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20" yWindow="-120" windowWidth="29040" windowHeight="15840" tabRatio="553" activeTab="1"/>
  </bookViews>
  <sheets>
    <sheet name="Ser-18" sheetId="1" r:id="rId1"/>
    <sheet name="Hes" sheetId="8" r:id="rId2"/>
    <sheet name="Observaciones" sheetId="6" r:id="rId3"/>
    <sheet name="HesMasivo" sheetId="10" r:id="rId4"/>
    <sheet name="Vendedores" sheetId="7" r:id="rId5"/>
    <sheet name="Condiciones" sheetId="4" r:id="rId6"/>
    <sheet name="Cambios" sheetId="12" r:id="rId7"/>
    <sheet name="PRUEBA FILTRO" sheetId="11" r:id="rId8"/>
  </sheets>
  <functionGroups builtInGroupCount="17"/>
  <definedNames>
    <definedName name="_xlnm._FilterDatabase" localSheetId="1" hidden="1">Hes!$A$1:$B$682</definedName>
    <definedName name="_xlnm._FilterDatabase" localSheetId="2" hidden="1">Observaciones!$A$1:$C$929</definedName>
    <definedName name="_xlnm._FilterDatabase" localSheetId="0" hidden="1">'Ser-18'!$A$1:$R$13661</definedName>
    <definedName name="_xlnm._FilterDatabase" localSheetId="4" hidden="1">Vendedores!$A$1:$C$201</definedName>
    <definedName name="DatosExternos_1" localSheetId="0">'Ser-18'!#REF!</definedName>
    <definedName name="DatosExternos_10" localSheetId="0">'Ser-18'!#REF!</definedName>
    <definedName name="DatosExternos_11" localSheetId="0">'Ser-18'!#REF!</definedName>
    <definedName name="DatosExternos_12" localSheetId="7">'PRUEBA FILTRO'!#REF!</definedName>
    <definedName name="DatosExternos_12" localSheetId="0">'Ser-18'!#REF!</definedName>
    <definedName name="DatosExternos_13" localSheetId="7">'PRUEBA FILTRO'!#REF!</definedName>
    <definedName name="DatosExternos_13" localSheetId="0">'Ser-18'!#REF!</definedName>
    <definedName name="DatosExternos_14" localSheetId="0">'Ser-18'!#REF!</definedName>
    <definedName name="DatosExternos_15" localSheetId="7">'PRUEBA FILTRO'!#REF!</definedName>
    <definedName name="DatosExternos_15" localSheetId="0">'Ser-18'!#REF!</definedName>
    <definedName name="DatosExternos_16" localSheetId="7">'PRUEBA FILTRO'!#REF!</definedName>
    <definedName name="DatosExternos_16" localSheetId="0">'Ser-18'!#REF!</definedName>
    <definedName name="DatosExternos_17" localSheetId="7">'PRUEBA FILTRO'!#REF!</definedName>
    <definedName name="DatosExternos_17" localSheetId="0">'Ser-18'!#REF!</definedName>
    <definedName name="DatosExternos_18" localSheetId="7">'PRUEBA FILTRO'!#REF!</definedName>
    <definedName name="DatosExternos_18" localSheetId="0">'Ser-18'!#REF!</definedName>
    <definedName name="DatosExternos_19" localSheetId="7">'PRUEBA FILTRO'!#REF!</definedName>
    <definedName name="DatosExternos_19" localSheetId="0">'Ser-18'!#REF!</definedName>
    <definedName name="DatosExternos_2" localSheetId="0">'Ser-18'!#REF!</definedName>
    <definedName name="DatosExternos_20" localSheetId="7">'PRUEBA FILTRO'!#REF!</definedName>
    <definedName name="DatosExternos_20" localSheetId="0">'Ser-18'!#REF!</definedName>
    <definedName name="DatosExternos_21" localSheetId="7">'PRUEBA FILTRO'!#REF!</definedName>
    <definedName name="DatosExternos_21" localSheetId="0">'Ser-18'!#REF!</definedName>
    <definedName name="DatosExternos_22" localSheetId="7">'PRUEBA FILTRO'!#REF!</definedName>
    <definedName name="DatosExternos_22" localSheetId="0">'Ser-18'!#REF!</definedName>
    <definedName name="DatosExternos_23" localSheetId="7">'PRUEBA FILTRO'!#REF!</definedName>
    <definedName name="DatosExternos_23" localSheetId="0">'Ser-18'!#REF!</definedName>
    <definedName name="DatosExternos_24" localSheetId="7">'PRUEBA FILTRO'!#REF!</definedName>
    <definedName name="DatosExternos_24" localSheetId="0">'Ser-18'!#REF!</definedName>
    <definedName name="DatosExternos_25" localSheetId="7">'PRUEBA FILTRO'!#REF!</definedName>
    <definedName name="DatosExternos_25" localSheetId="0">'Ser-18'!#REF!</definedName>
    <definedName name="DatosExternos_26" localSheetId="7">'PRUEBA FILTRO'!#REF!</definedName>
    <definedName name="DatosExternos_26" localSheetId="0">'Ser-18'!#REF!</definedName>
    <definedName name="DatosExternos_27" localSheetId="7">'PRUEBA FILTRO'!#REF!</definedName>
    <definedName name="DatosExternos_27" localSheetId="0">'Ser-18'!#REF!</definedName>
    <definedName name="DatosExternos_28" localSheetId="7">'PRUEBA FILTRO'!#REF!</definedName>
    <definedName name="DatosExternos_28" localSheetId="0">'Ser-18'!#REF!</definedName>
    <definedName name="DatosExternos_29" localSheetId="7">'PRUEBA FILTRO'!#REF!</definedName>
    <definedName name="DatosExternos_29" localSheetId="0">'Ser-18'!#REF!</definedName>
    <definedName name="DatosExternos_3" localSheetId="0">'Ser-18'!#REF!</definedName>
    <definedName name="DatosExternos_30" localSheetId="7">'PRUEBA FILTRO'!#REF!</definedName>
    <definedName name="DatosExternos_30" localSheetId="0">'Ser-18'!#REF!</definedName>
    <definedName name="DatosExternos_31" localSheetId="7">'PRUEBA FILTRO'!#REF!</definedName>
    <definedName name="DatosExternos_31" localSheetId="0">'Ser-18'!#REF!</definedName>
    <definedName name="DatosExternos_32" localSheetId="7">'PRUEBA FILTRO'!#REF!</definedName>
    <definedName name="DatosExternos_32" localSheetId="0">'Ser-18'!#REF!</definedName>
    <definedName name="DatosExternos_33" localSheetId="7">'PRUEBA FILTRO'!#REF!</definedName>
    <definedName name="DatosExternos_33" localSheetId="0">'Ser-18'!#REF!</definedName>
    <definedName name="DatosExternos_34" localSheetId="7">'PRUEBA FILTRO'!#REF!</definedName>
    <definedName name="DatosExternos_34" localSheetId="0">'Ser-18'!#REF!</definedName>
    <definedName name="DatosExternos_35" localSheetId="7">'PRUEBA FILTRO'!#REF!</definedName>
    <definedName name="DatosExternos_35" localSheetId="0">'Ser-18'!#REF!</definedName>
    <definedName name="DatosExternos_36" localSheetId="7">'PRUEBA FILTRO'!#REF!</definedName>
    <definedName name="DatosExternos_36" localSheetId="0">'Ser-18'!#REF!</definedName>
    <definedName name="DatosExternos_37" localSheetId="7">'PRUEBA FILTRO'!#REF!</definedName>
    <definedName name="DatosExternos_37" localSheetId="0">'Ser-18'!#REF!</definedName>
    <definedName name="DatosExternos_38" localSheetId="7">'PRUEBA FILTRO'!#REF!</definedName>
    <definedName name="DatosExternos_38" localSheetId="0">'Ser-18'!#REF!</definedName>
    <definedName name="DatosExternos_39" localSheetId="7">'PRUEBA FILTRO'!#REF!</definedName>
    <definedName name="DatosExternos_39" localSheetId="0">'Ser-18'!#REF!</definedName>
    <definedName name="DatosExternos_4" localSheetId="0">'Ser-18'!#REF!</definedName>
    <definedName name="DatosExternos_40" localSheetId="7">'PRUEBA FILTRO'!#REF!</definedName>
    <definedName name="DatosExternos_40" localSheetId="0">'Ser-18'!#REF!</definedName>
    <definedName name="DatosExternos_41" localSheetId="7">'PRUEBA FILTRO'!#REF!</definedName>
    <definedName name="DatosExternos_41" localSheetId="0">'Ser-18'!#REF!</definedName>
    <definedName name="DatosExternos_42" localSheetId="7">'PRUEBA FILTRO'!#REF!</definedName>
    <definedName name="DatosExternos_42" localSheetId="0">'Ser-18'!#REF!</definedName>
    <definedName name="DatosExternos_43" localSheetId="7">'PRUEBA FILTRO'!#REF!</definedName>
    <definedName name="DatosExternos_43" localSheetId="0">'Ser-18'!#REF!</definedName>
    <definedName name="DatosExternos_44" localSheetId="7">'PRUEBA FILTRO'!#REF!</definedName>
    <definedName name="DatosExternos_44" localSheetId="0">'Ser-18'!#REF!</definedName>
    <definedName name="DatosExternos_45" localSheetId="7">'PRUEBA FILTRO'!#REF!</definedName>
    <definedName name="DatosExternos_45" localSheetId="0">'Ser-18'!#REF!</definedName>
    <definedName name="DatosExternos_46" localSheetId="7">'PRUEBA FILTRO'!#REF!</definedName>
    <definedName name="DatosExternos_46" localSheetId="0">'Ser-18'!#REF!</definedName>
    <definedName name="DatosExternos_47" localSheetId="0">'Ser-18'!$J$1:$M$3</definedName>
    <definedName name="DatosExternos_48" localSheetId="0">'Ser-18'!$J$1:$N$8</definedName>
    <definedName name="DatosExternos_49" localSheetId="0">'Ser-18'!$J$1:$R$14</definedName>
    <definedName name="DatosExternos_5" localSheetId="0">'Ser-18'!#REF!</definedName>
    <definedName name="DatosExternos_50" localSheetId="0">'Ser-18'!$J$1:$M$23</definedName>
    <definedName name="DatosExternos_51" localSheetId="0">'Ser-18'!#REF!</definedName>
    <definedName name="DatosExternos_52" localSheetId="0">'Ser-18'!#REF!</definedName>
    <definedName name="DatosExternos_53" localSheetId="0">'Ser-18'!#REF!</definedName>
    <definedName name="DatosExternos_54" localSheetId="0">'Ser-18'!#REF!</definedName>
    <definedName name="DatosExternos_55" localSheetId="0">'Ser-18'!#REF!</definedName>
    <definedName name="DatosExternos_56" localSheetId="0">'Ser-18'!$J$1:$M$14</definedName>
    <definedName name="DatosExternos_57" localSheetId="0">'Ser-18'!$J$1:$N$47</definedName>
    <definedName name="DatosExternos_58" localSheetId="0">'Ser-18'!$J$1:$R$58</definedName>
    <definedName name="DatosExternos_59" localSheetId="0">'Ser-18'!$J$1:$M$306</definedName>
    <definedName name="DatosExternos_6" localSheetId="0">'Ser-18'!#REF!</definedName>
    <definedName name="DatosExternos_60" localSheetId="0">'Ser-18'!$J$1:$N$361</definedName>
    <definedName name="DatosExternos_61" localSheetId="0">'Ser-18'!$J$1:$R$58</definedName>
    <definedName name="DatosExternos_62" localSheetId="0">'Ser-18'!$J$1:$M$96</definedName>
    <definedName name="DatosExternos_63" localSheetId="0">'Ser-18'!$J$1:$N$157</definedName>
    <definedName name="DatosExternos_64" localSheetId="0">'Ser-18'!$J$1:$R$194</definedName>
    <definedName name="DatosExternos_65" localSheetId="0">'Ser-18'!$J$1:$M$1166</definedName>
    <definedName name="DatosExternos_66" localSheetId="0">'Ser-18'!$J$1:$N$1405</definedName>
    <definedName name="DatosExternos_67" localSheetId="0">'Ser-18'!$J$1:$R$2140</definedName>
    <definedName name="DatosExternos_68" localSheetId="0">'Ser-18'!$A$1:$M$2723</definedName>
    <definedName name="DatosExternos_69" localSheetId="0">'Ser-18'!$A$1:$N$1898</definedName>
    <definedName name="DatosExternos_7" localSheetId="0">'Ser-18'!#REF!</definedName>
    <definedName name="DatosExternos_70" localSheetId="0">'Ser-18'!$A$1:$R$2418</definedName>
    <definedName name="DatosExternos_71" localSheetId="0">'Ser-18'!$A$1:$M$1062</definedName>
    <definedName name="DatosExternos_72" localSheetId="0">'Ser-18'!$A$1:$N$1185</definedName>
    <definedName name="DatosExternos_73" localSheetId="0">'Ser-18'!$A$1:$R$2059</definedName>
    <definedName name="DatosExternos_74" localSheetId="0">'Ser-18'!$A$1:$M$1573</definedName>
    <definedName name="DatosExternos_75" localSheetId="0">'Ser-18'!$A$1:$M$1807</definedName>
    <definedName name="DatosExternos_76" localSheetId="0">'Ser-18'!$A$1:$N$1863</definedName>
    <definedName name="DatosExternos_77" localSheetId="0">'Ser-18'!$A$1:$R$1340</definedName>
    <definedName name="DatosExternos_78" localSheetId="0">'Ser-18'!$A$1:$M$3011</definedName>
    <definedName name="DatosExternos_79" localSheetId="0">'Ser-18'!$A$1:$N$5331</definedName>
    <definedName name="DatosExternos_8" localSheetId="0">'Ser-18'!#REF!</definedName>
    <definedName name="DatosExternos_80" localSheetId="0">'Ser-18'!$A$1:$R$7462</definedName>
    <definedName name="DatosExternos_81" localSheetId="0">'Ser-18'!$A$1:$M$10999</definedName>
    <definedName name="DatosExternos_82" localSheetId="0">'Ser-18'!$A$1:$N$13661</definedName>
    <definedName name="DatosExternos_9" localSheetId="0">'Ser-18'!#REF!</definedName>
    <definedName name="RUT_HES">Hes!#REF!</definedName>
  </definedNames>
  <calcPr calcId="145621"/>
</workbook>
</file>

<file path=xl/calcChain.xml><?xml version="1.0" encoding="utf-8"?>
<calcChain xmlns="http://schemas.openxmlformats.org/spreadsheetml/2006/main">
  <c r="D3" i="8" l="1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331" i="8"/>
  <c r="D332" i="8"/>
  <c r="D333" i="8"/>
  <c r="D334" i="8"/>
  <c r="D335" i="8"/>
  <c r="D336" i="8"/>
  <c r="D337" i="8"/>
  <c r="D338" i="8"/>
  <c r="D339" i="8"/>
  <c r="D340" i="8"/>
  <c r="D341" i="8"/>
  <c r="D342" i="8"/>
  <c r="D343" i="8"/>
  <c r="D344" i="8"/>
  <c r="D345" i="8"/>
  <c r="D346" i="8"/>
  <c r="D347" i="8"/>
  <c r="D348" i="8"/>
  <c r="D349" i="8"/>
  <c r="D350" i="8"/>
  <c r="D35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D386" i="8"/>
  <c r="D387" i="8"/>
  <c r="D388" i="8"/>
  <c r="D389" i="8"/>
  <c r="D390" i="8"/>
  <c r="D391" i="8"/>
  <c r="D392" i="8"/>
  <c r="D393" i="8"/>
  <c r="D394" i="8"/>
  <c r="D395" i="8"/>
  <c r="D396" i="8"/>
  <c r="D397" i="8"/>
  <c r="D398" i="8"/>
  <c r="D399" i="8"/>
  <c r="D400" i="8"/>
  <c r="D401" i="8"/>
  <c r="D402" i="8"/>
  <c r="D403" i="8"/>
  <c r="D404" i="8"/>
  <c r="D405" i="8"/>
  <c r="D406" i="8"/>
  <c r="D407" i="8"/>
  <c r="D408" i="8"/>
  <c r="D409" i="8"/>
  <c r="D410" i="8"/>
  <c r="D411" i="8"/>
  <c r="D412" i="8"/>
  <c r="D413" i="8"/>
  <c r="D414" i="8"/>
  <c r="D415" i="8"/>
  <c r="D416" i="8"/>
  <c r="D417" i="8"/>
  <c r="D418" i="8"/>
  <c r="D419" i="8"/>
  <c r="D420" i="8"/>
  <c r="D421" i="8"/>
  <c r="D422" i="8"/>
  <c r="D423" i="8"/>
  <c r="D424" i="8"/>
  <c r="D425" i="8"/>
  <c r="D426" i="8"/>
  <c r="D427" i="8"/>
  <c r="D428" i="8"/>
  <c r="D429" i="8"/>
  <c r="D430" i="8"/>
  <c r="D431" i="8"/>
  <c r="D432" i="8"/>
  <c r="D433" i="8"/>
  <c r="D434" i="8"/>
  <c r="D435" i="8"/>
  <c r="D436" i="8"/>
  <c r="D437" i="8"/>
  <c r="D438" i="8"/>
  <c r="D439" i="8"/>
  <c r="D440" i="8"/>
  <c r="D441" i="8"/>
  <c r="D442" i="8"/>
  <c r="D443" i="8"/>
  <c r="D444" i="8"/>
  <c r="D445" i="8"/>
  <c r="D446" i="8"/>
  <c r="D447" i="8"/>
  <c r="D448" i="8"/>
  <c r="D449" i="8"/>
  <c r="D450" i="8"/>
  <c r="D451" i="8"/>
  <c r="D452" i="8"/>
  <c r="D453" i="8"/>
  <c r="D454" i="8"/>
  <c r="D455" i="8"/>
  <c r="D456" i="8"/>
  <c r="D457" i="8"/>
  <c r="D458" i="8"/>
  <c r="D459" i="8"/>
  <c r="D2" i="8"/>
  <c r="L13572" i="1"/>
  <c r="L13571" i="1"/>
  <c r="L13570" i="1"/>
  <c r="L13569" i="1"/>
  <c r="L13568" i="1"/>
  <c r="L13567" i="1"/>
  <c r="L13566" i="1"/>
  <c r="L13565" i="1"/>
  <c r="L13564" i="1"/>
  <c r="L13563" i="1"/>
  <c r="L13562" i="1"/>
  <c r="L13561" i="1"/>
  <c r="L13560" i="1"/>
  <c r="L13559" i="1"/>
  <c r="L13558" i="1"/>
  <c r="L13557" i="1"/>
  <c r="L13556" i="1"/>
  <c r="L13555" i="1"/>
  <c r="L13554" i="1"/>
  <c r="L13553" i="1"/>
  <c r="L13552" i="1"/>
  <c r="L13551" i="1"/>
  <c r="L13550" i="1"/>
  <c r="L13549" i="1"/>
  <c r="L13548" i="1"/>
  <c r="L13547" i="1"/>
  <c r="L13546" i="1"/>
  <c r="L13545" i="1"/>
  <c r="L13544" i="1"/>
  <c r="L13543" i="1"/>
  <c r="L13542" i="1"/>
  <c r="L13541" i="1"/>
  <c r="L13540" i="1"/>
  <c r="L13539" i="1"/>
  <c r="L13538" i="1"/>
  <c r="L13537" i="1"/>
  <c r="L13536" i="1"/>
  <c r="L13535" i="1"/>
  <c r="L13534" i="1"/>
  <c r="L13533" i="1"/>
  <c r="L13532" i="1"/>
  <c r="L13531" i="1"/>
  <c r="L13530" i="1"/>
  <c r="L13529" i="1"/>
  <c r="L13528" i="1"/>
  <c r="L13527" i="1"/>
  <c r="L13526" i="1"/>
  <c r="L13525" i="1"/>
  <c r="L13524" i="1"/>
  <c r="L13523" i="1"/>
  <c r="L13522" i="1"/>
  <c r="L13521" i="1"/>
  <c r="L13520" i="1"/>
  <c r="L13519" i="1"/>
  <c r="L13518" i="1"/>
  <c r="L13517" i="1"/>
  <c r="L13516" i="1"/>
  <c r="L13515" i="1"/>
  <c r="L13514" i="1"/>
  <c r="L13513" i="1"/>
  <c r="L13512" i="1"/>
  <c r="L13511" i="1"/>
  <c r="L13510" i="1"/>
  <c r="L13509" i="1"/>
  <c r="L13508" i="1"/>
  <c r="L13507" i="1"/>
  <c r="L13506" i="1"/>
  <c r="L13505" i="1"/>
  <c r="L13504" i="1"/>
  <c r="L13503" i="1"/>
  <c r="L13502" i="1"/>
  <c r="L13501" i="1"/>
  <c r="L13500" i="1"/>
  <c r="L13499" i="1"/>
  <c r="L13498" i="1"/>
  <c r="L13497" i="1"/>
  <c r="L13496" i="1"/>
  <c r="L13495" i="1"/>
  <c r="L13494" i="1"/>
  <c r="L13493" i="1"/>
  <c r="L13492" i="1"/>
  <c r="L13491" i="1"/>
  <c r="L13490" i="1"/>
  <c r="L13489" i="1"/>
  <c r="L13488" i="1"/>
  <c r="L13487" i="1"/>
  <c r="L13486" i="1"/>
  <c r="L13485" i="1"/>
  <c r="L13484" i="1"/>
  <c r="L13483" i="1"/>
  <c r="L13482" i="1"/>
  <c r="L13481" i="1"/>
  <c r="L13480" i="1"/>
  <c r="L13479" i="1"/>
  <c r="L13478" i="1"/>
  <c r="L13477" i="1"/>
  <c r="L13476" i="1"/>
  <c r="L13475" i="1"/>
  <c r="L13474" i="1"/>
  <c r="L13473" i="1"/>
  <c r="L13472" i="1"/>
  <c r="L13471" i="1"/>
  <c r="L13470" i="1"/>
  <c r="L13469" i="1"/>
  <c r="L13468" i="1"/>
  <c r="L13467" i="1"/>
  <c r="L13466" i="1"/>
  <c r="L13465" i="1"/>
  <c r="L13464" i="1"/>
  <c r="L13463" i="1"/>
  <c r="L13462" i="1"/>
  <c r="L13461" i="1"/>
  <c r="L13460" i="1"/>
  <c r="L13459" i="1"/>
  <c r="L13458" i="1"/>
  <c r="L13457" i="1"/>
  <c r="L13456" i="1"/>
  <c r="L13455" i="1"/>
  <c r="L13454" i="1"/>
  <c r="L13453" i="1"/>
  <c r="L13452" i="1"/>
  <c r="L13451" i="1"/>
  <c r="L13450" i="1"/>
  <c r="L13449" i="1"/>
  <c r="L13448" i="1"/>
  <c r="L13447" i="1"/>
  <c r="L13446" i="1"/>
  <c r="L13445" i="1"/>
  <c r="L13444" i="1"/>
  <c r="L13443" i="1"/>
  <c r="L13442" i="1"/>
  <c r="L13441" i="1"/>
  <c r="L13440" i="1"/>
  <c r="L13439" i="1"/>
  <c r="L13438" i="1"/>
  <c r="L13437" i="1"/>
  <c r="L13436" i="1"/>
  <c r="L13435" i="1"/>
  <c r="L13434" i="1"/>
  <c r="L13433" i="1"/>
  <c r="L13432" i="1"/>
  <c r="L13431" i="1"/>
  <c r="L13430" i="1"/>
  <c r="L13429" i="1"/>
  <c r="L13428" i="1"/>
  <c r="L13427" i="1"/>
  <c r="L13426" i="1"/>
  <c r="L13425" i="1"/>
  <c r="L13424" i="1"/>
  <c r="L13423" i="1"/>
  <c r="L13422" i="1"/>
  <c r="L13421" i="1"/>
  <c r="L13420" i="1"/>
  <c r="L13419" i="1"/>
  <c r="L13418" i="1"/>
  <c r="L13417" i="1"/>
  <c r="L13416" i="1"/>
  <c r="L13415" i="1"/>
  <c r="L13414" i="1"/>
  <c r="L13413" i="1"/>
  <c r="L13412" i="1"/>
  <c r="L13411" i="1"/>
  <c r="L13410" i="1"/>
  <c r="L13409" i="1"/>
  <c r="L13408" i="1"/>
  <c r="L13407" i="1"/>
  <c r="L13406" i="1"/>
  <c r="L13405" i="1"/>
  <c r="L13404" i="1"/>
  <c r="L13403" i="1"/>
  <c r="L13402" i="1"/>
  <c r="L13401" i="1"/>
  <c r="L13400" i="1"/>
  <c r="L13399" i="1"/>
  <c r="L13398" i="1"/>
  <c r="L13397" i="1"/>
  <c r="L13396" i="1"/>
  <c r="L13395" i="1"/>
  <c r="L13394" i="1"/>
  <c r="L13393" i="1"/>
  <c r="L13392" i="1"/>
  <c r="L13391" i="1"/>
  <c r="L13390" i="1"/>
  <c r="L13389" i="1"/>
  <c r="L13388" i="1"/>
  <c r="L13387" i="1"/>
  <c r="L13386" i="1"/>
  <c r="L13385" i="1"/>
  <c r="L13384" i="1"/>
  <c r="L13383" i="1"/>
  <c r="L13382" i="1"/>
  <c r="L13381" i="1"/>
  <c r="L13380" i="1"/>
  <c r="L13379" i="1"/>
  <c r="L13378" i="1"/>
  <c r="L13377" i="1"/>
  <c r="L13376" i="1"/>
  <c r="L13375" i="1"/>
  <c r="L13374" i="1"/>
  <c r="L13373" i="1"/>
  <c r="L13372" i="1"/>
  <c r="L13371" i="1"/>
  <c r="L13370" i="1"/>
  <c r="L13369" i="1"/>
  <c r="L13368" i="1"/>
  <c r="L13367" i="1"/>
  <c r="L13366" i="1"/>
  <c r="L13365" i="1"/>
  <c r="L13364" i="1"/>
  <c r="L13363" i="1"/>
  <c r="L13362" i="1"/>
  <c r="L13361" i="1"/>
  <c r="L13360" i="1"/>
  <c r="L13359" i="1"/>
  <c r="L13358" i="1"/>
  <c r="L13357" i="1"/>
  <c r="L13356" i="1"/>
  <c r="L13355" i="1"/>
  <c r="L13354" i="1"/>
  <c r="L13353" i="1"/>
  <c r="L13352" i="1"/>
  <c r="L13351" i="1"/>
  <c r="L13350" i="1"/>
  <c r="L13349" i="1"/>
  <c r="L13348" i="1"/>
  <c r="L13347" i="1"/>
  <c r="L13346" i="1"/>
  <c r="L13345" i="1"/>
  <c r="L13344" i="1"/>
  <c r="L13343" i="1"/>
  <c r="L13342" i="1"/>
  <c r="L13341" i="1"/>
  <c r="L13340" i="1"/>
  <c r="L13339" i="1"/>
  <c r="L13338" i="1"/>
  <c r="L13337" i="1"/>
  <c r="L13336" i="1"/>
  <c r="L13335" i="1"/>
  <c r="L13334" i="1"/>
  <c r="L13333" i="1"/>
  <c r="L13332" i="1"/>
  <c r="L13331" i="1"/>
  <c r="L13330" i="1"/>
  <c r="L13329" i="1"/>
  <c r="L13328" i="1"/>
  <c r="L13327" i="1"/>
  <c r="L13326" i="1"/>
  <c r="L13325" i="1"/>
  <c r="L13324" i="1"/>
  <c r="L13323" i="1"/>
  <c r="L13322" i="1"/>
  <c r="L13321" i="1"/>
  <c r="L13320" i="1"/>
  <c r="L13319" i="1"/>
  <c r="L13318" i="1"/>
  <c r="L13317" i="1"/>
  <c r="L13316" i="1"/>
  <c r="L13315" i="1"/>
  <c r="L13314" i="1"/>
  <c r="L13313" i="1"/>
  <c r="L13312" i="1"/>
  <c r="L13311" i="1"/>
  <c r="L13310" i="1"/>
  <c r="L13309" i="1"/>
  <c r="L13308" i="1"/>
  <c r="L13307" i="1"/>
  <c r="L13306" i="1"/>
  <c r="L13305" i="1"/>
  <c r="L13304" i="1"/>
  <c r="L13303" i="1"/>
  <c r="L13302" i="1"/>
  <c r="L13301" i="1"/>
  <c r="L13300" i="1"/>
  <c r="L13299" i="1"/>
  <c r="L13298" i="1"/>
  <c r="L13297" i="1"/>
  <c r="L13296" i="1"/>
  <c r="L13295" i="1"/>
  <c r="L13294" i="1"/>
  <c r="L13293" i="1"/>
  <c r="L13292" i="1"/>
  <c r="L13291" i="1"/>
  <c r="L13290" i="1"/>
  <c r="L13289" i="1"/>
  <c r="L13288" i="1"/>
  <c r="L13287" i="1"/>
  <c r="L13286" i="1"/>
  <c r="L13285" i="1"/>
  <c r="L13284" i="1"/>
  <c r="L13283" i="1"/>
  <c r="L13282" i="1"/>
  <c r="L13281" i="1"/>
  <c r="L13280" i="1"/>
  <c r="L13279" i="1"/>
  <c r="L13278" i="1"/>
  <c r="L13277" i="1"/>
  <c r="L13276" i="1"/>
  <c r="L13275" i="1"/>
  <c r="L13274" i="1"/>
  <c r="L13273" i="1"/>
  <c r="L13272" i="1"/>
  <c r="L13271" i="1"/>
  <c r="L13270" i="1"/>
  <c r="L13269" i="1"/>
  <c r="L13268" i="1"/>
  <c r="L13267" i="1"/>
  <c r="L13266" i="1"/>
  <c r="L13265" i="1"/>
  <c r="L13264" i="1"/>
  <c r="L13263" i="1"/>
  <c r="L13262" i="1"/>
  <c r="L13261" i="1"/>
  <c r="L13260" i="1"/>
  <c r="L13259" i="1"/>
  <c r="L13258" i="1"/>
  <c r="L13257" i="1"/>
  <c r="L13256" i="1"/>
  <c r="L13255" i="1"/>
  <c r="L13254" i="1"/>
  <c r="L13253" i="1"/>
  <c r="L13252" i="1"/>
  <c r="L13251" i="1"/>
  <c r="L13250" i="1"/>
  <c r="L13249" i="1"/>
  <c r="L13248" i="1"/>
  <c r="L13247" i="1"/>
  <c r="L13246" i="1"/>
  <c r="L13245" i="1"/>
  <c r="L13244" i="1"/>
  <c r="L13243" i="1"/>
  <c r="L13242" i="1"/>
  <c r="L13241" i="1"/>
  <c r="L13240" i="1"/>
  <c r="L13239" i="1"/>
  <c r="L13238" i="1"/>
  <c r="L13237" i="1"/>
  <c r="L13236" i="1"/>
  <c r="L13235" i="1"/>
  <c r="L13234" i="1"/>
  <c r="L13233" i="1"/>
  <c r="L13232" i="1"/>
  <c r="L13231" i="1"/>
  <c r="L13230" i="1"/>
  <c r="L13229" i="1"/>
  <c r="L13228" i="1"/>
  <c r="L13227" i="1"/>
  <c r="L13226" i="1"/>
  <c r="L13225" i="1"/>
  <c r="L13224" i="1"/>
  <c r="L13223" i="1"/>
  <c r="L13222" i="1"/>
  <c r="L13221" i="1"/>
  <c r="L13220" i="1"/>
  <c r="L13219" i="1"/>
  <c r="L13218" i="1"/>
  <c r="L13217" i="1"/>
  <c r="L13216" i="1"/>
  <c r="L13215" i="1"/>
  <c r="L13214" i="1"/>
  <c r="L13213" i="1"/>
  <c r="L13212" i="1"/>
  <c r="L13211" i="1"/>
  <c r="L13210" i="1"/>
  <c r="L13209" i="1"/>
  <c r="L13208" i="1"/>
  <c r="L13207" i="1"/>
  <c r="L13206" i="1"/>
  <c r="L13205" i="1"/>
  <c r="L13204" i="1"/>
  <c r="L13203" i="1"/>
  <c r="L13202" i="1"/>
  <c r="L13201" i="1"/>
  <c r="L13200" i="1"/>
  <c r="L13199" i="1"/>
  <c r="L13198" i="1"/>
  <c r="L13197" i="1"/>
  <c r="L13196" i="1"/>
  <c r="L13195" i="1"/>
  <c r="L13194" i="1"/>
  <c r="L13193" i="1"/>
  <c r="L13192" i="1"/>
  <c r="L13191" i="1"/>
  <c r="L13190" i="1"/>
  <c r="L13189" i="1"/>
  <c r="L13188" i="1"/>
  <c r="L13187" i="1"/>
  <c r="L13186" i="1"/>
  <c r="L13185" i="1"/>
  <c r="L13184" i="1"/>
  <c r="L13183" i="1"/>
  <c r="L13182" i="1"/>
  <c r="L13181" i="1"/>
  <c r="L13180" i="1"/>
  <c r="L13179" i="1"/>
  <c r="L13178" i="1"/>
  <c r="L13177" i="1"/>
  <c r="L13176" i="1"/>
  <c r="L13175" i="1"/>
  <c r="L13174" i="1"/>
  <c r="L13173" i="1"/>
  <c r="L13172" i="1"/>
  <c r="L13171" i="1"/>
  <c r="L13170" i="1"/>
  <c r="L13169" i="1"/>
  <c r="L13168" i="1"/>
  <c r="L13167" i="1"/>
  <c r="L13166" i="1"/>
  <c r="L13165" i="1"/>
  <c r="L13164" i="1"/>
  <c r="L13163" i="1"/>
  <c r="L13162" i="1"/>
  <c r="L13161" i="1"/>
  <c r="L13160" i="1"/>
  <c r="L13159" i="1"/>
  <c r="L13158" i="1"/>
  <c r="L13157" i="1"/>
  <c r="L13156" i="1"/>
  <c r="L13155" i="1"/>
  <c r="L13154" i="1"/>
  <c r="L13153" i="1"/>
  <c r="L13152" i="1"/>
  <c r="L13151" i="1"/>
  <c r="L13150" i="1"/>
  <c r="L13149" i="1"/>
  <c r="L13148" i="1"/>
  <c r="L13147" i="1"/>
  <c r="L13146" i="1"/>
  <c r="L13145" i="1"/>
  <c r="L13144" i="1"/>
  <c r="L13143" i="1"/>
  <c r="L13142" i="1"/>
  <c r="L13141" i="1"/>
  <c r="L13140" i="1"/>
  <c r="L13139" i="1"/>
  <c r="L13138" i="1"/>
  <c r="L13137" i="1"/>
  <c r="L13136" i="1"/>
  <c r="L13135" i="1"/>
  <c r="L13134" i="1"/>
  <c r="L13133" i="1"/>
  <c r="L13132" i="1"/>
  <c r="L13131" i="1"/>
  <c r="L13130" i="1"/>
  <c r="L13129" i="1"/>
  <c r="L13128" i="1"/>
  <c r="L13127" i="1"/>
  <c r="L13126" i="1"/>
  <c r="L13125" i="1"/>
  <c r="L13124" i="1"/>
  <c r="L13123" i="1"/>
  <c r="L13122" i="1"/>
  <c r="L13121" i="1"/>
  <c r="L13120" i="1"/>
  <c r="L13119" i="1"/>
  <c r="L13118" i="1"/>
  <c r="L13117" i="1"/>
  <c r="L13116" i="1"/>
  <c r="L13115" i="1"/>
  <c r="L13114" i="1"/>
  <c r="L13113" i="1"/>
  <c r="L13112" i="1"/>
  <c r="L13111" i="1"/>
  <c r="L13110" i="1"/>
  <c r="L13109" i="1"/>
  <c r="L13108" i="1"/>
  <c r="L13107" i="1"/>
  <c r="L13106" i="1"/>
  <c r="L13105" i="1"/>
  <c r="L13104" i="1"/>
  <c r="L13103" i="1"/>
  <c r="L13102" i="1"/>
  <c r="L13101" i="1"/>
  <c r="L13100" i="1"/>
  <c r="L13099" i="1"/>
  <c r="L13098" i="1"/>
  <c r="L13097" i="1"/>
  <c r="L13096" i="1"/>
  <c r="L13095" i="1"/>
  <c r="L13094" i="1"/>
  <c r="L13093" i="1"/>
  <c r="L13092" i="1"/>
  <c r="L13091" i="1"/>
  <c r="L13090" i="1"/>
  <c r="L13089" i="1"/>
  <c r="L13088" i="1"/>
  <c r="L13087" i="1"/>
  <c r="L13086" i="1"/>
  <c r="L13085" i="1"/>
  <c r="L13084" i="1"/>
  <c r="L13083" i="1"/>
  <c r="L13082" i="1"/>
  <c r="L13081" i="1"/>
  <c r="L13080" i="1"/>
  <c r="L13079" i="1"/>
  <c r="L13078" i="1"/>
  <c r="L13077" i="1"/>
  <c r="L13076" i="1"/>
  <c r="L13075" i="1"/>
  <c r="L13074" i="1"/>
  <c r="L13073" i="1"/>
  <c r="L13072" i="1"/>
  <c r="L13071" i="1"/>
  <c r="L13070" i="1"/>
  <c r="L13069" i="1"/>
  <c r="L13068" i="1"/>
  <c r="L13067" i="1"/>
  <c r="L13066" i="1"/>
  <c r="L13065" i="1"/>
  <c r="L13064" i="1"/>
  <c r="L13063" i="1"/>
  <c r="L13062" i="1"/>
  <c r="L13061" i="1"/>
  <c r="L13060" i="1"/>
  <c r="L13059" i="1"/>
  <c r="L13058" i="1"/>
  <c r="L13057" i="1"/>
  <c r="L13056" i="1"/>
  <c r="L13055" i="1"/>
  <c r="L13054" i="1"/>
  <c r="L13053" i="1"/>
  <c r="L13052" i="1"/>
  <c r="L13051" i="1"/>
  <c r="L13050" i="1"/>
  <c r="L13049" i="1"/>
  <c r="L13048" i="1"/>
  <c r="L13047" i="1"/>
  <c r="L13046" i="1"/>
  <c r="L13045" i="1"/>
  <c r="L13044" i="1"/>
  <c r="L13043" i="1"/>
  <c r="L13042" i="1"/>
  <c r="L13041" i="1"/>
  <c r="L13040" i="1"/>
  <c r="L13039" i="1"/>
  <c r="L13038" i="1"/>
  <c r="L13037" i="1"/>
  <c r="L13036" i="1"/>
  <c r="L13035" i="1"/>
  <c r="L13034" i="1"/>
  <c r="L13033" i="1"/>
  <c r="L13032" i="1"/>
  <c r="L13031" i="1"/>
  <c r="L13030" i="1"/>
  <c r="L13029" i="1"/>
  <c r="L13028" i="1"/>
  <c r="L13027" i="1"/>
  <c r="L13026" i="1"/>
  <c r="L13025" i="1"/>
  <c r="L13024" i="1"/>
  <c r="L13023" i="1"/>
  <c r="L13022" i="1"/>
  <c r="L13021" i="1"/>
  <c r="L13020" i="1"/>
  <c r="L13019" i="1"/>
  <c r="L13018" i="1"/>
  <c r="L13017" i="1"/>
  <c r="L13016" i="1"/>
  <c r="L13015" i="1"/>
  <c r="L13014" i="1"/>
  <c r="L13013" i="1"/>
  <c r="L13012" i="1"/>
  <c r="L13011" i="1"/>
  <c r="L13010" i="1"/>
  <c r="L13009" i="1"/>
  <c r="L13008" i="1"/>
  <c r="L13007" i="1"/>
  <c r="L13006" i="1"/>
  <c r="L13005" i="1"/>
  <c r="L13004" i="1"/>
  <c r="L13003" i="1"/>
  <c r="L13002" i="1"/>
  <c r="L13001" i="1"/>
  <c r="L13000" i="1"/>
  <c r="L12999" i="1"/>
  <c r="L12998" i="1"/>
  <c r="L12997" i="1"/>
  <c r="L12996" i="1"/>
  <c r="L12995" i="1"/>
  <c r="L12994" i="1"/>
  <c r="L12993" i="1"/>
  <c r="L12992" i="1"/>
  <c r="L12991" i="1"/>
  <c r="L12990" i="1"/>
  <c r="L12989" i="1"/>
  <c r="L12988" i="1"/>
  <c r="L12987" i="1"/>
  <c r="L12986" i="1"/>
  <c r="L12985" i="1"/>
  <c r="L12984" i="1"/>
  <c r="L12983" i="1"/>
  <c r="L12982" i="1"/>
  <c r="L12981" i="1"/>
  <c r="L12980" i="1"/>
  <c r="L12979" i="1"/>
  <c r="L12978" i="1"/>
  <c r="L12977" i="1"/>
  <c r="L12976" i="1"/>
  <c r="L12975" i="1"/>
  <c r="L12974" i="1"/>
  <c r="L12973" i="1"/>
  <c r="L12972" i="1"/>
  <c r="L12971" i="1"/>
  <c r="L12970" i="1"/>
  <c r="L12969" i="1"/>
  <c r="L12968" i="1"/>
  <c r="L12967" i="1"/>
  <c r="L12966" i="1"/>
  <c r="L12965" i="1"/>
  <c r="L12964" i="1"/>
  <c r="L12963" i="1"/>
  <c r="L12962" i="1"/>
  <c r="L12961" i="1"/>
  <c r="L12960" i="1"/>
  <c r="L12959" i="1"/>
  <c r="L12958" i="1"/>
  <c r="L12957" i="1"/>
  <c r="L12956" i="1"/>
  <c r="L12955" i="1"/>
  <c r="L12954" i="1"/>
  <c r="L12953" i="1"/>
  <c r="L12952" i="1"/>
  <c r="L12951" i="1"/>
  <c r="L12950" i="1"/>
  <c r="L12949" i="1"/>
  <c r="L12948" i="1"/>
  <c r="L12947" i="1"/>
  <c r="L12946" i="1"/>
  <c r="L12945" i="1"/>
  <c r="L12944" i="1"/>
  <c r="L12943" i="1"/>
  <c r="L12942" i="1"/>
  <c r="L12941" i="1"/>
  <c r="L12940" i="1"/>
  <c r="L12939" i="1"/>
  <c r="L12938" i="1"/>
  <c r="L12937" i="1"/>
  <c r="L12936" i="1"/>
  <c r="L12935" i="1"/>
  <c r="L12934" i="1"/>
  <c r="L12933" i="1"/>
  <c r="L12932" i="1"/>
  <c r="L12931" i="1"/>
  <c r="L12930" i="1"/>
  <c r="L12929" i="1"/>
  <c r="L12928" i="1"/>
  <c r="L12927" i="1"/>
  <c r="L12926" i="1"/>
  <c r="L12925" i="1"/>
  <c r="L12924" i="1"/>
  <c r="L12923" i="1"/>
  <c r="L12922" i="1"/>
  <c r="L12921" i="1"/>
  <c r="L12920" i="1"/>
  <c r="L12919" i="1"/>
  <c r="L12918" i="1"/>
  <c r="L12917" i="1"/>
  <c r="L12916" i="1"/>
  <c r="L12915" i="1"/>
  <c r="L12914" i="1"/>
  <c r="L12913" i="1"/>
  <c r="L12912" i="1"/>
  <c r="L12911" i="1"/>
  <c r="L12910" i="1"/>
  <c r="L12909" i="1"/>
  <c r="L12908" i="1"/>
  <c r="L12907" i="1"/>
  <c r="L12906" i="1"/>
  <c r="L12905" i="1"/>
  <c r="L12904" i="1"/>
  <c r="L12903" i="1"/>
  <c r="L12902" i="1"/>
  <c r="L12901" i="1"/>
  <c r="L12900" i="1"/>
  <c r="L12899" i="1"/>
  <c r="L12898" i="1"/>
  <c r="L12897" i="1"/>
  <c r="L12896" i="1"/>
  <c r="L12895" i="1"/>
  <c r="L12894" i="1"/>
  <c r="L12893" i="1"/>
  <c r="L12892" i="1"/>
  <c r="L12891" i="1"/>
  <c r="L12890" i="1"/>
  <c r="L12889" i="1"/>
  <c r="L12888" i="1"/>
  <c r="L12887" i="1"/>
  <c r="L12886" i="1"/>
  <c r="L12885" i="1"/>
  <c r="L12884" i="1"/>
  <c r="L12883" i="1"/>
  <c r="L12882" i="1"/>
  <c r="L12881" i="1"/>
  <c r="L12880" i="1"/>
  <c r="L12879" i="1"/>
  <c r="L12878" i="1"/>
  <c r="L12877" i="1"/>
  <c r="L12876" i="1"/>
  <c r="L12875" i="1"/>
  <c r="L12874" i="1"/>
  <c r="L12873" i="1"/>
  <c r="L12872" i="1"/>
  <c r="L12871" i="1"/>
  <c r="L12870" i="1"/>
  <c r="L12869" i="1"/>
  <c r="L12868" i="1"/>
  <c r="L12867" i="1"/>
  <c r="L12866" i="1"/>
  <c r="L12865" i="1"/>
  <c r="L12864" i="1"/>
  <c r="L12863" i="1"/>
  <c r="L12862" i="1"/>
  <c r="L12861" i="1"/>
  <c r="L12860" i="1"/>
  <c r="L12859" i="1"/>
  <c r="L12858" i="1"/>
  <c r="L12857" i="1"/>
  <c r="L12856" i="1"/>
  <c r="L12855" i="1"/>
  <c r="L12854" i="1"/>
  <c r="L12853" i="1"/>
  <c r="L12852" i="1"/>
  <c r="L12851" i="1"/>
  <c r="L12850" i="1"/>
  <c r="L12849" i="1"/>
  <c r="L12848" i="1"/>
  <c r="L12847" i="1"/>
  <c r="L12846" i="1"/>
  <c r="L12845" i="1"/>
  <c r="L12844" i="1"/>
  <c r="L12843" i="1"/>
  <c r="L12842" i="1"/>
  <c r="L12841" i="1"/>
  <c r="L12840" i="1"/>
  <c r="L12839" i="1"/>
  <c r="L12838" i="1"/>
  <c r="L12837" i="1"/>
  <c r="L12836" i="1"/>
  <c r="L12835" i="1"/>
  <c r="L12834" i="1"/>
  <c r="L12833" i="1"/>
  <c r="L12832" i="1"/>
  <c r="L12831" i="1"/>
  <c r="L12830" i="1"/>
  <c r="L12829" i="1"/>
  <c r="L12828" i="1"/>
  <c r="L12827" i="1"/>
  <c r="L12826" i="1"/>
  <c r="L12825" i="1"/>
  <c r="L12824" i="1"/>
  <c r="L12823" i="1"/>
  <c r="L12822" i="1"/>
  <c r="L12821" i="1"/>
  <c r="L12820" i="1"/>
  <c r="L12819" i="1"/>
  <c r="L12818" i="1"/>
  <c r="L12817" i="1"/>
  <c r="L12816" i="1"/>
  <c r="L12815" i="1"/>
  <c r="L12814" i="1"/>
  <c r="L12813" i="1"/>
  <c r="L12812" i="1"/>
  <c r="L12811" i="1"/>
  <c r="L12810" i="1"/>
  <c r="L12809" i="1"/>
  <c r="L12808" i="1"/>
  <c r="L12807" i="1"/>
  <c r="L12806" i="1"/>
  <c r="L12805" i="1"/>
  <c r="L12804" i="1"/>
  <c r="L12803" i="1"/>
  <c r="L12802" i="1"/>
  <c r="L12801" i="1"/>
  <c r="L12800" i="1"/>
  <c r="L12799" i="1"/>
  <c r="L12798" i="1"/>
  <c r="L12797" i="1"/>
  <c r="L12796" i="1"/>
  <c r="L12795" i="1"/>
  <c r="L12794" i="1"/>
  <c r="L12793" i="1"/>
  <c r="L12792" i="1"/>
  <c r="L12791" i="1"/>
  <c r="L12790" i="1"/>
  <c r="L12789" i="1"/>
  <c r="L12788" i="1"/>
  <c r="L12787" i="1"/>
  <c r="L12786" i="1"/>
  <c r="L12785" i="1"/>
  <c r="L12784" i="1"/>
  <c r="L12783" i="1"/>
  <c r="L12782" i="1"/>
  <c r="L12781" i="1"/>
  <c r="L12780" i="1"/>
  <c r="L12779" i="1"/>
  <c r="L12778" i="1"/>
  <c r="L12777" i="1"/>
  <c r="L12776" i="1"/>
  <c r="L12775" i="1"/>
  <c r="L12774" i="1"/>
  <c r="L12773" i="1"/>
  <c r="L12772" i="1"/>
  <c r="L12771" i="1"/>
  <c r="L12770" i="1"/>
  <c r="L12769" i="1"/>
  <c r="L12768" i="1"/>
  <c r="L12767" i="1"/>
  <c r="L12766" i="1"/>
  <c r="L12765" i="1"/>
  <c r="L12764" i="1"/>
  <c r="L12763" i="1"/>
  <c r="L12762" i="1"/>
  <c r="L12761" i="1"/>
  <c r="L12760" i="1"/>
  <c r="L12759" i="1"/>
  <c r="L12758" i="1"/>
  <c r="L12757" i="1"/>
  <c r="L12756" i="1"/>
  <c r="L12755" i="1"/>
  <c r="L12754" i="1"/>
  <c r="L12753" i="1"/>
  <c r="L12752" i="1"/>
  <c r="L12751" i="1"/>
  <c r="L12750" i="1"/>
  <c r="L12749" i="1"/>
  <c r="L12748" i="1"/>
  <c r="L12747" i="1"/>
  <c r="L12746" i="1"/>
  <c r="L12745" i="1"/>
  <c r="L12744" i="1"/>
  <c r="L12743" i="1"/>
  <c r="L12742" i="1"/>
  <c r="L12741" i="1"/>
  <c r="L12740" i="1"/>
  <c r="L12739" i="1"/>
  <c r="L12738" i="1"/>
  <c r="L12737" i="1"/>
  <c r="L12736" i="1"/>
  <c r="L12735" i="1"/>
  <c r="L12734" i="1"/>
  <c r="L12733" i="1"/>
  <c r="L12732" i="1"/>
  <c r="L12731" i="1"/>
  <c r="L12730" i="1"/>
  <c r="L12729" i="1"/>
  <c r="L12728" i="1"/>
  <c r="L12727" i="1"/>
  <c r="L12726" i="1"/>
  <c r="L12725" i="1"/>
  <c r="L12724" i="1"/>
  <c r="L12723" i="1"/>
  <c r="L12722" i="1"/>
  <c r="L12721" i="1"/>
  <c r="L12720" i="1"/>
  <c r="L12719" i="1"/>
  <c r="L12718" i="1"/>
  <c r="L12717" i="1"/>
  <c r="L12716" i="1"/>
  <c r="L12715" i="1"/>
  <c r="L12714" i="1"/>
  <c r="L12713" i="1"/>
  <c r="L12712" i="1"/>
  <c r="L12711" i="1"/>
  <c r="L12710" i="1"/>
  <c r="L12709" i="1"/>
  <c r="L12708" i="1"/>
  <c r="L12707" i="1"/>
  <c r="L12706" i="1"/>
  <c r="L12705" i="1"/>
  <c r="L12704" i="1"/>
  <c r="L12703" i="1"/>
  <c r="L12702" i="1"/>
  <c r="L12701" i="1"/>
  <c r="L12700" i="1"/>
  <c r="L12699" i="1"/>
  <c r="L12698" i="1"/>
  <c r="L12697" i="1"/>
  <c r="L12696" i="1"/>
  <c r="L12695" i="1"/>
  <c r="L12694" i="1"/>
  <c r="L12693" i="1"/>
  <c r="L12692" i="1"/>
  <c r="L12691" i="1"/>
  <c r="L12690" i="1"/>
  <c r="L12689" i="1"/>
  <c r="L12688" i="1"/>
  <c r="L12687" i="1"/>
  <c r="L12686" i="1"/>
  <c r="L12685" i="1"/>
  <c r="L12684" i="1"/>
  <c r="L12683" i="1"/>
  <c r="L12682" i="1"/>
  <c r="L12681" i="1"/>
  <c r="L12680" i="1"/>
  <c r="L12679" i="1"/>
  <c r="L12678" i="1"/>
  <c r="L12677" i="1"/>
  <c r="L12676" i="1"/>
  <c r="L12675" i="1"/>
  <c r="L12674" i="1"/>
  <c r="L12673" i="1"/>
  <c r="L12672" i="1"/>
  <c r="L12671" i="1"/>
  <c r="L12670" i="1"/>
  <c r="L12669" i="1"/>
  <c r="L12668" i="1"/>
  <c r="L12667" i="1"/>
  <c r="L12666" i="1"/>
  <c r="L12665" i="1"/>
  <c r="L12664" i="1"/>
  <c r="L12663" i="1"/>
  <c r="L12662" i="1"/>
  <c r="L12661" i="1"/>
  <c r="L12660" i="1"/>
  <c r="L12659" i="1"/>
  <c r="L12658" i="1"/>
  <c r="L12657" i="1"/>
  <c r="L12656" i="1"/>
  <c r="L12655" i="1"/>
  <c r="L12654" i="1"/>
  <c r="L12653" i="1"/>
  <c r="L12652" i="1"/>
  <c r="L12651" i="1"/>
  <c r="L12650" i="1"/>
  <c r="L12649" i="1"/>
  <c r="L12648" i="1"/>
  <c r="L12647" i="1"/>
  <c r="L12646" i="1"/>
  <c r="L12645" i="1"/>
  <c r="L12644" i="1"/>
  <c r="L12643" i="1"/>
  <c r="L12642" i="1"/>
  <c r="L12641" i="1"/>
  <c r="L12640" i="1"/>
  <c r="L12639" i="1"/>
  <c r="L12638" i="1"/>
  <c r="L12637" i="1"/>
  <c r="L12636" i="1"/>
  <c r="L12635" i="1"/>
  <c r="L12634" i="1"/>
  <c r="L12633" i="1"/>
  <c r="L12632" i="1"/>
  <c r="L12631" i="1"/>
  <c r="L12630" i="1"/>
  <c r="L12629" i="1"/>
  <c r="L12628" i="1"/>
  <c r="L12627" i="1"/>
  <c r="L12626" i="1"/>
  <c r="L12625" i="1"/>
  <c r="L12624" i="1"/>
  <c r="L12623" i="1"/>
  <c r="L12622" i="1"/>
  <c r="L12621" i="1"/>
  <c r="L12620" i="1"/>
  <c r="L12619" i="1"/>
  <c r="L12618" i="1"/>
  <c r="L12617" i="1"/>
  <c r="L12616" i="1"/>
  <c r="L12615" i="1"/>
  <c r="L12614" i="1"/>
  <c r="L12613" i="1"/>
  <c r="L12612" i="1"/>
  <c r="L12611" i="1"/>
  <c r="L12610" i="1"/>
  <c r="L12609" i="1"/>
  <c r="L12608" i="1"/>
  <c r="L12607" i="1"/>
  <c r="L12606" i="1"/>
  <c r="L12605" i="1"/>
  <c r="L12604" i="1"/>
  <c r="L12603" i="1"/>
  <c r="L12602" i="1"/>
  <c r="L12601" i="1"/>
  <c r="L12600" i="1"/>
  <c r="L12599" i="1"/>
  <c r="L12598" i="1"/>
  <c r="L12597" i="1"/>
  <c r="L12596" i="1"/>
  <c r="L12595" i="1"/>
  <c r="L12594" i="1"/>
  <c r="L12593" i="1"/>
  <c r="L12592" i="1"/>
  <c r="L12591" i="1"/>
  <c r="L12590" i="1"/>
  <c r="L12589" i="1"/>
  <c r="L12588" i="1"/>
  <c r="L12587" i="1"/>
  <c r="L12586" i="1"/>
  <c r="L12585" i="1"/>
  <c r="L12584" i="1"/>
  <c r="L12583" i="1"/>
  <c r="L12582" i="1"/>
  <c r="L12581" i="1"/>
  <c r="L12580" i="1"/>
  <c r="L12579" i="1"/>
  <c r="L12578" i="1"/>
  <c r="L12577" i="1"/>
  <c r="L12576" i="1"/>
  <c r="L12575" i="1"/>
  <c r="L12574" i="1"/>
  <c r="L12573" i="1"/>
  <c r="L12572" i="1"/>
  <c r="L12571" i="1"/>
  <c r="L12570" i="1"/>
  <c r="L12569" i="1"/>
  <c r="L12568" i="1"/>
  <c r="L12567" i="1"/>
  <c r="L12566" i="1"/>
  <c r="L12565" i="1"/>
  <c r="L12564" i="1"/>
  <c r="L12563" i="1"/>
  <c r="L12562" i="1"/>
  <c r="L12561" i="1"/>
  <c r="L12560" i="1"/>
  <c r="L12559" i="1"/>
  <c r="L12558" i="1"/>
  <c r="L12557" i="1"/>
  <c r="L12556" i="1"/>
  <c r="L12555" i="1"/>
  <c r="L12554" i="1"/>
  <c r="L12553" i="1"/>
  <c r="L12552" i="1"/>
  <c r="L12551" i="1"/>
  <c r="L12550" i="1"/>
  <c r="L12549" i="1"/>
  <c r="L12548" i="1"/>
  <c r="L12547" i="1"/>
  <c r="L12546" i="1"/>
  <c r="L12545" i="1"/>
  <c r="L12544" i="1"/>
  <c r="L12543" i="1"/>
  <c r="L12542" i="1"/>
  <c r="L12541" i="1"/>
  <c r="L12540" i="1"/>
  <c r="L12539" i="1"/>
  <c r="L12538" i="1"/>
  <c r="L12537" i="1"/>
  <c r="L12536" i="1"/>
  <c r="L12535" i="1"/>
  <c r="L12534" i="1"/>
  <c r="L12533" i="1"/>
  <c r="L12532" i="1"/>
  <c r="L12531" i="1"/>
  <c r="L12530" i="1"/>
  <c r="L12529" i="1"/>
  <c r="L12528" i="1"/>
  <c r="L12527" i="1"/>
  <c r="L12526" i="1"/>
  <c r="L12525" i="1"/>
  <c r="L12524" i="1"/>
  <c r="L12523" i="1"/>
  <c r="L12522" i="1"/>
  <c r="L12521" i="1"/>
  <c r="L12520" i="1"/>
  <c r="L12519" i="1"/>
  <c r="L12518" i="1"/>
  <c r="L12517" i="1"/>
  <c r="L12516" i="1"/>
  <c r="L12515" i="1"/>
  <c r="L12514" i="1"/>
  <c r="L12513" i="1"/>
  <c r="L12512" i="1"/>
  <c r="L12511" i="1"/>
  <c r="L12510" i="1"/>
  <c r="L12509" i="1"/>
  <c r="L12508" i="1"/>
  <c r="L12507" i="1"/>
  <c r="L12506" i="1"/>
  <c r="L12505" i="1"/>
  <c r="L12504" i="1"/>
  <c r="L12503" i="1"/>
  <c r="L12502" i="1"/>
  <c r="L12501" i="1"/>
  <c r="L12500" i="1"/>
  <c r="L12499" i="1"/>
  <c r="L12498" i="1"/>
  <c r="L12497" i="1"/>
  <c r="L12496" i="1"/>
  <c r="L12495" i="1"/>
  <c r="L12494" i="1"/>
  <c r="L12493" i="1"/>
  <c r="L12492" i="1"/>
  <c r="L12491" i="1"/>
  <c r="L12490" i="1"/>
  <c r="L12489" i="1"/>
  <c r="L12488" i="1"/>
  <c r="L12487" i="1"/>
  <c r="L12486" i="1"/>
  <c r="L12485" i="1"/>
  <c r="L12484" i="1"/>
  <c r="L12483" i="1"/>
  <c r="L12482" i="1"/>
  <c r="L12481" i="1"/>
  <c r="L12480" i="1"/>
  <c r="L12479" i="1"/>
  <c r="L12478" i="1"/>
  <c r="L12477" i="1"/>
  <c r="L12476" i="1"/>
  <c r="L12475" i="1"/>
  <c r="L12474" i="1"/>
  <c r="L12473" i="1"/>
  <c r="L12472" i="1"/>
  <c r="L12471" i="1"/>
  <c r="L12470" i="1"/>
  <c r="L12469" i="1"/>
  <c r="L12468" i="1"/>
  <c r="L12467" i="1"/>
  <c r="L12466" i="1"/>
  <c r="L12465" i="1"/>
  <c r="L12464" i="1"/>
  <c r="L12463" i="1"/>
  <c r="L12462" i="1"/>
  <c r="L12461" i="1"/>
  <c r="L12460" i="1"/>
  <c r="L12459" i="1"/>
  <c r="L12458" i="1"/>
  <c r="L12457" i="1"/>
  <c r="L12456" i="1"/>
  <c r="L12455" i="1"/>
  <c r="L12454" i="1"/>
  <c r="L12453" i="1"/>
  <c r="L12452" i="1"/>
  <c r="L12451" i="1"/>
  <c r="L12450" i="1"/>
  <c r="L12449" i="1"/>
  <c r="L12448" i="1"/>
  <c r="L12447" i="1"/>
  <c r="L12446" i="1"/>
  <c r="L12445" i="1"/>
  <c r="L12444" i="1"/>
  <c r="L12443" i="1"/>
  <c r="L12442" i="1"/>
  <c r="L12441" i="1"/>
  <c r="L12440" i="1"/>
  <c r="L12439" i="1"/>
  <c r="L12438" i="1"/>
  <c r="L12437" i="1"/>
  <c r="L12436" i="1"/>
  <c r="L12435" i="1"/>
  <c r="L12434" i="1"/>
  <c r="L12433" i="1"/>
  <c r="L12432" i="1"/>
  <c r="L12431" i="1"/>
  <c r="L12430" i="1"/>
  <c r="L12429" i="1"/>
  <c r="L12428" i="1"/>
  <c r="L12427" i="1"/>
  <c r="L12426" i="1"/>
  <c r="L12425" i="1"/>
  <c r="L12424" i="1"/>
  <c r="L12423" i="1"/>
  <c r="L12422" i="1"/>
  <c r="L12421" i="1"/>
  <c r="L12420" i="1"/>
  <c r="L12419" i="1"/>
  <c r="L12418" i="1"/>
  <c r="L12417" i="1"/>
  <c r="L12416" i="1"/>
  <c r="L12415" i="1"/>
  <c r="L12414" i="1"/>
  <c r="L12413" i="1"/>
  <c r="L12412" i="1"/>
  <c r="L12411" i="1"/>
  <c r="L12410" i="1"/>
  <c r="L12409" i="1"/>
  <c r="L12408" i="1"/>
  <c r="L12407" i="1"/>
  <c r="L12406" i="1"/>
  <c r="L12405" i="1"/>
  <c r="L12404" i="1"/>
  <c r="L12403" i="1"/>
  <c r="L12402" i="1"/>
  <c r="L12401" i="1"/>
  <c r="L12400" i="1"/>
  <c r="L12399" i="1"/>
  <c r="L12398" i="1"/>
  <c r="L12397" i="1"/>
  <c r="L12396" i="1"/>
  <c r="L12395" i="1"/>
  <c r="L12394" i="1"/>
  <c r="L12393" i="1"/>
  <c r="L12392" i="1"/>
  <c r="L12391" i="1"/>
  <c r="L12390" i="1"/>
  <c r="L12389" i="1"/>
  <c r="L12388" i="1"/>
  <c r="L12387" i="1"/>
  <c r="L12386" i="1"/>
  <c r="L12385" i="1"/>
  <c r="L12384" i="1"/>
  <c r="L12383" i="1"/>
  <c r="L12382" i="1"/>
  <c r="L12381" i="1"/>
  <c r="L12380" i="1"/>
  <c r="L12379" i="1"/>
  <c r="L12378" i="1"/>
  <c r="L12377" i="1"/>
  <c r="L12376" i="1"/>
  <c r="L12375" i="1"/>
  <c r="L12374" i="1"/>
  <c r="L12373" i="1"/>
  <c r="L12372" i="1"/>
  <c r="L12371" i="1"/>
  <c r="L12370" i="1"/>
  <c r="L12369" i="1"/>
  <c r="L12368" i="1"/>
  <c r="L12367" i="1"/>
  <c r="L12366" i="1"/>
  <c r="L12365" i="1"/>
  <c r="L12364" i="1"/>
  <c r="L12363" i="1"/>
  <c r="L12362" i="1"/>
  <c r="L12361" i="1"/>
  <c r="L12360" i="1"/>
  <c r="L12359" i="1"/>
  <c r="L12358" i="1"/>
  <c r="L12357" i="1"/>
  <c r="L12356" i="1"/>
  <c r="L12355" i="1"/>
  <c r="L12354" i="1"/>
  <c r="L12353" i="1"/>
  <c r="L12352" i="1"/>
  <c r="L12351" i="1"/>
  <c r="L12350" i="1"/>
  <c r="L12349" i="1"/>
  <c r="L12348" i="1"/>
  <c r="L12347" i="1"/>
  <c r="L12346" i="1"/>
  <c r="L12345" i="1"/>
  <c r="L12344" i="1"/>
  <c r="L12343" i="1"/>
  <c r="L12342" i="1"/>
  <c r="L12341" i="1"/>
  <c r="L12340" i="1"/>
  <c r="L12339" i="1"/>
  <c r="L12338" i="1"/>
  <c r="L12337" i="1"/>
  <c r="L12336" i="1"/>
  <c r="L12335" i="1"/>
  <c r="L12334" i="1"/>
  <c r="L12333" i="1"/>
  <c r="L12332" i="1"/>
  <c r="L12331" i="1"/>
  <c r="L12330" i="1"/>
  <c r="L12329" i="1"/>
  <c r="L12328" i="1"/>
  <c r="L12327" i="1"/>
  <c r="L12326" i="1"/>
  <c r="L12325" i="1"/>
  <c r="L12324" i="1"/>
  <c r="L12323" i="1"/>
  <c r="L12322" i="1"/>
  <c r="L12321" i="1"/>
  <c r="L12320" i="1"/>
  <c r="L12319" i="1"/>
  <c r="L12318" i="1"/>
  <c r="L12317" i="1"/>
  <c r="L12316" i="1"/>
  <c r="L12315" i="1"/>
  <c r="L12314" i="1"/>
  <c r="L12313" i="1"/>
  <c r="L12312" i="1"/>
  <c r="L12311" i="1"/>
  <c r="L12310" i="1"/>
  <c r="L12309" i="1"/>
  <c r="L12308" i="1"/>
  <c r="L12307" i="1"/>
  <c r="L12306" i="1"/>
  <c r="L12305" i="1"/>
  <c r="L12304" i="1"/>
  <c r="L12303" i="1"/>
  <c r="L12302" i="1"/>
  <c r="L12301" i="1"/>
  <c r="L12300" i="1"/>
  <c r="L12299" i="1"/>
  <c r="L12298" i="1"/>
  <c r="L12297" i="1"/>
  <c r="L12296" i="1"/>
  <c r="L12295" i="1"/>
  <c r="L12294" i="1"/>
  <c r="L12293" i="1"/>
  <c r="L12292" i="1"/>
  <c r="L12291" i="1"/>
  <c r="L12290" i="1"/>
  <c r="L12289" i="1"/>
  <c r="L12288" i="1"/>
  <c r="L12287" i="1"/>
  <c r="L12286" i="1"/>
  <c r="L12285" i="1"/>
  <c r="L12284" i="1"/>
  <c r="L12283" i="1"/>
  <c r="L12282" i="1"/>
  <c r="L12281" i="1"/>
  <c r="L12280" i="1"/>
  <c r="L12279" i="1"/>
  <c r="L12278" i="1"/>
  <c r="L12277" i="1"/>
  <c r="L12276" i="1"/>
  <c r="L12275" i="1"/>
  <c r="L12274" i="1"/>
  <c r="L12273" i="1"/>
  <c r="L12272" i="1"/>
  <c r="L12271" i="1"/>
  <c r="L12270" i="1"/>
  <c r="L12269" i="1"/>
  <c r="L12268" i="1"/>
  <c r="L12267" i="1"/>
  <c r="L12266" i="1"/>
  <c r="L12265" i="1"/>
  <c r="L12264" i="1"/>
  <c r="L12263" i="1"/>
  <c r="L12262" i="1"/>
  <c r="L12261" i="1"/>
  <c r="L12260" i="1"/>
  <c r="L12259" i="1"/>
  <c r="L12258" i="1"/>
  <c r="L12257" i="1"/>
  <c r="L12256" i="1"/>
  <c r="L12255" i="1"/>
  <c r="L12254" i="1"/>
  <c r="L12253" i="1"/>
  <c r="L12252" i="1"/>
  <c r="L12251" i="1"/>
  <c r="L12250" i="1"/>
  <c r="L12249" i="1"/>
  <c r="L12248" i="1"/>
  <c r="L12247" i="1"/>
  <c r="L12246" i="1"/>
  <c r="L12245" i="1"/>
  <c r="L12244" i="1"/>
  <c r="L12243" i="1"/>
  <c r="L12242" i="1"/>
  <c r="L12241" i="1"/>
  <c r="L12240" i="1"/>
  <c r="L12239" i="1"/>
  <c r="L12238" i="1"/>
  <c r="L12237" i="1"/>
  <c r="L12236" i="1"/>
  <c r="L12235" i="1"/>
  <c r="L12234" i="1"/>
  <c r="L12233" i="1"/>
  <c r="L12232" i="1"/>
  <c r="L12231" i="1"/>
  <c r="L12230" i="1"/>
  <c r="L12229" i="1"/>
  <c r="L12228" i="1"/>
  <c r="L12227" i="1"/>
  <c r="L12226" i="1"/>
  <c r="L12225" i="1"/>
  <c r="L12224" i="1"/>
  <c r="L12223" i="1"/>
  <c r="L12222" i="1"/>
  <c r="L12221" i="1"/>
  <c r="L12220" i="1"/>
  <c r="L12219" i="1"/>
  <c r="L12218" i="1"/>
  <c r="L12217" i="1"/>
  <c r="L12216" i="1"/>
  <c r="L12215" i="1"/>
  <c r="L12214" i="1"/>
  <c r="L12213" i="1"/>
  <c r="L12212" i="1"/>
  <c r="L12211" i="1"/>
  <c r="L12210" i="1"/>
  <c r="L12209" i="1"/>
  <c r="L12208" i="1"/>
  <c r="L12207" i="1"/>
  <c r="L12206" i="1"/>
  <c r="L12205" i="1"/>
  <c r="L12204" i="1"/>
  <c r="L12203" i="1"/>
  <c r="L12202" i="1"/>
  <c r="L12201" i="1"/>
  <c r="L12200" i="1"/>
  <c r="L12199" i="1"/>
  <c r="L12198" i="1"/>
  <c r="L12197" i="1"/>
  <c r="L12196" i="1"/>
  <c r="L12195" i="1"/>
  <c r="L12194" i="1"/>
  <c r="L12193" i="1"/>
  <c r="L12192" i="1"/>
  <c r="L12191" i="1"/>
  <c r="L12190" i="1"/>
  <c r="L12189" i="1"/>
  <c r="L12188" i="1"/>
  <c r="L12187" i="1"/>
  <c r="L12186" i="1"/>
  <c r="L12185" i="1"/>
  <c r="L12184" i="1"/>
  <c r="L12183" i="1"/>
  <c r="L12182" i="1"/>
  <c r="L12181" i="1"/>
  <c r="L12180" i="1"/>
  <c r="L12179" i="1"/>
  <c r="L12178" i="1"/>
  <c r="L12177" i="1"/>
  <c r="L12176" i="1"/>
  <c r="L12175" i="1"/>
  <c r="L12174" i="1"/>
  <c r="L12173" i="1"/>
  <c r="L12172" i="1"/>
  <c r="L12171" i="1"/>
  <c r="L12170" i="1"/>
  <c r="L12169" i="1"/>
  <c r="L12168" i="1"/>
  <c r="L12167" i="1"/>
  <c r="L12166" i="1"/>
  <c r="L12165" i="1"/>
  <c r="L12164" i="1"/>
  <c r="L12163" i="1"/>
  <c r="L12162" i="1"/>
  <c r="L12161" i="1"/>
  <c r="L12160" i="1"/>
  <c r="L12159" i="1"/>
  <c r="L12158" i="1"/>
  <c r="L12157" i="1"/>
  <c r="L12156" i="1"/>
  <c r="L12155" i="1"/>
  <c r="L12154" i="1"/>
  <c r="L12153" i="1"/>
  <c r="L12152" i="1"/>
  <c r="L12151" i="1"/>
  <c r="L12150" i="1"/>
  <c r="L12149" i="1"/>
  <c r="L12148" i="1"/>
  <c r="L12147" i="1"/>
  <c r="L12146" i="1"/>
  <c r="L12145" i="1"/>
  <c r="L12144" i="1"/>
  <c r="L12143" i="1"/>
  <c r="L12142" i="1"/>
  <c r="L12141" i="1"/>
  <c r="L12140" i="1"/>
  <c r="L12139" i="1"/>
  <c r="L12138" i="1"/>
  <c r="L12137" i="1"/>
  <c r="L12136" i="1"/>
  <c r="L12135" i="1"/>
  <c r="L12134" i="1"/>
  <c r="L12133" i="1"/>
  <c r="L12132" i="1"/>
  <c r="L12131" i="1"/>
  <c r="L12130" i="1"/>
  <c r="L12129" i="1"/>
  <c r="L12128" i="1"/>
  <c r="L12127" i="1"/>
  <c r="L12126" i="1"/>
  <c r="L12125" i="1"/>
  <c r="L12124" i="1"/>
  <c r="L12123" i="1"/>
  <c r="L12122" i="1"/>
  <c r="L12121" i="1"/>
  <c r="L12120" i="1"/>
  <c r="L12119" i="1"/>
  <c r="L12118" i="1"/>
  <c r="L12117" i="1"/>
  <c r="L12116" i="1"/>
  <c r="L12115" i="1"/>
  <c r="L12114" i="1"/>
  <c r="L12113" i="1"/>
  <c r="L12112" i="1"/>
  <c r="L12111" i="1"/>
  <c r="L12110" i="1"/>
  <c r="L12109" i="1"/>
  <c r="L12108" i="1"/>
  <c r="L12107" i="1"/>
  <c r="L12106" i="1"/>
  <c r="L12105" i="1"/>
  <c r="L12104" i="1"/>
  <c r="L12103" i="1"/>
  <c r="L12102" i="1"/>
  <c r="L12101" i="1"/>
  <c r="L12100" i="1"/>
  <c r="L12099" i="1"/>
  <c r="L12098" i="1"/>
  <c r="L12097" i="1"/>
  <c r="L12096" i="1"/>
  <c r="L12095" i="1"/>
  <c r="L12094" i="1"/>
  <c r="L12093" i="1"/>
  <c r="L12092" i="1"/>
  <c r="L12091" i="1"/>
  <c r="L12090" i="1"/>
  <c r="L12089" i="1"/>
  <c r="L12088" i="1"/>
  <c r="L12087" i="1"/>
  <c r="L12086" i="1"/>
  <c r="L12085" i="1"/>
  <c r="L12084" i="1"/>
  <c r="L12083" i="1"/>
  <c r="L12082" i="1"/>
  <c r="L12081" i="1"/>
  <c r="L12080" i="1"/>
  <c r="L12079" i="1"/>
  <c r="L12078" i="1"/>
  <c r="L12077" i="1"/>
  <c r="L12076" i="1"/>
  <c r="L12075" i="1"/>
  <c r="L12074" i="1"/>
  <c r="L12073" i="1"/>
  <c r="L12072" i="1"/>
  <c r="L12071" i="1"/>
  <c r="L12070" i="1"/>
  <c r="L12069" i="1"/>
  <c r="L12068" i="1"/>
  <c r="L12067" i="1"/>
  <c r="L12066" i="1"/>
  <c r="L12065" i="1"/>
  <c r="L12064" i="1"/>
  <c r="L12063" i="1"/>
  <c r="L12062" i="1"/>
  <c r="L12061" i="1"/>
  <c r="L12060" i="1"/>
  <c r="L12059" i="1"/>
  <c r="L12058" i="1"/>
  <c r="L12057" i="1"/>
  <c r="L12056" i="1"/>
  <c r="L12055" i="1"/>
  <c r="L12054" i="1"/>
  <c r="L12053" i="1"/>
  <c r="L12052" i="1"/>
  <c r="L12051" i="1"/>
  <c r="L12050" i="1"/>
  <c r="L12049" i="1"/>
  <c r="L12048" i="1"/>
  <c r="L12047" i="1"/>
  <c r="L12046" i="1"/>
  <c r="L12045" i="1"/>
  <c r="L12044" i="1"/>
  <c r="L12043" i="1"/>
  <c r="L12042" i="1"/>
  <c r="L12041" i="1"/>
  <c r="L12040" i="1"/>
  <c r="L12039" i="1"/>
  <c r="L12038" i="1"/>
  <c r="L12037" i="1"/>
  <c r="L12036" i="1"/>
  <c r="L12035" i="1"/>
  <c r="L12034" i="1"/>
  <c r="L12033" i="1"/>
  <c r="L12032" i="1"/>
  <c r="L12031" i="1"/>
  <c r="L12030" i="1"/>
  <c r="L12029" i="1"/>
  <c r="L12028" i="1"/>
  <c r="L12027" i="1"/>
  <c r="L12026" i="1"/>
  <c r="L12025" i="1"/>
  <c r="L12024" i="1"/>
  <c r="L12023" i="1"/>
  <c r="L12022" i="1"/>
  <c r="L12021" i="1"/>
  <c r="L12020" i="1"/>
  <c r="L12019" i="1"/>
  <c r="L12018" i="1"/>
  <c r="L12017" i="1"/>
  <c r="L12016" i="1"/>
  <c r="L12015" i="1"/>
  <c r="L12014" i="1"/>
  <c r="L12013" i="1"/>
  <c r="L12012" i="1"/>
  <c r="L12011" i="1"/>
  <c r="L12010" i="1"/>
  <c r="L12009" i="1"/>
  <c r="L12008" i="1"/>
  <c r="L12007" i="1"/>
  <c r="L12006" i="1"/>
  <c r="L12005" i="1"/>
  <c r="L12004" i="1"/>
  <c r="L12003" i="1"/>
  <c r="L12002" i="1"/>
  <c r="L12001" i="1"/>
  <c r="L12000" i="1"/>
  <c r="L11999" i="1"/>
  <c r="L11998" i="1"/>
  <c r="L11997" i="1"/>
  <c r="L11996" i="1"/>
  <c r="L11995" i="1"/>
  <c r="L11994" i="1"/>
  <c r="L11993" i="1"/>
  <c r="L11992" i="1"/>
  <c r="L11991" i="1"/>
  <c r="L11990" i="1"/>
  <c r="L11989" i="1"/>
  <c r="L11988" i="1"/>
  <c r="L11987" i="1"/>
  <c r="L11986" i="1"/>
  <c r="L11985" i="1"/>
  <c r="L11984" i="1"/>
  <c r="L11983" i="1"/>
  <c r="L11982" i="1"/>
  <c r="L11981" i="1"/>
  <c r="L11980" i="1"/>
  <c r="L11979" i="1"/>
  <c r="L11978" i="1"/>
  <c r="L11977" i="1"/>
  <c r="L11976" i="1"/>
  <c r="L11975" i="1"/>
  <c r="L11974" i="1"/>
  <c r="L11973" i="1"/>
  <c r="L11972" i="1"/>
  <c r="L11971" i="1"/>
  <c r="L11970" i="1"/>
  <c r="L11969" i="1"/>
  <c r="L11968" i="1"/>
  <c r="L11967" i="1"/>
  <c r="L11966" i="1"/>
  <c r="L11965" i="1"/>
  <c r="L11964" i="1"/>
  <c r="L11963" i="1"/>
  <c r="L11962" i="1"/>
  <c r="L11961" i="1"/>
  <c r="L11960" i="1"/>
  <c r="L11959" i="1"/>
  <c r="L11958" i="1"/>
  <c r="L11957" i="1"/>
  <c r="L11956" i="1"/>
  <c r="L11955" i="1"/>
  <c r="L11954" i="1"/>
  <c r="L11953" i="1"/>
  <c r="L11952" i="1"/>
  <c r="L11951" i="1"/>
  <c r="L11950" i="1"/>
  <c r="L11949" i="1"/>
  <c r="L11948" i="1"/>
  <c r="L11947" i="1"/>
  <c r="L11946" i="1"/>
  <c r="L11945" i="1"/>
  <c r="L11944" i="1"/>
  <c r="L11943" i="1"/>
  <c r="L11942" i="1"/>
  <c r="L11941" i="1"/>
  <c r="L11940" i="1"/>
  <c r="L11939" i="1"/>
  <c r="L11938" i="1"/>
  <c r="L11937" i="1"/>
  <c r="L11936" i="1"/>
  <c r="L11935" i="1"/>
  <c r="L11934" i="1"/>
  <c r="L11933" i="1"/>
  <c r="L11932" i="1"/>
  <c r="L11931" i="1"/>
  <c r="L11930" i="1"/>
  <c r="L11929" i="1"/>
  <c r="L11928" i="1"/>
  <c r="L11927" i="1"/>
  <c r="L11926" i="1"/>
  <c r="L11925" i="1"/>
  <c r="L11924" i="1"/>
  <c r="L11923" i="1"/>
  <c r="L11922" i="1"/>
  <c r="L11921" i="1"/>
  <c r="L11920" i="1"/>
  <c r="L11919" i="1"/>
  <c r="L11918" i="1"/>
  <c r="L11917" i="1"/>
  <c r="L11916" i="1"/>
  <c r="L11915" i="1"/>
  <c r="L11914" i="1"/>
  <c r="L11913" i="1"/>
  <c r="L11912" i="1"/>
  <c r="L11911" i="1"/>
  <c r="L11910" i="1"/>
  <c r="L11909" i="1"/>
  <c r="L11908" i="1"/>
  <c r="L11907" i="1"/>
  <c r="L11906" i="1"/>
  <c r="L11905" i="1"/>
  <c r="L11904" i="1"/>
  <c r="L11903" i="1"/>
  <c r="L11902" i="1"/>
  <c r="L11901" i="1"/>
  <c r="L11900" i="1"/>
  <c r="L11899" i="1"/>
  <c r="L11898" i="1"/>
  <c r="L11897" i="1"/>
  <c r="L11896" i="1"/>
  <c r="L11895" i="1"/>
  <c r="L11894" i="1"/>
  <c r="L11893" i="1"/>
  <c r="L11892" i="1"/>
  <c r="L11891" i="1"/>
  <c r="L11890" i="1"/>
  <c r="L11889" i="1"/>
  <c r="L11888" i="1"/>
  <c r="L11887" i="1"/>
  <c r="L11886" i="1"/>
  <c r="L11885" i="1"/>
  <c r="L11884" i="1"/>
  <c r="L11883" i="1"/>
  <c r="L11882" i="1"/>
  <c r="L11881" i="1"/>
  <c r="L11880" i="1"/>
  <c r="L11879" i="1"/>
  <c r="L11878" i="1"/>
  <c r="L11877" i="1"/>
  <c r="L11876" i="1"/>
  <c r="L11875" i="1"/>
  <c r="L11874" i="1"/>
  <c r="L11873" i="1"/>
  <c r="L11872" i="1"/>
  <c r="L11871" i="1"/>
  <c r="L11870" i="1"/>
  <c r="L11869" i="1"/>
  <c r="L11868" i="1"/>
  <c r="L11867" i="1"/>
  <c r="L11866" i="1"/>
  <c r="L11865" i="1"/>
  <c r="L11864" i="1"/>
  <c r="L11863" i="1"/>
  <c r="L11862" i="1"/>
  <c r="L11861" i="1"/>
  <c r="L11860" i="1"/>
  <c r="L11859" i="1"/>
  <c r="L11858" i="1"/>
  <c r="L11857" i="1"/>
  <c r="L11856" i="1"/>
  <c r="L11855" i="1"/>
  <c r="L11854" i="1"/>
  <c r="L11853" i="1"/>
  <c r="L11852" i="1"/>
  <c r="L11851" i="1"/>
  <c r="L11850" i="1"/>
  <c r="L11849" i="1"/>
  <c r="L11848" i="1"/>
  <c r="L11847" i="1"/>
  <c r="L11846" i="1"/>
  <c r="L11845" i="1"/>
  <c r="L11844" i="1"/>
  <c r="L11843" i="1"/>
  <c r="L11842" i="1"/>
  <c r="L11841" i="1"/>
  <c r="L11840" i="1"/>
  <c r="L11839" i="1"/>
  <c r="L11838" i="1"/>
  <c r="L11837" i="1"/>
  <c r="L11836" i="1"/>
  <c r="L11835" i="1"/>
  <c r="L11834" i="1"/>
  <c r="L11833" i="1"/>
  <c r="L11832" i="1"/>
  <c r="L11831" i="1"/>
  <c r="L11830" i="1"/>
  <c r="L11829" i="1"/>
  <c r="L11828" i="1"/>
  <c r="L11827" i="1"/>
  <c r="L11826" i="1"/>
  <c r="L11825" i="1"/>
  <c r="L11824" i="1"/>
  <c r="L11823" i="1"/>
  <c r="L11822" i="1"/>
  <c r="L11821" i="1"/>
  <c r="L11820" i="1"/>
  <c r="L11819" i="1"/>
  <c r="L11818" i="1"/>
  <c r="L11817" i="1"/>
  <c r="L11816" i="1"/>
  <c r="L11815" i="1"/>
  <c r="L11814" i="1"/>
  <c r="L11813" i="1"/>
  <c r="L11812" i="1"/>
  <c r="L11811" i="1"/>
  <c r="L11810" i="1"/>
  <c r="L11809" i="1"/>
  <c r="L11808" i="1"/>
  <c r="L11807" i="1"/>
  <c r="L11806" i="1"/>
  <c r="L11805" i="1"/>
  <c r="L11804" i="1"/>
  <c r="L11803" i="1"/>
  <c r="L11802" i="1"/>
  <c r="L11801" i="1"/>
  <c r="L11800" i="1"/>
  <c r="L11799" i="1"/>
  <c r="L11798" i="1"/>
  <c r="L11797" i="1"/>
  <c r="L11796" i="1"/>
  <c r="L11795" i="1"/>
  <c r="L11794" i="1"/>
  <c r="L11793" i="1"/>
  <c r="L11792" i="1"/>
  <c r="L11791" i="1"/>
  <c r="L11790" i="1"/>
  <c r="L11789" i="1"/>
  <c r="L11788" i="1"/>
  <c r="L11787" i="1"/>
  <c r="L11786" i="1"/>
  <c r="L11785" i="1"/>
  <c r="L11784" i="1"/>
  <c r="L11783" i="1"/>
  <c r="L11782" i="1"/>
  <c r="L11781" i="1"/>
  <c r="L11780" i="1"/>
  <c r="L11779" i="1"/>
  <c r="L11778" i="1"/>
  <c r="L11777" i="1"/>
  <c r="L11776" i="1"/>
  <c r="L11775" i="1"/>
  <c r="L11774" i="1"/>
  <c r="L11773" i="1"/>
  <c r="L11772" i="1"/>
  <c r="L11771" i="1"/>
  <c r="L11770" i="1"/>
  <c r="L11769" i="1"/>
  <c r="L11768" i="1"/>
  <c r="L11767" i="1"/>
  <c r="L11766" i="1"/>
  <c r="L11765" i="1"/>
  <c r="L11764" i="1"/>
  <c r="L11763" i="1"/>
  <c r="L11762" i="1"/>
  <c r="L11761" i="1"/>
  <c r="L11760" i="1"/>
  <c r="L11759" i="1"/>
  <c r="L11758" i="1"/>
  <c r="L11757" i="1"/>
  <c r="L11756" i="1"/>
  <c r="L11755" i="1"/>
  <c r="L11754" i="1"/>
  <c r="L11753" i="1"/>
  <c r="L11752" i="1"/>
  <c r="L11751" i="1"/>
  <c r="L11750" i="1"/>
  <c r="L11749" i="1"/>
  <c r="L11748" i="1"/>
  <c r="L11747" i="1"/>
  <c r="L11746" i="1"/>
  <c r="L11745" i="1"/>
  <c r="L11744" i="1"/>
  <c r="L11743" i="1"/>
  <c r="L11742" i="1"/>
  <c r="L11741" i="1"/>
  <c r="L11740" i="1"/>
  <c r="L11739" i="1"/>
  <c r="L11738" i="1"/>
  <c r="L11737" i="1"/>
  <c r="L11736" i="1"/>
  <c r="L11735" i="1"/>
  <c r="L11734" i="1"/>
  <c r="L11733" i="1"/>
  <c r="L11732" i="1"/>
  <c r="L11731" i="1"/>
  <c r="L11730" i="1"/>
  <c r="L11729" i="1"/>
  <c r="L11728" i="1"/>
  <c r="L11727" i="1"/>
  <c r="L11726" i="1"/>
  <c r="L11725" i="1"/>
  <c r="L11724" i="1"/>
  <c r="L11723" i="1"/>
  <c r="L11722" i="1"/>
  <c r="L11721" i="1"/>
  <c r="L11720" i="1"/>
  <c r="L11719" i="1"/>
  <c r="L11718" i="1"/>
  <c r="L11717" i="1"/>
  <c r="L11716" i="1"/>
  <c r="L11715" i="1"/>
  <c r="L11714" i="1"/>
  <c r="L11713" i="1"/>
  <c r="L11712" i="1"/>
  <c r="L11711" i="1"/>
  <c r="L11710" i="1"/>
  <c r="L11709" i="1"/>
  <c r="L11708" i="1"/>
  <c r="L11707" i="1"/>
  <c r="L11706" i="1"/>
  <c r="L11705" i="1"/>
  <c r="L11704" i="1"/>
  <c r="L11703" i="1"/>
  <c r="L11702" i="1"/>
  <c r="L11701" i="1"/>
  <c r="L11700" i="1"/>
  <c r="L11699" i="1"/>
  <c r="L11698" i="1"/>
  <c r="L11697" i="1"/>
  <c r="L11696" i="1"/>
  <c r="L11695" i="1"/>
  <c r="L11694" i="1"/>
  <c r="L11693" i="1"/>
  <c r="L11692" i="1"/>
  <c r="L11691" i="1"/>
  <c r="L11690" i="1"/>
  <c r="L11689" i="1"/>
  <c r="L11688" i="1"/>
  <c r="L11687" i="1"/>
  <c r="L11686" i="1"/>
  <c r="L11685" i="1"/>
  <c r="L11684" i="1"/>
  <c r="L11683" i="1"/>
  <c r="L11682" i="1"/>
  <c r="L11681" i="1"/>
  <c r="L11680" i="1"/>
  <c r="L11679" i="1"/>
  <c r="L11678" i="1"/>
  <c r="L11677" i="1"/>
  <c r="L11676" i="1"/>
  <c r="L11675" i="1"/>
  <c r="L11674" i="1"/>
  <c r="L11673" i="1"/>
  <c r="L11672" i="1"/>
  <c r="L11671" i="1"/>
  <c r="L11670" i="1"/>
  <c r="L11669" i="1"/>
  <c r="L11668" i="1"/>
  <c r="L11667" i="1"/>
  <c r="L11666" i="1"/>
  <c r="L11665" i="1"/>
  <c r="L11664" i="1"/>
  <c r="L11663" i="1"/>
  <c r="L11662" i="1"/>
  <c r="L11661" i="1"/>
  <c r="L11660" i="1"/>
  <c r="L11659" i="1"/>
  <c r="L11658" i="1"/>
  <c r="L11657" i="1"/>
  <c r="L11656" i="1"/>
  <c r="L11655" i="1"/>
  <c r="L11654" i="1"/>
  <c r="L11653" i="1"/>
  <c r="L11652" i="1"/>
  <c r="L11651" i="1"/>
  <c r="L11650" i="1"/>
  <c r="L11649" i="1"/>
  <c r="L11648" i="1"/>
  <c r="L11647" i="1"/>
  <c r="L11646" i="1"/>
  <c r="L11645" i="1"/>
  <c r="L11644" i="1"/>
  <c r="L11643" i="1"/>
  <c r="L11642" i="1"/>
  <c r="L11641" i="1"/>
  <c r="L11640" i="1"/>
  <c r="L11639" i="1"/>
  <c r="L11638" i="1"/>
  <c r="L11637" i="1"/>
  <c r="L11636" i="1"/>
  <c r="L11635" i="1"/>
  <c r="L11634" i="1"/>
  <c r="L11633" i="1"/>
  <c r="L11632" i="1"/>
  <c r="L11631" i="1"/>
  <c r="L11630" i="1"/>
  <c r="L11629" i="1"/>
  <c r="L11628" i="1"/>
  <c r="L11627" i="1"/>
  <c r="L11626" i="1"/>
  <c r="L11625" i="1"/>
  <c r="L11624" i="1"/>
  <c r="L11623" i="1"/>
  <c r="L11622" i="1"/>
  <c r="L11621" i="1"/>
  <c r="L11620" i="1"/>
  <c r="L11619" i="1"/>
  <c r="L11618" i="1"/>
  <c r="L11617" i="1"/>
  <c r="L11616" i="1"/>
  <c r="L11615" i="1"/>
  <c r="L11614" i="1"/>
  <c r="L11613" i="1"/>
  <c r="L11612" i="1"/>
  <c r="L11611" i="1"/>
  <c r="L11610" i="1"/>
  <c r="L11609" i="1"/>
  <c r="L11608" i="1"/>
  <c r="L11607" i="1"/>
  <c r="L11606" i="1"/>
  <c r="L11605" i="1"/>
  <c r="L11604" i="1"/>
  <c r="L11603" i="1"/>
  <c r="L11602" i="1"/>
  <c r="L11601" i="1"/>
  <c r="L11600" i="1"/>
  <c r="L11599" i="1"/>
  <c r="L11598" i="1"/>
  <c r="L11597" i="1"/>
  <c r="L11596" i="1"/>
  <c r="L11595" i="1"/>
  <c r="L11594" i="1"/>
  <c r="L11593" i="1"/>
  <c r="L11592" i="1"/>
  <c r="L11591" i="1"/>
  <c r="L11590" i="1"/>
  <c r="L11589" i="1"/>
  <c r="L11588" i="1"/>
  <c r="L11587" i="1"/>
  <c r="L11586" i="1"/>
  <c r="L11585" i="1"/>
  <c r="L11584" i="1"/>
  <c r="L11583" i="1"/>
  <c r="L11582" i="1"/>
  <c r="L11581" i="1"/>
  <c r="L11580" i="1"/>
  <c r="L11579" i="1"/>
  <c r="L11578" i="1"/>
  <c r="L11577" i="1"/>
  <c r="L11576" i="1"/>
  <c r="L11575" i="1"/>
  <c r="L11574" i="1"/>
  <c r="L11573" i="1"/>
  <c r="L11572" i="1"/>
  <c r="L11571" i="1"/>
  <c r="L11570" i="1"/>
  <c r="L11569" i="1"/>
  <c r="L11568" i="1"/>
  <c r="L11567" i="1"/>
  <c r="L11566" i="1"/>
  <c r="L11565" i="1"/>
  <c r="L11564" i="1"/>
  <c r="L11563" i="1"/>
  <c r="L11562" i="1"/>
  <c r="L11561" i="1"/>
  <c r="L11560" i="1"/>
  <c r="L11559" i="1"/>
  <c r="L11558" i="1"/>
  <c r="L11557" i="1"/>
  <c r="L11556" i="1"/>
  <c r="L11555" i="1"/>
  <c r="L11554" i="1"/>
  <c r="L11553" i="1"/>
  <c r="L11552" i="1"/>
  <c r="L11551" i="1"/>
  <c r="L11550" i="1"/>
  <c r="L11549" i="1"/>
  <c r="L11548" i="1"/>
  <c r="L11547" i="1"/>
  <c r="L11546" i="1"/>
  <c r="L11545" i="1"/>
  <c r="L11544" i="1"/>
  <c r="L11543" i="1"/>
  <c r="L11542" i="1"/>
  <c r="L11541" i="1"/>
  <c r="L11540" i="1"/>
  <c r="L11539" i="1"/>
  <c r="L11538" i="1"/>
  <c r="L11537" i="1"/>
  <c r="L11536" i="1"/>
  <c r="L11535" i="1"/>
  <c r="L11534" i="1"/>
  <c r="L11533" i="1"/>
  <c r="L11532" i="1"/>
  <c r="L11531" i="1"/>
  <c r="L11530" i="1"/>
  <c r="L11529" i="1"/>
  <c r="L11528" i="1"/>
  <c r="L11527" i="1"/>
  <c r="L11526" i="1"/>
  <c r="L11525" i="1"/>
  <c r="L11524" i="1"/>
  <c r="L11523" i="1"/>
  <c r="L11522" i="1"/>
  <c r="L11521" i="1"/>
  <c r="L11520" i="1"/>
  <c r="L11519" i="1"/>
  <c r="L11518" i="1"/>
  <c r="L11517" i="1"/>
  <c r="L11516" i="1"/>
  <c r="L11515" i="1"/>
  <c r="L11514" i="1"/>
  <c r="L11513" i="1"/>
  <c r="L11512" i="1"/>
  <c r="L11511" i="1"/>
  <c r="L11510" i="1"/>
  <c r="L11509" i="1"/>
  <c r="L11508" i="1"/>
  <c r="L11507" i="1"/>
  <c r="L11506" i="1"/>
  <c r="L11505" i="1"/>
  <c r="L11504" i="1"/>
  <c r="L11503" i="1"/>
  <c r="L11502" i="1"/>
  <c r="L11501" i="1"/>
  <c r="L11500" i="1"/>
  <c r="L11499" i="1"/>
  <c r="L11498" i="1"/>
  <c r="L11497" i="1"/>
  <c r="L11496" i="1"/>
  <c r="L11495" i="1"/>
  <c r="L11494" i="1"/>
  <c r="L11493" i="1"/>
  <c r="L11492" i="1"/>
  <c r="L11491" i="1"/>
  <c r="L11490" i="1"/>
  <c r="L11489" i="1"/>
  <c r="L11488" i="1"/>
  <c r="L11487" i="1"/>
  <c r="L11486" i="1"/>
  <c r="L11485" i="1"/>
  <c r="L11484" i="1"/>
  <c r="L11483" i="1"/>
  <c r="L11482" i="1"/>
  <c r="L11481" i="1"/>
  <c r="L11480" i="1"/>
  <c r="L11479" i="1"/>
  <c r="L11478" i="1"/>
  <c r="L11477" i="1"/>
  <c r="L11476" i="1"/>
  <c r="L11475" i="1"/>
  <c r="L11474" i="1"/>
  <c r="L11473" i="1"/>
  <c r="L11472" i="1"/>
  <c r="L11471" i="1"/>
  <c r="L11470" i="1"/>
  <c r="L11469" i="1"/>
  <c r="L11468" i="1"/>
  <c r="L11467" i="1"/>
  <c r="L11466" i="1"/>
  <c r="L11465" i="1"/>
  <c r="L11464" i="1"/>
  <c r="L11463" i="1"/>
  <c r="L11462" i="1"/>
  <c r="L11461" i="1"/>
  <c r="L11460" i="1"/>
  <c r="L11459" i="1"/>
  <c r="L11458" i="1"/>
  <c r="L11457" i="1"/>
  <c r="L11456" i="1"/>
  <c r="L11455" i="1"/>
  <c r="L11454" i="1"/>
  <c r="L11453" i="1"/>
  <c r="L11452" i="1"/>
  <c r="L11451" i="1"/>
  <c r="L11450" i="1"/>
  <c r="L11449" i="1"/>
  <c r="L11448" i="1"/>
  <c r="L11447" i="1"/>
  <c r="L11446" i="1"/>
  <c r="L11445" i="1"/>
  <c r="L11444" i="1"/>
  <c r="L11443" i="1"/>
  <c r="L11442" i="1"/>
  <c r="L11441" i="1"/>
  <c r="L11440" i="1"/>
  <c r="L11439" i="1"/>
  <c r="L11438" i="1"/>
  <c r="L11437" i="1"/>
  <c r="L11436" i="1"/>
  <c r="L11435" i="1"/>
  <c r="L11434" i="1"/>
  <c r="L11433" i="1"/>
  <c r="L11432" i="1"/>
  <c r="L11431" i="1"/>
  <c r="L11430" i="1"/>
  <c r="L11429" i="1"/>
  <c r="L11428" i="1"/>
  <c r="L11427" i="1"/>
  <c r="L11426" i="1"/>
  <c r="L11425" i="1"/>
  <c r="L11424" i="1"/>
  <c r="L11423" i="1"/>
  <c r="L11422" i="1"/>
  <c r="L11421" i="1"/>
  <c r="L11420" i="1"/>
  <c r="L11419" i="1"/>
  <c r="L11418" i="1"/>
  <c r="L11417" i="1"/>
  <c r="L11416" i="1"/>
  <c r="L11415" i="1"/>
  <c r="L11414" i="1"/>
  <c r="L11413" i="1"/>
  <c r="L11412" i="1"/>
  <c r="L11411" i="1"/>
  <c r="L11410" i="1"/>
  <c r="L11409" i="1"/>
  <c r="L11408" i="1"/>
  <c r="L11407" i="1"/>
  <c r="L11406" i="1"/>
  <c r="L11405" i="1"/>
  <c r="L11404" i="1"/>
  <c r="L11403" i="1"/>
  <c r="L11402" i="1"/>
  <c r="L11401" i="1"/>
  <c r="L11400" i="1"/>
  <c r="L11399" i="1"/>
  <c r="L11398" i="1"/>
  <c r="L11397" i="1"/>
  <c r="L11396" i="1"/>
  <c r="L11395" i="1"/>
  <c r="L11394" i="1"/>
  <c r="L11393" i="1"/>
  <c r="L11392" i="1"/>
  <c r="L11391" i="1"/>
  <c r="L11390" i="1"/>
  <c r="L11389" i="1"/>
  <c r="L11388" i="1"/>
  <c r="L11387" i="1"/>
  <c r="L11386" i="1"/>
  <c r="L11385" i="1"/>
  <c r="L11384" i="1"/>
  <c r="L11383" i="1"/>
  <c r="L11382" i="1"/>
  <c r="L11381" i="1"/>
  <c r="L11380" i="1"/>
  <c r="L11379" i="1"/>
  <c r="L11378" i="1"/>
  <c r="L11377" i="1"/>
  <c r="L11376" i="1"/>
  <c r="L11375" i="1"/>
  <c r="L11374" i="1"/>
  <c r="L11373" i="1"/>
  <c r="L11372" i="1"/>
  <c r="L11371" i="1"/>
  <c r="L11370" i="1"/>
  <c r="L11369" i="1"/>
  <c r="L11368" i="1"/>
  <c r="L11367" i="1"/>
  <c r="L11366" i="1"/>
  <c r="L11365" i="1"/>
  <c r="L11364" i="1"/>
  <c r="L11363" i="1"/>
  <c r="L11362" i="1"/>
  <c r="L11361" i="1"/>
  <c r="L11360" i="1"/>
  <c r="L11359" i="1"/>
  <c r="L11358" i="1"/>
  <c r="L11357" i="1"/>
  <c r="L11356" i="1"/>
  <c r="L11355" i="1"/>
  <c r="L11354" i="1"/>
  <c r="L11353" i="1"/>
  <c r="L11352" i="1"/>
  <c r="L11351" i="1"/>
  <c r="L11350" i="1"/>
  <c r="L11349" i="1"/>
  <c r="L11348" i="1"/>
  <c r="L11347" i="1"/>
  <c r="L11346" i="1"/>
  <c r="L11345" i="1"/>
  <c r="L11344" i="1"/>
  <c r="L11343" i="1"/>
  <c r="L11342" i="1"/>
  <c r="L11341" i="1"/>
  <c r="L11340" i="1"/>
  <c r="L11339" i="1"/>
  <c r="L11338" i="1"/>
  <c r="L11337" i="1"/>
  <c r="L11336" i="1"/>
  <c r="L11335" i="1"/>
  <c r="L11334" i="1"/>
  <c r="L11333" i="1"/>
  <c r="L11332" i="1"/>
  <c r="L11331" i="1"/>
  <c r="L11330" i="1"/>
  <c r="L11329" i="1"/>
  <c r="L11328" i="1"/>
  <c r="L11327" i="1"/>
  <c r="L11326" i="1"/>
  <c r="L11325" i="1"/>
  <c r="L11324" i="1"/>
  <c r="L11323" i="1"/>
  <c r="L11322" i="1"/>
  <c r="L11321" i="1"/>
  <c r="L11320" i="1"/>
  <c r="L11319" i="1"/>
  <c r="L11318" i="1"/>
  <c r="L11317" i="1"/>
  <c r="L11316" i="1"/>
  <c r="L11315" i="1"/>
  <c r="L11314" i="1"/>
  <c r="L11313" i="1"/>
  <c r="L11312" i="1"/>
  <c r="L11311" i="1"/>
  <c r="L11310" i="1"/>
  <c r="L11309" i="1"/>
  <c r="L11308" i="1"/>
  <c r="L11307" i="1"/>
  <c r="L11306" i="1"/>
  <c r="L11305" i="1"/>
  <c r="L11304" i="1"/>
  <c r="L11303" i="1"/>
  <c r="L11302" i="1"/>
  <c r="L11301" i="1"/>
  <c r="L11300" i="1"/>
  <c r="L11299" i="1"/>
  <c r="L11298" i="1"/>
  <c r="L11297" i="1"/>
  <c r="L11296" i="1"/>
  <c r="L11295" i="1"/>
  <c r="L11294" i="1"/>
  <c r="L11293" i="1"/>
  <c r="L11292" i="1"/>
  <c r="L11291" i="1"/>
  <c r="L11290" i="1"/>
  <c r="L11289" i="1"/>
  <c r="L11288" i="1"/>
  <c r="L11287" i="1"/>
  <c r="L11286" i="1"/>
  <c r="L11285" i="1"/>
  <c r="L11284" i="1"/>
  <c r="L11283" i="1"/>
  <c r="L11282" i="1"/>
  <c r="L11281" i="1"/>
  <c r="L11280" i="1"/>
  <c r="L11279" i="1"/>
  <c r="L11278" i="1"/>
  <c r="L11277" i="1"/>
  <c r="L11276" i="1"/>
  <c r="L11275" i="1"/>
  <c r="L11274" i="1"/>
  <c r="L11273" i="1"/>
  <c r="L11272" i="1"/>
  <c r="L11271" i="1"/>
  <c r="L11270" i="1"/>
  <c r="L11269" i="1"/>
  <c r="L11268" i="1"/>
  <c r="L11267" i="1"/>
  <c r="L11266" i="1"/>
  <c r="L11265" i="1"/>
  <c r="L11264" i="1"/>
  <c r="L11263" i="1"/>
  <c r="L11262" i="1"/>
  <c r="L11261" i="1"/>
  <c r="L11260" i="1"/>
  <c r="L11259" i="1"/>
  <c r="L11258" i="1"/>
  <c r="L11257" i="1"/>
  <c r="L11256" i="1"/>
  <c r="L11255" i="1"/>
  <c r="L11254" i="1"/>
  <c r="L11253" i="1"/>
  <c r="L11252" i="1"/>
  <c r="L11251" i="1"/>
  <c r="L11250" i="1"/>
  <c r="L11249" i="1"/>
  <c r="L11248" i="1"/>
  <c r="L11247" i="1"/>
  <c r="L11246" i="1"/>
  <c r="L11245" i="1"/>
  <c r="L11244" i="1"/>
  <c r="L11243" i="1"/>
  <c r="L11242" i="1"/>
  <c r="L11241" i="1"/>
  <c r="L11240" i="1"/>
  <c r="L11239" i="1"/>
  <c r="L11238" i="1"/>
  <c r="L11237" i="1"/>
  <c r="L11236" i="1"/>
  <c r="L11235" i="1"/>
  <c r="L11234" i="1"/>
  <c r="L11233" i="1"/>
  <c r="L11232" i="1"/>
  <c r="L11231" i="1"/>
  <c r="L11230" i="1"/>
  <c r="L11229" i="1"/>
  <c r="L11228" i="1"/>
  <c r="L11227" i="1"/>
  <c r="L11226" i="1"/>
  <c r="L11225" i="1"/>
  <c r="L11224" i="1"/>
  <c r="L11223" i="1"/>
  <c r="L11222" i="1"/>
  <c r="L11221" i="1"/>
  <c r="L11220" i="1"/>
  <c r="L11219" i="1"/>
  <c r="L11218" i="1"/>
  <c r="L11217" i="1"/>
  <c r="L11216" i="1"/>
  <c r="L11215" i="1"/>
  <c r="L11214" i="1"/>
  <c r="L11213" i="1"/>
  <c r="L11212" i="1"/>
  <c r="L11211" i="1"/>
  <c r="L11210" i="1"/>
  <c r="L11209" i="1"/>
  <c r="L11208" i="1"/>
  <c r="L11207" i="1"/>
  <c r="L11206" i="1"/>
  <c r="L11205" i="1"/>
  <c r="L11204" i="1"/>
  <c r="L11203" i="1"/>
  <c r="L11202" i="1"/>
  <c r="L11201" i="1"/>
  <c r="L11200" i="1"/>
  <c r="L11199" i="1"/>
  <c r="L11198" i="1"/>
  <c r="L11197" i="1"/>
  <c r="L11196" i="1"/>
  <c r="L11195" i="1"/>
  <c r="L11194" i="1"/>
  <c r="L11193" i="1"/>
  <c r="L11192" i="1"/>
  <c r="L11191" i="1"/>
  <c r="L11190" i="1"/>
  <c r="L11189" i="1"/>
  <c r="L11188" i="1"/>
  <c r="L11187" i="1"/>
  <c r="L11186" i="1"/>
  <c r="L11185" i="1"/>
  <c r="L11184" i="1"/>
  <c r="L11183" i="1"/>
  <c r="L11182" i="1"/>
  <c r="L11181" i="1"/>
  <c r="L11180" i="1"/>
  <c r="L11179" i="1"/>
  <c r="L11178" i="1"/>
  <c r="L11177" i="1"/>
  <c r="L11176" i="1"/>
  <c r="L11175" i="1"/>
  <c r="L11174" i="1"/>
  <c r="L11173" i="1"/>
  <c r="L11172" i="1"/>
  <c r="L11171" i="1"/>
  <c r="L11170" i="1"/>
  <c r="L11169" i="1"/>
  <c r="L11168" i="1"/>
  <c r="L11167" i="1"/>
  <c r="L11166" i="1"/>
  <c r="L11165" i="1"/>
  <c r="L11164" i="1"/>
  <c r="L11163" i="1"/>
  <c r="L11162" i="1"/>
  <c r="L11161" i="1"/>
  <c r="L11160" i="1"/>
  <c r="L11159" i="1"/>
  <c r="L11158" i="1"/>
  <c r="L11157" i="1"/>
  <c r="L11156" i="1"/>
  <c r="L11155" i="1"/>
  <c r="L11154" i="1"/>
  <c r="L11153" i="1"/>
  <c r="L11152" i="1"/>
  <c r="L11151" i="1"/>
  <c r="L11150" i="1"/>
  <c r="L11149" i="1"/>
  <c r="L11148" i="1"/>
  <c r="L11147" i="1"/>
  <c r="L11146" i="1"/>
  <c r="L11145" i="1"/>
  <c r="L11144" i="1"/>
  <c r="L11143" i="1"/>
  <c r="L11142" i="1"/>
  <c r="L11141" i="1"/>
  <c r="L11140" i="1"/>
  <c r="L11139" i="1"/>
  <c r="L11138" i="1"/>
  <c r="L11137" i="1"/>
  <c r="L11136" i="1"/>
  <c r="L11135" i="1"/>
  <c r="L11134" i="1"/>
  <c r="L11133" i="1"/>
  <c r="L11132" i="1"/>
  <c r="L11131" i="1"/>
  <c r="L11130" i="1"/>
  <c r="L11129" i="1"/>
  <c r="L11128" i="1"/>
  <c r="L11127" i="1"/>
  <c r="L11126" i="1"/>
  <c r="L11125" i="1"/>
  <c r="L11124" i="1"/>
  <c r="L11123" i="1"/>
  <c r="L11122" i="1"/>
  <c r="L11121" i="1"/>
  <c r="L11120" i="1"/>
  <c r="L11119" i="1"/>
  <c r="L11118" i="1"/>
  <c r="L11117" i="1"/>
  <c r="L11116" i="1"/>
  <c r="L11115" i="1"/>
  <c r="L11114" i="1"/>
  <c r="L11113" i="1"/>
  <c r="L11112" i="1"/>
  <c r="L11111" i="1"/>
  <c r="L11110" i="1"/>
  <c r="L11109" i="1"/>
  <c r="L11108" i="1"/>
  <c r="L11107" i="1"/>
  <c r="L11106" i="1"/>
  <c r="L11105" i="1"/>
  <c r="L11104" i="1"/>
  <c r="L11103" i="1"/>
  <c r="L11102" i="1"/>
  <c r="L11101" i="1"/>
  <c r="L11100" i="1"/>
  <c r="L11099" i="1"/>
  <c r="L11098" i="1"/>
  <c r="L11097" i="1"/>
  <c r="L11096" i="1"/>
  <c r="L11095" i="1"/>
  <c r="L11094" i="1"/>
  <c r="L11093" i="1"/>
  <c r="L11092" i="1"/>
  <c r="L11091" i="1"/>
  <c r="L11090" i="1"/>
  <c r="L11089" i="1"/>
  <c r="L11088" i="1"/>
  <c r="L11087" i="1"/>
  <c r="L11086" i="1"/>
  <c r="L11085" i="1"/>
  <c r="L11084" i="1"/>
  <c r="L11083" i="1"/>
  <c r="L11082" i="1"/>
  <c r="L11081" i="1"/>
  <c r="L11080" i="1"/>
  <c r="L11079" i="1"/>
  <c r="L11078" i="1"/>
  <c r="L11077" i="1"/>
  <c r="L11076" i="1"/>
  <c r="L11075" i="1"/>
  <c r="L11074" i="1"/>
  <c r="L11073" i="1"/>
  <c r="L11072" i="1"/>
  <c r="L11071" i="1"/>
  <c r="L11070" i="1"/>
  <c r="L11069" i="1"/>
  <c r="L11068" i="1"/>
  <c r="L11067" i="1"/>
  <c r="L11066" i="1"/>
  <c r="L11065" i="1"/>
  <c r="L11064" i="1"/>
  <c r="L11063" i="1"/>
  <c r="L11062" i="1"/>
  <c r="L11061" i="1"/>
  <c r="L11060" i="1"/>
  <c r="L11059" i="1"/>
  <c r="L11058" i="1"/>
  <c r="L11057" i="1"/>
  <c r="L11056" i="1"/>
  <c r="L11055" i="1"/>
  <c r="L11054" i="1"/>
  <c r="L11053" i="1"/>
  <c r="L11052" i="1"/>
  <c r="L11051" i="1"/>
  <c r="L11050" i="1"/>
  <c r="L11049" i="1"/>
  <c r="L11048" i="1"/>
  <c r="L11047" i="1"/>
  <c r="L11046" i="1"/>
  <c r="L11045" i="1"/>
  <c r="L11044" i="1"/>
  <c r="L11043" i="1"/>
  <c r="L11042" i="1"/>
  <c r="L11041" i="1"/>
  <c r="L11040" i="1"/>
  <c r="L11039" i="1"/>
  <c r="L11038" i="1"/>
  <c r="L11037" i="1"/>
  <c r="L11036" i="1"/>
  <c r="L11035" i="1"/>
  <c r="L11034" i="1"/>
  <c r="L11033" i="1"/>
  <c r="L11032" i="1"/>
  <c r="L11031" i="1"/>
  <c r="L11030" i="1"/>
  <c r="L11029" i="1"/>
  <c r="L11028" i="1"/>
  <c r="L11027" i="1"/>
  <c r="L11026" i="1"/>
  <c r="L11025" i="1"/>
  <c r="L11024" i="1"/>
  <c r="L11023" i="1"/>
  <c r="L11022" i="1"/>
  <c r="L11021" i="1"/>
  <c r="L11020" i="1"/>
  <c r="L11019" i="1"/>
  <c r="L11018" i="1"/>
  <c r="L11017" i="1"/>
  <c r="L11016" i="1"/>
  <c r="L11015" i="1"/>
  <c r="L11014" i="1"/>
  <c r="L11013" i="1"/>
  <c r="L11012" i="1"/>
  <c r="L11011" i="1"/>
  <c r="L11010" i="1"/>
  <c r="L11009" i="1"/>
  <c r="L11008" i="1"/>
  <c r="L11007" i="1"/>
  <c r="L11006" i="1"/>
  <c r="L11005" i="1"/>
  <c r="L11004" i="1"/>
  <c r="L11003" i="1"/>
  <c r="L11002" i="1"/>
  <c r="L11001" i="1"/>
  <c r="L11000" i="1"/>
  <c r="L10999" i="1"/>
  <c r="L10998" i="1"/>
  <c r="L10997" i="1"/>
  <c r="L10996" i="1"/>
  <c r="L10995" i="1"/>
  <c r="L10994" i="1"/>
  <c r="L10993" i="1"/>
  <c r="L10992" i="1"/>
  <c r="L10991" i="1"/>
  <c r="L10990" i="1"/>
  <c r="L10989" i="1"/>
  <c r="L10988" i="1"/>
  <c r="L10987" i="1"/>
  <c r="L10986" i="1"/>
  <c r="L10985" i="1"/>
  <c r="L10984" i="1"/>
  <c r="L10983" i="1"/>
  <c r="L10982" i="1"/>
  <c r="L10981" i="1"/>
  <c r="L10980" i="1"/>
  <c r="L10979" i="1"/>
  <c r="L10978" i="1"/>
  <c r="L10977" i="1"/>
  <c r="L10976" i="1"/>
  <c r="L10975" i="1"/>
  <c r="L10974" i="1"/>
  <c r="L10973" i="1"/>
  <c r="L10972" i="1"/>
  <c r="L10971" i="1"/>
  <c r="L10970" i="1"/>
  <c r="L10969" i="1"/>
  <c r="L10968" i="1"/>
  <c r="L10967" i="1"/>
  <c r="L10966" i="1"/>
  <c r="L10965" i="1"/>
  <c r="L10964" i="1"/>
  <c r="L10963" i="1"/>
  <c r="L10962" i="1"/>
  <c r="L10961" i="1"/>
  <c r="L10960" i="1"/>
  <c r="L10959" i="1"/>
  <c r="L10958" i="1"/>
  <c r="L10957" i="1"/>
  <c r="L10956" i="1"/>
  <c r="L10955" i="1"/>
  <c r="L10954" i="1"/>
  <c r="L10953" i="1"/>
  <c r="L10952" i="1"/>
  <c r="L10951" i="1"/>
  <c r="L10950" i="1"/>
  <c r="L10949" i="1"/>
  <c r="L10948" i="1"/>
  <c r="L10947" i="1"/>
  <c r="L10946" i="1"/>
  <c r="L10945" i="1"/>
  <c r="L10944" i="1"/>
  <c r="L10943" i="1"/>
  <c r="L10942" i="1"/>
  <c r="L10941" i="1"/>
  <c r="L10940" i="1"/>
  <c r="L10939" i="1"/>
  <c r="L10938" i="1"/>
  <c r="L10937" i="1"/>
  <c r="L10936" i="1"/>
  <c r="L10935" i="1"/>
  <c r="L10934" i="1"/>
  <c r="L10933" i="1"/>
  <c r="L10932" i="1"/>
  <c r="L10931" i="1"/>
  <c r="L10930" i="1"/>
  <c r="L10929" i="1"/>
  <c r="L10928" i="1"/>
  <c r="L10927" i="1"/>
  <c r="L10926" i="1"/>
  <c r="L10925" i="1"/>
  <c r="L10924" i="1"/>
  <c r="L10923" i="1"/>
  <c r="L10922" i="1"/>
  <c r="L10921" i="1"/>
  <c r="L10920" i="1"/>
  <c r="L10919" i="1"/>
  <c r="L10918" i="1"/>
  <c r="L10917" i="1"/>
  <c r="L10916" i="1"/>
  <c r="L10915" i="1"/>
  <c r="L10914" i="1"/>
  <c r="L10913" i="1"/>
  <c r="L10912" i="1"/>
  <c r="L10911" i="1"/>
  <c r="L10910" i="1"/>
  <c r="L10909" i="1"/>
  <c r="L10908" i="1"/>
  <c r="L10907" i="1"/>
  <c r="L10906" i="1"/>
  <c r="L10905" i="1"/>
  <c r="L10904" i="1"/>
  <c r="L10903" i="1"/>
  <c r="L10902" i="1"/>
  <c r="L10901" i="1"/>
  <c r="L10900" i="1"/>
  <c r="L10899" i="1"/>
  <c r="L10898" i="1"/>
  <c r="L10897" i="1"/>
  <c r="L10896" i="1"/>
  <c r="L10895" i="1"/>
  <c r="L10894" i="1"/>
  <c r="L10893" i="1"/>
  <c r="L10892" i="1"/>
  <c r="L10891" i="1"/>
  <c r="L10890" i="1"/>
  <c r="L10889" i="1"/>
  <c r="L10888" i="1"/>
  <c r="L10887" i="1"/>
  <c r="L10886" i="1"/>
  <c r="L10885" i="1"/>
  <c r="L10884" i="1"/>
  <c r="L10883" i="1"/>
  <c r="L10882" i="1"/>
  <c r="L10881" i="1"/>
  <c r="L10880" i="1"/>
  <c r="L10879" i="1"/>
  <c r="L10878" i="1"/>
  <c r="L10877" i="1"/>
  <c r="L10876" i="1"/>
  <c r="L10875" i="1"/>
  <c r="L10874" i="1"/>
  <c r="L10873" i="1"/>
  <c r="L10872" i="1"/>
  <c r="L10871" i="1"/>
  <c r="L10870" i="1"/>
  <c r="L10869" i="1"/>
  <c r="L10868" i="1"/>
  <c r="L10867" i="1"/>
  <c r="L10866" i="1"/>
  <c r="L10865" i="1"/>
  <c r="L10864" i="1"/>
  <c r="L10863" i="1"/>
  <c r="L10862" i="1"/>
  <c r="L10861" i="1"/>
  <c r="L10860" i="1"/>
  <c r="L10859" i="1"/>
  <c r="L10858" i="1"/>
  <c r="L10857" i="1"/>
  <c r="L10856" i="1"/>
  <c r="L10855" i="1"/>
  <c r="L10854" i="1"/>
  <c r="L10853" i="1"/>
  <c r="L10852" i="1"/>
  <c r="L10851" i="1"/>
  <c r="L10850" i="1"/>
  <c r="L10849" i="1"/>
  <c r="L10848" i="1"/>
  <c r="L10847" i="1"/>
  <c r="L10846" i="1"/>
  <c r="L10845" i="1"/>
  <c r="L10844" i="1"/>
  <c r="L10843" i="1"/>
  <c r="L10842" i="1"/>
  <c r="L10841" i="1"/>
  <c r="L10840" i="1"/>
  <c r="L10839" i="1"/>
  <c r="L10838" i="1"/>
  <c r="L10837" i="1"/>
  <c r="L10836" i="1"/>
  <c r="L10835" i="1"/>
  <c r="L10834" i="1"/>
  <c r="L10833" i="1"/>
  <c r="L10832" i="1"/>
  <c r="L10831" i="1"/>
  <c r="L10830" i="1"/>
  <c r="L10829" i="1"/>
  <c r="L10828" i="1"/>
  <c r="L10827" i="1"/>
  <c r="L10826" i="1"/>
  <c r="L10825" i="1"/>
  <c r="L10824" i="1"/>
  <c r="L10823" i="1"/>
  <c r="L10822" i="1"/>
  <c r="L10821" i="1"/>
  <c r="L10820" i="1"/>
  <c r="L10819" i="1"/>
  <c r="L10818" i="1"/>
  <c r="L10817" i="1"/>
  <c r="L10816" i="1"/>
  <c r="L10815" i="1"/>
  <c r="L10814" i="1"/>
  <c r="L10813" i="1"/>
  <c r="L10812" i="1"/>
  <c r="L10811" i="1"/>
  <c r="L10810" i="1"/>
  <c r="L10809" i="1"/>
  <c r="L10808" i="1"/>
  <c r="L10807" i="1"/>
  <c r="L10806" i="1"/>
  <c r="L10805" i="1"/>
  <c r="L10804" i="1"/>
  <c r="L10803" i="1"/>
  <c r="L10802" i="1"/>
  <c r="L10801" i="1"/>
  <c r="L10800" i="1"/>
  <c r="L10799" i="1"/>
  <c r="L10798" i="1"/>
  <c r="L10797" i="1"/>
  <c r="L10796" i="1"/>
  <c r="L10795" i="1"/>
  <c r="L10794" i="1"/>
  <c r="L10793" i="1"/>
  <c r="L10792" i="1"/>
  <c r="L10791" i="1"/>
  <c r="L10790" i="1"/>
  <c r="L10789" i="1"/>
  <c r="L10788" i="1"/>
  <c r="L10787" i="1"/>
  <c r="L10786" i="1"/>
  <c r="L10785" i="1"/>
  <c r="L10784" i="1"/>
  <c r="L10783" i="1"/>
  <c r="L10782" i="1"/>
  <c r="L10781" i="1"/>
  <c r="L10780" i="1"/>
  <c r="L10779" i="1"/>
  <c r="L10778" i="1"/>
  <c r="L10777" i="1"/>
  <c r="L10776" i="1"/>
  <c r="L10775" i="1"/>
  <c r="L10774" i="1"/>
  <c r="L10773" i="1"/>
  <c r="L10772" i="1"/>
  <c r="L10771" i="1"/>
  <c r="L10770" i="1"/>
  <c r="L10769" i="1"/>
  <c r="L10768" i="1"/>
  <c r="L10767" i="1"/>
  <c r="L10766" i="1"/>
  <c r="L10765" i="1"/>
  <c r="L10764" i="1"/>
  <c r="L10763" i="1"/>
  <c r="L10762" i="1"/>
  <c r="L10761" i="1"/>
  <c r="L10760" i="1"/>
  <c r="L10759" i="1"/>
  <c r="L10758" i="1"/>
  <c r="L10757" i="1"/>
  <c r="L10756" i="1"/>
  <c r="L10755" i="1"/>
  <c r="L10754" i="1"/>
  <c r="L10753" i="1"/>
  <c r="L10752" i="1"/>
  <c r="L10751" i="1"/>
  <c r="L10750" i="1"/>
  <c r="L10749" i="1"/>
  <c r="L10748" i="1"/>
  <c r="L10747" i="1"/>
  <c r="L10746" i="1"/>
  <c r="L10745" i="1"/>
  <c r="L10744" i="1"/>
  <c r="L10743" i="1"/>
  <c r="L10742" i="1"/>
  <c r="L10741" i="1"/>
  <c r="L10740" i="1"/>
  <c r="L10739" i="1"/>
  <c r="L10738" i="1"/>
  <c r="L10737" i="1"/>
  <c r="L10736" i="1"/>
  <c r="L10735" i="1"/>
  <c r="L10734" i="1"/>
  <c r="L10733" i="1"/>
  <c r="L10732" i="1"/>
  <c r="L10731" i="1"/>
  <c r="L10730" i="1"/>
  <c r="L10729" i="1"/>
  <c r="L10728" i="1"/>
  <c r="L10727" i="1"/>
  <c r="L10726" i="1"/>
  <c r="L10725" i="1"/>
  <c r="L10724" i="1"/>
  <c r="L10723" i="1"/>
  <c r="L10722" i="1"/>
  <c r="L10721" i="1"/>
  <c r="L10720" i="1"/>
  <c r="L10719" i="1"/>
  <c r="L10718" i="1"/>
  <c r="L10717" i="1"/>
  <c r="L10716" i="1"/>
  <c r="L10715" i="1"/>
  <c r="L10714" i="1"/>
  <c r="L10713" i="1"/>
  <c r="L10712" i="1"/>
  <c r="L10711" i="1"/>
  <c r="L10710" i="1"/>
  <c r="L10709" i="1"/>
  <c r="L10708" i="1"/>
  <c r="L10707" i="1"/>
  <c r="L10706" i="1"/>
  <c r="L10705" i="1"/>
  <c r="L10704" i="1"/>
  <c r="L10703" i="1"/>
  <c r="L10702" i="1"/>
  <c r="L10701" i="1"/>
  <c r="L10700" i="1"/>
  <c r="L10699" i="1"/>
  <c r="L10698" i="1"/>
  <c r="L10697" i="1"/>
  <c r="L10696" i="1"/>
  <c r="L10695" i="1"/>
  <c r="L10694" i="1"/>
  <c r="L10693" i="1"/>
  <c r="L10692" i="1"/>
  <c r="L10691" i="1"/>
  <c r="L10690" i="1"/>
  <c r="L10689" i="1"/>
  <c r="L10688" i="1"/>
  <c r="L10687" i="1"/>
  <c r="L10686" i="1"/>
  <c r="L10685" i="1"/>
  <c r="L10684" i="1"/>
  <c r="L10683" i="1"/>
  <c r="L10682" i="1"/>
  <c r="L10681" i="1"/>
  <c r="L10680" i="1"/>
  <c r="L10679" i="1"/>
  <c r="L10678" i="1"/>
  <c r="L10677" i="1"/>
  <c r="L10676" i="1"/>
  <c r="L10675" i="1"/>
  <c r="L10674" i="1"/>
  <c r="L10673" i="1"/>
  <c r="L10672" i="1"/>
  <c r="L10671" i="1"/>
  <c r="L10670" i="1"/>
  <c r="L10669" i="1"/>
  <c r="L10668" i="1"/>
  <c r="L10667" i="1"/>
  <c r="L10666" i="1"/>
  <c r="L10665" i="1"/>
  <c r="L10664" i="1"/>
  <c r="L10663" i="1"/>
  <c r="L10662" i="1"/>
  <c r="L10661" i="1"/>
  <c r="L10660" i="1"/>
  <c r="L10659" i="1"/>
  <c r="L10658" i="1"/>
  <c r="L10657" i="1"/>
  <c r="L10656" i="1"/>
  <c r="L10655" i="1"/>
  <c r="L10654" i="1"/>
  <c r="L10653" i="1"/>
  <c r="L10652" i="1"/>
  <c r="L10651" i="1"/>
  <c r="L10650" i="1"/>
  <c r="L10649" i="1"/>
  <c r="L10648" i="1"/>
  <c r="L10647" i="1"/>
  <c r="L10646" i="1"/>
  <c r="L10645" i="1"/>
  <c r="L10644" i="1"/>
  <c r="L10643" i="1"/>
  <c r="L10642" i="1"/>
  <c r="L10641" i="1"/>
  <c r="L10640" i="1"/>
  <c r="L10639" i="1"/>
  <c r="L10638" i="1"/>
  <c r="L10637" i="1"/>
  <c r="L10636" i="1"/>
  <c r="L10635" i="1"/>
  <c r="L10634" i="1"/>
  <c r="L10633" i="1"/>
  <c r="L10632" i="1"/>
  <c r="L10631" i="1"/>
  <c r="L10630" i="1"/>
  <c r="L10629" i="1"/>
  <c r="L10628" i="1"/>
  <c r="L10627" i="1"/>
  <c r="L10626" i="1"/>
  <c r="L10625" i="1"/>
  <c r="L10624" i="1"/>
  <c r="L10623" i="1"/>
  <c r="L10622" i="1"/>
  <c r="L10621" i="1"/>
  <c r="L10620" i="1"/>
  <c r="L10619" i="1"/>
  <c r="L10618" i="1"/>
  <c r="L10617" i="1"/>
  <c r="L10616" i="1"/>
  <c r="L10615" i="1"/>
  <c r="L10614" i="1"/>
  <c r="L10613" i="1"/>
  <c r="L10612" i="1"/>
  <c r="L10611" i="1"/>
  <c r="L10610" i="1"/>
  <c r="L10609" i="1"/>
  <c r="L10608" i="1"/>
  <c r="L10607" i="1"/>
  <c r="L10606" i="1"/>
  <c r="L10605" i="1"/>
  <c r="L10604" i="1"/>
  <c r="L10603" i="1"/>
  <c r="L10602" i="1"/>
  <c r="L10601" i="1"/>
  <c r="L10600" i="1"/>
  <c r="L10599" i="1"/>
  <c r="L10598" i="1"/>
  <c r="L10597" i="1"/>
  <c r="L10596" i="1"/>
  <c r="L10595" i="1"/>
  <c r="L10594" i="1"/>
  <c r="L10593" i="1"/>
  <c r="L10592" i="1"/>
  <c r="L10591" i="1"/>
  <c r="L10590" i="1"/>
  <c r="L10589" i="1"/>
  <c r="L10588" i="1"/>
  <c r="L10587" i="1"/>
  <c r="L10586" i="1"/>
  <c r="L10585" i="1"/>
  <c r="L10584" i="1"/>
  <c r="L10583" i="1"/>
  <c r="L10582" i="1"/>
  <c r="L10581" i="1"/>
  <c r="L10580" i="1"/>
  <c r="L10579" i="1"/>
  <c r="L10578" i="1"/>
  <c r="L10577" i="1"/>
  <c r="L10576" i="1"/>
  <c r="L10575" i="1"/>
  <c r="L10574" i="1"/>
  <c r="L10573" i="1"/>
  <c r="L10572" i="1"/>
  <c r="L10571" i="1"/>
  <c r="L10570" i="1"/>
  <c r="L10569" i="1"/>
  <c r="L10568" i="1"/>
  <c r="L10567" i="1"/>
  <c r="L10566" i="1"/>
  <c r="L10565" i="1"/>
  <c r="L10564" i="1"/>
  <c r="L10563" i="1"/>
  <c r="L10562" i="1"/>
  <c r="L10561" i="1"/>
  <c r="L10560" i="1"/>
  <c r="L10559" i="1"/>
  <c r="L10558" i="1"/>
  <c r="L10557" i="1"/>
  <c r="L10556" i="1"/>
  <c r="L10555" i="1"/>
  <c r="L10554" i="1"/>
  <c r="L10553" i="1"/>
  <c r="L10552" i="1"/>
  <c r="L10551" i="1"/>
  <c r="L10550" i="1"/>
  <c r="L10549" i="1"/>
  <c r="L10548" i="1"/>
  <c r="L10547" i="1"/>
  <c r="L10546" i="1"/>
  <c r="L10545" i="1"/>
  <c r="L10544" i="1"/>
  <c r="L10543" i="1"/>
  <c r="L10542" i="1"/>
  <c r="L10541" i="1"/>
  <c r="L10540" i="1"/>
  <c r="L10539" i="1"/>
  <c r="L10538" i="1"/>
  <c r="L10537" i="1"/>
  <c r="L10536" i="1"/>
  <c r="L10535" i="1"/>
  <c r="L10534" i="1"/>
  <c r="L10533" i="1"/>
  <c r="L10532" i="1"/>
  <c r="L10531" i="1"/>
  <c r="L10530" i="1"/>
  <c r="L10529" i="1"/>
  <c r="L10528" i="1"/>
  <c r="L10527" i="1"/>
  <c r="L10526" i="1"/>
  <c r="L10525" i="1"/>
  <c r="L10524" i="1"/>
  <c r="L10523" i="1"/>
  <c r="L10522" i="1"/>
  <c r="L10521" i="1"/>
  <c r="L10520" i="1"/>
  <c r="L10519" i="1"/>
  <c r="L10518" i="1"/>
  <c r="L10517" i="1"/>
  <c r="L10516" i="1"/>
  <c r="L10515" i="1"/>
  <c r="L10514" i="1"/>
  <c r="L10513" i="1"/>
  <c r="L10512" i="1"/>
  <c r="L10511" i="1"/>
  <c r="L10510" i="1"/>
  <c r="L10509" i="1"/>
  <c r="L10508" i="1"/>
  <c r="L10507" i="1"/>
  <c r="L10506" i="1"/>
  <c r="L10505" i="1"/>
  <c r="L10504" i="1"/>
  <c r="L10503" i="1"/>
  <c r="L10502" i="1"/>
  <c r="L10501" i="1"/>
  <c r="L10500" i="1"/>
  <c r="L10499" i="1"/>
  <c r="L10498" i="1"/>
  <c r="L10497" i="1"/>
  <c r="L10496" i="1"/>
  <c r="L10495" i="1"/>
  <c r="L10494" i="1"/>
  <c r="L10493" i="1"/>
  <c r="L10492" i="1"/>
  <c r="L10491" i="1"/>
  <c r="L10490" i="1"/>
  <c r="L10489" i="1"/>
  <c r="L10488" i="1"/>
  <c r="L10487" i="1"/>
  <c r="L10486" i="1"/>
  <c r="L10485" i="1"/>
  <c r="L10484" i="1"/>
  <c r="L10483" i="1"/>
  <c r="L10482" i="1"/>
  <c r="L10481" i="1"/>
  <c r="L10480" i="1"/>
  <c r="L10479" i="1"/>
  <c r="L10478" i="1"/>
  <c r="L10477" i="1"/>
  <c r="L10476" i="1"/>
  <c r="L10475" i="1"/>
  <c r="L10474" i="1"/>
  <c r="L10473" i="1"/>
  <c r="L10472" i="1"/>
  <c r="L10471" i="1"/>
  <c r="L10470" i="1"/>
  <c r="L10469" i="1"/>
  <c r="L10468" i="1"/>
  <c r="L10467" i="1"/>
  <c r="L10466" i="1"/>
  <c r="L10465" i="1"/>
  <c r="L10464" i="1"/>
  <c r="L10463" i="1"/>
  <c r="L10462" i="1"/>
  <c r="L10461" i="1"/>
  <c r="L10460" i="1"/>
  <c r="L10459" i="1"/>
  <c r="L10458" i="1"/>
  <c r="L10457" i="1"/>
  <c r="L10456" i="1"/>
  <c r="L10455" i="1"/>
  <c r="L10454" i="1"/>
  <c r="L10453" i="1"/>
  <c r="L10452" i="1"/>
  <c r="L10451" i="1"/>
  <c r="L10450" i="1"/>
  <c r="L10449" i="1"/>
  <c r="L10448" i="1"/>
  <c r="L10447" i="1"/>
  <c r="L10446" i="1"/>
  <c r="L10445" i="1"/>
  <c r="L10444" i="1"/>
  <c r="L10443" i="1"/>
  <c r="L10442" i="1"/>
  <c r="L10441" i="1"/>
  <c r="L10440" i="1"/>
  <c r="L10439" i="1"/>
  <c r="L10438" i="1"/>
  <c r="L10437" i="1"/>
  <c r="L10436" i="1"/>
  <c r="L10435" i="1"/>
  <c r="L10434" i="1"/>
  <c r="L10433" i="1"/>
  <c r="L10432" i="1"/>
  <c r="L10431" i="1"/>
  <c r="L10430" i="1"/>
  <c r="L10429" i="1"/>
  <c r="L10428" i="1"/>
  <c r="L10427" i="1"/>
  <c r="L10426" i="1"/>
  <c r="L10425" i="1"/>
  <c r="L10424" i="1"/>
  <c r="L10423" i="1"/>
  <c r="L10422" i="1"/>
  <c r="L10421" i="1"/>
  <c r="L10420" i="1"/>
  <c r="L10419" i="1"/>
  <c r="L10418" i="1"/>
  <c r="L10417" i="1"/>
  <c r="L10416" i="1"/>
  <c r="L10415" i="1"/>
  <c r="L10414" i="1"/>
  <c r="L10413" i="1"/>
  <c r="L10412" i="1"/>
  <c r="L10411" i="1"/>
  <c r="L10410" i="1"/>
  <c r="L10409" i="1"/>
  <c r="L10408" i="1"/>
  <c r="L10407" i="1"/>
  <c r="L10406" i="1"/>
  <c r="L10405" i="1"/>
  <c r="L10404" i="1"/>
  <c r="L10403" i="1"/>
  <c r="L10402" i="1"/>
  <c r="L10401" i="1"/>
  <c r="L10400" i="1"/>
  <c r="L10399" i="1"/>
  <c r="L10398" i="1"/>
  <c r="L10397" i="1"/>
  <c r="L10396" i="1"/>
  <c r="L10395" i="1"/>
  <c r="L10394" i="1"/>
  <c r="L10393" i="1"/>
  <c r="L10392" i="1"/>
  <c r="L10391" i="1"/>
  <c r="L10390" i="1"/>
  <c r="L10389" i="1"/>
  <c r="L10388" i="1"/>
  <c r="L10387" i="1"/>
  <c r="L10386" i="1"/>
  <c r="L10385" i="1"/>
  <c r="L10384" i="1"/>
  <c r="L10383" i="1"/>
  <c r="L10382" i="1"/>
  <c r="L10381" i="1"/>
  <c r="L10380" i="1"/>
  <c r="L10379" i="1"/>
  <c r="L10378" i="1"/>
  <c r="L10377" i="1"/>
  <c r="L10376" i="1"/>
  <c r="L10375" i="1"/>
  <c r="L10374" i="1"/>
  <c r="L10373" i="1"/>
  <c r="L10372" i="1"/>
  <c r="L10371" i="1"/>
  <c r="L10370" i="1"/>
  <c r="L10369" i="1"/>
  <c r="L10368" i="1"/>
  <c r="L10367" i="1"/>
  <c r="L10366" i="1"/>
  <c r="L10365" i="1"/>
  <c r="L10364" i="1"/>
  <c r="L10363" i="1"/>
  <c r="L10362" i="1"/>
  <c r="L10361" i="1"/>
  <c r="L10360" i="1"/>
  <c r="L10359" i="1"/>
  <c r="L10358" i="1"/>
  <c r="L10357" i="1"/>
  <c r="L10356" i="1"/>
  <c r="L10355" i="1"/>
  <c r="L10354" i="1"/>
  <c r="L10353" i="1"/>
  <c r="L10352" i="1"/>
  <c r="L10351" i="1"/>
  <c r="L10350" i="1"/>
  <c r="L10349" i="1"/>
  <c r="L10348" i="1"/>
  <c r="L10347" i="1"/>
  <c r="L10346" i="1"/>
  <c r="L10345" i="1"/>
  <c r="L10344" i="1"/>
  <c r="L10343" i="1"/>
  <c r="L10342" i="1"/>
  <c r="L10341" i="1"/>
  <c r="L10340" i="1"/>
  <c r="L10339" i="1"/>
  <c r="L10338" i="1"/>
  <c r="L10337" i="1"/>
  <c r="L10336" i="1"/>
  <c r="L10335" i="1"/>
  <c r="L10334" i="1"/>
  <c r="L10333" i="1"/>
  <c r="L10332" i="1"/>
  <c r="L10331" i="1"/>
  <c r="L10330" i="1"/>
  <c r="L10329" i="1"/>
  <c r="L10328" i="1"/>
  <c r="L10327" i="1"/>
  <c r="L10326" i="1"/>
  <c r="L10325" i="1"/>
  <c r="L10324" i="1"/>
  <c r="L10323" i="1"/>
  <c r="L10322" i="1"/>
  <c r="L10321" i="1"/>
  <c r="L10320" i="1"/>
  <c r="L10319" i="1"/>
  <c r="L10318" i="1"/>
  <c r="L10317" i="1"/>
  <c r="L10316" i="1"/>
  <c r="L10315" i="1"/>
  <c r="L10314" i="1"/>
  <c r="L10313" i="1"/>
  <c r="L10312" i="1"/>
  <c r="L10311" i="1"/>
  <c r="L10310" i="1"/>
  <c r="L10309" i="1"/>
  <c r="L10308" i="1"/>
  <c r="L10307" i="1"/>
  <c r="L10306" i="1"/>
  <c r="L10305" i="1"/>
  <c r="L10304" i="1"/>
  <c r="L10303" i="1"/>
  <c r="L10302" i="1"/>
  <c r="L10301" i="1"/>
  <c r="L10300" i="1"/>
  <c r="L10299" i="1"/>
  <c r="L10298" i="1"/>
  <c r="L10297" i="1"/>
  <c r="L10296" i="1"/>
  <c r="L10295" i="1"/>
  <c r="L10294" i="1"/>
  <c r="L10293" i="1"/>
  <c r="L10292" i="1"/>
  <c r="L10291" i="1"/>
  <c r="L10290" i="1"/>
  <c r="L10289" i="1"/>
  <c r="L10288" i="1"/>
  <c r="L10287" i="1"/>
  <c r="L10286" i="1"/>
  <c r="L10285" i="1"/>
  <c r="L10284" i="1"/>
  <c r="L10283" i="1"/>
  <c r="L10282" i="1"/>
  <c r="L10281" i="1"/>
  <c r="L10280" i="1"/>
  <c r="L10279" i="1"/>
  <c r="L10278" i="1"/>
  <c r="L10277" i="1"/>
  <c r="L10276" i="1"/>
  <c r="L10275" i="1"/>
  <c r="L10274" i="1"/>
  <c r="L10273" i="1"/>
  <c r="L10272" i="1"/>
  <c r="L10271" i="1"/>
  <c r="L10270" i="1"/>
  <c r="L10269" i="1"/>
  <c r="L10268" i="1"/>
  <c r="L10267" i="1"/>
  <c r="L10266" i="1"/>
  <c r="L10265" i="1"/>
  <c r="L10264" i="1"/>
  <c r="L10263" i="1"/>
  <c r="L10262" i="1"/>
  <c r="L10261" i="1"/>
  <c r="L10260" i="1"/>
  <c r="L10259" i="1"/>
  <c r="L10258" i="1"/>
  <c r="L10257" i="1"/>
  <c r="L10256" i="1"/>
  <c r="L10255" i="1"/>
  <c r="L10254" i="1"/>
  <c r="L10253" i="1"/>
  <c r="L10252" i="1"/>
  <c r="L10251" i="1"/>
  <c r="L10250" i="1"/>
  <c r="L10249" i="1"/>
  <c r="L10248" i="1"/>
  <c r="L10247" i="1"/>
  <c r="L10246" i="1"/>
  <c r="L10245" i="1"/>
  <c r="L10244" i="1"/>
  <c r="L10243" i="1"/>
  <c r="L10242" i="1"/>
  <c r="L10241" i="1"/>
  <c r="L10240" i="1"/>
  <c r="L10239" i="1"/>
  <c r="L10238" i="1"/>
  <c r="L10237" i="1"/>
  <c r="L10236" i="1"/>
  <c r="L10235" i="1"/>
  <c r="L10234" i="1"/>
  <c r="L10233" i="1"/>
  <c r="L10232" i="1"/>
  <c r="L10231" i="1"/>
  <c r="L10230" i="1"/>
  <c r="L10229" i="1"/>
  <c r="L10228" i="1"/>
  <c r="L10227" i="1"/>
  <c r="L10226" i="1"/>
  <c r="L10225" i="1"/>
  <c r="L10224" i="1"/>
  <c r="L10223" i="1"/>
  <c r="L10222" i="1"/>
  <c r="L10221" i="1"/>
  <c r="L10220" i="1"/>
  <c r="L10219" i="1"/>
  <c r="L10218" i="1"/>
  <c r="L10217" i="1"/>
  <c r="L10216" i="1"/>
  <c r="L10215" i="1"/>
  <c r="L10214" i="1"/>
  <c r="L10213" i="1"/>
  <c r="L10212" i="1"/>
  <c r="L10211" i="1"/>
  <c r="L10210" i="1"/>
  <c r="L10209" i="1"/>
  <c r="L10208" i="1"/>
  <c r="L10207" i="1"/>
  <c r="L10206" i="1"/>
  <c r="L10205" i="1"/>
  <c r="L10204" i="1"/>
  <c r="L10203" i="1"/>
  <c r="L10202" i="1"/>
  <c r="L10201" i="1"/>
  <c r="L10200" i="1"/>
  <c r="L10199" i="1"/>
  <c r="L10198" i="1"/>
  <c r="L10197" i="1"/>
  <c r="L10196" i="1"/>
  <c r="L10195" i="1"/>
  <c r="L10194" i="1"/>
  <c r="L10193" i="1"/>
  <c r="L10192" i="1"/>
  <c r="L10191" i="1"/>
  <c r="L10190" i="1"/>
  <c r="L10189" i="1"/>
  <c r="L10188" i="1"/>
  <c r="L10187" i="1"/>
  <c r="L10186" i="1"/>
  <c r="L10185" i="1"/>
  <c r="L10184" i="1"/>
  <c r="L10183" i="1"/>
  <c r="L10182" i="1"/>
  <c r="L10181" i="1"/>
  <c r="L10180" i="1"/>
  <c r="L10179" i="1"/>
  <c r="L10178" i="1"/>
  <c r="L10177" i="1"/>
  <c r="L10176" i="1"/>
  <c r="L10175" i="1"/>
  <c r="L10174" i="1"/>
  <c r="L10173" i="1"/>
  <c r="L10172" i="1"/>
  <c r="L10171" i="1"/>
  <c r="L10170" i="1"/>
  <c r="L10169" i="1"/>
  <c r="L10168" i="1"/>
  <c r="L10167" i="1"/>
  <c r="L10166" i="1"/>
  <c r="L10165" i="1"/>
  <c r="L10164" i="1"/>
  <c r="L10163" i="1"/>
  <c r="L10162" i="1"/>
  <c r="L10161" i="1"/>
  <c r="L10160" i="1"/>
  <c r="L10159" i="1"/>
  <c r="L10158" i="1"/>
  <c r="L10157" i="1"/>
  <c r="L10156" i="1"/>
  <c r="L10155" i="1"/>
  <c r="L10154" i="1"/>
  <c r="L10153" i="1"/>
  <c r="L10152" i="1"/>
  <c r="L10151" i="1"/>
  <c r="L10150" i="1"/>
  <c r="L10149" i="1"/>
  <c r="L10148" i="1"/>
  <c r="L10147" i="1"/>
  <c r="L10146" i="1"/>
  <c r="L10145" i="1"/>
  <c r="L10144" i="1"/>
  <c r="L10143" i="1"/>
  <c r="L10142" i="1"/>
  <c r="L10141" i="1"/>
  <c r="L10140" i="1"/>
  <c r="L10139" i="1"/>
  <c r="L10138" i="1"/>
  <c r="L10137" i="1"/>
  <c r="L10136" i="1"/>
  <c r="L10135" i="1"/>
  <c r="L10134" i="1"/>
  <c r="L10133" i="1"/>
  <c r="L10132" i="1"/>
  <c r="L10131" i="1"/>
  <c r="L10130" i="1"/>
  <c r="L10129" i="1"/>
  <c r="L10128" i="1"/>
  <c r="L10127" i="1"/>
  <c r="L10126" i="1"/>
  <c r="L10125" i="1"/>
  <c r="L10124" i="1"/>
  <c r="L10123" i="1"/>
  <c r="L10122" i="1"/>
  <c r="L10121" i="1"/>
  <c r="L10120" i="1"/>
  <c r="L10119" i="1"/>
  <c r="L10118" i="1"/>
  <c r="L10117" i="1"/>
  <c r="L10116" i="1"/>
  <c r="L10115" i="1"/>
  <c r="L10114" i="1"/>
  <c r="L10113" i="1"/>
  <c r="L10112" i="1"/>
  <c r="L10111" i="1"/>
  <c r="L10110" i="1"/>
  <c r="L10109" i="1"/>
  <c r="L10108" i="1"/>
  <c r="L10107" i="1"/>
  <c r="L10106" i="1"/>
  <c r="L10105" i="1"/>
  <c r="L10104" i="1"/>
  <c r="L10103" i="1"/>
  <c r="L10102" i="1"/>
  <c r="L10101" i="1"/>
  <c r="L10100" i="1"/>
  <c r="L10099" i="1"/>
  <c r="L10098" i="1"/>
  <c r="L10097" i="1"/>
  <c r="L10096" i="1"/>
  <c r="L10095" i="1"/>
  <c r="L10094" i="1"/>
  <c r="L10093" i="1"/>
  <c r="L10092" i="1"/>
  <c r="L10091" i="1"/>
  <c r="L10090" i="1"/>
  <c r="L10089" i="1"/>
  <c r="L10088" i="1"/>
  <c r="L10087" i="1"/>
  <c r="L10086" i="1"/>
  <c r="L10085" i="1"/>
  <c r="L10084" i="1"/>
  <c r="L10083" i="1"/>
  <c r="L10082" i="1"/>
  <c r="L10081" i="1"/>
  <c r="L10080" i="1"/>
  <c r="L10079" i="1"/>
  <c r="L10078" i="1"/>
  <c r="L10077" i="1"/>
  <c r="L10076" i="1"/>
  <c r="L10075" i="1"/>
  <c r="L10074" i="1"/>
  <c r="L10073" i="1"/>
  <c r="L10072" i="1"/>
  <c r="L10071" i="1"/>
  <c r="L10070" i="1"/>
  <c r="L10069" i="1"/>
  <c r="L10068" i="1"/>
  <c r="L10067" i="1"/>
  <c r="L10066" i="1"/>
  <c r="L10065" i="1"/>
  <c r="L10064" i="1"/>
  <c r="L10063" i="1"/>
  <c r="L10062" i="1"/>
  <c r="L10061" i="1"/>
  <c r="L10060" i="1"/>
  <c r="L10059" i="1"/>
  <c r="L10058" i="1"/>
  <c r="L10057" i="1"/>
  <c r="L10056" i="1"/>
  <c r="L10055" i="1"/>
  <c r="L10054" i="1"/>
  <c r="L10053" i="1"/>
  <c r="L10052" i="1"/>
  <c r="L10051" i="1"/>
  <c r="L10050" i="1"/>
  <c r="L10049" i="1"/>
  <c r="L10048" i="1"/>
  <c r="L10047" i="1"/>
  <c r="L10046" i="1"/>
  <c r="L10045" i="1"/>
  <c r="L10044" i="1"/>
  <c r="L10043" i="1"/>
  <c r="L10042" i="1"/>
  <c r="L10041" i="1"/>
  <c r="L10040" i="1"/>
  <c r="L10039" i="1"/>
  <c r="L10038" i="1"/>
  <c r="L10037" i="1"/>
  <c r="L10036" i="1"/>
  <c r="L10035" i="1"/>
  <c r="L10034" i="1"/>
  <c r="L10033" i="1"/>
  <c r="L10032" i="1"/>
  <c r="L10031" i="1"/>
  <c r="L10030" i="1"/>
  <c r="L10029" i="1"/>
  <c r="L10028" i="1"/>
  <c r="L10027" i="1"/>
  <c r="L10026" i="1"/>
  <c r="L10025" i="1"/>
  <c r="L10024" i="1"/>
  <c r="L10023" i="1"/>
  <c r="L10022" i="1"/>
  <c r="L10021" i="1"/>
  <c r="L10020" i="1"/>
  <c r="L10019" i="1"/>
  <c r="L10018" i="1"/>
  <c r="L10017" i="1"/>
  <c r="L10016" i="1"/>
  <c r="L10015" i="1"/>
  <c r="L10014" i="1"/>
  <c r="L10013" i="1"/>
  <c r="L10012" i="1"/>
  <c r="L10011" i="1"/>
  <c r="L10010" i="1"/>
  <c r="L10009" i="1"/>
  <c r="L10008" i="1"/>
  <c r="L10007" i="1"/>
  <c r="L10006" i="1"/>
  <c r="L10005" i="1"/>
  <c r="L10004" i="1"/>
  <c r="L10003" i="1"/>
  <c r="L10002" i="1"/>
  <c r="L10001" i="1"/>
  <c r="L10000" i="1"/>
  <c r="L9999" i="1"/>
  <c r="L9998" i="1"/>
  <c r="L9997" i="1"/>
  <c r="L9996" i="1"/>
  <c r="L9995" i="1"/>
  <c r="L9994" i="1"/>
  <c r="L9993" i="1"/>
  <c r="L9992" i="1"/>
  <c r="L9991" i="1"/>
  <c r="L9990" i="1"/>
  <c r="L9989" i="1"/>
  <c r="L9988" i="1"/>
  <c r="L9987" i="1"/>
  <c r="L9986" i="1"/>
  <c r="L9985" i="1"/>
  <c r="L9984" i="1"/>
  <c r="L9983" i="1"/>
  <c r="L9982" i="1"/>
  <c r="L9981" i="1"/>
  <c r="L9980" i="1"/>
  <c r="L9979" i="1"/>
  <c r="L9978" i="1"/>
  <c r="L9977" i="1"/>
  <c r="L9976" i="1"/>
  <c r="L9975" i="1"/>
  <c r="L9974" i="1"/>
  <c r="L9973" i="1"/>
  <c r="L9972" i="1"/>
  <c r="L9971" i="1"/>
  <c r="L9970" i="1"/>
  <c r="L9969" i="1"/>
  <c r="L9968" i="1"/>
  <c r="L9967" i="1"/>
  <c r="L9966" i="1"/>
  <c r="L9965" i="1"/>
  <c r="L9964" i="1"/>
  <c r="L9963" i="1"/>
  <c r="L9962" i="1"/>
  <c r="L9961" i="1"/>
  <c r="L9960" i="1"/>
  <c r="L9959" i="1"/>
  <c r="L9958" i="1"/>
  <c r="L9957" i="1"/>
  <c r="L9956" i="1"/>
  <c r="L9955" i="1"/>
  <c r="L9954" i="1"/>
  <c r="L9953" i="1"/>
  <c r="L9952" i="1"/>
  <c r="L9951" i="1"/>
  <c r="L9950" i="1"/>
  <c r="L9949" i="1"/>
  <c r="L9948" i="1"/>
  <c r="L9947" i="1"/>
  <c r="L9946" i="1"/>
  <c r="L9945" i="1"/>
  <c r="L9944" i="1"/>
  <c r="L9943" i="1"/>
  <c r="L9942" i="1"/>
  <c r="L9941" i="1"/>
  <c r="L9940" i="1"/>
  <c r="L9939" i="1"/>
  <c r="L9938" i="1"/>
  <c r="L9937" i="1"/>
  <c r="L9936" i="1"/>
  <c r="L9935" i="1"/>
  <c r="L9934" i="1"/>
  <c r="L9933" i="1"/>
  <c r="L9932" i="1"/>
  <c r="L9931" i="1"/>
  <c r="L9930" i="1"/>
  <c r="L9929" i="1"/>
  <c r="L9928" i="1"/>
  <c r="L9927" i="1"/>
  <c r="L9926" i="1"/>
  <c r="L9925" i="1"/>
  <c r="L9924" i="1"/>
  <c r="L9923" i="1"/>
  <c r="L9922" i="1"/>
  <c r="L9921" i="1"/>
  <c r="L9920" i="1"/>
  <c r="L9919" i="1"/>
  <c r="L9918" i="1"/>
  <c r="L9917" i="1"/>
  <c r="L9916" i="1"/>
  <c r="L9915" i="1"/>
  <c r="L9914" i="1"/>
  <c r="L9913" i="1"/>
  <c r="L9912" i="1"/>
  <c r="L9911" i="1"/>
  <c r="L9910" i="1"/>
  <c r="L9909" i="1"/>
  <c r="L9908" i="1"/>
  <c r="L9907" i="1"/>
  <c r="L9906" i="1"/>
  <c r="L9905" i="1"/>
  <c r="L9904" i="1"/>
  <c r="L9903" i="1"/>
  <c r="L9902" i="1"/>
  <c r="L9901" i="1"/>
  <c r="L9900" i="1"/>
  <c r="L9899" i="1"/>
  <c r="L9898" i="1"/>
  <c r="L9897" i="1"/>
  <c r="L9896" i="1"/>
  <c r="L9895" i="1"/>
  <c r="L9894" i="1"/>
  <c r="L9893" i="1"/>
  <c r="L9892" i="1"/>
  <c r="L9891" i="1"/>
  <c r="L9890" i="1"/>
  <c r="L9889" i="1"/>
  <c r="L9888" i="1"/>
  <c r="L9887" i="1"/>
  <c r="L9886" i="1"/>
  <c r="L9885" i="1"/>
  <c r="L9884" i="1"/>
  <c r="L9883" i="1"/>
  <c r="L9882" i="1"/>
  <c r="L9881" i="1"/>
  <c r="L9880" i="1"/>
  <c r="L9879" i="1"/>
  <c r="L9878" i="1"/>
  <c r="L9877" i="1"/>
  <c r="L9876" i="1"/>
  <c r="L9875" i="1"/>
  <c r="L9874" i="1"/>
  <c r="L9873" i="1"/>
  <c r="L9872" i="1"/>
  <c r="L9871" i="1"/>
  <c r="L9870" i="1"/>
  <c r="L9869" i="1"/>
  <c r="L9868" i="1"/>
  <c r="L9867" i="1"/>
  <c r="L9866" i="1"/>
  <c r="L9865" i="1"/>
  <c r="L9864" i="1"/>
  <c r="L9863" i="1"/>
  <c r="L9862" i="1"/>
  <c r="L9861" i="1"/>
  <c r="L9860" i="1"/>
  <c r="L9859" i="1"/>
  <c r="L9858" i="1"/>
  <c r="L9857" i="1"/>
  <c r="L9856" i="1"/>
  <c r="L9855" i="1"/>
  <c r="L9854" i="1"/>
  <c r="L9853" i="1"/>
  <c r="L9852" i="1"/>
  <c r="L9851" i="1"/>
  <c r="L9850" i="1"/>
  <c r="L9849" i="1"/>
  <c r="L9848" i="1"/>
  <c r="L9847" i="1"/>
  <c r="L9846" i="1"/>
  <c r="L9845" i="1"/>
  <c r="L9844" i="1"/>
  <c r="L9843" i="1"/>
  <c r="L9842" i="1"/>
  <c r="L9841" i="1"/>
  <c r="L9840" i="1"/>
  <c r="L9839" i="1"/>
  <c r="L9838" i="1"/>
  <c r="L9837" i="1"/>
  <c r="L9836" i="1"/>
  <c r="L9835" i="1"/>
  <c r="L9834" i="1"/>
  <c r="L9833" i="1"/>
  <c r="L9832" i="1"/>
  <c r="L9831" i="1"/>
  <c r="L9830" i="1"/>
  <c r="L9829" i="1"/>
  <c r="L9828" i="1"/>
  <c r="L9827" i="1"/>
  <c r="L9826" i="1"/>
  <c r="L9825" i="1"/>
  <c r="L9824" i="1"/>
  <c r="L9823" i="1"/>
  <c r="L9822" i="1"/>
  <c r="L9821" i="1"/>
  <c r="L9820" i="1"/>
  <c r="L9819" i="1"/>
  <c r="L9818" i="1"/>
  <c r="L9817" i="1"/>
  <c r="L9816" i="1"/>
  <c r="L9815" i="1"/>
  <c r="L9814" i="1"/>
  <c r="L9813" i="1"/>
  <c r="L9812" i="1"/>
  <c r="L9811" i="1"/>
  <c r="L9810" i="1"/>
  <c r="L9809" i="1"/>
  <c r="L9808" i="1"/>
  <c r="L9807" i="1"/>
  <c r="L9806" i="1"/>
  <c r="L9805" i="1"/>
  <c r="L9804" i="1"/>
  <c r="L9803" i="1"/>
  <c r="L9802" i="1"/>
  <c r="L9801" i="1"/>
  <c r="L9800" i="1"/>
  <c r="L9799" i="1"/>
  <c r="L9798" i="1"/>
  <c r="L9797" i="1"/>
  <c r="L9796" i="1"/>
  <c r="L9795" i="1"/>
  <c r="L9794" i="1"/>
  <c r="L9793" i="1"/>
  <c r="L9792" i="1"/>
  <c r="L9791" i="1"/>
  <c r="L9790" i="1"/>
  <c r="L9789" i="1"/>
  <c r="L9788" i="1"/>
  <c r="L9787" i="1"/>
  <c r="L9786" i="1"/>
  <c r="L9785" i="1"/>
  <c r="L9784" i="1"/>
  <c r="L9783" i="1"/>
  <c r="L9782" i="1"/>
  <c r="L9781" i="1"/>
  <c r="L9780" i="1"/>
  <c r="L9779" i="1"/>
  <c r="L9778" i="1"/>
  <c r="L9777" i="1"/>
  <c r="L9776" i="1"/>
  <c r="L9775" i="1"/>
  <c r="L9774" i="1"/>
  <c r="L9773" i="1"/>
  <c r="L9772" i="1"/>
  <c r="L9771" i="1"/>
  <c r="L9770" i="1"/>
  <c r="L9769" i="1"/>
  <c r="L9768" i="1"/>
  <c r="L9767" i="1"/>
  <c r="L9766" i="1"/>
  <c r="L9765" i="1"/>
  <c r="L9764" i="1"/>
  <c r="L9763" i="1"/>
  <c r="L9762" i="1"/>
  <c r="L9761" i="1"/>
  <c r="L9760" i="1"/>
  <c r="L9759" i="1"/>
  <c r="L9758" i="1"/>
  <c r="L9757" i="1"/>
  <c r="L9756" i="1"/>
  <c r="L9755" i="1"/>
  <c r="L9754" i="1"/>
  <c r="L9753" i="1"/>
  <c r="L9752" i="1"/>
  <c r="L9751" i="1"/>
  <c r="L9750" i="1"/>
  <c r="L9749" i="1"/>
  <c r="L9748" i="1"/>
  <c r="L9747" i="1"/>
  <c r="L9746" i="1"/>
  <c r="L9745" i="1"/>
  <c r="L9744" i="1"/>
  <c r="L9743" i="1"/>
  <c r="L9742" i="1"/>
  <c r="L9741" i="1"/>
  <c r="L9740" i="1"/>
  <c r="L9739" i="1"/>
  <c r="L9738" i="1"/>
  <c r="L9737" i="1"/>
  <c r="L9736" i="1"/>
  <c r="L9735" i="1"/>
  <c r="L9734" i="1"/>
  <c r="L9733" i="1"/>
  <c r="L9732" i="1"/>
  <c r="L9731" i="1"/>
  <c r="L9730" i="1"/>
  <c r="L9729" i="1"/>
  <c r="L9728" i="1"/>
  <c r="L9727" i="1"/>
  <c r="L9726" i="1"/>
  <c r="L9725" i="1"/>
  <c r="L9724" i="1"/>
  <c r="L9723" i="1"/>
  <c r="L9722" i="1"/>
  <c r="L9721" i="1"/>
  <c r="L9720" i="1"/>
  <c r="L9719" i="1"/>
  <c r="L9718" i="1"/>
  <c r="L9717" i="1"/>
  <c r="L9716" i="1"/>
  <c r="L9715" i="1"/>
  <c r="L9714" i="1"/>
  <c r="L9713" i="1"/>
  <c r="L9712" i="1"/>
  <c r="L9711" i="1"/>
  <c r="L9710" i="1"/>
  <c r="L9709" i="1"/>
  <c r="L9708" i="1"/>
  <c r="L9707" i="1"/>
  <c r="L9706" i="1"/>
  <c r="L9705" i="1"/>
  <c r="L9704" i="1"/>
  <c r="L9703" i="1"/>
  <c r="L9702" i="1"/>
  <c r="L9701" i="1"/>
  <c r="L9700" i="1"/>
  <c r="L9699" i="1"/>
  <c r="L9698" i="1"/>
  <c r="L9697" i="1"/>
  <c r="L9696" i="1"/>
  <c r="L9695" i="1"/>
  <c r="L9694" i="1"/>
  <c r="L9693" i="1"/>
  <c r="L9692" i="1"/>
  <c r="L9691" i="1"/>
  <c r="L9690" i="1"/>
  <c r="L9689" i="1"/>
  <c r="L9688" i="1"/>
  <c r="L9687" i="1"/>
  <c r="L9686" i="1"/>
  <c r="L9685" i="1"/>
  <c r="L9684" i="1"/>
  <c r="L9683" i="1"/>
  <c r="L9682" i="1"/>
  <c r="L9681" i="1"/>
  <c r="L9680" i="1"/>
  <c r="L9679" i="1"/>
  <c r="L9678" i="1"/>
  <c r="L9677" i="1"/>
  <c r="L9676" i="1"/>
  <c r="L9675" i="1"/>
  <c r="L9674" i="1"/>
  <c r="L9673" i="1"/>
  <c r="L9672" i="1"/>
  <c r="L9671" i="1"/>
  <c r="L9670" i="1"/>
  <c r="L9669" i="1"/>
  <c r="L9668" i="1"/>
  <c r="L9667" i="1"/>
  <c r="L9666" i="1"/>
  <c r="L9665" i="1"/>
  <c r="L9664" i="1"/>
  <c r="L9663" i="1"/>
  <c r="L9662" i="1"/>
  <c r="L9661" i="1"/>
  <c r="L9660" i="1"/>
  <c r="L9659" i="1"/>
  <c r="L9658" i="1"/>
  <c r="L9657" i="1"/>
  <c r="L9656" i="1"/>
  <c r="L9655" i="1"/>
  <c r="L9654" i="1"/>
  <c r="L9653" i="1"/>
  <c r="L9652" i="1"/>
  <c r="L9651" i="1"/>
  <c r="L9650" i="1"/>
  <c r="L9649" i="1"/>
  <c r="L9648" i="1"/>
  <c r="L9647" i="1"/>
  <c r="L9646" i="1"/>
  <c r="L9645" i="1"/>
  <c r="L9644" i="1"/>
  <c r="L9643" i="1"/>
  <c r="L9642" i="1"/>
  <c r="L9641" i="1"/>
  <c r="L9640" i="1"/>
  <c r="L9639" i="1"/>
  <c r="L9638" i="1"/>
  <c r="L9637" i="1"/>
  <c r="L9636" i="1"/>
  <c r="L9635" i="1"/>
  <c r="L9634" i="1"/>
  <c r="L9633" i="1"/>
  <c r="L9632" i="1"/>
  <c r="L9631" i="1"/>
  <c r="L9630" i="1"/>
  <c r="L9629" i="1"/>
  <c r="L9628" i="1"/>
  <c r="L9627" i="1"/>
  <c r="L9626" i="1"/>
  <c r="L9625" i="1"/>
  <c r="L9624" i="1"/>
  <c r="L9623" i="1"/>
  <c r="L9622" i="1"/>
  <c r="L9621" i="1"/>
  <c r="L9620" i="1"/>
  <c r="L9619" i="1"/>
  <c r="L9618" i="1"/>
  <c r="L9617" i="1"/>
  <c r="L9616" i="1"/>
  <c r="L9615" i="1"/>
  <c r="L9614" i="1"/>
  <c r="L9613" i="1"/>
  <c r="L9612" i="1"/>
  <c r="L9611" i="1"/>
  <c r="L9610" i="1"/>
  <c r="L9609" i="1"/>
  <c r="L9608" i="1"/>
  <c r="L9607" i="1"/>
  <c r="L9606" i="1"/>
  <c r="L9605" i="1"/>
  <c r="L9604" i="1"/>
  <c r="L9603" i="1"/>
  <c r="L9602" i="1"/>
  <c r="L9601" i="1"/>
  <c r="L9600" i="1"/>
  <c r="L9599" i="1"/>
  <c r="L9598" i="1"/>
  <c r="L9597" i="1"/>
  <c r="L9596" i="1"/>
  <c r="L9595" i="1"/>
  <c r="L9594" i="1"/>
  <c r="L9593" i="1"/>
  <c r="L9592" i="1"/>
  <c r="L9591" i="1"/>
  <c r="L9590" i="1"/>
  <c r="L9589" i="1"/>
  <c r="L9588" i="1"/>
  <c r="L9587" i="1"/>
  <c r="L9586" i="1"/>
  <c r="L9585" i="1"/>
  <c r="L9584" i="1"/>
  <c r="L9583" i="1"/>
  <c r="L9582" i="1"/>
  <c r="L9581" i="1"/>
  <c r="L9580" i="1"/>
  <c r="L9579" i="1"/>
  <c r="L9578" i="1"/>
  <c r="L9577" i="1"/>
  <c r="L9576" i="1"/>
  <c r="L9575" i="1"/>
  <c r="L9574" i="1"/>
  <c r="L9573" i="1"/>
  <c r="L9572" i="1"/>
  <c r="L9571" i="1"/>
  <c r="L9570" i="1"/>
  <c r="L9569" i="1"/>
  <c r="L9568" i="1"/>
  <c r="L9567" i="1"/>
  <c r="L9566" i="1"/>
  <c r="L9565" i="1"/>
  <c r="L9564" i="1"/>
  <c r="L9563" i="1"/>
  <c r="L9562" i="1"/>
  <c r="L9561" i="1"/>
  <c r="L9560" i="1"/>
  <c r="L9559" i="1"/>
  <c r="L9558" i="1"/>
  <c r="L9557" i="1"/>
  <c r="L9556" i="1"/>
  <c r="L9555" i="1"/>
  <c r="L9554" i="1"/>
  <c r="L9553" i="1"/>
  <c r="L9552" i="1"/>
  <c r="L9551" i="1"/>
  <c r="L9550" i="1"/>
  <c r="L9549" i="1"/>
  <c r="L9548" i="1"/>
  <c r="L9547" i="1"/>
  <c r="L9546" i="1"/>
  <c r="L9545" i="1"/>
  <c r="L9544" i="1"/>
  <c r="L9543" i="1"/>
  <c r="L9542" i="1"/>
  <c r="L9541" i="1"/>
  <c r="L9540" i="1"/>
  <c r="L9539" i="1"/>
  <c r="L9538" i="1"/>
  <c r="L9537" i="1"/>
  <c r="L9536" i="1"/>
  <c r="L9535" i="1"/>
  <c r="L9534" i="1"/>
  <c r="L9533" i="1"/>
  <c r="L9532" i="1"/>
  <c r="L9531" i="1"/>
  <c r="L9530" i="1"/>
  <c r="L9529" i="1"/>
  <c r="L9528" i="1"/>
  <c r="L9527" i="1"/>
  <c r="L9526" i="1"/>
  <c r="L9525" i="1"/>
  <c r="L9524" i="1"/>
  <c r="L9523" i="1"/>
  <c r="L9522" i="1"/>
  <c r="L9521" i="1"/>
  <c r="L9520" i="1"/>
  <c r="L9519" i="1"/>
  <c r="L9518" i="1"/>
  <c r="L9517" i="1"/>
  <c r="L9516" i="1"/>
  <c r="L9515" i="1"/>
  <c r="L9514" i="1"/>
  <c r="L9513" i="1"/>
  <c r="L9512" i="1"/>
  <c r="L9511" i="1"/>
  <c r="L9510" i="1"/>
  <c r="L9509" i="1"/>
  <c r="L9508" i="1"/>
  <c r="L9507" i="1"/>
  <c r="L9506" i="1"/>
  <c r="L9505" i="1"/>
  <c r="L9504" i="1"/>
  <c r="L9503" i="1"/>
  <c r="L9502" i="1"/>
  <c r="L9501" i="1"/>
  <c r="L9500" i="1"/>
  <c r="L9499" i="1"/>
  <c r="L9498" i="1"/>
  <c r="L9497" i="1"/>
  <c r="L9496" i="1"/>
  <c r="L9495" i="1"/>
  <c r="L9494" i="1"/>
  <c r="L9493" i="1"/>
  <c r="L9492" i="1"/>
  <c r="L9491" i="1"/>
  <c r="L9490" i="1"/>
  <c r="L9489" i="1"/>
  <c r="L9488" i="1"/>
  <c r="L9487" i="1"/>
  <c r="L9486" i="1"/>
  <c r="L9485" i="1"/>
  <c r="L9484" i="1"/>
  <c r="L9483" i="1"/>
  <c r="L9482" i="1"/>
  <c r="L9481" i="1"/>
  <c r="L9480" i="1"/>
  <c r="L9479" i="1"/>
  <c r="L9478" i="1"/>
  <c r="L9477" i="1"/>
  <c r="L9476" i="1"/>
  <c r="L9475" i="1"/>
  <c r="L9474" i="1"/>
  <c r="L9473" i="1"/>
  <c r="L9472" i="1"/>
  <c r="L9471" i="1"/>
  <c r="L9470" i="1"/>
  <c r="L9469" i="1"/>
  <c r="L9468" i="1"/>
  <c r="L9467" i="1"/>
  <c r="L9466" i="1"/>
  <c r="L9465" i="1"/>
  <c r="L9464" i="1"/>
  <c r="L9463" i="1"/>
  <c r="L9462" i="1"/>
  <c r="L9461" i="1"/>
  <c r="L9460" i="1"/>
  <c r="L9459" i="1"/>
  <c r="L9458" i="1"/>
  <c r="L9457" i="1"/>
  <c r="L9456" i="1"/>
  <c r="L9455" i="1"/>
  <c r="L9454" i="1"/>
  <c r="L9453" i="1"/>
  <c r="L9452" i="1"/>
  <c r="L9451" i="1"/>
  <c r="L9450" i="1"/>
  <c r="L9449" i="1"/>
  <c r="L9448" i="1"/>
  <c r="L9447" i="1"/>
  <c r="L9446" i="1"/>
  <c r="L9445" i="1"/>
  <c r="L9444" i="1"/>
  <c r="L9443" i="1"/>
  <c r="L9442" i="1"/>
  <c r="L9441" i="1"/>
  <c r="L9440" i="1"/>
  <c r="L9439" i="1"/>
  <c r="L9438" i="1"/>
  <c r="L9437" i="1"/>
  <c r="L9436" i="1"/>
  <c r="L9435" i="1"/>
  <c r="L9434" i="1"/>
  <c r="L9433" i="1"/>
  <c r="L9432" i="1"/>
  <c r="L9431" i="1"/>
  <c r="L9430" i="1"/>
  <c r="L9429" i="1"/>
  <c r="L9428" i="1"/>
  <c r="L9427" i="1"/>
  <c r="L9426" i="1"/>
  <c r="L9425" i="1"/>
  <c r="L9424" i="1"/>
  <c r="L9423" i="1"/>
  <c r="L9422" i="1"/>
  <c r="L9421" i="1"/>
  <c r="L9420" i="1"/>
  <c r="L9419" i="1"/>
  <c r="L9418" i="1"/>
  <c r="L9417" i="1"/>
  <c r="L9416" i="1"/>
  <c r="L9415" i="1"/>
  <c r="L9414" i="1"/>
  <c r="L9413" i="1"/>
  <c r="L9412" i="1"/>
  <c r="L9411" i="1"/>
  <c r="L9410" i="1"/>
  <c r="L9409" i="1"/>
  <c r="L9408" i="1"/>
  <c r="L9407" i="1"/>
  <c r="L9406" i="1"/>
  <c r="L9405" i="1"/>
  <c r="L9404" i="1"/>
  <c r="L9403" i="1"/>
  <c r="L9402" i="1"/>
  <c r="L9401" i="1"/>
  <c r="L9400" i="1"/>
  <c r="L9399" i="1"/>
  <c r="L9398" i="1"/>
  <c r="L9397" i="1"/>
  <c r="L9396" i="1"/>
  <c r="L9395" i="1"/>
  <c r="L9394" i="1"/>
  <c r="L9393" i="1"/>
  <c r="L9392" i="1"/>
  <c r="L9391" i="1"/>
  <c r="L9390" i="1"/>
  <c r="L9389" i="1"/>
  <c r="L9388" i="1"/>
  <c r="L9387" i="1"/>
  <c r="L9386" i="1"/>
  <c r="L9385" i="1"/>
  <c r="L9384" i="1"/>
  <c r="L9383" i="1"/>
  <c r="L9382" i="1"/>
  <c r="L9381" i="1"/>
  <c r="L9380" i="1"/>
  <c r="L9379" i="1"/>
  <c r="L9378" i="1"/>
  <c r="L9377" i="1"/>
  <c r="L9376" i="1"/>
  <c r="L9375" i="1"/>
  <c r="L9374" i="1"/>
  <c r="L9373" i="1"/>
  <c r="L9372" i="1"/>
  <c r="L9371" i="1"/>
  <c r="L9370" i="1"/>
  <c r="L9369" i="1"/>
  <c r="L9368" i="1"/>
  <c r="L9367" i="1"/>
  <c r="L9366" i="1"/>
  <c r="L9365" i="1"/>
  <c r="L9364" i="1"/>
  <c r="L9363" i="1"/>
  <c r="L9362" i="1"/>
  <c r="L9361" i="1"/>
  <c r="L9360" i="1"/>
  <c r="L9359" i="1"/>
  <c r="L9358" i="1"/>
  <c r="L9357" i="1"/>
  <c r="L9356" i="1"/>
  <c r="L9355" i="1"/>
  <c r="L9354" i="1"/>
  <c r="L9353" i="1"/>
  <c r="L9352" i="1"/>
  <c r="L9351" i="1"/>
  <c r="L9350" i="1"/>
  <c r="L9349" i="1"/>
  <c r="L9348" i="1"/>
  <c r="L9347" i="1"/>
  <c r="L9346" i="1"/>
  <c r="L9345" i="1"/>
  <c r="L9344" i="1"/>
  <c r="L9343" i="1"/>
  <c r="L9342" i="1"/>
  <c r="L9341" i="1"/>
  <c r="L9340" i="1"/>
  <c r="L9339" i="1"/>
  <c r="L9338" i="1"/>
  <c r="L9337" i="1"/>
  <c r="L9336" i="1"/>
  <c r="L9335" i="1"/>
  <c r="L9334" i="1"/>
  <c r="L9333" i="1"/>
  <c r="L9332" i="1"/>
  <c r="L9331" i="1"/>
  <c r="L9330" i="1"/>
  <c r="L9329" i="1"/>
  <c r="L9328" i="1"/>
  <c r="L9327" i="1"/>
  <c r="L9326" i="1"/>
  <c r="L9325" i="1"/>
  <c r="L9324" i="1"/>
  <c r="L9323" i="1"/>
  <c r="L9322" i="1"/>
  <c r="L9321" i="1"/>
  <c r="L9320" i="1"/>
  <c r="L9319" i="1"/>
  <c r="L9318" i="1"/>
  <c r="L9317" i="1"/>
  <c r="L9316" i="1"/>
  <c r="L9315" i="1"/>
  <c r="L9314" i="1"/>
  <c r="L9313" i="1"/>
  <c r="L9312" i="1"/>
  <c r="L9311" i="1"/>
  <c r="L9310" i="1"/>
  <c r="L9309" i="1"/>
  <c r="L9308" i="1"/>
  <c r="L9307" i="1"/>
  <c r="L9306" i="1"/>
  <c r="L9305" i="1"/>
  <c r="L9304" i="1"/>
  <c r="L9303" i="1"/>
  <c r="L9302" i="1"/>
  <c r="L9301" i="1"/>
  <c r="L9300" i="1"/>
  <c r="L9299" i="1"/>
  <c r="L9298" i="1"/>
  <c r="L9297" i="1"/>
  <c r="L9296" i="1"/>
  <c r="L9295" i="1"/>
  <c r="L9294" i="1"/>
  <c r="L9293" i="1"/>
  <c r="L9292" i="1"/>
  <c r="L9291" i="1"/>
  <c r="L9290" i="1"/>
  <c r="L9289" i="1"/>
  <c r="L9288" i="1"/>
  <c r="L9287" i="1"/>
  <c r="L9286" i="1"/>
  <c r="L9285" i="1"/>
  <c r="L9284" i="1"/>
  <c r="L9283" i="1"/>
  <c r="L9282" i="1"/>
  <c r="L9281" i="1"/>
  <c r="L9280" i="1"/>
  <c r="L9279" i="1"/>
  <c r="L9278" i="1"/>
  <c r="L9277" i="1"/>
  <c r="L9276" i="1"/>
  <c r="L9275" i="1"/>
  <c r="L9274" i="1"/>
  <c r="L9273" i="1"/>
  <c r="L9272" i="1"/>
  <c r="L9271" i="1"/>
  <c r="L9270" i="1"/>
  <c r="L9269" i="1"/>
  <c r="L9268" i="1"/>
  <c r="L9267" i="1"/>
  <c r="L9266" i="1"/>
  <c r="L9265" i="1"/>
  <c r="L9264" i="1"/>
  <c r="L9263" i="1"/>
  <c r="L9262" i="1"/>
  <c r="L9261" i="1"/>
  <c r="L9260" i="1"/>
  <c r="L9259" i="1"/>
  <c r="L9258" i="1"/>
  <c r="L9257" i="1"/>
  <c r="L9256" i="1"/>
  <c r="L9255" i="1"/>
  <c r="L9254" i="1"/>
  <c r="L9253" i="1"/>
  <c r="L9252" i="1"/>
  <c r="L9251" i="1"/>
  <c r="L9250" i="1"/>
  <c r="L9249" i="1"/>
  <c r="L9248" i="1"/>
  <c r="L9247" i="1"/>
  <c r="L9246" i="1"/>
  <c r="L9245" i="1"/>
  <c r="L9244" i="1"/>
  <c r="L9243" i="1"/>
  <c r="L9242" i="1"/>
  <c r="L9241" i="1"/>
  <c r="L9240" i="1"/>
  <c r="L9239" i="1"/>
  <c r="L9238" i="1"/>
  <c r="L9237" i="1"/>
  <c r="L9236" i="1"/>
  <c r="L9235" i="1"/>
  <c r="L9234" i="1"/>
  <c r="L9233" i="1"/>
  <c r="L9232" i="1"/>
  <c r="L9231" i="1"/>
  <c r="L9230" i="1"/>
  <c r="L9229" i="1"/>
  <c r="L9228" i="1"/>
  <c r="L9227" i="1"/>
  <c r="L9226" i="1"/>
  <c r="L9225" i="1"/>
  <c r="L9224" i="1"/>
  <c r="L9223" i="1"/>
  <c r="L9222" i="1"/>
  <c r="L9221" i="1"/>
  <c r="L9220" i="1"/>
  <c r="L9219" i="1"/>
  <c r="L9218" i="1"/>
  <c r="L9217" i="1"/>
  <c r="L9216" i="1"/>
  <c r="L9215" i="1"/>
  <c r="L9214" i="1"/>
  <c r="L9213" i="1"/>
  <c r="L9212" i="1"/>
  <c r="L9211" i="1"/>
  <c r="L9210" i="1"/>
  <c r="L9209" i="1"/>
  <c r="L9208" i="1"/>
  <c r="L9207" i="1"/>
  <c r="L9206" i="1"/>
  <c r="L9205" i="1"/>
  <c r="L9204" i="1"/>
  <c r="L9203" i="1"/>
  <c r="L9202" i="1"/>
  <c r="L9201" i="1"/>
  <c r="L9200" i="1"/>
  <c r="L9199" i="1"/>
  <c r="L9198" i="1"/>
  <c r="L9197" i="1"/>
  <c r="L9196" i="1"/>
  <c r="L9195" i="1"/>
  <c r="L9194" i="1"/>
  <c r="L9193" i="1"/>
  <c r="L9192" i="1"/>
  <c r="L9191" i="1"/>
  <c r="L9190" i="1"/>
  <c r="L9189" i="1"/>
  <c r="L9188" i="1"/>
  <c r="L9187" i="1"/>
  <c r="L9186" i="1"/>
  <c r="L9185" i="1"/>
  <c r="L9184" i="1"/>
  <c r="L9183" i="1"/>
  <c r="L9182" i="1"/>
  <c r="L9181" i="1"/>
  <c r="L9180" i="1"/>
  <c r="L9179" i="1"/>
  <c r="L9178" i="1"/>
  <c r="L9177" i="1"/>
  <c r="L9176" i="1"/>
  <c r="L9175" i="1"/>
  <c r="L9174" i="1"/>
  <c r="L9173" i="1"/>
  <c r="L9172" i="1"/>
  <c r="L9171" i="1"/>
  <c r="L9170" i="1"/>
  <c r="L9169" i="1"/>
  <c r="L9168" i="1"/>
  <c r="L9167" i="1"/>
  <c r="L9166" i="1"/>
  <c r="L9165" i="1"/>
  <c r="L9164" i="1"/>
  <c r="L9163" i="1"/>
  <c r="L9162" i="1"/>
  <c r="L9161" i="1"/>
  <c r="L9160" i="1"/>
  <c r="L9159" i="1"/>
  <c r="L9158" i="1"/>
  <c r="L9157" i="1"/>
  <c r="L9156" i="1"/>
  <c r="L9155" i="1"/>
  <c r="L9154" i="1"/>
  <c r="L9153" i="1"/>
  <c r="L9152" i="1"/>
  <c r="L9151" i="1"/>
  <c r="L9150" i="1"/>
  <c r="L9149" i="1"/>
  <c r="L9148" i="1"/>
  <c r="L9147" i="1"/>
  <c r="L9146" i="1"/>
  <c r="L9145" i="1"/>
  <c r="L9144" i="1"/>
  <c r="L9143" i="1"/>
  <c r="L9142" i="1"/>
  <c r="L9141" i="1"/>
  <c r="L9140" i="1"/>
  <c r="L9139" i="1"/>
  <c r="L9138" i="1"/>
  <c r="L9137" i="1"/>
  <c r="L9136" i="1"/>
  <c r="L9135" i="1"/>
  <c r="L9134" i="1"/>
  <c r="L9133" i="1"/>
  <c r="L9132" i="1"/>
  <c r="L9131" i="1"/>
  <c r="L9130" i="1"/>
  <c r="L9129" i="1"/>
  <c r="L9128" i="1"/>
  <c r="L9127" i="1"/>
  <c r="L9126" i="1"/>
  <c r="L9125" i="1"/>
  <c r="L9124" i="1"/>
  <c r="L9123" i="1"/>
  <c r="L9122" i="1"/>
  <c r="L9121" i="1"/>
  <c r="L9120" i="1"/>
  <c r="L9119" i="1"/>
  <c r="L9118" i="1"/>
  <c r="L9117" i="1"/>
  <c r="L9116" i="1"/>
  <c r="L9115" i="1"/>
  <c r="L9114" i="1"/>
  <c r="L9113" i="1"/>
  <c r="L9112" i="1"/>
  <c r="L9111" i="1"/>
  <c r="L9110" i="1"/>
  <c r="L9109" i="1"/>
  <c r="L9108" i="1"/>
  <c r="L9107" i="1"/>
  <c r="L9106" i="1"/>
  <c r="L9105" i="1"/>
  <c r="L9104" i="1"/>
  <c r="L9103" i="1"/>
  <c r="L9102" i="1"/>
  <c r="L9101" i="1"/>
  <c r="L9100" i="1"/>
  <c r="L9099" i="1"/>
  <c r="L9098" i="1"/>
  <c r="L9097" i="1"/>
  <c r="L9096" i="1"/>
  <c r="L9095" i="1"/>
  <c r="L9094" i="1"/>
  <c r="L9093" i="1"/>
  <c r="L9092" i="1"/>
  <c r="L9091" i="1"/>
  <c r="L9090" i="1"/>
  <c r="L9089" i="1"/>
  <c r="L9088" i="1"/>
  <c r="L9087" i="1"/>
  <c r="L9086" i="1"/>
  <c r="L9085" i="1"/>
  <c r="L9084" i="1"/>
  <c r="L9083" i="1"/>
  <c r="L9082" i="1"/>
  <c r="L9081" i="1"/>
  <c r="L9080" i="1"/>
  <c r="L9079" i="1"/>
  <c r="L9078" i="1"/>
  <c r="L9077" i="1"/>
  <c r="L9076" i="1"/>
  <c r="L9075" i="1"/>
  <c r="L9074" i="1"/>
  <c r="L9073" i="1"/>
  <c r="L9072" i="1"/>
  <c r="L9071" i="1"/>
  <c r="L9070" i="1"/>
  <c r="L9069" i="1"/>
  <c r="L9068" i="1"/>
  <c r="L9067" i="1"/>
  <c r="L9066" i="1"/>
  <c r="L9065" i="1"/>
  <c r="L9064" i="1"/>
  <c r="L9063" i="1"/>
  <c r="L9062" i="1"/>
  <c r="L9061" i="1"/>
  <c r="L9060" i="1"/>
  <c r="L9059" i="1"/>
  <c r="L9058" i="1"/>
  <c r="L9057" i="1"/>
  <c r="L9056" i="1"/>
  <c r="L9055" i="1"/>
  <c r="L9054" i="1"/>
  <c r="L9053" i="1"/>
  <c r="L9052" i="1"/>
  <c r="L9051" i="1"/>
  <c r="L9050" i="1"/>
  <c r="L9049" i="1"/>
  <c r="L9048" i="1"/>
  <c r="L9047" i="1"/>
  <c r="L9046" i="1"/>
  <c r="L9045" i="1"/>
  <c r="L9044" i="1"/>
  <c r="L9043" i="1"/>
  <c r="L9042" i="1"/>
  <c r="L9041" i="1"/>
  <c r="L9040" i="1"/>
  <c r="L9039" i="1"/>
  <c r="L9038" i="1"/>
  <c r="L9037" i="1"/>
  <c r="L9036" i="1"/>
  <c r="L9035" i="1"/>
  <c r="L9034" i="1"/>
  <c r="L9033" i="1"/>
  <c r="L9032" i="1"/>
  <c r="L9031" i="1"/>
  <c r="L9030" i="1"/>
  <c r="L9029" i="1"/>
  <c r="L9028" i="1"/>
  <c r="L9027" i="1"/>
  <c r="L9026" i="1"/>
  <c r="L9025" i="1"/>
  <c r="L9024" i="1"/>
  <c r="L9023" i="1"/>
  <c r="L9022" i="1"/>
  <c r="L9021" i="1"/>
  <c r="L9020" i="1"/>
  <c r="L9019" i="1"/>
  <c r="L9018" i="1"/>
  <c r="L9017" i="1"/>
  <c r="L9016" i="1"/>
  <c r="L9015" i="1"/>
  <c r="L9014" i="1"/>
  <c r="L9013" i="1"/>
  <c r="L9012" i="1"/>
  <c r="L9011" i="1"/>
  <c r="L9010" i="1"/>
  <c r="L9009" i="1"/>
  <c r="L9008" i="1"/>
  <c r="L9007" i="1"/>
  <c r="L9006" i="1"/>
  <c r="L9005" i="1"/>
  <c r="L9004" i="1"/>
  <c r="L9003" i="1"/>
  <c r="L9002" i="1"/>
  <c r="L9001" i="1"/>
  <c r="L9000" i="1"/>
  <c r="L8999" i="1"/>
  <c r="L8998" i="1"/>
  <c r="L8997" i="1"/>
  <c r="L8996" i="1"/>
  <c r="L8995" i="1"/>
  <c r="L8994" i="1"/>
  <c r="L8993" i="1"/>
  <c r="L8992" i="1"/>
  <c r="L8991" i="1"/>
  <c r="L8990" i="1"/>
  <c r="L8989" i="1"/>
  <c r="L8988" i="1"/>
  <c r="L8987" i="1"/>
  <c r="L8986" i="1"/>
  <c r="L8985" i="1"/>
  <c r="L8984" i="1"/>
  <c r="L8983" i="1"/>
  <c r="L8982" i="1"/>
  <c r="L8981" i="1"/>
  <c r="L8980" i="1"/>
  <c r="L8979" i="1"/>
  <c r="L8978" i="1"/>
  <c r="L8977" i="1"/>
  <c r="L8976" i="1"/>
  <c r="L8975" i="1"/>
  <c r="L8974" i="1"/>
  <c r="L8973" i="1"/>
  <c r="L8972" i="1"/>
  <c r="L8971" i="1"/>
  <c r="L8970" i="1"/>
  <c r="L8969" i="1"/>
  <c r="L8968" i="1"/>
  <c r="L8967" i="1"/>
  <c r="L8966" i="1"/>
  <c r="L8965" i="1"/>
  <c r="L8964" i="1"/>
  <c r="L8963" i="1"/>
  <c r="L8962" i="1"/>
  <c r="L8961" i="1"/>
  <c r="L8960" i="1"/>
  <c r="L8959" i="1"/>
  <c r="L8958" i="1"/>
  <c r="L8957" i="1"/>
  <c r="L8956" i="1"/>
  <c r="L8955" i="1"/>
  <c r="L8954" i="1"/>
  <c r="L8953" i="1"/>
  <c r="L8952" i="1"/>
  <c r="L8951" i="1"/>
  <c r="L8950" i="1"/>
  <c r="L8949" i="1"/>
  <c r="L8948" i="1"/>
  <c r="L8947" i="1"/>
  <c r="L8946" i="1"/>
  <c r="L8945" i="1"/>
  <c r="L8944" i="1"/>
  <c r="L8943" i="1"/>
  <c r="L8942" i="1"/>
  <c r="L8941" i="1"/>
  <c r="L8940" i="1"/>
  <c r="L8939" i="1"/>
  <c r="L8938" i="1"/>
  <c r="L8937" i="1"/>
  <c r="L8936" i="1"/>
  <c r="L8935" i="1"/>
  <c r="L8934" i="1"/>
  <c r="L8933" i="1"/>
  <c r="L8932" i="1"/>
  <c r="L8931" i="1"/>
  <c r="L8930" i="1"/>
  <c r="L8929" i="1"/>
  <c r="L8928" i="1"/>
  <c r="L8927" i="1"/>
  <c r="L8926" i="1"/>
  <c r="L8925" i="1"/>
  <c r="L8924" i="1"/>
  <c r="L8923" i="1"/>
  <c r="L8922" i="1"/>
  <c r="L8921" i="1"/>
  <c r="L8920" i="1"/>
  <c r="L8919" i="1"/>
  <c r="L8918" i="1"/>
  <c r="L8917" i="1"/>
  <c r="L8916" i="1"/>
  <c r="L8915" i="1"/>
  <c r="L8914" i="1"/>
  <c r="L8913" i="1"/>
  <c r="L8912" i="1"/>
  <c r="L8911" i="1"/>
  <c r="L8910" i="1"/>
  <c r="L8909" i="1"/>
  <c r="L8908" i="1"/>
  <c r="L8907" i="1"/>
  <c r="L8906" i="1"/>
  <c r="L8905" i="1"/>
  <c r="L8904" i="1"/>
  <c r="L8903" i="1"/>
  <c r="L8902" i="1"/>
  <c r="L8901" i="1"/>
  <c r="L8900" i="1"/>
  <c r="L8899" i="1"/>
  <c r="L8898" i="1"/>
  <c r="L8897" i="1"/>
  <c r="L8896" i="1"/>
  <c r="L8895" i="1"/>
  <c r="L8894" i="1"/>
  <c r="L8893" i="1"/>
  <c r="L8892" i="1"/>
  <c r="L8891" i="1"/>
  <c r="L8890" i="1"/>
  <c r="L8889" i="1"/>
  <c r="L8888" i="1"/>
  <c r="L8887" i="1"/>
  <c r="L8886" i="1"/>
  <c r="L8885" i="1"/>
  <c r="L8884" i="1"/>
  <c r="L8883" i="1"/>
  <c r="L8882" i="1"/>
  <c r="L8881" i="1"/>
  <c r="L8880" i="1"/>
  <c r="L8879" i="1"/>
  <c r="L8878" i="1"/>
  <c r="L8877" i="1"/>
  <c r="L8876" i="1"/>
  <c r="L8875" i="1"/>
  <c r="L8874" i="1"/>
  <c r="L8873" i="1"/>
  <c r="L8872" i="1"/>
  <c r="L8871" i="1"/>
  <c r="L8870" i="1"/>
  <c r="L8869" i="1"/>
  <c r="L8868" i="1"/>
  <c r="L8867" i="1"/>
  <c r="L8866" i="1"/>
  <c r="L8865" i="1"/>
  <c r="L8864" i="1"/>
  <c r="L8863" i="1"/>
  <c r="L8862" i="1"/>
  <c r="L8861" i="1"/>
  <c r="L8860" i="1"/>
  <c r="L8859" i="1"/>
  <c r="L8858" i="1"/>
  <c r="L8857" i="1"/>
  <c r="L8856" i="1"/>
  <c r="L8855" i="1"/>
  <c r="L8854" i="1"/>
  <c r="L8853" i="1"/>
  <c r="L8852" i="1"/>
  <c r="L8851" i="1"/>
  <c r="L8850" i="1"/>
  <c r="L8849" i="1"/>
  <c r="L8848" i="1"/>
  <c r="L8847" i="1"/>
  <c r="L8846" i="1"/>
  <c r="L8845" i="1"/>
  <c r="L8844" i="1"/>
  <c r="L8843" i="1"/>
  <c r="L8842" i="1"/>
  <c r="L8841" i="1"/>
  <c r="L8840" i="1"/>
  <c r="L8839" i="1"/>
  <c r="L8838" i="1"/>
  <c r="L8837" i="1"/>
  <c r="L8836" i="1"/>
  <c r="L8835" i="1"/>
  <c r="L8834" i="1"/>
  <c r="L8833" i="1"/>
  <c r="L8832" i="1"/>
  <c r="L8831" i="1"/>
  <c r="L8830" i="1"/>
  <c r="L8829" i="1"/>
  <c r="L8828" i="1"/>
  <c r="L8827" i="1"/>
  <c r="L8826" i="1"/>
  <c r="L8825" i="1"/>
  <c r="L8824" i="1"/>
  <c r="L8823" i="1"/>
  <c r="L8822" i="1"/>
  <c r="L8821" i="1"/>
  <c r="L8820" i="1"/>
  <c r="L8819" i="1"/>
  <c r="L8818" i="1"/>
  <c r="L8817" i="1"/>
  <c r="L8816" i="1"/>
  <c r="L8815" i="1"/>
  <c r="L8814" i="1"/>
  <c r="L8813" i="1"/>
  <c r="L8812" i="1"/>
  <c r="L8811" i="1"/>
  <c r="L8810" i="1"/>
  <c r="L8809" i="1"/>
  <c r="L8808" i="1"/>
  <c r="L8807" i="1"/>
  <c r="L8806" i="1"/>
  <c r="L8805" i="1"/>
  <c r="L8804" i="1"/>
  <c r="L8803" i="1"/>
  <c r="L8802" i="1"/>
  <c r="L8801" i="1"/>
  <c r="L8800" i="1"/>
  <c r="L8799" i="1"/>
  <c r="L8798" i="1"/>
  <c r="L8797" i="1"/>
  <c r="L8796" i="1"/>
  <c r="L8795" i="1"/>
  <c r="L8794" i="1"/>
  <c r="L8793" i="1"/>
  <c r="L8792" i="1"/>
  <c r="L8791" i="1"/>
  <c r="L8790" i="1"/>
  <c r="L8789" i="1"/>
  <c r="L8788" i="1"/>
  <c r="L8787" i="1"/>
  <c r="L8786" i="1"/>
  <c r="L8785" i="1"/>
  <c r="L8784" i="1"/>
  <c r="L8783" i="1"/>
  <c r="L8782" i="1"/>
  <c r="L8781" i="1"/>
  <c r="L8780" i="1"/>
  <c r="L8779" i="1"/>
  <c r="L8778" i="1"/>
  <c r="L8777" i="1"/>
  <c r="L8776" i="1"/>
  <c r="L8775" i="1"/>
  <c r="L8774" i="1"/>
  <c r="L8773" i="1"/>
  <c r="L8772" i="1"/>
  <c r="L8771" i="1"/>
  <c r="L8770" i="1"/>
  <c r="L8769" i="1"/>
  <c r="L8768" i="1"/>
  <c r="L8767" i="1"/>
  <c r="L8766" i="1"/>
  <c r="L8765" i="1"/>
  <c r="L8764" i="1"/>
  <c r="L8763" i="1"/>
  <c r="L8762" i="1"/>
  <c r="L8761" i="1"/>
  <c r="L8760" i="1"/>
  <c r="L8759" i="1"/>
  <c r="L8758" i="1"/>
  <c r="L8757" i="1"/>
  <c r="L8756" i="1"/>
  <c r="L8755" i="1"/>
  <c r="L8754" i="1"/>
  <c r="L8753" i="1"/>
  <c r="L8752" i="1"/>
  <c r="L8751" i="1"/>
  <c r="L8750" i="1"/>
  <c r="L8749" i="1"/>
  <c r="L8748" i="1"/>
  <c r="L8747" i="1"/>
  <c r="L8746" i="1"/>
  <c r="L8745" i="1"/>
  <c r="L8744" i="1"/>
  <c r="L8743" i="1"/>
  <c r="L8742" i="1"/>
  <c r="L8741" i="1"/>
  <c r="L8740" i="1"/>
  <c r="L8739" i="1"/>
  <c r="L8738" i="1"/>
  <c r="L8737" i="1"/>
  <c r="L8736" i="1"/>
  <c r="L8735" i="1"/>
  <c r="L8734" i="1"/>
  <c r="L8733" i="1"/>
  <c r="L8732" i="1"/>
  <c r="L8731" i="1"/>
  <c r="L8730" i="1"/>
  <c r="L8729" i="1"/>
  <c r="L8728" i="1"/>
  <c r="L8727" i="1"/>
  <c r="L8726" i="1"/>
  <c r="L8725" i="1"/>
  <c r="L8724" i="1"/>
  <c r="L8723" i="1"/>
  <c r="L8722" i="1"/>
  <c r="L8721" i="1"/>
  <c r="L8720" i="1"/>
  <c r="L8719" i="1"/>
  <c r="L8718" i="1"/>
  <c r="L8717" i="1"/>
  <c r="L8716" i="1"/>
  <c r="L8715" i="1"/>
  <c r="L8714" i="1"/>
  <c r="L8713" i="1"/>
  <c r="L8712" i="1"/>
  <c r="L8711" i="1"/>
  <c r="L8710" i="1"/>
  <c r="L8709" i="1"/>
  <c r="L8708" i="1"/>
  <c r="L8707" i="1"/>
  <c r="L8706" i="1"/>
  <c r="L8705" i="1"/>
  <c r="L8704" i="1"/>
  <c r="L8703" i="1"/>
  <c r="L8702" i="1"/>
  <c r="L8701" i="1"/>
  <c r="L8700" i="1"/>
  <c r="L8699" i="1"/>
  <c r="L8698" i="1"/>
  <c r="L8697" i="1"/>
  <c r="L8696" i="1"/>
  <c r="L8695" i="1"/>
  <c r="L8694" i="1"/>
  <c r="L8693" i="1"/>
  <c r="L8692" i="1"/>
  <c r="L8691" i="1"/>
  <c r="L8690" i="1"/>
  <c r="L8689" i="1"/>
  <c r="L8688" i="1"/>
  <c r="L8687" i="1"/>
  <c r="L8686" i="1"/>
  <c r="L8685" i="1"/>
  <c r="L8684" i="1"/>
  <c r="L8683" i="1"/>
  <c r="L8682" i="1"/>
  <c r="L8681" i="1"/>
  <c r="L8680" i="1"/>
  <c r="L8679" i="1"/>
  <c r="L8678" i="1"/>
  <c r="L8677" i="1"/>
  <c r="L8676" i="1"/>
  <c r="L8675" i="1"/>
  <c r="L8674" i="1"/>
  <c r="L8673" i="1"/>
  <c r="L8672" i="1"/>
  <c r="L8671" i="1"/>
  <c r="L8670" i="1"/>
  <c r="L8669" i="1"/>
  <c r="L8668" i="1"/>
  <c r="L8667" i="1"/>
  <c r="L8666" i="1"/>
  <c r="L8665" i="1"/>
  <c r="L8664" i="1"/>
  <c r="L8663" i="1"/>
  <c r="L8662" i="1"/>
  <c r="L8661" i="1"/>
  <c r="L8660" i="1"/>
  <c r="L8659" i="1"/>
  <c r="L8658" i="1"/>
  <c r="L8657" i="1"/>
  <c r="L8656" i="1"/>
  <c r="L8655" i="1"/>
  <c r="L8654" i="1"/>
  <c r="L8653" i="1"/>
  <c r="L8652" i="1"/>
  <c r="L8651" i="1"/>
  <c r="L8650" i="1"/>
  <c r="L8649" i="1"/>
  <c r="L8648" i="1"/>
  <c r="L8647" i="1"/>
  <c r="L8646" i="1"/>
  <c r="L8645" i="1"/>
  <c r="L8644" i="1"/>
  <c r="L8643" i="1"/>
  <c r="L8642" i="1"/>
  <c r="L8641" i="1"/>
  <c r="L8640" i="1"/>
  <c r="L8639" i="1"/>
  <c r="L8638" i="1"/>
  <c r="L8637" i="1"/>
  <c r="L8636" i="1"/>
  <c r="L8635" i="1"/>
  <c r="L8634" i="1"/>
  <c r="L8633" i="1"/>
  <c r="L8632" i="1"/>
  <c r="L8631" i="1"/>
  <c r="L8630" i="1"/>
  <c r="L8629" i="1"/>
  <c r="L8628" i="1"/>
  <c r="L8627" i="1"/>
  <c r="L8626" i="1"/>
  <c r="L8625" i="1"/>
  <c r="L8624" i="1"/>
  <c r="L8623" i="1"/>
  <c r="L8622" i="1"/>
  <c r="L8621" i="1"/>
  <c r="L8620" i="1"/>
  <c r="L8619" i="1"/>
  <c r="L8618" i="1"/>
  <c r="L8617" i="1"/>
  <c r="L8616" i="1"/>
  <c r="L8615" i="1"/>
  <c r="L8614" i="1"/>
  <c r="L8613" i="1"/>
  <c r="L8612" i="1"/>
  <c r="L8611" i="1"/>
  <c r="L8610" i="1"/>
  <c r="L8609" i="1"/>
  <c r="L8608" i="1"/>
  <c r="L8607" i="1"/>
  <c r="L8606" i="1"/>
  <c r="L8605" i="1"/>
  <c r="L8604" i="1"/>
  <c r="L8603" i="1"/>
  <c r="L8602" i="1"/>
  <c r="L8601" i="1"/>
  <c r="L8600" i="1"/>
  <c r="L8599" i="1"/>
  <c r="L8598" i="1"/>
  <c r="L8597" i="1"/>
  <c r="L8596" i="1"/>
  <c r="L8595" i="1"/>
  <c r="L8594" i="1"/>
  <c r="L8593" i="1"/>
  <c r="L8592" i="1"/>
  <c r="L8591" i="1"/>
  <c r="L8590" i="1"/>
  <c r="L8589" i="1"/>
  <c r="L8588" i="1"/>
  <c r="L8587" i="1"/>
  <c r="L8586" i="1"/>
  <c r="L8585" i="1"/>
  <c r="L8584" i="1"/>
  <c r="L8583" i="1"/>
  <c r="L8582" i="1"/>
  <c r="L8581" i="1"/>
  <c r="L8580" i="1"/>
  <c r="L8579" i="1"/>
  <c r="L8578" i="1"/>
  <c r="L8577" i="1"/>
  <c r="L8576" i="1"/>
  <c r="L8575" i="1"/>
  <c r="L8574" i="1"/>
  <c r="L8573" i="1"/>
  <c r="L8572" i="1"/>
  <c r="L8571" i="1"/>
  <c r="L8570" i="1"/>
  <c r="L8569" i="1"/>
  <c r="L8568" i="1"/>
  <c r="L8567" i="1"/>
  <c r="L8566" i="1"/>
  <c r="L8565" i="1"/>
  <c r="L8564" i="1"/>
  <c r="L8563" i="1"/>
  <c r="L8562" i="1"/>
  <c r="L8561" i="1"/>
  <c r="L8560" i="1"/>
  <c r="L8559" i="1"/>
  <c r="L8558" i="1"/>
  <c r="L8557" i="1"/>
  <c r="L8556" i="1"/>
  <c r="L8555" i="1"/>
  <c r="L8554" i="1"/>
  <c r="L8553" i="1"/>
  <c r="L8552" i="1"/>
  <c r="L8551" i="1"/>
  <c r="L8550" i="1"/>
  <c r="L8549" i="1"/>
  <c r="L8548" i="1"/>
  <c r="L8547" i="1"/>
  <c r="L8546" i="1"/>
  <c r="L8545" i="1"/>
  <c r="L8544" i="1"/>
  <c r="L8543" i="1"/>
  <c r="L8542" i="1"/>
  <c r="L8541" i="1"/>
  <c r="L8540" i="1"/>
  <c r="L8539" i="1"/>
  <c r="L8538" i="1"/>
  <c r="L8537" i="1"/>
  <c r="L8536" i="1"/>
  <c r="L8535" i="1"/>
  <c r="L8534" i="1"/>
  <c r="L8533" i="1"/>
  <c r="L8532" i="1"/>
  <c r="L8531" i="1"/>
  <c r="L8530" i="1"/>
  <c r="L8529" i="1"/>
  <c r="L8528" i="1"/>
  <c r="L8527" i="1"/>
  <c r="L8526" i="1"/>
  <c r="L8525" i="1"/>
  <c r="L8524" i="1"/>
  <c r="L8523" i="1"/>
  <c r="L8522" i="1"/>
  <c r="L8521" i="1"/>
  <c r="L8520" i="1"/>
  <c r="L8519" i="1"/>
  <c r="L8518" i="1"/>
  <c r="L8517" i="1"/>
  <c r="L8516" i="1"/>
  <c r="L8515" i="1"/>
  <c r="L8514" i="1"/>
  <c r="L8513" i="1"/>
  <c r="L8512" i="1"/>
  <c r="L8511" i="1"/>
  <c r="L8510" i="1"/>
  <c r="L8509" i="1"/>
  <c r="L8508" i="1"/>
  <c r="L8507" i="1"/>
  <c r="L8506" i="1"/>
  <c r="L8505" i="1"/>
  <c r="L8504" i="1"/>
  <c r="L8503" i="1"/>
  <c r="L8502" i="1"/>
  <c r="L8501" i="1"/>
  <c r="L8500" i="1"/>
  <c r="L8499" i="1"/>
  <c r="L8498" i="1"/>
  <c r="L8497" i="1"/>
  <c r="L8496" i="1"/>
  <c r="L8495" i="1"/>
  <c r="L8494" i="1"/>
  <c r="L8493" i="1"/>
  <c r="L8492" i="1"/>
  <c r="L8491" i="1"/>
  <c r="L8490" i="1"/>
  <c r="L8489" i="1"/>
  <c r="L8488" i="1"/>
  <c r="L8487" i="1"/>
  <c r="L8486" i="1"/>
  <c r="L8485" i="1"/>
  <c r="L8484" i="1"/>
  <c r="L8483" i="1"/>
  <c r="L8482" i="1"/>
  <c r="L8481" i="1"/>
  <c r="L8480" i="1"/>
  <c r="L8479" i="1"/>
  <c r="L8478" i="1"/>
  <c r="L8477" i="1"/>
  <c r="L8476" i="1"/>
  <c r="L8475" i="1"/>
  <c r="L8474" i="1"/>
  <c r="L8473" i="1"/>
  <c r="L8472" i="1"/>
  <c r="L8471" i="1"/>
  <c r="L8470" i="1"/>
  <c r="L8469" i="1"/>
  <c r="L8468" i="1"/>
  <c r="L8467" i="1"/>
  <c r="L8466" i="1"/>
  <c r="L8465" i="1"/>
  <c r="L8464" i="1"/>
  <c r="L8463" i="1"/>
  <c r="L8462" i="1"/>
  <c r="L8461" i="1"/>
  <c r="L8460" i="1"/>
  <c r="L8459" i="1"/>
  <c r="L8458" i="1"/>
  <c r="L8457" i="1"/>
  <c r="L8456" i="1"/>
  <c r="L8455" i="1"/>
  <c r="L8454" i="1"/>
  <c r="L8453" i="1"/>
  <c r="L8452" i="1"/>
  <c r="L8451" i="1"/>
  <c r="L8450" i="1"/>
  <c r="L8449" i="1"/>
  <c r="L8448" i="1"/>
  <c r="L8447" i="1"/>
  <c r="L8446" i="1"/>
  <c r="L8445" i="1"/>
  <c r="L8444" i="1"/>
  <c r="L8443" i="1"/>
  <c r="L8442" i="1"/>
  <c r="L8441" i="1"/>
  <c r="L8440" i="1"/>
  <c r="L8439" i="1"/>
  <c r="L8438" i="1"/>
  <c r="L8437" i="1"/>
  <c r="L8436" i="1"/>
  <c r="L8435" i="1"/>
  <c r="L8434" i="1"/>
  <c r="L8433" i="1"/>
  <c r="L8432" i="1"/>
  <c r="L8431" i="1"/>
  <c r="L8430" i="1"/>
  <c r="L8429" i="1"/>
  <c r="L8428" i="1"/>
  <c r="L8427" i="1"/>
  <c r="L8426" i="1"/>
  <c r="L8425" i="1"/>
  <c r="L8424" i="1"/>
  <c r="L8423" i="1"/>
  <c r="L8422" i="1"/>
  <c r="L8421" i="1"/>
  <c r="L8420" i="1"/>
  <c r="L8419" i="1"/>
  <c r="L8418" i="1"/>
  <c r="L8417" i="1"/>
  <c r="L8416" i="1"/>
  <c r="L8415" i="1"/>
  <c r="L8414" i="1"/>
  <c r="L8413" i="1"/>
  <c r="L8412" i="1"/>
  <c r="L8411" i="1"/>
  <c r="L8410" i="1"/>
  <c r="L8409" i="1"/>
  <c r="L8408" i="1"/>
  <c r="L8407" i="1"/>
  <c r="L8406" i="1"/>
  <c r="L8405" i="1"/>
  <c r="L8404" i="1"/>
  <c r="L8403" i="1"/>
  <c r="L8402" i="1"/>
  <c r="L8401" i="1"/>
  <c r="L8400" i="1"/>
  <c r="L8399" i="1"/>
  <c r="L8398" i="1"/>
  <c r="L8397" i="1"/>
  <c r="L8396" i="1"/>
  <c r="L8395" i="1"/>
  <c r="L8394" i="1"/>
  <c r="L8393" i="1"/>
  <c r="L8392" i="1"/>
  <c r="L8391" i="1"/>
  <c r="L8390" i="1"/>
  <c r="L8389" i="1"/>
  <c r="L8388" i="1"/>
  <c r="L8387" i="1"/>
  <c r="L8386" i="1"/>
  <c r="L8385" i="1"/>
  <c r="L8384" i="1"/>
  <c r="L8383" i="1"/>
  <c r="L8382" i="1"/>
  <c r="L8381" i="1"/>
  <c r="L8380" i="1"/>
  <c r="L8379" i="1"/>
  <c r="L8378" i="1"/>
  <c r="L8377" i="1"/>
  <c r="L8376" i="1"/>
  <c r="L8375" i="1"/>
  <c r="L8374" i="1"/>
  <c r="L8373" i="1"/>
  <c r="L8372" i="1"/>
  <c r="L8371" i="1"/>
  <c r="L8370" i="1"/>
  <c r="L8369" i="1"/>
  <c r="L8368" i="1"/>
  <c r="L8367" i="1"/>
  <c r="L8366" i="1"/>
  <c r="L8365" i="1"/>
  <c r="L8364" i="1"/>
  <c r="L8363" i="1"/>
  <c r="L8362" i="1"/>
  <c r="L8361" i="1"/>
  <c r="L8360" i="1"/>
  <c r="L8359" i="1"/>
  <c r="L8358" i="1"/>
  <c r="L8357" i="1"/>
  <c r="L8356" i="1"/>
  <c r="L8355" i="1"/>
  <c r="L8354" i="1"/>
  <c r="L8353" i="1"/>
  <c r="L8352" i="1"/>
  <c r="L8351" i="1"/>
  <c r="L8350" i="1"/>
  <c r="L8349" i="1"/>
  <c r="L8348" i="1"/>
  <c r="L8347" i="1"/>
  <c r="L8346" i="1"/>
  <c r="L8345" i="1"/>
  <c r="L8344" i="1"/>
  <c r="L8343" i="1"/>
  <c r="L8342" i="1"/>
  <c r="L8341" i="1"/>
  <c r="L8340" i="1"/>
  <c r="L8339" i="1"/>
  <c r="L8338" i="1"/>
  <c r="L8337" i="1"/>
  <c r="L8336" i="1"/>
  <c r="L8335" i="1"/>
  <c r="L8334" i="1"/>
  <c r="L8333" i="1"/>
  <c r="L8332" i="1"/>
  <c r="L8331" i="1"/>
  <c r="L8330" i="1"/>
  <c r="L8329" i="1"/>
  <c r="L8328" i="1"/>
  <c r="L8327" i="1"/>
  <c r="L8326" i="1"/>
  <c r="L8325" i="1"/>
  <c r="L8324" i="1"/>
  <c r="L8323" i="1"/>
  <c r="L8322" i="1"/>
  <c r="L8321" i="1"/>
  <c r="L8320" i="1"/>
  <c r="L8319" i="1"/>
  <c r="L8318" i="1"/>
  <c r="L8317" i="1"/>
  <c r="L8316" i="1"/>
  <c r="L8315" i="1"/>
  <c r="L8314" i="1"/>
  <c r="L8313" i="1"/>
  <c r="L8312" i="1"/>
  <c r="L8311" i="1"/>
  <c r="L8310" i="1"/>
  <c r="L8309" i="1"/>
  <c r="L8308" i="1"/>
  <c r="L8307" i="1"/>
  <c r="L8306" i="1"/>
  <c r="L8305" i="1"/>
  <c r="L8304" i="1"/>
  <c r="L8303" i="1"/>
  <c r="L8302" i="1"/>
  <c r="L8301" i="1"/>
  <c r="L8300" i="1"/>
  <c r="L8299" i="1"/>
  <c r="L8298" i="1"/>
  <c r="L8297" i="1"/>
  <c r="L8296" i="1"/>
  <c r="L8295" i="1"/>
  <c r="L8294" i="1"/>
  <c r="L8293" i="1"/>
  <c r="L8292" i="1"/>
  <c r="L8291" i="1"/>
  <c r="L8290" i="1"/>
  <c r="L8289" i="1"/>
  <c r="L8288" i="1"/>
  <c r="L8287" i="1"/>
  <c r="L8286" i="1"/>
  <c r="L8285" i="1"/>
  <c r="L8284" i="1"/>
  <c r="L8283" i="1"/>
  <c r="L8282" i="1"/>
  <c r="L8281" i="1"/>
  <c r="L8280" i="1"/>
  <c r="L8279" i="1"/>
  <c r="L8278" i="1"/>
  <c r="L8277" i="1"/>
  <c r="L8276" i="1"/>
  <c r="L8275" i="1"/>
  <c r="L8274" i="1"/>
  <c r="L8273" i="1"/>
  <c r="L8272" i="1"/>
  <c r="L8271" i="1"/>
  <c r="L8270" i="1"/>
  <c r="L8269" i="1"/>
  <c r="L8268" i="1"/>
  <c r="L8267" i="1"/>
  <c r="L8266" i="1"/>
  <c r="L8265" i="1"/>
  <c r="L8264" i="1"/>
  <c r="L8263" i="1"/>
  <c r="L8262" i="1"/>
  <c r="L8261" i="1"/>
  <c r="L8260" i="1"/>
  <c r="L8259" i="1"/>
  <c r="L8258" i="1"/>
  <c r="L8257" i="1"/>
  <c r="L8256" i="1"/>
  <c r="L8255" i="1"/>
  <c r="L8254" i="1"/>
  <c r="L8253" i="1"/>
  <c r="L8252" i="1"/>
  <c r="L8251" i="1"/>
  <c r="L8250" i="1"/>
  <c r="L8249" i="1"/>
  <c r="L8248" i="1"/>
  <c r="L8247" i="1"/>
  <c r="L8246" i="1"/>
  <c r="L8245" i="1"/>
  <c r="L8244" i="1"/>
  <c r="L8243" i="1"/>
  <c r="L8242" i="1"/>
  <c r="L8241" i="1"/>
  <c r="L8240" i="1"/>
  <c r="L8239" i="1"/>
  <c r="L8238" i="1"/>
  <c r="L8237" i="1"/>
  <c r="L8236" i="1"/>
  <c r="L8235" i="1"/>
  <c r="L8234" i="1"/>
  <c r="L8233" i="1"/>
  <c r="L8232" i="1"/>
  <c r="L8231" i="1"/>
  <c r="L8230" i="1"/>
  <c r="L8229" i="1"/>
  <c r="L8228" i="1"/>
  <c r="L8227" i="1"/>
  <c r="L8226" i="1"/>
  <c r="L8225" i="1"/>
  <c r="L8224" i="1"/>
  <c r="L8223" i="1"/>
  <c r="L8222" i="1"/>
  <c r="L8221" i="1"/>
  <c r="L8220" i="1"/>
  <c r="L8219" i="1"/>
  <c r="L8218" i="1"/>
  <c r="L8217" i="1"/>
  <c r="L8216" i="1"/>
  <c r="L8215" i="1"/>
  <c r="L8214" i="1"/>
  <c r="L8213" i="1"/>
  <c r="L8212" i="1"/>
  <c r="L8211" i="1"/>
  <c r="L8210" i="1"/>
  <c r="L8209" i="1"/>
  <c r="L8208" i="1"/>
  <c r="L8207" i="1"/>
  <c r="L8206" i="1"/>
  <c r="L8205" i="1"/>
  <c r="L8204" i="1"/>
  <c r="L8203" i="1"/>
  <c r="L8202" i="1"/>
  <c r="L8201" i="1"/>
  <c r="L8200" i="1"/>
  <c r="L8199" i="1"/>
  <c r="L8198" i="1"/>
  <c r="L8197" i="1"/>
  <c r="L8196" i="1"/>
  <c r="L8195" i="1"/>
  <c r="L8194" i="1"/>
  <c r="L8193" i="1"/>
  <c r="L8192" i="1"/>
  <c r="L8191" i="1"/>
  <c r="L8190" i="1"/>
  <c r="L8189" i="1"/>
  <c r="L8188" i="1"/>
  <c r="L8187" i="1"/>
  <c r="L8186" i="1"/>
  <c r="L8185" i="1"/>
  <c r="L8184" i="1"/>
  <c r="L8183" i="1"/>
  <c r="L8182" i="1"/>
  <c r="L8181" i="1"/>
  <c r="L8180" i="1"/>
  <c r="L8179" i="1"/>
  <c r="L8178" i="1"/>
  <c r="L8177" i="1"/>
  <c r="L8176" i="1"/>
  <c r="L8175" i="1"/>
  <c r="L8174" i="1"/>
  <c r="L8173" i="1"/>
  <c r="L8172" i="1"/>
  <c r="L8171" i="1"/>
  <c r="L8170" i="1"/>
  <c r="L8169" i="1"/>
  <c r="L8168" i="1"/>
  <c r="L8167" i="1"/>
  <c r="L8166" i="1"/>
  <c r="L8165" i="1"/>
  <c r="L8164" i="1"/>
  <c r="L8163" i="1"/>
  <c r="L8162" i="1"/>
  <c r="L8161" i="1"/>
  <c r="L8160" i="1"/>
  <c r="L8159" i="1"/>
  <c r="L8158" i="1"/>
  <c r="L8157" i="1"/>
  <c r="L8156" i="1"/>
  <c r="L8155" i="1"/>
  <c r="L8154" i="1"/>
  <c r="L8153" i="1"/>
  <c r="L8152" i="1"/>
  <c r="L8151" i="1"/>
  <c r="L8150" i="1"/>
  <c r="L8149" i="1"/>
  <c r="L8148" i="1"/>
  <c r="L8147" i="1"/>
  <c r="L8146" i="1"/>
  <c r="L8145" i="1"/>
  <c r="L8144" i="1"/>
  <c r="L8143" i="1"/>
  <c r="L8142" i="1"/>
  <c r="L8141" i="1"/>
  <c r="L8140" i="1"/>
  <c r="L8139" i="1"/>
  <c r="L8138" i="1"/>
  <c r="L8137" i="1"/>
  <c r="L8136" i="1"/>
  <c r="L8135" i="1"/>
  <c r="L8134" i="1"/>
  <c r="L8133" i="1"/>
  <c r="L8132" i="1"/>
  <c r="L8131" i="1"/>
  <c r="L8130" i="1"/>
  <c r="L8129" i="1"/>
  <c r="L8128" i="1"/>
  <c r="L8127" i="1"/>
  <c r="L8126" i="1"/>
  <c r="L8125" i="1"/>
  <c r="L8124" i="1"/>
  <c r="L8123" i="1"/>
  <c r="L8122" i="1"/>
  <c r="L8121" i="1"/>
  <c r="L8120" i="1"/>
  <c r="L8119" i="1"/>
  <c r="L8118" i="1"/>
  <c r="L8117" i="1"/>
  <c r="L8116" i="1"/>
  <c r="L8115" i="1"/>
  <c r="L8114" i="1"/>
  <c r="L8113" i="1"/>
  <c r="L8112" i="1"/>
  <c r="L8111" i="1"/>
  <c r="L8110" i="1"/>
  <c r="L8109" i="1"/>
  <c r="L8108" i="1"/>
  <c r="L8107" i="1"/>
  <c r="L8106" i="1"/>
  <c r="L8105" i="1"/>
  <c r="L8104" i="1"/>
  <c r="L8103" i="1"/>
  <c r="L8102" i="1"/>
  <c r="L8101" i="1"/>
  <c r="L8100" i="1"/>
  <c r="L8099" i="1"/>
  <c r="L8098" i="1"/>
  <c r="L8097" i="1"/>
  <c r="L8096" i="1"/>
  <c r="L8095" i="1"/>
  <c r="L8094" i="1"/>
  <c r="L8093" i="1"/>
  <c r="L8092" i="1"/>
  <c r="L8091" i="1"/>
  <c r="L8090" i="1"/>
  <c r="L8089" i="1"/>
  <c r="L8088" i="1"/>
  <c r="L8087" i="1"/>
  <c r="L8086" i="1"/>
  <c r="L8085" i="1"/>
  <c r="L8084" i="1"/>
  <c r="L8083" i="1"/>
  <c r="L8082" i="1"/>
  <c r="L8081" i="1"/>
  <c r="L8080" i="1"/>
  <c r="L8079" i="1"/>
  <c r="L8078" i="1"/>
  <c r="L8077" i="1"/>
  <c r="L8076" i="1"/>
  <c r="L8075" i="1"/>
  <c r="L8074" i="1"/>
  <c r="L8073" i="1"/>
  <c r="L8072" i="1"/>
  <c r="L8071" i="1"/>
  <c r="L8070" i="1"/>
  <c r="L8069" i="1"/>
  <c r="L8068" i="1"/>
  <c r="L8067" i="1"/>
  <c r="L8066" i="1"/>
  <c r="L8065" i="1"/>
  <c r="L8064" i="1"/>
  <c r="L8063" i="1"/>
  <c r="L8062" i="1"/>
  <c r="L8061" i="1"/>
  <c r="L8060" i="1"/>
  <c r="L8059" i="1"/>
  <c r="L8058" i="1"/>
  <c r="L8057" i="1"/>
  <c r="L8056" i="1"/>
  <c r="L8055" i="1"/>
  <c r="L8054" i="1"/>
  <c r="L8053" i="1"/>
  <c r="L8052" i="1"/>
  <c r="L8051" i="1"/>
  <c r="L8050" i="1"/>
  <c r="L8049" i="1"/>
  <c r="L8048" i="1"/>
  <c r="L8047" i="1"/>
  <c r="L8046" i="1"/>
  <c r="L8045" i="1"/>
  <c r="L8044" i="1"/>
  <c r="L8043" i="1"/>
  <c r="L8042" i="1"/>
  <c r="L8041" i="1"/>
  <c r="L8040" i="1"/>
  <c r="L8039" i="1"/>
  <c r="L8038" i="1"/>
  <c r="L8037" i="1"/>
  <c r="L8036" i="1"/>
  <c r="L8035" i="1"/>
  <c r="L8034" i="1"/>
  <c r="L8033" i="1"/>
  <c r="L8032" i="1"/>
  <c r="L8031" i="1"/>
  <c r="L8030" i="1"/>
  <c r="L8029" i="1"/>
  <c r="L8028" i="1"/>
  <c r="L8027" i="1"/>
  <c r="L8026" i="1"/>
  <c r="L8025" i="1"/>
  <c r="L8024" i="1"/>
  <c r="L8023" i="1"/>
  <c r="L8022" i="1"/>
  <c r="L8021" i="1"/>
  <c r="L8020" i="1"/>
  <c r="L8019" i="1"/>
  <c r="L8018" i="1"/>
  <c r="L8017" i="1"/>
  <c r="L8016" i="1"/>
  <c r="L8015" i="1"/>
  <c r="L8014" i="1"/>
  <c r="L8013" i="1"/>
  <c r="L8012" i="1"/>
  <c r="L8011" i="1"/>
  <c r="L8010" i="1"/>
  <c r="L8009" i="1"/>
  <c r="L8008" i="1"/>
  <c r="L8007" i="1"/>
  <c r="L8006" i="1"/>
  <c r="L8005" i="1"/>
  <c r="L8004" i="1"/>
  <c r="L8003" i="1"/>
  <c r="L8002" i="1"/>
  <c r="L8001" i="1"/>
  <c r="L8000" i="1"/>
  <c r="L7999" i="1"/>
  <c r="L7998" i="1"/>
  <c r="L7997" i="1"/>
  <c r="L7996" i="1"/>
  <c r="L7995" i="1"/>
  <c r="L7994" i="1"/>
  <c r="L7993" i="1"/>
  <c r="L7992" i="1"/>
  <c r="L7991" i="1"/>
  <c r="L7990" i="1"/>
  <c r="L7989" i="1"/>
  <c r="L7988" i="1"/>
  <c r="L7987" i="1"/>
  <c r="L7986" i="1"/>
  <c r="L7985" i="1"/>
  <c r="L7984" i="1"/>
  <c r="L7983" i="1"/>
  <c r="L7982" i="1"/>
  <c r="L7981" i="1"/>
  <c r="L7980" i="1"/>
  <c r="L7979" i="1"/>
  <c r="L7978" i="1"/>
  <c r="L7977" i="1"/>
  <c r="L7976" i="1"/>
  <c r="L7975" i="1"/>
  <c r="L7974" i="1"/>
  <c r="L7973" i="1"/>
  <c r="L7972" i="1"/>
  <c r="L7971" i="1"/>
  <c r="L7970" i="1"/>
  <c r="L7969" i="1"/>
  <c r="L7968" i="1"/>
  <c r="L7967" i="1"/>
  <c r="L7966" i="1"/>
  <c r="L7965" i="1"/>
  <c r="L7964" i="1"/>
  <c r="L7963" i="1"/>
  <c r="L7962" i="1"/>
  <c r="L7961" i="1"/>
  <c r="L7960" i="1"/>
  <c r="L7959" i="1"/>
  <c r="L7958" i="1"/>
  <c r="L7957" i="1"/>
  <c r="L7956" i="1"/>
  <c r="L7955" i="1"/>
  <c r="L7954" i="1"/>
  <c r="L7953" i="1"/>
  <c r="L7952" i="1"/>
  <c r="L7951" i="1"/>
  <c r="L7950" i="1"/>
  <c r="L7949" i="1"/>
  <c r="L7948" i="1"/>
  <c r="L7947" i="1"/>
  <c r="L7946" i="1"/>
  <c r="L7945" i="1"/>
  <c r="L7944" i="1"/>
  <c r="L7943" i="1"/>
  <c r="L7942" i="1"/>
  <c r="L7941" i="1"/>
  <c r="L7940" i="1"/>
  <c r="L7939" i="1"/>
  <c r="L7938" i="1"/>
  <c r="L7937" i="1"/>
  <c r="L7936" i="1"/>
  <c r="L7935" i="1"/>
  <c r="L7934" i="1"/>
  <c r="L7933" i="1"/>
  <c r="L7932" i="1"/>
  <c r="L7931" i="1"/>
  <c r="L7930" i="1"/>
  <c r="L7929" i="1"/>
  <c r="L7928" i="1"/>
  <c r="L7927" i="1"/>
  <c r="L7926" i="1"/>
  <c r="L7925" i="1"/>
  <c r="L7924" i="1"/>
  <c r="L7923" i="1"/>
  <c r="L7922" i="1"/>
  <c r="L7921" i="1"/>
  <c r="L7920" i="1"/>
  <c r="L7919" i="1"/>
  <c r="L7918" i="1"/>
  <c r="L7917" i="1"/>
  <c r="L7916" i="1"/>
  <c r="L7915" i="1"/>
  <c r="L7914" i="1"/>
  <c r="L7913" i="1"/>
  <c r="L7912" i="1"/>
  <c r="L7911" i="1"/>
  <c r="L7910" i="1"/>
  <c r="L7909" i="1"/>
  <c r="L7908" i="1"/>
  <c r="L7907" i="1"/>
  <c r="L7906" i="1"/>
  <c r="L7905" i="1"/>
  <c r="L7904" i="1"/>
  <c r="L7903" i="1"/>
  <c r="L7902" i="1"/>
  <c r="L7901" i="1"/>
  <c r="L7900" i="1"/>
  <c r="L7899" i="1"/>
  <c r="L7898" i="1"/>
  <c r="L7897" i="1"/>
  <c r="L7896" i="1"/>
  <c r="L7895" i="1"/>
  <c r="L7894" i="1"/>
  <c r="L7893" i="1"/>
  <c r="L7892" i="1"/>
  <c r="L7891" i="1"/>
  <c r="L7890" i="1"/>
  <c r="L7889" i="1"/>
  <c r="L7888" i="1"/>
  <c r="L7887" i="1"/>
  <c r="L7886" i="1"/>
  <c r="L7885" i="1"/>
  <c r="L7884" i="1"/>
  <c r="L7883" i="1"/>
  <c r="L7882" i="1"/>
  <c r="L7881" i="1"/>
  <c r="L7880" i="1"/>
  <c r="L7879" i="1"/>
  <c r="L7878" i="1"/>
  <c r="L7877" i="1"/>
  <c r="L7876" i="1"/>
  <c r="L7875" i="1"/>
  <c r="L7874" i="1"/>
  <c r="L7873" i="1"/>
  <c r="L7872" i="1"/>
  <c r="L7871" i="1"/>
  <c r="L7870" i="1"/>
  <c r="L7869" i="1"/>
  <c r="L7868" i="1"/>
  <c r="L7867" i="1"/>
  <c r="L7866" i="1"/>
  <c r="L7865" i="1"/>
  <c r="L7864" i="1"/>
  <c r="L7863" i="1"/>
  <c r="L7862" i="1"/>
  <c r="L7861" i="1"/>
  <c r="L7860" i="1"/>
  <c r="L7859" i="1"/>
  <c r="L7858" i="1"/>
  <c r="L7857" i="1"/>
  <c r="L7856" i="1"/>
  <c r="L7855" i="1"/>
  <c r="L7854" i="1"/>
  <c r="L7853" i="1"/>
  <c r="L7852" i="1"/>
  <c r="L7851" i="1"/>
  <c r="L7850" i="1"/>
  <c r="L7849" i="1"/>
  <c r="L7848" i="1"/>
  <c r="L7847" i="1"/>
  <c r="L7846" i="1"/>
  <c r="L7845" i="1"/>
  <c r="L7844" i="1"/>
  <c r="L7843" i="1"/>
  <c r="L7842" i="1"/>
  <c r="L7841" i="1"/>
  <c r="L7840" i="1"/>
  <c r="L7839" i="1"/>
  <c r="L7838" i="1"/>
  <c r="L7837" i="1"/>
  <c r="L7836" i="1"/>
  <c r="L7835" i="1"/>
  <c r="L7834" i="1"/>
  <c r="L7833" i="1"/>
  <c r="L7832" i="1"/>
  <c r="L7831" i="1"/>
  <c r="L7830" i="1"/>
  <c r="L7829" i="1"/>
  <c r="L7828" i="1"/>
  <c r="L7827" i="1"/>
  <c r="L7826" i="1"/>
  <c r="L7825" i="1"/>
  <c r="L7824" i="1"/>
  <c r="L7823" i="1"/>
  <c r="L7822" i="1"/>
  <c r="L7821" i="1"/>
  <c r="L7820" i="1"/>
  <c r="L7819" i="1"/>
  <c r="L7818" i="1"/>
  <c r="L7817" i="1"/>
  <c r="L7816" i="1"/>
  <c r="L7815" i="1"/>
  <c r="L7814" i="1"/>
  <c r="L7813" i="1"/>
  <c r="L7812" i="1"/>
  <c r="L7811" i="1"/>
  <c r="L7810" i="1"/>
  <c r="L7809" i="1"/>
  <c r="L7808" i="1"/>
  <c r="L7807" i="1"/>
  <c r="L7806" i="1"/>
  <c r="L7805" i="1"/>
  <c r="L7804" i="1"/>
  <c r="L7803" i="1"/>
  <c r="L7802" i="1"/>
  <c r="L7801" i="1"/>
  <c r="L7800" i="1"/>
  <c r="L7799" i="1"/>
  <c r="L7798" i="1"/>
  <c r="L7797" i="1"/>
  <c r="L7796" i="1"/>
  <c r="L7795" i="1"/>
  <c r="L7794" i="1"/>
  <c r="L7793" i="1"/>
  <c r="L7792" i="1"/>
  <c r="L7791" i="1"/>
  <c r="L7790" i="1"/>
  <c r="L7789" i="1"/>
  <c r="L7788" i="1"/>
  <c r="L7787" i="1"/>
  <c r="L7786" i="1"/>
  <c r="L7785" i="1"/>
  <c r="L7784" i="1"/>
  <c r="L7783" i="1"/>
  <c r="L7782" i="1"/>
  <c r="L7781" i="1"/>
  <c r="L7780" i="1"/>
  <c r="L7779" i="1"/>
  <c r="L7778" i="1"/>
  <c r="L7777" i="1"/>
  <c r="L7776" i="1"/>
  <c r="L7775" i="1"/>
  <c r="L7774" i="1"/>
  <c r="L7773" i="1"/>
  <c r="L7772" i="1"/>
  <c r="L7771" i="1"/>
  <c r="L7770" i="1"/>
  <c r="L7769" i="1"/>
  <c r="L7768" i="1"/>
  <c r="L7767" i="1"/>
  <c r="L7766" i="1"/>
  <c r="L7765" i="1"/>
  <c r="L7764" i="1"/>
  <c r="L7763" i="1"/>
  <c r="L7762" i="1"/>
  <c r="L7761" i="1"/>
  <c r="L7760" i="1"/>
  <c r="L7759" i="1"/>
  <c r="L7758" i="1"/>
  <c r="L7757" i="1"/>
  <c r="L7756" i="1"/>
  <c r="L7755" i="1"/>
  <c r="L7754" i="1"/>
  <c r="L7753" i="1"/>
  <c r="L7752" i="1"/>
  <c r="L7751" i="1"/>
  <c r="L7750" i="1"/>
  <c r="L7749" i="1"/>
  <c r="L7748" i="1"/>
  <c r="L7747" i="1"/>
  <c r="L7746" i="1"/>
  <c r="L7745" i="1"/>
  <c r="L7744" i="1"/>
  <c r="L7743" i="1"/>
  <c r="L7742" i="1"/>
  <c r="L7741" i="1"/>
  <c r="L7740" i="1"/>
  <c r="L7739" i="1"/>
  <c r="L7738" i="1"/>
  <c r="L7737" i="1"/>
  <c r="L7736" i="1"/>
  <c r="L7735" i="1"/>
  <c r="L7734" i="1"/>
  <c r="L7733" i="1"/>
  <c r="L7732" i="1"/>
  <c r="L7731" i="1"/>
  <c r="L7730" i="1"/>
  <c r="L7729" i="1"/>
  <c r="L7728" i="1"/>
  <c r="L7727" i="1"/>
  <c r="L7726" i="1"/>
  <c r="L7725" i="1"/>
  <c r="L7724" i="1"/>
  <c r="L7723" i="1"/>
  <c r="L7722" i="1"/>
  <c r="L7721" i="1"/>
  <c r="L7720" i="1"/>
  <c r="L7719" i="1"/>
  <c r="L7718" i="1"/>
  <c r="L7717" i="1"/>
  <c r="L7716" i="1"/>
  <c r="L7715" i="1"/>
  <c r="L7714" i="1"/>
  <c r="L7713" i="1"/>
  <c r="L7712" i="1"/>
  <c r="L7711" i="1"/>
  <c r="L7710" i="1"/>
  <c r="L7709" i="1"/>
  <c r="L7708" i="1"/>
  <c r="L7707" i="1"/>
  <c r="L7706" i="1"/>
  <c r="L7705" i="1"/>
  <c r="L7704" i="1"/>
  <c r="L7703" i="1"/>
  <c r="L7702" i="1"/>
  <c r="L7701" i="1"/>
  <c r="L7700" i="1"/>
  <c r="L7699" i="1"/>
  <c r="L7698" i="1"/>
  <c r="L7697" i="1"/>
  <c r="L7696" i="1"/>
  <c r="L7695" i="1"/>
  <c r="L7694" i="1"/>
  <c r="L7693" i="1"/>
  <c r="L7692" i="1"/>
  <c r="L7691" i="1"/>
  <c r="L7690" i="1"/>
  <c r="L7689" i="1"/>
  <c r="L7688" i="1"/>
  <c r="L7687" i="1"/>
  <c r="L7686" i="1"/>
  <c r="L7685" i="1"/>
  <c r="L7684" i="1"/>
  <c r="L7683" i="1"/>
  <c r="L7682" i="1"/>
  <c r="L7681" i="1"/>
  <c r="L7680" i="1"/>
  <c r="L7679" i="1"/>
  <c r="L7678" i="1"/>
  <c r="L7677" i="1"/>
  <c r="L7676" i="1"/>
  <c r="L7675" i="1"/>
  <c r="L7674" i="1"/>
  <c r="L7673" i="1"/>
  <c r="L7672" i="1"/>
  <c r="L7671" i="1"/>
  <c r="L7670" i="1"/>
  <c r="L7669" i="1"/>
  <c r="L7668" i="1"/>
  <c r="L7667" i="1"/>
  <c r="L7666" i="1"/>
  <c r="L7665" i="1"/>
  <c r="L7664" i="1"/>
  <c r="L7663" i="1"/>
  <c r="L7662" i="1"/>
  <c r="L7661" i="1"/>
  <c r="L7660" i="1"/>
  <c r="L7659" i="1"/>
  <c r="L7658" i="1"/>
  <c r="L7657" i="1"/>
  <c r="L7656" i="1"/>
  <c r="L7655" i="1"/>
  <c r="L7654" i="1"/>
  <c r="L7653" i="1"/>
  <c r="L7652" i="1"/>
  <c r="L7651" i="1"/>
  <c r="L7650" i="1"/>
  <c r="L7649" i="1"/>
  <c r="L7648" i="1"/>
  <c r="L7647" i="1"/>
  <c r="L7646" i="1"/>
  <c r="L7645" i="1"/>
  <c r="L7644" i="1"/>
  <c r="L7643" i="1"/>
  <c r="L7642" i="1"/>
  <c r="L7641" i="1"/>
  <c r="L7640" i="1"/>
  <c r="L7639" i="1"/>
  <c r="L7638" i="1"/>
  <c r="L7637" i="1"/>
  <c r="L7636" i="1"/>
  <c r="L7635" i="1"/>
  <c r="L7634" i="1"/>
  <c r="L7633" i="1"/>
  <c r="L7632" i="1"/>
  <c r="L7631" i="1"/>
  <c r="L7630" i="1"/>
  <c r="L7629" i="1"/>
  <c r="L7628" i="1"/>
  <c r="L7627" i="1"/>
  <c r="L7626" i="1"/>
  <c r="L7625" i="1"/>
  <c r="L7624" i="1"/>
  <c r="L7623" i="1"/>
  <c r="L7622" i="1"/>
  <c r="L7621" i="1"/>
  <c r="L7620" i="1"/>
  <c r="L7619" i="1"/>
  <c r="L7618" i="1"/>
  <c r="L7617" i="1"/>
  <c r="L7616" i="1"/>
  <c r="L7615" i="1"/>
  <c r="L7614" i="1"/>
  <c r="L7613" i="1"/>
  <c r="L7612" i="1"/>
  <c r="L7611" i="1"/>
  <c r="L7610" i="1"/>
  <c r="L7609" i="1"/>
  <c r="L7608" i="1"/>
  <c r="L7607" i="1"/>
  <c r="L7606" i="1"/>
  <c r="L7605" i="1"/>
  <c r="L7604" i="1"/>
  <c r="L7603" i="1"/>
  <c r="L7602" i="1"/>
  <c r="L7601" i="1"/>
  <c r="L7600" i="1"/>
  <c r="L7599" i="1"/>
  <c r="L7598" i="1"/>
  <c r="L7597" i="1"/>
  <c r="L7596" i="1"/>
  <c r="L7595" i="1"/>
  <c r="L7594" i="1"/>
  <c r="L7593" i="1"/>
  <c r="L7592" i="1"/>
  <c r="L7591" i="1"/>
  <c r="L7590" i="1"/>
  <c r="L7589" i="1"/>
  <c r="L7588" i="1"/>
  <c r="L7587" i="1"/>
  <c r="L7586" i="1"/>
  <c r="L7585" i="1"/>
  <c r="L7584" i="1"/>
  <c r="L7583" i="1"/>
  <c r="L7582" i="1"/>
  <c r="L7581" i="1"/>
  <c r="L7580" i="1"/>
  <c r="L7579" i="1"/>
  <c r="L7578" i="1"/>
  <c r="L7577" i="1"/>
  <c r="L7576" i="1"/>
  <c r="L7575" i="1"/>
  <c r="L7574" i="1"/>
  <c r="L7573" i="1"/>
  <c r="L7572" i="1"/>
  <c r="L7571" i="1"/>
  <c r="L7570" i="1"/>
  <c r="L7569" i="1"/>
  <c r="L7568" i="1"/>
  <c r="L7567" i="1"/>
  <c r="L7566" i="1"/>
  <c r="L7565" i="1"/>
  <c r="L7564" i="1"/>
  <c r="L7563" i="1"/>
  <c r="L7562" i="1"/>
  <c r="L7561" i="1"/>
  <c r="L7560" i="1"/>
  <c r="L7559" i="1"/>
  <c r="L7558" i="1"/>
  <c r="L7557" i="1"/>
  <c r="L7556" i="1"/>
  <c r="L7555" i="1"/>
  <c r="L7554" i="1"/>
  <c r="L7553" i="1"/>
  <c r="L7552" i="1"/>
  <c r="L7551" i="1"/>
  <c r="L7550" i="1"/>
  <c r="L7549" i="1"/>
  <c r="L7548" i="1"/>
  <c r="L7547" i="1"/>
  <c r="L7546" i="1"/>
  <c r="L7545" i="1"/>
  <c r="L7544" i="1"/>
  <c r="L7543" i="1"/>
  <c r="L7542" i="1"/>
  <c r="L7541" i="1"/>
  <c r="L7540" i="1"/>
  <c r="L7539" i="1"/>
  <c r="L7538" i="1"/>
  <c r="L7537" i="1"/>
  <c r="L7536" i="1"/>
  <c r="L7535" i="1"/>
  <c r="L7534" i="1"/>
  <c r="L7533" i="1"/>
  <c r="L7532" i="1"/>
  <c r="L7531" i="1"/>
  <c r="L7530" i="1"/>
  <c r="L7529" i="1"/>
  <c r="L7528" i="1"/>
  <c r="L7527" i="1"/>
  <c r="L7526" i="1"/>
  <c r="L7525" i="1"/>
  <c r="L7524" i="1"/>
  <c r="L7523" i="1"/>
  <c r="L7522" i="1"/>
  <c r="L7521" i="1"/>
  <c r="L7520" i="1"/>
  <c r="L7519" i="1"/>
  <c r="L7518" i="1"/>
  <c r="L7517" i="1"/>
  <c r="L7516" i="1"/>
  <c r="L7515" i="1"/>
  <c r="L7514" i="1"/>
  <c r="L7513" i="1"/>
  <c r="L7512" i="1"/>
  <c r="L7511" i="1"/>
  <c r="L7510" i="1"/>
  <c r="L7509" i="1"/>
  <c r="L7508" i="1"/>
  <c r="L7507" i="1"/>
  <c r="L7506" i="1"/>
  <c r="L7505" i="1"/>
  <c r="L7504" i="1"/>
  <c r="L7503" i="1"/>
  <c r="L7502" i="1"/>
  <c r="L7501" i="1"/>
  <c r="L7500" i="1"/>
  <c r="L7499" i="1"/>
  <c r="L7498" i="1"/>
  <c r="L7497" i="1"/>
  <c r="L7496" i="1"/>
  <c r="L7495" i="1"/>
  <c r="L7494" i="1"/>
  <c r="L7493" i="1"/>
  <c r="L7492" i="1"/>
  <c r="L7491" i="1"/>
  <c r="L7490" i="1"/>
  <c r="L7489" i="1"/>
  <c r="L7488" i="1"/>
  <c r="L7487" i="1"/>
  <c r="L7486" i="1"/>
  <c r="L7485" i="1"/>
  <c r="L7484" i="1"/>
  <c r="L7483" i="1"/>
  <c r="L7482" i="1"/>
  <c r="L7481" i="1"/>
  <c r="L7480" i="1"/>
  <c r="L7479" i="1"/>
  <c r="L7478" i="1"/>
  <c r="L7477" i="1"/>
  <c r="L7476" i="1"/>
  <c r="L7475" i="1"/>
  <c r="L7474" i="1"/>
  <c r="L7473" i="1"/>
  <c r="L7472" i="1"/>
  <c r="L7471" i="1"/>
  <c r="L7470" i="1"/>
  <c r="L7469" i="1"/>
  <c r="L7468" i="1"/>
  <c r="L7467" i="1"/>
  <c r="L7466" i="1"/>
  <c r="L7465" i="1"/>
  <c r="L7464" i="1"/>
  <c r="L7463" i="1"/>
  <c r="L7462" i="1"/>
  <c r="L7461" i="1"/>
  <c r="L7460" i="1"/>
  <c r="L7459" i="1"/>
  <c r="L7458" i="1"/>
  <c r="L7457" i="1"/>
  <c r="L7456" i="1"/>
  <c r="L7455" i="1"/>
  <c r="L7454" i="1"/>
  <c r="L7453" i="1"/>
  <c r="L7452" i="1"/>
  <c r="L7451" i="1"/>
  <c r="L7450" i="1"/>
  <c r="L7449" i="1"/>
  <c r="L7448" i="1"/>
  <c r="L7447" i="1"/>
  <c r="L7446" i="1"/>
  <c r="L7445" i="1"/>
  <c r="L7444" i="1"/>
  <c r="L7443" i="1"/>
  <c r="L7442" i="1"/>
  <c r="L7441" i="1"/>
  <c r="L7440" i="1"/>
  <c r="L7439" i="1"/>
  <c r="L7438" i="1"/>
  <c r="L7437" i="1"/>
  <c r="L7436" i="1"/>
  <c r="L7435" i="1"/>
  <c r="L7434" i="1"/>
  <c r="L7433" i="1"/>
  <c r="L7432" i="1"/>
  <c r="L7431" i="1"/>
  <c r="L7430" i="1"/>
  <c r="L7429" i="1"/>
  <c r="L7428" i="1"/>
  <c r="L7427" i="1"/>
  <c r="L7426" i="1"/>
  <c r="L7425" i="1"/>
  <c r="L7424" i="1"/>
  <c r="L7423" i="1"/>
  <c r="L7422" i="1"/>
  <c r="L7421" i="1"/>
  <c r="L7420" i="1"/>
  <c r="L7419" i="1"/>
  <c r="L7418" i="1"/>
  <c r="L7417" i="1"/>
  <c r="L7416" i="1"/>
  <c r="L7415" i="1"/>
  <c r="L7414" i="1"/>
  <c r="L7413" i="1"/>
  <c r="L7412" i="1"/>
  <c r="L7411" i="1"/>
  <c r="L7410" i="1"/>
  <c r="L7409" i="1"/>
  <c r="L7408" i="1"/>
  <c r="L7407" i="1"/>
  <c r="L7406" i="1"/>
  <c r="L7405" i="1"/>
  <c r="L7404" i="1"/>
  <c r="L7403" i="1"/>
  <c r="L7402" i="1"/>
  <c r="L7401" i="1"/>
  <c r="L7400" i="1"/>
  <c r="L7399" i="1"/>
  <c r="L7398" i="1"/>
  <c r="L7397" i="1"/>
  <c r="L7396" i="1"/>
  <c r="L7395" i="1"/>
  <c r="L7394" i="1"/>
  <c r="L7393" i="1"/>
  <c r="L7392" i="1"/>
  <c r="L7391" i="1"/>
  <c r="L7390" i="1"/>
  <c r="L7389" i="1"/>
  <c r="L7388" i="1"/>
  <c r="L7387" i="1"/>
  <c r="L7386" i="1"/>
  <c r="L7385" i="1"/>
  <c r="L7384" i="1"/>
  <c r="L7383" i="1"/>
  <c r="L7382" i="1"/>
  <c r="L7381" i="1"/>
  <c r="L7380" i="1"/>
  <c r="L7379" i="1"/>
  <c r="L7378" i="1"/>
  <c r="L7377" i="1"/>
  <c r="L7376" i="1"/>
  <c r="L7375" i="1"/>
  <c r="L7374" i="1"/>
  <c r="L7373" i="1"/>
  <c r="L7372" i="1"/>
  <c r="L7371" i="1"/>
  <c r="L7370" i="1"/>
  <c r="L7369" i="1"/>
  <c r="L7368" i="1"/>
  <c r="L7367" i="1"/>
  <c r="L7366" i="1"/>
  <c r="L7365" i="1"/>
  <c r="L7364" i="1"/>
  <c r="L7363" i="1"/>
  <c r="L7362" i="1"/>
  <c r="L7361" i="1"/>
  <c r="L7360" i="1"/>
  <c r="L7359" i="1"/>
  <c r="L7358" i="1"/>
  <c r="L7357" i="1"/>
  <c r="L7356" i="1"/>
  <c r="L7355" i="1"/>
  <c r="L7354" i="1"/>
  <c r="L7353" i="1"/>
  <c r="L7352" i="1"/>
  <c r="L7351" i="1"/>
  <c r="L7350" i="1"/>
  <c r="L7349" i="1"/>
  <c r="L7348" i="1"/>
  <c r="L7347" i="1"/>
  <c r="L7346" i="1"/>
  <c r="L7345" i="1"/>
  <c r="L7344" i="1"/>
  <c r="L7343" i="1"/>
  <c r="L7342" i="1"/>
  <c r="L7341" i="1"/>
  <c r="L7340" i="1"/>
  <c r="L7339" i="1"/>
  <c r="L7338" i="1"/>
  <c r="L7337" i="1"/>
  <c r="L7336" i="1"/>
  <c r="L7335" i="1"/>
  <c r="L7334" i="1"/>
  <c r="L7333" i="1"/>
  <c r="L7332" i="1"/>
  <c r="L7331" i="1"/>
  <c r="L7330" i="1"/>
  <c r="L7329" i="1"/>
  <c r="L7328" i="1"/>
  <c r="L7327" i="1"/>
  <c r="L7326" i="1"/>
  <c r="L7325" i="1"/>
  <c r="L7324" i="1"/>
  <c r="L7323" i="1"/>
  <c r="L7322" i="1"/>
  <c r="L7321" i="1"/>
  <c r="L7320" i="1"/>
  <c r="L7319" i="1"/>
  <c r="L7318" i="1"/>
  <c r="L7317" i="1"/>
  <c r="L7316" i="1"/>
  <c r="L7315" i="1"/>
  <c r="L7314" i="1"/>
  <c r="L7313" i="1"/>
  <c r="L7312" i="1"/>
  <c r="L7311" i="1"/>
  <c r="L7310" i="1"/>
  <c r="L7309" i="1"/>
  <c r="L7308" i="1"/>
  <c r="L7307" i="1"/>
  <c r="L7306" i="1"/>
  <c r="L7305" i="1"/>
  <c r="L7304" i="1"/>
  <c r="L7303" i="1"/>
  <c r="L7302" i="1"/>
  <c r="L7301" i="1"/>
  <c r="L7300" i="1"/>
  <c r="L7299" i="1"/>
  <c r="L7298" i="1"/>
  <c r="L7297" i="1"/>
  <c r="L7296" i="1"/>
  <c r="L7295" i="1"/>
  <c r="L7294" i="1"/>
  <c r="L7293" i="1"/>
  <c r="L7292" i="1"/>
  <c r="L7291" i="1"/>
  <c r="L7290" i="1"/>
  <c r="L7289" i="1"/>
  <c r="L7288" i="1"/>
  <c r="L7287" i="1"/>
  <c r="L7286" i="1"/>
  <c r="L7285" i="1"/>
  <c r="L7284" i="1"/>
  <c r="L7283" i="1"/>
  <c r="L7282" i="1"/>
  <c r="L7281" i="1"/>
  <c r="L7280" i="1"/>
  <c r="L7279" i="1"/>
  <c r="L7278" i="1"/>
  <c r="L7277" i="1"/>
  <c r="L7276" i="1"/>
  <c r="L7275" i="1"/>
  <c r="L7274" i="1"/>
  <c r="L7273" i="1"/>
  <c r="L7272" i="1"/>
  <c r="L7271" i="1"/>
  <c r="L7270" i="1"/>
  <c r="L7269" i="1"/>
  <c r="L7268" i="1"/>
  <c r="L7267" i="1"/>
  <c r="L7266" i="1"/>
  <c r="L7265" i="1"/>
  <c r="L7264" i="1"/>
  <c r="L7263" i="1"/>
  <c r="L7262" i="1"/>
  <c r="L7261" i="1"/>
  <c r="L7260" i="1"/>
  <c r="L7259" i="1"/>
  <c r="L7258" i="1"/>
  <c r="L7257" i="1"/>
  <c r="L7256" i="1"/>
  <c r="L7255" i="1"/>
  <c r="L7254" i="1"/>
  <c r="L7253" i="1"/>
  <c r="L7252" i="1"/>
  <c r="L7251" i="1"/>
  <c r="L7250" i="1"/>
  <c r="L7249" i="1"/>
  <c r="L7248" i="1"/>
  <c r="L7247" i="1"/>
  <c r="L7246" i="1"/>
  <c r="L7245" i="1"/>
  <c r="L7244" i="1"/>
  <c r="L7243" i="1"/>
  <c r="L7242" i="1"/>
  <c r="L7241" i="1"/>
  <c r="L7240" i="1"/>
  <c r="L7239" i="1"/>
  <c r="L7238" i="1"/>
  <c r="L7237" i="1"/>
  <c r="L7236" i="1"/>
  <c r="L7235" i="1"/>
  <c r="L7234" i="1"/>
  <c r="L7233" i="1"/>
  <c r="L7232" i="1"/>
  <c r="L7231" i="1"/>
  <c r="L7230" i="1"/>
  <c r="L7229" i="1"/>
  <c r="L7228" i="1"/>
  <c r="L7227" i="1"/>
  <c r="L7226" i="1"/>
  <c r="L7225" i="1"/>
  <c r="L7224" i="1"/>
  <c r="L7223" i="1"/>
  <c r="L7222" i="1"/>
  <c r="L7221" i="1"/>
  <c r="L7220" i="1"/>
  <c r="L7219" i="1"/>
  <c r="L7218" i="1"/>
  <c r="L7217" i="1"/>
  <c r="L7216" i="1"/>
  <c r="L7215" i="1"/>
  <c r="L7214" i="1"/>
  <c r="L7213" i="1"/>
  <c r="L7212" i="1"/>
  <c r="L7211" i="1"/>
  <c r="L7210" i="1"/>
  <c r="L7209" i="1"/>
  <c r="L7208" i="1"/>
  <c r="L7207" i="1"/>
  <c r="L7206" i="1"/>
  <c r="L7205" i="1"/>
  <c r="L7204" i="1"/>
  <c r="L7203" i="1"/>
  <c r="L7202" i="1"/>
  <c r="L7201" i="1"/>
  <c r="L7200" i="1"/>
  <c r="L7199" i="1"/>
  <c r="L7198" i="1"/>
  <c r="L7197" i="1"/>
  <c r="L7196" i="1"/>
  <c r="L7195" i="1"/>
  <c r="L7194" i="1"/>
  <c r="L7193" i="1"/>
  <c r="L7192" i="1"/>
  <c r="L7191" i="1"/>
  <c r="L7190" i="1"/>
  <c r="L7189" i="1"/>
  <c r="L7188" i="1"/>
  <c r="L7187" i="1"/>
  <c r="L7186" i="1"/>
  <c r="L7185" i="1"/>
  <c r="L7184" i="1"/>
  <c r="L7183" i="1"/>
  <c r="L7182" i="1"/>
  <c r="L7181" i="1"/>
  <c r="L7180" i="1"/>
  <c r="L7179" i="1"/>
  <c r="L7178" i="1"/>
  <c r="L7177" i="1"/>
  <c r="L7176" i="1"/>
  <c r="L7175" i="1"/>
  <c r="L7174" i="1"/>
  <c r="L7173" i="1"/>
  <c r="L7172" i="1"/>
  <c r="L7171" i="1"/>
  <c r="L7170" i="1"/>
  <c r="L7169" i="1"/>
  <c r="L7168" i="1"/>
  <c r="L7167" i="1"/>
  <c r="L7166" i="1"/>
  <c r="L7165" i="1"/>
  <c r="L7164" i="1"/>
  <c r="L7163" i="1"/>
  <c r="L7162" i="1"/>
  <c r="L7161" i="1"/>
  <c r="L7160" i="1"/>
  <c r="L7159" i="1"/>
  <c r="L7158" i="1"/>
  <c r="L7157" i="1"/>
  <c r="L7156" i="1"/>
  <c r="L7155" i="1"/>
  <c r="L7154" i="1"/>
  <c r="L7153" i="1"/>
  <c r="L7152" i="1"/>
  <c r="L7151" i="1"/>
  <c r="L7150" i="1"/>
  <c r="L7149" i="1"/>
  <c r="L7148" i="1"/>
  <c r="L7147" i="1"/>
  <c r="L7146" i="1"/>
  <c r="L7145" i="1"/>
  <c r="L7144" i="1"/>
  <c r="L7143" i="1"/>
  <c r="L7142" i="1"/>
  <c r="L7141" i="1"/>
  <c r="L7140" i="1"/>
  <c r="L7139" i="1"/>
  <c r="L7138" i="1"/>
  <c r="L7137" i="1"/>
  <c r="L7136" i="1"/>
  <c r="L7135" i="1"/>
  <c r="L7134" i="1"/>
  <c r="L7133" i="1"/>
  <c r="L7132" i="1"/>
  <c r="L7131" i="1"/>
  <c r="L7130" i="1"/>
  <c r="L7129" i="1"/>
  <c r="L7128" i="1"/>
  <c r="L7127" i="1"/>
  <c r="L7126" i="1"/>
  <c r="L7125" i="1"/>
  <c r="L7124" i="1"/>
  <c r="L7123" i="1"/>
  <c r="L7122" i="1"/>
  <c r="L7121" i="1"/>
  <c r="L7120" i="1"/>
  <c r="L7119" i="1"/>
  <c r="L7118" i="1"/>
  <c r="L7117" i="1"/>
  <c r="L7116" i="1"/>
  <c r="L7115" i="1"/>
  <c r="L7114" i="1"/>
  <c r="L7113" i="1"/>
  <c r="L7112" i="1"/>
  <c r="L7111" i="1"/>
  <c r="L7110" i="1"/>
  <c r="L7109" i="1"/>
  <c r="L7108" i="1"/>
  <c r="L7107" i="1"/>
  <c r="L7106" i="1"/>
  <c r="L7105" i="1"/>
  <c r="L7104" i="1"/>
  <c r="L7103" i="1"/>
  <c r="L7102" i="1"/>
  <c r="L7101" i="1"/>
  <c r="L7100" i="1"/>
  <c r="L7099" i="1"/>
  <c r="L7098" i="1"/>
  <c r="L7097" i="1"/>
  <c r="L7096" i="1"/>
  <c r="L7095" i="1"/>
  <c r="L7094" i="1"/>
  <c r="L7093" i="1"/>
  <c r="L7092" i="1"/>
  <c r="L7091" i="1"/>
  <c r="L7090" i="1"/>
  <c r="L7089" i="1"/>
  <c r="L7088" i="1"/>
  <c r="L7087" i="1"/>
  <c r="L7086" i="1"/>
  <c r="L7085" i="1"/>
  <c r="L7084" i="1"/>
  <c r="L7083" i="1"/>
  <c r="L7082" i="1"/>
  <c r="L7081" i="1"/>
  <c r="L7080" i="1"/>
  <c r="L7079" i="1"/>
  <c r="L7078" i="1"/>
  <c r="L7077" i="1"/>
  <c r="L7076" i="1"/>
  <c r="L7075" i="1"/>
  <c r="L7074" i="1"/>
  <c r="L7073" i="1"/>
  <c r="L7072" i="1"/>
  <c r="L7071" i="1"/>
  <c r="L7070" i="1"/>
  <c r="L7069" i="1"/>
  <c r="L7068" i="1"/>
  <c r="L7067" i="1"/>
  <c r="L7066" i="1"/>
  <c r="L7065" i="1"/>
  <c r="L7064" i="1"/>
  <c r="L7063" i="1"/>
  <c r="L7062" i="1"/>
  <c r="L7061" i="1"/>
  <c r="L7060" i="1"/>
  <c r="L7059" i="1"/>
  <c r="L7058" i="1"/>
  <c r="L7057" i="1"/>
  <c r="L7056" i="1"/>
  <c r="L7055" i="1"/>
  <c r="L7054" i="1"/>
  <c r="L7053" i="1"/>
  <c r="L7052" i="1"/>
  <c r="L7051" i="1"/>
  <c r="L7050" i="1"/>
  <c r="L7049" i="1"/>
  <c r="L7048" i="1"/>
  <c r="L7047" i="1"/>
  <c r="L7046" i="1"/>
  <c r="L7045" i="1"/>
  <c r="L7044" i="1"/>
  <c r="L7043" i="1"/>
  <c r="L7042" i="1"/>
  <c r="L7041" i="1"/>
  <c r="L7040" i="1"/>
  <c r="L7039" i="1"/>
  <c r="L7038" i="1"/>
  <c r="L7037" i="1"/>
  <c r="L7036" i="1"/>
  <c r="L7035" i="1"/>
  <c r="L7034" i="1"/>
  <c r="L7033" i="1"/>
  <c r="L7032" i="1"/>
  <c r="L7031" i="1"/>
  <c r="L7030" i="1"/>
  <c r="L7029" i="1"/>
  <c r="L7028" i="1"/>
  <c r="L7027" i="1"/>
  <c r="L7026" i="1"/>
  <c r="L7025" i="1"/>
  <c r="L7024" i="1"/>
  <c r="L7023" i="1"/>
  <c r="L7022" i="1"/>
  <c r="L7021" i="1"/>
  <c r="L7020" i="1"/>
  <c r="L7019" i="1"/>
  <c r="L7018" i="1"/>
  <c r="L7017" i="1"/>
  <c r="L7016" i="1"/>
  <c r="L7015" i="1"/>
  <c r="L7014" i="1"/>
  <c r="L7013" i="1"/>
  <c r="L7012" i="1"/>
  <c r="L7011" i="1"/>
  <c r="L7010" i="1"/>
  <c r="L7009" i="1"/>
  <c r="L7008" i="1"/>
  <c r="L7007" i="1"/>
  <c r="L7006" i="1"/>
  <c r="L7005" i="1"/>
  <c r="L7004" i="1"/>
  <c r="L7003" i="1"/>
  <c r="L7002" i="1"/>
  <c r="L7001" i="1"/>
  <c r="L7000" i="1"/>
  <c r="L6999" i="1"/>
  <c r="L6998" i="1"/>
  <c r="L6997" i="1"/>
  <c r="L6996" i="1"/>
  <c r="L6995" i="1"/>
  <c r="L6994" i="1"/>
  <c r="L6993" i="1"/>
  <c r="L6992" i="1"/>
  <c r="L6991" i="1"/>
  <c r="L6990" i="1"/>
  <c r="L6989" i="1"/>
  <c r="L6988" i="1"/>
  <c r="L6987" i="1"/>
  <c r="L6986" i="1"/>
  <c r="L6985" i="1"/>
  <c r="L6984" i="1"/>
  <c r="L6983" i="1"/>
  <c r="L6982" i="1"/>
  <c r="L6981" i="1"/>
  <c r="L6980" i="1"/>
  <c r="L6979" i="1"/>
  <c r="L6978" i="1"/>
  <c r="L6977" i="1"/>
  <c r="L6976" i="1"/>
  <c r="L6975" i="1"/>
  <c r="L6974" i="1"/>
  <c r="L6973" i="1"/>
  <c r="L6972" i="1"/>
  <c r="L6971" i="1"/>
  <c r="L6970" i="1"/>
  <c r="L6969" i="1"/>
  <c r="L6968" i="1"/>
  <c r="L6967" i="1"/>
  <c r="L6966" i="1"/>
  <c r="L6965" i="1"/>
  <c r="L6964" i="1"/>
  <c r="L6963" i="1"/>
  <c r="L6962" i="1"/>
  <c r="L6961" i="1"/>
  <c r="L6960" i="1"/>
  <c r="L6959" i="1"/>
  <c r="L6958" i="1"/>
  <c r="L6957" i="1"/>
  <c r="L6956" i="1"/>
  <c r="L6955" i="1"/>
  <c r="L6954" i="1"/>
  <c r="L6953" i="1"/>
  <c r="L6952" i="1"/>
  <c r="L6951" i="1"/>
  <c r="L6950" i="1"/>
  <c r="L6949" i="1"/>
  <c r="L6948" i="1"/>
  <c r="L6947" i="1"/>
  <c r="L6946" i="1"/>
  <c r="L6945" i="1"/>
  <c r="L6944" i="1"/>
  <c r="L6943" i="1"/>
  <c r="L6942" i="1"/>
  <c r="L6941" i="1"/>
  <c r="L6940" i="1"/>
  <c r="L6939" i="1"/>
  <c r="L6938" i="1"/>
  <c r="L6937" i="1"/>
  <c r="L6936" i="1"/>
  <c r="L6935" i="1"/>
  <c r="L6934" i="1"/>
  <c r="L6933" i="1"/>
  <c r="L6932" i="1"/>
  <c r="L6931" i="1"/>
  <c r="L6930" i="1"/>
  <c r="L6929" i="1"/>
  <c r="L6928" i="1"/>
  <c r="L6927" i="1"/>
  <c r="L6926" i="1"/>
  <c r="L6925" i="1"/>
  <c r="L6924" i="1"/>
  <c r="L6923" i="1"/>
  <c r="L6922" i="1"/>
  <c r="L6921" i="1"/>
  <c r="L6920" i="1"/>
  <c r="L6919" i="1"/>
  <c r="L6918" i="1"/>
  <c r="L6917" i="1"/>
  <c r="L6916" i="1"/>
  <c r="L6915" i="1"/>
  <c r="L6914" i="1"/>
  <c r="L6913" i="1"/>
  <c r="L6912" i="1"/>
  <c r="L6911" i="1"/>
  <c r="L6910" i="1"/>
  <c r="L6909" i="1"/>
  <c r="L6908" i="1"/>
  <c r="L6907" i="1"/>
  <c r="L6906" i="1"/>
  <c r="L6905" i="1"/>
  <c r="L6904" i="1"/>
  <c r="L6903" i="1"/>
  <c r="L6902" i="1"/>
  <c r="L6901" i="1"/>
  <c r="L6900" i="1"/>
  <c r="L6899" i="1"/>
  <c r="L6898" i="1"/>
  <c r="L6897" i="1"/>
  <c r="L6896" i="1"/>
  <c r="L6895" i="1"/>
  <c r="L6894" i="1"/>
  <c r="L6893" i="1"/>
  <c r="L6892" i="1"/>
  <c r="L6891" i="1"/>
  <c r="L6890" i="1"/>
  <c r="L6889" i="1"/>
  <c r="L6888" i="1"/>
  <c r="L6887" i="1"/>
  <c r="L6886" i="1"/>
  <c r="L6885" i="1"/>
  <c r="L6884" i="1"/>
  <c r="L6883" i="1"/>
  <c r="L6882" i="1"/>
  <c r="L6881" i="1"/>
  <c r="L6880" i="1"/>
  <c r="L6879" i="1"/>
  <c r="L6878" i="1"/>
  <c r="L6877" i="1"/>
  <c r="L6876" i="1"/>
  <c r="L6875" i="1"/>
  <c r="L6874" i="1"/>
  <c r="L6873" i="1"/>
  <c r="L6872" i="1"/>
  <c r="L6871" i="1"/>
  <c r="L6870" i="1"/>
  <c r="L6869" i="1"/>
  <c r="L6868" i="1"/>
  <c r="L6867" i="1"/>
  <c r="L6866" i="1"/>
  <c r="L6865" i="1"/>
  <c r="L6864" i="1"/>
  <c r="L6863" i="1"/>
  <c r="L6862" i="1"/>
  <c r="L6861" i="1"/>
  <c r="L6860" i="1"/>
  <c r="L6859" i="1"/>
  <c r="L6858" i="1"/>
  <c r="L6857" i="1"/>
  <c r="L6856" i="1"/>
  <c r="L6855" i="1"/>
  <c r="L6854" i="1"/>
  <c r="L6853" i="1"/>
  <c r="L6852" i="1"/>
  <c r="L6851" i="1"/>
  <c r="L6850" i="1"/>
  <c r="L6849" i="1"/>
  <c r="L6848" i="1"/>
  <c r="L6847" i="1"/>
  <c r="L6846" i="1"/>
  <c r="L6845" i="1"/>
  <c r="L6844" i="1"/>
  <c r="L6843" i="1"/>
  <c r="L6842" i="1"/>
  <c r="L6841" i="1"/>
  <c r="L6840" i="1"/>
  <c r="L6839" i="1"/>
  <c r="L6838" i="1"/>
  <c r="L6837" i="1"/>
  <c r="L6836" i="1"/>
  <c r="L6835" i="1"/>
  <c r="L6834" i="1"/>
  <c r="L6833" i="1"/>
  <c r="L6832" i="1"/>
  <c r="L6831" i="1"/>
  <c r="L6830" i="1"/>
  <c r="L6829" i="1"/>
  <c r="L6828" i="1"/>
  <c r="L6827" i="1"/>
  <c r="L6826" i="1"/>
  <c r="L6825" i="1"/>
  <c r="L6824" i="1"/>
  <c r="L6823" i="1"/>
  <c r="L6822" i="1"/>
  <c r="L6821" i="1"/>
  <c r="L6820" i="1"/>
  <c r="L6819" i="1"/>
  <c r="L6818" i="1"/>
  <c r="L6817" i="1"/>
  <c r="L6816" i="1"/>
  <c r="L6815" i="1"/>
  <c r="L6814" i="1"/>
  <c r="L6813" i="1"/>
  <c r="L6812" i="1"/>
  <c r="L6811" i="1"/>
  <c r="L6810" i="1"/>
  <c r="L6809" i="1"/>
  <c r="L6808" i="1"/>
  <c r="L6807" i="1"/>
  <c r="L6806" i="1"/>
  <c r="L6805" i="1"/>
  <c r="L6804" i="1"/>
  <c r="L6803" i="1"/>
  <c r="L6802" i="1"/>
  <c r="L6801" i="1"/>
  <c r="L6800" i="1"/>
  <c r="L6799" i="1"/>
  <c r="L6798" i="1"/>
  <c r="L6797" i="1"/>
  <c r="L6796" i="1"/>
  <c r="L6795" i="1"/>
  <c r="L6794" i="1"/>
  <c r="L6793" i="1"/>
  <c r="L6792" i="1"/>
  <c r="L6791" i="1"/>
  <c r="L6790" i="1"/>
  <c r="L6789" i="1"/>
  <c r="L6788" i="1"/>
  <c r="L6787" i="1"/>
  <c r="L6786" i="1"/>
  <c r="L6785" i="1"/>
  <c r="L6784" i="1"/>
  <c r="L6783" i="1"/>
  <c r="L6782" i="1"/>
  <c r="L6781" i="1"/>
  <c r="L6780" i="1"/>
  <c r="L6779" i="1"/>
  <c r="L6778" i="1"/>
  <c r="L6777" i="1"/>
  <c r="L6776" i="1"/>
  <c r="L6775" i="1"/>
  <c r="L6774" i="1"/>
  <c r="L6773" i="1"/>
  <c r="L6772" i="1"/>
  <c r="L6771" i="1"/>
  <c r="L6770" i="1"/>
  <c r="L6769" i="1"/>
  <c r="L6768" i="1"/>
  <c r="L6767" i="1"/>
  <c r="L6766" i="1"/>
  <c r="L6765" i="1"/>
  <c r="L6764" i="1"/>
  <c r="L6763" i="1"/>
  <c r="L6762" i="1"/>
  <c r="L6761" i="1"/>
  <c r="L6760" i="1"/>
  <c r="L6759" i="1"/>
  <c r="L6758" i="1"/>
  <c r="L6757" i="1"/>
  <c r="L6756" i="1"/>
  <c r="L6755" i="1"/>
  <c r="L6754" i="1"/>
  <c r="L6753" i="1"/>
  <c r="L6752" i="1"/>
  <c r="L6751" i="1"/>
  <c r="L6750" i="1"/>
  <c r="L6749" i="1"/>
  <c r="L6748" i="1"/>
  <c r="L6747" i="1"/>
  <c r="L6746" i="1"/>
  <c r="L6745" i="1"/>
  <c r="L6744" i="1"/>
  <c r="L6743" i="1"/>
  <c r="L6742" i="1"/>
  <c r="L6741" i="1"/>
  <c r="L6740" i="1"/>
  <c r="L6739" i="1"/>
  <c r="L6738" i="1"/>
  <c r="L6737" i="1"/>
  <c r="L6736" i="1"/>
  <c r="L6735" i="1"/>
  <c r="L6734" i="1"/>
  <c r="L6733" i="1"/>
  <c r="L6732" i="1"/>
  <c r="L6731" i="1"/>
  <c r="L6730" i="1"/>
  <c r="L6729" i="1"/>
  <c r="L6728" i="1"/>
  <c r="L6727" i="1"/>
  <c r="L6726" i="1"/>
  <c r="L6725" i="1"/>
  <c r="L6724" i="1"/>
  <c r="L6723" i="1"/>
  <c r="L6722" i="1"/>
  <c r="L6721" i="1"/>
  <c r="L6720" i="1"/>
  <c r="L6719" i="1"/>
  <c r="L6718" i="1"/>
  <c r="L6717" i="1"/>
  <c r="L6716" i="1"/>
  <c r="L6715" i="1"/>
  <c r="L6714" i="1"/>
  <c r="L6713" i="1"/>
  <c r="L6712" i="1"/>
  <c r="L6711" i="1"/>
  <c r="L6710" i="1"/>
  <c r="L6709" i="1"/>
  <c r="L6708" i="1"/>
  <c r="L6707" i="1"/>
  <c r="L6706" i="1"/>
  <c r="L6705" i="1"/>
  <c r="L6704" i="1"/>
  <c r="L6703" i="1"/>
  <c r="L6702" i="1"/>
  <c r="L6701" i="1"/>
  <c r="L6700" i="1"/>
  <c r="L6699" i="1"/>
  <c r="L6698" i="1"/>
  <c r="L6697" i="1"/>
  <c r="L6696" i="1"/>
  <c r="L6695" i="1"/>
  <c r="L6694" i="1"/>
  <c r="L6693" i="1"/>
  <c r="L6692" i="1"/>
  <c r="L6691" i="1"/>
  <c r="L6690" i="1"/>
  <c r="L6689" i="1"/>
  <c r="L6688" i="1"/>
  <c r="L6687" i="1"/>
  <c r="L6686" i="1"/>
  <c r="L6685" i="1"/>
  <c r="L6684" i="1"/>
  <c r="L6683" i="1"/>
  <c r="L6682" i="1"/>
  <c r="L6681" i="1"/>
  <c r="L6680" i="1"/>
  <c r="L6679" i="1"/>
  <c r="L6678" i="1"/>
  <c r="L6677" i="1"/>
  <c r="L6676" i="1"/>
  <c r="L6675" i="1"/>
  <c r="L6674" i="1"/>
  <c r="L6673" i="1"/>
  <c r="L6672" i="1"/>
  <c r="L6671" i="1"/>
  <c r="L6670" i="1"/>
  <c r="L6669" i="1"/>
  <c r="L6668" i="1"/>
  <c r="L6667" i="1"/>
  <c r="L6666" i="1"/>
  <c r="L6665" i="1"/>
  <c r="L6664" i="1"/>
  <c r="L6663" i="1"/>
  <c r="L6662" i="1"/>
  <c r="L6661" i="1"/>
  <c r="L6660" i="1"/>
  <c r="L6659" i="1"/>
  <c r="L6658" i="1"/>
  <c r="L6657" i="1"/>
  <c r="L6656" i="1"/>
  <c r="L6655" i="1"/>
  <c r="L6654" i="1"/>
  <c r="L6653" i="1"/>
  <c r="L6652" i="1"/>
  <c r="L6651" i="1"/>
  <c r="L6650" i="1"/>
  <c r="L6649" i="1"/>
  <c r="L6648" i="1"/>
  <c r="L6647" i="1"/>
  <c r="L6646" i="1"/>
  <c r="L6645" i="1"/>
  <c r="L6644" i="1"/>
  <c r="L6643" i="1"/>
  <c r="L6642" i="1"/>
  <c r="L6641" i="1"/>
  <c r="L6640" i="1"/>
  <c r="L6639" i="1"/>
  <c r="L6638" i="1"/>
  <c r="L6637" i="1"/>
  <c r="L6636" i="1"/>
  <c r="L6635" i="1"/>
  <c r="L6634" i="1"/>
  <c r="L6633" i="1"/>
  <c r="L6632" i="1"/>
  <c r="L6631" i="1"/>
  <c r="L6630" i="1"/>
  <c r="L6629" i="1"/>
  <c r="L6628" i="1"/>
  <c r="L6627" i="1"/>
  <c r="L6626" i="1"/>
  <c r="L6625" i="1"/>
  <c r="L6624" i="1"/>
  <c r="L6623" i="1"/>
  <c r="L6622" i="1"/>
  <c r="L6621" i="1"/>
  <c r="L6620" i="1"/>
  <c r="L6619" i="1"/>
  <c r="L6618" i="1"/>
  <c r="L6617" i="1"/>
  <c r="L6616" i="1"/>
  <c r="L6615" i="1"/>
  <c r="L6614" i="1"/>
  <c r="L6613" i="1"/>
  <c r="L6612" i="1"/>
  <c r="L6611" i="1"/>
  <c r="L6610" i="1"/>
  <c r="L6609" i="1"/>
  <c r="L6608" i="1"/>
  <c r="L6607" i="1"/>
  <c r="L6606" i="1"/>
  <c r="L6605" i="1"/>
  <c r="L6604" i="1"/>
  <c r="L6603" i="1"/>
  <c r="L6602" i="1"/>
  <c r="L6601" i="1"/>
  <c r="L6600" i="1"/>
  <c r="L6599" i="1"/>
  <c r="L6598" i="1"/>
  <c r="L6597" i="1"/>
  <c r="L6596" i="1"/>
  <c r="L6595" i="1"/>
  <c r="L6594" i="1"/>
  <c r="L6593" i="1"/>
  <c r="L6592" i="1"/>
  <c r="L6591" i="1"/>
  <c r="L6590" i="1"/>
  <c r="L6589" i="1"/>
  <c r="L6588" i="1"/>
  <c r="L6587" i="1"/>
  <c r="L6586" i="1"/>
  <c r="L6585" i="1"/>
  <c r="L6584" i="1"/>
  <c r="L6583" i="1"/>
  <c r="L6582" i="1"/>
  <c r="L6581" i="1"/>
  <c r="L6580" i="1"/>
  <c r="L6579" i="1"/>
  <c r="L6578" i="1"/>
  <c r="L6577" i="1"/>
  <c r="L6576" i="1"/>
  <c r="L6575" i="1"/>
  <c r="L6574" i="1"/>
  <c r="L6573" i="1"/>
  <c r="L6572" i="1"/>
  <c r="L6571" i="1"/>
  <c r="L6570" i="1"/>
  <c r="L6569" i="1"/>
  <c r="L6568" i="1"/>
  <c r="L6567" i="1"/>
  <c r="L6566" i="1"/>
  <c r="L6565" i="1"/>
  <c r="L6564" i="1"/>
  <c r="L6563" i="1"/>
  <c r="L6562" i="1"/>
  <c r="L6561" i="1"/>
  <c r="L6560" i="1"/>
  <c r="L6559" i="1"/>
  <c r="L6558" i="1"/>
  <c r="L6557" i="1"/>
  <c r="L6556" i="1"/>
  <c r="L6555" i="1"/>
  <c r="L6554" i="1"/>
  <c r="L6553" i="1"/>
  <c r="L6552" i="1"/>
  <c r="L6551" i="1"/>
  <c r="L6550" i="1"/>
  <c r="L6549" i="1"/>
  <c r="L6548" i="1"/>
  <c r="L6547" i="1"/>
  <c r="L6546" i="1"/>
  <c r="L6545" i="1"/>
  <c r="L6544" i="1"/>
  <c r="L6543" i="1"/>
  <c r="L6542" i="1"/>
  <c r="L6541" i="1"/>
  <c r="L6540" i="1"/>
  <c r="L6539" i="1"/>
  <c r="L6538" i="1"/>
  <c r="L6537" i="1"/>
  <c r="L6536" i="1"/>
  <c r="L6535" i="1"/>
  <c r="L6534" i="1"/>
  <c r="L6533" i="1"/>
  <c r="L6532" i="1"/>
  <c r="L6531" i="1"/>
  <c r="L6530" i="1"/>
  <c r="L6529" i="1"/>
  <c r="L6528" i="1"/>
  <c r="L6527" i="1"/>
  <c r="L6526" i="1"/>
  <c r="L6525" i="1"/>
  <c r="L6524" i="1"/>
  <c r="L6523" i="1"/>
  <c r="L6522" i="1"/>
  <c r="L6521" i="1"/>
  <c r="L6520" i="1"/>
  <c r="L6519" i="1"/>
  <c r="L6518" i="1"/>
  <c r="L6517" i="1"/>
  <c r="L6516" i="1"/>
  <c r="L6515" i="1"/>
  <c r="L6514" i="1"/>
  <c r="L6513" i="1"/>
  <c r="L6512" i="1"/>
  <c r="L6511" i="1"/>
  <c r="L6510" i="1"/>
  <c r="L6509" i="1"/>
  <c r="L6508" i="1"/>
  <c r="L6507" i="1"/>
  <c r="L6506" i="1"/>
  <c r="L6505" i="1"/>
  <c r="L6504" i="1"/>
  <c r="L6503" i="1"/>
  <c r="L6502" i="1"/>
  <c r="L6501" i="1"/>
  <c r="L6500" i="1"/>
  <c r="L6499" i="1"/>
  <c r="L6498" i="1"/>
  <c r="L6497" i="1"/>
  <c r="L6496" i="1"/>
  <c r="L6495" i="1"/>
  <c r="L6494" i="1"/>
  <c r="L6493" i="1"/>
  <c r="L6492" i="1"/>
  <c r="L6491" i="1"/>
  <c r="L6490" i="1"/>
  <c r="L6489" i="1"/>
  <c r="L6488" i="1"/>
  <c r="L6487" i="1"/>
  <c r="L6486" i="1"/>
  <c r="L6485" i="1"/>
  <c r="L6484" i="1"/>
  <c r="L6483" i="1"/>
  <c r="L6482" i="1"/>
  <c r="L6481" i="1"/>
  <c r="L6480" i="1"/>
  <c r="L6479" i="1"/>
  <c r="L6478" i="1"/>
  <c r="L6477" i="1"/>
  <c r="L6476" i="1"/>
  <c r="L6475" i="1"/>
  <c r="L6474" i="1"/>
  <c r="L6473" i="1"/>
  <c r="L6472" i="1"/>
  <c r="L6471" i="1"/>
  <c r="L6470" i="1"/>
  <c r="L6469" i="1"/>
  <c r="L6468" i="1"/>
  <c r="L6467" i="1"/>
  <c r="L6466" i="1"/>
  <c r="L6465" i="1"/>
  <c r="L6464" i="1"/>
  <c r="L6463" i="1"/>
  <c r="L6462" i="1"/>
  <c r="L6461" i="1"/>
  <c r="L6460" i="1"/>
  <c r="L6459" i="1"/>
  <c r="L6458" i="1"/>
  <c r="L6457" i="1"/>
  <c r="L6456" i="1"/>
  <c r="L6455" i="1"/>
  <c r="L6454" i="1"/>
  <c r="L6453" i="1"/>
  <c r="L6452" i="1"/>
  <c r="L6451" i="1"/>
  <c r="L6450" i="1"/>
  <c r="L6449" i="1"/>
  <c r="L6448" i="1"/>
  <c r="L6447" i="1"/>
  <c r="L6446" i="1"/>
  <c r="L6445" i="1"/>
  <c r="L6444" i="1"/>
  <c r="L6443" i="1"/>
  <c r="L6442" i="1"/>
  <c r="L6441" i="1"/>
  <c r="L6440" i="1"/>
  <c r="L6439" i="1"/>
  <c r="L6438" i="1"/>
  <c r="L6437" i="1"/>
  <c r="L6436" i="1"/>
  <c r="L6435" i="1"/>
  <c r="L6434" i="1"/>
  <c r="L6433" i="1"/>
  <c r="L6432" i="1"/>
  <c r="L6431" i="1"/>
  <c r="L6430" i="1"/>
  <c r="L6429" i="1"/>
  <c r="L6428" i="1"/>
  <c r="L6427" i="1"/>
  <c r="L6426" i="1"/>
  <c r="L6425" i="1"/>
  <c r="L6424" i="1"/>
  <c r="L6423" i="1"/>
  <c r="L6422" i="1"/>
  <c r="L6421" i="1"/>
  <c r="L6420" i="1"/>
  <c r="L6419" i="1"/>
  <c r="L6418" i="1"/>
  <c r="L6417" i="1"/>
  <c r="L6416" i="1"/>
  <c r="L6415" i="1"/>
  <c r="L6414" i="1"/>
  <c r="L6413" i="1"/>
  <c r="L6412" i="1"/>
  <c r="L6411" i="1"/>
  <c r="L6410" i="1"/>
  <c r="L6409" i="1"/>
  <c r="L6408" i="1"/>
  <c r="L6407" i="1"/>
  <c r="L6406" i="1"/>
  <c r="L6405" i="1"/>
  <c r="L6404" i="1"/>
  <c r="L6403" i="1"/>
  <c r="L6402" i="1"/>
  <c r="L6401" i="1"/>
  <c r="L6400" i="1"/>
  <c r="L6399" i="1"/>
  <c r="L6398" i="1"/>
  <c r="L6397" i="1"/>
  <c r="L6396" i="1"/>
  <c r="L6395" i="1"/>
  <c r="L6394" i="1"/>
  <c r="L6393" i="1"/>
  <c r="L6392" i="1"/>
  <c r="L6391" i="1"/>
  <c r="L6390" i="1"/>
  <c r="L6389" i="1"/>
  <c r="L6388" i="1"/>
  <c r="L6387" i="1"/>
  <c r="L6386" i="1"/>
  <c r="L6385" i="1"/>
  <c r="L6384" i="1"/>
  <c r="L6383" i="1"/>
  <c r="L6382" i="1"/>
  <c r="L6381" i="1"/>
  <c r="L6380" i="1"/>
  <c r="L6379" i="1"/>
  <c r="L6378" i="1"/>
  <c r="L6377" i="1"/>
  <c r="L6376" i="1"/>
  <c r="L6375" i="1"/>
  <c r="L6374" i="1"/>
  <c r="L6373" i="1"/>
  <c r="L6372" i="1"/>
  <c r="L6371" i="1"/>
  <c r="L6370" i="1"/>
  <c r="L6369" i="1"/>
  <c r="L6368" i="1"/>
  <c r="L6367" i="1"/>
  <c r="L6366" i="1"/>
  <c r="L6365" i="1"/>
  <c r="L6364" i="1"/>
  <c r="L6363" i="1"/>
  <c r="L6362" i="1"/>
  <c r="L6361" i="1"/>
  <c r="L6360" i="1"/>
  <c r="L6359" i="1"/>
  <c r="L6358" i="1"/>
  <c r="L6357" i="1"/>
  <c r="L6356" i="1"/>
  <c r="L6355" i="1"/>
  <c r="L6354" i="1"/>
  <c r="L6353" i="1"/>
  <c r="L6352" i="1"/>
  <c r="L6351" i="1"/>
  <c r="L6350" i="1"/>
  <c r="L6349" i="1"/>
  <c r="L6348" i="1"/>
  <c r="L6347" i="1"/>
  <c r="L6346" i="1"/>
  <c r="L6345" i="1"/>
  <c r="L6344" i="1"/>
  <c r="L6343" i="1"/>
  <c r="L6342" i="1"/>
  <c r="L6341" i="1"/>
  <c r="L6340" i="1"/>
  <c r="L6339" i="1"/>
  <c r="L6338" i="1"/>
  <c r="L6337" i="1"/>
  <c r="L6336" i="1"/>
  <c r="L6335" i="1"/>
  <c r="L6334" i="1"/>
  <c r="L6333" i="1"/>
  <c r="L6332" i="1"/>
  <c r="L6331" i="1"/>
  <c r="L6330" i="1"/>
  <c r="L6329" i="1"/>
  <c r="L6328" i="1"/>
  <c r="L6327" i="1"/>
  <c r="L6326" i="1"/>
  <c r="L6325" i="1"/>
  <c r="L6324" i="1"/>
  <c r="L6323" i="1"/>
  <c r="L6322" i="1"/>
  <c r="L6321" i="1"/>
  <c r="L6320" i="1"/>
  <c r="L6319" i="1"/>
  <c r="L6318" i="1"/>
  <c r="L6317" i="1"/>
  <c r="L6316" i="1"/>
  <c r="L6315" i="1"/>
  <c r="L6314" i="1"/>
  <c r="L6313" i="1"/>
  <c r="L6312" i="1"/>
  <c r="L6311" i="1"/>
  <c r="L6310" i="1"/>
  <c r="L6309" i="1"/>
  <c r="L6308" i="1"/>
  <c r="L6307" i="1"/>
  <c r="L6306" i="1"/>
  <c r="L6305" i="1"/>
  <c r="L6304" i="1"/>
  <c r="L6303" i="1"/>
  <c r="L6302" i="1"/>
  <c r="L6301" i="1"/>
  <c r="L6300" i="1"/>
  <c r="L6299" i="1"/>
  <c r="L6298" i="1"/>
  <c r="L6297" i="1"/>
  <c r="L6296" i="1"/>
  <c r="L6295" i="1"/>
  <c r="L6294" i="1"/>
  <c r="L6293" i="1"/>
  <c r="L6292" i="1"/>
  <c r="L6291" i="1"/>
  <c r="L6290" i="1"/>
  <c r="L6289" i="1"/>
  <c r="L6288" i="1"/>
  <c r="L6287" i="1"/>
  <c r="L6286" i="1"/>
  <c r="L6285" i="1"/>
  <c r="L6284" i="1"/>
  <c r="L6283" i="1"/>
  <c r="L6282" i="1"/>
  <c r="L6281" i="1"/>
  <c r="L6280" i="1"/>
  <c r="L6279" i="1"/>
  <c r="L6278" i="1"/>
  <c r="L6277" i="1"/>
  <c r="L6276" i="1"/>
  <c r="L6275" i="1"/>
  <c r="L6274" i="1"/>
  <c r="L6273" i="1"/>
  <c r="L6272" i="1"/>
  <c r="L6271" i="1"/>
  <c r="L6270" i="1"/>
  <c r="L6269" i="1"/>
  <c r="L6268" i="1"/>
  <c r="L6267" i="1"/>
  <c r="L6266" i="1"/>
  <c r="L6265" i="1"/>
  <c r="L6264" i="1"/>
  <c r="L6263" i="1"/>
  <c r="L6262" i="1"/>
  <c r="L6261" i="1"/>
  <c r="L6260" i="1"/>
  <c r="L6259" i="1"/>
  <c r="L6258" i="1"/>
  <c r="L6257" i="1"/>
  <c r="L6256" i="1"/>
  <c r="L6255" i="1"/>
  <c r="L6254" i="1"/>
  <c r="L6253" i="1"/>
  <c r="L6252" i="1"/>
  <c r="L6251" i="1"/>
  <c r="L6250" i="1"/>
  <c r="L6249" i="1"/>
  <c r="L6248" i="1"/>
  <c r="L6247" i="1"/>
  <c r="L6246" i="1"/>
  <c r="L6245" i="1"/>
  <c r="L6244" i="1"/>
  <c r="L6243" i="1"/>
  <c r="L6242" i="1"/>
  <c r="L6241" i="1"/>
  <c r="L6240" i="1"/>
  <c r="L6239" i="1"/>
  <c r="L6238" i="1"/>
  <c r="L6237" i="1"/>
  <c r="L6236" i="1"/>
  <c r="L6235" i="1"/>
  <c r="L6234" i="1"/>
  <c r="L6233" i="1"/>
  <c r="L6232" i="1"/>
  <c r="L6231" i="1"/>
  <c r="L6230" i="1"/>
  <c r="L6229" i="1"/>
  <c r="L6228" i="1"/>
  <c r="L6227" i="1"/>
  <c r="L6226" i="1"/>
  <c r="L6225" i="1"/>
  <c r="L6224" i="1"/>
  <c r="L6223" i="1"/>
  <c r="L6222" i="1"/>
  <c r="L6221" i="1"/>
  <c r="L6220" i="1"/>
  <c r="L6219" i="1"/>
  <c r="L6218" i="1"/>
  <c r="L6217" i="1"/>
  <c r="L6216" i="1"/>
  <c r="L6215" i="1"/>
  <c r="L6214" i="1"/>
  <c r="L6213" i="1"/>
  <c r="L6212" i="1"/>
  <c r="L6211" i="1"/>
  <c r="L6210" i="1"/>
  <c r="L6209" i="1"/>
  <c r="L6208" i="1"/>
  <c r="L6207" i="1"/>
  <c r="L6206" i="1"/>
  <c r="L6205" i="1"/>
  <c r="L6204" i="1"/>
  <c r="L6203" i="1"/>
  <c r="L6202" i="1"/>
  <c r="L6201" i="1"/>
  <c r="L6200" i="1"/>
  <c r="L6199" i="1"/>
  <c r="L6198" i="1"/>
  <c r="L6197" i="1"/>
  <c r="L6196" i="1"/>
  <c r="L6195" i="1"/>
  <c r="L6194" i="1"/>
  <c r="L6193" i="1"/>
  <c r="L6192" i="1"/>
  <c r="L6191" i="1"/>
  <c r="L6190" i="1"/>
  <c r="L6189" i="1"/>
  <c r="L6188" i="1"/>
  <c r="L6187" i="1"/>
  <c r="L6186" i="1"/>
  <c r="L6185" i="1"/>
  <c r="L6184" i="1"/>
  <c r="L6183" i="1"/>
  <c r="L6182" i="1"/>
  <c r="L6181" i="1"/>
  <c r="L6180" i="1"/>
  <c r="L6179" i="1"/>
  <c r="L6178" i="1"/>
  <c r="L6177" i="1"/>
  <c r="L6176" i="1"/>
  <c r="L6175" i="1"/>
  <c r="L6174" i="1"/>
  <c r="L6173" i="1"/>
  <c r="L6172" i="1"/>
  <c r="L6171" i="1"/>
  <c r="L6170" i="1"/>
  <c r="L6169" i="1"/>
  <c r="L6168" i="1"/>
  <c r="L6167" i="1"/>
  <c r="L6166" i="1"/>
  <c r="L6165" i="1"/>
  <c r="L6164" i="1"/>
  <c r="L6163" i="1"/>
  <c r="L6162" i="1"/>
  <c r="L6161" i="1"/>
  <c r="L6160" i="1"/>
  <c r="L6159" i="1"/>
  <c r="L6158" i="1"/>
  <c r="L6157" i="1"/>
  <c r="L6156" i="1"/>
  <c r="L6155" i="1"/>
  <c r="L6154" i="1"/>
  <c r="L6153" i="1"/>
  <c r="L6152" i="1"/>
  <c r="L6151" i="1"/>
  <c r="L6150" i="1"/>
  <c r="L6149" i="1"/>
  <c r="L6148" i="1"/>
  <c r="L6147" i="1"/>
  <c r="L6146" i="1"/>
  <c r="L6145" i="1"/>
  <c r="L6144" i="1"/>
  <c r="L6143" i="1"/>
  <c r="L6142" i="1"/>
  <c r="L6141" i="1"/>
  <c r="L6140" i="1"/>
  <c r="L6139" i="1"/>
  <c r="L6138" i="1"/>
  <c r="L6137" i="1"/>
  <c r="L6136" i="1"/>
  <c r="L6135" i="1"/>
  <c r="L6134" i="1"/>
  <c r="L6133" i="1"/>
  <c r="L6132" i="1"/>
  <c r="L6131" i="1"/>
  <c r="L6130" i="1"/>
  <c r="L6129" i="1"/>
  <c r="L6128" i="1"/>
  <c r="L6127" i="1"/>
  <c r="L6126" i="1"/>
  <c r="L6125" i="1"/>
  <c r="L6124" i="1"/>
  <c r="L6123" i="1"/>
  <c r="L6122" i="1"/>
  <c r="L6121" i="1"/>
  <c r="L6120" i="1"/>
  <c r="L6119" i="1"/>
  <c r="L6118" i="1"/>
  <c r="L6117" i="1"/>
  <c r="L6116" i="1"/>
  <c r="L6115" i="1"/>
  <c r="L6114" i="1"/>
  <c r="L6113" i="1"/>
  <c r="L6112" i="1"/>
  <c r="L6111" i="1"/>
  <c r="L6110" i="1"/>
  <c r="L6109" i="1"/>
  <c r="L6108" i="1"/>
  <c r="L6107" i="1"/>
  <c r="L6106" i="1"/>
  <c r="L6105" i="1"/>
  <c r="L6104" i="1"/>
  <c r="L6103" i="1"/>
  <c r="L6102" i="1"/>
  <c r="L6101" i="1"/>
  <c r="L6100" i="1"/>
  <c r="L6099" i="1"/>
  <c r="L6098" i="1"/>
  <c r="L6097" i="1"/>
  <c r="L6096" i="1"/>
  <c r="L6095" i="1"/>
  <c r="L6094" i="1"/>
  <c r="L6093" i="1"/>
  <c r="L6092" i="1"/>
  <c r="L6091" i="1"/>
  <c r="L6090" i="1"/>
  <c r="L6089" i="1"/>
  <c r="L6088" i="1"/>
  <c r="L6087" i="1"/>
  <c r="L6086" i="1"/>
  <c r="L6085" i="1"/>
  <c r="L6084" i="1"/>
  <c r="L6083" i="1"/>
  <c r="L6082" i="1"/>
  <c r="L6081" i="1"/>
  <c r="L6080" i="1"/>
  <c r="L6079" i="1"/>
  <c r="L6078" i="1"/>
  <c r="L6077" i="1"/>
  <c r="L6076" i="1"/>
  <c r="L6075" i="1"/>
  <c r="L6074" i="1"/>
  <c r="L6073" i="1"/>
  <c r="L6072" i="1"/>
  <c r="L6071" i="1"/>
  <c r="L6070" i="1"/>
  <c r="L6069" i="1"/>
  <c r="L6068" i="1"/>
  <c r="L6067" i="1"/>
  <c r="L6066" i="1"/>
  <c r="L6065" i="1"/>
  <c r="L6064" i="1"/>
  <c r="L6063" i="1"/>
  <c r="L6062" i="1"/>
  <c r="L6061" i="1"/>
  <c r="L6060" i="1"/>
  <c r="L6059" i="1"/>
  <c r="L6058" i="1"/>
  <c r="L6057" i="1"/>
  <c r="L6056" i="1"/>
  <c r="L6055" i="1"/>
  <c r="L6054" i="1"/>
  <c r="L6053" i="1"/>
  <c r="L6052" i="1"/>
  <c r="L6051" i="1"/>
  <c r="L6050" i="1"/>
  <c r="L6049" i="1"/>
  <c r="L6048" i="1"/>
  <c r="L6047" i="1"/>
  <c r="L6046" i="1"/>
  <c r="L6045" i="1"/>
  <c r="L6044" i="1"/>
  <c r="L6043" i="1"/>
  <c r="L6042" i="1"/>
  <c r="L6041" i="1"/>
  <c r="L6040" i="1"/>
  <c r="L6039" i="1"/>
  <c r="L6038" i="1"/>
  <c r="L6037" i="1"/>
  <c r="L6036" i="1"/>
  <c r="L6035" i="1"/>
  <c r="L6034" i="1"/>
  <c r="L6033" i="1"/>
  <c r="L6032" i="1"/>
  <c r="L6031" i="1"/>
  <c r="L6030" i="1"/>
  <c r="L6029" i="1"/>
  <c r="L6028" i="1"/>
  <c r="L6027" i="1"/>
  <c r="L6026" i="1"/>
  <c r="L6025" i="1"/>
  <c r="L6024" i="1"/>
  <c r="L6023" i="1"/>
  <c r="L6022" i="1"/>
  <c r="L6021" i="1"/>
  <c r="L6020" i="1"/>
  <c r="L6019" i="1"/>
  <c r="L6018" i="1"/>
  <c r="L6017" i="1"/>
  <c r="L6016" i="1"/>
  <c r="L6015" i="1"/>
  <c r="L6014" i="1"/>
  <c r="L6013" i="1"/>
  <c r="L6012" i="1"/>
  <c r="L6011" i="1"/>
  <c r="L6010" i="1"/>
  <c r="L6009" i="1"/>
  <c r="L6008" i="1"/>
  <c r="L6007" i="1"/>
  <c r="L6006" i="1"/>
  <c r="L6005" i="1"/>
  <c r="L6004" i="1"/>
  <c r="L6003" i="1"/>
  <c r="L6002" i="1"/>
  <c r="L6001" i="1"/>
  <c r="L6000" i="1"/>
  <c r="L5999" i="1"/>
  <c r="L5998" i="1"/>
  <c r="L5997" i="1"/>
  <c r="L5996" i="1"/>
  <c r="L5995" i="1"/>
  <c r="L5994" i="1"/>
  <c r="L5993" i="1"/>
  <c r="L5992" i="1"/>
  <c r="L5991" i="1"/>
  <c r="L5990" i="1"/>
  <c r="L5989" i="1"/>
  <c r="L5988" i="1"/>
  <c r="L5987" i="1"/>
  <c r="L5986" i="1"/>
  <c r="L5985" i="1"/>
  <c r="L5984" i="1"/>
  <c r="L5983" i="1"/>
  <c r="L5982" i="1"/>
  <c r="L5981" i="1"/>
  <c r="L5980" i="1"/>
  <c r="L5979" i="1"/>
  <c r="L5978" i="1"/>
  <c r="L5977" i="1"/>
  <c r="L5976" i="1"/>
  <c r="L5975" i="1"/>
  <c r="L5974" i="1"/>
  <c r="L5973" i="1"/>
  <c r="L5972" i="1"/>
  <c r="L5971" i="1"/>
  <c r="L5970" i="1"/>
  <c r="L5969" i="1"/>
  <c r="L5968" i="1"/>
  <c r="L5967" i="1"/>
  <c r="L5966" i="1"/>
  <c r="L5965" i="1"/>
  <c r="L5964" i="1"/>
  <c r="L5963" i="1"/>
  <c r="L5962" i="1"/>
  <c r="L5961" i="1"/>
  <c r="L5960" i="1"/>
  <c r="L5959" i="1"/>
  <c r="L5958" i="1"/>
  <c r="L5957" i="1"/>
  <c r="L5956" i="1"/>
  <c r="L5955" i="1"/>
  <c r="L5954" i="1"/>
  <c r="L5953" i="1"/>
  <c r="L5952" i="1"/>
  <c r="L5951" i="1"/>
  <c r="L5950" i="1"/>
  <c r="L5949" i="1"/>
  <c r="L5948" i="1"/>
  <c r="L5947" i="1"/>
  <c r="L5946" i="1"/>
  <c r="L5945" i="1"/>
  <c r="L5944" i="1"/>
  <c r="L5943" i="1"/>
  <c r="L5942" i="1"/>
  <c r="L5941" i="1"/>
  <c r="L5940" i="1"/>
  <c r="L5939" i="1"/>
  <c r="L5938" i="1"/>
  <c r="L5937" i="1"/>
  <c r="L5936" i="1"/>
  <c r="L5935" i="1"/>
  <c r="L5934" i="1"/>
  <c r="L5933" i="1"/>
  <c r="L5932" i="1"/>
  <c r="L5931" i="1"/>
  <c r="L5930" i="1"/>
  <c r="L5929" i="1"/>
  <c r="L5928" i="1"/>
  <c r="L5927" i="1"/>
  <c r="L5926" i="1"/>
  <c r="L5925" i="1"/>
  <c r="L5924" i="1"/>
  <c r="L5923" i="1"/>
  <c r="L5922" i="1"/>
  <c r="L5921" i="1"/>
  <c r="L5920" i="1"/>
  <c r="L5919" i="1"/>
  <c r="L5918" i="1"/>
  <c r="L5917" i="1"/>
  <c r="L5916" i="1"/>
  <c r="L5915" i="1"/>
  <c r="L5914" i="1"/>
  <c r="L5913" i="1"/>
  <c r="L5912" i="1"/>
  <c r="L5911" i="1"/>
  <c r="L5910" i="1"/>
  <c r="L5909" i="1"/>
  <c r="L5908" i="1"/>
  <c r="L5907" i="1"/>
  <c r="L5906" i="1"/>
  <c r="L5905" i="1"/>
  <c r="L5904" i="1"/>
  <c r="L5903" i="1"/>
  <c r="L5902" i="1"/>
  <c r="L5901" i="1"/>
  <c r="L5900" i="1"/>
  <c r="L5899" i="1"/>
  <c r="L5898" i="1"/>
  <c r="L5897" i="1"/>
  <c r="L5896" i="1"/>
  <c r="L5895" i="1"/>
  <c r="L5894" i="1"/>
  <c r="L5893" i="1"/>
  <c r="L5892" i="1"/>
  <c r="L5891" i="1"/>
  <c r="L5890" i="1"/>
  <c r="L5889" i="1"/>
  <c r="L5888" i="1"/>
  <c r="L5887" i="1"/>
  <c r="L5886" i="1"/>
  <c r="L5885" i="1"/>
  <c r="L5884" i="1"/>
  <c r="L5883" i="1"/>
  <c r="L5882" i="1"/>
  <c r="L5881" i="1"/>
  <c r="L5880" i="1"/>
  <c r="L5879" i="1"/>
  <c r="L5878" i="1"/>
  <c r="L5877" i="1"/>
  <c r="L5876" i="1"/>
  <c r="L5875" i="1"/>
  <c r="L5874" i="1"/>
  <c r="L5873" i="1"/>
  <c r="L5872" i="1"/>
  <c r="L5871" i="1"/>
  <c r="L5870" i="1"/>
  <c r="L5869" i="1"/>
  <c r="L5868" i="1"/>
  <c r="L5867" i="1"/>
  <c r="L5866" i="1"/>
  <c r="L5865" i="1"/>
  <c r="L5864" i="1"/>
  <c r="L5863" i="1"/>
  <c r="L5862" i="1"/>
  <c r="L5861" i="1"/>
  <c r="L5860" i="1"/>
  <c r="L5859" i="1"/>
  <c r="L5858" i="1"/>
  <c r="L5857" i="1"/>
  <c r="L5856" i="1"/>
  <c r="L5855" i="1"/>
  <c r="L5854" i="1"/>
  <c r="L5853" i="1"/>
  <c r="L5852" i="1"/>
  <c r="L5851" i="1"/>
  <c r="L5850" i="1"/>
  <c r="L5849" i="1"/>
  <c r="L5848" i="1"/>
  <c r="L5847" i="1"/>
  <c r="L5846" i="1"/>
  <c r="L5845" i="1"/>
  <c r="L5844" i="1"/>
  <c r="L5843" i="1"/>
  <c r="L5842" i="1"/>
  <c r="L5841" i="1"/>
  <c r="L5840" i="1"/>
  <c r="L5839" i="1"/>
  <c r="L5838" i="1"/>
  <c r="L5837" i="1"/>
  <c r="L5836" i="1"/>
  <c r="L5835" i="1"/>
  <c r="L5834" i="1"/>
  <c r="L5833" i="1"/>
  <c r="L5832" i="1"/>
  <c r="L5831" i="1"/>
  <c r="L5830" i="1"/>
  <c r="L5829" i="1"/>
  <c r="L5828" i="1"/>
  <c r="L5827" i="1"/>
  <c r="L5826" i="1"/>
  <c r="L5825" i="1"/>
  <c r="L5824" i="1"/>
  <c r="L5823" i="1"/>
  <c r="L5822" i="1"/>
  <c r="L5821" i="1"/>
  <c r="L5820" i="1"/>
  <c r="L5819" i="1"/>
  <c r="L5818" i="1"/>
  <c r="L5817" i="1"/>
  <c r="L5816" i="1"/>
  <c r="L5815" i="1"/>
  <c r="L5814" i="1"/>
  <c r="L5813" i="1"/>
  <c r="L5812" i="1"/>
  <c r="L5811" i="1"/>
  <c r="L5810" i="1"/>
  <c r="L5809" i="1"/>
  <c r="L5808" i="1"/>
  <c r="L5807" i="1"/>
  <c r="L5806" i="1"/>
  <c r="L5805" i="1"/>
  <c r="L5804" i="1"/>
  <c r="L5803" i="1"/>
  <c r="L5802" i="1"/>
  <c r="L5801" i="1"/>
  <c r="L5800" i="1"/>
  <c r="L5799" i="1"/>
  <c r="L5798" i="1"/>
  <c r="L5797" i="1"/>
  <c r="L5796" i="1"/>
  <c r="L5795" i="1"/>
  <c r="L5794" i="1"/>
  <c r="L5793" i="1"/>
  <c r="L5792" i="1"/>
  <c r="L5791" i="1"/>
  <c r="L5790" i="1"/>
  <c r="L5789" i="1"/>
  <c r="L5788" i="1"/>
  <c r="L5787" i="1"/>
  <c r="L5786" i="1"/>
  <c r="L5785" i="1"/>
  <c r="L5784" i="1"/>
  <c r="L5783" i="1"/>
  <c r="L5782" i="1"/>
  <c r="L5781" i="1"/>
  <c r="L5780" i="1"/>
  <c r="L5779" i="1"/>
  <c r="L5778" i="1"/>
  <c r="L5777" i="1"/>
  <c r="L5776" i="1"/>
  <c r="L5775" i="1"/>
  <c r="L5774" i="1"/>
  <c r="L5773" i="1"/>
  <c r="L5772" i="1"/>
  <c r="L5771" i="1"/>
  <c r="L5770" i="1"/>
  <c r="L5769" i="1"/>
  <c r="L5768" i="1"/>
  <c r="L5767" i="1"/>
  <c r="L5766" i="1"/>
  <c r="L5765" i="1"/>
  <c r="L5764" i="1"/>
  <c r="L5763" i="1"/>
  <c r="L5762" i="1"/>
  <c r="L5761" i="1"/>
  <c r="L5760" i="1"/>
  <c r="L5759" i="1"/>
  <c r="L5758" i="1"/>
  <c r="L5757" i="1"/>
  <c r="L5756" i="1"/>
  <c r="L5755" i="1"/>
  <c r="L5754" i="1"/>
  <c r="L5753" i="1"/>
  <c r="L5752" i="1"/>
  <c r="L5751" i="1"/>
  <c r="L5750" i="1"/>
  <c r="L5749" i="1"/>
  <c r="L5748" i="1"/>
  <c r="L5747" i="1"/>
  <c r="L5746" i="1"/>
  <c r="L5745" i="1"/>
  <c r="L5744" i="1"/>
  <c r="L5743" i="1"/>
  <c r="L5742" i="1"/>
  <c r="L5741" i="1"/>
  <c r="L5740" i="1"/>
  <c r="L5739" i="1"/>
  <c r="L5738" i="1"/>
  <c r="L5737" i="1"/>
  <c r="L5736" i="1"/>
  <c r="L5735" i="1"/>
  <c r="L5734" i="1"/>
  <c r="L5733" i="1"/>
  <c r="L5732" i="1"/>
  <c r="L5731" i="1"/>
  <c r="L5730" i="1"/>
  <c r="L5729" i="1"/>
  <c r="L5728" i="1"/>
  <c r="L5727" i="1"/>
  <c r="L5726" i="1"/>
  <c r="L5725" i="1"/>
  <c r="L5724" i="1"/>
  <c r="L5723" i="1"/>
  <c r="L5722" i="1"/>
  <c r="L5721" i="1"/>
  <c r="L5720" i="1"/>
  <c r="L5719" i="1"/>
  <c r="L5718" i="1"/>
  <c r="L5717" i="1"/>
  <c r="L5716" i="1"/>
  <c r="L5715" i="1"/>
  <c r="L5714" i="1"/>
  <c r="L5713" i="1"/>
  <c r="L5712" i="1"/>
  <c r="L5711" i="1"/>
  <c r="L5710" i="1"/>
  <c r="L5709" i="1"/>
  <c r="L5708" i="1"/>
  <c r="L5707" i="1"/>
  <c r="L5706" i="1"/>
  <c r="L5705" i="1"/>
  <c r="L5704" i="1"/>
  <c r="L5703" i="1"/>
  <c r="L5702" i="1"/>
  <c r="L5701" i="1"/>
  <c r="L5700" i="1"/>
  <c r="L5699" i="1"/>
  <c r="L5698" i="1"/>
  <c r="L5697" i="1"/>
  <c r="L5696" i="1"/>
  <c r="L5695" i="1"/>
  <c r="L5694" i="1"/>
  <c r="L5693" i="1"/>
  <c r="L5692" i="1"/>
  <c r="L5691" i="1"/>
  <c r="L5690" i="1"/>
  <c r="L5689" i="1"/>
  <c r="L5688" i="1"/>
  <c r="L5687" i="1"/>
  <c r="L5686" i="1"/>
  <c r="L5685" i="1"/>
  <c r="L5684" i="1"/>
  <c r="L5683" i="1"/>
  <c r="L5682" i="1"/>
  <c r="L5681" i="1"/>
  <c r="L5680" i="1"/>
  <c r="L5679" i="1"/>
  <c r="L5678" i="1"/>
  <c r="L5677" i="1"/>
  <c r="L5676" i="1"/>
  <c r="L5675" i="1"/>
  <c r="L5674" i="1"/>
  <c r="L5673" i="1"/>
  <c r="L5672" i="1"/>
  <c r="L5671" i="1"/>
  <c r="L5670" i="1"/>
  <c r="L5669" i="1"/>
  <c r="L5668" i="1"/>
  <c r="L5667" i="1"/>
  <c r="L5666" i="1"/>
  <c r="L5665" i="1"/>
  <c r="L5664" i="1"/>
  <c r="L5663" i="1"/>
  <c r="L5662" i="1"/>
  <c r="L5661" i="1"/>
  <c r="L5660" i="1"/>
  <c r="L5659" i="1"/>
  <c r="L5658" i="1"/>
  <c r="L5657" i="1"/>
  <c r="L5656" i="1"/>
  <c r="L5655" i="1"/>
  <c r="L5654" i="1"/>
  <c r="L5653" i="1"/>
  <c r="L5652" i="1"/>
  <c r="L5651" i="1"/>
  <c r="L5650" i="1"/>
  <c r="L5649" i="1"/>
  <c r="L5648" i="1"/>
  <c r="L5647" i="1"/>
  <c r="L5646" i="1"/>
  <c r="L5645" i="1"/>
  <c r="L5644" i="1"/>
  <c r="L5643" i="1"/>
  <c r="L5642" i="1"/>
  <c r="L5641" i="1"/>
  <c r="L5640" i="1"/>
  <c r="L5639" i="1"/>
  <c r="L5638" i="1"/>
  <c r="L5637" i="1"/>
  <c r="L5636" i="1"/>
  <c r="L5635" i="1"/>
  <c r="L5634" i="1"/>
  <c r="L5633" i="1"/>
  <c r="L5632" i="1"/>
  <c r="L5631" i="1"/>
  <c r="L5630" i="1"/>
  <c r="L5629" i="1"/>
  <c r="L5628" i="1"/>
  <c r="L5627" i="1"/>
  <c r="L5626" i="1"/>
  <c r="L5625" i="1"/>
  <c r="L5624" i="1"/>
  <c r="L5623" i="1"/>
  <c r="L5622" i="1"/>
  <c r="L5621" i="1"/>
  <c r="L5620" i="1"/>
  <c r="L5619" i="1"/>
  <c r="L5618" i="1"/>
  <c r="L5617" i="1"/>
  <c r="L5616" i="1"/>
  <c r="L5615" i="1"/>
  <c r="L5614" i="1"/>
  <c r="L5613" i="1"/>
  <c r="L5612" i="1"/>
  <c r="L5611" i="1"/>
  <c r="L5610" i="1"/>
  <c r="L5609" i="1"/>
  <c r="L5608" i="1"/>
  <c r="L5607" i="1"/>
  <c r="L5606" i="1"/>
  <c r="L5605" i="1"/>
  <c r="L5604" i="1"/>
  <c r="L5603" i="1"/>
  <c r="L5602" i="1"/>
  <c r="L5601" i="1"/>
  <c r="L5600" i="1"/>
  <c r="L5599" i="1"/>
  <c r="L5598" i="1"/>
  <c r="L5597" i="1"/>
  <c r="L5596" i="1"/>
  <c r="L5595" i="1"/>
  <c r="L5594" i="1"/>
  <c r="L5593" i="1"/>
  <c r="L5592" i="1"/>
  <c r="L5591" i="1"/>
  <c r="L5590" i="1"/>
  <c r="L5589" i="1"/>
  <c r="L5588" i="1"/>
  <c r="L5587" i="1"/>
  <c r="L5586" i="1"/>
  <c r="L5585" i="1"/>
  <c r="L5584" i="1"/>
  <c r="L5583" i="1"/>
  <c r="L5582" i="1"/>
  <c r="L5581" i="1"/>
  <c r="L5580" i="1"/>
  <c r="L5579" i="1"/>
  <c r="L5578" i="1"/>
  <c r="L5577" i="1"/>
  <c r="L5576" i="1"/>
  <c r="L5575" i="1"/>
  <c r="L5574" i="1"/>
  <c r="L5573" i="1"/>
  <c r="L5572" i="1"/>
  <c r="L5571" i="1"/>
  <c r="L5570" i="1"/>
  <c r="L5569" i="1"/>
  <c r="L5568" i="1"/>
  <c r="L5567" i="1"/>
  <c r="L5566" i="1"/>
  <c r="L5565" i="1"/>
  <c r="L5564" i="1"/>
  <c r="L5563" i="1"/>
  <c r="L5562" i="1"/>
  <c r="L5561" i="1"/>
  <c r="L5560" i="1"/>
  <c r="L5559" i="1"/>
  <c r="L5558" i="1"/>
  <c r="L5557" i="1"/>
  <c r="L5556" i="1"/>
  <c r="L5555" i="1"/>
  <c r="L5554" i="1"/>
  <c r="L5553" i="1"/>
  <c r="L5552" i="1"/>
  <c r="L5551" i="1"/>
  <c r="L5550" i="1"/>
  <c r="L5549" i="1"/>
  <c r="L5548" i="1"/>
  <c r="L5547" i="1"/>
  <c r="L5546" i="1"/>
  <c r="L5545" i="1"/>
  <c r="L5544" i="1"/>
  <c r="L5543" i="1"/>
  <c r="L5542" i="1"/>
  <c r="L5541" i="1"/>
  <c r="L5540" i="1"/>
  <c r="L5539" i="1"/>
  <c r="L5538" i="1"/>
  <c r="L5537" i="1"/>
  <c r="L5536" i="1"/>
  <c r="L5535" i="1"/>
  <c r="L5534" i="1"/>
  <c r="L5533" i="1"/>
  <c r="L5532" i="1"/>
  <c r="L5531" i="1"/>
  <c r="L5530" i="1"/>
  <c r="L5529" i="1"/>
  <c r="L5528" i="1"/>
  <c r="L5527" i="1"/>
  <c r="L5526" i="1"/>
  <c r="L5525" i="1"/>
  <c r="L5524" i="1"/>
  <c r="L5523" i="1"/>
  <c r="L5522" i="1"/>
  <c r="L5521" i="1"/>
  <c r="L5520" i="1"/>
  <c r="L5519" i="1"/>
  <c r="L5518" i="1"/>
  <c r="L5517" i="1"/>
  <c r="L5516" i="1"/>
  <c r="L5515" i="1"/>
  <c r="L5514" i="1"/>
  <c r="L5513" i="1"/>
  <c r="L5512" i="1"/>
  <c r="L5511" i="1"/>
  <c r="L5510" i="1"/>
  <c r="L5509" i="1"/>
  <c r="L5508" i="1"/>
  <c r="L5507" i="1"/>
  <c r="L5506" i="1"/>
  <c r="L5505" i="1"/>
  <c r="L5504" i="1"/>
  <c r="L5503" i="1"/>
  <c r="L5502" i="1"/>
  <c r="L5501" i="1"/>
  <c r="L5500" i="1"/>
  <c r="L5499" i="1"/>
  <c r="L5498" i="1"/>
  <c r="L5497" i="1"/>
  <c r="L5496" i="1"/>
  <c r="L5495" i="1"/>
  <c r="L5494" i="1"/>
  <c r="L5493" i="1"/>
  <c r="L5492" i="1"/>
  <c r="L5491" i="1"/>
  <c r="L5490" i="1"/>
  <c r="L5489" i="1"/>
  <c r="L5488" i="1"/>
  <c r="L5487" i="1"/>
  <c r="L5486" i="1"/>
  <c r="L5485" i="1"/>
  <c r="L5484" i="1"/>
  <c r="L5483" i="1"/>
  <c r="L5482" i="1"/>
  <c r="L5481" i="1"/>
  <c r="L5480" i="1"/>
  <c r="L5479" i="1"/>
  <c r="L5478" i="1"/>
  <c r="L5477" i="1"/>
  <c r="L5476" i="1"/>
  <c r="L5475" i="1"/>
  <c r="L5474" i="1"/>
  <c r="L5473" i="1"/>
  <c r="L5472" i="1"/>
  <c r="L5471" i="1"/>
  <c r="L5470" i="1"/>
  <c r="L5469" i="1"/>
  <c r="L5468" i="1"/>
  <c r="L5467" i="1"/>
  <c r="L5466" i="1"/>
  <c r="L5465" i="1"/>
  <c r="L5464" i="1"/>
  <c r="L5463" i="1"/>
  <c r="L5462" i="1"/>
  <c r="L5461" i="1"/>
  <c r="L5460" i="1"/>
  <c r="L5459" i="1"/>
  <c r="L5458" i="1"/>
  <c r="L5457" i="1"/>
  <c r="L5456" i="1"/>
  <c r="L5455" i="1"/>
  <c r="L5454" i="1"/>
  <c r="L5453" i="1"/>
  <c r="L5452" i="1"/>
  <c r="L5451" i="1"/>
  <c r="L5450" i="1"/>
  <c r="L5449" i="1"/>
  <c r="L5448" i="1"/>
  <c r="L5447" i="1"/>
  <c r="L5446" i="1"/>
  <c r="L5445" i="1"/>
  <c r="L5444" i="1"/>
  <c r="L5443" i="1"/>
  <c r="L5442" i="1"/>
  <c r="L5441" i="1"/>
  <c r="L5440" i="1"/>
  <c r="L5439" i="1"/>
  <c r="L5438" i="1"/>
  <c r="L5437" i="1"/>
  <c r="L5436" i="1"/>
  <c r="L5435" i="1"/>
  <c r="L5434" i="1"/>
  <c r="L5433" i="1"/>
  <c r="L5432" i="1"/>
  <c r="L5431" i="1"/>
  <c r="L5430" i="1"/>
  <c r="L5429" i="1"/>
  <c r="L5428" i="1"/>
  <c r="L5427" i="1"/>
  <c r="L5426" i="1"/>
  <c r="L5425" i="1"/>
  <c r="L5424" i="1"/>
  <c r="L5423" i="1"/>
  <c r="L5422" i="1"/>
  <c r="L5421" i="1"/>
  <c r="L5420" i="1"/>
  <c r="L5419" i="1"/>
  <c r="L5418" i="1"/>
  <c r="L5417" i="1"/>
  <c r="L5416" i="1"/>
  <c r="L5415" i="1"/>
  <c r="L5414" i="1"/>
  <c r="L5413" i="1"/>
  <c r="L5412" i="1"/>
  <c r="L5411" i="1"/>
  <c r="L5410" i="1"/>
  <c r="L5409" i="1"/>
  <c r="L5408" i="1"/>
  <c r="L5407" i="1"/>
  <c r="L5406" i="1"/>
  <c r="L5405" i="1"/>
  <c r="L5404" i="1"/>
  <c r="L5403" i="1"/>
  <c r="L5402" i="1"/>
  <c r="L5401" i="1"/>
  <c r="L5400" i="1"/>
  <c r="L5399" i="1"/>
  <c r="L5398" i="1"/>
  <c r="L5397" i="1"/>
  <c r="L5396" i="1"/>
  <c r="L5395" i="1"/>
  <c r="L5394" i="1"/>
  <c r="L5393" i="1"/>
  <c r="L5392" i="1"/>
  <c r="L5391" i="1"/>
  <c r="L5390" i="1"/>
  <c r="L5389" i="1"/>
  <c r="L5388" i="1"/>
  <c r="L5387" i="1"/>
  <c r="L5386" i="1"/>
  <c r="L5385" i="1"/>
  <c r="L5384" i="1"/>
  <c r="L5383" i="1"/>
  <c r="L5382" i="1"/>
  <c r="L5381" i="1"/>
  <c r="L5380" i="1"/>
  <c r="L5379" i="1"/>
  <c r="L5378" i="1"/>
  <c r="L5377" i="1"/>
  <c r="L5376" i="1"/>
  <c r="L5375" i="1"/>
  <c r="L5374" i="1"/>
  <c r="L5373" i="1"/>
  <c r="L5372" i="1"/>
  <c r="L5371" i="1"/>
  <c r="L5370" i="1"/>
  <c r="L5369" i="1"/>
  <c r="L5368" i="1"/>
  <c r="L5367" i="1"/>
  <c r="L5366" i="1"/>
  <c r="L5365" i="1"/>
  <c r="L5364" i="1"/>
  <c r="L5363" i="1"/>
  <c r="L5362" i="1"/>
  <c r="L5361" i="1"/>
  <c r="L5360" i="1"/>
  <c r="L5359" i="1"/>
  <c r="L5358" i="1"/>
  <c r="L5357" i="1"/>
  <c r="L5356" i="1"/>
  <c r="L5355" i="1"/>
  <c r="L5354" i="1"/>
  <c r="L5353" i="1"/>
  <c r="L5352" i="1"/>
  <c r="L5351" i="1"/>
  <c r="L5350" i="1"/>
  <c r="L5349" i="1"/>
  <c r="L5348" i="1"/>
  <c r="L5347" i="1"/>
  <c r="L5346" i="1"/>
  <c r="L5345" i="1"/>
  <c r="L5344" i="1"/>
  <c r="L5343" i="1"/>
  <c r="L5342" i="1"/>
  <c r="L5341" i="1"/>
  <c r="L5340" i="1"/>
  <c r="L5339" i="1"/>
  <c r="L5338" i="1"/>
  <c r="L5337" i="1"/>
  <c r="L5336" i="1"/>
  <c r="L5335" i="1"/>
  <c r="L5334" i="1"/>
  <c r="L5333" i="1"/>
  <c r="L5332" i="1"/>
  <c r="L5331" i="1"/>
  <c r="L5330" i="1"/>
  <c r="L5329" i="1"/>
  <c r="L5328" i="1"/>
  <c r="L5327" i="1"/>
  <c r="L5326" i="1"/>
  <c r="L5325" i="1"/>
  <c r="L5324" i="1"/>
  <c r="L5323" i="1"/>
  <c r="L5322" i="1"/>
  <c r="L5321" i="1"/>
  <c r="L5320" i="1"/>
  <c r="L5319" i="1"/>
  <c r="L5318" i="1"/>
  <c r="L5317" i="1"/>
  <c r="L5316" i="1"/>
  <c r="L5315" i="1"/>
  <c r="L5314" i="1"/>
  <c r="L5313" i="1"/>
  <c r="L5312" i="1"/>
  <c r="L5311" i="1"/>
  <c r="L5310" i="1"/>
  <c r="L5309" i="1"/>
  <c r="L5308" i="1"/>
  <c r="L5307" i="1"/>
  <c r="L5306" i="1"/>
  <c r="L5305" i="1"/>
  <c r="L5304" i="1"/>
  <c r="L5303" i="1"/>
  <c r="L5302" i="1"/>
  <c r="L5301" i="1"/>
  <c r="L5300" i="1"/>
  <c r="L5299" i="1"/>
  <c r="L5298" i="1"/>
  <c r="L5297" i="1"/>
  <c r="L5296" i="1"/>
  <c r="L5295" i="1"/>
  <c r="L5294" i="1"/>
  <c r="L5293" i="1"/>
  <c r="L5292" i="1"/>
  <c r="L5291" i="1"/>
  <c r="L5290" i="1"/>
  <c r="L5289" i="1"/>
  <c r="L5288" i="1"/>
  <c r="L5287" i="1"/>
  <c r="L5286" i="1"/>
  <c r="L5285" i="1"/>
  <c r="L5284" i="1"/>
  <c r="L5283" i="1"/>
  <c r="L5282" i="1"/>
  <c r="L5281" i="1"/>
  <c r="L5280" i="1"/>
  <c r="L5279" i="1"/>
  <c r="L5278" i="1"/>
  <c r="L5277" i="1"/>
  <c r="L5276" i="1"/>
  <c r="L5275" i="1"/>
  <c r="L5274" i="1"/>
  <c r="L5273" i="1"/>
  <c r="L5272" i="1"/>
  <c r="L5271" i="1"/>
  <c r="L5270" i="1"/>
  <c r="L5269" i="1"/>
  <c r="L5268" i="1"/>
  <c r="L5267" i="1"/>
  <c r="L5266" i="1"/>
  <c r="L5265" i="1"/>
  <c r="L5264" i="1"/>
  <c r="L5263" i="1"/>
  <c r="L5262" i="1"/>
  <c r="L5261" i="1"/>
  <c r="L5260" i="1"/>
  <c r="L5259" i="1"/>
  <c r="L5258" i="1"/>
  <c r="L5257" i="1"/>
  <c r="L5256" i="1"/>
  <c r="L5255" i="1"/>
  <c r="L5254" i="1"/>
  <c r="L5253" i="1"/>
  <c r="L5252" i="1"/>
  <c r="L5251" i="1"/>
  <c r="L5250" i="1"/>
  <c r="L5249" i="1"/>
  <c r="L5248" i="1"/>
  <c r="L5247" i="1"/>
  <c r="L5246" i="1"/>
  <c r="L5245" i="1"/>
  <c r="L5244" i="1"/>
  <c r="L5243" i="1"/>
  <c r="L5242" i="1"/>
  <c r="L5241" i="1"/>
  <c r="L5240" i="1"/>
  <c r="L5239" i="1"/>
  <c r="L5238" i="1"/>
  <c r="L5237" i="1"/>
  <c r="L5236" i="1"/>
  <c r="L5235" i="1"/>
  <c r="L5234" i="1"/>
  <c r="L5233" i="1"/>
  <c r="L5232" i="1"/>
  <c r="L5231" i="1"/>
  <c r="L5230" i="1"/>
  <c r="L5229" i="1"/>
  <c r="L5228" i="1"/>
  <c r="L5227" i="1"/>
  <c r="L5226" i="1"/>
  <c r="L5225" i="1"/>
  <c r="L5224" i="1"/>
  <c r="L5223" i="1"/>
  <c r="L5222" i="1"/>
  <c r="L5221" i="1"/>
  <c r="L5220" i="1"/>
  <c r="L5219" i="1"/>
  <c r="L5218" i="1"/>
  <c r="L5217" i="1"/>
  <c r="L5216" i="1"/>
  <c r="L5215" i="1"/>
  <c r="L5214" i="1"/>
  <c r="L5213" i="1"/>
  <c r="L5212" i="1"/>
  <c r="L5211" i="1"/>
  <c r="L5210" i="1"/>
  <c r="L5209" i="1"/>
  <c r="L5208" i="1"/>
  <c r="L5207" i="1"/>
  <c r="L5206" i="1"/>
  <c r="L5205" i="1"/>
  <c r="L5204" i="1"/>
  <c r="L5203" i="1"/>
  <c r="L5202" i="1"/>
  <c r="L5201" i="1"/>
  <c r="L5200" i="1"/>
  <c r="L5199" i="1"/>
  <c r="L5198" i="1"/>
  <c r="L5197" i="1"/>
  <c r="L5196" i="1"/>
  <c r="L5195" i="1"/>
  <c r="L5194" i="1"/>
  <c r="L5193" i="1"/>
  <c r="L5192" i="1"/>
  <c r="L5191" i="1"/>
  <c r="L5190" i="1"/>
  <c r="L5189" i="1"/>
  <c r="L5188" i="1"/>
  <c r="L5187" i="1"/>
  <c r="L5186" i="1"/>
  <c r="L5185" i="1"/>
  <c r="L5184" i="1"/>
  <c r="L5183" i="1"/>
  <c r="L5182" i="1"/>
  <c r="L5181" i="1"/>
  <c r="L5180" i="1"/>
  <c r="L5179" i="1"/>
  <c r="L5178" i="1"/>
  <c r="L5177" i="1"/>
  <c r="L5176" i="1"/>
  <c r="L5175" i="1"/>
  <c r="L5174" i="1"/>
  <c r="L5173" i="1"/>
  <c r="L5172" i="1"/>
  <c r="L5171" i="1"/>
  <c r="L5170" i="1"/>
  <c r="L5169" i="1"/>
  <c r="L5168" i="1"/>
  <c r="L5167" i="1"/>
  <c r="L5166" i="1"/>
  <c r="L5165" i="1"/>
  <c r="L5164" i="1"/>
  <c r="L5163" i="1"/>
  <c r="L5162" i="1"/>
  <c r="L5161" i="1"/>
  <c r="L5160" i="1"/>
  <c r="L5159" i="1"/>
  <c r="L5158" i="1"/>
  <c r="L5157" i="1"/>
  <c r="L5156" i="1"/>
  <c r="L5155" i="1"/>
  <c r="L5154" i="1"/>
  <c r="L5153" i="1"/>
  <c r="L5152" i="1"/>
  <c r="L5151" i="1"/>
  <c r="L5150" i="1"/>
  <c r="L5149" i="1"/>
  <c r="L5148" i="1"/>
  <c r="L5147" i="1"/>
  <c r="L5146" i="1"/>
  <c r="L5145" i="1"/>
  <c r="L5144" i="1"/>
  <c r="L5143" i="1"/>
  <c r="L5142" i="1"/>
  <c r="L5141" i="1"/>
  <c r="L5140" i="1"/>
  <c r="L5139" i="1"/>
  <c r="L5138" i="1"/>
  <c r="L5137" i="1"/>
  <c r="L5136" i="1"/>
  <c r="L5135" i="1"/>
  <c r="L5134" i="1"/>
  <c r="L5133" i="1"/>
  <c r="L5132" i="1"/>
  <c r="L5131" i="1"/>
  <c r="L5130" i="1"/>
  <c r="L5129" i="1"/>
  <c r="L5128" i="1"/>
  <c r="L5127" i="1"/>
  <c r="L5126" i="1"/>
  <c r="L5125" i="1"/>
  <c r="L5124" i="1"/>
  <c r="L5123" i="1"/>
  <c r="L5122" i="1"/>
  <c r="L5121" i="1"/>
  <c r="L5120" i="1"/>
  <c r="L5119" i="1"/>
  <c r="L5118" i="1"/>
  <c r="L5117" i="1"/>
  <c r="L5116" i="1"/>
  <c r="L5115" i="1"/>
  <c r="L5114" i="1"/>
  <c r="L5113" i="1"/>
  <c r="L5112" i="1"/>
  <c r="L5111" i="1"/>
  <c r="L5110" i="1"/>
  <c r="L5109" i="1"/>
  <c r="L5108" i="1"/>
  <c r="L5107" i="1"/>
  <c r="L5106" i="1"/>
  <c r="L5105" i="1"/>
  <c r="L5104" i="1"/>
  <c r="L5103" i="1"/>
  <c r="L5102" i="1"/>
  <c r="L5101" i="1"/>
  <c r="L5100" i="1"/>
  <c r="L5099" i="1"/>
  <c r="L5098" i="1"/>
  <c r="L5097" i="1"/>
  <c r="L5096" i="1"/>
  <c r="L5095" i="1"/>
  <c r="L5094" i="1"/>
  <c r="L5093" i="1"/>
  <c r="L5092" i="1"/>
  <c r="L5091" i="1"/>
  <c r="L5090" i="1"/>
  <c r="L5089" i="1"/>
  <c r="L5088" i="1"/>
  <c r="L5087" i="1"/>
  <c r="L5086" i="1"/>
  <c r="L5085" i="1"/>
  <c r="L5084" i="1"/>
  <c r="L5083" i="1"/>
  <c r="L5082" i="1"/>
  <c r="L5081" i="1"/>
  <c r="L5080" i="1"/>
  <c r="L5079" i="1"/>
  <c r="L5078" i="1"/>
  <c r="L5077" i="1"/>
  <c r="L5076" i="1"/>
  <c r="L5075" i="1"/>
  <c r="L5074" i="1"/>
  <c r="L5073" i="1"/>
  <c r="L5072" i="1"/>
  <c r="L5071" i="1"/>
  <c r="L5070" i="1"/>
  <c r="L5069" i="1"/>
  <c r="L5068" i="1"/>
  <c r="L5067" i="1"/>
  <c r="L5066" i="1"/>
  <c r="L5065" i="1"/>
  <c r="L5064" i="1"/>
  <c r="L5063" i="1"/>
  <c r="L5062" i="1"/>
  <c r="L5061" i="1"/>
  <c r="L5060" i="1"/>
  <c r="L5059" i="1"/>
  <c r="L5058" i="1"/>
  <c r="L5057" i="1"/>
  <c r="L5056" i="1"/>
  <c r="L5055" i="1"/>
  <c r="L5054" i="1"/>
  <c r="L5053" i="1"/>
  <c r="L5052" i="1"/>
  <c r="L5051" i="1"/>
  <c r="L5050" i="1"/>
  <c r="L5049" i="1"/>
  <c r="L5048" i="1"/>
  <c r="L5047" i="1"/>
  <c r="L5046" i="1"/>
  <c r="L5045" i="1"/>
  <c r="L5044" i="1"/>
  <c r="L5043" i="1"/>
  <c r="L5042" i="1"/>
  <c r="L5041" i="1"/>
  <c r="L5040" i="1"/>
  <c r="L5039" i="1"/>
  <c r="L5038" i="1"/>
  <c r="L5037" i="1"/>
  <c r="L5036" i="1"/>
  <c r="L5035" i="1"/>
  <c r="L5034" i="1"/>
  <c r="L5033" i="1"/>
  <c r="L5032" i="1"/>
  <c r="L5031" i="1"/>
  <c r="L5030" i="1"/>
  <c r="L5029" i="1"/>
  <c r="L5028" i="1"/>
  <c r="L5027" i="1"/>
  <c r="L5026" i="1"/>
  <c r="L5025" i="1"/>
  <c r="L5024" i="1"/>
  <c r="L5023" i="1"/>
  <c r="L5022" i="1"/>
  <c r="L5021" i="1"/>
  <c r="L5020" i="1"/>
  <c r="L5019" i="1"/>
  <c r="L5018" i="1"/>
  <c r="L5017" i="1"/>
  <c r="L5016" i="1"/>
  <c r="L5015" i="1"/>
  <c r="L5014" i="1"/>
  <c r="L5013" i="1"/>
  <c r="L5012" i="1"/>
  <c r="L5011" i="1"/>
  <c r="L5010" i="1"/>
  <c r="L5009" i="1"/>
  <c r="L5008" i="1"/>
  <c r="L5007" i="1"/>
  <c r="L5006" i="1"/>
  <c r="L5005" i="1"/>
  <c r="L5004" i="1"/>
  <c r="L5003" i="1"/>
  <c r="L5002" i="1"/>
  <c r="L5001" i="1"/>
  <c r="L5000" i="1"/>
  <c r="L4999" i="1"/>
  <c r="L4998" i="1"/>
  <c r="L4997" i="1"/>
  <c r="L4996" i="1"/>
  <c r="L4995" i="1"/>
  <c r="L4994" i="1"/>
  <c r="L4993" i="1"/>
  <c r="L4992" i="1"/>
  <c r="L4991" i="1"/>
  <c r="L4990" i="1"/>
  <c r="L4989" i="1"/>
  <c r="L4988" i="1"/>
  <c r="L4987" i="1"/>
  <c r="L4986" i="1"/>
  <c r="L4985" i="1"/>
  <c r="L4984" i="1"/>
  <c r="L4983" i="1"/>
  <c r="L4982" i="1"/>
  <c r="L4981" i="1"/>
  <c r="L4980" i="1"/>
  <c r="L4979" i="1"/>
  <c r="L4978" i="1"/>
  <c r="L4977" i="1"/>
  <c r="L4976" i="1"/>
  <c r="L4975" i="1"/>
  <c r="L4974" i="1"/>
  <c r="L4973" i="1"/>
  <c r="L4972" i="1"/>
  <c r="L4971" i="1"/>
  <c r="L4970" i="1"/>
  <c r="L4969" i="1"/>
  <c r="L4968" i="1"/>
  <c r="L4967" i="1"/>
  <c r="L4966" i="1"/>
  <c r="L4965" i="1"/>
  <c r="L4964" i="1"/>
  <c r="L4963" i="1"/>
  <c r="L4962" i="1"/>
  <c r="L4961" i="1"/>
  <c r="L4960" i="1"/>
  <c r="L4959" i="1"/>
  <c r="L4958" i="1"/>
  <c r="L4957" i="1"/>
  <c r="L4956" i="1"/>
  <c r="L4955" i="1"/>
  <c r="L4954" i="1"/>
  <c r="L4953" i="1"/>
  <c r="L4952" i="1"/>
  <c r="L4951" i="1"/>
  <c r="L4950" i="1"/>
  <c r="L4949" i="1"/>
  <c r="L4948" i="1"/>
  <c r="L4947" i="1"/>
  <c r="L4946" i="1"/>
  <c r="L4945" i="1"/>
  <c r="L4944" i="1"/>
  <c r="L4943" i="1"/>
  <c r="L4942" i="1"/>
  <c r="L4941" i="1"/>
  <c r="L4940" i="1"/>
  <c r="L4939" i="1"/>
  <c r="L4938" i="1"/>
  <c r="L4937" i="1"/>
  <c r="L4936" i="1"/>
  <c r="L4935" i="1"/>
  <c r="L4934" i="1"/>
  <c r="L4933" i="1"/>
  <c r="L4932" i="1"/>
  <c r="L4931" i="1"/>
  <c r="L4930" i="1"/>
  <c r="L4929" i="1"/>
  <c r="L4928" i="1"/>
  <c r="L4927" i="1"/>
  <c r="L4926" i="1"/>
  <c r="L4925" i="1"/>
  <c r="L4924" i="1"/>
  <c r="L4923" i="1"/>
  <c r="L4922" i="1"/>
  <c r="L4921" i="1"/>
  <c r="L4920" i="1"/>
  <c r="L4919" i="1"/>
  <c r="L4918" i="1"/>
  <c r="L4917" i="1"/>
  <c r="L4916" i="1"/>
  <c r="L4915" i="1"/>
  <c r="L4914" i="1"/>
  <c r="L4913" i="1"/>
  <c r="L4912" i="1"/>
  <c r="L4911" i="1"/>
  <c r="L4910" i="1"/>
  <c r="L4909" i="1"/>
  <c r="L4908" i="1"/>
  <c r="L4907" i="1"/>
  <c r="L4906" i="1"/>
  <c r="L4905" i="1"/>
  <c r="L4904" i="1"/>
  <c r="L4903" i="1"/>
  <c r="L4902" i="1"/>
  <c r="L4901" i="1"/>
  <c r="L4900" i="1"/>
  <c r="L4899" i="1"/>
  <c r="L4898" i="1"/>
  <c r="L4897" i="1"/>
  <c r="L4896" i="1"/>
  <c r="L4895" i="1"/>
  <c r="L4894" i="1"/>
  <c r="L4893" i="1"/>
  <c r="L4892" i="1"/>
  <c r="L4891" i="1"/>
  <c r="L4890" i="1"/>
  <c r="L4889" i="1"/>
  <c r="L4888" i="1"/>
  <c r="L4887" i="1"/>
  <c r="L4886" i="1"/>
  <c r="L4885" i="1"/>
  <c r="L4884" i="1"/>
  <c r="L4883" i="1"/>
  <c r="L4882" i="1"/>
  <c r="L4881" i="1"/>
  <c r="L4880" i="1"/>
  <c r="L4879" i="1"/>
  <c r="L4878" i="1"/>
  <c r="L4877" i="1"/>
  <c r="L4876" i="1"/>
  <c r="L4875" i="1"/>
  <c r="L4874" i="1"/>
  <c r="L4873" i="1"/>
  <c r="L4872" i="1"/>
  <c r="L4871" i="1"/>
  <c r="L4870" i="1"/>
  <c r="L4869" i="1"/>
  <c r="L4868" i="1"/>
  <c r="L4867" i="1"/>
  <c r="L4866" i="1"/>
  <c r="L4865" i="1"/>
  <c r="L4864" i="1"/>
  <c r="L4863" i="1"/>
  <c r="L4862" i="1"/>
  <c r="L4861" i="1"/>
  <c r="L4860" i="1"/>
  <c r="L4859" i="1"/>
  <c r="L4858" i="1"/>
  <c r="L4857" i="1"/>
  <c r="L4856" i="1"/>
  <c r="L4855" i="1"/>
  <c r="L4854" i="1"/>
  <c r="L4853" i="1"/>
  <c r="L4852" i="1"/>
  <c r="L4851" i="1"/>
  <c r="L4850" i="1"/>
  <c r="L4849" i="1"/>
  <c r="L4848" i="1"/>
  <c r="L4847" i="1"/>
  <c r="L4846" i="1"/>
  <c r="L4845" i="1"/>
  <c r="L4844" i="1"/>
  <c r="L4843" i="1"/>
  <c r="L4842" i="1"/>
  <c r="L4841" i="1"/>
  <c r="L4840" i="1"/>
  <c r="L4839" i="1"/>
  <c r="L4838" i="1"/>
  <c r="L4837" i="1"/>
  <c r="L4836" i="1"/>
  <c r="L4835" i="1"/>
  <c r="L4834" i="1"/>
  <c r="L4833" i="1"/>
  <c r="L4832" i="1"/>
  <c r="L4831" i="1"/>
  <c r="L4830" i="1"/>
  <c r="L4829" i="1"/>
  <c r="L4828" i="1"/>
  <c r="L4827" i="1"/>
  <c r="L4826" i="1"/>
  <c r="L4825" i="1"/>
  <c r="L4824" i="1"/>
  <c r="L4823" i="1"/>
  <c r="L4822" i="1"/>
  <c r="L4821" i="1"/>
  <c r="L4820" i="1"/>
  <c r="L4819" i="1"/>
  <c r="L4818" i="1"/>
  <c r="L4817" i="1"/>
  <c r="L4816" i="1"/>
  <c r="L4815" i="1"/>
  <c r="L4814" i="1"/>
  <c r="L4813" i="1"/>
  <c r="L4812" i="1"/>
  <c r="L4811" i="1"/>
  <c r="L4810" i="1"/>
  <c r="L4809" i="1"/>
  <c r="L4808" i="1"/>
  <c r="L4807" i="1"/>
  <c r="L4806" i="1"/>
  <c r="L4805" i="1"/>
  <c r="L4804" i="1"/>
  <c r="L4803" i="1"/>
  <c r="L4802" i="1"/>
  <c r="L4801" i="1"/>
  <c r="L4800" i="1"/>
  <c r="L4799" i="1"/>
  <c r="L4798" i="1"/>
  <c r="L4797" i="1"/>
  <c r="L4796" i="1"/>
  <c r="L4795" i="1"/>
  <c r="L4794" i="1"/>
  <c r="L4793" i="1"/>
  <c r="L4792" i="1"/>
  <c r="L4791" i="1"/>
  <c r="L4790" i="1"/>
  <c r="L4789" i="1"/>
  <c r="L4788" i="1"/>
  <c r="L4787" i="1"/>
  <c r="L4786" i="1"/>
  <c r="L4785" i="1"/>
  <c r="L4784" i="1"/>
  <c r="L4783" i="1"/>
  <c r="L4782" i="1"/>
  <c r="L4781" i="1"/>
  <c r="L4780" i="1"/>
  <c r="L4779" i="1"/>
  <c r="L4778" i="1"/>
  <c r="L4777" i="1"/>
  <c r="L4776" i="1"/>
  <c r="L4775" i="1"/>
  <c r="L4774" i="1"/>
  <c r="L4773" i="1"/>
  <c r="L4772" i="1"/>
  <c r="L4771" i="1"/>
  <c r="L4770" i="1"/>
  <c r="L4769" i="1"/>
  <c r="L4768" i="1"/>
  <c r="L4767" i="1"/>
  <c r="L4766" i="1"/>
  <c r="L4765" i="1"/>
  <c r="L4764" i="1"/>
  <c r="L4763" i="1"/>
  <c r="L4762" i="1"/>
  <c r="L4761" i="1"/>
  <c r="L4760" i="1"/>
  <c r="L4759" i="1"/>
  <c r="L4758" i="1"/>
  <c r="L4757" i="1"/>
  <c r="L4756" i="1"/>
  <c r="L4755" i="1"/>
  <c r="L4754" i="1"/>
  <c r="L4753" i="1"/>
  <c r="L4752" i="1"/>
  <c r="L4751" i="1"/>
  <c r="L4750" i="1"/>
  <c r="L4749" i="1"/>
  <c r="L4748" i="1"/>
  <c r="L4747" i="1"/>
  <c r="L4746" i="1"/>
  <c r="L4745" i="1"/>
  <c r="L4744" i="1"/>
  <c r="L4743" i="1"/>
  <c r="L4742" i="1"/>
  <c r="L4741" i="1"/>
  <c r="L4740" i="1"/>
  <c r="L4739" i="1"/>
  <c r="L4738" i="1"/>
  <c r="L4737" i="1"/>
  <c r="L4736" i="1"/>
  <c r="L4735" i="1"/>
  <c r="L4734" i="1"/>
  <c r="L4733" i="1"/>
  <c r="L4732" i="1"/>
  <c r="L4731" i="1"/>
  <c r="L4730" i="1"/>
  <c r="L4729" i="1"/>
  <c r="L4728" i="1"/>
  <c r="L4727" i="1"/>
  <c r="L4726" i="1"/>
  <c r="L4725" i="1"/>
  <c r="L4724" i="1"/>
  <c r="L4723" i="1"/>
  <c r="L4722" i="1"/>
  <c r="L4721" i="1"/>
  <c r="L4720" i="1"/>
  <c r="L4719" i="1"/>
  <c r="L4718" i="1"/>
  <c r="L4717" i="1"/>
  <c r="L4716" i="1"/>
  <c r="L4715" i="1"/>
  <c r="L4714" i="1"/>
  <c r="L4713" i="1"/>
  <c r="L4712" i="1"/>
  <c r="L4711" i="1"/>
  <c r="L4710" i="1"/>
  <c r="L4709" i="1"/>
  <c r="L4708" i="1"/>
  <c r="L4707" i="1"/>
  <c r="L4706" i="1"/>
  <c r="L4705" i="1"/>
  <c r="L4704" i="1"/>
  <c r="L4703" i="1"/>
  <c r="L4702" i="1"/>
  <c r="L4701" i="1"/>
  <c r="L4700" i="1"/>
  <c r="L4699" i="1"/>
  <c r="L4698" i="1"/>
  <c r="L4697" i="1"/>
  <c r="L4696" i="1"/>
  <c r="L4695" i="1"/>
  <c r="L4694" i="1"/>
  <c r="L4693" i="1"/>
  <c r="L4692" i="1"/>
  <c r="L4691" i="1"/>
  <c r="L4690" i="1"/>
  <c r="L4689" i="1"/>
  <c r="L4688" i="1"/>
  <c r="L4687" i="1"/>
  <c r="L4686" i="1"/>
  <c r="L4685" i="1"/>
  <c r="L4684" i="1"/>
  <c r="L4683" i="1"/>
  <c r="L4682" i="1"/>
  <c r="L4681" i="1"/>
  <c r="L4680" i="1"/>
  <c r="L4679" i="1"/>
  <c r="L4678" i="1"/>
  <c r="L4677" i="1"/>
  <c r="L4676" i="1"/>
  <c r="L4675" i="1"/>
  <c r="L4674" i="1"/>
  <c r="L4673" i="1"/>
  <c r="L4672" i="1"/>
  <c r="L4671" i="1"/>
  <c r="L4670" i="1"/>
  <c r="L4669" i="1"/>
  <c r="L4668" i="1"/>
  <c r="L4667" i="1"/>
  <c r="L4666" i="1"/>
  <c r="L4665" i="1"/>
  <c r="L4664" i="1"/>
  <c r="L4663" i="1"/>
  <c r="L4662" i="1"/>
  <c r="L4661" i="1"/>
  <c r="L4660" i="1"/>
  <c r="L4659" i="1"/>
  <c r="L4658" i="1"/>
  <c r="L4657" i="1"/>
  <c r="L4656" i="1"/>
  <c r="L4655" i="1"/>
  <c r="L4654" i="1"/>
  <c r="L4653" i="1"/>
  <c r="L4652" i="1"/>
  <c r="L4651" i="1"/>
  <c r="L4650" i="1"/>
  <c r="L4649" i="1"/>
  <c r="L4648" i="1"/>
  <c r="L4647" i="1"/>
  <c r="L4646" i="1"/>
  <c r="L4645" i="1"/>
  <c r="L4644" i="1"/>
  <c r="L4643" i="1"/>
  <c r="L4642" i="1"/>
  <c r="L4641" i="1"/>
  <c r="L4640" i="1"/>
  <c r="L4639" i="1"/>
  <c r="L4638" i="1"/>
  <c r="L4637" i="1"/>
  <c r="L4636" i="1"/>
  <c r="L4635" i="1"/>
  <c r="L4634" i="1"/>
  <c r="L4633" i="1"/>
  <c r="L4632" i="1"/>
  <c r="L4631" i="1"/>
  <c r="L4630" i="1"/>
  <c r="L4629" i="1"/>
  <c r="L4628" i="1"/>
  <c r="L4627" i="1"/>
  <c r="L4626" i="1"/>
  <c r="L4625" i="1"/>
  <c r="L4624" i="1"/>
  <c r="L4623" i="1"/>
  <c r="L4622" i="1"/>
  <c r="L4621" i="1"/>
  <c r="L4620" i="1"/>
  <c r="L4619" i="1"/>
  <c r="L4618" i="1"/>
  <c r="L4617" i="1"/>
  <c r="L4616" i="1"/>
  <c r="L4615" i="1"/>
  <c r="L4614" i="1"/>
  <c r="L4613" i="1"/>
  <c r="L4612" i="1"/>
  <c r="L4611" i="1"/>
  <c r="L4610" i="1"/>
  <c r="L4609" i="1"/>
  <c r="L4608" i="1"/>
  <c r="L4607" i="1"/>
  <c r="L4606" i="1"/>
  <c r="L4605" i="1"/>
  <c r="L4604" i="1"/>
  <c r="L4603" i="1"/>
  <c r="L4602" i="1"/>
  <c r="L4601" i="1"/>
  <c r="L4600" i="1"/>
  <c r="L4599" i="1"/>
  <c r="L4598" i="1"/>
  <c r="L4597" i="1"/>
  <c r="L4596" i="1"/>
  <c r="L4595" i="1"/>
  <c r="L4594" i="1"/>
  <c r="L4593" i="1"/>
  <c r="L4592" i="1"/>
  <c r="L4591" i="1"/>
  <c r="L4590" i="1"/>
  <c r="L4589" i="1"/>
  <c r="L4588" i="1"/>
  <c r="L4587" i="1"/>
  <c r="L4586" i="1"/>
  <c r="L4585" i="1"/>
  <c r="L4584" i="1"/>
  <c r="L4583" i="1"/>
  <c r="L4582" i="1"/>
  <c r="L4581" i="1"/>
  <c r="L4580" i="1"/>
  <c r="L4579" i="1"/>
  <c r="L4578" i="1"/>
  <c r="L4577" i="1"/>
  <c r="L4576" i="1"/>
  <c r="L4575" i="1"/>
  <c r="L4574" i="1"/>
  <c r="L4573" i="1"/>
  <c r="L4572" i="1"/>
  <c r="L4571" i="1"/>
  <c r="L4570" i="1"/>
  <c r="L4569" i="1"/>
  <c r="L4568" i="1"/>
  <c r="L4567" i="1"/>
  <c r="L4566" i="1"/>
  <c r="L4565" i="1"/>
  <c r="L4564" i="1"/>
  <c r="L4563" i="1"/>
  <c r="L4562" i="1"/>
  <c r="L4561" i="1"/>
  <c r="L4560" i="1"/>
  <c r="L4559" i="1"/>
  <c r="L4558" i="1"/>
  <c r="L4557" i="1"/>
  <c r="L4556" i="1"/>
  <c r="L4555" i="1"/>
  <c r="L4554" i="1"/>
  <c r="L4553" i="1"/>
  <c r="L4552" i="1"/>
  <c r="L4551" i="1"/>
  <c r="L4550" i="1"/>
  <c r="L4549" i="1"/>
  <c r="L4548" i="1"/>
  <c r="L4547" i="1"/>
  <c r="L4546" i="1"/>
  <c r="L4545" i="1"/>
  <c r="L4544" i="1"/>
  <c r="L4543" i="1"/>
  <c r="L4542" i="1"/>
  <c r="L4541" i="1"/>
  <c r="L4540" i="1"/>
  <c r="L4539" i="1"/>
  <c r="L4538" i="1"/>
  <c r="L4537" i="1"/>
  <c r="L4536" i="1"/>
  <c r="L4535" i="1"/>
  <c r="L4534" i="1"/>
  <c r="L4533" i="1"/>
  <c r="L4532" i="1"/>
  <c r="L4531" i="1"/>
  <c r="L4530" i="1"/>
  <c r="L4529" i="1"/>
  <c r="L4528" i="1"/>
  <c r="L4527" i="1"/>
  <c r="L4526" i="1"/>
  <c r="L4525" i="1"/>
  <c r="L4524" i="1"/>
  <c r="L4523" i="1"/>
  <c r="L4522" i="1"/>
  <c r="L4521" i="1"/>
  <c r="L4520" i="1"/>
  <c r="L4519" i="1"/>
  <c r="L4518" i="1"/>
  <c r="L4517" i="1"/>
  <c r="L4516" i="1"/>
  <c r="L4515" i="1"/>
  <c r="L4514" i="1"/>
  <c r="L4513" i="1"/>
  <c r="L4512" i="1"/>
  <c r="L4511" i="1"/>
  <c r="L4510" i="1"/>
  <c r="L4509" i="1"/>
  <c r="L4508" i="1"/>
  <c r="L4507" i="1"/>
  <c r="L4506" i="1"/>
  <c r="L4505" i="1"/>
  <c r="L4504" i="1"/>
  <c r="L4503" i="1"/>
  <c r="L4502" i="1"/>
  <c r="L4501" i="1"/>
  <c r="L4500" i="1"/>
  <c r="L4499" i="1"/>
  <c r="L4498" i="1"/>
  <c r="L4497" i="1"/>
  <c r="L4496" i="1"/>
  <c r="L4495" i="1"/>
  <c r="L4494" i="1"/>
  <c r="L4493" i="1"/>
  <c r="L4492" i="1"/>
  <c r="L4491" i="1"/>
  <c r="L4490" i="1"/>
  <c r="L4489" i="1"/>
  <c r="L4488" i="1"/>
  <c r="L4487" i="1"/>
  <c r="L4486" i="1"/>
  <c r="L4485" i="1"/>
  <c r="L4484" i="1"/>
  <c r="L4483" i="1"/>
  <c r="L4482" i="1"/>
  <c r="L4481" i="1"/>
  <c r="L4480" i="1"/>
  <c r="L4479" i="1"/>
  <c r="L4478" i="1"/>
  <c r="L4477" i="1"/>
  <c r="L4476" i="1"/>
  <c r="L4475" i="1"/>
  <c r="L4474" i="1"/>
  <c r="L4473" i="1"/>
  <c r="L4472" i="1"/>
  <c r="L4471" i="1"/>
  <c r="L4470" i="1"/>
  <c r="L4469" i="1"/>
  <c r="L4468" i="1"/>
  <c r="L4467" i="1"/>
  <c r="L4466" i="1"/>
  <c r="L4465" i="1"/>
  <c r="L4464" i="1"/>
  <c r="L4463" i="1"/>
  <c r="L4462" i="1"/>
  <c r="L4461" i="1"/>
  <c r="L4460" i="1"/>
  <c r="L4459" i="1"/>
  <c r="L4458" i="1"/>
  <c r="L4457" i="1"/>
  <c r="L4456" i="1"/>
  <c r="L4455" i="1"/>
  <c r="L4454" i="1"/>
  <c r="L4453" i="1"/>
  <c r="L4452" i="1"/>
  <c r="L4451" i="1"/>
  <c r="L4450" i="1"/>
  <c r="L4449" i="1"/>
  <c r="L4448" i="1"/>
  <c r="L4447" i="1"/>
  <c r="L4446" i="1"/>
  <c r="L4445" i="1"/>
  <c r="L4444" i="1"/>
  <c r="L4443" i="1"/>
  <c r="L4442" i="1"/>
  <c r="L4441" i="1"/>
  <c r="L4440" i="1"/>
  <c r="L4439" i="1"/>
  <c r="L4438" i="1"/>
  <c r="L4437" i="1"/>
  <c r="L4436" i="1"/>
  <c r="L4435" i="1"/>
  <c r="L4434" i="1"/>
  <c r="L4433" i="1"/>
  <c r="L4432" i="1"/>
  <c r="L4431" i="1"/>
  <c r="L4430" i="1"/>
  <c r="L4429" i="1"/>
  <c r="L4428" i="1"/>
  <c r="L4427" i="1"/>
  <c r="L4426" i="1"/>
  <c r="L4425" i="1"/>
  <c r="L4424" i="1"/>
  <c r="L4423" i="1"/>
  <c r="L4422" i="1"/>
  <c r="L4421" i="1"/>
  <c r="L4420" i="1"/>
  <c r="L4419" i="1"/>
  <c r="L4418" i="1"/>
  <c r="L4417" i="1"/>
  <c r="L4416" i="1"/>
  <c r="L4415" i="1"/>
  <c r="L4414" i="1"/>
  <c r="L4413" i="1"/>
  <c r="L4412" i="1"/>
  <c r="L4411" i="1"/>
  <c r="L4410" i="1"/>
  <c r="L4409" i="1"/>
  <c r="L4408" i="1"/>
  <c r="L4407" i="1"/>
  <c r="L4406" i="1"/>
  <c r="L4405" i="1"/>
  <c r="L4404" i="1"/>
  <c r="L4403" i="1"/>
  <c r="L4402" i="1"/>
  <c r="L4401" i="1"/>
  <c r="L4400" i="1"/>
  <c r="L4399" i="1"/>
  <c r="L4398" i="1"/>
  <c r="L4397" i="1"/>
  <c r="L4396" i="1"/>
  <c r="L4395" i="1"/>
  <c r="L4394" i="1"/>
  <c r="L4393" i="1"/>
  <c r="L4392" i="1"/>
  <c r="L4391" i="1"/>
  <c r="L4390" i="1"/>
  <c r="L4389" i="1"/>
  <c r="L4388" i="1"/>
  <c r="L4387" i="1"/>
  <c r="L4386" i="1"/>
  <c r="L4385" i="1"/>
  <c r="L4384" i="1"/>
  <c r="L4383" i="1"/>
  <c r="L4382" i="1"/>
  <c r="L4381" i="1"/>
  <c r="L4380" i="1"/>
  <c r="L4379" i="1"/>
  <c r="L4378" i="1"/>
  <c r="L4377" i="1"/>
  <c r="L4376" i="1"/>
  <c r="L4375" i="1"/>
  <c r="L4374" i="1"/>
  <c r="L4373" i="1"/>
  <c r="L4372" i="1"/>
  <c r="L4371" i="1"/>
  <c r="L4370" i="1"/>
  <c r="L4369" i="1"/>
  <c r="L4368" i="1"/>
  <c r="L4367" i="1"/>
  <c r="L4366" i="1"/>
  <c r="L4365" i="1"/>
  <c r="L4364" i="1"/>
  <c r="L4363" i="1"/>
  <c r="L4362" i="1"/>
  <c r="L4361" i="1"/>
  <c r="L4360" i="1"/>
  <c r="L4359" i="1"/>
  <c r="L4358" i="1"/>
  <c r="L4357" i="1"/>
  <c r="L4356" i="1"/>
  <c r="L4355" i="1"/>
  <c r="L4354" i="1"/>
  <c r="L4353" i="1"/>
  <c r="L4352" i="1"/>
  <c r="L4351" i="1"/>
  <c r="L4350" i="1"/>
  <c r="L4349" i="1"/>
  <c r="L4348" i="1"/>
  <c r="L4347" i="1"/>
  <c r="L4346" i="1"/>
  <c r="L4345" i="1"/>
  <c r="L4344" i="1"/>
  <c r="L4343" i="1"/>
  <c r="L4342" i="1"/>
  <c r="L4341" i="1"/>
  <c r="L4340" i="1"/>
  <c r="L4339" i="1"/>
  <c r="L4338" i="1"/>
  <c r="L4337" i="1"/>
  <c r="L4336" i="1"/>
  <c r="L4335" i="1"/>
  <c r="L4334" i="1"/>
  <c r="L4333" i="1"/>
  <c r="L4332" i="1"/>
  <c r="L4331" i="1"/>
  <c r="L4330" i="1"/>
  <c r="L4329" i="1"/>
  <c r="L4328" i="1"/>
  <c r="L4327" i="1"/>
  <c r="L4326" i="1"/>
  <c r="L4325" i="1"/>
  <c r="L4324" i="1"/>
  <c r="L4323" i="1"/>
  <c r="L4322" i="1"/>
  <c r="L4321" i="1"/>
  <c r="L4320" i="1"/>
  <c r="L4319" i="1"/>
  <c r="L4318" i="1"/>
  <c r="L4317" i="1"/>
  <c r="L4316" i="1"/>
  <c r="L4315" i="1"/>
  <c r="L4314" i="1"/>
  <c r="L4313" i="1"/>
  <c r="L4312" i="1"/>
  <c r="L4311" i="1"/>
  <c r="L4310" i="1"/>
  <c r="L4309" i="1"/>
  <c r="L4308" i="1"/>
  <c r="L4307" i="1"/>
  <c r="L4306" i="1"/>
  <c r="L4305" i="1"/>
  <c r="L4304" i="1"/>
  <c r="L4303" i="1"/>
  <c r="L4302" i="1"/>
  <c r="L4301" i="1"/>
  <c r="L4300" i="1"/>
  <c r="L4299" i="1"/>
  <c r="L4298" i="1"/>
  <c r="L4297" i="1"/>
  <c r="L4296" i="1"/>
  <c r="L4295" i="1"/>
  <c r="L4294" i="1"/>
  <c r="L4293" i="1"/>
  <c r="L4292" i="1"/>
  <c r="L4291" i="1"/>
  <c r="L4290" i="1"/>
  <c r="L4289" i="1"/>
  <c r="L4288" i="1"/>
  <c r="L4287" i="1"/>
  <c r="L4286" i="1"/>
  <c r="L4285" i="1"/>
  <c r="L4284" i="1"/>
  <c r="L4283" i="1"/>
  <c r="L4282" i="1"/>
  <c r="L4281" i="1"/>
  <c r="L4280" i="1"/>
  <c r="L4279" i="1"/>
  <c r="L4278" i="1"/>
  <c r="L4277" i="1"/>
  <c r="L4276" i="1"/>
  <c r="L4275" i="1"/>
  <c r="L4274" i="1"/>
  <c r="L4273" i="1"/>
  <c r="L4272" i="1"/>
  <c r="L4271" i="1"/>
  <c r="L4270" i="1"/>
  <c r="L4269" i="1"/>
  <c r="L4268" i="1"/>
  <c r="L4267" i="1"/>
  <c r="L4266" i="1"/>
  <c r="L4265" i="1"/>
  <c r="L4264" i="1"/>
  <c r="L4263" i="1"/>
  <c r="L4262" i="1"/>
  <c r="L4261" i="1"/>
  <c r="L4260" i="1"/>
  <c r="L4259" i="1"/>
  <c r="L4258" i="1"/>
  <c r="L4257" i="1"/>
  <c r="L4256" i="1"/>
  <c r="L4255" i="1"/>
  <c r="L4254" i="1"/>
  <c r="L4253" i="1"/>
  <c r="L4252" i="1"/>
  <c r="L4251" i="1"/>
  <c r="L4250" i="1"/>
  <c r="L4249" i="1"/>
  <c r="L4248" i="1"/>
  <c r="L4247" i="1"/>
  <c r="L4246" i="1"/>
  <c r="L4245" i="1"/>
  <c r="L4244" i="1"/>
  <c r="L4243" i="1"/>
  <c r="L4242" i="1"/>
  <c r="L4241" i="1"/>
  <c r="L4240" i="1"/>
  <c r="L4239" i="1"/>
  <c r="L4238" i="1"/>
  <c r="L4237" i="1"/>
  <c r="L4236" i="1"/>
  <c r="L4235" i="1"/>
  <c r="L4234" i="1"/>
  <c r="L4233" i="1"/>
  <c r="L4232" i="1"/>
  <c r="L4231" i="1"/>
  <c r="L4230" i="1"/>
  <c r="L4229" i="1"/>
  <c r="L4228" i="1"/>
  <c r="L4227" i="1"/>
  <c r="L4226" i="1"/>
  <c r="L4225" i="1"/>
  <c r="L4224" i="1"/>
  <c r="L4223" i="1"/>
  <c r="L4222" i="1"/>
  <c r="L4221" i="1"/>
  <c r="L4220" i="1"/>
  <c r="L4219" i="1"/>
  <c r="L4218" i="1"/>
  <c r="L4217" i="1"/>
  <c r="L4216" i="1"/>
  <c r="L4215" i="1"/>
  <c r="L4214" i="1"/>
  <c r="L4213" i="1"/>
  <c r="L4212" i="1"/>
  <c r="L4211" i="1"/>
  <c r="L4210" i="1"/>
  <c r="L4209" i="1"/>
  <c r="L4208" i="1"/>
  <c r="L4207" i="1"/>
  <c r="L4206" i="1"/>
  <c r="L4205" i="1"/>
  <c r="L4204" i="1"/>
  <c r="L4203" i="1"/>
  <c r="L4202" i="1"/>
  <c r="L4201" i="1"/>
  <c r="L4200" i="1"/>
  <c r="L4199" i="1"/>
  <c r="L4198" i="1"/>
  <c r="L4197" i="1"/>
  <c r="L4196" i="1"/>
  <c r="L4195" i="1"/>
  <c r="L4194" i="1"/>
  <c r="L4193" i="1"/>
  <c r="L4192" i="1"/>
  <c r="L4191" i="1"/>
  <c r="L4190" i="1"/>
  <c r="L4189" i="1"/>
  <c r="L4188" i="1"/>
  <c r="L4187" i="1"/>
  <c r="L4186" i="1"/>
  <c r="L4185" i="1"/>
  <c r="L4184" i="1"/>
  <c r="L4183" i="1"/>
  <c r="L4182" i="1"/>
  <c r="L4181" i="1"/>
  <c r="L4180" i="1"/>
  <c r="L4179" i="1"/>
  <c r="L4178" i="1"/>
  <c r="L4177" i="1"/>
  <c r="L4176" i="1"/>
  <c r="L4175" i="1"/>
  <c r="L4174" i="1"/>
  <c r="L4173" i="1"/>
  <c r="L4172" i="1"/>
  <c r="L4171" i="1"/>
  <c r="L4170" i="1"/>
  <c r="L4169" i="1"/>
  <c r="L4168" i="1"/>
  <c r="L4167" i="1"/>
  <c r="L4166" i="1"/>
  <c r="L4165" i="1"/>
  <c r="L4164" i="1"/>
  <c r="L4163" i="1"/>
  <c r="L4162" i="1"/>
  <c r="L4161" i="1"/>
  <c r="L4160" i="1"/>
  <c r="L4159" i="1"/>
  <c r="L4158" i="1"/>
  <c r="L4157" i="1"/>
  <c r="L4156" i="1"/>
  <c r="L4155" i="1"/>
  <c r="L4154" i="1"/>
  <c r="L4153" i="1"/>
  <c r="L4152" i="1"/>
  <c r="L4151" i="1"/>
  <c r="L4150" i="1"/>
  <c r="L4149" i="1"/>
  <c r="L4148" i="1"/>
  <c r="L4147" i="1"/>
  <c r="L4146" i="1"/>
  <c r="L4145" i="1"/>
  <c r="L4144" i="1"/>
  <c r="L4143" i="1"/>
  <c r="L4142" i="1"/>
  <c r="L4141" i="1"/>
  <c r="L4140" i="1"/>
  <c r="L4139" i="1"/>
  <c r="L4138" i="1"/>
  <c r="L4137" i="1"/>
  <c r="L4136" i="1"/>
  <c r="L4135" i="1"/>
  <c r="L4134" i="1"/>
  <c r="L4133" i="1"/>
  <c r="L4132" i="1"/>
  <c r="L4131" i="1"/>
  <c r="L4130" i="1"/>
  <c r="L4129" i="1"/>
  <c r="L4128" i="1"/>
  <c r="L4127" i="1"/>
  <c r="L4126" i="1"/>
  <c r="L4125" i="1"/>
  <c r="L4124" i="1"/>
  <c r="L4123" i="1"/>
  <c r="L4122" i="1"/>
  <c r="L4121" i="1"/>
  <c r="L4120" i="1"/>
  <c r="L4119" i="1"/>
  <c r="L4118" i="1"/>
  <c r="L4117" i="1"/>
  <c r="L4116" i="1"/>
  <c r="L4115" i="1"/>
  <c r="L4114" i="1"/>
  <c r="L4113" i="1"/>
  <c r="L4112" i="1"/>
  <c r="L4111" i="1"/>
  <c r="L4110" i="1"/>
  <c r="L4109" i="1"/>
  <c r="L4108" i="1"/>
  <c r="L4107" i="1"/>
  <c r="L4106" i="1"/>
  <c r="L4105" i="1"/>
  <c r="L4104" i="1"/>
  <c r="L4103" i="1"/>
  <c r="L4102" i="1"/>
  <c r="L4101" i="1"/>
  <c r="L4100" i="1"/>
  <c r="L4099" i="1"/>
  <c r="L4098" i="1"/>
  <c r="L4097" i="1"/>
  <c r="L4096" i="1"/>
  <c r="L4095" i="1"/>
  <c r="L4094" i="1"/>
  <c r="L4093" i="1"/>
  <c r="L4092" i="1"/>
  <c r="L4091" i="1"/>
  <c r="L4090" i="1"/>
  <c r="L4089" i="1"/>
  <c r="L4088" i="1"/>
  <c r="L4087" i="1"/>
  <c r="L4086" i="1"/>
  <c r="L4085" i="1"/>
  <c r="L4084" i="1"/>
  <c r="L4083" i="1"/>
  <c r="L4082" i="1"/>
  <c r="L4081" i="1"/>
  <c r="L4080" i="1"/>
  <c r="L4079" i="1"/>
  <c r="L4078" i="1"/>
  <c r="L4077" i="1"/>
  <c r="L4076" i="1"/>
  <c r="L4075" i="1"/>
  <c r="L4074" i="1"/>
  <c r="L4073" i="1"/>
  <c r="L4072" i="1"/>
  <c r="L4071" i="1"/>
  <c r="L4070" i="1"/>
  <c r="L4069" i="1"/>
  <c r="L4068" i="1"/>
  <c r="L4067" i="1"/>
  <c r="L4066" i="1"/>
  <c r="L4065" i="1"/>
  <c r="L4064" i="1"/>
  <c r="L4063" i="1"/>
  <c r="L4062" i="1"/>
  <c r="L4061" i="1"/>
  <c r="L4060" i="1"/>
  <c r="L4059" i="1"/>
  <c r="L4058" i="1"/>
  <c r="L4057" i="1"/>
  <c r="L4056" i="1"/>
  <c r="L4055" i="1"/>
  <c r="L4054" i="1"/>
  <c r="L4053" i="1"/>
  <c r="L4052" i="1"/>
  <c r="L4051" i="1"/>
  <c r="L4050" i="1"/>
  <c r="L4049" i="1"/>
  <c r="L4048" i="1"/>
  <c r="L4047" i="1"/>
  <c r="L4046" i="1"/>
  <c r="L4045" i="1"/>
  <c r="L4044" i="1"/>
  <c r="L4043" i="1"/>
  <c r="L4042" i="1"/>
  <c r="L4041" i="1"/>
  <c r="L4040" i="1"/>
  <c r="L4039" i="1"/>
  <c r="L4038" i="1"/>
  <c r="L4037" i="1"/>
  <c r="L4036" i="1"/>
  <c r="L4035" i="1"/>
  <c r="L4034" i="1"/>
  <c r="L4033" i="1"/>
  <c r="L4032" i="1"/>
  <c r="L4031" i="1"/>
  <c r="L4030" i="1"/>
  <c r="L4029" i="1"/>
  <c r="L4028" i="1"/>
  <c r="L4027" i="1"/>
  <c r="L4026" i="1"/>
  <c r="L4025" i="1"/>
  <c r="L4024" i="1"/>
  <c r="L4023" i="1"/>
  <c r="L4022" i="1"/>
  <c r="L4021" i="1"/>
  <c r="L4020" i="1"/>
  <c r="L4019" i="1"/>
  <c r="L4018" i="1"/>
  <c r="L4017" i="1"/>
  <c r="L4016" i="1"/>
  <c r="L4015" i="1"/>
  <c r="L4014" i="1"/>
  <c r="L4013" i="1"/>
  <c r="L4012" i="1"/>
  <c r="L4011" i="1"/>
  <c r="L4010" i="1"/>
  <c r="L4009" i="1"/>
  <c r="L4008" i="1"/>
  <c r="L4007" i="1"/>
  <c r="L4006" i="1"/>
  <c r="L4005" i="1"/>
  <c r="L4004" i="1"/>
  <c r="L4003" i="1"/>
  <c r="L4002" i="1"/>
  <c r="L4001" i="1"/>
  <c r="L4000" i="1"/>
  <c r="L3999" i="1"/>
  <c r="L3998" i="1"/>
  <c r="L3997" i="1"/>
  <c r="L3996" i="1"/>
  <c r="L3995" i="1"/>
  <c r="L3994" i="1"/>
  <c r="L3993" i="1"/>
  <c r="L3992" i="1"/>
  <c r="L3991" i="1"/>
  <c r="L3990" i="1"/>
  <c r="L3989" i="1"/>
  <c r="L3988" i="1"/>
  <c r="L3987" i="1"/>
  <c r="L3986" i="1"/>
  <c r="L3985" i="1"/>
  <c r="L3984" i="1"/>
  <c r="L3983" i="1"/>
  <c r="L3982" i="1"/>
  <c r="L3981" i="1"/>
  <c r="L3980" i="1"/>
  <c r="L3979" i="1"/>
  <c r="L3978" i="1"/>
  <c r="L3977" i="1"/>
  <c r="L3976" i="1"/>
  <c r="L3975" i="1"/>
  <c r="L3974" i="1"/>
  <c r="L3973" i="1"/>
  <c r="L3972" i="1"/>
  <c r="L3971" i="1"/>
  <c r="L3970" i="1"/>
  <c r="L3969" i="1"/>
  <c r="L3968" i="1"/>
  <c r="L3967" i="1"/>
  <c r="L3966" i="1"/>
  <c r="L3965" i="1"/>
  <c r="L3964" i="1"/>
  <c r="L3963" i="1"/>
  <c r="L3962" i="1"/>
  <c r="L3961" i="1"/>
  <c r="L3960" i="1"/>
  <c r="L3959" i="1"/>
  <c r="L3958" i="1"/>
  <c r="L3957" i="1"/>
  <c r="L3956" i="1"/>
  <c r="L3955" i="1"/>
  <c r="L3954" i="1"/>
  <c r="L3953" i="1"/>
  <c r="L3952" i="1"/>
  <c r="L3951" i="1"/>
  <c r="L3950" i="1"/>
  <c r="L3949" i="1"/>
  <c r="L3948" i="1"/>
  <c r="L3947" i="1"/>
  <c r="L3946" i="1"/>
  <c r="L3945" i="1"/>
  <c r="L3944" i="1"/>
  <c r="L3943" i="1"/>
  <c r="L3942" i="1"/>
  <c r="L3941" i="1"/>
  <c r="L3940" i="1"/>
  <c r="L3939" i="1"/>
  <c r="L3938" i="1"/>
  <c r="L3937" i="1"/>
  <c r="L3936" i="1"/>
  <c r="L3935" i="1"/>
  <c r="L3934" i="1"/>
  <c r="L3933" i="1"/>
  <c r="L3932" i="1"/>
  <c r="L3931" i="1"/>
  <c r="L3930" i="1"/>
  <c r="L3929" i="1"/>
  <c r="L3928" i="1"/>
  <c r="L3927" i="1"/>
  <c r="L3926" i="1"/>
  <c r="L3925" i="1"/>
  <c r="L3924" i="1"/>
  <c r="L3923" i="1"/>
  <c r="L3922" i="1"/>
  <c r="L3921" i="1"/>
  <c r="L3920" i="1"/>
  <c r="L3919" i="1"/>
  <c r="L3918" i="1"/>
  <c r="L3917" i="1"/>
  <c r="L3916" i="1"/>
  <c r="L3915" i="1"/>
  <c r="L3914" i="1"/>
  <c r="L3913" i="1"/>
  <c r="L3912" i="1"/>
  <c r="L3911" i="1"/>
  <c r="L3910" i="1"/>
  <c r="L3909" i="1"/>
  <c r="L3908" i="1"/>
  <c r="L3907" i="1"/>
  <c r="L3906" i="1"/>
  <c r="L3905" i="1"/>
  <c r="L3904" i="1"/>
  <c r="L3903" i="1"/>
  <c r="L3902" i="1"/>
  <c r="L3901" i="1"/>
  <c r="L3900" i="1"/>
  <c r="L3899" i="1"/>
  <c r="L3898" i="1"/>
  <c r="L3897" i="1"/>
  <c r="L3896" i="1"/>
  <c r="L3895" i="1"/>
  <c r="L3894" i="1"/>
  <c r="L3893" i="1"/>
  <c r="L3892" i="1"/>
  <c r="L3891" i="1"/>
  <c r="L3890" i="1"/>
  <c r="L3889" i="1"/>
  <c r="L3888" i="1"/>
  <c r="L3887" i="1"/>
  <c r="L3886" i="1"/>
  <c r="L3885" i="1"/>
  <c r="L3884" i="1"/>
  <c r="L3883" i="1"/>
  <c r="L3882" i="1"/>
  <c r="L3881" i="1"/>
  <c r="L3880" i="1"/>
  <c r="L3879" i="1"/>
  <c r="L3878" i="1"/>
  <c r="L3877" i="1"/>
  <c r="L3876" i="1"/>
  <c r="L3875" i="1"/>
  <c r="L3874" i="1"/>
  <c r="L3873" i="1"/>
  <c r="L3872" i="1"/>
  <c r="L3871" i="1"/>
  <c r="L3870" i="1"/>
  <c r="L3869" i="1"/>
  <c r="L3868" i="1"/>
  <c r="L3867" i="1"/>
  <c r="L3866" i="1"/>
  <c r="L3865" i="1"/>
  <c r="L3864" i="1"/>
  <c r="L3863" i="1"/>
  <c r="L3862" i="1"/>
  <c r="L3861" i="1"/>
  <c r="L3860" i="1"/>
  <c r="L3859" i="1"/>
  <c r="L3858" i="1"/>
  <c r="L3857" i="1"/>
  <c r="L3856" i="1"/>
  <c r="L3855" i="1"/>
  <c r="L3854" i="1"/>
  <c r="L3853" i="1"/>
  <c r="L3852" i="1"/>
  <c r="L3851" i="1"/>
  <c r="L3850" i="1"/>
  <c r="L3849" i="1"/>
  <c r="L3848" i="1"/>
  <c r="L3847" i="1"/>
  <c r="L3846" i="1"/>
  <c r="L3845" i="1"/>
  <c r="L3844" i="1"/>
  <c r="L3843" i="1"/>
  <c r="L3842" i="1"/>
  <c r="L3841" i="1"/>
  <c r="L3840" i="1"/>
  <c r="L3839" i="1"/>
  <c r="L3838" i="1"/>
  <c r="L3837" i="1"/>
  <c r="L3836" i="1"/>
  <c r="L3835" i="1"/>
  <c r="L3834" i="1"/>
  <c r="L3833" i="1"/>
  <c r="L3832" i="1"/>
  <c r="L3831" i="1"/>
  <c r="L3830" i="1"/>
  <c r="L3829" i="1"/>
  <c r="L3828" i="1"/>
  <c r="L3827" i="1"/>
  <c r="L3826" i="1"/>
  <c r="L3825" i="1"/>
  <c r="L3824" i="1"/>
  <c r="L3823" i="1"/>
  <c r="L3822" i="1"/>
  <c r="L3821" i="1"/>
  <c r="L3820" i="1"/>
  <c r="L3819" i="1"/>
  <c r="L3818" i="1"/>
  <c r="L3817" i="1"/>
  <c r="L3816" i="1"/>
  <c r="L3815" i="1"/>
  <c r="L3814" i="1"/>
  <c r="L3813" i="1"/>
  <c r="L3812" i="1"/>
  <c r="L3811" i="1"/>
  <c r="L3810" i="1"/>
  <c r="L3809" i="1"/>
  <c r="L3808" i="1"/>
  <c r="L3807" i="1"/>
  <c r="L3806" i="1"/>
  <c r="L3805" i="1"/>
  <c r="L3804" i="1"/>
  <c r="L3803" i="1"/>
  <c r="L3802" i="1"/>
  <c r="L3801" i="1"/>
  <c r="L3800" i="1"/>
  <c r="L3799" i="1"/>
  <c r="L3798" i="1"/>
  <c r="L3797" i="1"/>
  <c r="L3796" i="1"/>
  <c r="L3795" i="1"/>
  <c r="L3794" i="1"/>
  <c r="L3793" i="1"/>
  <c r="L3792" i="1"/>
  <c r="L3791" i="1"/>
  <c r="L3790" i="1"/>
  <c r="L3789" i="1"/>
  <c r="L3788" i="1"/>
  <c r="L3787" i="1"/>
  <c r="L3786" i="1"/>
  <c r="L3785" i="1"/>
  <c r="L3784" i="1"/>
  <c r="L3783" i="1"/>
  <c r="L3782" i="1"/>
  <c r="L3781" i="1"/>
  <c r="L3780" i="1"/>
  <c r="L3779" i="1"/>
  <c r="L3778" i="1"/>
  <c r="L3777" i="1"/>
  <c r="L3776" i="1"/>
  <c r="L3775" i="1"/>
  <c r="L3774" i="1"/>
  <c r="L3773" i="1"/>
  <c r="L3772" i="1"/>
  <c r="L3771" i="1"/>
  <c r="L3770" i="1"/>
  <c r="L3769" i="1"/>
  <c r="L3768" i="1"/>
  <c r="L3767" i="1"/>
  <c r="L3766" i="1"/>
  <c r="L3765" i="1"/>
  <c r="L3764" i="1"/>
  <c r="L3763" i="1"/>
  <c r="L3762" i="1"/>
  <c r="L3761" i="1"/>
  <c r="L3760" i="1"/>
  <c r="L3759" i="1"/>
  <c r="L3758" i="1"/>
  <c r="L3757" i="1"/>
  <c r="L3756" i="1"/>
  <c r="L3755" i="1"/>
  <c r="L3754" i="1"/>
  <c r="L3753" i="1"/>
  <c r="L3752" i="1"/>
  <c r="L3751" i="1"/>
  <c r="L3750" i="1"/>
  <c r="L3749" i="1"/>
  <c r="L3748" i="1"/>
  <c r="L3747" i="1"/>
  <c r="L3746" i="1"/>
  <c r="L3745" i="1"/>
  <c r="L3744" i="1"/>
  <c r="L3743" i="1"/>
  <c r="L3742" i="1"/>
  <c r="L3741" i="1"/>
  <c r="L3740" i="1"/>
  <c r="L3739" i="1"/>
  <c r="L3738" i="1"/>
  <c r="L3737" i="1"/>
  <c r="L3736" i="1"/>
  <c r="L3735" i="1"/>
  <c r="L3734" i="1"/>
  <c r="L3733" i="1"/>
  <c r="L3732" i="1"/>
  <c r="L3731" i="1"/>
  <c r="L3730" i="1"/>
  <c r="L3729" i="1"/>
  <c r="L3728" i="1"/>
  <c r="L3727" i="1"/>
  <c r="L3726" i="1"/>
  <c r="L3725" i="1"/>
  <c r="L3724" i="1"/>
  <c r="L3723" i="1"/>
  <c r="L3722" i="1"/>
  <c r="L3721" i="1"/>
  <c r="L3720" i="1"/>
  <c r="L3719" i="1"/>
  <c r="L3718" i="1"/>
  <c r="L3717" i="1"/>
  <c r="L3716" i="1"/>
  <c r="L3715" i="1"/>
  <c r="L3714" i="1"/>
  <c r="L3713" i="1"/>
  <c r="L3712" i="1"/>
  <c r="L3711" i="1"/>
  <c r="L3710" i="1"/>
  <c r="L3709" i="1"/>
  <c r="L3708" i="1"/>
  <c r="L3707" i="1"/>
  <c r="L3706" i="1"/>
  <c r="L3705" i="1"/>
  <c r="L3704" i="1"/>
  <c r="L3703" i="1"/>
  <c r="L3702" i="1"/>
  <c r="L3701" i="1"/>
  <c r="L3700" i="1"/>
  <c r="L3699" i="1"/>
  <c r="L3698" i="1"/>
  <c r="L3697" i="1"/>
  <c r="L3696" i="1"/>
  <c r="L3695" i="1"/>
  <c r="L3694" i="1"/>
  <c r="L3693" i="1"/>
  <c r="L3692" i="1"/>
  <c r="L3691" i="1"/>
  <c r="L3690" i="1"/>
  <c r="L3689" i="1"/>
  <c r="L3688" i="1"/>
  <c r="L3687" i="1"/>
  <c r="L3686" i="1"/>
  <c r="L3685" i="1"/>
  <c r="L3684" i="1"/>
  <c r="L3683" i="1"/>
  <c r="L3682" i="1"/>
  <c r="L3681" i="1"/>
  <c r="L3680" i="1"/>
  <c r="L3679" i="1"/>
  <c r="L3678" i="1"/>
  <c r="L3677" i="1"/>
  <c r="L3676" i="1"/>
  <c r="L3675" i="1"/>
  <c r="L3674" i="1"/>
  <c r="L3673" i="1"/>
  <c r="L3672" i="1"/>
  <c r="L3671" i="1"/>
  <c r="L3670" i="1"/>
  <c r="L3669" i="1"/>
  <c r="L3668" i="1"/>
  <c r="L3667" i="1"/>
  <c r="L3666" i="1"/>
  <c r="L3665" i="1"/>
  <c r="L3664" i="1"/>
  <c r="L3663" i="1"/>
  <c r="L3662" i="1"/>
  <c r="L3661" i="1"/>
  <c r="L3660" i="1"/>
  <c r="L3659" i="1"/>
  <c r="L3658" i="1"/>
  <c r="L3657" i="1"/>
  <c r="L3656" i="1"/>
  <c r="L3655" i="1"/>
  <c r="L3654" i="1"/>
  <c r="L3653" i="1"/>
  <c r="L3652" i="1"/>
  <c r="L3651" i="1"/>
  <c r="L3650" i="1"/>
  <c r="L3649" i="1"/>
  <c r="L3648" i="1"/>
  <c r="L3647" i="1"/>
  <c r="L3646" i="1"/>
  <c r="L3645" i="1"/>
  <c r="L3644" i="1"/>
  <c r="L3643" i="1"/>
  <c r="L3642" i="1"/>
  <c r="L3641" i="1"/>
  <c r="L3640" i="1"/>
  <c r="L3639" i="1"/>
  <c r="L3638" i="1"/>
  <c r="L3637" i="1"/>
  <c r="L3636" i="1"/>
  <c r="L3635" i="1"/>
  <c r="L3634" i="1"/>
  <c r="L3633" i="1"/>
  <c r="L3632" i="1"/>
  <c r="L3631" i="1"/>
  <c r="L3630" i="1"/>
  <c r="L3629" i="1"/>
  <c r="L3628" i="1"/>
  <c r="L3627" i="1"/>
  <c r="L3626" i="1"/>
  <c r="L3625" i="1"/>
  <c r="L3624" i="1"/>
  <c r="L3623" i="1"/>
  <c r="L3622" i="1"/>
  <c r="L3621" i="1"/>
  <c r="L3620" i="1"/>
  <c r="L3619" i="1"/>
  <c r="L3618" i="1"/>
  <c r="L3617" i="1"/>
  <c r="L3616" i="1"/>
  <c r="L3615" i="1"/>
  <c r="L3614" i="1"/>
  <c r="L3613" i="1"/>
  <c r="L3612" i="1"/>
  <c r="L3611" i="1"/>
  <c r="L3610" i="1"/>
  <c r="L3609" i="1"/>
  <c r="L3608" i="1"/>
  <c r="L3607" i="1"/>
  <c r="L3606" i="1"/>
  <c r="L3605" i="1"/>
  <c r="L3604" i="1"/>
  <c r="L3603" i="1"/>
  <c r="L3602" i="1"/>
  <c r="L3601" i="1"/>
  <c r="L3600" i="1"/>
  <c r="L3599" i="1"/>
  <c r="L3598" i="1"/>
  <c r="L3597" i="1"/>
  <c r="L3596" i="1"/>
  <c r="L3595" i="1"/>
  <c r="L3594" i="1"/>
  <c r="L3593" i="1"/>
  <c r="L3592" i="1"/>
  <c r="L3591" i="1"/>
  <c r="L3590" i="1"/>
  <c r="L3589" i="1"/>
  <c r="L3588" i="1"/>
  <c r="L3587" i="1"/>
  <c r="L3586" i="1"/>
  <c r="L3585" i="1"/>
  <c r="L3584" i="1"/>
  <c r="L3583" i="1"/>
  <c r="L3582" i="1"/>
  <c r="L3581" i="1"/>
  <c r="L3580" i="1"/>
  <c r="L3579" i="1"/>
  <c r="L3578" i="1"/>
  <c r="L3577" i="1"/>
  <c r="L3576" i="1"/>
  <c r="L3575" i="1"/>
  <c r="L3574" i="1"/>
  <c r="L3573" i="1"/>
  <c r="L3572" i="1"/>
  <c r="L3571" i="1"/>
  <c r="L3570" i="1"/>
  <c r="L3569" i="1"/>
  <c r="L3568" i="1"/>
  <c r="L3567" i="1"/>
  <c r="L3566" i="1"/>
  <c r="L3565" i="1"/>
  <c r="L3564" i="1"/>
  <c r="L3563" i="1"/>
  <c r="L3562" i="1"/>
  <c r="L3561" i="1"/>
  <c r="L3560" i="1"/>
  <c r="L3559" i="1"/>
  <c r="L3558" i="1"/>
  <c r="L3557" i="1"/>
  <c r="L3556" i="1"/>
  <c r="L3555" i="1"/>
  <c r="L3554" i="1"/>
  <c r="L3553" i="1"/>
  <c r="L3552" i="1"/>
  <c r="L3551" i="1"/>
  <c r="L3550" i="1"/>
  <c r="L3549" i="1"/>
  <c r="L3548" i="1"/>
  <c r="L3547" i="1"/>
  <c r="L3546" i="1"/>
  <c r="L3545" i="1"/>
  <c r="L3544" i="1"/>
  <c r="L3543" i="1"/>
  <c r="L3542" i="1"/>
  <c r="L3541" i="1"/>
  <c r="L3540" i="1"/>
  <c r="L3539" i="1"/>
  <c r="L3538" i="1"/>
  <c r="L3537" i="1"/>
  <c r="L3536" i="1"/>
  <c r="L3535" i="1"/>
  <c r="L3534" i="1"/>
  <c r="L3533" i="1"/>
  <c r="L3532" i="1"/>
  <c r="L3531" i="1"/>
  <c r="L3530" i="1"/>
  <c r="L3529" i="1"/>
  <c r="L3528" i="1"/>
  <c r="L3527" i="1"/>
  <c r="L3526" i="1"/>
  <c r="L3525" i="1"/>
  <c r="L3524" i="1"/>
  <c r="L3523" i="1"/>
  <c r="L3522" i="1"/>
  <c r="L3521" i="1"/>
  <c r="L3520" i="1"/>
  <c r="L3519" i="1"/>
  <c r="L3518" i="1"/>
  <c r="L3517" i="1"/>
  <c r="L3516" i="1"/>
  <c r="L3515" i="1"/>
  <c r="L3514" i="1"/>
  <c r="L3513" i="1"/>
  <c r="L3512" i="1"/>
  <c r="L3511" i="1"/>
  <c r="L3510" i="1"/>
  <c r="L3509" i="1"/>
  <c r="L3508" i="1"/>
  <c r="L3507" i="1"/>
  <c r="L3506" i="1"/>
  <c r="L3505" i="1"/>
  <c r="L3504" i="1"/>
  <c r="L3503" i="1"/>
  <c r="L3502" i="1"/>
  <c r="L3501" i="1"/>
  <c r="L3500" i="1"/>
  <c r="L3499" i="1"/>
  <c r="L3498" i="1"/>
  <c r="L3497" i="1"/>
  <c r="L3496" i="1"/>
  <c r="L3495" i="1"/>
  <c r="L3494" i="1"/>
  <c r="L3493" i="1"/>
  <c r="L3492" i="1"/>
  <c r="L3491" i="1"/>
  <c r="L3490" i="1"/>
  <c r="L3489" i="1"/>
  <c r="L3488" i="1"/>
  <c r="L3487" i="1"/>
  <c r="L3486" i="1"/>
  <c r="L3485" i="1"/>
  <c r="L3484" i="1"/>
  <c r="L3483" i="1"/>
  <c r="L3482" i="1"/>
  <c r="L3481" i="1"/>
  <c r="L3480" i="1"/>
  <c r="L3479" i="1"/>
  <c r="L3478" i="1"/>
  <c r="L3477" i="1"/>
  <c r="L3476" i="1"/>
  <c r="L3475" i="1"/>
  <c r="L3474" i="1"/>
  <c r="L3473" i="1"/>
  <c r="L3472" i="1"/>
  <c r="L3471" i="1"/>
  <c r="L3470" i="1"/>
  <c r="L3469" i="1"/>
  <c r="L3468" i="1"/>
  <c r="L3467" i="1"/>
  <c r="L3466" i="1"/>
  <c r="L3465" i="1"/>
  <c r="L3464" i="1"/>
  <c r="L3463" i="1"/>
  <c r="L3462" i="1"/>
  <c r="L3461" i="1"/>
  <c r="L3460" i="1"/>
  <c r="L3459" i="1"/>
  <c r="L3458" i="1"/>
  <c r="L3457" i="1"/>
  <c r="L3456" i="1"/>
  <c r="L3455" i="1"/>
  <c r="L3454" i="1"/>
  <c r="L3453" i="1"/>
  <c r="L3452" i="1"/>
  <c r="L3451" i="1"/>
  <c r="L3450" i="1"/>
  <c r="L3449" i="1"/>
  <c r="L3448" i="1"/>
  <c r="L3447" i="1"/>
  <c r="L3446" i="1"/>
  <c r="L3445" i="1"/>
  <c r="L3444" i="1"/>
  <c r="L3443" i="1"/>
  <c r="L3442" i="1"/>
  <c r="L3441" i="1"/>
  <c r="L3440" i="1"/>
  <c r="L3439" i="1"/>
  <c r="L3438" i="1"/>
  <c r="L3437" i="1"/>
  <c r="L3436" i="1"/>
  <c r="L3435" i="1"/>
  <c r="L3434" i="1"/>
  <c r="L3433" i="1"/>
  <c r="L3432" i="1"/>
  <c r="L3431" i="1"/>
  <c r="L3430" i="1"/>
  <c r="L3429" i="1"/>
  <c r="L3428" i="1"/>
  <c r="L3427" i="1"/>
  <c r="L3426" i="1"/>
  <c r="L3425" i="1"/>
  <c r="L3424" i="1"/>
  <c r="L3423" i="1"/>
  <c r="L3422" i="1"/>
  <c r="L3421" i="1"/>
  <c r="L3420" i="1"/>
  <c r="L3419" i="1"/>
  <c r="L3418" i="1"/>
  <c r="L3417" i="1"/>
  <c r="L3416" i="1"/>
  <c r="L3415" i="1"/>
  <c r="L3414" i="1"/>
  <c r="L3413" i="1"/>
  <c r="L3412" i="1"/>
  <c r="L3411" i="1"/>
  <c r="L3410" i="1"/>
  <c r="L3409" i="1"/>
  <c r="L3408" i="1"/>
  <c r="L3407" i="1"/>
  <c r="L3406" i="1"/>
  <c r="L3405" i="1"/>
  <c r="L3404" i="1"/>
  <c r="L3403" i="1"/>
  <c r="L3402" i="1"/>
  <c r="L3401" i="1"/>
  <c r="L3400" i="1"/>
  <c r="L3399" i="1"/>
  <c r="L3398" i="1"/>
  <c r="L3397" i="1"/>
  <c r="L3396" i="1"/>
  <c r="L3395" i="1"/>
  <c r="L3394" i="1"/>
  <c r="L3393" i="1"/>
  <c r="L3392" i="1"/>
  <c r="L3391" i="1"/>
  <c r="L3390" i="1"/>
  <c r="L3389" i="1"/>
  <c r="L3388" i="1"/>
  <c r="L3387" i="1"/>
  <c r="L3386" i="1"/>
  <c r="L3385" i="1"/>
  <c r="L3384" i="1"/>
  <c r="L3383" i="1"/>
  <c r="L3382" i="1"/>
  <c r="L3381" i="1"/>
  <c r="L3380" i="1"/>
  <c r="L3379" i="1"/>
  <c r="L3378" i="1"/>
  <c r="L3377" i="1"/>
  <c r="L3376" i="1"/>
  <c r="L3375" i="1"/>
  <c r="L3374" i="1"/>
  <c r="L3373" i="1"/>
  <c r="L3372" i="1"/>
  <c r="L3371" i="1"/>
  <c r="L3370" i="1"/>
  <c r="L3369" i="1"/>
  <c r="L3368" i="1"/>
  <c r="L3367" i="1"/>
  <c r="L3366" i="1"/>
  <c r="L3365" i="1"/>
  <c r="L3364" i="1"/>
  <c r="L3363" i="1"/>
  <c r="L3362" i="1"/>
  <c r="L3361" i="1"/>
  <c r="L3360" i="1"/>
  <c r="L3359" i="1"/>
  <c r="L3358" i="1"/>
  <c r="L3357" i="1"/>
  <c r="L3356" i="1"/>
  <c r="L3355" i="1"/>
  <c r="L3354" i="1"/>
  <c r="L3353" i="1"/>
  <c r="L3352" i="1"/>
  <c r="L3351" i="1"/>
  <c r="L3350" i="1"/>
  <c r="L3349" i="1"/>
  <c r="L3348" i="1"/>
  <c r="L3347" i="1"/>
  <c r="L3346" i="1"/>
  <c r="L3345" i="1"/>
  <c r="L3344" i="1"/>
  <c r="L3343" i="1"/>
  <c r="L3342" i="1"/>
  <c r="L3341" i="1"/>
  <c r="L3340" i="1"/>
  <c r="L3339" i="1"/>
  <c r="L3338" i="1"/>
  <c r="L3337" i="1"/>
  <c r="L3336" i="1"/>
  <c r="L3335" i="1"/>
  <c r="L3334" i="1"/>
  <c r="L3333" i="1"/>
  <c r="L3332" i="1"/>
  <c r="L3331" i="1"/>
  <c r="L3330" i="1"/>
  <c r="L3329" i="1"/>
  <c r="L3328" i="1"/>
  <c r="L3327" i="1"/>
  <c r="L3326" i="1"/>
  <c r="L3325" i="1"/>
  <c r="L3324" i="1"/>
  <c r="L3323" i="1"/>
  <c r="L3322" i="1"/>
  <c r="L3321" i="1"/>
  <c r="L3320" i="1"/>
  <c r="L3319" i="1"/>
  <c r="L3318" i="1"/>
  <c r="L3317" i="1"/>
  <c r="L3316" i="1"/>
  <c r="L3315" i="1"/>
  <c r="L3314" i="1"/>
  <c r="L3313" i="1"/>
  <c r="L3312" i="1"/>
  <c r="L3311" i="1"/>
  <c r="L3310" i="1"/>
  <c r="L3309" i="1"/>
  <c r="L3308" i="1"/>
  <c r="L3307" i="1"/>
  <c r="L3306" i="1"/>
  <c r="L3305" i="1"/>
  <c r="L3304" i="1"/>
  <c r="L3303" i="1"/>
  <c r="L3302" i="1"/>
  <c r="L3301" i="1"/>
  <c r="L3300" i="1"/>
  <c r="L3299" i="1"/>
  <c r="L3298" i="1"/>
  <c r="L3297" i="1"/>
  <c r="L3296" i="1"/>
  <c r="L3295" i="1"/>
  <c r="L3294" i="1"/>
  <c r="L3293" i="1"/>
  <c r="L3292" i="1"/>
  <c r="L3291" i="1"/>
  <c r="L3290" i="1"/>
  <c r="L3289" i="1"/>
  <c r="L3288" i="1"/>
  <c r="L3287" i="1"/>
  <c r="L3286" i="1"/>
  <c r="L3285" i="1"/>
  <c r="L3284" i="1"/>
  <c r="L3283" i="1"/>
  <c r="L3282" i="1"/>
  <c r="L3281" i="1"/>
  <c r="L3280" i="1"/>
  <c r="L3279" i="1"/>
  <c r="L3278" i="1"/>
  <c r="L3277" i="1"/>
  <c r="L3276" i="1"/>
  <c r="L3275" i="1"/>
  <c r="L3274" i="1"/>
  <c r="L3273" i="1"/>
  <c r="L3272" i="1"/>
  <c r="L3271" i="1"/>
  <c r="L3270" i="1"/>
  <c r="L3269" i="1"/>
  <c r="L3268" i="1"/>
  <c r="L3267" i="1"/>
  <c r="L3266" i="1"/>
  <c r="L3265" i="1"/>
  <c r="L3264" i="1"/>
  <c r="L3263" i="1"/>
  <c r="L3262" i="1"/>
  <c r="L3261" i="1"/>
  <c r="L3260" i="1"/>
  <c r="L3259" i="1"/>
  <c r="L3258" i="1"/>
  <c r="L3257" i="1"/>
  <c r="L3256" i="1"/>
  <c r="L3255" i="1"/>
  <c r="L3254" i="1"/>
  <c r="L3253" i="1"/>
  <c r="L3252" i="1"/>
  <c r="L3251" i="1"/>
  <c r="L3250" i="1"/>
  <c r="L3249" i="1"/>
  <c r="L3248" i="1"/>
  <c r="L3247" i="1"/>
  <c r="L3246" i="1"/>
  <c r="L3245" i="1"/>
  <c r="L3244" i="1"/>
  <c r="L3243" i="1"/>
  <c r="L3242" i="1"/>
  <c r="L3241" i="1"/>
  <c r="L3240" i="1"/>
  <c r="L3239" i="1"/>
  <c r="L3238" i="1"/>
  <c r="L3237" i="1"/>
  <c r="L3236" i="1"/>
  <c r="L3235" i="1"/>
  <c r="L3234" i="1"/>
  <c r="L3233" i="1"/>
  <c r="L3232" i="1"/>
  <c r="L3231" i="1"/>
  <c r="L3230" i="1"/>
  <c r="L3229" i="1"/>
  <c r="L3228" i="1"/>
  <c r="L3227" i="1"/>
  <c r="L3226" i="1"/>
  <c r="L3225" i="1"/>
  <c r="L3224" i="1"/>
  <c r="L3223" i="1"/>
  <c r="L3222" i="1"/>
  <c r="L3221" i="1"/>
  <c r="L3220" i="1"/>
  <c r="L3219" i="1"/>
  <c r="L3218" i="1"/>
  <c r="L3217" i="1"/>
  <c r="L3216" i="1"/>
  <c r="L3215" i="1"/>
  <c r="L3214" i="1"/>
  <c r="L3213" i="1"/>
  <c r="L3212" i="1"/>
  <c r="L3211" i="1"/>
  <c r="L3210" i="1"/>
  <c r="L3209" i="1"/>
  <c r="L3208" i="1"/>
  <c r="L3207" i="1"/>
  <c r="L3206" i="1"/>
  <c r="L3205" i="1"/>
  <c r="L3204" i="1"/>
  <c r="L3203" i="1"/>
  <c r="L3202" i="1"/>
  <c r="L3201" i="1"/>
  <c r="L3200" i="1"/>
  <c r="L3199" i="1"/>
  <c r="L3198" i="1"/>
  <c r="L3197" i="1"/>
  <c r="L3196" i="1"/>
  <c r="L3195" i="1"/>
  <c r="L3194" i="1"/>
  <c r="L3193" i="1"/>
  <c r="L3192" i="1"/>
  <c r="L3191" i="1"/>
  <c r="L3190" i="1"/>
  <c r="L3189" i="1"/>
  <c r="L3188" i="1"/>
  <c r="L3187" i="1"/>
  <c r="L3186" i="1"/>
  <c r="L3185" i="1"/>
  <c r="L3184" i="1"/>
  <c r="L3183" i="1"/>
  <c r="L3182" i="1"/>
  <c r="L3181" i="1"/>
  <c r="L3180" i="1"/>
  <c r="L3179" i="1"/>
  <c r="L3178" i="1"/>
  <c r="L3177" i="1"/>
  <c r="L3176" i="1"/>
  <c r="L3175" i="1"/>
  <c r="L3174" i="1"/>
  <c r="L3173" i="1"/>
  <c r="L3172" i="1"/>
  <c r="L3171" i="1"/>
  <c r="L3170" i="1"/>
  <c r="L3169" i="1"/>
  <c r="L3168" i="1"/>
  <c r="L3167" i="1"/>
  <c r="L3166" i="1"/>
  <c r="L3165" i="1"/>
  <c r="L3164" i="1"/>
  <c r="L3163" i="1"/>
  <c r="L3162" i="1"/>
  <c r="L3161" i="1"/>
  <c r="L3160" i="1"/>
  <c r="L3159" i="1"/>
  <c r="L3158" i="1"/>
  <c r="L3157" i="1"/>
  <c r="L3156" i="1"/>
  <c r="L3155" i="1"/>
  <c r="L3154" i="1"/>
  <c r="L3153" i="1"/>
  <c r="L3152" i="1"/>
  <c r="L3151" i="1"/>
  <c r="L3150" i="1"/>
  <c r="L3149" i="1"/>
  <c r="L3148" i="1"/>
  <c r="L3147" i="1"/>
  <c r="L3146" i="1"/>
  <c r="L3145" i="1"/>
  <c r="L3144" i="1"/>
  <c r="L3143" i="1"/>
  <c r="L3142" i="1"/>
  <c r="L3141" i="1"/>
  <c r="L3140" i="1"/>
  <c r="L3139" i="1"/>
  <c r="L3138" i="1"/>
  <c r="L3137" i="1"/>
  <c r="L3136" i="1"/>
  <c r="L3135" i="1"/>
  <c r="L3134" i="1"/>
  <c r="L3133" i="1"/>
  <c r="L3132" i="1"/>
  <c r="L3131" i="1"/>
  <c r="L3130" i="1"/>
  <c r="L3129" i="1"/>
  <c r="L3128" i="1"/>
  <c r="L3127" i="1"/>
  <c r="L3126" i="1"/>
  <c r="L3125" i="1"/>
  <c r="L3124" i="1"/>
  <c r="L3123" i="1"/>
  <c r="L3122" i="1"/>
  <c r="L3121" i="1"/>
  <c r="L3120" i="1"/>
  <c r="L3119" i="1"/>
  <c r="L3118" i="1"/>
  <c r="L3117" i="1"/>
  <c r="L3116" i="1"/>
  <c r="L3115" i="1"/>
  <c r="L3114" i="1"/>
  <c r="L3113" i="1"/>
  <c r="L3112" i="1"/>
  <c r="L3111" i="1"/>
  <c r="L3110" i="1"/>
  <c r="L3109" i="1"/>
  <c r="L3108" i="1"/>
  <c r="L3107" i="1"/>
  <c r="L3106" i="1"/>
  <c r="L3105" i="1"/>
  <c r="L3104" i="1"/>
  <c r="L3103" i="1"/>
  <c r="L3102" i="1"/>
  <c r="L3101" i="1"/>
  <c r="L3100" i="1"/>
  <c r="L3099" i="1"/>
  <c r="L3098" i="1"/>
  <c r="L3097" i="1"/>
  <c r="L3096" i="1"/>
  <c r="L3095" i="1"/>
  <c r="L3094" i="1"/>
  <c r="L3093" i="1"/>
  <c r="L3092" i="1"/>
  <c r="L3091" i="1"/>
  <c r="L3090" i="1"/>
  <c r="L3089" i="1"/>
  <c r="L3088" i="1"/>
  <c r="L3087" i="1"/>
  <c r="L3086" i="1"/>
  <c r="L3085" i="1"/>
  <c r="L3084" i="1"/>
  <c r="L3083" i="1"/>
  <c r="L3082" i="1"/>
  <c r="L3081" i="1"/>
  <c r="L3080" i="1"/>
  <c r="L3079" i="1"/>
  <c r="L3078" i="1"/>
  <c r="L3077" i="1"/>
  <c r="L3076" i="1"/>
  <c r="L3075" i="1"/>
  <c r="L3074" i="1"/>
  <c r="L3073" i="1"/>
  <c r="L3072" i="1"/>
  <c r="L3071" i="1"/>
  <c r="L3070" i="1"/>
  <c r="L3069" i="1"/>
  <c r="L3068" i="1"/>
  <c r="L3067" i="1"/>
  <c r="L3066" i="1"/>
  <c r="L3065" i="1"/>
  <c r="L3064" i="1"/>
  <c r="L3063" i="1"/>
  <c r="L3062" i="1"/>
  <c r="L3061" i="1"/>
  <c r="L3060" i="1"/>
  <c r="L3059" i="1"/>
  <c r="L3058" i="1"/>
  <c r="L3057" i="1"/>
  <c r="L3056" i="1"/>
  <c r="L3055" i="1"/>
  <c r="L3054" i="1"/>
  <c r="L3053" i="1"/>
  <c r="L3052" i="1"/>
  <c r="L3051" i="1"/>
  <c r="L3050" i="1"/>
  <c r="L3049" i="1"/>
  <c r="L3048" i="1"/>
  <c r="L3047" i="1"/>
  <c r="L3046" i="1"/>
  <c r="L3045" i="1"/>
  <c r="L3044" i="1"/>
  <c r="L3043" i="1"/>
  <c r="L3042" i="1"/>
  <c r="L3041" i="1"/>
  <c r="L3040" i="1"/>
  <c r="L3039" i="1"/>
  <c r="L3038" i="1"/>
  <c r="L3037" i="1"/>
  <c r="L3036" i="1"/>
  <c r="L3035" i="1"/>
  <c r="L3034" i="1"/>
  <c r="L3033" i="1"/>
  <c r="L3032" i="1"/>
  <c r="L3031" i="1"/>
  <c r="L3030" i="1"/>
  <c r="L3029" i="1"/>
  <c r="L3028" i="1"/>
  <c r="L3027" i="1"/>
  <c r="L3026" i="1"/>
  <c r="L3025" i="1"/>
  <c r="L3024" i="1"/>
  <c r="L3023" i="1"/>
  <c r="L3022" i="1"/>
  <c r="L3021" i="1"/>
  <c r="L3020" i="1"/>
  <c r="L3019" i="1"/>
  <c r="L3018" i="1"/>
  <c r="L3017" i="1"/>
  <c r="L3016" i="1"/>
  <c r="L3015" i="1"/>
  <c r="L3014" i="1"/>
  <c r="L3013" i="1"/>
  <c r="L3012" i="1"/>
  <c r="L3011" i="1"/>
  <c r="L3010" i="1"/>
  <c r="L3009" i="1"/>
  <c r="L3008" i="1"/>
  <c r="L3007" i="1"/>
  <c r="L3006" i="1"/>
  <c r="L3005" i="1"/>
  <c r="L3004" i="1"/>
  <c r="L3003" i="1"/>
  <c r="L3002" i="1"/>
  <c r="L3001" i="1"/>
  <c r="L3000" i="1"/>
  <c r="L2999" i="1"/>
  <c r="L2998" i="1"/>
  <c r="L2997" i="1"/>
  <c r="L2996" i="1"/>
  <c r="L2995" i="1"/>
  <c r="L2994" i="1"/>
  <c r="L2993" i="1"/>
  <c r="L2992" i="1"/>
  <c r="L2991" i="1"/>
  <c r="L2990" i="1"/>
  <c r="L2989" i="1"/>
  <c r="L2988" i="1"/>
  <c r="L2987" i="1"/>
  <c r="L2986" i="1"/>
  <c r="L2985" i="1"/>
  <c r="L2984" i="1"/>
  <c r="L2983" i="1"/>
  <c r="L2982" i="1"/>
  <c r="L2981" i="1"/>
  <c r="L2980" i="1"/>
  <c r="L2979" i="1"/>
  <c r="L2978" i="1"/>
  <c r="L2977" i="1"/>
  <c r="L2976" i="1"/>
  <c r="L2975" i="1"/>
  <c r="L2974" i="1"/>
  <c r="L2973" i="1"/>
  <c r="L2972" i="1"/>
  <c r="L2971" i="1"/>
  <c r="L2970" i="1"/>
  <c r="L2969" i="1"/>
  <c r="L2968" i="1"/>
  <c r="L2967" i="1"/>
  <c r="L2966" i="1"/>
  <c r="L2965" i="1"/>
  <c r="L2964" i="1"/>
  <c r="L2963" i="1"/>
  <c r="L2962" i="1"/>
  <c r="L2961" i="1"/>
  <c r="L2960" i="1"/>
  <c r="L2959" i="1"/>
  <c r="L2958" i="1"/>
  <c r="L2957" i="1"/>
  <c r="L2956" i="1"/>
  <c r="L2955" i="1"/>
  <c r="L2954" i="1"/>
  <c r="L2953" i="1"/>
  <c r="L2952" i="1"/>
  <c r="L2951" i="1"/>
  <c r="L2950" i="1"/>
  <c r="L2949" i="1"/>
  <c r="L2948" i="1"/>
  <c r="L2947" i="1"/>
  <c r="L2946" i="1"/>
  <c r="L2945" i="1"/>
  <c r="L2944" i="1"/>
  <c r="L2943" i="1"/>
  <c r="L2942" i="1"/>
  <c r="L2941" i="1"/>
  <c r="L2940" i="1"/>
  <c r="L2939" i="1"/>
  <c r="L2938" i="1"/>
  <c r="L2937" i="1"/>
  <c r="L2936" i="1"/>
  <c r="L2935" i="1"/>
  <c r="L2934" i="1"/>
  <c r="L2933" i="1"/>
  <c r="L2932" i="1"/>
  <c r="L2931" i="1"/>
  <c r="L2930" i="1"/>
  <c r="L2929" i="1"/>
  <c r="L2928" i="1"/>
  <c r="L2927" i="1"/>
  <c r="L2926" i="1"/>
  <c r="L2925" i="1"/>
  <c r="L2924" i="1"/>
  <c r="L2923" i="1"/>
  <c r="L2922" i="1"/>
  <c r="L2921" i="1"/>
  <c r="L2920" i="1"/>
  <c r="L2919" i="1"/>
  <c r="L2918" i="1"/>
  <c r="L2917" i="1"/>
  <c r="L2916" i="1"/>
  <c r="L2915" i="1"/>
  <c r="L2914" i="1"/>
  <c r="L2913" i="1"/>
  <c r="L2912" i="1"/>
  <c r="L2911" i="1"/>
  <c r="L2910" i="1"/>
  <c r="L2909" i="1"/>
  <c r="L2908" i="1"/>
  <c r="L2907" i="1"/>
  <c r="L2906" i="1"/>
  <c r="L2905" i="1"/>
  <c r="L2904" i="1"/>
  <c r="L2903" i="1"/>
  <c r="L2902" i="1"/>
  <c r="L2901" i="1"/>
  <c r="L2900" i="1"/>
  <c r="L2899" i="1"/>
  <c r="L2898" i="1"/>
  <c r="L2897" i="1"/>
  <c r="L2896" i="1"/>
  <c r="L2895" i="1"/>
  <c r="L2894" i="1"/>
  <c r="L2893" i="1"/>
  <c r="L2892" i="1"/>
  <c r="L2891" i="1"/>
  <c r="L2890" i="1"/>
  <c r="L2889" i="1"/>
  <c r="L2888" i="1"/>
  <c r="L2887" i="1"/>
  <c r="L2886" i="1"/>
  <c r="L2885" i="1"/>
  <c r="L2884" i="1"/>
  <c r="L2883" i="1"/>
  <c r="L2882" i="1"/>
  <c r="L2881" i="1"/>
  <c r="L2880" i="1"/>
  <c r="L2879" i="1"/>
  <c r="L2878" i="1"/>
  <c r="L2877" i="1"/>
  <c r="L2876" i="1"/>
  <c r="L2875" i="1"/>
  <c r="L2874" i="1"/>
  <c r="L2873" i="1"/>
  <c r="L2872" i="1"/>
  <c r="L2871" i="1"/>
  <c r="L2870" i="1"/>
  <c r="L2869" i="1"/>
  <c r="L2868" i="1"/>
  <c r="L2867" i="1"/>
  <c r="L2866" i="1"/>
  <c r="L2865" i="1"/>
  <c r="L2864" i="1"/>
  <c r="L2863" i="1"/>
  <c r="L2862" i="1"/>
  <c r="L2861" i="1"/>
  <c r="L2860" i="1"/>
  <c r="L2859" i="1"/>
  <c r="L2858" i="1"/>
  <c r="L2857" i="1"/>
  <c r="L2856" i="1"/>
  <c r="L2855" i="1"/>
  <c r="L2854" i="1"/>
  <c r="L2853" i="1"/>
  <c r="L2852" i="1"/>
  <c r="L2851" i="1"/>
  <c r="L2850" i="1"/>
  <c r="L2849" i="1"/>
  <c r="L2848" i="1"/>
  <c r="L2847" i="1"/>
  <c r="L2846" i="1"/>
  <c r="L2845" i="1"/>
  <c r="L2844" i="1"/>
  <c r="L2843" i="1"/>
  <c r="L2842" i="1"/>
  <c r="L2841" i="1"/>
  <c r="L2840" i="1"/>
  <c r="L2839" i="1"/>
  <c r="L2838" i="1"/>
  <c r="L2837" i="1"/>
  <c r="L2836" i="1"/>
  <c r="L2835" i="1"/>
  <c r="L2834" i="1"/>
  <c r="L2833" i="1"/>
  <c r="L2832" i="1"/>
  <c r="L2831" i="1"/>
  <c r="L2830" i="1"/>
  <c r="L2829" i="1"/>
  <c r="L2828" i="1"/>
  <c r="L2827" i="1"/>
  <c r="L2826" i="1"/>
  <c r="L2825" i="1"/>
  <c r="L2824" i="1"/>
  <c r="L2823" i="1"/>
  <c r="L2822" i="1"/>
  <c r="L2821" i="1"/>
  <c r="L2820" i="1"/>
  <c r="L2819" i="1"/>
  <c r="L2818" i="1"/>
  <c r="L2817" i="1"/>
  <c r="L2816" i="1"/>
  <c r="L2815" i="1"/>
  <c r="L2814" i="1"/>
  <c r="L2813" i="1"/>
  <c r="L2812" i="1"/>
  <c r="L2811" i="1"/>
  <c r="L2810" i="1"/>
  <c r="L2809" i="1"/>
  <c r="L2808" i="1"/>
  <c r="L2807" i="1"/>
  <c r="L2806" i="1"/>
  <c r="L2805" i="1"/>
  <c r="L2804" i="1"/>
  <c r="L2803" i="1"/>
  <c r="L2802" i="1"/>
  <c r="L2801" i="1"/>
  <c r="L2800" i="1"/>
  <c r="L2799" i="1"/>
  <c r="L2798" i="1"/>
  <c r="L2797" i="1"/>
  <c r="L2796" i="1"/>
  <c r="L2795" i="1"/>
  <c r="L2794" i="1"/>
  <c r="L2793" i="1"/>
  <c r="L2792" i="1"/>
  <c r="L2791" i="1"/>
  <c r="L2790" i="1"/>
  <c r="L2789" i="1"/>
  <c r="L2788" i="1"/>
  <c r="L2787" i="1"/>
  <c r="L2786" i="1"/>
  <c r="L2785" i="1"/>
  <c r="L2784" i="1"/>
  <c r="L2783" i="1"/>
  <c r="L2782" i="1"/>
  <c r="L2781" i="1"/>
  <c r="L2780" i="1"/>
  <c r="L2779" i="1"/>
  <c r="L2778" i="1"/>
  <c r="L2777" i="1"/>
  <c r="L2776" i="1"/>
  <c r="L2775" i="1"/>
  <c r="L2774" i="1"/>
  <c r="L2773" i="1"/>
  <c r="L2772" i="1"/>
  <c r="L2771" i="1"/>
  <c r="L2770" i="1"/>
  <c r="L2769" i="1"/>
  <c r="L2768" i="1"/>
  <c r="L2767" i="1"/>
  <c r="L2766" i="1"/>
  <c r="L2765" i="1"/>
  <c r="L2764" i="1"/>
  <c r="L2763" i="1"/>
  <c r="L2762" i="1"/>
  <c r="L2761" i="1"/>
  <c r="L2760" i="1"/>
  <c r="L2759" i="1"/>
  <c r="L2758" i="1"/>
  <c r="L2757" i="1"/>
  <c r="L2756" i="1"/>
  <c r="L2755" i="1"/>
  <c r="L2754" i="1"/>
  <c r="L2753" i="1"/>
  <c r="L2752" i="1"/>
  <c r="L2751" i="1"/>
  <c r="L2750" i="1"/>
  <c r="L2749" i="1"/>
  <c r="L2748" i="1"/>
  <c r="L2747" i="1"/>
  <c r="L2746" i="1"/>
  <c r="L2745" i="1"/>
  <c r="L2744" i="1"/>
  <c r="L2743" i="1"/>
  <c r="L2742" i="1"/>
  <c r="L2741" i="1"/>
  <c r="L2740" i="1"/>
  <c r="L2739" i="1"/>
  <c r="L2738" i="1"/>
  <c r="L2737" i="1"/>
  <c r="L2736" i="1"/>
  <c r="L2735" i="1"/>
  <c r="L2734" i="1"/>
  <c r="L2733" i="1"/>
  <c r="L2732" i="1"/>
  <c r="L2731" i="1"/>
  <c r="L2730" i="1"/>
  <c r="L2729" i="1"/>
  <c r="L2728" i="1"/>
  <c r="L2727" i="1"/>
  <c r="L2726" i="1"/>
  <c r="L2725" i="1"/>
  <c r="L2724" i="1"/>
  <c r="L2723" i="1"/>
  <c r="L2722" i="1"/>
  <c r="L2721" i="1"/>
  <c r="L2720" i="1"/>
  <c r="L2719" i="1"/>
  <c r="L2718" i="1"/>
  <c r="L2717" i="1"/>
  <c r="L2716" i="1"/>
  <c r="L2715" i="1"/>
  <c r="L2714" i="1"/>
  <c r="L2713" i="1"/>
  <c r="L2712" i="1"/>
  <c r="L2711" i="1"/>
  <c r="L2710" i="1"/>
  <c r="L2709" i="1"/>
  <c r="L2708" i="1"/>
  <c r="L2707" i="1"/>
  <c r="L2706" i="1"/>
  <c r="L2705" i="1"/>
  <c r="L2704" i="1"/>
  <c r="L2703" i="1"/>
  <c r="L2702" i="1"/>
  <c r="L2701" i="1"/>
  <c r="L2700" i="1"/>
  <c r="L2699" i="1"/>
  <c r="L2698" i="1"/>
  <c r="L2697" i="1"/>
  <c r="L2696" i="1"/>
  <c r="L2695" i="1"/>
  <c r="L2694" i="1"/>
  <c r="L2693" i="1"/>
  <c r="L2692" i="1"/>
  <c r="L2691" i="1"/>
  <c r="L2690" i="1"/>
  <c r="L2689" i="1"/>
  <c r="L2688" i="1"/>
  <c r="L2687" i="1"/>
  <c r="L2686" i="1"/>
  <c r="L2685" i="1"/>
  <c r="L2684" i="1"/>
  <c r="L2683" i="1"/>
  <c r="L2682" i="1"/>
  <c r="L2681" i="1"/>
  <c r="L2680" i="1"/>
  <c r="L2679" i="1"/>
  <c r="L2678" i="1"/>
  <c r="L2677" i="1"/>
  <c r="L2676" i="1"/>
  <c r="L2675" i="1"/>
  <c r="L2674" i="1"/>
  <c r="L2673" i="1"/>
  <c r="L2672" i="1"/>
  <c r="L2671" i="1"/>
  <c r="L2670" i="1"/>
  <c r="L2669" i="1"/>
  <c r="L2668" i="1"/>
  <c r="L2667" i="1"/>
  <c r="L2666" i="1"/>
  <c r="L2665" i="1"/>
  <c r="L2664" i="1"/>
  <c r="L2663" i="1"/>
  <c r="L2662" i="1"/>
  <c r="L2661" i="1"/>
  <c r="L2660" i="1"/>
  <c r="L2659" i="1"/>
  <c r="L2658" i="1"/>
  <c r="L2657" i="1"/>
  <c r="L2656" i="1"/>
  <c r="L2655" i="1"/>
  <c r="L2654" i="1"/>
  <c r="L2653" i="1"/>
  <c r="L2652" i="1"/>
  <c r="L2651" i="1"/>
  <c r="L2650" i="1"/>
  <c r="L2649" i="1"/>
  <c r="L2648" i="1"/>
  <c r="L2647" i="1"/>
  <c r="L2646" i="1"/>
  <c r="L2645" i="1"/>
  <c r="L2644" i="1"/>
  <c r="L2643" i="1"/>
  <c r="L2642" i="1"/>
  <c r="L2641" i="1"/>
  <c r="L2640" i="1"/>
  <c r="L2639" i="1"/>
  <c r="L2638" i="1"/>
  <c r="L2637" i="1"/>
  <c r="L2636" i="1"/>
  <c r="L2635" i="1"/>
  <c r="L2634" i="1"/>
  <c r="L2633" i="1"/>
  <c r="L2632" i="1"/>
  <c r="L2631" i="1"/>
  <c r="L2630" i="1"/>
  <c r="L2629" i="1"/>
  <c r="L2628" i="1"/>
  <c r="L2627" i="1"/>
  <c r="L2626" i="1"/>
  <c r="L2625" i="1"/>
  <c r="L2624" i="1"/>
  <c r="L2623" i="1"/>
  <c r="L2622" i="1"/>
  <c r="L2621" i="1"/>
  <c r="L2620" i="1"/>
  <c r="L2619" i="1"/>
  <c r="L2618" i="1"/>
  <c r="L2617" i="1"/>
  <c r="L2616" i="1"/>
  <c r="L2615" i="1"/>
  <c r="L2614" i="1"/>
  <c r="L2613" i="1"/>
  <c r="L2612" i="1"/>
  <c r="L2611" i="1"/>
  <c r="L2610" i="1"/>
  <c r="L2609" i="1"/>
  <c r="L2608" i="1"/>
  <c r="L2607" i="1"/>
  <c r="L2606" i="1"/>
  <c r="L2605" i="1"/>
  <c r="L2604" i="1"/>
  <c r="L2603" i="1"/>
  <c r="L2602" i="1"/>
  <c r="L2601" i="1"/>
  <c r="L2600" i="1"/>
  <c r="L2599" i="1"/>
  <c r="L2598" i="1"/>
  <c r="L2597" i="1"/>
  <c r="L2596" i="1"/>
  <c r="L2595" i="1"/>
  <c r="L2594" i="1"/>
  <c r="L2593" i="1"/>
  <c r="L2592" i="1"/>
  <c r="L2591" i="1"/>
  <c r="L2590" i="1"/>
  <c r="L2589" i="1"/>
  <c r="L2588" i="1"/>
  <c r="L2587" i="1"/>
  <c r="L2586" i="1"/>
  <c r="L2585" i="1"/>
  <c r="L2584" i="1"/>
  <c r="L2583" i="1"/>
  <c r="L2582" i="1"/>
  <c r="L2581" i="1"/>
  <c r="L2580" i="1"/>
  <c r="L2579" i="1"/>
  <c r="L2578" i="1"/>
  <c r="L2577" i="1"/>
  <c r="L2576" i="1"/>
  <c r="L2575" i="1"/>
  <c r="L2574" i="1"/>
  <c r="L2573" i="1"/>
  <c r="L2572" i="1"/>
  <c r="L2571" i="1"/>
  <c r="L2570" i="1"/>
  <c r="L2569" i="1"/>
  <c r="L2568" i="1"/>
  <c r="L2567" i="1"/>
  <c r="L2566" i="1"/>
  <c r="L2565" i="1"/>
  <c r="L2564" i="1"/>
  <c r="L2563" i="1"/>
  <c r="L2562" i="1"/>
  <c r="L2561" i="1"/>
  <c r="L2560" i="1"/>
  <c r="L2559" i="1"/>
  <c r="L2558" i="1"/>
  <c r="L2557" i="1"/>
  <c r="L2556" i="1"/>
  <c r="L2555" i="1"/>
  <c r="L2554" i="1"/>
  <c r="L2553" i="1"/>
  <c r="L2552" i="1"/>
  <c r="L2551" i="1"/>
  <c r="L2550" i="1"/>
  <c r="L2549" i="1"/>
  <c r="L2548" i="1"/>
  <c r="L2547" i="1"/>
  <c r="L2546" i="1"/>
  <c r="L2545" i="1"/>
  <c r="L2544" i="1"/>
  <c r="L2543" i="1"/>
  <c r="L2542" i="1"/>
  <c r="L2541" i="1"/>
  <c r="L2540" i="1"/>
  <c r="L2539" i="1"/>
  <c r="L2538" i="1"/>
  <c r="L2537" i="1"/>
  <c r="L2536" i="1"/>
  <c r="L2535" i="1"/>
  <c r="L2534" i="1"/>
  <c r="L2533" i="1"/>
  <c r="L2532" i="1"/>
  <c r="L2531" i="1"/>
  <c r="L2530" i="1"/>
  <c r="L2529" i="1"/>
  <c r="L2528" i="1"/>
  <c r="L2527" i="1"/>
  <c r="L2526" i="1"/>
  <c r="L2525" i="1"/>
  <c r="L2524" i="1"/>
  <c r="L2523" i="1"/>
  <c r="L2522" i="1"/>
  <c r="L2521" i="1"/>
  <c r="L2520" i="1"/>
  <c r="L2519" i="1"/>
  <c r="L2518" i="1"/>
  <c r="L2517" i="1"/>
  <c r="L2516" i="1"/>
  <c r="L2515" i="1"/>
  <c r="L2514" i="1"/>
  <c r="L2513" i="1"/>
  <c r="L2512" i="1"/>
  <c r="L2511" i="1"/>
  <c r="L2510" i="1"/>
  <c r="L2509" i="1"/>
  <c r="L2508" i="1"/>
  <c r="L2507" i="1"/>
  <c r="L2506" i="1"/>
  <c r="L2505" i="1"/>
  <c r="L2504" i="1"/>
  <c r="L2503" i="1"/>
  <c r="L2502" i="1"/>
  <c r="L2501" i="1"/>
  <c r="L2500" i="1"/>
  <c r="L2499" i="1"/>
  <c r="L2498" i="1"/>
  <c r="L2497" i="1"/>
  <c r="L2496" i="1"/>
  <c r="L2495" i="1"/>
  <c r="L2494" i="1"/>
  <c r="L2493" i="1"/>
  <c r="L2492" i="1"/>
  <c r="L2491" i="1"/>
  <c r="L2490" i="1"/>
  <c r="L2489" i="1"/>
  <c r="L2488" i="1"/>
  <c r="L2487" i="1"/>
  <c r="L2486" i="1"/>
  <c r="L2485" i="1"/>
  <c r="L2484" i="1"/>
  <c r="L2483" i="1"/>
  <c r="L2482" i="1"/>
  <c r="L2481" i="1"/>
  <c r="L2480" i="1"/>
  <c r="L2479" i="1"/>
  <c r="L2478" i="1"/>
  <c r="L2477" i="1"/>
  <c r="L2476" i="1"/>
  <c r="L2475" i="1"/>
  <c r="L2474" i="1"/>
  <c r="L2473" i="1"/>
  <c r="L2472" i="1"/>
  <c r="L2471" i="1"/>
  <c r="L2470" i="1"/>
  <c r="L2469" i="1"/>
  <c r="L2468" i="1"/>
  <c r="L2467" i="1"/>
  <c r="L2466" i="1"/>
  <c r="L2465" i="1"/>
  <c r="L2464" i="1"/>
  <c r="L2463" i="1"/>
  <c r="L2462" i="1"/>
  <c r="L2461" i="1"/>
  <c r="L2460" i="1"/>
  <c r="L2459" i="1"/>
  <c r="L2458" i="1"/>
  <c r="L2457" i="1"/>
  <c r="L2456" i="1"/>
  <c r="L2455" i="1"/>
  <c r="L2454" i="1"/>
  <c r="L2453" i="1"/>
  <c r="L2452" i="1"/>
  <c r="L2451" i="1"/>
  <c r="L2450" i="1"/>
  <c r="L2449" i="1"/>
  <c r="L2448" i="1"/>
  <c r="L2447" i="1"/>
  <c r="L2446" i="1"/>
  <c r="L2445" i="1"/>
  <c r="L2444" i="1"/>
  <c r="L2443" i="1"/>
  <c r="L2442" i="1"/>
  <c r="L2441" i="1"/>
  <c r="L2440" i="1"/>
  <c r="L2439" i="1"/>
  <c r="L2438" i="1"/>
  <c r="L2437" i="1"/>
  <c r="L2436" i="1"/>
  <c r="L2435" i="1"/>
  <c r="L2434" i="1"/>
  <c r="L2433" i="1"/>
  <c r="L2432" i="1"/>
  <c r="L2431" i="1"/>
  <c r="L2430" i="1"/>
  <c r="L2429" i="1"/>
  <c r="L2428" i="1"/>
  <c r="L2427" i="1"/>
  <c r="L2426" i="1"/>
  <c r="L2425" i="1"/>
  <c r="L2424" i="1"/>
  <c r="L2423" i="1"/>
  <c r="L2422" i="1"/>
  <c r="L2421" i="1"/>
  <c r="L2420" i="1"/>
  <c r="L2419" i="1"/>
  <c r="L2418" i="1"/>
  <c r="L2417" i="1"/>
  <c r="L2416" i="1"/>
  <c r="L2415" i="1"/>
  <c r="L2414" i="1"/>
  <c r="L2413" i="1"/>
  <c r="L2412" i="1"/>
  <c r="L2411" i="1"/>
  <c r="L2410" i="1"/>
  <c r="L2409" i="1"/>
  <c r="L2408" i="1"/>
  <c r="L2407" i="1"/>
  <c r="L2406" i="1"/>
  <c r="L2405" i="1"/>
  <c r="L2404" i="1"/>
  <c r="L2403" i="1"/>
  <c r="L2402" i="1"/>
  <c r="L2401" i="1"/>
  <c r="L2400" i="1"/>
  <c r="L2399" i="1"/>
  <c r="L2398" i="1"/>
  <c r="L2397" i="1"/>
  <c r="L2396" i="1"/>
  <c r="L2395" i="1"/>
  <c r="L2394" i="1"/>
  <c r="L2393" i="1"/>
  <c r="L2392" i="1"/>
  <c r="L2391" i="1"/>
  <c r="L2390" i="1"/>
  <c r="L2389" i="1"/>
  <c r="L2388" i="1"/>
  <c r="L2387" i="1"/>
  <c r="L2386" i="1"/>
  <c r="L2385" i="1"/>
  <c r="L2384" i="1"/>
  <c r="L2383" i="1"/>
  <c r="L2382" i="1"/>
  <c r="L2381" i="1"/>
  <c r="L2380" i="1"/>
  <c r="L2379" i="1"/>
  <c r="L2378" i="1"/>
  <c r="L2377" i="1"/>
  <c r="L2376" i="1"/>
  <c r="L2375" i="1"/>
  <c r="L2374" i="1"/>
  <c r="L2373" i="1"/>
  <c r="L2372" i="1"/>
  <c r="L2371" i="1"/>
  <c r="L2370" i="1"/>
  <c r="L2369" i="1"/>
  <c r="L2368" i="1"/>
  <c r="L2367" i="1"/>
  <c r="L2366" i="1"/>
  <c r="L2365" i="1"/>
  <c r="L2364" i="1"/>
  <c r="L2363" i="1"/>
  <c r="L2362" i="1"/>
  <c r="L2361" i="1"/>
  <c r="L2360" i="1"/>
  <c r="L2359" i="1"/>
  <c r="L2358" i="1"/>
  <c r="L2357" i="1"/>
  <c r="L2356" i="1"/>
  <c r="L2355" i="1"/>
  <c r="L2354" i="1"/>
  <c r="L2353" i="1"/>
  <c r="L2352" i="1"/>
  <c r="L2351" i="1"/>
  <c r="L2350" i="1"/>
  <c r="L2349" i="1"/>
  <c r="L2348" i="1"/>
  <c r="L2347" i="1"/>
  <c r="L2346" i="1"/>
  <c r="L2345" i="1"/>
  <c r="L2344" i="1"/>
  <c r="L2343" i="1"/>
  <c r="L2342" i="1"/>
  <c r="L2341" i="1"/>
  <c r="L2340" i="1"/>
  <c r="L2339" i="1"/>
  <c r="L2338" i="1"/>
  <c r="L2337" i="1"/>
  <c r="L2336" i="1"/>
  <c r="L2335" i="1"/>
  <c r="L2334" i="1"/>
  <c r="L2333" i="1"/>
  <c r="L2332" i="1"/>
  <c r="L2331" i="1"/>
  <c r="L2330" i="1"/>
  <c r="L2329" i="1"/>
  <c r="L2328" i="1"/>
  <c r="L2327" i="1"/>
  <c r="L2326" i="1"/>
  <c r="L2325" i="1"/>
  <c r="L2324" i="1"/>
  <c r="L2323" i="1"/>
  <c r="L2322" i="1"/>
  <c r="L2321" i="1"/>
  <c r="L2320" i="1"/>
  <c r="L2319" i="1"/>
  <c r="L2318" i="1"/>
  <c r="L2317" i="1"/>
  <c r="L2316" i="1"/>
  <c r="L2315" i="1"/>
  <c r="L2314" i="1"/>
  <c r="L2313" i="1"/>
  <c r="L2312" i="1"/>
  <c r="L2311" i="1"/>
  <c r="L2310" i="1"/>
  <c r="L2309" i="1"/>
  <c r="L2308" i="1"/>
  <c r="L2307" i="1"/>
  <c r="L2306" i="1"/>
  <c r="L2305" i="1"/>
  <c r="L2304" i="1"/>
  <c r="L2303" i="1"/>
  <c r="L2302" i="1"/>
  <c r="L2301" i="1"/>
  <c r="L2300" i="1"/>
  <c r="L2299" i="1"/>
  <c r="L2298" i="1"/>
  <c r="L2297" i="1"/>
  <c r="L2296" i="1"/>
  <c r="L2295" i="1"/>
  <c r="L2294" i="1"/>
  <c r="L2293" i="1"/>
  <c r="L2292" i="1"/>
  <c r="L2291" i="1"/>
  <c r="L2290" i="1"/>
  <c r="L2289" i="1"/>
  <c r="L2288" i="1"/>
  <c r="L2287" i="1"/>
  <c r="L2286" i="1"/>
  <c r="L2285" i="1"/>
  <c r="L2284" i="1"/>
  <c r="L2283" i="1"/>
  <c r="L2282" i="1"/>
  <c r="L2281" i="1"/>
  <c r="L2280" i="1"/>
  <c r="L2279" i="1"/>
  <c r="L2278" i="1"/>
  <c r="L2277" i="1"/>
  <c r="L2276" i="1"/>
  <c r="L2275" i="1"/>
  <c r="L2274" i="1"/>
  <c r="L2273" i="1"/>
  <c r="L2272" i="1"/>
  <c r="L2271" i="1"/>
  <c r="L2270" i="1"/>
  <c r="L2269" i="1"/>
  <c r="L2268" i="1"/>
  <c r="L2267" i="1"/>
  <c r="L2266" i="1"/>
  <c r="L2265" i="1"/>
  <c r="L2264" i="1"/>
  <c r="L2263" i="1"/>
  <c r="L2262" i="1"/>
  <c r="L2261" i="1"/>
  <c r="L2260" i="1"/>
  <c r="L2259" i="1"/>
  <c r="L2258" i="1"/>
  <c r="L2257" i="1"/>
  <c r="L2256" i="1"/>
  <c r="L2255" i="1"/>
  <c r="L2254" i="1"/>
  <c r="L2253" i="1"/>
  <c r="L2252" i="1"/>
  <c r="L2251" i="1"/>
  <c r="L2250" i="1"/>
  <c r="L2249" i="1"/>
  <c r="L2248" i="1"/>
  <c r="L2247" i="1"/>
  <c r="L2246" i="1"/>
  <c r="L2245" i="1"/>
  <c r="L2244" i="1"/>
  <c r="L2243" i="1"/>
  <c r="L2242" i="1"/>
  <c r="L2241" i="1"/>
  <c r="L2240" i="1"/>
  <c r="L2239" i="1"/>
  <c r="L2238" i="1"/>
  <c r="L2237" i="1"/>
  <c r="L2236" i="1"/>
  <c r="L2235" i="1"/>
  <c r="L2234" i="1"/>
  <c r="L2233" i="1"/>
  <c r="L2232" i="1"/>
  <c r="L2231" i="1"/>
  <c r="L2230" i="1"/>
  <c r="L2229" i="1"/>
  <c r="L2228" i="1"/>
  <c r="L2227" i="1"/>
  <c r="L2226" i="1"/>
  <c r="L2225" i="1"/>
  <c r="L2224" i="1"/>
  <c r="L2223" i="1"/>
  <c r="L2222" i="1"/>
  <c r="L2221" i="1"/>
  <c r="L2220" i="1"/>
  <c r="L2219" i="1"/>
  <c r="L2218" i="1"/>
  <c r="L2217" i="1"/>
  <c r="L2216" i="1"/>
  <c r="L2215" i="1"/>
  <c r="L2214" i="1"/>
  <c r="L2213" i="1"/>
  <c r="L2212" i="1"/>
  <c r="L2211" i="1"/>
  <c r="L2210" i="1"/>
  <c r="L2209" i="1"/>
  <c r="L2208" i="1"/>
  <c r="L2207" i="1"/>
  <c r="L2206" i="1"/>
  <c r="L2205" i="1"/>
  <c r="L2204" i="1"/>
  <c r="L2203" i="1"/>
  <c r="L2202" i="1"/>
  <c r="L2201" i="1"/>
  <c r="L2200" i="1"/>
  <c r="L2199" i="1"/>
  <c r="L2198" i="1"/>
  <c r="L2197" i="1"/>
  <c r="L2196" i="1"/>
  <c r="L2195" i="1"/>
  <c r="L2194" i="1"/>
  <c r="L2193" i="1"/>
  <c r="L2192" i="1"/>
  <c r="L2191" i="1"/>
  <c r="L2190" i="1"/>
  <c r="L2189" i="1"/>
  <c r="L2188" i="1"/>
  <c r="L2187" i="1"/>
  <c r="L2186" i="1"/>
  <c r="L2185" i="1"/>
  <c r="L2184" i="1"/>
  <c r="L2183" i="1"/>
  <c r="L2182" i="1"/>
  <c r="L2181" i="1"/>
  <c r="L2180" i="1"/>
  <c r="L2179" i="1"/>
  <c r="L2178" i="1"/>
  <c r="L2177" i="1"/>
  <c r="L2176" i="1"/>
  <c r="L2175" i="1"/>
  <c r="L2174" i="1"/>
  <c r="L2173" i="1"/>
  <c r="L2172" i="1"/>
  <c r="L2171" i="1"/>
  <c r="L2170" i="1"/>
  <c r="L2169" i="1"/>
  <c r="L2168" i="1"/>
  <c r="L2167" i="1"/>
  <c r="L2166" i="1"/>
  <c r="L2165" i="1"/>
  <c r="L2164" i="1"/>
  <c r="L2163" i="1"/>
  <c r="L2162" i="1"/>
  <c r="L2161" i="1"/>
  <c r="L2160" i="1"/>
  <c r="L2159" i="1"/>
  <c r="L2158" i="1"/>
  <c r="L2157" i="1"/>
  <c r="L2156" i="1"/>
  <c r="L2155" i="1"/>
  <c r="L2154" i="1"/>
  <c r="L2153" i="1"/>
  <c r="L2152" i="1"/>
  <c r="L2151" i="1"/>
  <c r="L2150" i="1"/>
  <c r="L2149" i="1"/>
  <c r="L2148" i="1"/>
  <c r="L2147" i="1"/>
  <c r="L2146" i="1"/>
  <c r="L2145" i="1"/>
  <c r="L2144" i="1"/>
  <c r="L2143" i="1"/>
  <c r="L2142" i="1"/>
  <c r="L2141" i="1"/>
  <c r="L2140" i="1"/>
  <c r="L2139" i="1"/>
  <c r="L2138" i="1"/>
  <c r="L2137" i="1"/>
  <c r="L2136" i="1"/>
  <c r="L2135" i="1"/>
  <c r="L2134" i="1"/>
  <c r="L2133" i="1"/>
  <c r="L2132" i="1"/>
  <c r="L2131" i="1"/>
  <c r="L2130" i="1"/>
  <c r="L2129" i="1"/>
  <c r="L2128" i="1"/>
  <c r="L2127" i="1"/>
  <c r="L2126" i="1"/>
  <c r="L2125" i="1"/>
  <c r="L2124" i="1"/>
  <c r="L2123" i="1"/>
  <c r="L2122" i="1"/>
  <c r="L2121" i="1"/>
  <c r="L2120" i="1"/>
  <c r="L2119" i="1"/>
  <c r="L2118" i="1"/>
  <c r="L2117" i="1"/>
  <c r="L2116" i="1"/>
  <c r="L2115" i="1"/>
  <c r="L2114" i="1"/>
  <c r="L2113" i="1"/>
  <c r="L2112" i="1"/>
  <c r="L2111" i="1"/>
  <c r="L2110" i="1"/>
  <c r="L2109" i="1"/>
  <c r="L2108" i="1"/>
  <c r="L2107" i="1"/>
  <c r="L2106" i="1"/>
  <c r="L2105" i="1"/>
  <c r="L2104" i="1"/>
  <c r="L2103" i="1"/>
  <c r="L2102" i="1"/>
  <c r="L2101" i="1"/>
  <c r="L2100" i="1"/>
  <c r="L2099" i="1"/>
  <c r="L2098" i="1"/>
  <c r="L2097" i="1"/>
  <c r="L2096" i="1"/>
  <c r="L2095" i="1"/>
  <c r="L2094" i="1"/>
  <c r="L2093" i="1"/>
  <c r="L2092" i="1"/>
  <c r="L2091" i="1"/>
  <c r="L2090" i="1"/>
  <c r="L2089" i="1"/>
  <c r="L2088" i="1"/>
  <c r="L2087" i="1"/>
  <c r="L2086" i="1"/>
  <c r="L2085" i="1"/>
  <c r="L2084" i="1"/>
  <c r="L2083" i="1"/>
  <c r="L2082" i="1"/>
  <c r="L2081" i="1"/>
  <c r="L2080" i="1"/>
  <c r="L2079" i="1"/>
  <c r="L2078" i="1"/>
  <c r="L2077" i="1"/>
  <c r="L2076" i="1"/>
  <c r="L2075" i="1"/>
  <c r="L2074" i="1"/>
  <c r="L2073" i="1"/>
  <c r="L2072" i="1"/>
  <c r="L2071" i="1"/>
  <c r="L2070" i="1"/>
  <c r="L2069" i="1"/>
  <c r="L2068" i="1"/>
  <c r="L2067" i="1"/>
  <c r="L2066" i="1"/>
  <c r="L2065" i="1"/>
  <c r="L2064" i="1"/>
  <c r="L2063" i="1"/>
  <c r="L2062" i="1"/>
  <c r="L2061" i="1"/>
  <c r="L2060" i="1"/>
  <c r="L2059" i="1"/>
  <c r="L2058" i="1"/>
  <c r="L2057" i="1"/>
  <c r="L2056" i="1"/>
  <c r="L2055" i="1"/>
  <c r="L2054" i="1"/>
  <c r="L2053" i="1"/>
  <c r="L2052" i="1"/>
  <c r="L2051" i="1"/>
  <c r="L2050" i="1"/>
  <c r="L2049" i="1"/>
  <c r="L2048" i="1"/>
  <c r="L2047" i="1"/>
  <c r="L2046" i="1"/>
  <c r="L2045" i="1"/>
  <c r="L2044" i="1"/>
  <c r="L2043" i="1"/>
  <c r="L2042" i="1"/>
  <c r="L2041" i="1"/>
  <c r="L2040" i="1"/>
  <c r="L2039" i="1"/>
  <c r="L2038" i="1"/>
  <c r="L2037" i="1"/>
  <c r="L2036" i="1"/>
  <c r="L2035" i="1"/>
  <c r="L2034" i="1"/>
  <c r="L2033" i="1"/>
  <c r="L2032" i="1"/>
  <c r="L2031" i="1"/>
  <c r="L2030" i="1"/>
  <c r="L2029" i="1"/>
  <c r="L2028" i="1"/>
  <c r="L2027" i="1"/>
  <c r="L2026" i="1"/>
  <c r="L2025" i="1"/>
  <c r="L2024" i="1"/>
  <c r="L2023" i="1"/>
  <c r="L2022" i="1"/>
  <c r="L2021" i="1"/>
  <c r="L2020" i="1"/>
  <c r="L2019" i="1"/>
  <c r="L2018" i="1"/>
  <c r="L2017" i="1"/>
  <c r="L2016" i="1"/>
  <c r="L2015" i="1"/>
  <c r="L2014" i="1"/>
  <c r="L2013" i="1"/>
  <c r="L2012" i="1"/>
  <c r="L2011" i="1"/>
  <c r="L2010" i="1"/>
  <c r="L2009" i="1"/>
  <c r="L2008" i="1"/>
  <c r="L2007" i="1"/>
  <c r="L2006" i="1"/>
  <c r="L2005" i="1"/>
  <c r="L2004" i="1"/>
  <c r="L2003" i="1"/>
  <c r="L2002" i="1"/>
  <c r="L2001" i="1"/>
  <c r="L2000" i="1"/>
  <c r="L1999" i="1"/>
  <c r="L1998" i="1"/>
  <c r="L1997" i="1"/>
  <c r="L1996" i="1"/>
  <c r="L1995" i="1"/>
  <c r="L1994" i="1"/>
  <c r="L1993" i="1"/>
  <c r="L1992" i="1"/>
  <c r="L1991" i="1"/>
  <c r="L1990" i="1"/>
  <c r="L1989" i="1"/>
  <c r="L1988" i="1"/>
  <c r="L1987" i="1"/>
  <c r="L1986" i="1"/>
  <c r="L1985" i="1"/>
  <c r="L1984" i="1"/>
  <c r="L1983" i="1"/>
  <c r="L1982" i="1"/>
  <c r="L1981" i="1"/>
  <c r="L1980" i="1"/>
  <c r="L1979" i="1"/>
  <c r="L1978" i="1"/>
  <c r="L1977" i="1"/>
  <c r="L1976" i="1"/>
  <c r="L1975" i="1"/>
  <c r="L1974" i="1"/>
  <c r="L1973" i="1"/>
  <c r="L1972" i="1"/>
  <c r="L1971" i="1"/>
  <c r="L1970" i="1"/>
  <c r="L1969" i="1"/>
  <c r="L1968" i="1"/>
  <c r="L1967" i="1"/>
  <c r="L1966" i="1"/>
  <c r="L1965" i="1"/>
  <c r="L1964" i="1"/>
  <c r="L1963" i="1"/>
  <c r="L1962" i="1"/>
  <c r="L1961" i="1"/>
  <c r="L1960" i="1"/>
  <c r="L1959" i="1"/>
  <c r="L1958" i="1"/>
  <c r="L1957" i="1"/>
  <c r="L1956" i="1"/>
  <c r="L1955" i="1"/>
  <c r="L1954" i="1"/>
  <c r="L1953" i="1"/>
  <c r="L1952" i="1"/>
  <c r="L1951" i="1"/>
  <c r="L1950" i="1"/>
  <c r="L1949" i="1"/>
  <c r="L1948" i="1"/>
  <c r="L1947" i="1"/>
  <c r="L1946" i="1"/>
  <c r="L1945" i="1"/>
  <c r="L1944" i="1"/>
  <c r="L1943" i="1"/>
  <c r="L1942" i="1"/>
  <c r="L1941" i="1"/>
  <c r="L1940" i="1"/>
  <c r="L1939" i="1"/>
  <c r="L1938" i="1"/>
  <c r="L1937" i="1"/>
  <c r="L1936" i="1"/>
  <c r="L1935" i="1"/>
  <c r="L1934" i="1"/>
  <c r="L1933" i="1"/>
  <c r="L1932" i="1"/>
  <c r="L1931" i="1"/>
  <c r="L1930" i="1"/>
  <c r="L1929" i="1"/>
  <c r="L1928" i="1"/>
  <c r="L1927" i="1"/>
  <c r="L1926" i="1"/>
  <c r="L1925" i="1"/>
  <c r="L1924" i="1"/>
  <c r="L1923" i="1"/>
  <c r="L1922" i="1"/>
  <c r="L1921" i="1"/>
  <c r="L1920" i="1"/>
  <c r="L1919" i="1"/>
  <c r="L1918" i="1"/>
  <c r="L1917" i="1"/>
  <c r="L1916" i="1"/>
  <c r="L1915" i="1"/>
  <c r="L1914" i="1"/>
  <c r="L1913" i="1"/>
  <c r="L1912" i="1"/>
  <c r="L1911" i="1"/>
  <c r="L1910" i="1"/>
  <c r="L1909" i="1"/>
  <c r="L1908" i="1"/>
  <c r="L1907" i="1"/>
  <c r="L1906" i="1"/>
  <c r="L1905" i="1"/>
  <c r="L1904" i="1"/>
  <c r="L1903" i="1"/>
  <c r="L1902" i="1"/>
  <c r="L1901" i="1"/>
  <c r="L1900" i="1"/>
  <c r="L1899" i="1"/>
  <c r="L1898" i="1"/>
  <c r="L1897" i="1"/>
  <c r="L1896" i="1"/>
  <c r="L1895" i="1"/>
  <c r="L1894" i="1"/>
  <c r="L1893" i="1"/>
  <c r="L1892" i="1"/>
  <c r="L1891" i="1"/>
  <c r="L1890" i="1"/>
  <c r="L1889" i="1"/>
  <c r="L1888" i="1"/>
  <c r="L1887" i="1"/>
  <c r="L1886" i="1"/>
  <c r="L1885" i="1"/>
  <c r="L1884" i="1"/>
  <c r="L1883" i="1"/>
  <c r="L1882" i="1"/>
  <c r="L1881" i="1"/>
  <c r="L1880" i="1"/>
  <c r="L1879" i="1"/>
  <c r="L1878" i="1"/>
  <c r="L1877" i="1"/>
  <c r="L1876" i="1"/>
  <c r="L1875" i="1"/>
  <c r="L1874" i="1"/>
  <c r="L1873" i="1"/>
  <c r="L1872" i="1"/>
  <c r="L1871" i="1"/>
  <c r="L1870" i="1"/>
  <c r="L1869" i="1"/>
  <c r="L1868" i="1"/>
  <c r="L1867" i="1"/>
  <c r="L1866" i="1"/>
  <c r="L1865" i="1"/>
  <c r="L1864" i="1"/>
  <c r="L1863" i="1"/>
  <c r="L1862" i="1"/>
  <c r="L1861" i="1"/>
  <c r="L1860" i="1"/>
  <c r="L1859" i="1"/>
  <c r="L1858" i="1"/>
  <c r="L1857" i="1"/>
  <c r="L1856" i="1"/>
  <c r="L1855" i="1"/>
  <c r="L1854" i="1"/>
  <c r="L1853" i="1"/>
  <c r="L1852" i="1"/>
  <c r="L1851" i="1"/>
  <c r="L1850" i="1"/>
  <c r="L1849" i="1"/>
  <c r="L1848" i="1"/>
  <c r="L1847" i="1"/>
  <c r="L1846" i="1"/>
  <c r="L1845" i="1"/>
  <c r="L1844" i="1"/>
  <c r="L1843" i="1"/>
  <c r="L1842" i="1"/>
  <c r="L1841" i="1"/>
  <c r="L1840" i="1"/>
  <c r="L1839" i="1"/>
  <c r="L1838" i="1"/>
  <c r="L1837" i="1"/>
  <c r="L1836" i="1"/>
  <c r="L1835" i="1"/>
  <c r="L1834" i="1"/>
  <c r="L1833" i="1"/>
  <c r="L1832" i="1"/>
  <c r="L1831" i="1"/>
  <c r="L1830" i="1"/>
  <c r="L1829" i="1"/>
  <c r="L1828" i="1"/>
  <c r="L1827" i="1"/>
  <c r="L1826" i="1"/>
  <c r="L1825" i="1"/>
  <c r="L1824" i="1"/>
  <c r="L1823" i="1"/>
  <c r="L1822" i="1"/>
  <c r="L1821" i="1"/>
  <c r="L1820" i="1"/>
  <c r="L1819" i="1"/>
  <c r="L1818" i="1"/>
  <c r="L1817" i="1"/>
  <c r="L1816" i="1"/>
  <c r="L1815" i="1"/>
  <c r="L1814" i="1"/>
  <c r="L1813" i="1"/>
  <c r="L1812" i="1"/>
  <c r="L1811" i="1"/>
  <c r="L1810" i="1"/>
  <c r="L1809" i="1"/>
  <c r="L1808" i="1"/>
  <c r="L1807" i="1"/>
  <c r="L1806" i="1"/>
  <c r="L1805" i="1"/>
  <c r="L1804" i="1"/>
  <c r="L1803" i="1"/>
  <c r="L1802" i="1"/>
  <c r="L1801" i="1"/>
  <c r="L1800" i="1"/>
  <c r="L1799" i="1"/>
  <c r="L1798" i="1"/>
  <c r="L1797" i="1"/>
  <c r="L1796" i="1"/>
  <c r="L1795" i="1"/>
  <c r="L1794" i="1"/>
  <c r="L1793" i="1"/>
  <c r="L1792" i="1"/>
  <c r="L1791" i="1"/>
  <c r="L1790" i="1"/>
  <c r="L1789" i="1"/>
  <c r="L1788" i="1"/>
  <c r="L1787" i="1"/>
  <c r="L1786" i="1"/>
  <c r="L1785" i="1"/>
  <c r="L1784" i="1"/>
  <c r="L1783" i="1"/>
  <c r="L1782" i="1"/>
  <c r="L1781" i="1"/>
  <c r="L1780" i="1"/>
  <c r="L1779" i="1"/>
  <c r="L1778" i="1"/>
  <c r="L1777" i="1"/>
  <c r="L1776" i="1"/>
  <c r="L1775" i="1"/>
  <c r="L1774" i="1"/>
  <c r="L1773" i="1"/>
  <c r="L1772" i="1"/>
  <c r="L1771" i="1"/>
  <c r="L1770" i="1"/>
  <c r="L1769" i="1"/>
  <c r="L1768" i="1"/>
  <c r="L1767" i="1"/>
  <c r="L1766" i="1"/>
  <c r="L1765" i="1"/>
  <c r="L1764" i="1"/>
  <c r="L1763" i="1"/>
  <c r="L1762" i="1"/>
  <c r="L1761" i="1"/>
  <c r="L1760" i="1"/>
  <c r="L1759" i="1"/>
  <c r="L1758" i="1"/>
  <c r="L1757" i="1"/>
  <c r="L1756" i="1"/>
  <c r="L1755" i="1"/>
  <c r="L1754" i="1"/>
  <c r="L1753" i="1"/>
  <c r="L1752" i="1"/>
  <c r="L1751" i="1"/>
  <c r="L1750" i="1"/>
  <c r="L1749" i="1"/>
  <c r="L1748" i="1"/>
  <c r="L1747" i="1"/>
  <c r="L1746" i="1"/>
  <c r="L1745" i="1"/>
  <c r="L1744" i="1"/>
  <c r="L1743" i="1"/>
  <c r="L1742" i="1"/>
  <c r="L1741" i="1"/>
  <c r="L1740" i="1"/>
  <c r="L1739" i="1"/>
  <c r="L1738" i="1"/>
  <c r="L1737" i="1"/>
  <c r="L1736" i="1"/>
  <c r="L1735" i="1"/>
  <c r="L1734" i="1"/>
  <c r="L1733" i="1"/>
  <c r="L1732" i="1"/>
  <c r="L1731" i="1"/>
  <c r="L1730" i="1"/>
  <c r="L1729" i="1"/>
  <c r="L1728" i="1"/>
  <c r="L1727" i="1"/>
  <c r="L1726" i="1"/>
  <c r="L1725" i="1"/>
  <c r="L1724" i="1"/>
  <c r="L1723" i="1"/>
  <c r="L1722" i="1"/>
  <c r="L1721" i="1"/>
  <c r="L1720" i="1"/>
  <c r="L1719" i="1"/>
  <c r="L1718" i="1"/>
  <c r="L1717" i="1"/>
  <c r="L1716" i="1"/>
  <c r="L1715" i="1"/>
  <c r="L1714" i="1"/>
  <c r="L1713" i="1"/>
  <c r="L1712" i="1"/>
  <c r="L1711" i="1"/>
  <c r="L1710" i="1"/>
  <c r="L1709" i="1"/>
  <c r="L1708" i="1"/>
  <c r="L1707" i="1"/>
  <c r="L1706" i="1"/>
  <c r="L1705" i="1"/>
  <c r="L1704" i="1"/>
  <c r="L1703" i="1"/>
  <c r="L1702" i="1"/>
  <c r="L1701" i="1"/>
  <c r="L1700" i="1"/>
  <c r="L1699" i="1"/>
  <c r="L1698" i="1"/>
  <c r="L1697" i="1"/>
  <c r="L1696" i="1"/>
  <c r="L1695" i="1"/>
  <c r="L1694" i="1"/>
  <c r="L1693" i="1"/>
  <c r="L1692" i="1"/>
  <c r="L1691" i="1"/>
  <c r="L1690" i="1"/>
  <c r="L1689" i="1"/>
  <c r="L1688" i="1"/>
  <c r="L1687" i="1"/>
  <c r="L1686" i="1"/>
  <c r="L1685" i="1"/>
  <c r="L1684" i="1"/>
  <c r="L1683" i="1"/>
  <c r="L1682" i="1"/>
  <c r="L1681" i="1"/>
  <c r="L1680" i="1"/>
  <c r="L1679" i="1"/>
  <c r="L1678" i="1"/>
  <c r="L1677" i="1"/>
  <c r="L1676" i="1"/>
  <c r="L1675" i="1"/>
  <c r="L1674" i="1"/>
  <c r="L1673" i="1"/>
  <c r="L1672" i="1"/>
  <c r="L1671" i="1"/>
  <c r="L1670" i="1"/>
  <c r="L1669" i="1"/>
  <c r="L1668" i="1"/>
  <c r="L1667" i="1"/>
  <c r="L1666" i="1"/>
  <c r="L1665" i="1"/>
  <c r="L1664" i="1"/>
  <c r="L1663" i="1"/>
  <c r="L1662" i="1"/>
  <c r="L1661" i="1"/>
  <c r="L1660" i="1"/>
  <c r="L1659" i="1"/>
  <c r="L1658" i="1"/>
  <c r="L1657" i="1"/>
  <c r="L1656" i="1"/>
  <c r="L1655" i="1"/>
  <c r="L1654" i="1"/>
  <c r="L1653" i="1"/>
  <c r="L1652" i="1"/>
  <c r="L1651" i="1"/>
  <c r="L1650" i="1"/>
  <c r="L1649" i="1"/>
  <c r="L1648" i="1"/>
  <c r="L1647" i="1"/>
  <c r="L1646" i="1"/>
  <c r="L1645" i="1"/>
  <c r="L1644" i="1"/>
  <c r="L1643" i="1"/>
  <c r="L1642" i="1"/>
  <c r="L1641" i="1"/>
  <c r="L1640" i="1"/>
  <c r="L1639" i="1"/>
  <c r="L1638" i="1"/>
  <c r="L1637" i="1"/>
  <c r="L1636" i="1"/>
  <c r="L1635" i="1"/>
  <c r="L1634" i="1"/>
  <c r="L1633" i="1"/>
  <c r="L1632" i="1"/>
  <c r="L1631" i="1"/>
  <c r="L1630" i="1"/>
  <c r="L1629" i="1"/>
  <c r="L1628" i="1"/>
  <c r="L1627" i="1"/>
  <c r="L1626" i="1"/>
  <c r="L1625" i="1"/>
  <c r="L1624" i="1"/>
  <c r="L1623" i="1"/>
  <c r="L1622" i="1"/>
  <c r="L1621" i="1"/>
  <c r="L1620" i="1"/>
  <c r="L1619" i="1"/>
  <c r="L1618" i="1"/>
  <c r="L1617" i="1"/>
  <c r="L1616" i="1"/>
  <c r="L1615" i="1"/>
  <c r="L1614" i="1"/>
  <c r="L1613" i="1"/>
  <c r="L1612" i="1"/>
  <c r="L1611" i="1"/>
  <c r="L1610" i="1"/>
  <c r="L1609" i="1"/>
  <c r="L1608" i="1"/>
  <c r="L1607" i="1"/>
  <c r="L1606" i="1"/>
  <c r="L1605" i="1"/>
  <c r="L1604" i="1"/>
  <c r="L1603" i="1"/>
  <c r="L1602" i="1"/>
  <c r="L1601" i="1"/>
  <c r="L1600" i="1"/>
  <c r="L1599" i="1"/>
  <c r="L1598" i="1"/>
  <c r="L1597" i="1"/>
  <c r="L1596" i="1"/>
  <c r="L1595" i="1"/>
  <c r="L1594" i="1"/>
  <c r="L1593" i="1"/>
  <c r="L1592" i="1"/>
  <c r="L1591" i="1"/>
  <c r="L1590" i="1"/>
  <c r="L1589" i="1"/>
  <c r="L1588" i="1"/>
  <c r="L1587" i="1"/>
  <c r="L1586" i="1"/>
  <c r="L1585" i="1"/>
  <c r="L1584" i="1"/>
  <c r="L1583" i="1"/>
  <c r="L1582" i="1"/>
  <c r="L1581" i="1"/>
  <c r="L1580" i="1"/>
  <c r="L1579" i="1"/>
  <c r="L1578" i="1"/>
  <c r="L1577" i="1"/>
  <c r="L1576" i="1"/>
  <c r="L1575" i="1"/>
  <c r="L1574" i="1"/>
  <c r="L1573" i="1"/>
  <c r="L1572" i="1"/>
  <c r="L1571" i="1"/>
  <c r="L1570" i="1"/>
  <c r="L1569" i="1"/>
  <c r="L1568" i="1"/>
  <c r="L1567" i="1"/>
  <c r="L1566" i="1"/>
  <c r="L1565" i="1"/>
  <c r="L1564" i="1"/>
  <c r="L1563" i="1"/>
  <c r="L1562" i="1"/>
  <c r="L1561" i="1"/>
  <c r="L1560" i="1"/>
  <c r="L1559" i="1"/>
  <c r="L1558" i="1"/>
  <c r="L1557" i="1"/>
  <c r="L1556" i="1"/>
  <c r="L1555" i="1"/>
  <c r="L1554" i="1"/>
  <c r="L1553" i="1"/>
  <c r="L1552" i="1"/>
  <c r="L1551" i="1"/>
  <c r="L1550" i="1"/>
  <c r="L1549" i="1"/>
  <c r="L1548" i="1"/>
  <c r="L1547" i="1"/>
  <c r="L1546" i="1"/>
  <c r="L1545" i="1"/>
  <c r="L1544" i="1"/>
  <c r="L1543" i="1"/>
  <c r="L1542" i="1"/>
  <c r="L1541" i="1"/>
  <c r="L1540" i="1"/>
  <c r="L1539" i="1"/>
  <c r="L1538" i="1"/>
  <c r="L1537" i="1"/>
  <c r="L1536" i="1"/>
  <c r="L1535" i="1"/>
  <c r="L1534" i="1"/>
  <c r="L1533" i="1"/>
  <c r="L1532" i="1"/>
  <c r="L1531" i="1"/>
  <c r="L1530" i="1"/>
  <c r="L1529" i="1"/>
  <c r="L1528" i="1"/>
  <c r="L1527" i="1"/>
  <c r="L1526" i="1"/>
  <c r="L1525" i="1"/>
  <c r="L1524" i="1"/>
  <c r="L1523" i="1"/>
  <c r="L1522" i="1"/>
  <c r="L1521" i="1"/>
  <c r="L1520" i="1"/>
  <c r="L1519" i="1"/>
  <c r="L1518" i="1"/>
  <c r="L1517" i="1"/>
  <c r="L1516" i="1"/>
  <c r="L1515" i="1"/>
  <c r="L1514" i="1"/>
  <c r="L1513" i="1"/>
  <c r="L1512" i="1"/>
  <c r="L1511" i="1"/>
  <c r="L1510" i="1"/>
  <c r="L1509" i="1"/>
  <c r="L1508" i="1"/>
  <c r="L1507" i="1"/>
  <c r="L1506" i="1"/>
  <c r="L1505" i="1"/>
  <c r="L1504" i="1"/>
  <c r="L1503" i="1"/>
  <c r="L1502" i="1"/>
  <c r="L1501" i="1"/>
  <c r="L1500" i="1"/>
  <c r="L1499" i="1"/>
  <c r="L1498" i="1"/>
  <c r="L1497" i="1"/>
  <c r="L1496" i="1"/>
  <c r="L1495" i="1"/>
  <c r="L1494" i="1"/>
  <c r="L1493" i="1"/>
  <c r="L1492" i="1"/>
  <c r="L1491" i="1"/>
  <c r="L1490" i="1"/>
  <c r="L1489" i="1"/>
  <c r="L1488" i="1"/>
  <c r="L1487" i="1"/>
  <c r="L1486" i="1"/>
  <c r="L1485" i="1"/>
  <c r="L1484" i="1"/>
  <c r="L1483" i="1"/>
  <c r="L1482" i="1"/>
  <c r="L1481" i="1"/>
  <c r="L1480" i="1"/>
  <c r="L1479" i="1"/>
  <c r="L1478" i="1"/>
  <c r="L1477" i="1"/>
  <c r="L1476" i="1"/>
  <c r="L1475" i="1"/>
  <c r="L1474" i="1"/>
  <c r="L1473" i="1"/>
  <c r="L1472" i="1"/>
  <c r="L1471" i="1"/>
  <c r="L1470" i="1"/>
  <c r="L1469" i="1"/>
  <c r="L1468" i="1"/>
  <c r="L1467" i="1"/>
  <c r="L1466" i="1"/>
  <c r="L1465" i="1"/>
  <c r="L1464" i="1"/>
  <c r="L1463" i="1"/>
  <c r="L1462" i="1"/>
  <c r="L1461" i="1"/>
  <c r="L1460" i="1"/>
  <c r="L1459" i="1"/>
  <c r="L1458" i="1"/>
  <c r="L1457" i="1"/>
  <c r="L1456" i="1"/>
  <c r="L1455" i="1"/>
  <c r="L1454" i="1"/>
  <c r="L1453" i="1"/>
  <c r="L1452" i="1"/>
  <c r="L1451" i="1"/>
  <c r="L1450" i="1"/>
  <c r="L1449" i="1"/>
  <c r="L1448" i="1"/>
  <c r="L1447" i="1"/>
  <c r="L1446" i="1"/>
  <c r="L1445" i="1"/>
  <c r="L1444" i="1"/>
  <c r="L1443" i="1"/>
  <c r="L1442" i="1"/>
  <c r="L1441" i="1"/>
  <c r="L1440" i="1"/>
  <c r="L1439" i="1"/>
  <c r="L1438" i="1"/>
  <c r="L1437" i="1"/>
  <c r="L1436" i="1"/>
  <c r="L1435" i="1"/>
  <c r="L1434" i="1"/>
  <c r="L1433" i="1"/>
  <c r="L1432" i="1"/>
  <c r="L1431" i="1"/>
  <c r="L1430" i="1"/>
  <c r="L1429" i="1"/>
  <c r="L1428" i="1"/>
  <c r="L1427" i="1"/>
  <c r="L1426" i="1"/>
  <c r="L1425" i="1"/>
  <c r="L1424" i="1"/>
  <c r="L1423" i="1"/>
  <c r="L1422" i="1"/>
  <c r="L1421" i="1"/>
  <c r="L1420" i="1"/>
  <c r="L1419" i="1"/>
  <c r="L1418" i="1"/>
  <c r="L1417" i="1"/>
  <c r="L1416" i="1"/>
  <c r="L1415" i="1"/>
  <c r="L1414" i="1"/>
  <c r="L1413" i="1"/>
  <c r="L1412" i="1"/>
  <c r="L1411" i="1"/>
  <c r="L1410" i="1"/>
  <c r="L1409" i="1"/>
  <c r="L1408" i="1"/>
  <c r="L1407" i="1"/>
  <c r="L1406" i="1"/>
  <c r="L1405" i="1"/>
  <c r="L1404" i="1"/>
  <c r="L1403" i="1"/>
  <c r="L1402" i="1"/>
  <c r="L1401" i="1"/>
  <c r="L1400" i="1"/>
  <c r="L1399" i="1"/>
  <c r="L1398" i="1"/>
  <c r="L1397" i="1"/>
  <c r="L1396" i="1"/>
  <c r="L1395" i="1"/>
  <c r="L1394" i="1"/>
  <c r="L1393" i="1"/>
  <c r="L1392" i="1"/>
  <c r="L1391" i="1"/>
  <c r="L1390" i="1"/>
  <c r="L1389" i="1"/>
  <c r="L1388" i="1"/>
  <c r="L1387" i="1"/>
  <c r="L1386" i="1"/>
  <c r="L1385" i="1"/>
  <c r="L1384" i="1"/>
  <c r="L1383" i="1"/>
  <c r="L1382" i="1"/>
  <c r="L1381" i="1"/>
  <c r="L1380" i="1"/>
  <c r="L1379" i="1"/>
  <c r="L1378" i="1"/>
  <c r="L1377" i="1"/>
  <c r="L1376" i="1"/>
  <c r="L1375" i="1"/>
  <c r="L1374" i="1"/>
  <c r="L1373" i="1"/>
  <c r="L1372" i="1"/>
  <c r="L1371" i="1"/>
  <c r="L1370" i="1"/>
  <c r="L1369" i="1"/>
  <c r="L1368" i="1"/>
  <c r="L1367" i="1"/>
  <c r="L1366" i="1"/>
  <c r="L1365" i="1"/>
  <c r="L1364" i="1"/>
  <c r="L1363" i="1"/>
  <c r="L1362" i="1"/>
  <c r="L1361" i="1"/>
  <c r="L1360" i="1"/>
  <c r="L1359" i="1"/>
  <c r="L1358" i="1"/>
  <c r="L1357" i="1"/>
  <c r="L1356" i="1"/>
  <c r="L1355" i="1"/>
  <c r="L1354" i="1"/>
  <c r="L1353" i="1"/>
  <c r="L1352" i="1"/>
  <c r="L1351" i="1"/>
  <c r="L1350" i="1"/>
  <c r="L1349" i="1"/>
  <c r="L1348" i="1"/>
  <c r="L1347" i="1"/>
  <c r="L1346" i="1"/>
  <c r="L1345" i="1"/>
  <c r="L1344" i="1"/>
  <c r="L1343" i="1"/>
  <c r="L1342" i="1"/>
  <c r="L1341" i="1"/>
  <c r="L1340" i="1"/>
  <c r="L1339" i="1"/>
  <c r="L1338" i="1"/>
  <c r="L1337" i="1"/>
  <c r="L1336" i="1"/>
  <c r="L1335" i="1"/>
  <c r="L1334" i="1"/>
  <c r="L1333" i="1"/>
  <c r="L1332" i="1"/>
  <c r="L1331" i="1"/>
  <c r="L1330" i="1"/>
  <c r="L1329" i="1"/>
  <c r="L1328" i="1"/>
  <c r="L1327" i="1"/>
  <c r="L1326" i="1"/>
  <c r="L1325" i="1"/>
  <c r="L1324" i="1"/>
  <c r="L1323" i="1"/>
  <c r="L1322" i="1"/>
  <c r="L1321" i="1"/>
  <c r="L1320" i="1"/>
  <c r="L1319" i="1"/>
  <c r="L1318" i="1"/>
  <c r="L1317" i="1"/>
  <c r="L1316" i="1"/>
  <c r="L1315" i="1"/>
  <c r="L1314" i="1"/>
  <c r="L1313" i="1"/>
  <c r="L1312" i="1"/>
  <c r="L1311" i="1"/>
  <c r="L1310" i="1"/>
  <c r="L1309" i="1"/>
  <c r="L1308" i="1"/>
  <c r="L1307" i="1"/>
  <c r="L1306" i="1"/>
  <c r="L1305" i="1"/>
  <c r="L1304" i="1"/>
  <c r="L1303" i="1"/>
  <c r="L1302" i="1"/>
  <c r="L1301" i="1"/>
  <c r="L1300" i="1"/>
  <c r="L1299" i="1"/>
  <c r="L1298" i="1"/>
  <c r="L1297" i="1"/>
  <c r="L1296" i="1"/>
  <c r="L1295" i="1"/>
  <c r="L1294" i="1"/>
  <c r="L1293" i="1"/>
  <c r="L1292" i="1"/>
  <c r="L1291" i="1"/>
  <c r="L1290" i="1"/>
  <c r="L1289" i="1"/>
  <c r="L1288" i="1"/>
  <c r="L1287" i="1"/>
  <c r="L1286" i="1"/>
  <c r="L1285" i="1"/>
  <c r="L1284" i="1"/>
  <c r="L1283" i="1"/>
  <c r="L1282" i="1"/>
  <c r="L1281" i="1"/>
  <c r="L1280" i="1"/>
  <c r="L1279" i="1"/>
  <c r="L1278" i="1"/>
  <c r="L1277" i="1"/>
  <c r="L1276" i="1"/>
  <c r="L1275" i="1"/>
  <c r="L1274" i="1"/>
  <c r="L1273" i="1"/>
  <c r="L1272" i="1"/>
  <c r="L1271" i="1"/>
  <c r="L1270" i="1"/>
  <c r="L1269" i="1"/>
  <c r="L1268" i="1"/>
  <c r="L1267" i="1"/>
  <c r="L1266" i="1"/>
  <c r="L1265" i="1"/>
  <c r="L1264" i="1"/>
  <c r="L1263" i="1"/>
  <c r="L1262" i="1"/>
  <c r="L1261" i="1"/>
  <c r="L1260" i="1"/>
  <c r="L1259" i="1"/>
  <c r="L1258" i="1"/>
  <c r="L1257" i="1"/>
  <c r="L1256" i="1"/>
  <c r="L1255" i="1"/>
  <c r="L1254" i="1"/>
  <c r="L1253" i="1"/>
  <c r="L1252" i="1"/>
  <c r="L1251" i="1"/>
  <c r="L1250" i="1"/>
  <c r="L1249" i="1"/>
  <c r="L1248" i="1"/>
  <c r="L1247" i="1"/>
  <c r="L1246" i="1"/>
  <c r="L1245" i="1"/>
  <c r="L1244" i="1"/>
  <c r="L1243" i="1"/>
  <c r="L1242" i="1"/>
  <c r="L1241" i="1"/>
  <c r="L1240" i="1"/>
  <c r="L1239" i="1"/>
  <c r="L1238" i="1"/>
  <c r="L1237" i="1"/>
  <c r="L1236" i="1"/>
  <c r="L1235" i="1"/>
  <c r="L1234" i="1"/>
  <c r="L1233" i="1"/>
  <c r="L1232" i="1"/>
  <c r="L1231" i="1"/>
  <c r="L1230" i="1"/>
  <c r="L1229" i="1"/>
  <c r="L1228" i="1"/>
  <c r="L1227" i="1"/>
  <c r="L1226" i="1"/>
  <c r="L1225" i="1"/>
  <c r="L1224" i="1"/>
  <c r="L1223" i="1"/>
  <c r="L1222" i="1"/>
  <c r="L1221" i="1"/>
  <c r="L1220" i="1"/>
  <c r="L1219" i="1"/>
  <c r="L1218" i="1"/>
  <c r="L1217" i="1"/>
  <c r="L1216" i="1"/>
  <c r="L1215" i="1"/>
  <c r="L1214" i="1"/>
  <c r="L1213" i="1"/>
  <c r="L1212" i="1"/>
  <c r="L1211" i="1"/>
  <c r="L1210" i="1"/>
  <c r="L1209" i="1"/>
  <c r="L1208" i="1"/>
  <c r="L1207" i="1"/>
  <c r="L1206" i="1"/>
  <c r="L1205" i="1"/>
  <c r="L1204" i="1"/>
  <c r="L1203" i="1"/>
  <c r="L1202" i="1"/>
  <c r="L1201" i="1"/>
  <c r="L1200" i="1"/>
  <c r="L1199" i="1"/>
  <c r="L1198" i="1"/>
  <c r="L1197" i="1"/>
  <c r="L1196" i="1"/>
  <c r="L1195" i="1"/>
  <c r="L1194" i="1"/>
  <c r="L1193" i="1"/>
  <c r="L1192" i="1"/>
  <c r="L1191" i="1"/>
  <c r="L1190" i="1"/>
  <c r="L1189" i="1"/>
  <c r="L1188" i="1"/>
  <c r="L1187" i="1"/>
  <c r="L1186" i="1"/>
  <c r="L1185" i="1"/>
  <c r="L1184" i="1"/>
  <c r="L1183" i="1"/>
  <c r="L1182" i="1"/>
  <c r="L1181" i="1"/>
  <c r="L1180" i="1"/>
  <c r="L1179" i="1"/>
  <c r="L1178" i="1"/>
  <c r="L1177" i="1"/>
  <c r="L1176" i="1"/>
  <c r="L1175" i="1"/>
  <c r="L1174" i="1"/>
  <c r="L1173" i="1"/>
  <c r="L1172" i="1"/>
  <c r="L1171" i="1"/>
  <c r="L1170" i="1"/>
  <c r="L1169" i="1"/>
  <c r="L1168" i="1"/>
  <c r="L1167" i="1"/>
  <c r="L1166" i="1"/>
  <c r="L1165" i="1"/>
  <c r="L1164" i="1"/>
  <c r="L1163" i="1"/>
  <c r="L1162" i="1"/>
  <c r="L1161" i="1"/>
  <c r="L1160" i="1"/>
  <c r="L1159" i="1"/>
  <c r="L1158" i="1"/>
  <c r="L1157" i="1"/>
  <c r="L1156" i="1"/>
  <c r="L1155" i="1"/>
  <c r="L1154" i="1"/>
  <c r="L1153" i="1"/>
  <c r="L1152" i="1"/>
  <c r="L1151" i="1"/>
  <c r="L1150" i="1"/>
  <c r="L1149" i="1"/>
  <c r="L1148" i="1"/>
  <c r="L1147" i="1"/>
  <c r="L1146" i="1"/>
  <c r="L1145" i="1"/>
  <c r="L1144" i="1"/>
  <c r="L1143" i="1"/>
  <c r="L1142" i="1"/>
  <c r="L1141" i="1"/>
  <c r="L1140" i="1"/>
  <c r="L1139" i="1"/>
  <c r="L1138" i="1"/>
  <c r="L1137" i="1"/>
  <c r="L1136" i="1"/>
  <c r="L1135" i="1"/>
  <c r="L1134" i="1"/>
  <c r="L1133" i="1"/>
  <c r="L1132" i="1"/>
  <c r="L1131" i="1"/>
  <c r="L1130" i="1"/>
  <c r="L1129" i="1"/>
  <c r="L1128" i="1"/>
  <c r="L1127" i="1"/>
  <c r="L1126" i="1"/>
  <c r="L1125" i="1"/>
  <c r="L1124" i="1"/>
  <c r="L1123" i="1"/>
  <c r="L1122" i="1"/>
  <c r="L1121" i="1"/>
  <c r="L1120" i="1"/>
  <c r="L1119" i="1"/>
  <c r="L1118" i="1"/>
  <c r="L1117" i="1"/>
  <c r="L1116" i="1"/>
  <c r="L1115" i="1"/>
  <c r="L1114" i="1"/>
  <c r="L1113" i="1"/>
  <c r="L1112" i="1"/>
  <c r="L1111" i="1"/>
  <c r="L1110" i="1"/>
  <c r="L1109" i="1"/>
  <c r="L1108" i="1"/>
  <c r="L1107" i="1"/>
  <c r="L1106" i="1"/>
  <c r="L1105" i="1"/>
  <c r="L1104" i="1"/>
  <c r="L1103" i="1"/>
  <c r="L1102" i="1"/>
  <c r="L1101" i="1"/>
  <c r="L1100" i="1"/>
  <c r="L1099" i="1"/>
  <c r="L1098" i="1"/>
  <c r="L1097" i="1"/>
  <c r="L1096" i="1"/>
  <c r="L1095" i="1"/>
  <c r="L1094" i="1"/>
  <c r="L1093" i="1"/>
  <c r="L1092" i="1"/>
  <c r="L1091" i="1"/>
  <c r="L1090" i="1"/>
  <c r="L1089" i="1"/>
  <c r="L1088" i="1"/>
  <c r="L1087" i="1"/>
  <c r="L1086" i="1"/>
  <c r="L1085" i="1"/>
  <c r="L1084" i="1"/>
  <c r="L1083" i="1"/>
  <c r="L1082" i="1"/>
  <c r="L1081" i="1"/>
  <c r="L1080" i="1"/>
  <c r="L1079" i="1"/>
  <c r="L1078" i="1"/>
  <c r="L1077" i="1"/>
  <c r="L1076" i="1"/>
  <c r="L1075" i="1"/>
  <c r="L1074" i="1"/>
  <c r="L1073" i="1"/>
  <c r="L1072" i="1"/>
  <c r="L1071" i="1"/>
  <c r="L1070" i="1"/>
  <c r="L1069" i="1"/>
  <c r="L1068" i="1"/>
  <c r="L1067" i="1"/>
  <c r="L1066" i="1"/>
  <c r="L1065" i="1"/>
  <c r="L1064" i="1"/>
  <c r="L1063" i="1"/>
  <c r="L1062" i="1"/>
  <c r="L1061" i="1"/>
  <c r="L1060" i="1"/>
  <c r="L1059" i="1"/>
  <c r="L1058" i="1"/>
  <c r="L1057" i="1"/>
  <c r="L1056" i="1"/>
  <c r="L1055" i="1"/>
  <c r="L1054" i="1"/>
  <c r="L1053" i="1"/>
  <c r="L1052" i="1"/>
  <c r="L1051" i="1"/>
  <c r="L1050" i="1"/>
  <c r="L1049" i="1"/>
  <c r="L1048" i="1"/>
  <c r="L1047" i="1"/>
  <c r="L1046" i="1"/>
  <c r="L1045" i="1"/>
  <c r="L1044" i="1"/>
  <c r="L1043" i="1"/>
  <c r="L1042" i="1"/>
  <c r="L1041" i="1"/>
  <c r="L1040" i="1"/>
  <c r="L1039" i="1"/>
  <c r="L1038" i="1"/>
  <c r="L1037" i="1"/>
  <c r="L1036" i="1"/>
  <c r="L1035" i="1"/>
  <c r="L1034" i="1"/>
  <c r="L1033" i="1"/>
  <c r="L1032" i="1"/>
  <c r="L1031" i="1"/>
  <c r="L1030" i="1"/>
  <c r="L1029" i="1"/>
  <c r="L1028" i="1"/>
  <c r="L1027" i="1"/>
  <c r="L1026" i="1"/>
  <c r="L1025" i="1"/>
  <c r="L1024" i="1"/>
  <c r="L1023" i="1"/>
  <c r="L1022" i="1"/>
  <c r="L1021" i="1"/>
  <c r="L1020" i="1"/>
  <c r="L1019" i="1"/>
  <c r="L1018" i="1"/>
  <c r="L1017" i="1"/>
  <c r="L1016" i="1"/>
  <c r="L1015" i="1"/>
  <c r="L1014" i="1"/>
  <c r="L1013" i="1"/>
  <c r="L1012" i="1"/>
  <c r="L1011" i="1"/>
  <c r="L1010" i="1"/>
  <c r="L1009" i="1"/>
  <c r="L1008" i="1"/>
  <c r="L1007" i="1"/>
  <c r="L1006" i="1"/>
  <c r="L1005" i="1"/>
  <c r="L1004" i="1"/>
  <c r="L1003" i="1"/>
  <c r="L1002" i="1"/>
  <c r="L1001" i="1"/>
  <c r="L1000" i="1"/>
  <c r="L999" i="1"/>
  <c r="L998" i="1"/>
  <c r="L997" i="1"/>
  <c r="L996" i="1"/>
  <c r="L995" i="1"/>
  <c r="L994" i="1"/>
  <c r="L993" i="1"/>
  <c r="L992" i="1"/>
  <c r="L991" i="1"/>
  <c r="L990" i="1"/>
  <c r="L989" i="1"/>
  <c r="L988" i="1"/>
  <c r="L987" i="1"/>
  <c r="L986" i="1"/>
  <c r="L985" i="1"/>
  <c r="L984" i="1"/>
  <c r="L983" i="1"/>
  <c r="L982" i="1"/>
  <c r="L981" i="1"/>
  <c r="L980" i="1"/>
  <c r="L979" i="1"/>
  <c r="L978" i="1"/>
  <c r="L977" i="1"/>
  <c r="L976" i="1"/>
  <c r="L975" i="1"/>
  <c r="L974" i="1"/>
  <c r="L973" i="1"/>
  <c r="L972" i="1"/>
  <c r="L971" i="1"/>
  <c r="L970" i="1"/>
  <c r="L969" i="1"/>
  <c r="L968" i="1"/>
  <c r="L967" i="1"/>
  <c r="L966" i="1"/>
  <c r="L965" i="1"/>
  <c r="L964" i="1"/>
  <c r="L963" i="1"/>
  <c r="L962" i="1"/>
  <c r="L961" i="1"/>
  <c r="L960" i="1"/>
  <c r="L959" i="1"/>
  <c r="L958" i="1"/>
  <c r="L957" i="1"/>
  <c r="L956" i="1"/>
  <c r="L955" i="1"/>
  <c r="L954" i="1"/>
  <c r="L953" i="1"/>
  <c r="L952" i="1"/>
  <c r="L951" i="1"/>
  <c r="L950" i="1"/>
  <c r="L949" i="1"/>
  <c r="L948" i="1"/>
  <c r="L947" i="1"/>
  <c r="L946" i="1"/>
  <c r="L945" i="1"/>
  <c r="L944" i="1"/>
  <c r="L943" i="1"/>
  <c r="L942" i="1"/>
  <c r="L941" i="1"/>
  <c r="L940" i="1"/>
  <c r="L939" i="1"/>
  <c r="L938" i="1"/>
  <c r="L937" i="1"/>
  <c r="L936" i="1"/>
  <c r="L935" i="1"/>
  <c r="L934" i="1"/>
  <c r="L933" i="1"/>
  <c r="L932" i="1"/>
  <c r="L931" i="1"/>
  <c r="L930" i="1"/>
  <c r="L929" i="1"/>
  <c r="L928" i="1"/>
  <c r="L927" i="1"/>
  <c r="L926" i="1"/>
  <c r="L925" i="1"/>
  <c r="L924" i="1"/>
  <c r="L923" i="1"/>
  <c r="L922" i="1"/>
  <c r="L921" i="1"/>
  <c r="L920" i="1"/>
  <c r="L919" i="1"/>
  <c r="L918" i="1"/>
  <c r="L917" i="1"/>
  <c r="L916" i="1"/>
  <c r="L915" i="1"/>
  <c r="L914" i="1"/>
  <c r="L913" i="1"/>
  <c r="L912" i="1"/>
  <c r="L911" i="1"/>
  <c r="L910" i="1"/>
  <c r="L909" i="1"/>
  <c r="L908" i="1"/>
  <c r="L907" i="1"/>
  <c r="L906" i="1"/>
  <c r="L905" i="1"/>
  <c r="L904" i="1"/>
  <c r="L903" i="1"/>
  <c r="L902" i="1"/>
  <c r="L901" i="1"/>
  <c r="L900" i="1"/>
  <c r="L899" i="1"/>
  <c r="L898" i="1"/>
  <c r="L897" i="1"/>
  <c r="L896" i="1"/>
  <c r="L895" i="1"/>
  <c r="L894" i="1"/>
  <c r="L893" i="1"/>
  <c r="L892" i="1"/>
  <c r="L891" i="1"/>
  <c r="L890" i="1"/>
  <c r="L889" i="1"/>
  <c r="L888" i="1"/>
  <c r="L887" i="1"/>
  <c r="L886" i="1"/>
  <c r="L885" i="1"/>
  <c r="L884" i="1"/>
  <c r="L883" i="1"/>
  <c r="L882" i="1"/>
  <c r="L881" i="1"/>
  <c r="L880" i="1"/>
  <c r="L879" i="1"/>
  <c r="L878" i="1"/>
  <c r="L877" i="1"/>
  <c r="L876" i="1"/>
  <c r="L875" i="1"/>
  <c r="L874" i="1"/>
  <c r="L873" i="1"/>
  <c r="L872" i="1"/>
  <c r="L871" i="1"/>
  <c r="L870" i="1"/>
  <c r="L869" i="1"/>
  <c r="L868" i="1"/>
  <c r="L867" i="1"/>
  <c r="L866" i="1"/>
  <c r="L865" i="1"/>
  <c r="L864" i="1"/>
  <c r="L863" i="1"/>
  <c r="L862" i="1"/>
  <c r="L861" i="1"/>
  <c r="L860" i="1"/>
  <c r="L859" i="1"/>
  <c r="L858" i="1"/>
  <c r="L857" i="1"/>
  <c r="L856" i="1"/>
  <c r="L855" i="1"/>
  <c r="L854" i="1"/>
  <c r="L853" i="1"/>
  <c r="L852" i="1"/>
  <c r="L851" i="1"/>
  <c r="L850" i="1"/>
  <c r="L849" i="1"/>
  <c r="L848" i="1"/>
  <c r="L847" i="1"/>
  <c r="L846" i="1"/>
  <c r="L845" i="1"/>
  <c r="L844" i="1"/>
  <c r="L843" i="1"/>
  <c r="L842" i="1"/>
  <c r="L841" i="1"/>
  <c r="L840" i="1"/>
  <c r="L839" i="1"/>
  <c r="L838" i="1"/>
  <c r="L837" i="1"/>
  <c r="L836" i="1"/>
  <c r="L835" i="1"/>
  <c r="L834" i="1"/>
  <c r="L833" i="1"/>
  <c r="L832" i="1"/>
  <c r="L831" i="1"/>
  <c r="L830" i="1"/>
  <c r="L829" i="1"/>
  <c r="L828" i="1"/>
  <c r="L827" i="1"/>
  <c r="L826" i="1"/>
  <c r="L825" i="1"/>
  <c r="L824" i="1"/>
  <c r="L823" i="1"/>
  <c r="L822" i="1"/>
  <c r="L821" i="1"/>
  <c r="L820" i="1"/>
  <c r="L819" i="1"/>
  <c r="L818" i="1"/>
  <c r="L817" i="1"/>
  <c r="L816" i="1"/>
  <c r="L815" i="1"/>
  <c r="L814" i="1"/>
  <c r="L813" i="1"/>
  <c r="L812" i="1"/>
  <c r="L811" i="1"/>
  <c r="L810" i="1"/>
  <c r="L809" i="1"/>
  <c r="L808" i="1"/>
  <c r="L807" i="1"/>
  <c r="L806" i="1"/>
  <c r="L805" i="1"/>
  <c r="L804" i="1"/>
  <c r="L803" i="1"/>
  <c r="L802" i="1"/>
  <c r="L801" i="1"/>
  <c r="L800" i="1"/>
  <c r="L799" i="1"/>
  <c r="L798" i="1"/>
  <c r="L797" i="1"/>
  <c r="L796" i="1"/>
  <c r="L795" i="1"/>
  <c r="L794" i="1"/>
  <c r="L793" i="1"/>
  <c r="L792" i="1"/>
  <c r="L791" i="1"/>
  <c r="L790" i="1"/>
  <c r="L789" i="1"/>
  <c r="L788" i="1"/>
  <c r="L787" i="1"/>
  <c r="L786" i="1"/>
  <c r="L785" i="1"/>
  <c r="L784" i="1"/>
  <c r="L783" i="1"/>
  <c r="L782" i="1"/>
  <c r="L781" i="1"/>
  <c r="L780" i="1"/>
  <c r="L779" i="1"/>
  <c r="L778" i="1"/>
  <c r="L777" i="1"/>
  <c r="L776" i="1"/>
  <c r="L775" i="1"/>
  <c r="L774" i="1"/>
  <c r="L773" i="1"/>
  <c r="L772" i="1"/>
  <c r="L771" i="1"/>
  <c r="L770" i="1"/>
  <c r="L769" i="1"/>
  <c r="L768" i="1"/>
  <c r="L767" i="1"/>
  <c r="L766" i="1"/>
  <c r="L765" i="1"/>
  <c r="L764" i="1"/>
  <c r="L763" i="1"/>
  <c r="L762" i="1"/>
  <c r="L761" i="1"/>
  <c r="L760" i="1"/>
  <c r="L759" i="1"/>
  <c r="L758" i="1"/>
  <c r="L757" i="1"/>
  <c r="L756" i="1"/>
  <c r="L755" i="1"/>
  <c r="L754" i="1"/>
  <c r="L753" i="1"/>
  <c r="L752" i="1"/>
  <c r="L751" i="1"/>
  <c r="L750" i="1"/>
  <c r="L749" i="1"/>
  <c r="L748" i="1"/>
  <c r="L747" i="1"/>
  <c r="L746" i="1"/>
  <c r="L745" i="1"/>
  <c r="L744" i="1"/>
  <c r="L743" i="1"/>
  <c r="L742" i="1"/>
  <c r="L741" i="1"/>
  <c r="L740" i="1"/>
  <c r="L739" i="1"/>
  <c r="L738" i="1"/>
  <c r="L737" i="1"/>
  <c r="L736" i="1"/>
  <c r="L735" i="1"/>
  <c r="L734" i="1"/>
  <c r="L733" i="1"/>
  <c r="L732" i="1"/>
  <c r="L731" i="1"/>
  <c r="L730" i="1"/>
  <c r="L729" i="1"/>
  <c r="L728" i="1"/>
  <c r="L727" i="1"/>
  <c r="L726" i="1"/>
  <c r="L725" i="1"/>
  <c r="L724" i="1"/>
  <c r="L723" i="1"/>
  <c r="L722" i="1"/>
  <c r="L721" i="1"/>
  <c r="L720" i="1"/>
  <c r="L719" i="1"/>
  <c r="L718" i="1"/>
  <c r="L717" i="1"/>
  <c r="L716" i="1"/>
  <c r="L715" i="1"/>
  <c r="L714" i="1"/>
  <c r="L713" i="1"/>
  <c r="L712" i="1"/>
  <c r="L711" i="1"/>
  <c r="L710" i="1"/>
  <c r="L709" i="1"/>
  <c r="L708" i="1"/>
  <c r="L707" i="1"/>
  <c r="L706" i="1"/>
  <c r="L705" i="1"/>
  <c r="L704" i="1"/>
  <c r="L703" i="1"/>
  <c r="L702" i="1"/>
  <c r="L701" i="1"/>
  <c r="L700" i="1"/>
  <c r="L699" i="1"/>
  <c r="L698" i="1"/>
  <c r="L697" i="1"/>
  <c r="L696" i="1"/>
  <c r="L695" i="1"/>
  <c r="L694" i="1"/>
  <c r="L693" i="1"/>
  <c r="L692" i="1"/>
  <c r="L691" i="1"/>
  <c r="L690" i="1"/>
  <c r="L689" i="1"/>
  <c r="L688" i="1"/>
  <c r="L687" i="1"/>
  <c r="L686" i="1"/>
  <c r="L685" i="1"/>
  <c r="L684" i="1"/>
  <c r="L683" i="1"/>
  <c r="L682" i="1"/>
  <c r="L681" i="1"/>
  <c r="L680" i="1"/>
  <c r="L679" i="1"/>
  <c r="L678" i="1"/>
  <c r="L677" i="1"/>
  <c r="L676" i="1"/>
  <c r="L675" i="1"/>
  <c r="L674" i="1"/>
  <c r="L673" i="1"/>
  <c r="L672" i="1"/>
  <c r="L671" i="1"/>
  <c r="L670" i="1"/>
  <c r="L669" i="1"/>
  <c r="L668" i="1"/>
  <c r="L667" i="1"/>
  <c r="L666" i="1"/>
  <c r="L665" i="1"/>
  <c r="L664" i="1"/>
  <c r="L663" i="1"/>
  <c r="L662" i="1"/>
  <c r="L661" i="1"/>
  <c r="L660" i="1"/>
  <c r="L659" i="1"/>
  <c r="L658" i="1"/>
  <c r="L657" i="1"/>
  <c r="L656" i="1"/>
  <c r="L655" i="1"/>
  <c r="L654" i="1"/>
  <c r="L653" i="1"/>
  <c r="L652" i="1"/>
  <c r="L651" i="1"/>
  <c r="L650" i="1"/>
  <c r="L649" i="1"/>
  <c r="L648" i="1"/>
  <c r="L647" i="1"/>
  <c r="L646" i="1"/>
  <c r="L645" i="1"/>
  <c r="L644" i="1"/>
  <c r="L643" i="1"/>
  <c r="L642" i="1"/>
  <c r="L641" i="1"/>
  <c r="L640" i="1"/>
  <c r="L639" i="1"/>
  <c r="L638" i="1"/>
  <c r="L637" i="1"/>
  <c r="L636" i="1"/>
  <c r="L635" i="1"/>
  <c r="L634" i="1"/>
  <c r="L633" i="1"/>
  <c r="L632" i="1"/>
  <c r="L631" i="1"/>
  <c r="L630" i="1"/>
  <c r="L629" i="1"/>
  <c r="L628" i="1"/>
  <c r="L627" i="1"/>
  <c r="L626" i="1"/>
  <c r="L625" i="1"/>
  <c r="L624" i="1"/>
  <c r="L623" i="1"/>
  <c r="L622" i="1"/>
  <c r="L621" i="1"/>
  <c r="L620" i="1"/>
  <c r="L619" i="1"/>
  <c r="L618" i="1"/>
  <c r="L617" i="1"/>
  <c r="L616" i="1"/>
  <c r="L615" i="1"/>
  <c r="L614" i="1"/>
  <c r="L613" i="1"/>
  <c r="L612" i="1"/>
  <c r="L611" i="1"/>
  <c r="L610" i="1"/>
  <c r="L609" i="1"/>
  <c r="L608" i="1"/>
  <c r="L607" i="1"/>
  <c r="L606" i="1"/>
  <c r="L605" i="1"/>
  <c r="L604" i="1"/>
  <c r="L603" i="1"/>
  <c r="L602" i="1"/>
  <c r="L601" i="1"/>
  <c r="L600" i="1"/>
  <c r="L599" i="1"/>
  <c r="L598" i="1"/>
  <c r="L597" i="1"/>
  <c r="L596" i="1"/>
  <c r="L595" i="1"/>
  <c r="L594" i="1"/>
  <c r="L593" i="1"/>
  <c r="L592" i="1"/>
  <c r="L591" i="1"/>
  <c r="L590" i="1"/>
  <c r="L589" i="1"/>
  <c r="L588" i="1"/>
  <c r="L587" i="1"/>
  <c r="L586" i="1"/>
  <c r="L585" i="1"/>
  <c r="L584" i="1"/>
  <c r="L583" i="1"/>
  <c r="L582" i="1"/>
  <c r="L581" i="1"/>
  <c r="L580" i="1"/>
  <c r="L579" i="1"/>
  <c r="L578" i="1"/>
  <c r="L577" i="1"/>
  <c r="L576" i="1"/>
  <c r="L575" i="1"/>
  <c r="L574" i="1"/>
  <c r="L573" i="1"/>
  <c r="L572" i="1"/>
  <c r="L571" i="1"/>
  <c r="L570" i="1"/>
  <c r="L569" i="1"/>
  <c r="L568" i="1"/>
  <c r="L567" i="1"/>
  <c r="L566" i="1"/>
  <c r="L565" i="1"/>
  <c r="L564" i="1"/>
  <c r="L563" i="1"/>
  <c r="L562" i="1"/>
  <c r="L561" i="1"/>
  <c r="L560" i="1"/>
  <c r="L559" i="1"/>
  <c r="L558" i="1"/>
  <c r="L557" i="1"/>
  <c r="L556" i="1"/>
  <c r="L555" i="1"/>
  <c r="L554" i="1"/>
  <c r="L553" i="1"/>
  <c r="L552" i="1"/>
  <c r="L551" i="1"/>
  <c r="L550" i="1"/>
  <c r="L549" i="1"/>
  <c r="L548" i="1"/>
  <c r="L547" i="1"/>
  <c r="L546" i="1"/>
  <c r="L545" i="1"/>
  <c r="L544" i="1"/>
  <c r="L543" i="1"/>
  <c r="L542" i="1"/>
  <c r="L541" i="1"/>
  <c r="L540" i="1"/>
  <c r="L539" i="1"/>
  <c r="L538" i="1"/>
  <c r="L537" i="1"/>
  <c r="L536" i="1"/>
  <c r="L535" i="1"/>
  <c r="L534" i="1"/>
  <c r="L533" i="1"/>
  <c r="L532" i="1"/>
  <c r="L531" i="1"/>
  <c r="L530" i="1"/>
  <c r="L529" i="1"/>
  <c r="L528" i="1"/>
  <c r="L527" i="1"/>
  <c r="L526" i="1"/>
  <c r="L525" i="1"/>
  <c r="L524" i="1"/>
  <c r="L523" i="1"/>
  <c r="L522" i="1"/>
  <c r="L521" i="1"/>
  <c r="L520" i="1"/>
  <c r="L519" i="1"/>
  <c r="L518" i="1"/>
  <c r="L517" i="1"/>
  <c r="L516" i="1"/>
  <c r="L515" i="1"/>
  <c r="L514" i="1"/>
  <c r="L513" i="1"/>
  <c r="L512" i="1"/>
  <c r="L511" i="1"/>
  <c r="L510" i="1"/>
  <c r="L509" i="1"/>
  <c r="L508" i="1"/>
  <c r="L507" i="1"/>
  <c r="L506" i="1"/>
  <c r="L505" i="1"/>
  <c r="L504" i="1"/>
  <c r="L503" i="1"/>
  <c r="L502" i="1"/>
  <c r="L501" i="1"/>
  <c r="L500" i="1"/>
  <c r="L499" i="1"/>
  <c r="L498" i="1"/>
  <c r="L497" i="1"/>
  <c r="L496" i="1"/>
  <c r="L495" i="1"/>
  <c r="L494" i="1"/>
  <c r="L493" i="1"/>
  <c r="L492" i="1"/>
  <c r="L491" i="1"/>
  <c r="L490" i="1"/>
  <c r="L489" i="1"/>
  <c r="L488" i="1"/>
  <c r="L487" i="1"/>
  <c r="L486" i="1"/>
  <c r="L485" i="1"/>
  <c r="L484" i="1"/>
  <c r="L483" i="1"/>
  <c r="L482" i="1"/>
  <c r="L481" i="1"/>
  <c r="L480" i="1"/>
  <c r="L479" i="1"/>
  <c r="L478" i="1"/>
  <c r="L477" i="1"/>
  <c r="L476" i="1"/>
  <c r="L475" i="1"/>
  <c r="L474" i="1"/>
  <c r="L473" i="1"/>
  <c r="L472" i="1"/>
  <c r="L471" i="1"/>
  <c r="L470" i="1"/>
  <c r="L469" i="1"/>
  <c r="L468" i="1"/>
  <c r="L467" i="1"/>
  <c r="L466" i="1"/>
  <c r="L465" i="1"/>
  <c r="L464" i="1"/>
  <c r="L463" i="1"/>
  <c r="L462" i="1"/>
  <c r="L461" i="1"/>
  <c r="L460" i="1"/>
  <c r="L459" i="1"/>
  <c r="L458" i="1"/>
  <c r="L457" i="1"/>
  <c r="L456" i="1"/>
  <c r="L455" i="1"/>
  <c r="L454" i="1"/>
  <c r="L453" i="1"/>
  <c r="L452" i="1"/>
  <c r="L451" i="1"/>
  <c r="L450" i="1"/>
  <c r="L449" i="1"/>
  <c r="L448" i="1"/>
  <c r="L447" i="1"/>
  <c r="L446" i="1"/>
  <c r="L445" i="1"/>
  <c r="L444" i="1"/>
  <c r="L443" i="1"/>
  <c r="L442" i="1"/>
  <c r="L441" i="1"/>
  <c r="L440" i="1"/>
  <c r="L439" i="1"/>
  <c r="L438" i="1"/>
  <c r="L437" i="1"/>
  <c r="L436" i="1"/>
  <c r="L435" i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2" i="1"/>
  <c r="L391" i="1"/>
  <c r="L390" i="1"/>
  <c r="L389" i="1"/>
  <c r="L388" i="1"/>
  <c r="L387" i="1"/>
  <c r="L386" i="1"/>
  <c r="L385" i="1"/>
  <c r="L384" i="1"/>
  <c r="L383" i="1"/>
  <c r="L382" i="1"/>
  <c r="L381" i="1"/>
  <c r="L380" i="1"/>
  <c r="L379" i="1"/>
  <c r="L378" i="1"/>
  <c r="L377" i="1"/>
  <c r="L376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3" i="1"/>
  <c r="L212" i="1"/>
  <c r="L211" i="1"/>
  <c r="L210" i="1"/>
  <c r="L209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L2" i="1"/>
  <c r="K13659" i="1"/>
  <c r="K13658" i="1"/>
  <c r="K13657" i="1"/>
  <c r="K13656" i="1"/>
  <c r="K13655" i="1"/>
  <c r="K13654" i="1"/>
  <c r="K13653" i="1"/>
  <c r="K13652" i="1"/>
  <c r="K13651" i="1"/>
  <c r="K13650" i="1"/>
  <c r="K13649" i="1"/>
  <c r="K13648" i="1"/>
  <c r="K13647" i="1"/>
  <c r="K13646" i="1"/>
  <c r="K13645" i="1"/>
  <c r="K13644" i="1"/>
  <c r="K13643" i="1"/>
  <c r="K13642" i="1"/>
  <c r="K13641" i="1"/>
  <c r="K13640" i="1"/>
  <c r="K13639" i="1"/>
  <c r="K13638" i="1"/>
  <c r="K13637" i="1"/>
  <c r="K13636" i="1"/>
  <c r="K13635" i="1"/>
  <c r="K13634" i="1"/>
  <c r="K13633" i="1"/>
  <c r="K13632" i="1"/>
  <c r="K13631" i="1"/>
  <c r="K13630" i="1"/>
  <c r="K13629" i="1"/>
  <c r="K13628" i="1"/>
  <c r="K13627" i="1"/>
  <c r="K13626" i="1"/>
  <c r="K13625" i="1"/>
  <c r="K13624" i="1"/>
  <c r="K13623" i="1"/>
  <c r="K13622" i="1"/>
  <c r="K13621" i="1"/>
  <c r="K13620" i="1"/>
  <c r="K13619" i="1"/>
  <c r="K13618" i="1"/>
  <c r="K13617" i="1"/>
  <c r="K13616" i="1"/>
  <c r="K13615" i="1"/>
  <c r="K13614" i="1"/>
  <c r="K13613" i="1"/>
  <c r="K13612" i="1"/>
  <c r="K13611" i="1"/>
  <c r="K13610" i="1"/>
  <c r="K13609" i="1"/>
  <c r="K13608" i="1"/>
  <c r="K13607" i="1"/>
  <c r="K13606" i="1"/>
  <c r="K13605" i="1"/>
  <c r="K13604" i="1"/>
  <c r="K13603" i="1"/>
  <c r="K13602" i="1"/>
  <c r="K13601" i="1"/>
  <c r="K13600" i="1"/>
  <c r="K13599" i="1"/>
  <c r="K13598" i="1"/>
  <c r="K13597" i="1"/>
  <c r="K13596" i="1"/>
  <c r="K13595" i="1"/>
  <c r="K13594" i="1"/>
  <c r="K13593" i="1"/>
  <c r="K13592" i="1"/>
  <c r="K13591" i="1"/>
  <c r="K13590" i="1"/>
  <c r="K13589" i="1"/>
  <c r="K13588" i="1"/>
  <c r="K13587" i="1"/>
  <c r="K13586" i="1"/>
  <c r="K13585" i="1"/>
  <c r="K13584" i="1"/>
  <c r="K13583" i="1"/>
  <c r="K13582" i="1"/>
  <c r="K13581" i="1"/>
  <c r="K13580" i="1"/>
  <c r="K13579" i="1"/>
  <c r="K13578" i="1"/>
  <c r="K13577" i="1"/>
  <c r="K13576" i="1"/>
  <c r="K13575" i="1"/>
  <c r="K13574" i="1"/>
  <c r="K13573" i="1"/>
  <c r="K13572" i="1"/>
  <c r="K13571" i="1"/>
  <c r="K13570" i="1"/>
  <c r="K13569" i="1"/>
  <c r="K13568" i="1"/>
  <c r="K13567" i="1"/>
  <c r="K13566" i="1"/>
  <c r="K13565" i="1"/>
  <c r="K13564" i="1"/>
  <c r="K13563" i="1"/>
  <c r="K13562" i="1"/>
  <c r="K13561" i="1"/>
  <c r="K13560" i="1"/>
  <c r="K13559" i="1"/>
  <c r="K13558" i="1"/>
  <c r="K13557" i="1"/>
  <c r="K13556" i="1"/>
  <c r="K13555" i="1"/>
  <c r="K13554" i="1"/>
  <c r="K13553" i="1"/>
  <c r="K13552" i="1"/>
  <c r="K13551" i="1"/>
  <c r="K13550" i="1"/>
  <c r="K13549" i="1"/>
  <c r="K13548" i="1"/>
  <c r="K13547" i="1"/>
  <c r="K13546" i="1"/>
  <c r="K13545" i="1"/>
  <c r="K13544" i="1"/>
  <c r="K13543" i="1"/>
  <c r="K13542" i="1"/>
  <c r="K13541" i="1"/>
  <c r="K13540" i="1"/>
  <c r="K13539" i="1"/>
  <c r="K13538" i="1"/>
  <c r="K13537" i="1"/>
  <c r="K13536" i="1"/>
  <c r="K13535" i="1"/>
  <c r="K13534" i="1"/>
  <c r="K13533" i="1"/>
  <c r="K13532" i="1"/>
  <c r="K13531" i="1"/>
  <c r="K13530" i="1"/>
  <c r="K13529" i="1"/>
  <c r="K13528" i="1"/>
  <c r="K13527" i="1"/>
  <c r="K13526" i="1"/>
  <c r="K13525" i="1"/>
  <c r="K13524" i="1"/>
  <c r="K13523" i="1"/>
  <c r="K13522" i="1"/>
  <c r="K13521" i="1"/>
  <c r="K13520" i="1"/>
  <c r="K13519" i="1"/>
  <c r="K13518" i="1"/>
  <c r="K13517" i="1"/>
  <c r="K13516" i="1"/>
  <c r="K13515" i="1"/>
  <c r="K13514" i="1"/>
  <c r="K13513" i="1"/>
  <c r="K13512" i="1"/>
  <c r="K13511" i="1"/>
  <c r="K13510" i="1"/>
  <c r="K13509" i="1"/>
  <c r="K13508" i="1"/>
  <c r="K13507" i="1"/>
  <c r="K13506" i="1"/>
  <c r="K13505" i="1"/>
  <c r="K13504" i="1"/>
  <c r="K13503" i="1"/>
  <c r="K13502" i="1"/>
  <c r="K13501" i="1"/>
  <c r="K13500" i="1"/>
  <c r="K13499" i="1"/>
  <c r="K13498" i="1"/>
  <c r="K13497" i="1"/>
  <c r="K13496" i="1"/>
  <c r="K13495" i="1"/>
  <c r="K13494" i="1"/>
  <c r="K13493" i="1"/>
  <c r="K13492" i="1"/>
  <c r="K13491" i="1"/>
  <c r="K13490" i="1"/>
  <c r="K13489" i="1"/>
  <c r="K13488" i="1"/>
  <c r="K13487" i="1"/>
  <c r="K13486" i="1"/>
  <c r="K13485" i="1"/>
  <c r="K13484" i="1"/>
  <c r="K13483" i="1"/>
  <c r="K13482" i="1"/>
  <c r="K13481" i="1"/>
  <c r="K13480" i="1"/>
  <c r="K13479" i="1"/>
  <c r="K13478" i="1"/>
  <c r="K13477" i="1"/>
  <c r="K13476" i="1"/>
  <c r="K13475" i="1"/>
  <c r="K13474" i="1"/>
  <c r="K13473" i="1"/>
  <c r="K13472" i="1"/>
  <c r="K13471" i="1"/>
  <c r="K13470" i="1"/>
  <c r="K13469" i="1"/>
  <c r="K13468" i="1"/>
  <c r="K13467" i="1"/>
  <c r="K13466" i="1"/>
  <c r="K13465" i="1"/>
  <c r="K13464" i="1"/>
  <c r="K13463" i="1"/>
  <c r="K13462" i="1"/>
  <c r="K13461" i="1"/>
  <c r="K13460" i="1"/>
  <c r="K13459" i="1"/>
  <c r="K13458" i="1"/>
  <c r="K13457" i="1"/>
  <c r="K13456" i="1"/>
  <c r="K13455" i="1"/>
  <c r="K13454" i="1"/>
  <c r="K13453" i="1"/>
  <c r="K13452" i="1"/>
  <c r="K13451" i="1"/>
  <c r="K13450" i="1"/>
  <c r="K13449" i="1"/>
  <c r="K13448" i="1"/>
  <c r="K13447" i="1"/>
  <c r="K13446" i="1"/>
  <c r="K13445" i="1"/>
  <c r="K13444" i="1"/>
  <c r="K13443" i="1"/>
  <c r="K13442" i="1"/>
  <c r="K13441" i="1"/>
  <c r="K13440" i="1"/>
  <c r="K13439" i="1"/>
  <c r="K13438" i="1"/>
  <c r="K13437" i="1"/>
  <c r="K13436" i="1"/>
  <c r="K13435" i="1"/>
  <c r="K13434" i="1"/>
  <c r="K13433" i="1"/>
  <c r="K13432" i="1"/>
  <c r="K13431" i="1"/>
  <c r="K13430" i="1"/>
  <c r="K13429" i="1"/>
  <c r="K13428" i="1"/>
  <c r="K13427" i="1"/>
  <c r="K13426" i="1"/>
  <c r="K13425" i="1"/>
  <c r="K13424" i="1"/>
  <c r="K13423" i="1"/>
  <c r="K13422" i="1"/>
  <c r="K13421" i="1"/>
  <c r="K13420" i="1"/>
  <c r="K13419" i="1"/>
  <c r="K13418" i="1"/>
  <c r="K13417" i="1"/>
  <c r="K13416" i="1"/>
  <c r="K13415" i="1"/>
  <c r="K13414" i="1"/>
  <c r="K13413" i="1"/>
  <c r="K13412" i="1"/>
  <c r="K13411" i="1"/>
  <c r="K13410" i="1"/>
  <c r="K13409" i="1"/>
  <c r="K13408" i="1"/>
  <c r="K13407" i="1"/>
  <c r="K13406" i="1"/>
  <c r="K13405" i="1"/>
  <c r="K13404" i="1"/>
  <c r="K13403" i="1"/>
  <c r="K13402" i="1"/>
  <c r="K13401" i="1"/>
  <c r="K13400" i="1"/>
  <c r="K13399" i="1"/>
  <c r="K13398" i="1"/>
  <c r="K13397" i="1"/>
  <c r="K13396" i="1"/>
  <c r="K13395" i="1"/>
  <c r="K13394" i="1"/>
  <c r="K13393" i="1"/>
  <c r="K13392" i="1"/>
  <c r="K13391" i="1"/>
  <c r="K13390" i="1"/>
  <c r="K13389" i="1"/>
  <c r="K13388" i="1"/>
  <c r="K13387" i="1"/>
  <c r="K13386" i="1"/>
  <c r="K13385" i="1"/>
  <c r="K13384" i="1"/>
  <c r="K13383" i="1"/>
  <c r="K13382" i="1"/>
  <c r="K13381" i="1"/>
  <c r="K13380" i="1"/>
  <c r="K13379" i="1"/>
  <c r="K13378" i="1"/>
  <c r="K13377" i="1"/>
  <c r="K13376" i="1"/>
  <c r="K13375" i="1"/>
  <c r="K13374" i="1"/>
  <c r="K13373" i="1"/>
  <c r="K13372" i="1"/>
  <c r="K13371" i="1"/>
  <c r="K13370" i="1"/>
  <c r="K13369" i="1"/>
  <c r="K13368" i="1"/>
  <c r="K13367" i="1"/>
  <c r="K13366" i="1"/>
  <c r="K13365" i="1"/>
  <c r="K13364" i="1"/>
  <c r="K13363" i="1"/>
  <c r="K13362" i="1"/>
  <c r="K13361" i="1"/>
  <c r="K13360" i="1"/>
  <c r="K13359" i="1"/>
  <c r="K13358" i="1"/>
  <c r="K13357" i="1"/>
  <c r="K13356" i="1"/>
  <c r="K13355" i="1"/>
  <c r="K13354" i="1"/>
  <c r="K13353" i="1"/>
  <c r="K13352" i="1"/>
  <c r="K13351" i="1"/>
  <c r="K13350" i="1"/>
  <c r="K13349" i="1"/>
  <c r="K13348" i="1"/>
  <c r="K13347" i="1"/>
  <c r="K13346" i="1"/>
  <c r="K13345" i="1"/>
  <c r="K13344" i="1"/>
  <c r="K13343" i="1"/>
  <c r="K13342" i="1"/>
  <c r="K13341" i="1"/>
  <c r="K13340" i="1"/>
  <c r="K13339" i="1"/>
  <c r="K13338" i="1"/>
  <c r="K13337" i="1"/>
  <c r="K13336" i="1"/>
  <c r="K13335" i="1"/>
  <c r="K13334" i="1"/>
  <c r="K13333" i="1"/>
  <c r="K13332" i="1"/>
  <c r="K13331" i="1"/>
  <c r="K13330" i="1"/>
  <c r="K13329" i="1"/>
  <c r="K13328" i="1"/>
  <c r="K13327" i="1"/>
  <c r="K13326" i="1"/>
  <c r="K13325" i="1"/>
  <c r="K13324" i="1"/>
  <c r="K13323" i="1"/>
  <c r="K13322" i="1"/>
  <c r="K13321" i="1"/>
  <c r="K13320" i="1"/>
  <c r="K13319" i="1"/>
  <c r="K13318" i="1"/>
  <c r="K13317" i="1"/>
  <c r="K13316" i="1"/>
  <c r="K13315" i="1"/>
  <c r="K13314" i="1"/>
  <c r="K13313" i="1"/>
  <c r="K13312" i="1"/>
  <c r="K13311" i="1"/>
  <c r="K13310" i="1"/>
  <c r="K13309" i="1"/>
  <c r="K13308" i="1"/>
  <c r="K13307" i="1"/>
  <c r="K13306" i="1"/>
  <c r="K13305" i="1"/>
  <c r="K13304" i="1"/>
  <c r="K13303" i="1"/>
  <c r="K13302" i="1"/>
  <c r="K13301" i="1"/>
  <c r="K13300" i="1"/>
  <c r="K13299" i="1"/>
  <c r="K13298" i="1"/>
  <c r="K13297" i="1"/>
  <c r="K13296" i="1"/>
  <c r="K13295" i="1"/>
  <c r="K13294" i="1"/>
  <c r="K13293" i="1"/>
  <c r="K13292" i="1"/>
  <c r="K13291" i="1"/>
  <c r="K13290" i="1"/>
  <c r="K13289" i="1"/>
  <c r="K13288" i="1"/>
  <c r="K13287" i="1"/>
  <c r="K13286" i="1"/>
  <c r="K13285" i="1"/>
  <c r="K13284" i="1"/>
  <c r="K13283" i="1"/>
  <c r="K13282" i="1"/>
  <c r="K13281" i="1"/>
  <c r="K13280" i="1"/>
  <c r="K13279" i="1"/>
  <c r="K13278" i="1"/>
  <c r="K13277" i="1"/>
  <c r="K13276" i="1"/>
  <c r="K13275" i="1"/>
  <c r="K13274" i="1"/>
  <c r="K13273" i="1"/>
  <c r="K13272" i="1"/>
  <c r="K13271" i="1"/>
  <c r="K13270" i="1"/>
  <c r="K13269" i="1"/>
  <c r="K13268" i="1"/>
  <c r="K13267" i="1"/>
  <c r="K13266" i="1"/>
  <c r="K13265" i="1"/>
  <c r="K13264" i="1"/>
  <c r="K13263" i="1"/>
  <c r="K13262" i="1"/>
  <c r="K13261" i="1"/>
  <c r="K13260" i="1"/>
  <c r="K13259" i="1"/>
  <c r="K13258" i="1"/>
  <c r="K13257" i="1"/>
  <c r="K13256" i="1"/>
  <c r="K13255" i="1"/>
  <c r="K13254" i="1"/>
  <c r="K13253" i="1"/>
  <c r="K13252" i="1"/>
  <c r="K13251" i="1"/>
  <c r="K13250" i="1"/>
  <c r="K13249" i="1"/>
  <c r="K13248" i="1"/>
  <c r="K13247" i="1"/>
  <c r="K13246" i="1"/>
  <c r="K13245" i="1"/>
  <c r="K13244" i="1"/>
  <c r="K13243" i="1"/>
  <c r="K13242" i="1"/>
  <c r="K13241" i="1"/>
  <c r="K13240" i="1"/>
  <c r="K13239" i="1"/>
  <c r="K13238" i="1"/>
  <c r="K13237" i="1"/>
  <c r="K13236" i="1"/>
  <c r="K13235" i="1"/>
  <c r="K13234" i="1"/>
  <c r="K13233" i="1"/>
  <c r="K13232" i="1"/>
  <c r="K13231" i="1"/>
  <c r="K13230" i="1"/>
  <c r="K13229" i="1"/>
  <c r="K13228" i="1"/>
  <c r="K13227" i="1"/>
  <c r="K13226" i="1"/>
  <c r="K13225" i="1"/>
  <c r="K13224" i="1"/>
  <c r="K13223" i="1"/>
  <c r="K13222" i="1"/>
  <c r="K13221" i="1"/>
  <c r="K13220" i="1"/>
  <c r="K13219" i="1"/>
  <c r="K13218" i="1"/>
  <c r="K13217" i="1"/>
  <c r="K13216" i="1"/>
  <c r="K13215" i="1"/>
  <c r="K13214" i="1"/>
  <c r="K13213" i="1"/>
  <c r="K13212" i="1"/>
  <c r="K13211" i="1"/>
  <c r="K13210" i="1"/>
  <c r="K13209" i="1"/>
  <c r="K13208" i="1"/>
  <c r="K13207" i="1"/>
  <c r="K13206" i="1"/>
  <c r="K13205" i="1"/>
  <c r="K13204" i="1"/>
  <c r="K13203" i="1"/>
  <c r="K13202" i="1"/>
  <c r="K13201" i="1"/>
  <c r="K13200" i="1"/>
  <c r="K13199" i="1"/>
  <c r="K13198" i="1"/>
  <c r="K13197" i="1"/>
  <c r="K13196" i="1"/>
  <c r="K13195" i="1"/>
  <c r="K13194" i="1"/>
  <c r="K13193" i="1"/>
  <c r="K13192" i="1"/>
  <c r="K13191" i="1"/>
  <c r="K13190" i="1"/>
  <c r="K13189" i="1"/>
  <c r="K13188" i="1"/>
  <c r="K13187" i="1"/>
  <c r="K13186" i="1"/>
  <c r="K13185" i="1"/>
  <c r="K13184" i="1"/>
  <c r="K13183" i="1"/>
  <c r="K13182" i="1"/>
  <c r="K13181" i="1"/>
  <c r="K13180" i="1"/>
  <c r="K13179" i="1"/>
  <c r="K13178" i="1"/>
  <c r="K13177" i="1"/>
  <c r="K13176" i="1"/>
  <c r="K13175" i="1"/>
  <c r="K13174" i="1"/>
  <c r="K13173" i="1"/>
  <c r="K13172" i="1"/>
  <c r="K13171" i="1"/>
  <c r="K13170" i="1"/>
  <c r="K13169" i="1"/>
  <c r="K13168" i="1"/>
  <c r="K13167" i="1"/>
  <c r="K13166" i="1"/>
  <c r="K13165" i="1"/>
  <c r="K13164" i="1"/>
  <c r="K13163" i="1"/>
  <c r="K13162" i="1"/>
  <c r="K13161" i="1"/>
  <c r="K13160" i="1"/>
  <c r="K13159" i="1"/>
  <c r="K13158" i="1"/>
  <c r="K13157" i="1"/>
  <c r="K13156" i="1"/>
  <c r="K13155" i="1"/>
  <c r="K13154" i="1"/>
  <c r="K13153" i="1"/>
  <c r="K13152" i="1"/>
  <c r="K13151" i="1"/>
  <c r="K13150" i="1"/>
  <c r="K13149" i="1"/>
  <c r="K13148" i="1"/>
  <c r="K13147" i="1"/>
  <c r="K13146" i="1"/>
  <c r="K13145" i="1"/>
  <c r="K13144" i="1"/>
  <c r="K13143" i="1"/>
  <c r="K13142" i="1"/>
  <c r="K13141" i="1"/>
  <c r="K13140" i="1"/>
  <c r="K13139" i="1"/>
  <c r="K13138" i="1"/>
  <c r="K13137" i="1"/>
  <c r="K13136" i="1"/>
  <c r="K13135" i="1"/>
  <c r="K13134" i="1"/>
  <c r="K13133" i="1"/>
  <c r="K13132" i="1"/>
  <c r="K13131" i="1"/>
  <c r="K13130" i="1"/>
  <c r="K13129" i="1"/>
  <c r="K13128" i="1"/>
  <c r="K13127" i="1"/>
  <c r="K13126" i="1"/>
  <c r="K13125" i="1"/>
  <c r="K13124" i="1"/>
  <c r="K13123" i="1"/>
  <c r="K13122" i="1"/>
  <c r="K13121" i="1"/>
  <c r="K13120" i="1"/>
  <c r="K13119" i="1"/>
  <c r="K13118" i="1"/>
  <c r="K13117" i="1"/>
  <c r="K13116" i="1"/>
  <c r="K13115" i="1"/>
  <c r="K13114" i="1"/>
  <c r="K13113" i="1"/>
  <c r="K13112" i="1"/>
  <c r="K13111" i="1"/>
  <c r="K13110" i="1"/>
  <c r="K13109" i="1"/>
  <c r="K13108" i="1"/>
  <c r="K13107" i="1"/>
  <c r="K13106" i="1"/>
  <c r="K13105" i="1"/>
  <c r="K13104" i="1"/>
  <c r="K13103" i="1"/>
  <c r="K13102" i="1"/>
  <c r="K13101" i="1"/>
  <c r="K13100" i="1"/>
  <c r="K13099" i="1"/>
  <c r="K13098" i="1"/>
  <c r="K13097" i="1"/>
  <c r="K13096" i="1"/>
  <c r="K13095" i="1"/>
  <c r="K13094" i="1"/>
  <c r="K13093" i="1"/>
  <c r="K13092" i="1"/>
  <c r="K13091" i="1"/>
  <c r="K13090" i="1"/>
  <c r="K13089" i="1"/>
  <c r="K13088" i="1"/>
  <c r="K13087" i="1"/>
  <c r="K13086" i="1"/>
  <c r="K13085" i="1"/>
  <c r="K13084" i="1"/>
  <c r="K13083" i="1"/>
  <c r="K13082" i="1"/>
  <c r="K13081" i="1"/>
  <c r="K13080" i="1"/>
  <c r="K13079" i="1"/>
  <c r="K13078" i="1"/>
  <c r="K13077" i="1"/>
  <c r="K13076" i="1"/>
  <c r="K13075" i="1"/>
  <c r="K13074" i="1"/>
  <c r="K13073" i="1"/>
  <c r="K13072" i="1"/>
  <c r="K13071" i="1"/>
  <c r="K13070" i="1"/>
  <c r="K13069" i="1"/>
  <c r="K13068" i="1"/>
  <c r="K13067" i="1"/>
  <c r="K13066" i="1"/>
  <c r="K13065" i="1"/>
  <c r="K13064" i="1"/>
  <c r="K13063" i="1"/>
  <c r="K13062" i="1"/>
  <c r="K13061" i="1"/>
  <c r="K13060" i="1"/>
  <c r="K13059" i="1"/>
  <c r="K13058" i="1"/>
  <c r="K13057" i="1"/>
  <c r="K13056" i="1"/>
  <c r="K13055" i="1"/>
  <c r="K13054" i="1"/>
  <c r="K13053" i="1"/>
  <c r="K13052" i="1"/>
  <c r="K13051" i="1"/>
  <c r="K13050" i="1"/>
  <c r="K13049" i="1"/>
  <c r="K13048" i="1"/>
  <c r="K13047" i="1"/>
  <c r="K13046" i="1"/>
  <c r="K13045" i="1"/>
  <c r="K13044" i="1"/>
  <c r="K13043" i="1"/>
  <c r="K13042" i="1"/>
  <c r="K13041" i="1"/>
  <c r="K13040" i="1"/>
  <c r="K13039" i="1"/>
  <c r="K13038" i="1"/>
  <c r="K13037" i="1"/>
  <c r="K13036" i="1"/>
  <c r="K13035" i="1"/>
  <c r="K13034" i="1"/>
  <c r="K13033" i="1"/>
  <c r="K13032" i="1"/>
  <c r="K13031" i="1"/>
  <c r="K13030" i="1"/>
  <c r="K13029" i="1"/>
  <c r="K13028" i="1"/>
  <c r="K13027" i="1"/>
  <c r="K13026" i="1"/>
  <c r="K13025" i="1"/>
  <c r="K13024" i="1"/>
  <c r="K13023" i="1"/>
  <c r="K13022" i="1"/>
  <c r="K13021" i="1"/>
  <c r="K13020" i="1"/>
  <c r="K13019" i="1"/>
  <c r="K13018" i="1"/>
  <c r="K13017" i="1"/>
  <c r="K13016" i="1"/>
  <c r="K13015" i="1"/>
  <c r="K13014" i="1"/>
  <c r="K13013" i="1"/>
  <c r="K13012" i="1"/>
  <c r="K13011" i="1"/>
  <c r="K13010" i="1"/>
  <c r="K13009" i="1"/>
  <c r="K13008" i="1"/>
  <c r="K13007" i="1"/>
  <c r="K13006" i="1"/>
  <c r="K13005" i="1"/>
  <c r="K13004" i="1"/>
  <c r="K13003" i="1"/>
  <c r="K13002" i="1"/>
  <c r="K13001" i="1"/>
  <c r="K13000" i="1"/>
  <c r="K12999" i="1"/>
  <c r="K12998" i="1"/>
  <c r="K12997" i="1"/>
  <c r="K12996" i="1"/>
  <c r="K12995" i="1"/>
  <c r="K12994" i="1"/>
  <c r="K12993" i="1"/>
  <c r="K12992" i="1"/>
  <c r="K12991" i="1"/>
  <c r="K12990" i="1"/>
  <c r="K12989" i="1"/>
  <c r="K12988" i="1"/>
  <c r="K12987" i="1"/>
  <c r="K12986" i="1"/>
  <c r="K12985" i="1"/>
  <c r="K12984" i="1"/>
  <c r="K12983" i="1"/>
  <c r="K12982" i="1"/>
  <c r="K12981" i="1"/>
  <c r="K12980" i="1"/>
  <c r="K12979" i="1"/>
  <c r="K12978" i="1"/>
  <c r="K12977" i="1"/>
  <c r="K12976" i="1"/>
  <c r="K12975" i="1"/>
  <c r="K12974" i="1"/>
  <c r="K12973" i="1"/>
  <c r="K12972" i="1"/>
  <c r="K12971" i="1"/>
  <c r="K12970" i="1"/>
  <c r="K12969" i="1"/>
  <c r="K12968" i="1"/>
  <c r="K12967" i="1"/>
  <c r="K12966" i="1"/>
  <c r="K12965" i="1"/>
  <c r="K12964" i="1"/>
  <c r="K12963" i="1"/>
  <c r="K12962" i="1"/>
  <c r="K12961" i="1"/>
  <c r="K12960" i="1"/>
  <c r="K12959" i="1"/>
  <c r="K12958" i="1"/>
  <c r="K12957" i="1"/>
  <c r="K12956" i="1"/>
  <c r="K12955" i="1"/>
  <c r="K12954" i="1"/>
  <c r="K12953" i="1"/>
  <c r="K12952" i="1"/>
  <c r="K12951" i="1"/>
  <c r="K12950" i="1"/>
  <c r="K12949" i="1"/>
  <c r="K12948" i="1"/>
  <c r="K12947" i="1"/>
  <c r="K12946" i="1"/>
  <c r="K12945" i="1"/>
  <c r="K12944" i="1"/>
  <c r="K12943" i="1"/>
  <c r="K12942" i="1"/>
  <c r="K12941" i="1"/>
  <c r="K12940" i="1"/>
  <c r="K12939" i="1"/>
  <c r="K12938" i="1"/>
  <c r="K12937" i="1"/>
  <c r="K12936" i="1"/>
  <c r="K12935" i="1"/>
  <c r="K12934" i="1"/>
  <c r="K12933" i="1"/>
  <c r="K12932" i="1"/>
  <c r="K12931" i="1"/>
  <c r="K12930" i="1"/>
  <c r="K12929" i="1"/>
  <c r="K12928" i="1"/>
  <c r="K12927" i="1"/>
  <c r="K12926" i="1"/>
  <c r="K12925" i="1"/>
  <c r="K12924" i="1"/>
  <c r="K12923" i="1"/>
  <c r="K12922" i="1"/>
  <c r="K12921" i="1"/>
  <c r="K12920" i="1"/>
  <c r="K12919" i="1"/>
  <c r="K12918" i="1"/>
  <c r="K12917" i="1"/>
  <c r="K12916" i="1"/>
  <c r="K12915" i="1"/>
  <c r="K12914" i="1"/>
  <c r="K12913" i="1"/>
  <c r="K12912" i="1"/>
  <c r="K12911" i="1"/>
  <c r="K12910" i="1"/>
  <c r="K12909" i="1"/>
  <c r="K12908" i="1"/>
  <c r="K12907" i="1"/>
  <c r="K12906" i="1"/>
  <c r="K12905" i="1"/>
  <c r="K12904" i="1"/>
  <c r="K12903" i="1"/>
  <c r="K12902" i="1"/>
  <c r="K12901" i="1"/>
  <c r="K12900" i="1"/>
  <c r="K12899" i="1"/>
  <c r="K12898" i="1"/>
  <c r="K12897" i="1"/>
  <c r="K12896" i="1"/>
  <c r="K12895" i="1"/>
  <c r="K12894" i="1"/>
  <c r="K12893" i="1"/>
  <c r="K12892" i="1"/>
  <c r="K12891" i="1"/>
  <c r="K12890" i="1"/>
  <c r="K12889" i="1"/>
  <c r="K12888" i="1"/>
  <c r="K12887" i="1"/>
  <c r="K12886" i="1"/>
  <c r="K12885" i="1"/>
  <c r="K12884" i="1"/>
  <c r="K12883" i="1"/>
  <c r="K12882" i="1"/>
  <c r="K12881" i="1"/>
  <c r="K12880" i="1"/>
  <c r="K12879" i="1"/>
  <c r="K12878" i="1"/>
  <c r="K12877" i="1"/>
  <c r="K12876" i="1"/>
  <c r="K12875" i="1"/>
  <c r="K12874" i="1"/>
  <c r="K12873" i="1"/>
  <c r="K12872" i="1"/>
  <c r="K12871" i="1"/>
  <c r="K12870" i="1"/>
  <c r="K12869" i="1"/>
  <c r="K12868" i="1"/>
  <c r="K12867" i="1"/>
  <c r="K12866" i="1"/>
  <c r="K12865" i="1"/>
  <c r="K12864" i="1"/>
  <c r="K12863" i="1"/>
  <c r="K12862" i="1"/>
  <c r="K12861" i="1"/>
  <c r="K12860" i="1"/>
  <c r="K12859" i="1"/>
  <c r="K12858" i="1"/>
  <c r="K12857" i="1"/>
  <c r="K12856" i="1"/>
  <c r="K12855" i="1"/>
  <c r="K12854" i="1"/>
  <c r="K12853" i="1"/>
  <c r="K12852" i="1"/>
  <c r="K12851" i="1"/>
  <c r="K12850" i="1"/>
  <c r="K12849" i="1"/>
  <c r="K12848" i="1"/>
  <c r="K12847" i="1"/>
  <c r="K12846" i="1"/>
  <c r="K12845" i="1"/>
  <c r="K12844" i="1"/>
  <c r="K12843" i="1"/>
  <c r="K12842" i="1"/>
  <c r="K12841" i="1"/>
  <c r="K12840" i="1"/>
  <c r="K12839" i="1"/>
  <c r="K12838" i="1"/>
  <c r="K12837" i="1"/>
  <c r="K12836" i="1"/>
  <c r="K12835" i="1"/>
  <c r="K12834" i="1"/>
  <c r="K12833" i="1"/>
  <c r="K12832" i="1"/>
  <c r="K12831" i="1"/>
  <c r="K12830" i="1"/>
  <c r="K12829" i="1"/>
  <c r="K12828" i="1"/>
  <c r="K12827" i="1"/>
  <c r="K12826" i="1"/>
  <c r="K12825" i="1"/>
  <c r="K12824" i="1"/>
  <c r="K12823" i="1"/>
  <c r="K12822" i="1"/>
  <c r="K12821" i="1"/>
  <c r="K12820" i="1"/>
  <c r="K12819" i="1"/>
  <c r="K12818" i="1"/>
  <c r="K12817" i="1"/>
  <c r="K12816" i="1"/>
  <c r="K12815" i="1"/>
  <c r="K12814" i="1"/>
  <c r="K12813" i="1"/>
  <c r="K12812" i="1"/>
  <c r="K12811" i="1"/>
  <c r="K12810" i="1"/>
  <c r="K12809" i="1"/>
  <c r="K12808" i="1"/>
  <c r="K12807" i="1"/>
  <c r="K12806" i="1"/>
  <c r="K12805" i="1"/>
  <c r="K12804" i="1"/>
  <c r="K12803" i="1"/>
  <c r="K12802" i="1"/>
  <c r="K12801" i="1"/>
  <c r="K12800" i="1"/>
  <c r="K12799" i="1"/>
  <c r="K12798" i="1"/>
  <c r="K12797" i="1"/>
  <c r="K12796" i="1"/>
  <c r="K12795" i="1"/>
  <c r="K12794" i="1"/>
  <c r="K12793" i="1"/>
  <c r="K12792" i="1"/>
  <c r="K12791" i="1"/>
  <c r="K12790" i="1"/>
  <c r="K12789" i="1"/>
  <c r="K12788" i="1"/>
  <c r="K12787" i="1"/>
  <c r="K12786" i="1"/>
  <c r="K12785" i="1"/>
  <c r="K12784" i="1"/>
  <c r="K12783" i="1"/>
  <c r="K12782" i="1"/>
  <c r="K12781" i="1"/>
  <c r="K12780" i="1"/>
  <c r="K12779" i="1"/>
  <c r="K12778" i="1"/>
  <c r="K12777" i="1"/>
  <c r="K12776" i="1"/>
  <c r="K12775" i="1"/>
  <c r="K12774" i="1"/>
  <c r="K12773" i="1"/>
  <c r="K12772" i="1"/>
  <c r="K12771" i="1"/>
  <c r="K12770" i="1"/>
  <c r="K12769" i="1"/>
  <c r="K12768" i="1"/>
  <c r="K12767" i="1"/>
  <c r="K12766" i="1"/>
  <c r="K12765" i="1"/>
  <c r="K12764" i="1"/>
  <c r="K12763" i="1"/>
  <c r="K12762" i="1"/>
  <c r="K12761" i="1"/>
  <c r="K12760" i="1"/>
  <c r="K12759" i="1"/>
  <c r="K12758" i="1"/>
  <c r="K12757" i="1"/>
  <c r="K12756" i="1"/>
  <c r="K12755" i="1"/>
  <c r="K12754" i="1"/>
  <c r="K12753" i="1"/>
  <c r="K12752" i="1"/>
  <c r="K12751" i="1"/>
  <c r="K12750" i="1"/>
  <c r="K12749" i="1"/>
  <c r="K12748" i="1"/>
  <c r="K12747" i="1"/>
  <c r="K12746" i="1"/>
  <c r="K12745" i="1"/>
  <c r="K12744" i="1"/>
  <c r="K12743" i="1"/>
  <c r="K12742" i="1"/>
  <c r="K12741" i="1"/>
  <c r="K12740" i="1"/>
  <c r="K12739" i="1"/>
  <c r="K12738" i="1"/>
  <c r="K12737" i="1"/>
  <c r="K12736" i="1"/>
  <c r="K12735" i="1"/>
  <c r="K12734" i="1"/>
  <c r="K12733" i="1"/>
  <c r="K12732" i="1"/>
  <c r="K12731" i="1"/>
  <c r="K12730" i="1"/>
  <c r="K12729" i="1"/>
  <c r="K12728" i="1"/>
  <c r="K12727" i="1"/>
  <c r="K12726" i="1"/>
  <c r="K12725" i="1"/>
  <c r="K12724" i="1"/>
  <c r="K12723" i="1"/>
  <c r="K12722" i="1"/>
  <c r="K12721" i="1"/>
  <c r="K12720" i="1"/>
  <c r="K12719" i="1"/>
  <c r="K12718" i="1"/>
  <c r="K12717" i="1"/>
  <c r="K12716" i="1"/>
  <c r="K12715" i="1"/>
  <c r="K12714" i="1"/>
  <c r="K12713" i="1"/>
  <c r="K12712" i="1"/>
  <c r="K12711" i="1"/>
  <c r="K12710" i="1"/>
  <c r="K12709" i="1"/>
  <c r="K12708" i="1"/>
  <c r="K12707" i="1"/>
  <c r="K12706" i="1"/>
  <c r="K12705" i="1"/>
  <c r="K12704" i="1"/>
  <c r="K12703" i="1"/>
  <c r="K12702" i="1"/>
  <c r="K12701" i="1"/>
  <c r="K12700" i="1"/>
  <c r="K12699" i="1"/>
  <c r="K12698" i="1"/>
  <c r="K12697" i="1"/>
  <c r="K12696" i="1"/>
  <c r="K12695" i="1"/>
  <c r="K12694" i="1"/>
  <c r="K12693" i="1"/>
  <c r="K12692" i="1"/>
  <c r="K12691" i="1"/>
  <c r="K12690" i="1"/>
  <c r="K12689" i="1"/>
  <c r="K12688" i="1"/>
  <c r="K12687" i="1"/>
  <c r="K12686" i="1"/>
  <c r="K12685" i="1"/>
  <c r="K12684" i="1"/>
  <c r="K12683" i="1"/>
  <c r="K12682" i="1"/>
  <c r="K12681" i="1"/>
  <c r="K12680" i="1"/>
  <c r="K12679" i="1"/>
  <c r="K12678" i="1"/>
  <c r="K12677" i="1"/>
  <c r="K12676" i="1"/>
  <c r="K12675" i="1"/>
  <c r="K12674" i="1"/>
  <c r="K12673" i="1"/>
  <c r="K12672" i="1"/>
  <c r="K12671" i="1"/>
  <c r="K12670" i="1"/>
  <c r="K12669" i="1"/>
  <c r="K12668" i="1"/>
  <c r="K12667" i="1"/>
  <c r="K12666" i="1"/>
  <c r="K12665" i="1"/>
  <c r="K12664" i="1"/>
  <c r="K12663" i="1"/>
  <c r="K12662" i="1"/>
  <c r="K12661" i="1"/>
  <c r="K12660" i="1"/>
  <c r="K12659" i="1"/>
  <c r="K12658" i="1"/>
  <c r="K12657" i="1"/>
  <c r="K12656" i="1"/>
  <c r="K12655" i="1"/>
  <c r="K12654" i="1"/>
  <c r="K12653" i="1"/>
  <c r="K12652" i="1"/>
  <c r="K12651" i="1"/>
  <c r="K12650" i="1"/>
  <c r="K12649" i="1"/>
  <c r="K12648" i="1"/>
  <c r="K12647" i="1"/>
  <c r="K12646" i="1"/>
  <c r="K12645" i="1"/>
  <c r="K12644" i="1"/>
  <c r="K12643" i="1"/>
  <c r="K12642" i="1"/>
  <c r="K12641" i="1"/>
  <c r="K12640" i="1"/>
  <c r="K12639" i="1"/>
  <c r="K12638" i="1"/>
  <c r="K12637" i="1"/>
  <c r="K12636" i="1"/>
  <c r="K12635" i="1"/>
  <c r="K12634" i="1"/>
  <c r="K12633" i="1"/>
  <c r="K12632" i="1"/>
  <c r="K12631" i="1"/>
  <c r="K12630" i="1"/>
  <c r="K12629" i="1"/>
  <c r="K12628" i="1"/>
  <c r="K12627" i="1"/>
  <c r="K12626" i="1"/>
  <c r="K12625" i="1"/>
  <c r="K12624" i="1"/>
  <c r="K12623" i="1"/>
  <c r="K12622" i="1"/>
  <c r="K12621" i="1"/>
  <c r="K12620" i="1"/>
  <c r="K12619" i="1"/>
  <c r="K12618" i="1"/>
  <c r="K12617" i="1"/>
  <c r="K12616" i="1"/>
  <c r="K12615" i="1"/>
  <c r="K12614" i="1"/>
  <c r="K12613" i="1"/>
  <c r="K12612" i="1"/>
  <c r="K12611" i="1"/>
  <c r="K12610" i="1"/>
  <c r="K12609" i="1"/>
  <c r="K12608" i="1"/>
  <c r="K12607" i="1"/>
  <c r="K12606" i="1"/>
  <c r="K12605" i="1"/>
  <c r="K12604" i="1"/>
  <c r="K12603" i="1"/>
  <c r="K12602" i="1"/>
  <c r="K12601" i="1"/>
  <c r="K12600" i="1"/>
  <c r="K12599" i="1"/>
  <c r="K12598" i="1"/>
  <c r="K12597" i="1"/>
  <c r="K12596" i="1"/>
  <c r="K12595" i="1"/>
  <c r="K12594" i="1"/>
  <c r="K12593" i="1"/>
  <c r="K12592" i="1"/>
  <c r="K12591" i="1"/>
  <c r="K12590" i="1"/>
  <c r="K12589" i="1"/>
  <c r="K12588" i="1"/>
  <c r="K12587" i="1"/>
  <c r="K12586" i="1"/>
  <c r="K12585" i="1"/>
  <c r="K12584" i="1"/>
  <c r="K12583" i="1"/>
  <c r="K12582" i="1"/>
  <c r="K12581" i="1"/>
  <c r="K12580" i="1"/>
  <c r="K12579" i="1"/>
  <c r="K12578" i="1"/>
  <c r="K12577" i="1"/>
  <c r="K12576" i="1"/>
  <c r="K12575" i="1"/>
  <c r="K12574" i="1"/>
  <c r="K12573" i="1"/>
  <c r="K12572" i="1"/>
  <c r="K12571" i="1"/>
  <c r="K12570" i="1"/>
  <c r="K12569" i="1"/>
  <c r="K12568" i="1"/>
  <c r="K12567" i="1"/>
  <c r="K12566" i="1"/>
  <c r="K12565" i="1"/>
  <c r="K12564" i="1"/>
  <c r="K12563" i="1"/>
  <c r="K12562" i="1"/>
  <c r="K12561" i="1"/>
  <c r="K12560" i="1"/>
  <c r="K12559" i="1"/>
  <c r="K12558" i="1"/>
  <c r="K12557" i="1"/>
  <c r="K12556" i="1"/>
  <c r="K12555" i="1"/>
  <c r="K12554" i="1"/>
  <c r="K12553" i="1"/>
  <c r="K12552" i="1"/>
  <c r="K12551" i="1"/>
  <c r="K12550" i="1"/>
  <c r="K12549" i="1"/>
  <c r="K12548" i="1"/>
  <c r="K12547" i="1"/>
  <c r="K12546" i="1"/>
  <c r="K12545" i="1"/>
  <c r="K12544" i="1"/>
  <c r="K12543" i="1"/>
  <c r="K12542" i="1"/>
  <c r="K12541" i="1"/>
  <c r="K12540" i="1"/>
  <c r="K12539" i="1"/>
  <c r="K12538" i="1"/>
  <c r="K12537" i="1"/>
  <c r="K12536" i="1"/>
  <c r="K12535" i="1"/>
  <c r="K12534" i="1"/>
  <c r="K12533" i="1"/>
  <c r="K12532" i="1"/>
  <c r="K12531" i="1"/>
  <c r="K12530" i="1"/>
  <c r="K12529" i="1"/>
  <c r="K12528" i="1"/>
  <c r="K12527" i="1"/>
  <c r="K12526" i="1"/>
  <c r="K12525" i="1"/>
  <c r="K12524" i="1"/>
  <c r="K12523" i="1"/>
  <c r="K12522" i="1"/>
  <c r="K12521" i="1"/>
  <c r="K12520" i="1"/>
  <c r="K12519" i="1"/>
  <c r="K12518" i="1"/>
  <c r="K12517" i="1"/>
  <c r="K12516" i="1"/>
  <c r="K12515" i="1"/>
  <c r="K12514" i="1"/>
  <c r="K12513" i="1"/>
  <c r="K12512" i="1"/>
  <c r="K12511" i="1"/>
  <c r="K12510" i="1"/>
  <c r="K12509" i="1"/>
  <c r="K12508" i="1"/>
  <c r="K12507" i="1"/>
  <c r="K12506" i="1"/>
  <c r="K12505" i="1"/>
  <c r="K12504" i="1"/>
  <c r="K12503" i="1"/>
  <c r="K12502" i="1"/>
  <c r="K12501" i="1"/>
  <c r="K12500" i="1"/>
  <c r="K12499" i="1"/>
  <c r="K12498" i="1"/>
  <c r="K12497" i="1"/>
  <c r="K12496" i="1"/>
  <c r="K12495" i="1"/>
  <c r="K12494" i="1"/>
  <c r="K12493" i="1"/>
  <c r="K12492" i="1"/>
  <c r="K12491" i="1"/>
  <c r="K12490" i="1"/>
  <c r="K12489" i="1"/>
  <c r="K12488" i="1"/>
  <c r="K12487" i="1"/>
  <c r="K12486" i="1"/>
  <c r="K12485" i="1"/>
  <c r="K12484" i="1"/>
  <c r="K12483" i="1"/>
  <c r="K12482" i="1"/>
  <c r="K12481" i="1"/>
  <c r="K12480" i="1"/>
  <c r="K12479" i="1"/>
  <c r="K12478" i="1"/>
  <c r="K12477" i="1"/>
  <c r="K12476" i="1"/>
  <c r="K12475" i="1"/>
  <c r="K12474" i="1"/>
  <c r="K12473" i="1"/>
  <c r="K12472" i="1"/>
  <c r="K12471" i="1"/>
  <c r="K12470" i="1"/>
  <c r="K12469" i="1"/>
  <c r="K12468" i="1"/>
  <c r="K12467" i="1"/>
  <c r="K12466" i="1"/>
  <c r="K12465" i="1"/>
  <c r="K12464" i="1"/>
  <c r="K12463" i="1"/>
  <c r="K12462" i="1"/>
  <c r="K12461" i="1"/>
  <c r="K12460" i="1"/>
  <c r="K12459" i="1"/>
  <c r="K12458" i="1"/>
  <c r="K12457" i="1"/>
  <c r="K12456" i="1"/>
  <c r="K12455" i="1"/>
  <c r="K12454" i="1"/>
  <c r="K12453" i="1"/>
  <c r="K12452" i="1"/>
  <c r="K12451" i="1"/>
  <c r="K12450" i="1"/>
  <c r="K12449" i="1"/>
  <c r="K12448" i="1"/>
  <c r="K12447" i="1"/>
  <c r="K12446" i="1"/>
  <c r="K12445" i="1"/>
  <c r="K12444" i="1"/>
  <c r="K12443" i="1"/>
  <c r="K12442" i="1"/>
  <c r="K12441" i="1"/>
  <c r="K12440" i="1"/>
  <c r="K12439" i="1"/>
  <c r="K12438" i="1"/>
  <c r="K12437" i="1"/>
  <c r="K12436" i="1"/>
  <c r="K12435" i="1"/>
  <c r="K12434" i="1"/>
  <c r="K12433" i="1"/>
  <c r="K12432" i="1"/>
  <c r="K12431" i="1"/>
  <c r="K12430" i="1"/>
  <c r="K12429" i="1"/>
  <c r="K12428" i="1"/>
  <c r="K12427" i="1"/>
  <c r="K12426" i="1"/>
  <c r="K12425" i="1"/>
  <c r="K12424" i="1"/>
  <c r="K12423" i="1"/>
  <c r="K12422" i="1"/>
  <c r="K12421" i="1"/>
  <c r="K12420" i="1"/>
  <c r="K12419" i="1"/>
  <c r="K12418" i="1"/>
  <c r="K12417" i="1"/>
  <c r="K12416" i="1"/>
  <c r="K12415" i="1"/>
  <c r="K12414" i="1"/>
  <c r="K12413" i="1"/>
  <c r="K12412" i="1"/>
  <c r="K12411" i="1"/>
  <c r="K12410" i="1"/>
  <c r="K12409" i="1"/>
  <c r="K12408" i="1"/>
  <c r="K12407" i="1"/>
  <c r="K12406" i="1"/>
  <c r="K12405" i="1"/>
  <c r="K12404" i="1"/>
  <c r="K12403" i="1"/>
  <c r="K12402" i="1"/>
  <c r="K12401" i="1"/>
  <c r="K12400" i="1"/>
  <c r="K12399" i="1"/>
  <c r="K12398" i="1"/>
  <c r="K12397" i="1"/>
  <c r="K12396" i="1"/>
  <c r="K12395" i="1"/>
  <c r="K12394" i="1"/>
  <c r="K12393" i="1"/>
  <c r="K12392" i="1"/>
  <c r="K12391" i="1"/>
  <c r="K12390" i="1"/>
  <c r="K12389" i="1"/>
  <c r="K12388" i="1"/>
  <c r="K12387" i="1"/>
  <c r="K12386" i="1"/>
  <c r="K12385" i="1"/>
  <c r="K12384" i="1"/>
  <c r="K12383" i="1"/>
  <c r="K12382" i="1"/>
  <c r="K12381" i="1"/>
  <c r="K12380" i="1"/>
  <c r="K12379" i="1"/>
  <c r="K12378" i="1"/>
  <c r="K12377" i="1"/>
  <c r="K12376" i="1"/>
  <c r="K12375" i="1"/>
  <c r="K12374" i="1"/>
  <c r="K12373" i="1"/>
  <c r="K12372" i="1"/>
  <c r="K12371" i="1"/>
  <c r="K12370" i="1"/>
  <c r="K12369" i="1"/>
  <c r="K12368" i="1"/>
  <c r="K12367" i="1"/>
  <c r="K12366" i="1"/>
  <c r="K12365" i="1"/>
  <c r="K12364" i="1"/>
  <c r="K12363" i="1"/>
  <c r="K12362" i="1"/>
  <c r="K12361" i="1"/>
  <c r="K12360" i="1"/>
  <c r="K12359" i="1"/>
  <c r="K12358" i="1"/>
  <c r="K12357" i="1"/>
  <c r="K12356" i="1"/>
  <c r="K12355" i="1"/>
  <c r="K12354" i="1"/>
  <c r="K12353" i="1"/>
  <c r="K12352" i="1"/>
  <c r="K12351" i="1"/>
  <c r="K12350" i="1"/>
  <c r="K12349" i="1"/>
  <c r="K12348" i="1"/>
  <c r="K12347" i="1"/>
  <c r="K12346" i="1"/>
  <c r="K12345" i="1"/>
  <c r="K12344" i="1"/>
  <c r="K12343" i="1"/>
  <c r="K12342" i="1"/>
  <c r="K12341" i="1"/>
  <c r="K12340" i="1"/>
  <c r="K12339" i="1"/>
  <c r="K12338" i="1"/>
  <c r="K12337" i="1"/>
  <c r="K12336" i="1"/>
  <c r="K12335" i="1"/>
  <c r="K12334" i="1"/>
  <c r="K12333" i="1"/>
  <c r="K12332" i="1"/>
  <c r="K12331" i="1"/>
  <c r="K12330" i="1"/>
  <c r="K12329" i="1"/>
  <c r="K12328" i="1"/>
  <c r="K12327" i="1"/>
  <c r="K12326" i="1"/>
  <c r="K12325" i="1"/>
  <c r="K12324" i="1"/>
  <c r="K12323" i="1"/>
  <c r="K12322" i="1"/>
  <c r="K12321" i="1"/>
  <c r="K12320" i="1"/>
  <c r="K12319" i="1"/>
  <c r="K12318" i="1"/>
  <c r="K12317" i="1"/>
  <c r="K12316" i="1"/>
  <c r="K12315" i="1"/>
  <c r="K12314" i="1"/>
  <c r="K12313" i="1"/>
  <c r="K12312" i="1"/>
  <c r="K12311" i="1"/>
  <c r="K12310" i="1"/>
  <c r="K12309" i="1"/>
  <c r="K12308" i="1"/>
  <c r="K12307" i="1"/>
  <c r="K12306" i="1"/>
  <c r="K12305" i="1"/>
  <c r="K12304" i="1"/>
  <c r="K12303" i="1"/>
  <c r="K12302" i="1"/>
  <c r="K12301" i="1"/>
  <c r="K12300" i="1"/>
  <c r="K12299" i="1"/>
  <c r="K12298" i="1"/>
  <c r="K12297" i="1"/>
  <c r="K12296" i="1"/>
  <c r="K12295" i="1"/>
  <c r="K12294" i="1"/>
  <c r="K12293" i="1"/>
  <c r="K12292" i="1"/>
  <c r="K12291" i="1"/>
  <c r="K12290" i="1"/>
  <c r="K12289" i="1"/>
  <c r="K12288" i="1"/>
  <c r="K12287" i="1"/>
  <c r="K12286" i="1"/>
  <c r="K12285" i="1"/>
  <c r="K12284" i="1"/>
  <c r="K12283" i="1"/>
  <c r="K12282" i="1"/>
  <c r="K12281" i="1"/>
  <c r="K12280" i="1"/>
  <c r="K12279" i="1"/>
  <c r="K12278" i="1"/>
  <c r="K12277" i="1"/>
  <c r="K12276" i="1"/>
  <c r="K12275" i="1"/>
  <c r="K12274" i="1"/>
  <c r="K12273" i="1"/>
  <c r="K12272" i="1"/>
  <c r="K12271" i="1"/>
  <c r="K12270" i="1"/>
  <c r="K12269" i="1"/>
  <c r="K12268" i="1"/>
  <c r="K12267" i="1"/>
  <c r="K12266" i="1"/>
  <c r="K12265" i="1"/>
  <c r="K12264" i="1"/>
  <c r="K12263" i="1"/>
  <c r="K12262" i="1"/>
  <c r="K12261" i="1"/>
  <c r="K12260" i="1"/>
  <c r="K12259" i="1"/>
  <c r="K12258" i="1"/>
  <c r="K12257" i="1"/>
  <c r="K12256" i="1"/>
  <c r="K12255" i="1"/>
  <c r="K12254" i="1"/>
  <c r="K12253" i="1"/>
  <c r="K12252" i="1"/>
  <c r="K12251" i="1"/>
  <c r="K12250" i="1"/>
  <c r="K12249" i="1"/>
  <c r="K12248" i="1"/>
  <c r="K12247" i="1"/>
  <c r="K12246" i="1"/>
  <c r="K12245" i="1"/>
  <c r="K12244" i="1"/>
  <c r="K12243" i="1"/>
  <c r="K12242" i="1"/>
  <c r="K12241" i="1"/>
  <c r="K12240" i="1"/>
  <c r="K12239" i="1"/>
  <c r="K12238" i="1"/>
  <c r="K12237" i="1"/>
  <c r="K12236" i="1"/>
  <c r="K12235" i="1"/>
  <c r="K12234" i="1"/>
  <c r="K12233" i="1"/>
  <c r="K12232" i="1"/>
  <c r="K12231" i="1"/>
  <c r="K12230" i="1"/>
  <c r="K12229" i="1"/>
  <c r="K12228" i="1"/>
  <c r="K12227" i="1"/>
  <c r="K12226" i="1"/>
  <c r="K12225" i="1"/>
  <c r="K12224" i="1"/>
  <c r="K12223" i="1"/>
  <c r="K12222" i="1"/>
  <c r="K12221" i="1"/>
  <c r="K12220" i="1"/>
  <c r="K12219" i="1"/>
  <c r="K12218" i="1"/>
  <c r="K12217" i="1"/>
  <c r="K12216" i="1"/>
  <c r="K12215" i="1"/>
  <c r="K12214" i="1"/>
  <c r="K12213" i="1"/>
  <c r="K12212" i="1"/>
  <c r="K12211" i="1"/>
  <c r="K12210" i="1"/>
  <c r="K12209" i="1"/>
  <c r="K12208" i="1"/>
  <c r="K12207" i="1"/>
  <c r="K12206" i="1"/>
  <c r="K12205" i="1"/>
  <c r="K12204" i="1"/>
  <c r="K12203" i="1"/>
  <c r="K12202" i="1"/>
  <c r="K12201" i="1"/>
  <c r="K12200" i="1"/>
  <c r="K12199" i="1"/>
  <c r="K12198" i="1"/>
  <c r="K12197" i="1"/>
  <c r="K12196" i="1"/>
  <c r="K12195" i="1"/>
  <c r="K12194" i="1"/>
  <c r="K12193" i="1"/>
  <c r="K12192" i="1"/>
  <c r="K12191" i="1"/>
  <c r="K12190" i="1"/>
  <c r="K12189" i="1"/>
  <c r="K12188" i="1"/>
  <c r="K12187" i="1"/>
  <c r="K12186" i="1"/>
  <c r="K12185" i="1"/>
  <c r="K12184" i="1"/>
  <c r="K12183" i="1"/>
  <c r="K12182" i="1"/>
  <c r="K12181" i="1"/>
  <c r="K12180" i="1"/>
  <c r="K12179" i="1"/>
  <c r="K12178" i="1"/>
  <c r="K12177" i="1"/>
  <c r="K12176" i="1"/>
  <c r="K12175" i="1"/>
  <c r="K12174" i="1"/>
  <c r="K12173" i="1"/>
  <c r="K12172" i="1"/>
  <c r="K12171" i="1"/>
  <c r="K12170" i="1"/>
  <c r="K12169" i="1"/>
  <c r="K12168" i="1"/>
  <c r="K12167" i="1"/>
  <c r="K12166" i="1"/>
  <c r="K12165" i="1"/>
  <c r="K12164" i="1"/>
  <c r="K12163" i="1"/>
  <c r="K12162" i="1"/>
  <c r="K12161" i="1"/>
  <c r="K12160" i="1"/>
  <c r="K12159" i="1"/>
  <c r="K12158" i="1"/>
  <c r="K12157" i="1"/>
  <c r="K12156" i="1"/>
  <c r="K12155" i="1"/>
  <c r="K12154" i="1"/>
  <c r="K12153" i="1"/>
  <c r="K12152" i="1"/>
  <c r="K12151" i="1"/>
  <c r="K12150" i="1"/>
  <c r="K12149" i="1"/>
  <c r="K12148" i="1"/>
  <c r="K12147" i="1"/>
  <c r="K12146" i="1"/>
  <c r="K12145" i="1"/>
  <c r="K12144" i="1"/>
  <c r="K12143" i="1"/>
  <c r="K12142" i="1"/>
  <c r="K12141" i="1"/>
  <c r="K12140" i="1"/>
  <c r="K12139" i="1"/>
  <c r="K12138" i="1"/>
  <c r="K12137" i="1"/>
  <c r="K12136" i="1"/>
  <c r="K12135" i="1"/>
  <c r="K12134" i="1"/>
  <c r="K12133" i="1"/>
  <c r="K12132" i="1"/>
  <c r="K12131" i="1"/>
  <c r="K12130" i="1"/>
  <c r="K12129" i="1"/>
  <c r="K12128" i="1"/>
  <c r="K12127" i="1"/>
  <c r="K12126" i="1"/>
  <c r="K12125" i="1"/>
  <c r="K12124" i="1"/>
  <c r="K12123" i="1"/>
  <c r="K12122" i="1"/>
  <c r="K12121" i="1"/>
  <c r="K12120" i="1"/>
  <c r="K12119" i="1"/>
  <c r="K12118" i="1"/>
  <c r="K12117" i="1"/>
  <c r="K12116" i="1"/>
  <c r="K12115" i="1"/>
  <c r="K12114" i="1"/>
  <c r="K12113" i="1"/>
  <c r="K12112" i="1"/>
  <c r="K12111" i="1"/>
  <c r="K12110" i="1"/>
  <c r="K12109" i="1"/>
  <c r="K12108" i="1"/>
  <c r="K12107" i="1"/>
  <c r="K12106" i="1"/>
  <c r="K12105" i="1"/>
  <c r="K12104" i="1"/>
  <c r="K12103" i="1"/>
  <c r="K12102" i="1"/>
  <c r="K12101" i="1"/>
  <c r="K12100" i="1"/>
  <c r="K12099" i="1"/>
  <c r="K12098" i="1"/>
  <c r="K12097" i="1"/>
  <c r="K12096" i="1"/>
  <c r="K12095" i="1"/>
  <c r="K12094" i="1"/>
  <c r="K12093" i="1"/>
  <c r="K12092" i="1"/>
  <c r="K12091" i="1"/>
  <c r="K12090" i="1"/>
  <c r="K12089" i="1"/>
  <c r="K12088" i="1"/>
  <c r="K12087" i="1"/>
  <c r="K12086" i="1"/>
  <c r="K12085" i="1"/>
  <c r="K12084" i="1"/>
  <c r="K12083" i="1"/>
  <c r="K12082" i="1"/>
  <c r="K12081" i="1"/>
  <c r="K12080" i="1"/>
  <c r="K12079" i="1"/>
  <c r="K12078" i="1"/>
  <c r="K12077" i="1"/>
  <c r="K12076" i="1"/>
  <c r="K12075" i="1"/>
  <c r="K12074" i="1"/>
  <c r="K12073" i="1"/>
  <c r="K12072" i="1"/>
  <c r="K12071" i="1"/>
  <c r="K12070" i="1"/>
  <c r="K12069" i="1"/>
  <c r="K12068" i="1"/>
  <c r="K12067" i="1"/>
  <c r="K12066" i="1"/>
  <c r="K12065" i="1"/>
  <c r="K12064" i="1"/>
  <c r="K12063" i="1"/>
  <c r="K12062" i="1"/>
  <c r="K12061" i="1"/>
  <c r="K12060" i="1"/>
  <c r="K12059" i="1"/>
  <c r="K12058" i="1"/>
  <c r="K12057" i="1"/>
  <c r="K12056" i="1"/>
  <c r="K12055" i="1"/>
  <c r="K12054" i="1"/>
  <c r="K12053" i="1"/>
  <c r="K12052" i="1"/>
  <c r="K12051" i="1"/>
  <c r="K12050" i="1"/>
  <c r="K12049" i="1"/>
  <c r="K12048" i="1"/>
  <c r="K12047" i="1"/>
  <c r="K12046" i="1"/>
  <c r="K12045" i="1"/>
  <c r="K12044" i="1"/>
  <c r="K12043" i="1"/>
  <c r="K12042" i="1"/>
  <c r="K12041" i="1"/>
  <c r="K12040" i="1"/>
  <c r="K12039" i="1"/>
  <c r="K12038" i="1"/>
  <c r="K12037" i="1"/>
  <c r="K12036" i="1"/>
  <c r="K12035" i="1"/>
  <c r="K12034" i="1"/>
  <c r="K12033" i="1"/>
  <c r="K12032" i="1"/>
  <c r="K12031" i="1"/>
  <c r="K12030" i="1"/>
  <c r="K12029" i="1"/>
  <c r="K12028" i="1"/>
  <c r="K12027" i="1"/>
  <c r="K12026" i="1"/>
  <c r="K12025" i="1"/>
  <c r="K12024" i="1"/>
  <c r="K12023" i="1"/>
  <c r="K12022" i="1"/>
  <c r="K12021" i="1"/>
  <c r="K12020" i="1"/>
  <c r="K12019" i="1"/>
  <c r="K12018" i="1"/>
  <c r="K12017" i="1"/>
  <c r="K12016" i="1"/>
  <c r="K12015" i="1"/>
  <c r="K12014" i="1"/>
  <c r="K12013" i="1"/>
  <c r="K12012" i="1"/>
  <c r="K12011" i="1"/>
  <c r="K12010" i="1"/>
  <c r="K12009" i="1"/>
  <c r="K12008" i="1"/>
  <c r="K12007" i="1"/>
  <c r="K12006" i="1"/>
  <c r="K12005" i="1"/>
  <c r="K12004" i="1"/>
  <c r="K12003" i="1"/>
  <c r="K12002" i="1"/>
  <c r="K12001" i="1"/>
  <c r="K12000" i="1"/>
  <c r="K11999" i="1"/>
  <c r="K11998" i="1"/>
  <c r="K11997" i="1"/>
  <c r="K11996" i="1"/>
  <c r="K11995" i="1"/>
  <c r="K11994" i="1"/>
  <c r="K11993" i="1"/>
  <c r="K11992" i="1"/>
  <c r="K11991" i="1"/>
  <c r="K11990" i="1"/>
  <c r="K11989" i="1"/>
  <c r="K11988" i="1"/>
  <c r="K11987" i="1"/>
  <c r="K11986" i="1"/>
  <c r="K11985" i="1"/>
  <c r="K11984" i="1"/>
  <c r="K11983" i="1"/>
  <c r="K11982" i="1"/>
  <c r="K11981" i="1"/>
  <c r="K11980" i="1"/>
  <c r="K11979" i="1"/>
  <c r="K11978" i="1"/>
  <c r="K11977" i="1"/>
  <c r="K11976" i="1"/>
  <c r="K11975" i="1"/>
  <c r="K11974" i="1"/>
  <c r="K11973" i="1"/>
  <c r="K11972" i="1"/>
  <c r="K11971" i="1"/>
  <c r="K11970" i="1"/>
  <c r="K11969" i="1"/>
  <c r="K11968" i="1"/>
  <c r="K11967" i="1"/>
  <c r="K11966" i="1"/>
  <c r="K11965" i="1"/>
  <c r="K11964" i="1"/>
  <c r="K11963" i="1"/>
  <c r="K11962" i="1"/>
  <c r="K11961" i="1"/>
  <c r="K11960" i="1"/>
  <c r="K11959" i="1"/>
  <c r="K11958" i="1"/>
  <c r="K11957" i="1"/>
  <c r="K11956" i="1"/>
  <c r="K11955" i="1"/>
  <c r="K11954" i="1"/>
  <c r="K11953" i="1"/>
  <c r="K11952" i="1"/>
  <c r="K11951" i="1"/>
  <c r="K11950" i="1"/>
  <c r="K11949" i="1"/>
  <c r="K11948" i="1"/>
  <c r="K11947" i="1"/>
  <c r="K11946" i="1"/>
  <c r="K11945" i="1"/>
  <c r="K11944" i="1"/>
  <c r="K11943" i="1"/>
  <c r="K11942" i="1"/>
  <c r="K11941" i="1"/>
  <c r="K11940" i="1"/>
  <c r="K11939" i="1"/>
  <c r="K11938" i="1"/>
  <c r="K11937" i="1"/>
  <c r="K11936" i="1"/>
  <c r="K11935" i="1"/>
  <c r="K11934" i="1"/>
  <c r="K11933" i="1"/>
  <c r="K11932" i="1"/>
  <c r="K11931" i="1"/>
  <c r="K11930" i="1"/>
  <c r="K11929" i="1"/>
  <c r="K11928" i="1"/>
  <c r="K11927" i="1"/>
  <c r="K11926" i="1"/>
  <c r="K11925" i="1"/>
  <c r="K11924" i="1"/>
  <c r="K11923" i="1"/>
  <c r="K11922" i="1"/>
  <c r="K11921" i="1"/>
  <c r="K11920" i="1"/>
  <c r="K11919" i="1"/>
  <c r="K11918" i="1"/>
  <c r="K11917" i="1"/>
  <c r="K11916" i="1"/>
  <c r="K11915" i="1"/>
  <c r="K11914" i="1"/>
  <c r="K11913" i="1"/>
  <c r="K11912" i="1"/>
  <c r="K11911" i="1"/>
  <c r="K11910" i="1"/>
  <c r="K11909" i="1"/>
  <c r="K11908" i="1"/>
  <c r="K11907" i="1"/>
  <c r="K11906" i="1"/>
  <c r="K11905" i="1"/>
  <c r="K11904" i="1"/>
  <c r="K11903" i="1"/>
  <c r="K11902" i="1"/>
  <c r="K11901" i="1"/>
  <c r="K11900" i="1"/>
  <c r="K11899" i="1"/>
  <c r="K11898" i="1"/>
  <c r="K11897" i="1"/>
  <c r="K11896" i="1"/>
  <c r="K11895" i="1"/>
  <c r="K11894" i="1"/>
  <c r="K11893" i="1"/>
  <c r="K11892" i="1"/>
  <c r="K11891" i="1"/>
  <c r="K11890" i="1"/>
  <c r="K11889" i="1"/>
  <c r="K11888" i="1"/>
  <c r="K11887" i="1"/>
  <c r="K11886" i="1"/>
  <c r="K11885" i="1"/>
  <c r="K11884" i="1"/>
  <c r="K11883" i="1"/>
  <c r="K11882" i="1"/>
  <c r="K11881" i="1"/>
  <c r="K11880" i="1"/>
  <c r="K11879" i="1"/>
  <c r="K11878" i="1"/>
  <c r="K11877" i="1"/>
  <c r="K11876" i="1"/>
  <c r="K11875" i="1"/>
  <c r="K11874" i="1"/>
  <c r="K11873" i="1"/>
  <c r="K11872" i="1"/>
  <c r="K11871" i="1"/>
  <c r="K11870" i="1"/>
  <c r="K11869" i="1"/>
  <c r="K11868" i="1"/>
  <c r="K11867" i="1"/>
  <c r="K11866" i="1"/>
  <c r="K11865" i="1"/>
  <c r="K11864" i="1"/>
  <c r="K11863" i="1"/>
  <c r="K11862" i="1"/>
  <c r="K11861" i="1"/>
  <c r="K11860" i="1"/>
  <c r="K11859" i="1"/>
  <c r="K11858" i="1"/>
  <c r="K11857" i="1"/>
  <c r="K11856" i="1"/>
  <c r="K11855" i="1"/>
  <c r="K11854" i="1"/>
  <c r="K11853" i="1"/>
  <c r="K11852" i="1"/>
  <c r="K11851" i="1"/>
  <c r="K11850" i="1"/>
  <c r="K11849" i="1"/>
  <c r="K11848" i="1"/>
  <c r="K11847" i="1"/>
  <c r="K11846" i="1"/>
  <c r="K11845" i="1"/>
  <c r="K11844" i="1"/>
  <c r="K11843" i="1"/>
  <c r="K11842" i="1"/>
  <c r="K11841" i="1"/>
  <c r="K11840" i="1"/>
  <c r="K11839" i="1"/>
  <c r="K11838" i="1"/>
  <c r="K11837" i="1"/>
  <c r="K11836" i="1"/>
  <c r="K11835" i="1"/>
  <c r="K11834" i="1"/>
  <c r="K11833" i="1"/>
  <c r="K11832" i="1"/>
  <c r="K11831" i="1"/>
  <c r="K11830" i="1"/>
  <c r="K11829" i="1"/>
  <c r="K11828" i="1"/>
  <c r="K11827" i="1"/>
  <c r="K11826" i="1"/>
  <c r="K11825" i="1"/>
  <c r="K11824" i="1"/>
  <c r="K11823" i="1"/>
  <c r="K11822" i="1"/>
  <c r="K11821" i="1"/>
  <c r="K11820" i="1"/>
  <c r="K11819" i="1"/>
  <c r="K11818" i="1"/>
  <c r="K11817" i="1"/>
  <c r="K11816" i="1"/>
  <c r="K11815" i="1"/>
  <c r="K11814" i="1"/>
  <c r="K11813" i="1"/>
  <c r="K11812" i="1"/>
  <c r="K11811" i="1"/>
  <c r="K11810" i="1"/>
  <c r="K11809" i="1"/>
  <c r="K11808" i="1"/>
  <c r="K11807" i="1"/>
  <c r="K11806" i="1"/>
  <c r="K11805" i="1"/>
  <c r="K11804" i="1"/>
  <c r="K11803" i="1"/>
  <c r="K11802" i="1"/>
  <c r="K11801" i="1"/>
  <c r="K11800" i="1"/>
  <c r="K11799" i="1"/>
  <c r="K11798" i="1"/>
  <c r="K11797" i="1"/>
  <c r="K11796" i="1"/>
  <c r="K11795" i="1"/>
  <c r="K11794" i="1"/>
  <c r="K11793" i="1"/>
  <c r="K11792" i="1"/>
  <c r="K11791" i="1"/>
  <c r="K11790" i="1"/>
  <c r="K11789" i="1"/>
  <c r="K11788" i="1"/>
  <c r="K11787" i="1"/>
  <c r="K11786" i="1"/>
  <c r="K11785" i="1"/>
  <c r="K11784" i="1"/>
  <c r="K11783" i="1"/>
  <c r="K11782" i="1"/>
  <c r="K11781" i="1"/>
  <c r="K11780" i="1"/>
  <c r="K11779" i="1"/>
  <c r="K11778" i="1"/>
  <c r="K11777" i="1"/>
  <c r="K11776" i="1"/>
  <c r="K11775" i="1"/>
  <c r="K11774" i="1"/>
  <c r="K11773" i="1"/>
  <c r="K11772" i="1"/>
  <c r="K11771" i="1"/>
  <c r="K11770" i="1"/>
  <c r="K11769" i="1"/>
  <c r="K11768" i="1"/>
  <c r="K11767" i="1"/>
  <c r="K11766" i="1"/>
  <c r="K11765" i="1"/>
  <c r="K11764" i="1"/>
  <c r="K11763" i="1"/>
  <c r="K11762" i="1"/>
  <c r="K11761" i="1"/>
  <c r="K11760" i="1"/>
  <c r="K11759" i="1"/>
  <c r="K11758" i="1"/>
  <c r="K11757" i="1"/>
  <c r="K11756" i="1"/>
  <c r="K11755" i="1"/>
  <c r="K11754" i="1"/>
  <c r="K11753" i="1"/>
  <c r="K11752" i="1"/>
  <c r="K11751" i="1"/>
  <c r="K11750" i="1"/>
  <c r="K11749" i="1"/>
  <c r="K11748" i="1"/>
  <c r="K11747" i="1"/>
  <c r="K11746" i="1"/>
  <c r="K11745" i="1"/>
  <c r="K11744" i="1"/>
  <c r="K11743" i="1"/>
  <c r="K11742" i="1"/>
  <c r="K11741" i="1"/>
  <c r="K11740" i="1"/>
  <c r="K11739" i="1"/>
  <c r="K11738" i="1"/>
  <c r="K11737" i="1"/>
  <c r="K11736" i="1"/>
  <c r="K11735" i="1"/>
  <c r="K11734" i="1"/>
  <c r="K11733" i="1"/>
  <c r="K11732" i="1"/>
  <c r="K11731" i="1"/>
  <c r="K11730" i="1"/>
  <c r="K11729" i="1"/>
  <c r="K11728" i="1"/>
  <c r="K11727" i="1"/>
  <c r="K11726" i="1"/>
  <c r="K11725" i="1"/>
  <c r="K11724" i="1"/>
  <c r="K11723" i="1"/>
  <c r="K11722" i="1"/>
  <c r="K11721" i="1"/>
  <c r="K11720" i="1"/>
  <c r="K11719" i="1"/>
  <c r="K11718" i="1"/>
  <c r="K11717" i="1"/>
  <c r="K11716" i="1"/>
  <c r="K11715" i="1"/>
  <c r="K11714" i="1"/>
  <c r="K11713" i="1"/>
  <c r="K11712" i="1"/>
  <c r="K11711" i="1"/>
  <c r="K11710" i="1"/>
  <c r="K11709" i="1"/>
  <c r="K11708" i="1"/>
  <c r="K11707" i="1"/>
  <c r="K11706" i="1"/>
  <c r="K11705" i="1"/>
  <c r="K11704" i="1"/>
  <c r="K11703" i="1"/>
  <c r="K11702" i="1"/>
  <c r="K11701" i="1"/>
  <c r="K11700" i="1"/>
  <c r="K11699" i="1"/>
  <c r="K11698" i="1"/>
  <c r="K11697" i="1"/>
  <c r="K11696" i="1"/>
  <c r="K11695" i="1"/>
  <c r="K11694" i="1"/>
  <c r="K11693" i="1"/>
  <c r="K11692" i="1"/>
  <c r="K11691" i="1"/>
  <c r="K11690" i="1"/>
  <c r="K11689" i="1"/>
  <c r="K11688" i="1"/>
  <c r="K11687" i="1"/>
  <c r="K11686" i="1"/>
  <c r="K11685" i="1"/>
  <c r="K11684" i="1"/>
  <c r="K11683" i="1"/>
  <c r="K11682" i="1"/>
  <c r="K11681" i="1"/>
  <c r="K11680" i="1"/>
  <c r="K11679" i="1"/>
  <c r="K11678" i="1"/>
  <c r="K11677" i="1"/>
  <c r="K11676" i="1"/>
  <c r="K11675" i="1"/>
  <c r="K11674" i="1"/>
  <c r="K11673" i="1"/>
  <c r="K11672" i="1"/>
  <c r="K11671" i="1"/>
  <c r="K11670" i="1"/>
  <c r="K11669" i="1"/>
  <c r="K11668" i="1"/>
  <c r="K11667" i="1"/>
  <c r="K11666" i="1"/>
  <c r="K11665" i="1"/>
  <c r="K11664" i="1"/>
  <c r="K11663" i="1"/>
  <c r="K11662" i="1"/>
  <c r="K11661" i="1"/>
  <c r="K11660" i="1"/>
  <c r="K11659" i="1"/>
  <c r="K11658" i="1"/>
  <c r="K11657" i="1"/>
  <c r="K11656" i="1"/>
  <c r="K11655" i="1"/>
  <c r="K11654" i="1"/>
  <c r="K11653" i="1"/>
  <c r="K11652" i="1"/>
  <c r="K11651" i="1"/>
  <c r="K11650" i="1"/>
  <c r="K11649" i="1"/>
  <c r="K11648" i="1"/>
  <c r="K11647" i="1"/>
  <c r="K11646" i="1"/>
  <c r="K11645" i="1"/>
  <c r="K11644" i="1"/>
  <c r="K11643" i="1"/>
  <c r="K11642" i="1"/>
  <c r="K11641" i="1"/>
  <c r="K11640" i="1"/>
  <c r="K11639" i="1"/>
  <c r="K11638" i="1"/>
  <c r="K11637" i="1"/>
  <c r="K11636" i="1"/>
  <c r="K11635" i="1"/>
  <c r="K11634" i="1"/>
  <c r="K11633" i="1"/>
  <c r="K11632" i="1"/>
  <c r="K11631" i="1"/>
  <c r="K11630" i="1"/>
  <c r="K11629" i="1"/>
  <c r="K11628" i="1"/>
  <c r="K11627" i="1"/>
  <c r="K11626" i="1"/>
  <c r="K11625" i="1"/>
  <c r="K11624" i="1"/>
  <c r="K11623" i="1"/>
  <c r="K11622" i="1"/>
  <c r="K11621" i="1"/>
  <c r="K11620" i="1"/>
  <c r="K11619" i="1"/>
  <c r="K11618" i="1"/>
  <c r="K11617" i="1"/>
  <c r="K11616" i="1"/>
  <c r="K11615" i="1"/>
  <c r="K11614" i="1"/>
  <c r="K11613" i="1"/>
  <c r="K11612" i="1"/>
  <c r="K11611" i="1"/>
  <c r="K11610" i="1"/>
  <c r="K11609" i="1"/>
  <c r="K11608" i="1"/>
  <c r="K11607" i="1"/>
  <c r="K11606" i="1"/>
  <c r="K11605" i="1"/>
  <c r="K11604" i="1"/>
  <c r="K11603" i="1"/>
  <c r="K11602" i="1"/>
  <c r="K11601" i="1"/>
  <c r="K11600" i="1"/>
  <c r="K11599" i="1"/>
  <c r="K11598" i="1"/>
  <c r="K11597" i="1"/>
  <c r="K11596" i="1"/>
  <c r="K11595" i="1"/>
  <c r="K11594" i="1"/>
  <c r="K11593" i="1"/>
  <c r="K11592" i="1"/>
  <c r="K11591" i="1"/>
  <c r="K11590" i="1"/>
  <c r="K11589" i="1"/>
  <c r="K11588" i="1"/>
  <c r="K11587" i="1"/>
  <c r="K11586" i="1"/>
  <c r="K11585" i="1"/>
  <c r="K11584" i="1"/>
  <c r="K11583" i="1"/>
  <c r="K11582" i="1"/>
  <c r="K11581" i="1"/>
  <c r="K11580" i="1"/>
  <c r="K11579" i="1"/>
  <c r="K11578" i="1"/>
  <c r="K11577" i="1"/>
  <c r="K11576" i="1"/>
  <c r="K11575" i="1"/>
  <c r="K11574" i="1"/>
  <c r="K11573" i="1"/>
  <c r="K11572" i="1"/>
  <c r="K11571" i="1"/>
  <c r="K11570" i="1"/>
  <c r="K11569" i="1"/>
  <c r="K11568" i="1"/>
  <c r="K11567" i="1"/>
  <c r="K11566" i="1"/>
  <c r="K11565" i="1"/>
  <c r="K11564" i="1"/>
  <c r="K11563" i="1"/>
  <c r="K11562" i="1"/>
  <c r="K11561" i="1"/>
  <c r="K11560" i="1"/>
  <c r="K11559" i="1"/>
  <c r="K11558" i="1"/>
  <c r="K11557" i="1"/>
  <c r="K11556" i="1"/>
  <c r="K11555" i="1"/>
  <c r="K11554" i="1"/>
  <c r="K11553" i="1"/>
  <c r="K11552" i="1"/>
  <c r="K11551" i="1"/>
  <c r="K11550" i="1"/>
  <c r="K11549" i="1"/>
  <c r="K11548" i="1"/>
  <c r="K11547" i="1"/>
  <c r="K11546" i="1"/>
  <c r="K11545" i="1"/>
  <c r="K11544" i="1"/>
  <c r="K11543" i="1"/>
  <c r="K11542" i="1"/>
  <c r="K11541" i="1"/>
  <c r="K11540" i="1"/>
  <c r="K11539" i="1"/>
  <c r="K11538" i="1"/>
  <c r="K11537" i="1"/>
  <c r="K11536" i="1"/>
  <c r="K11535" i="1"/>
  <c r="K11534" i="1"/>
  <c r="K11533" i="1"/>
  <c r="K11532" i="1"/>
  <c r="K11531" i="1"/>
  <c r="K11530" i="1"/>
  <c r="K11529" i="1"/>
  <c r="K11528" i="1"/>
  <c r="K11527" i="1"/>
  <c r="K11526" i="1"/>
  <c r="K11525" i="1"/>
  <c r="K11524" i="1"/>
  <c r="K11523" i="1"/>
  <c r="K11522" i="1"/>
  <c r="K11521" i="1"/>
  <c r="K11520" i="1"/>
  <c r="K11519" i="1"/>
  <c r="K11518" i="1"/>
  <c r="K11517" i="1"/>
  <c r="K11516" i="1"/>
  <c r="K11515" i="1"/>
  <c r="K11514" i="1"/>
  <c r="K11513" i="1"/>
  <c r="K11512" i="1"/>
  <c r="K11511" i="1"/>
  <c r="K11510" i="1"/>
  <c r="K11509" i="1"/>
  <c r="K11508" i="1"/>
  <c r="K11507" i="1"/>
  <c r="K11506" i="1"/>
  <c r="K11505" i="1"/>
  <c r="K11504" i="1"/>
  <c r="K11503" i="1"/>
  <c r="K11502" i="1"/>
  <c r="K11501" i="1"/>
  <c r="K11500" i="1"/>
  <c r="K11499" i="1"/>
  <c r="K11498" i="1"/>
  <c r="K11497" i="1"/>
  <c r="K11496" i="1"/>
  <c r="K11495" i="1"/>
  <c r="K11494" i="1"/>
  <c r="K11493" i="1"/>
  <c r="K11492" i="1"/>
  <c r="K11491" i="1"/>
  <c r="K11490" i="1"/>
  <c r="K11489" i="1"/>
  <c r="K11488" i="1"/>
  <c r="K11487" i="1"/>
  <c r="K11486" i="1"/>
  <c r="K11485" i="1"/>
  <c r="K11484" i="1"/>
  <c r="K11483" i="1"/>
  <c r="K11482" i="1"/>
  <c r="K11481" i="1"/>
  <c r="K11480" i="1"/>
  <c r="K11479" i="1"/>
  <c r="K11478" i="1"/>
  <c r="K11477" i="1"/>
  <c r="K11476" i="1"/>
  <c r="K11475" i="1"/>
  <c r="K11474" i="1"/>
  <c r="K11473" i="1"/>
  <c r="K11472" i="1"/>
  <c r="K11471" i="1"/>
  <c r="K11470" i="1"/>
  <c r="K11469" i="1"/>
  <c r="K11468" i="1"/>
  <c r="K11467" i="1"/>
  <c r="K11466" i="1"/>
  <c r="K11465" i="1"/>
  <c r="K11464" i="1"/>
  <c r="K11463" i="1"/>
  <c r="K11462" i="1"/>
  <c r="K11461" i="1"/>
  <c r="K11460" i="1"/>
  <c r="K11459" i="1"/>
  <c r="K11458" i="1"/>
  <c r="K11457" i="1"/>
  <c r="K11456" i="1"/>
  <c r="K11455" i="1"/>
  <c r="K11454" i="1"/>
  <c r="K11453" i="1"/>
  <c r="K11452" i="1"/>
  <c r="K11451" i="1"/>
  <c r="K11450" i="1"/>
  <c r="K11449" i="1"/>
  <c r="K11448" i="1"/>
  <c r="K11447" i="1"/>
  <c r="K11446" i="1"/>
  <c r="K11445" i="1"/>
  <c r="K11444" i="1"/>
  <c r="K11443" i="1"/>
  <c r="K11442" i="1"/>
  <c r="K11441" i="1"/>
  <c r="K11440" i="1"/>
  <c r="K11439" i="1"/>
  <c r="K11438" i="1"/>
  <c r="K11437" i="1"/>
  <c r="K11436" i="1"/>
  <c r="K11435" i="1"/>
  <c r="K11434" i="1"/>
  <c r="K11433" i="1"/>
  <c r="K11432" i="1"/>
  <c r="K11431" i="1"/>
  <c r="K11430" i="1"/>
  <c r="K11429" i="1"/>
  <c r="K11428" i="1"/>
  <c r="K11427" i="1"/>
  <c r="K11426" i="1"/>
  <c r="K11425" i="1"/>
  <c r="K11424" i="1"/>
  <c r="K11423" i="1"/>
  <c r="K11422" i="1"/>
  <c r="K11421" i="1"/>
  <c r="K11420" i="1"/>
  <c r="K11419" i="1"/>
  <c r="K11418" i="1"/>
  <c r="K11417" i="1"/>
  <c r="K11416" i="1"/>
  <c r="K11415" i="1"/>
  <c r="K11414" i="1"/>
  <c r="K11413" i="1"/>
  <c r="K11412" i="1"/>
  <c r="K11411" i="1"/>
  <c r="K11410" i="1"/>
  <c r="K11409" i="1"/>
  <c r="K11408" i="1"/>
  <c r="K11407" i="1"/>
  <c r="K11406" i="1"/>
  <c r="K11405" i="1"/>
  <c r="K11404" i="1"/>
  <c r="K11403" i="1"/>
  <c r="K11402" i="1"/>
  <c r="K11401" i="1"/>
  <c r="K11400" i="1"/>
  <c r="K11399" i="1"/>
  <c r="K11398" i="1"/>
  <c r="K11397" i="1"/>
  <c r="K11396" i="1"/>
  <c r="K11395" i="1"/>
  <c r="K11394" i="1"/>
  <c r="K11393" i="1"/>
  <c r="K11392" i="1"/>
  <c r="K11391" i="1"/>
  <c r="K11390" i="1"/>
  <c r="K11389" i="1"/>
  <c r="K11388" i="1"/>
  <c r="K11387" i="1"/>
  <c r="K11386" i="1"/>
  <c r="K11385" i="1"/>
  <c r="K11384" i="1"/>
  <c r="K11383" i="1"/>
  <c r="K11382" i="1"/>
  <c r="K11381" i="1"/>
  <c r="K11380" i="1"/>
  <c r="K11379" i="1"/>
  <c r="K11378" i="1"/>
  <c r="K11377" i="1"/>
  <c r="K11376" i="1"/>
  <c r="K11375" i="1"/>
  <c r="K11374" i="1"/>
  <c r="K11373" i="1"/>
  <c r="K11372" i="1"/>
  <c r="K11371" i="1"/>
  <c r="K11370" i="1"/>
  <c r="K11369" i="1"/>
  <c r="K11368" i="1"/>
  <c r="K11367" i="1"/>
  <c r="K11366" i="1"/>
  <c r="K11365" i="1"/>
  <c r="K11364" i="1"/>
  <c r="K11363" i="1"/>
  <c r="K11362" i="1"/>
  <c r="K11361" i="1"/>
  <c r="K11360" i="1"/>
  <c r="K11359" i="1"/>
  <c r="K11358" i="1"/>
  <c r="K11357" i="1"/>
  <c r="K11356" i="1"/>
  <c r="K11355" i="1"/>
  <c r="K11354" i="1"/>
  <c r="K11353" i="1"/>
  <c r="K11352" i="1"/>
  <c r="K11351" i="1"/>
  <c r="K11350" i="1"/>
  <c r="K11349" i="1"/>
  <c r="K11348" i="1"/>
  <c r="K11347" i="1"/>
  <c r="K11346" i="1"/>
  <c r="K11345" i="1"/>
  <c r="K11344" i="1"/>
  <c r="K11343" i="1"/>
  <c r="K11342" i="1"/>
  <c r="K11341" i="1"/>
  <c r="K11340" i="1"/>
  <c r="K11339" i="1"/>
  <c r="K11338" i="1"/>
  <c r="K11337" i="1"/>
  <c r="K11336" i="1"/>
  <c r="K11335" i="1"/>
  <c r="K11334" i="1"/>
  <c r="K11333" i="1"/>
  <c r="K11332" i="1"/>
  <c r="K11331" i="1"/>
  <c r="K11330" i="1"/>
  <c r="K11329" i="1"/>
  <c r="K11328" i="1"/>
  <c r="K11327" i="1"/>
  <c r="K11326" i="1"/>
  <c r="K11325" i="1"/>
  <c r="K11324" i="1"/>
  <c r="K11323" i="1"/>
  <c r="K11322" i="1"/>
  <c r="K11321" i="1"/>
  <c r="K11320" i="1"/>
  <c r="K11319" i="1"/>
  <c r="K11318" i="1"/>
  <c r="K11317" i="1"/>
  <c r="K11316" i="1"/>
  <c r="K11315" i="1"/>
  <c r="K11314" i="1"/>
  <c r="K11313" i="1"/>
  <c r="K11312" i="1"/>
  <c r="K11311" i="1"/>
  <c r="K11310" i="1"/>
  <c r="K11309" i="1"/>
  <c r="K11308" i="1"/>
  <c r="K11307" i="1"/>
  <c r="K11306" i="1"/>
  <c r="K11305" i="1"/>
  <c r="K11304" i="1"/>
  <c r="K11303" i="1"/>
  <c r="K11302" i="1"/>
  <c r="K11301" i="1"/>
  <c r="K11300" i="1"/>
  <c r="K11299" i="1"/>
  <c r="K11298" i="1"/>
  <c r="K11297" i="1"/>
  <c r="K11296" i="1"/>
  <c r="K11295" i="1"/>
  <c r="K11294" i="1"/>
  <c r="K11293" i="1"/>
  <c r="K11292" i="1"/>
  <c r="K11291" i="1"/>
  <c r="K11290" i="1"/>
  <c r="K11289" i="1"/>
  <c r="K11288" i="1"/>
  <c r="K11287" i="1"/>
  <c r="K11286" i="1"/>
  <c r="K11285" i="1"/>
  <c r="K11284" i="1"/>
  <c r="K11283" i="1"/>
  <c r="K11282" i="1"/>
  <c r="K11281" i="1"/>
  <c r="K11280" i="1"/>
  <c r="K11279" i="1"/>
  <c r="K11278" i="1"/>
  <c r="K11277" i="1"/>
  <c r="K11276" i="1"/>
  <c r="K11275" i="1"/>
  <c r="K11274" i="1"/>
  <c r="K11273" i="1"/>
  <c r="K11272" i="1"/>
  <c r="K11271" i="1"/>
  <c r="K11270" i="1"/>
  <c r="K11269" i="1"/>
  <c r="K11268" i="1"/>
  <c r="K11267" i="1"/>
  <c r="K11266" i="1"/>
  <c r="K11265" i="1"/>
  <c r="K11264" i="1"/>
  <c r="K11263" i="1"/>
  <c r="K11262" i="1"/>
  <c r="K11261" i="1"/>
  <c r="K11260" i="1"/>
  <c r="K11259" i="1"/>
  <c r="K11258" i="1"/>
  <c r="K11257" i="1"/>
  <c r="K11256" i="1"/>
  <c r="K11255" i="1"/>
  <c r="K11254" i="1"/>
  <c r="K11253" i="1"/>
  <c r="K11252" i="1"/>
  <c r="K11251" i="1"/>
  <c r="K11250" i="1"/>
  <c r="K11249" i="1"/>
  <c r="K11248" i="1"/>
  <c r="K11247" i="1"/>
  <c r="K11246" i="1"/>
  <c r="K11245" i="1"/>
  <c r="K11244" i="1"/>
  <c r="K11243" i="1"/>
  <c r="K11242" i="1"/>
  <c r="K11241" i="1"/>
  <c r="K11240" i="1"/>
  <c r="K11239" i="1"/>
  <c r="K11238" i="1"/>
  <c r="K11237" i="1"/>
  <c r="K11236" i="1"/>
  <c r="K11235" i="1"/>
  <c r="K11234" i="1"/>
  <c r="K11233" i="1"/>
  <c r="K11232" i="1"/>
  <c r="K11231" i="1"/>
  <c r="K11230" i="1"/>
  <c r="K11229" i="1"/>
  <c r="K11228" i="1"/>
  <c r="K11227" i="1"/>
  <c r="K11226" i="1"/>
  <c r="K11225" i="1"/>
  <c r="K11224" i="1"/>
  <c r="K11223" i="1"/>
  <c r="K11222" i="1"/>
  <c r="K11221" i="1"/>
  <c r="K11220" i="1"/>
  <c r="K11219" i="1"/>
  <c r="K11218" i="1"/>
  <c r="K11217" i="1"/>
  <c r="K11216" i="1"/>
  <c r="K11215" i="1"/>
  <c r="K11214" i="1"/>
  <c r="K11213" i="1"/>
  <c r="K11212" i="1"/>
  <c r="K11211" i="1"/>
  <c r="K11210" i="1"/>
  <c r="K11209" i="1"/>
  <c r="K11208" i="1"/>
  <c r="K11207" i="1"/>
  <c r="K11206" i="1"/>
  <c r="K11205" i="1"/>
  <c r="K11204" i="1"/>
  <c r="K11203" i="1"/>
  <c r="K11202" i="1"/>
  <c r="K11201" i="1"/>
  <c r="K11200" i="1"/>
  <c r="K11199" i="1"/>
  <c r="K11198" i="1"/>
  <c r="K11197" i="1"/>
  <c r="K11196" i="1"/>
  <c r="K11195" i="1"/>
  <c r="K11194" i="1"/>
  <c r="K11193" i="1"/>
  <c r="K11192" i="1"/>
  <c r="K11191" i="1"/>
  <c r="K11190" i="1"/>
  <c r="K11189" i="1"/>
  <c r="K11188" i="1"/>
  <c r="K11187" i="1"/>
  <c r="K11186" i="1"/>
  <c r="K11185" i="1"/>
  <c r="K11184" i="1"/>
  <c r="K11183" i="1"/>
  <c r="K11182" i="1"/>
  <c r="K11181" i="1"/>
  <c r="K11180" i="1"/>
  <c r="K11179" i="1"/>
  <c r="K11178" i="1"/>
  <c r="K11177" i="1"/>
  <c r="K11176" i="1"/>
  <c r="K11175" i="1"/>
  <c r="K11174" i="1"/>
  <c r="K11173" i="1"/>
  <c r="K11172" i="1"/>
  <c r="K11171" i="1"/>
  <c r="K11170" i="1"/>
  <c r="K11169" i="1"/>
  <c r="K11168" i="1"/>
  <c r="K11167" i="1"/>
  <c r="K11166" i="1"/>
  <c r="K11165" i="1"/>
  <c r="K11164" i="1"/>
  <c r="K11163" i="1"/>
  <c r="K11162" i="1"/>
  <c r="K11161" i="1"/>
  <c r="K11160" i="1"/>
  <c r="K11159" i="1"/>
  <c r="K11158" i="1"/>
  <c r="K11157" i="1"/>
  <c r="K11156" i="1"/>
  <c r="K11155" i="1"/>
  <c r="K11154" i="1"/>
  <c r="K11153" i="1"/>
  <c r="K11152" i="1"/>
  <c r="K11151" i="1"/>
  <c r="K11150" i="1"/>
  <c r="K11149" i="1"/>
  <c r="K11148" i="1"/>
  <c r="K11147" i="1"/>
  <c r="K11146" i="1"/>
  <c r="K11145" i="1"/>
  <c r="K11144" i="1"/>
  <c r="K11143" i="1"/>
  <c r="K11142" i="1"/>
  <c r="K11141" i="1"/>
  <c r="K11140" i="1"/>
  <c r="K11139" i="1"/>
  <c r="K11138" i="1"/>
  <c r="K11137" i="1"/>
  <c r="K11136" i="1"/>
  <c r="K11135" i="1"/>
  <c r="K11134" i="1"/>
  <c r="K11133" i="1"/>
  <c r="K11132" i="1"/>
  <c r="K11131" i="1"/>
  <c r="K11130" i="1"/>
  <c r="K11129" i="1"/>
  <c r="K11128" i="1"/>
  <c r="K11127" i="1"/>
  <c r="K11126" i="1"/>
  <c r="K11125" i="1"/>
  <c r="K11124" i="1"/>
  <c r="K11123" i="1"/>
  <c r="K11122" i="1"/>
  <c r="K11121" i="1"/>
  <c r="K11120" i="1"/>
  <c r="K11119" i="1"/>
  <c r="K11118" i="1"/>
  <c r="K11117" i="1"/>
  <c r="K11116" i="1"/>
  <c r="K11115" i="1"/>
  <c r="K11114" i="1"/>
  <c r="K11113" i="1"/>
  <c r="K11112" i="1"/>
  <c r="K11111" i="1"/>
  <c r="K11110" i="1"/>
  <c r="K11109" i="1"/>
  <c r="K11108" i="1"/>
  <c r="K11107" i="1"/>
  <c r="K11106" i="1"/>
  <c r="K11105" i="1"/>
  <c r="K11104" i="1"/>
  <c r="K11103" i="1"/>
  <c r="K11102" i="1"/>
  <c r="K11101" i="1"/>
  <c r="K11100" i="1"/>
  <c r="K11099" i="1"/>
  <c r="K11098" i="1"/>
  <c r="K11097" i="1"/>
  <c r="K11096" i="1"/>
  <c r="K11095" i="1"/>
  <c r="K11094" i="1"/>
  <c r="K11093" i="1"/>
  <c r="K11092" i="1"/>
  <c r="K11091" i="1"/>
  <c r="K11090" i="1"/>
  <c r="K11089" i="1"/>
  <c r="K11088" i="1"/>
  <c r="K11087" i="1"/>
  <c r="K11086" i="1"/>
  <c r="K11085" i="1"/>
  <c r="K11084" i="1"/>
  <c r="K11083" i="1"/>
  <c r="K11082" i="1"/>
  <c r="K11081" i="1"/>
  <c r="K11080" i="1"/>
  <c r="K11079" i="1"/>
  <c r="K11078" i="1"/>
  <c r="K11077" i="1"/>
  <c r="K11076" i="1"/>
  <c r="K11075" i="1"/>
  <c r="K11074" i="1"/>
  <c r="K11073" i="1"/>
  <c r="K11072" i="1"/>
  <c r="K11071" i="1"/>
  <c r="K11070" i="1"/>
  <c r="K11069" i="1"/>
  <c r="K11068" i="1"/>
  <c r="K11067" i="1"/>
  <c r="K11066" i="1"/>
  <c r="K11065" i="1"/>
  <c r="K11064" i="1"/>
  <c r="K11063" i="1"/>
  <c r="K11062" i="1"/>
  <c r="K11061" i="1"/>
  <c r="K11060" i="1"/>
  <c r="K11059" i="1"/>
  <c r="K11058" i="1"/>
  <c r="K11057" i="1"/>
  <c r="K11056" i="1"/>
  <c r="K11055" i="1"/>
  <c r="K11054" i="1"/>
  <c r="K11053" i="1"/>
  <c r="K11052" i="1"/>
  <c r="K11051" i="1"/>
  <c r="K11050" i="1"/>
  <c r="K11049" i="1"/>
  <c r="K11048" i="1"/>
  <c r="K11047" i="1"/>
  <c r="K11046" i="1"/>
  <c r="K11045" i="1"/>
  <c r="K11044" i="1"/>
  <c r="K11043" i="1"/>
  <c r="K11042" i="1"/>
  <c r="K11041" i="1"/>
  <c r="K11040" i="1"/>
  <c r="K11039" i="1"/>
  <c r="K11038" i="1"/>
  <c r="K11037" i="1"/>
  <c r="K11036" i="1"/>
  <c r="K11035" i="1"/>
  <c r="K11034" i="1"/>
  <c r="K11033" i="1"/>
  <c r="K11032" i="1"/>
  <c r="K11031" i="1"/>
  <c r="K11030" i="1"/>
  <c r="K11029" i="1"/>
  <c r="K11028" i="1"/>
  <c r="K11027" i="1"/>
  <c r="K11026" i="1"/>
  <c r="K11025" i="1"/>
  <c r="K11024" i="1"/>
  <c r="K11023" i="1"/>
  <c r="K11022" i="1"/>
  <c r="K11021" i="1"/>
  <c r="K11020" i="1"/>
  <c r="K11019" i="1"/>
  <c r="K11018" i="1"/>
  <c r="K11017" i="1"/>
  <c r="K11016" i="1"/>
  <c r="K11015" i="1"/>
  <c r="K11014" i="1"/>
  <c r="K11013" i="1"/>
  <c r="K11012" i="1"/>
  <c r="K11011" i="1"/>
  <c r="K11010" i="1"/>
  <c r="K11009" i="1"/>
  <c r="K11008" i="1"/>
  <c r="K11007" i="1"/>
  <c r="K11006" i="1"/>
  <c r="K11005" i="1"/>
  <c r="K11004" i="1"/>
  <c r="K11003" i="1"/>
  <c r="K11002" i="1"/>
  <c r="K11001" i="1"/>
  <c r="K11000" i="1"/>
  <c r="K10999" i="1"/>
  <c r="K10998" i="1"/>
  <c r="K10997" i="1"/>
  <c r="K10996" i="1"/>
  <c r="K10995" i="1"/>
  <c r="K10994" i="1"/>
  <c r="K10993" i="1"/>
  <c r="K10992" i="1"/>
  <c r="K10991" i="1"/>
  <c r="K10990" i="1"/>
  <c r="K10989" i="1"/>
  <c r="K10988" i="1"/>
  <c r="K10987" i="1"/>
  <c r="K10986" i="1"/>
  <c r="K10985" i="1"/>
  <c r="K10984" i="1"/>
  <c r="K10983" i="1"/>
  <c r="K10982" i="1"/>
  <c r="K10981" i="1"/>
  <c r="K10980" i="1"/>
  <c r="K10979" i="1"/>
  <c r="K10978" i="1"/>
  <c r="K10977" i="1"/>
  <c r="K10976" i="1"/>
  <c r="K10975" i="1"/>
  <c r="K10974" i="1"/>
  <c r="K10973" i="1"/>
  <c r="K10972" i="1"/>
  <c r="K10971" i="1"/>
  <c r="K10970" i="1"/>
  <c r="K10969" i="1"/>
  <c r="K10968" i="1"/>
  <c r="K10967" i="1"/>
  <c r="K10966" i="1"/>
  <c r="K10965" i="1"/>
  <c r="K10964" i="1"/>
  <c r="K10963" i="1"/>
  <c r="K10962" i="1"/>
  <c r="K10961" i="1"/>
  <c r="K10960" i="1"/>
  <c r="K10959" i="1"/>
  <c r="K10958" i="1"/>
  <c r="K10957" i="1"/>
  <c r="K10956" i="1"/>
  <c r="K10955" i="1"/>
  <c r="K10954" i="1"/>
  <c r="K10953" i="1"/>
  <c r="K10952" i="1"/>
  <c r="K10951" i="1"/>
  <c r="K10950" i="1"/>
  <c r="K10949" i="1"/>
  <c r="K10948" i="1"/>
  <c r="K10947" i="1"/>
  <c r="K10946" i="1"/>
  <c r="K10945" i="1"/>
  <c r="K10944" i="1"/>
  <c r="K10943" i="1"/>
  <c r="K10942" i="1"/>
  <c r="K10941" i="1"/>
  <c r="K10940" i="1"/>
  <c r="K10939" i="1"/>
  <c r="K10938" i="1"/>
  <c r="K10937" i="1"/>
  <c r="K10936" i="1"/>
  <c r="K10935" i="1"/>
  <c r="K10934" i="1"/>
  <c r="K10933" i="1"/>
  <c r="K10932" i="1"/>
  <c r="K10931" i="1"/>
  <c r="K10930" i="1"/>
  <c r="K10929" i="1"/>
  <c r="K10928" i="1"/>
  <c r="K10927" i="1"/>
  <c r="K10926" i="1"/>
  <c r="K10925" i="1"/>
  <c r="K10924" i="1"/>
  <c r="K10923" i="1"/>
  <c r="K10922" i="1"/>
  <c r="K10921" i="1"/>
  <c r="K10920" i="1"/>
  <c r="K10919" i="1"/>
  <c r="K10918" i="1"/>
  <c r="K10917" i="1"/>
  <c r="K10916" i="1"/>
  <c r="K10915" i="1"/>
  <c r="K10914" i="1"/>
  <c r="K10913" i="1"/>
  <c r="K10912" i="1"/>
  <c r="K10911" i="1"/>
  <c r="K10910" i="1"/>
  <c r="K10909" i="1"/>
  <c r="K10908" i="1"/>
  <c r="K10907" i="1"/>
  <c r="K10906" i="1"/>
  <c r="K10905" i="1"/>
  <c r="K10904" i="1"/>
  <c r="K10903" i="1"/>
  <c r="K10902" i="1"/>
  <c r="K10901" i="1"/>
  <c r="K10900" i="1"/>
  <c r="K10899" i="1"/>
  <c r="K10898" i="1"/>
  <c r="K10897" i="1"/>
  <c r="K10896" i="1"/>
  <c r="K10895" i="1"/>
  <c r="K10894" i="1"/>
  <c r="K10893" i="1"/>
  <c r="K10892" i="1"/>
  <c r="K10891" i="1"/>
  <c r="K10890" i="1"/>
  <c r="K10889" i="1"/>
  <c r="K10888" i="1"/>
  <c r="K10887" i="1"/>
  <c r="K10886" i="1"/>
  <c r="K10885" i="1"/>
  <c r="K10884" i="1"/>
  <c r="K10883" i="1"/>
  <c r="K10882" i="1"/>
  <c r="K10881" i="1"/>
  <c r="K10880" i="1"/>
  <c r="K10879" i="1"/>
  <c r="K10878" i="1"/>
  <c r="K10877" i="1"/>
  <c r="K10876" i="1"/>
  <c r="K10875" i="1"/>
  <c r="K10874" i="1"/>
  <c r="K10873" i="1"/>
  <c r="K10872" i="1"/>
  <c r="K10871" i="1"/>
  <c r="K10870" i="1"/>
  <c r="K10869" i="1"/>
  <c r="K10868" i="1"/>
  <c r="K10867" i="1"/>
  <c r="K10866" i="1"/>
  <c r="K10865" i="1"/>
  <c r="K10864" i="1"/>
  <c r="K10863" i="1"/>
  <c r="K10862" i="1"/>
  <c r="K10861" i="1"/>
  <c r="K10860" i="1"/>
  <c r="K10859" i="1"/>
  <c r="K10858" i="1"/>
  <c r="K10857" i="1"/>
  <c r="K10856" i="1"/>
  <c r="K10855" i="1"/>
  <c r="K10854" i="1"/>
  <c r="K10853" i="1"/>
  <c r="K10852" i="1"/>
  <c r="K10851" i="1"/>
  <c r="K10850" i="1"/>
  <c r="K10849" i="1"/>
  <c r="K10848" i="1"/>
  <c r="K10847" i="1"/>
  <c r="K10846" i="1"/>
  <c r="K10845" i="1"/>
  <c r="K10844" i="1"/>
  <c r="K10843" i="1"/>
  <c r="K10842" i="1"/>
  <c r="K10841" i="1"/>
  <c r="K10840" i="1"/>
  <c r="K10839" i="1"/>
  <c r="K10838" i="1"/>
  <c r="K10837" i="1"/>
  <c r="K10836" i="1"/>
  <c r="K10835" i="1"/>
  <c r="K10834" i="1"/>
  <c r="K10833" i="1"/>
  <c r="K10832" i="1"/>
  <c r="K10831" i="1"/>
  <c r="K10830" i="1"/>
  <c r="K10829" i="1"/>
  <c r="K10828" i="1"/>
  <c r="K10827" i="1"/>
  <c r="K10826" i="1"/>
  <c r="K10825" i="1"/>
  <c r="K10824" i="1"/>
  <c r="K10823" i="1"/>
  <c r="K10822" i="1"/>
  <c r="K10821" i="1"/>
  <c r="K10820" i="1"/>
  <c r="K10819" i="1"/>
  <c r="K10818" i="1"/>
  <c r="K10817" i="1"/>
  <c r="K10816" i="1"/>
  <c r="K10815" i="1"/>
  <c r="K10814" i="1"/>
  <c r="K10813" i="1"/>
  <c r="K10812" i="1"/>
  <c r="K10811" i="1"/>
  <c r="K10810" i="1"/>
  <c r="K10809" i="1"/>
  <c r="K10808" i="1"/>
  <c r="K10807" i="1"/>
  <c r="K10806" i="1"/>
  <c r="K10805" i="1"/>
  <c r="K10804" i="1"/>
  <c r="K10803" i="1"/>
  <c r="K10802" i="1"/>
  <c r="K10801" i="1"/>
  <c r="K10800" i="1"/>
  <c r="K10799" i="1"/>
  <c r="K10798" i="1"/>
  <c r="K10797" i="1"/>
  <c r="K10796" i="1"/>
  <c r="K10795" i="1"/>
  <c r="K10794" i="1"/>
  <c r="K10793" i="1"/>
  <c r="K10792" i="1"/>
  <c r="K10791" i="1"/>
  <c r="K10790" i="1"/>
  <c r="K10789" i="1"/>
  <c r="K10788" i="1"/>
  <c r="K10787" i="1"/>
  <c r="K10786" i="1"/>
  <c r="K10785" i="1"/>
  <c r="K10784" i="1"/>
  <c r="K10783" i="1"/>
  <c r="K10782" i="1"/>
  <c r="K10781" i="1"/>
  <c r="K10780" i="1"/>
  <c r="K10779" i="1"/>
  <c r="K10778" i="1"/>
  <c r="K10777" i="1"/>
  <c r="K10776" i="1"/>
  <c r="K10775" i="1"/>
  <c r="K10774" i="1"/>
  <c r="K10773" i="1"/>
  <c r="K10772" i="1"/>
  <c r="K10771" i="1"/>
  <c r="K10770" i="1"/>
  <c r="K10769" i="1"/>
  <c r="K10768" i="1"/>
  <c r="K10767" i="1"/>
  <c r="K10766" i="1"/>
  <c r="K10765" i="1"/>
  <c r="K10764" i="1"/>
  <c r="K10763" i="1"/>
  <c r="K10762" i="1"/>
  <c r="K10761" i="1"/>
  <c r="K10760" i="1"/>
  <c r="K10759" i="1"/>
  <c r="K10758" i="1"/>
  <c r="K10757" i="1"/>
  <c r="K10756" i="1"/>
  <c r="K10755" i="1"/>
  <c r="K10754" i="1"/>
  <c r="K10753" i="1"/>
  <c r="K10752" i="1"/>
  <c r="K10751" i="1"/>
  <c r="K10750" i="1"/>
  <c r="K10749" i="1"/>
  <c r="K10748" i="1"/>
  <c r="K10747" i="1"/>
  <c r="K10746" i="1"/>
  <c r="K10745" i="1"/>
  <c r="K10744" i="1"/>
  <c r="K10743" i="1"/>
  <c r="K10742" i="1"/>
  <c r="K10741" i="1"/>
  <c r="K10740" i="1"/>
  <c r="K10739" i="1"/>
  <c r="K10738" i="1"/>
  <c r="K10737" i="1"/>
  <c r="K10736" i="1"/>
  <c r="K10735" i="1"/>
  <c r="K10734" i="1"/>
  <c r="K10733" i="1"/>
  <c r="K10732" i="1"/>
  <c r="K10731" i="1"/>
  <c r="K10730" i="1"/>
  <c r="K10729" i="1"/>
  <c r="K10728" i="1"/>
  <c r="K10727" i="1"/>
  <c r="K10726" i="1"/>
  <c r="K10725" i="1"/>
  <c r="K10724" i="1"/>
  <c r="K10723" i="1"/>
  <c r="K10722" i="1"/>
  <c r="K10721" i="1"/>
  <c r="K10720" i="1"/>
  <c r="K10719" i="1"/>
  <c r="K10718" i="1"/>
  <c r="K10717" i="1"/>
  <c r="K10716" i="1"/>
  <c r="K10715" i="1"/>
  <c r="K10714" i="1"/>
  <c r="K10713" i="1"/>
  <c r="K10712" i="1"/>
  <c r="K10711" i="1"/>
  <c r="K10710" i="1"/>
  <c r="K10709" i="1"/>
  <c r="K10708" i="1"/>
  <c r="K10707" i="1"/>
  <c r="K10706" i="1"/>
  <c r="K10705" i="1"/>
  <c r="K10704" i="1"/>
  <c r="K10703" i="1"/>
  <c r="K10702" i="1"/>
  <c r="K10701" i="1"/>
  <c r="K10700" i="1"/>
  <c r="K10699" i="1"/>
  <c r="K10698" i="1"/>
  <c r="K10697" i="1"/>
  <c r="K10696" i="1"/>
  <c r="K10695" i="1"/>
  <c r="K10694" i="1"/>
  <c r="K10693" i="1"/>
  <c r="K10692" i="1"/>
  <c r="K10691" i="1"/>
  <c r="K10690" i="1"/>
  <c r="K10689" i="1"/>
  <c r="K10688" i="1"/>
  <c r="K10687" i="1"/>
  <c r="K10686" i="1"/>
  <c r="K10685" i="1"/>
  <c r="K10684" i="1"/>
  <c r="K10683" i="1"/>
  <c r="K10682" i="1"/>
  <c r="K10681" i="1"/>
  <c r="K10680" i="1"/>
  <c r="K10679" i="1"/>
  <c r="K10678" i="1"/>
  <c r="K10677" i="1"/>
  <c r="K10676" i="1"/>
  <c r="K10675" i="1"/>
  <c r="K10674" i="1"/>
  <c r="K10673" i="1"/>
  <c r="K10672" i="1"/>
  <c r="K10671" i="1"/>
  <c r="K10670" i="1"/>
  <c r="K10669" i="1"/>
  <c r="K10668" i="1"/>
  <c r="K10667" i="1"/>
  <c r="K10666" i="1"/>
  <c r="K10665" i="1"/>
  <c r="K10664" i="1"/>
  <c r="K10663" i="1"/>
  <c r="K10662" i="1"/>
  <c r="K10661" i="1"/>
  <c r="K10660" i="1"/>
  <c r="K10659" i="1"/>
  <c r="K10658" i="1"/>
  <c r="K10657" i="1"/>
  <c r="K10656" i="1"/>
  <c r="K10655" i="1"/>
  <c r="K10654" i="1"/>
  <c r="K10653" i="1"/>
  <c r="K10652" i="1"/>
  <c r="K10651" i="1"/>
  <c r="K10650" i="1"/>
  <c r="K10649" i="1"/>
  <c r="K10648" i="1"/>
  <c r="K10647" i="1"/>
  <c r="K10646" i="1"/>
  <c r="K10645" i="1"/>
  <c r="K10644" i="1"/>
  <c r="K10643" i="1"/>
  <c r="K10642" i="1"/>
  <c r="K10641" i="1"/>
  <c r="K10640" i="1"/>
  <c r="K10639" i="1"/>
  <c r="K10638" i="1"/>
  <c r="K10637" i="1"/>
  <c r="K10636" i="1"/>
  <c r="K10635" i="1"/>
  <c r="K10634" i="1"/>
  <c r="K10633" i="1"/>
  <c r="K10632" i="1"/>
  <c r="K10631" i="1"/>
  <c r="K10630" i="1"/>
  <c r="K10629" i="1"/>
  <c r="K10628" i="1"/>
  <c r="K10627" i="1"/>
  <c r="K10626" i="1"/>
  <c r="K10625" i="1"/>
  <c r="K10624" i="1"/>
  <c r="K10623" i="1"/>
  <c r="K10622" i="1"/>
  <c r="K10621" i="1"/>
  <c r="K10620" i="1"/>
  <c r="K10619" i="1"/>
  <c r="K10618" i="1"/>
  <c r="K10617" i="1"/>
  <c r="K10616" i="1"/>
  <c r="K10615" i="1"/>
  <c r="K10614" i="1"/>
  <c r="K10613" i="1"/>
  <c r="K10612" i="1"/>
  <c r="K10611" i="1"/>
  <c r="K10610" i="1"/>
  <c r="K10609" i="1"/>
  <c r="K10608" i="1"/>
  <c r="K10607" i="1"/>
  <c r="K10606" i="1"/>
  <c r="K10605" i="1"/>
  <c r="K10604" i="1"/>
  <c r="K10603" i="1"/>
  <c r="K10602" i="1"/>
  <c r="K10601" i="1"/>
  <c r="K10600" i="1"/>
  <c r="K10599" i="1"/>
  <c r="K10598" i="1"/>
  <c r="K10597" i="1"/>
  <c r="K10596" i="1"/>
  <c r="K10595" i="1"/>
  <c r="K10594" i="1"/>
  <c r="K10593" i="1"/>
  <c r="K10592" i="1"/>
  <c r="K10591" i="1"/>
  <c r="K10590" i="1"/>
  <c r="K10589" i="1"/>
  <c r="K10588" i="1"/>
  <c r="K10587" i="1"/>
  <c r="K10586" i="1"/>
  <c r="K10585" i="1"/>
  <c r="K10584" i="1"/>
  <c r="K10583" i="1"/>
  <c r="K10582" i="1"/>
  <c r="K10581" i="1"/>
  <c r="K10580" i="1"/>
  <c r="K10579" i="1"/>
  <c r="K10578" i="1"/>
  <c r="K10577" i="1"/>
  <c r="K10576" i="1"/>
  <c r="K10575" i="1"/>
  <c r="K10574" i="1"/>
  <c r="K10573" i="1"/>
  <c r="K10572" i="1"/>
  <c r="K10571" i="1"/>
  <c r="K10570" i="1"/>
  <c r="K10569" i="1"/>
  <c r="K10568" i="1"/>
  <c r="K10567" i="1"/>
  <c r="K10566" i="1"/>
  <c r="K10565" i="1"/>
  <c r="K10564" i="1"/>
  <c r="K10563" i="1"/>
  <c r="K10562" i="1"/>
  <c r="K10561" i="1"/>
  <c r="K10560" i="1"/>
  <c r="K10559" i="1"/>
  <c r="K10558" i="1"/>
  <c r="K10557" i="1"/>
  <c r="K10556" i="1"/>
  <c r="K10555" i="1"/>
  <c r="K10554" i="1"/>
  <c r="K10553" i="1"/>
  <c r="K10552" i="1"/>
  <c r="K10551" i="1"/>
  <c r="K10550" i="1"/>
  <c r="K10549" i="1"/>
  <c r="K10548" i="1"/>
  <c r="K10547" i="1"/>
  <c r="K10546" i="1"/>
  <c r="K10545" i="1"/>
  <c r="K10544" i="1"/>
  <c r="K10543" i="1"/>
  <c r="K10542" i="1"/>
  <c r="K10541" i="1"/>
  <c r="K10540" i="1"/>
  <c r="K10539" i="1"/>
  <c r="K10538" i="1"/>
  <c r="K10537" i="1"/>
  <c r="K10536" i="1"/>
  <c r="K10535" i="1"/>
  <c r="K10534" i="1"/>
  <c r="K10533" i="1"/>
  <c r="K10532" i="1"/>
  <c r="K10531" i="1"/>
  <c r="K10530" i="1"/>
  <c r="K10529" i="1"/>
  <c r="K10528" i="1"/>
  <c r="K10527" i="1"/>
  <c r="K10526" i="1"/>
  <c r="K10525" i="1"/>
  <c r="K10524" i="1"/>
  <c r="K10523" i="1"/>
  <c r="K10522" i="1"/>
  <c r="K10521" i="1"/>
  <c r="K10520" i="1"/>
  <c r="K10519" i="1"/>
  <c r="K10518" i="1"/>
  <c r="K10517" i="1"/>
  <c r="K10516" i="1"/>
  <c r="K10515" i="1"/>
  <c r="K10514" i="1"/>
  <c r="K10513" i="1"/>
  <c r="K10512" i="1"/>
  <c r="K10511" i="1"/>
  <c r="K10510" i="1"/>
  <c r="K10509" i="1"/>
  <c r="K10508" i="1"/>
  <c r="K10507" i="1"/>
  <c r="K10506" i="1"/>
  <c r="K10505" i="1"/>
  <c r="K10504" i="1"/>
  <c r="K10503" i="1"/>
  <c r="K10502" i="1"/>
  <c r="K10501" i="1"/>
  <c r="K10500" i="1"/>
  <c r="K10499" i="1"/>
  <c r="K10498" i="1"/>
  <c r="K10497" i="1"/>
  <c r="K10496" i="1"/>
  <c r="K10495" i="1"/>
  <c r="K10494" i="1"/>
  <c r="K10493" i="1"/>
  <c r="K10492" i="1"/>
  <c r="K10491" i="1"/>
  <c r="K10490" i="1"/>
  <c r="K10489" i="1"/>
  <c r="K10488" i="1"/>
  <c r="K10487" i="1"/>
  <c r="K10486" i="1"/>
  <c r="K10485" i="1"/>
  <c r="K10484" i="1"/>
  <c r="K10483" i="1"/>
  <c r="K10482" i="1"/>
  <c r="K10481" i="1"/>
  <c r="K10480" i="1"/>
  <c r="K10479" i="1"/>
  <c r="K10478" i="1"/>
  <c r="K10477" i="1"/>
  <c r="K10476" i="1"/>
  <c r="K10475" i="1"/>
  <c r="K10474" i="1"/>
  <c r="K10473" i="1"/>
  <c r="K10472" i="1"/>
  <c r="K10471" i="1"/>
  <c r="K10470" i="1"/>
  <c r="K10469" i="1"/>
  <c r="K10468" i="1"/>
  <c r="K10467" i="1"/>
  <c r="K10466" i="1"/>
  <c r="K10465" i="1"/>
  <c r="K10464" i="1"/>
  <c r="K10463" i="1"/>
  <c r="K10462" i="1"/>
  <c r="K10461" i="1"/>
  <c r="K10460" i="1"/>
  <c r="K10459" i="1"/>
  <c r="K10458" i="1"/>
  <c r="K10457" i="1"/>
  <c r="K10456" i="1"/>
  <c r="K10455" i="1"/>
  <c r="K10454" i="1"/>
  <c r="K10453" i="1"/>
  <c r="K10452" i="1"/>
  <c r="K10451" i="1"/>
  <c r="K10450" i="1"/>
  <c r="K10449" i="1"/>
  <c r="K10448" i="1"/>
  <c r="K10447" i="1"/>
  <c r="K10446" i="1"/>
  <c r="K10445" i="1"/>
  <c r="K10444" i="1"/>
  <c r="K10443" i="1"/>
  <c r="K10442" i="1"/>
  <c r="K10441" i="1"/>
  <c r="K10440" i="1"/>
  <c r="K10439" i="1"/>
  <c r="K10438" i="1"/>
  <c r="K10437" i="1"/>
  <c r="K10436" i="1"/>
  <c r="K10435" i="1"/>
  <c r="K10434" i="1"/>
  <c r="K10433" i="1"/>
  <c r="K10432" i="1"/>
  <c r="K10431" i="1"/>
  <c r="K10430" i="1"/>
  <c r="K10429" i="1"/>
  <c r="K10428" i="1"/>
  <c r="K10427" i="1"/>
  <c r="K10426" i="1"/>
  <c r="K10425" i="1"/>
  <c r="K10424" i="1"/>
  <c r="K10423" i="1"/>
  <c r="K10422" i="1"/>
  <c r="K10421" i="1"/>
  <c r="K10420" i="1"/>
  <c r="K10419" i="1"/>
  <c r="K10418" i="1"/>
  <c r="K10417" i="1"/>
  <c r="K10416" i="1"/>
  <c r="K10415" i="1"/>
  <c r="K10414" i="1"/>
  <c r="K10413" i="1"/>
  <c r="K10412" i="1"/>
  <c r="K10411" i="1"/>
  <c r="K10410" i="1"/>
  <c r="K10409" i="1"/>
  <c r="K10408" i="1"/>
  <c r="K10407" i="1"/>
  <c r="K10406" i="1"/>
  <c r="K10405" i="1"/>
  <c r="K10404" i="1"/>
  <c r="K10403" i="1"/>
  <c r="K10402" i="1"/>
  <c r="K10401" i="1"/>
  <c r="K10400" i="1"/>
  <c r="K10399" i="1"/>
  <c r="K10398" i="1"/>
  <c r="K10397" i="1"/>
  <c r="K10396" i="1"/>
  <c r="K10395" i="1"/>
  <c r="K10394" i="1"/>
  <c r="K10393" i="1"/>
  <c r="K10392" i="1"/>
  <c r="K10391" i="1"/>
  <c r="K10390" i="1"/>
  <c r="K10389" i="1"/>
  <c r="K10388" i="1"/>
  <c r="K10387" i="1"/>
  <c r="K10386" i="1"/>
  <c r="K10385" i="1"/>
  <c r="K10384" i="1"/>
  <c r="K10383" i="1"/>
  <c r="K10382" i="1"/>
  <c r="K10381" i="1"/>
  <c r="K10380" i="1"/>
  <c r="K10379" i="1"/>
  <c r="K10378" i="1"/>
  <c r="K10377" i="1"/>
  <c r="K10376" i="1"/>
  <c r="K10375" i="1"/>
  <c r="K10374" i="1"/>
  <c r="K10373" i="1"/>
  <c r="K10372" i="1"/>
  <c r="K10371" i="1"/>
  <c r="K10370" i="1"/>
  <c r="K10369" i="1"/>
  <c r="K10368" i="1"/>
  <c r="K10367" i="1"/>
  <c r="K10366" i="1"/>
  <c r="K10365" i="1"/>
  <c r="K10364" i="1"/>
  <c r="K10363" i="1"/>
  <c r="K10362" i="1"/>
  <c r="K10361" i="1"/>
  <c r="K10360" i="1"/>
  <c r="K10359" i="1"/>
  <c r="K10358" i="1"/>
  <c r="K10357" i="1"/>
  <c r="K10356" i="1"/>
  <c r="K10355" i="1"/>
  <c r="K10354" i="1"/>
  <c r="K10353" i="1"/>
  <c r="K10352" i="1"/>
  <c r="K10351" i="1"/>
  <c r="K10350" i="1"/>
  <c r="K10349" i="1"/>
  <c r="K10348" i="1"/>
  <c r="K10347" i="1"/>
  <c r="K10346" i="1"/>
  <c r="K10345" i="1"/>
  <c r="K10344" i="1"/>
  <c r="K10343" i="1"/>
  <c r="K10342" i="1"/>
  <c r="K10341" i="1"/>
  <c r="K10340" i="1"/>
  <c r="K10339" i="1"/>
  <c r="K10338" i="1"/>
  <c r="K10337" i="1"/>
  <c r="K10336" i="1"/>
  <c r="K10335" i="1"/>
  <c r="K10334" i="1"/>
  <c r="K10333" i="1"/>
  <c r="K10332" i="1"/>
  <c r="K10331" i="1"/>
  <c r="K10330" i="1"/>
  <c r="K10329" i="1"/>
  <c r="K10328" i="1"/>
  <c r="K10327" i="1"/>
  <c r="K10326" i="1"/>
  <c r="K10325" i="1"/>
  <c r="K10324" i="1"/>
  <c r="K10323" i="1"/>
  <c r="K10322" i="1"/>
  <c r="K10321" i="1"/>
  <c r="K10320" i="1"/>
  <c r="K10319" i="1"/>
  <c r="K10318" i="1"/>
  <c r="K10317" i="1"/>
  <c r="K10316" i="1"/>
  <c r="K10315" i="1"/>
  <c r="K10314" i="1"/>
  <c r="K10313" i="1"/>
  <c r="K10312" i="1"/>
  <c r="K10311" i="1"/>
  <c r="K10310" i="1"/>
  <c r="K10309" i="1"/>
  <c r="K10308" i="1"/>
  <c r="K10307" i="1"/>
  <c r="K10306" i="1"/>
  <c r="K10305" i="1"/>
  <c r="K10304" i="1"/>
  <c r="K10303" i="1"/>
  <c r="K10302" i="1"/>
  <c r="K10301" i="1"/>
  <c r="K10300" i="1"/>
  <c r="K10299" i="1"/>
  <c r="K10298" i="1"/>
  <c r="K10297" i="1"/>
  <c r="K10296" i="1"/>
  <c r="K10295" i="1"/>
  <c r="K10294" i="1"/>
  <c r="K10293" i="1"/>
  <c r="K10292" i="1"/>
  <c r="K10291" i="1"/>
  <c r="K10290" i="1"/>
  <c r="K10289" i="1"/>
  <c r="K10288" i="1"/>
  <c r="K10287" i="1"/>
  <c r="K10286" i="1"/>
  <c r="K10285" i="1"/>
  <c r="K10284" i="1"/>
  <c r="K10283" i="1"/>
  <c r="K10282" i="1"/>
  <c r="K10281" i="1"/>
  <c r="K10280" i="1"/>
  <c r="K10279" i="1"/>
  <c r="K10278" i="1"/>
  <c r="K10277" i="1"/>
  <c r="K10276" i="1"/>
  <c r="K10275" i="1"/>
  <c r="K10274" i="1"/>
  <c r="K10273" i="1"/>
  <c r="K10272" i="1"/>
  <c r="K10271" i="1"/>
  <c r="K10270" i="1"/>
  <c r="K10269" i="1"/>
  <c r="K10268" i="1"/>
  <c r="K10267" i="1"/>
  <c r="K10266" i="1"/>
  <c r="K10265" i="1"/>
  <c r="K10264" i="1"/>
  <c r="K10263" i="1"/>
  <c r="K10262" i="1"/>
  <c r="K10261" i="1"/>
  <c r="K10260" i="1"/>
  <c r="K10259" i="1"/>
  <c r="K10258" i="1"/>
  <c r="K10257" i="1"/>
  <c r="K10256" i="1"/>
  <c r="K10255" i="1"/>
  <c r="K10254" i="1"/>
  <c r="K10253" i="1"/>
  <c r="K10252" i="1"/>
  <c r="K10251" i="1"/>
  <c r="K10250" i="1"/>
  <c r="K10249" i="1"/>
  <c r="K10248" i="1"/>
  <c r="K10247" i="1"/>
  <c r="K10246" i="1"/>
  <c r="K10245" i="1"/>
  <c r="K10244" i="1"/>
  <c r="K10243" i="1"/>
  <c r="K10242" i="1"/>
  <c r="K10241" i="1"/>
  <c r="K10240" i="1"/>
  <c r="K10239" i="1"/>
  <c r="K10238" i="1"/>
  <c r="K10237" i="1"/>
  <c r="K10236" i="1"/>
  <c r="K10235" i="1"/>
  <c r="K10234" i="1"/>
  <c r="K10233" i="1"/>
  <c r="K10232" i="1"/>
  <c r="K10231" i="1"/>
  <c r="K10230" i="1"/>
  <c r="K10229" i="1"/>
  <c r="K10228" i="1"/>
  <c r="K10227" i="1"/>
  <c r="K10226" i="1"/>
  <c r="K10225" i="1"/>
  <c r="K10224" i="1"/>
  <c r="K10223" i="1"/>
  <c r="K10222" i="1"/>
  <c r="K10221" i="1"/>
  <c r="K10220" i="1"/>
  <c r="K10219" i="1"/>
  <c r="K10218" i="1"/>
  <c r="K10217" i="1"/>
  <c r="K10216" i="1"/>
  <c r="K10215" i="1"/>
  <c r="K10214" i="1"/>
  <c r="K10213" i="1"/>
  <c r="K10212" i="1"/>
  <c r="K10211" i="1"/>
  <c r="K10210" i="1"/>
  <c r="K10209" i="1"/>
  <c r="K10208" i="1"/>
  <c r="K10207" i="1"/>
  <c r="K10206" i="1"/>
  <c r="K10205" i="1"/>
  <c r="K10204" i="1"/>
  <c r="K10203" i="1"/>
  <c r="K10202" i="1"/>
  <c r="K10201" i="1"/>
  <c r="K10200" i="1"/>
  <c r="K10199" i="1"/>
  <c r="K10198" i="1"/>
  <c r="K10197" i="1"/>
  <c r="K10196" i="1"/>
  <c r="K10195" i="1"/>
  <c r="K10194" i="1"/>
  <c r="K10193" i="1"/>
  <c r="K10192" i="1"/>
  <c r="K10191" i="1"/>
  <c r="K10190" i="1"/>
  <c r="K10189" i="1"/>
  <c r="K10188" i="1"/>
  <c r="K10187" i="1"/>
  <c r="K10186" i="1"/>
  <c r="K10185" i="1"/>
  <c r="K10184" i="1"/>
  <c r="K10183" i="1"/>
  <c r="K10182" i="1"/>
  <c r="K10181" i="1"/>
  <c r="K10180" i="1"/>
  <c r="K10179" i="1"/>
  <c r="K10178" i="1"/>
  <c r="K10177" i="1"/>
  <c r="K10176" i="1"/>
  <c r="K10175" i="1"/>
  <c r="K10174" i="1"/>
  <c r="K10173" i="1"/>
  <c r="K10172" i="1"/>
  <c r="K10171" i="1"/>
  <c r="K10170" i="1"/>
  <c r="K10169" i="1"/>
  <c r="K10168" i="1"/>
  <c r="K10167" i="1"/>
  <c r="K10166" i="1"/>
  <c r="K10165" i="1"/>
  <c r="K10164" i="1"/>
  <c r="K10163" i="1"/>
  <c r="K10162" i="1"/>
  <c r="K10161" i="1"/>
  <c r="K10160" i="1"/>
  <c r="K10159" i="1"/>
  <c r="K10158" i="1"/>
  <c r="K10157" i="1"/>
  <c r="K10156" i="1"/>
  <c r="K10155" i="1"/>
  <c r="K10154" i="1"/>
  <c r="K10153" i="1"/>
  <c r="K10152" i="1"/>
  <c r="K10151" i="1"/>
  <c r="K10150" i="1"/>
  <c r="K10149" i="1"/>
  <c r="K10148" i="1"/>
  <c r="K10147" i="1"/>
  <c r="K10146" i="1"/>
  <c r="K10145" i="1"/>
  <c r="K10144" i="1"/>
  <c r="K10143" i="1"/>
  <c r="K10142" i="1"/>
  <c r="K10141" i="1"/>
  <c r="K10140" i="1"/>
  <c r="K10139" i="1"/>
  <c r="K10138" i="1"/>
  <c r="K10137" i="1"/>
  <c r="K10136" i="1"/>
  <c r="K10135" i="1"/>
  <c r="K10134" i="1"/>
  <c r="K10133" i="1"/>
  <c r="K10132" i="1"/>
  <c r="K10131" i="1"/>
  <c r="K10130" i="1"/>
  <c r="K10129" i="1"/>
  <c r="K10128" i="1"/>
  <c r="K10127" i="1"/>
  <c r="K10126" i="1"/>
  <c r="K10125" i="1"/>
  <c r="K10124" i="1"/>
  <c r="K10123" i="1"/>
  <c r="K10122" i="1"/>
  <c r="K10121" i="1"/>
  <c r="K10120" i="1"/>
  <c r="K10119" i="1"/>
  <c r="K10118" i="1"/>
  <c r="K10117" i="1"/>
  <c r="K10116" i="1"/>
  <c r="K10115" i="1"/>
  <c r="K10114" i="1"/>
  <c r="K10113" i="1"/>
  <c r="K10112" i="1"/>
  <c r="K10111" i="1"/>
  <c r="K10110" i="1"/>
  <c r="K10109" i="1"/>
  <c r="K10108" i="1"/>
  <c r="K10107" i="1"/>
  <c r="K10106" i="1"/>
  <c r="K10105" i="1"/>
  <c r="K10104" i="1"/>
  <c r="K10103" i="1"/>
  <c r="K10102" i="1"/>
  <c r="K10101" i="1"/>
  <c r="K10100" i="1"/>
  <c r="K10099" i="1"/>
  <c r="K10098" i="1"/>
  <c r="K10097" i="1"/>
  <c r="K10096" i="1"/>
  <c r="K10095" i="1"/>
  <c r="K10094" i="1"/>
  <c r="K10093" i="1"/>
  <c r="K10092" i="1"/>
  <c r="K10091" i="1"/>
  <c r="K10090" i="1"/>
  <c r="K10089" i="1"/>
  <c r="K10088" i="1"/>
  <c r="K10087" i="1"/>
  <c r="K10086" i="1"/>
  <c r="K10085" i="1"/>
  <c r="K10084" i="1"/>
  <c r="K10083" i="1"/>
  <c r="K10082" i="1"/>
  <c r="K10081" i="1"/>
  <c r="K10080" i="1"/>
  <c r="K10079" i="1"/>
  <c r="K10078" i="1"/>
  <c r="K10077" i="1"/>
  <c r="K10076" i="1"/>
  <c r="K10075" i="1"/>
  <c r="K10074" i="1"/>
  <c r="K10073" i="1"/>
  <c r="K10072" i="1"/>
  <c r="K10071" i="1"/>
  <c r="K10070" i="1"/>
  <c r="K10069" i="1"/>
  <c r="K10068" i="1"/>
  <c r="K10067" i="1"/>
  <c r="K10066" i="1"/>
  <c r="K10065" i="1"/>
  <c r="K10064" i="1"/>
  <c r="K10063" i="1"/>
  <c r="K10062" i="1"/>
  <c r="K10061" i="1"/>
  <c r="K10060" i="1"/>
  <c r="K10059" i="1"/>
  <c r="K10058" i="1"/>
  <c r="K10057" i="1"/>
  <c r="K10056" i="1"/>
  <c r="K10055" i="1"/>
  <c r="K10054" i="1"/>
  <c r="K10053" i="1"/>
  <c r="K10052" i="1"/>
  <c r="K10051" i="1"/>
  <c r="K10050" i="1"/>
  <c r="K10049" i="1"/>
  <c r="K10048" i="1"/>
  <c r="K10047" i="1"/>
  <c r="K10046" i="1"/>
  <c r="K10045" i="1"/>
  <c r="K10044" i="1"/>
  <c r="K10043" i="1"/>
  <c r="K10042" i="1"/>
  <c r="K10041" i="1"/>
  <c r="K10040" i="1"/>
  <c r="K10039" i="1"/>
  <c r="K10038" i="1"/>
  <c r="K10037" i="1"/>
  <c r="K10036" i="1"/>
  <c r="K10035" i="1"/>
  <c r="K10034" i="1"/>
  <c r="K10033" i="1"/>
  <c r="K10032" i="1"/>
  <c r="K10031" i="1"/>
  <c r="K10030" i="1"/>
  <c r="K10029" i="1"/>
  <c r="K10028" i="1"/>
  <c r="K10027" i="1"/>
  <c r="K10026" i="1"/>
  <c r="K10025" i="1"/>
  <c r="K10024" i="1"/>
  <c r="K10023" i="1"/>
  <c r="K10022" i="1"/>
  <c r="K10021" i="1"/>
  <c r="K10020" i="1"/>
  <c r="K10019" i="1"/>
  <c r="K10018" i="1"/>
  <c r="K10017" i="1"/>
  <c r="K10016" i="1"/>
  <c r="K10015" i="1"/>
  <c r="K10014" i="1"/>
  <c r="K10013" i="1"/>
  <c r="K10012" i="1"/>
  <c r="K10011" i="1"/>
  <c r="K10010" i="1"/>
  <c r="K10009" i="1"/>
  <c r="K10008" i="1"/>
  <c r="K10007" i="1"/>
  <c r="K10006" i="1"/>
  <c r="K10005" i="1"/>
  <c r="K10004" i="1"/>
  <c r="K10003" i="1"/>
  <c r="K10002" i="1"/>
  <c r="K10001" i="1"/>
  <c r="K10000" i="1"/>
  <c r="K9999" i="1"/>
  <c r="K9998" i="1"/>
  <c r="K9997" i="1"/>
  <c r="K9996" i="1"/>
  <c r="K9995" i="1"/>
  <c r="K9994" i="1"/>
  <c r="K9993" i="1"/>
  <c r="K9992" i="1"/>
  <c r="K9991" i="1"/>
  <c r="K9990" i="1"/>
  <c r="K9989" i="1"/>
  <c r="K9988" i="1"/>
  <c r="K9987" i="1"/>
  <c r="K9986" i="1"/>
  <c r="K9985" i="1"/>
  <c r="K9984" i="1"/>
  <c r="K9983" i="1"/>
  <c r="K9982" i="1"/>
  <c r="K9981" i="1"/>
  <c r="K9980" i="1"/>
  <c r="K9979" i="1"/>
  <c r="K9978" i="1"/>
  <c r="K9977" i="1"/>
  <c r="K9976" i="1"/>
  <c r="K9975" i="1"/>
  <c r="K9974" i="1"/>
  <c r="K9973" i="1"/>
  <c r="K9972" i="1"/>
  <c r="K9971" i="1"/>
  <c r="K9970" i="1"/>
  <c r="K9969" i="1"/>
  <c r="K9968" i="1"/>
  <c r="K9967" i="1"/>
  <c r="K9966" i="1"/>
  <c r="K9965" i="1"/>
  <c r="K9964" i="1"/>
  <c r="K9963" i="1"/>
  <c r="K9962" i="1"/>
  <c r="K9961" i="1"/>
  <c r="K9960" i="1"/>
  <c r="K9959" i="1"/>
  <c r="K9958" i="1"/>
  <c r="K9957" i="1"/>
  <c r="K9956" i="1"/>
  <c r="K9955" i="1"/>
  <c r="K9954" i="1"/>
  <c r="K9953" i="1"/>
  <c r="K9952" i="1"/>
  <c r="K9951" i="1"/>
  <c r="K9950" i="1"/>
  <c r="K9949" i="1"/>
  <c r="K9948" i="1"/>
  <c r="K9947" i="1"/>
  <c r="K9946" i="1"/>
  <c r="K9945" i="1"/>
  <c r="K9944" i="1"/>
  <c r="K9943" i="1"/>
  <c r="K9942" i="1"/>
  <c r="K9941" i="1"/>
  <c r="K9940" i="1"/>
  <c r="K9939" i="1"/>
  <c r="K9938" i="1"/>
  <c r="K9937" i="1"/>
  <c r="K9936" i="1"/>
  <c r="K9935" i="1"/>
  <c r="K9934" i="1"/>
  <c r="K9933" i="1"/>
  <c r="K9932" i="1"/>
  <c r="K9931" i="1"/>
  <c r="K9930" i="1"/>
  <c r="K9929" i="1"/>
  <c r="K9928" i="1"/>
  <c r="K9927" i="1"/>
  <c r="K9926" i="1"/>
  <c r="K9925" i="1"/>
  <c r="K9924" i="1"/>
  <c r="K9923" i="1"/>
  <c r="K9922" i="1"/>
  <c r="K9921" i="1"/>
  <c r="K9920" i="1"/>
  <c r="K9919" i="1"/>
  <c r="K9918" i="1"/>
  <c r="K9917" i="1"/>
  <c r="K9916" i="1"/>
  <c r="K9915" i="1"/>
  <c r="K9914" i="1"/>
  <c r="K9913" i="1"/>
  <c r="K9912" i="1"/>
  <c r="K9911" i="1"/>
  <c r="K9910" i="1"/>
  <c r="K9909" i="1"/>
  <c r="K9908" i="1"/>
  <c r="K9907" i="1"/>
  <c r="K9906" i="1"/>
  <c r="K9905" i="1"/>
  <c r="K9904" i="1"/>
  <c r="K9903" i="1"/>
  <c r="K9902" i="1"/>
  <c r="K9901" i="1"/>
  <c r="K9900" i="1"/>
  <c r="K9899" i="1"/>
  <c r="K9898" i="1"/>
  <c r="K9897" i="1"/>
  <c r="K9896" i="1"/>
  <c r="K9895" i="1"/>
  <c r="K9894" i="1"/>
  <c r="K9893" i="1"/>
  <c r="K9892" i="1"/>
  <c r="K9891" i="1"/>
  <c r="K9890" i="1"/>
  <c r="K9889" i="1"/>
  <c r="K9888" i="1"/>
  <c r="K9887" i="1"/>
  <c r="K9886" i="1"/>
  <c r="K9885" i="1"/>
  <c r="K9884" i="1"/>
  <c r="K9883" i="1"/>
  <c r="K9882" i="1"/>
  <c r="K9881" i="1"/>
  <c r="K9880" i="1"/>
  <c r="K9879" i="1"/>
  <c r="K9878" i="1"/>
  <c r="K9877" i="1"/>
  <c r="K9876" i="1"/>
  <c r="K9875" i="1"/>
  <c r="K9874" i="1"/>
  <c r="K9873" i="1"/>
  <c r="K9872" i="1"/>
  <c r="K9871" i="1"/>
  <c r="K9870" i="1"/>
  <c r="K9869" i="1"/>
  <c r="K9868" i="1"/>
  <c r="K9867" i="1"/>
  <c r="K9866" i="1"/>
  <c r="K9865" i="1"/>
  <c r="K9864" i="1"/>
  <c r="K9863" i="1"/>
  <c r="K9862" i="1"/>
  <c r="K9861" i="1"/>
  <c r="K9860" i="1"/>
  <c r="K9859" i="1"/>
  <c r="K9858" i="1"/>
  <c r="K9857" i="1"/>
  <c r="K9856" i="1"/>
  <c r="K9855" i="1"/>
  <c r="K9854" i="1"/>
  <c r="K9853" i="1"/>
  <c r="K9852" i="1"/>
  <c r="K9851" i="1"/>
  <c r="K9850" i="1"/>
  <c r="K9849" i="1"/>
  <c r="K9848" i="1"/>
  <c r="K9847" i="1"/>
  <c r="K9846" i="1"/>
  <c r="K9845" i="1"/>
  <c r="K9844" i="1"/>
  <c r="K9843" i="1"/>
  <c r="K9842" i="1"/>
  <c r="K9841" i="1"/>
  <c r="K9840" i="1"/>
  <c r="K9839" i="1"/>
  <c r="K9838" i="1"/>
  <c r="K9837" i="1"/>
  <c r="K9836" i="1"/>
  <c r="K9835" i="1"/>
  <c r="K9834" i="1"/>
  <c r="K9833" i="1"/>
  <c r="K9832" i="1"/>
  <c r="K9831" i="1"/>
  <c r="K9830" i="1"/>
  <c r="K9829" i="1"/>
  <c r="K9828" i="1"/>
  <c r="K9827" i="1"/>
  <c r="K9826" i="1"/>
  <c r="K9825" i="1"/>
  <c r="K9824" i="1"/>
  <c r="K9823" i="1"/>
  <c r="K9822" i="1"/>
  <c r="K9821" i="1"/>
  <c r="K9820" i="1"/>
  <c r="K9819" i="1"/>
  <c r="K9818" i="1"/>
  <c r="K9817" i="1"/>
  <c r="K9816" i="1"/>
  <c r="K9815" i="1"/>
  <c r="K9814" i="1"/>
  <c r="K9813" i="1"/>
  <c r="K9812" i="1"/>
  <c r="K9811" i="1"/>
  <c r="K9810" i="1"/>
  <c r="K9809" i="1"/>
  <c r="K9808" i="1"/>
  <c r="K9807" i="1"/>
  <c r="K9806" i="1"/>
  <c r="K9805" i="1"/>
  <c r="K9804" i="1"/>
  <c r="K9803" i="1"/>
  <c r="K9802" i="1"/>
  <c r="K9801" i="1"/>
  <c r="K9800" i="1"/>
  <c r="K9799" i="1"/>
  <c r="K9798" i="1"/>
  <c r="K9797" i="1"/>
  <c r="K9796" i="1"/>
  <c r="K9795" i="1"/>
  <c r="K9794" i="1"/>
  <c r="K9793" i="1"/>
  <c r="K9792" i="1"/>
  <c r="K9791" i="1"/>
  <c r="K9790" i="1"/>
  <c r="K9789" i="1"/>
  <c r="K9788" i="1"/>
  <c r="K9787" i="1"/>
  <c r="K9786" i="1"/>
  <c r="K9785" i="1"/>
  <c r="K9784" i="1"/>
  <c r="K9783" i="1"/>
  <c r="K9782" i="1"/>
  <c r="K9781" i="1"/>
  <c r="K9780" i="1"/>
  <c r="K9779" i="1"/>
  <c r="K9778" i="1"/>
  <c r="K9777" i="1"/>
  <c r="K9776" i="1"/>
  <c r="K9775" i="1"/>
  <c r="K9774" i="1"/>
  <c r="K9773" i="1"/>
  <c r="K9772" i="1"/>
  <c r="K9771" i="1"/>
  <c r="K9770" i="1"/>
  <c r="K9769" i="1"/>
  <c r="K9768" i="1"/>
  <c r="K9767" i="1"/>
  <c r="K9766" i="1"/>
  <c r="K9765" i="1"/>
  <c r="K9764" i="1"/>
  <c r="K9763" i="1"/>
  <c r="K9762" i="1"/>
  <c r="K9761" i="1"/>
  <c r="K9760" i="1"/>
  <c r="K9759" i="1"/>
  <c r="K9758" i="1"/>
  <c r="K9757" i="1"/>
  <c r="K9756" i="1"/>
  <c r="K9755" i="1"/>
  <c r="K9754" i="1"/>
  <c r="K9753" i="1"/>
  <c r="K9752" i="1"/>
  <c r="K9751" i="1"/>
  <c r="K9750" i="1"/>
  <c r="K9749" i="1"/>
  <c r="K9748" i="1"/>
  <c r="K9747" i="1"/>
  <c r="K9746" i="1"/>
  <c r="K9745" i="1"/>
  <c r="K9744" i="1"/>
  <c r="K9743" i="1"/>
  <c r="K9742" i="1"/>
  <c r="K9741" i="1"/>
  <c r="K9740" i="1"/>
  <c r="K9739" i="1"/>
  <c r="K9738" i="1"/>
  <c r="K9737" i="1"/>
  <c r="K9736" i="1"/>
  <c r="K9735" i="1"/>
  <c r="K9734" i="1"/>
  <c r="K9733" i="1"/>
  <c r="K9732" i="1"/>
  <c r="K9731" i="1"/>
  <c r="K9730" i="1"/>
  <c r="K9729" i="1"/>
  <c r="K9728" i="1"/>
  <c r="K9727" i="1"/>
  <c r="K9726" i="1"/>
  <c r="K9725" i="1"/>
  <c r="K9724" i="1"/>
  <c r="K9723" i="1"/>
  <c r="K9722" i="1"/>
  <c r="K9721" i="1"/>
  <c r="K9720" i="1"/>
  <c r="K9719" i="1"/>
  <c r="K9718" i="1"/>
  <c r="K9717" i="1"/>
  <c r="K9716" i="1"/>
  <c r="K9715" i="1"/>
  <c r="K9714" i="1"/>
  <c r="K9713" i="1"/>
  <c r="K9712" i="1"/>
  <c r="K9711" i="1"/>
  <c r="K9710" i="1"/>
  <c r="K9709" i="1"/>
  <c r="K9708" i="1"/>
  <c r="K9707" i="1"/>
  <c r="K9706" i="1"/>
  <c r="K9705" i="1"/>
  <c r="K9704" i="1"/>
  <c r="K9703" i="1"/>
  <c r="K9702" i="1"/>
  <c r="K9701" i="1"/>
  <c r="K9700" i="1"/>
  <c r="K9699" i="1"/>
  <c r="K9698" i="1"/>
  <c r="K9697" i="1"/>
  <c r="K9696" i="1"/>
  <c r="K9695" i="1"/>
  <c r="K9694" i="1"/>
  <c r="K9693" i="1"/>
  <c r="K9692" i="1"/>
  <c r="K9691" i="1"/>
  <c r="K9690" i="1"/>
  <c r="K9689" i="1"/>
  <c r="K9688" i="1"/>
  <c r="K9687" i="1"/>
  <c r="K9686" i="1"/>
  <c r="K9685" i="1"/>
  <c r="K9684" i="1"/>
  <c r="K9683" i="1"/>
  <c r="K9682" i="1"/>
  <c r="K9681" i="1"/>
  <c r="K9680" i="1"/>
  <c r="K9679" i="1"/>
  <c r="K9678" i="1"/>
  <c r="K9677" i="1"/>
  <c r="K9676" i="1"/>
  <c r="K9675" i="1"/>
  <c r="K9674" i="1"/>
  <c r="K9673" i="1"/>
  <c r="K9672" i="1"/>
  <c r="K9671" i="1"/>
  <c r="K9670" i="1"/>
  <c r="K9669" i="1"/>
  <c r="K9668" i="1"/>
  <c r="K9667" i="1"/>
  <c r="K9666" i="1"/>
  <c r="K9665" i="1"/>
  <c r="K9664" i="1"/>
  <c r="K9663" i="1"/>
  <c r="K9662" i="1"/>
  <c r="K9661" i="1"/>
  <c r="K9660" i="1"/>
  <c r="K9659" i="1"/>
  <c r="K9658" i="1"/>
  <c r="K9657" i="1"/>
  <c r="K9656" i="1"/>
  <c r="K9655" i="1"/>
  <c r="K9654" i="1"/>
  <c r="K9653" i="1"/>
  <c r="K9652" i="1"/>
  <c r="K9651" i="1"/>
  <c r="K9650" i="1"/>
  <c r="K9649" i="1"/>
  <c r="K9648" i="1"/>
  <c r="K9647" i="1"/>
  <c r="K9646" i="1"/>
  <c r="K9645" i="1"/>
  <c r="K9644" i="1"/>
  <c r="K9643" i="1"/>
  <c r="K9642" i="1"/>
  <c r="K9641" i="1"/>
  <c r="K9640" i="1"/>
  <c r="K9639" i="1"/>
  <c r="K9638" i="1"/>
  <c r="K9637" i="1"/>
  <c r="K9636" i="1"/>
  <c r="K9635" i="1"/>
  <c r="K9634" i="1"/>
  <c r="K9633" i="1"/>
  <c r="K9632" i="1"/>
  <c r="K9631" i="1"/>
  <c r="K9630" i="1"/>
  <c r="K9629" i="1"/>
  <c r="K9628" i="1"/>
  <c r="K9627" i="1"/>
  <c r="K9626" i="1"/>
  <c r="K9625" i="1"/>
  <c r="K9624" i="1"/>
  <c r="K9623" i="1"/>
  <c r="K9622" i="1"/>
  <c r="K9621" i="1"/>
  <c r="K9620" i="1"/>
  <c r="K9619" i="1"/>
  <c r="K9618" i="1"/>
  <c r="K9617" i="1"/>
  <c r="K9616" i="1"/>
  <c r="K9615" i="1"/>
  <c r="K9614" i="1"/>
  <c r="K9613" i="1"/>
  <c r="K9612" i="1"/>
  <c r="K9611" i="1"/>
  <c r="K9610" i="1"/>
  <c r="K9609" i="1"/>
  <c r="K9608" i="1"/>
  <c r="K9607" i="1"/>
  <c r="K9606" i="1"/>
  <c r="K9605" i="1"/>
  <c r="K9604" i="1"/>
  <c r="K9603" i="1"/>
  <c r="K9602" i="1"/>
  <c r="K9601" i="1"/>
  <c r="K9600" i="1"/>
  <c r="K9599" i="1"/>
  <c r="K9598" i="1"/>
  <c r="K9597" i="1"/>
  <c r="K9596" i="1"/>
  <c r="K9595" i="1"/>
  <c r="K9594" i="1"/>
  <c r="K9593" i="1"/>
  <c r="K9592" i="1"/>
  <c r="K9591" i="1"/>
  <c r="K9590" i="1"/>
  <c r="K9589" i="1"/>
  <c r="K9588" i="1"/>
  <c r="K9587" i="1"/>
  <c r="K9586" i="1"/>
  <c r="K9585" i="1"/>
  <c r="K9584" i="1"/>
  <c r="K9583" i="1"/>
  <c r="K9582" i="1"/>
  <c r="K9581" i="1"/>
  <c r="K9580" i="1"/>
  <c r="K9579" i="1"/>
  <c r="K9578" i="1"/>
  <c r="K9577" i="1"/>
  <c r="K9576" i="1"/>
  <c r="K9575" i="1"/>
  <c r="K9574" i="1"/>
  <c r="K9573" i="1"/>
  <c r="K9572" i="1"/>
  <c r="K9571" i="1"/>
  <c r="K9570" i="1"/>
  <c r="K9569" i="1"/>
  <c r="K9568" i="1"/>
  <c r="K9567" i="1"/>
  <c r="K9566" i="1"/>
  <c r="K9565" i="1"/>
  <c r="K9564" i="1"/>
  <c r="K9563" i="1"/>
  <c r="K9562" i="1"/>
  <c r="K9561" i="1"/>
  <c r="K9560" i="1"/>
  <c r="K9559" i="1"/>
  <c r="K9558" i="1"/>
  <c r="K9557" i="1"/>
  <c r="K9556" i="1"/>
  <c r="K9555" i="1"/>
  <c r="K9554" i="1"/>
  <c r="K9553" i="1"/>
  <c r="K9552" i="1"/>
  <c r="K9551" i="1"/>
  <c r="K9550" i="1"/>
  <c r="K9549" i="1"/>
  <c r="K9548" i="1"/>
  <c r="K9547" i="1"/>
  <c r="K9546" i="1"/>
  <c r="K9545" i="1"/>
  <c r="K9544" i="1"/>
  <c r="K9543" i="1"/>
  <c r="K9542" i="1"/>
  <c r="K9541" i="1"/>
  <c r="K9540" i="1"/>
  <c r="K9539" i="1"/>
  <c r="K9538" i="1"/>
  <c r="K9537" i="1"/>
  <c r="K9536" i="1"/>
  <c r="K9535" i="1"/>
  <c r="K9534" i="1"/>
  <c r="K9533" i="1"/>
  <c r="K9532" i="1"/>
  <c r="K9531" i="1"/>
  <c r="K9530" i="1"/>
  <c r="K9529" i="1"/>
  <c r="K9528" i="1"/>
  <c r="K9527" i="1"/>
  <c r="K9526" i="1"/>
  <c r="K9525" i="1"/>
  <c r="K9524" i="1"/>
  <c r="K9523" i="1"/>
  <c r="K9522" i="1"/>
  <c r="K9521" i="1"/>
  <c r="K9520" i="1"/>
  <c r="K9519" i="1"/>
  <c r="K9518" i="1"/>
  <c r="K9517" i="1"/>
  <c r="K9516" i="1"/>
  <c r="K9515" i="1"/>
  <c r="K9514" i="1"/>
  <c r="K9513" i="1"/>
  <c r="K9512" i="1"/>
  <c r="K9511" i="1"/>
  <c r="K9510" i="1"/>
  <c r="K9509" i="1"/>
  <c r="K9508" i="1"/>
  <c r="K9507" i="1"/>
  <c r="K9506" i="1"/>
  <c r="K9505" i="1"/>
  <c r="K9504" i="1"/>
  <c r="K9503" i="1"/>
  <c r="K9502" i="1"/>
  <c r="K9501" i="1"/>
  <c r="K9500" i="1"/>
  <c r="K9499" i="1"/>
  <c r="K9498" i="1"/>
  <c r="K9497" i="1"/>
  <c r="K9496" i="1"/>
  <c r="K9495" i="1"/>
  <c r="K9494" i="1"/>
  <c r="K9493" i="1"/>
  <c r="K9492" i="1"/>
  <c r="K9491" i="1"/>
  <c r="K9490" i="1"/>
  <c r="K9489" i="1"/>
  <c r="K9488" i="1"/>
  <c r="K9487" i="1"/>
  <c r="K9486" i="1"/>
  <c r="K9485" i="1"/>
  <c r="K9484" i="1"/>
  <c r="K9483" i="1"/>
  <c r="K9482" i="1"/>
  <c r="K9481" i="1"/>
  <c r="K9480" i="1"/>
  <c r="K9479" i="1"/>
  <c r="K9478" i="1"/>
  <c r="K9477" i="1"/>
  <c r="K9476" i="1"/>
  <c r="K9475" i="1"/>
  <c r="K9474" i="1"/>
  <c r="K9473" i="1"/>
  <c r="K9472" i="1"/>
  <c r="K9471" i="1"/>
  <c r="K9470" i="1"/>
  <c r="K9469" i="1"/>
  <c r="K9468" i="1"/>
  <c r="K9467" i="1"/>
  <c r="K9466" i="1"/>
  <c r="K9465" i="1"/>
  <c r="K9464" i="1"/>
  <c r="K9463" i="1"/>
  <c r="K9462" i="1"/>
  <c r="K9461" i="1"/>
  <c r="K9460" i="1"/>
  <c r="K9459" i="1"/>
  <c r="K9458" i="1"/>
  <c r="K9457" i="1"/>
  <c r="K9456" i="1"/>
  <c r="K9455" i="1"/>
  <c r="K9454" i="1"/>
  <c r="K9453" i="1"/>
  <c r="K9452" i="1"/>
  <c r="K9451" i="1"/>
  <c r="K9450" i="1"/>
  <c r="K9449" i="1"/>
  <c r="K9448" i="1"/>
  <c r="K9447" i="1"/>
  <c r="K9446" i="1"/>
  <c r="K9445" i="1"/>
  <c r="K9444" i="1"/>
  <c r="K9443" i="1"/>
  <c r="K9442" i="1"/>
  <c r="K9441" i="1"/>
  <c r="K9440" i="1"/>
  <c r="K9439" i="1"/>
  <c r="K9438" i="1"/>
  <c r="K9437" i="1"/>
  <c r="K9436" i="1"/>
  <c r="K9435" i="1"/>
  <c r="K9434" i="1"/>
  <c r="K9433" i="1"/>
  <c r="K9432" i="1"/>
  <c r="K9431" i="1"/>
  <c r="K9430" i="1"/>
  <c r="K9429" i="1"/>
  <c r="K9428" i="1"/>
  <c r="K9427" i="1"/>
  <c r="K9426" i="1"/>
  <c r="K9425" i="1"/>
  <c r="K9424" i="1"/>
  <c r="K9423" i="1"/>
  <c r="K9422" i="1"/>
  <c r="K9421" i="1"/>
  <c r="K9420" i="1"/>
  <c r="K9419" i="1"/>
  <c r="K9418" i="1"/>
  <c r="K9417" i="1"/>
  <c r="K9416" i="1"/>
  <c r="K9415" i="1"/>
  <c r="K9414" i="1"/>
  <c r="K9413" i="1"/>
  <c r="K9412" i="1"/>
  <c r="K9411" i="1"/>
  <c r="K9410" i="1"/>
  <c r="K9409" i="1"/>
  <c r="K9408" i="1"/>
  <c r="K9407" i="1"/>
  <c r="K9406" i="1"/>
  <c r="K9405" i="1"/>
  <c r="K9404" i="1"/>
  <c r="K9403" i="1"/>
  <c r="K9402" i="1"/>
  <c r="K9401" i="1"/>
  <c r="K9400" i="1"/>
  <c r="K9399" i="1"/>
  <c r="K9398" i="1"/>
  <c r="K9397" i="1"/>
  <c r="K9396" i="1"/>
  <c r="K9395" i="1"/>
  <c r="K9394" i="1"/>
  <c r="K9393" i="1"/>
  <c r="K9392" i="1"/>
  <c r="K9391" i="1"/>
  <c r="K9390" i="1"/>
  <c r="K9389" i="1"/>
  <c r="K9388" i="1"/>
  <c r="K9387" i="1"/>
  <c r="K9386" i="1"/>
  <c r="K9385" i="1"/>
  <c r="K9384" i="1"/>
  <c r="K9383" i="1"/>
  <c r="K9382" i="1"/>
  <c r="K9381" i="1"/>
  <c r="K9380" i="1"/>
  <c r="K9379" i="1"/>
  <c r="K9378" i="1"/>
  <c r="K9377" i="1"/>
  <c r="K9376" i="1"/>
  <c r="K9375" i="1"/>
  <c r="K9374" i="1"/>
  <c r="K9373" i="1"/>
  <c r="K9372" i="1"/>
  <c r="K9371" i="1"/>
  <c r="K9370" i="1"/>
  <c r="K9369" i="1"/>
  <c r="K9368" i="1"/>
  <c r="K9367" i="1"/>
  <c r="K9366" i="1"/>
  <c r="K9365" i="1"/>
  <c r="K9364" i="1"/>
  <c r="K9363" i="1"/>
  <c r="K9362" i="1"/>
  <c r="K9361" i="1"/>
  <c r="K9360" i="1"/>
  <c r="K9359" i="1"/>
  <c r="K9358" i="1"/>
  <c r="K9357" i="1"/>
  <c r="K9356" i="1"/>
  <c r="K9355" i="1"/>
  <c r="K9354" i="1"/>
  <c r="K9353" i="1"/>
  <c r="K9352" i="1"/>
  <c r="K9351" i="1"/>
  <c r="K9350" i="1"/>
  <c r="K9349" i="1"/>
  <c r="K9348" i="1"/>
  <c r="K9347" i="1"/>
  <c r="K9346" i="1"/>
  <c r="K9345" i="1"/>
  <c r="K9344" i="1"/>
  <c r="K9343" i="1"/>
  <c r="K9342" i="1"/>
  <c r="K9341" i="1"/>
  <c r="K9340" i="1"/>
  <c r="K9339" i="1"/>
  <c r="K9338" i="1"/>
  <c r="K9337" i="1"/>
  <c r="K9336" i="1"/>
  <c r="K9335" i="1"/>
  <c r="K9334" i="1"/>
  <c r="K9333" i="1"/>
  <c r="K9332" i="1"/>
  <c r="K9331" i="1"/>
  <c r="K9330" i="1"/>
  <c r="K9329" i="1"/>
  <c r="K9328" i="1"/>
  <c r="K9327" i="1"/>
  <c r="K9326" i="1"/>
  <c r="K9325" i="1"/>
  <c r="K9324" i="1"/>
  <c r="K9323" i="1"/>
  <c r="K9322" i="1"/>
  <c r="K9321" i="1"/>
  <c r="K9320" i="1"/>
  <c r="K9319" i="1"/>
  <c r="K9318" i="1"/>
  <c r="K9317" i="1"/>
  <c r="K9316" i="1"/>
  <c r="K9315" i="1"/>
  <c r="K9314" i="1"/>
  <c r="K9313" i="1"/>
  <c r="K9312" i="1"/>
  <c r="K9311" i="1"/>
  <c r="K9310" i="1"/>
  <c r="K9309" i="1"/>
  <c r="K9308" i="1"/>
  <c r="K9307" i="1"/>
  <c r="K9306" i="1"/>
  <c r="K9305" i="1"/>
  <c r="K9304" i="1"/>
  <c r="K9303" i="1"/>
  <c r="K9302" i="1"/>
  <c r="K9301" i="1"/>
  <c r="K9300" i="1"/>
  <c r="K9299" i="1"/>
  <c r="K9298" i="1"/>
  <c r="K9297" i="1"/>
  <c r="K9296" i="1"/>
  <c r="K9295" i="1"/>
  <c r="K9294" i="1"/>
  <c r="K9293" i="1"/>
  <c r="K9292" i="1"/>
  <c r="K9291" i="1"/>
  <c r="K9290" i="1"/>
  <c r="K9289" i="1"/>
  <c r="K9288" i="1"/>
  <c r="K9287" i="1"/>
  <c r="K9286" i="1"/>
  <c r="K9285" i="1"/>
  <c r="K9284" i="1"/>
  <c r="K9283" i="1"/>
  <c r="K9282" i="1"/>
  <c r="K9281" i="1"/>
  <c r="K9280" i="1"/>
  <c r="K9279" i="1"/>
  <c r="K9278" i="1"/>
  <c r="K9277" i="1"/>
  <c r="K9276" i="1"/>
  <c r="K9275" i="1"/>
  <c r="K9274" i="1"/>
  <c r="K9273" i="1"/>
  <c r="K9272" i="1"/>
  <c r="K9271" i="1"/>
  <c r="K9270" i="1"/>
  <c r="K9269" i="1"/>
  <c r="K9268" i="1"/>
  <c r="K9267" i="1"/>
  <c r="K9266" i="1"/>
  <c r="K9265" i="1"/>
  <c r="K9264" i="1"/>
  <c r="K9263" i="1"/>
  <c r="K9262" i="1"/>
  <c r="K9261" i="1"/>
  <c r="K9260" i="1"/>
  <c r="K9259" i="1"/>
  <c r="K9258" i="1"/>
  <c r="K9257" i="1"/>
  <c r="K9256" i="1"/>
  <c r="K9255" i="1"/>
  <c r="K9254" i="1"/>
  <c r="K9253" i="1"/>
  <c r="K9252" i="1"/>
  <c r="K9251" i="1"/>
  <c r="K9250" i="1"/>
  <c r="K9249" i="1"/>
  <c r="K9248" i="1"/>
  <c r="K9247" i="1"/>
  <c r="K9246" i="1"/>
  <c r="K9245" i="1"/>
  <c r="K9244" i="1"/>
  <c r="K9243" i="1"/>
  <c r="K9242" i="1"/>
  <c r="K9241" i="1"/>
  <c r="K9240" i="1"/>
  <c r="K9239" i="1"/>
  <c r="K9238" i="1"/>
  <c r="K9237" i="1"/>
  <c r="K9236" i="1"/>
  <c r="K9235" i="1"/>
  <c r="K9234" i="1"/>
  <c r="K9233" i="1"/>
  <c r="K9232" i="1"/>
  <c r="K9231" i="1"/>
  <c r="K9230" i="1"/>
  <c r="K9229" i="1"/>
  <c r="K9228" i="1"/>
  <c r="K9227" i="1"/>
  <c r="K9226" i="1"/>
  <c r="K9225" i="1"/>
  <c r="K9224" i="1"/>
  <c r="K9223" i="1"/>
  <c r="K9222" i="1"/>
  <c r="K9221" i="1"/>
  <c r="K9220" i="1"/>
  <c r="K9219" i="1"/>
  <c r="K9218" i="1"/>
  <c r="K9217" i="1"/>
  <c r="K9216" i="1"/>
  <c r="K9215" i="1"/>
  <c r="K9214" i="1"/>
  <c r="K9213" i="1"/>
  <c r="K9212" i="1"/>
  <c r="K9211" i="1"/>
  <c r="K9210" i="1"/>
  <c r="K9209" i="1"/>
  <c r="K9208" i="1"/>
  <c r="K9207" i="1"/>
  <c r="K9206" i="1"/>
  <c r="K9205" i="1"/>
  <c r="K9204" i="1"/>
  <c r="K9203" i="1"/>
  <c r="K9202" i="1"/>
  <c r="K9201" i="1"/>
  <c r="K9200" i="1"/>
  <c r="K9199" i="1"/>
  <c r="K9198" i="1"/>
  <c r="K9197" i="1"/>
  <c r="K9196" i="1"/>
  <c r="K9195" i="1"/>
  <c r="K9194" i="1"/>
  <c r="K9193" i="1"/>
  <c r="K9192" i="1"/>
  <c r="K9191" i="1"/>
  <c r="K9190" i="1"/>
  <c r="K9189" i="1"/>
  <c r="K9188" i="1"/>
  <c r="K9187" i="1"/>
  <c r="K9186" i="1"/>
  <c r="K9185" i="1"/>
  <c r="K9184" i="1"/>
  <c r="K9183" i="1"/>
  <c r="K9182" i="1"/>
  <c r="K9181" i="1"/>
  <c r="K9180" i="1"/>
  <c r="K9179" i="1"/>
  <c r="K9178" i="1"/>
  <c r="K9177" i="1"/>
  <c r="K9176" i="1"/>
  <c r="K9175" i="1"/>
  <c r="K9174" i="1"/>
  <c r="K9173" i="1"/>
  <c r="K9172" i="1"/>
  <c r="K9171" i="1"/>
  <c r="K9170" i="1"/>
  <c r="K9169" i="1"/>
  <c r="K9168" i="1"/>
  <c r="K9167" i="1"/>
  <c r="K9166" i="1"/>
  <c r="K9165" i="1"/>
  <c r="K9164" i="1"/>
  <c r="K9163" i="1"/>
  <c r="K9162" i="1"/>
  <c r="K9161" i="1"/>
  <c r="K9160" i="1"/>
  <c r="K9159" i="1"/>
  <c r="K9158" i="1"/>
  <c r="K9157" i="1"/>
  <c r="K9156" i="1"/>
  <c r="K9155" i="1"/>
  <c r="K9154" i="1"/>
  <c r="K9153" i="1"/>
  <c r="K9152" i="1"/>
  <c r="K9151" i="1"/>
  <c r="K9150" i="1"/>
  <c r="K9149" i="1"/>
  <c r="K9148" i="1"/>
  <c r="K9147" i="1"/>
  <c r="K9146" i="1"/>
  <c r="K9145" i="1"/>
  <c r="K9144" i="1"/>
  <c r="K9143" i="1"/>
  <c r="K9142" i="1"/>
  <c r="K9141" i="1"/>
  <c r="K9140" i="1"/>
  <c r="K9139" i="1"/>
  <c r="K9138" i="1"/>
  <c r="K9137" i="1"/>
  <c r="K9136" i="1"/>
  <c r="K9135" i="1"/>
  <c r="K9134" i="1"/>
  <c r="K9133" i="1"/>
  <c r="K9132" i="1"/>
  <c r="K9131" i="1"/>
  <c r="K9130" i="1"/>
  <c r="K9129" i="1"/>
  <c r="K9128" i="1"/>
  <c r="K9127" i="1"/>
  <c r="K9126" i="1"/>
  <c r="K9125" i="1"/>
  <c r="K9124" i="1"/>
  <c r="K9123" i="1"/>
  <c r="K9122" i="1"/>
  <c r="K9121" i="1"/>
  <c r="K9120" i="1"/>
  <c r="K9119" i="1"/>
  <c r="K9118" i="1"/>
  <c r="K9117" i="1"/>
  <c r="K9116" i="1"/>
  <c r="K9115" i="1"/>
  <c r="K9114" i="1"/>
  <c r="K9113" i="1"/>
  <c r="K9112" i="1"/>
  <c r="K9111" i="1"/>
  <c r="K9110" i="1"/>
  <c r="K9109" i="1"/>
  <c r="K9108" i="1"/>
  <c r="K9107" i="1"/>
  <c r="K9106" i="1"/>
  <c r="K9105" i="1"/>
  <c r="K9104" i="1"/>
  <c r="K9103" i="1"/>
  <c r="K9102" i="1"/>
  <c r="K9101" i="1"/>
  <c r="K9100" i="1"/>
  <c r="K9099" i="1"/>
  <c r="K9098" i="1"/>
  <c r="K9097" i="1"/>
  <c r="K9096" i="1"/>
  <c r="K9095" i="1"/>
  <c r="K9094" i="1"/>
  <c r="K9093" i="1"/>
  <c r="K9092" i="1"/>
  <c r="K9091" i="1"/>
  <c r="K9090" i="1"/>
  <c r="K9089" i="1"/>
  <c r="K9088" i="1"/>
  <c r="K9087" i="1"/>
  <c r="K9086" i="1"/>
  <c r="K9085" i="1"/>
  <c r="K9084" i="1"/>
  <c r="K9083" i="1"/>
  <c r="K9082" i="1"/>
  <c r="K9081" i="1"/>
  <c r="K9080" i="1"/>
  <c r="K9079" i="1"/>
  <c r="K9078" i="1"/>
  <c r="K9077" i="1"/>
  <c r="K9076" i="1"/>
  <c r="K9075" i="1"/>
  <c r="K9074" i="1"/>
  <c r="K9073" i="1"/>
  <c r="K9072" i="1"/>
  <c r="K9071" i="1"/>
  <c r="K9070" i="1"/>
  <c r="K9069" i="1"/>
  <c r="K9068" i="1"/>
  <c r="K9067" i="1"/>
  <c r="K9066" i="1"/>
  <c r="K9065" i="1"/>
  <c r="K9064" i="1"/>
  <c r="K9063" i="1"/>
  <c r="K9062" i="1"/>
  <c r="K9061" i="1"/>
  <c r="K9060" i="1"/>
  <c r="K9059" i="1"/>
  <c r="K9058" i="1"/>
  <c r="K9057" i="1"/>
  <c r="K9056" i="1"/>
  <c r="K9055" i="1"/>
  <c r="K9054" i="1"/>
  <c r="K9053" i="1"/>
  <c r="K9052" i="1"/>
  <c r="K9051" i="1"/>
  <c r="K9050" i="1"/>
  <c r="K9049" i="1"/>
  <c r="K9048" i="1"/>
  <c r="K9047" i="1"/>
  <c r="K9046" i="1"/>
  <c r="K9045" i="1"/>
  <c r="K9044" i="1"/>
  <c r="K9043" i="1"/>
  <c r="K9042" i="1"/>
  <c r="K9041" i="1"/>
  <c r="K9040" i="1"/>
  <c r="K9039" i="1"/>
  <c r="K9038" i="1"/>
  <c r="K9037" i="1"/>
  <c r="K9036" i="1"/>
  <c r="K9035" i="1"/>
  <c r="K9034" i="1"/>
  <c r="K9033" i="1"/>
  <c r="K9032" i="1"/>
  <c r="K9031" i="1"/>
  <c r="K9030" i="1"/>
  <c r="K9029" i="1"/>
  <c r="K9028" i="1"/>
  <c r="K9027" i="1"/>
  <c r="K9026" i="1"/>
  <c r="K9025" i="1"/>
  <c r="K9024" i="1"/>
  <c r="K9023" i="1"/>
  <c r="K9022" i="1"/>
  <c r="K9021" i="1"/>
  <c r="K9020" i="1"/>
  <c r="K9019" i="1"/>
  <c r="K9018" i="1"/>
  <c r="K9017" i="1"/>
  <c r="K9016" i="1"/>
  <c r="K9015" i="1"/>
  <c r="K9014" i="1"/>
  <c r="K9013" i="1"/>
  <c r="K9012" i="1"/>
  <c r="K9011" i="1"/>
  <c r="K9010" i="1"/>
  <c r="K9009" i="1"/>
  <c r="K9008" i="1"/>
  <c r="K9007" i="1"/>
  <c r="K9006" i="1"/>
  <c r="K9005" i="1"/>
  <c r="K9004" i="1"/>
  <c r="K9003" i="1"/>
  <c r="K9002" i="1"/>
  <c r="K9001" i="1"/>
  <c r="K9000" i="1"/>
  <c r="K8999" i="1"/>
  <c r="K8998" i="1"/>
  <c r="K8997" i="1"/>
  <c r="K8996" i="1"/>
  <c r="K8995" i="1"/>
  <c r="K8994" i="1"/>
  <c r="K8993" i="1"/>
  <c r="K8992" i="1"/>
  <c r="K8991" i="1"/>
  <c r="K8990" i="1"/>
  <c r="K8989" i="1"/>
  <c r="K8988" i="1"/>
  <c r="K8987" i="1"/>
  <c r="K8986" i="1"/>
  <c r="K8985" i="1"/>
  <c r="K8984" i="1"/>
  <c r="K8983" i="1"/>
  <c r="K8982" i="1"/>
  <c r="K8981" i="1"/>
  <c r="K8980" i="1"/>
  <c r="K8979" i="1"/>
  <c r="K8978" i="1"/>
  <c r="K8977" i="1"/>
  <c r="K8976" i="1"/>
  <c r="K8975" i="1"/>
  <c r="K8974" i="1"/>
  <c r="K8973" i="1"/>
  <c r="K8972" i="1"/>
  <c r="K8971" i="1"/>
  <c r="K8970" i="1"/>
  <c r="K8969" i="1"/>
  <c r="K8968" i="1"/>
  <c r="K8967" i="1"/>
  <c r="K8966" i="1"/>
  <c r="K8965" i="1"/>
  <c r="K8964" i="1"/>
  <c r="K8963" i="1"/>
  <c r="K8962" i="1"/>
  <c r="K8961" i="1"/>
  <c r="K8960" i="1"/>
  <c r="K8959" i="1"/>
  <c r="K8958" i="1"/>
  <c r="K8957" i="1"/>
  <c r="K8956" i="1"/>
  <c r="K8955" i="1"/>
  <c r="K8954" i="1"/>
  <c r="K8953" i="1"/>
  <c r="K8952" i="1"/>
  <c r="K8951" i="1"/>
  <c r="K8950" i="1"/>
  <c r="K8949" i="1"/>
  <c r="K8948" i="1"/>
  <c r="K8947" i="1"/>
  <c r="K8946" i="1"/>
  <c r="K8945" i="1"/>
  <c r="K8944" i="1"/>
  <c r="K8943" i="1"/>
  <c r="K8942" i="1"/>
  <c r="K8941" i="1"/>
  <c r="K8940" i="1"/>
  <c r="K8939" i="1"/>
  <c r="K8938" i="1"/>
  <c r="K8937" i="1"/>
  <c r="K8936" i="1"/>
  <c r="K8935" i="1"/>
  <c r="K8934" i="1"/>
  <c r="K8933" i="1"/>
  <c r="K8932" i="1"/>
  <c r="K8931" i="1"/>
  <c r="K8930" i="1"/>
  <c r="K8929" i="1"/>
  <c r="K8928" i="1"/>
  <c r="K8927" i="1"/>
  <c r="K8926" i="1"/>
  <c r="K8925" i="1"/>
  <c r="K8924" i="1"/>
  <c r="K8923" i="1"/>
  <c r="K8922" i="1"/>
  <c r="K8921" i="1"/>
  <c r="K8920" i="1"/>
  <c r="K8919" i="1"/>
  <c r="K8918" i="1"/>
  <c r="K8917" i="1"/>
  <c r="K8916" i="1"/>
  <c r="K8915" i="1"/>
  <c r="K8914" i="1"/>
  <c r="K8913" i="1"/>
  <c r="K8912" i="1"/>
  <c r="K8911" i="1"/>
  <c r="K8910" i="1"/>
  <c r="K8909" i="1"/>
  <c r="K8908" i="1"/>
  <c r="K8907" i="1"/>
  <c r="K8906" i="1"/>
  <c r="K8905" i="1"/>
  <c r="K8904" i="1"/>
  <c r="K8903" i="1"/>
  <c r="K8902" i="1"/>
  <c r="K8901" i="1"/>
  <c r="K8900" i="1"/>
  <c r="K8899" i="1"/>
  <c r="K8898" i="1"/>
  <c r="K8897" i="1"/>
  <c r="K8896" i="1"/>
  <c r="K8895" i="1"/>
  <c r="K8894" i="1"/>
  <c r="K8893" i="1"/>
  <c r="K8892" i="1"/>
  <c r="K8891" i="1"/>
  <c r="K8890" i="1"/>
  <c r="K8889" i="1"/>
  <c r="K8888" i="1"/>
  <c r="K8887" i="1"/>
  <c r="K8886" i="1"/>
  <c r="K8885" i="1"/>
  <c r="K8884" i="1"/>
  <c r="K8883" i="1"/>
  <c r="K8882" i="1"/>
  <c r="K8881" i="1"/>
  <c r="K8880" i="1"/>
  <c r="K8879" i="1"/>
  <c r="K8878" i="1"/>
  <c r="K8877" i="1"/>
  <c r="K8876" i="1"/>
  <c r="K8875" i="1"/>
  <c r="K8874" i="1"/>
  <c r="K8873" i="1"/>
  <c r="K8872" i="1"/>
  <c r="K8871" i="1"/>
  <c r="K8870" i="1"/>
  <c r="K8869" i="1"/>
  <c r="K8868" i="1"/>
  <c r="K8867" i="1"/>
  <c r="K8866" i="1"/>
  <c r="K8865" i="1"/>
  <c r="K8864" i="1"/>
  <c r="K8863" i="1"/>
  <c r="K8862" i="1"/>
  <c r="K8861" i="1"/>
  <c r="K8860" i="1"/>
  <c r="K8859" i="1"/>
  <c r="K8858" i="1"/>
  <c r="K8857" i="1"/>
  <c r="K8856" i="1"/>
  <c r="K8855" i="1"/>
  <c r="K8854" i="1"/>
  <c r="K8853" i="1"/>
  <c r="K8852" i="1"/>
  <c r="K8851" i="1"/>
  <c r="K8850" i="1"/>
  <c r="K8849" i="1"/>
  <c r="K8848" i="1"/>
  <c r="K8847" i="1"/>
  <c r="K8846" i="1"/>
  <c r="K8845" i="1"/>
  <c r="K8844" i="1"/>
  <c r="K8843" i="1"/>
  <c r="K8842" i="1"/>
  <c r="K8841" i="1"/>
  <c r="K8840" i="1"/>
  <c r="K8839" i="1"/>
  <c r="K8838" i="1"/>
  <c r="K8837" i="1"/>
  <c r="K8836" i="1"/>
  <c r="K8835" i="1"/>
  <c r="K8834" i="1"/>
  <c r="K8833" i="1"/>
  <c r="K8832" i="1"/>
  <c r="K8831" i="1"/>
  <c r="K8830" i="1"/>
  <c r="K8829" i="1"/>
  <c r="K8828" i="1"/>
  <c r="K8827" i="1"/>
  <c r="K8826" i="1"/>
  <c r="K8825" i="1"/>
  <c r="K8824" i="1"/>
  <c r="K8823" i="1"/>
  <c r="K8822" i="1"/>
  <c r="K8821" i="1"/>
  <c r="K8820" i="1"/>
  <c r="K8819" i="1"/>
  <c r="K8818" i="1"/>
  <c r="K8817" i="1"/>
  <c r="K8816" i="1"/>
  <c r="K8815" i="1"/>
  <c r="K8814" i="1"/>
  <c r="K8813" i="1"/>
  <c r="K8812" i="1"/>
  <c r="K8811" i="1"/>
  <c r="K8810" i="1"/>
  <c r="K8809" i="1"/>
  <c r="K8808" i="1"/>
  <c r="K8807" i="1"/>
  <c r="K8806" i="1"/>
  <c r="K8805" i="1"/>
  <c r="K8804" i="1"/>
  <c r="K8803" i="1"/>
  <c r="K8802" i="1"/>
  <c r="K8801" i="1"/>
  <c r="K8800" i="1"/>
  <c r="K8799" i="1"/>
  <c r="K8798" i="1"/>
  <c r="K8797" i="1"/>
  <c r="K8796" i="1"/>
  <c r="K8795" i="1"/>
  <c r="K8794" i="1"/>
  <c r="K8793" i="1"/>
  <c r="K8792" i="1"/>
  <c r="K8791" i="1"/>
  <c r="K8790" i="1"/>
  <c r="K8789" i="1"/>
  <c r="K8788" i="1"/>
  <c r="K8787" i="1"/>
  <c r="K8786" i="1"/>
  <c r="K8785" i="1"/>
  <c r="K8784" i="1"/>
  <c r="K8783" i="1"/>
  <c r="K8782" i="1"/>
  <c r="K8781" i="1"/>
  <c r="K8780" i="1"/>
  <c r="K8779" i="1"/>
  <c r="K8778" i="1"/>
  <c r="K8777" i="1"/>
  <c r="K8776" i="1"/>
  <c r="K8775" i="1"/>
  <c r="K8774" i="1"/>
  <c r="K8773" i="1"/>
  <c r="K8772" i="1"/>
  <c r="K8771" i="1"/>
  <c r="K8770" i="1"/>
  <c r="K8769" i="1"/>
  <c r="K8768" i="1"/>
  <c r="K8767" i="1"/>
  <c r="K8766" i="1"/>
  <c r="K8765" i="1"/>
  <c r="K8764" i="1"/>
  <c r="K8763" i="1"/>
  <c r="K8762" i="1"/>
  <c r="K8761" i="1"/>
  <c r="K8760" i="1"/>
  <c r="K8759" i="1"/>
  <c r="K8758" i="1"/>
  <c r="K8757" i="1"/>
  <c r="K8756" i="1"/>
  <c r="K8755" i="1"/>
  <c r="K8754" i="1"/>
  <c r="K8753" i="1"/>
  <c r="K8752" i="1"/>
  <c r="K8751" i="1"/>
  <c r="K8750" i="1"/>
  <c r="K8749" i="1"/>
  <c r="K8748" i="1"/>
  <c r="K8747" i="1"/>
  <c r="K8746" i="1"/>
  <c r="K8745" i="1"/>
  <c r="K8744" i="1"/>
  <c r="K8743" i="1"/>
  <c r="K8742" i="1"/>
  <c r="K8741" i="1"/>
  <c r="K8740" i="1"/>
  <c r="K8739" i="1"/>
  <c r="K8738" i="1"/>
  <c r="K8737" i="1"/>
  <c r="K8736" i="1"/>
  <c r="K8735" i="1"/>
  <c r="K8734" i="1"/>
  <c r="K8733" i="1"/>
  <c r="K8732" i="1"/>
  <c r="K8731" i="1"/>
  <c r="K8730" i="1"/>
  <c r="K8729" i="1"/>
  <c r="K8728" i="1"/>
  <c r="K8727" i="1"/>
  <c r="K8726" i="1"/>
  <c r="K8725" i="1"/>
  <c r="K8724" i="1"/>
  <c r="K8723" i="1"/>
  <c r="K8722" i="1"/>
  <c r="K8721" i="1"/>
  <c r="K8720" i="1"/>
  <c r="K8719" i="1"/>
  <c r="K8718" i="1"/>
  <c r="K8717" i="1"/>
  <c r="K8716" i="1"/>
  <c r="K8715" i="1"/>
  <c r="K8714" i="1"/>
  <c r="K8713" i="1"/>
  <c r="K8712" i="1"/>
  <c r="K8711" i="1"/>
  <c r="K8710" i="1"/>
  <c r="K8709" i="1"/>
  <c r="K8708" i="1"/>
  <c r="K8707" i="1"/>
  <c r="K8706" i="1"/>
  <c r="K8705" i="1"/>
  <c r="K8704" i="1"/>
  <c r="K8703" i="1"/>
  <c r="K8702" i="1"/>
  <c r="K8701" i="1"/>
  <c r="K8700" i="1"/>
  <c r="K8699" i="1"/>
  <c r="K8698" i="1"/>
  <c r="K8697" i="1"/>
  <c r="K8696" i="1"/>
  <c r="K8695" i="1"/>
  <c r="K8694" i="1"/>
  <c r="K8693" i="1"/>
  <c r="K8692" i="1"/>
  <c r="K8691" i="1"/>
  <c r="K8690" i="1"/>
  <c r="K8689" i="1"/>
  <c r="K8688" i="1"/>
  <c r="K8687" i="1"/>
  <c r="K8686" i="1"/>
  <c r="K8685" i="1"/>
  <c r="K8684" i="1"/>
  <c r="K8683" i="1"/>
  <c r="K8682" i="1"/>
  <c r="K8681" i="1"/>
  <c r="K8680" i="1"/>
  <c r="K8679" i="1"/>
  <c r="K8678" i="1"/>
  <c r="K8677" i="1"/>
  <c r="K8676" i="1"/>
  <c r="K8675" i="1"/>
  <c r="K8674" i="1"/>
  <c r="K8673" i="1"/>
  <c r="K8672" i="1"/>
  <c r="K8671" i="1"/>
  <c r="K8670" i="1"/>
  <c r="K8669" i="1"/>
  <c r="K8668" i="1"/>
  <c r="K8667" i="1"/>
  <c r="K8666" i="1"/>
  <c r="K8665" i="1"/>
  <c r="K8664" i="1"/>
  <c r="K8663" i="1"/>
  <c r="K8662" i="1"/>
  <c r="K8661" i="1"/>
  <c r="K8660" i="1"/>
  <c r="K8659" i="1"/>
  <c r="K8658" i="1"/>
  <c r="K8657" i="1"/>
  <c r="K8656" i="1"/>
  <c r="K8655" i="1"/>
  <c r="K8654" i="1"/>
  <c r="K8653" i="1"/>
  <c r="K8652" i="1"/>
  <c r="K8651" i="1"/>
  <c r="K8650" i="1"/>
  <c r="K8649" i="1"/>
  <c r="K8648" i="1"/>
  <c r="K8647" i="1"/>
  <c r="K8646" i="1"/>
  <c r="K8645" i="1"/>
  <c r="K8644" i="1"/>
  <c r="K8643" i="1"/>
  <c r="K8642" i="1"/>
  <c r="K8641" i="1"/>
  <c r="K8640" i="1"/>
  <c r="K8639" i="1"/>
  <c r="K8638" i="1"/>
  <c r="K8637" i="1"/>
  <c r="K8636" i="1"/>
  <c r="K8635" i="1"/>
  <c r="K8634" i="1"/>
  <c r="K8633" i="1"/>
  <c r="K8632" i="1"/>
  <c r="K8631" i="1"/>
  <c r="K8630" i="1"/>
  <c r="K8629" i="1"/>
  <c r="K8628" i="1"/>
  <c r="K8627" i="1"/>
  <c r="K8626" i="1"/>
  <c r="K8625" i="1"/>
  <c r="K8624" i="1"/>
  <c r="K8623" i="1"/>
  <c r="K8622" i="1"/>
  <c r="K8621" i="1"/>
  <c r="K8620" i="1"/>
  <c r="K8619" i="1"/>
  <c r="K8618" i="1"/>
  <c r="K8617" i="1"/>
  <c r="K8616" i="1"/>
  <c r="K8615" i="1"/>
  <c r="K8614" i="1"/>
  <c r="K8613" i="1"/>
  <c r="K8612" i="1"/>
  <c r="K8611" i="1"/>
  <c r="K8610" i="1"/>
  <c r="K8609" i="1"/>
  <c r="K8608" i="1"/>
  <c r="K8607" i="1"/>
  <c r="K8606" i="1"/>
  <c r="K8605" i="1"/>
  <c r="K8604" i="1"/>
  <c r="K8603" i="1"/>
  <c r="K8602" i="1"/>
  <c r="K8601" i="1"/>
  <c r="K8600" i="1"/>
  <c r="K8599" i="1"/>
  <c r="K8598" i="1"/>
  <c r="K8597" i="1"/>
  <c r="K8596" i="1"/>
  <c r="K8595" i="1"/>
  <c r="K8594" i="1"/>
  <c r="K8593" i="1"/>
  <c r="K8592" i="1"/>
  <c r="K8591" i="1"/>
  <c r="K8590" i="1"/>
  <c r="K8589" i="1"/>
  <c r="K8588" i="1"/>
  <c r="K8587" i="1"/>
  <c r="K8586" i="1"/>
  <c r="K8585" i="1"/>
  <c r="K8584" i="1"/>
  <c r="K8583" i="1"/>
  <c r="K8582" i="1"/>
  <c r="K8581" i="1"/>
  <c r="K8580" i="1"/>
  <c r="K8579" i="1"/>
  <c r="K8578" i="1"/>
  <c r="K8577" i="1"/>
  <c r="K8576" i="1"/>
  <c r="K8575" i="1"/>
  <c r="K8574" i="1"/>
  <c r="K8573" i="1"/>
  <c r="K8572" i="1"/>
  <c r="K8571" i="1"/>
  <c r="K8570" i="1"/>
  <c r="K8569" i="1"/>
  <c r="K8568" i="1"/>
  <c r="K8567" i="1"/>
  <c r="K8566" i="1"/>
  <c r="K8565" i="1"/>
  <c r="K8564" i="1"/>
  <c r="K8563" i="1"/>
  <c r="K8562" i="1"/>
  <c r="K8561" i="1"/>
  <c r="K8560" i="1"/>
  <c r="K8559" i="1"/>
  <c r="K8558" i="1"/>
  <c r="K8557" i="1"/>
  <c r="K8556" i="1"/>
  <c r="K8555" i="1"/>
  <c r="K8554" i="1"/>
  <c r="K8553" i="1"/>
  <c r="K8552" i="1"/>
  <c r="K8551" i="1"/>
  <c r="K8550" i="1"/>
  <c r="K8549" i="1"/>
  <c r="K8548" i="1"/>
  <c r="K8547" i="1"/>
  <c r="K8546" i="1"/>
  <c r="K8545" i="1"/>
  <c r="K8544" i="1"/>
  <c r="K8543" i="1"/>
  <c r="K8542" i="1"/>
  <c r="K8541" i="1"/>
  <c r="K8540" i="1"/>
  <c r="K8539" i="1"/>
  <c r="K8538" i="1"/>
  <c r="K8537" i="1"/>
  <c r="K8536" i="1"/>
  <c r="K8535" i="1"/>
  <c r="K8534" i="1"/>
  <c r="K8533" i="1"/>
  <c r="K8532" i="1"/>
  <c r="K8531" i="1"/>
  <c r="K8530" i="1"/>
  <c r="K8529" i="1"/>
  <c r="K8528" i="1"/>
  <c r="K8527" i="1"/>
  <c r="K8526" i="1"/>
  <c r="K8525" i="1"/>
  <c r="K8524" i="1"/>
  <c r="K8523" i="1"/>
  <c r="K8522" i="1"/>
  <c r="K8521" i="1"/>
  <c r="K8520" i="1"/>
  <c r="K8519" i="1"/>
  <c r="K8518" i="1"/>
  <c r="K8517" i="1"/>
  <c r="K8516" i="1"/>
  <c r="K8515" i="1"/>
  <c r="K8514" i="1"/>
  <c r="K8513" i="1"/>
  <c r="K8512" i="1"/>
  <c r="K8511" i="1"/>
  <c r="K8510" i="1"/>
  <c r="K8509" i="1"/>
  <c r="K8508" i="1"/>
  <c r="K8507" i="1"/>
  <c r="K8506" i="1"/>
  <c r="K8505" i="1"/>
  <c r="K8504" i="1"/>
  <c r="K8503" i="1"/>
  <c r="K8502" i="1"/>
  <c r="K8501" i="1"/>
  <c r="K8500" i="1"/>
  <c r="K8499" i="1"/>
  <c r="K8498" i="1"/>
  <c r="K8497" i="1"/>
  <c r="K8496" i="1"/>
  <c r="K8495" i="1"/>
  <c r="K8494" i="1"/>
  <c r="K8493" i="1"/>
  <c r="K8492" i="1"/>
  <c r="K8491" i="1"/>
  <c r="K8490" i="1"/>
  <c r="K8489" i="1"/>
  <c r="K8488" i="1"/>
  <c r="K8487" i="1"/>
  <c r="K8486" i="1"/>
  <c r="K8485" i="1"/>
  <c r="K8484" i="1"/>
  <c r="K8483" i="1"/>
  <c r="K8482" i="1"/>
  <c r="K8481" i="1"/>
  <c r="K8480" i="1"/>
  <c r="K8479" i="1"/>
  <c r="K8478" i="1"/>
  <c r="K8477" i="1"/>
  <c r="K8476" i="1"/>
  <c r="K8475" i="1"/>
  <c r="K8474" i="1"/>
  <c r="K8473" i="1"/>
  <c r="K8472" i="1"/>
  <c r="K8471" i="1"/>
  <c r="K8470" i="1"/>
  <c r="K8469" i="1"/>
  <c r="K8468" i="1"/>
  <c r="K8467" i="1"/>
  <c r="K8466" i="1"/>
  <c r="K8465" i="1"/>
  <c r="K8464" i="1"/>
  <c r="K8463" i="1"/>
  <c r="K8462" i="1"/>
  <c r="K8461" i="1"/>
  <c r="K8460" i="1"/>
  <c r="K8459" i="1"/>
  <c r="K8458" i="1"/>
  <c r="K8457" i="1"/>
  <c r="K8456" i="1"/>
  <c r="K8455" i="1"/>
  <c r="K8454" i="1"/>
  <c r="K8453" i="1"/>
  <c r="K8452" i="1"/>
  <c r="K8451" i="1"/>
  <c r="K8450" i="1"/>
  <c r="K8449" i="1"/>
  <c r="K8448" i="1"/>
  <c r="K8447" i="1"/>
  <c r="K8446" i="1"/>
  <c r="K8445" i="1"/>
  <c r="K8444" i="1"/>
  <c r="K8443" i="1"/>
  <c r="K8442" i="1"/>
  <c r="K8441" i="1"/>
  <c r="K8440" i="1"/>
  <c r="K8439" i="1"/>
  <c r="K8438" i="1"/>
  <c r="K8437" i="1"/>
  <c r="K8436" i="1"/>
  <c r="K8435" i="1"/>
  <c r="K8434" i="1"/>
  <c r="K8433" i="1"/>
  <c r="K8432" i="1"/>
  <c r="K8431" i="1"/>
  <c r="K8430" i="1"/>
  <c r="K8429" i="1"/>
  <c r="K8428" i="1"/>
  <c r="K8427" i="1"/>
  <c r="K8426" i="1"/>
  <c r="K8425" i="1"/>
  <c r="K8424" i="1"/>
  <c r="K8423" i="1"/>
  <c r="K8422" i="1"/>
  <c r="K8421" i="1"/>
  <c r="K8420" i="1"/>
  <c r="K8419" i="1"/>
  <c r="K8418" i="1"/>
  <c r="K8417" i="1"/>
  <c r="K8416" i="1"/>
  <c r="K8415" i="1"/>
  <c r="K8414" i="1"/>
  <c r="K8413" i="1"/>
  <c r="K8412" i="1"/>
  <c r="K8411" i="1"/>
  <c r="K8410" i="1"/>
  <c r="K8409" i="1"/>
  <c r="K8408" i="1"/>
  <c r="K8407" i="1"/>
  <c r="K8406" i="1"/>
  <c r="K8405" i="1"/>
  <c r="K8404" i="1"/>
  <c r="K8403" i="1"/>
  <c r="K8402" i="1"/>
  <c r="K8401" i="1"/>
  <c r="K8400" i="1"/>
  <c r="K8399" i="1"/>
  <c r="K8398" i="1"/>
  <c r="K8397" i="1"/>
  <c r="K8396" i="1"/>
  <c r="K8395" i="1"/>
  <c r="K8394" i="1"/>
  <c r="K8393" i="1"/>
  <c r="K8392" i="1"/>
  <c r="K8391" i="1"/>
  <c r="K8390" i="1"/>
  <c r="K8389" i="1"/>
  <c r="K8388" i="1"/>
  <c r="K8387" i="1"/>
  <c r="K8386" i="1"/>
  <c r="K8385" i="1"/>
  <c r="K8384" i="1"/>
  <c r="K8383" i="1"/>
  <c r="K8382" i="1"/>
  <c r="K8381" i="1"/>
  <c r="K8380" i="1"/>
  <c r="K8379" i="1"/>
  <c r="K8378" i="1"/>
  <c r="K8377" i="1"/>
  <c r="K8376" i="1"/>
  <c r="K8375" i="1"/>
  <c r="K8374" i="1"/>
  <c r="K8373" i="1"/>
  <c r="K8372" i="1"/>
  <c r="K8371" i="1"/>
  <c r="K8370" i="1"/>
  <c r="K8369" i="1"/>
  <c r="K8368" i="1"/>
  <c r="K8367" i="1"/>
  <c r="K8366" i="1"/>
  <c r="K8365" i="1"/>
  <c r="K8364" i="1"/>
  <c r="K8363" i="1"/>
  <c r="K8362" i="1"/>
  <c r="K8361" i="1"/>
  <c r="K8360" i="1"/>
  <c r="K8359" i="1"/>
  <c r="K8358" i="1"/>
  <c r="K8357" i="1"/>
  <c r="K8356" i="1"/>
  <c r="K8355" i="1"/>
  <c r="K8354" i="1"/>
  <c r="K8353" i="1"/>
  <c r="K8352" i="1"/>
  <c r="K8351" i="1"/>
  <c r="K8350" i="1"/>
  <c r="K8349" i="1"/>
  <c r="K8348" i="1"/>
  <c r="K8347" i="1"/>
  <c r="K8346" i="1"/>
  <c r="K8345" i="1"/>
  <c r="K8344" i="1"/>
  <c r="K8343" i="1"/>
  <c r="K8342" i="1"/>
  <c r="K8341" i="1"/>
  <c r="K8340" i="1"/>
  <c r="K8339" i="1"/>
  <c r="K8338" i="1"/>
  <c r="K8337" i="1"/>
  <c r="K8336" i="1"/>
  <c r="K8335" i="1"/>
  <c r="K8334" i="1"/>
  <c r="K8333" i="1"/>
  <c r="K8332" i="1"/>
  <c r="K8331" i="1"/>
  <c r="K8330" i="1"/>
  <c r="K8329" i="1"/>
  <c r="K8328" i="1"/>
  <c r="K8327" i="1"/>
  <c r="K8326" i="1"/>
  <c r="K8325" i="1"/>
  <c r="K8324" i="1"/>
  <c r="K8323" i="1"/>
  <c r="K8322" i="1"/>
  <c r="K8321" i="1"/>
  <c r="K8320" i="1"/>
  <c r="K8319" i="1"/>
  <c r="K8318" i="1"/>
  <c r="K8317" i="1"/>
  <c r="K8316" i="1"/>
  <c r="K8315" i="1"/>
  <c r="K8314" i="1"/>
  <c r="K8313" i="1"/>
  <c r="K8312" i="1"/>
  <c r="K8311" i="1"/>
  <c r="K8310" i="1"/>
  <c r="K8309" i="1"/>
  <c r="K8308" i="1"/>
  <c r="K8307" i="1"/>
  <c r="K8306" i="1"/>
  <c r="K8305" i="1"/>
  <c r="K8304" i="1"/>
  <c r="K8303" i="1"/>
  <c r="K8302" i="1"/>
  <c r="K8301" i="1"/>
  <c r="K8300" i="1"/>
  <c r="K8299" i="1"/>
  <c r="K8298" i="1"/>
  <c r="K8297" i="1"/>
  <c r="K8296" i="1"/>
  <c r="K8295" i="1"/>
  <c r="K8294" i="1"/>
  <c r="K8293" i="1"/>
  <c r="K8292" i="1"/>
  <c r="K8291" i="1"/>
  <c r="K8290" i="1"/>
  <c r="K8289" i="1"/>
  <c r="K8288" i="1"/>
  <c r="K8287" i="1"/>
  <c r="K8286" i="1"/>
  <c r="K8285" i="1"/>
  <c r="K8284" i="1"/>
  <c r="K8283" i="1"/>
  <c r="K8282" i="1"/>
  <c r="K8281" i="1"/>
  <c r="K8280" i="1"/>
  <c r="K8279" i="1"/>
  <c r="K8278" i="1"/>
  <c r="K8277" i="1"/>
  <c r="K8276" i="1"/>
  <c r="K8275" i="1"/>
  <c r="K8274" i="1"/>
  <c r="K8273" i="1"/>
  <c r="K8272" i="1"/>
  <c r="K8271" i="1"/>
  <c r="K8270" i="1"/>
  <c r="K8269" i="1"/>
  <c r="K8268" i="1"/>
  <c r="K8267" i="1"/>
  <c r="K8266" i="1"/>
  <c r="K8265" i="1"/>
  <c r="K8264" i="1"/>
  <c r="K8263" i="1"/>
  <c r="K8262" i="1"/>
  <c r="K8261" i="1"/>
  <c r="K8260" i="1"/>
  <c r="K8259" i="1"/>
  <c r="K8258" i="1"/>
  <c r="K8257" i="1"/>
  <c r="K8256" i="1"/>
  <c r="K8255" i="1"/>
  <c r="K8254" i="1"/>
  <c r="K8253" i="1"/>
  <c r="K8252" i="1"/>
  <c r="K8251" i="1"/>
  <c r="K8250" i="1"/>
  <c r="K8249" i="1"/>
  <c r="K8248" i="1"/>
  <c r="K8247" i="1"/>
  <c r="K8246" i="1"/>
  <c r="K8245" i="1"/>
  <c r="K8244" i="1"/>
  <c r="K8243" i="1"/>
  <c r="K8242" i="1"/>
  <c r="K8241" i="1"/>
  <c r="K8240" i="1"/>
  <c r="K8239" i="1"/>
  <c r="K8238" i="1"/>
  <c r="K8237" i="1"/>
  <c r="K8236" i="1"/>
  <c r="K8235" i="1"/>
  <c r="K8234" i="1"/>
  <c r="K8233" i="1"/>
  <c r="K8232" i="1"/>
  <c r="K8231" i="1"/>
  <c r="K8230" i="1"/>
  <c r="K8229" i="1"/>
  <c r="K8228" i="1"/>
  <c r="K8227" i="1"/>
  <c r="K8226" i="1"/>
  <c r="K8225" i="1"/>
  <c r="K8224" i="1"/>
  <c r="K8223" i="1"/>
  <c r="K8222" i="1"/>
  <c r="K8221" i="1"/>
  <c r="K8220" i="1"/>
  <c r="K8219" i="1"/>
  <c r="K8218" i="1"/>
  <c r="K8217" i="1"/>
  <c r="K8216" i="1"/>
  <c r="K8215" i="1"/>
  <c r="K8214" i="1"/>
  <c r="K8213" i="1"/>
  <c r="K8212" i="1"/>
  <c r="K8211" i="1"/>
  <c r="K8210" i="1"/>
  <c r="K8209" i="1"/>
  <c r="K8208" i="1"/>
  <c r="K8207" i="1"/>
  <c r="K8206" i="1"/>
  <c r="K8205" i="1"/>
  <c r="K8204" i="1"/>
  <c r="K8203" i="1"/>
  <c r="K8202" i="1"/>
  <c r="K8201" i="1"/>
  <c r="K8200" i="1"/>
  <c r="K8199" i="1"/>
  <c r="K8198" i="1"/>
  <c r="K8197" i="1"/>
  <c r="K8196" i="1"/>
  <c r="K8195" i="1"/>
  <c r="K8194" i="1"/>
  <c r="K8193" i="1"/>
  <c r="K8192" i="1"/>
  <c r="K8191" i="1"/>
  <c r="K8190" i="1"/>
  <c r="K8189" i="1"/>
  <c r="K8188" i="1"/>
  <c r="K8187" i="1"/>
  <c r="K8186" i="1"/>
  <c r="K8185" i="1"/>
  <c r="K8184" i="1"/>
  <c r="K8183" i="1"/>
  <c r="K8182" i="1"/>
  <c r="K8181" i="1"/>
  <c r="K8180" i="1"/>
  <c r="K8179" i="1"/>
  <c r="K8178" i="1"/>
  <c r="K8177" i="1"/>
  <c r="K8176" i="1"/>
  <c r="K8175" i="1"/>
  <c r="K8174" i="1"/>
  <c r="K8173" i="1"/>
  <c r="K8172" i="1"/>
  <c r="K8171" i="1"/>
  <c r="K8170" i="1"/>
  <c r="K8169" i="1"/>
  <c r="K8168" i="1"/>
  <c r="K8167" i="1"/>
  <c r="K8166" i="1"/>
  <c r="K8165" i="1"/>
  <c r="K8164" i="1"/>
  <c r="K8163" i="1"/>
  <c r="K8162" i="1"/>
  <c r="K8161" i="1"/>
  <c r="K8160" i="1"/>
  <c r="K8159" i="1"/>
  <c r="K8158" i="1"/>
  <c r="K8157" i="1"/>
  <c r="K8156" i="1"/>
  <c r="K8155" i="1"/>
  <c r="K8154" i="1"/>
  <c r="K8153" i="1"/>
  <c r="K8152" i="1"/>
  <c r="K8151" i="1"/>
  <c r="K8150" i="1"/>
  <c r="K8149" i="1"/>
  <c r="K8148" i="1"/>
  <c r="K8147" i="1"/>
  <c r="K8146" i="1"/>
  <c r="K8145" i="1"/>
  <c r="K8144" i="1"/>
  <c r="K8143" i="1"/>
  <c r="K8142" i="1"/>
  <c r="K8141" i="1"/>
  <c r="K8140" i="1"/>
  <c r="K8139" i="1"/>
  <c r="K8138" i="1"/>
  <c r="K8137" i="1"/>
  <c r="K8136" i="1"/>
  <c r="K8135" i="1"/>
  <c r="K8134" i="1"/>
  <c r="K8133" i="1"/>
  <c r="K8132" i="1"/>
  <c r="K8131" i="1"/>
  <c r="K8130" i="1"/>
  <c r="K8129" i="1"/>
  <c r="K8128" i="1"/>
  <c r="K8127" i="1"/>
  <c r="K8126" i="1"/>
  <c r="K8125" i="1"/>
  <c r="K8124" i="1"/>
  <c r="K8123" i="1"/>
  <c r="K8122" i="1"/>
  <c r="K8121" i="1"/>
  <c r="K8120" i="1"/>
  <c r="K8119" i="1"/>
  <c r="K8118" i="1"/>
  <c r="K8117" i="1"/>
  <c r="K8116" i="1"/>
  <c r="K8115" i="1"/>
  <c r="K8114" i="1"/>
  <c r="K8113" i="1"/>
  <c r="K8112" i="1"/>
  <c r="K8111" i="1"/>
  <c r="K8110" i="1"/>
  <c r="K8109" i="1"/>
  <c r="K8108" i="1"/>
  <c r="K8107" i="1"/>
  <c r="K8106" i="1"/>
  <c r="K8105" i="1"/>
  <c r="K8104" i="1"/>
  <c r="K8103" i="1"/>
  <c r="K8102" i="1"/>
  <c r="K8101" i="1"/>
  <c r="K8100" i="1"/>
  <c r="K8099" i="1"/>
  <c r="K8098" i="1"/>
  <c r="K8097" i="1"/>
  <c r="K8096" i="1"/>
  <c r="K8095" i="1"/>
  <c r="K8094" i="1"/>
  <c r="K8093" i="1"/>
  <c r="K8092" i="1"/>
  <c r="K8091" i="1"/>
  <c r="K8090" i="1"/>
  <c r="K8089" i="1"/>
  <c r="K8088" i="1"/>
  <c r="K8087" i="1"/>
  <c r="K8086" i="1"/>
  <c r="K8085" i="1"/>
  <c r="K8084" i="1"/>
  <c r="K8083" i="1"/>
  <c r="K8082" i="1"/>
  <c r="K8081" i="1"/>
  <c r="K8080" i="1"/>
  <c r="K8079" i="1"/>
  <c r="K8078" i="1"/>
  <c r="K8077" i="1"/>
  <c r="K8076" i="1"/>
  <c r="K8075" i="1"/>
  <c r="K8074" i="1"/>
  <c r="K8073" i="1"/>
  <c r="K8072" i="1"/>
  <c r="K8071" i="1"/>
  <c r="K8070" i="1"/>
  <c r="K8069" i="1"/>
  <c r="K8068" i="1"/>
  <c r="K8067" i="1"/>
  <c r="K8066" i="1"/>
  <c r="K8065" i="1"/>
  <c r="K8064" i="1"/>
  <c r="K8063" i="1"/>
  <c r="K8062" i="1"/>
  <c r="K8061" i="1"/>
  <c r="K8060" i="1"/>
  <c r="K8059" i="1"/>
  <c r="K8058" i="1"/>
  <c r="K8057" i="1"/>
  <c r="K8056" i="1"/>
  <c r="K8055" i="1"/>
  <c r="K8054" i="1"/>
  <c r="K8053" i="1"/>
  <c r="K8052" i="1"/>
  <c r="K8051" i="1"/>
  <c r="K8050" i="1"/>
  <c r="K8049" i="1"/>
  <c r="K8048" i="1"/>
  <c r="K8047" i="1"/>
  <c r="K8046" i="1"/>
  <c r="K8045" i="1"/>
  <c r="K8044" i="1"/>
  <c r="K8043" i="1"/>
  <c r="K8042" i="1"/>
  <c r="K8041" i="1"/>
  <c r="K8040" i="1"/>
  <c r="K8039" i="1"/>
  <c r="K8038" i="1"/>
  <c r="K8037" i="1"/>
  <c r="K8036" i="1"/>
  <c r="K8035" i="1"/>
  <c r="K8034" i="1"/>
  <c r="K8033" i="1"/>
  <c r="K8032" i="1"/>
  <c r="K8031" i="1"/>
  <c r="K8030" i="1"/>
  <c r="K8029" i="1"/>
  <c r="K8028" i="1"/>
  <c r="K8027" i="1"/>
  <c r="K8026" i="1"/>
  <c r="K8025" i="1"/>
  <c r="K8024" i="1"/>
  <c r="K8023" i="1"/>
  <c r="K8022" i="1"/>
  <c r="K8021" i="1"/>
  <c r="K8020" i="1"/>
  <c r="K8019" i="1"/>
  <c r="K8018" i="1"/>
  <c r="K8017" i="1"/>
  <c r="K8016" i="1"/>
  <c r="K8015" i="1"/>
  <c r="K8014" i="1"/>
  <c r="K8013" i="1"/>
  <c r="K8012" i="1"/>
  <c r="K8011" i="1"/>
  <c r="K8010" i="1"/>
  <c r="K8009" i="1"/>
  <c r="K8008" i="1"/>
  <c r="K8007" i="1"/>
  <c r="K8006" i="1"/>
  <c r="K8005" i="1"/>
  <c r="K8004" i="1"/>
  <c r="K8003" i="1"/>
  <c r="K8002" i="1"/>
  <c r="K8001" i="1"/>
  <c r="K8000" i="1"/>
  <c r="K7999" i="1"/>
  <c r="K7998" i="1"/>
  <c r="K7997" i="1"/>
  <c r="K7996" i="1"/>
  <c r="K7995" i="1"/>
  <c r="K7994" i="1"/>
  <c r="K7993" i="1"/>
  <c r="K7992" i="1"/>
  <c r="K7991" i="1"/>
  <c r="K7990" i="1"/>
  <c r="K7989" i="1"/>
  <c r="K7988" i="1"/>
  <c r="K7987" i="1"/>
  <c r="K7986" i="1"/>
  <c r="K7985" i="1"/>
  <c r="K7984" i="1"/>
  <c r="K7983" i="1"/>
  <c r="K7982" i="1"/>
  <c r="K7981" i="1"/>
  <c r="K7980" i="1"/>
  <c r="K7979" i="1"/>
  <c r="K7978" i="1"/>
  <c r="K7977" i="1"/>
  <c r="K7976" i="1"/>
  <c r="K7975" i="1"/>
  <c r="K7974" i="1"/>
  <c r="K7973" i="1"/>
  <c r="K7972" i="1"/>
  <c r="K7971" i="1"/>
  <c r="K7970" i="1"/>
  <c r="K7969" i="1"/>
  <c r="K7968" i="1"/>
  <c r="K7967" i="1"/>
  <c r="K7966" i="1"/>
  <c r="K7965" i="1"/>
  <c r="K7964" i="1"/>
  <c r="K7963" i="1"/>
  <c r="K7962" i="1"/>
  <c r="K7961" i="1"/>
  <c r="K7960" i="1"/>
  <c r="K7959" i="1"/>
  <c r="K7958" i="1"/>
  <c r="K7957" i="1"/>
  <c r="K7956" i="1"/>
  <c r="K7955" i="1"/>
  <c r="K7954" i="1"/>
  <c r="K7953" i="1"/>
  <c r="K7952" i="1"/>
  <c r="K7951" i="1"/>
  <c r="K7950" i="1"/>
  <c r="K7949" i="1"/>
  <c r="K7948" i="1"/>
  <c r="K7947" i="1"/>
  <c r="K7946" i="1"/>
  <c r="K7945" i="1"/>
  <c r="K7944" i="1"/>
  <c r="K7943" i="1"/>
  <c r="K7942" i="1"/>
  <c r="K7941" i="1"/>
  <c r="K7940" i="1"/>
  <c r="K7939" i="1"/>
  <c r="K7938" i="1"/>
  <c r="K7937" i="1"/>
  <c r="K7936" i="1"/>
  <c r="K7935" i="1"/>
  <c r="K7934" i="1"/>
  <c r="K7933" i="1"/>
  <c r="K7932" i="1"/>
  <c r="K7931" i="1"/>
  <c r="K7930" i="1"/>
  <c r="K7929" i="1"/>
  <c r="K7928" i="1"/>
  <c r="K7927" i="1"/>
  <c r="K7926" i="1"/>
  <c r="K7925" i="1"/>
  <c r="K7924" i="1"/>
  <c r="K7923" i="1"/>
  <c r="K7922" i="1"/>
  <c r="K7921" i="1"/>
  <c r="K7920" i="1"/>
  <c r="K7919" i="1"/>
  <c r="K7918" i="1"/>
  <c r="K7917" i="1"/>
  <c r="K7916" i="1"/>
  <c r="K7915" i="1"/>
  <c r="K7914" i="1"/>
  <c r="K7913" i="1"/>
  <c r="K7912" i="1"/>
  <c r="K7911" i="1"/>
  <c r="K7910" i="1"/>
  <c r="K7909" i="1"/>
  <c r="K7908" i="1"/>
  <c r="K7907" i="1"/>
  <c r="K7906" i="1"/>
  <c r="K7905" i="1"/>
  <c r="K7904" i="1"/>
  <c r="K7903" i="1"/>
  <c r="K7902" i="1"/>
  <c r="K7901" i="1"/>
  <c r="K7900" i="1"/>
  <c r="K7899" i="1"/>
  <c r="K7898" i="1"/>
  <c r="K7897" i="1"/>
  <c r="K7896" i="1"/>
  <c r="K7895" i="1"/>
  <c r="K7894" i="1"/>
  <c r="K7893" i="1"/>
  <c r="K7892" i="1"/>
  <c r="K7891" i="1"/>
  <c r="K7890" i="1"/>
  <c r="K7889" i="1"/>
  <c r="K7888" i="1"/>
  <c r="K7887" i="1"/>
  <c r="K7886" i="1"/>
  <c r="K7885" i="1"/>
  <c r="K7884" i="1"/>
  <c r="K7883" i="1"/>
  <c r="K7882" i="1"/>
  <c r="K7881" i="1"/>
  <c r="K7880" i="1"/>
  <c r="K7879" i="1"/>
  <c r="K7878" i="1"/>
  <c r="K7877" i="1"/>
  <c r="K7876" i="1"/>
  <c r="K7875" i="1"/>
  <c r="K7874" i="1"/>
  <c r="K7873" i="1"/>
  <c r="K7872" i="1"/>
  <c r="K7871" i="1"/>
  <c r="K7870" i="1"/>
  <c r="K7869" i="1"/>
  <c r="K7868" i="1"/>
  <c r="K7867" i="1"/>
  <c r="K7866" i="1"/>
  <c r="K7865" i="1"/>
  <c r="K7864" i="1"/>
  <c r="K7863" i="1"/>
  <c r="K7862" i="1"/>
  <c r="K7861" i="1"/>
  <c r="K7860" i="1"/>
  <c r="K7859" i="1"/>
  <c r="K7858" i="1"/>
  <c r="K7857" i="1"/>
  <c r="K7856" i="1"/>
  <c r="K7855" i="1"/>
  <c r="K7854" i="1"/>
  <c r="K7853" i="1"/>
  <c r="K7852" i="1"/>
  <c r="K7851" i="1"/>
  <c r="K7850" i="1"/>
  <c r="K7849" i="1"/>
  <c r="K7848" i="1"/>
  <c r="K7847" i="1"/>
  <c r="K7846" i="1"/>
  <c r="K7845" i="1"/>
  <c r="K7844" i="1"/>
  <c r="K7843" i="1"/>
  <c r="K7842" i="1"/>
  <c r="K7841" i="1"/>
  <c r="K7840" i="1"/>
  <c r="K7839" i="1"/>
  <c r="K7838" i="1"/>
  <c r="K7837" i="1"/>
  <c r="K7836" i="1"/>
  <c r="K7835" i="1"/>
  <c r="K7834" i="1"/>
  <c r="K7833" i="1"/>
  <c r="K7832" i="1"/>
  <c r="K7831" i="1"/>
  <c r="K7830" i="1"/>
  <c r="K7829" i="1"/>
  <c r="K7828" i="1"/>
  <c r="K7827" i="1"/>
  <c r="K7826" i="1"/>
  <c r="K7825" i="1"/>
  <c r="K7824" i="1"/>
  <c r="K7823" i="1"/>
  <c r="K7822" i="1"/>
  <c r="K7821" i="1"/>
  <c r="K7820" i="1"/>
  <c r="K7819" i="1"/>
  <c r="K7818" i="1"/>
  <c r="K7817" i="1"/>
  <c r="K7816" i="1"/>
  <c r="K7815" i="1"/>
  <c r="K7814" i="1"/>
  <c r="K7813" i="1"/>
  <c r="K7812" i="1"/>
  <c r="K7811" i="1"/>
  <c r="K7810" i="1"/>
  <c r="K7809" i="1"/>
  <c r="K7808" i="1"/>
  <c r="K7807" i="1"/>
  <c r="K7806" i="1"/>
  <c r="K7805" i="1"/>
  <c r="K7804" i="1"/>
  <c r="K7803" i="1"/>
  <c r="K7802" i="1"/>
  <c r="K7801" i="1"/>
  <c r="K7800" i="1"/>
  <c r="K7799" i="1"/>
  <c r="K7798" i="1"/>
  <c r="K7797" i="1"/>
  <c r="K7796" i="1"/>
  <c r="K7795" i="1"/>
  <c r="K7794" i="1"/>
  <c r="K7793" i="1"/>
  <c r="K7792" i="1"/>
  <c r="K7791" i="1"/>
  <c r="K7790" i="1"/>
  <c r="K7789" i="1"/>
  <c r="K7788" i="1"/>
  <c r="K7787" i="1"/>
  <c r="K7786" i="1"/>
  <c r="K7785" i="1"/>
  <c r="K7784" i="1"/>
  <c r="K7783" i="1"/>
  <c r="K7782" i="1"/>
  <c r="K7781" i="1"/>
  <c r="K7780" i="1"/>
  <c r="K7779" i="1"/>
  <c r="K7778" i="1"/>
  <c r="K7777" i="1"/>
  <c r="K7776" i="1"/>
  <c r="K7775" i="1"/>
  <c r="K7774" i="1"/>
  <c r="K7773" i="1"/>
  <c r="K7772" i="1"/>
  <c r="K7771" i="1"/>
  <c r="K7770" i="1"/>
  <c r="K7769" i="1"/>
  <c r="K7768" i="1"/>
  <c r="K7767" i="1"/>
  <c r="K7766" i="1"/>
  <c r="K7765" i="1"/>
  <c r="K7764" i="1"/>
  <c r="K7763" i="1"/>
  <c r="K7762" i="1"/>
  <c r="K7761" i="1"/>
  <c r="K7760" i="1"/>
  <c r="K7759" i="1"/>
  <c r="K7758" i="1"/>
  <c r="K7757" i="1"/>
  <c r="K7756" i="1"/>
  <c r="K7755" i="1"/>
  <c r="K7754" i="1"/>
  <c r="K7753" i="1"/>
  <c r="K7752" i="1"/>
  <c r="K7751" i="1"/>
  <c r="K7750" i="1"/>
  <c r="K7749" i="1"/>
  <c r="K7748" i="1"/>
  <c r="K7747" i="1"/>
  <c r="K7746" i="1"/>
  <c r="K7745" i="1"/>
  <c r="K7744" i="1"/>
  <c r="K7743" i="1"/>
  <c r="K7742" i="1"/>
  <c r="K7741" i="1"/>
  <c r="K7740" i="1"/>
  <c r="K7739" i="1"/>
  <c r="K7738" i="1"/>
  <c r="K7737" i="1"/>
  <c r="K7736" i="1"/>
  <c r="K7735" i="1"/>
  <c r="K7734" i="1"/>
  <c r="K7733" i="1"/>
  <c r="K7732" i="1"/>
  <c r="K7731" i="1"/>
  <c r="K7730" i="1"/>
  <c r="K7729" i="1"/>
  <c r="K7728" i="1"/>
  <c r="K7727" i="1"/>
  <c r="K7726" i="1"/>
  <c r="K7725" i="1"/>
  <c r="K7724" i="1"/>
  <c r="K7723" i="1"/>
  <c r="K7722" i="1"/>
  <c r="K7721" i="1"/>
  <c r="K7720" i="1"/>
  <c r="K7719" i="1"/>
  <c r="K7718" i="1"/>
  <c r="K7717" i="1"/>
  <c r="K7716" i="1"/>
  <c r="K7715" i="1"/>
  <c r="K7714" i="1"/>
  <c r="K7713" i="1"/>
  <c r="K7712" i="1"/>
  <c r="K7711" i="1"/>
  <c r="K7710" i="1"/>
  <c r="K7709" i="1"/>
  <c r="K7708" i="1"/>
  <c r="K7707" i="1"/>
  <c r="K7706" i="1"/>
  <c r="K7705" i="1"/>
  <c r="K7704" i="1"/>
  <c r="K7703" i="1"/>
  <c r="K7702" i="1"/>
  <c r="K7701" i="1"/>
  <c r="K7700" i="1"/>
  <c r="K7699" i="1"/>
  <c r="K7698" i="1"/>
  <c r="K7697" i="1"/>
  <c r="K7696" i="1"/>
  <c r="K7695" i="1"/>
  <c r="K7694" i="1"/>
  <c r="K7693" i="1"/>
  <c r="K7692" i="1"/>
  <c r="K7691" i="1"/>
  <c r="K7690" i="1"/>
  <c r="K7689" i="1"/>
  <c r="K7688" i="1"/>
  <c r="K7687" i="1"/>
  <c r="K7686" i="1"/>
  <c r="K7685" i="1"/>
  <c r="K7684" i="1"/>
  <c r="K7683" i="1"/>
  <c r="K7682" i="1"/>
  <c r="K7681" i="1"/>
  <c r="K7680" i="1"/>
  <c r="K7679" i="1"/>
  <c r="K7678" i="1"/>
  <c r="K7677" i="1"/>
  <c r="K7676" i="1"/>
  <c r="K7675" i="1"/>
  <c r="K7674" i="1"/>
  <c r="K7673" i="1"/>
  <c r="K7672" i="1"/>
  <c r="K7671" i="1"/>
  <c r="K7670" i="1"/>
  <c r="K7669" i="1"/>
  <c r="K7668" i="1"/>
  <c r="K7667" i="1"/>
  <c r="K7666" i="1"/>
  <c r="K7665" i="1"/>
  <c r="K7664" i="1"/>
  <c r="K7663" i="1"/>
  <c r="K7662" i="1"/>
  <c r="K7661" i="1"/>
  <c r="K7660" i="1"/>
  <c r="K7659" i="1"/>
  <c r="K7658" i="1"/>
  <c r="K7657" i="1"/>
  <c r="K7656" i="1"/>
  <c r="K7655" i="1"/>
  <c r="K7654" i="1"/>
  <c r="K7653" i="1"/>
  <c r="K7652" i="1"/>
  <c r="K7651" i="1"/>
  <c r="K7650" i="1"/>
  <c r="K7649" i="1"/>
  <c r="K7648" i="1"/>
  <c r="K7647" i="1"/>
  <c r="K7646" i="1"/>
  <c r="K7645" i="1"/>
  <c r="K7644" i="1"/>
  <c r="K7643" i="1"/>
  <c r="K7642" i="1"/>
  <c r="K7641" i="1"/>
  <c r="K7640" i="1"/>
  <c r="K7639" i="1"/>
  <c r="K7638" i="1"/>
  <c r="K7637" i="1"/>
  <c r="K7636" i="1"/>
  <c r="K7635" i="1"/>
  <c r="K7634" i="1"/>
  <c r="K7633" i="1"/>
  <c r="K7632" i="1"/>
  <c r="K7631" i="1"/>
  <c r="K7630" i="1"/>
  <c r="K7629" i="1"/>
  <c r="K7628" i="1"/>
  <c r="K7627" i="1"/>
  <c r="K7626" i="1"/>
  <c r="K7625" i="1"/>
  <c r="K7624" i="1"/>
  <c r="K7623" i="1"/>
  <c r="K7622" i="1"/>
  <c r="K7621" i="1"/>
  <c r="K7620" i="1"/>
  <c r="K7619" i="1"/>
  <c r="K7618" i="1"/>
  <c r="K7617" i="1"/>
  <c r="K7616" i="1"/>
  <c r="K7615" i="1"/>
  <c r="K7614" i="1"/>
  <c r="K7613" i="1"/>
  <c r="K7612" i="1"/>
  <c r="K7611" i="1"/>
  <c r="K7610" i="1"/>
  <c r="K7609" i="1"/>
  <c r="K7608" i="1"/>
  <c r="K7607" i="1"/>
  <c r="K7606" i="1"/>
  <c r="K7605" i="1"/>
  <c r="K7604" i="1"/>
  <c r="K7603" i="1"/>
  <c r="K7602" i="1"/>
  <c r="K7601" i="1"/>
  <c r="K7600" i="1"/>
  <c r="K7599" i="1"/>
  <c r="K7598" i="1"/>
  <c r="K7597" i="1"/>
  <c r="K7596" i="1"/>
  <c r="K7595" i="1"/>
  <c r="K7594" i="1"/>
  <c r="K7593" i="1"/>
  <c r="K7592" i="1"/>
  <c r="K7591" i="1"/>
  <c r="K7590" i="1"/>
  <c r="K7589" i="1"/>
  <c r="K7588" i="1"/>
  <c r="K7587" i="1"/>
  <c r="K7586" i="1"/>
  <c r="K7585" i="1"/>
  <c r="K7584" i="1"/>
  <c r="K7583" i="1"/>
  <c r="K7582" i="1"/>
  <c r="K7581" i="1"/>
  <c r="K7580" i="1"/>
  <c r="K7579" i="1"/>
  <c r="K7578" i="1"/>
  <c r="K7577" i="1"/>
  <c r="K7576" i="1"/>
  <c r="K7575" i="1"/>
  <c r="K7574" i="1"/>
  <c r="K7573" i="1"/>
  <c r="K7572" i="1"/>
  <c r="K7571" i="1"/>
  <c r="K7570" i="1"/>
  <c r="K7569" i="1"/>
  <c r="K7568" i="1"/>
  <c r="K7567" i="1"/>
  <c r="K7566" i="1"/>
  <c r="K7565" i="1"/>
  <c r="K7564" i="1"/>
  <c r="K7563" i="1"/>
  <c r="K7562" i="1"/>
  <c r="K7561" i="1"/>
  <c r="K7560" i="1"/>
  <c r="K7559" i="1"/>
  <c r="K7558" i="1"/>
  <c r="K7557" i="1"/>
  <c r="K7556" i="1"/>
  <c r="K7555" i="1"/>
  <c r="K7554" i="1"/>
  <c r="K7553" i="1"/>
  <c r="K7552" i="1"/>
  <c r="K7551" i="1"/>
  <c r="K7550" i="1"/>
  <c r="K7549" i="1"/>
  <c r="K7548" i="1"/>
  <c r="K7547" i="1"/>
  <c r="K7546" i="1"/>
  <c r="K7545" i="1"/>
  <c r="K7544" i="1"/>
  <c r="K7543" i="1"/>
  <c r="K7542" i="1"/>
  <c r="K7541" i="1"/>
  <c r="K7540" i="1"/>
  <c r="K7539" i="1"/>
  <c r="K7538" i="1"/>
  <c r="K7537" i="1"/>
  <c r="K7536" i="1"/>
  <c r="K7535" i="1"/>
  <c r="K7534" i="1"/>
  <c r="K7533" i="1"/>
  <c r="K7532" i="1"/>
  <c r="K7531" i="1"/>
  <c r="K7530" i="1"/>
  <c r="K7529" i="1"/>
  <c r="K7528" i="1"/>
  <c r="K7527" i="1"/>
  <c r="K7526" i="1"/>
  <c r="K7525" i="1"/>
  <c r="K7524" i="1"/>
  <c r="K7523" i="1"/>
  <c r="K7522" i="1"/>
  <c r="K7521" i="1"/>
  <c r="K7520" i="1"/>
  <c r="K7519" i="1"/>
  <c r="K7518" i="1"/>
  <c r="K7517" i="1"/>
  <c r="K7516" i="1"/>
  <c r="K7515" i="1"/>
  <c r="K7514" i="1"/>
  <c r="K7513" i="1"/>
  <c r="K7512" i="1"/>
  <c r="K7511" i="1"/>
  <c r="K7510" i="1"/>
  <c r="K7509" i="1"/>
  <c r="K7508" i="1"/>
  <c r="K7507" i="1"/>
  <c r="K7506" i="1"/>
  <c r="K7505" i="1"/>
  <c r="K7504" i="1"/>
  <c r="K7503" i="1"/>
  <c r="K7502" i="1"/>
  <c r="K7501" i="1"/>
  <c r="K7500" i="1"/>
  <c r="K7499" i="1"/>
  <c r="K7498" i="1"/>
  <c r="K7497" i="1"/>
  <c r="K7496" i="1"/>
  <c r="K7495" i="1"/>
  <c r="K7494" i="1"/>
  <c r="K7493" i="1"/>
  <c r="K7492" i="1"/>
  <c r="K7491" i="1"/>
  <c r="K7490" i="1"/>
  <c r="K7489" i="1"/>
  <c r="K7488" i="1"/>
  <c r="K7487" i="1"/>
  <c r="K7486" i="1"/>
  <c r="K7485" i="1"/>
  <c r="K7484" i="1"/>
  <c r="K7483" i="1"/>
  <c r="K7482" i="1"/>
  <c r="K7481" i="1"/>
  <c r="K7480" i="1"/>
  <c r="K7479" i="1"/>
  <c r="K7478" i="1"/>
  <c r="K7477" i="1"/>
  <c r="K7476" i="1"/>
  <c r="K7475" i="1"/>
  <c r="K7474" i="1"/>
  <c r="K7473" i="1"/>
  <c r="K7472" i="1"/>
  <c r="K7471" i="1"/>
  <c r="K7470" i="1"/>
  <c r="K7469" i="1"/>
  <c r="K7468" i="1"/>
  <c r="K7467" i="1"/>
  <c r="K7466" i="1"/>
  <c r="K7465" i="1"/>
  <c r="K7464" i="1"/>
  <c r="K7463" i="1"/>
  <c r="K7462" i="1"/>
  <c r="K7461" i="1"/>
  <c r="K7460" i="1"/>
  <c r="K7459" i="1"/>
  <c r="K7458" i="1"/>
  <c r="K7457" i="1"/>
  <c r="K7456" i="1"/>
  <c r="K7455" i="1"/>
  <c r="K7454" i="1"/>
  <c r="K7453" i="1"/>
  <c r="K7452" i="1"/>
  <c r="K7451" i="1"/>
  <c r="K7450" i="1"/>
  <c r="K7449" i="1"/>
  <c r="K7448" i="1"/>
  <c r="K7447" i="1"/>
  <c r="K7446" i="1"/>
  <c r="K7445" i="1"/>
  <c r="K7444" i="1"/>
  <c r="K7443" i="1"/>
  <c r="K7442" i="1"/>
  <c r="K7441" i="1"/>
  <c r="K7440" i="1"/>
  <c r="K7439" i="1"/>
  <c r="K7438" i="1"/>
  <c r="K7437" i="1"/>
  <c r="K7436" i="1"/>
  <c r="K7435" i="1"/>
  <c r="K7434" i="1"/>
  <c r="K7433" i="1"/>
  <c r="K7432" i="1"/>
  <c r="K7431" i="1"/>
  <c r="K7430" i="1"/>
  <c r="K7429" i="1"/>
  <c r="K7428" i="1"/>
  <c r="K7427" i="1"/>
  <c r="K7426" i="1"/>
  <c r="K7425" i="1"/>
  <c r="K7424" i="1"/>
  <c r="K7423" i="1"/>
  <c r="K7422" i="1"/>
  <c r="K7421" i="1"/>
  <c r="K7420" i="1"/>
  <c r="K7419" i="1"/>
  <c r="K7418" i="1"/>
  <c r="K7417" i="1"/>
  <c r="K7416" i="1"/>
  <c r="K7415" i="1"/>
  <c r="K7414" i="1"/>
  <c r="K7413" i="1"/>
  <c r="K7412" i="1"/>
  <c r="K7411" i="1"/>
  <c r="K7410" i="1"/>
  <c r="K7409" i="1"/>
  <c r="K7408" i="1"/>
  <c r="K7407" i="1"/>
  <c r="K7406" i="1"/>
  <c r="K7405" i="1"/>
  <c r="K7404" i="1"/>
  <c r="K7403" i="1"/>
  <c r="K7402" i="1"/>
  <c r="K7401" i="1"/>
  <c r="K7400" i="1"/>
  <c r="K7399" i="1"/>
  <c r="K7398" i="1"/>
  <c r="K7397" i="1"/>
  <c r="K7396" i="1"/>
  <c r="K7395" i="1"/>
  <c r="K7394" i="1"/>
  <c r="K7393" i="1"/>
  <c r="K7392" i="1"/>
  <c r="K7391" i="1"/>
  <c r="K7390" i="1"/>
  <c r="K7389" i="1"/>
  <c r="K7388" i="1"/>
  <c r="K7387" i="1"/>
  <c r="K7386" i="1"/>
  <c r="K7385" i="1"/>
  <c r="K7384" i="1"/>
  <c r="K7383" i="1"/>
  <c r="K7382" i="1"/>
  <c r="K7381" i="1"/>
  <c r="K7380" i="1"/>
  <c r="K7379" i="1"/>
  <c r="K7378" i="1"/>
  <c r="K7377" i="1"/>
  <c r="K7376" i="1"/>
  <c r="K7375" i="1"/>
  <c r="K7374" i="1"/>
  <c r="K7373" i="1"/>
  <c r="K7372" i="1"/>
  <c r="K7371" i="1"/>
  <c r="K7370" i="1"/>
  <c r="K7369" i="1"/>
  <c r="K7368" i="1"/>
  <c r="K7367" i="1"/>
  <c r="K7366" i="1"/>
  <c r="K7365" i="1"/>
  <c r="K7364" i="1"/>
  <c r="K7363" i="1"/>
  <c r="K7362" i="1"/>
  <c r="K7361" i="1"/>
  <c r="K7360" i="1"/>
  <c r="K7359" i="1"/>
  <c r="K7358" i="1"/>
  <c r="K7357" i="1"/>
  <c r="K7356" i="1"/>
  <c r="K7355" i="1"/>
  <c r="K7354" i="1"/>
  <c r="K7353" i="1"/>
  <c r="K7352" i="1"/>
  <c r="K7351" i="1"/>
  <c r="K7350" i="1"/>
  <c r="K7349" i="1"/>
  <c r="K7348" i="1"/>
  <c r="K7347" i="1"/>
  <c r="K7346" i="1"/>
  <c r="K7345" i="1"/>
  <c r="K7344" i="1"/>
  <c r="K7343" i="1"/>
  <c r="K7342" i="1"/>
  <c r="K7341" i="1"/>
  <c r="K7340" i="1"/>
  <c r="K7339" i="1"/>
  <c r="K7338" i="1"/>
  <c r="K7337" i="1"/>
  <c r="K7336" i="1"/>
  <c r="K7335" i="1"/>
  <c r="K7334" i="1"/>
  <c r="K7333" i="1"/>
  <c r="K7332" i="1"/>
  <c r="K7331" i="1"/>
  <c r="K7330" i="1"/>
  <c r="K7329" i="1"/>
  <c r="K7328" i="1"/>
  <c r="K7327" i="1"/>
  <c r="K7326" i="1"/>
  <c r="K7325" i="1"/>
  <c r="K7324" i="1"/>
  <c r="K7323" i="1"/>
  <c r="K7322" i="1"/>
  <c r="K7321" i="1"/>
  <c r="K7320" i="1"/>
  <c r="K7319" i="1"/>
  <c r="K7318" i="1"/>
  <c r="K7317" i="1"/>
  <c r="K7316" i="1"/>
  <c r="K7315" i="1"/>
  <c r="K7314" i="1"/>
  <c r="K7313" i="1"/>
  <c r="K7312" i="1"/>
  <c r="K7311" i="1"/>
  <c r="K7310" i="1"/>
  <c r="K7309" i="1"/>
  <c r="K7308" i="1"/>
  <c r="K7307" i="1"/>
  <c r="K7306" i="1"/>
  <c r="K7305" i="1"/>
  <c r="K7304" i="1"/>
  <c r="K7303" i="1"/>
  <c r="K7302" i="1"/>
  <c r="K7301" i="1"/>
  <c r="K7300" i="1"/>
  <c r="K7299" i="1"/>
  <c r="K7298" i="1"/>
  <c r="K7297" i="1"/>
  <c r="K7296" i="1"/>
  <c r="K7295" i="1"/>
  <c r="K7294" i="1"/>
  <c r="K7293" i="1"/>
  <c r="K7292" i="1"/>
  <c r="K7291" i="1"/>
  <c r="K7290" i="1"/>
  <c r="K7289" i="1"/>
  <c r="K7288" i="1"/>
  <c r="K7287" i="1"/>
  <c r="K7286" i="1"/>
  <c r="K7285" i="1"/>
  <c r="K7284" i="1"/>
  <c r="K7283" i="1"/>
  <c r="K7282" i="1"/>
  <c r="K7281" i="1"/>
  <c r="K7280" i="1"/>
  <c r="K7279" i="1"/>
  <c r="K7278" i="1"/>
  <c r="K7277" i="1"/>
  <c r="K7276" i="1"/>
  <c r="K7275" i="1"/>
  <c r="K7274" i="1"/>
  <c r="K7273" i="1"/>
  <c r="K7272" i="1"/>
  <c r="K7271" i="1"/>
  <c r="K7270" i="1"/>
  <c r="K7269" i="1"/>
  <c r="K7268" i="1"/>
  <c r="K7267" i="1"/>
  <c r="K7266" i="1"/>
  <c r="K7265" i="1"/>
  <c r="K7264" i="1"/>
  <c r="K7263" i="1"/>
  <c r="K7262" i="1"/>
  <c r="K7261" i="1"/>
  <c r="K7260" i="1"/>
  <c r="K7259" i="1"/>
  <c r="K7258" i="1"/>
  <c r="K7257" i="1"/>
  <c r="K7256" i="1"/>
  <c r="K7255" i="1"/>
  <c r="K7254" i="1"/>
  <c r="K7253" i="1"/>
  <c r="K7252" i="1"/>
  <c r="K7251" i="1"/>
  <c r="K7250" i="1"/>
  <c r="K7249" i="1"/>
  <c r="K7248" i="1"/>
  <c r="K7247" i="1"/>
  <c r="K7246" i="1"/>
  <c r="K7245" i="1"/>
  <c r="K7244" i="1"/>
  <c r="K7243" i="1"/>
  <c r="K7242" i="1"/>
  <c r="K7241" i="1"/>
  <c r="K7240" i="1"/>
  <c r="K7239" i="1"/>
  <c r="K7238" i="1"/>
  <c r="K7237" i="1"/>
  <c r="K7236" i="1"/>
  <c r="K7235" i="1"/>
  <c r="K7234" i="1"/>
  <c r="K7233" i="1"/>
  <c r="K7232" i="1"/>
  <c r="K7231" i="1"/>
  <c r="K7230" i="1"/>
  <c r="K7229" i="1"/>
  <c r="K7228" i="1"/>
  <c r="K7227" i="1"/>
  <c r="K7226" i="1"/>
  <c r="K7225" i="1"/>
  <c r="K7224" i="1"/>
  <c r="K7223" i="1"/>
  <c r="K7222" i="1"/>
  <c r="K7221" i="1"/>
  <c r="K7220" i="1"/>
  <c r="K7219" i="1"/>
  <c r="K7218" i="1"/>
  <c r="K7217" i="1"/>
  <c r="K7216" i="1"/>
  <c r="K7215" i="1"/>
  <c r="K7214" i="1"/>
  <c r="K7213" i="1"/>
  <c r="K7212" i="1"/>
  <c r="K7211" i="1"/>
  <c r="K7210" i="1"/>
  <c r="K7209" i="1"/>
  <c r="K7208" i="1"/>
  <c r="K7207" i="1"/>
  <c r="K7206" i="1"/>
  <c r="K7205" i="1"/>
  <c r="K7204" i="1"/>
  <c r="K7203" i="1"/>
  <c r="K7202" i="1"/>
  <c r="K7201" i="1"/>
  <c r="K7200" i="1"/>
  <c r="K7199" i="1"/>
  <c r="K7198" i="1"/>
  <c r="K7197" i="1"/>
  <c r="K7196" i="1"/>
  <c r="K7195" i="1"/>
  <c r="K7194" i="1"/>
  <c r="K7193" i="1"/>
  <c r="K7192" i="1"/>
  <c r="K7191" i="1"/>
  <c r="K7190" i="1"/>
  <c r="K7189" i="1"/>
  <c r="K7188" i="1"/>
  <c r="K7187" i="1"/>
  <c r="K7186" i="1"/>
  <c r="K7185" i="1"/>
  <c r="K7184" i="1"/>
  <c r="K7183" i="1"/>
  <c r="K7182" i="1"/>
  <c r="K7181" i="1"/>
  <c r="K7180" i="1"/>
  <c r="K7179" i="1"/>
  <c r="K7178" i="1"/>
  <c r="K7177" i="1"/>
  <c r="K7176" i="1"/>
  <c r="K7175" i="1"/>
  <c r="K7174" i="1"/>
  <c r="K7173" i="1"/>
  <c r="K7172" i="1"/>
  <c r="K7171" i="1"/>
  <c r="K7170" i="1"/>
  <c r="K7169" i="1"/>
  <c r="K7168" i="1"/>
  <c r="K7167" i="1"/>
  <c r="K7166" i="1"/>
  <c r="K7165" i="1"/>
  <c r="K7164" i="1"/>
  <c r="K7163" i="1"/>
  <c r="K7162" i="1"/>
  <c r="K7161" i="1"/>
  <c r="K7160" i="1"/>
  <c r="K7159" i="1"/>
  <c r="K7158" i="1"/>
  <c r="K7157" i="1"/>
  <c r="K7156" i="1"/>
  <c r="K7155" i="1"/>
  <c r="K7154" i="1"/>
  <c r="K7153" i="1"/>
  <c r="K7152" i="1"/>
  <c r="K7151" i="1"/>
  <c r="K7150" i="1"/>
  <c r="K7149" i="1"/>
  <c r="K7148" i="1"/>
  <c r="K7147" i="1"/>
  <c r="K7146" i="1"/>
  <c r="K7145" i="1"/>
  <c r="K7144" i="1"/>
  <c r="K7143" i="1"/>
  <c r="K7142" i="1"/>
  <c r="K7141" i="1"/>
  <c r="K7140" i="1"/>
  <c r="K7139" i="1"/>
  <c r="K7138" i="1"/>
  <c r="K7137" i="1"/>
  <c r="K7136" i="1"/>
  <c r="K7135" i="1"/>
  <c r="K7134" i="1"/>
  <c r="K7133" i="1"/>
  <c r="K7132" i="1"/>
  <c r="K7131" i="1"/>
  <c r="K7130" i="1"/>
  <c r="K7129" i="1"/>
  <c r="K7128" i="1"/>
  <c r="K7127" i="1"/>
  <c r="K7126" i="1"/>
  <c r="K7125" i="1"/>
  <c r="K7124" i="1"/>
  <c r="K7123" i="1"/>
  <c r="K7122" i="1"/>
  <c r="K7121" i="1"/>
  <c r="K7120" i="1"/>
  <c r="K7119" i="1"/>
  <c r="K7118" i="1"/>
  <c r="K7117" i="1"/>
  <c r="K7116" i="1"/>
  <c r="K7115" i="1"/>
  <c r="K7114" i="1"/>
  <c r="K7113" i="1"/>
  <c r="K7112" i="1"/>
  <c r="K7111" i="1"/>
  <c r="K7110" i="1"/>
  <c r="K7109" i="1"/>
  <c r="K7108" i="1"/>
  <c r="K7107" i="1"/>
  <c r="K7106" i="1"/>
  <c r="K7105" i="1"/>
  <c r="K7104" i="1"/>
  <c r="K7103" i="1"/>
  <c r="K7102" i="1"/>
  <c r="K7101" i="1"/>
  <c r="K7100" i="1"/>
  <c r="K7099" i="1"/>
  <c r="K7098" i="1"/>
  <c r="K7097" i="1"/>
  <c r="K7096" i="1"/>
  <c r="K7095" i="1"/>
  <c r="K7094" i="1"/>
  <c r="K7093" i="1"/>
  <c r="K7092" i="1"/>
  <c r="K7091" i="1"/>
  <c r="K7090" i="1"/>
  <c r="K7089" i="1"/>
  <c r="K7088" i="1"/>
  <c r="K7087" i="1"/>
  <c r="K7086" i="1"/>
  <c r="K7085" i="1"/>
  <c r="K7084" i="1"/>
  <c r="K7083" i="1"/>
  <c r="K7082" i="1"/>
  <c r="K7081" i="1"/>
  <c r="K7080" i="1"/>
  <c r="K7079" i="1"/>
  <c r="K7078" i="1"/>
  <c r="K7077" i="1"/>
  <c r="K7076" i="1"/>
  <c r="K7075" i="1"/>
  <c r="K7074" i="1"/>
  <c r="K7073" i="1"/>
  <c r="K7072" i="1"/>
  <c r="K7071" i="1"/>
  <c r="K7070" i="1"/>
  <c r="K7069" i="1"/>
  <c r="K7068" i="1"/>
  <c r="K7067" i="1"/>
  <c r="K7066" i="1"/>
  <c r="K7065" i="1"/>
  <c r="K7064" i="1"/>
  <c r="K7063" i="1"/>
  <c r="K7062" i="1"/>
  <c r="K7061" i="1"/>
  <c r="K7060" i="1"/>
  <c r="K7059" i="1"/>
  <c r="K7058" i="1"/>
  <c r="K7057" i="1"/>
  <c r="K7056" i="1"/>
  <c r="K7055" i="1"/>
  <c r="K7054" i="1"/>
  <c r="K7053" i="1"/>
  <c r="K7052" i="1"/>
  <c r="K7051" i="1"/>
  <c r="K7050" i="1"/>
  <c r="K7049" i="1"/>
  <c r="K7048" i="1"/>
  <c r="K7047" i="1"/>
  <c r="K7046" i="1"/>
  <c r="K7045" i="1"/>
  <c r="K7044" i="1"/>
  <c r="K7043" i="1"/>
  <c r="K7042" i="1"/>
  <c r="K7041" i="1"/>
  <c r="K7040" i="1"/>
  <c r="K7039" i="1"/>
  <c r="K7038" i="1"/>
  <c r="K7037" i="1"/>
  <c r="K7036" i="1"/>
  <c r="K7035" i="1"/>
  <c r="K7034" i="1"/>
  <c r="K7033" i="1"/>
  <c r="K7032" i="1"/>
  <c r="K7031" i="1"/>
  <c r="K7030" i="1"/>
  <c r="K7029" i="1"/>
  <c r="K7028" i="1"/>
  <c r="K7027" i="1"/>
  <c r="K7026" i="1"/>
  <c r="K7025" i="1"/>
  <c r="K7024" i="1"/>
  <c r="K7023" i="1"/>
  <c r="K7022" i="1"/>
  <c r="K7021" i="1"/>
  <c r="K7020" i="1"/>
  <c r="K7019" i="1"/>
  <c r="K7018" i="1"/>
  <c r="K7017" i="1"/>
  <c r="K7016" i="1"/>
  <c r="K7015" i="1"/>
  <c r="K7014" i="1"/>
  <c r="K7013" i="1"/>
  <c r="K7012" i="1"/>
  <c r="K7011" i="1"/>
  <c r="K7010" i="1"/>
  <c r="K7009" i="1"/>
  <c r="K7008" i="1"/>
  <c r="K7007" i="1"/>
  <c r="K7006" i="1"/>
  <c r="K7005" i="1"/>
  <c r="K7004" i="1"/>
  <c r="K7003" i="1"/>
  <c r="K7002" i="1"/>
  <c r="K7001" i="1"/>
  <c r="K7000" i="1"/>
  <c r="K6999" i="1"/>
  <c r="K6998" i="1"/>
  <c r="K6997" i="1"/>
  <c r="K6996" i="1"/>
  <c r="K6995" i="1"/>
  <c r="K6994" i="1"/>
  <c r="K6993" i="1"/>
  <c r="K6992" i="1"/>
  <c r="K6991" i="1"/>
  <c r="K6990" i="1"/>
  <c r="K6989" i="1"/>
  <c r="K6988" i="1"/>
  <c r="K6987" i="1"/>
  <c r="K6986" i="1"/>
  <c r="K6985" i="1"/>
  <c r="K6984" i="1"/>
  <c r="K6983" i="1"/>
  <c r="K6982" i="1"/>
  <c r="K6981" i="1"/>
  <c r="K6980" i="1"/>
  <c r="K6979" i="1"/>
  <c r="K6978" i="1"/>
  <c r="K6977" i="1"/>
  <c r="K6976" i="1"/>
  <c r="K6975" i="1"/>
  <c r="K6974" i="1"/>
  <c r="K6973" i="1"/>
  <c r="K6972" i="1"/>
  <c r="K6971" i="1"/>
  <c r="K6970" i="1"/>
  <c r="K6969" i="1"/>
  <c r="K6968" i="1"/>
  <c r="K6967" i="1"/>
  <c r="K6966" i="1"/>
  <c r="K6965" i="1"/>
  <c r="K6964" i="1"/>
  <c r="K6963" i="1"/>
  <c r="K6962" i="1"/>
  <c r="K6961" i="1"/>
  <c r="K6960" i="1"/>
  <c r="K6959" i="1"/>
  <c r="K6958" i="1"/>
  <c r="K6957" i="1"/>
  <c r="K6956" i="1"/>
  <c r="K6955" i="1"/>
  <c r="K6954" i="1"/>
  <c r="K6953" i="1"/>
  <c r="K6952" i="1"/>
  <c r="K6951" i="1"/>
  <c r="K6950" i="1"/>
  <c r="K6949" i="1"/>
  <c r="K6948" i="1"/>
  <c r="K6947" i="1"/>
  <c r="K6946" i="1"/>
  <c r="K6945" i="1"/>
  <c r="K6944" i="1"/>
  <c r="K6943" i="1"/>
  <c r="K6942" i="1"/>
  <c r="K6941" i="1"/>
  <c r="K6940" i="1"/>
  <c r="K6939" i="1"/>
  <c r="K6938" i="1"/>
  <c r="K6937" i="1"/>
  <c r="K6936" i="1"/>
  <c r="K6935" i="1"/>
  <c r="K6934" i="1"/>
  <c r="K6933" i="1"/>
  <c r="K6932" i="1"/>
  <c r="K6931" i="1"/>
  <c r="K6930" i="1"/>
  <c r="K6929" i="1"/>
  <c r="K6928" i="1"/>
  <c r="K6927" i="1"/>
  <c r="K6926" i="1"/>
  <c r="K6925" i="1"/>
  <c r="K6924" i="1"/>
  <c r="K6923" i="1"/>
  <c r="K6922" i="1"/>
  <c r="K6921" i="1"/>
  <c r="K6920" i="1"/>
  <c r="K6919" i="1"/>
  <c r="K6918" i="1"/>
  <c r="K6917" i="1"/>
  <c r="K6916" i="1"/>
  <c r="K6915" i="1"/>
  <c r="K6914" i="1"/>
  <c r="K6913" i="1"/>
  <c r="K6912" i="1"/>
  <c r="K6911" i="1"/>
  <c r="K6910" i="1"/>
  <c r="K6909" i="1"/>
  <c r="K6908" i="1"/>
  <c r="K6907" i="1"/>
  <c r="K6906" i="1"/>
  <c r="K6905" i="1"/>
  <c r="K6904" i="1"/>
  <c r="K6903" i="1"/>
  <c r="K6902" i="1"/>
  <c r="K6901" i="1"/>
  <c r="K6900" i="1"/>
  <c r="K6899" i="1"/>
  <c r="K6898" i="1"/>
  <c r="K6897" i="1"/>
  <c r="K6896" i="1"/>
  <c r="K6895" i="1"/>
  <c r="K6894" i="1"/>
  <c r="K6893" i="1"/>
  <c r="K6892" i="1"/>
  <c r="K6891" i="1"/>
  <c r="K6890" i="1"/>
  <c r="K6889" i="1"/>
  <c r="K6888" i="1"/>
  <c r="K6887" i="1"/>
  <c r="K6886" i="1"/>
  <c r="K6885" i="1"/>
  <c r="K6884" i="1"/>
  <c r="K6883" i="1"/>
  <c r="K6882" i="1"/>
  <c r="K6881" i="1"/>
  <c r="K6880" i="1"/>
  <c r="K6879" i="1"/>
  <c r="K6878" i="1"/>
  <c r="K6877" i="1"/>
  <c r="K6876" i="1"/>
  <c r="K6875" i="1"/>
  <c r="K6874" i="1"/>
  <c r="K6873" i="1"/>
  <c r="K6872" i="1"/>
  <c r="K6871" i="1"/>
  <c r="K6870" i="1"/>
  <c r="K6869" i="1"/>
  <c r="K6868" i="1"/>
  <c r="K6867" i="1"/>
  <c r="K6866" i="1"/>
  <c r="K6865" i="1"/>
  <c r="K6864" i="1"/>
  <c r="K6863" i="1"/>
  <c r="K6862" i="1"/>
  <c r="K6861" i="1"/>
  <c r="K6860" i="1"/>
  <c r="K6859" i="1"/>
  <c r="K6858" i="1"/>
  <c r="K6857" i="1"/>
  <c r="K6856" i="1"/>
  <c r="K6855" i="1"/>
  <c r="K6854" i="1"/>
  <c r="K6853" i="1"/>
  <c r="K6852" i="1"/>
  <c r="K6851" i="1"/>
  <c r="K6850" i="1"/>
  <c r="K6849" i="1"/>
  <c r="K6848" i="1"/>
  <c r="K6847" i="1"/>
  <c r="K6846" i="1"/>
  <c r="K6845" i="1"/>
  <c r="K6844" i="1"/>
  <c r="K6843" i="1"/>
  <c r="K6842" i="1"/>
  <c r="K6841" i="1"/>
  <c r="K6840" i="1"/>
  <c r="K6839" i="1"/>
  <c r="K6838" i="1"/>
  <c r="K6837" i="1"/>
  <c r="K6836" i="1"/>
  <c r="K6835" i="1"/>
  <c r="K6834" i="1"/>
  <c r="K6833" i="1"/>
  <c r="K6832" i="1"/>
  <c r="K6831" i="1"/>
  <c r="K6830" i="1"/>
  <c r="K6829" i="1"/>
  <c r="K6828" i="1"/>
  <c r="K6827" i="1"/>
  <c r="K6826" i="1"/>
  <c r="K6825" i="1"/>
  <c r="K6824" i="1"/>
  <c r="K6823" i="1"/>
  <c r="K6822" i="1"/>
  <c r="K6821" i="1"/>
  <c r="K6820" i="1"/>
  <c r="K6819" i="1"/>
  <c r="K6818" i="1"/>
  <c r="K6817" i="1"/>
  <c r="K6816" i="1"/>
  <c r="K6815" i="1"/>
  <c r="K6814" i="1"/>
  <c r="K6813" i="1"/>
  <c r="K6812" i="1"/>
  <c r="K6811" i="1"/>
  <c r="K6810" i="1"/>
  <c r="K6809" i="1"/>
  <c r="K6808" i="1"/>
  <c r="K6807" i="1"/>
  <c r="K6806" i="1"/>
  <c r="K6805" i="1"/>
  <c r="K6804" i="1"/>
  <c r="K6803" i="1"/>
  <c r="K6802" i="1"/>
  <c r="K6801" i="1"/>
  <c r="K6800" i="1"/>
  <c r="K6799" i="1"/>
  <c r="K6798" i="1"/>
  <c r="K6797" i="1"/>
  <c r="K6796" i="1"/>
  <c r="K6795" i="1"/>
  <c r="K6794" i="1"/>
  <c r="K6793" i="1"/>
  <c r="K6792" i="1"/>
  <c r="K6791" i="1"/>
  <c r="K6790" i="1"/>
  <c r="K6789" i="1"/>
  <c r="K6788" i="1"/>
  <c r="K6787" i="1"/>
  <c r="K6786" i="1"/>
  <c r="K6785" i="1"/>
  <c r="K6784" i="1"/>
  <c r="K6783" i="1"/>
  <c r="K6782" i="1"/>
  <c r="K6781" i="1"/>
  <c r="K6780" i="1"/>
  <c r="K6779" i="1"/>
  <c r="K6778" i="1"/>
  <c r="K6777" i="1"/>
  <c r="K6776" i="1"/>
  <c r="K6775" i="1"/>
  <c r="K6774" i="1"/>
  <c r="K6773" i="1"/>
  <c r="K6772" i="1"/>
  <c r="K6771" i="1"/>
  <c r="K6770" i="1"/>
  <c r="K6769" i="1"/>
  <c r="K6768" i="1"/>
  <c r="K6767" i="1"/>
  <c r="K6766" i="1"/>
  <c r="K6765" i="1"/>
  <c r="K6764" i="1"/>
  <c r="K6763" i="1"/>
  <c r="K6762" i="1"/>
  <c r="K6761" i="1"/>
  <c r="K6760" i="1"/>
  <c r="K6759" i="1"/>
  <c r="K6758" i="1"/>
  <c r="K6757" i="1"/>
  <c r="K6756" i="1"/>
  <c r="K6755" i="1"/>
  <c r="K6754" i="1"/>
  <c r="K6753" i="1"/>
  <c r="K6752" i="1"/>
  <c r="K6751" i="1"/>
  <c r="K6750" i="1"/>
  <c r="K6749" i="1"/>
  <c r="K6748" i="1"/>
  <c r="K6747" i="1"/>
  <c r="K6746" i="1"/>
  <c r="K6745" i="1"/>
  <c r="K6744" i="1"/>
  <c r="K6743" i="1"/>
  <c r="K6742" i="1"/>
  <c r="K6741" i="1"/>
  <c r="K6740" i="1"/>
  <c r="K6739" i="1"/>
  <c r="K6738" i="1"/>
  <c r="K6737" i="1"/>
  <c r="K6736" i="1"/>
  <c r="K6735" i="1"/>
  <c r="K6734" i="1"/>
  <c r="K6733" i="1"/>
  <c r="K6732" i="1"/>
  <c r="K6731" i="1"/>
  <c r="K6730" i="1"/>
  <c r="K6729" i="1"/>
  <c r="K6728" i="1"/>
  <c r="K6727" i="1"/>
  <c r="K6726" i="1"/>
  <c r="K6725" i="1"/>
  <c r="K6724" i="1"/>
  <c r="K6723" i="1"/>
  <c r="K6722" i="1"/>
  <c r="K6721" i="1"/>
  <c r="K6720" i="1"/>
  <c r="K6719" i="1"/>
  <c r="K6718" i="1"/>
  <c r="K6717" i="1"/>
  <c r="K6716" i="1"/>
  <c r="K6715" i="1"/>
  <c r="K6714" i="1"/>
  <c r="K6713" i="1"/>
  <c r="K6712" i="1"/>
  <c r="K6711" i="1"/>
  <c r="K6710" i="1"/>
  <c r="K6709" i="1"/>
  <c r="K6708" i="1"/>
  <c r="K6707" i="1"/>
  <c r="K6706" i="1"/>
  <c r="K6705" i="1"/>
  <c r="K6704" i="1"/>
  <c r="K6703" i="1"/>
  <c r="K6702" i="1"/>
  <c r="K6701" i="1"/>
  <c r="K6700" i="1"/>
  <c r="K6699" i="1"/>
  <c r="K6698" i="1"/>
  <c r="K6697" i="1"/>
  <c r="K6696" i="1"/>
  <c r="K6695" i="1"/>
  <c r="K6694" i="1"/>
  <c r="K6693" i="1"/>
  <c r="K6692" i="1"/>
  <c r="K6691" i="1"/>
  <c r="K6690" i="1"/>
  <c r="K6689" i="1"/>
  <c r="K6688" i="1"/>
  <c r="K6687" i="1"/>
  <c r="K6686" i="1"/>
  <c r="K6685" i="1"/>
  <c r="K6684" i="1"/>
  <c r="K6683" i="1"/>
  <c r="K6682" i="1"/>
  <c r="K6681" i="1"/>
  <c r="K6680" i="1"/>
  <c r="K6679" i="1"/>
  <c r="K6678" i="1"/>
  <c r="K6677" i="1"/>
  <c r="K6676" i="1"/>
  <c r="K6675" i="1"/>
  <c r="K6674" i="1"/>
  <c r="K6673" i="1"/>
  <c r="K6672" i="1"/>
  <c r="K6671" i="1"/>
  <c r="K6670" i="1"/>
  <c r="K6669" i="1"/>
  <c r="K6668" i="1"/>
  <c r="K6667" i="1"/>
  <c r="K6666" i="1"/>
  <c r="K6665" i="1"/>
  <c r="K6664" i="1"/>
  <c r="K6663" i="1"/>
  <c r="K6662" i="1"/>
  <c r="K6661" i="1"/>
  <c r="K6660" i="1"/>
  <c r="K6659" i="1"/>
  <c r="K6658" i="1"/>
  <c r="K6657" i="1"/>
  <c r="K6656" i="1"/>
  <c r="K6655" i="1"/>
  <c r="K6654" i="1"/>
  <c r="K6653" i="1"/>
  <c r="K6652" i="1"/>
  <c r="K6651" i="1"/>
  <c r="K6650" i="1"/>
  <c r="K6649" i="1"/>
  <c r="K6648" i="1"/>
  <c r="K6647" i="1"/>
  <c r="K6646" i="1"/>
  <c r="K6645" i="1"/>
  <c r="K6644" i="1"/>
  <c r="K6643" i="1"/>
  <c r="K6642" i="1"/>
  <c r="K6641" i="1"/>
  <c r="K6640" i="1"/>
  <c r="K6639" i="1"/>
  <c r="K6638" i="1"/>
  <c r="K6637" i="1"/>
  <c r="K6636" i="1"/>
  <c r="K6635" i="1"/>
  <c r="K6634" i="1"/>
  <c r="K6633" i="1"/>
  <c r="K6632" i="1"/>
  <c r="K6631" i="1"/>
  <c r="K6630" i="1"/>
  <c r="K6629" i="1"/>
  <c r="K6628" i="1"/>
  <c r="K6627" i="1"/>
  <c r="K6626" i="1"/>
  <c r="K6625" i="1"/>
  <c r="K6624" i="1"/>
  <c r="K6623" i="1"/>
  <c r="K6622" i="1"/>
  <c r="K6621" i="1"/>
  <c r="K6620" i="1"/>
  <c r="K6619" i="1"/>
  <c r="K6618" i="1"/>
  <c r="K6617" i="1"/>
  <c r="K6616" i="1"/>
  <c r="K6615" i="1"/>
  <c r="K6614" i="1"/>
  <c r="K6613" i="1"/>
  <c r="K6612" i="1"/>
  <c r="K6611" i="1"/>
  <c r="K6610" i="1"/>
  <c r="K6609" i="1"/>
  <c r="K6608" i="1"/>
  <c r="K6607" i="1"/>
  <c r="K6606" i="1"/>
  <c r="K6605" i="1"/>
  <c r="K6604" i="1"/>
  <c r="K6603" i="1"/>
  <c r="K6602" i="1"/>
  <c r="K6601" i="1"/>
  <c r="K6600" i="1"/>
  <c r="K6599" i="1"/>
  <c r="K6598" i="1"/>
  <c r="K6597" i="1"/>
  <c r="K6596" i="1"/>
  <c r="K6595" i="1"/>
  <c r="K6594" i="1"/>
  <c r="K6593" i="1"/>
  <c r="K6592" i="1"/>
  <c r="K6591" i="1"/>
  <c r="K6590" i="1"/>
  <c r="K6589" i="1"/>
  <c r="K6588" i="1"/>
  <c r="K6587" i="1"/>
  <c r="K6586" i="1"/>
  <c r="K6585" i="1"/>
  <c r="K6584" i="1"/>
  <c r="K6583" i="1"/>
  <c r="K6582" i="1"/>
  <c r="K6581" i="1"/>
  <c r="K6580" i="1"/>
  <c r="K6579" i="1"/>
  <c r="K6578" i="1"/>
  <c r="K6577" i="1"/>
  <c r="K6576" i="1"/>
  <c r="K6575" i="1"/>
  <c r="K6574" i="1"/>
  <c r="K6573" i="1"/>
  <c r="K6572" i="1"/>
  <c r="K6571" i="1"/>
  <c r="K6570" i="1"/>
  <c r="K6569" i="1"/>
  <c r="K6568" i="1"/>
  <c r="K6567" i="1"/>
  <c r="K6566" i="1"/>
  <c r="K6565" i="1"/>
  <c r="K6564" i="1"/>
  <c r="K6563" i="1"/>
  <c r="K6562" i="1"/>
  <c r="K6561" i="1"/>
  <c r="K6560" i="1"/>
  <c r="K6559" i="1"/>
  <c r="K6558" i="1"/>
  <c r="K6557" i="1"/>
  <c r="K6556" i="1"/>
  <c r="K6555" i="1"/>
  <c r="K6554" i="1"/>
  <c r="K6553" i="1"/>
  <c r="K6552" i="1"/>
  <c r="K6551" i="1"/>
  <c r="K6550" i="1"/>
  <c r="K6549" i="1"/>
  <c r="K6548" i="1"/>
  <c r="K6547" i="1"/>
  <c r="K6546" i="1"/>
  <c r="K6545" i="1"/>
  <c r="K6544" i="1"/>
  <c r="K6543" i="1"/>
  <c r="K6542" i="1"/>
  <c r="K6541" i="1"/>
  <c r="K6540" i="1"/>
  <c r="K6539" i="1"/>
  <c r="K6538" i="1"/>
  <c r="K6537" i="1"/>
  <c r="K6536" i="1"/>
  <c r="K6535" i="1"/>
  <c r="K6534" i="1"/>
  <c r="K6533" i="1"/>
  <c r="K6532" i="1"/>
  <c r="K6531" i="1"/>
  <c r="K6530" i="1"/>
  <c r="K6529" i="1"/>
  <c r="K6528" i="1"/>
  <c r="K6527" i="1"/>
  <c r="K6526" i="1"/>
  <c r="K6525" i="1"/>
  <c r="K6524" i="1"/>
  <c r="K6523" i="1"/>
  <c r="K6522" i="1"/>
  <c r="K6521" i="1"/>
  <c r="K6520" i="1"/>
  <c r="K6519" i="1"/>
  <c r="K6518" i="1"/>
  <c r="K6517" i="1"/>
  <c r="K6516" i="1"/>
  <c r="K6515" i="1"/>
  <c r="K6514" i="1"/>
  <c r="K6513" i="1"/>
  <c r="K6512" i="1"/>
  <c r="K6511" i="1"/>
  <c r="K6510" i="1"/>
  <c r="K6509" i="1"/>
  <c r="K6508" i="1"/>
  <c r="K6507" i="1"/>
  <c r="K6506" i="1"/>
  <c r="K6505" i="1"/>
  <c r="K6504" i="1"/>
  <c r="K6503" i="1"/>
  <c r="K6502" i="1"/>
  <c r="K6501" i="1"/>
  <c r="K6500" i="1"/>
  <c r="K6499" i="1"/>
  <c r="K6498" i="1"/>
  <c r="K6497" i="1"/>
  <c r="K6496" i="1"/>
  <c r="K6495" i="1"/>
  <c r="K6494" i="1"/>
  <c r="K6493" i="1"/>
  <c r="K6492" i="1"/>
  <c r="K6491" i="1"/>
  <c r="K6490" i="1"/>
  <c r="K6489" i="1"/>
  <c r="K6488" i="1"/>
  <c r="K6487" i="1"/>
  <c r="K6486" i="1"/>
  <c r="K6485" i="1"/>
  <c r="K6484" i="1"/>
  <c r="K6483" i="1"/>
  <c r="K6482" i="1"/>
  <c r="K6481" i="1"/>
  <c r="K6480" i="1"/>
  <c r="K6479" i="1"/>
  <c r="K6478" i="1"/>
  <c r="K6477" i="1"/>
  <c r="K6476" i="1"/>
  <c r="K6475" i="1"/>
  <c r="K6474" i="1"/>
  <c r="K6473" i="1"/>
  <c r="K6472" i="1"/>
  <c r="K6471" i="1"/>
  <c r="K6470" i="1"/>
  <c r="K6469" i="1"/>
  <c r="K6468" i="1"/>
  <c r="K6467" i="1"/>
  <c r="K6466" i="1"/>
  <c r="K6465" i="1"/>
  <c r="K6464" i="1"/>
  <c r="K6463" i="1"/>
  <c r="K6462" i="1"/>
  <c r="K6461" i="1"/>
  <c r="K6460" i="1"/>
  <c r="K6459" i="1"/>
  <c r="K6458" i="1"/>
  <c r="K6457" i="1"/>
  <c r="K6456" i="1"/>
  <c r="K6455" i="1"/>
  <c r="K6454" i="1"/>
  <c r="K6453" i="1"/>
  <c r="K6452" i="1"/>
  <c r="K6451" i="1"/>
  <c r="K6450" i="1"/>
  <c r="K6449" i="1"/>
  <c r="K6448" i="1"/>
  <c r="K6447" i="1"/>
  <c r="K6446" i="1"/>
  <c r="K6445" i="1"/>
  <c r="K6444" i="1"/>
  <c r="K6443" i="1"/>
  <c r="K6442" i="1"/>
  <c r="K6441" i="1"/>
  <c r="K6440" i="1"/>
  <c r="K6439" i="1"/>
  <c r="K6438" i="1"/>
  <c r="K6437" i="1"/>
  <c r="K6436" i="1"/>
  <c r="K6435" i="1"/>
  <c r="K6434" i="1"/>
  <c r="K6433" i="1"/>
  <c r="K6432" i="1"/>
  <c r="K6431" i="1"/>
  <c r="K6430" i="1"/>
  <c r="K6429" i="1"/>
  <c r="K6428" i="1"/>
  <c r="K6427" i="1"/>
  <c r="K6426" i="1"/>
  <c r="K6425" i="1"/>
  <c r="K6424" i="1"/>
  <c r="K6423" i="1"/>
  <c r="K6422" i="1"/>
  <c r="K6421" i="1"/>
  <c r="K6420" i="1"/>
  <c r="K6419" i="1"/>
  <c r="K6418" i="1"/>
  <c r="K6417" i="1"/>
  <c r="K6416" i="1"/>
  <c r="K6415" i="1"/>
  <c r="K6414" i="1"/>
  <c r="K6413" i="1"/>
  <c r="K6412" i="1"/>
  <c r="K6411" i="1"/>
  <c r="K6410" i="1"/>
  <c r="K6409" i="1"/>
  <c r="K6408" i="1"/>
  <c r="K6407" i="1"/>
  <c r="K6406" i="1"/>
  <c r="K6405" i="1"/>
  <c r="K6404" i="1"/>
  <c r="K6403" i="1"/>
  <c r="K6402" i="1"/>
  <c r="K6401" i="1"/>
  <c r="K6400" i="1"/>
  <c r="K6399" i="1"/>
  <c r="K6398" i="1"/>
  <c r="K6397" i="1"/>
  <c r="K6396" i="1"/>
  <c r="K6395" i="1"/>
  <c r="K6394" i="1"/>
  <c r="K6393" i="1"/>
  <c r="K6392" i="1"/>
  <c r="K6391" i="1"/>
  <c r="K6390" i="1"/>
  <c r="K6389" i="1"/>
  <c r="K6388" i="1"/>
  <c r="K6387" i="1"/>
  <c r="K6386" i="1"/>
  <c r="K6385" i="1"/>
  <c r="K6384" i="1"/>
  <c r="K6383" i="1"/>
  <c r="K6382" i="1"/>
  <c r="K6381" i="1"/>
  <c r="K6380" i="1"/>
  <c r="K6379" i="1"/>
  <c r="K6378" i="1"/>
  <c r="K6377" i="1"/>
  <c r="K6376" i="1"/>
  <c r="K6375" i="1"/>
  <c r="K6374" i="1"/>
  <c r="K6373" i="1"/>
  <c r="K6372" i="1"/>
  <c r="K6371" i="1"/>
  <c r="K6370" i="1"/>
  <c r="K6369" i="1"/>
  <c r="K6368" i="1"/>
  <c r="K6367" i="1"/>
  <c r="K6366" i="1"/>
  <c r="K6365" i="1"/>
  <c r="K6364" i="1"/>
  <c r="K6363" i="1"/>
  <c r="K6362" i="1"/>
  <c r="K6361" i="1"/>
  <c r="K6360" i="1"/>
  <c r="K6359" i="1"/>
  <c r="K6358" i="1"/>
  <c r="K6357" i="1"/>
  <c r="K6356" i="1"/>
  <c r="K6355" i="1"/>
  <c r="K6354" i="1"/>
  <c r="K6353" i="1"/>
  <c r="K6352" i="1"/>
  <c r="K6351" i="1"/>
  <c r="K6350" i="1"/>
  <c r="K6349" i="1"/>
  <c r="K6348" i="1"/>
  <c r="K6347" i="1"/>
  <c r="K6346" i="1"/>
  <c r="K6345" i="1"/>
  <c r="K6344" i="1"/>
  <c r="K6343" i="1"/>
  <c r="K6342" i="1"/>
  <c r="K6341" i="1"/>
  <c r="K6340" i="1"/>
  <c r="K6339" i="1"/>
  <c r="K6338" i="1"/>
  <c r="K6337" i="1"/>
  <c r="K6336" i="1"/>
  <c r="K6335" i="1"/>
  <c r="K6334" i="1"/>
  <c r="K6333" i="1"/>
  <c r="K6332" i="1"/>
  <c r="K6331" i="1"/>
  <c r="K6330" i="1"/>
  <c r="K6329" i="1"/>
  <c r="K6328" i="1"/>
  <c r="K6327" i="1"/>
  <c r="K6326" i="1"/>
  <c r="K6325" i="1"/>
  <c r="K6324" i="1"/>
  <c r="K6323" i="1"/>
  <c r="K6322" i="1"/>
  <c r="K6321" i="1"/>
  <c r="K6320" i="1"/>
  <c r="K6319" i="1"/>
  <c r="K6318" i="1"/>
  <c r="K6317" i="1"/>
  <c r="K6316" i="1"/>
  <c r="K6315" i="1"/>
  <c r="K6314" i="1"/>
  <c r="K6313" i="1"/>
  <c r="K6312" i="1"/>
  <c r="K6311" i="1"/>
  <c r="K6310" i="1"/>
  <c r="K6309" i="1"/>
  <c r="K6308" i="1"/>
  <c r="K6307" i="1"/>
  <c r="K6306" i="1"/>
  <c r="K6305" i="1"/>
  <c r="K6304" i="1"/>
  <c r="K6303" i="1"/>
  <c r="K6302" i="1"/>
  <c r="K6301" i="1"/>
  <c r="K6300" i="1"/>
  <c r="K6299" i="1"/>
  <c r="K6298" i="1"/>
  <c r="K6297" i="1"/>
  <c r="K6296" i="1"/>
  <c r="K6295" i="1"/>
  <c r="K6294" i="1"/>
  <c r="K6293" i="1"/>
  <c r="K6292" i="1"/>
  <c r="K6291" i="1"/>
  <c r="K6290" i="1"/>
  <c r="K6289" i="1"/>
  <c r="K6288" i="1"/>
  <c r="K6287" i="1"/>
  <c r="K6286" i="1"/>
  <c r="K6285" i="1"/>
  <c r="K6284" i="1"/>
  <c r="K6283" i="1"/>
  <c r="K6282" i="1"/>
  <c r="K6281" i="1"/>
  <c r="K6280" i="1"/>
  <c r="K6279" i="1"/>
  <c r="K6278" i="1"/>
  <c r="K6277" i="1"/>
  <c r="K6276" i="1"/>
  <c r="K6275" i="1"/>
  <c r="K6274" i="1"/>
  <c r="K6273" i="1"/>
  <c r="K6272" i="1"/>
  <c r="K6271" i="1"/>
  <c r="K6270" i="1"/>
  <c r="K6269" i="1"/>
  <c r="K6268" i="1"/>
  <c r="K6267" i="1"/>
  <c r="K6266" i="1"/>
  <c r="K6265" i="1"/>
  <c r="K6264" i="1"/>
  <c r="K6263" i="1"/>
  <c r="K6262" i="1"/>
  <c r="K6261" i="1"/>
  <c r="K6260" i="1"/>
  <c r="K6259" i="1"/>
  <c r="K6258" i="1"/>
  <c r="K6257" i="1"/>
  <c r="K6256" i="1"/>
  <c r="K6255" i="1"/>
  <c r="K6254" i="1"/>
  <c r="K6253" i="1"/>
  <c r="K6252" i="1"/>
  <c r="K6251" i="1"/>
  <c r="K6250" i="1"/>
  <c r="K6249" i="1"/>
  <c r="K6248" i="1"/>
  <c r="K6247" i="1"/>
  <c r="K6246" i="1"/>
  <c r="K6245" i="1"/>
  <c r="K6244" i="1"/>
  <c r="K6243" i="1"/>
  <c r="K6242" i="1"/>
  <c r="K6241" i="1"/>
  <c r="K6240" i="1"/>
  <c r="K6239" i="1"/>
  <c r="K6238" i="1"/>
  <c r="K6237" i="1"/>
  <c r="K6236" i="1"/>
  <c r="K6235" i="1"/>
  <c r="K6234" i="1"/>
  <c r="K6233" i="1"/>
  <c r="K6232" i="1"/>
  <c r="K6231" i="1"/>
  <c r="K6230" i="1"/>
  <c r="K6229" i="1"/>
  <c r="K6228" i="1"/>
  <c r="K6227" i="1"/>
  <c r="K6226" i="1"/>
  <c r="K6225" i="1"/>
  <c r="K6224" i="1"/>
  <c r="K6223" i="1"/>
  <c r="K6222" i="1"/>
  <c r="K6221" i="1"/>
  <c r="K6220" i="1"/>
  <c r="K6219" i="1"/>
  <c r="K6218" i="1"/>
  <c r="K6217" i="1"/>
  <c r="K6216" i="1"/>
  <c r="K6215" i="1"/>
  <c r="K6214" i="1"/>
  <c r="K6213" i="1"/>
  <c r="K6212" i="1"/>
  <c r="K6211" i="1"/>
  <c r="K6210" i="1"/>
  <c r="K6209" i="1"/>
  <c r="K6208" i="1"/>
  <c r="K6207" i="1"/>
  <c r="K6206" i="1"/>
  <c r="K6205" i="1"/>
  <c r="K6204" i="1"/>
  <c r="K6203" i="1"/>
  <c r="K6202" i="1"/>
  <c r="K6201" i="1"/>
  <c r="K6200" i="1"/>
  <c r="K6199" i="1"/>
  <c r="K6198" i="1"/>
  <c r="K6197" i="1"/>
  <c r="K6196" i="1"/>
  <c r="K6195" i="1"/>
  <c r="K6194" i="1"/>
  <c r="K6193" i="1"/>
  <c r="K6192" i="1"/>
  <c r="K6191" i="1"/>
  <c r="K6190" i="1"/>
  <c r="K6189" i="1"/>
  <c r="K6188" i="1"/>
  <c r="K6187" i="1"/>
  <c r="K6186" i="1"/>
  <c r="K6185" i="1"/>
  <c r="K6184" i="1"/>
  <c r="K6183" i="1"/>
  <c r="K6182" i="1"/>
  <c r="K6181" i="1"/>
  <c r="K6180" i="1"/>
  <c r="K6179" i="1"/>
  <c r="K6178" i="1"/>
  <c r="K6177" i="1"/>
  <c r="K6176" i="1"/>
  <c r="K6175" i="1"/>
  <c r="K6174" i="1"/>
  <c r="K6173" i="1"/>
  <c r="K6172" i="1"/>
  <c r="K6171" i="1"/>
  <c r="K6170" i="1"/>
  <c r="K6169" i="1"/>
  <c r="K6168" i="1"/>
  <c r="K6167" i="1"/>
  <c r="K6166" i="1"/>
  <c r="K6165" i="1"/>
  <c r="K6164" i="1"/>
  <c r="K6163" i="1"/>
  <c r="K6162" i="1"/>
  <c r="K6161" i="1"/>
  <c r="K6160" i="1"/>
  <c r="K6159" i="1"/>
  <c r="K6158" i="1"/>
  <c r="K6157" i="1"/>
  <c r="K6156" i="1"/>
  <c r="K6155" i="1"/>
  <c r="K6154" i="1"/>
  <c r="K6153" i="1"/>
  <c r="K6152" i="1"/>
  <c r="K6151" i="1"/>
  <c r="K6150" i="1"/>
  <c r="K6149" i="1"/>
  <c r="K6148" i="1"/>
  <c r="K6147" i="1"/>
  <c r="K6146" i="1"/>
  <c r="K6145" i="1"/>
  <c r="K6144" i="1"/>
  <c r="K6143" i="1"/>
  <c r="K6142" i="1"/>
  <c r="K6141" i="1"/>
  <c r="K6140" i="1"/>
  <c r="K6139" i="1"/>
  <c r="K6138" i="1"/>
  <c r="K6137" i="1"/>
  <c r="K6136" i="1"/>
  <c r="K6135" i="1"/>
  <c r="K6134" i="1"/>
  <c r="K6133" i="1"/>
  <c r="K6132" i="1"/>
  <c r="K6131" i="1"/>
  <c r="K6130" i="1"/>
  <c r="K6129" i="1"/>
  <c r="K6128" i="1"/>
  <c r="K6127" i="1"/>
  <c r="K6126" i="1"/>
  <c r="K6125" i="1"/>
  <c r="K6124" i="1"/>
  <c r="K6123" i="1"/>
  <c r="K6122" i="1"/>
  <c r="K6121" i="1"/>
  <c r="K6120" i="1"/>
  <c r="K6119" i="1"/>
  <c r="K6118" i="1"/>
  <c r="K6117" i="1"/>
  <c r="K6116" i="1"/>
  <c r="K6115" i="1"/>
  <c r="K6114" i="1"/>
  <c r="K6113" i="1"/>
  <c r="K6112" i="1"/>
  <c r="K6111" i="1"/>
  <c r="K6110" i="1"/>
  <c r="K6109" i="1"/>
  <c r="K6108" i="1"/>
  <c r="K6107" i="1"/>
  <c r="K6106" i="1"/>
  <c r="K6105" i="1"/>
  <c r="K6104" i="1"/>
  <c r="K6103" i="1"/>
  <c r="K6102" i="1"/>
  <c r="K6101" i="1"/>
  <c r="K6100" i="1"/>
  <c r="K6099" i="1"/>
  <c r="K6098" i="1"/>
  <c r="K6097" i="1"/>
  <c r="K6096" i="1"/>
  <c r="K6095" i="1"/>
  <c r="K6094" i="1"/>
  <c r="K6093" i="1"/>
  <c r="K6092" i="1"/>
  <c r="K6091" i="1"/>
  <c r="K6090" i="1"/>
  <c r="K6089" i="1"/>
  <c r="K6088" i="1"/>
  <c r="K6087" i="1"/>
  <c r="K6086" i="1"/>
  <c r="K6085" i="1"/>
  <c r="K6084" i="1"/>
  <c r="K6083" i="1"/>
  <c r="K6082" i="1"/>
  <c r="K6081" i="1"/>
  <c r="K6080" i="1"/>
  <c r="K6079" i="1"/>
  <c r="K6078" i="1"/>
  <c r="K6077" i="1"/>
  <c r="K6076" i="1"/>
  <c r="K6075" i="1"/>
  <c r="K6074" i="1"/>
  <c r="K6073" i="1"/>
  <c r="K6072" i="1"/>
  <c r="K6071" i="1"/>
  <c r="K6070" i="1"/>
  <c r="K6069" i="1"/>
  <c r="K6068" i="1"/>
  <c r="K6067" i="1"/>
  <c r="K6066" i="1"/>
  <c r="K6065" i="1"/>
  <c r="K6064" i="1"/>
  <c r="K6063" i="1"/>
  <c r="K6062" i="1"/>
  <c r="K6061" i="1"/>
  <c r="K6060" i="1"/>
  <c r="K6059" i="1"/>
  <c r="K6058" i="1"/>
  <c r="K6057" i="1"/>
  <c r="K6056" i="1"/>
  <c r="K6055" i="1"/>
  <c r="K6054" i="1"/>
  <c r="K6053" i="1"/>
  <c r="K6052" i="1"/>
  <c r="K6051" i="1"/>
  <c r="K6050" i="1"/>
  <c r="K6049" i="1"/>
  <c r="K6048" i="1"/>
  <c r="K6047" i="1"/>
  <c r="K6046" i="1"/>
  <c r="K6045" i="1"/>
  <c r="K6044" i="1"/>
  <c r="K6043" i="1"/>
  <c r="K6042" i="1"/>
  <c r="K6041" i="1"/>
  <c r="K6040" i="1"/>
  <c r="K6039" i="1"/>
  <c r="K6038" i="1"/>
  <c r="K6037" i="1"/>
  <c r="K6036" i="1"/>
  <c r="K6035" i="1"/>
  <c r="K6034" i="1"/>
  <c r="K6033" i="1"/>
  <c r="K6032" i="1"/>
  <c r="K6031" i="1"/>
  <c r="K6030" i="1"/>
  <c r="K6029" i="1"/>
  <c r="K6028" i="1"/>
  <c r="K6027" i="1"/>
  <c r="K6026" i="1"/>
  <c r="K6025" i="1"/>
  <c r="K6024" i="1"/>
  <c r="K6023" i="1"/>
  <c r="K6022" i="1"/>
  <c r="K6021" i="1"/>
  <c r="K6020" i="1"/>
  <c r="K6019" i="1"/>
  <c r="K6018" i="1"/>
  <c r="K6017" i="1"/>
  <c r="K6016" i="1"/>
  <c r="K6015" i="1"/>
  <c r="K6014" i="1"/>
  <c r="K6013" i="1"/>
  <c r="K6012" i="1"/>
  <c r="K6011" i="1"/>
  <c r="K6010" i="1"/>
  <c r="K6009" i="1"/>
  <c r="K6008" i="1"/>
  <c r="K6007" i="1"/>
  <c r="K6006" i="1"/>
  <c r="K6005" i="1"/>
  <c r="K6004" i="1"/>
  <c r="K6003" i="1"/>
  <c r="K6002" i="1"/>
  <c r="K6001" i="1"/>
  <c r="K6000" i="1"/>
  <c r="K5999" i="1"/>
  <c r="K5998" i="1"/>
  <c r="K5997" i="1"/>
  <c r="K5996" i="1"/>
  <c r="K5995" i="1"/>
  <c r="K5994" i="1"/>
  <c r="K5993" i="1"/>
  <c r="K5992" i="1"/>
  <c r="K5991" i="1"/>
  <c r="K5990" i="1"/>
  <c r="K5989" i="1"/>
  <c r="K5988" i="1"/>
  <c r="K5987" i="1"/>
  <c r="K5986" i="1"/>
  <c r="K5985" i="1"/>
  <c r="K5984" i="1"/>
  <c r="K5983" i="1"/>
  <c r="K5982" i="1"/>
  <c r="K5981" i="1"/>
  <c r="K5980" i="1"/>
  <c r="K5979" i="1"/>
  <c r="K5978" i="1"/>
  <c r="K5977" i="1"/>
  <c r="K5976" i="1"/>
  <c r="K5975" i="1"/>
  <c r="K5974" i="1"/>
  <c r="K5973" i="1"/>
  <c r="K5972" i="1"/>
  <c r="K5971" i="1"/>
  <c r="K5970" i="1"/>
  <c r="K5969" i="1"/>
  <c r="K5968" i="1"/>
  <c r="K5967" i="1"/>
  <c r="K5966" i="1"/>
  <c r="K5965" i="1"/>
  <c r="K5964" i="1"/>
  <c r="K5963" i="1"/>
  <c r="K5962" i="1"/>
  <c r="K5961" i="1"/>
  <c r="K5960" i="1"/>
  <c r="K5959" i="1"/>
  <c r="K5958" i="1"/>
  <c r="K5957" i="1"/>
  <c r="K5956" i="1"/>
  <c r="K5955" i="1"/>
  <c r="K5954" i="1"/>
  <c r="K5953" i="1"/>
  <c r="K5952" i="1"/>
  <c r="K5951" i="1"/>
  <c r="K5950" i="1"/>
  <c r="K5949" i="1"/>
  <c r="K5948" i="1"/>
  <c r="K5947" i="1"/>
  <c r="K5946" i="1"/>
  <c r="K5945" i="1"/>
  <c r="K5944" i="1"/>
  <c r="K5943" i="1"/>
  <c r="K5942" i="1"/>
  <c r="K5941" i="1"/>
  <c r="K5940" i="1"/>
  <c r="K5939" i="1"/>
  <c r="K5938" i="1"/>
  <c r="K5937" i="1"/>
  <c r="K5936" i="1"/>
  <c r="K5935" i="1"/>
  <c r="K5934" i="1"/>
  <c r="K5933" i="1"/>
  <c r="K5932" i="1"/>
  <c r="K5931" i="1"/>
  <c r="K5930" i="1"/>
  <c r="K5929" i="1"/>
  <c r="K5928" i="1"/>
  <c r="K5927" i="1"/>
  <c r="K5926" i="1"/>
  <c r="K5925" i="1"/>
  <c r="K5924" i="1"/>
  <c r="K5923" i="1"/>
  <c r="K5922" i="1"/>
  <c r="K5921" i="1"/>
  <c r="K5920" i="1"/>
  <c r="K5919" i="1"/>
  <c r="K5918" i="1"/>
  <c r="K5917" i="1"/>
  <c r="K5916" i="1"/>
  <c r="K5915" i="1"/>
  <c r="K5914" i="1"/>
  <c r="K5913" i="1"/>
  <c r="K5912" i="1"/>
  <c r="K5911" i="1"/>
  <c r="K5910" i="1"/>
  <c r="K5909" i="1"/>
  <c r="K5908" i="1"/>
  <c r="K5907" i="1"/>
  <c r="K5906" i="1"/>
  <c r="K5905" i="1"/>
  <c r="K5904" i="1"/>
  <c r="K5903" i="1"/>
  <c r="K5902" i="1"/>
  <c r="K5901" i="1"/>
  <c r="K5900" i="1"/>
  <c r="K5899" i="1"/>
  <c r="K5898" i="1"/>
  <c r="K5897" i="1"/>
  <c r="K5896" i="1"/>
  <c r="K5895" i="1"/>
  <c r="K5894" i="1"/>
  <c r="K5893" i="1"/>
  <c r="K5892" i="1"/>
  <c r="K5891" i="1"/>
  <c r="K5890" i="1"/>
  <c r="K5889" i="1"/>
  <c r="K5888" i="1"/>
  <c r="K5887" i="1"/>
  <c r="K5886" i="1"/>
  <c r="K5885" i="1"/>
  <c r="K5884" i="1"/>
  <c r="K5883" i="1"/>
  <c r="K5882" i="1"/>
  <c r="K5881" i="1"/>
  <c r="K5880" i="1"/>
  <c r="K5879" i="1"/>
  <c r="K5878" i="1"/>
  <c r="K5877" i="1"/>
  <c r="K5876" i="1"/>
  <c r="K5875" i="1"/>
  <c r="K5874" i="1"/>
  <c r="K5873" i="1"/>
  <c r="K5872" i="1"/>
  <c r="K5871" i="1"/>
  <c r="K5870" i="1"/>
  <c r="K5869" i="1"/>
  <c r="K5868" i="1"/>
  <c r="K5867" i="1"/>
  <c r="K5866" i="1"/>
  <c r="K5865" i="1"/>
  <c r="K5864" i="1"/>
  <c r="K5863" i="1"/>
  <c r="K5862" i="1"/>
  <c r="K5861" i="1"/>
  <c r="K5860" i="1"/>
  <c r="K5859" i="1"/>
  <c r="K5858" i="1"/>
  <c r="K5857" i="1"/>
  <c r="K5856" i="1"/>
  <c r="K5855" i="1"/>
  <c r="K5854" i="1"/>
  <c r="K5853" i="1"/>
  <c r="K5852" i="1"/>
  <c r="K5851" i="1"/>
  <c r="K5850" i="1"/>
  <c r="K5849" i="1"/>
  <c r="K5848" i="1"/>
  <c r="K5847" i="1"/>
  <c r="K5846" i="1"/>
  <c r="K5845" i="1"/>
  <c r="K5844" i="1"/>
  <c r="K5843" i="1"/>
  <c r="K5842" i="1"/>
  <c r="K5841" i="1"/>
  <c r="K5840" i="1"/>
  <c r="K5839" i="1"/>
  <c r="K5838" i="1"/>
  <c r="K5837" i="1"/>
  <c r="K5836" i="1"/>
  <c r="K5835" i="1"/>
  <c r="K5834" i="1"/>
  <c r="K5833" i="1"/>
  <c r="K5832" i="1"/>
  <c r="K5831" i="1"/>
  <c r="K5830" i="1"/>
  <c r="K5829" i="1"/>
  <c r="K5828" i="1"/>
  <c r="K5827" i="1"/>
  <c r="K5826" i="1"/>
  <c r="K5825" i="1"/>
  <c r="K5824" i="1"/>
  <c r="K5823" i="1"/>
  <c r="K5822" i="1"/>
  <c r="K5821" i="1"/>
  <c r="K5820" i="1"/>
  <c r="K5819" i="1"/>
  <c r="K5818" i="1"/>
  <c r="K5817" i="1"/>
  <c r="K5816" i="1"/>
  <c r="K5815" i="1"/>
  <c r="K5814" i="1"/>
  <c r="K5813" i="1"/>
  <c r="K5812" i="1"/>
  <c r="K5811" i="1"/>
  <c r="K5810" i="1"/>
  <c r="K5809" i="1"/>
  <c r="K5808" i="1"/>
  <c r="K5807" i="1"/>
  <c r="K5806" i="1"/>
  <c r="K5805" i="1"/>
  <c r="K5804" i="1"/>
  <c r="K5803" i="1"/>
  <c r="K5802" i="1"/>
  <c r="K5801" i="1"/>
  <c r="K5800" i="1"/>
  <c r="K5799" i="1"/>
  <c r="K5798" i="1"/>
  <c r="K5797" i="1"/>
  <c r="K5796" i="1"/>
  <c r="K5795" i="1"/>
  <c r="K5794" i="1"/>
  <c r="K5793" i="1"/>
  <c r="K5792" i="1"/>
  <c r="K5791" i="1"/>
  <c r="K5790" i="1"/>
  <c r="K5789" i="1"/>
  <c r="K5788" i="1"/>
  <c r="K5787" i="1"/>
  <c r="K5786" i="1"/>
  <c r="K5785" i="1"/>
  <c r="K5784" i="1"/>
  <c r="K5783" i="1"/>
  <c r="K5782" i="1"/>
  <c r="K5781" i="1"/>
  <c r="K5780" i="1"/>
  <c r="K5779" i="1"/>
  <c r="K5778" i="1"/>
  <c r="K5777" i="1"/>
  <c r="K5776" i="1"/>
  <c r="K5775" i="1"/>
  <c r="K5774" i="1"/>
  <c r="K5773" i="1"/>
  <c r="K5772" i="1"/>
  <c r="K5771" i="1"/>
  <c r="K5770" i="1"/>
  <c r="K5769" i="1"/>
  <c r="K5768" i="1"/>
  <c r="K5767" i="1"/>
  <c r="K5766" i="1"/>
  <c r="K5765" i="1"/>
  <c r="K5764" i="1"/>
  <c r="K5763" i="1"/>
  <c r="K5762" i="1"/>
  <c r="K5761" i="1"/>
  <c r="K5760" i="1"/>
  <c r="K5759" i="1"/>
  <c r="K5758" i="1"/>
  <c r="K5757" i="1"/>
  <c r="K5756" i="1"/>
  <c r="K5755" i="1"/>
  <c r="K5754" i="1"/>
  <c r="K5753" i="1"/>
  <c r="K5752" i="1"/>
  <c r="K5751" i="1"/>
  <c r="K5750" i="1"/>
  <c r="K5749" i="1"/>
  <c r="K5748" i="1"/>
  <c r="K5747" i="1"/>
  <c r="K5746" i="1"/>
  <c r="K5745" i="1"/>
  <c r="K5744" i="1"/>
  <c r="K5743" i="1"/>
  <c r="K5742" i="1"/>
  <c r="K5741" i="1"/>
  <c r="K5740" i="1"/>
  <c r="K5739" i="1"/>
  <c r="K5738" i="1"/>
  <c r="K5737" i="1"/>
  <c r="K5736" i="1"/>
  <c r="K5735" i="1"/>
  <c r="K5734" i="1"/>
  <c r="K5733" i="1"/>
  <c r="K5732" i="1"/>
  <c r="K5731" i="1"/>
  <c r="K5730" i="1"/>
  <c r="K5729" i="1"/>
  <c r="K5728" i="1"/>
  <c r="K5727" i="1"/>
  <c r="K5726" i="1"/>
  <c r="K5725" i="1"/>
  <c r="K5724" i="1"/>
  <c r="K5723" i="1"/>
  <c r="K5722" i="1"/>
  <c r="K5721" i="1"/>
  <c r="K5720" i="1"/>
  <c r="K5719" i="1"/>
  <c r="K5718" i="1"/>
  <c r="K5717" i="1"/>
  <c r="K5716" i="1"/>
  <c r="K5715" i="1"/>
  <c r="K5714" i="1"/>
  <c r="K5713" i="1"/>
  <c r="K5712" i="1"/>
  <c r="K5711" i="1"/>
  <c r="K5710" i="1"/>
  <c r="K5709" i="1"/>
  <c r="K5708" i="1"/>
  <c r="K5707" i="1"/>
  <c r="K5706" i="1"/>
  <c r="K5705" i="1"/>
  <c r="K5704" i="1"/>
  <c r="K5703" i="1"/>
  <c r="K5702" i="1"/>
  <c r="K5701" i="1"/>
  <c r="K5700" i="1"/>
  <c r="K5699" i="1"/>
  <c r="K5698" i="1"/>
  <c r="K5697" i="1"/>
  <c r="K5696" i="1"/>
  <c r="K5695" i="1"/>
  <c r="K5694" i="1"/>
  <c r="K5693" i="1"/>
  <c r="K5692" i="1"/>
  <c r="K5691" i="1"/>
  <c r="K5690" i="1"/>
  <c r="K5689" i="1"/>
  <c r="K5688" i="1"/>
  <c r="K5687" i="1"/>
  <c r="K5686" i="1"/>
  <c r="K5685" i="1"/>
  <c r="K5684" i="1"/>
  <c r="K5683" i="1"/>
  <c r="K5682" i="1"/>
  <c r="K5681" i="1"/>
  <c r="K5680" i="1"/>
  <c r="K5679" i="1"/>
  <c r="K5678" i="1"/>
  <c r="K5677" i="1"/>
  <c r="K5676" i="1"/>
  <c r="K5675" i="1"/>
  <c r="K5674" i="1"/>
  <c r="K5673" i="1"/>
  <c r="K5672" i="1"/>
  <c r="K5671" i="1"/>
  <c r="K5670" i="1"/>
  <c r="K5669" i="1"/>
  <c r="K5668" i="1"/>
  <c r="K5667" i="1"/>
  <c r="K5666" i="1"/>
  <c r="K5665" i="1"/>
  <c r="K5664" i="1"/>
  <c r="K5663" i="1"/>
  <c r="K5662" i="1"/>
  <c r="K5661" i="1"/>
  <c r="K5660" i="1"/>
  <c r="K5659" i="1"/>
  <c r="K5658" i="1"/>
  <c r="K5657" i="1"/>
  <c r="K5656" i="1"/>
  <c r="K5655" i="1"/>
  <c r="K5654" i="1"/>
  <c r="K5653" i="1"/>
  <c r="K5652" i="1"/>
  <c r="K5651" i="1"/>
  <c r="K5650" i="1"/>
  <c r="K5649" i="1"/>
  <c r="K5648" i="1"/>
  <c r="K5647" i="1"/>
  <c r="K5646" i="1"/>
  <c r="K5645" i="1"/>
  <c r="K5644" i="1"/>
  <c r="K5643" i="1"/>
  <c r="K5642" i="1"/>
  <c r="K5641" i="1"/>
  <c r="K5640" i="1"/>
  <c r="K5639" i="1"/>
  <c r="K5638" i="1"/>
  <c r="K5637" i="1"/>
  <c r="K5636" i="1"/>
  <c r="K5635" i="1"/>
  <c r="K5634" i="1"/>
  <c r="K5633" i="1"/>
  <c r="K5632" i="1"/>
  <c r="K5631" i="1"/>
  <c r="K5630" i="1"/>
  <c r="K5629" i="1"/>
  <c r="K5628" i="1"/>
  <c r="K5627" i="1"/>
  <c r="K5626" i="1"/>
  <c r="K5625" i="1"/>
  <c r="K5624" i="1"/>
  <c r="K5623" i="1"/>
  <c r="K5622" i="1"/>
  <c r="K5621" i="1"/>
  <c r="K5620" i="1"/>
  <c r="K5619" i="1"/>
  <c r="K5618" i="1"/>
  <c r="K5617" i="1"/>
  <c r="K5616" i="1"/>
  <c r="K5615" i="1"/>
  <c r="K5614" i="1"/>
  <c r="K5613" i="1"/>
  <c r="K5612" i="1"/>
  <c r="K5611" i="1"/>
  <c r="K5610" i="1"/>
  <c r="K5609" i="1"/>
  <c r="K5608" i="1"/>
  <c r="K5607" i="1"/>
  <c r="K5606" i="1"/>
  <c r="K5605" i="1"/>
  <c r="K5604" i="1"/>
  <c r="K5603" i="1"/>
  <c r="K5602" i="1"/>
  <c r="K5601" i="1"/>
  <c r="K5600" i="1"/>
  <c r="K5599" i="1"/>
  <c r="K5598" i="1"/>
  <c r="K5597" i="1"/>
  <c r="K5596" i="1"/>
  <c r="K5595" i="1"/>
  <c r="K5594" i="1"/>
  <c r="K5593" i="1"/>
  <c r="K5592" i="1"/>
  <c r="K5591" i="1"/>
  <c r="K5590" i="1"/>
  <c r="K5589" i="1"/>
  <c r="K5588" i="1"/>
  <c r="K5587" i="1"/>
  <c r="K5586" i="1"/>
  <c r="K5585" i="1"/>
  <c r="K5584" i="1"/>
  <c r="K5583" i="1"/>
  <c r="K5582" i="1"/>
  <c r="K5581" i="1"/>
  <c r="K5580" i="1"/>
  <c r="K5579" i="1"/>
  <c r="K5578" i="1"/>
  <c r="K5577" i="1"/>
  <c r="K5576" i="1"/>
  <c r="K5575" i="1"/>
  <c r="K5574" i="1"/>
  <c r="K5573" i="1"/>
  <c r="K5572" i="1"/>
  <c r="K5571" i="1"/>
  <c r="K5570" i="1"/>
  <c r="K5569" i="1"/>
  <c r="K5568" i="1"/>
  <c r="K5567" i="1"/>
  <c r="K5566" i="1"/>
  <c r="K5565" i="1"/>
  <c r="K5564" i="1"/>
  <c r="K5563" i="1"/>
  <c r="K5562" i="1"/>
  <c r="K5561" i="1"/>
  <c r="K5560" i="1"/>
  <c r="K5559" i="1"/>
  <c r="K5558" i="1"/>
  <c r="K5557" i="1"/>
  <c r="K5556" i="1"/>
  <c r="K5555" i="1"/>
  <c r="K5554" i="1"/>
  <c r="K5553" i="1"/>
  <c r="K5552" i="1"/>
  <c r="K5551" i="1"/>
  <c r="K5550" i="1"/>
  <c r="K5549" i="1"/>
  <c r="K5548" i="1"/>
  <c r="K5547" i="1"/>
  <c r="K5546" i="1"/>
  <c r="K5545" i="1"/>
  <c r="K5544" i="1"/>
  <c r="K5543" i="1"/>
  <c r="K5542" i="1"/>
  <c r="K5541" i="1"/>
  <c r="K5540" i="1"/>
  <c r="K5539" i="1"/>
  <c r="K5538" i="1"/>
  <c r="K5537" i="1"/>
  <c r="K5536" i="1"/>
  <c r="K5535" i="1"/>
  <c r="K5534" i="1"/>
  <c r="K5533" i="1"/>
  <c r="K5532" i="1"/>
  <c r="K5531" i="1"/>
  <c r="K5530" i="1"/>
  <c r="K5529" i="1"/>
  <c r="K5528" i="1"/>
  <c r="K5527" i="1"/>
  <c r="K5526" i="1"/>
  <c r="K5525" i="1"/>
  <c r="K5524" i="1"/>
  <c r="K5523" i="1"/>
  <c r="K5522" i="1"/>
  <c r="K5521" i="1"/>
  <c r="K5520" i="1"/>
  <c r="K5519" i="1"/>
  <c r="K5518" i="1"/>
  <c r="K5517" i="1"/>
  <c r="K5516" i="1"/>
  <c r="K5515" i="1"/>
  <c r="K5514" i="1"/>
  <c r="K5513" i="1"/>
  <c r="K5512" i="1"/>
  <c r="K5511" i="1"/>
  <c r="K5510" i="1"/>
  <c r="K5509" i="1"/>
  <c r="K5508" i="1"/>
  <c r="K5507" i="1"/>
  <c r="K5506" i="1"/>
  <c r="K5505" i="1"/>
  <c r="K5504" i="1"/>
  <c r="K5503" i="1"/>
  <c r="K5502" i="1"/>
  <c r="K5501" i="1"/>
  <c r="K5500" i="1"/>
  <c r="K5499" i="1"/>
  <c r="K5498" i="1"/>
  <c r="K5497" i="1"/>
  <c r="K5496" i="1"/>
  <c r="K5495" i="1"/>
  <c r="K5494" i="1"/>
  <c r="K5493" i="1"/>
  <c r="K5492" i="1"/>
  <c r="K5491" i="1"/>
  <c r="K5490" i="1"/>
  <c r="K5489" i="1"/>
  <c r="K5488" i="1"/>
  <c r="K5487" i="1"/>
  <c r="K5486" i="1"/>
  <c r="K5485" i="1"/>
  <c r="K5484" i="1"/>
  <c r="K5483" i="1"/>
  <c r="K5482" i="1"/>
  <c r="K5481" i="1"/>
  <c r="K5480" i="1"/>
  <c r="K5479" i="1"/>
  <c r="K5478" i="1"/>
  <c r="K5477" i="1"/>
  <c r="K5476" i="1"/>
  <c r="K5475" i="1"/>
  <c r="K5474" i="1"/>
  <c r="K5473" i="1"/>
  <c r="K5472" i="1"/>
  <c r="K5471" i="1"/>
  <c r="K5470" i="1"/>
  <c r="K5469" i="1"/>
  <c r="K5468" i="1"/>
  <c r="K5467" i="1"/>
  <c r="K5466" i="1"/>
  <c r="K5465" i="1"/>
  <c r="K5464" i="1"/>
  <c r="K5463" i="1"/>
  <c r="K5462" i="1"/>
  <c r="K5461" i="1"/>
  <c r="K5460" i="1"/>
  <c r="K5459" i="1"/>
  <c r="K5458" i="1"/>
  <c r="K5457" i="1"/>
  <c r="K5456" i="1"/>
  <c r="K5455" i="1"/>
  <c r="K5454" i="1"/>
  <c r="K5453" i="1"/>
  <c r="K5452" i="1"/>
  <c r="K5451" i="1"/>
  <c r="K5450" i="1"/>
  <c r="K5449" i="1"/>
  <c r="K5448" i="1"/>
  <c r="K5447" i="1"/>
  <c r="K5446" i="1"/>
  <c r="K5445" i="1"/>
  <c r="K5444" i="1"/>
  <c r="K5443" i="1"/>
  <c r="K5442" i="1"/>
  <c r="K5441" i="1"/>
  <c r="K5440" i="1"/>
  <c r="K5439" i="1"/>
  <c r="K5438" i="1"/>
  <c r="K5437" i="1"/>
  <c r="K5436" i="1"/>
  <c r="K5435" i="1"/>
  <c r="K5434" i="1"/>
  <c r="K5433" i="1"/>
  <c r="K5432" i="1"/>
  <c r="K5431" i="1"/>
  <c r="K5430" i="1"/>
  <c r="K5429" i="1"/>
  <c r="K5428" i="1"/>
  <c r="K5427" i="1"/>
  <c r="K5426" i="1"/>
  <c r="K5425" i="1"/>
  <c r="K5424" i="1"/>
  <c r="K5423" i="1"/>
  <c r="K5422" i="1"/>
  <c r="K5421" i="1"/>
  <c r="K5420" i="1"/>
  <c r="K5419" i="1"/>
  <c r="K5418" i="1"/>
  <c r="K5417" i="1"/>
  <c r="K5416" i="1"/>
  <c r="K5415" i="1"/>
  <c r="K5414" i="1"/>
  <c r="K5413" i="1"/>
  <c r="K5412" i="1"/>
  <c r="K5411" i="1"/>
  <c r="K5410" i="1"/>
  <c r="K5409" i="1"/>
  <c r="K5408" i="1"/>
  <c r="K5407" i="1"/>
  <c r="K5406" i="1"/>
  <c r="K5405" i="1"/>
  <c r="K5404" i="1"/>
  <c r="K5403" i="1"/>
  <c r="K5402" i="1"/>
  <c r="K5401" i="1"/>
  <c r="K5400" i="1"/>
  <c r="K5399" i="1"/>
  <c r="K5398" i="1"/>
  <c r="K5397" i="1"/>
  <c r="K5396" i="1"/>
  <c r="K5395" i="1"/>
  <c r="K5394" i="1"/>
  <c r="K5393" i="1"/>
  <c r="K5392" i="1"/>
  <c r="K5391" i="1"/>
  <c r="K5390" i="1"/>
  <c r="K5389" i="1"/>
  <c r="K5388" i="1"/>
  <c r="K5387" i="1"/>
  <c r="K5386" i="1"/>
  <c r="K5385" i="1"/>
  <c r="K5384" i="1"/>
  <c r="K5383" i="1"/>
  <c r="K5382" i="1"/>
  <c r="K5381" i="1"/>
  <c r="K5380" i="1"/>
  <c r="K5379" i="1"/>
  <c r="K5378" i="1"/>
  <c r="K5377" i="1"/>
  <c r="K5376" i="1"/>
  <c r="K5375" i="1"/>
  <c r="K5374" i="1"/>
  <c r="K5373" i="1"/>
  <c r="K5372" i="1"/>
  <c r="K5371" i="1"/>
  <c r="K5370" i="1"/>
  <c r="K5369" i="1"/>
  <c r="K5368" i="1"/>
  <c r="K5367" i="1"/>
  <c r="K5366" i="1"/>
  <c r="K5365" i="1"/>
  <c r="K5364" i="1"/>
  <c r="K5363" i="1"/>
  <c r="K5362" i="1"/>
  <c r="K5361" i="1"/>
  <c r="K5360" i="1"/>
  <c r="K5359" i="1"/>
  <c r="K5358" i="1"/>
  <c r="K5357" i="1"/>
  <c r="K5356" i="1"/>
  <c r="K5355" i="1"/>
  <c r="K5354" i="1"/>
  <c r="K5353" i="1"/>
  <c r="K5352" i="1"/>
  <c r="K5351" i="1"/>
  <c r="K5350" i="1"/>
  <c r="K5349" i="1"/>
  <c r="K5348" i="1"/>
  <c r="K5347" i="1"/>
  <c r="K5346" i="1"/>
  <c r="K5345" i="1"/>
  <c r="K5344" i="1"/>
  <c r="K5343" i="1"/>
  <c r="K5342" i="1"/>
  <c r="K5341" i="1"/>
  <c r="K5340" i="1"/>
  <c r="K5339" i="1"/>
  <c r="K5338" i="1"/>
  <c r="K5337" i="1"/>
  <c r="K5336" i="1"/>
  <c r="K5335" i="1"/>
  <c r="K5334" i="1"/>
  <c r="K5333" i="1"/>
  <c r="K5332" i="1"/>
  <c r="K5331" i="1"/>
  <c r="K5330" i="1"/>
  <c r="K5329" i="1"/>
  <c r="K5328" i="1"/>
  <c r="K5327" i="1"/>
  <c r="K5326" i="1"/>
  <c r="K5325" i="1"/>
  <c r="K5324" i="1"/>
  <c r="K5323" i="1"/>
  <c r="K5322" i="1"/>
  <c r="K5321" i="1"/>
  <c r="K5320" i="1"/>
  <c r="K5319" i="1"/>
  <c r="K5318" i="1"/>
  <c r="K5317" i="1"/>
  <c r="K5316" i="1"/>
  <c r="K5315" i="1"/>
  <c r="K5314" i="1"/>
  <c r="K5313" i="1"/>
  <c r="K5312" i="1"/>
  <c r="K5311" i="1"/>
  <c r="K5310" i="1"/>
  <c r="K5309" i="1"/>
  <c r="K5308" i="1"/>
  <c r="K5307" i="1"/>
  <c r="K5306" i="1"/>
  <c r="K5305" i="1"/>
  <c r="K5304" i="1"/>
  <c r="K5303" i="1"/>
  <c r="K5302" i="1"/>
  <c r="K5301" i="1"/>
  <c r="K5300" i="1"/>
  <c r="K5299" i="1"/>
  <c r="K5298" i="1"/>
  <c r="K5297" i="1"/>
  <c r="K5296" i="1"/>
  <c r="K5295" i="1"/>
  <c r="K5294" i="1"/>
  <c r="K5293" i="1"/>
  <c r="K5292" i="1"/>
  <c r="K5291" i="1"/>
  <c r="K5290" i="1"/>
  <c r="K5289" i="1"/>
  <c r="K5288" i="1"/>
  <c r="K5287" i="1"/>
  <c r="K5286" i="1"/>
  <c r="K5285" i="1"/>
  <c r="K5284" i="1"/>
  <c r="K5283" i="1"/>
  <c r="K5282" i="1"/>
  <c r="K5281" i="1"/>
  <c r="K5280" i="1"/>
  <c r="K5279" i="1"/>
  <c r="K5278" i="1"/>
  <c r="K5277" i="1"/>
  <c r="K5276" i="1"/>
  <c r="K5275" i="1"/>
  <c r="K5274" i="1"/>
  <c r="K5273" i="1"/>
  <c r="K5272" i="1"/>
  <c r="K5271" i="1"/>
  <c r="K5270" i="1"/>
  <c r="K5269" i="1"/>
  <c r="K5268" i="1"/>
  <c r="K5267" i="1"/>
  <c r="K5266" i="1"/>
  <c r="K5265" i="1"/>
  <c r="K5264" i="1"/>
  <c r="K5263" i="1"/>
  <c r="K5262" i="1"/>
  <c r="K5261" i="1"/>
  <c r="K5260" i="1"/>
  <c r="K5259" i="1"/>
  <c r="K5258" i="1"/>
  <c r="K5257" i="1"/>
  <c r="K5256" i="1"/>
  <c r="K5255" i="1"/>
  <c r="K5254" i="1"/>
  <c r="K5253" i="1"/>
  <c r="K5252" i="1"/>
  <c r="K5251" i="1"/>
  <c r="K5250" i="1"/>
  <c r="K5249" i="1"/>
  <c r="K5248" i="1"/>
  <c r="K5247" i="1"/>
  <c r="K5246" i="1"/>
  <c r="K5245" i="1"/>
  <c r="K5244" i="1"/>
  <c r="K5243" i="1"/>
  <c r="K5242" i="1"/>
  <c r="K5241" i="1"/>
  <c r="K5240" i="1"/>
  <c r="K5239" i="1"/>
  <c r="K5238" i="1"/>
  <c r="K5237" i="1"/>
  <c r="K5236" i="1"/>
  <c r="K5235" i="1"/>
  <c r="K5234" i="1"/>
  <c r="K5233" i="1"/>
  <c r="K5232" i="1"/>
  <c r="K5231" i="1"/>
  <c r="K5230" i="1"/>
  <c r="K5229" i="1"/>
  <c r="K5228" i="1"/>
  <c r="K5227" i="1"/>
  <c r="K5226" i="1"/>
  <c r="K5225" i="1"/>
  <c r="K5224" i="1"/>
  <c r="K5223" i="1"/>
  <c r="K5222" i="1"/>
  <c r="K5221" i="1"/>
  <c r="K5220" i="1"/>
  <c r="K5219" i="1"/>
  <c r="K5218" i="1"/>
  <c r="K5217" i="1"/>
  <c r="K5216" i="1"/>
  <c r="K5215" i="1"/>
  <c r="K5214" i="1"/>
  <c r="K5213" i="1"/>
  <c r="K5212" i="1"/>
  <c r="K5211" i="1"/>
  <c r="K5210" i="1"/>
  <c r="K5209" i="1"/>
  <c r="K5208" i="1"/>
  <c r="K5207" i="1"/>
  <c r="K5206" i="1"/>
  <c r="K5205" i="1"/>
  <c r="K5204" i="1"/>
  <c r="K5203" i="1"/>
  <c r="K5202" i="1"/>
  <c r="K5201" i="1"/>
  <c r="K5200" i="1"/>
  <c r="K5199" i="1"/>
  <c r="K5198" i="1"/>
  <c r="K5197" i="1"/>
  <c r="K5196" i="1"/>
  <c r="K5195" i="1"/>
  <c r="K5194" i="1"/>
  <c r="K5193" i="1"/>
  <c r="K5192" i="1"/>
  <c r="K5191" i="1"/>
  <c r="K5190" i="1"/>
  <c r="K5189" i="1"/>
  <c r="K5188" i="1"/>
  <c r="K5187" i="1"/>
  <c r="K5186" i="1"/>
  <c r="K5185" i="1"/>
  <c r="K5184" i="1"/>
  <c r="K5183" i="1"/>
  <c r="K5182" i="1"/>
  <c r="K5181" i="1"/>
  <c r="K5180" i="1"/>
  <c r="K5179" i="1"/>
  <c r="K5178" i="1"/>
  <c r="K5177" i="1"/>
  <c r="K5176" i="1"/>
  <c r="K5175" i="1"/>
  <c r="K5174" i="1"/>
  <c r="K5173" i="1"/>
  <c r="K5172" i="1"/>
  <c r="K5171" i="1"/>
  <c r="K5170" i="1"/>
  <c r="K5169" i="1"/>
  <c r="K5168" i="1"/>
  <c r="K5167" i="1"/>
  <c r="K5166" i="1"/>
  <c r="K5165" i="1"/>
  <c r="K5164" i="1"/>
  <c r="K5163" i="1"/>
  <c r="K5162" i="1"/>
  <c r="K5161" i="1"/>
  <c r="K5160" i="1"/>
  <c r="K5159" i="1"/>
  <c r="K5158" i="1"/>
  <c r="K5157" i="1"/>
  <c r="K5156" i="1"/>
  <c r="K5155" i="1"/>
  <c r="K5154" i="1"/>
  <c r="K5153" i="1"/>
  <c r="K5152" i="1"/>
  <c r="K5151" i="1"/>
  <c r="K5150" i="1"/>
  <c r="K5149" i="1"/>
  <c r="K5148" i="1"/>
  <c r="K5147" i="1"/>
  <c r="K5146" i="1"/>
  <c r="K5145" i="1"/>
  <c r="K5144" i="1"/>
  <c r="K5143" i="1"/>
  <c r="K5142" i="1"/>
  <c r="K5141" i="1"/>
  <c r="K5140" i="1"/>
  <c r="K5139" i="1"/>
  <c r="K5138" i="1"/>
  <c r="K5137" i="1"/>
  <c r="K5136" i="1"/>
  <c r="K5135" i="1"/>
  <c r="K5134" i="1"/>
  <c r="K5133" i="1"/>
  <c r="K5132" i="1"/>
  <c r="K5131" i="1"/>
  <c r="K5130" i="1"/>
  <c r="K5129" i="1"/>
  <c r="K5128" i="1"/>
  <c r="K5127" i="1"/>
  <c r="K5126" i="1"/>
  <c r="K5125" i="1"/>
  <c r="K5124" i="1"/>
  <c r="K5123" i="1"/>
  <c r="K5122" i="1"/>
  <c r="K5121" i="1"/>
  <c r="K5120" i="1"/>
  <c r="K5119" i="1"/>
  <c r="K5118" i="1"/>
  <c r="K5117" i="1"/>
  <c r="K5116" i="1"/>
  <c r="K5115" i="1"/>
  <c r="K5114" i="1"/>
  <c r="K5113" i="1"/>
  <c r="K5112" i="1"/>
  <c r="K5111" i="1"/>
  <c r="K5110" i="1"/>
  <c r="K5109" i="1"/>
  <c r="K5108" i="1"/>
  <c r="K5107" i="1"/>
  <c r="K5106" i="1"/>
  <c r="K5105" i="1"/>
  <c r="K5104" i="1"/>
  <c r="K5103" i="1"/>
  <c r="K5102" i="1"/>
  <c r="K5101" i="1"/>
  <c r="K5100" i="1"/>
  <c r="K5099" i="1"/>
  <c r="K5098" i="1"/>
  <c r="K5097" i="1"/>
  <c r="K5096" i="1"/>
  <c r="K5095" i="1"/>
  <c r="K5094" i="1"/>
  <c r="K5093" i="1"/>
  <c r="K5092" i="1"/>
  <c r="K5091" i="1"/>
  <c r="K5090" i="1"/>
  <c r="K5089" i="1"/>
  <c r="K5088" i="1"/>
  <c r="K5087" i="1"/>
  <c r="K5086" i="1"/>
  <c r="K5085" i="1"/>
  <c r="K5084" i="1"/>
  <c r="K5083" i="1"/>
  <c r="K5082" i="1"/>
  <c r="K5081" i="1"/>
  <c r="K5080" i="1"/>
  <c r="K5079" i="1"/>
  <c r="K5078" i="1"/>
  <c r="K5077" i="1"/>
  <c r="K5076" i="1"/>
  <c r="K5075" i="1"/>
  <c r="K5074" i="1"/>
  <c r="K5073" i="1"/>
  <c r="K5072" i="1"/>
  <c r="K5071" i="1"/>
  <c r="K5070" i="1"/>
  <c r="K5069" i="1"/>
  <c r="K5068" i="1"/>
  <c r="K5067" i="1"/>
  <c r="K5066" i="1"/>
  <c r="K5065" i="1"/>
  <c r="K5064" i="1"/>
  <c r="K5063" i="1"/>
  <c r="K5062" i="1"/>
  <c r="K5061" i="1"/>
  <c r="K5060" i="1"/>
  <c r="K5059" i="1"/>
  <c r="K5058" i="1"/>
  <c r="K5057" i="1"/>
  <c r="K5056" i="1"/>
  <c r="K5055" i="1"/>
  <c r="K5054" i="1"/>
  <c r="K5053" i="1"/>
  <c r="K5052" i="1"/>
  <c r="K5051" i="1"/>
  <c r="K5050" i="1"/>
  <c r="K5049" i="1"/>
  <c r="K5048" i="1"/>
  <c r="K5047" i="1"/>
  <c r="K5046" i="1"/>
  <c r="K5045" i="1"/>
  <c r="K5044" i="1"/>
  <c r="K5043" i="1"/>
  <c r="K5042" i="1"/>
  <c r="K5041" i="1"/>
  <c r="K5040" i="1"/>
  <c r="K5039" i="1"/>
  <c r="K5038" i="1"/>
  <c r="K5037" i="1"/>
  <c r="K5036" i="1"/>
  <c r="K5035" i="1"/>
  <c r="K5034" i="1"/>
  <c r="K5033" i="1"/>
  <c r="K5032" i="1"/>
  <c r="K5031" i="1"/>
  <c r="K5030" i="1"/>
  <c r="K5029" i="1"/>
  <c r="K5028" i="1"/>
  <c r="K5027" i="1"/>
  <c r="K5026" i="1"/>
  <c r="K5025" i="1"/>
  <c r="K5024" i="1"/>
  <c r="K5023" i="1"/>
  <c r="K5022" i="1"/>
  <c r="K5021" i="1"/>
  <c r="K5020" i="1"/>
  <c r="K5019" i="1"/>
  <c r="K5018" i="1"/>
  <c r="K5017" i="1"/>
  <c r="K5016" i="1"/>
  <c r="K5015" i="1"/>
  <c r="K5014" i="1"/>
  <c r="K5013" i="1"/>
  <c r="K5012" i="1"/>
  <c r="K5011" i="1"/>
  <c r="K5010" i="1"/>
  <c r="K5009" i="1"/>
  <c r="K5008" i="1"/>
  <c r="K5007" i="1"/>
  <c r="K5006" i="1"/>
  <c r="K5005" i="1"/>
  <c r="K5004" i="1"/>
  <c r="K5003" i="1"/>
  <c r="K5002" i="1"/>
  <c r="K5001" i="1"/>
  <c r="K5000" i="1"/>
  <c r="K4999" i="1"/>
  <c r="K4998" i="1"/>
  <c r="K4997" i="1"/>
  <c r="K4996" i="1"/>
  <c r="K4995" i="1"/>
  <c r="K4994" i="1"/>
  <c r="K4993" i="1"/>
  <c r="K4992" i="1"/>
  <c r="K4991" i="1"/>
  <c r="K4990" i="1"/>
  <c r="K4989" i="1"/>
  <c r="K4988" i="1"/>
  <c r="K4987" i="1"/>
  <c r="K4986" i="1"/>
  <c r="K4985" i="1"/>
  <c r="K4984" i="1"/>
  <c r="K4983" i="1"/>
  <c r="K4982" i="1"/>
  <c r="K4981" i="1"/>
  <c r="K4980" i="1"/>
  <c r="K4979" i="1"/>
  <c r="K4978" i="1"/>
  <c r="K4977" i="1"/>
  <c r="K4976" i="1"/>
  <c r="K4975" i="1"/>
  <c r="K4974" i="1"/>
  <c r="K4973" i="1"/>
  <c r="K4972" i="1"/>
  <c r="K4971" i="1"/>
  <c r="K4970" i="1"/>
  <c r="K4969" i="1"/>
  <c r="K4968" i="1"/>
  <c r="K4967" i="1"/>
  <c r="K4966" i="1"/>
  <c r="K4965" i="1"/>
  <c r="K4964" i="1"/>
  <c r="K4963" i="1"/>
  <c r="K4962" i="1"/>
  <c r="K4961" i="1"/>
  <c r="K4960" i="1"/>
  <c r="K4959" i="1"/>
  <c r="K4958" i="1"/>
  <c r="K4957" i="1"/>
  <c r="K4956" i="1"/>
  <c r="K4955" i="1"/>
  <c r="K4954" i="1"/>
  <c r="K4953" i="1"/>
  <c r="K4952" i="1"/>
  <c r="K4951" i="1"/>
  <c r="K4950" i="1"/>
  <c r="K4949" i="1"/>
  <c r="K4948" i="1"/>
  <c r="K4947" i="1"/>
  <c r="K4946" i="1"/>
  <c r="K4945" i="1"/>
  <c r="K4944" i="1"/>
  <c r="K4943" i="1"/>
  <c r="K4942" i="1"/>
  <c r="K4941" i="1"/>
  <c r="K4940" i="1"/>
  <c r="K4939" i="1"/>
  <c r="K4938" i="1"/>
  <c r="K4937" i="1"/>
  <c r="K4936" i="1"/>
  <c r="K4935" i="1"/>
  <c r="K4934" i="1"/>
  <c r="K4933" i="1"/>
  <c r="K4932" i="1"/>
  <c r="K4931" i="1"/>
  <c r="K4930" i="1"/>
  <c r="K4929" i="1"/>
  <c r="K4928" i="1"/>
  <c r="K4927" i="1"/>
  <c r="K4926" i="1"/>
  <c r="K4925" i="1"/>
  <c r="K4924" i="1"/>
  <c r="K4923" i="1"/>
  <c r="K4922" i="1"/>
  <c r="K4921" i="1"/>
  <c r="K4920" i="1"/>
  <c r="K4919" i="1"/>
  <c r="K4918" i="1"/>
  <c r="K4917" i="1"/>
  <c r="K4916" i="1"/>
  <c r="K4915" i="1"/>
  <c r="K4914" i="1"/>
  <c r="K4913" i="1"/>
  <c r="K4912" i="1"/>
  <c r="K4911" i="1"/>
  <c r="K4910" i="1"/>
  <c r="K4909" i="1"/>
  <c r="K4908" i="1"/>
  <c r="K4907" i="1"/>
  <c r="K4906" i="1"/>
  <c r="K4905" i="1"/>
  <c r="K4904" i="1"/>
  <c r="K4903" i="1"/>
  <c r="K4902" i="1"/>
  <c r="K4901" i="1"/>
  <c r="K4900" i="1"/>
  <c r="K4899" i="1"/>
  <c r="K4898" i="1"/>
  <c r="K4897" i="1"/>
  <c r="K4896" i="1"/>
  <c r="K4895" i="1"/>
  <c r="K4894" i="1"/>
  <c r="K4893" i="1"/>
  <c r="K4892" i="1"/>
  <c r="K4891" i="1"/>
  <c r="K4890" i="1"/>
  <c r="K4889" i="1"/>
  <c r="K4888" i="1"/>
  <c r="K4887" i="1"/>
  <c r="K4886" i="1"/>
  <c r="K4885" i="1"/>
  <c r="K4884" i="1"/>
  <c r="K4883" i="1"/>
  <c r="K4882" i="1"/>
  <c r="K4881" i="1"/>
  <c r="K4880" i="1"/>
  <c r="K4879" i="1"/>
  <c r="K4878" i="1"/>
  <c r="K4877" i="1"/>
  <c r="K4876" i="1"/>
  <c r="K4875" i="1"/>
  <c r="K4874" i="1"/>
  <c r="K4873" i="1"/>
  <c r="K4872" i="1"/>
  <c r="K4871" i="1"/>
  <c r="K4870" i="1"/>
  <c r="K4869" i="1"/>
  <c r="K4868" i="1"/>
  <c r="K4867" i="1"/>
  <c r="K4866" i="1"/>
  <c r="K4865" i="1"/>
  <c r="K4864" i="1"/>
  <c r="K4863" i="1"/>
  <c r="K4862" i="1"/>
  <c r="K4861" i="1"/>
  <c r="K4860" i="1"/>
  <c r="K4859" i="1"/>
  <c r="K4858" i="1"/>
  <c r="K4857" i="1"/>
  <c r="K4856" i="1"/>
  <c r="K4855" i="1"/>
  <c r="K4854" i="1"/>
  <c r="K4853" i="1"/>
  <c r="K4852" i="1"/>
  <c r="K4851" i="1"/>
  <c r="K4850" i="1"/>
  <c r="K4849" i="1"/>
  <c r="K4848" i="1"/>
  <c r="K4847" i="1"/>
  <c r="K4846" i="1"/>
  <c r="K4845" i="1"/>
  <c r="K4844" i="1"/>
  <c r="K4843" i="1"/>
  <c r="K4842" i="1"/>
  <c r="K4841" i="1"/>
  <c r="K4840" i="1"/>
  <c r="K4839" i="1"/>
  <c r="K4838" i="1"/>
  <c r="K4837" i="1"/>
  <c r="K4836" i="1"/>
  <c r="K4835" i="1"/>
  <c r="K4834" i="1"/>
  <c r="K4833" i="1"/>
  <c r="K4832" i="1"/>
  <c r="K4831" i="1"/>
  <c r="K4830" i="1"/>
  <c r="K4829" i="1"/>
  <c r="K4828" i="1"/>
  <c r="K4827" i="1"/>
  <c r="K4826" i="1"/>
  <c r="K4825" i="1"/>
  <c r="K4824" i="1"/>
  <c r="K4823" i="1"/>
  <c r="K4822" i="1"/>
  <c r="K4821" i="1"/>
  <c r="K4820" i="1"/>
  <c r="K4819" i="1"/>
  <c r="K4818" i="1"/>
  <c r="K4817" i="1"/>
  <c r="K4816" i="1"/>
  <c r="K4815" i="1"/>
  <c r="K4814" i="1"/>
  <c r="K4813" i="1"/>
  <c r="K4812" i="1"/>
  <c r="K4811" i="1"/>
  <c r="K4810" i="1"/>
  <c r="K4809" i="1"/>
  <c r="K4808" i="1"/>
  <c r="K4807" i="1"/>
  <c r="K4806" i="1"/>
  <c r="K4805" i="1"/>
  <c r="K4804" i="1"/>
  <c r="K4803" i="1"/>
  <c r="K4802" i="1"/>
  <c r="K4801" i="1"/>
  <c r="K4800" i="1"/>
  <c r="K4799" i="1"/>
  <c r="K4798" i="1"/>
  <c r="K4797" i="1"/>
  <c r="K4796" i="1"/>
  <c r="K4795" i="1"/>
  <c r="K4794" i="1"/>
  <c r="K4793" i="1"/>
  <c r="K4792" i="1"/>
  <c r="K4791" i="1"/>
  <c r="K4790" i="1"/>
  <c r="K4789" i="1"/>
  <c r="K4788" i="1"/>
  <c r="K4787" i="1"/>
  <c r="K4786" i="1"/>
  <c r="K4785" i="1"/>
  <c r="K4784" i="1"/>
  <c r="K4783" i="1"/>
  <c r="K4782" i="1"/>
  <c r="K4781" i="1"/>
  <c r="K4780" i="1"/>
  <c r="K4779" i="1"/>
  <c r="K4778" i="1"/>
  <c r="K4777" i="1"/>
  <c r="K4776" i="1"/>
  <c r="K4775" i="1"/>
  <c r="K4774" i="1"/>
  <c r="K4773" i="1"/>
  <c r="K4772" i="1"/>
  <c r="K4771" i="1"/>
  <c r="K4770" i="1"/>
  <c r="K4769" i="1"/>
  <c r="K4768" i="1"/>
  <c r="K4767" i="1"/>
  <c r="K4766" i="1"/>
  <c r="K4765" i="1"/>
  <c r="K4764" i="1"/>
  <c r="K4763" i="1"/>
  <c r="K4762" i="1"/>
  <c r="K4761" i="1"/>
  <c r="K4760" i="1"/>
  <c r="K4759" i="1"/>
  <c r="K4758" i="1"/>
  <c r="K4757" i="1"/>
  <c r="K4756" i="1"/>
  <c r="K4755" i="1"/>
  <c r="K4754" i="1"/>
  <c r="K4753" i="1"/>
  <c r="K4752" i="1"/>
  <c r="K4751" i="1"/>
  <c r="K4750" i="1"/>
  <c r="K4749" i="1"/>
  <c r="K4748" i="1"/>
  <c r="K4747" i="1"/>
  <c r="K4746" i="1"/>
  <c r="K4745" i="1"/>
  <c r="K4744" i="1"/>
  <c r="K4743" i="1"/>
  <c r="K4742" i="1"/>
  <c r="K4741" i="1"/>
  <c r="K4740" i="1"/>
  <c r="K4739" i="1"/>
  <c r="K4738" i="1"/>
  <c r="K4737" i="1"/>
  <c r="K4736" i="1"/>
  <c r="K4735" i="1"/>
  <c r="K4734" i="1"/>
  <c r="K4733" i="1"/>
  <c r="K4732" i="1"/>
  <c r="K4731" i="1"/>
  <c r="K4730" i="1"/>
  <c r="K4729" i="1"/>
  <c r="K4728" i="1"/>
  <c r="K4727" i="1"/>
  <c r="K4726" i="1"/>
  <c r="K4725" i="1"/>
  <c r="K4724" i="1"/>
  <c r="K4723" i="1"/>
  <c r="K4722" i="1"/>
  <c r="K4721" i="1"/>
  <c r="K4720" i="1"/>
  <c r="K4719" i="1"/>
  <c r="K4718" i="1"/>
  <c r="K4717" i="1"/>
  <c r="K4716" i="1"/>
  <c r="K4715" i="1"/>
  <c r="K4714" i="1"/>
  <c r="K4713" i="1"/>
  <c r="K4712" i="1"/>
  <c r="K4711" i="1"/>
  <c r="K4710" i="1"/>
  <c r="K4709" i="1"/>
  <c r="K4708" i="1"/>
  <c r="K4707" i="1"/>
  <c r="K4706" i="1"/>
  <c r="K4705" i="1"/>
  <c r="K4704" i="1"/>
  <c r="K4703" i="1"/>
  <c r="K4702" i="1"/>
  <c r="K4701" i="1"/>
  <c r="K4700" i="1"/>
  <c r="K4699" i="1"/>
  <c r="K4698" i="1"/>
  <c r="K4697" i="1"/>
  <c r="K4696" i="1"/>
  <c r="K4695" i="1"/>
  <c r="K4694" i="1"/>
  <c r="K4693" i="1"/>
  <c r="K4692" i="1"/>
  <c r="K4691" i="1"/>
  <c r="K4690" i="1"/>
  <c r="K4689" i="1"/>
  <c r="K4688" i="1"/>
  <c r="K4687" i="1"/>
  <c r="K4686" i="1"/>
  <c r="K4685" i="1"/>
  <c r="K4684" i="1"/>
  <c r="K4683" i="1"/>
  <c r="K4682" i="1"/>
  <c r="K4681" i="1"/>
  <c r="K4680" i="1"/>
  <c r="K4679" i="1"/>
  <c r="K4678" i="1"/>
  <c r="K4677" i="1"/>
  <c r="K4676" i="1"/>
  <c r="K4675" i="1"/>
  <c r="K4674" i="1"/>
  <c r="K4673" i="1"/>
  <c r="K4672" i="1"/>
  <c r="K4671" i="1"/>
  <c r="K4670" i="1"/>
  <c r="K4669" i="1"/>
  <c r="K4668" i="1"/>
  <c r="K4667" i="1"/>
  <c r="K4666" i="1"/>
  <c r="K4665" i="1"/>
  <c r="K4664" i="1"/>
  <c r="K4663" i="1"/>
  <c r="K4662" i="1"/>
  <c r="K4661" i="1"/>
  <c r="K4660" i="1"/>
  <c r="K4659" i="1"/>
  <c r="K4658" i="1"/>
  <c r="K4657" i="1"/>
  <c r="K4656" i="1"/>
  <c r="K4655" i="1"/>
  <c r="K4654" i="1"/>
  <c r="K4653" i="1"/>
  <c r="K4652" i="1"/>
  <c r="K4651" i="1"/>
  <c r="K4650" i="1"/>
  <c r="K4649" i="1"/>
  <c r="K4648" i="1"/>
  <c r="K4647" i="1"/>
  <c r="K4646" i="1"/>
  <c r="K4645" i="1"/>
  <c r="K4644" i="1"/>
  <c r="K4643" i="1"/>
  <c r="K4642" i="1"/>
  <c r="K4641" i="1"/>
  <c r="K4640" i="1"/>
  <c r="K4639" i="1"/>
  <c r="K4638" i="1"/>
  <c r="K4637" i="1"/>
  <c r="K4636" i="1"/>
  <c r="K4635" i="1"/>
  <c r="K4634" i="1"/>
  <c r="K4633" i="1"/>
  <c r="K4632" i="1"/>
  <c r="K4631" i="1"/>
  <c r="K4630" i="1"/>
  <c r="K4629" i="1"/>
  <c r="K4628" i="1"/>
  <c r="K4627" i="1"/>
  <c r="K4626" i="1"/>
  <c r="K4625" i="1"/>
  <c r="K4624" i="1"/>
  <c r="K4623" i="1"/>
  <c r="K4622" i="1"/>
  <c r="K4621" i="1"/>
  <c r="K4620" i="1"/>
  <c r="K4619" i="1"/>
  <c r="K4618" i="1"/>
  <c r="K4617" i="1"/>
  <c r="K4616" i="1"/>
  <c r="K4615" i="1"/>
  <c r="K4614" i="1"/>
  <c r="K4613" i="1"/>
  <c r="K4612" i="1"/>
  <c r="K4611" i="1"/>
  <c r="K4610" i="1"/>
  <c r="K4609" i="1"/>
  <c r="K4608" i="1"/>
  <c r="K4607" i="1"/>
  <c r="K4606" i="1"/>
  <c r="K4605" i="1"/>
  <c r="K4604" i="1"/>
  <c r="K4603" i="1"/>
  <c r="K4602" i="1"/>
  <c r="K4601" i="1"/>
  <c r="K4600" i="1"/>
  <c r="K4599" i="1"/>
  <c r="K4598" i="1"/>
  <c r="K4597" i="1"/>
  <c r="K4596" i="1"/>
  <c r="K4595" i="1"/>
  <c r="K4594" i="1"/>
  <c r="K4593" i="1"/>
  <c r="K4592" i="1"/>
  <c r="K4591" i="1"/>
  <c r="K4590" i="1"/>
  <c r="K4589" i="1"/>
  <c r="K4588" i="1"/>
  <c r="K4587" i="1"/>
  <c r="K4586" i="1"/>
  <c r="K4585" i="1"/>
  <c r="K4584" i="1"/>
  <c r="K4583" i="1"/>
  <c r="K4582" i="1"/>
  <c r="K4581" i="1"/>
  <c r="K4580" i="1"/>
  <c r="K4579" i="1"/>
  <c r="K4578" i="1"/>
  <c r="K4577" i="1"/>
  <c r="K4576" i="1"/>
  <c r="K4575" i="1"/>
  <c r="K4574" i="1"/>
  <c r="K4573" i="1"/>
  <c r="K4572" i="1"/>
  <c r="K4571" i="1"/>
  <c r="K4570" i="1"/>
  <c r="K4569" i="1"/>
  <c r="K4568" i="1"/>
  <c r="K4567" i="1"/>
  <c r="K4566" i="1"/>
  <c r="K4565" i="1"/>
  <c r="K4564" i="1"/>
  <c r="K4563" i="1"/>
  <c r="K4562" i="1"/>
  <c r="K4561" i="1"/>
  <c r="K4560" i="1"/>
  <c r="K4559" i="1"/>
  <c r="K4558" i="1"/>
  <c r="K4557" i="1"/>
  <c r="K4556" i="1"/>
  <c r="K4555" i="1"/>
  <c r="K4554" i="1"/>
  <c r="K4553" i="1"/>
  <c r="K4552" i="1"/>
  <c r="K4551" i="1"/>
  <c r="K4550" i="1"/>
  <c r="K4549" i="1"/>
  <c r="K4548" i="1"/>
  <c r="K4547" i="1"/>
  <c r="K4546" i="1"/>
  <c r="K4545" i="1"/>
  <c r="K4544" i="1"/>
  <c r="K4543" i="1"/>
  <c r="K4542" i="1"/>
  <c r="K4541" i="1"/>
  <c r="K4540" i="1"/>
  <c r="K4539" i="1"/>
  <c r="K4538" i="1"/>
  <c r="K4537" i="1"/>
  <c r="K4536" i="1"/>
  <c r="K4535" i="1"/>
  <c r="K4534" i="1"/>
  <c r="K4533" i="1"/>
  <c r="K4532" i="1"/>
  <c r="K4531" i="1"/>
  <c r="K4530" i="1"/>
  <c r="K4529" i="1"/>
  <c r="K4528" i="1"/>
  <c r="K4527" i="1"/>
  <c r="K4526" i="1"/>
  <c r="K4525" i="1"/>
  <c r="K4524" i="1"/>
  <c r="K4523" i="1"/>
  <c r="K4522" i="1"/>
  <c r="K4521" i="1"/>
  <c r="K4520" i="1"/>
  <c r="K4519" i="1"/>
  <c r="K4518" i="1"/>
  <c r="K4517" i="1"/>
  <c r="K4516" i="1"/>
  <c r="K4515" i="1"/>
  <c r="K4514" i="1"/>
  <c r="K4513" i="1"/>
  <c r="K4512" i="1"/>
  <c r="K4511" i="1"/>
  <c r="K4510" i="1"/>
  <c r="K4509" i="1"/>
  <c r="K4508" i="1"/>
  <c r="K4507" i="1"/>
  <c r="K4506" i="1"/>
  <c r="K4505" i="1"/>
  <c r="K4504" i="1"/>
  <c r="K4503" i="1"/>
  <c r="K4502" i="1"/>
  <c r="K4501" i="1"/>
  <c r="K4500" i="1"/>
  <c r="K4499" i="1"/>
  <c r="K4498" i="1"/>
  <c r="K4497" i="1"/>
  <c r="K4496" i="1"/>
  <c r="K4495" i="1"/>
  <c r="K4494" i="1"/>
  <c r="K4493" i="1"/>
  <c r="K4492" i="1"/>
  <c r="K4491" i="1"/>
  <c r="K4490" i="1"/>
  <c r="K4489" i="1"/>
  <c r="K4488" i="1"/>
  <c r="K4487" i="1"/>
  <c r="K4486" i="1"/>
  <c r="K4485" i="1"/>
  <c r="K4484" i="1"/>
  <c r="K4483" i="1"/>
  <c r="K4482" i="1"/>
  <c r="K4481" i="1"/>
  <c r="K4480" i="1"/>
  <c r="K4479" i="1"/>
  <c r="K4478" i="1"/>
  <c r="K4477" i="1"/>
  <c r="K4476" i="1"/>
  <c r="K4475" i="1"/>
  <c r="K4474" i="1"/>
  <c r="K4473" i="1"/>
  <c r="K4472" i="1"/>
  <c r="K4471" i="1"/>
  <c r="K4470" i="1"/>
  <c r="K4469" i="1"/>
  <c r="K4468" i="1"/>
  <c r="K4467" i="1"/>
  <c r="K4466" i="1"/>
  <c r="K4465" i="1"/>
  <c r="K4464" i="1"/>
  <c r="K4463" i="1"/>
  <c r="K4462" i="1"/>
  <c r="K4461" i="1"/>
  <c r="K4460" i="1"/>
  <c r="K4459" i="1"/>
  <c r="K4458" i="1"/>
  <c r="K4457" i="1"/>
  <c r="K4456" i="1"/>
  <c r="K4455" i="1"/>
  <c r="K4454" i="1"/>
  <c r="K4453" i="1"/>
  <c r="K4452" i="1"/>
  <c r="K4451" i="1"/>
  <c r="K4450" i="1"/>
  <c r="K4449" i="1"/>
  <c r="K4448" i="1"/>
  <c r="K4447" i="1"/>
  <c r="K4446" i="1"/>
  <c r="K4445" i="1"/>
  <c r="K4444" i="1"/>
  <c r="K4443" i="1"/>
  <c r="K4442" i="1"/>
  <c r="K4441" i="1"/>
  <c r="K4440" i="1"/>
  <c r="K4439" i="1"/>
  <c r="K4438" i="1"/>
  <c r="K4437" i="1"/>
  <c r="K4436" i="1"/>
  <c r="K4435" i="1"/>
  <c r="K4434" i="1"/>
  <c r="K4433" i="1"/>
  <c r="K4432" i="1"/>
  <c r="K4431" i="1"/>
  <c r="K4430" i="1"/>
  <c r="K4429" i="1"/>
  <c r="K4428" i="1"/>
  <c r="K4427" i="1"/>
  <c r="K4426" i="1"/>
  <c r="K4425" i="1"/>
  <c r="K4424" i="1"/>
  <c r="K4423" i="1"/>
  <c r="K4422" i="1"/>
  <c r="K4421" i="1"/>
  <c r="K4420" i="1"/>
  <c r="K4419" i="1"/>
  <c r="K4418" i="1"/>
  <c r="K4417" i="1"/>
  <c r="K4416" i="1"/>
  <c r="K4415" i="1"/>
  <c r="K4414" i="1"/>
  <c r="K4413" i="1"/>
  <c r="K4412" i="1"/>
  <c r="K4411" i="1"/>
  <c r="K4410" i="1"/>
  <c r="K4409" i="1"/>
  <c r="K4408" i="1"/>
  <c r="K4407" i="1"/>
  <c r="K4406" i="1"/>
  <c r="K4405" i="1"/>
  <c r="K4404" i="1"/>
  <c r="K4403" i="1"/>
  <c r="K4402" i="1"/>
  <c r="K4401" i="1"/>
  <c r="K4400" i="1"/>
  <c r="K4399" i="1"/>
  <c r="K4398" i="1"/>
  <c r="K4397" i="1"/>
  <c r="K4396" i="1"/>
  <c r="K4395" i="1"/>
  <c r="K4394" i="1"/>
  <c r="K4393" i="1"/>
  <c r="K4392" i="1"/>
  <c r="K4391" i="1"/>
  <c r="K4390" i="1"/>
  <c r="K4389" i="1"/>
  <c r="K4388" i="1"/>
  <c r="K4387" i="1"/>
  <c r="K4386" i="1"/>
  <c r="K4385" i="1"/>
  <c r="K4384" i="1"/>
  <c r="K4383" i="1"/>
  <c r="K4382" i="1"/>
  <c r="K4381" i="1"/>
  <c r="K4380" i="1"/>
  <c r="K4379" i="1"/>
  <c r="K4378" i="1"/>
  <c r="K4377" i="1"/>
  <c r="K4376" i="1"/>
  <c r="K4375" i="1"/>
  <c r="K4374" i="1"/>
  <c r="K4373" i="1"/>
  <c r="K4372" i="1"/>
  <c r="K4371" i="1"/>
  <c r="K4370" i="1"/>
  <c r="K4369" i="1"/>
  <c r="K4368" i="1"/>
  <c r="K4367" i="1"/>
  <c r="K4366" i="1"/>
  <c r="K4365" i="1"/>
  <c r="K4364" i="1"/>
  <c r="K4363" i="1"/>
  <c r="K4362" i="1"/>
  <c r="K4361" i="1"/>
  <c r="K4360" i="1"/>
  <c r="K4359" i="1"/>
  <c r="K4358" i="1"/>
  <c r="K4357" i="1"/>
  <c r="K4356" i="1"/>
  <c r="K4355" i="1"/>
  <c r="K4354" i="1"/>
  <c r="K4353" i="1"/>
  <c r="K4352" i="1"/>
  <c r="K4351" i="1"/>
  <c r="K4350" i="1"/>
  <c r="K4349" i="1"/>
  <c r="K4348" i="1"/>
  <c r="K4347" i="1"/>
  <c r="K4346" i="1"/>
  <c r="K4345" i="1"/>
  <c r="K4344" i="1"/>
  <c r="K4343" i="1"/>
  <c r="K4342" i="1"/>
  <c r="K4341" i="1"/>
  <c r="K4340" i="1"/>
  <c r="K4339" i="1"/>
  <c r="K4338" i="1"/>
  <c r="K4337" i="1"/>
  <c r="K4336" i="1"/>
  <c r="K4335" i="1"/>
  <c r="K4334" i="1"/>
  <c r="K4333" i="1"/>
  <c r="K4332" i="1"/>
  <c r="K4331" i="1"/>
  <c r="K4330" i="1"/>
  <c r="K4329" i="1"/>
  <c r="K4328" i="1"/>
  <c r="K4327" i="1"/>
  <c r="K4326" i="1"/>
  <c r="K4325" i="1"/>
  <c r="K4324" i="1"/>
  <c r="K4323" i="1"/>
  <c r="K4322" i="1"/>
  <c r="K4321" i="1"/>
  <c r="K4320" i="1"/>
  <c r="K4319" i="1"/>
  <c r="K4318" i="1"/>
  <c r="K4317" i="1"/>
  <c r="K4316" i="1"/>
  <c r="K4315" i="1"/>
  <c r="K4314" i="1"/>
  <c r="K4313" i="1"/>
  <c r="K4312" i="1"/>
  <c r="K4311" i="1"/>
  <c r="K4310" i="1"/>
  <c r="K4309" i="1"/>
  <c r="K4308" i="1"/>
  <c r="K4307" i="1"/>
  <c r="K4306" i="1"/>
  <c r="K4305" i="1"/>
  <c r="K4304" i="1"/>
  <c r="K4303" i="1"/>
  <c r="K4302" i="1"/>
  <c r="K4301" i="1"/>
  <c r="K4300" i="1"/>
  <c r="K4299" i="1"/>
  <c r="K4298" i="1"/>
  <c r="K4297" i="1"/>
  <c r="K4296" i="1"/>
  <c r="K4295" i="1"/>
  <c r="K4294" i="1"/>
  <c r="K4293" i="1"/>
  <c r="K4292" i="1"/>
  <c r="K4291" i="1"/>
  <c r="K4290" i="1"/>
  <c r="K4289" i="1"/>
  <c r="K4288" i="1"/>
  <c r="K4287" i="1"/>
  <c r="K4286" i="1"/>
  <c r="K4285" i="1"/>
  <c r="K4284" i="1"/>
  <c r="K4283" i="1"/>
  <c r="K4282" i="1"/>
  <c r="K4281" i="1"/>
  <c r="K4280" i="1"/>
  <c r="K4279" i="1"/>
  <c r="K4278" i="1"/>
  <c r="K4277" i="1"/>
  <c r="K4276" i="1"/>
  <c r="K4275" i="1"/>
  <c r="K4274" i="1"/>
  <c r="K4273" i="1"/>
  <c r="K4272" i="1"/>
  <c r="K4271" i="1"/>
  <c r="K4270" i="1"/>
  <c r="K4269" i="1"/>
  <c r="K4268" i="1"/>
  <c r="K4267" i="1"/>
  <c r="K4266" i="1"/>
  <c r="K4265" i="1"/>
  <c r="K4264" i="1"/>
  <c r="K4263" i="1"/>
  <c r="K4262" i="1"/>
  <c r="K4261" i="1"/>
  <c r="K4260" i="1"/>
  <c r="K4259" i="1"/>
  <c r="K4258" i="1"/>
  <c r="K4257" i="1"/>
  <c r="K4256" i="1"/>
  <c r="K4255" i="1"/>
  <c r="K4254" i="1"/>
  <c r="K4253" i="1"/>
  <c r="K4252" i="1"/>
  <c r="K4251" i="1"/>
  <c r="K4250" i="1"/>
  <c r="K4249" i="1"/>
  <c r="K4248" i="1"/>
  <c r="K4247" i="1"/>
  <c r="K4246" i="1"/>
  <c r="K4245" i="1"/>
  <c r="K4244" i="1"/>
  <c r="K4243" i="1"/>
  <c r="K4242" i="1"/>
  <c r="K4241" i="1"/>
  <c r="K4240" i="1"/>
  <c r="K4239" i="1"/>
  <c r="K4238" i="1"/>
  <c r="K4237" i="1"/>
  <c r="K4236" i="1"/>
  <c r="K4235" i="1"/>
  <c r="K4234" i="1"/>
  <c r="K4233" i="1"/>
  <c r="K4232" i="1"/>
  <c r="K4231" i="1"/>
  <c r="K4230" i="1"/>
  <c r="K4229" i="1"/>
  <c r="K4228" i="1"/>
  <c r="K4227" i="1"/>
  <c r="K4226" i="1"/>
  <c r="K4225" i="1"/>
  <c r="K4224" i="1"/>
  <c r="K4223" i="1"/>
  <c r="K4222" i="1"/>
  <c r="K4221" i="1"/>
  <c r="K4220" i="1"/>
  <c r="K4219" i="1"/>
  <c r="K4218" i="1"/>
  <c r="K4217" i="1"/>
  <c r="K4216" i="1"/>
  <c r="K4215" i="1"/>
  <c r="K4214" i="1"/>
  <c r="K4213" i="1"/>
  <c r="K4212" i="1"/>
  <c r="K4211" i="1"/>
  <c r="K4210" i="1"/>
  <c r="K4209" i="1"/>
  <c r="K4208" i="1"/>
  <c r="K4207" i="1"/>
  <c r="K4206" i="1"/>
  <c r="K4205" i="1"/>
  <c r="K4204" i="1"/>
  <c r="K4203" i="1"/>
  <c r="K4202" i="1"/>
  <c r="K4201" i="1"/>
  <c r="K4200" i="1"/>
  <c r="K4199" i="1"/>
  <c r="K4198" i="1"/>
  <c r="K4197" i="1"/>
  <c r="K4196" i="1"/>
  <c r="K4195" i="1"/>
  <c r="K4194" i="1"/>
  <c r="K4193" i="1"/>
  <c r="K4192" i="1"/>
  <c r="K4191" i="1"/>
  <c r="K4190" i="1"/>
  <c r="K4189" i="1"/>
  <c r="K4188" i="1"/>
  <c r="K4187" i="1"/>
  <c r="K4186" i="1"/>
  <c r="K4185" i="1"/>
  <c r="K4184" i="1"/>
  <c r="K4183" i="1"/>
  <c r="K4182" i="1"/>
  <c r="K4181" i="1"/>
  <c r="K4180" i="1"/>
  <c r="K4179" i="1"/>
  <c r="K4178" i="1"/>
  <c r="K4177" i="1"/>
  <c r="K4176" i="1"/>
  <c r="K4175" i="1"/>
  <c r="K4174" i="1"/>
  <c r="K4173" i="1"/>
  <c r="K4172" i="1"/>
  <c r="K4171" i="1"/>
  <c r="K4170" i="1"/>
  <c r="K4169" i="1"/>
  <c r="K4168" i="1"/>
  <c r="K4167" i="1"/>
  <c r="K4166" i="1"/>
  <c r="K4165" i="1"/>
  <c r="K4164" i="1"/>
  <c r="K4163" i="1"/>
  <c r="K4162" i="1"/>
  <c r="K4161" i="1"/>
  <c r="K4160" i="1"/>
  <c r="K4159" i="1"/>
  <c r="K4158" i="1"/>
  <c r="K4157" i="1"/>
  <c r="K4156" i="1"/>
  <c r="K4155" i="1"/>
  <c r="K4154" i="1"/>
  <c r="K4153" i="1"/>
  <c r="K4152" i="1"/>
  <c r="K4151" i="1"/>
  <c r="K4150" i="1"/>
  <c r="K4149" i="1"/>
  <c r="K4148" i="1"/>
  <c r="K4147" i="1"/>
  <c r="K4146" i="1"/>
  <c r="K4145" i="1"/>
  <c r="K4144" i="1"/>
  <c r="K4143" i="1"/>
  <c r="K4142" i="1"/>
  <c r="K4141" i="1"/>
  <c r="K4140" i="1"/>
  <c r="K4139" i="1"/>
  <c r="K4138" i="1"/>
  <c r="K4137" i="1"/>
  <c r="K4136" i="1"/>
  <c r="K4135" i="1"/>
  <c r="K4134" i="1"/>
  <c r="K4133" i="1"/>
  <c r="K4132" i="1"/>
  <c r="K4131" i="1"/>
  <c r="K4130" i="1"/>
  <c r="K4129" i="1"/>
  <c r="K4128" i="1"/>
  <c r="K4127" i="1"/>
  <c r="K4126" i="1"/>
  <c r="K4125" i="1"/>
  <c r="K4124" i="1"/>
  <c r="K4123" i="1"/>
  <c r="K4122" i="1"/>
  <c r="K4121" i="1"/>
  <c r="K4120" i="1"/>
  <c r="K4119" i="1"/>
  <c r="K4118" i="1"/>
  <c r="K4117" i="1"/>
  <c r="K4116" i="1"/>
  <c r="K4115" i="1"/>
  <c r="K4114" i="1"/>
  <c r="K4113" i="1"/>
  <c r="K4112" i="1"/>
  <c r="K4111" i="1"/>
  <c r="K4110" i="1"/>
  <c r="K4109" i="1"/>
  <c r="K4108" i="1"/>
  <c r="K4107" i="1"/>
  <c r="K4106" i="1"/>
  <c r="K4105" i="1"/>
  <c r="K4104" i="1"/>
  <c r="K4103" i="1"/>
  <c r="K4102" i="1"/>
  <c r="K4101" i="1"/>
  <c r="K4100" i="1"/>
  <c r="K4099" i="1"/>
  <c r="K4098" i="1"/>
  <c r="K4097" i="1"/>
  <c r="K4096" i="1"/>
  <c r="K4095" i="1"/>
  <c r="K4094" i="1"/>
  <c r="K4093" i="1"/>
  <c r="K4092" i="1"/>
  <c r="K4091" i="1"/>
  <c r="K4090" i="1"/>
  <c r="K4089" i="1"/>
  <c r="K4088" i="1"/>
  <c r="K4087" i="1"/>
  <c r="K4086" i="1"/>
  <c r="K4085" i="1"/>
  <c r="K4084" i="1"/>
  <c r="K4083" i="1"/>
  <c r="K4082" i="1"/>
  <c r="K4081" i="1"/>
  <c r="K4080" i="1"/>
  <c r="K4079" i="1"/>
  <c r="K4078" i="1"/>
  <c r="K4077" i="1"/>
  <c r="K4076" i="1"/>
  <c r="K4075" i="1"/>
  <c r="K4074" i="1"/>
  <c r="K4073" i="1"/>
  <c r="K4072" i="1"/>
  <c r="K4071" i="1"/>
  <c r="K4070" i="1"/>
  <c r="K4069" i="1"/>
  <c r="K4068" i="1"/>
  <c r="K4067" i="1"/>
  <c r="K4066" i="1"/>
  <c r="K4065" i="1"/>
  <c r="K4064" i="1"/>
  <c r="K4063" i="1"/>
  <c r="K4062" i="1"/>
  <c r="K4061" i="1"/>
  <c r="K4060" i="1"/>
  <c r="K4059" i="1"/>
  <c r="K4058" i="1"/>
  <c r="K4057" i="1"/>
  <c r="K4056" i="1"/>
  <c r="K4055" i="1"/>
  <c r="K4054" i="1"/>
  <c r="K4053" i="1"/>
  <c r="K4052" i="1"/>
  <c r="K4051" i="1"/>
  <c r="K4050" i="1"/>
  <c r="K4049" i="1"/>
  <c r="K4048" i="1"/>
  <c r="K4047" i="1"/>
  <c r="K4046" i="1"/>
  <c r="K4045" i="1"/>
  <c r="K4044" i="1"/>
  <c r="K4043" i="1"/>
  <c r="K4042" i="1"/>
  <c r="K4041" i="1"/>
  <c r="K4040" i="1"/>
  <c r="K4039" i="1"/>
  <c r="K4038" i="1"/>
  <c r="K4037" i="1"/>
  <c r="K4036" i="1"/>
  <c r="K4035" i="1"/>
  <c r="K4034" i="1"/>
  <c r="K4033" i="1"/>
  <c r="K4032" i="1"/>
  <c r="K4031" i="1"/>
  <c r="K4030" i="1"/>
  <c r="K4029" i="1"/>
  <c r="K4028" i="1"/>
  <c r="K4027" i="1"/>
  <c r="K4026" i="1"/>
  <c r="K4025" i="1"/>
  <c r="K4024" i="1"/>
  <c r="K4023" i="1"/>
  <c r="K4022" i="1"/>
  <c r="K4021" i="1"/>
  <c r="K4020" i="1"/>
  <c r="K4019" i="1"/>
  <c r="K4018" i="1"/>
  <c r="K4017" i="1"/>
  <c r="K4016" i="1"/>
  <c r="K4015" i="1"/>
  <c r="K4014" i="1"/>
  <c r="K4013" i="1"/>
  <c r="K4012" i="1"/>
  <c r="K4011" i="1"/>
  <c r="K4010" i="1"/>
  <c r="K4009" i="1"/>
  <c r="K4008" i="1"/>
  <c r="K4007" i="1"/>
  <c r="K4006" i="1"/>
  <c r="K4005" i="1"/>
  <c r="K4004" i="1"/>
  <c r="K4003" i="1"/>
  <c r="K4002" i="1"/>
  <c r="K4001" i="1"/>
  <c r="K4000" i="1"/>
  <c r="K3999" i="1"/>
  <c r="K3998" i="1"/>
  <c r="K3997" i="1"/>
  <c r="K3996" i="1"/>
  <c r="K3995" i="1"/>
  <c r="K3994" i="1"/>
  <c r="K3993" i="1"/>
  <c r="K3992" i="1"/>
  <c r="K3991" i="1"/>
  <c r="K3990" i="1"/>
  <c r="K3989" i="1"/>
  <c r="K3988" i="1"/>
  <c r="K3987" i="1"/>
  <c r="K3986" i="1"/>
  <c r="K3985" i="1"/>
  <c r="K3984" i="1"/>
  <c r="K3983" i="1"/>
  <c r="K3982" i="1"/>
  <c r="K3981" i="1"/>
  <c r="K3980" i="1"/>
  <c r="K3979" i="1"/>
  <c r="K3978" i="1"/>
  <c r="K3977" i="1"/>
  <c r="K3976" i="1"/>
  <c r="K3975" i="1"/>
  <c r="K3974" i="1"/>
  <c r="K3973" i="1"/>
  <c r="K3972" i="1"/>
  <c r="K3971" i="1"/>
  <c r="K3970" i="1"/>
  <c r="K3969" i="1"/>
  <c r="K3968" i="1"/>
  <c r="K3967" i="1"/>
  <c r="K3966" i="1"/>
  <c r="K3965" i="1"/>
  <c r="K3964" i="1"/>
  <c r="K3963" i="1"/>
  <c r="K3962" i="1"/>
  <c r="K3961" i="1"/>
  <c r="K3960" i="1"/>
  <c r="K3959" i="1"/>
  <c r="K3958" i="1"/>
  <c r="K3957" i="1"/>
  <c r="K3956" i="1"/>
  <c r="K3955" i="1"/>
  <c r="K3954" i="1"/>
  <c r="K3953" i="1"/>
  <c r="K3952" i="1"/>
  <c r="K3951" i="1"/>
  <c r="K3950" i="1"/>
  <c r="K3949" i="1"/>
  <c r="K3948" i="1"/>
  <c r="K3947" i="1"/>
  <c r="K3946" i="1"/>
  <c r="K3945" i="1"/>
  <c r="K3944" i="1"/>
  <c r="K3943" i="1"/>
  <c r="K3942" i="1"/>
  <c r="K3941" i="1"/>
  <c r="K3940" i="1"/>
  <c r="K3939" i="1"/>
  <c r="K3938" i="1"/>
  <c r="K3937" i="1"/>
  <c r="K3936" i="1"/>
  <c r="K3935" i="1"/>
  <c r="K3934" i="1"/>
  <c r="K3933" i="1"/>
  <c r="K3932" i="1"/>
  <c r="K3931" i="1"/>
  <c r="K3930" i="1"/>
  <c r="K3929" i="1"/>
  <c r="K3928" i="1"/>
  <c r="K3927" i="1"/>
  <c r="K3926" i="1"/>
  <c r="K3925" i="1"/>
  <c r="K3924" i="1"/>
  <c r="K3923" i="1"/>
  <c r="K3922" i="1"/>
  <c r="K3921" i="1"/>
  <c r="K3920" i="1"/>
  <c r="K3919" i="1"/>
  <c r="K3918" i="1"/>
  <c r="K3917" i="1"/>
  <c r="K3916" i="1"/>
  <c r="K3915" i="1"/>
  <c r="K3914" i="1"/>
  <c r="K3913" i="1"/>
  <c r="K3912" i="1"/>
  <c r="K3911" i="1"/>
  <c r="K3910" i="1"/>
  <c r="K3909" i="1"/>
  <c r="K3908" i="1"/>
  <c r="K3907" i="1"/>
  <c r="K3906" i="1"/>
  <c r="K3905" i="1"/>
  <c r="K3904" i="1"/>
  <c r="K3903" i="1"/>
  <c r="K3902" i="1"/>
  <c r="K3901" i="1"/>
  <c r="K3900" i="1"/>
  <c r="K3899" i="1"/>
  <c r="K3898" i="1"/>
  <c r="K3897" i="1"/>
  <c r="K3896" i="1"/>
  <c r="K3895" i="1"/>
  <c r="K3894" i="1"/>
  <c r="K3893" i="1"/>
  <c r="K3892" i="1"/>
  <c r="K3891" i="1"/>
  <c r="K3890" i="1"/>
  <c r="K3889" i="1"/>
  <c r="K3888" i="1"/>
  <c r="K3887" i="1"/>
  <c r="K3886" i="1"/>
  <c r="K3885" i="1"/>
  <c r="K3884" i="1"/>
  <c r="K3883" i="1"/>
  <c r="K3882" i="1"/>
  <c r="K3881" i="1"/>
  <c r="K3880" i="1"/>
  <c r="K3879" i="1"/>
  <c r="K3878" i="1"/>
  <c r="K3877" i="1"/>
  <c r="K3876" i="1"/>
  <c r="K3875" i="1"/>
  <c r="K3874" i="1"/>
  <c r="K3873" i="1"/>
  <c r="K3872" i="1"/>
  <c r="K3871" i="1"/>
  <c r="K3870" i="1"/>
  <c r="K3869" i="1"/>
  <c r="K3868" i="1"/>
  <c r="K3867" i="1"/>
  <c r="K3866" i="1"/>
  <c r="K3865" i="1"/>
  <c r="K3864" i="1"/>
  <c r="K3863" i="1"/>
  <c r="K3862" i="1"/>
  <c r="K3861" i="1"/>
  <c r="K3860" i="1"/>
  <c r="K3859" i="1"/>
  <c r="K3858" i="1"/>
  <c r="K3857" i="1"/>
  <c r="K3856" i="1"/>
  <c r="K3855" i="1"/>
  <c r="K3854" i="1"/>
  <c r="K3853" i="1"/>
  <c r="K3852" i="1"/>
  <c r="K3851" i="1"/>
  <c r="K3850" i="1"/>
  <c r="K3849" i="1"/>
  <c r="K3848" i="1"/>
  <c r="K3847" i="1"/>
  <c r="K3846" i="1"/>
  <c r="K3845" i="1"/>
  <c r="K3844" i="1"/>
  <c r="K3843" i="1"/>
  <c r="K3842" i="1"/>
  <c r="K3841" i="1"/>
  <c r="K3840" i="1"/>
  <c r="K3839" i="1"/>
  <c r="K3838" i="1"/>
  <c r="K3837" i="1"/>
  <c r="K3836" i="1"/>
  <c r="K3835" i="1"/>
  <c r="K3834" i="1"/>
  <c r="K3833" i="1"/>
  <c r="K3832" i="1"/>
  <c r="K3831" i="1"/>
  <c r="K3830" i="1"/>
  <c r="K3829" i="1"/>
  <c r="K3828" i="1"/>
  <c r="K3827" i="1"/>
  <c r="K3826" i="1"/>
  <c r="K3825" i="1"/>
  <c r="K3824" i="1"/>
  <c r="K3823" i="1"/>
  <c r="K3822" i="1"/>
  <c r="K3821" i="1"/>
  <c r="K3820" i="1"/>
  <c r="K3819" i="1"/>
  <c r="K3818" i="1"/>
  <c r="K3817" i="1"/>
  <c r="K3816" i="1"/>
  <c r="K3815" i="1"/>
  <c r="K3814" i="1"/>
  <c r="K3813" i="1"/>
  <c r="K3812" i="1"/>
  <c r="K3811" i="1"/>
  <c r="K3810" i="1"/>
  <c r="K3809" i="1"/>
  <c r="K3808" i="1"/>
  <c r="K3807" i="1"/>
  <c r="K3806" i="1"/>
  <c r="K3805" i="1"/>
  <c r="K3804" i="1"/>
  <c r="K3803" i="1"/>
  <c r="K3802" i="1"/>
  <c r="K3801" i="1"/>
  <c r="K3800" i="1"/>
  <c r="K3799" i="1"/>
  <c r="K3798" i="1"/>
  <c r="K3797" i="1"/>
  <c r="K3796" i="1"/>
  <c r="K3795" i="1"/>
  <c r="K3794" i="1"/>
  <c r="K3793" i="1"/>
  <c r="K3792" i="1"/>
  <c r="K3791" i="1"/>
  <c r="K3790" i="1"/>
  <c r="K3789" i="1"/>
  <c r="K3788" i="1"/>
  <c r="K3787" i="1"/>
  <c r="K3786" i="1"/>
  <c r="K3785" i="1"/>
  <c r="K3784" i="1"/>
  <c r="K3783" i="1"/>
  <c r="K3782" i="1"/>
  <c r="K3781" i="1"/>
  <c r="K3780" i="1"/>
  <c r="K3779" i="1"/>
  <c r="K3778" i="1"/>
  <c r="K3777" i="1"/>
  <c r="K3776" i="1"/>
  <c r="K3775" i="1"/>
  <c r="K3774" i="1"/>
  <c r="K3773" i="1"/>
  <c r="K3772" i="1"/>
  <c r="K3771" i="1"/>
  <c r="K3770" i="1"/>
  <c r="K3769" i="1"/>
  <c r="K3768" i="1"/>
  <c r="K3767" i="1"/>
  <c r="K3766" i="1"/>
  <c r="K3765" i="1"/>
  <c r="K3764" i="1"/>
  <c r="K3763" i="1"/>
  <c r="K3762" i="1"/>
  <c r="K3761" i="1"/>
  <c r="K3760" i="1"/>
  <c r="K3759" i="1"/>
  <c r="K3758" i="1"/>
  <c r="K3757" i="1"/>
  <c r="K3756" i="1"/>
  <c r="K3755" i="1"/>
  <c r="K3754" i="1"/>
  <c r="K3753" i="1"/>
  <c r="K3752" i="1"/>
  <c r="K3751" i="1"/>
  <c r="K3750" i="1"/>
  <c r="K3749" i="1"/>
  <c r="K3748" i="1"/>
  <c r="K3747" i="1"/>
  <c r="K3746" i="1"/>
  <c r="K3745" i="1"/>
  <c r="K3744" i="1"/>
  <c r="K3743" i="1"/>
  <c r="K3742" i="1"/>
  <c r="K3741" i="1"/>
  <c r="K3740" i="1"/>
  <c r="K3739" i="1"/>
  <c r="K3738" i="1"/>
  <c r="K3737" i="1"/>
  <c r="K3736" i="1"/>
  <c r="K3735" i="1"/>
  <c r="K3734" i="1"/>
  <c r="K3733" i="1"/>
  <c r="K3732" i="1"/>
  <c r="K3731" i="1"/>
  <c r="K3730" i="1"/>
  <c r="K3729" i="1"/>
  <c r="K3728" i="1"/>
  <c r="K3727" i="1"/>
  <c r="K3726" i="1"/>
  <c r="K3725" i="1"/>
  <c r="K3724" i="1"/>
  <c r="K3723" i="1"/>
  <c r="K3722" i="1"/>
  <c r="K3721" i="1"/>
  <c r="K3720" i="1"/>
  <c r="K3719" i="1"/>
  <c r="K3718" i="1"/>
  <c r="K3717" i="1"/>
  <c r="K3716" i="1"/>
  <c r="K3715" i="1"/>
  <c r="K3714" i="1"/>
  <c r="K3713" i="1"/>
  <c r="K3712" i="1"/>
  <c r="K3711" i="1"/>
  <c r="K3710" i="1"/>
  <c r="K3709" i="1"/>
  <c r="K3708" i="1"/>
  <c r="K3707" i="1"/>
  <c r="K3706" i="1"/>
  <c r="K3705" i="1"/>
  <c r="K3704" i="1"/>
  <c r="K3703" i="1"/>
  <c r="K3702" i="1"/>
  <c r="K3701" i="1"/>
  <c r="K3700" i="1"/>
  <c r="K3699" i="1"/>
  <c r="K3698" i="1"/>
  <c r="K3697" i="1"/>
  <c r="K3696" i="1"/>
  <c r="K3695" i="1"/>
  <c r="K3694" i="1"/>
  <c r="K3693" i="1"/>
  <c r="K3692" i="1"/>
  <c r="K3691" i="1"/>
  <c r="K3690" i="1"/>
  <c r="K3689" i="1"/>
  <c r="K3688" i="1"/>
  <c r="K3687" i="1"/>
  <c r="K3686" i="1"/>
  <c r="K3685" i="1"/>
  <c r="K3684" i="1"/>
  <c r="K3683" i="1"/>
  <c r="K3682" i="1"/>
  <c r="K3681" i="1"/>
  <c r="K3680" i="1"/>
  <c r="K3679" i="1"/>
  <c r="K3678" i="1"/>
  <c r="K3677" i="1"/>
  <c r="K3676" i="1"/>
  <c r="K3675" i="1"/>
  <c r="K3674" i="1"/>
  <c r="K3673" i="1"/>
  <c r="K3672" i="1"/>
  <c r="K3671" i="1"/>
  <c r="K3670" i="1"/>
  <c r="K3669" i="1"/>
  <c r="K3668" i="1"/>
  <c r="K3667" i="1"/>
  <c r="K3666" i="1"/>
  <c r="K3665" i="1"/>
  <c r="K3664" i="1"/>
  <c r="K3663" i="1"/>
  <c r="K3662" i="1"/>
  <c r="K3661" i="1"/>
  <c r="K3660" i="1"/>
  <c r="K3659" i="1"/>
  <c r="K3658" i="1"/>
  <c r="K3657" i="1"/>
  <c r="K3656" i="1"/>
  <c r="K3655" i="1"/>
  <c r="K3654" i="1"/>
  <c r="K3653" i="1"/>
  <c r="K3652" i="1"/>
  <c r="K3651" i="1"/>
  <c r="K3650" i="1"/>
  <c r="K3649" i="1"/>
  <c r="K3648" i="1"/>
  <c r="K3647" i="1"/>
  <c r="K3646" i="1"/>
  <c r="K3645" i="1"/>
  <c r="K3644" i="1"/>
  <c r="K3643" i="1"/>
  <c r="K3642" i="1"/>
  <c r="K3641" i="1"/>
  <c r="K3640" i="1"/>
  <c r="K3639" i="1"/>
  <c r="K3638" i="1"/>
  <c r="K3637" i="1"/>
  <c r="K3636" i="1"/>
  <c r="K3635" i="1"/>
  <c r="K3634" i="1"/>
  <c r="K3633" i="1"/>
  <c r="K3632" i="1"/>
  <c r="K3631" i="1"/>
  <c r="K3630" i="1"/>
  <c r="K3629" i="1"/>
  <c r="K3628" i="1"/>
  <c r="K3627" i="1"/>
  <c r="K3626" i="1"/>
  <c r="K3625" i="1"/>
  <c r="K3624" i="1"/>
  <c r="K3623" i="1"/>
  <c r="K3622" i="1"/>
  <c r="K3621" i="1"/>
  <c r="K3620" i="1"/>
  <c r="K3619" i="1"/>
  <c r="K3618" i="1"/>
  <c r="K3617" i="1"/>
  <c r="K3616" i="1"/>
  <c r="K3615" i="1"/>
  <c r="K3614" i="1"/>
  <c r="K3613" i="1"/>
  <c r="K3612" i="1"/>
  <c r="K3611" i="1"/>
  <c r="K3610" i="1"/>
  <c r="K3609" i="1"/>
  <c r="K3608" i="1"/>
  <c r="K3607" i="1"/>
  <c r="K3606" i="1"/>
  <c r="K3605" i="1"/>
  <c r="K3604" i="1"/>
  <c r="K3603" i="1"/>
  <c r="K3602" i="1"/>
  <c r="K3601" i="1"/>
  <c r="K3600" i="1"/>
  <c r="K3599" i="1"/>
  <c r="K3598" i="1"/>
  <c r="K3597" i="1"/>
  <c r="K3596" i="1"/>
  <c r="K3595" i="1"/>
  <c r="K3594" i="1"/>
  <c r="K3593" i="1"/>
  <c r="K3592" i="1"/>
  <c r="K3591" i="1"/>
  <c r="K3590" i="1"/>
  <c r="K3589" i="1"/>
  <c r="K3588" i="1"/>
  <c r="K3587" i="1"/>
  <c r="K3586" i="1"/>
  <c r="K3585" i="1"/>
  <c r="K3584" i="1"/>
  <c r="K3583" i="1"/>
  <c r="K3582" i="1"/>
  <c r="K3581" i="1"/>
  <c r="K3580" i="1"/>
  <c r="K3579" i="1"/>
  <c r="K3578" i="1"/>
  <c r="K3577" i="1"/>
  <c r="K3576" i="1"/>
  <c r="K3575" i="1"/>
  <c r="K3574" i="1"/>
  <c r="K3573" i="1"/>
  <c r="K3572" i="1"/>
  <c r="K3571" i="1"/>
  <c r="K3570" i="1"/>
  <c r="K3569" i="1"/>
  <c r="K3568" i="1"/>
  <c r="K3567" i="1"/>
  <c r="K3566" i="1"/>
  <c r="K3565" i="1"/>
  <c r="K3564" i="1"/>
  <c r="K3563" i="1"/>
  <c r="K3562" i="1"/>
  <c r="K3561" i="1"/>
  <c r="K3560" i="1"/>
  <c r="K3559" i="1"/>
  <c r="K3558" i="1"/>
  <c r="K3557" i="1"/>
  <c r="K3556" i="1"/>
  <c r="K3555" i="1"/>
  <c r="K3554" i="1"/>
  <c r="K3553" i="1"/>
  <c r="K3552" i="1"/>
  <c r="K3551" i="1"/>
  <c r="K3550" i="1"/>
  <c r="K3549" i="1"/>
  <c r="K3548" i="1"/>
  <c r="K3547" i="1"/>
  <c r="K3546" i="1"/>
  <c r="K3545" i="1"/>
  <c r="K3544" i="1"/>
  <c r="K3543" i="1"/>
  <c r="K3542" i="1"/>
  <c r="K3541" i="1"/>
  <c r="K3540" i="1"/>
  <c r="K3539" i="1"/>
  <c r="K3538" i="1"/>
  <c r="K3537" i="1"/>
  <c r="K3536" i="1"/>
  <c r="K3535" i="1"/>
  <c r="K3534" i="1"/>
  <c r="K3533" i="1"/>
  <c r="K3532" i="1"/>
  <c r="K3531" i="1"/>
  <c r="K3530" i="1"/>
  <c r="K3529" i="1"/>
  <c r="K3528" i="1"/>
  <c r="K3527" i="1"/>
  <c r="K3526" i="1"/>
  <c r="K3525" i="1"/>
  <c r="K3524" i="1"/>
  <c r="K3523" i="1"/>
  <c r="K3522" i="1"/>
  <c r="K3521" i="1"/>
  <c r="K3520" i="1"/>
  <c r="K3519" i="1"/>
  <c r="K3518" i="1"/>
  <c r="K3517" i="1"/>
  <c r="K3516" i="1"/>
  <c r="K3515" i="1"/>
  <c r="K3514" i="1"/>
  <c r="K3513" i="1"/>
  <c r="K3512" i="1"/>
  <c r="K3511" i="1"/>
  <c r="K3510" i="1"/>
  <c r="K3509" i="1"/>
  <c r="K3508" i="1"/>
  <c r="K3507" i="1"/>
  <c r="K3506" i="1"/>
  <c r="K3505" i="1"/>
  <c r="K3504" i="1"/>
  <c r="K3503" i="1"/>
  <c r="K3502" i="1"/>
  <c r="K3501" i="1"/>
  <c r="K3500" i="1"/>
  <c r="K3499" i="1"/>
  <c r="K3498" i="1"/>
  <c r="K3497" i="1"/>
  <c r="K3496" i="1"/>
  <c r="K3495" i="1"/>
  <c r="K3494" i="1"/>
  <c r="K3493" i="1"/>
  <c r="K3492" i="1"/>
  <c r="K3491" i="1"/>
  <c r="K3490" i="1"/>
  <c r="K3489" i="1"/>
  <c r="K3488" i="1"/>
  <c r="K3487" i="1"/>
  <c r="K3486" i="1"/>
  <c r="K3485" i="1"/>
  <c r="K3484" i="1"/>
  <c r="K3483" i="1"/>
  <c r="K3482" i="1"/>
  <c r="K3481" i="1"/>
  <c r="K3480" i="1"/>
  <c r="K3479" i="1"/>
  <c r="K3478" i="1"/>
  <c r="K3477" i="1"/>
  <c r="K3476" i="1"/>
  <c r="K3475" i="1"/>
  <c r="K3474" i="1"/>
  <c r="K3473" i="1"/>
  <c r="K3472" i="1"/>
  <c r="K3471" i="1"/>
  <c r="K3470" i="1"/>
  <c r="K3469" i="1"/>
  <c r="K3468" i="1"/>
  <c r="K3467" i="1"/>
  <c r="K3466" i="1"/>
  <c r="K3465" i="1"/>
  <c r="K3464" i="1"/>
  <c r="K3463" i="1"/>
  <c r="K3462" i="1"/>
  <c r="K3461" i="1"/>
  <c r="K3460" i="1"/>
  <c r="K3459" i="1"/>
  <c r="K3458" i="1"/>
  <c r="K3457" i="1"/>
  <c r="K3456" i="1"/>
  <c r="K3455" i="1"/>
  <c r="K3454" i="1"/>
  <c r="K3453" i="1"/>
  <c r="K3452" i="1"/>
  <c r="K3451" i="1"/>
  <c r="K3450" i="1"/>
  <c r="K3449" i="1"/>
  <c r="K3448" i="1"/>
  <c r="K3447" i="1"/>
  <c r="K3446" i="1"/>
  <c r="K3445" i="1"/>
  <c r="K3444" i="1"/>
  <c r="K3443" i="1"/>
  <c r="K3442" i="1"/>
  <c r="K3441" i="1"/>
  <c r="K3440" i="1"/>
  <c r="K3439" i="1"/>
  <c r="K3438" i="1"/>
  <c r="K3437" i="1"/>
  <c r="K3436" i="1"/>
  <c r="K3435" i="1"/>
  <c r="K3434" i="1"/>
  <c r="K3433" i="1"/>
  <c r="K3432" i="1"/>
  <c r="K3431" i="1"/>
  <c r="K3430" i="1"/>
  <c r="K3429" i="1"/>
  <c r="K3428" i="1"/>
  <c r="K3427" i="1"/>
  <c r="K3426" i="1"/>
  <c r="K3425" i="1"/>
  <c r="K3424" i="1"/>
  <c r="K3423" i="1"/>
  <c r="K3422" i="1"/>
  <c r="K3421" i="1"/>
  <c r="K3420" i="1"/>
  <c r="K3419" i="1"/>
  <c r="K3418" i="1"/>
  <c r="K3417" i="1"/>
  <c r="K3416" i="1"/>
  <c r="K3415" i="1"/>
  <c r="K3414" i="1"/>
  <c r="K3413" i="1"/>
  <c r="K3412" i="1"/>
  <c r="K3411" i="1"/>
  <c r="K3410" i="1"/>
  <c r="K3409" i="1"/>
  <c r="K3408" i="1"/>
  <c r="K3407" i="1"/>
  <c r="K3406" i="1"/>
  <c r="K3405" i="1"/>
  <c r="K3404" i="1"/>
  <c r="K3403" i="1"/>
  <c r="K3402" i="1"/>
  <c r="K3401" i="1"/>
  <c r="K3400" i="1"/>
  <c r="K3399" i="1"/>
  <c r="K3398" i="1"/>
  <c r="K3397" i="1"/>
  <c r="K3396" i="1"/>
  <c r="K3395" i="1"/>
  <c r="K3394" i="1"/>
  <c r="K3393" i="1"/>
  <c r="K3392" i="1"/>
  <c r="K3391" i="1"/>
  <c r="K3390" i="1"/>
  <c r="K3389" i="1"/>
  <c r="K3388" i="1"/>
  <c r="K3387" i="1"/>
  <c r="K3386" i="1"/>
  <c r="K3385" i="1"/>
  <c r="K3384" i="1"/>
  <c r="K3383" i="1"/>
  <c r="K3382" i="1"/>
  <c r="K3381" i="1"/>
  <c r="K3380" i="1"/>
  <c r="K3379" i="1"/>
  <c r="K3378" i="1"/>
  <c r="K3377" i="1"/>
  <c r="K3376" i="1"/>
  <c r="K3375" i="1"/>
  <c r="K3374" i="1"/>
  <c r="K3373" i="1"/>
  <c r="K3372" i="1"/>
  <c r="K3371" i="1"/>
  <c r="K3370" i="1"/>
  <c r="K3369" i="1"/>
  <c r="K3368" i="1"/>
  <c r="K3367" i="1"/>
  <c r="K3366" i="1"/>
  <c r="K3365" i="1"/>
  <c r="K3364" i="1"/>
  <c r="K3363" i="1"/>
  <c r="K3362" i="1"/>
  <c r="K3361" i="1"/>
  <c r="K3360" i="1"/>
  <c r="K3359" i="1"/>
  <c r="K3358" i="1"/>
  <c r="K3357" i="1"/>
  <c r="K3356" i="1"/>
  <c r="K3355" i="1"/>
  <c r="K3354" i="1"/>
  <c r="K3353" i="1"/>
  <c r="K3352" i="1"/>
  <c r="K3351" i="1"/>
  <c r="K3350" i="1"/>
  <c r="K3349" i="1"/>
  <c r="K3348" i="1"/>
  <c r="K3347" i="1"/>
  <c r="K3346" i="1"/>
  <c r="K3345" i="1"/>
  <c r="K3344" i="1"/>
  <c r="K3343" i="1"/>
  <c r="K3342" i="1"/>
  <c r="K3341" i="1"/>
  <c r="K3340" i="1"/>
  <c r="K3339" i="1"/>
  <c r="K3338" i="1"/>
  <c r="K3337" i="1"/>
  <c r="K3336" i="1"/>
  <c r="K3335" i="1"/>
  <c r="K3334" i="1"/>
  <c r="K3333" i="1"/>
  <c r="K3332" i="1"/>
  <c r="K3331" i="1"/>
  <c r="K3330" i="1"/>
  <c r="K3329" i="1"/>
  <c r="K3328" i="1"/>
  <c r="K3327" i="1"/>
  <c r="K3326" i="1"/>
  <c r="K3325" i="1"/>
  <c r="K3324" i="1"/>
  <c r="K3323" i="1"/>
  <c r="K3322" i="1"/>
  <c r="K3321" i="1"/>
  <c r="K3320" i="1"/>
  <c r="K3319" i="1"/>
  <c r="K3318" i="1"/>
  <c r="K3317" i="1"/>
  <c r="K3316" i="1"/>
  <c r="K3315" i="1"/>
  <c r="K3314" i="1"/>
  <c r="K3313" i="1"/>
  <c r="K3312" i="1"/>
  <c r="K3311" i="1"/>
  <c r="K3310" i="1"/>
  <c r="K3309" i="1"/>
  <c r="K3308" i="1"/>
  <c r="K3307" i="1"/>
  <c r="K3306" i="1"/>
  <c r="K3305" i="1"/>
  <c r="K3304" i="1"/>
  <c r="K3303" i="1"/>
  <c r="K3302" i="1"/>
  <c r="K3301" i="1"/>
  <c r="K3300" i="1"/>
  <c r="K3299" i="1"/>
  <c r="K3298" i="1"/>
  <c r="K3297" i="1"/>
  <c r="K3296" i="1"/>
  <c r="K3295" i="1"/>
  <c r="K3294" i="1"/>
  <c r="K3293" i="1"/>
  <c r="K3292" i="1"/>
  <c r="K3291" i="1"/>
  <c r="K3290" i="1"/>
  <c r="K3289" i="1"/>
  <c r="K3288" i="1"/>
  <c r="K3287" i="1"/>
  <c r="K3286" i="1"/>
  <c r="K3285" i="1"/>
  <c r="K3284" i="1"/>
  <c r="K3283" i="1"/>
  <c r="K3282" i="1"/>
  <c r="K3281" i="1"/>
  <c r="K3280" i="1"/>
  <c r="K3279" i="1"/>
  <c r="K3278" i="1"/>
  <c r="K3277" i="1"/>
  <c r="K3276" i="1"/>
  <c r="K3275" i="1"/>
  <c r="K3274" i="1"/>
  <c r="K3273" i="1"/>
  <c r="K3272" i="1"/>
  <c r="K3271" i="1"/>
  <c r="K3270" i="1"/>
  <c r="K3269" i="1"/>
  <c r="K3268" i="1"/>
  <c r="K3267" i="1"/>
  <c r="K3266" i="1"/>
  <c r="K3265" i="1"/>
  <c r="K3264" i="1"/>
  <c r="K3263" i="1"/>
  <c r="K3262" i="1"/>
  <c r="K3261" i="1"/>
  <c r="K3260" i="1"/>
  <c r="K3259" i="1"/>
  <c r="K3258" i="1"/>
  <c r="K3257" i="1"/>
  <c r="K3256" i="1"/>
  <c r="K3255" i="1"/>
  <c r="K3254" i="1"/>
  <c r="K3253" i="1"/>
  <c r="K3252" i="1"/>
  <c r="K3251" i="1"/>
  <c r="K3250" i="1"/>
  <c r="K3249" i="1"/>
  <c r="K3248" i="1"/>
  <c r="K3247" i="1"/>
  <c r="K3246" i="1"/>
  <c r="K3245" i="1"/>
  <c r="K3244" i="1"/>
  <c r="K3243" i="1"/>
  <c r="K3242" i="1"/>
  <c r="K3241" i="1"/>
  <c r="K3240" i="1"/>
  <c r="K3239" i="1"/>
  <c r="K3238" i="1"/>
  <c r="K3237" i="1"/>
  <c r="K3236" i="1"/>
  <c r="K3235" i="1"/>
  <c r="K3234" i="1"/>
  <c r="K3233" i="1"/>
  <c r="K3232" i="1"/>
  <c r="K3231" i="1"/>
  <c r="K3230" i="1"/>
  <c r="K3229" i="1"/>
  <c r="K3228" i="1"/>
  <c r="K3227" i="1"/>
  <c r="K3226" i="1"/>
  <c r="K3225" i="1"/>
  <c r="K3224" i="1"/>
  <c r="K3223" i="1"/>
  <c r="K3222" i="1"/>
  <c r="K3221" i="1"/>
  <c r="K3220" i="1"/>
  <c r="K3219" i="1"/>
  <c r="K3218" i="1"/>
  <c r="K3217" i="1"/>
  <c r="K3216" i="1"/>
  <c r="K3215" i="1"/>
  <c r="K3214" i="1"/>
  <c r="K3213" i="1"/>
  <c r="K3212" i="1"/>
  <c r="K3211" i="1"/>
  <c r="K3210" i="1"/>
  <c r="K3209" i="1"/>
  <c r="K3208" i="1"/>
  <c r="K3207" i="1"/>
  <c r="K3206" i="1"/>
  <c r="K3205" i="1"/>
  <c r="K3204" i="1"/>
  <c r="K3203" i="1"/>
  <c r="K3202" i="1"/>
  <c r="K3201" i="1"/>
  <c r="K3200" i="1"/>
  <c r="K3199" i="1"/>
  <c r="K3198" i="1"/>
  <c r="K3197" i="1"/>
  <c r="K3196" i="1"/>
  <c r="K3195" i="1"/>
  <c r="K3194" i="1"/>
  <c r="K3193" i="1"/>
  <c r="K3192" i="1"/>
  <c r="K3191" i="1"/>
  <c r="K3190" i="1"/>
  <c r="K3189" i="1"/>
  <c r="K3188" i="1"/>
  <c r="K3187" i="1"/>
  <c r="K3186" i="1"/>
  <c r="K3185" i="1"/>
  <c r="K3184" i="1"/>
  <c r="K3183" i="1"/>
  <c r="K3182" i="1"/>
  <c r="K3181" i="1"/>
  <c r="K3180" i="1"/>
  <c r="K3179" i="1"/>
  <c r="K3178" i="1"/>
  <c r="K3177" i="1"/>
  <c r="K3176" i="1"/>
  <c r="K3175" i="1"/>
  <c r="K3174" i="1"/>
  <c r="K3173" i="1"/>
  <c r="K3172" i="1"/>
  <c r="K3171" i="1"/>
  <c r="K3170" i="1"/>
  <c r="K3169" i="1"/>
  <c r="K3168" i="1"/>
  <c r="K3167" i="1"/>
  <c r="K3166" i="1"/>
  <c r="K3165" i="1"/>
  <c r="K3164" i="1"/>
  <c r="K3163" i="1"/>
  <c r="K3162" i="1"/>
  <c r="K3161" i="1"/>
  <c r="K3160" i="1"/>
  <c r="K3159" i="1"/>
  <c r="K3158" i="1"/>
  <c r="K3157" i="1"/>
  <c r="K3156" i="1"/>
  <c r="K3155" i="1"/>
  <c r="K3154" i="1"/>
  <c r="K3153" i="1"/>
  <c r="K3152" i="1"/>
  <c r="K3151" i="1"/>
  <c r="K3150" i="1"/>
  <c r="K3149" i="1"/>
  <c r="K3148" i="1"/>
  <c r="K3147" i="1"/>
  <c r="K3146" i="1"/>
  <c r="K3145" i="1"/>
  <c r="K3144" i="1"/>
  <c r="K3143" i="1"/>
  <c r="K3142" i="1"/>
  <c r="K3141" i="1"/>
  <c r="K3140" i="1"/>
  <c r="K3139" i="1"/>
  <c r="K3138" i="1"/>
  <c r="K3137" i="1"/>
  <c r="K3136" i="1"/>
  <c r="K3135" i="1"/>
  <c r="K3134" i="1"/>
  <c r="K3133" i="1"/>
  <c r="K3132" i="1"/>
  <c r="K3131" i="1"/>
  <c r="K3130" i="1"/>
  <c r="K3129" i="1"/>
  <c r="K3128" i="1"/>
  <c r="K3127" i="1"/>
  <c r="K3126" i="1"/>
  <c r="K3125" i="1"/>
  <c r="K3124" i="1"/>
  <c r="K3123" i="1"/>
  <c r="K3122" i="1"/>
  <c r="K3121" i="1"/>
  <c r="K3120" i="1"/>
  <c r="K3119" i="1"/>
  <c r="K3118" i="1"/>
  <c r="K3117" i="1"/>
  <c r="K3116" i="1"/>
  <c r="K3115" i="1"/>
  <c r="K3114" i="1"/>
  <c r="K3113" i="1"/>
  <c r="K3112" i="1"/>
  <c r="K3111" i="1"/>
  <c r="K3110" i="1"/>
  <c r="K3109" i="1"/>
  <c r="K3108" i="1"/>
  <c r="K3107" i="1"/>
  <c r="K3106" i="1"/>
  <c r="K3105" i="1"/>
  <c r="K3104" i="1"/>
  <c r="K3103" i="1"/>
  <c r="K3102" i="1"/>
  <c r="K3101" i="1"/>
  <c r="K3100" i="1"/>
  <c r="K3099" i="1"/>
  <c r="K3098" i="1"/>
  <c r="K3097" i="1"/>
  <c r="K3096" i="1"/>
  <c r="K3095" i="1"/>
  <c r="K3094" i="1"/>
  <c r="K3093" i="1"/>
  <c r="K3092" i="1"/>
  <c r="K3091" i="1"/>
  <c r="K3090" i="1"/>
  <c r="K3089" i="1"/>
  <c r="K3088" i="1"/>
  <c r="K3087" i="1"/>
  <c r="K3086" i="1"/>
  <c r="K3085" i="1"/>
  <c r="K3084" i="1"/>
  <c r="K3083" i="1"/>
  <c r="K3082" i="1"/>
  <c r="K3081" i="1"/>
  <c r="K3080" i="1"/>
  <c r="K3079" i="1"/>
  <c r="K3078" i="1"/>
  <c r="K3077" i="1"/>
  <c r="K3076" i="1"/>
  <c r="K3075" i="1"/>
  <c r="K3074" i="1"/>
  <c r="K3073" i="1"/>
  <c r="K3072" i="1"/>
  <c r="K3071" i="1"/>
  <c r="K3070" i="1"/>
  <c r="K3069" i="1"/>
  <c r="K3068" i="1"/>
  <c r="K3067" i="1"/>
  <c r="K3066" i="1"/>
  <c r="K3065" i="1"/>
  <c r="K3064" i="1"/>
  <c r="K3063" i="1"/>
  <c r="K3062" i="1"/>
  <c r="K3061" i="1"/>
  <c r="K3060" i="1"/>
  <c r="K3059" i="1"/>
  <c r="K3058" i="1"/>
  <c r="K3057" i="1"/>
  <c r="K3056" i="1"/>
  <c r="K3055" i="1"/>
  <c r="K3054" i="1"/>
  <c r="K3053" i="1"/>
  <c r="K3052" i="1"/>
  <c r="K3051" i="1"/>
  <c r="K3050" i="1"/>
  <c r="K3049" i="1"/>
  <c r="K3048" i="1"/>
  <c r="K3047" i="1"/>
  <c r="K3046" i="1"/>
  <c r="K3045" i="1"/>
  <c r="K3044" i="1"/>
  <c r="K3043" i="1"/>
  <c r="K3042" i="1"/>
  <c r="K3041" i="1"/>
  <c r="K3040" i="1"/>
  <c r="K3039" i="1"/>
  <c r="K3038" i="1"/>
  <c r="K3037" i="1"/>
  <c r="K3036" i="1"/>
  <c r="K3035" i="1"/>
  <c r="K3034" i="1"/>
  <c r="K3033" i="1"/>
  <c r="K3032" i="1"/>
  <c r="K3031" i="1"/>
  <c r="K3030" i="1"/>
  <c r="K3029" i="1"/>
  <c r="K3028" i="1"/>
  <c r="K3027" i="1"/>
  <c r="K3026" i="1"/>
  <c r="K3025" i="1"/>
  <c r="K3024" i="1"/>
  <c r="K3023" i="1"/>
  <c r="K3022" i="1"/>
  <c r="K3021" i="1"/>
  <c r="K3020" i="1"/>
  <c r="K3019" i="1"/>
  <c r="K3018" i="1"/>
  <c r="K3017" i="1"/>
  <c r="K3016" i="1"/>
  <c r="K3015" i="1"/>
  <c r="K3014" i="1"/>
  <c r="K3013" i="1"/>
  <c r="K3012" i="1"/>
  <c r="K3011" i="1"/>
  <c r="K3010" i="1"/>
  <c r="K3009" i="1"/>
  <c r="K3008" i="1"/>
  <c r="K3007" i="1"/>
  <c r="K3006" i="1"/>
  <c r="K3005" i="1"/>
  <c r="K3004" i="1"/>
  <c r="K3003" i="1"/>
  <c r="K3002" i="1"/>
  <c r="K3001" i="1"/>
  <c r="K3000" i="1"/>
  <c r="K2999" i="1"/>
  <c r="K2998" i="1"/>
  <c r="K2997" i="1"/>
  <c r="K2996" i="1"/>
  <c r="K2995" i="1"/>
  <c r="K2994" i="1"/>
  <c r="K2993" i="1"/>
  <c r="K2992" i="1"/>
  <c r="K2991" i="1"/>
  <c r="K2990" i="1"/>
  <c r="K2989" i="1"/>
  <c r="K2988" i="1"/>
  <c r="K2987" i="1"/>
  <c r="K2986" i="1"/>
  <c r="K2985" i="1"/>
  <c r="K2984" i="1"/>
  <c r="K2983" i="1"/>
  <c r="K2982" i="1"/>
  <c r="K2981" i="1"/>
  <c r="K2980" i="1"/>
  <c r="K2979" i="1"/>
  <c r="K2978" i="1"/>
  <c r="K2977" i="1"/>
  <c r="K2976" i="1"/>
  <c r="K2975" i="1"/>
  <c r="K2974" i="1"/>
  <c r="K2973" i="1"/>
  <c r="K2972" i="1"/>
  <c r="K2971" i="1"/>
  <c r="K2970" i="1"/>
  <c r="K2969" i="1"/>
  <c r="K2968" i="1"/>
  <c r="K2967" i="1"/>
  <c r="K2966" i="1"/>
  <c r="K2965" i="1"/>
  <c r="K2964" i="1"/>
  <c r="K2963" i="1"/>
  <c r="K2962" i="1"/>
  <c r="K2961" i="1"/>
  <c r="K2960" i="1"/>
  <c r="K2959" i="1"/>
  <c r="K2958" i="1"/>
  <c r="K2957" i="1"/>
  <c r="K2956" i="1"/>
  <c r="K2955" i="1"/>
  <c r="K2954" i="1"/>
  <c r="K2953" i="1"/>
  <c r="K2952" i="1"/>
  <c r="K2951" i="1"/>
  <c r="K2950" i="1"/>
  <c r="K2949" i="1"/>
  <c r="K2948" i="1"/>
  <c r="K2947" i="1"/>
  <c r="K2946" i="1"/>
  <c r="K2945" i="1"/>
  <c r="K2944" i="1"/>
  <c r="K2943" i="1"/>
  <c r="K2942" i="1"/>
  <c r="K2941" i="1"/>
  <c r="K2940" i="1"/>
  <c r="K2939" i="1"/>
  <c r="K2938" i="1"/>
  <c r="K2937" i="1"/>
  <c r="K2936" i="1"/>
  <c r="K2935" i="1"/>
  <c r="K2934" i="1"/>
  <c r="K2933" i="1"/>
  <c r="K2932" i="1"/>
  <c r="K2931" i="1"/>
  <c r="K2930" i="1"/>
  <c r="K2929" i="1"/>
  <c r="K2928" i="1"/>
  <c r="K2927" i="1"/>
  <c r="K2926" i="1"/>
  <c r="K2925" i="1"/>
  <c r="K2924" i="1"/>
  <c r="K2923" i="1"/>
  <c r="K2922" i="1"/>
  <c r="K2921" i="1"/>
  <c r="K2920" i="1"/>
  <c r="K2919" i="1"/>
  <c r="K2918" i="1"/>
  <c r="K2917" i="1"/>
  <c r="K2916" i="1"/>
  <c r="K2915" i="1"/>
  <c r="K2914" i="1"/>
  <c r="K2913" i="1"/>
  <c r="K2912" i="1"/>
  <c r="K2911" i="1"/>
  <c r="K2910" i="1"/>
  <c r="K2909" i="1"/>
  <c r="K2908" i="1"/>
  <c r="K2907" i="1"/>
  <c r="K2906" i="1"/>
  <c r="K2905" i="1"/>
  <c r="K2904" i="1"/>
  <c r="K2903" i="1"/>
  <c r="K2902" i="1"/>
  <c r="K2901" i="1"/>
  <c r="K2900" i="1"/>
  <c r="K2899" i="1"/>
  <c r="K2898" i="1"/>
  <c r="K2897" i="1"/>
  <c r="K2896" i="1"/>
  <c r="K2895" i="1"/>
  <c r="K2894" i="1"/>
  <c r="K2893" i="1"/>
  <c r="K2892" i="1"/>
  <c r="K2891" i="1"/>
  <c r="K2890" i="1"/>
  <c r="K2889" i="1"/>
  <c r="K2888" i="1"/>
  <c r="K2887" i="1"/>
  <c r="K2886" i="1"/>
  <c r="K2885" i="1"/>
  <c r="K2884" i="1"/>
  <c r="K2883" i="1"/>
  <c r="K2882" i="1"/>
  <c r="K2881" i="1"/>
  <c r="K2880" i="1"/>
  <c r="K2879" i="1"/>
  <c r="K2878" i="1"/>
  <c r="K2877" i="1"/>
  <c r="K2876" i="1"/>
  <c r="K2875" i="1"/>
  <c r="K2874" i="1"/>
  <c r="K2873" i="1"/>
  <c r="K2872" i="1"/>
  <c r="K2871" i="1"/>
  <c r="K2870" i="1"/>
  <c r="K2869" i="1"/>
  <c r="K2868" i="1"/>
  <c r="K2867" i="1"/>
  <c r="K2866" i="1"/>
  <c r="K2865" i="1"/>
  <c r="K2864" i="1"/>
  <c r="K2863" i="1"/>
  <c r="K2862" i="1"/>
  <c r="K2861" i="1"/>
  <c r="K2860" i="1"/>
  <c r="K2859" i="1"/>
  <c r="K2858" i="1"/>
  <c r="K2857" i="1"/>
  <c r="K2856" i="1"/>
  <c r="K2855" i="1"/>
  <c r="K2854" i="1"/>
  <c r="K2853" i="1"/>
  <c r="K2852" i="1"/>
  <c r="K2851" i="1"/>
  <c r="K2850" i="1"/>
  <c r="K2849" i="1"/>
  <c r="K2848" i="1"/>
  <c r="K2847" i="1"/>
  <c r="K2846" i="1"/>
  <c r="K2845" i="1"/>
  <c r="K2844" i="1"/>
  <c r="K2843" i="1"/>
  <c r="K2842" i="1"/>
  <c r="K2841" i="1"/>
  <c r="K2840" i="1"/>
  <c r="K2839" i="1"/>
  <c r="K2838" i="1"/>
  <c r="K2837" i="1"/>
  <c r="K2836" i="1"/>
  <c r="K2835" i="1"/>
  <c r="K2834" i="1"/>
  <c r="K2833" i="1"/>
  <c r="K2832" i="1"/>
  <c r="K2831" i="1"/>
  <c r="K2830" i="1"/>
  <c r="K2829" i="1"/>
  <c r="K2828" i="1"/>
  <c r="K2827" i="1"/>
  <c r="K2826" i="1"/>
  <c r="K2825" i="1"/>
  <c r="K2824" i="1"/>
  <c r="K2823" i="1"/>
  <c r="K2822" i="1"/>
  <c r="K2821" i="1"/>
  <c r="K2820" i="1"/>
  <c r="K2819" i="1"/>
  <c r="K2818" i="1"/>
  <c r="K2817" i="1"/>
  <c r="K2816" i="1"/>
  <c r="K2815" i="1"/>
  <c r="K2814" i="1"/>
  <c r="K2813" i="1"/>
  <c r="K2812" i="1"/>
  <c r="K2811" i="1"/>
  <c r="K2810" i="1"/>
  <c r="K2809" i="1"/>
  <c r="K2808" i="1"/>
  <c r="K2807" i="1"/>
  <c r="K2806" i="1"/>
  <c r="K2805" i="1"/>
  <c r="K2804" i="1"/>
  <c r="K2803" i="1"/>
  <c r="K2802" i="1"/>
  <c r="K2801" i="1"/>
  <c r="K2800" i="1"/>
  <c r="K2799" i="1"/>
  <c r="K2798" i="1"/>
  <c r="K2797" i="1"/>
  <c r="K2796" i="1"/>
  <c r="K2795" i="1"/>
  <c r="K2794" i="1"/>
  <c r="K2793" i="1"/>
  <c r="K2792" i="1"/>
  <c r="K2791" i="1"/>
  <c r="K2790" i="1"/>
  <c r="K2789" i="1"/>
  <c r="K2788" i="1"/>
  <c r="K2787" i="1"/>
  <c r="K2786" i="1"/>
  <c r="K2785" i="1"/>
  <c r="K2784" i="1"/>
  <c r="K2783" i="1"/>
  <c r="K2782" i="1"/>
  <c r="K2781" i="1"/>
  <c r="K2780" i="1"/>
  <c r="K2779" i="1"/>
  <c r="K2778" i="1"/>
  <c r="K2777" i="1"/>
  <c r="K2776" i="1"/>
  <c r="K2775" i="1"/>
  <c r="K2774" i="1"/>
  <c r="K2773" i="1"/>
  <c r="K2772" i="1"/>
  <c r="K2771" i="1"/>
  <c r="K2770" i="1"/>
  <c r="K2769" i="1"/>
  <c r="K2768" i="1"/>
  <c r="K2767" i="1"/>
  <c r="K2766" i="1"/>
  <c r="K2765" i="1"/>
  <c r="K2764" i="1"/>
  <c r="K2763" i="1"/>
  <c r="K2762" i="1"/>
  <c r="K2761" i="1"/>
  <c r="K2760" i="1"/>
  <c r="K2759" i="1"/>
  <c r="K2758" i="1"/>
  <c r="K2757" i="1"/>
  <c r="K2756" i="1"/>
  <c r="K2755" i="1"/>
  <c r="K2754" i="1"/>
  <c r="K2753" i="1"/>
  <c r="K2752" i="1"/>
  <c r="K2751" i="1"/>
  <c r="K2750" i="1"/>
  <c r="K2749" i="1"/>
  <c r="K2748" i="1"/>
  <c r="K2747" i="1"/>
  <c r="K2746" i="1"/>
  <c r="K2745" i="1"/>
  <c r="K2744" i="1"/>
  <c r="K2743" i="1"/>
  <c r="K2742" i="1"/>
  <c r="K2741" i="1"/>
  <c r="K2740" i="1"/>
  <c r="K2739" i="1"/>
  <c r="K2738" i="1"/>
  <c r="K2737" i="1"/>
  <c r="K2736" i="1"/>
  <c r="K2735" i="1"/>
  <c r="K2734" i="1"/>
  <c r="K2733" i="1"/>
  <c r="K2732" i="1"/>
  <c r="K2731" i="1"/>
  <c r="K2730" i="1"/>
  <c r="K2729" i="1"/>
  <c r="K2728" i="1"/>
  <c r="K2727" i="1"/>
  <c r="K2726" i="1"/>
  <c r="K2725" i="1"/>
  <c r="K2724" i="1"/>
  <c r="K2723" i="1"/>
  <c r="K2722" i="1"/>
  <c r="K2721" i="1"/>
  <c r="K2720" i="1"/>
  <c r="K2719" i="1"/>
  <c r="K2718" i="1"/>
  <c r="K2717" i="1"/>
  <c r="K2716" i="1"/>
  <c r="K2715" i="1"/>
  <c r="K2714" i="1"/>
  <c r="K2713" i="1"/>
  <c r="K2712" i="1"/>
  <c r="K2711" i="1"/>
  <c r="K2710" i="1"/>
  <c r="K2709" i="1"/>
  <c r="K2708" i="1"/>
  <c r="K2707" i="1"/>
  <c r="K2706" i="1"/>
  <c r="K2705" i="1"/>
  <c r="K2704" i="1"/>
  <c r="K2703" i="1"/>
  <c r="K2702" i="1"/>
  <c r="K2701" i="1"/>
  <c r="K2700" i="1"/>
  <c r="K2699" i="1"/>
  <c r="K2698" i="1"/>
  <c r="K2697" i="1"/>
  <c r="K2696" i="1"/>
  <c r="K2695" i="1"/>
  <c r="K2694" i="1"/>
  <c r="K2693" i="1"/>
  <c r="K2692" i="1"/>
  <c r="K2691" i="1"/>
  <c r="K2690" i="1"/>
  <c r="K2689" i="1"/>
  <c r="K2688" i="1"/>
  <c r="K2687" i="1"/>
  <c r="K2686" i="1"/>
  <c r="K2685" i="1"/>
  <c r="K2684" i="1"/>
  <c r="K2683" i="1"/>
  <c r="K2682" i="1"/>
  <c r="K2681" i="1"/>
  <c r="K2680" i="1"/>
  <c r="K2679" i="1"/>
  <c r="K2678" i="1"/>
  <c r="K2677" i="1"/>
  <c r="K2676" i="1"/>
  <c r="K2675" i="1"/>
  <c r="K2674" i="1"/>
  <c r="K2673" i="1"/>
  <c r="K2672" i="1"/>
  <c r="K2671" i="1"/>
  <c r="K2670" i="1"/>
  <c r="K2669" i="1"/>
  <c r="K2668" i="1"/>
  <c r="K2667" i="1"/>
  <c r="K2666" i="1"/>
  <c r="K2665" i="1"/>
  <c r="K2664" i="1"/>
  <c r="K2663" i="1"/>
  <c r="K2662" i="1"/>
  <c r="K2661" i="1"/>
  <c r="K2660" i="1"/>
  <c r="K2659" i="1"/>
  <c r="K2658" i="1"/>
  <c r="K2657" i="1"/>
  <c r="K2656" i="1"/>
  <c r="K2655" i="1"/>
  <c r="K2654" i="1"/>
  <c r="K2653" i="1"/>
  <c r="K2652" i="1"/>
  <c r="K2651" i="1"/>
  <c r="K2650" i="1"/>
  <c r="K2649" i="1"/>
  <c r="K2648" i="1"/>
  <c r="K2647" i="1"/>
  <c r="K2646" i="1"/>
  <c r="K2645" i="1"/>
  <c r="K2644" i="1"/>
  <c r="K2643" i="1"/>
  <c r="K2642" i="1"/>
  <c r="K2641" i="1"/>
  <c r="K2640" i="1"/>
  <c r="K2639" i="1"/>
  <c r="K2638" i="1"/>
  <c r="K2637" i="1"/>
  <c r="K2636" i="1"/>
  <c r="K2635" i="1"/>
  <c r="K2634" i="1"/>
  <c r="K2633" i="1"/>
  <c r="K2632" i="1"/>
  <c r="K2631" i="1"/>
  <c r="K2630" i="1"/>
  <c r="K2629" i="1"/>
  <c r="K2628" i="1"/>
  <c r="K2627" i="1"/>
  <c r="K2626" i="1"/>
  <c r="K2625" i="1"/>
  <c r="K2624" i="1"/>
  <c r="K2623" i="1"/>
  <c r="K2622" i="1"/>
  <c r="K2621" i="1"/>
  <c r="K2620" i="1"/>
  <c r="K2619" i="1"/>
  <c r="K2618" i="1"/>
  <c r="K2617" i="1"/>
  <c r="K2616" i="1"/>
  <c r="K2615" i="1"/>
  <c r="K2614" i="1"/>
  <c r="K2613" i="1"/>
  <c r="K2612" i="1"/>
  <c r="K2611" i="1"/>
  <c r="K2610" i="1"/>
  <c r="K2609" i="1"/>
  <c r="K2608" i="1"/>
  <c r="K2607" i="1"/>
  <c r="K2606" i="1"/>
  <c r="K2605" i="1"/>
  <c r="K2604" i="1"/>
  <c r="K2603" i="1"/>
  <c r="K2602" i="1"/>
  <c r="K2601" i="1"/>
  <c r="K2600" i="1"/>
  <c r="K2599" i="1"/>
  <c r="K2598" i="1"/>
  <c r="K2597" i="1"/>
  <c r="K2596" i="1"/>
  <c r="K2595" i="1"/>
  <c r="K2594" i="1"/>
  <c r="K2593" i="1"/>
  <c r="K2592" i="1"/>
  <c r="K2591" i="1"/>
  <c r="K2590" i="1"/>
  <c r="K2589" i="1"/>
  <c r="K2588" i="1"/>
  <c r="K2587" i="1"/>
  <c r="K2586" i="1"/>
  <c r="K2585" i="1"/>
  <c r="K2584" i="1"/>
  <c r="K2583" i="1"/>
  <c r="K2582" i="1"/>
  <c r="K2581" i="1"/>
  <c r="K2580" i="1"/>
  <c r="K2579" i="1"/>
  <c r="K2578" i="1"/>
  <c r="K2577" i="1"/>
  <c r="K2576" i="1"/>
  <c r="K2575" i="1"/>
  <c r="K2574" i="1"/>
  <c r="K2573" i="1"/>
  <c r="K2572" i="1"/>
  <c r="K2571" i="1"/>
  <c r="K2570" i="1"/>
  <c r="K2569" i="1"/>
  <c r="K2568" i="1"/>
  <c r="K2567" i="1"/>
  <c r="K2566" i="1"/>
  <c r="K2565" i="1"/>
  <c r="K2564" i="1"/>
  <c r="K2563" i="1"/>
  <c r="K2562" i="1"/>
  <c r="K2561" i="1"/>
  <c r="K2560" i="1"/>
  <c r="K2559" i="1"/>
  <c r="K2558" i="1"/>
  <c r="K2557" i="1"/>
  <c r="K2556" i="1"/>
  <c r="K2555" i="1"/>
  <c r="K2554" i="1"/>
  <c r="K2553" i="1"/>
  <c r="K2552" i="1"/>
  <c r="K2551" i="1"/>
  <c r="K2550" i="1"/>
  <c r="K2549" i="1"/>
  <c r="K2548" i="1"/>
  <c r="K2547" i="1"/>
  <c r="K2546" i="1"/>
  <c r="K2545" i="1"/>
  <c r="K2544" i="1"/>
  <c r="K2543" i="1"/>
  <c r="K2542" i="1"/>
  <c r="K2541" i="1"/>
  <c r="K2540" i="1"/>
  <c r="K2539" i="1"/>
  <c r="K2538" i="1"/>
  <c r="K2537" i="1"/>
  <c r="K2536" i="1"/>
  <c r="K2535" i="1"/>
  <c r="K2534" i="1"/>
  <c r="K2533" i="1"/>
  <c r="K2532" i="1"/>
  <c r="K2531" i="1"/>
  <c r="K2530" i="1"/>
  <c r="K2529" i="1"/>
  <c r="K2528" i="1"/>
  <c r="K2527" i="1"/>
  <c r="K2526" i="1"/>
  <c r="K2525" i="1"/>
  <c r="K2524" i="1"/>
  <c r="K2523" i="1"/>
  <c r="K2522" i="1"/>
  <c r="K2521" i="1"/>
  <c r="K2520" i="1"/>
  <c r="K2519" i="1"/>
  <c r="K2518" i="1"/>
  <c r="K2517" i="1"/>
  <c r="K2516" i="1"/>
  <c r="K2515" i="1"/>
  <c r="K2514" i="1"/>
  <c r="K2513" i="1"/>
  <c r="K2512" i="1"/>
  <c r="K2511" i="1"/>
  <c r="K2510" i="1"/>
  <c r="K2509" i="1"/>
  <c r="K2508" i="1"/>
  <c r="K2507" i="1"/>
  <c r="K2506" i="1"/>
  <c r="K2505" i="1"/>
  <c r="K2504" i="1"/>
  <c r="K2503" i="1"/>
  <c r="K2502" i="1"/>
  <c r="K2501" i="1"/>
  <c r="K2500" i="1"/>
  <c r="K2499" i="1"/>
  <c r="K2498" i="1"/>
  <c r="K2497" i="1"/>
  <c r="K2496" i="1"/>
  <c r="K2495" i="1"/>
  <c r="K2494" i="1"/>
  <c r="K2493" i="1"/>
  <c r="K2492" i="1"/>
  <c r="K2491" i="1"/>
  <c r="K2490" i="1"/>
  <c r="K2489" i="1"/>
  <c r="K2488" i="1"/>
  <c r="K2487" i="1"/>
  <c r="K2486" i="1"/>
  <c r="K2485" i="1"/>
  <c r="K2484" i="1"/>
  <c r="K2483" i="1"/>
  <c r="K2482" i="1"/>
  <c r="K2481" i="1"/>
  <c r="K2480" i="1"/>
  <c r="K2479" i="1"/>
  <c r="K2478" i="1"/>
  <c r="K2477" i="1"/>
  <c r="K2476" i="1"/>
  <c r="K2475" i="1"/>
  <c r="K2474" i="1"/>
  <c r="K2473" i="1"/>
  <c r="K2472" i="1"/>
  <c r="K2471" i="1"/>
  <c r="K2470" i="1"/>
  <c r="K2469" i="1"/>
  <c r="K2468" i="1"/>
  <c r="K2467" i="1"/>
  <c r="K2466" i="1"/>
  <c r="K2465" i="1"/>
  <c r="K2464" i="1"/>
  <c r="K2463" i="1"/>
  <c r="K2462" i="1"/>
  <c r="K2461" i="1"/>
  <c r="K2460" i="1"/>
  <c r="K2459" i="1"/>
  <c r="K2458" i="1"/>
  <c r="K2457" i="1"/>
  <c r="K2456" i="1"/>
  <c r="K2455" i="1"/>
  <c r="K2454" i="1"/>
  <c r="K2453" i="1"/>
  <c r="K2452" i="1"/>
  <c r="K2451" i="1"/>
  <c r="K2450" i="1"/>
  <c r="K2449" i="1"/>
  <c r="K2448" i="1"/>
  <c r="K2447" i="1"/>
  <c r="K2446" i="1"/>
  <c r="K2445" i="1"/>
  <c r="K2444" i="1"/>
  <c r="K2443" i="1"/>
  <c r="K2442" i="1"/>
  <c r="K2441" i="1"/>
  <c r="K2440" i="1"/>
  <c r="K2439" i="1"/>
  <c r="K2438" i="1"/>
  <c r="K2437" i="1"/>
  <c r="K2436" i="1"/>
  <c r="K2435" i="1"/>
  <c r="K2434" i="1"/>
  <c r="K2433" i="1"/>
  <c r="K2432" i="1"/>
  <c r="K2431" i="1"/>
  <c r="K2430" i="1"/>
  <c r="K2429" i="1"/>
  <c r="K2428" i="1"/>
  <c r="K2427" i="1"/>
  <c r="K2426" i="1"/>
  <c r="K2425" i="1"/>
  <c r="K2424" i="1"/>
  <c r="K2423" i="1"/>
  <c r="K2422" i="1"/>
  <c r="K2421" i="1"/>
  <c r="K2420" i="1"/>
  <c r="K2419" i="1"/>
  <c r="K2418" i="1"/>
  <c r="K2417" i="1"/>
  <c r="K2416" i="1"/>
  <c r="K2415" i="1"/>
  <c r="K2414" i="1"/>
  <c r="K2413" i="1"/>
  <c r="K2412" i="1"/>
  <c r="K2411" i="1"/>
  <c r="K2410" i="1"/>
  <c r="K2409" i="1"/>
  <c r="K2408" i="1"/>
  <c r="K2407" i="1"/>
  <c r="K2406" i="1"/>
  <c r="K2405" i="1"/>
  <c r="K2404" i="1"/>
  <c r="K2403" i="1"/>
  <c r="K2402" i="1"/>
  <c r="K2401" i="1"/>
  <c r="K2400" i="1"/>
  <c r="K2399" i="1"/>
  <c r="K2398" i="1"/>
  <c r="K2397" i="1"/>
  <c r="K2396" i="1"/>
  <c r="K2395" i="1"/>
  <c r="K2394" i="1"/>
  <c r="K2393" i="1"/>
  <c r="K2392" i="1"/>
  <c r="K2391" i="1"/>
  <c r="K2390" i="1"/>
  <c r="K2389" i="1"/>
  <c r="K2388" i="1"/>
  <c r="K2387" i="1"/>
  <c r="K2386" i="1"/>
  <c r="K2385" i="1"/>
  <c r="K2384" i="1"/>
  <c r="K2383" i="1"/>
  <c r="K2382" i="1"/>
  <c r="K2381" i="1"/>
  <c r="K2380" i="1"/>
  <c r="K2379" i="1"/>
  <c r="K2378" i="1"/>
  <c r="K2377" i="1"/>
  <c r="K2376" i="1"/>
  <c r="K2375" i="1"/>
  <c r="K2374" i="1"/>
  <c r="K2373" i="1"/>
  <c r="K2372" i="1"/>
  <c r="K2371" i="1"/>
  <c r="K2370" i="1"/>
  <c r="K2369" i="1"/>
  <c r="K2368" i="1"/>
  <c r="K2367" i="1"/>
  <c r="K2366" i="1"/>
  <c r="K2365" i="1"/>
  <c r="K2364" i="1"/>
  <c r="K2363" i="1"/>
  <c r="K2362" i="1"/>
  <c r="K2361" i="1"/>
  <c r="K2360" i="1"/>
  <c r="K2359" i="1"/>
  <c r="K2358" i="1"/>
  <c r="K2357" i="1"/>
  <c r="K2356" i="1"/>
  <c r="K2355" i="1"/>
  <c r="K2354" i="1"/>
  <c r="K2353" i="1"/>
  <c r="K2352" i="1"/>
  <c r="K2351" i="1"/>
  <c r="K2350" i="1"/>
  <c r="K2349" i="1"/>
  <c r="K2348" i="1"/>
  <c r="K2347" i="1"/>
  <c r="K2346" i="1"/>
  <c r="K2345" i="1"/>
  <c r="K2344" i="1"/>
  <c r="K2343" i="1"/>
  <c r="K2342" i="1"/>
  <c r="K2341" i="1"/>
  <c r="K2340" i="1"/>
  <c r="K2339" i="1"/>
  <c r="K2338" i="1"/>
  <c r="K2337" i="1"/>
  <c r="K2336" i="1"/>
  <c r="K2335" i="1"/>
  <c r="K2334" i="1"/>
  <c r="K2333" i="1"/>
  <c r="K2332" i="1"/>
  <c r="K2331" i="1"/>
  <c r="K2330" i="1"/>
  <c r="K2329" i="1"/>
  <c r="K2328" i="1"/>
  <c r="K2327" i="1"/>
  <c r="K2326" i="1"/>
  <c r="K2325" i="1"/>
  <c r="K2324" i="1"/>
  <c r="K2323" i="1"/>
  <c r="K2322" i="1"/>
  <c r="K2321" i="1"/>
  <c r="K2320" i="1"/>
  <c r="K2319" i="1"/>
  <c r="K2318" i="1"/>
  <c r="K2317" i="1"/>
  <c r="K2316" i="1"/>
  <c r="K2315" i="1"/>
  <c r="K2314" i="1"/>
  <c r="K2313" i="1"/>
  <c r="K2312" i="1"/>
  <c r="K2311" i="1"/>
  <c r="K2310" i="1"/>
  <c r="K2309" i="1"/>
  <c r="K2308" i="1"/>
  <c r="K2307" i="1"/>
  <c r="K2306" i="1"/>
  <c r="K2305" i="1"/>
  <c r="K2304" i="1"/>
  <c r="K2303" i="1"/>
  <c r="K2302" i="1"/>
  <c r="K2301" i="1"/>
  <c r="K2300" i="1"/>
  <c r="K2299" i="1"/>
  <c r="K2298" i="1"/>
  <c r="K2297" i="1"/>
  <c r="K2296" i="1"/>
  <c r="K2295" i="1"/>
  <c r="K2294" i="1"/>
  <c r="K2293" i="1"/>
  <c r="K2292" i="1"/>
  <c r="K2291" i="1"/>
  <c r="K2290" i="1"/>
  <c r="K2289" i="1"/>
  <c r="K2288" i="1"/>
  <c r="K2287" i="1"/>
  <c r="K2286" i="1"/>
  <c r="K2285" i="1"/>
  <c r="K2284" i="1"/>
  <c r="K2283" i="1"/>
  <c r="K2282" i="1"/>
  <c r="K2281" i="1"/>
  <c r="K2280" i="1"/>
  <c r="K2279" i="1"/>
  <c r="K2278" i="1"/>
  <c r="K2277" i="1"/>
  <c r="K2276" i="1"/>
  <c r="K2275" i="1"/>
  <c r="K2274" i="1"/>
  <c r="K2273" i="1"/>
  <c r="K2272" i="1"/>
  <c r="K2271" i="1"/>
  <c r="K2270" i="1"/>
  <c r="K2269" i="1"/>
  <c r="K2268" i="1"/>
  <c r="K2267" i="1"/>
  <c r="K2266" i="1"/>
  <c r="K2265" i="1"/>
  <c r="K2264" i="1"/>
  <c r="K2263" i="1"/>
  <c r="K2262" i="1"/>
  <c r="K2261" i="1"/>
  <c r="K2260" i="1"/>
  <c r="K2259" i="1"/>
  <c r="K2258" i="1"/>
  <c r="K2257" i="1"/>
  <c r="K2256" i="1"/>
  <c r="K2255" i="1"/>
  <c r="K2254" i="1"/>
  <c r="K2253" i="1"/>
  <c r="K2252" i="1"/>
  <c r="K2251" i="1"/>
  <c r="K2250" i="1"/>
  <c r="K2249" i="1"/>
  <c r="K2248" i="1"/>
  <c r="K2247" i="1"/>
  <c r="K2246" i="1"/>
  <c r="K2245" i="1"/>
  <c r="K2244" i="1"/>
  <c r="K2243" i="1"/>
  <c r="K2242" i="1"/>
  <c r="K2241" i="1"/>
  <c r="K2240" i="1"/>
  <c r="K2239" i="1"/>
  <c r="K2238" i="1"/>
  <c r="K2237" i="1"/>
  <c r="K2236" i="1"/>
  <c r="K2235" i="1"/>
  <c r="K2234" i="1"/>
  <c r="K2233" i="1"/>
  <c r="K2232" i="1"/>
  <c r="K2231" i="1"/>
  <c r="K2230" i="1"/>
  <c r="K2229" i="1"/>
  <c r="K2228" i="1"/>
  <c r="K2227" i="1"/>
  <c r="K2226" i="1"/>
  <c r="K2225" i="1"/>
  <c r="K2224" i="1"/>
  <c r="K2223" i="1"/>
  <c r="K2222" i="1"/>
  <c r="K2221" i="1"/>
  <c r="K2220" i="1"/>
  <c r="K2219" i="1"/>
  <c r="K2218" i="1"/>
  <c r="K2217" i="1"/>
  <c r="K2216" i="1"/>
  <c r="K2215" i="1"/>
  <c r="K2214" i="1"/>
  <c r="K2213" i="1"/>
  <c r="K2212" i="1"/>
  <c r="K2211" i="1"/>
  <c r="K2210" i="1"/>
  <c r="K2209" i="1"/>
  <c r="K2208" i="1"/>
  <c r="K2207" i="1"/>
  <c r="K2206" i="1"/>
  <c r="K2205" i="1"/>
  <c r="K2204" i="1"/>
  <c r="K2203" i="1"/>
  <c r="K2202" i="1"/>
  <c r="K2201" i="1"/>
  <c r="K2200" i="1"/>
  <c r="K2199" i="1"/>
  <c r="K2198" i="1"/>
  <c r="K2197" i="1"/>
  <c r="K2196" i="1"/>
  <c r="K2195" i="1"/>
  <c r="K2194" i="1"/>
  <c r="K2193" i="1"/>
  <c r="K2192" i="1"/>
  <c r="K2191" i="1"/>
  <c r="K2190" i="1"/>
  <c r="K2189" i="1"/>
  <c r="K2188" i="1"/>
  <c r="K2187" i="1"/>
  <c r="K2186" i="1"/>
  <c r="K2185" i="1"/>
  <c r="K2184" i="1"/>
  <c r="K2183" i="1"/>
  <c r="K2182" i="1"/>
  <c r="K2181" i="1"/>
  <c r="K2180" i="1"/>
  <c r="K2179" i="1"/>
  <c r="K2178" i="1"/>
  <c r="K2177" i="1"/>
  <c r="K2176" i="1"/>
  <c r="K2175" i="1"/>
  <c r="K2174" i="1"/>
  <c r="K2173" i="1"/>
  <c r="K2172" i="1"/>
  <c r="K2171" i="1"/>
  <c r="K2170" i="1"/>
  <c r="K2169" i="1"/>
  <c r="K2168" i="1"/>
  <c r="K2167" i="1"/>
  <c r="K2166" i="1"/>
  <c r="K2165" i="1"/>
  <c r="K2164" i="1"/>
  <c r="K2163" i="1"/>
  <c r="K2162" i="1"/>
  <c r="K2161" i="1"/>
  <c r="K2160" i="1"/>
  <c r="K2159" i="1"/>
  <c r="K2158" i="1"/>
  <c r="K2157" i="1"/>
  <c r="K2156" i="1"/>
  <c r="K2155" i="1"/>
  <c r="K2154" i="1"/>
  <c r="K2153" i="1"/>
  <c r="K2152" i="1"/>
  <c r="K2151" i="1"/>
  <c r="K2150" i="1"/>
  <c r="K2149" i="1"/>
  <c r="K2148" i="1"/>
  <c r="K2147" i="1"/>
  <c r="K2146" i="1"/>
  <c r="K2145" i="1"/>
  <c r="K2144" i="1"/>
  <c r="K2143" i="1"/>
  <c r="K2142" i="1"/>
  <c r="K2141" i="1"/>
  <c r="K2140" i="1"/>
  <c r="K2139" i="1"/>
  <c r="K2138" i="1"/>
  <c r="K2137" i="1"/>
  <c r="K2136" i="1"/>
  <c r="K2135" i="1"/>
  <c r="K2134" i="1"/>
  <c r="K2133" i="1"/>
  <c r="K2132" i="1"/>
  <c r="K2131" i="1"/>
  <c r="K2130" i="1"/>
  <c r="K2129" i="1"/>
  <c r="K2128" i="1"/>
  <c r="K2127" i="1"/>
  <c r="K2126" i="1"/>
  <c r="K2125" i="1"/>
  <c r="K2124" i="1"/>
  <c r="K2123" i="1"/>
  <c r="K2122" i="1"/>
  <c r="K2121" i="1"/>
  <c r="K2120" i="1"/>
  <c r="K2119" i="1"/>
  <c r="K2118" i="1"/>
  <c r="K2117" i="1"/>
  <c r="K2116" i="1"/>
  <c r="K2115" i="1"/>
  <c r="K2114" i="1"/>
  <c r="K2113" i="1"/>
  <c r="K2112" i="1"/>
  <c r="K2111" i="1"/>
  <c r="K2110" i="1"/>
  <c r="K2109" i="1"/>
  <c r="K2108" i="1"/>
  <c r="K2107" i="1"/>
  <c r="K2106" i="1"/>
  <c r="K2105" i="1"/>
  <c r="K2104" i="1"/>
  <c r="K2103" i="1"/>
  <c r="K2102" i="1"/>
  <c r="K2101" i="1"/>
  <c r="K2100" i="1"/>
  <c r="K2099" i="1"/>
  <c r="K2098" i="1"/>
  <c r="K2097" i="1"/>
  <c r="K2096" i="1"/>
  <c r="K2095" i="1"/>
  <c r="K2094" i="1"/>
  <c r="K2093" i="1"/>
  <c r="K2092" i="1"/>
  <c r="K2091" i="1"/>
  <c r="K2090" i="1"/>
  <c r="K2089" i="1"/>
  <c r="K2088" i="1"/>
  <c r="K2087" i="1"/>
  <c r="K2086" i="1"/>
  <c r="K2085" i="1"/>
  <c r="K2084" i="1"/>
  <c r="K2083" i="1"/>
  <c r="K2082" i="1"/>
  <c r="K2081" i="1"/>
  <c r="K2080" i="1"/>
  <c r="K2079" i="1"/>
  <c r="K2078" i="1"/>
  <c r="K2077" i="1"/>
  <c r="K2076" i="1"/>
  <c r="K2075" i="1"/>
  <c r="K2074" i="1"/>
  <c r="K2073" i="1"/>
  <c r="K2072" i="1"/>
  <c r="K2071" i="1"/>
  <c r="K2070" i="1"/>
  <c r="K2069" i="1"/>
  <c r="K2068" i="1"/>
  <c r="K2067" i="1"/>
  <c r="K2066" i="1"/>
  <c r="K2065" i="1"/>
  <c r="K2064" i="1"/>
  <c r="K2063" i="1"/>
  <c r="K2062" i="1"/>
  <c r="K2061" i="1"/>
  <c r="K2060" i="1"/>
  <c r="K2059" i="1"/>
  <c r="K2058" i="1"/>
  <c r="K2057" i="1"/>
  <c r="K2056" i="1"/>
  <c r="K2055" i="1"/>
  <c r="K2054" i="1"/>
  <c r="K2053" i="1"/>
  <c r="K2052" i="1"/>
  <c r="K2051" i="1"/>
  <c r="K2050" i="1"/>
  <c r="K2049" i="1"/>
  <c r="K2048" i="1"/>
  <c r="K2047" i="1"/>
  <c r="K2046" i="1"/>
  <c r="K2045" i="1"/>
  <c r="K2044" i="1"/>
  <c r="K2043" i="1"/>
  <c r="K2042" i="1"/>
  <c r="K2041" i="1"/>
  <c r="K2040" i="1"/>
  <c r="K2039" i="1"/>
  <c r="K2038" i="1"/>
  <c r="K2037" i="1"/>
  <c r="K2036" i="1"/>
  <c r="K2035" i="1"/>
  <c r="K2034" i="1"/>
  <c r="K2033" i="1"/>
  <c r="K2032" i="1"/>
  <c r="K2031" i="1"/>
  <c r="K2030" i="1"/>
  <c r="K2029" i="1"/>
  <c r="K2028" i="1"/>
  <c r="K2027" i="1"/>
  <c r="K2026" i="1"/>
  <c r="K2025" i="1"/>
  <c r="K2024" i="1"/>
  <c r="K2023" i="1"/>
  <c r="K2022" i="1"/>
  <c r="K2021" i="1"/>
  <c r="K2020" i="1"/>
  <c r="K2019" i="1"/>
  <c r="K2018" i="1"/>
  <c r="K2017" i="1"/>
  <c r="K2016" i="1"/>
  <c r="K2015" i="1"/>
  <c r="K2014" i="1"/>
  <c r="K2013" i="1"/>
  <c r="K2012" i="1"/>
  <c r="K2011" i="1"/>
  <c r="K2010" i="1"/>
  <c r="K2009" i="1"/>
  <c r="K2008" i="1"/>
  <c r="K2007" i="1"/>
  <c r="K2006" i="1"/>
  <c r="K2005" i="1"/>
  <c r="K2004" i="1"/>
  <c r="K2003" i="1"/>
  <c r="K2002" i="1"/>
  <c r="K2001" i="1"/>
  <c r="K2000" i="1"/>
  <c r="K1999" i="1"/>
  <c r="K1998" i="1"/>
  <c r="K1997" i="1"/>
  <c r="K1996" i="1"/>
  <c r="K1995" i="1"/>
  <c r="K1994" i="1"/>
  <c r="K1993" i="1"/>
  <c r="K1992" i="1"/>
  <c r="K1991" i="1"/>
  <c r="K1990" i="1"/>
  <c r="K1989" i="1"/>
  <c r="K1988" i="1"/>
  <c r="K1987" i="1"/>
  <c r="K1986" i="1"/>
  <c r="K1985" i="1"/>
  <c r="K1984" i="1"/>
  <c r="K1983" i="1"/>
  <c r="K1982" i="1"/>
  <c r="K1981" i="1"/>
  <c r="K1980" i="1"/>
  <c r="K1979" i="1"/>
  <c r="K1978" i="1"/>
  <c r="K1977" i="1"/>
  <c r="K1976" i="1"/>
  <c r="K1975" i="1"/>
  <c r="K1974" i="1"/>
  <c r="K1973" i="1"/>
  <c r="K1972" i="1"/>
  <c r="K1971" i="1"/>
  <c r="K1970" i="1"/>
  <c r="K1969" i="1"/>
  <c r="K1968" i="1"/>
  <c r="K1967" i="1"/>
  <c r="K1966" i="1"/>
  <c r="K1965" i="1"/>
  <c r="K1964" i="1"/>
  <c r="K1963" i="1"/>
  <c r="K1962" i="1"/>
  <c r="K1961" i="1"/>
  <c r="K1960" i="1"/>
  <c r="K1959" i="1"/>
  <c r="K1958" i="1"/>
  <c r="K1957" i="1"/>
  <c r="K1956" i="1"/>
  <c r="K1955" i="1"/>
  <c r="K1954" i="1"/>
  <c r="K1953" i="1"/>
  <c r="K1952" i="1"/>
  <c r="K1951" i="1"/>
  <c r="K1950" i="1"/>
  <c r="K1949" i="1"/>
  <c r="K1948" i="1"/>
  <c r="K1947" i="1"/>
  <c r="K1946" i="1"/>
  <c r="K1945" i="1"/>
  <c r="K1944" i="1"/>
  <c r="K1943" i="1"/>
  <c r="K1942" i="1"/>
  <c r="K1941" i="1"/>
  <c r="K1940" i="1"/>
  <c r="K1939" i="1"/>
  <c r="K1938" i="1"/>
  <c r="K1937" i="1"/>
  <c r="K1936" i="1"/>
  <c r="K1935" i="1"/>
  <c r="K1934" i="1"/>
  <c r="K1933" i="1"/>
  <c r="K1932" i="1"/>
  <c r="K1931" i="1"/>
  <c r="K1930" i="1"/>
  <c r="K1929" i="1"/>
  <c r="K1928" i="1"/>
  <c r="K1927" i="1"/>
  <c r="K1926" i="1"/>
  <c r="K1925" i="1"/>
  <c r="K1924" i="1"/>
  <c r="K1923" i="1"/>
  <c r="K1922" i="1"/>
  <c r="K1921" i="1"/>
  <c r="K1920" i="1"/>
  <c r="K1919" i="1"/>
  <c r="K1918" i="1"/>
  <c r="K1917" i="1"/>
  <c r="K1916" i="1"/>
  <c r="K1915" i="1"/>
  <c r="K1914" i="1"/>
  <c r="K1913" i="1"/>
  <c r="K1912" i="1"/>
  <c r="K1911" i="1"/>
  <c r="K1910" i="1"/>
  <c r="K1909" i="1"/>
  <c r="K1908" i="1"/>
  <c r="K1907" i="1"/>
  <c r="K1906" i="1"/>
  <c r="K1905" i="1"/>
  <c r="K1904" i="1"/>
  <c r="K1903" i="1"/>
  <c r="K1902" i="1"/>
  <c r="K1901" i="1"/>
  <c r="K1900" i="1"/>
  <c r="K1899" i="1"/>
  <c r="K1898" i="1"/>
  <c r="K1897" i="1"/>
  <c r="K1896" i="1"/>
  <c r="K1895" i="1"/>
  <c r="K1894" i="1"/>
  <c r="K1893" i="1"/>
  <c r="K1892" i="1"/>
  <c r="K1891" i="1"/>
  <c r="K1890" i="1"/>
  <c r="K1889" i="1"/>
  <c r="K1888" i="1"/>
  <c r="K1887" i="1"/>
  <c r="K1886" i="1"/>
  <c r="K1885" i="1"/>
  <c r="K1884" i="1"/>
  <c r="K1883" i="1"/>
  <c r="K1882" i="1"/>
  <c r="K1881" i="1"/>
  <c r="K1880" i="1"/>
  <c r="K1879" i="1"/>
  <c r="K1878" i="1"/>
  <c r="K1877" i="1"/>
  <c r="K1876" i="1"/>
  <c r="K1875" i="1"/>
  <c r="K1874" i="1"/>
  <c r="K1873" i="1"/>
  <c r="K1872" i="1"/>
  <c r="K1871" i="1"/>
  <c r="K1870" i="1"/>
  <c r="K1869" i="1"/>
  <c r="K1868" i="1"/>
  <c r="K1867" i="1"/>
  <c r="K1866" i="1"/>
  <c r="K1865" i="1"/>
  <c r="K1864" i="1"/>
  <c r="K1863" i="1"/>
  <c r="K1862" i="1"/>
  <c r="K1861" i="1"/>
  <c r="K1860" i="1"/>
  <c r="K1859" i="1"/>
  <c r="K1858" i="1"/>
  <c r="K1857" i="1"/>
  <c r="K1856" i="1"/>
  <c r="K1855" i="1"/>
  <c r="K1854" i="1"/>
  <c r="K1853" i="1"/>
  <c r="K1852" i="1"/>
  <c r="K1851" i="1"/>
  <c r="K1850" i="1"/>
  <c r="K1849" i="1"/>
  <c r="K1848" i="1"/>
  <c r="K1847" i="1"/>
  <c r="K1846" i="1"/>
  <c r="K1845" i="1"/>
  <c r="K1844" i="1"/>
  <c r="K1843" i="1"/>
  <c r="K1842" i="1"/>
  <c r="K1841" i="1"/>
  <c r="K1840" i="1"/>
  <c r="K1839" i="1"/>
  <c r="K1838" i="1"/>
  <c r="K1837" i="1"/>
  <c r="K1836" i="1"/>
  <c r="K1835" i="1"/>
  <c r="K1834" i="1"/>
  <c r="K1833" i="1"/>
  <c r="K1832" i="1"/>
  <c r="K1831" i="1"/>
  <c r="K1830" i="1"/>
  <c r="K1829" i="1"/>
  <c r="K1828" i="1"/>
  <c r="K1827" i="1"/>
  <c r="K1826" i="1"/>
  <c r="K1825" i="1"/>
  <c r="K1824" i="1"/>
  <c r="K1823" i="1"/>
  <c r="K1822" i="1"/>
  <c r="K1821" i="1"/>
  <c r="K1820" i="1"/>
  <c r="K1819" i="1"/>
  <c r="K1818" i="1"/>
  <c r="K1817" i="1"/>
  <c r="K1816" i="1"/>
  <c r="K1815" i="1"/>
  <c r="K1814" i="1"/>
  <c r="K1813" i="1"/>
  <c r="K1812" i="1"/>
  <c r="K1811" i="1"/>
  <c r="K1810" i="1"/>
  <c r="K1809" i="1"/>
  <c r="K1808" i="1"/>
  <c r="K1807" i="1"/>
  <c r="K1806" i="1"/>
  <c r="K1805" i="1"/>
  <c r="K1804" i="1"/>
  <c r="K1803" i="1"/>
  <c r="K1802" i="1"/>
  <c r="K1801" i="1"/>
  <c r="K1800" i="1"/>
  <c r="K1799" i="1"/>
  <c r="K1798" i="1"/>
  <c r="K1797" i="1"/>
  <c r="K1796" i="1"/>
  <c r="K1795" i="1"/>
  <c r="K1794" i="1"/>
  <c r="K1793" i="1"/>
  <c r="K1792" i="1"/>
  <c r="K1791" i="1"/>
  <c r="K1790" i="1"/>
  <c r="K1789" i="1"/>
  <c r="K1788" i="1"/>
  <c r="K1787" i="1"/>
  <c r="K1786" i="1"/>
  <c r="K1785" i="1"/>
  <c r="K1784" i="1"/>
  <c r="K1783" i="1"/>
  <c r="K1782" i="1"/>
  <c r="K1781" i="1"/>
  <c r="K1780" i="1"/>
  <c r="K1779" i="1"/>
  <c r="K1778" i="1"/>
  <c r="K1777" i="1"/>
  <c r="K1776" i="1"/>
  <c r="K1775" i="1"/>
  <c r="K1774" i="1"/>
  <c r="K1773" i="1"/>
  <c r="K1772" i="1"/>
  <c r="K1771" i="1"/>
  <c r="K1770" i="1"/>
  <c r="K1769" i="1"/>
  <c r="K1768" i="1"/>
  <c r="K1767" i="1"/>
  <c r="K1766" i="1"/>
  <c r="K1765" i="1"/>
  <c r="K1764" i="1"/>
  <c r="K1763" i="1"/>
  <c r="K1762" i="1"/>
  <c r="K1761" i="1"/>
  <c r="K1760" i="1"/>
  <c r="K1759" i="1"/>
  <c r="K1758" i="1"/>
  <c r="K1757" i="1"/>
  <c r="K1756" i="1"/>
  <c r="K1755" i="1"/>
  <c r="K1754" i="1"/>
  <c r="K1753" i="1"/>
  <c r="K1752" i="1"/>
  <c r="K1751" i="1"/>
  <c r="K1750" i="1"/>
  <c r="K1749" i="1"/>
  <c r="K1748" i="1"/>
  <c r="K1747" i="1"/>
  <c r="K1746" i="1"/>
  <c r="K1745" i="1"/>
  <c r="K1744" i="1"/>
  <c r="K1743" i="1"/>
  <c r="K1742" i="1"/>
  <c r="K1741" i="1"/>
  <c r="K1740" i="1"/>
  <c r="K1739" i="1"/>
  <c r="K1738" i="1"/>
  <c r="K1737" i="1"/>
  <c r="K1736" i="1"/>
  <c r="K1735" i="1"/>
  <c r="K1734" i="1"/>
  <c r="K1733" i="1"/>
  <c r="K1732" i="1"/>
  <c r="K1731" i="1"/>
  <c r="K1730" i="1"/>
  <c r="K1729" i="1"/>
  <c r="K1728" i="1"/>
  <c r="K1727" i="1"/>
  <c r="K1726" i="1"/>
  <c r="K1725" i="1"/>
  <c r="K1724" i="1"/>
  <c r="K1723" i="1"/>
  <c r="K1722" i="1"/>
  <c r="K1721" i="1"/>
  <c r="K1720" i="1"/>
  <c r="K1719" i="1"/>
  <c r="K1718" i="1"/>
  <c r="K1717" i="1"/>
  <c r="K1716" i="1"/>
  <c r="K1715" i="1"/>
  <c r="K1714" i="1"/>
  <c r="K1713" i="1"/>
  <c r="K1712" i="1"/>
  <c r="K1711" i="1"/>
  <c r="K1710" i="1"/>
  <c r="K1709" i="1"/>
  <c r="K1708" i="1"/>
  <c r="K1707" i="1"/>
  <c r="K1706" i="1"/>
  <c r="K1705" i="1"/>
  <c r="K1704" i="1"/>
  <c r="K1703" i="1"/>
  <c r="K1702" i="1"/>
  <c r="K1701" i="1"/>
  <c r="K1700" i="1"/>
  <c r="K1699" i="1"/>
  <c r="K1698" i="1"/>
  <c r="K1697" i="1"/>
  <c r="K1696" i="1"/>
  <c r="K1695" i="1"/>
  <c r="K1694" i="1"/>
  <c r="K1693" i="1"/>
  <c r="K1692" i="1"/>
  <c r="K1691" i="1"/>
  <c r="K1690" i="1"/>
  <c r="K1689" i="1"/>
  <c r="K1688" i="1"/>
  <c r="K1687" i="1"/>
  <c r="K1686" i="1"/>
  <c r="K1685" i="1"/>
  <c r="K1684" i="1"/>
  <c r="K1683" i="1"/>
  <c r="K1682" i="1"/>
  <c r="K1681" i="1"/>
  <c r="K1680" i="1"/>
  <c r="K1679" i="1"/>
  <c r="K1678" i="1"/>
  <c r="K1677" i="1"/>
  <c r="K1676" i="1"/>
  <c r="K1675" i="1"/>
  <c r="K1674" i="1"/>
  <c r="K1673" i="1"/>
  <c r="K1672" i="1"/>
  <c r="K1671" i="1"/>
  <c r="K1670" i="1"/>
  <c r="K1669" i="1"/>
  <c r="K1668" i="1"/>
  <c r="K1667" i="1"/>
  <c r="K1666" i="1"/>
  <c r="K1665" i="1"/>
  <c r="K1664" i="1"/>
  <c r="K1663" i="1"/>
  <c r="K1662" i="1"/>
  <c r="K1661" i="1"/>
  <c r="K1660" i="1"/>
  <c r="K1659" i="1"/>
  <c r="K1658" i="1"/>
  <c r="K1657" i="1"/>
  <c r="K1656" i="1"/>
  <c r="K1655" i="1"/>
  <c r="K1654" i="1"/>
  <c r="K1653" i="1"/>
  <c r="K1652" i="1"/>
  <c r="K1651" i="1"/>
  <c r="K1650" i="1"/>
  <c r="K1649" i="1"/>
  <c r="K1648" i="1"/>
  <c r="K1647" i="1"/>
  <c r="K1646" i="1"/>
  <c r="K1645" i="1"/>
  <c r="K1644" i="1"/>
  <c r="K1643" i="1"/>
  <c r="K1642" i="1"/>
  <c r="K1641" i="1"/>
  <c r="K1640" i="1"/>
  <c r="K1639" i="1"/>
  <c r="K1638" i="1"/>
  <c r="K1637" i="1"/>
  <c r="K1636" i="1"/>
  <c r="K1635" i="1"/>
  <c r="K1634" i="1"/>
  <c r="K1633" i="1"/>
  <c r="K1632" i="1"/>
  <c r="K1631" i="1"/>
  <c r="K1630" i="1"/>
  <c r="K1629" i="1"/>
  <c r="K1628" i="1"/>
  <c r="K1627" i="1"/>
  <c r="K1626" i="1"/>
  <c r="K1625" i="1"/>
  <c r="K1624" i="1"/>
  <c r="K1623" i="1"/>
  <c r="K1622" i="1"/>
  <c r="K1621" i="1"/>
  <c r="K1620" i="1"/>
  <c r="K1619" i="1"/>
  <c r="K1618" i="1"/>
  <c r="K1617" i="1"/>
  <c r="K1616" i="1"/>
  <c r="K1615" i="1"/>
  <c r="K1614" i="1"/>
  <c r="K1613" i="1"/>
  <c r="K1612" i="1"/>
  <c r="K1611" i="1"/>
  <c r="K1610" i="1"/>
  <c r="K1609" i="1"/>
  <c r="K1608" i="1"/>
  <c r="K1607" i="1"/>
  <c r="K1606" i="1"/>
  <c r="K1605" i="1"/>
  <c r="K1604" i="1"/>
  <c r="K1603" i="1"/>
  <c r="K1602" i="1"/>
  <c r="K1601" i="1"/>
  <c r="K1600" i="1"/>
  <c r="K1599" i="1"/>
  <c r="K1598" i="1"/>
  <c r="K1597" i="1"/>
  <c r="K1596" i="1"/>
  <c r="K1595" i="1"/>
  <c r="K1594" i="1"/>
  <c r="K1593" i="1"/>
  <c r="K1592" i="1"/>
  <c r="K1591" i="1"/>
  <c r="K1590" i="1"/>
  <c r="K1589" i="1"/>
  <c r="K1588" i="1"/>
  <c r="K1587" i="1"/>
  <c r="K1586" i="1"/>
  <c r="K1585" i="1"/>
  <c r="K1584" i="1"/>
  <c r="K1583" i="1"/>
  <c r="K1582" i="1"/>
  <c r="K1581" i="1"/>
  <c r="K1580" i="1"/>
  <c r="K1579" i="1"/>
  <c r="K1578" i="1"/>
  <c r="K1577" i="1"/>
  <c r="K1576" i="1"/>
  <c r="K1575" i="1"/>
  <c r="K1574" i="1"/>
  <c r="K1573" i="1"/>
  <c r="K1572" i="1"/>
  <c r="K1571" i="1"/>
  <c r="K1570" i="1"/>
  <c r="K1569" i="1"/>
  <c r="K1568" i="1"/>
  <c r="K1567" i="1"/>
  <c r="K1566" i="1"/>
  <c r="K1565" i="1"/>
  <c r="K1564" i="1"/>
  <c r="K1563" i="1"/>
  <c r="K1562" i="1"/>
  <c r="K1561" i="1"/>
  <c r="K1560" i="1"/>
  <c r="K1559" i="1"/>
  <c r="K1558" i="1"/>
  <c r="K1557" i="1"/>
  <c r="K1556" i="1"/>
  <c r="K1555" i="1"/>
  <c r="K1554" i="1"/>
  <c r="K1553" i="1"/>
  <c r="K1552" i="1"/>
  <c r="K1551" i="1"/>
  <c r="K1550" i="1"/>
  <c r="K1549" i="1"/>
  <c r="K1548" i="1"/>
  <c r="K1547" i="1"/>
  <c r="K1546" i="1"/>
  <c r="K1545" i="1"/>
  <c r="K1544" i="1"/>
  <c r="K1543" i="1"/>
  <c r="K1542" i="1"/>
  <c r="K1541" i="1"/>
  <c r="K1540" i="1"/>
  <c r="K1539" i="1"/>
  <c r="K1538" i="1"/>
  <c r="K1537" i="1"/>
  <c r="K1536" i="1"/>
  <c r="K1535" i="1"/>
  <c r="K1534" i="1"/>
  <c r="K1533" i="1"/>
  <c r="K1532" i="1"/>
  <c r="K1531" i="1"/>
  <c r="K1530" i="1"/>
  <c r="K1529" i="1"/>
  <c r="K1528" i="1"/>
  <c r="K1527" i="1"/>
  <c r="K1526" i="1"/>
  <c r="K1525" i="1"/>
  <c r="K1524" i="1"/>
  <c r="K1523" i="1"/>
  <c r="K1522" i="1"/>
  <c r="K1521" i="1"/>
  <c r="K1520" i="1"/>
  <c r="K1519" i="1"/>
  <c r="K1518" i="1"/>
  <c r="K1517" i="1"/>
  <c r="K1516" i="1"/>
  <c r="K1515" i="1"/>
  <c r="K1514" i="1"/>
  <c r="K1513" i="1"/>
  <c r="K1512" i="1"/>
  <c r="K1511" i="1"/>
  <c r="K1510" i="1"/>
  <c r="K1509" i="1"/>
  <c r="K1508" i="1"/>
  <c r="K1507" i="1"/>
  <c r="K1506" i="1"/>
  <c r="K1505" i="1"/>
  <c r="K1504" i="1"/>
  <c r="K1503" i="1"/>
  <c r="K1502" i="1"/>
  <c r="K1501" i="1"/>
  <c r="K1500" i="1"/>
  <c r="K1499" i="1"/>
  <c r="K1498" i="1"/>
  <c r="K1497" i="1"/>
  <c r="K1496" i="1"/>
  <c r="K1495" i="1"/>
  <c r="K1494" i="1"/>
  <c r="K1493" i="1"/>
  <c r="K1492" i="1"/>
  <c r="K1491" i="1"/>
  <c r="K1490" i="1"/>
  <c r="K1489" i="1"/>
  <c r="K1488" i="1"/>
  <c r="K1487" i="1"/>
  <c r="K1486" i="1"/>
  <c r="K1485" i="1"/>
  <c r="K1484" i="1"/>
  <c r="K1483" i="1"/>
  <c r="K1482" i="1"/>
  <c r="K1481" i="1"/>
  <c r="K1480" i="1"/>
  <c r="K1479" i="1"/>
  <c r="K1478" i="1"/>
  <c r="K1477" i="1"/>
  <c r="K1476" i="1"/>
  <c r="K1475" i="1"/>
  <c r="K1474" i="1"/>
  <c r="K1473" i="1"/>
  <c r="K1472" i="1"/>
  <c r="K1471" i="1"/>
  <c r="K1470" i="1"/>
  <c r="K1469" i="1"/>
  <c r="K1468" i="1"/>
  <c r="K1467" i="1"/>
  <c r="K1466" i="1"/>
  <c r="K1465" i="1"/>
  <c r="K1464" i="1"/>
  <c r="K1463" i="1"/>
  <c r="K1462" i="1"/>
  <c r="K1461" i="1"/>
  <c r="K1460" i="1"/>
  <c r="K1459" i="1"/>
  <c r="K1458" i="1"/>
  <c r="K1457" i="1"/>
  <c r="K1456" i="1"/>
  <c r="K1455" i="1"/>
  <c r="K1454" i="1"/>
  <c r="K1453" i="1"/>
  <c r="K1452" i="1"/>
  <c r="K1451" i="1"/>
  <c r="K1450" i="1"/>
  <c r="K1449" i="1"/>
  <c r="K1448" i="1"/>
  <c r="K1447" i="1"/>
  <c r="K1446" i="1"/>
  <c r="K1445" i="1"/>
  <c r="K1444" i="1"/>
  <c r="K1443" i="1"/>
  <c r="K1442" i="1"/>
  <c r="K1441" i="1"/>
  <c r="K1440" i="1"/>
  <c r="K1439" i="1"/>
  <c r="K1438" i="1"/>
  <c r="K1437" i="1"/>
  <c r="K1436" i="1"/>
  <c r="K1435" i="1"/>
  <c r="K1434" i="1"/>
  <c r="K1433" i="1"/>
  <c r="K1432" i="1"/>
  <c r="K1431" i="1"/>
  <c r="K1430" i="1"/>
  <c r="K1429" i="1"/>
  <c r="K1428" i="1"/>
  <c r="K1427" i="1"/>
  <c r="K1426" i="1"/>
  <c r="K1425" i="1"/>
  <c r="K1424" i="1"/>
  <c r="K1423" i="1"/>
  <c r="K1422" i="1"/>
  <c r="K1421" i="1"/>
  <c r="K1420" i="1"/>
  <c r="K1419" i="1"/>
  <c r="K1418" i="1"/>
  <c r="K1417" i="1"/>
  <c r="K1416" i="1"/>
  <c r="K1415" i="1"/>
  <c r="K1414" i="1"/>
  <c r="K1413" i="1"/>
  <c r="K1412" i="1"/>
  <c r="K1411" i="1"/>
  <c r="K1410" i="1"/>
  <c r="K1409" i="1"/>
  <c r="K1408" i="1"/>
  <c r="K1407" i="1"/>
  <c r="K1406" i="1"/>
  <c r="K1405" i="1"/>
  <c r="K1404" i="1"/>
  <c r="K1403" i="1"/>
  <c r="K1402" i="1"/>
  <c r="K1401" i="1"/>
  <c r="K1400" i="1"/>
  <c r="K1399" i="1"/>
  <c r="K1398" i="1"/>
  <c r="K1397" i="1"/>
  <c r="K1396" i="1"/>
  <c r="K1395" i="1"/>
  <c r="K1394" i="1"/>
  <c r="K1393" i="1"/>
  <c r="K1392" i="1"/>
  <c r="K1391" i="1"/>
  <c r="K1390" i="1"/>
  <c r="K1389" i="1"/>
  <c r="K1388" i="1"/>
  <c r="K1387" i="1"/>
  <c r="K1386" i="1"/>
  <c r="K1385" i="1"/>
  <c r="K1384" i="1"/>
  <c r="K1383" i="1"/>
  <c r="K1382" i="1"/>
  <c r="K1381" i="1"/>
  <c r="K1380" i="1"/>
  <c r="K1379" i="1"/>
  <c r="K1378" i="1"/>
  <c r="K1377" i="1"/>
  <c r="K1376" i="1"/>
  <c r="K1375" i="1"/>
  <c r="K1374" i="1"/>
  <c r="K1373" i="1"/>
  <c r="K1372" i="1"/>
  <c r="K1371" i="1"/>
  <c r="K1370" i="1"/>
  <c r="K1369" i="1"/>
  <c r="K1368" i="1"/>
  <c r="K1367" i="1"/>
  <c r="K1366" i="1"/>
  <c r="K1365" i="1"/>
  <c r="K1364" i="1"/>
  <c r="K1363" i="1"/>
  <c r="K1362" i="1"/>
  <c r="K1361" i="1"/>
  <c r="K1360" i="1"/>
  <c r="K1359" i="1"/>
  <c r="K1358" i="1"/>
  <c r="K1357" i="1"/>
  <c r="K1356" i="1"/>
  <c r="K1355" i="1"/>
  <c r="K1354" i="1"/>
  <c r="K1353" i="1"/>
  <c r="K1352" i="1"/>
  <c r="K1351" i="1"/>
  <c r="K1350" i="1"/>
  <c r="K1349" i="1"/>
  <c r="K1348" i="1"/>
  <c r="K1347" i="1"/>
  <c r="K1346" i="1"/>
  <c r="K1345" i="1"/>
  <c r="K1344" i="1"/>
  <c r="K1343" i="1"/>
  <c r="K1342" i="1"/>
  <c r="K1341" i="1"/>
  <c r="K1340" i="1"/>
  <c r="K1339" i="1"/>
  <c r="K1338" i="1"/>
  <c r="K1337" i="1"/>
  <c r="K1336" i="1"/>
  <c r="K1335" i="1"/>
  <c r="K1334" i="1"/>
  <c r="K1333" i="1"/>
  <c r="K1332" i="1"/>
  <c r="K1331" i="1"/>
  <c r="K1330" i="1"/>
  <c r="K1329" i="1"/>
  <c r="K1328" i="1"/>
  <c r="K1327" i="1"/>
  <c r="K1326" i="1"/>
  <c r="K1325" i="1"/>
  <c r="K1324" i="1"/>
  <c r="K1323" i="1"/>
  <c r="K1322" i="1"/>
  <c r="K1321" i="1"/>
  <c r="K1320" i="1"/>
  <c r="K1319" i="1"/>
  <c r="K1318" i="1"/>
  <c r="K1317" i="1"/>
  <c r="K1316" i="1"/>
  <c r="K1315" i="1"/>
  <c r="K1314" i="1"/>
  <c r="K1313" i="1"/>
  <c r="K1312" i="1"/>
  <c r="K1311" i="1"/>
  <c r="K1310" i="1"/>
  <c r="K1309" i="1"/>
  <c r="K1308" i="1"/>
  <c r="K1307" i="1"/>
  <c r="K1306" i="1"/>
  <c r="K1305" i="1"/>
  <c r="K1304" i="1"/>
  <c r="K1303" i="1"/>
  <c r="K1302" i="1"/>
  <c r="K1301" i="1"/>
  <c r="K1300" i="1"/>
  <c r="K1299" i="1"/>
  <c r="K1298" i="1"/>
  <c r="K1297" i="1"/>
  <c r="K1296" i="1"/>
  <c r="K1295" i="1"/>
  <c r="K1294" i="1"/>
  <c r="K1293" i="1"/>
  <c r="K1292" i="1"/>
  <c r="K1291" i="1"/>
  <c r="K1290" i="1"/>
  <c r="K1289" i="1"/>
  <c r="K1288" i="1"/>
  <c r="K1287" i="1"/>
  <c r="K1286" i="1"/>
  <c r="K1285" i="1"/>
  <c r="K1284" i="1"/>
  <c r="K1283" i="1"/>
  <c r="K1282" i="1"/>
  <c r="K1281" i="1"/>
  <c r="K1280" i="1"/>
  <c r="K1279" i="1"/>
  <c r="K1278" i="1"/>
  <c r="K1277" i="1"/>
  <c r="K1276" i="1"/>
  <c r="K1275" i="1"/>
  <c r="K1274" i="1"/>
  <c r="K1273" i="1"/>
  <c r="K1272" i="1"/>
  <c r="K1271" i="1"/>
  <c r="K1270" i="1"/>
  <c r="K1269" i="1"/>
  <c r="K1268" i="1"/>
  <c r="K1267" i="1"/>
  <c r="K1266" i="1"/>
  <c r="K1265" i="1"/>
  <c r="K1264" i="1"/>
  <c r="K1263" i="1"/>
  <c r="K1262" i="1"/>
  <c r="K1261" i="1"/>
  <c r="K1260" i="1"/>
  <c r="K1259" i="1"/>
  <c r="K1258" i="1"/>
  <c r="K1257" i="1"/>
  <c r="K1256" i="1"/>
  <c r="K1255" i="1"/>
  <c r="K1254" i="1"/>
  <c r="K1253" i="1"/>
  <c r="K1252" i="1"/>
  <c r="K1251" i="1"/>
  <c r="K1250" i="1"/>
  <c r="K1249" i="1"/>
  <c r="K1248" i="1"/>
  <c r="K1247" i="1"/>
  <c r="K1246" i="1"/>
  <c r="K1245" i="1"/>
  <c r="K1244" i="1"/>
  <c r="K1243" i="1"/>
  <c r="K1242" i="1"/>
  <c r="K1241" i="1"/>
  <c r="K1240" i="1"/>
  <c r="K1239" i="1"/>
  <c r="K1238" i="1"/>
  <c r="K1237" i="1"/>
  <c r="K1236" i="1"/>
  <c r="K1235" i="1"/>
  <c r="K1234" i="1"/>
  <c r="K1233" i="1"/>
  <c r="K1232" i="1"/>
  <c r="K1231" i="1"/>
  <c r="K1230" i="1"/>
  <c r="K1229" i="1"/>
  <c r="K1228" i="1"/>
  <c r="K1227" i="1"/>
  <c r="K1226" i="1"/>
  <c r="K1225" i="1"/>
  <c r="K1224" i="1"/>
  <c r="K1223" i="1"/>
  <c r="K1222" i="1"/>
  <c r="K1221" i="1"/>
  <c r="K1220" i="1"/>
  <c r="K1219" i="1"/>
  <c r="K1218" i="1"/>
  <c r="K1217" i="1"/>
  <c r="K1216" i="1"/>
  <c r="K1215" i="1"/>
  <c r="K1214" i="1"/>
  <c r="K1213" i="1"/>
  <c r="K1212" i="1"/>
  <c r="K1211" i="1"/>
  <c r="K1210" i="1"/>
  <c r="K1209" i="1"/>
  <c r="K1208" i="1"/>
  <c r="K1207" i="1"/>
  <c r="K1206" i="1"/>
  <c r="K1205" i="1"/>
  <c r="K1204" i="1"/>
  <c r="K1203" i="1"/>
  <c r="K1202" i="1"/>
  <c r="K1201" i="1"/>
  <c r="K1200" i="1"/>
  <c r="K1199" i="1"/>
  <c r="K1198" i="1"/>
  <c r="K1197" i="1"/>
  <c r="K1196" i="1"/>
  <c r="K1195" i="1"/>
  <c r="K1194" i="1"/>
  <c r="K1193" i="1"/>
  <c r="K1192" i="1"/>
  <c r="K1191" i="1"/>
  <c r="K1190" i="1"/>
  <c r="K1189" i="1"/>
  <c r="K1188" i="1"/>
  <c r="K1187" i="1"/>
  <c r="K1186" i="1"/>
  <c r="K1185" i="1"/>
  <c r="K1184" i="1"/>
  <c r="K1183" i="1"/>
  <c r="K1182" i="1"/>
  <c r="K1181" i="1"/>
  <c r="K1180" i="1"/>
  <c r="K1179" i="1"/>
  <c r="K1178" i="1"/>
  <c r="K1177" i="1"/>
  <c r="K1176" i="1"/>
  <c r="K1175" i="1"/>
  <c r="K1174" i="1"/>
  <c r="K1173" i="1"/>
  <c r="K1172" i="1"/>
  <c r="K1171" i="1"/>
  <c r="K1170" i="1"/>
  <c r="K1169" i="1"/>
  <c r="K1168" i="1"/>
  <c r="K1167" i="1"/>
  <c r="K1166" i="1"/>
  <c r="K1165" i="1"/>
  <c r="K1164" i="1"/>
  <c r="K1163" i="1"/>
  <c r="K1162" i="1"/>
  <c r="K1161" i="1"/>
  <c r="K1160" i="1"/>
  <c r="K1159" i="1"/>
  <c r="K1158" i="1"/>
  <c r="K1157" i="1"/>
  <c r="K1156" i="1"/>
  <c r="K1155" i="1"/>
  <c r="K1154" i="1"/>
  <c r="K1153" i="1"/>
  <c r="K1152" i="1"/>
  <c r="K1151" i="1"/>
  <c r="K1150" i="1"/>
  <c r="K1149" i="1"/>
  <c r="K1148" i="1"/>
  <c r="K1147" i="1"/>
  <c r="K1146" i="1"/>
  <c r="K1145" i="1"/>
  <c r="K1144" i="1"/>
  <c r="K1143" i="1"/>
  <c r="K1142" i="1"/>
  <c r="K1141" i="1"/>
  <c r="K1140" i="1"/>
  <c r="K1139" i="1"/>
  <c r="K1138" i="1"/>
  <c r="K1137" i="1"/>
  <c r="K1136" i="1"/>
  <c r="K1135" i="1"/>
  <c r="K1134" i="1"/>
  <c r="K1133" i="1"/>
  <c r="K1132" i="1"/>
  <c r="K1131" i="1"/>
  <c r="K1130" i="1"/>
  <c r="K1129" i="1"/>
  <c r="K1128" i="1"/>
  <c r="K1127" i="1"/>
  <c r="K1126" i="1"/>
  <c r="K1125" i="1"/>
  <c r="K1124" i="1"/>
  <c r="K1123" i="1"/>
  <c r="K1122" i="1"/>
  <c r="K1121" i="1"/>
  <c r="K1120" i="1"/>
  <c r="K1119" i="1"/>
  <c r="K1118" i="1"/>
  <c r="K1117" i="1"/>
  <c r="K1116" i="1"/>
  <c r="K1115" i="1"/>
  <c r="K1114" i="1"/>
  <c r="K1113" i="1"/>
  <c r="K1112" i="1"/>
  <c r="K1111" i="1"/>
  <c r="K1110" i="1"/>
  <c r="K1109" i="1"/>
  <c r="K1108" i="1"/>
  <c r="K1107" i="1"/>
  <c r="K1106" i="1"/>
  <c r="K1105" i="1"/>
  <c r="K1104" i="1"/>
  <c r="K1103" i="1"/>
  <c r="K1102" i="1"/>
  <c r="K1101" i="1"/>
  <c r="K1100" i="1"/>
  <c r="K1099" i="1"/>
  <c r="K1098" i="1"/>
  <c r="K1097" i="1"/>
  <c r="K1096" i="1"/>
  <c r="K1095" i="1"/>
  <c r="K1094" i="1"/>
  <c r="K1093" i="1"/>
  <c r="K1092" i="1"/>
  <c r="K1091" i="1"/>
  <c r="K1090" i="1"/>
  <c r="K1089" i="1"/>
  <c r="K1088" i="1"/>
  <c r="K1087" i="1"/>
  <c r="K1086" i="1"/>
  <c r="K1085" i="1"/>
  <c r="K1084" i="1"/>
  <c r="K1083" i="1"/>
  <c r="K1082" i="1"/>
  <c r="K1081" i="1"/>
  <c r="K1080" i="1"/>
  <c r="K1079" i="1"/>
  <c r="K1078" i="1"/>
  <c r="K1077" i="1"/>
  <c r="K1076" i="1"/>
  <c r="K1075" i="1"/>
  <c r="K1074" i="1"/>
  <c r="K1073" i="1"/>
  <c r="K1072" i="1"/>
  <c r="K1071" i="1"/>
  <c r="K1070" i="1"/>
  <c r="K1069" i="1"/>
  <c r="K1068" i="1"/>
  <c r="K1067" i="1"/>
  <c r="K1066" i="1"/>
  <c r="K1065" i="1"/>
  <c r="K1064" i="1"/>
  <c r="K1063" i="1"/>
  <c r="K1062" i="1"/>
  <c r="K1061" i="1"/>
  <c r="K1060" i="1"/>
  <c r="K1059" i="1"/>
  <c r="K1058" i="1"/>
  <c r="K1057" i="1"/>
  <c r="K1056" i="1"/>
  <c r="K1055" i="1"/>
  <c r="K1054" i="1"/>
  <c r="K1053" i="1"/>
  <c r="K1052" i="1"/>
  <c r="K1051" i="1"/>
  <c r="K1050" i="1"/>
  <c r="K1049" i="1"/>
  <c r="K1048" i="1"/>
  <c r="K1047" i="1"/>
  <c r="K1046" i="1"/>
  <c r="K1045" i="1"/>
  <c r="K1044" i="1"/>
  <c r="K1043" i="1"/>
  <c r="K1042" i="1"/>
  <c r="K1041" i="1"/>
  <c r="K1040" i="1"/>
  <c r="K1039" i="1"/>
  <c r="K1038" i="1"/>
  <c r="K1037" i="1"/>
  <c r="K1036" i="1"/>
  <c r="K1035" i="1"/>
  <c r="K1034" i="1"/>
  <c r="K1033" i="1"/>
  <c r="K1032" i="1"/>
  <c r="K1031" i="1"/>
  <c r="K1030" i="1"/>
  <c r="K1029" i="1"/>
  <c r="K1028" i="1"/>
  <c r="K1027" i="1"/>
  <c r="K1026" i="1"/>
  <c r="K1025" i="1"/>
  <c r="K1024" i="1"/>
  <c r="K1023" i="1"/>
  <c r="K1022" i="1"/>
  <c r="K1021" i="1"/>
  <c r="K1020" i="1"/>
  <c r="K1019" i="1"/>
  <c r="K1018" i="1"/>
  <c r="K1017" i="1"/>
  <c r="K1016" i="1"/>
  <c r="K1015" i="1"/>
  <c r="K1014" i="1"/>
  <c r="K1013" i="1"/>
  <c r="K1012" i="1"/>
  <c r="K1011" i="1"/>
  <c r="K1010" i="1"/>
  <c r="K1009" i="1"/>
  <c r="K1008" i="1"/>
  <c r="K1007" i="1"/>
  <c r="K1006" i="1"/>
  <c r="K1005" i="1"/>
  <c r="K1004" i="1"/>
  <c r="K1003" i="1"/>
  <c r="K1002" i="1"/>
  <c r="K1001" i="1"/>
  <c r="K1000" i="1"/>
  <c r="K999" i="1"/>
  <c r="K998" i="1"/>
  <c r="K997" i="1"/>
  <c r="K996" i="1"/>
  <c r="K995" i="1"/>
  <c r="K994" i="1"/>
  <c r="K993" i="1"/>
  <c r="K992" i="1"/>
  <c r="K991" i="1"/>
  <c r="K990" i="1"/>
  <c r="K989" i="1"/>
  <c r="K988" i="1"/>
  <c r="K987" i="1"/>
  <c r="K986" i="1"/>
  <c r="K985" i="1"/>
  <c r="K984" i="1"/>
  <c r="K983" i="1"/>
  <c r="K982" i="1"/>
  <c r="K981" i="1"/>
  <c r="K980" i="1"/>
  <c r="K979" i="1"/>
  <c r="K978" i="1"/>
  <c r="K977" i="1"/>
  <c r="K976" i="1"/>
  <c r="K975" i="1"/>
  <c r="K974" i="1"/>
  <c r="K973" i="1"/>
  <c r="K972" i="1"/>
  <c r="K971" i="1"/>
  <c r="K970" i="1"/>
  <c r="K969" i="1"/>
  <c r="K968" i="1"/>
  <c r="K967" i="1"/>
  <c r="K966" i="1"/>
  <c r="K965" i="1"/>
  <c r="K964" i="1"/>
  <c r="K963" i="1"/>
  <c r="K962" i="1"/>
  <c r="K961" i="1"/>
  <c r="K960" i="1"/>
  <c r="K959" i="1"/>
  <c r="K958" i="1"/>
  <c r="K957" i="1"/>
  <c r="K956" i="1"/>
  <c r="K955" i="1"/>
  <c r="K954" i="1"/>
  <c r="K953" i="1"/>
  <c r="K952" i="1"/>
  <c r="K951" i="1"/>
  <c r="K950" i="1"/>
  <c r="K949" i="1"/>
  <c r="K948" i="1"/>
  <c r="K947" i="1"/>
  <c r="K946" i="1"/>
  <c r="K945" i="1"/>
  <c r="K944" i="1"/>
  <c r="K943" i="1"/>
  <c r="K942" i="1"/>
  <c r="K941" i="1"/>
  <c r="K940" i="1"/>
  <c r="K939" i="1"/>
  <c r="K938" i="1"/>
  <c r="K937" i="1"/>
  <c r="K936" i="1"/>
  <c r="K935" i="1"/>
  <c r="K934" i="1"/>
  <c r="K933" i="1"/>
  <c r="K932" i="1"/>
  <c r="K931" i="1"/>
  <c r="K930" i="1"/>
  <c r="K929" i="1"/>
  <c r="K928" i="1"/>
  <c r="K927" i="1"/>
  <c r="K926" i="1"/>
  <c r="K925" i="1"/>
  <c r="K924" i="1"/>
  <c r="K923" i="1"/>
  <c r="K922" i="1"/>
  <c r="K921" i="1"/>
  <c r="K920" i="1"/>
  <c r="K919" i="1"/>
  <c r="K918" i="1"/>
  <c r="K917" i="1"/>
  <c r="K916" i="1"/>
  <c r="K915" i="1"/>
  <c r="K914" i="1"/>
  <c r="K913" i="1"/>
  <c r="K912" i="1"/>
  <c r="K911" i="1"/>
  <c r="K910" i="1"/>
  <c r="K909" i="1"/>
  <c r="K908" i="1"/>
  <c r="K907" i="1"/>
  <c r="K906" i="1"/>
  <c r="K905" i="1"/>
  <c r="K904" i="1"/>
  <c r="K903" i="1"/>
  <c r="K902" i="1"/>
  <c r="K901" i="1"/>
  <c r="K900" i="1"/>
  <c r="K899" i="1"/>
  <c r="K898" i="1"/>
  <c r="K897" i="1"/>
  <c r="K896" i="1"/>
  <c r="K895" i="1"/>
  <c r="K894" i="1"/>
  <c r="K893" i="1"/>
  <c r="K892" i="1"/>
  <c r="K891" i="1"/>
  <c r="K890" i="1"/>
  <c r="K889" i="1"/>
  <c r="K888" i="1"/>
  <c r="K887" i="1"/>
  <c r="K886" i="1"/>
  <c r="K885" i="1"/>
  <c r="K884" i="1"/>
  <c r="K883" i="1"/>
  <c r="K882" i="1"/>
  <c r="K881" i="1"/>
  <c r="K880" i="1"/>
  <c r="K879" i="1"/>
  <c r="K878" i="1"/>
  <c r="K877" i="1"/>
  <c r="K876" i="1"/>
  <c r="K875" i="1"/>
  <c r="K874" i="1"/>
  <c r="K873" i="1"/>
  <c r="K872" i="1"/>
  <c r="K871" i="1"/>
  <c r="K870" i="1"/>
  <c r="K869" i="1"/>
  <c r="K868" i="1"/>
  <c r="K867" i="1"/>
  <c r="K866" i="1"/>
  <c r="K865" i="1"/>
  <c r="K864" i="1"/>
  <c r="K863" i="1"/>
  <c r="K862" i="1"/>
  <c r="K861" i="1"/>
  <c r="K860" i="1"/>
  <c r="K859" i="1"/>
  <c r="K858" i="1"/>
  <c r="K857" i="1"/>
  <c r="K856" i="1"/>
  <c r="K855" i="1"/>
  <c r="K854" i="1"/>
  <c r="K853" i="1"/>
  <c r="K852" i="1"/>
  <c r="K851" i="1"/>
  <c r="K850" i="1"/>
  <c r="K849" i="1"/>
  <c r="K848" i="1"/>
  <c r="K847" i="1"/>
  <c r="K846" i="1"/>
  <c r="K845" i="1"/>
  <c r="K844" i="1"/>
  <c r="K843" i="1"/>
  <c r="K842" i="1"/>
  <c r="K841" i="1"/>
  <c r="K840" i="1"/>
  <c r="K839" i="1"/>
  <c r="K838" i="1"/>
  <c r="K837" i="1"/>
  <c r="K836" i="1"/>
  <c r="K835" i="1"/>
  <c r="K834" i="1"/>
  <c r="K833" i="1"/>
  <c r="K832" i="1"/>
  <c r="K831" i="1"/>
  <c r="K830" i="1"/>
  <c r="K829" i="1"/>
  <c r="K828" i="1"/>
  <c r="K827" i="1"/>
  <c r="K826" i="1"/>
  <c r="K825" i="1"/>
  <c r="K824" i="1"/>
  <c r="K823" i="1"/>
  <c r="K822" i="1"/>
  <c r="K821" i="1"/>
  <c r="K820" i="1"/>
  <c r="K819" i="1"/>
  <c r="K818" i="1"/>
  <c r="K817" i="1"/>
  <c r="K816" i="1"/>
  <c r="K815" i="1"/>
  <c r="K814" i="1"/>
  <c r="K813" i="1"/>
  <c r="K812" i="1"/>
  <c r="K811" i="1"/>
  <c r="K810" i="1"/>
  <c r="K809" i="1"/>
  <c r="K808" i="1"/>
  <c r="K807" i="1"/>
  <c r="K806" i="1"/>
  <c r="K805" i="1"/>
  <c r="K804" i="1"/>
  <c r="K803" i="1"/>
  <c r="K802" i="1"/>
  <c r="K801" i="1"/>
  <c r="K800" i="1"/>
  <c r="K799" i="1"/>
  <c r="K798" i="1"/>
  <c r="K797" i="1"/>
  <c r="K796" i="1"/>
  <c r="K795" i="1"/>
  <c r="K794" i="1"/>
  <c r="K793" i="1"/>
  <c r="K792" i="1"/>
  <c r="K791" i="1"/>
  <c r="K790" i="1"/>
  <c r="K789" i="1"/>
  <c r="K788" i="1"/>
  <c r="K787" i="1"/>
  <c r="K786" i="1"/>
  <c r="K785" i="1"/>
  <c r="K784" i="1"/>
  <c r="K783" i="1"/>
  <c r="K782" i="1"/>
  <c r="K781" i="1"/>
  <c r="K780" i="1"/>
  <c r="K779" i="1"/>
  <c r="K778" i="1"/>
  <c r="K777" i="1"/>
  <c r="K776" i="1"/>
  <c r="K775" i="1"/>
  <c r="K774" i="1"/>
  <c r="K773" i="1"/>
  <c r="K772" i="1"/>
  <c r="K771" i="1"/>
  <c r="K770" i="1"/>
  <c r="K769" i="1"/>
  <c r="K768" i="1"/>
  <c r="K767" i="1"/>
  <c r="K766" i="1"/>
  <c r="K765" i="1"/>
  <c r="K764" i="1"/>
  <c r="K763" i="1"/>
  <c r="K762" i="1"/>
  <c r="K761" i="1"/>
  <c r="K760" i="1"/>
  <c r="K759" i="1"/>
  <c r="K758" i="1"/>
  <c r="K757" i="1"/>
  <c r="K756" i="1"/>
  <c r="K755" i="1"/>
  <c r="K754" i="1"/>
  <c r="K753" i="1"/>
  <c r="K752" i="1"/>
  <c r="K751" i="1"/>
  <c r="K750" i="1"/>
  <c r="K749" i="1"/>
  <c r="K748" i="1"/>
  <c r="K747" i="1"/>
  <c r="K746" i="1"/>
  <c r="K745" i="1"/>
  <c r="K744" i="1"/>
  <c r="K743" i="1"/>
  <c r="K742" i="1"/>
  <c r="K741" i="1"/>
  <c r="K740" i="1"/>
  <c r="K739" i="1"/>
  <c r="K738" i="1"/>
  <c r="K737" i="1"/>
  <c r="K736" i="1"/>
  <c r="K735" i="1"/>
  <c r="K734" i="1"/>
  <c r="K733" i="1"/>
  <c r="K732" i="1"/>
  <c r="K731" i="1"/>
  <c r="K730" i="1"/>
  <c r="K729" i="1"/>
  <c r="K728" i="1"/>
  <c r="K727" i="1"/>
  <c r="K726" i="1"/>
  <c r="K725" i="1"/>
  <c r="K724" i="1"/>
  <c r="K723" i="1"/>
  <c r="K722" i="1"/>
  <c r="K721" i="1"/>
  <c r="K720" i="1"/>
  <c r="K719" i="1"/>
  <c r="K718" i="1"/>
  <c r="K717" i="1"/>
  <c r="K716" i="1"/>
  <c r="K715" i="1"/>
  <c r="K714" i="1"/>
  <c r="K713" i="1"/>
  <c r="K712" i="1"/>
  <c r="K711" i="1"/>
  <c r="K710" i="1"/>
  <c r="K709" i="1"/>
  <c r="K708" i="1"/>
  <c r="K707" i="1"/>
  <c r="K706" i="1"/>
  <c r="K705" i="1"/>
  <c r="K704" i="1"/>
  <c r="K703" i="1"/>
  <c r="K702" i="1"/>
  <c r="K701" i="1"/>
  <c r="K700" i="1"/>
  <c r="K699" i="1"/>
  <c r="K698" i="1"/>
  <c r="K697" i="1"/>
  <c r="K696" i="1"/>
  <c r="K695" i="1"/>
  <c r="K694" i="1"/>
  <c r="K693" i="1"/>
  <c r="K692" i="1"/>
  <c r="K691" i="1"/>
  <c r="K690" i="1"/>
  <c r="K689" i="1"/>
  <c r="K688" i="1"/>
  <c r="K687" i="1"/>
  <c r="K686" i="1"/>
  <c r="K685" i="1"/>
  <c r="K684" i="1"/>
  <c r="K683" i="1"/>
  <c r="K682" i="1"/>
  <c r="K681" i="1"/>
  <c r="K680" i="1"/>
  <c r="K679" i="1"/>
  <c r="K678" i="1"/>
  <c r="K677" i="1"/>
  <c r="K676" i="1"/>
  <c r="K675" i="1"/>
  <c r="K674" i="1"/>
  <c r="K673" i="1"/>
  <c r="K672" i="1"/>
  <c r="K671" i="1"/>
  <c r="K670" i="1"/>
  <c r="K669" i="1"/>
  <c r="K668" i="1"/>
  <c r="K667" i="1"/>
  <c r="K666" i="1"/>
  <c r="K665" i="1"/>
  <c r="K664" i="1"/>
  <c r="K663" i="1"/>
  <c r="K662" i="1"/>
  <c r="K661" i="1"/>
  <c r="K660" i="1"/>
  <c r="K659" i="1"/>
  <c r="K658" i="1"/>
  <c r="K657" i="1"/>
  <c r="K656" i="1"/>
  <c r="K655" i="1"/>
  <c r="K654" i="1"/>
  <c r="K653" i="1"/>
  <c r="K652" i="1"/>
  <c r="K651" i="1"/>
  <c r="K650" i="1"/>
  <c r="K649" i="1"/>
  <c r="K648" i="1"/>
  <c r="K647" i="1"/>
  <c r="K646" i="1"/>
  <c r="K645" i="1"/>
  <c r="K644" i="1"/>
  <c r="K643" i="1"/>
  <c r="K642" i="1"/>
  <c r="K641" i="1"/>
  <c r="K640" i="1"/>
  <c r="K639" i="1"/>
  <c r="K638" i="1"/>
  <c r="K637" i="1"/>
  <c r="K636" i="1"/>
  <c r="K635" i="1"/>
  <c r="K634" i="1"/>
  <c r="K633" i="1"/>
  <c r="K632" i="1"/>
  <c r="K631" i="1"/>
  <c r="K630" i="1"/>
  <c r="K629" i="1"/>
  <c r="K628" i="1"/>
  <c r="K627" i="1"/>
  <c r="K626" i="1"/>
  <c r="K625" i="1"/>
  <c r="K624" i="1"/>
  <c r="K623" i="1"/>
  <c r="K622" i="1"/>
  <c r="K621" i="1"/>
  <c r="K620" i="1"/>
  <c r="K619" i="1"/>
  <c r="K618" i="1"/>
  <c r="K617" i="1"/>
  <c r="K616" i="1"/>
  <c r="K615" i="1"/>
  <c r="K614" i="1"/>
  <c r="K613" i="1"/>
  <c r="K612" i="1"/>
  <c r="K611" i="1"/>
  <c r="K610" i="1"/>
  <c r="K609" i="1"/>
  <c r="K608" i="1"/>
  <c r="K607" i="1"/>
  <c r="K606" i="1"/>
  <c r="K605" i="1"/>
  <c r="K604" i="1"/>
  <c r="K603" i="1"/>
  <c r="K602" i="1"/>
  <c r="K601" i="1"/>
  <c r="K600" i="1"/>
  <c r="K599" i="1"/>
  <c r="K598" i="1"/>
  <c r="K597" i="1"/>
  <c r="K596" i="1"/>
  <c r="K595" i="1"/>
  <c r="K594" i="1"/>
  <c r="K593" i="1"/>
  <c r="K592" i="1"/>
  <c r="K591" i="1"/>
  <c r="K590" i="1"/>
  <c r="K589" i="1"/>
  <c r="K588" i="1"/>
  <c r="K587" i="1"/>
  <c r="K586" i="1"/>
  <c r="K585" i="1"/>
  <c r="K584" i="1"/>
  <c r="K583" i="1"/>
  <c r="K582" i="1"/>
  <c r="K581" i="1"/>
  <c r="K580" i="1"/>
  <c r="K579" i="1"/>
  <c r="K578" i="1"/>
  <c r="K577" i="1"/>
  <c r="K576" i="1"/>
  <c r="K575" i="1"/>
  <c r="K574" i="1"/>
  <c r="K573" i="1"/>
  <c r="K572" i="1"/>
  <c r="K571" i="1"/>
  <c r="K570" i="1"/>
  <c r="K569" i="1"/>
  <c r="K568" i="1"/>
  <c r="K567" i="1"/>
  <c r="K566" i="1"/>
  <c r="K565" i="1"/>
  <c r="K564" i="1"/>
  <c r="K563" i="1"/>
  <c r="K562" i="1"/>
  <c r="K561" i="1"/>
  <c r="K560" i="1"/>
  <c r="K559" i="1"/>
  <c r="K558" i="1"/>
  <c r="K557" i="1"/>
  <c r="K556" i="1"/>
  <c r="K555" i="1"/>
  <c r="K554" i="1"/>
  <c r="K553" i="1"/>
  <c r="K552" i="1"/>
  <c r="K551" i="1"/>
  <c r="K550" i="1"/>
  <c r="K549" i="1"/>
  <c r="K548" i="1"/>
  <c r="K547" i="1"/>
  <c r="K546" i="1"/>
  <c r="K545" i="1"/>
  <c r="K544" i="1"/>
  <c r="K543" i="1"/>
  <c r="K542" i="1"/>
  <c r="K541" i="1"/>
  <c r="K540" i="1"/>
  <c r="K539" i="1"/>
  <c r="K538" i="1"/>
  <c r="K537" i="1"/>
  <c r="K536" i="1"/>
  <c r="K535" i="1"/>
  <c r="K534" i="1"/>
  <c r="K533" i="1"/>
  <c r="K532" i="1"/>
  <c r="K531" i="1"/>
  <c r="K530" i="1"/>
  <c r="K529" i="1"/>
  <c r="K528" i="1"/>
  <c r="K527" i="1"/>
  <c r="K526" i="1"/>
  <c r="K525" i="1"/>
  <c r="K524" i="1"/>
  <c r="K523" i="1"/>
  <c r="K522" i="1"/>
  <c r="K521" i="1"/>
  <c r="K520" i="1"/>
  <c r="K519" i="1"/>
  <c r="K518" i="1"/>
  <c r="K517" i="1"/>
  <c r="K516" i="1"/>
  <c r="K515" i="1"/>
  <c r="K514" i="1"/>
  <c r="K513" i="1"/>
  <c r="K512" i="1"/>
  <c r="K511" i="1"/>
  <c r="K510" i="1"/>
  <c r="K509" i="1"/>
  <c r="K508" i="1"/>
  <c r="K507" i="1"/>
  <c r="K506" i="1"/>
  <c r="K505" i="1"/>
  <c r="K504" i="1"/>
  <c r="K503" i="1"/>
  <c r="K502" i="1"/>
  <c r="K501" i="1"/>
  <c r="K500" i="1"/>
  <c r="K499" i="1"/>
  <c r="K498" i="1"/>
  <c r="K497" i="1"/>
  <c r="K496" i="1"/>
  <c r="K495" i="1"/>
  <c r="K494" i="1"/>
  <c r="K493" i="1"/>
  <c r="K492" i="1"/>
  <c r="K491" i="1"/>
  <c r="K490" i="1"/>
  <c r="K489" i="1"/>
  <c r="K488" i="1"/>
  <c r="K487" i="1"/>
  <c r="K486" i="1"/>
  <c r="K485" i="1"/>
  <c r="K484" i="1"/>
  <c r="K483" i="1"/>
  <c r="K482" i="1"/>
  <c r="K481" i="1"/>
  <c r="K480" i="1"/>
  <c r="K479" i="1"/>
  <c r="K478" i="1"/>
  <c r="K477" i="1"/>
  <c r="K476" i="1"/>
  <c r="K475" i="1"/>
  <c r="K474" i="1"/>
  <c r="K473" i="1"/>
  <c r="K472" i="1"/>
  <c r="K471" i="1"/>
  <c r="K470" i="1"/>
  <c r="K469" i="1"/>
  <c r="K468" i="1"/>
  <c r="K467" i="1"/>
  <c r="K466" i="1"/>
  <c r="K465" i="1"/>
  <c r="K464" i="1"/>
  <c r="K463" i="1"/>
  <c r="K462" i="1"/>
  <c r="K461" i="1"/>
  <c r="K460" i="1"/>
  <c r="K459" i="1"/>
  <c r="K458" i="1"/>
  <c r="K457" i="1"/>
  <c r="K456" i="1"/>
  <c r="K455" i="1"/>
  <c r="K454" i="1"/>
  <c r="K453" i="1"/>
  <c r="K452" i="1"/>
  <c r="K451" i="1"/>
  <c r="K450" i="1"/>
  <c r="K449" i="1"/>
  <c r="K448" i="1"/>
  <c r="K447" i="1"/>
  <c r="K446" i="1"/>
  <c r="K445" i="1"/>
  <c r="K444" i="1"/>
  <c r="K443" i="1"/>
  <c r="K442" i="1"/>
  <c r="K441" i="1"/>
  <c r="K440" i="1"/>
  <c r="K439" i="1"/>
  <c r="K438" i="1"/>
  <c r="K437" i="1"/>
  <c r="K436" i="1"/>
  <c r="K435" i="1"/>
  <c r="K434" i="1"/>
  <c r="K433" i="1"/>
  <c r="K432" i="1"/>
  <c r="K431" i="1"/>
  <c r="K430" i="1"/>
  <c r="K429" i="1"/>
  <c r="K428" i="1"/>
  <c r="K427" i="1"/>
  <c r="K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407" i="1"/>
  <c r="K406" i="1"/>
  <c r="K405" i="1"/>
  <c r="K404" i="1"/>
  <c r="K403" i="1"/>
  <c r="K402" i="1"/>
  <c r="K401" i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K382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</calcChain>
</file>

<file path=xl/connections.xml><?xml version="1.0" encoding="utf-8"?>
<connections xmlns="http://schemas.openxmlformats.org/spreadsheetml/2006/main">
  <connection id="1" keepAlive="1" name="Consulta - Table005 (Page 1)" description="Conexión a la consulta 'Table005 (Page 1)' en el libro." type="5" refreshedVersion="0" background="1">
    <dbPr connection="Provider=Microsoft.Mashup.OleDb.1;Data Source=$Workbook$;Location=&quot;Table005 (Page 1)&quot;;Extended Properties=&quot;&quot;" command="SELECT * FROM [Table005 (Page 1)]"/>
  </connection>
  <connection id="2" name="Ser-1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" name="Ser-1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" name="Ser-181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" name="Ser-1810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" name="Ser-181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" name="Ser-1811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8" name="Ser-1811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9" name="Ser-1811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0" name="Ser-1811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1" name="Ser-1812" type="6" refreshedVersion="4" background="1" saveData="1">
    <textPr prompt="0" sourceFile="C:\mis documentos\reporte\Ser-18.csv" tab="0" comma="1">
      <textFields>
        <textField/>
      </textFields>
    </textPr>
  </connection>
  <connection id="12" name="Ser-181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3" name="Ser-1812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4" name="Ser-181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5" name="Ser-181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6" name="Ser-181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7" name="Ser-181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8" name="Ser-181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9" name="Ser-181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0" name="Ser-181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1" name="Ser-1816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2" name="Ser-1817" type="6" refreshedVersion="4" background="1" saveData="1">
    <textPr prompt="0" sourceFile="C:\mis documentos\reporte\Ser-18.csv" tab="0" comma="1">
      <textFields>
        <textField/>
      </textFields>
    </textPr>
  </connection>
  <connection id="23" name="Ser-1817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4" name="Ser-181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5" name="Ser-181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6" name="Ser-1819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7" name="Ser-1819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8" name="Ser-18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9" name="Ser-182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0" name="Ser-1820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1" name="Ser-18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2" name="Ser-182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3" name="Ser-182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4" name="Ser-182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5" name="Ser-182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6" name="Ser-182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7" name="Ser-182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8" name="Ser-182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9" name="Ser-182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0" name="Ser-182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1" name="Ser-1827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2" name="Ser-182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3" name="Ser-1829" type="6" refreshedVersion="4" background="1" saveData="1">
    <textPr prompt="0" sourceFile="C:\mis documentos\reporte\Ser-18.csv" tab="0" comma="1">
      <textFields>
        <textField/>
      </textFields>
    </textPr>
  </connection>
  <connection id="44" name="Ser-18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5" name="Ser-1830" type="6" refreshedVersion="4" background="1" saveData="1">
    <textPr prompt="0" sourceFile="C:\mis documentos\reporte\Ser-18.csv" tab="0" comma="1">
      <textFields>
        <textField/>
      </textFields>
    </textPr>
  </connection>
  <connection id="46" name="Ser-18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7" name="Ser-183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8" name="Ser-1833" type="6" refreshedVersion="4" background="1" saveData="1">
    <textPr prompt="0" sourceFile="C:\mis documentos\reporte\Ser-18.csv" tab="0" comma="1">
      <textFields>
        <textField/>
      </textFields>
    </textPr>
  </connection>
  <connection id="49" name="Ser-1834" type="6" refreshedVersion="4" background="1" saveData="1">
    <textPr prompt="0" sourceFile="C:\mis documentos\reporte\Ser-18.csv" tab="0" comma="1">
      <textFields>
        <textField/>
      </textFields>
    </textPr>
  </connection>
  <connection id="50" name="Ser-1835" type="6" refreshedVersion="4" background="1" saveData="1">
    <textPr prompt="0" sourceFile="C:\mis documentos\reporte\Ser-18.csv" tab="0" comma="1">
      <textFields>
        <textField/>
      </textFields>
    </textPr>
  </connection>
  <connection id="51" name="Ser-1836" type="6" refreshedVersion="4" background="1" saveData="1">
    <textPr prompt="0" sourceFile="C:\mis documentos\reporte\Ser-18.csv" tab="0" comma="1">
      <textFields>
        <textField/>
      </textFields>
    </textPr>
  </connection>
  <connection id="52" name="Ser-1837" type="6" refreshedVersion="4" background="1" saveData="1">
    <textPr prompt="0" sourceFile="C:\mis documentos\reporte\Ser-18.csv" tab="0" comma="1">
      <textFields>
        <textField/>
      </textFields>
    </textPr>
  </connection>
  <connection id="53" name="Ser-1838" type="6" refreshedVersion="4" background="1" saveData="1">
    <textPr prompt="0" sourceFile="C:\mis documentos\reporte\Ser-18.csv" tab="0" comma="1">
      <textFields>
        <textField/>
      </textFields>
    </textPr>
  </connection>
  <connection id="54" name="Ser-1839" type="6" refreshedVersion="4" background="1" saveData="1">
    <textPr prompt="0" sourceFile="C:\mis documentos\reporte\Ser-18.csv" tab="0" comma="1">
      <textFields>
        <textField/>
      </textFields>
    </textPr>
  </connection>
  <connection id="55" name="Ser-18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6" name="Ser-1840" type="6" refreshedVersion="8" background="1" saveData="1">
    <textPr prompt="0" sourceFile="C:\mis documentos\reporte\Ser-18.csv" tab="0" comma="1">
      <textFields>
        <textField/>
      </textFields>
    </textPr>
  </connection>
  <connection id="57" name="Ser-18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8" name="Ser-184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9" name="Ser-1843" type="6" refreshedVersion="8" background="1" saveData="1">
    <textPr prompt="0" sourceFile="C:\mis documentos\reporte\Ser-18.csv" tab="0" comma="1">
      <textFields>
        <textField/>
      </textFields>
    </textPr>
  </connection>
  <connection id="60" name="Ser-1844" type="6" refreshedVersion="4" background="1" saveData="1">
    <textPr prompt="0" sourceFile="C:\mis documentos\reporte\Ser-18.csv" tab="0" comma="1">
      <textFields>
        <textField/>
      </textFields>
    </textPr>
  </connection>
  <connection id="61" name="Ser-1845" type="6" refreshedVersion="4" background="1" saveData="1">
    <textPr prompt="0" sourceFile="C:\mis documentos\reporte\Ser-18.csv" tab="0" comma="1">
      <textFields>
        <textField/>
      </textFields>
    </textPr>
  </connection>
  <connection id="62" name="Ser-1846" type="6" refreshedVersion="4" background="1" saveData="1">
    <textPr prompt="0" sourceFile="C:\mis documentos\reporte\Ser-18.csv" tab="0" comma="1">
      <textFields>
        <textField/>
      </textFields>
    </textPr>
  </connection>
  <connection id="63" name="Ser-1847" type="6" refreshedVersion="4" background="1" saveData="1">
    <textPr prompt="0" sourceFile="C:\mis documentos\reporte\Ser-18.csv" tab="0" comma="1">
      <textFields>
        <textField/>
      </textFields>
    </textPr>
  </connection>
  <connection id="64" name="Ser-1848" type="6" refreshedVersion="4" background="1" saveData="1">
    <textPr prompt="0" sourceFile="C:\mis documentos\reporte\Ser-18.csv" tab="0" comma="1">
      <textFields>
        <textField/>
      </textFields>
    </textPr>
  </connection>
  <connection id="65" name="Ser-1849" type="6" refreshedVersion="4" background="1" saveData="1">
    <textPr prompt="0" sourceFile="C:\mis documentos\reporte\Ser-18.csv" tab="0" comma="1">
      <textFields>
        <textField/>
      </textFields>
    </textPr>
  </connection>
  <connection id="66" name="Ser-18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7" name="Ser-1850" type="6" refreshedVersion="4" background="1" saveData="1">
    <textPr prompt="0" sourceFile="C:\mis documentos\reporte\Ser-18.csv" tab="0" comma="1">
      <textFields>
        <textField/>
      </textFields>
    </textPr>
  </connection>
  <connection id="68" name="Ser-18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9" name="Ser-185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0" name="Ser-1853" type="6" refreshedVersion="4" background="1" saveData="1">
    <textPr prompt="0" sourceFile="C:\mis documentos\reporte\Ser-18.csv" tab="0" comma="1">
      <textFields>
        <textField/>
      </textFields>
    </textPr>
  </connection>
  <connection id="71" name="Ser-1854" type="6" refreshedVersion="4" background="1" saveData="1">
    <textPr prompt="0" sourceFile="C:\mis documentos\reporte\Ser-18.csv" tab="0" comma="1">
      <textFields>
        <textField/>
      </textFields>
    </textPr>
  </connection>
  <connection id="72" name="Ser-1855" type="6" refreshedVersion="4" background="1" saveData="1">
    <textPr prompt="0" sourceFile="C:\mis documentos\reporte\Ser-18.csv" tab="0" comma="1">
      <textFields>
        <textField/>
      </textFields>
    </textPr>
  </connection>
  <connection id="73" name="Ser-1856" type="6" refreshedVersion="4" background="1" saveData="1">
    <textPr prompt="0" sourceFile="C:\mis documentos\reporte\Ser-18.csv" tab="0" comma="1">
      <textFields>
        <textField/>
      </textFields>
    </textPr>
  </connection>
  <connection id="74" name="Ser-1857" type="6" refreshedVersion="4" background="1" saveData="1">
    <textPr prompt="0" sourceFile="C:\mis documentos\reporte\Ser-18.csv" tab="0" comma="1">
      <textFields>
        <textField/>
      </textFields>
    </textPr>
  </connection>
  <connection id="75" name="Ser-1858" type="6" refreshedVersion="4" background="1" saveData="1">
    <textPr prompt="0" sourceFile="C:\mis documentos\reporte\Ser-18.csv" tab="0" comma="1">
      <textFields>
        <textField/>
      </textFields>
    </textPr>
  </connection>
  <connection id="76" name="Ser-1859" type="6" refreshedVersion="4" background="1" saveData="1">
    <textPr prompt="0" sourceFile="C:\mis documentos\reporte\Ser-18.csv" tab="0" comma="1">
      <textFields>
        <textField/>
      </textFields>
    </textPr>
  </connection>
  <connection id="77" name="Ser-18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8" name="Ser-1860" type="6" refreshedVersion="4" background="1" saveData="1">
    <textPr prompt="0" sourceFile="C:\mis documentos\reporte\Ser-18.csv" tab="0" comma="1">
      <textFields>
        <textField/>
      </textFields>
    </textPr>
  </connection>
  <connection id="79" name="Ser-186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80" name="Ser-186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81" name="Ser-1863" type="6" refreshedVersion="4" background="1" saveData="1">
    <textPr prompt="0" sourceFile="C:\mis documentos\reporte\Ser-18.csv" tab="0" comma="1">
      <textFields>
        <textField/>
      </textFields>
    </textPr>
  </connection>
  <connection id="82" name="Ser-1864" type="6" refreshedVersion="4" background="1" saveData="1">
    <textPr prompt="0" sourceFile="C:\mis documentos\reporte\Ser-18.csv" tab="0" comma="1">
      <textFields>
        <textField/>
      </textFields>
    </textPr>
  </connection>
  <connection id="83" name="Ser-1865" type="6" refreshedVersion="4" background="1" saveData="1">
    <textPr prompt="0" sourceFile="C:\mis documentos\reporte\Ser-18.csv" tab="0" comma="1">
      <textFields>
        <textField/>
      </textFields>
    </textPr>
  </connection>
  <connection id="84" name="Ser-1866" type="6" refreshedVersion="4" background="1" saveData="1">
    <textPr prompt="0" sourceFile="C:\mis documentos\reporte\Ser-18.csv" tab="0" comma="1">
      <textFields>
        <textField/>
      </textFields>
    </textPr>
  </connection>
  <connection id="85" name="Ser-1867" type="6" refreshedVersion="4" background="1" saveData="1">
    <textPr prompt="0" sourceFile="C:\mis documentos\reporte\Ser-18.csv" tab="0" comma="1">
      <textFields>
        <textField/>
      </textFields>
    </textPr>
  </connection>
  <connection id="86" name="Ser-1868" type="6" refreshedVersion="4" background="1" saveData="1">
    <textPr prompt="0" sourceFile="C:\mis documentos\reporte\Ser-18.csv" tab="0" comma="1">
      <textFields>
        <textField/>
      </textFields>
    </textPr>
  </connection>
  <connection id="87" name="Ser-187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88" name="Ser-187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89" name="Ser-187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90" name="Ser-18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91" name="Ser-18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92" name="Ser-189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93" name="Ser-1891" type="6" refreshedVersion="8" background="1" saveData="1">
    <textPr prompt="0" sourceFile="C:\Users\HAC\Desktop\Ser-18.csv" decimal="," thousands=".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<sst xmlns="http://schemas.openxmlformats.org/spreadsheetml/2006/main" count="72651" uniqueCount="3179">
  <si>
    <t>MANUAL XOC Y CC</t>
  </si>
  <si>
    <t>Nombre</t>
  </si>
  <si>
    <t>Vendedor</t>
  </si>
  <si>
    <t>SEGUN INFORME VENDEDOR</t>
  </si>
  <si>
    <t>RUT</t>
  </si>
  <si>
    <t>OBSERVACION</t>
  </si>
  <si>
    <t>XOC Y CC</t>
  </si>
  <si>
    <t>FACT LO INGRESADO</t>
  </si>
  <si>
    <t>PUEDE FACTURAR CUALQUIER DIA</t>
  </si>
  <si>
    <t>XOC Y CC INDIVIDUAL</t>
  </si>
  <si>
    <t>FACTURAR EL 27</t>
  </si>
  <si>
    <t>XOC Y CC TENER CUIDADO CON LAS OC (–) YA QUE LAS TOMA TODAS SI COMIENZAN IGUAL</t>
  </si>
  <si>
    <t>OC CON LETRA AL PRINCIPIO XOC Y CC RESTO UNA FACTURA POR TODO</t>
  </si>
  <si>
    <t>ESPERAR INF VENDEDOR, DEBE ENVIAR OC X CORREO</t>
  </si>
  <si>
    <t>XOC Y CC (CC8 EL ULTIMO DIA DEL MES)</t>
  </si>
  <si>
    <t>CONSULTAR AL VENDEDOR A QUE CC Y SI ESTA COMPLETA LA OC</t>
  </si>
  <si>
    <t>XOC O LLAMAR VENDEDOR</t>
  </si>
  <si>
    <t>MANUAL XOC NO TOCAR POR RUT AUTOMATICO</t>
  </si>
  <si>
    <t>NO FACTURAR HASTA QUE VICTOR DIGA 26/04/2023</t>
  </si>
  <si>
    <t>NO FACTURAR HASTA QUE ANABELLE DIGA</t>
  </si>
  <si>
    <t>ESPERAR INFORME VERONICA CODELCO 10 GD X FACT UNA OC</t>
  </si>
  <si>
    <t>MANUAL XOC Y CC NO TOCAR POR RUT AUTOMATICO</t>
  </si>
  <si>
    <t>VENDEDOR ENVIA O/C POR CORREO</t>
  </si>
  <si>
    <t>FACTURAR EL ULTIMO DIA</t>
  </si>
  <si>
    <t>ESPERAR HASTA EL ULTIMO DIA</t>
  </si>
  <si>
    <t>OC 47000000... INDIVIDUAL XOC Y CC, EL RESTO VENDEDOR DEBE ENVIAR INF Y OC SINO FACT XRUT</t>
  </si>
  <si>
    <t>NO FACTURAR HASTA QUE VENDEDORA CORRIJA ORDENES</t>
  </si>
  <si>
    <t>ENVIAR INF A IVAN OLGUIN Y EL ESPECIFICA VIA CORREO COMO FACT</t>
  </si>
  <si>
    <t>VENDEDORA DEBE ESPECIFICAR EL CC Y LUEGO FACT XOC Y CC SI NO HAY CORREO FACT XOC Y CC</t>
  </si>
  <si>
    <t>VEND ENVIA INFORME</t>
  </si>
  <si>
    <t>O/C NO WEB FACT.INDIVIDUAL Y EL RESTO UNA SOLA FACTURA</t>
  </si>
  <si>
    <t>VENDEDOR ENVIA INFORME</t>
  </si>
  <si>
    <t>MANUAL XOC</t>
  </si>
  <si>
    <t>FACTURAR EL 29</t>
  </si>
  <si>
    <t>VEND DEBE ENVIAR INF XOC</t>
  </si>
  <si>
    <t>OC 42000000... INDIVIDUAL XOC Y CC, EL RESTO VENDEDOR DEBE ENVIAR INF Y OC SINO FACT XRUT</t>
  </si>
  <si>
    <t>UNA FACTURA POR TODO</t>
  </si>
  <si>
    <t>VENDEDOR ENVIA CORREO CON INFORMACION</t>
  </si>
  <si>
    <t>RETIRA CLIENTE</t>
  </si>
  <si>
    <t>XRUT</t>
  </si>
  <si>
    <t>XOC YCC CON HES</t>
  </si>
  <si>
    <t>XFAMILIA NO TOCAR POR RUT AUTOMATICO</t>
  </si>
  <si>
    <t xml:space="preserve">ESPERAR O/C </t>
  </si>
  <si>
    <t>ULTIMO DIA, ESPERAR INFORME DE LUCIA, DEBE CUADRAR MONTOS</t>
  </si>
  <si>
    <t>XRUT. Y ESPERAR O/C</t>
  </si>
  <si>
    <t>LLEVA HES</t>
  </si>
  <si>
    <t>OC 45000000... INDIVIDUAL XOC Y CC, EL RESTO VENDEDOR DEBE ENVIAR INF Y OC SINO FACT XRUT</t>
  </si>
  <si>
    <t>MANUAL XOC Y CC INDIVIDUAL</t>
  </si>
  <si>
    <t>LLAMAR A VICTOR Y CONSULTAR XOC</t>
  </si>
  <si>
    <t>FACTURAR LOS 25 DE CADA MES POR CC</t>
  </si>
  <si>
    <t xml:space="preserve">X RUT ESPERAR O/C </t>
  </si>
  <si>
    <t>XFAMILIA</t>
  </si>
  <si>
    <t>ESPERAR AL VENDEDOR DEBE ENVIAR OC</t>
  </si>
  <si>
    <t>VENDEDOR INGRESA HES Y ENVIAR OC</t>
  </si>
  <si>
    <t>2 FACT. CASA MATRIZ (CC 0) Y RESTO X RUT (CC 98)</t>
  </si>
  <si>
    <t>XRUT AL CC COSTO</t>
  </si>
  <si>
    <t>NO TOCAR</t>
  </si>
  <si>
    <t>VENDEDORA DEBE ENVIAR OC</t>
  </si>
  <si>
    <t>VENDEDOR ENVIA OC Y DESPUES FACTURAR POR XCC MANUAL MENSIONANDO OC QUE ENVIA CLIENTE</t>
  </si>
  <si>
    <t>AVECES ENVIA ORDEN, PREGUNTAR</t>
  </si>
  <si>
    <t>VENDEDOR ENVIA POR CORREO OC</t>
  </si>
  <si>
    <t>SEGUN INFORME VENDEDOR, SI NO ENVIA XRUT</t>
  </si>
  <si>
    <t>PREGUNTAR A VENDEDOR COMO FACTURAR</t>
  </si>
  <si>
    <t>VENDEDOR VA ENVIANDO OC</t>
  </si>
  <si>
    <t>SEGUN INFORME VENDEDOR, POR GRUPOS CON OC</t>
  </si>
  <si>
    <t>ULTIMO DIA SEGUN INFORME DE LIBIA ESPERAR CORREO</t>
  </si>
  <si>
    <t>OC CON LETRAS FACTURAR INDIVIDUAL XOC Y CC</t>
  </si>
  <si>
    <t>INGRESAR HES COMO OC</t>
  </si>
  <si>
    <t>OPCION 35</t>
  </si>
  <si>
    <t>VENDEDOR DEBE ENVIAR OC</t>
  </si>
  <si>
    <t>NO TOCAR, ULTIMO DIA A ORDEN DE COMPRA 4501814079</t>
  </si>
  <si>
    <t>OC 41000000... INDIVIDUAL XOC Y CC, EL RESTO VENDEDOR DEBE ENVIAR INF Y OC SINO FACT XRUT</t>
  </si>
  <si>
    <t>XOC Y CC INDIVIDUAL, LAS OC 34212 TIENEN DOS 00 AL COMIENZO ASI 0034212</t>
  </si>
  <si>
    <t>ULTIMO DIA MIREYA</t>
  </si>
  <si>
    <t>OC 47000000... XOC Y CC INDIVIDUAL, PAGINA WEB VENDEDOR ENVIA CORREO CON OC</t>
  </si>
  <si>
    <t>SQM SEGUN INFORME VENDEDOR</t>
  </si>
  <si>
    <t>FACT LOS 25 DE CADA MES</t>
  </si>
  <si>
    <t>VENDEDOR DEBE ENVIAR INFORME CON OC</t>
  </si>
  <si>
    <t>AVISA MIREYA</t>
  </si>
  <si>
    <t>ULTIMO DIA</t>
  </si>
  <si>
    <t>FACTURAR CON LAS OC QUE ENVIA VENDEDOR</t>
  </si>
  <si>
    <t>SEGUN INFORME VENDEDOR DEBE ENVIAR OC</t>
  </si>
  <si>
    <t>MANUAL XOC Y CC ESPERAR VENDEDOR</t>
  </si>
  <si>
    <t>XOC FACTURAR LO INGRESADO</t>
  </si>
  <si>
    <t>O/C LETRAS SEPARADAS, NUMEROS X OC Y CC</t>
  </si>
  <si>
    <t>OC 49000000... XOC Y CC INDIVIDUAL, PAGINA WEB VENDEDOR ENVIA CORREO CON OC</t>
  </si>
  <si>
    <t xml:space="preserve">2 FACTURAS CC1802 Y OTRA X EL CC0 </t>
  </si>
  <si>
    <t>OC 45000000... INDIVIDUAL XOC Y CC, EL RESTO UNA FACTURA POR TODO.</t>
  </si>
  <si>
    <t>X O/C AL CC. 0</t>
  </si>
  <si>
    <t>ESPERAR AL VENDEDOR</t>
  </si>
  <si>
    <t>ENVIAR REPORTE A VENDEDOR</t>
  </si>
  <si>
    <t>FIGUEROA PIZARRO ANGELICA (Jefe) 1</t>
  </si>
  <si>
    <t>afigueroap@prisa.cl</t>
  </si>
  <si>
    <t>HERNANDEZ ROMERO LUZ 1</t>
  </si>
  <si>
    <t>lhernandezr@prisa.cl</t>
  </si>
  <si>
    <t>ARAVENA BRIONES PAMELA 1</t>
  </si>
  <si>
    <t>paravenab@prisa.cl</t>
  </si>
  <si>
    <t>AVENDAÑO GONZALEZ ADRIANA 1</t>
  </si>
  <si>
    <t>AAVENDANOG@PRISA.CL</t>
  </si>
  <si>
    <t>BOLIVAR RIVERA ELIANA 1</t>
  </si>
  <si>
    <t>ebolivarr@prisa.cl</t>
  </si>
  <si>
    <t>CALDERA MADARIAG SONIA 1</t>
  </si>
  <si>
    <t>scalderam@prisa.cl</t>
  </si>
  <si>
    <t>CARRASCO GUTIE HORTENCIA 1</t>
  </si>
  <si>
    <t>hcarrascog@prisa.cl</t>
  </si>
  <si>
    <t>CASTILLO LEON ANGIE 1</t>
  </si>
  <si>
    <t>acastillol@prisa.cl</t>
  </si>
  <si>
    <t>DE VILLA NANCY 1</t>
  </si>
  <si>
    <t>nvilla@prisa.cl</t>
  </si>
  <si>
    <t>GONZALEZ G.CANTALICIA 1</t>
  </si>
  <si>
    <t>cgonzalezg@prisa.cl</t>
  </si>
  <si>
    <t>LOPEZ ACEVEDO VIVIANA 1</t>
  </si>
  <si>
    <t>dlopeza@prisa.cl</t>
  </si>
  <si>
    <t>PAVEZ LILLO ANA MARIA 1</t>
  </si>
  <si>
    <t>apavezl@prisa.cl</t>
  </si>
  <si>
    <t>PEÑALVER HERRERA DIANA K. 1</t>
  </si>
  <si>
    <t>dpenalverh@prisa.cl</t>
  </si>
  <si>
    <t>PINO TORRES CLAUDIO 1</t>
  </si>
  <si>
    <t>cpinot@prisa.cl</t>
  </si>
  <si>
    <t>RESTREPO MORALES LIZ 1</t>
  </si>
  <si>
    <t>LRESTREPOM@PRISA.CL</t>
  </si>
  <si>
    <t>RODRIGUEZ JERIA ROBERTO 1</t>
  </si>
  <si>
    <t>rrodriguezj@prisa.cl</t>
  </si>
  <si>
    <t>SALGADO VASQUEZ AILYN 1</t>
  </si>
  <si>
    <t>asalgadov@prisa.cl</t>
  </si>
  <si>
    <t>GUSTAVO CAMELO V. (Jefe) 1B</t>
  </si>
  <si>
    <t>gcamelov@prisa.cl</t>
  </si>
  <si>
    <t>1B</t>
  </si>
  <si>
    <t>BUITRAGO BEDOYA BAVINTON 1B</t>
  </si>
  <si>
    <t>BBUITRAGOB@PRISA.CL</t>
  </si>
  <si>
    <t>ACEVEDO MARTINEZ MAGALY 1B</t>
  </si>
  <si>
    <t>macevedom@prisa.cl</t>
  </si>
  <si>
    <t>ANDRADES TORRES ANABELLE 1B</t>
  </si>
  <si>
    <t>anadradrest@prisa.cl</t>
  </si>
  <si>
    <t>BECERRA MARROQUIN SUSANA 1B</t>
  </si>
  <si>
    <t>sbecerram@prisa.cl</t>
  </si>
  <si>
    <t>CASTRO MOYA PATRICIA 1B</t>
  </si>
  <si>
    <t>pcastrom@prisa.cl</t>
  </si>
  <si>
    <t>CONTRERAS MERA ELIZABETH 1B</t>
  </si>
  <si>
    <t>econtrerasm@prisa.cl</t>
  </si>
  <si>
    <t>DURAN SALAZAR PATRICIO 1B</t>
  </si>
  <si>
    <t>pdurans@prisa.cl</t>
  </si>
  <si>
    <t>EPUYAO OJEDA NOLFA 1B</t>
  </si>
  <si>
    <t>nepuyaoo@prisa.cl</t>
  </si>
  <si>
    <t>FERNANDEZ S.ROSSANA DEL C. 1B</t>
  </si>
  <si>
    <t>rfernandezs@prisa.cl</t>
  </si>
  <si>
    <t>GARCIA MELO CARMEN JUDITH 1B</t>
  </si>
  <si>
    <t>cgarciam@prisa.cl</t>
  </si>
  <si>
    <t>GARCIA MELO PATRICIA 1B</t>
  </si>
  <si>
    <t>pgarciam@prisa.cl</t>
  </si>
  <si>
    <t>LOPEZ POBLETE CLAUDIA 1B</t>
  </si>
  <si>
    <t>clopezp@prisa.cl</t>
  </si>
  <si>
    <t>LORCA B.NATALIA ANDREA 1B</t>
  </si>
  <si>
    <t>nlorcab@prisa.cl</t>
  </si>
  <si>
    <t>MINOTA VALDERRAMA JOSE 1B</t>
  </si>
  <si>
    <t>jminotav@prisa.cl</t>
  </si>
  <si>
    <t>MORALES RAMOS CRISTINA 1B</t>
  </si>
  <si>
    <t>cmoralesr@prisa.cl</t>
  </si>
  <si>
    <t>NAVARRO QUIJON MIREYA 1B</t>
  </si>
  <si>
    <t>mnavarroq@prisa.cl</t>
  </si>
  <si>
    <t>SILVA CAÑULEF MARCELA 1B</t>
  </si>
  <si>
    <t>msilvac@prisa.cl</t>
  </si>
  <si>
    <t>SOTO GODOY OSCAR 1B</t>
  </si>
  <si>
    <t>osotog@prisa.cl</t>
  </si>
  <si>
    <t>SPENCER SOTO MARCELA 1B</t>
  </si>
  <si>
    <t>mspencers@prisa.cl</t>
  </si>
  <si>
    <t>TRUJILLO VALENCIA JUAN 1B</t>
  </si>
  <si>
    <t>jtrujillov@prisa.cl</t>
  </si>
  <si>
    <t>VALDENEGRO AGUILAR VICTOR 1B</t>
  </si>
  <si>
    <t>vvaldenegroa@prisa.cl</t>
  </si>
  <si>
    <t>OLGA LUCIA CALLE (Jefe) 2</t>
  </si>
  <si>
    <t>ocallev@prisa.cl</t>
  </si>
  <si>
    <t>PARTIDA RICARDO (Asistente de Sala) 2</t>
  </si>
  <si>
    <t>rpartidap@prisa.cl</t>
  </si>
  <si>
    <t>AVILA HERRERA BORIS 2</t>
  </si>
  <si>
    <t>bavilah@prisa.cl</t>
  </si>
  <si>
    <t>AVILES SALAZAR JENNIFFER 2</t>
  </si>
  <si>
    <t>javiless@prisa.cl</t>
  </si>
  <si>
    <t>BETANCOURT G. YANETH 2</t>
  </si>
  <si>
    <t>ybetancourtg@prisa.cl</t>
  </si>
  <si>
    <t>BETANCOURTH G. JAIRO 2</t>
  </si>
  <si>
    <t>jbetancourthg@prisa.cl</t>
  </si>
  <si>
    <t>BORRERO MARTINEZ KELLY 2</t>
  </si>
  <si>
    <t>kborrerom@prisa.cl</t>
  </si>
  <si>
    <t>DIAZ MAS Y RUBI MARY CRUZ 2</t>
  </si>
  <si>
    <t>mdiazm@prisa.cl</t>
  </si>
  <si>
    <t>GIRON GONZALEZ FRANCEDY 2</t>
  </si>
  <si>
    <t>fgirong@prisa.cl</t>
  </si>
  <si>
    <t>LEIVA RAMIREZ MARIBEL 2</t>
  </si>
  <si>
    <t>mleivar@prisa.cl</t>
  </si>
  <si>
    <t>LOPEZ ACEVEDO TATIANA 2</t>
  </si>
  <si>
    <t>tlopeza@prisa.cl</t>
  </si>
  <si>
    <t>MADRONERO LOPEZ KRIS 2</t>
  </si>
  <si>
    <t>kmadronerol@prisa.cl</t>
  </si>
  <si>
    <t>MARTINEZ LARA CRISTIAN 2</t>
  </si>
  <si>
    <t>cmartinezl@prisa.cl</t>
  </si>
  <si>
    <t>MORENO INOSTROZA MARGARITA 2</t>
  </si>
  <si>
    <t>MMORENOI@PRISA.C</t>
  </si>
  <si>
    <t>OLGUIN ARANEDA NATALIA 2</t>
  </si>
  <si>
    <t>nolguina@prisa.cl</t>
  </si>
  <si>
    <t>REYES ROJAS DAVID ANTONIO 2</t>
  </si>
  <si>
    <t>dreyesr@prisa.cl</t>
  </si>
  <si>
    <t>RODRIGUEZ JARA JAIME 2</t>
  </si>
  <si>
    <t>jrodriguezj@prisa.cl</t>
  </si>
  <si>
    <t>SALINAS BUSTAMANTE RENE 2</t>
  </si>
  <si>
    <t>rsalinasb@prisa.cl</t>
  </si>
  <si>
    <t>EDGAR MARTINEZ FLOREZ (Jefe) 3</t>
  </si>
  <si>
    <t>emartinezf@prisa.cl</t>
  </si>
  <si>
    <t>ADRIANA CAMARGO (Asistente de sala) 3</t>
  </si>
  <si>
    <t>acamargob@prisa.cl</t>
  </si>
  <si>
    <t>TALAVERA HERRERA YUNEIDY 3</t>
  </si>
  <si>
    <t>ytalaveran@prisa.cl</t>
  </si>
  <si>
    <t>ALARCON POBLETE PATRICIA 3</t>
  </si>
  <si>
    <t>ealarconp@prisa.cl</t>
  </si>
  <si>
    <t>ALVAREZ CARDONA DORA LUZ 3</t>
  </si>
  <si>
    <t>dalvarezc@prisa.cl</t>
  </si>
  <si>
    <t>ALZATE CASTAÑO ELIANA 3</t>
  </si>
  <si>
    <t>ealzatec@prisa.cl</t>
  </si>
  <si>
    <t>BAEZA ROZAS PATRICIO 3</t>
  </si>
  <si>
    <t>cbaezar@prisa.cl</t>
  </si>
  <si>
    <t>CARRANCIO A. FRANCIA 3</t>
  </si>
  <si>
    <t>fcarrancioa@prisa.cl</t>
  </si>
  <si>
    <t>COTAL VERA GLADYS 3</t>
  </si>
  <si>
    <t>gcotalv@prisa.cl</t>
  </si>
  <si>
    <t>CABEZAS SOTO ISABEL 3</t>
  </si>
  <si>
    <t>icabezass@prisa.cl</t>
  </si>
  <si>
    <t>DONOSO GONZALEZ MONICA 3</t>
  </si>
  <si>
    <t>mdonosog@prisa.cl</t>
  </si>
  <si>
    <t>GONZALEZ PARDO MAURICIO 3</t>
  </si>
  <si>
    <t>mgonzalezp@prisa.cl</t>
  </si>
  <si>
    <t>LUNA TAPIA ANGELI 3</t>
  </si>
  <si>
    <t>alunat@prisa.cl</t>
  </si>
  <si>
    <t>MOMBIELA MA. VERONICA 3</t>
  </si>
  <si>
    <t>mmombielac@prisa.cl</t>
  </si>
  <si>
    <t>OLGUIN HERNANDEZ IVAN 3</t>
  </si>
  <si>
    <t>iolguinh@prisa.cl</t>
  </si>
  <si>
    <t>PEREZ V.VIVIANA 3</t>
  </si>
  <si>
    <t>vperezv@prisa.cl</t>
  </si>
  <si>
    <t>PINILLA JARA BRENDA J. 3</t>
  </si>
  <si>
    <t>bpinillaj@prisa.cl</t>
  </si>
  <si>
    <t>RAMIREZ GONZALEZ CARLOS 3</t>
  </si>
  <si>
    <t>cramirezg@prisa.cl</t>
  </si>
  <si>
    <t>SANABRIA NIETO GUSTAVO 3</t>
  </si>
  <si>
    <t>gsanabrian@prisa.cl</t>
  </si>
  <si>
    <t>FERNANDO UGARTE (Jefe) 3B</t>
  </si>
  <si>
    <t>lugarteh@risa.cl</t>
  </si>
  <si>
    <t>3B</t>
  </si>
  <si>
    <t>AGUILA VERGARA RODRIGO 3B</t>
  </si>
  <si>
    <t>raguilav@prisa.cl</t>
  </si>
  <si>
    <t>ARRIECHE P. NORVELYS 3B</t>
  </si>
  <si>
    <t>narriechep@prisa.cl</t>
  </si>
  <si>
    <t>ASTUDILLO MORALES SOLEDAD 3B</t>
  </si>
  <si>
    <t>sasutudillom@prisa.cl</t>
  </si>
  <si>
    <t>GOMEZ ROJAS DANIEL 3B</t>
  </si>
  <si>
    <t>dgomezr@prisa.cl</t>
  </si>
  <si>
    <t>GONZALEZ FRANCO MONICA 3B</t>
  </si>
  <si>
    <t>mgonzalezf@prisa.cl</t>
  </si>
  <si>
    <t>GUAJARDO VARGAS PATRICIO 3B</t>
  </si>
  <si>
    <t>pguajardov@prisa.cl</t>
  </si>
  <si>
    <t>HENRIQUEZ CAÑAS ALICIA 3B</t>
  </si>
  <si>
    <t>ahenriquezc@prisa.cl</t>
  </si>
  <si>
    <t>HERNANDEZ ROMERO YASMINA 3B</t>
  </si>
  <si>
    <t>YHERNANDEZR@PRISA.CL</t>
  </si>
  <si>
    <t>MATAMALA CID YURI 3B</t>
  </si>
  <si>
    <t>ymatamalac@prisa.cl</t>
  </si>
  <si>
    <t>NOGUERA MARTHA LUCIA 3B</t>
  </si>
  <si>
    <t>mnoguera@prisa.cl </t>
  </si>
  <si>
    <t>PEREZ CONTRERAS ROSALBA 3B</t>
  </si>
  <si>
    <t>rperezc@prisa.cl</t>
  </si>
  <si>
    <t>SABOGAL CARLOS AUGUSTO 3B</t>
  </si>
  <si>
    <t>csabogal@prisa.cl</t>
  </si>
  <si>
    <t>URIBE ROA ROBERTO LUIS 3B</t>
  </si>
  <si>
    <t>ruriber@risa.cl</t>
  </si>
  <si>
    <t>ZAMORA CRUZ ROBINSON 3B</t>
  </si>
  <si>
    <t>rzamorac@prisa.cl</t>
  </si>
  <si>
    <t>ADRIANA JIMENEZ LL (Jefe) 4</t>
  </si>
  <si>
    <t>ajimenezll@prisa.cl</t>
  </si>
  <si>
    <t>LIRA OJEDA NICOLAS 4</t>
  </si>
  <si>
    <t>NLIRAO@PRISA.CL</t>
  </si>
  <si>
    <t>ALVARADO SARA (Asistente de Sala) 4</t>
  </si>
  <si>
    <t>salvaradom@prisa.Cl</t>
  </si>
  <si>
    <t>ALVIAREZ SABRINA 4</t>
  </si>
  <si>
    <t>SALVIAREZD@PRISA.CL</t>
  </si>
  <si>
    <t>ANTILEF ANTIMILLA GERMAN 4</t>
  </si>
  <si>
    <t>gantilefa@prisa.cl</t>
  </si>
  <si>
    <t>ARANGUIZ DINAMARCA MARIA 4</t>
  </si>
  <si>
    <t>maranguizd@prisa.cl</t>
  </si>
  <si>
    <t>BARAHONA VENEGAS MARLENE 4</t>
  </si>
  <si>
    <t>mbarahonav@prisa.cl</t>
  </si>
  <si>
    <t>CAÑAS SANCHEZ MARTA A. 4</t>
  </si>
  <si>
    <t>mcanass@prisa.cl</t>
  </si>
  <si>
    <t>CASTILLO I. MARITZA S. 4</t>
  </si>
  <si>
    <t>mcastilloi@prisa.cl</t>
  </si>
  <si>
    <t>CASTRO VIDAL GABRIEL A. 4</t>
  </si>
  <si>
    <t>gcastrov@prisa.cl</t>
  </si>
  <si>
    <t>CORTES ESCOBAR ANA MARIA 4</t>
  </si>
  <si>
    <t>acortese@prisa.cl</t>
  </si>
  <si>
    <t>GALVEZ ESPINOZA OMAR 4</t>
  </si>
  <si>
    <t>ogalveze@prisa.cl</t>
  </si>
  <si>
    <t>GONZALEZ BURGOS MARISOL 4</t>
  </si>
  <si>
    <t>mgonzalezb@prisa.cl</t>
  </si>
  <si>
    <t>JARA CASTRO JENNY 4</t>
  </si>
  <si>
    <t>jjarac@prisa.cl</t>
  </si>
  <si>
    <t>JORQUERA MORALES ANDREA 4</t>
  </si>
  <si>
    <t>ajorqueram@prisa.cl</t>
  </si>
  <si>
    <t>LEIVA TRALMA KARIN G. 4</t>
  </si>
  <si>
    <t>kleivat@prisa.cl</t>
  </si>
  <si>
    <t>MARQUEZ ZUÑIGA ISABEL 4</t>
  </si>
  <si>
    <t>imarquezz@prisa.cl</t>
  </si>
  <si>
    <t>NEIRA NOVOA VIVIANNE 4</t>
  </si>
  <si>
    <t>vneiran@prisa.cl</t>
  </si>
  <si>
    <t>PEREZ SALAZAR JAVIER 4</t>
  </si>
  <si>
    <t>jperezs@prisa.cl</t>
  </si>
  <si>
    <t>SALAS ESCOBAR DEISY 4</t>
  </si>
  <si>
    <t>dsalase@prisa.cl</t>
  </si>
  <si>
    <t>UNDURRAGA TORO LUCIA 4</t>
  </si>
  <si>
    <t>lundurragat@prisa.cl</t>
  </si>
  <si>
    <t>DIANA ARIAS (Jefe) 4B</t>
  </si>
  <si>
    <t>dariasg@prisa.cl</t>
  </si>
  <si>
    <t>4B</t>
  </si>
  <si>
    <t>INDIRA ROSALES (Asistente de Sala) 4B</t>
  </si>
  <si>
    <t>irosalesc@prisa.cl</t>
  </si>
  <si>
    <t>CANALES PERALTA M.EUGENIA 4B</t>
  </si>
  <si>
    <t>mcanalesp@prisa.cl</t>
  </si>
  <si>
    <t>CARUCI B. KARINA E. 4B</t>
  </si>
  <si>
    <t>kcarucib@prisa.cl</t>
  </si>
  <si>
    <t>DIAZ NUNEZ MARCELA ESTHER 4B</t>
  </si>
  <si>
    <t>mdiazn@prisa.cl</t>
  </si>
  <si>
    <t>ELCORROBARRUTIA P. ANGIE 4B</t>
  </si>
  <si>
    <t>apazs@prisa.cl</t>
  </si>
  <si>
    <t>ESPINOZA TORREALBA HECTOR 4B</t>
  </si>
  <si>
    <t>hespinozat@prisa.cl</t>
  </si>
  <si>
    <t>GARCIA TRIANA CARLOS 4B</t>
  </si>
  <si>
    <t>cgarciat@prisa.cl</t>
  </si>
  <si>
    <t>GODOY CALDERA ARIANNY 4B</t>
  </si>
  <si>
    <t>ACARELYG@PRISA.C</t>
  </si>
  <si>
    <t>GUILLEN ROJAS JETZA L. 4B</t>
  </si>
  <si>
    <t>lguillenr@prisa.cl</t>
  </si>
  <si>
    <t>MEZA GOMEZ ALEXIS FCO 4B</t>
  </si>
  <si>
    <t>amezag@prisa.cl</t>
  </si>
  <si>
    <t>MUÑOZ HERNANDEZ M.ELENA 4B</t>
  </si>
  <si>
    <t>mmunozh@prisa.cl</t>
  </si>
  <si>
    <t>ORTEGA GUTIERREZ CLAUDIA 4B</t>
  </si>
  <si>
    <t>cortegag@prisa.cl</t>
  </si>
  <si>
    <t>PALLOTTINI LEAL ADRIANA C. 4B</t>
  </si>
  <si>
    <t>cpallottinil@prisa.cl</t>
  </si>
  <si>
    <t>ROLON LOPEZ YAQUELINE 4B</t>
  </si>
  <si>
    <t>yrolonl@prisa.cl</t>
  </si>
  <si>
    <t>RUZ HUERTA CAROLINA 4B</t>
  </si>
  <si>
    <t>cruzh@prisa.cl</t>
  </si>
  <si>
    <t>SEPULVEDA GONZ. PATRICIA 4B</t>
  </si>
  <si>
    <t>psepulvedag@prisa.cl</t>
  </si>
  <si>
    <t>SEPULVEDA T.PATRICIA A. 4B</t>
  </si>
  <si>
    <t>psepulvedat@prisa.cl</t>
  </si>
  <si>
    <t>TOBAR ECHEVERRIA ISABEL J 4B</t>
  </si>
  <si>
    <t>itobare@prisa.cl</t>
  </si>
  <si>
    <t>VIROT ALVARADO MARIANELA 4B</t>
  </si>
  <si>
    <t>mvirota@prisa.cl</t>
  </si>
  <si>
    <t>RONALD DENNIS L. (Jefe) 5</t>
  </si>
  <si>
    <t>rdennisl@prisa.cl</t>
  </si>
  <si>
    <t>MARIA VALENTINA AZUAJE (Asistente de Sala) 5</t>
  </si>
  <si>
    <t>MAZUAJE@PRISA.CL</t>
  </si>
  <si>
    <t>SOFIA PUENTES (Asistente de Sala) 5</t>
  </si>
  <si>
    <t>SPUENTESFPRISA.CL</t>
  </si>
  <si>
    <t>ANA MORENO (Asistente rechazos) 5</t>
  </si>
  <si>
    <t>durdanetap@prisa.cl</t>
  </si>
  <si>
    <t>ABURTO MENESES MARGARITA 5</t>
  </si>
  <si>
    <t>maburtom@prisa.cl</t>
  </si>
  <si>
    <t>ARENAS BARRA LUIS 5</t>
  </si>
  <si>
    <t>larenasb@prisa.cl</t>
  </si>
  <si>
    <t>BARRIOS REYES CARLOS 5</t>
  </si>
  <si>
    <t>cbarriosr@prisa.cl</t>
  </si>
  <si>
    <t>CUERVO OSORIO M. INES 5</t>
  </si>
  <si>
    <t>mcuervoo@prisa.cl</t>
  </si>
  <si>
    <t>DIAZ ARMIJO MARGARITA A. 5</t>
  </si>
  <si>
    <t>mdiaza@prisa.cl</t>
  </si>
  <si>
    <t>DIEZ PONCE DE LEO JESSICA 5</t>
  </si>
  <si>
    <t>jdiezp@prisa.cl</t>
  </si>
  <si>
    <t>FLORES MONROY ESTELA MARY 5</t>
  </si>
  <si>
    <t>efloresm@prisa.cl</t>
  </si>
  <si>
    <t>GONZALEZ CUERVO MARCELA 5</t>
  </si>
  <si>
    <t>mgonzalezc@prisa.cl</t>
  </si>
  <si>
    <t>LABRADOR LOPEZ ADRIANA C. 5</t>
  </si>
  <si>
    <t>alabradorl@prisa.cl</t>
  </si>
  <si>
    <t>HERRERA SALVO PATRICIA 5</t>
  </si>
  <si>
    <t>pherreras@prisa.cl</t>
  </si>
  <si>
    <t>MERCADO GUEVARA CESAR A 5</t>
  </si>
  <si>
    <t>cmercadog@prisa.cl</t>
  </si>
  <si>
    <t>PONCE CACERES RICARDO 5</t>
  </si>
  <si>
    <t>rponcec@prisa.cl</t>
  </si>
  <si>
    <t>REYES REINA LIBIA MARIA 5</t>
  </si>
  <si>
    <t>lreyesr@prisa.cl</t>
  </si>
  <si>
    <t>SEPULVEDA V. HECTOR 5</t>
  </si>
  <si>
    <t>hsepulvedav@prisa.cl</t>
  </si>
  <si>
    <t>SOTO CABRERA ERIKA 5</t>
  </si>
  <si>
    <t>esotoc@prisa.cl</t>
  </si>
  <si>
    <t>SOTO CABRERA PATRICIA 5</t>
  </si>
  <si>
    <t>psotoc@prisa.cl</t>
  </si>
  <si>
    <t>SOTO GONZALEZ JACQUELINE 5</t>
  </si>
  <si>
    <t>jsotog@prisa.cl</t>
  </si>
  <si>
    <t>TORRES SANCHEZ CARMEN G. 5</t>
  </si>
  <si>
    <t>ctorress@prisa.cl</t>
  </si>
  <si>
    <t>VALDENEGRO MELLA PAMELA 5</t>
  </si>
  <si>
    <t>pvaldenegrom@prisa.cl</t>
  </si>
  <si>
    <t>VASQUEZ VELASCO CESAR I. 5</t>
  </si>
  <si>
    <t>cvasquezv@prisa.cl</t>
  </si>
  <si>
    <t>YANEZ OLAVARRIA MARCELA V. 5</t>
  </si>
  <si>
    <t>myanezo@prisa.cl</t>
  </si>
  <si>
    <t>YAÑEZ B. MARIA DOLORES 5</t>
  </si>
  <si>
    <t>myanezb@prisa.cl</t>
  </si>
  <si>
    <t>ZUÑIGA BECERRA GINA L. 5</t>
  </si>
  <si>
    <t>lzunigab@prisa.cl</t>
  </si>
  <si>
    <t>LUIS LEON L. (Jefe) 6</t>
  </si>
  <si>
    <t>lleonl@prisa.cl</t>
  </si>
  <si>
    <t>VERONICA CONTRERAS (Supervisora) 6</t>
  </si>
  <si>
    <t>vcontrerasc@prisa.cl</t>
  </si>
  <si>
    <t>LUZ ZAMARY GUTIERREZ (Administrativo) 6</t>
  </si>
  <si>
    <t>lgutierrezc@prisa.cl</t>
  </si>
  <si>
    <t>DAIYAN WELSARES (Administrativo) 6</t>
  </si>
  <si>
    <t>dwelsaresa@prisa.cl</t>
  </si>
  <si>
    <t>KEIBBY DICURU (Administrativo) 6</t>
  </si>
  <si>
    <t>kdicuruz@prisa.cl</t>
  </si>
  <si>
    <t>ARLENIS VASQUEZ (Administrativo) 6</t>
  </si>
  <si>
    <t>avasquezc@prisa.cl</t>
  </si>
  <si>
    <t>SAUL CAMPOVERDE (Administrativo) 6</t>
  </si>
  <si>
    <t>acampoverde@prisa.cl</t>
  </si>
  <si>
    <t>DANIELA CONCHA (Administrativo) 6</t>
  </si>
  <si>
    <t>dconchaq@prisa.cl</t>
  </si>
  <si>
    <t>VANESSA MATOS (Administrativo) 6</t>
  </si>
  <si>
    <t>vmatosn@prisa.cl</t>
  </si>
  <si>
    <t>CAROLINA PARRA (Administrativo) 6</t>
  </si>
  <si>
    <t>aparram@prisa.cl</t>
  </si>
  <si>
    <t>AGUILERA BRAVO EURONICE 6</t>
  </si>
  <si>
    <t>eaguilerab@prisa.cl</t>
  </si>
  <si>
    <t>ASCANIO AURIMAR 6</t>
  </si>
  <si>
    <t>aascaniom@prisa.cl</t>
  </si>
  <si>
    <t>BRAVO HORTA PAOLA 6</t>
  </si>
  <si>
    <t xml:space="preserve">pbravoh@prisa.cl </t>
  </si>
  <si>
    <t>BRICEÑO M. TEOSCARLY E. 6</t>
  </si>
  <si>
    <t>tbricenom@prisa.cl</t>
  </si>
  <si>
    <t>BUSTAMANTE G. CECILIA 6</t>
  </si>
  <si>
    <t>pbustamanteg@prisa.cl</t>
  </si>
  <si>
    <t>CHARRIS CH. ELVIRA 6</t>
  </si>
  <si>
    <t>echarrisc@prisa.cl</t>
  </si>
  <si>
    <t>COLORADO SUAREZ CAROLINA 6</t>
  </si>
  <si>
    <t>ccolorados@prisa.cl</t>
  </si>
  <si>
    <t>CRUZ FARIAS VICTOR 6</t>
  </si>
  <si>
    <t>vcruzf@prisa.cl</t>
  </si>
  <si>
    <t>HENRIQUEZ HARO CARLOS 6</t>
  </si>
  <si>
    <t>chenriquezh@prisa.cl</t>
  </si>
  <si>
    <t>MENESES LARA ERIKA 6</t>
  </si>
  <si>
    <t>emenesesl@prisa.cl</t>
  </si>
  <si>
    <t>NUÑEZ MARTINEZ PAULINA 6</t>
  </si>
  <si>
    <t>pnunezm@prisa.cl</t>
  </si>
  <si>
    <t>OJEDA CASTRO NELSON 6</t>
  </si>
  <si>
    <t>nojedac@prisa.cl</t>
  </si>
  <si>
    <t>OLGUIN LAGOS MARCOS 6</t>
  </si>
  <si>
    <t>molguinl@prisa.cl</t>
  </si>
  <si>
    <t>PARRA ANA MARIA 6</t>
  </si>
  <si>
    <t>aparrag@prisa.cl</t>
  </si>
  <si>
    <t>PRADO VIVAS JENNY 6</t>
  </si>
  <si>
    <t>jpradov@prisa.cl</t>
  </si>
  <si>
    <t>RODRIGUEZ M. CLAUDIA 6</t>
  </si>
  <si>
    <t>crodriguezm@prisa.cl</t>
  </si>
  <si>
    <t>TORRES ESCOBAR ONDINA 6</t>
  </si>
  <si>
    <t>otorrese@prisa.cl</t>
  </si>
  <si>
    <t>TOBAR PAREDES YOLANDA 6</t>
  </si>
  <si>
    <t>ytobarp@prisa.cl</t>
  </si>
  <si>
    <t>YEPES CORREA PAULA (Asist.de Gerencia de Vtas) GV</t>
  </si>
  <si>
    <t>pyepesc@prisa.cl</t>
  </si>
  <si>
    <t>GV</t>
  </si>
  <si>
    <t>GONZALEZ MOYA MARIANNY (Asist.de Gerencia de Vtas) GV</t>
  </si>
  <si>
    <t>MGONZALEZM@PRISA.CL</t>
  </si>
  <si>
    <t>OLIVEROS RICOVERI MARIAN (Asist.de Gerencia de Vtas) GV</t>
  </si>
  <si>
    <t>MOLIVEROSR@PRISA.CL</t>
  </si>
  <si>
    <t>CLIENTES COMPRAN POR OTRO RUT</t>
  </si>
  <si>
    <t>Correo</t>
  </si>
  <si>
    <t>Sala</t>
  </si>
  <si>
    <t>Orden de Compra</t>
  </si>
  <si>
    <t>Fecha</t>
  </si>
  <si>
    <t>Guia</t>
  </si>
  <si>
    <t>Pedido</t>
  </si>
  <si>
    <t>Neto</t>
  </si>
  <si>
    <t>I.V.A.</t>
  </si>
  <si>
    <t>Total</t>
  </si>
  <si>
    <t>HES</t>
  </si>
  <si>
    <t>MENSUAL</t>
  </si>
  <si>
    <t>Total Cliente:       1</t>
  </si>
  <si>
    <t>POR ORDEN COMPRA TOTAL</t>
  </si>
  <si>
    <t>Total Cliente:       2</t>
  </si>
  <si>
    <t>Total Cliente:       4</t>
  </si>
  <si>
    <t>Total Cliente:       5</t>
  </si>
  <si>
    <t>Total Cliente:       3</t>
  </si>
  <si>
    <t>POR RUT</t>
  </si>
  <si>
    <t>LIBRE</t>
  </si>
  <si>
    <t>POR ORDEN COMPRA Y CENTRO COST</t>
  </si>
  <si>
    <t>EMPRESA DE CORREOS DE CHILE</t>
  </si>
  <si>
    <t>SEGUN REPORTE VENDEDOR POR FAMILIA</t>
  </si>
  <si>
    <t>SEMANAL</t>
  </si>
  <si>
    <t>QUINCENAL</t>
  </si>
  <si>
    <t>Total Cliente:      11</t>
  </si>
  <si>
    <t>Total Cliente:       8</t>
  </si>
  <si>
    <t>SEGUN INFORME DEL VENDEDOR</t>
  </si>
  <si>
    <t>Total Cliente:       9</t>
  </si>
  <si>
    <t>Total Cliente:      15</t>
  </si>
  <si>
    <t>SEGUN INFORME DE VENDEDOR</t>
  </si>
  <si>
    <t>Total Cliente:       6</t>
  </si>
  <si>
    <t>UNIVERSIDAD SAN SEBASTIAN</t>
  </si>
  <si>
    <t>Total Cliente:      18</t>
  </si>
  <si>
    <t>UNIVERSIDAD DEL DESARROLLO</t>
  </si>
  <si>
    <t>SOUTH PACIFIC MOTOR CHILE SP</t>
  </si>
  <si>
    <t>Total Cliente:      10</t>
  </si>
  <si>
    <t>Total Cliente:       7</t>
  </si>
  <si>
    <t>MEGAMEDIA SA</t>
  </si>
  <si>
    <t>AGUASIN SPA</t>
  </si>
  <si>
    <t>INFORME ENVIADO POR VENDEDOR</t>
  </si>
  <si>
    <t>SOCIEDAD CONCESIONARIA NUEVO</t>
  </si>
  <si>
    <t>RED ELECTRICA CHILE SPA</t>
  </si>
  <si>
    <t>ACCIONA AIRPORT SERVICES CHI</t>
  </si>
  <si>
    <t>COMERCIAL KAYSER LTDA</t>
  </si>
  <si>
    <t>JEANS BLUE SPA</t>
  </si>
  <si>
    <t>CONPAX VALKO ARRIGONI INFRAE</t>
  </si>
  <si>
    <t>SOFTYS SA</t>
  </si>
  <si>
    <t>Total Cliente:      14</t>
  </si>
  <si>
    <t>RECETARIO MAGISTRAL ENDOVENO</t>
  </si>
  <si>
    <t>SOTRASER</t>
  </si>
  <si>
    <t>ESMAX DISTRIBUCION SPA</t>
  </si>
  <si>
    <t>SERVICIOS DE TRANSPORTES LTD</t>
  </si>
  <si>
    <t>SOCIEDAD DE EXPLORACY DESAR</t>
  </si>
  <si>
    <t>TRANSPORTES CCU LTDA</t>
  </si>
  <si>
    <t>FERROCARRIL DE ANTOFAGASTA A</t>
  </si>
  <si>
    <t>CAMARA CHILENA DE LA CONSTRU</t>
  </si>
  <si>
    <t>PONTIFICIA UNIVERSIDAD CATOL</t>
  </si>
  <si>
    <t>SERVICIOS EQUIFAX CHILE LTDA</t>
  </si>
  <si>
    <t>FABRICA DE ENVASES PLASTICOS</t>
  </si>
  <si>
    <t>SOREPA SPA</t>
  </si>
  <si>
    <t>FACTURAR SEGUN INFORME DEL VENDEDOR</t>
  </si>
  <si>
    <t>SERVICIOS MARITIMOS Y TRANSP</t>
  </si>
  <si>
    <t>EDIPAC SPA</t>
  </si>
  <si>
    <t>FORESTAL MININCO SPA</t>
  </si>
  <si>
    <t>FACTURAR POR RUT LOS DIAS 20 DE CADA MES</t>
  </si>
  <si>
    <t>CELULOSA ARAUCO Y CONSTITUCI</t>
  </si>
  <si>
    <t>EVERCRISP SNACK PRODUCTOS DE</t>
  </si>
  <si>
    <t>CMPC MADERAS SPA</t>
  </si>
  <si>
    <t>CMPC PULP SPA</t>
  </si>
  <si>
    <t>Total Cliente:      23</t>
  </si>
  <si>
    <t>TANNER SERVICIOS FINANCIEROS</t>
  </si>
  <si>
    <t>SERVICIOS Y PROYECTOS AMBIEN</t>
  </si>
  <si>
    <t>DISTRIBUIDORA CUMMINS CHILE</t>
  </si>
  <si>
    <t>METLIFE CHILE SEGUROS DE VID</t>
  </si>
  <si>
    <t>KOMATSU CUMMINS CHILE ARRIEN</t>
  </si>
  <si>
    <t>DE ACUERDO A INFORME QUE ENVIA VENDEDOR</t>
  </si>
  <si>
    <t>Observaciones</t>
  </si>
  <si>
    <t xml:space="preserve"> </t>
  </si>
  <si>
    <t>Nombre Vend.</t>
  </si>
  <si>
    <t>UNIVERSIDAD ADOLFO IBANEZ</t>
  </si>
  <si>
    <t>AGUAGESTION CAPACITACION SA</t>
  </si>
  <si>
    <t>CONSORCIO TNT VIAL Y VIVES-D</t>
  </si>
  <si>
    <t>GUACOLDA ENERGIA SPA</t>
  </si>
  <si>
    <t>Facturacion</t>
  </si>
  <si>
    <t>Periodo</t>
  </si>
  <si>
    <t>R.U.T.</t>
  </si>
  <si>
    <t>CCosto</t>
  </si>
  <si>
    <t>SERVICIOS DE INGENIERIA IMA</t>
  </si>
  <si>
    <t>VEOLIA SOLUCIONES AMBIENTALE</t>
  </si>
  <si>
    <t>CPT WELLBOATS S A</t>
  </si>
  <si>
    <t>VENDEDOR ENVIA GUIAS Y ORDEN POR CORREO</t>
  </si>
  <si>
    <t>SI VENDEDOR NO MANDA OC TODO UNA FACTURA</t>
  </si>
  <si>
    <t>ENVIAR SER-18 A VENDEDOR LOS 25</t>
  </si>
  <si>
    <t>PEDIDOS NO WEB X OC Y CC , WEB UNA FACTURA</t>
  </si>
  <si>
    <t>SI NO LLEGA OC , POR RUT</t>
  </si>
  <si>
    <t>IDEMIA IDENTITY &amp; SECURITY C</t>
  </si>
  <si>
    <t>Requiere HES</t>
  </si>
  <si>
    <t>FAMAE</t>
  </si>
  <si>
    <t>Total Cliente:      16</t>
  </si>
  <si>
    <t>SERVICIO DE SALUD DEL MAULE</t>
  </si>
  <si>
    <t>CORPORACION NACIONAL DEL COB</t>
  </si>
  <si>
    <t>COORDINADOR INDEPENDIENTE DE</t>
  </si>
  <si>
    <t>MUTUAL SEGUROS DE CHILE</t>
  </si>
  <si>
    <t>Total Cliente:      31</t>
  </si>
  <si>
    <t>CONAVICOOP</t>
  </si>
  <si>
    <t>Total Cliente:      22</t>
  </si>
  <si>
    <t>FUNDACION ARTURO LOPEZ PEREZ</t>
  </si>
  <si>
    <t>FUNDACION INTEGRA</t>
  </si>
  <si>
    <t>Total Cliente:      12</t>
  </si>
  <si>
    <t>SEGUN PREINFORME</t>
  </si>
  <si>
    <t>RVC CONSTRUCTORA LTDA</t>
  </si>
  <si>
    <t>OPTICAS ROTTER Y KRAUSS LIMI</t>
  </si>
  <si>
    <t>LOGISTICA</t>
  </si>
  <si>
    <t>FARMACOLOGIA EN AQUACULTURA</t>
  </si>
  <si>
    <t>ANDREA ROJAS</t>
  </si>
  <si>
    <t>CINDY TORREBLANCA</t>
  </si>
  <si>
    <t>SIERRA GORDA SOCIEDAD CONTRA</t>
  </si>
  <si>
    <t>WARNER MEDIA CHILE INVERSION</t>
  </si>
  <si>
    <t>OPERACIONES INTEGRALES CHACA</t>
  </si>
  <si>
    <t>DESARROLLOS MINEROS AURA SPA</t>
  </si>
  <si>
    <t>RESITER INDUSTRIAL SA</t>
  </si>
  <si>
    <t>EMPRESA DE SOLUCIONES MINERA</t>
  </si>
  <si>
    <t>COMERCIAL AUTOMOVILES RAUL L</t>
  </si>
  <si>
    <t>OFIPACK SPA</t>
  </si>
  <si>
    <t>CONSTRUCTORA ALTIUS SPA</t>
  </si>
  <si>
    <t>SOCIEDAD DE CREDITOS AUTOMOT</t>
  </si>
  <si>
    <t>COMERCIALIZADORA MERCADO PUB</t>
  </si>
  <si>
    <t>CASINO DEL MAR SA</t>
  </si>
  <si>
    <t>CMPC CELULOSA SA</t>
  </si>
  <si>
    <t>LATAM CAR GROUP SPA</t>
  </si>
  <si>
    <t>CENTRO DE ENTRENAMIENTO KAUF</t>
  </si>
  <si>
    <t>HYUNDAI VEHICULOS COMERCIALE</t>
  </si>
  <si>
    <t>ADMIN DE FONDOS DE PENSIONES</t>
  </si>
  <si>
    <t>SIEMENS MOBILITY SPA</t>
  </si>
  <si>
    <t>FLENDER SPA</t>
  </si>
  <si>
    <t>SEGUROS FALABELLA CORREDORES</t>
  </si>
  <si>
    <t>ALVAREZ RECURSOS HUMANOS LTD</t>
  </si>
  <si>
    <t>VERTEX SPA</t>
  </si>
  <si>
    <t>INGENIEROS CIVILES INGENET L</t>
  </si>
  <si>
    <t>SEGUN REPORTE VENDEDOR</t>
  </si>
  <si>
    <t>SOC CONCESIONARIA HOSPITAL B</t>
  </si>
  <si>
    <t>MOTORES DE LOS ANDES VEHICUL</t>
  </si>
  <si>
    <t>MINERA TRES VALLES SPA</t>
  </si>
  <si>
    <t>TECK RESOURCES CHILE LIMITAD</t>
  </si>
  <si>
    <t>TRASCIENDE GESTION INTEGRAL</t>
  </si>
  <si>
    <t>WESTFIRE SUDAMERICA SPA</t>
  </si>
  <si>
    <t>DE ACUERDO A RELACION ENTREGADA POR CLIE</t>
  </si>
  <si>
    <t>MALETAS CHILE SPA</t>
  </si>
  <si>
    <t>KIA CHILE SPA</t>
  </si>
  <si>
    <t>SEGUN INFORME DE VENDEDOR-REALCION DE GU</t>
  </si>
  <si>
    <t>SONY CHILE LTDA</t>
  </si>
  <si>
    <t>ESMAX RED LTDA</t>
  </si>
  <si>
    <t>CONSTRUCTORA AVELLANEDA SPA</t>
  </si>
  <si>
    <t>SEGUN INFORME VENDEDOR CON OC</t>
  </si>
  <si>
    <t>EXPORTADORA LOS FIORDOS LIMI</t>
  </si>
  <si>
    <t>COMERCIAL HISPANO CHILENA LT</t>
  </si>
  <si>
    <t>FORSAC SPA</t>
  </si>
  <si>
    <t>MARCELA JARA</t>
  </si>
  <si>
    <t>CC 0 X OC- LOS DEMAS CC X RUT</t>
  </si>
  <si>
    <t>TELEVISION NACIONAL DE CHILE</t>
  </si>
  <si>
    <t>DERCOCENTER SPA (DCC)</t>
  </si>
  <si>
    <t>ALBEMARLE LIMITADA</t>
  </si>
  <si>
    <t>COMPAÑIA DE SERVICIO INDUSTR</t>
  </si>
  <si>
    <t>Total Cliente:      19</t>
  </si>
  <si>
    <t>AGENCIA DE REPRESENTACIONES</t>
  </si>
  <si>
    <t>EMPRESA CONSTRUCTORA SIGRO S</t>
  </si>
  <si>
    <t>EXPORTADORA UNIFRUTTI TRADER</t>
  </si>
  <si>
    <t>EMPRESA DE RESIDUOS RESITER</t>
  </si>
  <si>
    <t>COMPAÑIA CERVECERIAS UNIDAS</t>
  </si>
  <si>
    <t>INFORME QUE ENVIA EJECUTIVO</t>
  </si>
  <si>
    <t>FUNERARIA DEL HOGAR DE CRIST</t>
  </si>
  <si>
    <t>SOCIEDAD QUIMICA Y MINERA DE</t>
  </si>
  <si>
    <t>SEGUN INFORME DEL VENDEDOR - LO SOBRANTE</t>
  </si>
  <si>
    <t>METSO OUTOTEC CHILE SPA</t>
  </si>
  <si>
    <t>DISTRIBUIDORA PERKINS CHILEN</t>
  </si>
  <si>
    <t>CHILENA DE MOLDEADOS SPA</t>
  </si>
  <si>
    <t>DE ACUERDO INFORME VENDEDOR</t>
  </si>
  <si>
    <t>DERCO SPA (DSPA)</t>
  </si>
  <si>
    <t>MAPFRE SEGUROS GENERALES</t>
  </si>
  <si>
    <t>INMOBILIARIA PARQUES Y JARDI</t>
  </si>
  <si>
    <t>DERCOMAQ SPA (DMAQ)</t>
  </si>
  <si>
    <t>KAREN</t>
  </si>
  <si>
    <t>ENTEL CALL CENTER</t>
  </si>
  <si>
    <t>ECOLAB SPA</t>
  </si>
  <si>
    <t>ALVI SUPERMERCADOS MAYORISTA</t>
  </si>
  <si>
    <t>INSTITUTO PROFESIONAL AIEP S</t>
  </si>
  <si>
    <t>Total Cliente:      24</t>
  </si>
  <si>
    <t>PROCTER &amp; GAMBLE CHILE LTDA</t>
  </si>
  <si>
    <t>CONSTRUCCIONES ESPECIALIZADA</t>
  </si>
  <si>
    <t>ENTEL SERVICIOS EMPRESARIALE</t>
  </si>
  <si>
    <t>DOM SPA</t>
  </si>
  <si>
    <t>CMPC PAPELES SA</t>
  </si>
  <si>
    <t>GESTORA Y DESARROLLO USS SPA</t>
  </si>
  <si>
    <t>INMOBILIARIA MALL VIÑA DEL M</t>
  </si>
  <si>
    <t>ECHEVERRIA IZQUIERDO MONTAJE</t>
  </si>
  <si>
    <t>COMERCIALIZADORA DITEC AUTOM</t>
  </si>
  <si>
    <t>TERMINAL PACIFICO SUR VALPAR</t>
  </si>
  <si>
    <t>OPERACIONES INTEGRALES COQUI</t>
  </si>
  <si>
    <t>BANCO DE CHILE</t>
  </si>
  <si>
    <t>BANCO RIPLEY</t>
  </si>
  <si>
    <t>EMBOTELLADORAS CHILENAS UNID</t>
  </si>
  <si>
    <t>SABA ESTACIONAMIENTOS DE CHI</t>
  </si>
  <si>
    <t>EMPRESA CONSTRUCTORA CEMENTA</t>
  </si>
  <si>
    <t>COMPAÑIA PISQUERA DE CHILE S</t>
  </si>
  <si>
    <t>OPERACIONES INTEGRALES ISLA</t>
  </si>
  <si>
    <t>Estado Hes</t>
  </si>
  <si>
    <t>EMP.DE LOS FERROC.DEL ESTADO</t>
  </si>
  <si>
    <t>MUTUAL DE SEGURIDAD C.CH.C.</t>
  </si>
  <si>
    <t>ASOC. CHILENA DE SEGURIDAD</t>
  </si>
  <si>
    <t>AGUAS CCU-NESTLE CHILE S.A.</t>
  </si>
  <si>
    <t>BIODIVERSA S.A.</t>
  </si>
  <si>
    <t>MOLYMETNOS S.A</t>
  </si>
  <si>
    <t>AGUAS ARAUCANIA S.A.</t>
  </si>
  <si>
    <t>CASINO DE LA BAHIA S.A</t>
  </si>
  <si>
    <t>SOCIEDAD GNL MEJILLONES S.A</t>
  </si>
  <si>
    <t>COMERCIAL ECCSA CHILE S.A.</t>
  </si>
  <si>
    <t>KOMATSU CUMMINS CHILE LTDA.</t>
  </si>
  <si>
    <t>SOC.DE COBRANZAS PAYBACK LTD</t>
  </si>
  <si>
    <t>FRESENIUS KABI CHILE LTDA.</t>
  </si>
  <si>
    <t>INNOMOTICS S.A.</t>
  </si>
  <si>
    <t>CONSORCIO R &amp; Q - DRS LIMITA</t>
  </si>
  <si>
    <t>AURA INGENIERIA S.A</t>
  </si>
  <si>
    <t>CONSTRUCTORA EL SAUCE S.A.</t>
  </si>
  <si>
    <t>CAR.S.A</t>
  </si>
  <si>
    <t>COMERCIAL ECCSA S.A.</t>
  </si>
  <si>
    <t>R Y Q INGENIERIA S.A.</t>
  </si>
  <si>
    <t>TRANSFORMADORES TUSAN S.A.</t>
  </si>
  <si>
    <t>TOYOTA CHILE S.A.</t>
  </si>
  <si>
    <t>ENGIE ENERGIA CHILE S.A.</t>
  </si>
  <si>
    <t>EMPRESAS C.M.P.C. S.A.</t>
  </si>
  <si>
    <t>NESTLE CHILE S.A.</t>
  </si>
  <si>
    <t>VIÑA SAN PEDRO TARAPACA S.A.</t>
  </si>
  <si>
    <t>FERROSTAAL CHILE S.A.C.</t>
  </si>
  <si>
    <t>INGENIERIA Y CONST. SIGDO KO</t>
  </si>
  <si>
    <t>KAUFMANN S.A VEHICULOS MOTOR</t>
  </si>
  <si>
    <t>MADERAS ARAUCO S.A.</t>
  </si>
  <si>
    <t>COMERCIAL KAUFMANN S.A.</t>
  </si>
  <si>
    <t>CONST.MENA Y OVALLE S.A</t>
  </si>
  <si>
    <t>MANANTIAL S.A.</t>
  </si>
  <si>
    <t>CARTULINAS C.M.P.C. SPA</t>
  </si>
  <si>
    <t>CHILEXPRESS S.A.</t>
  </si>
  <si>
    <t>KOMATSU CHILE S.A.</t>
  </si>
  <si>
    <t>CENTRO MEDI.DOCE.ASISTENCIAL</t>
  </si>
  <si>
    <t>BLUE EXPRESS S.A</t>
  </si>
  <si>
    <t>ALMAR WATER SERVICIOS LATAM</t>
  </si>
  <si>
    <t>CIA CERVECERA KUNSTMANN S.A</t>
  </si>
  <si>
    <t>CERVECERA CCU CHILE LTDA.</t>
  </si>
  <si>
    <t>A.F.P. PLANVITAL.</t>
  </si>
  <si>
    <t>COMERCIAL CCU S.A.</t>
  </si>
  <si>
    <t>FALABELLA INMOBILIARIO S.A</t>
  </si>
  <si>
    <t>EMP.SERV.EXT.ASOC.CHILENA DE</t>
  </si>
  <si>
    <t>CLIENTE</t>
  </si>
  <si>
    <t>ESVAL S.A.</t>
  </si>
  <si>
    <t>FALABELLA.COM SPA.</t>
  </si>
  <si>
    <t>SAAM LOGISTICS S.A</t>
  </si>
  <si>
    <t>EECOL ELECTRIC LTDA.-</t>
  </si>
  <si>
    <t>SOC.INDUSTRIAL ROMERAL S.A.</t>
  </si>
  <si>
    <t>LABORATORIO SANDERSON S.A.</t>
  </si>
  <si>
    <t>MOLIBDENOS Y METALES S.A.</t>
  </si>
  <si>
    <t>COLBUN S.A.</t>
  </si>
  <si>
    <t>TRENES METROPOLITANOS S.A</t>
  </si>
  <si>
    <t>ELECNOR CHILE S.A.</t>
  </si>
  <si>
    <t>AGUAS DEL VALLE S.A.</t>
  </si>
  <si>
    <t>INVERSIONES VISTA NORTE S.A</t>
  </si>
  <si>
    <t>rut hes</t>
  </si>
  <si>
    <t>ECHEVERRIA IZQUIERDO EDIFICA</t>
  </si>
  <si>
    <t>ANASAC AMBIENTAL S.A</t>
  </si>
  <si>
    <t>CASINO DEL LAGO S.A</t>
  </si>
  <si>
    <t>SAN ANTONIO HOTELES II SPA</t>
  </si>
  <si>
    <t>NELES CHILE SPA.</t>
  </si>
  <si>
    <t>COMERCIAL PATAGONA LTDA</t>
  </si>
  <si>
    <t>MASTERLINE S.A</t>
  </si>
  <si>
    <t>TROTTER S.A.</t>
  </si>
  <si>
    <t>B.BOSCH S.A.</t>
  </si>
  <si>
    <t>EMPRESAS AQUACHILE S.A.</t>
  </si>
  <si>
    <t>ING. Y CONST.MAS ERRAZURIZ L</t>
  </si>
  <si>
    <t>FINNING CHILE S.A.</t>
  </si>
  <si>
    <t>LABORATORIOS RECALCINE S.A.</t>
  </si>
  <si>
    <t>PROA S.A.</t>
  </si>
  <si>
    <t>SOFTYS CHILE SpA.</t>
  </si>
  <si>
    <t>PILOTES TERRATEST S.A.</t>
  </si>
  <si>
    <t>EMPRESAS CAROZZI S.A.</t>
  </si>
  <si>
    <t>KUDEN S.A.</t>
  </si>
  <si>
    <t>FERROCARRILES DEL SUR S.A</t>
  </si>
  <si>
    <t>EFE VALPARAISO S.A</t>
  </si>
  <si>
    <t>DESARROLLOS TECNOLOGICOS S.A</t>
  </si>
  <si>
    <t>MASISA  S.A</t>
  </si>
  <si>
    <t>CERVECERIA AUSTRAL S.A.</t>
  </si>
  <si>
    <t>AQUAGESTION S.A.</t>
  </si>
  <si>
    <t>AGUAS ANDINAS S.A</t>
  </si>
  <si>
    <t>EMPACK FLEXIBLES S.A</t>
  </si>
  <si>
    <t>SOLUCIONES DE ETIQUETADO INN</t>
  </si>
  <si>
    <t>BLUE HARVEST S.A</t>
  </si>
  <si>
    <t>CONSORCIO TALABRE S.A.</t>
  </si>
  <si>
    <t>FORESTAL ARAUCO S.A.</t>
  </si>
  <si>
    <t>SAAM S.A</t>
  </si>
  <si>
    <t>FECHA</t>
  </si>
  <si>
    <t>ASTILLEROS Y MAESTRANZAS DE</t>
  </si>
  <si>
    <t>I. MUNICIPALIDAD DE QUILPUE</t>
  </si>
  <si>
    <t>LA ARAUCANA C.C.A.F.</t>
  </si>
  <si>
    <t>CORP.MUNIC.DE PENALOLEN</t>
  </si>
  <si>
    <t>FUNDACION C.M.P.C.</t>
  </si>
  <si>
    <t>SAAM PUERTOS S.A</t>
  </si>
  <si>
    <t>SUPER 10 S.A.</t>
  </si>
  <si>
    <t>SERVIALL S.A</t>
  </si>
  <si>
    <t>SOPROLE S.A.</t>
  </si>
  <si>
    <t>INSPECTORATE SERV.DE INSP.CH</t>
  </si>
  <si>
    <t>MEGA ARCHIVOS S.A.</t>
  </si>
  <si>
    <t>ELECTROLUX DE CHILE S.A.</t>
  </si>
  <si>
    <t>ATCO-SABINCO S.A</t>
  </si>
  <si>
    <t>LABORATORIOS ANDROMACO S.A</t>
  </si>
  <si>
    <t>BESALCO ENERGIA RENOVABLE S.</t>
  </si>
  <si>
    <t>CONSTRUCTORA AP SPA</t>
  </si>
  <si>
    <t>SANTIAGO SUR 1 SPA</t>
  </si>
  <si>
    <t>MATRIZ IDEAS S.A.</t>
  </si>
  <si>
    <t>SOCIEDAD CONCESIONARIA VESP.</t>
  </si>
  <si>
    <t>RHEEM CHILE SA.</t>
  </si>
  <si>
    <t>PRISA LOGISTICA S.A.</t>
  </si>
  <si>
    <t>COLGRAM S.A</t>
  </si>
  <si>
    <t>ADQUISICIONES Y SERV.EMPRESA</t>
  </si>
  <si>
    <t>PARQUE DE CONCEPCION S.A.</t>
  </si>
  <si>
    <t>SOCIEDAD COMERCIAL. DE RPTOS</t>
  </si>
  <si>
    <t>SAMSONITE CHILE S.A</t>
  </si>
  <si>
    <t>CONSORCIO LAGUNA VERDE S.A.</t>
  </si>
  <si>
    <t>MESSER CHILE LTDA.</t>
  </si>
  <si>
    <t>CANAL DEL FUTBOL SPA.</t>
  </si>
  <si>
    <t>ADM.DE TARJETA DE CREDITO FA</t>
  </si>
  <si>
    <t>PARQUES DE CHILE SPA.</t>
  </si>
  <si>
    <t>SIEMENS ENERGY SPA</t>
  </si>
  <si>
    <t>CONSTRUCTORA NAHMIAS LTDA.</t>
  </si>
  <si>
    <t>CONSTRUCTORA FG SPA</t>
  </si>
  <si>
    <t>FMT BBOSCH</t>
  </si>
  <si>
    <t>DALMACIA GAMMING S.A</t>
  </si>
  <si>
    <t>INGRAM MICRO CHILE S.A.</t>
  </si>
  <si>
    <t>COMPAÑIA MINERA PULLALLI SPA</t>
  </si>
  <si>
    <t>R.V.C. INGENIERIA Y CONSTRUC</t>
  </si>
  <si>
    <t>IMPLEMENTOS S.A.</t>
  </si>
  <si>
    <t>S Q M  SALAR S.A.</t>
  </si>
  <si>
    <t>SERVIMAQ S.A.</t>
  </si>
  <si>
    <t>MITSUI AUTO FINANCE CHILE LT</t>
  </si>
  <si>
    <t>L-OREAL CHILE S.A.</t>
  </si>
  <si>
    <t>INVERMAR S.A.</t>
  </si>
  <si>
    <t>AUTOMOTRIZ CORDILLERA S.A.</t>
  </si>
  <si>
    <t>SQM INDUSTRIAL S.A.</t>
  </si>
  <si>
    <t>CESMEC S.A.</t>
  </si>
  <si>
    <t>COOPER.DE CONSUMOS CARABIN.D</t>
  </si>
  <si>
    <t>RENDIC HERMANOS S.A.</t>
  </si>
  <si>
    <t>SOPRAVAL SPA.</t>
  </si>
  <si>
    <t>EBEMA S.A.</t>
  </si>
  <si>
    <t>IND.DE ALIMENTOS DOS EN UNO</t>
  </si>
  <si>
    <t>AKRO DISEÑOS S.A</t>
  </si>
  <si>
    <t>CONSTRUCTORA MANQUEHUE LTDA</t>
  </si>
  <si>
    <t>AGRICOLA SUPER LTDA. /</t>
  </si>
  <si>
    <t>ENVASES IMPRESOS CORDILLERA</t>
  </si>
  <si>
    <t>VIÑA CONCHA Y TORO S.A.</t>
  </si>
  <si>
    <t>FALABELLA S.A</t>
  </si>
  <si>
    <t>CAP.S.A.</t>
  </si>
  <si>
    <t>VULCO S.A.</t>
  </si>
  <si>
    <t>LABORATORIOS SAVAL S.A.</t>
  </si>
  <si>
    <t>INSTITUTO DE DIAGNOSTICO S.A</t>
  </si>
  <si>
    <t>LABORATORIOS MAVER S.A.</t>
  </si>
  <si>
    <t>AES ANDES S.A.</t>
  </si>
  <si>
    <t>SANDVIK CHILE S.A.</t>
  </si>
  <si>
    <t>SIEMENS S.A.</t>
  </si>
  <si>
    <t>BCI CORREDOR DE BOLSA S.A.</t>
  </si>
  <si>
    <t>S Q M  NITRATOS S.A.</t>
  </si>
  <si>
    <t>EXPORTADORA SUBSOLE S.A.</t>
  </si>
  <si>
    <t>BUREAU VERITAS CHILE S.A.</t>
  </si>
  <si>
    <t>BATA CHILE S.A.</t>
  </si>
  <si>
    <t>EMPRESAS GI SPA</t>
  </si>
  <si>
    <t>VITAPRO S.A</t>
  </si>
  <si>
    <t>FERROCARRIL DEL PACIFICO S.A</t>
  </si>
  <si>
    <t>COAGRA S.A.</t>
  </si>
  <si>
    <t>TRANSBANK S.A.</t>
  </si>
  <si>
    <t>CONSTRUCCIONES Y MONTAJES CO</t>
  </si>
  <si>
    <t>ADT SECURITY SERVICE S.A</t>
  </si>
  <si>
    <t>CMPC PAPELES S.A</t>
  </si>
  <si>
    <t>FERROCARRIL DE ARICA A LA PA</t>
  </si>
  <si>
    <t>SODIMAC S.A.</t>
  </si>
  <si>
    <t>RUTA DE LA ARAUCANIA SOC.CON</t>
  </si>
  <si>
    <t>DESPEGAR.COM CHILE SPA</t>
  </si>
  <si>
    <t>EMPRESAS LIPIGAS S.A.</t>
  </si>
  <si>
    <t>PITAGORA S.A.</t>
  </si>
  <si>
    <t>CIA.DE SEG.DE VIDA CONS.NAC.</t>
  </si>
  <si>
    <t>HDI SEGUROS S.A</t>
  </si>
  <si>
    <t>COPEC S.A.</t>
  </si>
  <si>
    <t>HORTIFRUT CHILE S.A</t>
  </si>
  <si>
    <t>BAGLEY CHILE S.A</t>
  </si>
  <si>
    <t>CASINO GRAN LOS ANGELES S.A.</t>
  </si>
  <si>
    <t>OPCION 35 , FACTURAR DIA 27</t>
  </si>
  <si>
    <t>28/12/2023 NO FACTURAR ESPERAR AL VENDEDOR X OC CC 0</t>
  </si>
  <si>
    <t>ULTIMO DIA, CON ORDEN DE COMPRA 4502182262</t>
  </si>
  <si>
    <t xml:space="preserve">PAGINA WEB POR RUT Y OC FACTURA INDIVIDUAL </t>
  </si>
  <si>
    <t>NO FACTURAR PEDIDOS WEB 1 FACTURA ESPERAR ORDEN QUE ENVIA CLIENTE EL 27 DE CADAMES , OC 43000.. X OC Y CC</t>
  </si>
  <si>
    <t>FACTURAR DIA 29</t>
  </si>
  <si>
    <t>FACTURAR MENSUAL</t>
  </si>
  <si>
    <t>28/12/2023 ESPERAR VENDEDOR NO FACTURAR</t>
  </si>
  <si>
    <t>POLICIA DE INVESTIGACIONES D</t>
  </si>
  <si>
    <t>KOMATSU HOLDINGS SOUTH AMERI</t>
  </si>
  <si>
    <t>EBSA S.A</t>
  </si>
  <si>
    <t>AVICOLA VALLE CENTRAL SPA</t>
  </si>
  <si>
    <t>TRANSELEC S.A.</t>
  </si>
  <si>
    <t>SK INDUSTRIAL S.A.</t>
  </si>
  <si>
    <t>ELIMINADO</t>
  </si>
  <si>
    <t>TIPO DE CAMBIO</t>
  </si>
  <si>
    <t>MODIFICACION</t>
  </si>
  <si>
    <t>INVERSIONES LOS LEONES SPA</t>
  </si>
  <si>
    <t>INVERSIONES GENERALES S.A</t>
  </si>
  <si>
    <t>IMA INDUSTRIAL SPA</t>
  </si>
  <si>
    <t>SOCIEDAD INDUSTRIAL PIZARREÑ</t>
  </si>
  <si>
    <t>STARKEN SpA</t>
  </si>
  <si>
    <t>HIDROELECTRICA LA HIGUERA  S</t>
  </si>
  <si>
    <t>RANTRUR S.A</t>
  </si>
  <si>
    <t>MINERA HMC S.A.</t>
  </si>
  <si>
    <t>CORPORACION DE FOMENTO - COR</t>
  </si>
  <si>
    <t>EMPRESA PORTUARIA SAN ANTONI</t>
  </si>
  <si>
    <t>FUNDACION MINERA LOS PELAMBR</t>
  </si>
  <si>
    <t>I.MUNICIPALIDAD DE ARAUCO</t>
  </si>
  <si>
    <t>JUNTA NAC.DE JARDINES INFANT</t>
  </si>
  <si>
    <t>FUNDACION CHILE</t>
  </si>
  <si>
    <t>MOTORES DE LOS ANDES S.A</t>
  </si>
  <si>
    <t>GERENCIA GRAL.</t>
  </si>
  <si>
    <t>CRECCU S.A.</t>
  </si>
  <si>
    <t>ENGIE GAS CHILE SPA</t>
  </si>
  <si>
    <t>HIDROELECTRICA LA CONFLUENCI</t>
  </si>
  <si>
    <t>CONSORCIO CONSULTOR R&amp;Q - CO</t>
  </si>
  <si>
    <t>MORTEROS TX S.A.</t>
  </si>
  <si>
    <t>RED ELECTRICA DEL NORTE</t>
  </si>
  <si>
    <t>SAAM TOWAGE CHILE SPA</t>
  </si>
  <si>
    <t>SERV.DE INTEG.TECNOLOG TRES6</t>
  </si>
  <si>
    <t>AGRICOLA ANCALI LTDA.</t>
  </si>
  <si>
    <t>EMPRESA EL MERCURIO S.A.P.</t>
  </si>
  <si>
    <t>INMOBILIARIA KAUFMANN S.A</t>
  </si>
  <si>
    <t>SERVICIOS LOGISTICOS ARAUCO</t>
  </si>
  <si>
    <t>ENEL COLINA SA.</t>
  </si>
  <si>
    <t>TERMIKA SERVICIO DE MANTENCI</t>
  </si>
  <si>
    <t>EULEN SEGURIDAD S.A.</t>
  </si>
  <si>
    <t>UNA FACT. POR LA WEB Y UNA FACT. POR C/O</t>
  </si>
  <si>
    <t>CASINO DE JUEGOS DEL PACIFIC</t>
  </si>
  <si>
    <t>I.MUNICIPALIDAD DE PROVIDENC</t>
  </si>
  <si>
    <t>UNIVERSIDAD MAYOR S.A</t>
  </si>
  <si>
    <t>ASTARA LOGISTICA CHILE SPA.</t>
  </si>
  <si>
    <t>ANASAC CHILE S.A.</t>
  </si>
  <si>
    <t>ARIDOS ACONCAGUA S.A.</t>
  </si>
  <si>
    <t>NUEVA ATACAMA S.A.</t>
  </si>
  <si>
    <t>RED ELECTRICA DEL NORTE 2 S.</t>
  </si>
  <si>
    <t>SALES MAGNESIO LTDA.</t>
  </si>
  <si>
    <t>METLIFE CHILE INVERSIONES LT</t>
  </si>
  <si>
    <t>SKY AIRLINE S.A</t>
  </si>
  <si>
    <t>COM.NAC.DE TELEF.TELEFONICA</t>
  </si>
  <si>
    <t>CERVECERIA CHILE S.A.</t>
  </si>
  <si>
    <t>COLEGIO SAN FELIPE DIACONO S</t>
  </si>
  <si>
    <t>SAAM EXTRAPORTUARIOS S.A.</t>
  </si>
  <si>
    <t>GENERAL ELECTRIC INTERNATION</t>
  </si>
  <si>
    <t>A-013389-00</t>
  </si>
  <si>
    <t>ACCIONA CONSTRUCCION S.A AGE</t>
  </si>
  <si>
    <t>711-766</t>
  </si>
  <si>
    <t>DRAGADOS S.A.-AGENCIA EN CHI</t>
  </si>
  <si>
    <t>1000.1-727</t>
  </si>
  <si>
    <t>COSAPI S.A. AGENCIA EN CHILE</t>
  </si>
  <si>
    <t>4500336774-1078705</t>
  </si>
  <si>
    <t>4500336778-1078720</t>
  </si>
  <si>
    <t>4500336772-1078686</t>
  </si>
  <si>
    <t>4500336777-1078689</t>
  </si>
  <si>
    <t>4500334077-1076350</t>
  </si>
  <si>
    <t>4500336776-1078687</t>
  </si>
  <si>
    <t>4500336114-34100</t>
  </si>
  <si>
    <t>D500336626-1078536</t>
  </si>
  <si>
    <t>4500336773-1078689</t>
  </si>
  <si>
    <t>4500334407-1076612</t>
  </si>
  <si>
    <t>4500337235-1078830</t>
  </si>
  <si>
    <t>4500337274-1079251</t>
  </si>
  <si>
    <t>4500336536-1078083</t>
  </si>
  <si>
    <t>4500336537-1078082</t>
  </si>
  <si>
    <t>4500337276-1079252</t>
  </si>
  <si>
    <t>4500337226-1078830</t>
  </si>
  <si>
    <t>4500337229-1078834</t>
  </si>
  <si>
    <t>4500337228-1078833</t>
  </si>
  <si>
    <t>4500337227-1078832</t>
  </si>
  <si>
    <t>4500337233-1079241</t>
  </si>
  <si>
    <t>4500337275-1079253</t>
  </si>
  <si>
    <t>4500337277-1079253</t>
  </si>
  <si>
    <t>4500337244-1079240</t>
  </si>
  <si>
    <t>1391-418-AG24</t>
  </si>
  <si>
    <t>DIREC REG DE GENDARMERIA VII</t>
  </si>
  <si>
    <t>D014873</t>
  </si>
  <si>
    <t>INSTITUTO DE DESARROLLO AGRO</t>
  </si>
  <si>
    <t>1057554-1437-AG24</t>
  </si>
  <si>
    <t>SERV NAC DE SALUD HOSPITAL C</t>
  </si>
  <si>
    <t>SERV.DE SALUD LIB.OHIG.HOSP.</t>
  </si>
  <si>
    <t>4375-409-CM24</t>
  </si>
  <si>
    <t>HOSPITAL GMO GRANT B. DE CON</t>
  </si>
  <si>
    <t>HOSPITAL DE COQUIMBO</t>
  </si>
  <si>
    <t>HOSPITAL DE OVALLE S.SALUD C</t>
  </si>
  <si>
    <t>HOSP.SAN MARTIN QUILLOTA</t>
  </si>
  <si>
    <t>2045-109-CM24</t>
  </si>
  <si>
    <t>HOSPITAL DE CUREPTO</t>
  </si>
  <si>
    <t>1057420-24-CM24</t>
  </si>
  <si>
    <t>HOSPITAL DE HUEPIL (SERV.SAL</t>
  </si>
  <si>
    <t>1641-1385-CM24</t>
  </si>
  <si>
    <t>HOSPITAL SAN JUAN DE DIOS</t>
  </si>
  <si>
    <t>1641-3757-CM24</t>
  </si>
  <si>
    <t>1641-3784-AG24</t>
  </si>
  <si>
    <t>1057489-596-CM24</t>
  </si>
  <si>
    <t>HOSPITAL DEL SALVADOR</t>
  </si>
  <si>
    <t>1057049-1948-CM24</t>
  </si>
  <si>
    <t>HOSP.CLINICO SAN BORJA ARRIA</t>
  </si>
  <si>
    <t>MINISTERIO PUBLICO</t>
  </si>
  <si>
    <t>778998-5-CM24</t>
  </si>
  <si>
    <t>REGIMIENTO LOGISTICO # 1 TOC</t>
  </si>
  <si>
    <t>SUBSECRETARIA PARA LAS FUERZ</t>
  </si>
  <si>
    <t>1233616-43-CM24</t>
  </si>
  <si>
    <t>SERVICIO LOCAL DE EDU.PUBLIC</t>
  </si>
  <si>
    <t>POR ORDEN COMPRA PARCIAL</t>
  </si>
  <si>
    <t>POR CENTRO COSTO NOMBRE</t>
  </si>
  <si>
    <t>FUNDACION BANIGUALDAD</t>
  </si>
  <si>
    <t>JEANETTE AGUAYO</t>
  </si>
  <si>
    <t>FUNDACION VILLA MARIA ACADEM</t>
  </si>
  <si>
    <t>TIA LETTY</t>
  </si>
  <si>
    <t>CORPORACION EDUCACIONAL EDUC</t>
  </si>
  <si>
    <t>CORPORACION XIX JUEGOS PANAM</t>
  </si>
  <si>
    <t>LA IGLESIA DE JESUCRISTO DE</t>
  </si>
  <si>
    <t>COOP.DE AHORR.Y CRED. PARA E</t>
  </si>
  <si>
    <t>FUNDACION EDUCACIONAL OPORTU</t>
  </si>
  <si>
    <t>2446-207-CM24</t>
  </si>
  <si>
    <t>I. MUNICIPALIDAD DE COQUIMBO</t>
  </si>
  <si>
    <t>3776-180-AG24</t>
  </si>
  <si>
    <t>I. MUNICIPALIDAD DE HIJUELAS</t>
  </si>
  <si>
    <t>POR OC AL CC 2</t>
  </si>
  <si>
    <t>2731-137-AG24</t>
  </si>
  <si>
    <t>I.MUNIC.DE PEÑAFLOR</t>
  </si>
  <si>
    <t>4455-48-CM24</t>
  </si>
  <si>
    <t>4455-33-CM24</t>
  </si>
  <si>
    <t>4559-93-CM24</t>
  </si>
  <si>
    <t>I.MUNICIPALIDAD DE LOS ALAMO</t>
  </si>
  <si>
    <t>I.MUNICIPALIDAD DE CERRILLOS</t>
  </si>
  <si>
    <t>BANCO INTERAMERICANO DE DESA</t>
  </si>
  <si>
    <t>PROG.NACIONES UNIDAS PARA EL</t>
  </si>
  <si>
    <t>BANCO INTER.DE RECONSTRUCCIO</t>
  </si>
  <si>
    <t>Total Cliente:      42</t>
  </si>
  <si>
    <t>1575-31-SE24</t>
  </si>
  <si>
    <t>1575-31-SE241575-3</t>
  </si>
  <si>
    <t>1574-89-CM24</t>
  </si>
  <si>
    <t>856-70-SE24</t>
  </si>
  <si>
    <t>846-96-CM24</t>
  </si>
  <si>
    <t>856-71-SE24856-71-</t>
  </si>
  <si>
    <t>856-71-SE24</t>
  </si>
  <si>
    <t>856-70-SE24856-70-</t>
  </si>
  <si>
    <t>847-28-SE24</t>
  </si>
  <si>
    <t>PEDIDOS WEB - PEDIDOS NO WEB.JUNTOS</t>
  </si>
  <si>
    <t>SEGUN INFORME VENDEDOR DEL 88 AL 199 UNA</t>
  </si>
  <si>
    <t>1477-53-CM24</t>
  </si>
  <si>
    <t>CORP.ASISTENCIA JUDICIAL REG</t>
  </si>
  <si>
    <t>FUNDACION DE SALUD EL TENIEN</t>
  </si>
  <si>
    <t>UNIVERSIDAD DIEGO PORTALES</t>
  </si>
  <si>
    <t>MARIA AYUDA CORPORACION DE B</t>
  </si>
  <si>
    <t>CORP. MUNIC.DE SERV Y DES. M</t>
  </si>
  <si>
    <t>Total Cliente:      26</t>
  </si>
  <si>
    <t>BARBARA ALFARO</t>
  </si>
  <si>
    <t>FUNDACION DE ASISTENCIA SOCI</t>
  </si>
  <si>
    <t>UNIVERSIDAD DE LOS ANDES</t>
  </si>
  <si>
    <t>UNIVERSIDAD DE VIÑA DEL MAR</t>
  </si>
  <si>
    <t>FUNDACION PRODEMU</t>
  </si>
  <si>
    <t>CORPORACION DE SALUD LABORAL</t>
  </si>
  <si>
    <t>POR CENTRO COSTO CODIGO</t>
  </si>
  <si>
    <t>SRA. ALEJANDRA BLA</t>
  </si>
  <si>
    <t>CORP. EDUCAC. N. SRA. DEL CA</t>
  </si>
  <si>
    <t>ALEJANDRA ABACA</t>
  </si>
  <si>
    <t>SRA ALEJANDRA</t>
  </si>
  <si>
    <t>FUNDACION CEFOCAL</t>
  </si>
  <si>
    <t>SOLEDAD ROJAS</t>
  </si>
  <si>
    <t>FUNDACION AMPARO Y JUSTICIA</t>
  </si>
  <si>
    <t>UNA FACT. POR LA WEB Y OTRA FACT. POR C/</t>
  </si>
  <si>
    <t>BUPA CHILE S.A.</t>
  </si>
  <si>
    <t>FACTURAR SEGUN INFORME VENDEDOR HES Y OC</t>
  </si>
  <si>
    <t>CECOR SA.</t>
  </si>
  <si>
    <t>SMU S.A</t>
  </si>
  <si>
    <t>MARISIO S.A.</t>
  </si>
  <si>
    <t>A SOLICITUD DEL CLIENTE</t>
  </si>
  <si>
    <t>02-1140</t>
  </si>
  <si>
    <t>HEXAGON MINING LTDA</t>
  </si>
  <si>
    <t>02-1139</t>
  </si>
  <si>
    <t>EST. EXPROSERVICIOS SA.</t>
  </si>
  <si>
    <t>GCIA. GENERAL</t>
  </si>
  <si>
    <t>ADM. Y FINANZAS</t>
  </si>
  <si>
    <t>1050304351-401</t>
  </si>
  <si>
    <t>INMOBILIARIA PILARES S.A.</t>
  </si>
  <si>
    <t>1050304351-400</t>
  </si>
  <si>
    <t>INMOBILIARIA PILARES S.A</t>
  </si>
  <si>
    <t>ICITY SPA</t>
  </si>
  <si>
    <t>VALE EXPLORACIONES CHILE LTD</t>
  </si>
  <si>
    <t>ENAEX SERVICIOS S.A.</t>
  </si>
  <si>
    <t>MARTINEZ VALDIVIESO S.A.</t>
  </si>
  <si>
    <t>ELBA PINO</t>
  </si>
  <si>
    <t>COMERCIALIZADORA SKECHERS CH</t>
  </si>
  <si>
    <t>CONSTRUCTORA E INMOBILIARIA</t>
  </si>
  <si>
    <t>PARI64-2405</t>
  </si>
  <si>
    <t>BERLIAM SPA</t>
  </si>
  <si>
    <t>VERISURE CHILE SPA</t>
  </si>
  <si>
    <t>ADM.DE CREDITO Y COBRANZAS G</t>
  </si>
  <si>
    <t>DEPORTES SPARTA SPA.</t>
  </si>
  <si>
    <t>LINCOLN INTERNAT. ACADEMY CH</t>
  </si>
  <si>
    <t>VERALLIA CHILE SA</t>
  </si>
  <si>
    <t>SAN JOSE CONSTRUCTORA CHILE</t>
  </si>
  <si>
    <t>INVERSIONES GALILEA S.A.</t>
  </si>
  <si>
    <t>MELON S.A.</t>
  </si>
  <si>
    <t>CB737670-12</t>
  </si>
  <si>
    <t>SACYR OPERACION Y SERVICIOS</t>
  </si>
  <si>
    <t>CB737610-42</t>
  </si>
  <si>
    <t>CB737820-45</t>
  </si>
  <si>
    <t>MA.SOLANGE NAVARRO</t>
  </si>
  <si>
    <t>SERVICIOS AGROINDUST.SUBSOLE</t>
  </si>
  <si>
    <t>KAREN DONOSO</t>
  </si>
  <si>
    <t>DERCO INVERSIONES SPA (DISPA</t>
  </si>
  <si>
    <t>OLITEL LTDA</t>
  </si>
  <si>
    <t>TECNOLOGIA E INNOVACION EN M</t>
  </si>
  <si>
    <t>PAPEL FOTOCOPIA</t>
  </si>
  <si>
    <t>LATIN AMERICAN FOODS S.A.</t>
  </si>
  <si>
    <t>MANTENCION Y SERVICIOS LTDA.</t>
  </si>
  <si>
    <t>SALESLAND CHILE SPA</t>
  </si>
  <si>
    <t>ASESORIAS LARRAIN VIAL LTDA</t>
  </si>
  <si>
    <t>TUA RETAIL S.A.</t>
  </si>
  <si>
    <t>CIA.JAC TRANSPORTES SPA.</t>
  </si>
  <si>
    <t>INTER CHILE S.A</t>
  </si>
  <si>
    <t>CONSTANZA VERGARA</t>
  </si>
  <si>
    <t>GARCIA NADAL Y CIA. LTDA.</t>
  </si>
  <si>
    <t>PROSIHGA FARAGGI SA</t>
  </si>
  <si>
    <t>TAX ANDES CONSULTING CHILE S</t>
  </si>
  <si>
    <t>ICAFAL GESTION S.A.</t>
  </si>
  <si>
    <t>ASESORIAS SCHULTZ CARRASCO Y</t>
  </si>
  <si>
    <t>AGROADVANCE SPA</t>
  </si>
  <si>
    <t>TATA CONSULTANCY SERVICES CH</t>
  </si>
  <si>
    <t>SEGUN RELACION ENVIADA X VENDEDOR</t>
  </si>
  <si>
    <t>HAND S CORREAS TRANS.MANT. Y</t>
  </si>
  <si>
    <t>LIRA-GARNHAM Y COMPAÑIA LTDA</t>
  </si>
  <si>
    <t>SHIFT SPA</t>
  </si>
  <si>
    <t>GESTION EXTERNA S.A.</t>
  </si>
  <si>
    <t>AGRICOLA PATAGONIA WINES LTA</t>
  </si>
  <si>
    <t>2150-24-1668</t>
  </si>
  <si>
    <t>2150-24-1666</t>
  </si>
  <si>
    <t>2150-24-1662</t>
  </si>
  <si>
    <t>POR FAMILIA</t>
  </si>
  <si>
    <t>LIQU. DE SEGUROS EN RED CARV</t>
  </si>
  <si>
    <t>AGUNSA EXTRAPORTUARIO S.A.</t>
  </si>
  <si>
    <t>COMERCIAL DEXIM SPA</t>
  </si>
  <si>
    <t>MINERA FLORIDA LTDA.</t>
  </si>
  <si>
    <t>SONIA HASBUN</t>
  </si>
  <si>
    <t>SABA AEROPUERTO</t>
  </si>
  <si>
    <t>OF. SANTIAGO</t>
  </si>
  <si>
    <t>BSCN-PC001371</t>
  </si>
  <si>
    <t>BESALCO CONSTRUCCIONES S.A.</t>
  </si>
  <si>
    <t>COMPAÑIA DE TRANSPORTES VENT</t>
  </si>
  <si>
    <t>SKC RED SpA</t>
  </si>
  <si>
    <t>1057440-1660-SE24</t>
  </si>
  <si>
    <t>VTA NACIONALES E INTERN ONLI</t>
  </si>
  <si>
    <t>1979-764-SE24</t>
  </si>
  <si>
    <t>No. 116-497</t>
  </si>
  <si>
    <t>CONSTRUCTORA ICF SPA</t>
  </si>
  <si>
    <t>111-1418</t>
  </si>
  <si>
    <t>INGENIERÖA Y CONSTRUCCIàN FU</t>
  </si>
  <si>
    <t>113-1639</t>
  </si>
  <si>
    <t>110-713</t>
  </si>
  <si>
    <t>115-2008</t>
  </si>
  <si>
    <t>POR RUT AL CENTRO DE COSTO</t>
  </si>
  <si>
    <t>FH240260</t>
  </si>
  <si>
    <t>GUALAPACK CHILE SPA</t>
  </si>
  <si>
    <t>FH240261</t>
  </si>
  <si>
    <t>GNL QUINTERO S.A.</t>
  </si>
  <si>
    <t>OPERADORA CAITAN SPA</t>
  </si>
  <si>
    <t>CG007-518</t>
  </si>
  <si>
    <t>CONSTRUCTORA ROMERAL SPA</t>
  </si>
  <si>
    <t>FACT X CUENTA GASTO Y CATEGORIA ENTREGA</t>
  </si>
  <si>
    <t>IMPRESORA</t>
  </si>
  <si>
    <t>C104-PC002474</t>
  </si>
  <si>
    <t>EXPROSERVICIOS SPA.</t>
  </si>
  <si>
    <t>INMOBILIARIA NUCLEO CANDELAR</t>
  </si>
  <si>
    <t>PRO 013322</t>
  </si>
  <si>
    <t>CONSULTORA Y ADM DE RECURSOS</t>
  </si>
  <si>
    <t>CONSTRUCTORA SANTOLAYA LTDA</t>
  </si>
  <si>
    <t>WOOD CHILE LIMITADA .-</t>
  </si>
  <si>
    <t>ADM. DE FONDOS DE PENSIONES</t>
  </si>
  <si>
    <t>DCL-114488</t>
  </si>
  <si>
    <t>DMC MINING SERVICES CHILE SP</t>
  </si>
  <si>
    <t>ALCAINO Y ARAYA LIMITADA</t>
  </si>
  <si>
    <t>SERV FINANCIEROS Y ADM. DE C</t>
  </si>
  <si>
    <t>SOC.CONCESIONARIA RUTA DEL E</t>
  </si>
  <si>
    <t>J-489</t>
  </si>
  <si>
    <t>B-731</t>
  </si>
  <si>
    <t>JDC-B-1218</t>
  </si>
  <si>
    <t>COMERCIAL K SPA</t>
  </si>
  <si>
    <t>CARLOS HERRERA ARREDONDO LTD</t>
  </si>
  <si>
    <t>CONSORCIO ZAÑARTU V Y A CORR</t>
  </si>
  <si>
    <t>GRAHAM MILLER LIQUIDADORES D</t>
  </si>
  <si>
    <t>Total Cliente:      13</t>
  </si>
  <si>
    <t>SEGUN INFOR VENDEDOR - LO SOBRANTE 1 SOL</t>
  </si>
  <si>
    <t>INDUSTRIAL SUPPORT COMPANY L</t>
  </si>
  <si>
    <t>CONSORCIO ACCIONA OSSA PIZAR</t>
  </si>
  <si>
    <t>GABRIEL DIAZ</t>
  </si>
  <si>
    <t>SYNTHEON CHILE LIMITADA</t>
  </si>
  <si>
    <t>ESCRITORIO</t>
  </si>
  <si>
    <t>EQUINOX LOS ANDES SPA.</t>
  </si>
  <si>
    <t>ASEO</t>
  </si>
  <si>
    <t>CAFETERIA</t>
  </si>
  <si>
    <t>Total Cliente:      25</t>
  </si>
  <si>
    <t>LOS µLAMOS GESTIONES Y SERVI</t>
  </si>
  <si>
    <t>SEGUN INFORME DE VENDEDOR X FAMILIA</t>
  </si>
  <si>
    <t>PROCESADORA DE ALIMENTOS DEL</t>
  </si>
  <si>
    <t>OC-VAH-2024-011</t>
  </si>
  <si>
    <t>PROD DE TARJETAS DE IDENT E-</t>
  </si>
  <si>
    <t>EMPRESA CONSTRUCTORA ISLA GR</t>
  </si>
  <si>
    <t>INVERSIONES QUILICURA SERVIC</t>
  </si>
  <si>
    <t>OPERADORA DE SISTEMAS ELECTR</t>
  </si>
  <si>
    <t>SERVICIOS INTEGRALES AGUILAR</t>
  </si>
  <si>
    <t>AGENC.ADUANA FELIPE SERRANO</t>
  </si>
  <si>
    <t>COMERCIALIZADORA Y PRODUCTOR</t>
  </si>
  <si>
    <t>POR CADA GUIA EMITIDA UNA FACTURA INDIVI</t>
  </si>
  <si>
    <t>STLI SPA.</t>
  </si>
  <si>
    <t>ORAFTI CHILE S.A.</t>
  </si>
  <si>
    <t>MSL CHILE S.A.</t>
  </si>
  <si>
    <t>ESTACIONAMIENTOS CENTRO S.A.</t>
  </si>
  <si>
    <t>ADM.DE NAVES HUMBOLDT LTDA.</t>
  </si>
  <si>
    <t>SOC.DE RECAUDACION Y PAGOS D</t>
  </si>
  <si>
    <t>SEGUN INFORME VENDEDOR COMPRAS WEB</t>
  </si>
  <si>
    <t>GESTION DE PERSONAS Y SERV.</t>
  </si>
  <si>
    <t>AGRICOLA VISCAYA SPA</t>
  </si>
  <si>
    <t>INVESTIGACIONES MINERAS Y GE</t>
  </si>
  <si>
    <t>FACTURACION POR GUIA DE DESPACHO</t>
  </si>
  <si>
    <t>HERMES OQUENDO</t>
  </si>
  <si>
    <t>INST.PROF.ESCUELA MODERNA DE</t>
  </si>
  <si>
    <t>FREDDY CARRASCO</t>
  </si>
  <si>
    <t>INTERACID TRADING (CHILE) S.</t>
  </si>
  <si>
    <t>FAENADORA LO MIRANDA LIMITAD</t>
  </si>
  <si>
    <t>EMP. CONST. ALZERRECA Y DIAZ</t>
  </si>
  <si>
    <t>SOCIEDAD EDUCACIONAL ARRAYAN</t>
  </si>
  <si>
    <t>FAENADORA SAN VICENTE LTDA.</t>
  </si>
  <si>
    <t>SENATOR INTERNATIONAL CHILE</t>
  </si>
  <si>
    <t>BIARRITZ SPA.</t>
  </si>
  <si>
    <t>CENTRO DE ESTUDIO VIÑA DEL M</t>
  </si>
  <si>
    <t>OC-03003760</t>
  </si>
  <si>
    <t>SOC.DE ALIMENTACION CASINO E</t>
  </si>
  <si>
    <t>OC-03036902</t>
  </si>
  <si>
    <t>OC-03036834</t>
  </si>
  <si>
    <t>OC-03035877</t>
  </si>
  <si>
    <t>OC-03037210</t>
  </si>
  <si>
    <t>OC-03036447</t>
  </si>
  <si>
    <t>OC-03035858</t>
  </si>
  <si>
    <t>OC-03038183</t>
  </si>
  <si>
    <t>OC-03037013</t>
  </si>
  <si>
    <t>OC-03041075</t>
  </si>
  <si>
    <t>OC-03041483</t>
  </si>
  <si>
    <t>OC-03041367</t>
  </si>
  <si>
    <t>OC-03041564</t>
  </si>
  <si>
    <t>OC-03045323</t>
  </si>
  <si>
    <t>JUAN CARLOS SALGAD</t>
  </si>
  <si>
    <t>EUROAMERICA S.A</t>
  </si>
  <si>
    <t>622-2848</t>
  </si>
  <si>
    <t>CONSTRUCTORA LAGO RIÑIHUE LT</t>
  </si>
  <si>
    <t>PERSONAL COMPUTER FACTORY S.</t>
  </si>
  <si>
    <t>PREUNIVERSITARIO P.DE VALDIV</t>
  </si>
  <si>
    <t>COPIAPO</t>
  </si>
  <si>
    <t>RECURSOS PORTUARIOS Y ESTIBA</t>
  </si>
  <si>
    <t>BUSES BIO BIO SPA.</t>
  </si>
  <si>
    <t>CONSTRUCTORA GARDILCIC LTDA</t>
  </si>
  <si>
    <t>ALCIA SERVICIOS S.A.</t>
  </si>
  <si>
    <t>SOCIEDAD DE INVERSIONES LAS</t>
  </si>
  <si>
    <t>SOC.DE TRANSPORTES NAZAR LTD</t>
  </si>
  <si>
    <t>Total Cliente:      30</t>
  </si>
  <si>
    <t>GENERAR UNA FACTURA X CADA GUIA GRACIAS</t>
  </si>
  <si>
    <t>YASNA CARDENAS</t>
  </si>
  <si>
    <t>VICTOR MORALES</t>
  </si>
  <si>
    <t>SOC. PRIMAVERA AGRICOLA LTDA</t>
  </si>
  <si>
    <t>SOC.CONTRACTUAL MINERA CAROL</t>
  </si>
  <si>
    <t>P-446</t>
  </si>
  <si>
    <t>P-940</t>
  </si>
  <si>
    <t>P-761</t>
  </si>
  <si>
    <t>CONST.AVELLANEDA</t>
  </si>
  <si>
    <t>P-113</t>
  </si>
  <si>
    <t>P-VENTA</t>
  </si>
  <si>
    <t>SOC.INGENIERIA-CONSTRUCCION</t>
  </si>
  <si>
    <t>INGENERIA Y CONSTRUCCION INC</t>
  </si>
  <si>
    <t>ELABORADORA ALIMENTOS DOÑIHU</t>
  </si>
  <si>
    <t>LUVAL S.A.</t>
  </si>
  <si>
    <t>CAROLINA LIQUITAY</t>
  </si>
  <si>
    <t>ART.DEPORTIVOS BELSPORT S.A.</t>
  </si>
  <si>
    <t>Total Cliente:      37</t>
  </si>
  <si>
    <t>DRS INGENIERIA Y GESTION LIM</t>
  </si>
  <si>
    <t>INVESTIGACIONES FORESTALES B</t>
  </si>
  <si>
    <t>CONDOR BUS SPA.</t>
  </si>
  <si>
    <t>DELOITTE AUDITORES Y CONSULT</t>
  </si>
  <si>
    <t>EMPRESA DE TRANSPORTES RURAL</t>
  </si>
  <si>
    <t>FERRETERIAS Y MAQ.GEYGER SOC</t>
  </si>
  <si>
    <t>ALSTOM CHILE S.A.</t>
  </si>
  <si>
    <t>S.G.S. CHILE LTDA</t>
  </si>
  <si>
    <t>CC-369</t>
  </si>
  <si>
    <t>CONSTRUCTORA FV S.A.</t>
  </si>
  <si>
    <t>CC-401</t>
  </si>
  <si>
    <t>COMPAÑIA AGROPECUARIA COPEVA</t>
  </si>
  <si>
    <t>UC-007101015</t>
  </si>
  <si>
    <t>UC-007100516</t>
  </si>
  <si>
    <t>UC-007102090</t>
  </si>
  <si>
    <t>UC-007102170</t>
  </si>
  <si>
    <t>UC-007102308</t>
  </si>
  <si>
    <t>UC-007102453</t>
  </si>
  <si>
    <t>UC-007102286</t>
  </si>
  <si>
    <t>UC-007102397</t>
  </si>
  <si>
    <t>UC-007102506</t>
  </si>
  <si>
    <t>UC-007102304</t>
  </si>
  <si>
    <t>Total Cliente:      44</t>
  </si>
  <si>
    <t>COOP.AGRICOLA PISQUERA DE EL</t>
  </si>
  <si>
    <t>LABORATORIO</t>
  </si>
  <si>
    <t>REDLAND SCHOOL</t>
  </si>
  <si>
    <t>ADQUISICIONES</t>
  </si>
  <si>
    <t>JEFES DEPTOS</t>
  </si>
  <si>
    <t>CIENCIAS</t>
  </si>
  <si>
    <t>BEETLE  2</t>
  </si>
  <si>
    <t>GRASSHOPPER 2</t>
  </si>
  <si>
    <t>BEE 1</t>
  </si>
  <si>
    <t>TERCERO  B</t>
  </si>
  <si>
    <t>CUARTO  A</t>
  </si>
  <si>
    <t>TERCERO  A</t>
  </si>
  <si>
    <t>DEPORTES</t>
  </si>
  <si>
    <t>VARIOS</t>
  </si>
  <si>
    <t>FOTOCOPIADORA</t>
  </si>
  <si>
    <t>BIBLIOTECA</t>
  </si>
  <si>
    <t>AT SOFIA CASINO</t>
  </si>
  <si>
    <t>SOC.DE INSTRUC.PRIMARIA DE S</t>
  </si>
  <si>
    <t>SOC.DE INSTRUCCION PRIMARIA</t>
  </si>
  <si>
    <t>PO109731/ABAR</t>
  </si>
  <si>
    <t>OBSERVATORIO EUROPEO AUSTRAL</t>
  </si>
  <si>
    <t>FERIA CHILENA DEL LIBRO LTDA</t>
  </si>
  <si>
    <t>7722460644-1</t>
  </si>
  <si>
    <t>TYCO SERVICES S.A.</t>
  </si>
  <si>
    <t>ANDREA BARRIOS</t>
  </si>
  <si>
    <t>E.CONST.BRAVO E IZQUIERDO  L</t>
  </si>
  <si>
    <t>BTG PACTUAL CHILE S.A CORRED</t>
  </si>
  <si>
    <t>SKC S.A</t>
  </si>
  <si>
    <t>ABASTECEDORA DEL COMERCIO  L</t>
  </si>
  <si>
    <t>B.CARO</t>
  </si>
  <si>
    <t>BRUNO FRITSCH S.A</t>
  </si>
  <si>
    <t>IMPORTADORA Y EXP. ESTADO LI</t>
  </si>
  <si>
    <t>CASA DE ESTUDIOS PEDRO DE VA</t>
  </si>
  <si>
    <t>VIÑA CONO SUR S.A.</t>
  </si>
  <si>
    <t>BEMAQ SPA</t>
  </si>
  <si>
    <t>INVERSIONES DEL PACIFICO LTD</t>
  </si>
  <si>
    <t>COMER.DE ART.PROT.Y SEG.IN.M</t>
  </si>
  <si>
    <t>DIRECTV CHILE TELEVISION LIM</t>
  </si>
  <si>
    <t>JORGE PIDDO Y CIA LTDA.</t>
  </si>
  <si>
    <t>MEIC044928</t>
  </si>
  <si>
    <t>MEIC044927</t>
  </si>
  <si>
    <t>ING. Y CONST. MAS ERRAZURIZ</t>
  </si>
  <si>
    <t>MEIC044933</t>
  </si>
  <si>
    <t>MEIC044964</t>
  </si>
  <si>
    <t>LOS ANDES</t>
  </si>
  <si>
    <t>AG.DE ADUANA CLAUDIO POLLMAN</t>
  </si>
  <si>
    <t>CENTRAL</t>
  </si>
  <si>
    <t>1300304152-347</t>
  </si>
  <si>
    <t>ALMAGRO S.A.</t>
  </si>
  <si>
    <t>IH41-1484</t>
  </si>
  <si>
    <t>ICAFAL INGENIERIA Y CONSTRUC</t>
  </si>
  <si>
    <t>IX15-1257</t>
  </si>
  <si>
    <t>IV90-137</t>
  </si>
  <si>
    <t>AGENCIA DE ADUANAS MANUEL FE</t>
  </si>
  <si>
    <t>HELGA KIRBY</t>
  </si>
  <si>
    <t>A.DE ADUANA HERNAN T.Y CIA.L</t>
  </si>
  <si>
    <t>LUIS GUZMAN</t>
  </si>
  <si>
    <t>ALEJANDRA BASCUÑAN</t>
  </si>
  <si>
    <t>SRA INES DE CASTRO</t>
  </si>
  <si>
    <t>JOSE GUZMAN</t>
  </si>
  <si>
    <t>0005-977</t>
  </si>
  <si>
    <t>C395-732</t>
  </si>
  <si>
    <t>C386-1837</t>
  </si>
  <si>
    <t>4900003296-1496</t>
  </si>
  <si>
    <t>4900003367-1198</t>
  </si>
  <si>
    <t>CIA. MOLINERA SAN CRISTOBAL</t>
  </si>
  <si>
    <t>CIA. INDUSTRIAL EL VOLCAN S.</t>
  </si>
  <si>
    <t>ENAEX S.A.</t>
  </si>
  <si>
    <t>OC000058840</t>
  </si>
  <si>
    <t>OC000058816</t>
  </si>
  <si>
    <t>OC000058814</t>
  </si>
  <si>
    <t>EMPRESAS COPEC S.A.</t>
  </si>
  <si>
    <t>EMBOTELLADORA ANDINA S.A.</t>
  </si>
  <si>
    <t>2305A-292</t>
  </si>
  <si>
    <t>2305A-293</t>
  </si>
  <si>
    <t>2002-2765</t>
  </si>
  <si>
    <t>2303-148</t>
  </si>
  <si>
    <t>ABASTECIMIENTO</t>
  </si>
  <si>
    <t>INCHALAM S.A</t>
  </si>
  <si>
    <t>EMPRESA NACIONAL DE ENERGIA</t>
  </si>
  <si>
    <t>FACTURA X CADA GD Y OC-CC</t>
  </si>
  <si>
    <t>DIMACOFI S.A.</t>
  </si>
  <si>
    <t>ACEROS AZA S.A</t>
  </si>
  <si>
    <t>VIÑA UNDURRAGA S.A.</t>
  </si>
  <si>
    <t>GARIBALDI S.A</t>
  </si>
  <si>
    <t>SCHARFSTEIN S.A.</t>
  </si>
  <si>
    <t>ADLER STEEL CHILE SPA</t>
  </si>
  <si>
    <t>CURIFOR S.A.</t>
  </si>
  <si>
    <t>3M CHILE S.A.</t>
  </si>
  <si>
    <t>AON RISK SERVICES (CHILE) CO</t>
  </si>
  <si>
    <t>OCCIDENTAL CHEMICAL CHILE LT</t>
  </si>
  <si>
    <t>MICROSYSTEM S.A.</t>
  </si>
  <si>
    <t>SEGUN INF VEND X CADA GUIA UNA FACTURAS</t>
  </si>
  <si>
    <t>CECILIA VERGARA</t>
  </si>
  <si>
    <t>M412129128</t>
  </si>
  <si>
    <t>M412129129</t>
  </si>
  <si>
    <t>M412128993</t>
  </si>
  <si>
    <t>M412130851</t>
  </si>
  <si>
    <t>M412130854</t>
  </si>
  <si>
    <t>M412130850</t>
  </si>
  <si>
    <t>M412130853</t>
  </si>
  <si>
    <t>M412128752</t>
  </si>
  <si>
    <t>M412129131</t>
  </si>
  <si>
    <t>M412128996</t>
  </si>
  <si>
    <t>COMPAÑIA SIDERURGICA HUACHIP</t>
  </si>
  <si>
    <t>CIA. MINERA DEL PACIFICO S.A</t>
  </si>
  <si>
    <t>RENTA NACIONAL CIA.SEGUROS D</t>
  </si>
  <si>
    <t>1000101001-955</t>
  </si>
  <si>
    <t>SOCOVESA S.A.</t>
  </si>
  <si>
    <t>100109-410</t>
  </si>
  <si>
    <t>W132104</t>
  </si>
  <si>
    <t>W132111</t>
  </si>
  <si>
    <t>W132113</t>
  </si>
  <si>
    <t>W132172</t>
  </si>
  <si>
    <t>W132309</t>
  </si>
  <si>
    <t>86711YEHFPA002444</t>
  </si>
  <si>
    <t>BECHTEL CHILE LTDA</t>
  </si>
  <si>
    <t>86711YEHFPA002443</t>
  </si>
  <si>
    <t>JOY GLOBAL (CHILE) S.A.</t>
  </si>
  <si>
    <t>LA NEGRA</t>
  </si>
  <si>
    <t>DISTRIBUIDORA DIVALCO S.A.</t>
  </si>
  <si>
    <t>SANTIAGO</t>
  </si>
  <si>
    <t>ISAPRE CRUZ BLANCA S.A.</t>
  </si>
  <si>
    <t>Total Cliente:      32</t>
  </si>
  <si>
    <t>ABENGOA CHILE S.A.</t>
  </si>
  <si>
    <t>SOFTYS CHILE SPA.</t>
  </si>
  <si>
    <t>SEGUN INFORME</t>
  </si>
  <si>
    <t>VSCL-001891</t>
  </si>
  <si>
    <t>VSL SISTEMAS ESPECIALES DE C</t>
  </si>
  <si>
    <t>SEGUN INFIRME VENDEDOR</t>
  </si>
  <si>
    <t>PRIVILEGE S.A.</t>
  </si>
  <si>
    <t>SCANIA CHILE S.A.</t>
  </si>
  <si>
    <t>ORIFLAME DE CHILE S.A.</t>
  </si>
  <si>
    <t>TRECK S.A</t>
  </si>
  <si>
    <t>24-37715</t>
  </si>
  <si>
    <t>CEPECH SPA</t>
  </si>
  <si>
    <t>24-37716</t>
  </si>
  <si>
    <t>24-37773</t>
  </si>
  <si>
    <t>24-37769</t>
  </si>
  <si>
    <t>24-37750</t>
  </si>
  <si>
    <t>24-37767</t>
  </si>
  <si>
    <t>24-37768</t>
  </si>
  <si>
    <t>24-37752</t>
  </si>
  <si>
    <t>24-37738</t>
  </si>
  <si>
    <t>24-37772</t>
  </si>
  <si>
    <t>24-37739</t>
  </si>
  <si>
    <t>24-37742</t>
  </si>
  <si>
    <t>24-37771</t>
  </si>
  <si>
    <t>24-37770</t>
  </si>
  <si>
    <t>24-37774</t>
  </si>
  <si>
    <t>24-37745</t>
  </si>
  <si>
    <t>24-37746</t>
  </si>
  <si>
    <t>24-37748</t>
  </si>
  <si>
    <t>24-37747</t>
  </si>
  <si>
    <t>24-37737</t>
  </si>
  <si>
    <t>24-37736</t>
  </si>
  <si>
    <t>24-37766</t>
  </si>
  <si>
    <t>24-37735</t>
  </si>
  <si>
    <t>24-37758</t>
  </si>
  <si>
    <t>24-37756</t>
  </si>
  <si>
    <t>24-37757</t>
  </si>
  <si>
    <t>24-37761</t>
  </si>
  <si>
    <t>24-37763</t>
  </si>
  <si>
    <t>24-37762</t>
  </si>
  <si>
    <t>24-37775</t>
  </si>
  <si>
    <t>DHL GLOBAL FORWARDING CHILE</t>
  </si>
  <si>
    <t>HELP SPA.</t>
  </si>
  <si>
    <t>COMPAÑIA DE SEGUROS CONFUTUR</t>
  </si>
  <si>
    <t>PTCL-004332</t>
  </si>
  <si>
    <t>PTCL-004191</t>
  </si>
  <si>
    <t>COLEGIO SAN ISIDRO SPA.</t>
  </si>
  <si>
    <t>MINERA VALLE CENTRAL S.A.</t>
  </si>
  <si>
    <t>PROFESIONALES ASOCIADOS S.A.</t>
  </si>
  <si>
    <t>OMESA SPA</t>
  </si>
  <si>
    <t>DITTBORN Y UNZUETA S.A.</t>
  </si>
  <si>
    <t>STEWARD S.A.</t>
  </si>
  <si>
    <t>SOCOFIN S.A</t>
  </si>
  <si>
    <t>MAIL</t>
  </si>
  <si>
    <t>INVERSIONES LAS DOCAS S.A.</t>
  </si>
  <si>
    <t>MONEDA S.A. ADM.GENERAL DE F</t>
  </si>
  <si>
    <t>MATERIALES Y SOLUCIONES S.A.</t>
  </si>
  <si>
    <t>CONSTRUCTORA VAIN LTDA</t>
  </si>
  <si>
    <t>C719367</t>
  </si>
  <si>
    <t>SANDVIK MINING AND CONSTRUCT</t>
  </si>
  <si>
    <t>C719377</t>
  </si>
  <si>
    <t>SFD-21-2024</t>
  </si>
  <si>
    <t>B.BRAUN MEDICAL SPA.</t>
  </si>
  <si>
    <t>CLINICA ALEMANA SANTIAGO S.A</t>
  </si>
  <si>
    <t>ITT FLUID TECNOLOGY S.A.</t>
  </si>
  <si>
    <t>EMPRESAS DAVIS SA</t>
  </si>
  <si>
    <t>LEGAL CHILE S.A.</t>
  </si>
  <si>
    <t>30173099812S00002</t>
  </si>
  <si>
    <t>SACYR CHILE S.A.</t>
  </si>
  <si>
    <t>PAOLA</t>
  </si>
  <si>
    <t>SINERGIA INMOBILIARIA S.A.</t>
  </si>
  <si>
    <t>OF. TECNICA</t>
  </si>
  <si>
    <t>CIA. PORTUARIA MEJILLONES S.</t>
  </si>
  <si>
    <t>80.0038.0041</t>
  </si>
  <si>
    <t>P-15.973</t>
  </si>
  <si>
    <t>EMAIL</t>
  </si>
  <si>
    <t>ST27904_OC26163</t>
  </si>
  <si>
    <t>DESARROLLO ORGANIZ</t>
  </si>
  <si>
    <t>AUDITORIA</t>
  </si>
  <si>
    <t>VIÑA MORANDE S.A.</t>
  </si>
  <si>
    <t>SGS MINERALS S.A.</t>
  </si>
  <si>
    <t>35.000/RAUL PARDO</t>
  </si>
  <si>
    <t>PENTA VIDA CIA. DE SEGUROS D</t>
  </si>
  <si>
    <t>54.002/SEIDOR</t>
  </si>
  <si>
    <t>23.000/COM RENTAS</t>
  </si>
  <si>
    <t>NEXUS PAYMENT SYSTEMS SPA</t>
  </si>
  <si>
    <t>ADECCO RECURSOS HUMANOS SA.</t>
  </si>
  <si>
    <t>COMERCIAL PROMOCIONES Y TURI</t>
  </si>
  <si>
    <t>6ES-4644</t>
  </si>
  <si>
    <t>FERROVIAL CONSTRUCCIàN CHILE</t>
  </si>
  <si>
    <t>3ED-24011</t>
  </si>
  <si>
    <t>3ED-24217</t>
  </si>
  <si>
    <t>3ED-24211</t>
  </si>
  <si>
    <t>BANCOESTADO AD.GENERAL DE FO</t>
  </si>
  <si>
    <t>10231104-4031</t>
  </si>
  <si>
    <t>INMOBILIARIA LOS SACRAMENTIN</t>
  </si>
  <si>
    <t>O/C</t>
  </si>
  <si>
    <t>MMS COMMUNICATIONS CHILE S.A</t>
  </si>
  <si>
    <t>CONSTRUCTORA IS LTDA.</t>
  </si>
  <si>
    <t>SEBASTIAN VIDAL</t>
  </si>
  <si>
    <t>GAES S.A.</t>
  </si>
  <si>
    <t>HANS ESPINOZA</t>
  </si>
  <si>
    <t>1307201051-51</t>
  </si>
  <si>
    <t>SOCOVESA DIVISION CONTABILID</t>
  </si>
  <si>
    <t>AMECO CHILE S.A.</t>
  </si>
  <si>
    <t>HONDA MOTOR DE CHILE S.A.</t>
  </si>
  <si>
    <t>FACTURA INDIVIDUAL CON GUIA/OC Y CC</t>
  </si>
  <si>
    <t>EIMI-014813</t>
  </si>
  <si>
    <t>EIMI-015172</t>
  </si>
  <si>
    <t>EIMI-015322</t>
  </si>
  <si>
    <t>EIMI-015321</t>
  </si>
  <si>
    <t>EIMI-015357</t>
  </si>
  <si>
    <t>EIMI-015289</t>
  </si>
  <si>
    <t>EIMI-015333</t>
  </si>
  <si>
    <t>EIMI-015254</t>
  </si>
  <si>
    <t>EIMI-015368</t>
  </si>
  <si>
    <t>EIMI-015401</t>
  </si>
  <si>
    <t>EIMI-015361</t>
  </si>
  <si>
    <t>EIMI-015391</t>
  </si>
  <si>
    <t>EIMI-015553</t>
  </si>
  <si>
    <t>EIMI-015559</t>
  </si>
  <si>
    <t>EIMI-015549</t>
  </si>
  <si>
    <t>PRODUCTOS TORRE SPA</t>
  </si>
  <si>
    <t>GARMENDIA MACUS S.A</t>
  </si>
  <si>
    <t>CORPESCA S.A.</t>
  </si>
  <si>
    <t>ATENTO CHILE S.A.</t>
  </si>
  <si>
    <t>SONEPAR CHILE S.A</t>
  </si>
  <si>
    <t>FACTURA POR GUIA MENSIONANDO OC</t>
  </si>
  <si>
    <t>PATAGONIAFRESH S.A.</t>
  </si>
  <si>
    <t>SOUTH PACIFIC LOGISTICS SA</t>
  </si>
  <si>
    <t>C151590I</t>
  </si>
  <si>
    <t>RELIPER S.A.</t>
  </si>
  <si>
    <t>C151588I</t>
  </si>
  <si>
    <t>C151587I</t>
  </si>
  <si>
    <t>C151586I</t>
  </si>
  <si>
    <t>C151696C</t>
  </si>
  <si>
    <t>C151735C</t>
  </si>
  <si>
    <t>CP151733I</t>
  </si>
  <si>
    <t>CR151783I</t>
  </si>
  <si>
    <t>CR151785I</t>
  </si>
  <si>
    <t>CR151853I</t>
  </si>
  <si>
    <t>EULEN CHILE S.A.</t>
  </si>
  <si>
    <t>TRANSFORMADORES CH.S.A</t>
  </si>
  <si>
    <t>MANTENCION DE CEMENTERIO PAR</t>
  </si>
  <si>
    <t>AIRBUS CHILE SPA</t>
  </si>
  <si>
    <t>LARRAINVIAL ASSET MANAGEMENT</t>
  </si>
  <si>
    <t>BTG PACTUAL CHILE S.A ADMIN</t>
  </si>
  <si>
    <t>SEGéN INFORME VNED. MAX. 40 G/D</t>
  </si>
  <si>
    <t>ANALISIS AMBIENTALES S.A</t>
  </si>
  <si>
    <t>8811-438401</t>
  </si>
  <si>
    <t>8811-438437</t>
  </si>
  <si>
    <t>8811-438433</t>
  </si>
  <si>
    <t>NOM-31144273</t>
  </si>
  <si>
    <t>8811-438405</t>
  </si>
  <si>
    <t>8811-438153</t>
  </si>
  <si>
    <t>8811-438450</t>
  </si>
  <si>
    <t>8811-438358</t>
  </si>
  <si>
    <t>8811-438438</t>
  </si>
  <si>
    <t>BANCO CENTRAL DE CHILE</t>
  </si>
  <si>
    <t>RC 29.02.24</t>
  </si>
  <si>
    <t>SEGUROS GENERALES SURAMERICA</t>
  </si>
  <si>
    <t>R.C 04.03.24</t>
  </si>
  <si>
    <t>R.C 05.03.24</t>
  </si>
  <si>
    <t>BCI SEGUROS GENERALES S.A.</t>
  </si>
  <si>
    <t>36621-0000020219</t>
  </si>
  <si>
    <t>36621-0000020217</t>
  </si>
  <si>
    <t>36621-0000020202</t>
  </si>
  <si>
    <t>36621-0000020223</t>
  </si>
  <si>
    <t>36621-0000020245</t>
  </si>
  <si>
    <t>36621-0000020234</t>
  </si>
  <si>
    <t>BANCO CONSORCIO</t>
  </si>
  <si>
    <t>EMBOTELLADORAS CHILENAS  UNI</t>
  </si>
  <si>
    <t>PRESTACION DE SERVICIOS INTE</t>
  </si>
  <si>
    <t>SCM MINERA LUMINA COPPER CHI</t>
  </si>
  <si>
    <t>FUNDICION TALLERES LIMITADA</t>
  </si>
  <si>
    <t>LAYHER DEL PACIFICO  S. A.</t>
  </si>
  <si>
    <t>SOLOVERDE S.A.</t>
  </si>
  <si>
    <t>C-STG-2229-2826</t>
  </si>
  <si>
    <t>CONST.SOCOVESA SANTIAGO S.A.</t>
  </si>
  <si>
    <t>GOLDEN CLEAN S.A</t>
  </si>
  <si>
    <t>PATRICIO GUZMAN</t>
  </si>
  <si>
    <t>10400-1383</t>
  </si>
  <si>
    <t>10600-272</t>
  </si>
  <si>
    <t>66J3800023977</t>
  </si>
  <si>
    <t>HOTEL COSTANERA S.A</t>
  </si>
  <si>
    <t>66J3800024011</t>
  </si>
  <si>
    <t>66J3800024036</t>
  </si>
  <si>
    <t>66J3800024039</t>
  </si>
  <si>
    <t>COAGRA AGROINDUSTRIAL S.A.</t>
  </si>
  <si>
    <t>CIBERGESTION CHILE</t>
  </si>
  <si>
    <t>CASINO DE COLCHAGUA S.A</t>
  </si>
  <si>
    <t>UNIVERSIDAD DE CHILE</t>
  </si>
  <si>
    <t>FUNDACION ANGLO AMERICAN</t>
  </si>
  <si>
    <t>I. MUNICIPALIDAD DE MACUL</t>
  </si>
  <si>
    <t>MINERA LAS CENIZAS S.A.</t>
  </si>
  <si>
    <t>MINERA SPENCE S.A.</t>
  </si>
  <si>
    <t>EOLICA MONTE REDONDO SPA</t>
  </si>
  <si>
    <t>A-013751-00</t>
  </si>
  <si>
    <t>A.A.TECHNICAL &amp; SUSTAINABILI</t>
  </si>
  <si>
    <t>DE ACUERDO A INFORME DE VENDEDORES</t>
  </si>
  <si>
    <t>4500337499-1078636</t>
  </si>
  <si>
    <t>4500337497-1077680</t>
  </si>
  <si>
    <t>4500337258-1079227</t>
  </si>
  <si>
    <t>4500337236-1078832</t>
  </si>
  <si>
    <t>4500337504-1077936</t>
  </si>
  <si>
    <t>4500337241-1078837</t>
  </si>
  <si>
    <t>4500337243-1078850</t>
  </si>
  <si>
    <t>4500337230-1078836</t>
  </si>
  <si>
    <t>4500337242-1078839</t>
  </si>
  <si>
    <t>4500337239-1078835</t>
  </si>
  <si>
    <t>4500337231-1078838</t>
  </si>
  <si>
    <t>4500337501-1079263</t>
  </si>
  <si>
    <t>4500337496-1077424</t>
  </si>
  <si>
    <t>4500337502-1077425</t>
  </si>
  <si>
    <t>4500336219-1078243</t>
  </si>
  <si>
    <t>4500337517-1078010</t>
  </si>
  <si>
    <t>4500337518-1078204</t>
  </si>
  <si>
    <t>4500337240-1078836</t>
  </si>
  <si>
    <t>4500337234-1078778</t>
  </si>
  <si>
    <t>4500337505-1078728</t>
  </si>
  <si>
    <t>4500337532-1079155</t>
  </si>
  <si>
    <t>4500337237-1078833</t>
  </si>
  <si>
    <t>4500337522-1078826</t>
  </si>
  <si>
    <t>4500337622-1078182</t>
  </si>
  <si>
    <t>4500337774-1079457</t>
  </si>
  <si>
    <t>4500337536-1079290</t>
  </si>
  <si>
    <t>4500337523-1079235</t>
  </si>
  <si>
    <t>4500337533-1079235</t>
  </si>
  <si>
    <t>4500337527-1078010</t>
  </si>
  <si>
    <t>4500337621-1075949</t>
  </si>
  <si>
    <t>4500337526-1077952</t>
  </si>
  <si>
    <t>4500337516-1077952</t>
  </si>
  <si>
    <t>4500337524-1079277</t>
  </si>
  <si>
    <t>4500337520-1078634</t>
  </si>
  <si>
    <t>4500337531-1078826</t>
  </si>
  <si>
    <t>4500337535-1079279</t>
  </si>
  <si>
    <t>4500337619-1078182</t>
  </si>
  <si>
    <t>4500337773-1079387</t>
  </si>
  <si>
    <t>4500337525-1077865</t>
  </si>
  <si>
    <t>4500337530-1078676</t>
  </si>
  <si>
    <t>4500337529-1078675</t>
  </si>
  <si>
    <t>4500337521-1078675</t>
  </si>
  <si>
    <t>4500337515-1077865</t>
  </si>
  <si>
    <t>4500337500-1078637</t>
  </si>
  <si>
    <t>4500337498-1077776</t>
  </si>
  <si>
    <t>4500337528-1078026</t>
  </si>
  <si>
    <t>4500337503-1077475</t>
  </si>
  <si>
    <t>4500337784-1079256</t>
  </si>
  <si>
    <t>4500337793-1079258</t>
  </si>
  <si>
    <t>4500337785-1079358</t>
  </si>
  <si>
    <t>4500337583-1079254</t>
  </si>
  <si>
    <t>4500337770-1079469</t>
  </si>
  <si>
    <t>4500337769-1079467</t>
  </si>
  <si>
    <t>4500337620-1079328</t>
  </si>
  <si>
    <t>4500337570-1079295</t>
  </si>
  <si>
    <t>4500337772-1079383</t>
  </si>
  <si>
    <t>4500337624-1079327</t>
  </si>
  <si>
    <t>4500337573-1079306</t>
  </si>
  <si>
    <t>4500337681-1078758</t>
  </si>
  <si>
    <t>4500337683-1079443</t>
  </si>
  <si>
    <t>4500337794-1079259</t>
  </si>
  <si>
    <t>4500337232-1078839</t>
  </si>
  <si>
    <t>4500337710-1079336</t>
  </si>
  <si>
    <t>4500337721-1079520</t>
  </si>
  <si>
    <t>4500337691-1079500</t>
  </si>
  <si>
    <t>1898-18-AG24</t>
  </si>
  <si>
    <t>SERVICIO NACIONAL DE TURISMO</t>
  </si>
  <si>
    <t>Total Cliente:      20</t>
  </si>
  <si>
    <t>1126-24-AG24</t>
  </si>
  <si>
    <t>2080-2175-CM24</t>
  </si>
  <si>
    <t>1620-75-SE24</t>
  </si>
  <si>
    <t>SERV.SALUD HOSP.CHIMBARONGO</t>
  </si>
  <si>
    <t>1620-76-AG24</t>
  </si>
  <si>
    <t>4375-676-CM24</t>
  </si>
  <si>
    <t>5349-567-AG24</t>
  </si>
  <si>
    <t>HOS.PROV.DEL HUASCO MSR FDO.</t>
  </si>
  <si>
    <t>1673-49-AG24</t>
  </si>
  <si>
    <t>HOSPITAL DE VICUÑA</t>
  </si>
  <si>
    <t>1057510-1078-AG24</t>
  </si>
  <si>
    <t>HOSPITAL SAN CARLOS (SERV SA</t>
  </si>
  <si>
    <t>UNA FACTURA POR GUIA DE DESPACHO INDIVID</t>
  </si>
  <si>
    <t>SAN ANTONIO</t>
  </si>
  <si>
    <t>5742-16-AG24</t>
  </si>
  <si>
    <t>SEREMI DE EDUC DE LA REGION</t>
  </si>
  <si>
    <t>548850-18-CM24</t>
  </si>
  <si>
    <t>INTITUTO DE PREVISION SOCIAL</t>
  </si>
  <si>
    <t>548850-17-AG24</t>
  </si>
  <si>
    <t>JEANETT AGUAYO</t>
  </si>
  <si>
    <t>CORP. EDUCACIONAL ALBORADA D</t>
  </si>
  <si>
    <t>2428-295-CM24</t>
  </si>
  <si>
    <t>COR.EDUC.ALIANZA FRANCESA DE</t>
  </si>
  <si>
    <t>1574-98-AG24</t>
  </si>
  <si>
    <t>1087105-1-AG24</t>
  </si>
  <si>
    <t>CORP.DE ASISTENCIA JUDICIAL</t>
  </si>
  <si>
    <t>Total Cliente:      21</t>
  </si>
  <si>
    <t>1230865-7-CM24</t>
  </si>
  <si>
    <t>CORP.COMUNAL DESARROLLO QTA.</t>
  </si>
  <si>
    <t>Total Cliente:      17</t>
  </si>
  <si>
    <t>SOC.CHILENA DE AUTORES E INT</t>
  </si>
  <si>
    <t>UNIVERSIDAD DE LAS AMERICAS</t>
  </si>
  <si>
    <t>LUCY EPUL</t>
  </si>
  <si>
    <t>FUND INSTITUTO PROFESIONAL D</t>
  </si>
  <si>
    <t>SRA  ALEJANDRA</t>
  </si>
  <si>
    <t>Total Cliente:      33</t>
  </si>
  <si>
    <t>01-395</t>
  </si>
  <si>
    <t>CL028-406</t>
  </si>
  <si>
    <t>CONSTRUCTORA LONDRES LTDA.</t>
  </si>
  <si>
    <t>GLOBAL VIA INFRAESTRUCTURAS</t>
  </si>
  <si>
    <t>LAB. AUDIFONOS</t>
  </si>
  <si>
    <t>INGENIERIA CG MONTAJES S.A</t>
  </si>
  <si>
    <t>Total Cliente:      29</t>
  </si>
  <si>
    <t>LG72-419</t>
  </si>
  <si>
    <t>MDP67-1678</t>
  </si>
  <si>
    <t>LG72-445</t>
  </si>
  <si>
    <t>CB737610-57</t>
  </si>
  <si>
    <t>CB737430-68</t>
  </si>
  <si>
    <t>CB737610-74</t>
  </si>
  <si>
    <t>CB737610-77</t>
  </si>
  <si>
    <t>CB737510-12</t>
  </si>
  <si>
    <t>AGROSUPER S.A.</t>
  </si>
  <si>
    <t>BSER-PC009182</t>
  </si>
  <si>
    <t>BSER-PC009257</t>
  </si>
  <si>
    <t>BSER-PC009183</t>
  </si>
  <si>
    <t>10252104-4075</t>
  </si>
  <si>
    <t>KOMATSU FINANCE CHILE S.A</t>
  </si>
  <si>
    <t>COMPAÑIA INTERAMERICANA DE S</t>
  </si>
  <si>
    <t>COMERCIALIZADORA MP CHILE SP</t>
  </si>
  <si>
    <t>CONSTRUCTORA EXCON S.A.</t>
  </si>
  <si>
    <t>CNA CHILE SPA</t>
  </si>
  <si>
    <t>241 213 24</t>
  </si>
  <si>
    <t>CONSTRUCTORA AUSTRAL S.A.</t>
  </si>
  <si>
    <t>CYGNUS CAPACITACION LTDA.</t>
  </si>
  <si>
    <t>1075337-732-SE24</t>
  </si>
  <si>
    <t>1075337-775-SE24</t>
  </si>
  <si>
    <t>2996-131-SE24</t>
  </si>
  <si>
    <t>1952-534-SE24</t>
  </si>
  <si>
    <t>113-1643</t>
  </si>
  <si>
    <t>2 FRAS. UNA POR CASA MATRIZ Y OTRA POR O</t>
  </si>
  <si>
    <t>CONSORCIO OHL-ME SPA.</t>
  </si>
  <si>
    <t>FH240281</t>
  </si>
  <si>
    <t>FH240288</t>
  </si>
  <si>
    <t>C104-PC002535</t>
  </si>
  <si>
    <t>NEWCO MOTOR CHILE SPA.</t>
  </si>
  <si>
    <t>PREUNIVERSITARIO PEDRO DE VA</t>
  </si>
  <si>
    <t>TECNIMONT CHILE LTDA.</t>
  </si>
  <si>
    <t>BOEHRINGER INGELHEIM LTDA.</t>
  </si>
  <si>
    <t>EMPRESAS BIOSUR SPA</t>
  </si>
  <si>
    <t>NORTE ABIERTO SPA</t>
  </si>
  <si>
    <t>BANCHILE CORREDORES DE SEGUR</t>
  </si>
  <si>
    <t>ADM.DE VENTAS AL DETALLE LTD</t>
  </si>
  <si>
    <t>CRAWFORD LIQUIDADORES DE SEG</t>
  </si>
  <si>
    <t>B F COMERCIO Y EXPORTACIONES</t>
  </si>
  <si>
    <t>INMOBILIARIA CONTIGO 1 SPA</t>
  </si>
  <si>
    <t>RECURSOS EXTERNOS LTDA.</t>
  </si>
  <si>
    <t>VITIVINICOLA PEREZ CRUZ LTDA</t>
  </si>
  <si>
    <t>AG10327485</t>
  </si>
  <si>
    <t>LABORATORIO CHILE S.A.</t>
  </si>
  <si>
    <t>FALABELLA Y TECN.COORPORATIV</t>
  </si>
  <si>
    <t>MATIAS PAVEZ</t>
  </si>
  <si>
    <t>SOCIEDAD COMERCIAL EG SPA</t>
  </si>
  <si>
    <t>SCIENTIFIC GAMES CHILE SPA.</t>
  </si>
  <si>
    <t>VIÑA MARTY SPA</t>
  </si>
  <si>
    <t>LINDE HIGH LIFT CHILE S.A.</t>
  </si>
  <si>
    <t>V-MORALES</t>
  </si>
  <si>
    <t>EMAIL MAR 7-2024</t>
  </si>
  <si>
    <t>OC-03046715</t>
  </si>
  <si>
    <t>622-2850</t>
  </si>
  <si>
    <t>MUESTRAS</t>
  </si>
  <si>
    <t>WOM S.A.</t>
  </si>
  <si>
    <t>CENTRO DE EST.TECN.DE INGLES</t>
  </si>
  <si>
    <t>VIVIANA POBLETE</t>
  </si>
  <si>
    <t>BOTTAI S.A.</t>
  </si>
  <si>
    <t>OXIQUIM S.A.</t>
  </si>
  <si>
    <t>LARRAIN PRIETO RISOPATRON S.</t>
  </si>
  <si>
    <t>COMERCIAL SATEX LTDA</t>
  </si>
  <si>
    <t>ANGELICA QUIROZ</t>
  </si>
  <si>
    <t>UC-007102493</t>
  </si>
  <si>
    <t>UC-007102484</t>
  </si>
  <si>
    <t>UC-007102655</t>
  </si>
  <si>
    <t>UC-007102786</t>
  </si>
  <si>
    <t>UC-007102881</t>
  </si>
  <si>
    <t>UC-007102739</t>
  </si>
  <si>
    <t>UC-007102707</t>
  </si>
  <si>
    <t>UC-007102813</t>
  </si>
  <si>
    <t>UC-007102741</t>
  </si>
  <si>
    <t>UC-007102879</t>
  </si>
  <si>
    <t>UC-007102719</t>
  </si>
  <si>
    <t>UC-007103029</t>
  </si>
  <si>
    <t>UC-007102917</t>
  </si>
  <si>
    <t>UC-007102738</t>
  </si>
  <si>
    <t>UC-007102926</t>
  </si>
  <si>
    <t>UC-007103002</t>
  </si>
  <si>
    <t>UC-007102752</t>
  </si>
  <si>
    <t>UC-007102765</t>
  </si>
  <si>
    <t>UC-007102783</t>
  </si>
  <si>
    <t>UC-007102885</t>
  </si>
  <si>
    <t>UC-007102910</t>
  </si>
  <si>
    <t>UC-007102903</t>
  </si>
  <si>
    <t>UC-007103003</t>
  </si>
  <si>
    <t>UC-007103006</t>
  </si>
  <si>
    <t>UC-007102865</t>
  </si>
  <si>
    <t>UC-007102841</t>
  </si>
  <si>
    <t>UC-007103124</t>
  </si>
  <si>
    <t>UC-007103126</t>
  </si>
  <si>
    <t>UC-007103131</t>
  </si>
  <si>
    <t>UC-007103176</t>
  </si>
  <si>
    <t>UC-007103095</t>
  </si>
  <si>
    <t>UC-007103129</t>
  </si>
  <si>
    <t>INGLES</t>
  </si>
  <si>
    <t>FRANCES</t>
  </si>
  <si>
    <t>MIDDLER</t>
  </si>
  <si>
    <t>PO109813</t>
  </si>
  <si>
    <t>CIA EXPL Y EXPL MINER CHILEN</t>
  </si>
  <si>
    <t>AGENCIAS MARITIMAS DEL NORTE</t>
  </si>
  <si>
    <t>HILTI CHILE LTDA.</t>
  </si>
  <si>
    <t>PC00016253-1</t>
  </si>
  <si>
    <t>FLUOR CHILE INGENIERIA Y CON</t>
  </si>
  <si>
    <t>C-ALM-2371-46</t>
  </si>
  <si>
    <t>CONSTRUCTORA ALMAGRO S.A.</t>
  </si>
  <si>
    <t>MAIL SONIA</t>
  </si>
  <si>
    <t>CEPIA INGENIEROS CONSULTORES</t>
  </si>
  <si>
    <t>MEIC044925</t>
  </si>
  <si>
    <t>IH41-1495</t>
  </si>
  <si>
    <t>IH41-1501</t>
  </si>
  <si>
    <t>IV89-185</t>
  </si>
  <si>
    <t>FACTURA X OC Y CC INDIVIDUAL</t>
  </si>
  <si>
    <t>MANUEL QUIROZ</t>
  </si>
  <si>
    <t>C393-1037</t>
  </si>
  <si>
    <t>C393-1034</t>
  </si>
  <si>
    <t>LIMAGRAIN CHILE LTDA.</t>
  </si>
  <si>
    <t>VINEDOS FAMILIA CHADWICK SPA</t>
  </si>
  <si>
    <t>2305A-311</t>
  </si>
  <si>
    <t>2101-1811</t>
  </si>
  <si>
    <t>2002-2768</t>
  </si>
  <si>
    <t>2305A-203</t>
  </si>
  <si>
    <t>2305A-344</t>
  </si>
  <si>
    <t>1903-1214</t>
  </si>
  <si>
    <t>2002-2770</t>
  </si>
  <si>
    <t>JOAN PARRAO</t>
  </si>
  <si>
    <t>REVESOL S.A</t>
  </si>
  <si>
    <t>2403 000052</t>
  </si>
  <si>
    <t>HECTOR ARAYA</t>
  </si>
  <si>
    <t>KARIN MENA</t>
  </si>
  <si>
    <t>M412130856</t>
  </si>
  <si>
    <t>M412134582</t>
  </si>
  <si>
    <t>M412128994</t>
  </si>
  <si>
    <t>M412128997</t>
  </si>
  <si>
    <t>M412132913</t>
  </si>
  <si>
    <t>M412131668</t>
  </si>
  <si>
    <t>M412131669</t>
  </si>
  <si>
    <t>M412131667</t>
  </si>
  <si>
    <t>M412139033</t>
  </si>
  <si>
    <t>M412139016</t>
  </si>
  <si>
    <t>M412139030</t>
  </si>
  <si>
    <t>M412139020</t>
  </si>
  <si>
    <t>M412139031</t>
  </si>
  <si>
    <t>M412128751</t>
  </si>
  <si>
    <t>EDICIONES SM CHILE S.A</t>
  </si>
  <si>
    <t>CONSTRUCTORA L Y D  S.A.</t>
  </si>
  <si>
    <t>24-37760</t>
  </si>
  <si>
    <t>24-37751</t>
  </si>
  <si>
    <t>24-37764</t>
  </si>
  <si>
    <t>24-37749</t>
  </si>
  <si>
    <t>24-37753</t>
  </si>
  <si>
    <t>24-37743</t>
  </si>
  <si>
    <t>24-37740</t>
  </si>
  <si>
    <t>24-37755</t>
  </si>
  <si>
    <t>24-37741</t>
  </si>
  <si>
    <t>24-37744</t>
  </si>
  <si>
    <t>24-37759</t>
  </si>
  <si>
    <t>24-37765</t>
  </si>
  <si>
    <t>VIÑA DEL PEDREGAL S.A.</t>
  </si>
  <si>
    <t>PC-000014201</t>
  </si>
  <si>
    <t>SOCIEDAD PUNTA DEL COBRE S.A</t>
  </si>
  <si>
    <t>PC-000014204</t>
  </si>
  <si>
    <t>PC-000014195</t>
  </si>
  <si>
    <t>PTCL-004421</t>
  </si>
  <si>
    <t>COMCAIT S.A.</t>
  </si>
  <si>
    <t>P-80.0032.0493</t>
  </si>
  <si>
    <t>BERNARDITA  CARVAC</t>
  </si>
  <si>
    <t>BERNARDITA CARVA</t>
  </si>
  <si>
    <t>34.000/M.JOSE CORO</t>
  </si>
  <si>
    <t>APL LOGISTICS CHILE</t>
  </si>
  <si>
    <t>6ES-4662</t>
  </si>
  <si>
    <t>3ED-24221</t>
  </si>
  <si>
    <t>STEEL INGENIERIA S.A.</t>
  </si>
  <si>
    <t>ASTARA CHILE SPA.</t>
  </si>
  <si>
    <t>ALVARO CORTEZ</t>
  </si>
  <si>
    <t>ADMINISTRADORAS DE TARJETAS</t>
  </si>
  <si>
    <t>ALVARO CORTES</t>
  </si>
  <si>
    <t>EIMI-015663</t>
  </si>
  <si>
    <t>EIMI-015880</t>
  </si>
  <si>
    <t>EIMI-015706</t>
  </si>
  <si>
    <t>EIMI-015471</t>
  </si>
  <si>
    <t>EIMI-015702</t>
  </si>
  <si>
    <t>EIMI-015889</t>
  </si>
  <si>
    <t>EIMI-015773</t>
  </si>
  <si>
    <t>EIMI-015603</t>
  </si>
  <si>
    <t>EIMI-015731</t>
  </si>
  <si>
    <t>EIMI-015959</t>
  </si>
  <si>
    <t>EIMI-015802</t>
  </si>
  <si>
    <t>EIMI-015827</t>
  </si>
  <si>
    <t>EIMI-015913</t>
  </si>
  <si>
    <t>RUTA DEL MAIPO SOC.CONCESION</t>
  </si>
  <si>
    <t>038/2024</t>
  </si>
  <si>
    <t>COLEGIO SAN NICOLAS DIACONO</t>
  </si>
  <si>
    <t>SOUTH PACIFIC LOGISTICS SPA</t>
  </si>
  <si>
    <t>I151875C</t>
  </si>
  <si>
    <t>C151782C</t>
  </si>
  <si>
    <t>AG151847S</t>
  </si>
  <si>
    <t>F151483I</t>
  </si>
  <si>
    <t>F151943I</t>
  </si>
  <si>
    <t>I151886C</t>
  </si>
  <si>
    <t>CR151970C</t>
  </si>
  <si>
    <t>EMP.NAC.DE CERTIFICACION ELE</t>
  </si>
  <si>
    <t>ASTARA RETAIL CHILE SPA.</t>
  </si>
  <si>
    <t>N.109018</t>
  </si>
  <si>
    <t>E-BUSINESS DISTRIBUTION S.A.</t>
  </si>
  <si>
    <t>HALDEMAN MINING COMPANY S.A.</t>
  </si>
  <si>
    <t>R.C 07.03.024</t>
  </si>
  <si>
    <t>46/2024</t>
  </si>
  <si>
    <t>MUTUALIDAD DE CARABINEROS</t>
  </si>
  <si>
    <t>PATRICIO MALDONADO</t>
  </si>
  <si>
    <t>EUROAMERICA SEGUROS DE VIDA</t>
  </si>
  <si>
    <t>36621-0000020268</t>
  </si>
  <si>
    <t>ECA CONTROL Y ASESORAMIENTO</t>
  </si>
  <si>
    <t>ESPAC CONSTRUCCION S.A.</t>
  </si>
  <si>
    <t>66J3800024080</t>
  </si>
  <si>
    <t>66J3800024168</t>
  </si>
  <si>
    <t>66J3800024187</t>
  </si>
  <si>
    <t>NAVIERA AUSTRAL S.A</t>
  </si>
  <si>
    <t>A-013751-01</t>
  </si>
  <si>
    <t>4500337685-1079460</t>
  </si>
  <si>
    <t>4500337715-1079403</t>
  </si>
  <si>
    <t>4500337730-1079434</t>
  </si>
  <si>
    <t>4500337719-1079435</t>
  </si>
  <si>
    <t>4500337727-1079412</t>
  </si>
  <si>
    <t>4500337724-1079381</t>
  </si>
  <si>
    <t>4500337588-1079316</t>
  </si>
  <si>
    <t>4500337689-1079446</t>
  </si>
  <si>
    <t>4500337684-1079447</t>
  </si>
  <si>
    <t>4500337720-1079485</t>
  </si>
  <si>
    <t>4500337771-1079283</t>
  </si>
  <si>
    <t>4500337729-1079431</t>
  </si>
  <si>
    <t>4500337572-1079294</t>
  </si>
  <si>
    <t>4500337775-1079466</t>
  </si>
  <si>
    <t>4500337767-1079368</t>
  </si>
  <si>
    <t>4500337686-1078659</t>
  </si>
  <si>
    <t>4500337688-1079397</t>
  </si>
  <si>
    <t>4500335816-1077761</t>
  </si>
  <si>
    <t>4500337733-1079489</t>
  </si>
  <si>
    <t>4500337623-1079326</t>
  </si>
  <si>
    <t>4500337711-1079354</t>
  </si>
  <si>
    <t>4500337687-1078660</t>
  </si>
  <si>
    <t>4500337682-1079423</t>
  </si>
  <si>
    <t>4500337571-1079307</t>
  </si>
  <si>
    <t>4500337587-1079314</t>
  </si>
  <si>
    <t>4500337714-1079382</t>
  </si>
  <si>
    <t>4500337584-1079303</t>
  </si>
  <si>
    <t>4500337712-1079365</t>
  </si>
  <si>
    <t>4500337564-1079296</t>
  </si>
  <si>
    <t>4500336109-1077497</t>
  </si>
  <si>
    <t>4500337836-1079374</t>
  </si>
  <si>
    <t>4500337797-1079399</t>
  </si>
  <si>
    <t>4500337850-1079565</t>
  </si>
  <si>
    <t>4500337833-1079470</t>
  </si>
  <si>
    <t>4500337835-1079373</t>
  </si>
  <si>
    <t>4500337726-1079406</t>
  </si>
  <si>
    <t>4500337832-1079373</t>
  </si>
  <si>
    <t>4500337834-1078768</t>
  </si>
  <si>
    <t>4500337717-1079410</t>
  </si>
  <si>
    <t>4500337786-1079399</t>
  </si>
  <si>
    <t>1210-9-AG24</t>
  </si>
  <si>
    <t>SECRE.MINIS.EDUC.4TA.REGION</t>
  </si>
  <si>
    <t>162-99-AG24</t>
  </si>
  <si>
    <t>SUBSECRETARIA DE SALUD PUBLI</t>
  </si>
  <si>
    <t>1685-51-CM24</t>
  </si>
  <si>
    <t>1656-74-AG24</t>
  </si>
  <si>
    <t>2107-365-CM24</t>
  </si>
  <si>
    <t>HOSPITAL DE SANTA CRUZ</t>
  </si>
  <si>
    <t>4375-646-CM24</t>
  </si>
  <si>
    <t>4375-5-CM24</t>
  </si>
  <si>
    <t>1057049-1951-CM24</t>
  </si>
  <si>
    <t>JESUS CARDENAS</t>
  </si>
  <si>
    <t>2753-3-CM24</t>
  </si>
  <si>
    <t>I.MUNICIPALIDAD DE ANGOL</t>
  </si>
  <si>
    <t>CORP.MUNICIP.MELIPILLA P/EDU</t>
  </si>
  <si>
    <t>NICOLAS HUIRIQUEO</t>
  </si>
  <si>
    <t>FRANCISCO DUHALDE</t>
  </si>
  <si>
    <t>SEP</t>
  </si>
  <si>
    <t>CNN CHILE CANAL DE TELEVISIO</t>
  </si>
  <si>
    <t>10128-2015</t>
  </si>
  <si>
    <t>GERENCIA TI</t>
  </si>
  <si>
    <t>ADE71-690</t>
  </si>
  <si>
    <t>VT73-397</t>
  </si>
  <si>
    <t>COMERC Y CONS EN TELEC CYGNU</t>
  </si>
  <si>
    <t>S/O</t>
  </si>
  <si>
    <t>Total Cliente:      38</t>
  </si>
  <si>
    <t>FRUTICOLA OLMUE SPA</t>
  </si>
  <si>
    <t>SOLUNION CHILE SEGUROS DE CR</t>
  </si>
  <si>
    <t>LAB.Y FARMACIA LVN LA BOTIKA</t>
  </si>
  <si>
    <t>EMP DE SERV EXT ASOC CHILENA</t>
  </si>
  <si>
    <t>JIGNACIO VASQUEZ</t>
  </si>
  <si>
    <t>VELTIS SPA</t>
  </si>
  <si>
    <t>23-1494</t>
  </si>
  <si>
    <t>CENTRO MEDICO HTS SPA.-</t>
  </si>
  <si>
    <t>BSCN-PC000625</t>
  </si>
  <si>
    <t>FH240294</t>
  </si>
  <si>
    <t>C104-PC002556</t>
  </si>
  <si>
    <t>LIUYENKIS VELASQUE</t>
  </si>
  <si>
    <t>SARA</t>
  </si>
  <si>
    <t>INSUMOS VISUAL</t>
  </si>
  <si>
    <t>GERENCIA</t>
  </si>
  <si>
    <t>Total Cliente:      49</t>
  </si>
  <si>
    <t>FONO</t>
  </si>
  <si>
    <t>DB TERRA CHILE HOLDCO</t>
  </si>
  <si>
    <t>FIBROCEMENTOS VOLCAN LTDA</t>
  </si>
  <si>
    <t>PO362907</t>
  </si>
  <si>
    <t>SCHENKER CHILE S.A.</t>
  </si>
  <si>
    <t>IND. Y COM. BAXTER DE CHILE</t>
  </si>
  <si>
    <t>MERCER CORREDORES DE SEGUROS</t>
  </si>
  <si>
    <t>COLEGIO SANTA CRUZ DE CHICUR</t>
  </si>
  <si>
    <t>COLEGIOS</t>
  </si>
  <si>
    <t>TECNICAS REUNIDAS CHILE LTDA</t>
  </si>
  <si>
    <t>2024OC-0504</t>
  </si>
  <si>
    <t>AGROSPEC S.A.</t>
  </si>
  <si>
    <t>INST.DE SALUD PREVIS. NORTE</t>
  </si>
  <si>
    <t>INSTITUTO PROF. DE PROVIDENC</t>
  </si>
  <si>
    <t>UC-007103182</t>
  </si>
  <si>
    <t>UC-007103123</t>
  </si>
  <si>
    <t>UC-007103125</t>
  </si>
  <si>
    <t>UC-007103135</t>
  </si>
  <si>
    <t>UC-007103077</t>
  </si>
  <si>
    <t>UC-007103061</t>
  </si>
  <si>
    <t>UC-007103183</t>
  </si>
  <si>
    <t>UC-007103128</t>
  </si>
  <si>
    <t>UC-007103137</t>
  </si>
  <si>
    <t>UC--007103122</t>
  </si>
  <si>
    <t>UC-007103136</t>
  </si>
  <si>
    <t>UC-007103132</t>
  </si>
  <si>
    <t>UC-007103134</t>
  </si>
  <si>
    <t>UC-007103139</t>
  </si>
  <si>
    <t>UC-007103127</t>
  </si>
  <si>
    <t>UC-007103215</t>
  </si>
  <si>
    <t>UC-007103120</t>
  </si>
  <si>
    <t>UC-007103159</t>
  </si>
  <si>
    <t>UC-007103177</t>
  </si>
  <si>
    <t>UC-007103109</t>
  </si>
  <si>
    <t>UC-007103140</t>
  </si>
  <si>
    <t>UC-007103141</t>
  </si>
  <si>
    <t>UC-007103138</t>
  </si>
  <si>
    <t>UC-007103255</t>
  </si>
  <si>
    <t>UC-007103332</t>
  </si>
  <si>
    <t>UC-007103347</t>
  </si>
  <si>
    <t>UC-007103393</t>
  </si>
  <si>
    <t>UC-007103352</t>
  </si>
  <si>
    <t>UC-007103225</t>
  </si>
  <si>
    <t>UC-007103256</t>
  </si>
  <si>
    <t>UC-007103388</t>
  </si>
  <si>
    <t>UC-007103378</t>
  </si>
  <si>
    <t>UC-007103278</t>
  </si>
  <si>
    <t>UC-007103348</t>
  </si>
  <si>
    <t>UC-007103371</t>
  </si>
  <si>
    <t>UC-007102573</t>
  </si>
  <si>
    <t>UC-007103350</t>
  </si>
  <si>
    <t>UC-007103444</t>
  </si>
  <si>
    <t>UC-007103349</t>
  </si>
  <si>
    <t>UC-007103285</t>
  </si>
  <si>
    <t>UC-007102775</t>
  </si>
  <si>
    <t>UC-007103362</t>
  </si>
  <si>
    <t>UC-007103529</t>
  </si>
  <si>
    <t>UC-007102676</t>
  </si>
  <si>
    <t>UC-007103521</t>
  </si>
  <si>
    <t>JUNIOR</t>
  </si>
  <si>
    <t>ARTES</t>
  </si>
  <si>
    <t>PSICOLOGIA</t>
  </si>
  <si>
    <t>SEÑIOR</t>
  </si>
  <si>
    <t>SECRETARIA DE ESTU</t>
  </si>
  <si>
    <t>CAJA COMPENSACION 18 DE SEPT</t>
  </si>
  <si>
    <t>UC-95900</t>
  </si>
  <si>
    <t>GERARDO MUÑOZ</t>
  </si>
  <si>
    <t>SEDUC SPA Y COMPAÑIA C.P.A.</t>
  </si>
  <si>
    <t>o. 4300001478</t>
  </si>
  <si>
    <t>B.C.</t>
  </si>
  <si>
    <t>MULTI-COLOR CHILE S.A</t>
  </si>
  <si>
    <t>1060600-L</t>
  </si>
  <si>
    <t>PTO. MONTT</t>
  </si>
  <si>
    <t>Total Cliente:      51</t>
  </si>
  <si>
    <t>OC-49336</t>
  </si>
  <si>
    <t>LABORATORIOS DAVIS S.A.</t>
  </si>
  <si>
    <t>H0214SOLOD</t>
  </si>
  <si>
    <t>W132430</t>
  </si>
  <si>
    <t>NTT CHILE SPA.</t>
  </si>
  <si>
    <t>PRODUCTOS DEL MAR VENTISQUER</t>
  </si>
  <si>
    <t>PTCL-004344</t>
  </si>
  <si>
    <t>POR OC Y CC Y FACT X LA PAG.ASIGNAR OC</t>
  </si>
  <si>
    <t>L7P-8005089183-1</t>
  </si>
  <si>
    <t>SOC. COPEVAL AGROINDUSTRIAS</t>
  </si>
  <si>
    <t>PACIFICO CABLE SPA</t>
  </si>
  <si>
    <t>Total Cliente:      43</t>
  </si>
  <si>
    <t>E-MAIL/ANGELICA HU</t>
  </si>
  <si>
    <t>VIÑA CALITERRA S.A.</t>
  </si>
  <si>
    <t>POST VENTA ALTOSAC</t>
  </si>
  <si>
    <t>OF- TECNICA</t>
  </si>
  <si>
    <t>BERNARDITA CARVACH</t>
  </si>
  <si>
    <t>COORDINADO CON VENDEDOR</t>
  </si>
  <si>
    <t>1307203002-188</t>
  </si>
  <si>
    <t>EIMI-016019</t>
  </si>
  <si>
    <t>EIMI-016219</t>
  </si>
  <si>
    <t>GROWING S.A.</t>
  </si>
  <si>
    <t>SAN VICENTE TERMINAL INTERNA</t>
  </si>
  <si>
    <t>TRANSAP S.A.</t>
  </si>
  <si>
    <t>A152031I</t>
  </si>
  <si>
    <t>DUTY FREE TC SA</t>
  </si>
  <si>
    <t>CODEPACK S.A.</t>
  </si>
  <si>
    <t>RC 08.03.24</t>
  </si>
  <si>
    <t>RC 12.03.24</t>
  </si>
  <si>
    <t>53/2024</t>
  </si>
  <si>
    <t>INMOBILIARIA LOS TRES ANTONI</t>
  </si>
  <si>
    <t>CARTOCOR CHILE S.A.</t>
  </si>
  <si>
    <t>10200-730</t>
  </si>
  <si>
    <t>66J3800024178</t>
  </si>
  <si>
    <t>A-013802-00</t>
  </si>
  <si>
    <t>A-013499-00</t>
  </si>
  <si>
    <t>LENOVO AGENCIA EN CHILE</t>
  </si>
  <si>
    <t>CORPORACION ADM.DEL PODER JU</t>
  </si>
  <si>
    <t>766171-5-AG24</t>
  </si>
  <si>
    <t>681918-1-AG24</t>
  </si>
  <si>
    <t>4500337912-1079616</t>
  </si>
  <si>
    <t>4500337851-1079598</t>
  </si>
  <si>
    <t>4500337971-1079635</t>
  </si>
  <si>
    <t>4500337863-1079611</t>
  </si>
  <si>
    <t>4500337899-1079247</t>
  </si>
  <si>
    <t>4500337866-1079616</t>
  </si>
  <si>
    <t>4500337898-1079247</t>
  </si>
  <si>
    <t>4500337864-1078755</t>
  </si>
  <si>
    <t>4500337922-1079560</t>
  </si>
  <si>
    <t>4500337920-1079560</t>
  </si>
  <si>
    <t>4500337923-1079600</t>
  </si>
  <si>
    <t>4500338040-1077709</t>
  </si>
  <si>
    <t>4500337919-1077528</t>
  </si>
  <si>
    <t>4500338041-1077709</t>
  </si>
  <si>
    <t>4500337921-1079600</t>
  </si>
  <si>
    <t>4500338042-1078754</t>
  </si>
  <si>
    <t>4500338048-1079754</t>
  </si>
  <si>
    <t>4500338007-1079389</t>
  </si>
  <si>
    <t>4500337795-1079280</t>
  </si>
  <si>
    <t>4500337796-1079281</t>
  </si>
  <si>
    <t>4500337792-1079257</t>
  </si>
  <si>
    <t>4500338009-1079672</t>
  </si>
  <si>
    <t>4500338008-1079656</t>
  </si>
  <si>
    <t>4500338006-1079724</t>
  </si>
  <si>
    <t>4500338011-1079702</t>
  </si>
  <si>
    <t>4500337788-1079497</t>
  </si>
  <si>
    <t>4500338012-1079703</t>
  </si>
  <si>
    <t>4500337728-1079425</t>
  </si>
  <si>
    <t>4500337718-1079432</t>
  </si>
  <si>
    <t>4500338003-1079702</t>
  </si>
  <si>
    <t>4500337865-1079611</t>
  </si>
  <si>
    <t>4500337791-1078210</t>
  </si>
  <si>
    <t>4500337849-1079557</t>
  </si>
  <si>
    <t>4500337853-1079624</t>
  </si>
  <si>
    <t>4500337723-1079367</t>
  </si>
  <si>
    <t>4500337731-1079436</t>
  </si>
  <si>
    <t>4500337798-1079441</t>
  </si>
  <si>
    <t>4500337831-1078694</t>
  </si>
  <si>
    <t>4500337713*-107933</t>
  </si>
  <si>
    <t>4500337716-1079405</t>
  </si>
  <si>
    <t>4500337999-1079666</t>
  </si>
  <si>
    <t>4500338021-1079744</t>
  </si>
  <si>
    <t>4500337998-1079657</t>
  </si>
  <si>
    <t>4500338002-1079701</t>
  </si>
  <si>
    <t>4500337787-1079440</t>
  </si>
  <si>
    <t>4500337725-1079402</t>
  </si>
  <si>
    <t>4500337862-1078755</t>
  </si>
  <si>
    <t>4500337768-1079466</t>
  </si>
  <si>
    <t>4500337846-1079557</t>
  </si>
  <si>
    <t>4500337837-1079533</t>
  </si>
  <si>
    <t>4500338010-1079674</t>
  </si>
  <si>
    <t>4500337709-1078215</t>
  </si>
  <si>
    <t>4500337848-1079623</t>
  </si>
  <si>
    <t>4500337852-1079606</t>
  </si>
  <si>
    <t>4500337847-1079607</t>
  </si>
  <si>
    <t>4500338097-1079654</t>
  </si>
  <si>
    <t>4500338086-1079747</t>
  </si>
  <si>
    <t>4500338085-1079747</t>
  </si>
  <si>
    <t>4500338135-1079788</t>
  </si>
  <si>
    <t>4500338132-1079788</t>
  </si>
  <si>
    <t>4500338170-1079859</t>
  </si>
  <si>
    <t>417-11-CM24</t>
  </si>
  <si>
    <t>SERVICIO DE IMPUESTOS INTERN</t>
  </si>
  <si>
    <t>5520-1191-CM24</t>
  </si>
  <si>
    <t>5520-960-CM24</t>
  </si>
  <si>
    <t>5212-36-CM24</t>
  </si>
  <si>
    <t>UNIVERSIDAD DE VALPARAISO</t>
  </si>
  <si>
    <t>634-180-CM24</t>
  </si>
  <si>
    <t>GENDAR.DE CHILE DIR.NAC.DPTO</t>
  </si>
  <si>
    <t>1953-528-AG24</t>
  </si>
  <si>
    <t>GENDARMERIA DE CHILE DIREC.R</t>
  </si>
  <si>
    <t>1413-165-AG24</t>
  </si>
  <si>
    <t>X DIRECCION REGIONAL DE GEND</t>
  </si>
  <si>
    <t>1434-55-CM24</t>
  </si>
  <si>
    <t>D.G.A.C.SUBDIRECCION DE BIEN</t>
  </si>
  <si>
    <t>1434-54-CM24</t>
  </si>
  <si>
    <t>1434-53-CM24</t>
  </si>
  <si>
    <t>1434-52-CM24</t>
  </si>
  <si>
    <t>188315-4</t>
  </si>
  <si>
    <t>188315-2</t>
  </si>
  <si>
    <t>188315-3</t>
  </si>
  <si>
    <t>188315-1</t>
  </si>
  <si>
    <t>188314-4</t>
  </si>
  <si>
    <t>188314-3</t>
  </si>
  <si>
    <t>188314-1</t>
  </si>
  <si>
    <t>188314-2</t>
  </si>
  <si>
    <t>T01654683</t>
  </si>
  <si>
    <t>EMPRESA NACIONAL DE AERONAUT</t>
  </si>
  <si>
    <t>SUB SECRETARIA DE TRANSPORTE</t>
  </si>
  <si>
    <t>1161-132-CM24</t>
  </si>
  <si>
    <t>SERV.AGRICOLA Y GANADERO S.A</t>
  </si>
  <si>
    <t>INSTITUTO DE FOMENTO PESQUER</t>
  </si>
  <si>
    <t>875646-224-AG24</t>
  </si>
  <si>
    <t>HOSPITAL DR EDUARDO PEREIRA</t>
  </si>
  <si>
    <t>1057480-624-CM24</t>
  </si>
  <si>
    <t>SERV NAC DE SALUD HOSPITAL D</t>
  </si>
  <si>
    <t>1057480-632-SE24</t>
  </si>
  <si>
    <t>1057480-649-SE24</t>
  </si>
  <si>
    <t>1057480-666-SE24</t>
  </si>
  <si>
    <t>1623-73-CM24</t>
  </si>
  <si>
    <t>SERVICIO DE SALUD HOSPI.DE P</t>
  </si>
  <si>
    <t>1620-87-CM24</t>
  </si>
  <si>
    <t>2107-529-CM24</t>
  </si>
  <si>
    <t>4375-799-AG24</t>
  </si>
  <si>
    <t>591-104-AG24</t>
  </si>
  <si>
    <t>FONDO NAC. DE LA SALUD.(FONA</t>
  </si>
  <si>
    <t>1057440-2036-AG24</t>
  </si>
  <si>
    <t>1242121-263-CM24</t>
  </si>
  <si>
    <t>1704-1194-CM24</t>
  </si>
  <si>
    <t>1398-219-AG24</t>
  </si>
  <si>
    <t>SERVICIO DE SALUD O-HIGGINS</t>
  </si>
  <si>
    <t>5052-1287-SE23</t>
  </si>
  <si>
    <t>1057421-159-CM24</t>
  </si>
  <si>
    <t>HOSPITAL DE LAJA</t>
  </si>
  <si>
    <t>2069-2735-CM24</t>
  </si>
  <si>
    <t>SERVICIO DE SALUD METROPOLIT</t>
  </si>
  <si>
    <t>2069-2229-CM24</t>
  </si>
  <si>
    <t>1057049-8348-CM23</t>
  </si>
  <si>
    <t>1057049-1461-CM24</t>
  </si>
  <si>
    <t>1057049-1950-CM24</t>
  </si>
  <si>
    <t>5740-59-CM24</t>
  </si>
  <si>
    <t>DIR.REGIONAL DE LOS RIOS GEN</t>
  </si>
  <si>
    <t>548852-25-AG24</t>
  </si>
  <si>
    <t>1057533-122-AG24</t>
  </si>
  <si>
    <t>HOSPITAL DEL PERPETUO SOCORR</t>
  </si>
  <si>
    <t>1057533-121-AG24</t>
  </si>
  <si>
    <t>1133261-39-AG24</t>
  </si>
  <si>
    <t>SERVICIO LOCAL EDUCACION PUB</t>
  </si>
  <si>
    <t>1176812-47-AG24</t>
  </si>
  <si>
    <t>1132470-18-CM24</t>
  </si>
  <si>
    <t>SERV.LOCAL DE EDUC. PUBLICA</t>
  </si>
  <si>
    <t>2428-333-AG24</t>
  </si>
  <si>
    <t>2734-175-CM24</t>
  </si>
  <si>
    <t>3992-37-CM24</t>
  </si>
  <si>
    <t>I. MUNICIPALIDAD DE COLTAUCO</t>
  </si>
  <si>
    <t>2505-79-AG24</t>
  </si>
  <si>
    <t>I. MUNICIPALIDAD DE RIO CLAR</t>
  </si>
  <si>
    <t>2287-254-AG24</t>
  </si>
  <si>
    <t>324-194-AG24</t>
  </si>
  <si>
    <t>ASSOCIATED UNIVERSITIES INC</t>
  </si>
  <si>
    <t>Total Cliente:      62</t>
  </si>
  <si>
    <t>5968-16-AG24</t>
  </si>
  <si>
    <t>UNIVERSIDAD DE TARAPACA</t>
  </si>
  <si>
    <t>1477-94-AG24</t>
  </si>
  <si>
    <t>1230865-7CM24</t>
  </si>
  <si>
    <t>1230685-7-CM24</t>
  </si>
  <si>
    <t>1224957-303-AG24</t>
  </si>
  <si>
    <t>CORP.MUNICIPAL DE DESARR. SO</t>
  </si>
  <si>
    <t>1224957-323-AG24</t>
  </si>
  <si>
    <t>1224957-360-AG24</t>
  </si>
  <si>
    <t>1298354-131-SE24</t>
  </si>
  <si>
    <t>1298355-191-AG24</t>
  </si>
  <si>
    <t>642028-77-CM24</t>
  </si>
  <si>
    <t>U.NACIONAL ANDRES BELLO</t>
  </si>
  <si>
    <t>THERESA FLORES</t>
  </si>
  <si>
    <t>UNIVERSIDAD BERNARDO OHIGGIN</t>
  </si>
  <si>
    <t>SRA ALEJANDRA ABAC</t>
  </si>
  <si>
    <t>SR ALEJANDRA</t>
  </si>
  <si>
    <t>Total Cliente:      50</t>
  </si>
  <si>
    <t>8259-2042</t>
  </si>
  <si>
    <t>9239-2021</t>
  </si>
  <si>
    <t>CL030-242</t>
  </si>
  <si>
    <t>RRHH</t>
  </si>
  <si>
    <t>E-COMMERCE</t>
  </si>
  <si>
    <t>Total Cliente:     101</t>
  </si>
  <si>
    <t>1050304351-407</t>
  </si>
  <si>
    <t>CENTRAL DE RODAMIENTOS OSORN</t>
  </si>
  <si>
    <t>NICOLETE VILLAGRAN</t>
  </si>
  <si>
    <t>Total Cliente:     104</t>
  </si>
  <si>
    <t>CQ76-132</t>
  </si>
  <si>
    <t>AMAPU74-875</t>
  </si>
  <si>
    <t>MDP67-1699</t>
  </si>
  <si>
    <t>TB68-1514</t>
  </si>
  <si>
    <t>SN58-2295</t>
  </si>
  <si>
    <t>MDP67-1704</t>
  </si>
  <si>
    <t>Total Cliente:      35</t>
  </si>
  <si>
    <t>SOCIEDAD AUSTRAL DE ELECTRIC</t>
  </si>
  <si>
    <t>OK. MARKET S.A.</t>
  </si>
  <si>
    <t>SERVICIOS INTEGRALES CACCIUT</t>
  </si>
  <si>
    <t>CB737210-26</t>
  </si>
  <si>
    <t>CB737250-51</t>
  </si>
  <si>
    <t>CB737740-67</t>
  </si>
  <si>
    <t>CB737740-66</t>
  </si>
  <si>
    <t>CB737250-54</t>
  </si>
  <si>
    <t>CB737250-55</t>
  </si>
  <si>
    <t>CB737581-53</t>
  </si>
  <si>
    <t>CB737581-54</t>
  </si>
  <si>
    <t>SERVICIOS PROFESIONALES AYEL</t>
  </si>
  <si>
    <t>LOGISTICA INTERNACIONAL LTDA</t>
  </si>
  <si>
    <t>Total Cliente:      28</t>
  </si>
  <si>
    <t>MEMQ027314</t>
  </si>
  <si>
    <t>MAS ERRAZURIZ MAQUINARIAS Y</t>
  </si>
  <si>
    <t>PAULA ROA</t>
  </si>
  <si>
    <t>BAR PUB Y RESTAURANT BARBAS</t>
  </si>
  <si>
    <t>EDIF-004371</t>
  </si>
  <si>
    <t>EDIF-004339</t>
  </si>
  <si>
    <t>EDIF-003706</t>
  </si>
  <si>
    <t>SOLAR LOS LOROS SPA</t>
  </si>
  <si>
    <t>BSER-PC009262</t>
  </si>
  <si>
    <t>MICAELA MUNIZAGA</t>
  </si>
  <si>
    <t>STEPHENS EMBARQUES DE EXPORT</t>
  </si>
  <si>
    <t>LOS GUINDOS GENERACION SPA.</t>
  </si>
  <si>
    <t>PROSIGA FARAGGI SA</t>
  </si>
  <si>
    <t>Total Cliente:      48</t>
  </si>
  <si>
    <t>LOUNGE  S.A.</t>
  </si>
  <si>
    <t>C101-PC005058</t>
  </si>
  <si>
    <t>PIQUES Y TUNELES METRO S.A.</t>
  </si>
  <si>
    <t>AGROFRESH CHILE COMERCIAL LI</t>
  </si>
  <si>
    <t>FACTURAR GUIAS SEGUN PEDIDO</t>
  </si>
  <si>
    <t>ANDREA ORTIZ</t>
  </si>
  <si>
    <t>MARICELA ASTUDILLO</t>
  </si>
  <si>
    <t>2250-24-2368</t>
  </si>
  <si>
    <t>CENTRO DE INNOVACION AQUAINN</t>
  </si>
  <si>
    <t>COMPAÑIA MINERA ZALDIVAR SPA</t>
  </si>
  <si>
    <t>BIOLED SPA</t>
  </si>
  <si>
    <t>Total Cliente:      98</t>
  </si>
  <si>
    <t>24007077-OP</t>
  </si>
  <si>
    <t>24007105-OP</t>
  </si>
  <si>
    <t>24007199-OP</t>
  </si>
  <si>
    <t>OF.SANTIAGO</t>
  </si>
  <si>
    <t>BSCN-PC001651</t>
  </si>
  <si>
    <t>INVERSION XR3 SPA.</t>
  </si>
  <si>
    <t>117-810</t>
  </si>
  <si>
    <t>116-528</t>
  </si>
  <si>
    <t>FH240320</t>
  </si>
  <si>
    <t>CCA-1528</t>
  </si>
  <si>
    <t>HAUG LIMITADA</t>
  </si>
  <si>
    <t>Total Cliente:      84</t>
  </si>
  <si>
    <t>TRANSMISORA ELECTRICA DEL NO</t>
  </si>
  <si>
    <t>EMAIL MAR 19-2024</t>
  </si>
  <si>
    <t>CLINITEST LTDA</t>
  </si>
  <si>
    <t>ENERGIA COYANCO S.A.</t>
  </si>
  <si>
    <t>PRO 013521</t>
  </si>
  <si>
    <t>Total Cliente:      58</t>
  </si>
  <si>
    <t>DCL-114747</t>
  </si>
  <si>
    <t>C03-012090</t>
  </si>
  <si>
    <t>C03-012071</t>
  </si>
  <si>
    <t>Total Cliente:      40</t>
  </si>
  <si>
    <t>363 CC 1092</t>
  </si>
  <si>
    <t>46 CC1170</t>
  </si>
  <si>
    <t>54 CC1170</t>
  </si>
  <si>
    <t>48 CC1170</t>
  </si>
  <si>
    <t>437-000448</t>
  </si>
  <si>
    <t>CONSTRUCTORA REGION SUR SPA</t>
  </si>
  <si>
    <t>444-000412</t>
  </si>
  <si>
    <t>CATERPILLAR LATIN AMERICA SE</t>
  </si>
  <si>
    <t>PRIMUS SPA</t>
  </si>
  <si>
    <t>SERV.NORM. Y COBRANZA NORMAL</t>
  </si>
  <si>
    <t>SERV.NORM.Y COBRANZAS NORMAL</t>
  </si>
  <si>
    <t>290-908</t>
  </si>
  <si>
    <t>DANACORP S.A.</t>
  </si>
  <si>
    <t>PO365332</t>
  </si>
  <si>
    <t>PO365333</t>
  </si>
  <si>
    <t>303-3632</t>
  </si>
  <si>
    <t>228-3944</t>
  </si>
  <si>
    <t>EMAIL 14032024</t>
  </si>
  <si>
    <t>TAD-2024-45</t>
  </si>
  <si>
    <t>COMERCIAL FASHION-S PARK</t>
  </si>
  <si>
    <t>OC-03047453</t>
  </si>
  <si>
    <t>OC-03052917</t>
  </si>
  <si>
    <t>OC-03054174</t>
  </si>
  <si>
    <t>OC-03054136</t>
  </si>
  <si>
    <t>OC-03059534</t>
  </si>
  <si>
    <t>OC-03058521</t>
  </si>
  <si>
    <t>SM CYCLO COM. DE MAQUINAS LT</t>
  </si>
  <si>
    <t>PERI CHILE LTDA</t>
  </si>
  <si>
    <t>SIGA ING.Y CONSULTORIA S.A</t>
  </si>
  <si>
    <t>Total Cliente:      82</t>
  </si>
  <si>
    <t>FLORINDA CORREA</t>
  </si>
  <si>
    <t>SOCIEDAD ALBERTO SARTORI Y C</t>
  </si>
  <si>
    <t>AMALIA HIDALGO</t>
  </si>
  <si>
    <t>SOQUIMICH COMERCIAL S.A.</t>
  </si>
  <si>
    <t>Total Cliente:      63</t>
  </si>
  <si>
    <t>BASF CHILE S.A.</t>
  </si>
  <si>
    <t>OXFORD S.A</t>
  </si>
  <si>
    <t>083-3462</t>
  </si>
  <si>
    <t>2024NT-00367</t>
  </si>
  <si>
    <t>MANPOWER SERVICIOS INTEGRALE</t>
  </si>
  <si>
    <t>FVEOFC-209</t>
  </si>
  <si>
    <t>CC-414</t>
  </si>
  <si>
    <t>MARSH CORREDORES DE SEGUROS</t>
  </si>
  <si>
    <t>UC-007103498</t>
  </si>
  <si>
    <t>UC-007103484</t>
  </si>
  <si>
    <t>UC-007103552</t>
  </si>
  <si>
    <t>UC-007103696</t>
  </si>
  <si>
    <t>UC-007103527</t>
  </si>
  <si>
    <t>UC-007103503</t>
  </si>
  <si>
    <t>UC-007102962</t>
  </si>
  <si>
    <t>UC-007103468</t>
  </si>
  <si>
    <t>UC-007103523</t>
  </si>
  <si>
    <t>UC-007103514</t>
  </si>
  <si>
    <t>UC-007103650</t>
  </si>
  <si>
    <t>UC-007103614</t>
  </si>
  <si>
    <t>UC-007103745</t>
  </si>
  <si>
    <t>UC-007103464</t>
  </si>
  <si>
    <t>UC-007103750</t>
  </si>
  <si>
    <t>UC-007103469</t>
  </si>
  <si>
    <t>UC-007103762</t>
  </si>
  <si>
    <t>UC-007103477</t>
  </si>
  <si>
    <t>UC-007103372</t>
  </si>
  <si>
    <t>UC-007103316</t>
  </si>
  <si>
    <t>UC-007103595</t>
  </si>
  <si>
    <t>UC-007103704</t>
  </si>
  <si>
    <t>UC-007103609</t>
  </si>
  <si>
    <t>UC-007103520</t>
  </si>
  <si>
    <t>UC-007103748</t>
  </si>
  <si>
    <t>UC-007103707</t>
  </si>
  <si>
    <t>UC-007103760</t>
  </si>
  <si>
    <t>UC-007103857</t>
  </si>
  <si>
    <t>UC-007103619</t>
  </si>
  <si>
    <t>UC-007103500</t>
  </si>
  <si>
    <t>UC-007103844</t>
  </si>
  <si>
    <t>UC-007103932</t>
  </si>
  <si>
    <t>UC-007103973</t>
  </si>
  <si>
    <t>UC-007103955</t>
  </si>
  <si>
    <t>UC-007103929</t>
  </si>
  <si>
    <t>UC-007103961</t>
  </si>
  <si>
    <t>UC-007103930</t>
  </si>
  <si>
    <t>UC-007103972</t>
  </si>
  <si>
    <t>UC-007104114</t>
  </si>
  <si>
    <t>UC-007104080</t>
  </si>
  <si>
    <t>UC-007104032</t>
  </si>
  <si>
    <t>UC-007103921</t>
  </si>
  <si>
    <t>UC-007103950</t>
  </si>
  <si>
    <t>UC-007104204</t>
  </si>
  <si>
    <t>UC-007104193</t>
  </si>
  <si>
    <t>UC-007104107</t>
  </si>
  <si>
    <t>UC-007104017</t>
  </si>
  <si>
    <t>UC-007104117</t>
  </si>
  <si>
    <t>UC-007104196</t>
  </si>
  <si>
    <t>UC-007104157</t>
  </si>
  <si>
    <t>UC-007104259</t>
  </si>
  <si>
    <t>UC-007104245</t>
  </si>
  <si>
    <t>UC-007104244</t>
  </si>
  <si>
    <t>UC-007104233</t>
  </si>
  <si>
    <t>UC-007104328</t>
  </si>
  <si>
    <t>UC-007104241</t>
  </si>
  <si>
    <t>UC-007104262</t>
  </si>
  <si>
    <t>UC-007104278</t>
  </si>
  <si>
    <t>UC-007104365</t>
  </si>
  <si>
    <t>UC-007104208</t>
  </si>
  <si>
    <t>UC-007104179</t>
  </si>
  <si>
    <t>UC-007104260</t>
  </si>
  <si>
    <t>UC-007104354</t>
  </si>
  <si>
    <t>UC-007104379</t>
  </si>
  <si>
    <t>UC-007104380</t>
  </si>
  <si>
    <t>UC-007104384</t>
  </si>
  <si>
    <t>UC-007104253</t>
  </si>
  <si>
    <t>UC-007104240</t>
  </si>
  <si>
    <t>UC-007104254</t>
  </si>
  <si>
    <t>UC-007104390</t>
  </si>
  <si>
    <t>UC-007104288</t>
  </si>
  <si>
    <t>UC-007104441</t>
  </si>
  <si>
    <t>UC-007104445</t>
  </si>
  <si>
    <t>UC-007104463</t>
  </si>
  <si>
    <t>UC-007104432</t>
  </si>
  <si>
    <t>UC-007104332</t>
  </si>
  <si>
    <t>UC-007104433</t>
  </si>
  <si>
    <t>UC-007104460</t>
  </si>
  <si>
    <t>UC-007104458</t>
  </si>
  <si>
    <t>UC-007104528</t>
  </si>
  <si>
    <t>UC-007104492</t>
  </si>
  <si>
    <t>UC-007104500</t>
  </si>
  <si>
    <t>UC-007104482</t>
  </si>
  <si>
    <t>UC-007104666</t>
  </si>
  <si>
    <t>UC-007104526</t>
  </si>
  <si>
    <t>UC-UC-007104540</t>
  </si>
  <si>
    <t>UC-007104674</t>
  </si>
  <si>
    <t>UC-007104663</t>
  </si>
  <si>
    <t>UC-007104297</t>
  </si>
  <si>
    <t>UC-007104566</t>
  </si>
  <si>
    <t>UC-007104705</t>
  </si>
  <si>
    <t>UC-007104771</t>
  </si>
  <si>
    <t>UC-007104715</t>
  </si>
  <si>
    <t>UC-007104464</t>
  </si>
  <si>
    <t>UC-007104838</t>
  </si>
  <si>
    <t>UC-007104757</t>
  </si>
  <si>
    <t>UC-007104533</t>
  </si>
  <si>
    <t>RECTORIA</t>
  </si>
  <si>
    <t>SICOLOGIA</t>
  </si>
  <si>
    <t>Total Cliente:      41</t>
  </si>
  <si>
    <t>PO110000/SPIZ</t>
  </si>
  <si>
    <t>CC 10 AL 45 UNA FACT. AL CC 35</t>
  </si>
  <si>
    <t>ESTABLECIM.EDUCACIONAL SAN G</t>
  </si>
  <si>
    <t>ARIZTIA COMERCIAL LTDA.</t>
  </si>
  <si>
    <t>333-755</t>
  </si>
  <si>
    <t>KATERINE MOLINA</t>
  </si>
  <si>
    <t>LINCOLN INTERNATIONAL ACAD S</t>
  </si>
  <si>
    <t>CINTHYA</t>
  </si>
  <si>
    <t>RENTAEQUIPOS LEASING S.A.</t>
  </si>
  <si>
    <t>MEIC045284</t>
  </si>
  <si>
    <t>MEIC045349</t>
  </si>
  <si>
    <t>CONTABILIDAD</t>
  </si>
  <si>
    <t>GRUPO LATAM.OF.312</t>
  </si>
  <si>
    <t>IV81-2969</t>
  </si>
  <si>
    <t>IV77-1985</t>
  </si>
  <si>
    <t>IR16-289</t>
  </si>
  <si>
    <t>C395-789</t>
  </si>
  <si>
    <t>Total Cliente:      57</t>
  </si>
  <si>
    <t>CHILLAN</t>
  </si>
  <si>
    <t>RODAMENDEZ LIMITADA</t>
  </si>
  <si>
    <t>INGENIERIA CUATRO SA</t>
  </si>
  <si>
    <t>CIA.MOLINERA SAN CRISTOBAL S</t>
  </si>
  <si>
    <t>JUAN CARLOS CHAVEZ</t>
  </si>
  <si>
    <t>CECO 1090914</t>
  </si>
  <si>
    <t>OC000058928</t>
  </si>
  <si>
    <t>OC000059340</t>
  </si>
  <si>
    <t>1903-1221</t>
  </si>
  <si>
    <t>2002-2780</t>
  </si>
  <si>
    <t>2305A-473</t>
  </si>
  <si>
    <t>Total Cliente:      46</t>
  </si>
  <si>
    <t>Total Cliente:     224</t>
  </si>
  <si>
    <t>CORESA S.A.</t>
  </si>
  <si>
    <t>ELIANA BOLLO</t>
  </si>
  <si>
    <t>REVESOL S.A.</t>
  </si>
  <si>
    <t>SHELLEY LARA</t>
  </si>
  <si>
    <t>CAMILO GARCIA</t>
  </si>
  <si>
    <t>RENTA NACIONAL CIA.SEG.GENER</t>
  </si>
  <si>
    <t>M412145951</t>
  </si>
  <si>
    <t>M412152325</t>
  </si>
  <si>
    <t>M412146911</t>
  </si>
  <si>
    <t>1000101001-958</t>
  </si>
  <si>
    <t>100109-418</t>
  </si>
  <si>
    <t>W132442</t>
  </si>
  <si>
    <t>W132387</t>
  </si>
  <si>
    <t>W132480</t>
  </si>
  <si>
    <t>W132486</t>
  </si>
  <si>
    <t>W132437</t>
  </si>
  <si>
    <t>W132591</t>
  </si>
  <si>
    <t>W132598</t>
  </si>
  <si>
    <t>W132587</t>
  </si>
  <si>
    <t>W132642</t>
  </si>
  <si>
    <t>W132622</t>
  </si>
  <si>
    <t>1045001-025-2</t>
  </si>
  <si>
    <t>NUEVA MASVIDA S.A</t>
  </si>
  <si>
    <t>1045001-004-8</t>
  </si>
  <si>
    <t>1045001-006-12</t>
  </si>
  <si>
    <t>1045001-021-6</t>
  </si>
  <si>
    <t>1045001-026-5</t>
  </si>
  <si>
    <t>1045001-010-5</t>
  </si>
  <si>
    <t>1045001-031-9</t>
  </si>
  <si>
    <t>1045001-023-12</t>
  </si>
  <si>
    <t>1038001-01-5</t>
  </si>
  <si>
    <t>1045001-014-10</t>
  </si>
  <si>
    <t>1045001-009-13</t>
  </si>
  <si>
    <t>1045001-008-12</t>
  </si>
  <si>
    <t>1045001-007-7</t>
  </si>
  <si>
    <t>1045001-015-4</t>
  </si>
  <si>
    <t>1045001-017-9</t>
  </si>
  <si>
    <t>1045001-034-9</t>
  </si>
  <si>
    <t>1045001-027-8</t>
  </si>
  <si>
    <t>1045001-019-9</t>
  </si>
  <si>
    <t>1045001-011-6</t>
  </si>
  <si>
    <t>1045001-018-9</t>
  </si>
  <si>
    <t>1038001-19-8</t>
  </si>
  <si>
    <t>1045001-033-9</t>
  </si>
  <si>
    <t>1045001-002-12</t>
  </si>
  <si>
    <t>1045001-020-11</t>
  </si>
  <si>
    <t>1045001-028-10</t>
  </si>
  <si>
    <t>1045001-032-13</t>
  </si>
  <si>
    <t>1045001-009-14</t>
  </si>
  <si>
    <t>1045001-004-9</t>
  </si>
  <si>
    <t>1045001-006-13</t>
  </si>
  <si>
    <t>1045001-032-12</t>
  </si>
  <si>
    <t>1045001-031-10</t>
  </si>
  <si>
    <t>1045001-010-6</t>
  </si>
  <si>
    <t>1045001-023-13</t>
  </si>
  <si>
    <t>1045001-009-15</t>
  </si>
  <si>
    <t>1045001-015-5</t>
  </si>
  <si>
    <t>1045001-017-10</t>
  </si>
  <si>
    <t>1045001-008-13</t>
  </si>
  <si>
    <t>1045001-021-7</t>
  </si>
  <si>
    <t>1045001-007-8</t>
  </si>
  <si>
    <t>1045001-012-3</t>
  </si>
  <si>
    <t>1045001-024-7</t>
  </si>
  <si>
    <t>1045001-014-11</t>
  </si>
  <si>
    <t>1038001-01-6</t>
  </si>
  <si>
    <t>1045001-005-2</t>
  </si>
  <si>
    <t>1038001-10-7</t>
  </si>
  <si>
    <t>1045001-013-3</t>
  </si>
  <si>
    <t>1045001-033-10</t>
  </si>
  <si>
    <t>1045001-034-10</t>
  </si>
  <si>
    <t>1045001-003-9</t>
  </si>
  <si>
    <t>1045001-020-12</t>
  </si>
  <si>
    <t>1045001-001-11</t>
  </si>
  <si>
    <t>500-1-195</t>
  </si>
  <si>
    <t>1045001-011-7</t>
  </si>
  <si>
    <t>1045001-025-3</t>
  </si>
  <si>
    <t>500-1-196</t>
  </si>
  <si>
    <t>1038001-18-3</t>
  </si>
  <si>
    <t>1038001-19-10</t>
  </si>
  <si>
    <t>1038001-25-6</t>
  </si>
  <si>
    <t>1045001-026-6</t>
  </si>
  <si>
    <t>1045001-027-9</t>
  </si>
  <si>
    <t>1045001-028-11</t>
  </si>
  <si>
    <t>1045001-018-10</t>
  </si>
  <si>
    <t>1045001-019-10</t>
  </si>
  <si>
    <t>1045001-002-13</t>
  </si>
  <si>
    <t>1045001-025-4</t>
  </si>
  <si>
    <t>1045001-028-12</t>
  </si>
  <si>
    <t>1045001-023-14</t>
  </si>
  <si>
    <t>1045001-001-12</t>
  </si>
  <si>
    <t>1045001-017-11</t>
  </si>
  <si>
    <t>1045001-018-11</t>
  </si>
  <si>
    <t>1045001-007-9</t>
  </si>
  <si>
    <t>1045001-020-13</t>
  </si>
  <si>
    <t>1045001-027-10</t>
  </si>
  <si>
    <t>1045001-014-13</t>
  </si>
  <si>
    <t>1045001-006-14</t>
  </si>
  <si>
    <t>1045001-003-10</t>
  </si>
  <si>
    <t>1045001-004-10</t>
  </si>
  <si>
    <t>1045001-031-11</t>
  </si>
  <si>
    <t>1045001-024-8</t>
  </si>
  <si>
    <t>1038001-19-11</t>
  </si>
  <si>
    <t>1045001-015-6</t>
  </si>
  <si>
    <t>1038001-01-7</t>
  </si>
  <si>
    <t>1038001-10-9</t>
  </si>
  <si>
    <t>1045001-017-12</t>
  </si>
  <si>
    <t>Total Cliente:      72</t>
  </si>
  <si>
    <t>320-61</t>
  </si>
  <si>
    <t>Total Cliente:      73</t>
  </si>
  <si>
    <t>24-37789</t>
  </si>
  <si>
    <t>ART. ESCRITORIO</t>
  </si>
  <si>
    <t>RFA INGENIEROS CONSULTORES L</t>
  </si>
  <si>
    <t>ART. ASEO Y CAFET.</t>
  </si>
  <si>
    <t>TALCA 120324</t>
  </si>
  <si>
    <t>BCI SEGUROS VIDA S.A.</t>
  </si>
  <si>
    <t>ANTOFAGASTA 140324</t>
  </si>
  <si>
    <t>SEGUN INDICACION DE VENDEDOR</t>
  </si>
  <si>
    <t>NATURA COSMETICOS S.A.</t>
  </si>
  <si>
    <t>INMOBILIARIA MAVAL SPA</t>
  </si>
  <si>
    <t>PTCL-004459</t>
  </si>
  <si>
    <t>SCHNEIDER ELECTRIC CHILE S.A</t>
  </si>
  <si>
    <t>ALDO DIAZ</t>
  </si>
  <si>
    <t>VALMET SA</t>
  </si>
  <si>
    <t>CUIDAD DEL NIÑO</t>
  </si>
  <si>
    <t>CELLSTAR CHILE S.A.</t>
  </si>
  <si>
    <t>CONSTRUCTORA VAIN S.A.</t>
  </si>
  <si>
    <t>IMPRESORA STOCK</t>
  </si>
  <si>
    <t>SERVICIO DE CONTROL DE CREDI</t>
  </si>
  <si>
    <t>BCI FACTORING S.A.</t>
  </si>
  <si>
    <t>Total Cliente:      47</t>
  </si>
  <si>
    <t>PERNOD RICARD CHILE SPA</t>
  </si>
  <si>
    <t>30173099959S10071</t>
  </si>
  <si>
    <t>30173000651S10075</t>
  </si>
  <si>
    <t>SALA VE. ALTOMACUL</t>
  </si>
  <si>
    <t>SALA VEN VICUÑA</t>
  </si>
  <si>
    <t>SALA VE. ALESANDRI</t>
  </si>
  <si>
    <t>SALA VEN. CONDELL</t>
  </si>
  <si>
    <t>SALA VE. ÑIPA</t>
  </si>
  <si>
    <t>SALA VEN. MENESES</t>
  </si>
  <si>
    <t>SALA VEN TAIQUEN</t>
  </si>
  <si>
    <t>SALA VEN ALTO MACU</t>
  </si>
  <si>
    <t>POST VENTA</t>
  </si>
  <si>
    <t>P-80.0028.0208</t>
  </si>
  <si>
    <t>P-80.0032.0505</t>
  </si>
  <si>
    <t>90.017.738</t>
  </si>
  <si>
    <t>OTRACO CHILE S.A.</t>
  </si>
  <si>
    <t>24-6074</t>
  </si>
  <si>
    <t>SERVICIOS IPEC SPA</t>
  </si>
  <si>
    <t>LINKES CHILE S.A.</t>
  </si>
  <si>
    <t>22.300/IGNACIO MUÑ</t>
  </si>
  <si>
    <t>35.000/JENNY GIRON</t>
  </si>
  <si>
    <t>34.000/M. JOSE C</t>
  </si>
  <si>
    <t>VS 15.03.24</t>
  </si>
  <si>
    <t>RUTA DE LOS RIOS SOC.CONSECI</t>
  </si>
  <si>
    <t>EIMI-016357</t>
  </si>
  <si>
    <t>EIMI-016466</t>
  </si>
  <si>
    <t>EIMI-015866</t>
  </si>
  <si>
    <t>EIMI-015833</t>
  </si>
  <si>
    <t>EIMI-016111</t>
  </si>
  <si>
    <t>EIMI-016058</t>
  </si>
  <si>
    <t>EIMI-016061</t>
  </si>
  <si>
    <t>EIMI-016055</t>
  </si>
  <si>
    <t>EIMI-016421</t>
  </si>
  <si>
    <t>EIMI-016507</t>
  </si>
  <si>
    <t>EIMI-016459</t>
  </si>
  <si>
    <t>EIMI-016580</t>
  </si>
  <si>
    <t>EIMI-016477</t>
  </si>
  <si>
    <t>SND-20-2024</t>
  </si>
  <si>
    <t>SND-17-2024</t>
  </si>
  <si>
    <t>065/2024</t>
  </si>
  <si>
    <t>066/2024</t>
  </si>
  <si>
    <t>064/2024</t>
  </si>
  <si>
    <t>063/2024</t>
  </si>
  <si>
    <t>062/2024</t>
  </si>
  <si>
    <t>073/2024</t>
  </si>
  <si>
    <t>072/2024</t>
  </si>
  <si>
    <t>075/2024</t>
  </si>
  <si>
    <t>074/2024</t>
  </si>
  <si>
    <t>070/2024</t>
  </si>
  <si>
    <t>AMF IMPRESION VARIABLE SPA.</t>
  </si>
  <si>
    <t>AH152066I</t>
  </si>
  <si>
    <t>V152124I</t>
  </si>
  <si>
    <t>C152156C</t>
  </si>
  <si>
    <t>A152205I</t>
  </si>
  <si>
    <t>SK BERGE LUXURY SPA</t>
  </si>
  <si>
    <t>ASTARA LUXURY CHILE SPA</t>
  </si>
  <si>
    <t>ADM. DE CEMENTERIOS PARQUES</t>
  </si>
  <si>
    <t>VALUETECH S.A.</t>
  </si>
  <si>
    <t>JOSELYN MARYTIONEZ</t>
  </si>
  <si>
    <t>SOC.SUBSOLE COMERCIAL S.A.</t>
  </si>
  <si>
    <t>JOSELYN MARTINEZ</t>
  </si>
  <si>
    <t>AQUANIMA CHILE S.A</t>
  </si>
  <si>
    <t>A.F.P. HABITAT S.A.</t>
  </si>
  <si>
    <t>RC 14.032024</t>
  </si>
  <si>
    <t>RC 14.03.24</t>
  </si>
  <si>
    <t>RC 18.03.2024</t>
  </si>
  <si>
    <t>PTO.MONT ASE120324</t>
  </si>
  <si>
    <t>PTO.MONT CAF120324</t>
  </si>
  <si>
    <t>TALCA CAFE0120324</t>
  </si>
  <si>
    <t>PAPEL SERENA120324</t>
  </si>
  <si>
    <t>LASERENA ESCR12032</t>
  </si>
  <si>
    <t>LASERENA ASE120324</t>
  </si>
  <si>
    <t>LASERENA CAF120324</t>
  </si>
  <si>
    <t>TEMUCO CAFE 120324</t>
  </si>
  <si>
    <t>TEMUCO PAPEL120324</t>
  </si>
  <si>
    <t>TEMUCO ASEO 120324</t>
  </si>
  <si>
    <t>ANTOF.PAPEL140324</t>
  </si>
  <si>
    <t>ANTOF CAFE140324</t>
  </si>
  <si>
    <t>TALCA PAPEL140324</t>
  </si>
  <si>
    <t>LASERENA ASE140324</t>
  </si>
  <si>
    <t>ANTOF.ASEO140324</t>
  </si>
  <si>
    <t>ANTOF.ESCRI 140324</t>
  </si>
  <si>
    <t>36621-0000020296</t>
  </si>
  <si>
    <t>36621-0000020416</t>
  </si>
  <si>
    <t>36621-0000020506</t>
  </si>
  <si>
    <t>WAGNER SEGUR.CUST Y TRANS DE</t>
  </si>
  <si>
    <t>HD HYUNDAI INFRACORE CHILE S</t>
  </si>
  <si>
    <t>C-STG-2229-2897</t>
  </si>
  <si>
    <t>10400-1396</t>
  </si>
  <si>
    <t>10600-288</t>
  </si>
  <si>
    <t>10600-289</t>
  </si>
  <si>
    <t>66J3800024292</t>
  </si>
  <si>
    <t>66J3800024378</t>
  </si>
  <si>
    <t>66J3800024451</t>
  </si>
  <si>
    <t>66J3800024486</t>
  </si>
  <si>
    <t>PEDIDO</t>
  </si>
  <si>
    <t>CMA -CGM CHILE S.A.</t>
  </si>
  <si>
    <t>MARCO</t>
  </si>
  <si>
    <t>PIA VALERA RODRIGUEZ</t>
  </si>
  <si>
    <t>02-2024-00-IG</t>
  </si>
  <si>
    <t>COMUNIDA EDIFICIO PATIO ISID</t>
  </si>
  <si>
    <t>1000.1-745</t>
  </si>
  <si>
    <t>2180-13-CM24</t>
  </si>
  <si>
    <t>2175-44-AG24</t>
  </si>
  <si>
    <t>4500338238-1078180</t>
  </si>
  <si>
    <t>4500338203-1079895</t>
  </si>
  <si>
    <t>4500338257-1079701</t>
  </si>
  <si>
    <t>4500338270-1079952</t>
  </si>
  <si>
    <t>4500338169-1079854</t>
  </si>
  <si>
    <t>4500338202-1079476</t>
  </si>
  <si>
    <t>4500338201-1077610</t>
  </si>
  <si>
    <t>Total Cliente:     198</t>
  </si>
  <si>
    <t>3844-9-CM24</t>
  </si>
  <si>
    <t>2208-8-AG24</t>
  </si>
  <si>
    <t>1482-4-AG24</t>
  </si>
  <si>
    <t>DEPARTAMENTO PROVINCIAL EDUC</t>
  </si>
  <si>
    <t>1482-5-AG24</t>
  </si>
  <si>
    <t>1186229-117-CM24</t>
  </si>
  <si>
    <t>SERVICIO DE REG.CIVIL E IDEN</t>
  </si>
  <si>
    <t>3446-27-AG24</t>
  </si>
  <si>
    <t>ESC.DE MONTAÑA  DEL EJERCITO</t>
  </si>
  <si>
    <t>3446-23-CM24</t>
  </si>
  <si>
    <t>3460-121-AG24</t>
  </si>
  <si>
    <t>REGIMIENTO LOGISTICO No.3 -VI</t>
  </si>
  <si>
    <t>738-22-AG24</t>
  </si>
  <si>
    <t>1123-30-AG24</t>
  </si>
  <si>
    <t>INSTITUTO FOMENTO PESQUERO</t>
  </si>
  <si>
    <t>1685-61-AG24</t>
  </si>
  <si>
    <t>1057480-705-SE24</t>
  </si>
  <si>
    <t>2080-2177-CM24</t>
  </si>
  <si>
    <t>2080-1940-CM24</t>
  </si>
  <si>
    <t>2080-2558-CM24</t>
  </si>
  <si>
    <t>1057429-801-AG24</t>
  </si>
  <si>
    <t>HOSPITAL SAN JOSE DE CORONEL</t>
  </si>
  <si>
    <t>1380-3152-CM24</t>
  </si>
  <si>
    <t>HOSPITAL DC.HERNAN HENRIQUEZ</t>
  </si>
  <si>
    <t>1664-214-AG24</t>
  </si>
  <si>
    <t>SER.SALUD HOSPITAL FRESIA</t>
  </si>
  <si>
    <t>2140-193-AG24</t>
  </si>
  <si>
    <t>SERV NAC DE SALUD HOSPITAL F</t>
  </si>
  <si>
    <t>5349-742-AG24</t>
  </si>
  <si>
    <t>1057440-2162-AG24</t>
  </si>
  <si>
    <t>1057440-2355-AG24</t>
  </si>
  <si>
    <t>Total Cliente:     145</t>
  </si>
  <si>
    <t>1463-13-CM24</t>
  </si>
  <si>
    <t>HOSPITAL DE LICANTEN</t>
  </si>
  <si>
    <t>2103-116-CM24</t>
  </si>
  <si>
    <t>HOSPITAL LONQUIMAY</t>
  </si>
  <si>
    <t>2069-794-AG24</t>
  </si>
  <si>
    <t>2069-2815-CM24</t>
  </si>
  <si>
    <t>1057494-1148-AG24</t>
  </si>
  <si>
    <t>HOSPITAL EXEQUIEL GONZALEZ</t>
  </si>
  <si>
    <t>1057049-2769-CM24</t>
  </si>
  <si>
    <t>Total Cliente:     473</t>
  </si>
  <si>
    <t>3138-32-AG24</t>
  </si>
  <si>
    <t>DIREC.DE ING.DE SISTEMAS NAV</t>
  </si>
  <si>
    <t>3138-31-AG24</t>
  </si>
  <si>
    <t>PSA</t>
  </si>
  <si>
    <t>1057539-3724-AG24</t>
  </si>
  <si>
    <t>HOSPITAL DE PUERTO MONTT</t>
  </si>
  <si>
    <t>1057539-3723-AG24</t>
  </si>
  <si>
    <t>1057539-3725-AG24</t>
  </si>
  <si>
    <t>4076-100-CM24</t>
  </si>
  <si>
    <t>ZONA METROPOLITANA DE CARABI</t>
  </si>
  <si>
    <t>5795-13-AG24</t>
  </si>
  <si>
    <t>DEPARTAMENTO PROVINCIAL DE E</t>
  </si>
  <si>
    <t>727865-32-CM24</t>
  </si>
  <si>
    <t>JEFATURA ADM Y LOG CAMPO MIL</t>
  </si>
  <si>
    <t>727865-18-CM24</t>
  </si>
  <si>
    <t>792903-4-AG24</t>
  </si>
  <si>
    <t>SUPERINTENDENCIA DE EDU.ESCO</t>
  </si>
  <si>
    <t>792903-5-AG24</t>
  </si>
  <si>
    <t>985737-19-CM24</t>
  </si>
  <si>
    <t>CENTRO DE FOR TEC DE LA REGI</t>
  </si>
  <si>
    <t>1172239-24-CM24</t>
  </si>
  <si>
    <t>MARISOL RAMIREZ</t>
  </si>
  <si>
    <t>2428-355-AG24</t>
  </si>
  <si>
    <t>4737-20-CM24</t>
  </si>
  <si>
    <t>I. MUNICIPALIDAD DE CODEGUA</t>
  </si>
  <si>
    <t>3892-158-AG24</t>
  </si>
  <si>
    <t>I. MUNICIPALIDAD DE LEBU</t>
  </si>
  <si>
    <t>4559-151-CM24</t>
  </si>
  <si>
    <t>324-173-AG24</t>
  </si>
  <si>
    <t>324-222-AG24</t>
  </si>
  <si>
    <t>MIGUEL CRUZ</t>
  </si>
  <si>
    <t>FEDERACION DE TRABAJADORES D</t>
  </si>
  <si>
    <t>Total Cliente:     288</t>
  </si>
  <si>
    <t>Total Cliente:     443</t>
  </si>
  <si>
    <t>Total Cliente:     445</t>
  </si>
  <si>
    <t>1224957-370-AG24</t>
  </si>
  <si>
    <t>Total Cliente:     153</t>
  </si>
  <si>
    <t>Total Cliente:     113</t>
  </si>
  <si>
    <t>LUCINDA EPUL</t>
  </si>
  <si>
    <t>ERICK VARGAS</t>
  </si>
  <si>
    <t>Total Cliente:      34</t>
  </si>
  <si>
    <t>SAN FRANCISCO</t>
  </si>
  <si>
    <t>SAN FRANCIASCO</t>
  </si>
  <si>
    <t>952752-83-AG24</t>
  </si>
  <si>
    <t>DIRECCION DE ADM. EDUCACION</t>
  </si>
  <si>
    <t>952752-81-AG24</t>
  </si>
  <si>
    <t>IPSOS OBSERVER (CHILE)S.A.</t>
  </si>
  <si>
    <t>10141-2077</t>
  </si>
  <si>
    <t>CL030-258</t>
  </si>
  <si>
    <t>1050210001-2931</t>
  </si>
  <si>
    <t>Total Cliente:     106</t>
  </si>
  <si>
    <t>CQ76-143</t>
  </si>
  <si>
    <t>CQ76-135</t>
  </si>
  <si>
    <t>CDG69-508</t>
  </si>
  <si>
    <t>AMAPU74-889</t>
  </si>
  <si>
    <t>VIÑA SANTA ANDREA LTDA</t>
  </si>
  <si>
    <t>CB737750-65</t>
  </si>
  <si>
    <t>CB737230-66</t>
  </si>
  <si>
    <t>CB737651-45</t>
  </si>
  <si>
    <t>EN TRAMITE</t>
  </si>
  <si>
    <t>C0145-1522</t>
  </si>
  <si>
    <t>CONSTRUCTORA COPAHUE SPA</t>
  </si>
  <si>
    <t>C0139-3064</t>
  </si>
  <si>
    <t>TRANSPORTE- TECNOLOGIA Y GIR</t>
  </si>
  <si>
    <t>FRUTANGO   S.A</t>
  </si>
  <si>
    <t>INTER CHILE SA</t>
  </si>
  <si>
    <t>10239104-4061</t>
  </si>
  <si>
    <t>BARRIO BOSQUE INGLES 5 SPA</t>
  </si>
  <si>
    <t>10216104-4156</t>
  </si>
  <si>
    <t>10262104-4024</t>
  </si>
  <si>
    <t>10259104-4036</t>
  </si>
  <si>
    <t>10242104-4064</t>
  </si>
  <si>
    <t>MAIL*ELENA DAZAROL</t>
  </si>
  <si>
    <t>INMOB Y DESARROLLADORA EL RE</t>
  </si>
  <si>
    <t>C101-PC004546</t>
  </si>
  <si>
    <t>ASTRAZENECA S.A.</t>
  </si>
  <si>
    <t>2270-24-2763</t>
  </si>
  <si>
    <t>2150-24-2751</t>
  </si>
  <si>
    <t>2270-24-2687</t>
  </si>
  <si>
    <t>2240-24-2273</t>
  </si>
  <si>
    <t>SOC DE INGENIERIA Y SOLUCION</t>
  </si>
  <si>
    <t>CRUZ DEL NORTE S.A.</t>
  </si>
  <si>
    <t>MARITZA TAPIA</t>
  </si>
  <si>
    <t>BSCN-PC001758</t>
  </si>
  <si>
    <t>1271357-72-SE24</t>
  </si>
  <si>
    <t>1271357-79-SE24</t>
  </si>
  <si>
    <t>1271357-81-SE24</t>
  </si>
  <si>
    <t>4193-139-SE24</t>
  </si>
  <si>
    <t>1952-607-SE24</t>
  </si>
  <si>
    <t>111-1451</t>
  </si>
  <si>
    <t>113-1677</t>
  </si>
  <si>
    <t>Total Cliente:      87</t>
  </si>
  <si>
    <t>SEGUN INFROMACION DE VENDEDOR GUIA X OC</t>
  </si>
  <si>
    <t>CG006-480</t>
  </si>
  <si>
    <t>Total Cliente:      97</t>
  </si>
  <si>
    <t>C104-PC002643</t>
  </si>
  <si>
    <t>24-4732-0</t>
  </si>
  <si>
    <t>COMERC.PATRICIO RIOS Y COMPA</t>
  </si>
  <si>
    <t>DCL-114834</t>
  </si>
  <si>
    <t>CITIC ESPACIOS SPA</t>
  </si>
  <si>
    <t>RAFAEL PEREZ</t>
  </si>
  <si>
    <t>LIBERALIA EDICIONES LIMITADA</t>
  </si>
  <si>
    <t>CITIC CAFETERIA SPA.</t>
  </si>
  <si>
    <t>C03-012267</t>
  </si>
  <si>
    <t>C03-012260</t>
  </si>
  <si>
    <t>Total Cliente:      59</t>
  </si>
  <si>
    <t>4227-0</t>
  </si>
  <si>
    <t>CAREN SPA</t>
  </si>
  <si>
    <t>ANGELICA</t>
  </si>
  <si>
    <t>373 CC1092</t>
  </si>
  <si>
    <t>381 CC1092</t>
  </si>
  <si>
    <t>INVERSIONES LO BOZA SERVICIO</t>
  </si>
  <si>
    <t>443-000304</t>
  </si>
  <si>
    <t>LOPEZ Y ORELLANA LTDA</t>
  </si>
  <si>
    <t>05-01-22-395</t>
  </si>
  <si>
    <t>LO CAMPINO CONSTRUCTORA LTDA</t>
  </si>
  <si>
    <t>05-01-18-748</t>
  </si>
  <si>
    <t>2170-24-2884</t>
  </si>
  <si>
    <t>CONSTRUCTORA ALTIUS SA</t>
  </si>
  <si>
    <t>SOC.ELCTROMECANICA AGUILERA</t>
  </si>
  <si>
    <t>303-3652</t>
  </si>
  <si>
    <t>264-2216</t>
  </si>
  <si>
    <t>305-2281</t>
  </si>
  <si>
    <t>TAD-2024-71</t>
  </si>
  <si>
    <t>622-2870</t>
  </si>
  <si>
    <t>EMP. DE MANTENCION INDUSTRIA</t>
  </si>
  <si>
    <t>AGUAS MINERALES</t>
  </si>
  <si>
    <t>Total Cliente:     136</t>
  </si>
  <si>
    <t>RODINIS Y RODINIS LTDA.</t>
  </si>
  <si>
    <t>Total Cliente:     108</t>
  </si>
  <si>
    <t>SOC. COMERCIAL Y EDITORIAL S</t>
  </si>
  <si>
    <t>SOC. DE CIO. EXT. MEMO PUNTA</t>
  </si>
  <si>
    <t>SERV.INT.DE TRANSITOS Y TRAN</t>
  </si>
  <si>
    <t>Total Cliente:     110</t>
  </si>
  <si>
    <t>FLORA CORREA</t>
  </si>
  <si>
    <t>CAROL MIRANDA</t>
  </si>
  <si>
    <t>Total Cliente:      83</t>
  </si>
  <si>
    <t>OL272365</t>
  </si>
  <si>
    <t>OL272366</t>
  </si>
  <si>
    <t>OO357488</t>
  </si>
  <si>
    <t>OA445015</t>
  </si>
  <si>
    <t>D30</t>
  </si>
  <si>
    <t>LADISLAO GEYGER</t>
  </si>
  <si>
    <t>FVEOFC-217</t>
  </si>
  <si>
    <t>MERY</t>
  </si>
  <si>
    <t>Total Cliente:     189</t>
  </si>
  <si>
    <t>UC-007104434</t>
  </si>
  <si>
    <t>UC-007104410</t>
  </si>
  <si>
    <t>UC-007104883</t>
  </si>
  <si>
    <t>UC-007104894</t>
  </si>
  <si>
    <t>UC-007104882</t>
  </si>
  <si>
    <t>UC-007104899</t>
  </si>
  <si>
    <t>UC-007104840</t>
  </si>
  <si>
    <t>UC-007104857</t>
  </si>
  <si>
    <t>UC-007104928</t>
  </si>
  <si>
    <t>UC-007104885</t>
  </si>
  <si>
    <t>UC-007104891</t>
  </si>
  <si>
    <t>UC-007104889</t>
  </si>
  <si>
    <t>UC-007104911</t>
  </si>
  <si>
    <t>UC-007104908</t>
  </si>
  <si>
    <t>UC-007104929</t>
  </si>
  <si>
    <t>UC-007104960</t>
  </si>
  <si>
    <t>UC-007104961</t>
  </si>
  <si>
    <t>UC-007104930</t>
  </si>
  <si>
    <t>UC-007104951</t>
  </si>
  <si>
    <t>UC-007105043</t>
  </si>
  <si>
    <t>UC-007104957</t>
  </si>
  <si>
    <t>UC-007104931</t>
  </si>
  <si>
    <t>UC-007104954</t>
  </si>
  <si>
    <t>UC-007105016</t>
  </si>
  <si>
    <t>UC-007104973</t>
  </si>
  <si>
    <t>UC-007104970</t>
  </si>
  <si>
    <t>UC-007105076</t>
  </si>
  <si>
    <t>UC-007104942</t>
  </si>
  <si>
    <t>UC-007105048</t>
  </si>
  <si>
    <t>UC-007105096</t>
  </si>
  <si>
    <t>UC-007105045</t>
  </si>
  <si>
    <t>UC-007104975</t>
  </si>
  <si>
    <t>UC-007105012</t>
  </si>
  <si>
    <t>UC-007105100</t>
  </si>
  <si>
    <t>UC-007105046</t>
  </si>
  <si>
    <t>UC-007105044</t>
  </si>
  <si>
    <t>UC-007104959</t>
  </si>
  <si>
    <t>UC-007104969</t>
  </si>
  <si>
    <t>UC-007104947</t>
  </si>
  <si>
    <t>UC-007104953</t>
  </si>
  <si>
    <t>UC-007105124</t>
  </si>
  <si>
    <t>UC-007105127</t>
  </si>
  <si>
    <t>UC-007105097</t>
  </si>
  <si>
    <t>UC-007105226</t>
  </si>
  <si>
    <t>UC-007105130</t>
  </si>
  <si>
    <t>UC-007105150</t>
  </si>
  <si>
    <t>UC-007105224</t>
  </si>
  <si>
    <t>UC-007104476</t>
  </si>
  <si>
    <t>UC-007105311</t>
  </si>
  <si>
    <t>UC-007105199</t>
  </si>
  <si>
    <t>UC-007105207</t>
  </si>
  <si>
    <t>UC-007105306</t>
  </si>
  <si>
    <t>UC-007105301</t>
  </si>
  <si>
    <t>UC-007105210</t>
  </si>
  <si>
    <t>UC-007105198</t>
  </si>
  <si>
    <t>UC-007104963</t>
  </si>
  <si>
    <t>UC-007105308</t>
  </si>
  <si>
    <t>UC-007105310</t>
  </si>
  <si>
    <t>UC-007105324</t>
  </si>
  <si>
    <t>UC-007105321</t>
  </si>
  <si>
    <t>UC-007105309</t>
  </si>
  <si>
    <t>UC-007104956</t>
  </si>
  <si>
    <t>UC-007105274</t>
  </si>
  <si>
    <t>UC-007105519</t>
  </si>
  <si>
    <t>UC-007105422</t>
  </si>
  <si>
    <t>UC-007105361</t>
  </si>
  <si>
    <t>UC-007105520</t>
  </si>
  <si>
    <t>UC-007105294</t>
  </si>
  <si>
    <t>UC-007105307</t>
  </si>
  <si>
    <t>Total Cliente:     257</t>
  </si>
  <si>
    <t>AT SOFIA</t>
  </si>
  <si>
    <t>CLUB CIENCIAS</t>
  </si>
  <si>
    <t>LENGUAJE</t>
  </si>
  <si>
    <t>FOTOCPIADORA</t>
  </si>
  <si>
    <t>Total Cliente:     137</t>
  </si>
  <si>
    <t>PO110051</t>
  </si>
  <si>
    <t>Total Cliente:      88</t>
  </si>
  <si>
    <t>530-801</t>
  </si>
  <si>
    <t>CONST.TRANSP.LAJA LTDA.-</t>
  </si>
  <si>
    <t>011-487</t>
  </si>
  <si>
    <t>ARIEL GONZALEZ</t>
  </si>
  <si>
    <t>Total Cliente:      65</t>
  </si>
  <si>
    <t>241-2048</t>
  </si>
  <si>
    <t>343-84</t>
  </si>
  <si>
    <t>325-2230</t>
  </si>
  <si>
    <t>Total Cliente:      27</t>
  </si>
  <si>
    <t>MEIC045508</t>
  </si>
  <si>
    <t>IH41-1540</t>
  </si>
  <si>
    <t>LILIANA CARVALLO</t>
  </si>
  <si>
    <t>0005-978</t>
  </si>
  <si>
    <t>Total Cliente:      61</t>
  </si>
  <si>
    <t>Total Cliente:      36</t>
  </si>
  <si>
    <t>1090101 CENTRO TUR</t>
  </si>
  <si>
    <t>Total Cliente:     177</t>
  </si>
  <si>
    <t>OC000059360</t>
  </si>
  <si>
    <t>OC000059433</t>
  </si>
  <si>
    <t>POR OC Y CC- GUIA POR GUIA</t>
  </si>
  <si>
    <t>SALOMON SACK S.A</t>
  </si>
  <si>
    <t>2002-2791</t>
  </si>
  <si>
    <t>2305A-481</t>
  </si>
  <si>
    <t>2305A-541</t>
  </si>
  <si>
    <t>2002-2790</t>
  </si>
  <si>
    <t>2302-760</t>
  </si>
  <si>
    <t>GERENCIA COMERCIAL</t>
  </si>
  <si>
    <t>RHEEM CHILENA SPA</t>
  </si>
  <si>
    <t>ELIANA BOLLO}</t>
  </si>
  <si>
    <t>CT0026-150</t>
  </si>
  <si>
    <t>EMP.CONST. MOLLER Y PEREZ CO</t>
  </si>
  <si>
    <t>4541163865/GN5</t>
  </si>
  <si>
    <t>ASCENSORES SCHINDLER (CHILE)</t>
  </si>
  <si>
    <t xml:space="preserve">801-802     </t>
  </si>
  <si>
    <t>ALEJANDRA BERNAL</t>
  </si>
  <si>
    <t>M412168458</t>
  </si>
  <si>
    <t>100109-420</t>
  </si>
  <si>
    <t>W132649</t>
  </si>
  <si>
    <t>W132702</t>
  </si>
  <si>
    <t>W132537</t>
  </si>
  <si>
    <t>W132632</t>
  </si>
  <si>
    <t>W132802</t>
  </si>
  <si>
    <t>ANTOFAGASTA</t>
  </si>
  <si>
    <t>ANTOFGASTA</t>
  </si>
  <si>
    <t>ESTACION CENTRAL</t>
  </si>
  <si>
    <t>Total Cliente:      85</t>
  </si>
  <si>
    <t>ESTELIA VILLALOBOS</t>
  </si>
  <si>
    <t>Total Cliente:      69</t>
  </si>
  <si>
    <t>24-37833</t>
  </si>
  <si>
    <t>24-37831</t>
  </si>
  <si>
    <t>Total Cliente:      64</t>
  </si>
  <si>
    <t>ART. ASEO</t>
  </si>
  <si>
    <t>ANA KAREN</t>
  </si>
  <si>
    <t>MANQUEHUE 200324</t>
  </si>
  <si>
    <t>VIÑA 200324</t>
  </si>
  <si>
    <t>PTCL-004925</t>
  </si>
  <si>
    <t>IVANNIA ARZIC</t>
  </si>
  <si>
    <t>Total Cliente:     261</t>
  </si>
  <si>
    <t>35071-3186</t>
  </si>
  <si>
    <t>35095-3189</t>
  </si>
  <si>
    <t>VIÑA QUEBRADA DE MACUL S.A</t>
  </si>
  <si>
    <t>30173099958P10215</t>
  </si>
  <si>
    <t>30.0123.0119</t>
  </si>
  <si>
    <t>35.000 RAUL PARDO</t>
  </si>
  <si>
    <t>52.002/SEIDOR</t>
  </si>
  <si>
    <t>35.000/M.JOSE CORO</t>
  </si>
  <si>
    <t>CONCESIONARIO AUTOP. ACONCAG</t>
  </si>
  <si>
    <t>6ES-4725</t>
  </si>
  <si>
    <t>3ED-24370</t>
  </si>
  <si>
    <t>IQ75-371</t>
  </si>
  <si>
    <t>IQ75-425</t>
  </si>
  <si>
    <t>Total Cliente:     216</t>
  </si>
  <si>
    <t>EBCO S.A</t>
  </si>
  <si>
    <t>ALVARO CASTILLO</t>
  </si>
  <si>
    <t>EIMI-016063</t>
  </si>
  <si>
    <t>EIMI-016673</t>
  </si>
  <si>
    <t>EIMI-016639</t>
  </si>
  <si>
    <t>EIMI-016573</t>
  </si>
  <si>
    <t>EIMI-016905</t>
  </si>
  <si>
    <t>EIMI-016932</t>
  </si>
  <si>
    <t>EIMI-016786</t>
  </si>
  <si>
    <t>EIMI-016340</t>
  </si>
  <si>
    <t>EIMI-013883</t>
  </si>
  <si>
    <t>EIMI-016984</t>
  </si>
  <si>
    <t>EIMI-016983</t>
  </si>
  <si>
    <t>EIMI-016977</t>
  </si>
  <si>
    <t>EIMI-017034</t>
  </si>
  <si>
    <t>EIMI-017016</t>
  </si>
  <si>
    <t>EIMI-017000</t>
  </si>
  <si>
    <t>76/2024</t>
  </si>
  <si>
    <t>PALENA</t>
  </si>
  <si>
    <t>PALENA S.A.</t>
  </si>
  <si>
    <t>F152364I</t>
  </si>
  <si>
    <t>C152216C</t>
  </si>
  <si>
    <t>AG152342C</t>
  </si>
  <si>
    <t>CC152392I</t>
  </si>
  <si>
    <t>F152432I</t>
  </si>
  <si>
    <t>CR152427I</t>
  </si>
  <si>
    <t>CP152431I</t>
  </si>
  <si>
    <t>DSM NUTRITIONAL PRODUCTS CHI</t>
  </si>
  <si>
    <t>GRUPO EULEN CHILE S.A.</t>
  </si>
  <si>
    <t>VIÑA PAPEL200324</t>
  </si>
  <si>
    <t>36621-0000020567</t>
  </si>
  <si>
    <t>36621-0000020574</t>
  </si>
  <si>
    <t>36621-0000020609</t>
  </si>
  <si>
    <t>DARCOPLAN S.A.</t>
  </si>
  <si>
    <t>C-STG-2309-306</t>
  </si>
  <si>
    <t>BESALCO-MD MONTAJES S.A.</t>
  </si>
  <si>
    <t>10400-1442</t>
  </si>
  <si>
    <t>10400-1448</t>
  </si>
  <si>
    <t>66J3800024089</t>
  </si>
  <si>
    <t>66J3800024545</t>
  </si>
  <si>
    <t>66J3800024527</t>
  </si>
  <si>
    <t>66J3800024534</t>
  </si>
  <si>
    <t>NUEVAUNION SPA</t>
  </si>
  <si>
    <t>Total General:   12761</t>
  </si>
  <si>
    <t>SI NO ENVIA CORREO FACTURAR X OC</t>
  </si>
  <si>
    <t>ULTIMO DIA, CON ORDEN DE COMPRA 4500710112 (LO DE LA WEB)</t>
  </si>
  <si>
    <t>ULTIMO DIA, CON ORDEN DE COMPRA 9500040854, ENVIAR INFORME ANTES DE FACTURAR</t>
  </si>
  <si>
    <t>1 FACTURA A LA OC PO12500</t>
  </si>
  <si>
    <t>CAROLINA COLORADO DEBE ENVIAR OC</t>
  </si>
  <si>
    <t>XOC LLAMAR A LA VEND CONSULTAR A QUE CC HACER FACTURA</t>
  </si>
  <si>
    <t>OC TIENE ESTOS SIMBOLOS ¡¡</t>
  </si>
  <si>
    <t>CC 2330 CON OC 635914 , RESTO X RUT CON OC 636101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</si>
</sst>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9C57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EB9C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14" fontId="0" fillId="0" borderId="0" xfId="0" applyNumberFormat="1"/>
    <xf numFmtId="0" fontId="1" fillId="2" borderId="0" xfId="0" applyFont="1" applyFill="1" applyAlignment="1">
      <alignment horizontal="center" vertical="top"/>
    </xf>
    <xf numFmtId="0" fontId="2" fillId="0" borderId="0" xfId="0" applyFont="1"/>
    <xf numFmtId="0" fontId="3" fillId="0" borderId="0" xfId="0" applyFont="1"/>
    <xf numFmtId="0" fontId="4" fillId="4" borderId="0" xfId="0" applyFont="1" applyFill="1"/>
    <xf numFmtId="0" fontId="5" fillId="5" borderId="0" xfId="0" applyFont="1" applyFill="1"/>
    <xf numFmtId="0" fontId="0" fillId="0" borderId="2" xfId="0" applyBorder="1"/>
    <xf numFmtId="0" fontId="0" fillId="0" borderId="3" xfId="0" applyBorder="1"/>
    <xf numFmtId="0" fontId="0" fillId="6" borderId="1" xfId="0" applyFill="1" applyBorder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/>
    </xf>
    <xf numFmtId="49" fontId="1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right"/>
    </xf>
    <xf numFmtId="0" fontId="6" fillId="7" borderId="0" xfId="0" applyFont="1" applyFill="1" applyAlignment="1">
      <alignment horizontal="center"/>
    </xf>
    <xf numFmtId="14" fontId="6" fillId="7" borderId="0" xfId="0" applyNumberFormat="1" applyFont="1" applyFill="1" applyAlignment="1">
      <alignment horizontal="center"/>
    </xf>
    <xf numFmtId="0" fontId="6" fillId="8" borderId="0" xfId="0" applyFont="1" applyFill="1"/>
    <xf numFmtId="17" fontId="0" fillId="0" borderId="0" xfId="0" applyNumberFormat="1"/>
    <xf numFmtId="0" fontId="9" fillId="9" borderId="0" xfId="0" applyFont="1" applyFill="1"/>
    <xf numFmtId="0" fontId="0" fillId="7" borderId="0" xfId="0" applyFill="1"/>
    <xf numFmtId="0" fontId="6" fillId="3" borderId="0" xfId="0" applyFont="1" applyFill="1" applyBorder="1"/>
    <xf numFmtId="0" fontId="7" fillId="3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E404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DatosExternos_58" connectionId="54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tosExternos_48" connectionId="6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tosExternos_82" connectionId="86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tosExternos_72" connectionId="73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tosExternos_71" connectionId="72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tosExternos_70" connectionId="71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tosExternos_64" connectionId="62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tosExternos_50" connectionId="43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tosExternos_66" connectionId="64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tosExternos_69" connectionId="70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tosExternos_80" connectionId="84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tosExternos_62" connectionId="60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tosExternos_65" connectionId="63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tosExternos_60" connectionId="59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tosExternos_57" connectionId="53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tosExternos_73" connectionId="74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tosExternos_75" connectionId="76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tosExternos_68" connectionId="67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tosExternos_56" connectionId="52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tosExternos_79" connectionId="83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tosExternos_67" connectionId="65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tosExternos_74" connectionId="75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tosExternos_47" connectionId="42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tosExternos_63" connectionId="61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tosExternos_81" connectionId="85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tosExternos_78" connectionId="82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tosExternos_76" connectionId="78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tosExternos_77" connectionId="81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tosExternos_59" connectionId="56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tosExternos_49" connectionId="11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tosExternos_61" connectionId="22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26" Type="http://schemas.openxmlformats.org/officeDocument/2006/relationships/queryTable" Target="../queryTables/queryTable25.xml"/><Relationship Id="rId3" Type="http://schemas.openxmlformats.org/officeDocument/2006/relationships/queryTable" Target="../queryTables/queryTable2.xml"/><Relationship Id="rId21" Type="http://schemas.openxmlformats.org/officeDocument/2006/relationships/queryTable" Target="../queryTables/queryTable20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29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32" Type="http://schemas.openxmlformats.org/officeDocument/2006/relationships/queryTable" Target="../queryTables/queryTable31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31" Type="http://schemas.openxmlformats.org/officeDocument/2006/relationships/queryTable" Target="../queryTables/queryTable30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EE404C"/>
  </sheetPr>
  <dimension ref="A1:R13661"/>
  <sheetViews>
    <sheetView zoomScaleNormal="100" workbookViewId="0">
      <pane ySplit="1" topLeftCell="A2" activePane="bottomLeft" state="frozenSplit"/>
      <selection sqref="A1:XFD1"/>
      <selection pane="bottomLeft" activeCell="F13676" sqref="F13676"/>
    </sheetView>
  </sheetViews>
  <sheetFormatPr baseColWidth="10" defaultColWidth="12.42578125" defaultRowHeight="15" x14ac:dyDescent="0.25"/>
  <cols>
    <col min="1" max="1" width="44.85546875" bestFit="1" customWidth="1"/>
    <col min="2" max="2" width="11.42578125" bestFit="1" customWidth="1"/>
    <col min="3" max="3" width="9" bestFit="1" customWidth="1"/>
    <col min="4" max="4" width="7.140625" bestFit="1" customWidth="1"/>
    <col min="5" max="5" width="22.5703125" bestFit="1" customWidth="1"/>
    <col min="6" max="6" width="34" bestFit="1" customWidth="1"/>
    <col min="7" max="7" width="10.42578125" bestFit="1" customWidth="1"/>
    <col min="8" max="8" width="8" bestFit="1" customWidth="1"/>
    <col min="9" max="9" width="9.85546875" bestFit="1" customWidth="1"/>
    <col min="11" max="11" width="6.5703125" customWidth="1"/>
    <col min="12" max="12" width="36" customWidth="1"/>
    <col min="13" max="13" width="9.5703125" customWidth="1"/>
    <col min="14" max="14" width="9" style="4" customWidth="1"/>
    <col min="15" max="15" width="9" style="4" bestFit="1" customWidth="1"/>
    <col min="16" max="16" width="11" style="4" bestFit="1" customWidth="1"/>
    <col min="17" max="17" width="10" style="4" bestFit="1" customWidth="1"/>
    <col min="18" max="18" width="11" style="4" bestFit="1" customWidth="1"/>
  </cols>
  <sheetData>
    <row r="1" spans="1:18" s="16" customFormat="1" x14ac:dyDescent="0.25">
      <c r="A1" s="20" t="s">
        <v>559</v>
      </c>
      <c r="B1" s="20" t="s">
        <v>560</v>
      </c>
      <c r="C1" s="20" t="s">
        <v>561</v>
      </c>
      <c r="D1" s="20" t="s">
        <v>562</v>
      </c>
      <c r="E1" s="20" t="s">
        <v>478</v>
      </c>
      <c r="F1" s="20" t="s">
        <v>1</v>
      </c>
      <c r="G1" s="20" t="s">
        <v>479</v>
      </c>
      <c r="H1" s="20" t="s">
        <v>480</v>
      </c>
      <c r="I1" s="20" t="s">
        <v>2</v>
      </c>
      <c r="J1" s="20" t="s">
        <v>554</v>
      </c>
      <c r="K1" s="20" t="s">
        <v>681</v>
      </c>
      <c r="L1" s="20" t="s">
        <v>552</v>
      </c>
      <c r="M1" s="20" t="s">
        <v>485</v>
      </c>
      <c r="N1" s="21" t="s">
        <v>572</v>
      </c>
      <c r="O1" s="21" t="s">
        <v>481</v>
      </c>
      <c r="P1" s="21" t="s">
        <v>482</v>
      </c>
      <c r="Q1" s="21" t="s">
        <v>483</v>
      </c>
      <c r="R1" s="21" t="s">
        <v>484</v>
      </c>
    </row>
    <row r="2" spans="1:18" x14ac:dyDescent="0.25">
      <c r="C2">
        <v>19256298</v>
      </c>
      <c r="D2">
        <v>0</v>
      </c>
      <c r="E2">
        <v>31209610</v>
      </c>
      <c r="F2" t="s">
        <v>2776</v>
      </c>
      <c r="G2" s="1">
        <v>45376</v>
      </c>
      <c r="H2">
        <v>5481915</v>
      </c>
      <c r="I2">
        <v>344</v>
      </c>
      <c r="J2" t="s">
        <v>293</v>
      </c>
      <c r="K2" t="str">
        <f>IFERROR(IF(AND(VLOOKUP($C2,Hes!$A:$B, 1, FALSE), $M2&lt;&gt;" "), "Ingresada", "Falta Ingresar"), " ")</f>
        <v xml:space="preserve"> </v>
      </c>
      <c r="L2" s="3" t="str">
        <f>IFERROR(VLOOKUP($C2,Observaciones!$A:$B,2,FALSE)," ")</f>
        <v xml:space="preserve"> </v>
      </c>
      <c r="M2" t="s">
        <v>553</v>
      </c>
      <c r="O2" s="4">
        <v>31209610</v>
      </c>
      <c r="P2" s="4">
        <v>48991</v>
      </c>
      <c r="Q2" s="4">
        <v>9308</v>
      </c>
      <c r="R2" s="4">
        <v>58299</v>
      </c>
    </row>
    <row r="3" spans="1:18" x14ac:dyDescent="0.25">
      <c r="F3" t="s">
        <v>487</v>
      </c>
      <c r="K3" t="str">
        <f>IFERROR(IF(AND(VLOOKUP($C3,Hes!$A:$B, 1, FALSE), $M3&lt;&gt;" "), "Ingresada", "Falta Ingresar"), " ")</f>
        <v xml:space="preserve"> </v>
      </c>
      <c r="L3" s="3" t="str">
        <f>IFERROR(VLOOKUP($C3,Observaciones!$A:$B,2,FALSE)," ")</f>
        <v xml:space="preserve"> </v>
      </c>
      <c r="M3" t="s">
        <v>553</v>
      </c>
      <c r="P3" s="4">
        <v>48991</v>
      </c>
      <c r="Q3" s="4">
        <v>9308</v>
      </c>
      <c r="R3" s="4">
        <v>58299</v>
      </c>
    </row>
    <row r="4" spans="1:18" x14ac:dyDescent="0.25">
      <c r="A4" t="s">
        <v>488</v>
      </c>
      <c r="B4" t="s">
        <v>494</v>
      </c>
      <c r="C4">
        <v>56050900</v>
      </c>
      <c r="D4">
        <v>0</v>
      </c>
      <c r="E4" t="s">
        <v>2777</v>
      </c>
      <c r="F4" t="s">
        <v>2778</v>
      </c>
      <c r="G4" s="1">
        <v>45373</v>
      </c>
      <c r="H4">
        <v>5481253</v>
      </c>
      <c r="I4">
        <v>134</v>
      </c>
      <c r="J4" t="s">
        <v>200</v>
      </c>
      <c r="K4" t="str">
        <f>IFERROR(IF(AND(VLOOKUP($C4,Hes!$A:$B, 1, FALSE), $M4&lt;&gt;" "), "Ingresada", "Falta Ingresar"), " ")</f>
        <v xml:space="preserve"> </v>
      </c>
      <c r="L4" s="3" t="str">
        <f>IFERROR(VLOOKUP($C4,Observaciones!$A:$B,2,FALSE)," ")</f>
        <v xml:space="preserve"> </v>
      </c>
      <c r="M4" t="s">
        <v>553</v>
      </c>
      <c r="O4" s="4">
        <v>31195515</v>
      </c>
      <c r="P4" s="4">
        <v>990237</v>
      </c>
      <c r="Q4" s="4">
        <v>188145</v>
      </c>
      <c r="R4" s="4">
        <v>1178382</v>
      </c>
    </row>
    <row r="5" spans="1:18" x14ac:dyDescent="0.25">
      <c r="F5" t="s">
        <v>487</v>
      </c>
      <c r="K5" t="str">
        <f>IFERROR(IF(AND(VLOOKUP($C5,Hes!$A:$B, 1, FALSE), $M5&lt;&gt;" "), "Ingresada", "Falta Ingresar"), " ")</f>
        <v xml:space="preserve"> </v>
      </c>
      <c r="L5" s="3" t="str">
        <f>IFERROR(VLOOKUP($C5,Observaciones!$A:$B,2,FALSE)," ")</f>
        <v xml:space="preserve"> </v>
      </c>
      <c r="M5" t="s">
        <v>553</v>
      </c>
      <c r="P5" s="4">
        <v>990237</v>
      </c>
      <c r="Q5" s="4">
        <v>188145</v>
      </c>
      <c r="R5" s="4">
        <v>1178382</v>
      </c>
    </row>
    <row r="6" spans="1:18" x14ac:dyDescent="0.25">
      <c r="A6" t="s">
        <v>488</v>
      </c>
      <c r="B6" t="s">
        <v>486</v>
      </c>
      <c r="C6">
        <v>59010820</v>
      </c>
      <c r="D6">
        <v>0</v>
      </c>
      <c r="E6">
        <v>2296</v>
      </c>
      <c r="F6" t="s">
        <v>929</v>
      </c>
      <c r="G6" s="1">
        <v>45356</v>
      </c>
      <c r="H6">
        <v>5470240</v>
      </c>
      <c r="I6">
        <v>18</v>
      </c>
      <c r="J6" t="s">
        <v>160</v>
      </c>
      <c r="K6" t="str">
        <f>IFERROR(IF(AND(VLOOKUP($C6,Hes!$A:$B, 1, FALSE), $M6&lt;&gt;" "), "Ingresada", "Falta Ingresar"), " ")</f>
        <v xml:space="preserve"> </v>
      </c>
      <c r="L6" s="3" t="str">
        <f>IFERROR(VLOOKUP($C6,Observaciones!$A:$B,2,FALSE)," ")</f>
        <v>MANUAL XOC Y CC</v>
      </c>
      <c r="M6" t="s">
        <v>553</v>
      </c>
      <c r="O6" s="4">
        <v>31140946</v>
      </c>
      <c r="P6" s="4">
        <v>62763</v>
      </c>
      <c r="Q6" s="4">
        <v>11925</v>
      </c>
      <c r="R6" s="4">
        <v>74688</v>
      </c>
    </row>
    <row r="7" spans="1:18" x14ac:dyDescent="0.25">
      <c r="A7" t="s">
        <v>488</v>
      </c>
      <c r="B7" t="s">
        <v>486</v>
      </c>
      <c r="C7">
        <v>59010820</v>
      </c>
      <c r="D7">
        <v>0</v>
      </c>
      <c r="E7">
        <v>26458</v>
      </c>
      <c r="F7" t="s">
        <v>929</v>
      </c>
      <c r="G7" s="1">
        <v>45359</v>
      </c>
      <c r="H7">
        <v>5472747</v>
      </c>
      <c r="I7">
        <v>18</v>
      </c>
      <c r="J7" t="s">
        <v>160</v>
      </c>
      <c r="K7" t="str">
        <f>IFERROR(IF(AND(VLOOKUP($C7,Hes!$A:$B, 1, FALSE), $M7&lt;&gt;" "), "Ingresada", "Falta Ingresar"), " ")</f>
        <v xml:space="preserve"> </v>
      </c>
      <c r="L7" s="3" t="str">
        <f>IFERROR(VLOOKUP($C7,Observaciones!$A:$B,2,FALSE)," ")</f>
        <v>MANUAL XOC Y CC</v>
      </c>
      <c r="M7" t="s">
        <v>553</v>
      </c>
      <c r="O7" s="4">
        <v>31162557</v>
      </c>
      <c r="P7" s="4">
        <v>190472</v>
      </c>
      <c r="Q7" s="4">
        <v>36190</v>
      </c>
      <c r="R7" s="4">
        <v>226662</v>
      </c>
    </row>
    <row r="8" spans="1:18" x14ac:dyDescent="0.25">
      <c r="F8" t="s">
        <v>489</v>
      </c>
      <c r="K8" t="str">
        <f>IFERROR(IF(AND(VLOOKUP($C8,Hes!$A:$B, 1, FALSE), $M8&lt;&gt;" "), "Ingresada", "Falta Ingresar"), " ")</f>
        <v xml:space="preserve"> </v>
      </c>
      <c r="L8" s="3" t="str">
        <f>IFERROR(VLOOKUP($C8,Observaciones!$A:$B,2,FALSE)," ")</f>
        <v xml:space="preserve"> </v>
      </c>
      <c r="M8" t="s">
        <v>553</v>
      </c>
      <c r="P8" s="4">
        <v>253235</v>
      </c>
      <c r="Q8" s="4">
        <v>48115</v>
      </c>
      <c r="R8" s="4">
        <v>301350</v>
      </c>
    </row>
    <row r="9" spans="1:18" x14ac:dyDescent="0.25">
      <c r="A9" t="s">
        <v>488</v>
      </c>
      <c r="B9" t="s">
        <v>486</v>
      </c>
      <c r="C9">
        <v>59069860</v>
      </c>
      <c r="D9">
        <v>9</v>
      </c>
      <c r="E9" t="s">
        <v>930</v>
      </c>
      <c r="F9" t="s">
        <v>931</v>
      </c>
      <c r="G9" s="1">
        <v>45353</v>
      </c>
      <c r="H9">
        <v>5468252</v>
      </c>
      <c r="I9">
        <v>368</v>
      </c>
      <c r="J9" t="s">
        <v>352</v>
      </c>
      <c r="K9" t="str">
        <f>IFERROR(IF(AND(VLOOKUP($C9,Hes!$A:$B, 1, FALSE), $M9&lt;&gt;" "), "Ingresada", "Falta Ingresar"), " ")</f>
        <v xml:space="preserve"> </v>
      </c>
      <c r="L9" s="3" t="str">
        <f>IFERROR(VLOOKUP($C9,Observaciones!$A:$B,2,FALSE)," ")</f>
        <v xml:space="preserve"> </v>
      </c>
      <c r="M9" t="s">
        <v>553</v>
      </c>
      <c r="O9" s="4">
        <v>31138515</v>
      </c>
      <c r="P9" s="4">
        <v>426666</v>
      </c>
      <c r="Q9" s="4">
        <v>81067</v>
      </c>
      <c r="R9" s="4">
        <v>507733</v>
      </c>
    </row>
    <row r="10" spans="1:18" x14ac:dyDescent="0.25">
      <c r="A10" t="s">
        <v>488</v>
      </c>
      <c r="B10" t="s">
        <v>486</v>
      </c>
      <c r="C10">
        <v>59069860</v>
      </c>
      <c r="D10">
        <v>9</v>
      </c>
      <c r="E10" t="s">
        <v>930</v>
      </c>
      <c r="F10" t="s">
        <v>931</v>
      </c>
      <c r="G10" s="1">
        <v>45353</v>
      </c>
      <c r="H10">
        <v>5468298</v>
      </c>
      <c r="I10">
        <v>368</v>
      </c>
      <c r="J10" t="s">
        <v>352</v>
      </c>
      <c r="K10" t="str">
        <f>IFERROR(IF(AND(VLOOKUP($C10,Hes!$A:$B, 1, FALSE), $M10&lt;&gt;" "), "Ingresada", "Falta Ingresar"), " ")</f>
        <v xml:space="preserve"> </v>
      </c>
      <c r="L10" s="3" t="str">
        <f>IFERROR(VLOOKUP($C10,Observaciones!$A:$B,2,FALSE)," ")</f>
        <v xml:space="preserve"> </v>
      </c>
      <c r="M10" t="s">
        <v>553</v>
      </c>
      <c r="O10" s="4">
        <v>31139925</v>
      </c>
      <c r="P10" s="4">
        <v>1974082</v>
      </c>
      <c r="Q10" s="4">
        <v>375076</v>
      </c>
      <c r="R10" s="4">
        <v>2349158</v>
      </c>
    </row>
    <row r="11" spans="1:18" x14ac:dyDescent="0.25">
      <c r="A11" t="s">
        <v>488</v>
      </c>
      <c r="B11" t="s">
        <v>486</v>
      </c>
      <c r="C11">
        <v>59069860</v>
      </c>
      <c r="D11">
        <v>9</v>
      </c>
      <c r="E11" t="s">
        <v>930</v>
      </c>
      <c r="F11" t="s">
        <v>931</v>
      </c>
      <c r="G11" s="1">
        <v>45355</v>
      </c>
      <c r="H11">
        <v>5469207</v>
      </c>
      <c r="I11">
        <v>368</v>
      </c>
      <c r="J11" t="s">
        <v>352</v>
      </c>
      <c r="K11" t="str">
        <f>IFERROR(IF(AND(VLOOKUP($C11,Hes!$A:$B, 1, FALSE), $M11&lt;&gt;" "), "Ingresada", "Falta Ingresar"), " ")</f>
        <v xml:space="preserve"> </v>
      </c>
      <c r="L11" s="3" t="str">
        <f>IFERROR(VLOOKUP($C11,Observaciones!$A:$B,2,FALSE)," ")</f>
        <v xml:space="preserve"> </v>
      </c>
      <c r="M11" t="s">
        <v>553</v>
      </c>
      <c r="O11" s="4">
        <v>31146898</v>
      </c>
      <c r="P11" s="4">
        <v>586755</v>
      </c>
      <c r="Q11" s="4">
        <v>111483</v>
      </c>
      <c r="R11" s="4">
        <v>698238</v>
      </c>
    </row>
    <row r="12" spans="1:18" x14ac:dyDescent="0.25">
      <c r="A12" t="s">
        <v>488</v>
      </c>
      <c r="B12" t="s">
        <v>486</v>
      </c>
      <c r="C12">
        <v>59069860</v>
      </c>
      <c r="D12">
        <v>4</v>
      </c>
      <c r="E12" t="s">
        <v>1605</v>
      </c>
      <c r="F12" t="s">
        <v>931</v>
      </c>
      <c r="G12" s="1">
        <v>45362</v>
      </c>
      <c r="H12">
        <v>5475103</v>
      </c>
      <c r="I12">
        <v>368</v>
      </c>
      <c r="J12" t="s">
        <v>352</v>
      </c>
      <c r="K12" t="str">
        <f>IFERROR(IF(AND(VLOOKUP($C12,Hes!$A:$B, 1, FALSE), $M12&lt;&gt;" "), "Ingresada", "Falta Ingresar"), " ")</f>
        <v xml:space="preserve"> </v>
      </c>
      <c r="L12" s="3" t="str">
        <f>IFERROR(VLOOKUP($C12,Observaciones!$A:$B,2,FALSE)," ")</f>
        <v xml:space="preserve"> </v>
      </c>
      <c r="M12" t="s">
        <v>553</v>
      </c>
      <c r="O12" s="4">
        <v>31170551</v>
      </c>
      <c r="P12" s="4">
        <v>604141</v>
      </c>
      <c r="Q12" s="4">
        <v>114787</v>
      </c>
      <c r="R12" s="4">
        <v>718928</v>
      </c>
    </row>
    <row r="13" spans="1:18" x14ac:dyDescent="0.25">
      <c r="A13" t="s">
        <v>488</v>
      </c>
      <c r="B13" t="s">
        <v>486</v>
      </c>
      <c r="C13">
        <v>59069860</v>
      </c>
      <c r="D13">
        <v>4</v>
      </c>
      <c r="E13" t="s">
        <v>1939</v>
      </c>
      <c r="F13" t="s">
        <v>931</v>
      </c>
      <c r="G13" s="1">
        <v>45364</v>
      </c>
      <c r="H13">
        <v>5476706</v>
      </c>
      <c r="I13">
        <v>368</v>
      </c>
      <c r="J13" t="s">
        <v>352</v>
      </c>
      <c r="K13" t="str">
        <f>IFERROR(IF(AND(VLOOKUP($C13,Hes!$A:$B, 1, FALSE), $M13&lt;&gt;" "), "Ingresada", "Falta Ingresar"), " ")</f>
        <v xml:space="preserve"> </v>
      </c>
      <c r="L13" s="3" t="str">
        <f>IFERROR(VLOOKUP($C13,Observaciones!$A:$B,2,FALSE)," ")</f>
        <v xml:space="preserve"> </v>
      </c>
      <c r="M13" t="s">
        <v>553</v>
      </c>
      <c r="O13" s="4">
        <v>31177578</v>
      </c>
      <c r="P13" s="4">
        <v>301455</v>
      </c>
      <c r="Q13" s="4">
        <v>57276</v>
      </c>
      <c r="R13" s="4">
        <v>358731</v>
      </c>
    </row>
    <row r="14" spans="1:18" x14ac:dyDescent="0.25">
      <c r="A14" t="s">
        <v>488</v>
      </c>
      <c r="B14" t="s">
        <v>486</v>
      </c>
      <c r="C14">
        <v>59069860</v>
      </c>
      <c r="D14">
        <v>0</v>
      </c>
      <c r="E14" t="s">
        <v>2130</v>
      </c>
      <c r="F14" t="s">
        <v>931</v>
      </c>
      <c r="G14" s="1">
        <v>45365</v>
      </c>
      <c r="H14">
        <v>5477382</v>
      </c>
      <c r="I14">
        <v>368</v>
      </c>
      <c r="J14" t="s">
        <v>352</v>
      </c>
      <c r="K14" t="str">
        <f>IFERROR(IF(AND(VLOOKUP($C14,Hes!$A:$B, 1, FALSE), $M14&lt;&gt;" "), "Ingresada", "Falta Ingresar"), " ")</f>
        <v xml:space="preserve"> </v>
      </c>
      <c r="L14" s="3" t="str">
        <f>IFERROR(VLOOKUP($C14,Observaciones!$A:$B,2,FALSE)," ")</f>
        <v xml:space="preserve"> </v>
      </c>
      <c r="M14" t="s">
        <v>553</v>
      </c>
      <c r="O14" s="4">
        <v>31177619</v>
      </c>
      <c r="P14" s="4">
        <v>314856</v>
      </c>
      <c r="Q14" s="4">
        <v>59823</v>
      </c>
      <c r="R14" s="4">
        <v>374679</v>
      </c>
    </row>
    <row r="15" spans="1:18" x14ac:dyDescent="0.25">
      <c r="A15" t="s">
        <v>488</v>
      </c>
      <c r="B15" t="s">
        <v>486</v>
      </c>
      <c r="C15">
        <v>59069860</v>
      </c>
      <c r="D15">
        <v>0</v>
      </c>
      <c r="E15" t="s">
        <v>2131</v>
      </c>
      <c r="F15" t="s">
        <v>931</v>
      </c>
      <c r="G15" s="1">
        <v>45365</v>
      </c>
      <c r="H15">
        <v>5477384</v>
      </c>
      <c r="I15">
        <v>368</v>
      </c>
      <c r="J15" t="s">
        <v>352</v>
      </c>
      <c r="K15" t="str">
        <f>IFERROR(IF(AND(VLOOKUP($C15,Hes!$A:$B, 1, FALSE), $M15&lt;&gt;" "), "Ingresada", "Falta Ingresar"), " ")</f>
        <v xml:space="preserve"> </v>
      </c>
      <c r="L15" s="3" t="str">
        <f>IFERROR(VLOOKUP($C15,Observaciones!$A:$B,2,FALSE)," ")</f>
        <v xml:space="preserve"> </v>
      </c>
      <c r="M15" t="s">
        <v>553</v>
      </c>
      <c r="O15" s="4">
        <v>31179437</v>
      </c>
      <c r="P15" s="4">
        <v>23033</v>
      </c>
      <c r="Q15" s="4">
        <v>4376</v>
      </c>
      <c r="R15" s="4">
        <v>27409</v>
      </c>
    </row>
    <row r="16" spans="1:18" x14ac:dyDescent="0.25">
      <c r="A16" t="s">
        <v>488</v>
      </c>
      <c r="B16" t="s">
        <v>486</v>
      </c>
      <c r="C16">
        <v>59069860</v>
      </c>
      <c r="D16">
        <v>9</v>
      </c>
      <c r="E16" t="s">
        <v>930</v>
      </c>
      <c r="F16" t="s">
        <v>931</v>
      </c>
      <c r="G16" s="1">
        <v>45374</v>
      </c>
      <c r="H16">
        <v>5481363</v>
      </c>
      <c r="I16">
        <v>368</v>
      </c>
      <c r="J16" t="s">
        <v>352</v>
      </c>
      <c r="K16" t="str">
        <f>IFERROR(IF(AND(VLOOKUP($C16,Hes!$A:$B, 1, FALSE), $M16&lt;&gt;" "), "Ingresada", "Falta Ingresar"), " ")</f>
        <v xml:space="preserve"> </v>
      </c>
      <c r="L16" s="3" t="str">
        <f>IFERROR(VLOOKUP($C16,Observaciones!$A:$B,2,FALSE)," ")</f>
        <v xml:space="preserve"> </v>
      </c>
      <c r="M16" t="s">
        <v>553</v>
      </c>
      <c r="O16" s="4">
        <v>31185998</v>
      </c>
      <c r="P16" s="4">
        <v>391644</v>
      </c>
      <c r="Q16" s="4">
        <v>74412</v>
      </c>
      <c r="R16" s="4">
        <v>466056</v>
      </c>
    </row>
    <row r="17" spans="1:18" x14ac:dyDescent="0.25">
      <c r="F17" t="s">
        <v>501</v>
      </c>
      <c r="K17" t="str">
        <f>IFERROR(IF(AND(VLOOKUP($C17,Hes!$A:$B, 1, FALSE), $M17&lt;&gt;" "), "Ingresada", "Falta Ingresar"), " ")</f>
        <v xml:space="preserve"> </v>
      </c>
      <c r="L17" s="3" t="str">
        <f>IFERROR(VLOOKUP($C17,Observaciones!$A:$B,2,FALSE)," ")</f>
        <v xml:space="preserve"> </v>
      </c>
      <c r="M17" t="s">
        <v>553</v>
      </c>
      <c r="P17" s="4">
        <v>4622632</v>
      </c>
      <c r="Q17" s="4">
        <v>878300</v>
      </c>
      <c r="R17" s="4">
        <v>5500932</v>
      </c>
    </row>
    <row r="18" spans="1:18" x14ac:dyDescent="0.25">
      <c r="C18">
        <v>59073330</v>
      </c>
      <c r="D18">
        <v>0</v>
      </c>
      <c r="E18" t="s">
        <v>932</v>
      </c>
      <c r="F18" t="s">
        <v>933</v>
      </c>
      <c r="G18" s="1">
        <v>45355</v>
      </c>
      <c r="H18">
        <v>5469631</v>
      </c>
      <c r="I18">
        <v>414</v>
      </c>
      <c r="J18" t="s">
        <v>273</v>
      </c>
      <c r="K18" t="str">
        <f>IFERROR(IF(AND(VLOOKUP($C18,Hes!$A:$B, 1, FALSE), $M18&lt;&gt;" "), "Ingresada", "Falta Ingresar"), " ")</f>
        <v xml:space="preserve"> </v>
      </c>
      <c r="L18" s="3" t="str">
        <f>IFERROR(VLOOKUP($C18,Observaciones!$A:$B,2,FALSE)," ")</f>
        <v xml:space="preserve"> </v>
      </c>
      <c r="M18" t="s">
        <v>553</v>
      </c>
      <c r="O18" s="4">
        <v>31122910</v>
      </c>
      <c r="P18" s="4">
        <v>159603</v>
      </c>
      <c r="Q18" s="4">
        <v>30325</v>
      </c>
      <c r="R18" s="4">
        <v>193178</v>
      </c>
    </row>
    <row r="19" spans="1:18" x14ac:dyDescent="0.25">
      <c r="C19">
        <v>59073330</v>
      </c>
      <c r="D19">
        <v>0</v>
      </c>
      <c r="E19" t="s">
        <v>932</v>
      </c>
      <c r="F19" t="s">
        <v>933</v>
      </c>
      <c r="G19" s="1">
        <v>45358</v>
      </c>
      <c r="H19">
        <v>5471940</v>
      </c>
      <c r="I19">
        <v>414</v>
      </c>
      <c r="J19" t="s">
        <v>273</v>
      </c>
      <c r="K19" t="str">
        <f>IFERROR(IF(AND(VLOOKUP($C19,Hes!$A:$B, 1, FALSE), $M19&lt;&gt;" "), "Ingresada", "Falta Ingresar"), " ")</f>
        <v xml:space="preserve"> </v>
      </c>
      <c r="L19" s="3" t="str">
        <f>IFERROR(VLOOKUP($C19,Observaciones!$A:$B,2,FALSE)," ")</f>
        <v xml:space="preserve"> </v>
      </c>
      <c r="M19" t="s">
        <v>553</v>
      </c>
      <c r="O19" s="4">
        <v>31149925</v>
      </c>
      <c r="P19" s="4">
        <v>9000</v>
      </c>
      <c r="Q19" s="4">
        <v>1710</v>
      </c>
      <c r="R19" s="4">
        <v>10710</v>
      </c>
    </row>
    <row r="20" spans="1:18" x14ac:dyDescent="0.25">
      <c r="F20" t="s">
        <v>489</v>
      </c>
      <c r="K20" t="str">
        <f>IFERROR(IF(AND(VLOOKUP($C20,Hes!$A:$B, 1, FALSE), $M20&lt;&gt;" "), "Ingresada", "Falta Ingresar"), " ")</f>
        <v xml:space="preserve"> </v>
      </c>
      <c r="L20" s="3" t="str">
        <f>IFERROR(VLOOKUP($C20,Observaciones!$A:$B,2,FALSE)," ")</f>
        <v xml:space="preserve"> </v>
      </c>
      <c r="M20" t="s">
        <v>553</v>
      </c>
      <c r="P20" s="4">
        <v>168603</v>
      </c>
      <c r="Q20" s="4">
        <v>32035</v>
      </c>
      <c r="R20" s="4">
        <v>203888</v>
      </c>
    </row>
    <row r="21" spans="1:18" x14ac:dyDescent="0.25">
      <c r="A21" t="s">
        <v>488</v>
      </c>
      <c r="B21" t="s">
        <v>486</v>
      </c>
      <c r="C21">
        <v>59112930</v>
      </c>
      <c r="D21">
        <v>0</v>
      </c>
      <c r="E21">
        <v>31198134</v>
      </c>
      <c r="F21" t="s">
        <v>2132</v>
      </c>
      <c r="G21" s="1">
        <v>45371</v>
      </c>
      <c r="H21">
        <v>5480342</v>
      </c>
      <c r="I21">
        <v>71</v>
      </c>
      <c r="J21" t="s">
        <v>242</v>
      </c>
      <c r="K21" t="str">
        <f>IFERROR(IF(AND(VLOOKUP($C21,Hes!$A:$B, 1, FALSE), $M21&lt;&gt;" "), "Ingresada", "Falta Ingresar"), " ")</f>
        <v xml:space="preserve"> </v>
      </c>
      <c r="L21" s="3" t="str">
        <f>IFERROR(VLOOKUP($C21,Observaciones!$A:$B,2,FALSE)," ")</f>
        <v xml:space="preserve"> </v>
      </c>
      <c r="M21" t="s">
        <v>553</v>
      </c>
      <c r="O21" s="4">
        <v>31198134</v>
      </c>
      <c r="P21" s="4">
        <v>57642</v>
      </c>
      <c r="Q21" s="4">
        <v>10952</v>
      </c>
      <c r="R21" s="4">
        <v>68594</v>
      </c>
    </row>
    <row r="22" spans="1:18" x14ac:dyDescent="0.25">
      <c r="A22" t="s">
        <v>488</v>
      </c>
      <c r="B22" t="s">
        <v>486</v>
      </c>
      <c r="C22">
        <v>59112930</v>
      </c>
      <c r="D22">
        <v>0</v>
      </c>
      <c r="E22">
        <v>31198088</v>
      </c>
      <c r="F22" t="s">
        <v>2132</v>
      </c>
      <c r="G22" s="1">
        <v>45371</v>
      </c>
      <c r="H22">
        <v>5480392</v>
      </c>
      <c r="I22">
        <v>71</v>
      </c>
      <c r="J22" t="s">
        <v>242</v>
      </c>
      <c r="K22" t="str">
        <f>IFERROR(IF(AND(VLOOKUP($C22,Hes!$A:$B, 1, FALSE), $M22&lt;&gt;" "), "Ingresada", "Falta Ingresar"), " ")</f>
        <v xml:space="preserve"> </v>
      </c>
      <c r="L22" s="3" t="str">
        <f>IFERROR(VLOOKUP($C22,Observaciones!$A:$B,2,FALSE)," ")</f>
        <v xml:space="preserve"> </v>
      </c>
      <c r="M22" t="s">
        <v>553</v>
      </c>
      <c r="O22" s="4">
        <v>31198088</v>
      </c>
      <c r="P22" s="4">
        <v>142262</v>
      </c>
      <c r="Q22" s="4">
        <v>27030</v>
      </c>
      <c r="R22" s="4">
        <v>169292</v>
      </c>
    </row>
    <row r="23" spans="1:18" x14ac:dyDescent="0.25">
      <c r="A23" t="s">
        <v>488</v>
      </c>
      <c r="B23" t="s">
        <v>486</v>
      </c>
      <c r="C23">
        <v>59112930</v>
      </c>
      <c r="D23">
        <v>0</v>
      </c>
      <c r="E23">
        <v>31198661</v>
      </c>
      <c r="F23" t="s">
        <v>2132</v>
      </c>
      <c r="G23" s="1">
        <v>45371</v>
      </c>
      <c r="H23">
        <v>5480586</v>
      </c>
      <c r="I23">
        <v>71</v>
      </c>
      <c r="J23" t="s">
        <v>242</v>
      </c>
      <c r="K23" t="str">
        <f>IFERROR(IF(AND(VLOOKUP($C23,Hes!$A:$B, 1, FALSE), $M23&lt;&gt;" "), "Ingresada", "Falta Ingresar"), " ")</f>
        <v xml:space="preserve"> </v>
      </c>
      <c r="L23" s="3" t="str">
        <f>IFERROR(VLOOKUP($C23,Observaciones!$A:$B,2,FALSE)," ")</f>
        <v xml:space="preserve"> </v>
      </c>
      <c r="M23" t="s">
        <v>553</v>
      </c>
      <c r="O23" s="4">
        <v>31198661</v>
      </c>
      <c r="P23" s="4">
        <v>34181</v>
      </c>
      <c r="Q23" s="4">
        <v>6494</v>
      </c>
      <c r="R23" s="4">
        <v>40675</v>
      </c>
    </row>
    <row r="24" spans="1:18" x14ac:dyDescent="0.25">
      <c r="F24" t="s">
        <v>492</v>
      </c>
      <c r="K24" t="str">
        <f>IFERROR(IF(AND(VLOOKUP($C24,Hes!$A:$B, 1, FALSE), $M24&lt;&gt;" "), "Ingresada", "Falta Ingresar"), " ")</f>
        <v xml:space="preserve"> </v>
      </c>
      <c r="L24" s="3" t="str">
        <f>IFERROR(VLOOKUP($C24,Observaciones!$A:$B,2,FALSE)," ")</f>
        <v xml:space="preserve"> </v>
      </c>
      <c r="M24" t="s">
        <v>553</v>
      </c>
      <c r="P24" s="4">
        <v>234085</v>
      </c>
      <c r="Q24" s="4">
        <v>44476</v>
      </c>
      <c r="R24" s="4">
        <v>278561</v>
      </c>
    </row>
    <row r="25" spans="1:18" x14ac:dyDescent="0.25">
      <c r="A25" t="s">
        <v>488</v>
      </c>
      <c r="B25" t="s">
        <v>486</v>
      </c>
      <c r="C25">
        <v>59144380</v>
      </c>
      <c r="D25">
        <v>3</v>
      </c>
      <c r="E25">
        <v>10002816</v>
      </c>
      <c r="F25" t="s">
        <v>571</v>
      </c>
      <c r="G25" s="1">
        <v>45357</v>
      </c>
      <c r="H25">
        <v>5471485</v>
      </c>
      <c r="I25">
        <v>136</v>
      </c>
      <c r="J25" t="s">
        <v>305</v>
      </c>
      <c r="K25" t="str">
        <f>IFERROR(IF(AND(VLOOKUP($C25,Hes!$A:$B, 1, FALSE), $M25&lt;&gt;" "), "Ingresada", "Falta Ingresar"), " ")</f>
        <v xml:space="preserve"> </v>
      </c>
      <c r="L25" s="3" t="str">
        <f>IFERROR(VLOOKUP($C25,Observaciones!$A:$B,2,FALSE)," ")</f>
        <v>XOC Y CC</v>
      </c>
      <c r="M25" t="s">
        <v>553</v>
      </c>
      <c r="O25" s="4">
        <v>31141929</v>
      </c>
      <c r="P25" s="4">
        <v>602305</v>
      </c>
      <c r="Q25" s="4">
        <v>114438</v>
      </c>
      <c r="R25" s="4">
        <v>722756</v>
      </c>
    </row>
    <row r="26" spans="1:18" x14ac:dyDescent="0.25">
      <c r="A26" t="s">
        <v>488</v>
      </c>
      <c r="B26" t="s">
        <v>486</v>
      </c>
      <c r="C26">
        <v>59144380</v>
      </c>
      <c r="D26">
        <v>2</v>
      </c>
      <c r="E26">
        <v>10002834</v>
      </c>
      <c r="F26" t="s">
        <v>571</v>
      </c>
      <c r="G26" s="1">
        <v>45365</v>
      </c>
      <c r="H26">
        <v>5476993</v>
      </c>
      <c r="I26">
        <v>136</v>
      </c>
      <c r="J26" t="s">
        <v>305</v>
      </c>
      <c r="K26" t="str">
        <f>IFERROR(IF(AND(VLOOKUP($C26,Hes!$A:$B, 1, FALSE), $M26&lt;&gt;" "), "Ingresada", "Falta Ingresar"), " ")</f>
        <v xml:space="preserve"> </v>
      </c>
      <c r="L26" s="3" t="str">
        <f>IFERROR(VLOOKUP($C26,Observaciones!$A:$B,2,FALSE)," ")</f>
        <v>XOC Y CC</v>
      </c>
      <c r="M26" t="s">
        <v>553</v>
      </c>
      <c r="O26" s="4">
        <v>31157471</v>
      </c>
      <c r="P26" s="4">
        <v>194942</v>
      </c>
      <c r="Q26" s="4">
        <v>37039</v>
      </c>
      <c r="R26" s="4">
        <v>232703</v>
      </c>
    </row>
    <row r="27" spans="1:18" x14ac:dyDescent="0.25">
      <c r="A27" t="s">
        <v>488</v>
      </c>
      <c r="B27" t="s">
        <v>486</v>
      </c>
      <c r="C27">
        <v>59144380</v>
      </c>
      <c r="D27">
        <v>2</v>
      </c>
      <c r="E27">
        <v>10002834</v>
      </c>
      <c r="F27" t="s">
        <v>571</v>
      </c>
      <c r="G27" s="1">
        <v>45366</v>
      </c>
      <c r="H27">
        <v>5477772</v>
      </c>
      <c r="I27">
        <v>136</v>
      </c>
      <c r="J27" t="s">
        <v>305</v>
      </c>
      <c r="K27" t="str">
        <f>IFERROR(IF(AND(VLOOKUP($C27,Hes!$A:$B, 1, FALSE), $M27&lt;&gt;" "), "Ingresada", "Falta Ingresar"), " ")</f>
        <v xml:space="preserve"> </v>
      </c>
      <c r="L27" s="3" t="str">
        <f>IFERROR(VLOOKUP($C27,Observaciones!$A:$B,2,FALSE)," ")</f>
        <v>XOC Y CC</v>
      </c>
      <c r="M27" t="s">
        <v>553</v>
      </c>
      <c r="O27" s="4">
        <v>31185661</v>
      </c>
      <c r="P27" s="4">
        <v>16817</v>
      </c>
      <c r="Q27" s="4">
        <v>3195</v>
      </c>
      <c r="R27" s="4">
        <v>20012</v>
      </c>
    </row>
    <row r="28" spans="1:18" x14ac:dyDescent="0.25">
      <c r="A28" t="s">
        <v>488</v>
      </c>
      <c r="B28" t="s">
        <v>486</v>
      </c>
      <c r="C28">
        <v>59144380</v>
      </c>
      <c r="D28">
        <v>2</v>
      </c>
      <c r="E28">
        <v>10002846</v>
      </c>
      <c r="F28" t="s">
        <v>571</v>
      </c>
      <c r="G28" s="1">
        <v>45376</v>
      </c>
      <c r="H28">
        <v>5482194</v>
      </c>
      <c r="I28">
        <v>136</v>
      </c>
      <c r="J28" t="s">
        <v>305</v>
      </c>
      <c r="K28" t="str">
        <f>IFERROR(IF(AND(VLOOKUP($C28,Hes!$A:$B, 1, FALSE), $M28&lt;&gt;" "), "Ingresada", "Falta Ingresar"), " ")</f>
        <v xml:space="preserve"> </v>
      </c>
      <c r="L28" s="3" t="str">
        <f>IFERROR(VLOOKUP($C28,Observaciones!$A:$B,2,FALSE)," ")</f>
        <v>XOC Y CC</v>
      </c>
      <c r="M28" t="s">
        <v>553</v>
      </c>
      <c r="O28" s="4">
        <v>31184676</v>
      </c>
      <c r="P28" s="4">
        <v>542708</v>
      </c>
      <c r="Q28" s="4">
        <v>103115</v>
      </c>
      <c r="R28" s="4">
        <v>645823</v>
      </c>
    </row>
    <row r="29" spans="1:18" x14ac:dyDescent="0.25">
      <c r="F29" t="s">
        <v>490</v>
      </c>
      <c r="K29" t="str">
        <f>IFERROR(IF(AND(VLOOKUP($C29,Hes!$A:$B, 1, FALSE), $M29&lt;&gt;" "), "Ingresada", "Falta Ingresar"), " ")</f>
        <v xml:space="preserve"> </v>
      </c>
      <c r="L29" s="3" t="str">
        <f>IFERROR(VLOOKUP($C29,Observaciones!$A:$B,2,FALSE)," ")</f>
        <v xml:space="preserve"> </v>
      </c>
      <c r="M29" t="s">
        <v>553</v>
      </c>
      <c r="P29" s="4">
        <v>1356772</v>
      </c>
      <c r="Q29" s="4">
        <v>257787</v>
      </c>
      <c r="R29" s="4">
        <v>1621294</v>
      </c>
    </row>
    <row r="30" spans="1:18" x14ac:dyDescent="0.25">
      <c r="A30" t="s">
        <v>488</v>
      </c>
      <c r="B30" t="s">
        <v>486</v>
      </c>
      <c r="C30">
        <v>59176960</v>
      </c>
      <c r="D30">
        <v>0</v>
      </c>
      <c r="E30" t="s">
        <v>934</v>
      </c>
      <c r="F30" t="s">
        <v>935</v>
      </c>
      <c r="G30" s="1">
        <v>45352</v>
      </c>
      <c r="H30">
        <v>5468105</v>
      </c>
      <c r="I30">
        <v>178</v>
      </c>
      <c r="J30" t="s">
        <v>295</v>
      </c>
      <c r="K30" s="6" t="str">
        <f>IFERROR(IF(AND(VLOOKUP($C30,Hes!$A:$B, 1, FALSE), $M30&lt;&gt;" "), "Ingresada", "Falta Ingresar"), " ")</f>
        <v>Falta Ingresar</v>
      </c>
      <c r="L30" s="3" t="str">
        <f>IFERROR(VLOOKUP($C30,Observaciones!$A:$B,2,FALSE)," ")</f>
        <v xml:space="preserve"> </v>
      </c>
      <c r="M30" t="s">
        <v>553</v>
      </c>
      <c r="N30" s="4" t="s">
        <v>572</v>
      </c>
      <c r="O30" s="4">
        <v>31055512</v>
      </c>
      <c r="P30" s="4">
        <v>138216</v>
      </c>
      <c r="Q30" s="4">
        <v>26261</v>
      </c>
      <c r="R30" s="4">
        <v>164477</v>
      </c>
    </row>
    <row r="31" spans="1:18" x14ac:dyDescent="0.25">
      <c r="A31" t="s">
        <v>488</v>
      </c>
      <c r="B31" t="s">
        <v>486</v>
      </c>
      <c r="C31">
        <v>59176960</v>
      </c>
      <c r="D31">
        <v>0</v>
      </c>
      <c r="E31" t="s">
        <v>2779</v>
      </c>
      <c r="F31" t="s">
        <v>935</v>
      </c>
      <c r="G31" s="1">
        <v>45373</v>
      </c>
      <c r="H31">
        <v>5481254</v>
      </c>
      <c r="I31">
        <v>178</v>
      </c>
      <c r="J31" t="s">
        <v>295</v>
      </c>
      <c r="K31" s="6" t="str">
        <f>IFERROR(IF(AND(VLOOKUP($C31,Hes!$A:$B, 1, FALSE), $M31&lt;&gt;" "), "Ingresada", "Falta Ingresar"), " ")</f>
        <v>Falta Ingresar</v>
      </c>
      <c r="L31" s="3" t="str">
        <f>IFERROR(VLOOKUP($C31,Observaciones!$A:$B,2,FALSE)," ")</f>
        <v xml:space="preserve"> </v>
      </c>
      <c r="M31" t="s">
        <v>553</v>
      </c>
      <c r="N31" s="4" t="s">
        <v>572</v>
      </c>
      <c r="O31" s="4">
        <v>31185174</v>
      </c>
      <c r="P31" s="4">
        <v>119265</v>
      </c>
      <c r="Q31" s="4">
        <v>22660</v>
      </c>
      <c r="R31" s="4">
        <v>141925</v>
      </c>
    </row>
    <row r="32" spans="1:18" x14ac:dyDescent="0.25">
      <c r="F32" t="s">
        <v>489</v>
      </c>
      <c r="K32" t="str">
        <f>IFERROR(IF(AND(VLOOKUP($C32,Hes!$A:$B, 1, FALSE), $M32&lt;&gt;" "), "Ingresada", "Falta Ingresar"), " ")</f>
        <v xml:space="preserve"> </v>
      </c>
      <c r="L32" s="3" t="str">
        <f>IFERROR(VLOOKUP($C32,Observaciones!$A:$B,2,FALSE)," ")</f>
        <v xml:space="preserve"> </v>
      </c>
      <c r="M32" t="s">
        <v>553</v>
      </c>
      <c r="P32" s="4">
        <v>257481</v>
      </c>
      <c r="Q32" s="4">
        <v>48921</v>
      </c>
      <c r="R32" s="4">
        <v>306402</v>
      </c>
    </row>
    <row r="33" spans="1:18" x14ac:dyDescent="0.25">
      <c r="A33" t="s">
        <v>1607</v>
      </c>
      <c r="B33" t="s">
        <v>486</v>
      </c>
      <c r="C33">
        <v>60301001</v>
      </c>
      <c r="D33">
        <v>504</v>
      </c>
      <c r="E33">
        <v>2024000231</v>
      </c>
      <c r="F33" t="s">
        <v>2133</v>
      </c>
      <c r="G33" s="1">
        <v>45366</v>
      </c>
      <c r="H33">
        <v>5477612</v>
      </c>
      <c r="I33">
        <v>215</v>
      </c>
      <c r="J33" t="s">
        <v>452</v>
      </c>
      <c r="K33" t="str">
        <f>IFERROR(IF(AND(VLOOKUP($C33,Hes!$A:$B, 1, FALSE), $M33&lt;&gt;" "), "Ingresada", "Falta Ingresar"), " ")</f>
        <v xml:space="preserve"> </v>
      </c>
      <c r="L33" s="3" t="str">
        <f>IFERROR(VLOOKUP($C33,Observaciones!$A:$B,2,FALSE)," ")</f>
        <v>XOC Y CC</v>
      </c>
      <c r="M33" t="s">
        <v>553</v>
      </c>
      <c r="O33" s="4">
        <v>31181250</v>
      </c>
      <c r="P33" s="4">
        <v>193705</v>
      </c>
      <c r="Q33" s="4">
        <v>36804</v>
      </c>
      <c r="R33" s="4">
        <v>236733</v>
      </c>
    </row>
    <row r="34" spans="1:18" x14ac:dyDescent="0.25">
      <c r="A34" t="s">
        <v>1607</v>
      </c>
      <c r="B34" t="s">
        <v>486</v>
      </c>
      <c r="C34">
        <v>60301001</v>
      </c>
      <c r="D34">
        <v>21</v>
      </c>
      <c r="E34" t="s">
        <v>2134</v>
      </c>
      <c r="F34" t="s">
        <v>2133</v>
      </c>
      <c r="G34" s="1">
        <v>45366</v>
      </c>
      <c r="H34">
        <v>5477875</v>
      </c>
      <c r="I34">
        <v>215</v>
      </c>
      <c r="J34" t="s">
        <v>452</v>
      </c>
      <c r="K34" t="str">
        <f>IFERROR(IF(AND(VLOOKUP($C34,Hes!$A:$B, 1, FALSE), $M34&lt;&gt;" "), "Ingresada", "Falta Ingresar"), " ")</f>
        <v xml:space="preserve"> </v>
      </c>
      <c r="L34" s="3" t="str">
        <f>IFERROR(VLOOKUP($C34,Observaciones!$A:$B,2,FALSE)," ")</f>
        <v>XOC Y CC</v>
      </c>
      <c r="M34" t="s">
        <v>553</v>
      </c>
      <c r="O34" s="4">
        <v>31187525</v>
      </c>
      <c r="P34" s="4">
        <v>100260</v>
      </c>
      <c r="Q34" s="4">
        <v>19049</v>
      </c>
      <c r="R34" s="4">
        <v>119309</v>
      </c>
    </row>
    <row r="35" spans="1:18" x14ac:dyDescent="0.25">
      <c r="A35" t="s">
        <v>1607</v>
      </c>
      <c r="B35" t="s">
        <v>486</v>
      </c>
      <c r="C35">
        <v>60301001</v>
      </c>
      <c r="D35">
        <v>243</v>
      </c>
      <c r="E35" t="s">
        <v>2135</v>
      </c>
      <c r="F35" t="s">
        <v>2133</v>
      </c>
      <c r="G35" s="1">
        <v>45369</v>
      </c>
      <c r="H35">
        <v>5478947</v>
      </c>
      <c r="I35">
        <v>384</v>
      </c>
      <c r="J35" t="s">
        <v>192</v>
      </c>
      <c r="K35" t="str">
        <f>IFERROR(IF(AND(VLOOKUP($C35,Hes!$A:$B, 1, FALSE), $M35&lt;&gt;" "), "Ingresada", "Falta Ingresar"), " ")</f>
        <v xml:space="preserve"> </v>
      </c>
      <c r="L35" s="3" t="str">
        <f>IFERROR(VLOOKUP($C35,Observaciones!$A:$B,2,FALSE)," ")</f>
        <v>XOC Y CC</v>
      </c>
      <c r="M35" t="s">
        <v>553</v>
      </c>
      <c r="O35" s="4">
        <v>31188112</v>
      </c>
      <c r="P35" s="4">
        <v>324390</v>
      </c>
      <c r="Q35" s="4">
        <v>61634</v>
      </c>
      <c r="R35" s="4">
        <v>386024</v>
      </c>
    </row>
    <row r="36" spans="1:18" x14ac:dyDescent="0.25">
      <c r="A36" t="s">
        <v>1607</v>
      </c>
      <c r="B36" t="s">
        <v>486</v>
      </c>
      <c r="C36">
        <v>60301001</v>
      </c>
      <c r="D36">
        <v>500</v>
      </c>
      <c r="E36">
        <v>2024000249</v>
      </c>
      <c r="F36" t="s">
        <v>2133</v>
      </c>
      <c r="G36" s="1">
        <v>45373</v>
      </c>
      <c r="H36">
        <v>5481042</v>
      </c>
      <c r="I36">
        <v>215</v>
      </c>
      <c r="J36" t="s">
        <v>452</v>
      </c>
      <c r="K36" t="str">
        <f>IFERROR(IF(AND(VLOOKUP($C36,Hes!$A:$B, 1, FALSE), $M36&lt;&gt;" "), "Ingresada", "Falta Ingresar"), " ")</f>
        <v xml:space="preserve"> </v>
      </c>
      <c r="L36" s="3" t="str">
        <f>IFERROR(VLOOKUP($C36,Observaciones!$A:$B,2,FALSE)," ")</f>
        <v>XOC Y CC</v>
      </c>
      <c r="M36" t="s">
        <v>553</v>
      </c>
      <c r="O36" s="4">
        <v>31187636</v>
      </c>
      <c r="P36" s="4">
        <v>60020</v>
      </c>
      <c r="Q36" s="4">
        <v>11404</v>
      </c>
      <c r="R36" s="4">
        <v>71424</v>
      </c>
    </row>
    <row r="37" spans="1:18" x14ac:dyDescent="0.25">
      <c r="A37" t="s">
        <v>1607</v>
      </c>
      <c r="B37" t="s">
        <v>486</v>
      </c>
      <c r="C37">
        <v>60301001</v>
      </c>
      <c r="D37">
        <v>2</v>
      </c>
      <c r="E37" t="s">
        <v>2780</v>
      </c>
      <c r="F37" t="s">
        <v>2133</v>
      </c>
      <c r="G37" s="1">
        <v>45375</v>
      </c>
      <c r="H37">
        <v>5481741</v>
      </c>
      <c r="I37">
        <v>215</v>
      </c>
      <c r="J37" t="s">
        <v>452</v>
      </c>
      <c r="K37" t="str">
        <f>IFERROR(IF(AND(VLOOKUP($C37,Hes!$A:$B, 1, FALSE), $M37&lt;&gt;" "), "Ingresada", "Falta Ingresar"), " ")</f>
        <v xml:space="preserve"> </v>
      </c>
      <c r="L37" s="3" t="str">
        <f>IFERROR(VLOOKUP($C37,Observaciones!$A:$B,2,FALSE)," ")</f>
        <v>XOC Y CC</v>
      </c>
      <c r="M37" t="s">
        <v>553</v>
      </c>
      <c r="O37" s="4">
        <v>31208007</v>
      </c>
      <c r="P37" s="4">
        <v>1147120</v>
      </c>
      <c r="Q37" s="4">
        <v>217953</v>
      </c>
      <c r="R37" s="4">
        <v>1365073</v>
      </c>
    </row>
    <row r="38" spans="1:18" x14ac:dyDescent="0.25">
      <c r="A38" t="s">
        <v>1607</v>
      </c>
      <c r="B38" t="s">
        <v>486</v>
      </c>
      <c r="C38">
        <v>60301001</v>
      </c>
      <c r="D38">
        <v>4</v>
      </c>
      <c r="E38">
        <v>2024000049</v>
      </c>
      <c r="F38" t="s">
        <v>2133</v>
      </c>
      <c r="G38" s="1">
        <v>45376</v>
      </c>
      <c r="H38">
        <v>5481871</v>
      </c>
      <c r="I38">
        <v>13</v>
      </c>
      <c r="J38" t="s">
        <v>340</v>
      </c>
      <c r="K38" t="str">
        <f>IFERROR(IF(AND(VLOOKUP($C38,Hes!$A:$B, 1, FALSE), $M38&lt;&gt;" "), "Ingresada", "Falta Ingresar"), " ")</f>
        <v xml:space="preserve"> </v>
      </c>
      <c r="L38" s="3" t="str">
        <f>IFERROR(VLOOKUP($C38,Observaciones!$A:$B,2,FALSE)," ")</f>
        <v>XOC Y CC</v>
      </c>
      <c r="M38" t="s">
        <v>553</v>
      </c>
      <c r="O38" s="4">
        <v>31157273</v>
      </c>
      <c r="P38" s="4">
        <v>79020</v>
      </c>
      <c r="Q38" s="4">
        <v>15014</v>
      </c>
      <c r="R38" s="4">
        <v>94034</v>
      </c>
    </row>
    <row r="39" spans="1:18" x14ac:dyDescent="0.25">
      <c r="A39" t="s">
        <v>1607</v>
      </c>
      <c r="B39" t="s">
        <v>486</v>
      </c>
      <c r="C39">
        <v>60301001</v>
      </c>
      <c r="D39">
        <v>3</v>
      </c>
      <c r="E39" t="s">
        <v>2781</v>
      </c>
      <c r="F39" t="s">
        <v>2133</v>
      </c>
      <c r="G39" s="1">
        <v>45376</v>
      </c>
      <c r="H39">
        <v>5481905</v>
      </c>
      <c r="I39">
        <v>30</v>
      </c>
      <c r="J39" t="s">
        <v>307</v>
      </c>
      <c r="K39" t="str">
        <f>IFERROR(IF(AND(VLOOKUP($C39,Hes!$A:$B, 1, FALSE), $M39&lt;&gt;" "), "Ingresada", "Falta Ingresar"), " ")</f>
        <v xml:space="preserve"> </v>
      </c>
      <c r="L39" s="3" t="str">
        <f>IFERROR(VLOOKUP($C39,Observaciones!$A:$B,2,FALSE)," ")</f>
        <v>XOC Y CC</v>
      </c>
      <c r="M39" t="s">
        <v>553</v>
      </c>
      <c r="O39" s="4">
        <v>31193610</v>
      </c>
      <c r="P39" s="4">
        <v>889385</v>
      </c>
      <c r="Q39" s="4">
        <v>168983</v>
      </c>
      <c r="R39" s="4">
        <v>1058368</v>
      </c>
    </row>
    <row r="40" spans="1:18" x14ac:dyDescent="0.25">
      <c r="F40" t="s">
        <v>512</v>
      </c>
      <c r="K40" t="str">
        <f>IFERROR(IF(AND(VLOOKUP($C40,Hes!$A:$B, 1, FALSE), $M40&lt;&gt;" "), "Ingresada", "Falta Ingresar"), " ")</f>
        <v xml:space="preserve"> </v>
      </c>
      <c r="L40" s="3" t="str">
        <f>IFERROR(VLOOKUP($C40,Observaciones!$A:$B,2,FALSE)," ")</f>
        <v xml:space="preserve"> </v>
      </c>
      <c r="M40" t="s">
        <v>553</v>
      </c>
      <c r="P40" s="4">
        <v>2793900</v>
      </c>
      <c r="Q40" s="4">
        <v>530841</v>
      </c>
      <c r="R40" s="4">
        <v>3330965</v>
      </c>
    </row>
    <row r="41" spans="1:18" x14ac:dyDescent="0.25">
      <c r="A41" t="s">
        <v>495</v>
      </c>
      <c r="B41" t="s">
        <v>486</v>
      </c>
      <c r="C41">
        <v>60503000</v>
      </c>
      <c r="D41">
        <v>9604</v>
      </c>
      <c r="E41" t="s">
        <v>936</v>
      </c>
      <c r="F41" t="s">
        <v>496</v>
      </c>
      <c r="G41" s="1">
        <v>45352</v>
      </c>
      <c r="H41">
        <v>5467943</v>
      </c>
      <c r="I41">
        <v>50</v>
      </c>
      <c r="J41" t="s">
        <v>368</v>
      </c>
      <c r="K41" s="6" t="str">
        <f>IFERROR(IF(AND(VLOOKUP($C41,Hes!$A:$B, 1, FALSE), $M41&lt;&gt;" "), "Ingresada", "Falta Ingresar"), " ")</f>
        <v>Falta Ingresar</v>
      </c>
      <c r="L41" s="3" t="str">
        <f>IFERROR(VLOOKUP($C41,Observaciones!$A:$B,2,FALSE)," ")</f>
        <v>XOC Y CC</v>
      </c>
      <c r="M41" t="s">
        <v>553</v>
      </c>
      <c r="N41" s="4" t="s">
        <v>572</v>
      </c>
      <c r="O41" s="4">
        <v>31141588</v>
      </c>
      <c r="P41" s="4">
        <v>50106</v>
      </c>
      <c r="Q41" s="4">
        <v>9520</v>
      </c>
      <c r="R41" s="4">
        <v>59626</v>
      </c>
    </row>
    <row r="42" spans="1:18" x14ac:dyDescent="0.25">
      <c r="A42" t="s">
        <v>495</v>
      </c>
      <c r="B42" t="s">
        <v>486</v>
      </c>
      <c r="C42">
        <v>60503000</v>
      </c>
      <c r="D42">
        <v>6726</v>
      </c>
      <c r="E42">
        <v>4500336771</v>
      </c>
      <c r="F42" t="s">
        <v>496</v>
      </c>
      <c r="G42" s="1">
        <v>45352</v>
      </c>
      <c r="H42">
        <v>5467961</v>
      </c>
      <c r="I42">
        <v>50</v>
      </c>
      <c r="J42" t="s">
        <v>368</v>
      </c>
      <c r="K42" s="6" t="str">
        <f>IFERROR(IF(AND(VLOOKUP($C42,Hes!$A:$B, 1, FALSE), $M42&lt;&gt;" "), "Ingresada", "Falta Ingresar"), " ")</f>
        <v>Falta Ingresar</v>
      </c>
      <c r="L42" s="3" t="str">
        <f>IFERROR(VLOOKUP($C42,Observaciones!$A:$B,2,FALSE)," ")</f>
        <v>XOC Y CC</v>
      </c>
      <c r="M42" t="s">
        <v>553</v>
      </c>
      <c r="N42" s="4" t="s">
        <v>572</v>
      </c>
      <c r="O42" s="4">
        <v>31141626</v>
      </c>
      <c r="P42" s="4">
        <v>22219</v>
      </c>
      <c r="Q42" s="4">
        <v>4222</v>
      </c>
      <c r="R42" s="4">
        <v>26441</v>
      </c>
    </row>
    <row r="43" spans="1:18" x14ac:dyDescent="0.25">
      <c r="A43" t="s">
        <v>495</v>
      </c>
      <c r="B43" t="s">
        <v>486</v>
      </c>
      <c r="C43">
        <v>60503000</v>
      </c>
      <c r="D43">
        <v>98</v>
      </c>
      <c r="E43" t="s">
        <v>937</v>
      </c>
      <c r="F43" t="s">
        <v>496</v>
      </c>
      <c r="G43" s="1">
        <v>45352</v>
      </c>
      <c r="H43">
        <v>5467966</v>
      </c>
      <c r="I43">
        <v>50</v>
      </c>
      <c r="J43" t="s">
        <v>368</v>
      </c>
      <c r="K43" s="6" t="str">
        <f>IFERROR(IF(AND(VLOOKUP($C43,Hes!$A:$B, 1, FALSE), $M43&lt;&gt;" "), "Ingresada", "Falta Ingresar"), " ")</f>
        <v>Falta Ingresar</v>
      </c>
      <c r="L43" s="3" t="str">
        <f>IFERROR(VLOOKUP($C43,Observaciones!$A:$B,2,FALSE)," ")</f>
        <v>XOC Y CC</v>
      </c>
      <c r="M43" t="s">
        <v>553</v>
      </c>
      <c r="N43" s="4" t="s">
        <v>572</v>
      </c>
      <c r="O43" s="4">
        <v>31141618</v>
      </c>
      <c r="P43" s="4">
        <v>59800</v>
      </c>
      <c r="Q43" s="4">
        <v>11362</v>
      </c>
      <c r="R43" s="4">
        <v>71162</v>
      </c>
    </row>
    <row r="44" spans="1:18" x14ac:dyDescent="0.25">
      <c r="A44" t="s">
        <v>495</v>
      </c>
      <c r="B44" t="s">
        <v>486</v>
      </c>
      <c r="C44">
        <v>60503000</v>
      </c>
      <c r="D44">
        <v>145</v>
      </c>
      <c r="E44" t="s">
        <v>938</v>
      </c>
      <c r="F44" t="s">
        <v>496</v>
      </c>
      <c r="G44" s="1">
        <v>45352</v>
      </c>
      <c r="H44">
        <v>5467969</v>
      </c>
      <c r="I44">
        <v>50</v>
      </c>
      <c r="J44" t="s">
        <v>368</v>
      </c>
      <c r="K44" s="6" t="str">
        <f>IFERROR(IF(AND(VLOOKUP($C44,Hes!$A:$B, 1, FALSE), $M44&lt;&gt;" "), "Ingresada", "Falta Ingresar"), " ")</f>
        <v>Falta Ingresar</v>
      </c>
      <c r="L44" s="3" t="str">
        <f>IFERROR(VLOOKUP($C44,Observaciones!$A:$B,2,FALSE)," ")</f>
        <v>XOC Y CC</v>
      </c>
      <c r="M44" t="s">
        <v>553</v>
      </c>
      <c r="N44" s="4" t="s">
        <v>572</v>
      </c>
      <c r="O44" s="4">
        <v>31141660</v>
      </c>
      <c r="P44" s="4">
        <v>22219</v>
      </c>
      <c r="Q44" s="4">
        <v>4222</v>
      </c>
      <c r="R44" s="4">
        <v>26441</v>
      </c>
    </row>
    <row r="45" spans="1:18" x14ac:dyDescent="0.25">
      <c r="A45" t="s">
        <v>495</v>
      </c>
      <c r="B45" t="s">
        <v>486</v>
      </c>
      <c r="C45">
        <v>60503000</v>
      </c>
      <c r="D45">
        <v>98</v>
      </c>
      <c r="E45" t="s">
        <v>939</v>
      </c>
      <c r="F45" t="s">
        <v>496</v>
      </c>
      <c r="G45" s="1">
        <v>45352</v>
      </c>
      <c r="H45">
        <v>5468049</v>
      </c>
      <c r="I45">
        <v>50</v>
      </c>
      <c r="J45" t="s">
        <v>368</v>
      </c>
      <c r="K45" s="6" t="str">
        <f>IFERROR(IF(AND(VLOOKUP($C45,Hes!$A:$B, 1, FALSE), $M45&lt;&gt;" "), "Ingresada", "Falta Ingresar"), " ")</f>
        <v>Falta Ingresar</v>
      </c>
      <c r="L45" s="3" t="str">
        <f>IFERROR(VLOOKUP($C45,Observaciones!$A:$B,2,FALSE)," ")</f>
        <v>XOC Y CC</v>
      </c>
      <c r="M45" t="s">
        <v>553</v>
      </c>
      <c r="N45" s="4" t="s">
        <v>572</v>
      </c>
      <c r="O45" s="4">
        <v>31141622</v>
      </c>
      <c r="P45" s="4">
        <v>15178</v>
      </c>
      <c r="Q45" s="4">
        <v>2884</v>
      </c>
      <c r="R45" s="4">
        <v>18062</v>
      </c>
    </row>
    <row r="46" spans="1:18" x14ac:dyDescent="0.25">
      <c r="A46" t="s">
        <v>495</v>
      </c>
      <c r="B46" t="s">
        <v>486</v>
      </c>
      <c r="C46">
        <v>60503000</v>
      </c>
      <c r="D46">
        <v>6211</v>
      </c>
      <c r="E46" t="s">
        <v>940</v>
      </c>
      <c r="F46" t="s">
        <v>496</v>
      </c>
      <c r="G46" s="1">
        <v>45352</v>
      </c>
      <c r="H46">
        <v>5468547</v>
      </c>
      <c r="I46">
        <v>50</v>
      </c>
      <c r="J46" t="s">
        <v>368</v>
      </c>
      <c r="K46" s="6" t="str">
        <f>IFERROR(IF(AND(VLOOKUP($C46,Hes!$A:$B, 1, FALSE), $M46&lt;&gt;" "), "Ingresada", "Falta Ingresar"), " ")</f>
        <v>Falta Ingresar</v>
      </c>
      <c r="L46" s="3" t="str">
        <f>IFERROR(VLOOKUP($C46,Observaciones!$A:$B,2,FALSE)," ")</f>
        <v>XOC Y CC</v>
      </c>
      <c r="M46" t="s">
        <v>553</v>
      </c>
      <c r="N46" s="4" t="s">
        <v>572</v>
      </c>
      <c r="O46" s="4">
        <v>31144071</v>
      </c>
      <c r="P46" s="4">
        <v>7190</v>
      </c>
      <c r="Q46" s="4">
        <v>1366</v>
      </c>
      <c r="R46" s="4">
        <v>8556</v>
      </c>
    </row>
    <row r="47" spans="1:18" x14ac:dyDescent="0.25">
      <c r="A47" t="s">
        <v>495</v>
      </c>
      <c r="B47" t="s">
        <v>486</v>
      </c>
      <c r="C47">
        <v>60503000</v>
      </c>
      <c r="D47">
        <v>145</v>
      </c>
      <c r="E47" t="s">
        <v>941</v>
      </c>
      <c r="F47" t="s">
        <v>496</v>
      </c>
      <c r="G47" s="1">
        <v>45355</v>
      </c>
      <c r="H47">
        <v>5468572</v>
      </c>
      <c r="I47">
        <v>50</v>
      </c>
      <c r="J47" t="s">
        <v>368</v>
      </c>
      <c r="K47" s="6" t="str">
        <f>IFERROR(IF(AND(VLOOKUP($C47,Hes!$A:$B, 1, FALSE), $M47&lt;&gt;" "), "Ingresada", "Falta Ingresar"), " ")</f>
        <v>Falta Ingresar</v>
      </c>
      <c r="L47" s="3" t="str">
        <f>IFERROR(VLOOKUP($C47,Observaciones!$A:$B,2,FALSE)," ")</f>
        <v>XOC Y CC</v>
      </c>
      <c r="M47" t="s">
        <v>553</v>
      </c>
      <c r="N47" s="4" t="s">
        <v>572</v>
      </c>
      <c r="O47" s="4">
        <v>31144097</v>
      </c>
      <c r="P47" s="4">
        <v>8380</v>
      </c>
      <c r="Q47" s="4">
        <v>1592</v>
      </c>
      <c r="R47" s="4">
        <v>9972</v>
      </c>
    </row>
    <row r="48" spans="1:18" x14ac:dyDescent="0.25">
      <c r="A48" t="s">
        <v>495</v>
      </c>
      <c r="B48" t="s">
        <v>486</v>
      </c>
      <c r="C48">
        <v>60503000</v>
      </c>
      <c r="D48">
        <v>2655</v>
      </c>
      <c r="E48" t="s">
        <v>942</v>
      </c>
      <c r="F48" t="s">
        <v>496</v>
      </c>
      <c r="G48" s="1">
        <v>45355</v>
      </c>
      <c r="H48">
        <v>5468995</v>
      </c>
      <c r="I48">
        <v>50</v>
      </c>
      <c r="J48" t="s">
        <v>368</v>
      </c>
      <c r="K48" s="6" t="str">
        <f>IFERROR(IF(AND(VLOOKUP($C48,Hes!$A:$B, 1, FALSE), $M48&lt;&gt;" "), "Ingresada", "Falta Ingresar"), " ")</f>
        <v>Falta Ingresar</v>
      </c>
      <c r="L48" s="3" t="str">
        <f>IFERROR(VLOOKUP($C48,Observaciones!$A:$B,2,FALSE)," ")</f>
        <v>XOC Y CC</v>
      </c>
      <c r="M48" t="s">
        <v>553</v>
      </c>
      <c r="N48" s="4" t="s">
        <v>572</v>
      </c>
      <c r="O48" s="4">
        <v>31147449</v>
      </c>
      <c r="P48" s="4">
        <v>93432</v>
      </c>
      <c r="Q48" s="4">
        <v>17752</v>
      </c>
      <c r="R48" s="4">
        <v>111184</v>
      </c>
    </row>
    <row r="49" spans="1:18" x14ac:dyDescent="0.25">
      <c r="A49" t="s">
        <v>495</v>
      </c>
      <c r="B49" t="s">
        <v>486</v>
      </c>
      <c r="C49">
        <v>60503000</v>
      </c>
      <c r="D49">
        <v>6119</v>
      </c>
      <c r="E49" t="s">
        <v>943</v>
      </c>
      <c r="F49" t="s">
        <v>496</v>
      </c>
      <c r="G49" s="1">
        <v>45355</v>
      </c>
      <c r="H49">
        <v>5469243</v>
      </c>
      <c r="I49">
        <v>50</v>
      </c>
      <c r="J49" t="s">
        <v>368</v>
      </c>
      <c r="K49" s="6" t="str">
        <f>IFERROR(IF(AND(VLOOKUP($C49,Hes!$A:$B, 1, FALSE), $M49&lt;&gt;" "), "Ingresada", "Falta Ingresar"), " ")</f>
        <v>Falta Ingresar</v>
      </c>
      <c r="L49" s="3" t="str">
        <f>IFERROR(VLOOKUP($C49,Observaciones!$A:$B,2,FALSE)," ")</f>
        <v>XOC Y CC</v>
      </c>
      <c r="M49" t="s">
        <v>553</v>
      </c>
      <c r="N49" s="4" t="s">
        <v>572</v>
      </c>
      <c r="O49" s="4">
        <v>31143938</v>
      </c>
      <c r="P49" s="4">
        <v>6960</v>
      </c>
      <c r="Q49" s="4">
        <v>1322</v>
      </c>
      <c r="R49" s="4">
        <v>8282</v>
      </c>
    </row>
    <row r="50" spans="1:18" x14ac:dyDescent="0.25">
      <c r="A50" t="s">
        <v>495</v>
      </c>
      <c r="B50" t="s">
        <v>486</v>
      </c>
      <c r="C50">
        <v>60503000</v>
      </c>
      <c r="D50">
        <v>98</v>
      </c>
      <c r="E50" t="s">
        <v>944</v>
      </c>
      <c r="F50" t="s">
        <v>496</v>
      </c>
      <c r="G50" s="1">
        <v>45355</v>
      </c>
      <c r="H50">
        <v>5469247</v>
      </c>
      <c r="I50">
        <v>50</v>
      </c>
      <c r="J50" t="s">
        <v>368</v>
      </c>
      <c r="K50" s="6" t="str">
        <f>IFERROR(IF(AND(VLOOKUP($C50,Hes!$A:$B, 1, FALSE), $M50&lt;&gt;" "), "Ingresada", "Falta Ingresar"), " ")</f>
        <v>Falta Ingresar</v>
      </c>
      <c r="L50" s="3" t="str">
        <f>IFERROR(VLOOKUP($C50,Observaciones!$A:$B,2,FALSE)," ")</f>
        <v>XOC Y CC</v>
      </c>
      <c r="M50" t="s">
        <v>553</v>
      </c>
      <c r="N50" s="4" t="s">
        <v>572</v>
      </c>
      <c r="O50" s="4">
        <v>31144089</v>
      </c>
      <c r="P50" s="4">
        <v>7786</v>
      </c>
      <c r="Q50" s="4">
        <v>1479</v>
      </c>
      <c r="R50" s="4">
        <v>9265</v>
      </c>
    </row>
    <row r="51" spans="1:18" x14ac:dyDescent="0.25">
      <c r="A51" t="s">
        <v>495</v>
      </c>
      <c r="B51" t="s">
        <v>486</v>
      </c>
      <c r="C51">
        <v>60503000</v>
      </c>
      <c r="D51">
        <v>6227</v>
      </c>
      <c r="E51" t="s">
        <v>945</v>
      </c>
      <c r="F51" t="s">
        <v>496</v>
      </c>
      <c r="G51" s="1">
        <v>45355</v>
      </c>
      <c r="H51">
        <v>5469335</v>
      </c>
      <c r="I51">
        <v>50</v>
      </c>
      <c r="J51" t="s">
        <v>368</v>
      </c>
      <c r="K51" s="6" t="str">
        <f>IFERROR(IF(AND(VLOOKUP($C51,Hes!$A:$B, 1, FALSE), $M51&lt;&gt;" "), "Ingresada", "Falta Ingresar"), " ")</f>
        <v>Falta Ingresar</v>
      </c>
      <c r="L51" s="3" t="str">
        <f>IFERROR(VLOOKUP($C51,Observaciones!$A:$B,2,FALSE)," ")</f>
        <v>XOC Y CC</v>
      </c>
      <c r="M51" t="s">
        <v>553</v>
      </c>
      <c r="N51" s="4" t="s">
        <v>572</v>
      </c>
      <c r="O51" s="4">
        <v>31144078</v>
      </c>
      <c r="P51" s="4">
        <v>31873</v>
      </c>
      <c r="Q51" s="4">
        <v>6056</v>
      </c>
      <c r="R51" s="4">
        <v>37929</v>
      </c>
    </row>
    <row r="52" spans="1:18" x14ac:dyDescent="0.25">
      <c r="A52" t="s">
        <v>495</v>
      </c>
      <c r="B52" t="s">
        <v>486</v>
      </c>
      <c r="C52">
        <v>60503000</v>
      </c>
      <c r="D52">
        <v>6422</v>
      </c>
      <c r="E52" t="s">
        <v>946</v>
      </c>
      <c r="F52" t="s">
        <v>496</v>
      </c>
      <c r="G52" s="1">
        <v>45355</v>
      </c>
      <c r="H52">
        <v>5469577</v>
      </c>
      <c r="I52">
        <v>50</v>
      </c>
      <c r="J52" t="s">
        <v>368</v>
      </c>
      <c r="K52" s="6" t="str">
        <f>IFERROR(IF(AND(VLOOKUP($C52,Hes!$A:$B, 1, FALSE), $M52&lt;&gt;" "), "Ingresada", "Falta Ingresar"), " ")</f>
        <v>Falta Ingresar</v>
      </c>
      <c r="L52" s="3" t="str">
        <f>IFERROR(VLOOKUP($C52,Observaciones!$A:$B,2,FALSE)," ")</f>
        <v>XOC Y CC</v>
      </c>
      <c r="M52" t="s">
        <v>553</v>
      </c>
      <c r="N52" s="4" t="s">
        <v>572</v>
      </c>
      <c r="O52" s="4">
        <v>31148809</v>
      </c>
      <c r="P52" s="4">
        <v>70484</v>
      </c>
      <c r="Q52" s="4">
        <v>13392</v>
      </c>
      <c r="R52" s="4">
        <v>83876</v>
      </c>
    </row>
    <row r="53" spans="1:18" x14ac:dyDescent="0.25">
      <c r="A53" t="s">
        <v>495</v>
      </c>
      <c r="B53" t="s">
        <v>486</v>
      </c>
      <c r="C53">
        <v>60503000</v>
      </c>
      <c r="D53">
        <v>60</v>
      </c>
      <c r="E53" t="s">
        <v>947</v>
      </c>
      <c r="F53" t="s">
        <v>496</v>
      </c>
      <c r="G53" s="1">
        <v>45358</v>
      </c>
      <c r="H53">
        <v>5471841</v>
      </c>
      <c r="I53">
        <v>50</v>
      </c>
      <c r="J53" t="s">
        <v>368</v>
      </c>
      <c r="K53" s="6" t="str">
        <f>IFERROR(IF(AND(VLOOKUP($C53,Hes!$A:$B, 1, FALSE), $M53&lt;&gt;" "), "Ingresada", "Falta Ingresar"), " ")</f>
        <v>Falta Ingresar</v>
      </c>
      <c r="L53" s="3" t="str">
        <f>IFERROR(VLOOKUP($C53,Observaciones!$A:$B,2,FALSE)," ")</f>
        <v>XOC Y CC</v>
      </c>
      <c r="M53" t="s">
        <v>553</v>
      </c>
      <c r="N53" s="4" t="s">
        <v>572</v>
      </c>
      <c r="O53" s="4">
        <v>31159588</v>
      </c>
      <c r="P53" s="4">
        <v>133447</v>
      </c>
      <c r="Q53" s="4">
        <v>25355</v>
      </c>
      <c r="R53" s="4">
        <v>158802</v>
      </c>
    </row>
    <row r="54" spans="1:18" x14ac:dyDescent="0.25">
      <c r="A54" t="s">
        <v>495</v>
      </c>
      <c r="B54" t="s">
        <v>486</v>
      </c>
      <c r="C54">
        <v>60503000</v>
      </c>
      <c r="D54">
        <v>6761</v>
      </c>
      <c r="E54" t="s">
        <v>948</v>
      </c>
      <c r="F54" t="s">
        <v>496</v>
      </c>
      <c r="G54" s="1">
        <v>45358</v>
      </c>
      <c r="H54">
        <v>5471948</v>
      </c>
      <c r="I54">
        <v>50</v>
      </c>
      <c r="J54" t="s">
        <v>368</v>
      </c>
      <c r="K54" s="6" t="str">
        <f>IFERROR(IF(AND(VLOOKUP($C54,Hes!$A:$B, 1, FALSE), $M54&lt;&gt;" "), "Ingresada", "Falta Ingresar"), " ")</f>
        <v>Falta Ingresar</v>
      </c>
      <c r="L54" s="3" t="str">
        <f>IFERROR(VLOOKUP($C54,Observaciones!$A:$B,2,FALSE)," ")</f>
        <v>XOC Y CC</v>
      </c>
      <c r="M54" t="s">
        <v>553</v>
      </c>
      <c r="N54" s="4" t="s">
        <v>572</v>
      </c>
      <c r="O54" s="4">
        <v>31159313</v>
      </c>
      <c r="P54" s="4">
        <v>60010</v>
      </c>
      <c r="Q54" s="4">
        <v>11402</v>
      </c>
      <c r="R54" s="4">
        <v>71412</v>
      </c>
    </row>
    <row r="55" spans="1:18" x14ac:dyDescent="0.25">
      <c r="A55" t="s">
        <v>495</v>
      </c>
      <c r="B55" t="s">
        <v>486</v>
      </c>
      <c r="C55">
        <v>60503000</v>
      </c>
      <c r="D55">
        <v>6761</v>
      </c>
      <c r="E55" t="s">
        <v>949</v>
      </c>
      <c r="F55" t="s">
        <v>496</v>
      </c>
      <c r="G55" s="1">
        <v>45358</v>
      </c>
      <c r="H55">
        <v>5471949</v>
      </c>
      <c r="I55">
        <v>50</v>
      </c>
      <c r="J55" t="s">
        <v>368</v>
      </c>
      <c r="K55" s="6" t="str">
        <f>IFERROR(IF(AND(VLOOKUP($C55,Hes!$A:$B, 1, FALSE), $M55&lt;&gt;" "), "Ingresada", "Falta Ingresar"), " ")</f>
        <v>Falta Ingresar</v>
      </c>
      <c r="L55" s="3" t="str">
        <f>IFERROR(VLOOKUP($C55,Observaciones!$A:$B,2,FALSE)," ")</f>
        <v>XOC Y CC</v>
      </c>
      <c r="M55" t="s">
        <v>553</v>
      </c>
      <c r="N55" s="4" t="s">
        <v>572</v>
      </c>
      <c r="O55" s="4">
        <v>31159327</v>
      </c>
      <c r="P55" s="4">
        <v>74440</v>
      </c>
      <c r="Q55" s="4">
        <v>14144</v>
      </c>
      <c r="R55" s="4">
        <v>88584</v>
      </c>
    </row>
    <row r="56" spans="1:18" x14ac:dyDescent="0.25">
      <c r="A56" t="s">
        <v>495</v>
      </c>
      <c r="B56" t="s">
        <v>486</v>
      </c>
      <c r="C56">
        <v>60503000</v>
      </c>
      <c r="D56">
        <v>60</v>
      </c>
      <c r="E56" t="s">
        <v>950</v>
      </c>
      <c r="F56" t="s">
        <v>496</v>
      </c>
      <c r="G56" s="1">
        <v>45358</v>
      </c>
      <c r="H56">
        <v>5472075</v>
      </c>
      <c r="I56">
        <v>50</v>
      </c>
      <c r="J56" t="s">
        <v>368</v>
      </c>
      <c r="K56" s="6" t="str">
        <f>IFERROR(IF(AND(VLOOKUP($C56,Hes!$A:$B, 1, FALSE), $M56&lt;&gt;" "), "Ingresada", "Falta Ingresar"), " ")</f>
        <v>Falta Ingresar</v>
      </c>
      <c r="L56" s="3" t="str">
        <f>IFERROR(VLOOKUP($C56,Observaciones!$A:$B,2,FALSE)," ")</f>
        <v>XOC Y CC</v>
      </c>
      <c r="M56" t="s">
        <v>553</v>
      </c>
      <c r="N56" s="4" t="s">
        <v>572</v>
      </c>
      <c r="O56" s="4">
        <v>31159642</v>
      </c>
      <c r="P56" s="4">
        <v>111660</v>
      </c>
      <c r="Q56" s="4">
        <v>21215</v>
      </c>
      <c r="R56" s="4">
        <v>132875</v>
      </c>
    </row>
    <row r="57" spans="1:18" x14ac:dyDescent="0.25">
      <c r="A57" t="s">
        <v>495</v>
      </c>
      <c r="B57" t="s">
        <v>486</v>
      </c>
      <c r="C57">
        <v>60503000</v>
      </c>
      <c r="D57">
        <v>150</v>
      </c>
      <c r="E57" t="s">
        <v>951</v>
      </c>
      <c r="F57" t="s">
        <v>496</v>
      </c>
      <c r="G57" s="1">
        <v>45358</v>
      </c>
      <c r="H57">
        <v>5472096</v>
      </c>
      <c r="I57">
        <v>50</v>
      </c>
      <c r="J57" t="s">
        <v>368</v>
      </c>
      <c r="K57" s="6" t="str">
        <f>IFERROR(IF(AND(VLOOKUP($C57,Hes!$A:$B, 1, FALSE), $M57&lt;&gt;" "), "Ingresada", "Falta Ingresar"), " ")</f>
        <v>Falta Ingresar</v>
      </c>
      <c r="L57" s="3" t="str">
        <f>IFERROR(VLOOKUP($C57,Observaciones!$A:$B,2,FALSE)," ")</f>
        <v>XOC Y CC</v>
      </c>
      <c r="M57" t="s">
        <v>553</v>
      </c>
      <c r="N57" s="4" t="s">
        <v>572</v>
      </c>
      <c r="O57" s="4">
        <v>31159385</v>
      </c>
      <c r="P57" s="4">
        <v>15572</v>
      </c>
      <c r="Q57" s="4">
        <v>2959</v>
      </c>
      <c r="R57" s="4">
        <v>18531</v>
      </c>
    </row>
    <row r="58" spans="1:18" x14ac:dyDescent="0.25">
      <c r="A58" t="s">
        <v>495</v>
      </c>
      <c r="B58" t="s">
        <v>486</v>
      </c>
      <c r="C58">
        <v>60503000</v>
      </c>
      <c r="D58">
        <v>6430</v>
      </c>
      <c r="E58" t="s">
        <v>952</v>
      </c>
      <c r="F58" t="s">
        <v>496</v>
      </c>
      <c r="G58" s="1">
        <v>45358</v>
      </c>
      <c r="H58">
        <v>5472097</v>
      </c>
      <c r="I58">
        <v>50</v>
      </c>
      <c r="J58" t="s">
        <v>368</v>
      </c>
      <c r="K58" s="6" t="str">
        <f>IFERROR(IF(AND(VLOOKUP($C58,Hes!$A:$B, 1, FALSE), $M58&lt;&gt;" "), "Ingresada", "Falta Ingresar"), " ")</f>
        <v>Falta Ingresar</v>
      </c>
      <c r="L58" s="3" t="str">
        <f>IFERROR(VLOOKUP($C58,Observaciones!$A:$B,2,FALSE)," ")</f>
        <v>XOC Y CC</v>
      </c>
      <c r="M58" t="s">
        <v>553</v>
      </c>
      <c r="N58" s="4" t="s">
        <v>572</v>
      </c>
      <c r="O58" s="4">
        <v>31159399</v>
      </c>
      <c r="P58" s="4">
        <v>22219</v>
      </c>
      <c r="Q58" s="4">
        <v>4222</v>
      </c>
      <c r="R58" s="4">
        <v>26441</v>
      </c>
    </row>
    <row r="59" spans="1:18" x14ac:dyDescent="0.25">
      <c r="A59" t="s">
        <v>495</v>
      </c>
      <c r="B59" t="s">
        <v>486</v>
      </c>
      <c r="C59">
        <v>60503000</v>
      </c>
      <c r="D59">
        <v>6430</v>
      </c>
      <c r="E59" t="s">
        <v>953</v>
      </c>
      <c r="F59" t="s">
        <v>496</v>
      </c>
      <c r="G59" s="1">
        <v>45358</v>
      </c>
      <c r="H59">
        <v>5472098</v>
      </c>
      <c r="I59">
        <v>50</v>
      </c>
      <c r="J59" t="s">
        <v>368</v>
      </c>
      <c r="K59" s="6" t="str">
        <f>IFERROR(IF(AND(VLOOKUP($C59,Hes!$A:$B, 1, FALSE), $M59&lt;&gt;" "), "Ingresada", "Falta Ingresar"), " ")</f>
        <v>Falta Ingresar</v>
      </c>
      <c r="L59" s="3" t="str">
        <f>IFERROR(VLOOKUP($C59,Observaciones!$A:$B,2,FALSE)," ")</f>
        <v>XOC Y CC</v>
      </c>
      <c r="M59" t="s">
        <v>553</v>
      </c>
      <c r="N59" s="4" t="s">
        <v>572</v>
      </c>
      <c r="O59" s="4">
        <v>31159497</v>
      </c>
      <c r="P59" s="4">
        <v>30005</v>
      </c>
      <c r="Q59" s="4">
        <v>5701</v>
      </c>
      <c r="R59" s="4">
        <v>35706</v>
      </c>
    </row>
    <row r="60" spans="1:18" x14ac:dyDescent="0.25">
      <c r="A60" t="s">
        <v>495</v>
      </c>
      <c r="B60" t="s">
        <v>486</v>
      </c>
      <c r="C60">
        <v>60503000</v>
      </c>
      <c r="D60">
        <v>711</v>
      </c>
      <c r="E60" t="s">
        <v>954</v>
      </c>
      <c r="F60" t="s">
        <v>496</v>
      </c>
      <c r="G60" s="1">
        <v>45358</v>
      </c>
      <c r="H60">
        <v>5472188</v>
      </c>
      <c r="I60">
        <v>50</v>
      </c>
      <c r="J60" t="s">
        <v>368</v>
      </c>
      <c r="K60" s="6" t="str">
        <f>IFERROR(IF(AND(VLOOKUP($C60,Hes!$A:$B, 1, FALSE), $M60&lt;&gt;" "), "Ingresada", "Falta Ingresar"), " ")</f>
        <v>Falta Ingresar</v>
      </c>
      <c r="L60" s="3" t="str">
        <f>IFERROR(VLOOKUP($C60,Observaciones!$A:$B,2,FALSE)," ")</f>
        <v>XOC Y CC</v>
      </c>
      <c r="M60" t="s">
        <v>553</v>
      </c>
      <c r="N60" s="4" t="s">
        <v>572</v>
      </c>
      <c r="O60" s="4">
        <v>31159357</v>
      </c>
      <c r="P60" s="4">
        <v>22219</v>
      </c>
      <c r="Q60" s="4">
        <v>4222</v>
      </c>
      <c r="R60" s="4">
        <v>26441</v>
      </c>
    </row>
    <row r="61" spans="1:18" x14ac:dyDescent="0.25">
      <c r="A61" t="s">
        <v>495</v>
      </c>
      <c r="B61" t="s">
        <v>486</v>
      </c>
      <c r="C61">
        <v>60503000</v>
      </c>
      <c r="D61">
        <v>209</v>
      </c>
      <c r="E61" t="s">
        <v>955</v>
      </c>
      <c r="F61" t="s">
        <v>496</v>
      </c>
      <c r="G61" s="1">
        <v>45358</v>
      </c>
      <c r="H61">
        <v>5472193</v>
      </c>
      <c r="I61">
        <v>50</v>
      </c>
      <c r="J61" t="s">
        <v>368</v>
      </c>
      <c r="K61" s="6" t="str">
        <f>IFERROR(IF(AND(VLOOKUP($C61,Hes!$A:$B, 1, FALSE), $M61&lt;&gt;" "), "Ingresada", "Falta Ingresar"), " ")</f>
        <v>Falta Ingresar</v>
      </c>
      <c r="L61" s="3" t="str">
        <f>IFERROR(VLOOKUP($C61,Observaciones!$A:$B,2,FALSE)," ")</f>
        <v>XOC Y CC</v>
      </c>
      <c r="M61" t="s">
        <v>553</v>
      </c>
      <c r="N61" s="4" t="s">
        <v>572</v>
      </c>
      <c r="O61" s="4">
        <v>31159446</v>
      </c>
      <c r="P61" s="4">
        <v>69243</v>
      </c>
      <c r="Q61" s="4">
        <v>13156</v>
      </c>
      <c r="R61" s="4">
        <v>82399</v>
      </c>
    </row>
    <row r="62" spans="1:18" x14ac:dyDescent="0.25">
      <c r="A62" t="s">
        <v>495</v>
      </c>
      <c r="B62" t="s">
        <v>486</v>
      </c>
      <c r="C62">
        <v>60503000</v>
      </c>
      <c r="D62">
        <v>53</v>
      </c>
      <c r="E62" t="s">
        <v>956</v>
      </c>
      <c r="F62" t="s">
        <v>496</v>
      </c>
      <c r="G62" s="1">
        <v>45358</v>
      </c>
      <c r="H62">
        <v>5472212</v>
      </c>
      <c r="I62">
        <v>50</v>
      </c>
      <c r="J62" t="s">
        <v>368</v>
      </c>
      <c r="K62" s="6" t="str">
        <f>IFERROR(IF(AND(VLOOKUP($C62,Hes!$A:$B, 1, FALSE), $M62&lt;&gt;" "), "Ingresada", "Falta Ingresar"), " ")</f>
        <v>Falta Ingresar</v>
      </c>
      <c r="L62" s="3" t="str">
        <f>IFERROR(VLOOKUP($C62,Observaciones!$A:$B,2,FALSE)," ")</f>
        <v>XOC Y CC</v>
      </c>
      <c r="M62" t="s">
        <v>553</v>
      </c>
      <c r="N62" s="4" t="s">
        <v>572</v>
      </c>
      <c r="O62" s="4">
        <v>31159634</v>
      </c>
      <c r="P62" s="4">
        <v>135592</v>
      </c>
      <c r="Q62" s="4">
        <v>25762</v>
      </c>
      <c r="R62" s="4">
        <v>161354</v>
      </c>
    </row>
    <row r="63" spans="1:18" x14ac:dyDescent="0.25">
      <c r="A63" t="s">
        <v>495</v>
      </c>
      <c r="B63" t="s">
        <v>486</v>
      </c>
      <c r="C63">
        <v>60503000</v>
      </c>
      <c r="D63">
        <v>53</v>
      </c>
      <c r="E63" t="s">
        <v>957</v>
      </c>
      <c r="F63" t="s">
        <v>496</v>
      </c>
      <c r="G63" s="1">
        <v>45358</v>
      </c>
      <c r="H63">
        <v>5472220</v>
      </c>
      <c r="I63">
        <v>50</v>
      </c>
      <c r="J63" t="s">
        <v>368</v>
      </c>
      <c r="K63" s="6" t="str">
        <f>IFERROR(IF(AND(VLOOKUP($C63,Hes!$A:$B, 1, FALSE), $M63&lt;&gt;" "), "Ingresada", "Falta Ingresar"), " ")</f>
        <v>Falta Ingresar</v>
      </c>
      <c r="L63" s="3" t="str">
        <f>IFERROR(VLOOKUP($C63,Observaciones!$A:$B,2,FALSE)," ")</f>
        <v>XOC Y CC</v>
      </c>
      <c r="M63" t="s">
        <v>553</v>
      </c>
      <c r="N63" s="4" t="s">
        <v>572</v>
      </c>
      <c r="O63" s="4">
        <v>31159647</v>
      </c>
      <c r="P63" s="4">
        <v>11296</v>
      </c>
      <c r="Q63" s="4">
        <v>2146</v>
      </c>
      <c r="R63" s="4">
        <v>13442</v>
      </c>
    </row>
    <row r="64" spans="1:18" x14ac:dyDescent="0.25">
      <c r="A64" t="s">
        <v>495</v>
      </c>
      <c r="B64" t="s">
        <v>486</v>
      </c>
      <c r="C64">
        <v>60503000</v>
      </c>
      <c r="D64">
        <v>209</v>
      </c>
      <c r="E64" t="s">
        <v>958</v>
      </c>
      <c r="F64" t="s">
        <v>496</v>
      </c>
      <c r="G64" s="1">
        <v>45358</v>
      </c>
      <c r="H64">
        <v>5472271</v>
      </c>
      <c r="I64">
        <v>50</v>
      </c>
      <c r="J64" t="s">
        <v>368</v>
      </c>
      <c r="K64" s="6" t="str">
        <f>IFERROR(IF(AND(VLOOKUP($C64,Hes!$A:$B, 1, FALSE), $M64&lt;&gt;" "), "Ingresada", "Falta Ingresar"), " ")</f>
        <v>Falta Ingresar</v>
      </c>
      <c r="L64" s="3" t="str">
        <f>IFERROR(VLOOKUP($C64,Observaciones!$A:$B,2,FALSE)," ")</f>
        <v>XOC Y CC</v>
      </c>
      <c r="M64" t="s">
        <v>553</v>
      </c>
      <c r="N64" s="4" t="s">
        <v>572</v>
      </c>
      <c r="O64" s="4">
        <v>31159429</v>
      </c>
      <c r="P64" s="4">
        <v>20663</v>
      </c>
      <c r="Q64" s="4">
        <v>3926</v>
      </c>
      <c r="R64" s="4">
        <v>24589</v>
      </c>
    </row>
    <row r="65" spans="1:18" x14ac:dyDescent="0.25">
      <c r="A65" t="s">
        <v>495</v>
      </c>
      <c r="B65" t="s">
        <v>486</v>
      </c>
      <c r="C65">
        <v>60503000</v>
      </c>
      <c r="D65">
        <v>3245</v>
      </c>
      <c r="E65" t="s">
        <v>1608</v>
      </c>
      <c r="F65" t="s">
        <v>496</v>
      </c>
      <c r="G65" s="1">
        <v>45359</v>
      </c>
      <c r="H65">
        <v>5472489</v>
      </c>
      <c r="I65">
        <v>50</v>
      </c>
      <c r="J65" t="s">
        <v>368</v>
      </c>
      <c r="K65" s="6" t="str">
        <f>IFERROR(IF(AND(VLOOKUP($C65,Hes!$A:$B, 1, FALSE), $M65&lt;&gt;" "), "Ingresada", "Falta Ingresar"), " ")</f>
        <v>Falta Ingresar</v>
      </c>
      <c r="L65" s="3" t="str">
        <f>IFERROR(VLOOKUP($C65,Observaciones!$A:$B,2,FALSE)," ")</f>
        <v>XOC Y CC</v>
      </c>
      <c r="M65" t="s">
        <v>553</v>
      </c>
      <c r="N65" s="4" t="s">
        <v>572</v>
      </c>
      <c r="O65" s="4">
        <v>31159900</v>
      </c>
      <c r="P65" s="4">
        <v>135084</v>
      </c>
      <c r="Q65" s="4">
        <v>25666</v>
      </c>
      <c r="R65" s="4">
        <v>160750</v>
      </c>
    </row>
    <row r="66" spans="1:18" x14ac:dyDescent="0.25">
      <c r="A66" t="s">
        <v>495</v>
      </c>
      <c r="B66" t="s">
        <v>486</v>
      </c>
      <c r="C66">
        <v>60503000</v>
      </c>
      <c r="D66">
        <v>3245</v>
      </c>
      <c r="E66" t="s">
        <v>1609</v>
      </c>
      <c r="F66" t="s">
        <v>496</v>
      </c>
      <c r="G66" s="1">
        <v>45359</v>
      </c>
      <c r="H66">
        <v>5472503</v>
      </c>
      <c r="I66">
        <v>50</v>
      </c>
      <c r="J66" t="s">
        <v>368</v>
      </c>
      <c r="K66" s="6" t="str">
        <f>IFERROR(IF(AND(VLOOKUP($C66,Hes!$A:$B, 1, FALSE), $M66&lt;&gt;" "), "Ingresada", "Falta Ingresar"), " ")</f>
        <v>Falta Ingresar</v>
      </c>
      <c r="L66" s="3" t="str">
        <f>IFERROR(VLOOKUP($C66,Observaciones!$A:$B,2,FALSE)," ")</f>
        <v>XOC Y CC</v>
      </c>
      <c r="M66" t="s">
        <v>553</v>
      </c>
      <c r="N66" s="4" t="s">
        <v>572</v>
      </c>
      <c r="O66" s="4">
        <v>31159681</v>
      </c>
      <c r="P66" s="4">
        <v>191862</v>
      </c>
      <c r="Q66" s="4">
        <v>36454</v>
      </c>
      <c r="R66" s="4">
        <v>228316</v>
      </c>
    </row>
    <row r="67" spans="1:18" x14ac:dyDescent="0.25">
      <c r="A67" t="s">
        <v>495</v>
      </c>
      <c r="B67" t="s">
        <v>486</v>
      </c>
      <c r="C67">
        <v>60503000</v>
      </c>
      <c r="D67">
        <v>6157</v>
      </c>
      <c r="E67" t="s">
        <v>1610</v>
      </c>
      <c r="F67" t="s">
        <v>496</v>
      </c>
      <c r="G67" s="1">
        <v>45359</v>
      </c>
      <c r="H67">
        <v>5472542</v>
      </c>
      <c r="I67">
        <v>50</v>
      </c>
      <c r="J67" t="s">
        <v>368</v>
      </c>
      <c r="K67" s="6" t="str">
        <f>IFERROR(IF(AND(VLOOKUP($C67,Hes!$A:$B, 1, FALSE), $M67&lt;&gt;" "), "Ingresada", "Falta Ingresar"), " ")</f>
        <v>Falta Ingresar</v>
      </c>
      <c r="L67" s="3" t="str">
        <f>IFERROR(VLOOKUP($C67,Observaciones!$A:$B,2,FALSE)," ")</f>
        <v>XOC Y CC</v>
      </c>
      <c r="M67" t="s">
        <v>553</v>
      </c>
      <c r="N67" s="4" t="s">
        <v>572</v>
      </c>
      <c r="O67" s="4">
        <v>31159580</v>
      </c>
      <c r="P67" s="4">
        <v>47895</v>
      </c>
      <c r="Q67" s="4">
        <v>9100</v>
      </c>
      <c r="R67" s="4">
        <v>56995</v>
      </c>
    </row>
    <row r="68" spans="1:18" x14ac:dyDescent="0.25">
      <c r="A68" t="s">
        <v>495</v>
      </c>
      <c r="B68" t="s">
        <v>486</v>
      </c>
      <c r="C68">
        <v>60503000</v>
      </c>
      <c r="D68">
        <v>711</v>
      </c>
      <c r="E68" t="s">
        <v>1611</v>
      </c>
      <c r="F68" t="s">
        <v>496</v>
      </c>
      <c r="G68" s="1">
        <v>45359</v>
      </c>
      <c r="H68">
        <v>5472566</v>
      </c>
      <c r="I68">
        <v>50</v>
      </c>
      <c r="J68" t="s">
        <v>368</v>
      </c>
      <c r="K68" s="6" t="str">
        <f>IFERROR(IF(AND(VLOOKUP($C68,Hes!$A:$B, 1, FALSE), $M68&lt;&gt;" "), "Ingresada", "Falta Ingresar"), " ")</f>
        <v>Falta Ingresar</v>
      </c>
      <c r="L68" s="3" t="str">
        <f>IFERROR(VLOOKUP($C68,Observaciones!$A:$B,2,FALSE)," ")</f>
        <v>XOC Y CC</v>
      </c>
      <c r="M68" t="s">
        <v>553</v>
      </c>
      <c r="N68" s="4" t="s">
        <v>572</v>
      </c>
      <c r="O68" s="4">
        <v>31159405</v>
      </c>
      <c r="P68" s="4">
        <v>106394</v>
      </c>
      <c r="Q68" s="4">
        <v>20215</v>
      </c>
      <c r="R68" s="4">
        <v>126609</v>
      </c>
    </row>
    <row r="69" spans="1:18" x14ac:dyDescent="0.25">
      <c r="A69" t="s">
        <v>495</v>
      </c>
      <c r="B69" t="s">
        <v>486</v>
      </c>
      <c r="C69">
        <v>60503000</v>
      </c>
      <c r="D69">
        <v>6757</v>
      </c>
      <c r="E69" t="s">
        <v>1612</v>
      </c>
      <c r="F69" t="s">
        <v>496</v>
      </c>
      <c r="G69" s="1">
        <v>45359</v>
      </c>
      <c r="H69">
        <v>5472576</v>
      </c>
      <c r="I69">
        <v>50</v>
      </c>
      <c r="J69" t="s">
        <v>368</v>
      </c>
      <c r="K69" s="6" t="str">
        <f>IFERROR(IF(AND(VLOOKUP($C69,Hes!$A:$B, 1, FALSE), $M69&lt;&gt;" "), "Ingresada", "Falta Ingresar"), " ")</f>
        <v>Falta Ingresar</v>
      </c>
      <c r="L69" s="3" t="str">
        <f>IFERROR(VLOOKUP($C69,Observaciones!$A:$B,2,FALSE)," ")</f>
        <v>XOC Y CC</v>
      </c>
      <c r="M69" t="s">
        <v>553</v>
      </c>
      <c r="N69" s="4" t="s">
        <v>572</v>
      </c>
      <c r="O69" s="4">
        <v>31159921</v>
      </c>
      <c r="P69" s="4">
        <v>66111</v>
      </c>
      <c r="Q69" s="4">
        <v>12561</v>
      </c>
      <c r="R69" s="4">
        <v>78672</v>
      </c>
    </row>
    <row r="70" spans="1:18" x14ac:dyDescent="0.25">
      <c r="A70" t="s">
        <v>495</v>
      </c>
      <c r="B70" t="s">
        <v>486</v>
      </c>
      <c r="C70">
        <v>60503000</v>
      </c>
      <c r="D70">
        <v>6234</v>
      </c>
      <c r="E70" t="s">
        <v>1613</v>
      </c>
      <c r="F70" t="s">
        <v>496</v>
      </c>
      <c r="G70" s="1">
        <v>45359</v>
      </c>
      <c r="H70">
        <v>5472578</v>
      </c>
      <c r="I70">
        <v>50</v>
      </c>
      <c r="J70" t="s">
        <v>368</v>
      </c>
      <c r="K70" s="6" t="str">
        <f>IFERROR(IF(AND(VLOOKUP($C70,Hes!$A:$B, 1, FALSE), $M70&lt;&gt;" "), "Ingresada", "Falta Ingresar"), " ")</f>
        <v>Falta Ingresar</v>
      </c>
      <c r="L70" s="3" t="str">
        <f>IFERROR(VLOOKUP($C70,Observaciones!$A:$B,2,FALSE)," ")</f>
        <v>XOC Y CC</v>
      </c>
      <c r="M70" t="s">
        <v>553</v>
      </c>
      <c r="N70" s="4" t="s">
        <v>572</v>
      </c>
      <c r="O70" s="4">
        <v>31159371</v>
      </c>
      <c r="P70" s="4">
        <v>73050</v>
      </c>
      <c r="Q70" s="4">
        <v>13880</v>
      </c>
      <c r="R70" s="4">
        <v>86930</v>
      </c>
    </row>
    <row r="71" spans="1:18" x14ac:dyDescent="0.25">
      <c r="A71" t="s">
        <v>495</v>
      </c>
      <c r="B71" t="s">
        <v>486</v>
      </c>
      <c r="C71">
        <v>60503000</v>
      </c>
      <c r="D71">
        <v>6423</v>
      </c>
      <c r="E71" t="s">
        <v>1614</v>
      </c>
      <c r="F71" t="s">
        <v>496</v>
      </c>
      <c r="G71" s="1">
        <v>45359</v>
      </c>
      <c r="H71">
        <v>5472597</v>
      </c>
      <c r="I71">
        <v>50</v>
      </c>
      <c r="J71" t="s">
        <v>368</v>
      </c>
      <c r="K71" s="6" t="str">
        <f>IFERROR(IF(AND(VLOOKUP($C71,Hes!$A:$B, 1, FALSE), $M71&lt;&gt;" "), "Ingresada", "Falta Ingresar"), " ")</f>
        <v>Falta Ingresar</v>
      </c>
      <c r="L71" s="3" t="str">
        <f>IFERROR(VLOOKUP($C71,Observaciones!$A:$B,2,FALSE)," ")</f>
        <v>XOC Y CC</v>
      </c>
      <c r="M71" t="s">
        <v>553</v>
      </c>
      <c r="N71" s="4" t="s">
        <v>572</v>
      </c>
      <c r="O71" s="4">
        <v>31159380</v>
      </c>
      <c r="P71" s="4">
        <v>69440</v>
      </c>
      <c r="Q71" s="4">
        <v>13194</v>
      </c>
      <c r="R71" s="4">
        <v>82634</v>
      </c>
    </row>
    <row r="72" spans="1:18" x14ac:dyDescent="0.25">
      <c r="A72" t="s">
        <v>495</v>
      </c>
      <c r="B72" t="s">
        <v>486</v>
      </c>
      <c r="C72">
        <v>60503000</v>
      </c>
      <c r="D72">
        <v>28</v>
      </c>
      <c r="E72" t="s">
        <v>1615</v>
      </c>
      <c r="F72" t="s">
        <v>496</v>
      </c>
      <c r="G72" s="1">
        <v>45359</v>
      </c>
      <c r="H72">
        <v>5472621</v>
      </c>
      <c r="I72">
        <v>50</v>
      </c>
      <c r="J72" t="s">
        <v>368</v>
      </c>
      <c r="K72" s="6" t="str">
        <f>IFERROR(IF(AND(VLOOKUP($C72,Hes!$A:$B, 1, FALSE), $M72&lt;&gt;" "), "Ingresada", "Falta Ingresar"), " ")</f>
        <v>Falta Ingresar</v>
      </c>
      <c r="L72" s="3" t="str">
        <f>IFERROR(VLOOKUP($C72,Observaciones!$A:$B,2,FALSE)," ")</f>
        <v>XOC Y CC</v>
      </c>
      <c r="M72" t="s">
        <v>553</v>
      </c>
      <c r="N72" s="4" t="s">
        <v>572</v>
      </c>
      <c r="O72" s="4">
        <v>31159365</v>
      </c>
      <c r="P72" s="4">
        <v>23924</v>
      </c>
      <c r="Q72" s="4">
        <v>4546</v>
      </c>
      <c r="R72" s="4">
        <v>28470</v>
      </c>
    </row>
    <row r="73" spans="1:18" x14ac:dyDescent="0.25">
      <c r="A73" t="s">
        <v>495</v>
      </c>
      <c r="B73" t="s">
        <v>486</v>
      </c>
      <c r="C73">
        <v>60503000</v>
      </c>
      <c r="D73">
        <v>143</v>
      </c>
      <c r="E73" t="s">
        <v>1616</v>
      </c>
      <c r="F73" t="s">
        <v>496</v>
      </c>
      <c r="G73" s="1">
        <v>45359</v>
      </c>
      <c r="H73">
        <v>5472629</v>
      </c>
      <c r="I73">
        <v>50</v>
      </c>
      <c r="J73" t="s">
        <v>368</v>
      </c>
      <c r="K73" s="6" t="str">
        <f>IFERROR(IF(AND(VLOOKUP($C73,Hes!$A:$B, 1, FALSE), $M73&lt;&gt;" "), "Ingresada", "Falta Ingresar"), " ")</f>
        <v>Falta Ingresar</v>
      </c>
      <c r="L73" s="3" t="str">
        <f>IFERROR(VLOOKUP($C73,Observaciones!$A:$B,2,FALSE)," ")</f>
        <v>XOC Y CC</v>
      </c>
      <c r="M73" t="s">
        <v>553</v>
      </c>
      <c r="N73" s="4" t="s">
        <v>572</v>
      </c>
      <c r="O73" s="4">
        <v>31159392</v>
      </c>
      <c r="P73" s="4">
        <v>69050</v>
      </c>
      <c r="Q73" s="4">
        <v>13120</v>
      </c>
      <c r="R73" s="4">
        <v>82170</v>
      </c>
    </row>
    <row r="74" spans="1:18" x14ac:dyDescent="0.25">
      <c r="A74" t="s">
        <v>495</v>
      </c>
      <c r="B74" t="s">
        <v>486</v>
      </c>
      <c r="C74">
        <v>60503000</v>
      </c>
      <c r="D74">
        <v>100</v>
      </c>
      <c r="E74" t="s">
        <v>1617</v>
      </c>
      <c r="F74" t="s">
        <v>496</v>
      </c>
      <c r="G74" s="1">
        <v>45359</v>
      </c>
      <c r="H74">
        <v>5472631</v>
      </c>
      <c r="I74">
        <v>50</v>
      </c>
      <c r="J74" t="s">
        <v>368</v>
      </c>
      <c r="K74" s="6" t="str">
        <f>IFERROR(IF(AND(VLOOKUP($C74,Hes!$A:$B, 1, FALSE), $M74&lt;&gt;" "), "Ingresada", "Falta Ingresar"), " ")</f>
        <v>Falta Ingresar</v>
      </c>
      <c r="L74" s="3" t="str">
        <f>IFERROR(VLOOKUP($C74,Observaciones!$A:$B,2,FALSE)," ")</f>
        <v>XOC Y CC</v>
      </c>
      <c r="M74" t="s">
        <v>553</v>
      </c>
      <c r="N74" s="4" t="s">
        <v>572</v>
      </c>
      <c r="O74" s="4">
        <v>31159442</v>
      </c>
      <c r="P74" s="4">
        <v>72370</v>
      </c>
      <c r="Q74" s="4">
        <v>13750</v>
      </c>
      <c r="R74" s="4">
        <v>86120</v>
      </c>
    </row>
    <row r="75" spans="1:18" x14ac:dyDescent="0.25">
      <c r="A75" t="s">
        <v>495</v>
      </c>
      <c r="B75" t="s">
        <v>486</v>
      </c>
      <c r="C75">
        <v>60503000</v>
      </c>
      <c r="D75">
        <v>3240</v>
      </c>
      <c r="E75" t="s">
        <v>1618</v>
      </c>
      <c r="F75" t="s">
        <v>496</v>
      </c>
      <c r="G75" s="1">
        <v>45359</v>
      </c>
      <c r="H75">
        <v>5472712</v>
      </c>
      <c r="I75">
        <v>50</v>
      </c>
      <c r="J75" t="s">
        <v>368</v>
      </c>
      <c r="K75" s="6" t="str">
        <f>IFERROR(IF(AND(VLOOKUP($C75,Hes!$A:$B, 1, FALSE), $M75&lt;&gt;" "), "Ingresada", "Falta Ingresar"), " ")</f>
        <v>Falta Ingresar</v>
      </c>
      <c r="L75" s="3" t="str">
        <f>IFERROR(VLOOKUP($C75,Observaciones!$A:$B,2,FALSE)," ")</f>
        <v>XOC Y CC</v>
      </c>
      <c r="M75" t="s">
        <v>553</v>
      </c>
      <c r="N75" s="4" t="s">
        <v>572</v>
      </c>
      <c r="O75" s="4">
        <v>31159339</v>
      </c>
      <c r="P75" s="4">
        <v>23924</v>
      </c>
      <c r="Q75" s="4">
        <v>4546</v>
      </c>
      <c r="R75" s="4">
        <v>28470</v>
      </c>
    </row>
    <row r="76" spans="1:18" x14ac:dyDescent="0.25">
      <c r="A76" t="s">
        <v>495</v>
      </c>
      <c r="B76" t="s">
        <v>486</v>
      </c>
      <c r="C76">
        <v>60503000</v>
      </c>
      <c r="D76">
        <v>453</v>
      </c>
      <c r="E76" t="s">
        <v>1619</v>
      </c>
      <c r="F76" t="s">
        <v>496</v>
      </c>
      <c r="G76" s="1">
        <v>45360</v>
      </c>
      <c r="H76">
        <v>5472898</v>
      </c>
      <c r="I76">
        <v>50</v>
      </c>
      <c r="J76" t="s">
        <v>368</v>
      </c>
      <c r="K76" s="6" t="str">
        <f>IFERROR(IF(AND(VLOOKUP($C76,Hes!$A:$B, 1, FALSE), $M76&lt;&gt;" "), "Ingresada", "Falta Ingresar"), " ")</f>
        <v>Falta Ingresar</v>
      </c>
      <c r="L76" s="3" t="str">
        <f>IFERROR(VLOOKUP($C76,Observaciones!$A:$B,2,FALSE)," ")</f>
        <v>XOC Y CC</v>
      </c>
      <c r="M76" t="s">
        <v>553</v>
      </c>
      <c r="N76" s="4" t="s">
        <v>572</v>
      </c>
      <c r="O76" s="4">
        <v>31159916</v>
      </c>
      <c r="P76" s="4">
        <v>112207</v>
      </c>
      <c r="Q76" s="4">
        <v>21319</v>
      </c>
      <c r="R76" s="4">
        <v>133526</v>
      </c>
    </row>
    <row r="77" spans="1:18" x14ac:dyDescent="0.25">
      <c r="A77" t="s">
        <v>495</v>
      </c>
      <c r="B77" t="s">
        <v>486</v>
      </c>
      <c r="C77">
        <v>60503000</v>
      </c>
      <c r="D77">
        <v>453</v>
      </c>
      <c r="E77" t="s">
        <v>1620</v>
      </c>
      <c r="F77" t="s">
        <v>496</v>
      </c>
      <c r="G77" s="1">
        <v>45360</v>
      </c>
      <c r="H77">
        <v>5472899</v>
      </c>
      <c r="I77">
        <v>50</v>
      </c>
      <c r="J77" t="s">
        <v>368</v>
      </c>
      <c r="K77" s="6" t="str">
        <f>IFERROR(IF(AND(VLOOKUP($C77,Hes!$A:$B, 1, FALSE), $M77&lt;&gt;" "), "Ingresada", "Falta Ingresar"), " ")</f>
        <v>Falta Ingresar</v>
      </c>
      <c r="L77" s="3" t="str">
        <f>IFERROR(VLOOKUP($C77,Observaciones!$A:$B,2,FALSE)," ")</f>
        <v>XOC Y CC</v>
      </c>
      <c r="M77" t="s">
        <v>553</v>
      </c>
      <c r="N77" s="4" t="s">
        <v>572</v>
      </c>
      <c r="O77" s="4">
        <v>31159886</v>
      </c>
      <c r="P77" s="4">
        <v>127779</v>
      </c>
      <c r="Q77" s="4">
        <v>24278</v>
      </c>
      <c r="R77" s="4">
        <v>152057</v>
      </c>
    </row>
    <row r="78" spans="1:18" x14ac:dyDescent="0.25">
      <c r="A78" t="s">
        <v>495</v>
      </c>
      <c r="B78" t="s">
        <v>486</v>
      </c>
      <c r="C78">
        <v>60503000</v>
      </c>
      <c r="D78">
        <v>453</v>
      </c>
      <c r="E78" t="s">
        <v>1621</v>
      </c>
      <c r="F78" t="s">
        <v>496</v>
      </c>
      <c r="G78" s="1">
        <v>45360</v>
      </c>
      <c r="H78">
        <v>5473028</v>
      </c>
      <c r="I78">
        <v>50</v>
      </c>
      <c r="J78" t="s">
        <v>368</v>
      </c>
      <c r="K78" s="6" t="str">
        <f>IFERROR(IF(AND(VLOOKUP($C78,Hes!$A:$B, 1, FALSE), $M78&lt;&gt;" "), "Ingresada", "Falta Ingresar"), " ")</f>
        <v>Falta Ingresar</v>
      </c>
      <c r="L78" s="3" t="str">
        <f>IFERROR(VLOOKUP($C78,Observaciones!$A:$B,2,FALSE)," ")</f>
        <v>XOC Y CC</v>
      </c>
      <c r="M78" t="s">
        <v>553</v>
      </c>
      <c r="N78" s="4" t="s">
        <v>572</v>
      </c>
      <c r="O78" s="4">
        <v>31159892</v>
      </c>
      <c r="P78" s="4">
        <v>181140</v>
      </c>
      <c r="Q78" s="4">
        <v>34417</v>
      </c>
      <c r="R78" s="4">
        <v>215557</v>
      </c>
    </row>
    <row r="79" spans="1:18" x14ac:dyDescent="0.25">
      <c r="A79" t="s">
        <v>495</v>
      </c>
      <c r="B79" t="s">
        <v>486</v>
      </c>
      <c r="C79">
        <v>60503000</v>
      </c>
      <c r="D79">
        <v>11</v>
      </c>
      <c r="E79" t="s">
        <v>1622</v>
      </c>
      <c r="F79" t="s">
        <v>496</v>
      </c>
      <c r="G79" s="1">
        <v>45362</v>
      </c>
      <c r="H79">
        <v>5473194</v>
      </c>
      <c r="I79">
        <v>50</v>
      </c>
      <c r="J79" t="s">
        <v>368</v>
      </c>
      <c r="K79" s="6" t="str">
        <f>IFERROR(IF(AND(VLOOKUP($C79,Hes!$A:$B, 1, FALSE), $M79&lt;&gt;" "), "Ingresada", "Falta Ingresar"), " ")</f>
        <v>Falta Ingresar</v>
      </c>
      <c r="L79" s="3" t="str">
        <f>IFERROR(VLOOKUP($C79,Observaciones!$A:$B,2,FALSE)," ")</f>
        <v>XOC Y CC</v>
      </c>
      <c r="M79" t="s">
        <v>553</v>
      </c>
      <c r="N79" s="4" t="s">
        <v>572</v>
      </c>
      <c r="O79" s="4">
        <v>31162442</v>
      </c>
      <c r="P79" s="4">
        <v>46696</v>
      </c>
      <c r="Q79" s="4">
        <v>8872</v>
      </c>
      <c r="R79" s="4">
        <v>55568</v>
      </c>
    </row>
    <row r="80" spans="1:18" x14ac:dyDescent="0.25">
      <c r="A80" t="s">
        <v>495</v>
      </c>
      <c r="B80" t="s">
        <v>486</v>
      </c>
      <c r="C80">
        <v>60503000</v>
      </c>
      <c r="D80">
        <v>4621</v>
      </c>
      <c r="E80" t="s">
        <v>1623</v>
      </c>
      <c r="F80" t="s">
        <v>496</v>
      </c>
      <c r="G80" s="1">
        <v>45361</v>
      </c>
      <c r="H80">
        <v>5473820</v>
      </c>
      <c r="I80">
        <v>50</v>
      </c>
      <c r="J80" t="s">
        <v>368</v>
      </c>
      <c r="K80" s="6" t="str">
        <f>IFERROR(IF(AND(VLOOKUP($C80,Hes!$A:$B, 1, FALSE), $M80&lt;&gt;" "), "Ingresada", "Falta Ingresar"), " ")</f>
        <v>Falta Ingresar</v>
      </c>
      <c r="L80" s="3" t="str">
        <f>IFERROR(VLOOKUP($C80,Observaciones!$A:$B,2,FALSE)," ")</f>
        <v>XOC Y CC</v>
      </c>
      <c r="M80" t="s">
        <v>553</v>
      </c>
      <c r="N80" s="4" t="s">
        <v>572</v>
      </c>
      <c r="O80" s="4">
        <v>31169843</v>
      </c>
      <c r="P80" s="4">
        <v>15572</v>
      </c>
      <c r="Q80" s="4">
        <v>2959</v>
      </c>
      <c r="R80" s="4">
        <v>18531</v>
      </c>
    </row>
    <row r="81" spans="1:18" x14ac:dyDescent="0.25">
      <c r="A81" t="s">
        <v>495</v>
      </c>
      <c r="B81" t="s">
        <v>486</v>
      </c>
      <c r="C81">
        <v>60503000</v>
      </c>
      <c r="D81">
        <v>3169</v>
      </c>
      <c r="E81" t="s">
        <v>1624</v>
      </c>
      <c r="F81" t="s">
        <v>496</v>
      </c>
      <c r="G81" s="1">
        <v>45362</v>
      </c>
      <c r="H81">
        <v>5473848</v>
      </c>
      <c r="I81">
        <v>50</v>
      </c>
      <c r="J81" t="s">
        <v>368</v>
      </c>
      <c r="K81" s="6" t="str">
        <f>IFERROR(IF(AND(VLOOKUP($C81,Hes!$A:$B, 1, FALSE), $M81&lt;&gt;" "), "Ingresada", "Falta Ingresar"), " ")</f>
        <v>Falta Ingresar</v>
      </c>
      <c r="L81" s="3" t="str">
        <f>IFERROR(VLOOKUP($C81,Observaciones!$A:$B,2,FALSE)," ")</f>
        <v>XOC Y CC</v>
      </c>
      <c r="M81" t="s">
        <v>553</v>
      </c>
      <c r="N81" s="4" t="s">
        <v>572</v>
      </c>
      <c r="O81" s="4">
        <v>31169847</v>
      </c>
      <c r="P81" s="4">
        <v>28866</v>
      </c>
      <c r="Q81" s="4">
        <v>5485</v>
      </c>
      <c r="R81" s="4">
        <v>34351</v>
      </c>
    </row>
    <row r="82" spans="1:18" x14ac:dyDescent="0.25">
      <c r="A82" t="s">
        <v>495</v>
      </c>
      <c r="B82" t="s">
        <v>486</v>
      </c>
      <c r="C82">
        <v>60503000</v>
      </c>
      <c r="D82">
        <v>28</v>
      </c>
      <c r="E82" t="s">
        <v>1625</v>
      </c>
      <c r="F82" t="s">
        <v>496</v>
      </c>
      <c r="G82" s="1">
        <v>45362</v>
      </c>
      <c r="H82">
        <v>5473855</v>
      </c>
      <c r="I82">
        <v>50</v>
      </c>
      <c r="J82" t="s">
        <v>368</v>
      </c>
      <c r="K82" s="6" t="str">
        <f>IFERROR(IF(AND(VLOOKUP($C82,Hes!$A:$B, 1, FALSE), $M82&lt;&gt;" "), "Ingresada", "Falta Ingresar"), " ")</f>
        <v>Falta Ingresar</v>
      </c>
      <c r="L82" s="3" t="str">
        <f>IFERROR(VLOOKUP($C82,Observaciones!$A:$B,2,FALSE)," ")</f>
        <v>XOC Y CC</v>
      </c>
      <c r="M82" t="s">
        <v>553</v>
      </c>
      <c r="N82" s="4" t="s">
        <v>572</v>
      </c>
      <c r="O82" s="4">
        <v>31159473</v>
      </c>
      <c r="P82" s="4">
        <v>75832</v>
      </c>
      <c r="Q82" s="4">
        <v>14408</v>
      </c>
      <c r="R82" s="4">
        <v>90240</v>
      </c>
    </row>
    <row r="83" spans="1:18" x14ac:dyDescent="0.25">
      <c r="A83" t="s">
        <v>495</v>
      </c>
      <c r="B83" t="s">
        <v>486</v>
      </c>
      <c r="C83">
        <v>60503000</v>
      </c>
      <c r="D83">
        <v>6412</v>
      </c>
      <c r="E83" t="s">
        <v>1626</v>
      </c>
      <c r="F83" t="s">
        <v>496</v>
      </c>
      <c r="G83" s="1">
        <v>45362</v>
      </c>
      <c r="H83">
        <v>5473856</v>
      </c>
      <c r="I83">
        <v>50</v>
      </c>
      <c r="J83" t="s">
        <v>368</v>
      </c>
      <c r="K83" s="6" t="str">
        <f>IFERROR(IF(AND(VLOOKUP($C83,Hes!$A:$B, 1, FALSE), $M83&lt;&gt;" "), "Ingresada", "Falta Ingresar"), " ")</f>
        <v>Falta Ingresar</v>
      </c>
      <c r="L83" s="3" t="str">
        <f>IFERROR(VLOOKUP($C83,Observaciones!$A:$B,2,FALSE)," ")</f>
        <v>XOC Y CC</v>
      </c>
      <c r="M83" t="s">
        <v>553</v>
      </c>
      <c r="N83" s="4" t="s">
        <v>572</v>
      </c>
      <c r="O83" s="4">
        <v>31159409</v>
      </c>
      <c r="P83" s="4">
        <v>94048</v>
      </c>
      <c r="Q83" s="4">
        <v>17869</v>
      </c>
      <c r="R83" s="4">
        <v>111917</v>
      </c>
    </row>
    <row r="84" spans="1:18" x14ac:dyDescent="0.25">
      <c r="A84" t="s">
        <v>495</v>
      </c>
      <c r="B84" t="s">
        <v>486</v>
      </c>
      <c r="C84">
        <v>60503000</v>
      </c>
      <c r="D84">
        <v>1300</v>
      </c>
      <c r="E84" t="s">
        <v>1627</v>
      </c>
      <c r="F84" t="s">
        <v>496</v>
      </c>
      <c r="G84" s="1">
        <v>45360</v>
      </c>
      <c r="H84">
        <v>5473953</v>
      </c>
      <c r="I84">
        <v>50</v>
      </c>
      <c r="J84" t="s">
        <v>368</v>
      </c>
      <c r="K84" s="6" t="str">
        <f>IFERROR(IF(AND(VLOOKUP($C84,Hes!$A:$B, 1, FALSE), $M84&lt;&gt;" "), "Ingresada", "Falta Ingresar"), " ")</f>
        <v>Falta Ingresar</v>
      </c>
      <c r="L84" s="3" t="str">
        <f>IFERROR(VLOOKUP($C84,Observaciones!$A:$B,2,FALSE)," ")</f>
        <v>XOC Y CC</v>
      </c>
      <c r="M84" t="s">
        <v>553</v>
      </c>
      <c r="N84" s="4" t="s">
        <v>572</v>
      </c>
      <c r="O84" s="4">
        <v>31169831</v>
      </c>
      <c r="P84" s="4">
        <v>171470</v>
      </c>
      <c r="Q84" s="4">
        <v>32579</v>
      </c>
      <c r="R84" s="4">
        <v>204049</v>
      </c>
    </row>
    <row r="85" spans="1:18" x14ac:dyDescent="0.25">
      <c r="A85" t="s">
        <v>495</v>
      </c>
      <c r="B85" t="s">
        <v>486</v>
      </c>
      <c r="C85">
        <v>60503000</v>
      </c>
      <c r="D85">
        <v>4284</v>
      </c>
      <c r="E85" t="s">
        <v>1628</v>
      </c>
      <c r="F85" t="s">
        <v>496</v>
      </c>
      <c r="G85" s="1">
        <v>45362</v>
      </c>
      <c r="H85">
        <v>5473982</v>
      </c>
      <c r="I85">
        <v>50</v>
      </c>
      <c r="J85" t="s">
        <v>368</v>
      </c>
      <c r="K85" s="6" t="str">
        <f>IFERROR(IF(AND(VLOOKUP($C85,Hes!$A:$B, 1, FALSE), $M85&lt;&gt;" "), "Ingresada", "Falta Ingresar"), " ")</f>
        <v>Falta Ingresar</v>
      </c>
      <c r="L85" s="3" t="str">
        <f>IFERROR(VLOOKUP($C85,Observaciones!$A:$B,2,FALSE)," ")</f>
        <v>XOC Y CC</v>
      </c>
      <c r="M85" t="s">
        <v>553</v>
      </c>
      <c r="N85" s="4" t="s">
        <v>572</v>
      </c>
      <c r="O85" s="4">
        <v>31169836</v>
      </c>
      <c r="P85" s="4">
        <v>49702</v>
      </c>
      <c r="Q85" s="4">
        <v>9443</v>
      </c>
      <c r="R85" s="4">
        <v>59145</v>
      </c>
    </row>
    <row r="86" spans="1:18" x14ac:dyDescent="0.25">
      <c r="A86" t="s">
        <v>495</v>
      </c>
      <c r="B86" t="s">
        <v>486</v>
      </c>
      <c r="C86">
        <v>60503000</v>
      </c>
      <c r="D86">
        <v>6430</v>
      </c>
      <c r="E86" t="s">
        <v>1629</v>
      </c>
      <c r="F86" t="s">
        <v>496</v>
      </c>
      <c r="G86" s="1">
        <v>45362</v>
      </c>
      <c r="H86">
        <v>5473996</v>
      </c>
      <c r="I86">
        <v>50</v>
      </c>
      <c r="J86" t="s">
        <v>368</v>
      </c>
      <c r="K86" s="6" t="str">
        <f>IFERROR(IF(AND(VLOOKUP($C86,Hes!$A:$B, 1, FALSE), $M86&lt;&gt;" "), "Ingresada", "Falta Ingresar"), " ")</f>
        <v>Falta Ingresar</v>
      </c>
      <c r="L86" s="3" t="str">
        <f>IFERROR(VLOOKUP($C86,Observaciones!$A:$B,2,FALSE)," ")</f>
        <v>XOC Y CC</v>
      </c>
      <c r="M86" t="s">
        <v>553</v>
      </c>
      <c r="N86" s="4" t="s">
        <v>572</v>
      </c>
      <c r="O86" s="4">
        <v>31159484</v>
      </c>
      <c r="P86" s="4">
        <v>81114</v>
      </c>
      <c r="Q86" s="4">
        <v>15412</v>
      </c>
      <c r="R86" s="4">
        <v>96526</v>
      </c>
    </row>
    <row r="87" spans="1:18" x14ac:dyDescent="0.25">
      <c r="A87" t="s">
        <v>495</v>
      </c>
      <c r="B87" t="s">
        <v>486</v>
      </c>
      <c r="C87">
        <v>60503000</v>
      </c>
      <c r="D87">
        <v>4533</v>
      </c>
      <c r="E87" t="s">
        <v>1630</v>
      </c>
      <c r="F87" t="s">
        <v>496</v>
      </c>
      <c r="G87" s="1">
        <v>45362</v>
      </c>
      <c r="H87">
        <v>5474020</v>
      </c>
      <c r="I87">
        <v>50</v>
      </c>
      <c r="J87" t="s">
        <v>368</v>
      </c>
      <c r="K87" s="6" t="str">
        <f>IFERROR(IF(AND(VLOOKUP($C87,Hes!$A:$B, 1, FALSE), $M87&lt;&gt;" "), "Ingresada", "Falta Ingresar"), " ")</f>
        <v>Falta Ingresar</v>
      </c>
      <c r="L87" s="3" t="str">
        <f>IFERROR(VLOOKUP($C87,Observaciones!$A:$B,2,FALSE)," ")</f>
        <v>XOC Y CC</v>
      </c>
      <c r="M87" t="s">
        <v>553</v>
      </c>
      <c r="N87" s="4" t="s">
        <v>572</v>
      </c>
      <c r="O87" s="4">
        <v>31169921</v>
      </c>
      <c r="P87" s="4">
        <v>53653</v>
      </c>
      <c r="Q87" s="4">
        <v>10194</v>
      </c>
      <c r="R87" s="4">
        <v>63847</v>
      </c>
    </row>
    <row r="88" spans="1:18" x14ac:dyDescent="0.25">
      <c r="A88" t="s">
        <v>495</v>
      </c>
      <c r="B88" t="s">
        <v>486</v>
      </c>
      <c r="C88">
        <v>60503000</v>
      </c>
      <c r="D88">
        <v>5153</v>
      </c>
      <c r="E88" t="s">
        <v>1631</v>
      </c>
      <c r="F88" t="s">
        <v>496</v>
      </c>
      <c r="G88" s="1">
        <v>45361</v>
      </c>
      <c r="H88">
        <v>5474087</v>
      </c>
      <c r="I88">
        <v>50</v>
      </c>
      <c r="J88" t="s">
        <v>368</v>
      </c>
      <c r="K88" s="6" t="str">
        <f>IFERROR(IF(AND(VLOOKUP($C88,Hes!$A:$B, 1, FALSE), $M88&lt;&gt;" "), "Ingresada", "Falta Ingresar"), " ")</f>
        <v>Falta Ingresar</v>
      </c>
      <c r="L88" s="3" t="str">
        <f>IFERROR(VLOOKUP($C88,Observaciones!$A:$B,2,FALSE)," ")</f>
        <v>XOC Y CC</v>
      </c>
      <c r="M88" t="s">
        <v>553</v>
      </c>
      <c r="N88" s="4" t="s">
        <v>572</v>
      </c>
      <c r="O88" s="4">
        <v>31170933</v>
      </c>
      <c r="P88" s="4">
        <v>59800</v>
      </c>
      <c r="Q88" s="4">
        <v>11362</v>
      </c>
      <c r="R88" s="4">
        <v>71162</v>
      </c>
    </row>
    <row r="89" spans="1:18" x14ac:dyDescent="0.25">
      <c r="A89" t="s">
        <v>495</v>
      </c>
      <c r="B89" t="s">
        <v>486</v>
      </c>
      <c r="C89">
        <v>60503000</v>
      </c>
      <c r="D89">
        <v>88</v>
      </c>
      <c r="E89" t="s">
        <v>1632</v>
      </c>
      <c r="F89" t="s">
        <v>496</v>
      </c>
      <c r="G89" s="1">
        <v>45362</v>
      </c>
      <c r="H89">
        <v>5474090</v>
      </c>
      <c r="I89">
        <v>50</v>
      </c>
      <c r="J89" t="s">
        <v>368</v>
      </c>
      <c r="K89" s="6" t="str">
        <f>IFERROR(IF(AND(VLOOKUP($C89,Hes!$A:$B, 1, FALSE), $M89&lt;&gt;" "), "Ingresada", "Falta Ingresar"), " ")</f>
        <v>Falta Ingresar</v>
      </c>
      <c r="L89" s="3" t="str">
        <f>IFERROR(VLOOKUP($C89,Observaciones!$A:$B,2,FALSE)," ")</f>
        <v>XOC Y CC</v>
      </c>
      <c r="M89" t="s">
        <v>553</v>
      </c>
      <c r="N89" s="4" t="s">
        <v>572</v>
      </c>
      <c r="O89" s="4">
        <v>31171063</v>
      </c>
      <c r="P89" s="4">
        <v>44850</v>
      </c>
      <c r="Q89" s="4">
        <v>8522</v>
      </c>
      <c r="R89" s="4">
        <v>53372</v>
      </c>
    </row>
    <row r="90" spans="1:18" x14ac:dyDescent="0.25">
      <c r="A90" t="s">
        <v>495</v>
      </c>
      <c r="B90" t="s">
        <v>486</v>
      </c>
      <c r="C90">
        <v>60503000</v>
      </c>
      <c r="D90">
        <v>4294</v>
      </c>
      <c r="E90" t="s">
        <v>1633</v>
      </c>
      <c r="F90" t="s">
        <v>496</v>
      </c>
      <c r="G90" s="1">
        <v>45362</v>
      </c>
      <c r="H90">
        <v>5474114</v>
      </c>
      <c r="I90">
        <v>50</v>
      </c>
      <c r="J90" t="s">
        <v>368</v>
      </c>
      <c r="K90" s="6" t="str">
        <f>IFERROR(IF(AND(VLOOKUP($C90,Hes!$A:$B, 1, FALSE), $M90&lt;&gt;" "), "Ingresada", "Falta Ingresar"), " ")</f>
        <v>Falta Ingresar</v>
      </c>
      <c r="L90" s="3" t="str">
        <f>IFERROR(VLOOKUP($C90,Observaciones!$A:$B,2,FALSE)," ")</f>
        <v>XOC Y CC</v>
      </c>
      <c r="M90" t="s">
        <v>553</v>
      </c>
      <c r="N90" s="4" t="s">
        <v>572</v>
      </c>
      <c r="O90" s="4">
        <v>31170480</v>
      </c>
      <c r="P90" s="4">
        <v>59800</v>
      </c>
      <c r="Q90" s="4">
        <v>11362</v>
      </c>
      <c r="R90" s="4">
        <v>71162</v>
      </c>
    </row>
    <row r="91" spans="1:18" x14ac:dyDescent="0.25">
      <c r="A91" t="s">
        <v>495</v>
      </c>
      <c r="B91" t="s">
        <v>486</v>
      </c>
      <c r="C91">
        <v>60503000</v>
      </c>
      <c r="D91">
        <v>529</v>
      </c>
      <c r="E91" t="s">
        <v>1634</v>
      </c>
      <c r="F91" t="s">
        <v>496</v>
      </c>
      <c r="G91" s="1">
        <v>45362</v>
      </c>
      <c r="H91">
        <v>5474124</v>
      </c>
      <c r="I91">
        <v>50</v>
      </c>
      <c r="J91" t="s">
        <v>368</v>
      </c>
      <c r="K91" s="6" t="str">
        <f>IFERROR(IF(AND(VLOOKUP($C91,Hes!$A:$B, 1, FALSE), $M91&lt;&gt;" "), "Ingresada", "Falta Ingresar"), " ")</f>
        <v>Falta Ingresar</v>
      </c>
      <c r="L91" s="3" t="str">
        <f>IFERROR(VLOOKUP($C91,Observaciones!$A:$B,2,FALSE)," ")</f>
        <v>XOC Y CC</v>
      </c>
      <c r="M91" t="s">
        <v>553</v>
      </c>
      <c r="N91" s="4" t="s">
        <v>572</v>
      </c>
      <c r="O91" s="4">
        <v>31170307</v>
      </c>
      <c r="P91" s="4">
        <v>16396</v>
      </c>
      <c r="Q91" s="4">
        <v>3115</v>
      </c>
      <c r="R91" s="4">
        <v>19511</v>
      </c>
    </row>
    <row r="92" spans="1:18" x14ac:dyDescent="0.25">
      <c r="A92" t="s">
        <v>495</v>
      </c>
      <c r="B92" t="s">
        <v>486</v>
      </c>
      <c r="C92">
        <v>60503000</v>
      </c>
      <c r="D92">
        <v>529</v>
      </c>
      <c r="E92" t="s">
        <v>1635</v>
      </c>
      <c r="F92" t="s">
        <v>496</v>
      </c>
      <c r="G92" s="1">
        <v>45362</v>
      </c>
      <c r="H92">
        <v>5474134</v>
      </c>
      <c r="I92">
        <v>50</v>
      </c>
      <c r="J92" t="s">
        <v>368</v>
      </c>
      <c r="K92" s="6" t="str">
        <f>IFERROR(IF(AND(VLOOKUP($C92,Hes!$A:$B, 1, FALSE), $M92&lt;&gt;" "), "Ingresada", "Falta Ingresar"), " ")</f>
        <v>Falta Ingresar</v>
      </c>
      <c r="L92" s="3" t="str">
        <f>IFERROR(VLOOKUP($C92,Observaciones!$A:$B,2,FALSE)," ")</f>
        <v>XOC Y CC</v>
      </c>
      <c r="M92" t="s">
        <v>553</v>
      </c>
      <c r="N92" s="4" t="s">
        <v>572</v>
      </c>
      <c r="O92" s="4">
        <v>31170336</v>
      </c>
      <c r="P92" s="4">
        <v>63176</v>
      </c>
      <c r="Q92" s="4">
        <v>12003</v>
      </c>
      <c r="R92" s="4">
        <v>75179</v>
      </c>
    </row>
    <row r="93" spans="1:18" x14ac:dyDescent="0.25">
      <c r="A93" t="s">
        <v>495</v>
      </c>
      <c r="B93" t="s">
        <v>486</v>
      </c>
      <c r="C93">
        <v>60503000</v>
      </c>
      <c r="D93">
        <v>4621</v>
      </c>
      <c r="E93" t="s">
        <v>1636</v>
      </c>
      <c r="F93" t="s">
        <v>496</v>
      </c>
      <c r="G93" s="1">
        <v>45361</v>
      </c>
      <c r="H93">
        <v>5474137</v>
      </c>
      <c r="I93">
        <v>50</v>
      </c>
      <c r="J93" t="s">
        <v>368</v>
      </c>
      <c r="K93" s="6" t="str">
        <f>IFERROR(IF(AND(VLOOKUP($C93,Hes!$A:$B, 1, FALSE), $M93&lt;&gt;" "), "Ingresada", "Falta Ingresar"), " ")</f>
        <v>Falta Ingresar</v>
      </c>
      <c r="L93" s="3" t="str">
        <f>IFERROR(VLOOKUP($C93,Observaciones!$A:$B,2,FALSE)," ")</f>
        <v>XOC Y CC</v>
      </c>
      <c r="M93" t="s">
        <v>553</v>
      </c>
      <c r="N93" s="4" t="s">
        <v>572</v>
      </c>
      <c r="O93" s="4">
        <v>31170028</v>
      </c>
      <c r="P93" s="4">
        <v>5648</v>
      </c>
      <c r="Q93" s="4">
        <v>1073</v>
      </c>
      <c r="R93" s="4">
        <v>6721</v>
      </c>
    </row>
    <row r="94" spans="1:18" x14ac:dyDescent="0.25">
      <c r="A94" t="s">
        <v>495</v>
      </c>
      <c r="B94" t="s">
        <v>486</v>
      </c>
      <c r="C94">
        <v>60503000</v>
      </c>
      <c r="D94">
        <v>5453</v>
      </c>
      <c r="E94" t="s">
        <v>1637</v>
      </c>
      <c r="F94" t="s">
        <v>496</v>
      </c>
      <c r="G94" s="1">
        <v>45360</v>
      </c>
      <c r="H94">
        <v>5474169</v>
      </c>
      <c r="I94">
        <v>50</v>
      </c>
      <c r="J94" t="s">
        <v>368</v>
      </c>
      <c r="K94" s="6" t="str">
        <f>IFERROR(IF(AND(VLOOKUP($C94,Hes!$A:$B, 1, FALSE), $M94&lt;&gt;" "), "Ingresada", "Falta Ingresar"), " ")</f>
        <v>Falta Ingresar</v>
      </c>
      <c r="L94" s="3" t="str">
        <f>IFERROR(VLOOKUP($C94,Observaciones!$A:$B,2,FALSE)," ")</f>
        <v>XOC Y CC</v>
      </c>
      <c r="M94" t="s">
        <v>553</v>
      </c>
      <c r="N94" s="4" t="s">
        <v>572</v>
      </c>
      <c r="O94" s="4">
        <v>31170963</v>
      </c>
      <c r="P94" s="4">
        <v>127980</v>
      </c>
      <c r="Q94" s="4">
        <v>24316</v>
      </c>
      <c r="R94" s="4">
        <v>152296</v>
      </c>
    </row>
    <row r="95" spans="1:18" x14ac:dyDescent="0.25">
      <c r="A95" t="s">
        <v>495</v>
      </c>
      <c r="B95" t="s">
        <v>486</v>
      </c>
      <c r="C95">
        <v>60503000</v>
      </c>
      <c r="D95">
        <v>4511</v>
      </c>
      <c r="E95" t="s">
        <v>1638</v>
      </c>
      <c r="F95" t="s">
        <v>496</v>
      </c>
      <c r="G95" s="1">
        <v>45360</v>
      </c>
      <c r="H95">
        <v>5474171</v>
      </c>
      <c r="I95">
        <v>50</v>
      </c>
      <c r="J95" t="s">
        <v>368</v>
      </c>
      <c r="K95" s="6" t="str">
        <f>IFERROR(IF(AND(VLOOKUP($C95,Hes!$A:$B, 1, FALSE), $M95&lt;&gt;" "), "Ingresada", "Falta Ingresar"), " ")</f>
        <v>Falta Ingresar</v>
      </c>
      <c r="L95" s="3" t="str">
        <f>IFERROR(VLOOKUP($C95,Observaciones!$A:$B,2,FALSE)," ")</f>
        <v>XOC Y CC</v>
      </c>
      <c r="M95" t="s">
        <v>553</v>
      </c>
      <c r="N95" s="4" t="s">
        <v>572</v>
      </c>
      <c r="O95" s="4">
        <v>31170495</v>
      </c>
      <c r="P95" s="4">
        <v>30161</v>
      </c>
      <c r="Q95" s="4">
        <v>5731</v>
      </c>
      <c r="R95" s="4">
        <v>35892</v>
      </c>
    </row>
    <row r="96" spans="1:18" x14ac:dyDescent="0.25">
      <c r="A96" t="s">
        <v>495</v>
      </c>
      <c r="B96" t="s">
        <v>486</v>
      </c>
      <c r="C96">
        <v>60503000</v>
      </c>
      <c r="D96">
        <v>4511</v>
      </c>
      <c r="E96" t="s">
        <v>1639</v>
      </c>
      <c r="F96" t="s">
        <v>496</v>
      </c>
      <c r="G96" s="1">
        <v>45360</v>
      </c>
      <c r="H96">
        <v>5474172</v>
      </c>
      <c r="I96">
        <v>50</v>
      </c>
      <c r="J96" t="s">
        <v>368</v>
      </c>
      <c r="K96" s="6" t="str">
        <f>IFERROR(IF(AND(VLOOKUP($C96,Hes!$A:$B, 1, FALSE), $M96&lt;&gt;" "), "Ingresada", "Falta Ingresar"), " ")</f>
        <v>Falta Ingresar</v>
      </c>
      <c r="L96" s="3" t="str">
        <f>IFERROR(VLOOKUP($C96,Observaciones!$A:$B,2,FALSE)," ")</f>
        <v>XOC Y CC</v>
      </c>
      <c r="M96" t="s">
        <v>553</v>
      </c>
      <c r="N96" s="4" t="s">
        <v>572</v>
      </c>
      <c r="O96" s="4">
        <v>31170490</v>
      </c>
      <c r="P96" s="4">
        <v>103309</v>
      </c>
      <c r="Q96" s="4">
        <v>19629</v>
      </c>
      <c r="R96" s="4">
        <v>122938</v>
      </c>
    </row>
    <row r="97" spans="1:18" x14ac:dyDescent="0.25">
      <c r="A97" t="s">
        <v>495</v>
      </c>
      <c r="B97" t="s">
        <v>486</v>
      </c>
      <c r="C97">
        <v>60503000</v>
      </c>
      <c r="D97">
        <v>34</v>
      </c>
      <c r="E97" t="s">
        <v>1640</v>
      </c>
      <c r="F97" t="s">
        <v>496</v>
      </c>
      <c r="G97" s="1">
        <v>45360</v>
      </c>
      <c r="H97">
        <v>5474175</v>
      </c>
      <c r="I97">
        <v>50</v>
      </c>
      <c r="J97" t="s">
        <v>368</v>
      </c>
      <c r="K97" s="6" t="str">
        <f>IFERROR(IF(AND(VLOOKUP($C97,Hes!$A:$B, 1, FALSE), $M97&lt;&gt;" "), "Ingresada", "Falta Ingresar"), " ")</f>
        <v>Falta Ingresar</v>
      </c>
      <c r="L97" s="3" t="str">
        <f>IFERROR(VLOOKUP($C97,Observaciones!$A:$B,2,FALSE)," ")</f>
        <v>XOC Y CC</v>
      </c>
      <c r="M97" t="s">
        <v>553</v>
      </c>
      <c r="N97" s="4" t="s">
        <v>572</v>
      </c>
      <c r="O97" s="4">
        <v>31170346</v>
      </c>
      <c r="P97" s="4">
        <v>93425</v>
      </c>
      <c r="Q97" s="4">
        <v>17751</v>
      </c>
      <c r="R97" s="4">
        <v>111176</v>
      </c>
    </row>
    <row r="98" spans="1:18" x14ac:dyDescent="0.25">
      <c r="A98" t="s">
        <v>495</v>
      </c>
      <c r="B98" t="s">
        <v>486</v>
      </c>
      <c r="C98">
        <v>60503000</v>
      </c>
      <c r="D98">
        <v>4424</v>
      </c>
      <c r="E98" t="s">
        <v>1641</v>
      </c>
      <c r="F98" t="s">
        <v>496</v>
      </c>
      <c r="G98" s="1">
        <v>45359</v>
      </c>
      <c r="H98">
        <v>5474181</v>
      </c>
      <c r="I98">
        <v>50</v>
      </c>
      <c r="J98" t="s">
        <v>368</v>
      </c>
      <c r="K98" s="6" t="str">
        <f>IFERROR(IF(AND(VLOOKUP($C98,Hes!$A:$B, 1, FALSE), $M98&lt;&gt;" "), "Ingresada", "Falta Ingresar"), " ")</f>
        <v>Falta Ingresar</v>
      </c>
      <c r="L98" s="3" t="str">
        <f>IFERROR(VLOOKUP($C98,Observaciones!$A:$B,2,FALSE)," ")</f>
        <v>XOC Y CC</v>
      </c>
      <c r="M98" t="s">
        <v>553</v>
      </c>
      <c r="N98" s="4" t="s">
        <v>572</v>
      </c>
      <c r="O98" s="4">
        <v>31170442</v>
      </c>
      <c r="P98" s="4">
        <v>35593</v>
      </c>
      <c r="Q98" s="4">
        <v>6763</v>
      </c>
      <c r="R98" s="4">
        <v>42356</v>
      </c>
    </row>
    <row r="99" spans="1:18" x14ac:dyDescent="0.25">
      <c r="A99" t="s">
        <v>495</v>
      </c>
      <c r="B99" t="s">
        <v>486</v>
      </c>
      <c r="C99">
        <v>60503000</v>
      </c>
      <c r="D99">
        <v>4533</v>
      </c>
      <c r="E99" t="s">
        <v>1642</v>
      </c>
      <c r="F99" t="s">
        <v>496</v>
      </c>
      <c r="G99" s="1">
        <v>45359</v>
      </c>
      <c r="H99">
        <v>5474190</v>
      </c>
      <c r="I99">
        <v>50</v>
      </c>
      <c r="J99" t="s">
        <v>368</v>
      </c>
      <c r="K99" s="6" t="str">
        <f>IFERROR(IF(AND(VLOOKUP($C99,Hes!$A:$B, 1, FALSE), $M99&lt;&gt;" "), "Ingresada", "Falta Ingresar"), " ")</f>
        <v>Falta Ingresar</v>
      </c>
      <c r="L99" s="3" t="str">
        <f>IFERROR(VLOOKUP($C99,Observaciones!$A:$B,2,FALSE)," ")</f>
        <v>XOC Y CC</v>
      </c>
      <c r="M99" t="s">
        <v>553</v>
      </c>
      <c r="N99" s="4" t="s">
        <v>572</v>
      </c>
      <c r="O99" s="4">
        <v>31170893</v>
      </c>
      <c r="P99" s="4">
        <v>97114</v>
      </c>
      <c r="Q99" s="4">
        <v>18452</v>
      </c>
      <c r="R99" s="4">
        <v>115566</v>
      </c>
    </row>
    <row r="100" spans="1:18" x14ac:dyDescent="0.25">
      <c r="A100" t="s">
        <v>495</v>
      </c>
      <c r="B100" t="s">
        <v>486</v>
      </c>
      <c r="C100">
        <v>60503000</v>
      </c>
      <c r="D100">
        <v>4206</v>
      </c>
      <c r="E100" t="s">
        <v>1643</v>
      </c>
      <c r="F100" t="s">
        <v>496</v>
      </c>
      <c r="G100" s="1">
        <v>45359</v>
      </c>
      <c r="H100">
        <v>5474192</v>
      </c>
      <c r="I100">
        <v>50</v>
      </c>
      <c r="J100" t="s">
        <v>368</v>
      </c>
      <c r="K100" s="6" t="str">
        <f>IFERROR(IF(AND(VLOOKUP($C100,Hes!$A:$B, 1, FALSE), $M100&lt;&gt;" "), "Ingresada", "Falta Ingresar"), " ")</f>
        <v>Falta Ingresar</v>
      </c>
      <c r="L100" s="3" t="str">
        <f>IFERROR(VLOOKUP($C100,Observaciones!$A:$B,2,FALSE)," ")</f>
        <v>XOC Y CC</v>
      </c>
      <c r="M100" t="s">
        <v>553</v>
      </c>
      <c r="N100" s="4" t="s">
        <v>572</v>
      </c>
      <c r="O100" s="4">
        <v>31170889</v>
      </c>
      <c r="P100" s="4">
        <v>59800</v>
      </c>
      <c r="Q100" s="4">
        <v>11362</v>
      </c>
      <c r="R100" s="4">
        <v>71162</v>
      </c>
    </row>
    <row r="101" spans="1:18" x14ac:dyDescent="0.25">
      <c r="A101" t="s">
        <v>495</v>
      </c>
      <c r="B101" t="s">
        <v>486</v>
      </c>
      <c r="C101">
        <v>60503000</v>
      </c>
      <c r="D101">
        <v>5153</v>
      </c>
      <c r="E101" t="s">
        <v>1644</v>
      </c>
      <c r="F101" t="s">
        <v>496</v>
      </c>
      <c r="G101" s="1">
        <v>45360</v>
      </c>
      <c r="H101">
        <v>5474201</v>
      </c>
      <c r="I101">
        <v>50</v>
      </c>
      <c r="J101" t="s">
        <v>368</v>
      </c>
      <c r="K101" s="6" t="str">
        <f>IFERROR(IF(AND(VLOOKUP($C101,Hes!$A:$B, 1, FALSE), $M101&lt;&gt;" "), "Ingresada", "Falta Ingresar"), " ")</f>
        <v>Falta Ingresar</v>
      </c>
      <c r="L101" s="3" t="str">
        <f>IFERROR(VLOOKUP($C101,Observaciones!$A:$B,2,FALSE)," ")</f>
        <v>XOC Y CC</v>
      </c>
      <c r="M101" t="s">
        <v>553</v>
      </c>
      <c r="N101" s="4" t="s">
        <v>572</v>
      </c>
      <c r="O101" s="4">
        <v>31170919</v>
      </c>
      <c r="P101" s="4">
        <v>193644</v>
      </c>
      <c r="Q101" s="4">
        <v>36792</v>
      </c>
      <c r="R101" s="4">
        <v>230436</v>
      </c>
    </row>
    <row r="102" spans="1:18" x14ac:dyDescent="0.25">
      <c r="A102" t="s">
        <v>495</v>
      </c>
      <c r="B102" t="s">
        <v>486</v>
      </c>
      <c r="C102">
        <v>60503000</v>
      </c>
      <c r="D102">
        <v>4411</v>
      </c>
      <c r="E102" t="s">
        <v>1645</v>
      </c>
      <c r="F102" t="s">
        <v>496</v>
      </c>
      <c r="G102" s="1">
        <v>45362</v>
      </c>
      <c r="H102">
        <v>5474237</v>
      </c>
      <c r="I102">
        <v>50</v>
      </c>
      <c r="J102" t="s">
        <v>368</v>
      </c>
      <c r="K102" s="6" t="str">
        <f>IFERROR(IF(AND(VLOOKUP($C102,Hes!$A:$B, 1, FALSE), $M102&lt;&gt;" "), "Ingresada", "Falta Ingresar"), " ")</f>
        <v>Falta Ingresar</v>
      </c>
      <c r="L102" s="3" t="str">
        <f>IFERROR(VLOOKUP($C102,Observaciones!$A:$B,2,FALSE)," ")</f>
        <v>XOC Y CC</v>
      </c>
      <c r="M102" t="s">
        <v>553</v>
      </c>
      <c r="N102" s="4" t="s">
        <v>572</v>
      </c>
      <c r="O102" s="4">
        <v>31171080</v>
      </c>
      <c r="P102" s="4">
        <v>92844</v>
      </c>
      <c r="Q102" s="4">
        <v>17640</v>
      </c>
      <c r="R102" s="4">
        <v>110484</v>
      </c>
    </row>
    <row r="103" spans="1:18" x14ac:dyDescent="0.25">
      <c r="A103" t="s">
        <v>495</v>
      </c>
      <c r="B103" t="s">
        <v>486</v>
      </c>
      <c r="C103">
        <v>60503000</v>
      </c>
      <c r="D103">
        <v>3114</v>
      </c>
      <c r="E103" t="s">
        <v>1646</v>
      </c>
      <c r="F103" t="s">
        <v>496</v>
      </c>
      <c r="G103" s="1">
        <v>45360</v>
      </c>
      <c r="H103">
        <v>5474297</v>
      </c>
      <c r="I103">
        <v>50</v>
      </c>
      <c r="J103" t="s">
        <v>368</v>
      </c>
      <c r="K103" s="6" t="str">
        <f>IFERROR(IF(AND(VLOOKUP($C103,Hes!$A:$B, 1, FALSE), $M103&lt;&gt;" "), "Ingresada", "Falta Ingresar"), " ")</f>
        <v>Falta Ingresar</v>
      </c>
      <c r="L103" s="3" t="str">
        <f>IFERROR(VLOOKUP($C103,Observaciones!$A:$B,2,FALSE)," ")</f>
        <v>XOC Y CC</v>
      </c>
      <c r="M103" t="s">
        <v>553</v>
      </c>
      <c r="N103" s="4" t="s">
        <v>572</v>
      </c>
      <c r="O103" s="4">
        <v>31170318</v>
      </c>
      <c r="P103" s="4">
        <v>123790</v>
      </c>
      <c r="Q103" s="4">
        <v>23520</v>
      </c>
      <c r="R103" s="4">
        <v>147310</v>
      </c>
    </row>
    <row r="104" spans="1:18" x14ac:dyDescent="0.25">
      <c r="A104" t="s">
        <v>495</v>
      </c>
      <c r="B104" t="s">
        <v>486</v>
      </c>
      <c r="C104">
        <v>60503000</v>
      </c>
      <c r="D104">
        <v>4641</v>
      </c>
      <c r="E104" t="s">
        <v>1647</v>
      </c>
      <c r="F104" t="s">
        <v>496</v>
      </c>
      <c r="G104" s="1">
        <v>45360</v>
      </c>
      <c r="H104">
        <v>5474298</v>
      </c>
      <c r="I104">
        <v>50</v>
      </c>
      <c r="J104" t="s">
        <v>368</v>
      </c>
      <c r="K104" s="6" t="str">
        <f>IFERROR(IF(AND(VLOOKUP($C104,Hes!$A:$B, 1, FALSE), $M104&lt;&gt;" "), "Ingresada", "Falta Ingresar"), " ")</f>
        <v>Falta Ingresar</v>
      </c>
      <c r="L104" s="3" t="str">
        <f>IFERROR(VLOOKUP($C104,Observaciones!$A:$B,2,FALSE)," ")</f>
        <v>XOC Y CC</v>
      </c>
      <c r="M104" t="s">
        <v>553</v>
      </c>
      <c r="N104" s="4" t="s">
        <v>572</v>
      </c>
      <c r="O104" s="4">
        <v>31171168</v>
      </c>
      <c r="P104" s="4">
        <v>2455</v>
      </c>
      <c r="Q104" s="4">
        <v>466</v>
      </c>
      <c r="R104" s="4">
        <v>2921</v>
      </c>
    </row>
    <row r="105" spans="1:18" x14ac:dyDescent="0.25">
      <c r="A105" t="s">
        <v>495</v>
      </c>
      <c r="B105" t="s">
        <v>486</v>
      </c>
      <c r="C105">
        <v>60503000</v>
      </c>
      <c r="D105">
        <v>4518</v>
      </c>
      <c r="E105" t="s">
        <v>1648</v>
      </c>
      <c r="F105" t="s">
        <v>496</v>
      </c>
      <c r="G105" s="1">
        <v>45362</v>
      </c>
      <c r="H105">
        <v>5474312</v>
      </c>
      <c r="I105">
        <v>50</v>
      </c>
      <c r="J105" t="s">
        <v>368</v>
      </c>
      <c r="K105" s="6" t="str">
        <f>IFERROR(IF(AND(VLOOKUP($C105,Hes!$A:$B, 1, FALSE), $M105&lt;&gt;" "), "Ingresada", "Falta Ingresar"), " ")</f>
        <v>Falta Ingresar</v>
      </c>
      <c r="L105" s="3" t="str">
        <f>IFERROR(VLOOKUP($C105,Observaciones!$A:$B,2,FALSE)," ")</f>
        <v>XOC Y CC</v>
      </c>
      <c r="M105" t="s">
        <v>553</v>
      </c>
      <c r="N105" s="4" t="s">
        <v>572</v>
      </c>
      <c r="O105" s="4">
        <v>31170848</v>
      </c>
      <c r="P105" s="4">
        <v>98080</v>
      </c>
      <c r="Q105" s="4">
        <v>18635</v>
      </c>
      <c r="R105" s="4">
        <v>116715</v>
      </c>
    </row>
    <row r="106" spans="1:18" x14ac:dyDescent="0.25">
      <c r="A106" t="s">
        <v>495</v>
      </c>
      <c r="B106" t="s">
        <v>486</v>
      </c>
      <c r="C106">
        <v>60503000</v>
      </c>
      <c r="D106">
        <v>4518</v>
      </c>
      <c r="E106" t="s">
        <v>1649</v>
      </c>
      <c r="F106" t="s">
        <v>496</v>
      </c>
      <c r="G106" s="1">
        <v>45362</v>
      </c>
      <c r="H106">
        <v>5474443</v>
      </c>
      <c r="I106">
        <v>50</v>
      </c>
      <c r="J106" t="s">
        <v>368</v>
      </c>
      <c r="K106" s="6" t="str">
        <f>IFERROR(IF(AND(VLOOKUP($C106,Hes!$A:$B, 1, FALSE), $M106&lt;&gt;" "), "Ingresada", "Falta Ingresar"), " ")</f>
        <v>Falta Ingresar</v>
      </c>
      <c r="L106" s="3" t="str">
        <f>IFERROR(VLOOKUP($C106,Observaciones!$A:$B,2,FALSE)," ")</f>
        <v>XOC Y CC</v>
      </c>
      <c r="M106" t="s">
        <v>553</v>
      </c>
      <c r="N106" s="4" t="s">
        <v>572</v>
      </c>
      <c r="O106" s="4">
        <v>31170884</v>
      </c>
      <c r="P106" s="4">
        <v>32849</v>
      </c>
      <c r="Q106" s="4">
        <v>6241</v>
      </c>
      <c r="R106" s="4">
        <v>39090</v>
      </c>
    </row>
    <row r="107" spans="1:18" x14ac:dyDescent="0.25">
      <c r="A107" t="s">
        <v>495</v>
      </c>
      <c r="B107" t="s">
        <v>486</v>
      </c>
      <c r="C107">
        <v>60503000</v>
      </c>
      <c r="D107">
        <v>4624</v>
      </c>
      <c r="E107" t="s">
        <v>1650</v>
      </c>
      <c r="F107" t="s">
        <v>496</v>
      </c>
      <c r="G107" s="1">
        <v>45362</v>
      </c>
      <c r="H107">
        <v>5474452</v>
      </c>
      <c r="I107">
        <v>50</v>
      </c>
      <c r="J107" t="s">
        <v>368</v>
      </c>
      <c r="K107" s="6" t="str">
        <f>IFERROR(IF(AND(VLOOKUP($C107,Hes!$A:$B, 1, FALSE), $M107&lt;&gt;" "), "Ingresada", "Falta Ingresar"), " ")</f>
        <v>Falta Ingresar</v>
      </c>
      <c r="L107" s="3" t="str">
        <f>IFERROR(VLOOKUP($C107,Observaciones!$A:$B,2,FALSE)," ")</f>
        <v>XOC Y CC</v>
      </c>
      <c r="M107" t="s">
        <v>553</v>
      </c>
      <c r="N107" s="4" t="s">
        <v>572</v>
      </c>
      <c r="O107" s="4">
        <v>31170878</v>
      </c>
      <c r="P107" s="4">
        <v>55416</v>
      </c>
      <c r="Q107" s="4">
        <v>10529</v>
      </c>
      <c r="R107" s="4">
        <v>65945</v>
      </c>
    </row>
    <row r="108" spans="1:18" x14ac:dyDescent="0.25">
      <c r="A108" t="s">
        <v>495</v>
      </c>
      <c r="B108" t="s">
        <v>486</v>
      </c>
      <c r="C108">
        <v>60503000</v>
      </c>
      <c r="D108">
        <v>53</v>
      </c>
      <c r="E108" t="s">
        <v>1651</v>
      </c>
      <c r="F108" t="s">
        <v>496</v>
      </c>
      <c r="G108" s="1">
        <v>45362</v>
      </c>
      <c r="H108">
        <v>5474801</v>
      </c>
      <c r="I108">
        <v>50</v>
      </c>
      <c r="J108" t="s">
        <v>368</v>
      </c>
      <c r="K108" s="6" t="str">
        <f>IFERROR(IF(AND(VLOOKUP($C108,Hes!$A:$B, 1, FALSE), $M108&lt;&gt;" "), "Ingresada", "Falta Ingresar"), " ")</f>
        <v>Falta Ingresar</v>
      </c>
      <c r="L108" s="3" t="str">
        <f>IFERROR(VLOOKUP($C108,Observaciones!$A:$B,2,FALSE)," ")</f>
        <v>XOC Y CC</v>
      </c>
      <c r="M108" t="s">
        <v>553</v>
      </c>
      <c r="N108" s="4" t="s">
        <v>572</v>
      </c>
      <c r="O108" s="4">
        <v>31159867</v>
      </c>
      <c r="P108" s="4">
        <v>147592</v>
      </c>
      <c r="Q108" s="4">
        <v>28042</v>
      </c>
      <c r="R108" s="4">
        <v>175634</v>
      </c>
    </row>
    <row r="109" spans="1:18" x14ac:dyDescent="0.25">
      <c r="A109" t="s">
        <v>495</v>
      </c>
      <c r="B109" t="s">
        <v>486</v>
      </c>
      <c r="C109">
        <v>60503000</v>
      </c>
      <c r="D109">
        <v>2254</v>
      </c>
      <c r="E109" t="s">
        <v>1652</v>
      </c>
      <c r="F109" t="s">
        <v>496</v>
      </c>
      <c r="G109" s="1">
        <v>45362</v>
      </c>
      <c r="H109">
        <v>5475060</v>
      </c>
      <c r="I109">
        <v>50</v>
      </c>
      <c r="J109" t="s">
        <v>368</v>
      </c>
      <c r="K109" s="6" t="str">
        <f>IFERROR(IF(AND(VLOOKUP($C109,Hes!$A:$B, 1, FALSE), $M109&lt;&gt;" "), "Ingresada", "Falta Ingresar"), " ")</f>
        <v>Falta Ingresar</v>
      </c>
      <c r="L109" s="3" t="str">
        <f>IFERROR(VLOOKUP($C109,Observaciones!$A:$B,2,FALSE)," ")</f>
        <v>XOC Y CC</v>
      </c>
      <c r="M109" t="s">
        <v>553</v>
      </c>
      <c r="N109" s="4" t="s">
        <v>572</v>
      </c>
      <c r="O109" s="4">
        <v>31159911</v>
      </c>
      <c r="P109" s="4">
        <v>139035</v>
      </c>
      <c r="Q109" s="4">
        <v>26417</v>
      </c>
      <c r="R109" s="4">
        <v>165452</v>
      </c>
    </row>
    <row r="110" spans="1:18" x14ac:dyDescent="0.25">
      <c r="A110" t="s">
        <v>495</v>
      </c>
      <c r="B110" t="s">
        <v>486</v>
      </c>
      <c r="C110">
        <v>60503000</v>
      </c>
      <c r="D110">
        <v>5629</v>
      </c>
      <c r="E110" t="s">
        <v>1653</v>
      </c>
      <c r="F110" t="s">
        <v>496</v>
      </c>
      <c r="G110" s="1">
        <v>45362</v>
      </c>
      <c r="H110">
        <v>5475156</v>
      </c>
      <c r="I110">
        <v>50</v>
      </c>
      <c r="J110" t="s">
        <v>368</v>
      </c>
      <c r="K110" s="6" t="str">
        <f>IFERROR(IF(AND(VLOOKUP($C110,Hes!$A:$B, 1, FALSE), $M110&lt;&gt;" "), "Ingresada", "Falta Ingresar"), " ")</f>
        <v>Falta Ingresar</v>
      </c>
      <c r="L110" s="3" t="str">
        <f>IFERROR(VLOOKUP($C110,Observaciones!$A:$B,2,FALSE)," ")</f>
        <v>XOC Y CC</v>
      </c>
      <c r="M110" t="s">
        <v>553</v>
      </c>
      <c r="N110" s="4" t="s">
        <v>572</v>
      </c>
      <c r="O110" s="4">
        <v>31171176</v>
      </c>
      <c r="P110" s="4">
        <v>6420</v>
      </c>
      <c r="Q110" s="4">
        <v>1220</v>
      </c>
      <c r="R110" s="4">
        <v>7640</v>
      </c>
    </row>
    <row r="111" spans="1:18" x14ac:dyDescent="0.25">
      <c r="A111" t="s">
        <v>495</v>
      </c>
      <c r="B111" t="s">
        <v>486</v>
      </c>
      <c r="C111">
        <v>60503000</v>
      </c>
      <c r="D111">
        <v>293</v>
      </c>
      <c r="E111" t="s">
        <v>1654</v>
      </c>
      <c r="F111" t="s">
        <v>496</v>
      </c>
      <c r="G111" s="1">
        <v>45362</v>
      </c>
      <c r="H111">
        <v>5475157</v>
      </c>
      <c r="I111">
        <v>50</v>
      </c>
      <c r="J111" t="s">
        <v>368</v>
      </c>
      <c r="K111" s="6" t="str">
        <f>IFERROR(IF(AND(VLOOKUP($C111,Hes!$A:$B, 1, FALSE), $M111&lt;&gt;" "), "Ingresada", "Falta Ingresar"), " ")</f>
        <v>Falta Ingresar</v>
      </c>
      <c r="L111" s="3" t="str">
        <f>IFERROR(VLOOKUP($C111,Observaciones!$A:$B,2,FALSE)," ")</f>
        <v>XOC Y CC</v>
      </c>
      <c r="M111" t="s">
        <v>553</v>
      </c>
      <c r="N111" s="4" t="s">
        <v>572</v>
      </c>
      <c r="O111" s="4">
        <v>31170014</v>
      </c>
      <c r="P111" s="4">
        <v>7860</v>
      </c>
      <c r="Q111" s="4">
        <v>1493</v>
      </c>
      <c r="R111" s="4">
        <v>9353</v>
      </c>
    </row>
    <row r="112" spans="1:18" x14ac:dyDescent="0.25">
      <c r="A112" t="s">
        <v>495</v>
      </c>
      <c r="B112" t="s">
        <v>486</v>
      </c>
      <c r="C112">
        <v>60503000</v>
      </c>
      <c r="D112">
        <v>2314</v>
      </c>
      <c r="E112" t="s">
        <v>1655</v>
      </c>
      <c r="F112" t="s">
        <v>496</v>
      </c>
      <c r="G112" s="1">
        <v>45362</v>
      </c>
      <c r="H112">
        <v>5475160</v>
      </c>
      <c r="I112">
        <v>50</v>
      </c>
      <c r="J112" t="s">
        <v>368</v>
      </c>
      <c r="K112" s="6" t="str">
        <f>IFERROR(IF(AND(VLOOKUP($C112,Hes!$A:$B, 1, FALSE), $M112&lt;&gt;" "), "Ingresada", "Falta Ingresar"), " ")</f>
        <v>Falta Ingresar</v>
      </c>
      <c r="L112" s="3" t="str">
        <f>IFERROR(VLOOKUP($C112,Observaciones!$A:$B,2,FALSE)," ")</f>
        <v>XOC Y CC</v>
      </c>
      <c r="M112" t="s">
        <v>553</v>
      </c>
      <c r="N112" s="4" t="s">
        <v>572</v>
      </c>
      <c r="O112" s="4">
        <v>31172941</v>
      </c>
      <c r="P112" s="4">
        <v>1004810</v>
      </c>
      <c r="Q112" s="4">
        <v>190914</v>
      </c>
      <c r="R112" s="4">
        <v>1195724</v>
      </c>
    </row>
    <row r="113" spans="1:18" x14ac:dyDescent="0.25">
      <c r="A113" t="s">
        <v>495</v>
      </c>
      <c r="B113" t="s">
        <v>486</v>
      </c>
      <c r="C113">
        <v>60503000</v>
      </c>
      <c r="D113">
        <v>2758</v>
      </c>
      <c r="E113" t="s">
        <v>1656</v>
      </c>
      <c r="F113" t="s">
        <v>496</v>
      </c>
      <c r="G113" s="1">
        <v>45362</v>
      </c>
      <c r="H113">
        <v>5475171</v>
      </c>
      <c r="I113">
        <v>50</v>
      </c>
      <c r="J113" t="s">
        <v>368</v>
      </c>
      <c r="K113" s="6" t="str">
        <f>IFERROR(IF(AND(VLOOKUP($C113,Hes!$A:$B, 1, FALSE), $M113&lt;&gt;" "), "Ingresada", "Falta Ingresar"), " ")</f>
        <v>Falta Ingresar</v>
      </c>
      <c r="L113" s="3" t="str">
        <f>IFERROR(VLOOKUP($C113,Observaciones!$A:$B,2,FALSE)," ")</f>
        <v>XOC Y CC</v>
      </c>
      <c r="M113" t="s">
        <v>553</v>
      </c>
      <c r="N113" s="4" t="s">
        <v>572</v>
      </c>
      <c r="O113" s="4">
        <v>31172947</v>
      </c>
      <c r="P113" s="4">
        <v>149500</v>
      </c>
      <c r="Q113" s="4">
        <v>28405</v>
      </c>
      <c r="R113" s="4">
        <v>177905</v>
      </c>
    </row>
    <row r="114" spans="1:18" x14ac:dyDescent="0.25">
      <c r="A114" t="s">
        <v>495</v>
      </c>
      <c r="B114" t="s">
        <v>486</v>
      </c>
      <c r="C114">
        <v>60503000</v>
      </c>
      <c r="D114">
        <v>2322</v>
      </c>
      <c r="E114" t="s">
        <v>1657</v>
      </c>
      <c r="F114" t="s">
        <v>496</v>
      </c>
      <c r="G114" s="1">
        <v>45362</v>
      </c>
      <c r="H114">
        <v>5475172</v>
      </c>
      <c r="I114">
        <v>50</v>
      </c>
      <c r="J114" t="s">
        <v>368</v>
      </c>
      <c r="K114" s="6" t="str">
        <f>IFERROR(IF(AND(VLOOKUP($C114,Hes!$A:$B, 1, FALSE), $M114&lt;&gt;" "), "Ingresada", "Falta Ingresar"), " ")</f>
        <v>Falta Ingresar</v>
      </c>
      <c r="L114" s="3" t="str">
        <f>IFERROR(VLOOKUP($C114,Observaciones!$A:$B,2,FALSE)," ")</f>
        <v>XOC Y CC</v>
      </c>
      <c r="M114" t="s">
        <v>553</v>
      </c>
      <c r="N114" s="4" t="s">
        <v>572</v>
      </c>
      <c r="O114" s="4">
        <v>31172943</v>
      </c>
      <c r="P114" s="4">
        <v>350370</v>
      </c>
      <c r="Q114" s="4">
        <v>66570</v>
      </c>
      <c r="R114" s="4">
        <v>416940</v>
      </c>
    </row>
    <row r="115" spans="1:18" x14ac:dyDescent="0.25">
      <c r="A115" t="s">
        <v>495</v>
      </c>
      <c r="B115" t="s">
        <v>486</v>
      </c>
      <c r="C115">
        <v>60503000</v>
      </c>
      <c r="D115">
        <v>107</v>
      </c>
      <c r="E115" t="s">
        <v>1658</v>
      </c>
      <c r="F115" t="s">
        <v>496</v>
      </c>
      <c r="G115" s="1">
        <v>45362</v>
      </c>
      <c r="H115">
        <v>5475173</v>
      </c>
      <c r="I115">
        <v>50</v>
      </c>
      <c r="J115" t="s">
        <v>368</v>
      </c>
      <c r="K115" s="6" t="str">
        <f>IFERROR(IF(AND(VLOOKUP($C115,Hes!$A:$B, 1, FALSE), $M115&lt;&gt;" "), "Ingresada", "Falta Ingresar"), " ")</f>
        <v>Falta Ingresar</v>
      </c>
      <c r="L115" s="3" t="str">
        <f>IFERROR(VLOOKUP($C115,Observaciones!$A:$B,2,FALSE)," ")</f>
        <v>XOC Y CC</v>
      </c>
      <c r="M115" t="s">
        <v>553</v>
      </c>
      <c r="N115" s="4" t="s">
        <v>572</v>
      </c>
      <c r="O115" s="4">
        <v>31171773</v>
      </c>
      <c r="P115" s="4">
        <v>1270750</v>
      </c>
      <c r="Q115" s="4">
        <v>241443</v>
      </c>
      <c r="R115" s="4">
        <v>1512193</v>
      </c>
    </row>
    <row r="116" spans="1:18" x14ac:dyDescent="0.25">
      <c r="A116" t="s">
        <v>495</v>
      </c>
      <c r="B116" t="s">
        <v>486</v>
      </c>
      <c r="C116">
        <v>60503000</v>
      </c>
      <c r="D116">
        <v>126</v>
      </c>
      <c r="E116" t="s">
        <v>1659</v>
      </c>
      <c r="F116" t="s">
        <v>496</v>
      </c>
      <c r="G116" s="1">
        <v>45362</v>
      </c>
      <c r="H116">
        <v>5475180</v>
      </c>
      <c r="I116">
        <v>50</v>
      </c>
      <c r="J116" t="s">
        <v>368</v>
      </c>
      <c r="K116" s="6" t="str">
        <f>IFERROR(IF(AND(VLOOKUP($C116,Hes!$A:$B, 1, FALSE), $M116&lt;&gt;" "), "Ingresada", "Falta Ingresar"), " ")</f>
        <v>Falta Ingresar</v>
      </c>
      <c r="L116" s="3" t="str">
        <f>IFERROR(VLOOKUP($C116,Observaciones!$A:$B,2,FALSE)," ")</f>
        <v>XOC Y CC</v>
      </c>
      <c r="M116" t="s">
        <v>553</v>
      </c>
      <c r="N116" s="4" t="s">
        <v>572</v>
      </c>
      <c r="O116" s="4">
        <v>31172952</v>
      </c>
      <c r="P116" s="4">
        <v>187629</v>
      </c>
      <c r="Q116" s="4">
        <v>35650</v>
      </c>
      <c r="R116" s="4">
        <v>223279</v>
      </c>
    </row>
    <row r="117" spans="1:18" x14ac:dyDescent="0.25">
      <c r="A117" t="s">
        <v>495</v>
      </c>
      <c r="B117" t="s">
        <v>486</v>
      </c>
      <c r="C117">
        <v>60503000</v>
      </c>
      <c r="D117">
        <v>126</v>
      </c>
      <c r="E117" t="s">
        <v>1660</v>
      </c>
      <c r="F117" t="s">
        <v>496</v>
      </c>
      <c r="G117" s="1">
        <v>45362</v>
      </c>
      <c r="H117">
        <v>5475181</v>
      </c>
      <c r="I117">
        <v>50</v>
      </c>
      <c r="J117" t="s">
        <v>368</v>
      </c>
      <c r="K117" s="6" t="str">
        <f>IFERROR(IF(AND(VLOOKUP($C117,Hes!$A:$B, 1, FALSE), $M117&lt;&gt;" "), "Ingresada", "Falta Ingresar"), " ")</f>
        <v>Falta Ingresar</v>
      </c>
      <c r="L117" s="3" t="str">
        <f>IFERROR(VLOOKUP($C117,Observaciones!$A:$B,2,FALSE)," ")</f>
        <v>XOC Y CC</v>
      </c>
      <c r="M117" t="s">
        <v>553</v>
      </c>
      <c r="N117" s="4" t="s">
        <v>572</v>
      </c>
      <c r="O117" s="4">
        <v>31172955</v>
      </c>
      <c r="P117" s="4">
        <v>132362</v>
      </c>
      <c r="Q117" s="4">
        <v>25149</v>
      </c>
      <c r="R117" s="4">
        <v>157511</v>
      </c>
    </row>
    <row r="118" spans="1:18" x14ac:dyDescent="0.25">
      <c r="A118" t="s">
        <v>495</v>
      </c>
      <c r="B118" t="s">
        <v>486</v>
      </c>
      <c r="C118">
        <v>60503000</v>
      </c>
      <c r="D118">
        <v>2331</v>
      </c>
      <c r="E118" t="s">
        <v>1661</v>
      </c>
      <c r="F118" t="s">
        <v>496</v>
      </c>
      <c r="G118" s="1">
        <v>45362</v>
      </c>
      <c r="H118">
        <v>5475195</v>
      </c>
      <c r="I118">
        <v>50</v>
      </c>
      <c r="J118" t="s">
        <v>368</v>
      </c>
      <c r="K118" s="6" t="str">
        <f>IFERROR(IF(AND(VLOOKUP($C118,Hes!$A:$B, 1, FALSE), $M118&lt;&gt;" "), "Ingresada", "Falta Ingresar"), " ")</f>
        <v>Falta Ingresar</v>
      </c>
      <c r="L118" s="3" t="str">
        <f>IFERROR(VLOOKUP($C118,Observaciones!$A:$B,2,FALSE)," ")</f>
        <v>XOC Y CC</v>
      </c>
      <c r="M118" t="s">
        <v>553</v>
      </c>
      <c r="N118" s="4" t="s">
        <v>572</v>
      </c>
      <c r="O118" s="4">
        <v>31172900</v>
      </c>
      <c r="P118" s="4">
        <v>23358</v>
      </c>
      <c r="Q118" s="4">
        <v>4438</v>
      </c>
      <c r="R118" s="4">
        <v>27796</v>
      </c>
    </row>
    <row r="119" spans="1:18" x14ac:dyDescent="0.25">
      <c r="A119" t="s">
        <v>495</v>
      </c>
      <c r="B119" t="s">
        <v>486</v>
      </c>
      <c r="C119">
        <v>60503000</v>
      </c>
      <c r="D119">
        <v>6214</v>
      </c>
      <c r="E119" t="s">
        <v>1662</v>
      </c>
      <c r="F119" t="s">
        <v>496</v>
      </c>
      <c r="G119" s="1">
        <v>45362</v>
      </c>
      <c r="H119">
        <v>5475201</v>
      </c>
      <c r="I119">
        <v>50</v>
      </c>
      <c r="J119" t="s">
        <v>368</v>
      </c>
      <c r="K119" s="6" t="str">
        <f>IFERROR(IF(AND(VLOOKUP($C119,Hes!$A:$B, 1, FALSE), $M119&lt;&gt;" "), "Ingresada", "Falta Ingresar"), " ")</f>
        <v>Falta Ingresar</v>
      </c>
      <c r="L119" s="3" t="str">
        <f>IFERROR(VLOOKUP($C119,Observaciones!$A:$B,2,FALSE)," ")</f>
        <v>XOC Y CC</v>
      </c>
      <c r="M119" t="s">
        <v>553</v>
      </c>
      <c r="N119" s="4" t="s">
        <v>572</v>
      </c>
      <c r="O119" s="4">
        <v>31172126</v>
      </c>
      <c r="P119" s="4">
        <v>11196</v>
      </c>
      <c r="Q119" s="4">
        <v>2127</v>
      </c>
      <c r="R119" s="4">
        <v>13323</v>
      </c>
    </row>
    <row r="120" spans="1:18" x14ac:dyDescent="0.25">
      <c r="A120" t="s">
        <v>495</v>
      </c>
      <c r="B120" t="s">
        <v>486</v>
      </c>
      <c r="C120">
        <v>60503000</v>
      </c>
      <c r="D120">
        <v>6455</v>
      </c>
      <c r="E120" t="s">
        <v>1663</v>
      </c>
      <c r="F120" t="s">
        <v>496</v>
      </c>
      <c r="G120" s="1">
        <v>45362</v>
      </c>
      <c r="H120">
        <v>5475202</v>
      </c>
      <c r="I120">
        <v>50</v>
      </c>
      <c r="J120" t="s">
        <v>368</v>
      </c>
      <c r="K120" s="6" t="str">
        <f>IFERROR(IF(AND(VLOOKUP($C120,Hes!$A:$B, 1, FALSE), $M120&lt;&gt;" "), "Ingresada", "Falta Ingresar"), " ")</f>
        <v>Falta Ingresar</v>
      </c>
      <c r="L120" s="3" t="str">
        <f>IFERROR(VLOOKUP($C120,Observaciones!$A:$B,2,FALSE)," ")</f>
        <v>XOC Y CC</v>
      </c>
      <c r="M120" t="s">
        <v>553</v>
      </c>
      <c r="N120" s="4" t="s">
        <v>572</v>
      </c>
      <c r="O120" s="4">
        <v>31172964</v>
      </c>
      <c r="P120" s="4">
        <v>243660</v>
      </c>
      <c r="Q120" s="4">
        <v>46295</v>
      </c>
      <c r="R120" s="4">
        <v>289955</v>
      </c>
    </row>
    <row r="121" spans="1:18" x14ac:dyDescent="0.25">
      <c r="A121" t="s">
        <v>495</v>
      </c>
      <c r="B121" t="s">
        <v>486</v>
      </c>
      <c r="C121">
        <v>60503000</v>
      </c>
      <c r="D121">
        <v>2331</v>
      </c>
      <c r="E121" t="s">
        <v>1664</v>
      </c>
      <c r="F121" t="s">
        <v>496</v>
      </c>
      <c r="G121" s="1">
        <v>45362</v>
      </c>
      <c r="H121">
        <v>5475204</v>
      </c>
      <c r="I121">
        <v>50</v>
      </c>
      <c r="J121" t="s">
        <v>368</v>
      </c>
      <c r="K121" s="6" t="str">
        <f>IFERROR(IF(AND(VLOOKUP($C121,Hes!$A:$B, 1, FALSE), $M121&lt;&gt;" "), "Ingresada", "Falta Ingresar"), " ")</f>
        <v>Falta Ingresar</v>
      </c>
      <c r="L121" s="3" t="str">
        <f>IFERROR(VLOOKUP($C121,Observaciones!$A:$B,2,FALSE)," ")</f>
        <v>XOC Y CC</v>
      </c>
      <c r="M121" t="s">
        <v>553</v>
      </c>
      <c r="N121" s="4" t="s">
        <v>572</v>
      </c>
      <c r="O121" s="4">
        <v>31172897</v>
      </c>
      <c r="P121" s="4">
        <v>171381</v>
      </c>
      <c r="Q121" s="4">
        <v>32562</v>
      </c>
      <c r="R121" s="4">
        <v>203943</v>
      </c>
    </row>
    <row r="122" spans="1:18" x14ac:dyDescent="0.25">
      <c r="A122" t="s">
        <v>495</v>
      </c>
      <c r="B122" t="s">
        <v>486</v>
      </c>
      <c r="C122">
        <v>60503000</v>
      </c>
      <c r="D122">
        <v>3412</v>
      </c>
      <c r="E122" t="s">
        <v>1665</v>
      </c>
      <c r="F122" t="s">
        <v>496</v>
      </c>
      <c r="G122" s="1">
        <v>45362</v>
      </c>
      <c r="H122">
        <v>5475208</v>
      </c>
      <c r="I122">
        <v>50</v>
      </c>
      <c r="J122" t="s">
        <v>368</v>
      </c>
      <c r="K122" s="6" t="str">
        <f>IFERROR(IF(AND(VLOOKUP($C122,Hes!$A:$B, 1, FALSE), $M122&lt;&gt;" "), "Ingresada", "Falta Ingresar"), " ")</f>
        <v>Falta Ingresar</v>
      </c>
      <c r="L122" s="3" t="str">
        <f>IFERROR(VLOOKUP($C122,Observaciones!$A:$B,2,FALSE)," ")</f>
        <v>XOC Y CC</v>
      </c>
      <c r="M122" t="s">
        <v>553</v>
      </c>
      <c r="N122" s="4" t="s">
        <v>572</v>
      </c>
      <c r="O122" s="4">
        <v>31172110</v>
      </c>
      <c r="P122" s="4">
        <v>104768</v>
      </c>
      <c r="Q122" s="4">
        <v>19906</v>
      </c>
      <c r="R122" s="4">
        <v>124674</v>
      </c>
    </row>
    <row r="123" spans="1:18" x14ac:dyDescent="0.25">
      <c r="A123" t="s">
        <v>495</v>
      </c>
      <c r="B123" t="s">
        <v>486</v>
      </c>
      <c r="C123">
        <v>60503000</v>
      </c>
      <c r="D123">
        <v>6152</v>
      </c>
      <c r="E123" t="s">
        <v>1666</v>
      </c>
      <c r="F123" t="s">
        <v>496</v>
      </c>
      <c r="G123" s="1">
        <v>45362</v>
      </c>
      <c r="H123">
        <v>5475213</v>
      </c>
      <c r="I123">
        <v>50</v>
      </c>
      <c r="J123" t="s">
        <v>368</v>
      </c>
      <c r="K123" s="6" t="str">
        <f>IFERROR(IF(AND(VLOOKUP($C123,Hes!$A:$B, 1, FALSE), $M123&lt;&gt;" "), "Ingresada", "Falta Ingresar"), " ")</f>
        <v>Falta Ingresar</v>
      </c>
      <c r="L123" s="3" t="str">
        <f>IFERROR(VLOOKUP($C123,Observaciones!$A:$B,2,FALSE)," ")</f>
        <v>XOC Y CC</v>
      </c>
      <c r="M123" t="s">
        <v>553</v>
      </c>
      <c r="N123" s="4" t="s">
        <v>572</v>
      </c>
      <c r="O123" s="4">
        <v>31172600</v>
      </c>
      <c r="P123" s="4">
        <v>250155</v>
      </c>
      <c r="Q123" s="4">
        <v>47529</v>
      </c>
      <c r="R123" s="4">
        <v>297684</v>
      </c>
    </row>
    <row r="124" spans="1:18" x14ac:dyDescent="0.25">
      <c r="A124" t="s">
        <v>495</v>
      </c>
      <c r="B124" t="s">
        <v>486</v>
      </c>
      <c r="C124">
        <v>60503000</v>
      </c>
      <c r="D124">
        <v>6152</v>
      </c>
      <c r="E124" t="s">
        <v>1667</v>
      </c>
      <c r="F124" t="s">
        <v>496</v>
      </c>
      <c r="G124" s="1">
        <v>45362</v>
      </c>
      <c r="H124">
        <v>5475214</v>
      </c>
      <c r="I124">
        <v>50</v>
      </c>
      <c r="J124" t="s">
        <v>368</v>
      </c>
      <c r="K124" s="6" t="str">
        <f>IFERROR(IF(AND(VLOOKUP($C124,Hes!$A:$B, 1, FALSE), $M124&lt;&gt;" "), "Ingresada", "Falta Ingresar"), " ")</f>
        <v>Falta Ingresar</v>
      </c>
      <c r="L124" s="3" t="str">
        <f>IFERROR(VLOOKUP($C124,Observaciones!$A:$B,2,FALSE)," ")</f>
        <v>XOC Y CC</v>
      </c>
      <c r="M124" t="s">
        <v>553</v>
      </c>
      <c r="N124" s="4" t="s">
        <v>572</v>
      </c>
      <c r="O124" s="4">
        <v>31172648</v>
      </c>
      <c r="P124" s="4">
        <v>116739</v>
      </c>
      <c r="Q124" s="4">
        <v>22180</v>
      </c>
      <c r="R124" s="4">
        <v>138919</v>
      </c>
    </row>
    <row r="125" spans="1:18" x14ac:dyDescent="0.25">
      <c r="A125" t="s">
        <v>495</v>
      </c>
      <c r="B125" t="s">
        <v>486</v>
      </c>
      <c r="C125">
        <v>60503000</v>
      </c>
      <c r="D125">
        <v>6810</v>
      </c>
      <c r="E125" t="s">
        <v>1668</v>
      </c>
      <c r="F125" t="s">
        <v>496</v>
      </c>
      <c r="G125" s="1">
        <v>45362</v>
      </c>
      <c r="H125">
        <v>5475220</v>
      </c>
      <c r="I125">
        <v>50</v>
      </c>
      <c r="J125" t="s">
        <v>368</v>
      </c>
      <c r="K125" s="6" t="str">
        <f>IFERROR(IF(AND(VLOOKUP($C125,Hes!$A:$B, 1, FALSE), $M125&lt;&gt;" "), "Ingresada", "Falta Ingresar"), " ")</f>
        <v>Falta Ingresar</v>
      </c>
      <c r="L125" s="3" t="str">
        <f>IFERROR(VLOOKUP($C125,Observaciones!$A:$B,2,FALSE)," ")</f>
        <v>XOC Y CC</v>
      </c>
      <c r="M125" t="s">
        <v>553</v>
      </c>
      <c r="N125" s="4" t="s">
        <v>572</v>
      </c>
      <c r="O125" s="4">
        <v>31172950</v>
      </c>
      <c r="P125" s="4">
        <v>454392</v>
      </c>
      <c r="Q125" s="4">
        <v>86334</v>
      </c>
      <c r="R125" s="4">
        <v>540726</v>
      </c>
    </row>
    <row r="126" spans="1:18" x14ac:dyDescent="0.25">
      <c r="A126" t="s">
        <v>495</v>
      </c>
      <c r="B126" t="s">
        <v>486</v>
      </c>
      <c r="C126">
        <v>60503000</v>
      </c>
      <c r="D126">
        <v>143</v>
      </c>
      <c r="E126" t="s">
        <v>1669</v>
      </c>
      <c r="F126" t="s">
        <v>496</v>
      </c>
      <c r="G126" s="1">
        <v>45362</v>
      </c>
      <c r="H126">
        <v>5475229</v>
      </c>
      <c r="I126">
        <v>50</v>
      </c>
      <c r="J126" t="s">
        <v>368</v>
      </c>
      <c r="K126" s="6" t="str">
        <f>IFERROR(IF(AND(VLOOKUP($C126,Hes!$A:$B, 1, FALSE), $M126&lt;&gt;" "), "Ingresada", "Falta Ingresar"), " ")</f>
        <v>Falta Ingresar</v>
      </c>
      <c r="L126" s="3" t="str">
        <f>IFERROR(VLOOKUP($C126,Observaciones!$A:$B,2,FALSE)," ")</f>
        <v>XOC Y CC</v>
      </c>
      <c r="M126" t="s">
        <v>553</v>
      </c>
      <c r="N126" s="4" t="s">
        <v>572</v>
      </c>
      <c r="O126" s="4">
        <v>31170022</v>
      </c>
      <c r="P126" s="4">
        <v>9491</v>
      </c>
      <c r="Q126" s="4">
        <v>1803</v>
      </c>
      <c r="R126" s="4">
        <v>11294</v>
      </c>
    </row>
    <row r="127" spans="1:18" x14ac:dyDescent="0.25">
      <c r="A127" t="s">
        <v>495</v>
      </c>
      <c r="B127" t="s">
        <v>486</v>
      </c>
      <c r="C127">
        <v>60503000</v>
      </c>
      <c r="D127">
        <v>418</v>
      </c>
      <c r="E127" t="s">
        <v>1670</v>
      </c>
      <c r="F127" t="s">
        <v>496</v>
      </c>
      <c r="G127" s="1">
        <v>45362</v>
      </c>
      <c r="H127">
        <v>5475234</v>
      </c>
      <c r="I127">
        <v>50</v>
      </c>
      <c r="J127" t="s">
        <v>368</v>
      </c>
      <c r="K127" s="6" t="str">
        <f>IFERROR(IF(AND(VLOOKUP($C127,Hes!$A:$B, 1, FALSE), $M127&lt;&gt;" "), "Ingresada", "Falta Ingresar"), " ")</f>
        <v>Falta Ingresar</v>
      </c>
      <c r="L127" s="3" t="str">
        <f>IFERROR(VLOOKUP($C127,Observaciones!$A:$B,2,FALSE)," ")</f>
        <v>XOC Y CC</v>
      </c>
      <c r="M127" t="s">
        <v>553</v>
      </c>
      <c r="N127" s="4" t="s">
        <v>572</v>
      </c>
      <c r="O127" s="4">
        <v>31172882</v>
      </c>
      <c r="P127" s="4">
        <v>60010</v>
      </c>
      <c r="Q127" s="4">
        <v>11402</v>
      </c>
      <c r="R127" s="4">
        <v>71412</v>
      </c>
    </row>
    <row r="128" spans="1:18" x14ac:dyDescent="0.25">
      <c r="A128" t="s">
        <v>495</v>
      </c>
      <c r="B128" t="s">
        <v>486</v>
      </c>
      <c r="C128">
        <v>60503000</v>
      </c>
      <c r="D128">
        <v>6300</v>
      </c>
      <c r="E128" t="s">
        <v>1671</v>
      </c>
      <c r="F128" t="s">
        <v>496</v>
      </c>
      <c r="G128" s="1">
        <v>45362</v>
      </c>
      <c r="H128">
        <v>5475260</v>
      </c>
      <c r="I128">
        <v>50</v>
      </c>
      <c r="J128" t="s">
        <v>368</v>
      </c>
      <c r="K128" s="6" t="str">
        <f>IFERROR(IF(AND(VLOOKUP($C128,Hes!$A:$B, 1, FALSE), $M128&lt;&gt;" "), "Ingresada", "Falta Ingresar"), " ")</f>
        <v>Falta Ingresar</v>
      </c>
      <c r="L128" s="3" t="str">
        <f>IFERROR(VLOOKUP($C128,Observaciones!$A:$B,2,FALSE)," ")</f>
        <v>XOC Y CC</v>
      </c>
      <c r="M128" t="s">
        <v>553</v>
      </c>
      <c r="N128" s="4" t="s">
        <v>572</v>
      </c>
      <c r="O128" s="4">
        <v>31172927</v>
      </c>
      <c r="P128" s="4">
        <v>33415</v>
      </c>
      <c r="Q128" s="4">
        <v>6349</v>
      </c>
      <c r="R128" s="4">
        <v>39764</v>
      </c>
    </row>
    <row r="129" spans="1:18" x14ac:dyDescent="0.25">
      <c r="A129" t="s">
        <v>495</v>
      </c>
      <c r="B129" t="s">
        <v>486</v>
      </c>
      <c r="C129">
        <v>60503000</v>
      </c>
      <c r="D129">
        <v>2352</v>
      </c>
      <c r="E129" t="s">
        <v>1672</v>
      </c>
      <c r="F129" t="s">
        <v>496</v>
      </c>
      <c r="G129" s="1">
        <v>45362</v>
      </c>
      <c r="H129">
        <v>5475289</v>
      </c>
      <c r="I129">
        <v>50</v>
      </c>
      <c r="J129" t="s">
        <v>368</v>
      </c>
      <c r="K129" s="6" t="str">
        <f>IFERROR(IF(AND(VLOOKUP($C129,Hes!$A:$B, 1, FALSE), $M129&lt;&gt;" "), "Ingresada", "Falta Ingresar"), " ")</f>
        <v>Falta Ingresar</v>
      </c>
      <c r="L129" s="3" t="str">
        <f>IFERROR(VLOOKUP($C129,Observaciones!$A:$B,2,FALSE)," ")</f>
        <v>XOC Y CC</v>
      </c>
      <c r="M129" t="s">
        <v>553</v>
      </c>
      <c r="N129" s="4" t="s">
        <v>572</v>
      </c>
      <c r="O129" s="4">
        <v>31172628</v>
      </c>
      <c r="P129" s="4">
        <v>14950</v>
      </c>
      <c r="Q129" s="4">
        <v>2841</v>
      </c>
      <c r="R129" s="4">
        <v>17791</v>
      </c>
    </row>
    <row r="130" spans="1:18" x14ac:dyDescent="0.25">
      <c r="A130" t="s">
        <v>495</v>
      </c>
      <c r="B130" t="s">
        <v>486</v>
      </c>
      <c r="C130">
        <v>60503000</v>
      </c>
      <c r="D130">
        <v>3128</v>
      </c>
      <c r="E130" t="s">
        <v>1940</v>
      </c>
      <c r="F130" t="s">
        <v>496</v>
      </c>
      <c r="G130" s="1">
        <v>45362</v>
      </c>
      <c r="H130">
        <v>5475302</v>
      </c>
      <c r="I130">
        <v>50</v>
      </c>
      <c r="J130" t="s">
        <v>368</v>
      </c>
      <c r="K130" s="6" t="str">
        <f>IFERROR(IF(AND(VLOOKUP($C130,Hes!$A:$B, 1, FALSE), $M130&lt;&gt;" "), "Ingresada", "Falta Ingresar"), " ")</f>
        <v>Falta Ingresar</v>
      </c>
      <c r="L130" s="3" t="str">
        <f>IFERROR(VLOOKUP($C130,Observaciones!$A:$B,2,FALSE)," ")</f>
        <v>XOC Y CC</v>
      </c>
      <c r="M130" t="s">
        <v>553</v>
      </c>
      <c r="N130" s="4" t="s">
        <v>572</v>
      </c>
      <c r="O130" s="4">
        <v>31172666</v>
      </c>
      <c r="P130" s="4">
        <v>80031</v>
      </c>
      <c r="Q130" s="4">
        <v>15206</v>
      </c>
      <c r="R130" s="4">
        <v>95237</v>
      </c>
    </row>
    <row r="131" spans="1:18" x14ac:dyDescent="0.25">
      <c r="A131" t="s">
        <v>495</v>
      </c>
      <c r="B131" t="s">
        <v>486</v>
      </c>
      <c r="C131">
        <v>60503000</v>
      </c>
      <c r="D131">
        <v>411</v>
      </c>
      <c r="E131" t="s">
        <v>1941</v>
      </c>
      <c r="F131" t="s">
        <v>496</v>
      </c>
      <c r="G131" s="1">
        <v>45363</v>
      </c>
      <c r="H131">
        <v>5475312</v>
      </c>
      <c r="I131">
        <v>50</v>
      </c>
      <c r="J131" t="s">
        <v>368</v>
      </c>
      <c r="K131" s="6" t="str">
        <f>IFERROR(IF(AND(VLOOKUP($C131,Hes!$A:$B, 1, FALSE), $M131&lt;&gt;" "), "Ingresada", "Falta Ingresar"), " ")</f>
        <v>Falta Ingresar</v>
      </c>
      <c r="L131" s="3" t="str">
        <f>IFERROR(VLOOKUP($C131,Observaciones!$A:$B,2,FALSE)," ")</f>
        <v>XOC Y CC</v>
      </c>
      <c r="M131" t="s">
        <v>553</v>
      </c>
      <c r="N131" s="4" t="s">
        <v>572</v>
      </c>
      <c r="O131" s="4">
        <v>31172879</v>
      </c>
      <c r="P131" s="4">
        <v>27807</v>
      </c>
      <c r="Q131" s="4">
        <v>5283</v>
      </c>
      <c r="R131" s="4">
        <v>33090</v>
      </c>
    </row>
    <row r="132" spans="1:18" x14ac:dyDescent="0.25">
      <c r="A132" t="s">
        <v>495</v>
      </c>
      <c r="B132" t="s">
        <v>486</v>
      </c>
      <c r="C132">
        <v>60503000</v>
      </c>
      <c r="D132">
        <v>3</v>
      </c>
      <c r="E132" t="s">
        <v>1942</v>
      </c>
      <c r="F132" t="s">
        <v>496</v>
      </c>
      <c r="G132" s="1">
        <v>45363</v>
      </c>
      <c r="H132">
        <v>5475317</v>
      </c>
      <c r="I132">
        <v>50</v>
      </c>
      <c r="J132" t="s">
        <v>368</v>
      </c>
      <c r="K132" s="6" t="str">
        <f>IFERROR(IF(AND(VLOOKUP($C132,Hes!$A:$B, 1, FALSE), $M132&lt;&gt;" "), "Ingresada", "Falta Ingresar"), " ")</f>
        <v>Falta Ingresar</v>
      </c>
      <c r="L132" s="3" t="str">
        <f>IFERROR(VLOOKUP($C132,Observaciones!$A:$B,2,FALSE)," ")</f>
        <v>XOC Y CC</v>
      </c>
      <c r="M132" t="s">
        <v>553</v>
      </c>
      <c r="N132" s="4" t="s">
        <v>572</v>
      </c>
      <c r="O132" s="4">
        <v>31172869</v>
      </c>
      <c r="P132" s="4">
        <v>34928</v>
      </c>
      <c r="Q132" s="4">
        <v>6636</v>
      </c>
      <c r="R132" s="4">
        <v>41564</v>
      </c>
    </row>
    <row r="133" spans="1:18" x14ac:dyDescent="0.25">
      <c r="A133" t="s">
        <v>495</v>
      </c>
      <c r="B133" t="s">
        <v>486</v>
      </c>
      <c r="C133">
        <v>60503000</v>
      </c>
      <c r="D133">
        <v>3</v>
      </c>
      <c r="E133" t="s">
        <v>1943</v>
      </c>
      <c r="F133" t="s">
        <v>496</v>
      </c>
      <c r="G133" s="1">
        <v>45363</v>
      </c>
      <c r="H133">
        <v>5475318</v>
      </c>
      <c r="I133">
        <v>50</v>
      </c>
      <c r="J133" t="s">
        <v>368</v>
      </c>
      <c r="K133" s="6" t="str">
        <f>IFERROR(IF(AND(VLOOKUP($C133,Hes!$A:$B, 1, FALSE), $M133&lt;&gt;" "), "Ingresada", "Falta Ingresar"), " ")</f>
        <v>Falta Ingresar</v>
      </c>
      <c r="L133" s="3" t="str">
        <f>IFERROR(VLOOKUP($C133,Observaciones!$A:$B,2,FALSE)," ")</f>
        <v>XOC Y CC</v>
      </c>
      <c r="M133" t="s">
        <v>553</v>
      </c>
      <c r="N133" s="4" t="s">
        <v>572</v>
      </c>
      <c r="O133" s="4">
        <v>31172923</v>
      </c>
      <c r="P133" s="4">
        <v>52224</v>
      </c>
      <c r="Q133" s="4">
        <v>9923</v>
      </c>
      <c r="R133" s="4">
        <v>62147</v>
      </c>
    </row>
    <row r="134" spans="1:18" x14ac:dyDescent="0.25">
      <c r="A134" t="s">
        <v>495</v>
      </c>
      <c r="B134" t="s">
        <v>486</v>
      </c>
      <c r="C134">
        <v>60503000</v>
      </c>
      <c r="D134">
        <v>2519</v>
      </c>
      <c r="E134" t="s">
        <v>1944</v>
      </c>
      <c r="F134" t="s">
        <v>496</v>
      </c>
      <c r="G134" s="1">
        <v>45363</v>
      </c>
      <c r="H134">
        <v>5475319</v>
      </c>
      <c r="I134">
        <v>50</v>
      </c>
      <c r="J134" t="s">
        <v>368</v>
      </c>
      <c r="K134" s="6" t="str">
        <f>IFERROR(IF(AND(VLOOKUP($C134,Hes!$A:$B, 1, FALSE), $M134&lt;&gt;" "), "Ingresada", "Falta Ingresar"), " ")</f>
        <v>Falta Ingresar</v>
      </c>
      <c r="L134" s="3" t="str">
        <f>IFERROR(VLOOKUP($C134,Observaciones!$A:$B,2,FALSE)," ")</f>
        <v>XOC Y CC</v>
      </c>
      <c r="M134" t="s">
        <v>553</v>
      </c>
      <c r="N134" s="4" t="s">
        <v>572</v>
      </c>
      <c r="O134" s="4">
        <v>31172931</v>
      </c>
      <c r="P134" s="4">
        <v>37568</v>
      </c>
      <c r="Q134" s="4">
        <v>7138</v>
      </c>
      <c r="R134" s="4">
        <v>44706</v>
      </c>
    </row>
    <row r="135" spans="1:18" x14ac:dyDescent="0.25">
      <c r="A135" t="s">
        <v>495</v>
      </c>
      <c r="B135" t="s">
        <v>486</v>
      </c>
      <c r="C135">
        <v>60503000</v>
      </c>
      <c r="D135">
        <v>2500</v>
      </c>
      <c r="E135" t="s">
        <v>1945</v>
      </c>
      <c r="F135" t="s">
        <v>496</v>
      </c>
      <c r="G135" s="1">
        <v>45363</v>
      </c>
      <c r="H135">
        <v>5475320</v>
      </c>
      <c r="I135">
        <v>50</v>
      </c>
      <c r="J135" t="s">
        <v>368</v>
      </c>
      <c r="K135" s="6" t="str">
        <f>IFERROR(IF(AND(VLOOKUP($C135,Hes!$A:$B, 1, FALSE), $M135&lt;&gt;" "), "Ingresada", "Falta Ingresar"), " ")</f>
        <v>Falta Ingresar</v>
      </c>
      <c r="L135" s="3" t="str">
        <f>IFERROR(VLOOKUP($C135,Observaciones!$A:$B,2,FALSE)," ")</f>
        <v>XOC Y CC</v>
      </c>
      <c r="M135" t="s">
        <v>553</v>
      </c>
      <c r="N135" s="4" t="s">
        <v>572</v>
      </c>
      <c r="O135" s="4">
        <v>31172864</v>
      </c>
      <c r="P135" s="4">
        <v>88993</v>
      </c>
      <c r="Q135" s="4">
        <v>16909</v>
      </c>
      <c r="R135" s="4">
        <v>105902</v>
      </c>
    </row>
    <row r="136" spans="1:18" x14ac:dyDescent="0.25">
      <c r="A136" t="s">
        <v>495</v>
      </c>
      <c r="B136" t="s">
        <v>486</v>
      </c>
      <c r="C136">
        <v>60503000</v>
      </c>
      <c r="D136">
        <v>1608</v>
      </c>
      <c r="E136" t="s">
        <v>1946</v>
      </c>
      <c r="F136" t="s">
        <v>496</v>
      </c>
      <c r="G136" s="1">
        <v>45363</v>
      </c>
      <c r="H136">
        <v>5475323</v>
      </c>
      <c r="I136">
        <v>50</v>
      </c>
      <c r="J136" t="s">
        <v>368</v>
      </c>
      <c r="K136" s="6" t="str">
        <f>IFERROR(IF(AND(VLOOKUP($C136,Hes!$A:$B, 1, FALSE), $M136&lt;&gt;" "), "Ingresada", "Falta Ingresar"), " ")</f>
        <v>Falta Ingresar</v>
      </c>
      <c r="L136" s="3" t="str">
        <f>IFERROR(VLOOKUP($C136,Observaciones!$A:$B,2,FALSE)," ")</f>
        <v>XOC Y CC</v>
      </c>
      <c r="M136" t="s">
        <v>553</v>
      </c>
      <c r="N136" s="4" t="s">
        <v>572</v>
      </c>
      <c r="O136" s="4">
        <v>31172250</v>
      </c>
      <c r="P136" s="4">
        <v>26450</v>
      </c>
      <c r="Q136" s="4">
        <v>5026</v>
      </c>
      <c r="R136" s="4">
        <v>31476</v>
      </c>
    </row>
    <row r="137" spans="1:18" x14ac:dyDescent="0.25">
      <c r="A137" t="s">
        <v>495</v>
      </c>
      <c r="B137" t="s">
        <v>486</v>
      </c>
      <c r="C137">
        <v>60503000</v>
      </c>
      <c r="D137">
        <v>2653</v>
      </c>
      <c r="E137" t="s">
        <v>1947</v>
      </c>
      <c r="F137" t="s">
        <v>496</v>
      </c>
      <c r="G137" s="1">
        <v>45363</v>
      </c>
      <c r="H137">
        <v>5475329</v>
      </c>
      <c r="I137">
        <v>50</v>
      </c>
      <c r="J137" t="s">
        <v>368</v>
      </c>
      <c r="K137" s="6" t="str">
        <f>IFERROR(IF(AND(VLOOKUP($C137,Hes!$A:$B, 1, FALSE), $M137&lt;&gt;" "), "Ingresada", "Falta Ingresar"), " ")</f>
        <v>Falta Ingresar</v>
      </c>
      <c r="L137" s="3" t="str">
        <f>IFERROR(VLOOKUP($C137,Observaciones!$A:$B,2,FALSE)," ")</f>
        <v>XOC Y CC</v>
      </c>
      <c r="M137" t="s">
        <v>553</v>
      </c>
      <c r="N137" s="4" t="s">
        <v>572</v>
      </c>
      <c r="O137" s="4">
        <v>31172681</v>
      </c>
      <c r="P137" s="4">
        <v>40154</v>
      </c>
      <c r="Q137" s="4">
        <v>7629</v>
      </c>
      <c r="R137" s="4">
        <v>47783</v>
      </c>
    </row>
    <row r="138" spans="1:18" x14ac:dyDescent="0.25">
      <c r="A138" t="s">
        <v>495</v>
      </c>
      <c r="B138" t="s">
        <v>486</v>
      </c>
      <c r="C138">
        <v>60503000</v>
      </c>
      <c r="D138">
        <v>2653</v>
      </c>
      <c r="E138" t="s">
        <v>1948</v>
      </c>
      <c r="F138" t="s">
        <v>496</v>
      </c>
      <c r="G138" s="1">
        <v>45363</v>
      </c>
      <c r="H138">
        <v>5475330</v>
      </c>
      <c r="I138">
        <v>50</v>
      </c>
      <c r="J138" t="s">
        <v>368</v>
      </c>
      <c r="K138" s="6" t="str">
        <f>IFERROR(IF(AND(VLOOKUP($C138,Hes!$A:$B, 1, FALSE), $M138&lt;&gt;" "), "Ingresada", "Falta Ingresar"), " ")</f>
        <v>Falta Ingresar</v>
      </c>
      <c r="L138" s="3" t="str">
        <f>IFERROR(VLOOKUP($C138,Observaciones!$A:$B,2,FALSE)," ")</f>
        <v>XOC Y CC</v>
      </c>
      <c r="M138" t="s">
        <v>553</v>
      </c>
      <c r="N138" s="4" t="s">
        <v>572</v>
      </c>
      <c r="O138" s="4">
        <v>31172712</v>
      </c>
      <c r="P138" s="4">
        <v>100052</v>
      </c>
      <c r="Q138" s="4">
        <v>19010</v>
      </c>
      <c r="R138" s="4">
        <v>119062</v>
      </c>
    </row>
    <row r="139" spans="1:18" x14ac:dyDescent="0.25">
      <c r="A139" t="s">
        <v>495</v>
      </c>
      <c r="B139" t="s">
        <v>486</v>
      </c>
      <c r="C139">
        <v>60503000</v>
      </c>
      <c r="D139">
        <v>149</v>
      </c>
      <c r="E139" t="s">
        <v>1949</v>
      </c>
      <c r="F139" t="s">
        <v>496</v>
      </c>
      <c r="G139" s="1">
        <v>45363</v>
      </c>
      <c r="H139">
        <v>5475339</v>
      </c>
      <c r="I139">
        <v>50</v>
      </c>
      <c r="J139" t="s">
        <v>368</v>
      </c>
      <c r="K139" s="6" t="str">
        <f>IFERROR(IF(AND(VLOOKUP($C139,Hes!$A:$B, 1, FALSE), $M139&lt;&gt;" "), "Ingresada", "Falta Ingresar"), " ")</f>
        <v>Falta Ingresar</v>
      </c>
      <c r="L139" s="3" t="str">
        <f>IFERROR(VLOOKUP($C139,Observaciones!$A:$B,2,FALSE)," ")</f>
        <v>XOC Y CC</v>
      </c>
      <c r="M139" t="s">
        <v>553</v>
      </c>
      <c r="N139" s="4" t="s">
        <v>572</v>
      </c>
      <c r="O139" s="4">
        <v>31172908</v>
      </c>
      <c r="P139" s="4">
        <v>42809</v>
      </c>
      <c r="Q139" s="4">
        <v>8134</v>
      </c>
      <c r="R139" s="4">
        <v>50943</v>
      </c>
    </row>
    <row r="140" spans="1:18" x14ac:dyDescent="0.25">
      <c r="A140" t="s">
        <v>495</v>
      </c>
      <c r="B140" t="s">
        <v>486</v>
      </c>
      <c r="C140">
        <v>60503000</v>
      </c>
      <c r="D140">
        <v>3172</v>
      </c>
      <c r="E140" t="s">
        <v>1950</v>
      </c>
      <c r="F140" t="s">
        <v>496</v>
      </c>
      <c r="G140" s="1">
        <v>45363</v>
      </c>
      <c r="H140">
        <v>5475341</v>
      </c>
      <c r="I140">
        <v>50</v>
      </c>
      <c r="J140" t="s">
        <v>368</v>
      </c>
      <c r="K140" s="6" t="str">
        <f>IFERROR(IF(AND(VLOOKUP($C140,Hes!$A:$B, 1, FALSE), $M140&lt;&gt;" "), "Ingresada", "Falta Ingresar"), " ")</f>
        <v>Falta Ingresar</v>
      </c>
      <c r="L140" s="3" t="str">
        <f>IFERROR(VLOOKUP($C140,Observaciones!$A:$B,2,FALSE)," ")</f>
        <v>XOC Y CC</v>
      </c>
      <c r="M140" t="s">
        <v>553</v>
      </c>
      <c r="N140" s="4" t="s">
        <v>572</v>
      </c>
      <c r="O140" s="4">
        <v>31172963</v>
      </c>
      <c r="P140" s="4">
        <v>127360</v>
      </c>
      <c r="Q140" s="4">
        <v>24198</v>
      </c>
      <c r="R140" s="4">
        <v>151558</v>
      </c>
    </row>
    <row r="141" spans="1:18" x14ac:dyDescent="0.25">
      <c r="A141" t="s">
        <v>495</v>
      </c>
      <c r="B141" t="s">
        <v>486</v>
      </c>
      <c r="C141">
        <v>60503000</v>
      </c>
      <c r="D141">
        <v>6100</v>
      </c>
      <c r="E141" t="s">
        <v>1951</v>
      </c>
      <c r="F141" t="s">
        <v>496</v>
      </c>
      <c r="G141" s="1">
        <v>45363</v>
      </c>
      <c r="H141">
        <v>5475348</v>
      </c>
      <c r="I141">
        <v>50</v>
      </c>
      <c r="J141" t="s">
        <v>368</v>
      </c>
      <c r="K141" s="6" t="str">
        <f>IFERROR(IF(AND(VLOOKUP($C141,Hes!$A:$B, 1, FALSE), $M141&lt;&gt;" "), "Ingresada", "Falta Ingresar"), " ")</f>
        <v>Falta Ingresar</v>
      </c>
      <c r="L141" s="3" t="str">
        <f>IFERROR(VLOOKUP($C141,Observaciones!$A:$B,2,FALSE)," ")</f>
        <v>XOC Y CC</v>
      </c>
      <c r="M141" t="s">
        <v>553</v>
      </c>
      <c r="N141" s="4" t="s">
        <v>572</v>
      </c>
      <c r="O141" s="4">
        <v>31172875</v>
      </c>
      <c r="P141" s="4">
        <v>189634</v>
      </c>
      <c r="Q141" s="4">
        <v>36030</v>
      </c>
      <c r="R141" s="4">
        <v>225664</v>
      </c>
    </row>
    <row r="142" spans="1:18" x14ac:dyDescent="0.25">
      <c r="A142" t="s">
        <v>495</v>
      </c>
      <c r="B142" t="s">
        <v>486</v>
      </c>
      <c r="C142">
        <v>60503000</v>
      </c>
      <c r="D142">
        <v>6214</v>
      </c>
      <c r="E142" t="s">
        <v>1952</v>
      </c>
      <c r="F142" t="s">
        <v>496</v>
      </c>
      <c r="G142" s="1">
        <v>45363</v>
      </c>
      <c r="H142">
        <v>5475353</v>
      </c>
      <c r="I142">
        <v>50</v>
      </c>
      <c r="J142" t="s">
        <v>368</v>
      </c>
      <c r="K142" s="6" t="str">
        <f>IFERROR(IF(AND(VLOOKUP($C142,Hes!$A:$B, 1, FALSE), $M142&lt;&gt;" "), "Ingresada", "Falta Ingresar"), " ")</f>
        <v>Falta Ingresar</v>
      </c>
      <c r="L142" s="3" t="str">
        <f>IFERROR(VLOOKUP($C142,Observaciones!$A:$B,2,FALSE)," ")</f>
        <v>XOC Y CC</v>
      </c>
      <c r="M142" t="s">
        <v>553</v>
      </c>
      <c r="N142" s="4" t="s">
        <v>572</v>
      </c>
      <c r="O142" s="4">
        <v>31172008</v>
      </c>
      <c r="P142" s="4">
        <v>30890</v>
      </c>
      <c r="Q142" s="4">
        <v>5869</v>
      </c>
      <c r="R142" s="4">
        <v>36759</v>
      </c>
    </row>
    <row r="143" spans="1:18" x14ac:dyDescent="0.25">
      <c r="A143" t="s">
        <v>495</v>
      </c>
      <c r="B143" t="s">
        <v>486</v>
      </c>
      <c r="C143">
        <v>60503000</v>
      </c>
      <c r="D143">
        <v>126</v>
      </c>
      <c r="E143" t="s">
        <v>1953</v>
      </c>
      <c r="F143" t="s">
        <v>496</v>
      </c>
      <c r="G143" s="1">
        <v>45363</v>
      </c>
      <c r="H143">
        <v>5475356</v>
      </c>
      <c r="I143">
        <v>50</v>
      </c>
      <c r="J143" t="s">
        <v>368</v>
      </c>
      <c r="K143" s="6" t="str">
        <f>IFERROR(IF(AND(VLOOKUP($C143,Hes!$A:$B, 1, FALSE), $M143&lt;&gt;" "), "Ingresada", "Falta Ingresar"), " ")</f>
        <v>Falta Ingresar</v>
      </c>
      <c r="L143" s="3" t="str">
        <f>IFERROR(VLOOKUP($C143,Observaciones!$A:$B,2,FALSE)," ")</f>
        <v>XOC Y CC</v>
      </c>
      <c r="M143" t="s">
        <v>553</v>
      </c>
      <c r="N143" s="4" t="s">
        <v>572</v>
      </c>
      <c r="O143" s="4">
        <v>31172960</v>
      </c>
      <c r="P143" s="4">
        <v>141310</v>
      </c>
      <c r="Q143" s="4">
        <v>26849</v>
      </c>
      <c r="R143" s="4">
        <v>168159</v>
      </c>
    </row>
    <row r="144" spans="1:18" x14ac:dyDescent="0.25">
      <c r="A144" t="s">
        <v>495</v>
      </c>
      <c r="B144" t="s">
        <v>486</v>
      </c>
      <c r="C144">
        <v>60503000</v>
      </c>
      <c r="D144">
        <v>6455</v>
      </c>
      <c r="E144" t="s">
        <v>1954</v>
      </c>
      <c r="F144" t="s">
        <v>496</v>
      </c>
      <c r="G144" s="1">
        <v>45363</v>
      </c>
      <c r="H144">
        <v>5475357</v>
      </c>
      <c r="I144">
        <v>50</v>
      </c>
      <c r="J144" t="s">
        <v>368</v>
      </c>
      <c r="K144" s="6" t="str">
        <f>IFERROR(IF(AND(VLOOKUP($C144,Hes!$A:$B, 1, FALSE), $M144&lt;&gt;" "), "Ingresada", "Falta Ingresar"), " ")</f>
        <v>Falta Ingresar</v>
      </c>
      <c r="L144" s="3" t="str">
        <f>IFERROR(VLOOKUP($C144,Observaciones!$A:$B,2,FALSE)," ")</f>
        <v>XOC Y CC</v>
      </c>
      <c r="M144" t="s">
        <v>553</v>
      </c>
      <c r="N144" s="4" t="s">
        <v>572</v>
      </c>
      <c r="O144" s="4">
        <v>31171090</v>
      </c>
      <c r="P144" s="4">
        <v>461144</v>
      </c>
      <c r="Q144" s="4">
        <v>87617</v>
      </c>
      <c r="R144" s="4">
        <v>548761</v>
      </c>
    </row>
    <row r="145" spans="1:18" x14ac:dyDescent="0.25">
      <c r="A145" t="s">
        <v>495</v>
      </c>
      <c r="B145" t="s">
        <v>486</v>
      </c>
      <c r="C145">
        <v>60503000</v>
      </c>
      <c r="D145">
        <v>6152</v>
      </c>
      <c r="E145" t="s">
        <v>1955</v>
      </c>
      <c r="F145" t="s">
        <v>496</v>
      </c>
      <c r="G145" s="1">
        <v>45363</v>
      </c>
      <c r="H145">
        <v>5475362</v>
      </c>
      <c r="I145">
        <v>50</v>
      </c>
      <c r="J145" t="s">
        <v>368</v>
      </c>
      <c r="K145" s="6" t="str">
        <f>IFERROR(IF(AND(VLOOKUP($C145,Hes!$A:$B, 1, FALSE), $M145&lt;&gt;" "), "Ingresada", "Falta Ingresar"), " ")</f>
        <v>Falta Ingresar</v>
      </c>
      <c r="L145" s="3" t="str">
        <f>IFERROR(VLOOKUP($C145,Observaciones!$A:$B,2,FALSE)," ")</f>
        <v>XOC Y CC</v>
      </c>
      <c r="M145" t="s">
        <v>553</v>
      </c>
      <c r="N145" s="4" t="s">
        <v>572</v>
      </c>
      <c r="O145" s="4">
        <v>31172705</v>
      </c>
      <c r="P145" s="4">
        <v>38636</v>
      </c>
      <c r="Q145" s="4">
        <v>7341</v>
      </c>
      <c r="R145" s="4">
        <v>45977</v>
      </c>
    </row>
    <row r="146" spans="1:18" x14ac:dyDescent="0.25">
      <c r="A146" t="s">
        <v>495</v>
      </c>
      <c r="B146" t="s">
        <v>486</v>
      </c>
      <c r="C146">
        <v>60503000</v>
      </c>
      <c r="D146">
        <v>6903</v>
      </c>
      <c r="E146" t="s">
        <v>1956</v>
      </c>
      <c r="F146" t="s">
        <v>496</v>
      </c>
      <c r="G146" s="1">
        <v>45363</v>
      </c>
      <c r="H146">
        <v>5475366</v>
      </c>
      <c r="I146">
        <v>50</v>
      </c>
      <c r="J146" t="s">
        <v>368</v>
      </c>
      <c r="K146" s="6" t="str">
        <f>IFERROR(IF(AND(VLOOKUP($C146,Hes!$A:$B, 1, FALSE), $M146&lt;&gt;" "), "Ingresada", "Falta Ingresar"), " ")</f>
        <v>Falta Ingresar</v>
      </c>
      <c r="L146" s="3" t="str">
        <f>IFERROR(VLOOKUP($C146,Observaciones!$A:$B,2,FALSE)," ")</f>
        <v>XOC Y CC</v>
      </c>
      <c r="M146" t="s">
        <v>553</v>
      </c>
      <c r="N146" s="4" t="s">
        <v>572</v>
      </c>
      <c r="O146" s="4">
        <v>31172838</v>
      </c>
      <c r="P146" s="4">
        <v>111993</v>
      </c>
      <c r="Q146" s="4">
        <v>21279</v>
      </c>
      <c r="R146" s="4">
        <v>133272</v>
      </c>
    </row>
    <row r="147" spans="1:18" x14ac:dyDescent="0.25">
      <c r="A147" t="s">
        <v>495</v>
      </c>
      <c r="B147" t="s">
        <v>486</v>
      </c>
      <c r="C147">
        <v>60503000</v>
      </c>
      <c r="D147">
        <v>9311</v>
      </c>
      <c r="E147" t="s">
        <v>1957</v>
      </c>
      <c r="F147" t="s">
        <v>496</v>
      </c>
      <c r="G147" s="1">
        <v>45363</v>
      </c>
      <c r="H147">
        <v>5475378</v>
      </c>
      <c r="I147">
        <v>50</v>
      </c>
      <c r="J147" t="s">
        <v>368</v>
      </c>
      <c r="K147" s="6" t="str">
        <f>IFERROR(IF(AND(VLOOKUP($C147,Hes!$A:$B, 1, FALSE), $M147&lt;&gt;" "), "Ingresada", "Falta Ingresar"), " ")</f>
        <v>Falta Ingresar</v>
      </c>
      <c r="L147" s="3" t="str">
        <f>IFERROR(VLOOKUP($C147,Observaciones!$A:$B,2,FALSE)," ")</f>
        <v>XOC Y CC</v>
      </c>
      <c r="M147" t="s">
        <v>553</v>
      </c>
      <c r="N147" s="4" t="s">
        <v>572</v>
      </c>
      <c r="O147" s="4">
        <v>31171912</v>
      </c>
      <c r="P147" s="4">
        <v>39936</v>
      </c>
      <c r="Q147" s="4">
        <v>7588</v>
      </c>
      <c r="R147" s="4">
        <v>47524</v>
      </c>
    </row>
    <row r="148" spans="1:18" x14ac:dyDescent="0.25">
      <c r="A148" t="s">
        <v>495</v>
      </c>
      <c r="B148" t="s">
        <v>486</v>
      </c>
      <c r="C148">
        <v>60503000</v>
      </c>
      <c r="D148">
        <v>6300</v>
      </c>
      <c r="E148" t="s">
        <v>1958</v>
      </c>
      <c r="F148" t="s">
        <v>496</v>
      </c>
      <c r="G148" s="1">
        <v>45363</v>
      </c>
      <c r="H148">
        <v>5475383</v>
      </c>
      <c r="I148">
        <v>50</v>
      </c>
      <c r="J148" t="s">
        <v>368</v>
      </c>
      <c r="K148" s="6" t="str">
        <f>IFERROR(IF(AND(VLOOKUP($C148,Hes!$A:$B, 1, FALSE), $M148&lt;&gt;" "), "Ingresada", "Falta Ingresar"), " ")</f>
        <v>Falta Ingresar</v>
      </c>
      <c r="L148" s="3" t="str">
        <f>IFERROR(VLOOKUP($C148,Observaciones!$A:$B,2,FALSE)," ")</f>
        <v>XOC Y CC</v>
      </c>
      <c r="M148" t="s">
        <v>553</v>
      </c>
      <c r="N148" s="4" t="s">
        <v>572</v>
      </c>
      <c r="O148" s="4">
        <v>31172906</v>
      </c>
      <c r="P148" s="4">
        <v>126474</v>
      </c>
      <c r="Q148" s="4">
        <v>24030</v>
      </c>
      <c r="R148" s="4">
        <v>150504</v>
      </c>
    </row>
    <row r="149" spans="1:18" x14ac:dyDescent="0.25">
      <c r="A149" t="s">
        <v>495</v>
      </c>
      <c r="B149" t="s">
        <v>486</v>
      </c>
      <c r="C149">
        <v>60503000</v>
      </c>
      <c r="D149">
        <v>2331</v>
      </c>
      <c r="E149" t="s">
        <v>1959</v>
      </c>
      <c r="F149" t="s">
        <v>496</v>
      </c>
      <c r="G149" s="1">
        <v>45363</v>
      </c>
      <c r="H149">
        <v>5475431</v>
      </c>
      <c r="I149">
        <v>50</v>
      </c>
      <c r="J149" t="s">
        <v>368</v>
      </c>
      <c r="K149" s="6" t="str">
        <f>IFERROR(IF(AND(VLOOKUP($C149,Hes!$A:$B, 1, FALSE), $M149&lt;&gt;" "), "Ingresada", "Falta Ingresar"), " ")</f>
        <v>Falta Ingresar</v>
      </c>
      <c r="L149" s="3" t="str">
        <f>IFERROR(VLOOKUP($C149,Observaciones!$A:$B,2,FALSE)," ")</f>
        <v>XOC Y CC</v>
      </c>
      <c r="M149" t="s">
        <v>553</v>
      </c>
      <c r="N149" s="4" t="s">
        <v>572</v>
      </c>
      <c r="O149" s="4">
        <v>31172890</v>
      </c>
      <c r="P149" s="4">
        <v>152518</v>
      </c>
      <c r="Q149" s="4">
        <v>28978</v>
      </c>
      <c r="R149" s="4">
        <v>181496</v>
      </c>
    </row>
    <row r="150" spans="1:18" x14ac:dyDescent="0.25">
      <c r="A150" t="s">
        <v>495</v>
      </c>
      <c r="B150" t="s">
        <v>486</v>
      </c>
      <c r="C150">
        <v>60503000</v>
      </c>
      <c r="D150">
        <v>4121</v>
      </c>
      <c r="E150" t="s">
        <v>1960</v>
      </c>
      <c r="F150" t="s">
        <v>496</v>
      </c>
      <c r="G150" s="1">
        <v>45363</v>
      </c>
      <c r="H150">
        <v>5475606</v>
      </c>
      <c r="I150">
        <v>50</v>
      </c>
      <c r="J150" t="s">
        <v>368</v>
      </c>
      <c r="K150" s="6" t="str">
        <f>IFERROR(IF(AND(VLOOKUP($C150,Hes!$A:$B, 1, FALSE), $M150&lt;&gt;" "), "Ingresada", "Falta Ingresar"), " ")</f>
        <v>Falta Ingresar</v>
      </c>
      <c r="L150" s="3" t="str">
        <f>IFERROR(VLOOKUP($C150,Observaciones!$A:$B,2,FALSE)," ")</f>
        <v>XOC Y CC</v>
      </c>
      <c r="M150" t="s">
        <v>553</v>
      </c>
      <c r="N150" s="4" t="s">
        <v>572</v>
      </c>
      <c r="O150" s="4">
        <v>31172902</v>
      </c>
      <c r="P150" s="4">
        <v>49610</v>
      </c>
      <c r="Q150" s="4">
        <v>9426</v>
      </c>
      <c r="R150" s="4">
        <v>59036</v>
      </c>
    </row>
    <row r="151" spans="1:18" x14ac:dyDescent="0.25">
      <c r="A151" t="s">
        <v>495</v>
      </c>
      <c r="B151" t="s">
        <v>486</v>
      </c>
      <c r="C151">
        <v>60503000</v>
      </c>
      <c r="D151">
        <v>6152</v>
      </c>
      <c r="E151" t="s">
        <v>1961</v>
      </c>
      <c r="F151" t="s">
        <v>496</v>
      </c>
      <c r="G151" s="1">
        <v>45363</v>
      </c>
      <c r="H151">
        <v>5475658</v>
      </c>
      <c r="I151">
        <v>50</v>
      </c>
      <c r="J151" t="s">
        <v>368</v>
      </c>
      <c r="K151" s="6" t="str">
        <f>IFERROR(IF(AND(VLOOKUP($C151,Hes!$A:$B, 1, FALSE), $M151&lt;&gt;" "), "Ingresada", "Falta Ingresar"), " ")</f>
        <v>Falta Ingresar</v>
      </c>
      <c r="L151" s="3" t="str">
        <f>IFERROR(VLOOKUP($C151,Observaciones!$A:$B,2,FALSE)," ")</f>
        <v>XOC Y CC</v>
      </c>
      <c r="M151" t="s">
        <v>553</v>
      </c>
      <c r="N151" s="4" t="s">
        <v>572</v>
      </c>
      <c r="O151" s="4">
        <v>31172655</v>
      </c>
      <c r="P151" s="4">
        <v>26738</v>
      </c>
      <c r="Q151" s="4">
        <v>5080</v>
      </c>
      <c r="R151" s="4">
        <v>31818</v>
      </c>
    </row>
    <row r="152" spans="1:18" x14ac:dyDescent="0.25">
      <c r="A152" t="s">
        <v>495</v>
      </c>
      <c r="B152" t="s">
        <v>486</v>
      </c>
      <c r="C152">
        <v>60503000</v>
      </c>
      <c r="D152">
        <v>2455</v>
      </c>
      <c r="E152" t="s">
        <v>1962</v>
      </c>
      <c r="F152" t="s">
        <v>496</v>
      </c>
      <c r="G152" s="1">
        <v>45363</v>
      </c>
      <c r="H152">
        <v>5475706</v>
      </c>
      <c r="I152">
        <v>50</v>
      </c>
      <c r="J152" t="s">
        <v>368</v>
      </c>
      <c r="K152" s="6" t="str">
        <f>IFERROR(IF(AND(VLOOKUP($C152,Hes!$A:$B, 1, FALSE), $M152&lt;&gt;" "), "Ingresada", "Falta Ingresar"), " ")</f>
        <v>Falta Ingresar</v>
      </c>
      <c r="L152" s="3" t="str">
        <f>IFERROR(VLOOKUP($C152,Observaciones!$A:$B,2,FALSE)," ")</f>
        <v>XOC Y CC</v>
      </c>
      <c r="M152" t="s">
        <v>553</v>
      </c>
      <c r="N152" s="4" t="s">
        <v>572</v>
      </c>
      <c r="O152" s="4">
        <v>31172609</v>
      </c>
      <c r="P152" s="4">
        <v>76124</v>
      </c>
      <c r="Q152" s="4">
        <v>14464</v>
      </c>
      <c r="R152" s="4">
        <v>90588</v>
      </c>
    </row>
    <row r="153" spans="1:18" x14ac:dyDescent="0.25">
      <c r="A153" t="s">
        <v>495</v>
      </c>
      <c r="B153" t="s">
        <v>486</v>
      </c>
      <c r="C153">
        <v>60503000</v>
      </c>
      <c r="D153">
        <v>3412</v>
      </c>
      <c r="E153" t="s">
        <v>1963</v>
      </c>
      <c r="F153" t="s">
        <v>496</v>
      </c>
      <c r="G153" s="1">
        <v>45363</v>
      </c>
      <c r="H153">
        <v>5475708</v>
      </c>
      <c r="I153">
        <v>50</v>
      </c>
      <c r="J153" t="s">
        <v>368</v>
      </c>
      <c r="K153" s="6" t="str">
        <f>IFERROR(IF(AND(VLOOKUP($C153,Hes!$A:$B, 1, FALSE), $M153&lt;&gt;" "), "Ingresada", "Falta Ingresar"), " ")</f>
        <v>Falta Ingresar</v>
      </c>
      <c r="L153" s="3" t="str">
        <f>IFERROR(VLOOKUP($C153,Observaciones!$A:$B,2,FALSE)," ")</f>
        <v>XOC Y CC</v>
      </c>
      <c r="M153" t="s">
        <v>553</v>
      </c>
      <c r="N153" s="4" t="s">
        <v>572</v>
      </c>
      <c r="O153" s="4">
        <v>31172135</v>
      </c>
      <c r="P153" s="4">
        <v>27564</v>
      </c>
      <c r="Q153" s="4">
        <v>5237</v>
      </c>
      <c r="R153" s="4">
        <v>32801</v>
      </c>
    </row>
    <row r="154" spans="1:18" x14ac:dyDescent="0.25">
      <c r="A154" t="s">
        <v>495</v>
      </c>
      <c r="B154" t="s">
        <v>486</v>
      </c>
      <c r="C154">
        <v>60503000</v>
      </c>
      <c r="D154">
        <v>1608</v>
      </c>
      <c r="E154" t="s">
        <v>1964</v>
      </c>
      <c r="F154" t="s">
        <v>496</v>
      </c>
      <c r="G154" s="1">
        <v>45363</v>
      </c>
      <c r="H154">
        <v>5475851</v>
      </c>
      <c r="I154">
        <v>50</v>
      </c>
      <c r="J154" t="s">
        <v>368</v>
      </c>
      <c r="K154" s="6" t="str">
        <f>IFERROR(IF(AND(VLOOKUP($C154,Hes!$A:$B, 1, FALSE), $M154&lt;&gt;" "), "Ingresada", "Falta Ingresar"), " ")</f>
        <v>Falta Ingresar</v>
      </c>
      <c r="L154" s="3" t="str">
        <f>IFERROR(VLOOKUP($C154,Observaciones!$A:$B,2,FALSE)," ")</f>
        <v>XOC Y CC</v>
      </c>
      <c r="M154" t="s">
        <v>553</v>
      </c>
      <c r="N154" s="4" t="s">
        <v>572</v>
      </c>
      <c r="O154" s="4">
        <v>31172286</v>
      </c>
      <c r="P154" s="4">
        <v>34454</v>
      </c>
      <c r="Q154" s="4">
        <v>6546</v>
      </c>
      <c r="R154" s="4">
        <v>41000</v>
      </c>
    </row>
    <row r="155" spans="1:18" x14ac:dyDescent="0.25">
      <c r="A155" t="s">
        <v>495</v>
      </c>
      <c r="B155" t="s">
        <v>486</v>
      </c>
      <c r="C155">
        <v>60503000</v>
      </c>
      <c r="D155">
        <v>2500</v>
      </c>
      <c r="E155" t="s">
        <v>1965</v>
      </c>
      <c r="F155" t="s">
        <v>496</v>
      </c>
      <c r="G155" s="1">
        <v>45363</v>
      </c>
      <c r="H155">
        <v>5475854</v>
      </c>
      <c r="I155">
        <v>50</v>
      </c>
      <c r="J155" t="s">
        <v>368</v>
      </c>
      <c r="K155" s="6" t="str">
        <f>IFERROR(IF(AND(VLOOKUP($C155,Hes!$A:$B, 1, FALSE), $M155&lt;&gt;" "), "Ingresada", "Falta Ingresar"), " ")</f>
        <v>Falta Ingresar</v>
      </c>
      <c r="L155" s="3" t="str">
        <f>IFERROR(VLOOKUP($C155,Observaciones!$A:$B,2,FALSE)," ")</f>
        <v>XOC Y CC</v>
      </c>
      <c r="M155" t="s">
        <v>553</v>
      </c>
      <c r="N155" s="4" t="s">
        <v>572</v>
      </c>
      <c r="O155" s="4">
        <v>31172915</v>
      </c>
      <c r="P155" s="4">
        <v>65598</v>
      </c>
      <c r="Q155" s="4">
        <v>12464</v>
      </c>
      <c r="R155" s="4">
        <v>78062</v>
      </c>
    </row>
    <row r="156" spans="1:18" x14ac:dyDescent="0.25">
      <c r="A156" t="s">
        <v>495</v>
      </c>
      <c r="B156" t="s">
        <v>486</v>
      </c>
      <c r="C156">
        <v>60503000</v>
      </c>
      <c r="D156">
        <v>2800</v>
      </c>
      <c r="E156" t="s">
        <v>1966</v>
      </c>
      <c r="F156" t="s">
        <v>496</v>
      </c>
      <c r="G156" s="1">
        <v>45363</v>
      </c>
      <c r="H156">
        <v>5475963</v>
      </c>
      <c r="I156">
        <v>50</v>
      </c>
      <c r="J156" t="s">
        <v>368</v>
      </c>
      <c r="K156" s="6" t="str">
        <f>IFERROR(IF(AND(VLOOKUP($C156,Hes!$A:$B, 1, FALSE), $M156&lt;&gt;" "), "Ingresada", "Falta Ingresar"), " ")</f>
        <v>Falta Ingresar</v>
      </c>
      <c r="L156" s="3" t="str">
        <f>IFERROR(VLOOKUP($C156,Observaciones!$A:$B,2,FALSE)," ")</f>
        <v>XOC Y CC</v>
      </c>
      <c r="M156" t="s">
        <v>553</v>
      </c>
      <c r="N156" s="4" t="s">
        <v>572</v>
      </c>
      <c r="O156" s="4">
        <v>31172166</v>
      </c>
      <c r="P156" s="4">
        <v>51328</v>
      </c>
      <c r="Q156" s="4">
        <v>9752</v>
      </c>
      <c r="R156" s="4">
        <v>61080</v>
      </c>
    </row>
    <row r="157" spans="1:18" x14ac:dyDescent="0.25">
      <c r="A157" t="s">
        <v>495</v>
      </c>
      <c r="B157" t="s">
        <v>486</v>
      </c>
      <c r="C157">
        <v>60503000</v>
      </c>
      <c r="D157">
        <v>2800</v>
      </c>
      <c r="E157" t="s">
        <v>1967</v>
      </c>
      <c r="F157" t="s">
        <v>496</v>
      </c>
      <c r="G157" s="1">
        <v>45363</v>
      </c>
      <c r="H157">
        <v>5475964</v>
      </c>
      <c r="I157">
        <v>50</v>
      </c>
      <c r="J157" t="s">
        <v>368</v>
      </c>
      <c r="K157" s="6" t="str">
        <f>IFERROR(IF(AND(VLOOKUP($C157,Hes!$A:$B, 1, FALSE), $M157&lt;&gt;" "), "Ingresada", "Falta Ingresar"), " ")</f>
        <v>Falta Ingresar</v>
      </c>
      <c r="L157" s="3" t="str">
        <f>IFERROR(VLOOKUP($C157,Observaciones!$A:$B,2,FALSE)," ")</f>
        <v>XOC Y CC</v>
      </c>
      <c r="M157" t="s">
        <v>553</v>
      </c>
      <c r="N157" s="4" t="s">
        <v>572</v>
      </c>
      <c r="O157" s="4">
        <v>31172917</v>
      </c>
      <c r="P157" s="4">
        <v>15572</v>
      </c>
      <c r="Q157" s="4">
        <v>2959</v>
      </c>
      <c r="R157" s="4">
        <v>18531</v>
      </c>
    </row>
    <row r="158" spans="1:18" x14ac:dyDescent="0.25">
      <c r="A158" t="s">
        <v>495</v>
      </c>
      <c r="B158" t="s">
        <v>486</v>
      </c>
      <c r="C158">
        <v>60503000</v>
      </c>
      <c r="D158">
        <v>2851</v>
      </c>
      <c r="E158" t="s">
        <v>1968</v>
      </c>
      <c r="F158" t="s">
        <v>496</v>
      </c>
      <c r="G158" s="1">
        <v>45363</v>
      </c>
      <c r="H158">
        <v>5475966</v>
      </c>
      <c r="I158">
        <v>50</v>
      </c>
      <c r="J158" t="s">
        <v>368</v>
      </c>
      <c r="K158" s="6" t="str">
        <f>IFERROR(IF(AND(VLOOKUP($C158,Hes!$A:$B, 1, FALSE), $M158&lt;&gt;" "), "Ingresada", "Falta Ingresar"), " ")</f>
        <v>Falta Ingresar</v>
      </c>
      <c r="L158" s="3" t="str">
        <f>IFERROR(VLOOKUP($C158,Observaciones!$A:$B,2,FALSE)," ")</f>
        <v>XOC Y CC</v>
      </c>
      <c r="M158" t="s">
        <v>553</v>
      </c>
      <c r="N158" s="4" t="s">
        <v>572</v>
      </c>
      <c r="O158" s="4">
        <v>31171998</v>
      </c>
      <c r="P158" s="4">
        <v>72245</v>
      </c>
      <c r="Q158" s="4">
        <v>13727</v>
      </c>
      <c r="R158" s="4">
        <v>85972</v>
      </c>
    </row>
    <row r="159" spans="1:18" x14ac:dyDescent="0.25">
      <c r="A159" t="s">
        <v>495</v>
      </c>
      <c r="B159" t="s">
        <v>486</v>
      </c>
      <c r="C159">
        <v>60503000</v>
      </c>
      <c r="D159">
        <v>3572</v>
      </c>
      <c r="E159" t="s">
        <v>1969</v>
      </c>
      <c r="F159" t="s">
        <v>496</v>
      </c>
      <c r="G159" s="1">
        <v>45364</v>
      </c>
      <c r="H159">
        <v>5476250</v>
      </c>
      <c r="I159">
        <v>50</v>
      </c>
      <c r="J159" t="s">
        <v>368</v>
      </c>
      <c r="K159" s="6" t="str">
        <f>IFERROR(IF(AND(VLOOKUP($C159,Hes!$A:$B, 1, FALSE), $M159&lt;&gt;" "), "Ingresada", "Falta Ingresar"), " ")</f>
        <v>Falta Ingresar</v>
      </c>
      <c r="L159" s="3" t="str">
        <f>IFERROR(VLOOKUP($C159,Observaciones!$A:$B,2,FALSE)," ")</f>
        <v>XOC Y CC</v>
      </c>
      <c r="M159" t="s">
        <v>553</v>
      </c>
      <c r="N159" s="4" t="s">
        <v>572</v>
      </c>
      <c r="O159" s="4">
        <v>31171938</v>
      </c>
      <c r="P159" s="4">
        <v>52745</v>
      </c>
      <c r="Q159" s="4">
        <v>10022</v>
      </c>
      <c r="R159" s="4">
        <v>62767</v>
      </c>
    </row>
    <row r="160" spans="1:18" x14ac:dyDescent="0.25">
      <c r="A160" t="s">
        <v>495</v>
      </c>
      <c r="B160" t="s">
        <v>486</v>
      </c>
      <c r="C160">
        <v>60503000</v>
      </c>
      <c r="D160">
        <v>3546</v>
      </c>
      <c r="E160" t="s">
        <v>1970</v>
      </c>
      <c r="F160" t="s">
        <v>496</v>
      </c>
      <c r="G160" s="1">
        <v>45364</v>
      </c>
      <c r="H160">
        <v>5476652</v>
      </c>
      <c r="I160">
        <v>50</v>
      </c>
      <c r="J160" t="s">
        <v>368</v>
      </c>
      <c r="K160" s="6" t="str">
        <f>IFERROR(IF(AND(VLOOKUP($C160,Hes!$A:$B, 1, FALSE), $M160&lt;&gt;" "), "Ingresada", "Falta Ingresar"), " ")</f>
        <v>Falta Ingresar</v>
      </c>
      <c r="L160" s="3" t="str">
        <f>IFERROR(VLOOKUP($C160,Observaciones!$A:$B,2,FALSE)," ")</f>
        <v>XOC Y CC</v>
      </c>
      <c r="M160" t="s">
        <v>553</v>
      </c>
      <c r="N160" s="4" t="s">
        <v>572</v>
      </c>
      <c r="O160" s="4">
        <v>31179829</v>
      </c>
      <c r="P160" s="4">
        <v>12934</v>
      </c>
      <c r="Q160" s="4">
        <v>2457</v>
      </c>
      <c r="R160" s="4">
        <v>15391</v>
      </c>
    </row>
    <row r="161" spans="1:18" x14ac:dyDescent="0.25">
      <c r="A161" t="s">
        <v>495</v>
      </c>
      <c r="B161" t="s">
        <v>486</v>
      </c>
      <c r="C161">
        <v>60503000</v>
      </c>
      <c r="D161">
        <v>2454</v>
      </c>
      <c r="E161" t="s">
        <v>1971</v>
      </c>
      <c r="F161" t="s">
        <v>496</v>
      </c>
      <c r="G161" s="1">
        <v>45364</v>
      </c>
      <c r="H161">
        <v>5476659</v>
      </c>
      <c r="I161">
        <v>50</v>
      </c>
      <c r="J161" t="s">
        <v>368</v>
      </c>
      <c r="K161" s="6" t="str">
        <f>IFERROR(IF(AND(VLOOKUP($C161,Hes!$A:$B, 1, FALSE), $M161&lt;&gt;" "), "Ingresada", "Falta Ingresar"), " ")</f>
        <v>Falta Ingresar</v>
      </c>
      <c r="L161" s="3" t="str">
        <f>IFERROR(VLOOKUP($C161,Observaciones!$A:$B,2,FALSE)," ")</f>
        <v>XOC Y CC</v>
      </c>
      <c r="M161" t="s">
        <v>553</v>
      </c>
      <c r="N161" s="4" t="s">
        <v>572</v>
      </c>
      <c r="O161" s="4">
        <v>31179792</v>
      </c>
      <c r="P161" s="4">
        <v>11960</v>
      </c>
      <c r="Q161" s="4">
        <v>2272</v>
      </c>
      <c r="R161" s="4">
        <v>14232</v>
      </c>
    </row>
    <row r="162" spans="1:18" x14ac:dyDescent="0.25">
      <c r="A162" t="s">
        <v>495</v>
      </c>
      <c r="B162" t="s">
        <v>486</v>
      </c>
      <c r="C162">
        <v>60503000</v>
      </c>
      <c r="D162">
        <v>2100</v>
      </c>
      <c r="E162" t="s">
        <v>1972</v>
      </c>
      <c r="F162" t="s">
        <v>496</v>
      </c>
      <c r="G162" s="1">
        <v>45364</v>
      </c>
      <c r="H162">
        <v>5476715</v>
      </c>
      <c r="I162">
        <v>50</v>
      </c>
      <c r="J162" t="s">
        <v>368</v>
      </c>
      <c r="K162" s="6" t="str">
        <f>IFERROR(IF(AND(VLOOKUP($C162,Hes!$A:$B, 1, FALSE), $M162&lt;&gt;" "), "Ingresada", "Falta Ingresar"), " ")</f>
        <v>Falta Ingresar</v>
      </c>
      <c r="L162" s="3" t="str">
        <f>IFERROR(VLOOKUP($C162,Observaciones!$A:$B,2,FALSE)," ")</f>
        <v>XOC Y CC</v>
      </c>
      <c r="M162" t="s">
        <v>553</v>
      </c>
      <c r="N162" s="4" t="s">
        <v>572</v>
      </c>
      <c r="O162" s="4">
        <v>31179919</v>
      </c>
      <c r="P162" s="4">
        <v>179400</v>
      </c>
      <c r="Q162" s="4">
        <v>34086</v>
      </c>
      <c r="R162" s="4">
        <v>213486</v>
      </c>
    </row>
    <row r="163" spans="1:18" x14ac:dyDescent="0.25">
      <c r="A163" t="s">
        <v>495</v>
      </c>
      <c r="B163" t="s">
        <v>486</v>
      </c>
      <c r="C163">
        <v>60503000</v>
      </c>
      <c r="D163">
        <v>2662</v>
      </c>
      <c r="E163" t="s">
        <v>1973</v>
      </c>
      <c r="F163" t="s">
        <v>496</v>
      </c>
      <c r="G163" s="1">
        <v>45364</v>
      </c>
      <c r="H163">
        <v>5476777</v>
      </c>
      <c r="I163">
        <v>50</v>
      </c>
      <c r="J163" t="s">
        <v>368</v>
      </c>
      <c r="K163" s="6" t="str">
        <f>IFERROR(IF(AND(VLOOKUP($C163,Hes!$A:$B, 1, FALSE), $M163&lt;&gt;" "), "Ingresada", "Falta Ingresar"), " ")</f>
        <v>Falta Ingresar</v>
      </c>
      <c r="L163" s="3" t="str">
        <f>IFERROR(VLOOKUP($C163,Observaciones!$A:$B,2,FALSE)," ")</f>
        <v>XOC Y CC</v>
      </c>
      <c r="M163" t="s">
        <v>553</v>
      </c>
      <c r="N163" s="4" t="s">
        <v>572</v>
      </c>
      <c r="O163" s="4">
        <v>31179851</v>
      </c>
      <c r="P163" s="4">
        <v>24106</v>
      </c>
      <c r="Q163" s="4">
        <v>4580</v>
      </c>
      <c r="R163" s="4">
        <v>28686</v>
      </c>
    </row>
    <row r="164" spans="1:18" x14ac:dyDescent="0.25">
      <c r="A164" t="s">
        <v>495</v>
      </c>
      <c r="B164" t="s">
        <v>486</v>
      </c>
      <c r="C164">
        <v>60503000</v>
      </c>
      <c r="D164">
        <v>3546</v>
      </c>
      <c r="E164" t="s">
        <v>1974</v>
      </c>
      <c r="F164" t="s">
        <v>496</v>
      </c>
      <c r="G164" s="1">
        <v>45364</v>
      </c>
      <c r="H164">
        <v>5476780</v>
      </c>
      <c r="I164">
        <v>50</v>
      </c>
      <c r="J164" t="s">
        <v>368</v>
      </c>
      <c r="K164" s="6" t="str">
        <f>IFERROR(IF(AND(VLOOKUP($C164,Hes!$A:$B, 1, FALSE), $M164&lt;&gt;" "), "Ingresada", "Falta Ingresar"), " ")</f>
        <v>Falta Ingresar</v>
      </c>
      <c r="L164" s="3" t="str">
        <f>IFERROR(VLOOKUP($C164,Observaciones!$A:$B,2,FALSE)," ")</f>
        <v>XOC Y CC</v>
      </c>
      <c r="M164" t="s">
        <v>553</v>
      </c>
      <c r="N164" s="4" t="s">
        <v>572</v>
      </c>
      <c r="O164" s="4">
        <v>31179865</v>
      </c>
      <c r="P164" s="4">
        <v>89700</v>
      </c>
      <c r="Q164" s="4">
        <v>17043</v>
      </c>
      <c r="R164" s="4">
        <v>106743</v>
      </c>
    </row>
    <row r="165" spans="1:18" x14ac:dyDescent="0.25">
      <c r="A165" t="s">
        <v>495</v>
      </c>
      <c r="B165" t="s">
        <v>486</v>
      </c>
      <c r="C165">
        <v>60503000</v>
      </c>
      <c r="D165">
        <v>411</v>
      </c>
      <c r="E165" t="s">
        <v>1975</v>
      </c>
      <c r="F165" t="s">
        <v>496</v>
      </c>
      <c r="G165" s="1">
        <v>45364</v>
      </c>
      <c r="H165">
        <v>5476786</v>
      </c>
      <c r="I165">
        <v>50</v>
      </c>
      <c r="J165" t="s">
        <v>368</v>
      </c>
      <c r="K165" s="6" t="str">
        <f>IFERROR(IF(AND(VLOOKUP($C165,Hes!$A:$B, 1, FALSE), $M165&lt;&gt;" "), "Ingresada", "Falta Ingresar"), " ")</f>
        <v>Falta Ingresar</v>
      </c>
      <c r="L165" s="3" t="str">
        <f>IFERROR(VLOOKUP($C165,Observaciones!$A:$B,2,FALSE)," ")</f>
        <v>XOC Y CC</v>
      </c>
      <c r="M165" t="s">
        <v>553</v>
      </c>
      <c r="N165" s="4" t="s">
        <v>572</v>
      </c>
      <c r="O165" s="4">
        <v>31179761</v>
      </c>
      <c r="P165" s="4">
        <v>62028</v>
      </c>
      <c r="Q165" s="4">
        <v>11785</v>
      </c>
      <c r="R165" s="4">
        <v>73813</v>
      </c>
    </row>
    <row r="166" spans="1:18" x14ac:dyDescent="0.25">
      <c r="A166" t="s">
        <v>495</v>
      </c>
      <c r="B166" t="s">
        <v>486</v>
      </c>
      <c r="C166">
        <v>60503000</v>
      </c>
      <c r="D166">
        <v>3546</v>
      </c>
      <c r="E166" t="s">
        <v>1976</v>
      </c>
      <c r="F166" t="s">
        <v>496</v>
      </c>
      <c r="G166" s="1">
        <v>45364</v>
      </c>
      <c r="H166">
        <v>5476791</v>
      </c>
      <c r="I166">
        <v>50</v>
      </c>
      <c r="J166" t="s">
        <v>368</v>
      </c>
      <c r="K166" s="6" t="str">
        <f>IFERROR(IF(AND(VLOOKUP($C166,Hes!$A:$B, 1, FALSE), $M166&lt;&gt;" "), "Ingresada", "Falta Ingresar"), " ")</f>
        <v>Falta Ingresar</v>
      </c>
      <c r="L166" s="3" t="str">
        <f>IFERROR(VLOOKUP($C166,Observaciones!$A:$B,2,FALSE)," ")</f>
        <v>XOC Y CC</v>
      </c>
      <c r="M166" t="s">
        <v>553</v>
      </c>
      <c r="N166" s="4" t="s">
        <v>572</v>
      </c>
      <c r="O166" s="4">
        <v>31179824</v>
      </c>
      <c r="P166" s="4">
        <v>52224</v>
      </c>
      <c r="Q166" s="4">
        <v>9923</v>
      </c>
      <c r="R166" s="4">
        <v>62147</v>
      </c>
    </row>
    <row r="167" spans="1:18" x14ac:dyDescent="0.25">
      <c r="A167" t="s">
        <v>495</v>
      </c>
      <c r="B167" t="s">
        <v>486</v>
      </c>
      <c r="C167">
        <v>60503000</v>
      </c>
      <c r="D167">
        <v>3358</v>
      </c>
      <c r="E167" t="s">
        <v>1977</v>
      </c>
      <c r="F167" t="s">
        <v>496</v>
      </c>
      <c r="G167" s="1">
        <v>45364</v>
      </c>
      <c r="H167">
        <v>5476810</v>
      </c>
      <c r="I167">
        <v>50</v>
      </c>
      <c r="J167" t="s">
        <v>368</v>
      </c>
      <c r="K167" s="6" t="str">
        <f>IFERROR(IF(AND(VLOOKUP($C167,Hes!$A:$B, 1, FALSE), $M167&lt;&gt;" "), "Ingresada", "Falta Ingresar"), " ")</f>
        <v>Falta Ingresar</v>
      </c>
      <c r="L167" s="3" t="str">
        <f>IFERROR(VLOOKUP($C167,Observaciones!$A:$B,2,FALSE)," ")</f>
        <v>XOC Y CC</v>
      </c>
      <c r="M167" t="s">
        <v>553</v>
      </c>
      <c r="N167" s="4" t="s">
        <v>572</v>
      </c>
      <c r="O167" s="4">
        <v>31179835</v>
      </c>
      <c r="P167" s="4">
        <v>222470</v>
      </c>
      <c r="Q167" s="4">
        <v>42269</v>
      </c>
      <c r="R167" s="4">
        <v>264739</v>
      </c>
    </row>
    <row r="168" spans="1:18" x14ac:dyDescent="0.25">
      <c r="A168" t="s">
        <v>495</v>
      </c>
      <c r="B168" t="s">
        <v>486</v>
      </c>
      <c r="C168">
        <v>60503000</v>
      </c>
      <c r="D168">
        <v>2519</v>
      </c>
      <c r="E168" t="s">
        <v>1978</v>
      </c>
      <c r="F168" t="s">
        <v>496</v>
      </c>
      <c r="G168" s="1">
        <v>45364</v>
      </c>
      <c r="H168">
        <v>5476971</v>
      </c>
      <c r="I168">
        <v>50</v>
      </c>
      <c r="J168" t="s">
        <v>368</v>
      </c>
      <c r="K168" s="6" t="str">
        <f>IFERROR(IF(AND(VLOOKUP($C168,Hes!$A:$B, 1, FALSE), $M168&lt;&gt;" "), "Ingresada", "Falta Ingresar"), " ")</f>
        <v>Falta Ingresar</v>
      </c>
      <c r="L168" s="3" t="str">
        <f>IFERROR(VLOOKUP($C168,Observaciones!$A:$B,2,FALSE)," ")</f>
        <v>XOC Y CC</v>
      </c>
      <c r="M168" t="s">
        <v>553</v>
      </c>
      <c r="N168" s="4" t="s">
        <v>572</v>
      </c>
      <c r="O168" s="4">
        <v>31179749</v>
      </c>
      <c r="P168" s="4">
        <v>30005</v>
      </c>
      <c r="Q168" s="4">
        <v>5701</v>
      </c>
      <c r="R168" s="4">
        <v>35706</v>
      </c>
    </row>
    <row r="169" spans="1:18" x14ac:dyDescent="0.25">
      <c r="A169" t="s">
        <v>495</v>
      </c>
      <c r="B169" t="s">
        <v>486</v>
      </c>
      <c r="C169">
        <v>60503000</v>
      </c>
      <c r="D169">
        <v>2454</v>
      </c>
      <c r="E169" t="s">
        <v>1979</v>
      </c>
      <c r="F169" t="s">
        <v>496</v>
      </c>
      <c r="G169" s="1">
        <v>45364</v>
      </c>
      <c r="H169">
        <v>5476973</v>
      </c>
      <c r="I169">
        <v>50</v>
      </c>
      <c r="J169" t="s">
        <v>368</v>
      </c>
      <c r="K169" s="6" t="str">
        <f>IFERROR(IF(AND(VLOOKUP($C169,Hes!$A:$B, 1, FALSE), $M169&lt;&gt;" "), "Ingresada", "Falta Ingresar"), " ")</f>
        <v>Falta Ingresar</v>
      </c>
      <c r="L169" s="3" t="str">
        <f>IFERROR(VLOOKUP($C169,Observaciones!$A:$B,2,FALSE)," ")</f>
        <v>XOC Y CC</v>
      </c>
      <c r="M169" t="s">
        <v>553</v>
      </c>
      <c r="N169" s="4" t="s">
        <v>572</v>
      </c>
      <c r="O169" s="4">
        <v>31179798</v>
      </c>
      <c r="P169" s="4">
        <v>22219</v>
      </c>
      <c r="Q169" s="4">
        <v>4222</v>
      </c>
      <c r="R169" s="4">
        <v>26441</v>
      </c>
    </row>
    <row r="170" spans="1:18" x14ac:dyDescent="0.25">
      <c r="A170" t="s">
        <v>495</v>
      </c>
      <c r="B170" t="s">
        <v>486</v>
      </c>
      <c r="C170">
        <v>60503000</v>
      </c>
      <c r="D170">
        <v>9900</v>
      </c>
      <c r="E170" t="s">
        <v>2136</v>
      </c>
      <c r="F170" t="s">
        <v>496</v>
      </c>
      <c r="G170" s="1">
        <v>45365</v>
      </c>
      <c r="H170">
        <v>5477259</v>
      </c>
      <c r="I170">
        <v>50</v>
      </c>
      <c r="J170" t="s">
        <v>368</v>
      </c>
      <c r="K170" s="6" t="str">
        <f>IFERROR(IF(AND(VLOOKUP($C170,Hes!$A:$B, 1, FALSE), $M170&lt;&gt;" "), "Ingresada", "Falta Ingresar"), " ")</f>
        <v>Falta Ingresar</v>
      </c>
      <c r="L170" s="3" t="str">
        <f>IFERROR(VLOOKUP($C170,Observaciones!$A:$B,2,FALSE)," ")</f>
        <v>XOC Y CC</v>
      </c>
      <c r="M170" t="s">
        <v>553</v>
      </c>
      <c r="N170" s="4" t="s">
        <v>572</v>
      </c>
      <c r="O170" s="4">
        <v>31181742</v>
      </c>
      <c r="P170" s="4">
        <v>1615902</v>
      </c>
      <c r="Q170" s="4">
        <v>307021</v>
      </c>
      <c r="R170" s="4">
        <v>1922923</v>
      </c>
    </row>
    <row r="171" spans="1:18" x14ac:dyDescent="0.25">
      <c r="A171" t="s">
        <v>495</v>
      </c>
      <c r="B171" t="s">
        <v>486</v>
      </c>
      <c r="C171">
        <v>60503000</v>
      </c>
      <c r="D171">
        <v>2331</v>
      </c>
      <c r="E171" t="s">
        <v>2137</v>
      </c>
      <c r="F171" t="s">
        <v>496</v>
      </c>
      <c r="G171" s="1">
        <v>45365</v>
      </c>
      <c r="H171">
        <v>5477289</v>
      </c>
      <c r="I171">
        <v>50</v>
      </c>
      <c r="J171" t="s">
        <v>368</v>
      </c>
      <c r="K171" s="6" t="str">
        <f>IFERROR(IF(AND(VLOOKUP($C171,Hes!$A:$B, 1, FALSE), $M171&lt;&gt;" "), "Ingresada", "Falta Ingresar"), " ")</f>
        <v>Falta Ingresar</v>
      </c>
      <c r="L171" s="3" t="str">
        <f>IFERROR(VLOOKUP($C171,Observaciones!$A:$B,2,FALSE)," ")</f>
        <v>XOC Y CC</v>
      </c>
      <c r="M171" t="s">
        <v>553</v>
      </c>
      <c r="N171" s="4" t="s">
        <v>572</v>
      </c>
      <c r="O171" s="4">
        <v>31180276</v>
      </c>
      <c r="P171" s="4">
        <v>160023</v>
      </c>
      <c r="Q171" s="4">
        <v>30404</v>
      </c>
      <c r="R171" s="4">
        <v>190427</v>
      </c>
    </row>
    <row r="172" spans="1:18" x14ac:dyDescent="0.25">
      <c r="A172" t="s">
        <v>495</v>
      </c>
      <c r="B172" t="s">
        <v>486</v>
      </c>
      <c r="C172">
        <v>60503000</v>
      </c>
      <c r="D172">
        <v>3261</v>
      </c>
      <c r="E172" t="s">
        <v>2138</v>
      </c>
      <c r="F172" t="s">
        <v>496</v>
      </c>
      <c r="G172" s="1">
        <v>45366</v>
      </c>
      <c r="H172">
        <v>5477709</v>
      </c>
      <c r="I172">
        <v>50</v>
      </c>
      <c r="J172" t="s">
        <v>368</v>
      </c>
      <c r="K172" s="6" t="str">
        <f>IFERROR(IF(AND(VLOOKUP($C172,Hes!$A:$B, 1, FALSE), $M172&lt;&gt;" "), "Ingresada", "Falta Ingresar"), " ")</f>
        <v>Falta Ingresar</v>
      </c>
      <c r="L172" s="3" t="str">
        <f>IFERROR(VLOOKUP($C172,Observaciones!$A:$B,2,FALSE)," ")</f>
        <v>XOC Y CC</v>
      </c>
      <c r="M172" t="s">
        <v>553</v>
      </c>
      <c r="N172" s="4" t="s">
        <v>572</v>
      </c>
      <c r="O172" s="4">
        <v>31186645</v>
      </c>
      <c r="P172" s="4">
        <v>82982</v>
      </c>
      <c r="Q172" s="4">
        <v>15767</v>
      </c>
      <c r="R172" s="4">
        <v>98749</v>
      </c>
    </row>
    <row r="173" spans="1:18" x14ac:dyDescent="0.25">
      <c r="A173" t="s">
        <v>495</v>
      </c>
      <c r="B173" t="s">
        <v>486</v>
      </c>
      <c r="C173">
        <v>60503000</v>
      </c>
      <c r="D173">
        <v>83</v>
      </c>
      <c r="E173" t="s">
        <v>2139</v>
      </c>
      <c r="F173" t="s">
        <v>496</v>
      </c>
      <c r="G173" s="1">
        <v>45366</v>
      </c>
      <c r="H173">
        <v>5477757</v>
      </c>
      <c r="I173">
        <v>50</v>
      </c>
      <c r="J173" t="s">
        <v>368</v>
      </c>
      <c r="K173" s="6" t="str">
        <f>IFERROR(IF(AND(VLOOKUP($C173,Hes!$A:$B, 1, FALSE), $M173&lt;&gt;" "), "Ingresada", "Falta Ingresar"), " ")</f>
        <v>Falta Ingresar</v>
      </c>
      <c r="L173" s="3" t="str">
        <f>IFERROR(VLOOKUP($C173,Observaciones!$A:$B,2,FALSE)," ")</f>
        <v>XOC Y CC</v>
      </c>
      <c r="M173" t="s">
        <v>553</v>
      </c>
      <c r="N173" s="4" t="s">
        <v>572</v>
      </c>
      <c r="O173" s="4">
        <v>31186804</v>
      </c>
      <c r="P173" s="4">
        <v>187100</v>
      </c>
      <c r="Q173" s="4">
        <v>35549</v>
      </c>
      <c r="R173" s="4">
        <v>222649</v>
      </c>
    </row>
    <row r="174" spans="1:18" x14ac:dyDescent="0.25">
      <c r="A174" t="s">
        <v>495</v>
      </c>
      <c r="B174" t="s">
        <v>486</v>
      </c>
      <c r="C174">
        <v>60503000</v>
      </c>
      <c r="D174">
        <v>2764</v>
      </c>
      <c r="E174" t="s">
        <v>2140</v>
      </c>
      <c r="F174" t="s">
        <v>496</v>
      </c>
      <c r="G174" s="1">
        <v>45366</v>
      </c>
      <c r="H174">
        <v>5477768</v>
      </c>
      <c r="I174">
        <v>50</v>
      </c>
      <c r="J174" t="s">
        <v>368</v>
      </c>
      <c r="K174" s="6" t="str">
        <f>IFERROR(IF(AND(VLOOKUP($C174,Hes!$A:$B, 1, FALSE), $M174&lt;&gt;" "), "Ingresada", "Falta Ingresar"), " ")</f>
        <v>Falta Ingresar</v>
      </c>
      <c r="L174" s="3" t="str">
        <f>IFERROR(VLOOKUP($C174,Observaciones!$A:$B,2,FALSE)," ")</f>
        <v>XOC Y CC</v>
      </c>
      <c r="M174" t="s">
        <v>553</v>
      </c>
      <c r="N174" s="4" t="s">
        <v>572</v>
      </c>
      <c r="O174" s="4">
        <v>31186769</v>
      </c>
      <c r="P174" s="4">
        <v>111660</v>
      </c>
      <c r="Q174" s="4">
        <v>21215</v>
      </c>
      <c r="R174" s="4">
        <v>132875</v>
      </c>
    </row>
    <row r="175" spans="1:18" x14ac:dyDescent="0.25">
      <c r="A175" t="s">
        <v>495</v>
      </c>
      <c r="B175" t="s">
        <v>486</v>
      </c>
      <c r="C175">
        <v>60503000</v>
      </c>
      <c r="D175">
        <v>295</v>
      </c>
      <c r="E175" t="s">
        <v>2141</v>
      </c>
      <c r="F175" t="s">
        <v>496</v>
      </c>
      <c r="G175" s="1">
        <v>45366</v>
      </c>
      <c r="H175">
        <v>5477796</v>
      </c>
      <c r="I175">
        <v>50</v>
      </c>
      <c r="J175" t="s">
        <v>368</v>
      </c>
      <c r="K175" s="6" t="str">
        <f>IFERROR(IF(AND(VLOOKUP($C175,Hes!$A:$B, 1, FALSE), $M175&lt;&gt;" "), "Ingresada", "Falta Ingresar"), " ")</f>
        <v>Falta Ingresar</v>
      </c>
      <c r="L175" s="3" t="str">
        <f>IFERROR(VLOOKUP($C175,Observaciones!$A:$B,2,FALSE)," ")</f>
        <v>XOC Y CC</v>
      </c>
      <c r="M175" t="s">
        <v>553</v>
      </c>
      <c r="N175" s="4" t="s">
        <v>572</v>
      </c>
      <c r="O175" s="4">
        <v>31186791</v>
      </c>
      <c r="P175" s="4">
        <v>302478</v>
      </c>
      <c r="Q175" s="4">
        <v>57471</v>
      </c>
      <c r="R175" s="4">
        <v>359949</v>
      </c>
    </row>
    <row r="176" spans="1:18" x14ac:dyDescent="0.25">
      <c r="A176" t="s">
        <v>495</v>
      </c>
      <c r="B176" t="s">
        <v>486</v>
      </c>
      <c r="C176">
        <v>60503000</v>
      </c>
      <c r="D176">
        <v>2764</v>
      </c>
      <c r="E176" t="s">
        <v>2142</v>
      </c>
      <c r="F176" t="s">
        <v>496</v>
      </c>
      <c r="G176" s="1">
        <v>45366</v>
      </c>
      <c r="H176">
        <v>5477835</v>
      </c>
      <c r="I176">
        <v>50</v>
      </c>
      <c r="J176" t="s">
        <v>368</v>
      </c>
      <c r="K176" s="6" t="str">
        <f>IFERROR(IF(AND(VLOOKUP($C176,Hes!$A:$B, 1, FALSE), $M176&lt;&gt;" "), "Ingresada", "Falta Ingresar"), " ")</f>
        <v>Falta Ingresar</v>
      </c>
      <c r="L176" s="3" t="str">
        <f>IFERROR(VLOOKUP($C176,Observaciones!$A:$B,2,FALSE)," ")</f>
        <v>XOC Y CC</v>
      </c>
      <c r="M176" t="s">
        <v>553</v>
      </c>
      <c r="N176" s="4" t="s">
        <v>572</v>
      </c>
      <c r="O176" s="4">
        <v>31186774</v>
      </c>
      <c r="P176" s="4">
        <v>244542</v>
      </c>
      <c r="Q176" s="4">
        <v>46463</v>
      </c>
      <c r="R176" s="4">
        <v>291005</v>
      </c>
    </row>
    <row r="177" spans="1:18" x14ac:dyDescent="0.25">
      <c r="A177" t="s">
        <v>495</v>
      </c>
      <c r="B177" t="s">
        <v>486</v>
      </c>
      <c r="C177">
        <v>60503000</v>
      </c>
      <c r="D177">
        <v>59</v>
      </c>
      <c r="E177" t="s">
        <v>2143</v>
      </c>
      <c r="F177" t="s">
        <v>496</v>
      </c>
      <c r="G177" s="1">
        <v>45366</v>
      </c>
      <c r="H177">
        <v>5477883</v>
      </c>
      <c r="I177">
        <v>50</v>
      </c>
      <c r="J177" t="s">
        <v>368</v>
      </c>
      <c r="K177" s="6" t="str">
        <f>IFERROR(IF(AND(VLOOKUP($C177,Hes!$A:$B, 1, FALSE), $M177&lt;&gt;" "), "Ingresada", "Falta Ingresar"), " ")</f>
        <v>Falta Ingresar</v>
      </c>
      <c r="L177" s="3" t="str">
        <f>IFERROR(VLOOKUP($C177,Observaciones!$A:$B,2,FALSE)," ")</f>
        <v>XOC Y CC</v>
      </c>
      <c r="M177" t="s">
        <v>553</v>
      </c>
      <c r="N177" s="4" t="s">
        <v>572</v>
      </c>
      <c r="O177" s="4">
        <v>31186785</v>
      </c>
      <c r="P177" s="4">
        <v>110775</v>
      </c>
      <c r="Q177" s="4">
        <v>21047</v>
      </c>
      <c r="R177" s="4">
        <v>131822</v>
      </c>
    </row>
    <row r="178" spans="1:18" x14ac:dyDescent="0.25">
      <c r="A178" t="s">
        <v>495</v>
      </c>
      <c r="B178" t="s">
        <v>486</v>
      </c>
      <c r="C178">
        <v>60503000</v>
      </c>
      <c r="D178">
        <v>42</v>
      </c>
      <c r="E178" t="s">
        <v>2144</v>
      </c>
      <c r="F178" t="s">
        <v>496</v>
      </c>
      <c r="G178" s="1">
        <v>45369</v>
      </c>
      <c r="H178">
        <v>5478264</v>
      </c>
      <c r="I178">
        <v>50</v>
      </c>
      <c r="J178" t="s">
        <v>368</v>
      </c>
      <c r="K178" s="6" t="str">
        <f>IFERROR(IF(AND(VLOOKUP($C178,Hes!$A:$B, 1, FALSE), $M178&lt;&gt;" "), "Ingresada", "Falta Ingresar"), " ")</f>
        <v>Falta Ingresar</v>
      </c>
      <c r="L178" s="3" t="str">
        <f>IFERROR(VLOOKUP($C178,Observaciones!$A:$B,2,FALSE)," ")</f>
        <v>XOC Y CC</v>
      </c>
      <c r="M178" t="s">
        <v>553</v>
      </c>
      <c r="N178" s="4" t="s">
        <v>572</v>
      </c>
      <c r="O178" s="4">
        <v>31186730</v>
      </c>
      <c r="P178" s="4">
        <v>25450</v>
      </c>
      <c r="Q178" s="4">
        <v>4836</v>
      </c>
      <c r="R178" s="4">
        <v>30286</v>
      </c>
    </row>
    <row r="179" spans="1:18" x14ac:dyDescent="0.25">
      <c r="A179" t="s">
        <v>495</v>
      </c>
      <c r="B179" t="s">
        <v>486</v>
      </c>
      <c r="C179">
        <v>60503000</v>
      </c>
      <c r="D179">
        <v>42</v>
      </c>
      <c r="E179" t="s">
        <v>2145</v>
      </c>
      <c r="F179" t="s">
        <v>496</v>
      </c>
      <c r="G179" s="1">
        <v>45369</v>
      </c>
      <c r="H179">
        <v>5478384</v>
      </c>
      <c r="I179">
        <v>50</v>
      </c>
      <c r="J179" t="s">
        <v>368</v>
      </c>
      <c r="K179" s="6" t="str">
        <f>IFERROR(IF(AND(VLOOKUP($C179,Hes!$A:$B, 1, FALSE), $M179&lt;&gt;" "), "Ingresada", "Falta Ingresar"), " ")</f>
        <v>Falta Ingresar</v>
      </c>
      <c r="L179" s="3" t="str">
        <f>IFERROR(VLOOKUP($C179,Observaciones!$A:$B,2,FALSE)," ")</f>
        <v>XOC Y CC</v>
      </c>
      <c r="M179" t="s">
        <v>553</v>
      </c>
      <c r="N179" s="4" t="s">
        <v>572</v>
      </c>
      <c r="O179" s="4">
        <v>31186756</v>
      </c>
      <c r="P179" s="4">
        <v>166789</v>
      </c>
      <c r="Q179" s="4">
        <v>31690</v>
      </c>
      <c r="R179" s="4">
        <v>198479</v>
      </c>
    </row>
    <row r="180" spans="1:18" x14ac:dyDescent="0.25">
      <c r="A180" t="s">
        <v>495</v>
      </c>
      <c r="B180" t="s">
        <v>486</v>
      </c>
      <c r="C180">
        <v>60503000</v>
      </c>
      <c r="D180">
        <v>81</v>
      </c>
      <c r="E180" t="s">
        <v>2146</v>
      </c>
      <c r="F180" t="s">
        <v>496</v>
      </c>
      <c r="G180" s="1">
        <v>45369</v>
      </c>
      <c r="H180">
        <v>5478390</v>
      </c>
      <c r="I180">
        <v>50</v>
      </c>
      <c r="J180" t="s">
        <v>368</v>
      </c>
      <c r="K180" s="6" t="str">
        <f>IFERROR(IF(AND(VLOOKUP($C180,Hes!$A:$B, 1, FALSE), $M180&lt;&gt;" "), "Ingresada", "Falta Ingresar"), " ")</f>
        <v>Falta Ingresar</v>
      </c>
      <c r="L180" s="3" t="str">
        <f>IFERROR(VLOOKUP($C180,Observaciones!$A:$B,2,FALSE)," ")</f>
        <v>XOC Y CC</v>
      </c>
      <c r="M180" t="s">
        <v>553</v>
      </c>
      <c r="N180" s="4" t="s">
        <v>572</v>
      </c>
      <c r="O180" s="4">
        <v>31186750</v>
      </c>
      <c r="P180" s="4">
        <v>107290</v>
      </c>
      <c r="Q180" s="4">
        <v>20385</v>
      </c>
      <c r="R180" s="4">
        <v>127675</v>
      </c>
    </row>
    <row r="181" spans="1:18" x14ac:dyDescent="0.25">
      <c r="A181" t="s">
        <v>495</v>
      </c>
      <c r="B181" t="s">
        <v>486</v>
      </c>
      <c r="C181">
        <v>60503000</v>
      </c>
      <c r="D181">
        <v>1457</v>
      </c>
      <c r="E181" t="s">
        <v>2147</v>
      </c>
      <c r="F181" t="s">
        <v>496</v>
      </c>
      <c r="G181" s="1">
        <v>45367</v>
      </c>
      <c r="H181">
        <v>5478423</v>
      </c>
      <c r="I181">
        <v>50</v>
      </c>
      <c r="J181" t="s">
        <v>368</v>
      </c>
      <c r="K181" s="6" t="str">
        <f>IFERROR(IF(AND(VLOOKUP($C181,Hes!$A:$B, 1, FALSE), $M181&lt;&gt;" "), "Ingresada", "Falta Ingresar"), " ")</f>
        <v>Falta Ingresar</v>
      </c>
      <c r="L181" s="3" t="str">
        <f>IFERROR(VLOOKUP($C181,Observaciones!$A:$B,2,FALSE)," ")</f>
        <v>XOC Y CC</v>
      </c>
      <c r="M181" t="s">
        <v>553</v>
      </c>
      <c r="N181" s="4" t="s">
        <v>572</v>
      </c>
      <c r="O181" s="4">
        <v>31190335</v>
      </c>
      <c r="P181" s="4">
        <v>166842</v>
      </c>
      <c r="Q181" s="4">
        <v>31700</v>
      </c>
      <c r="R181" s="4">
        <v>198542</v>
      </c>
    </row>
    <row r="182" spans="1:18" x14ac:dyDescent="0.25">
      <c r="A182" t="s">
        <v>495</v>
      </c>
      <c r="B182" t="s">
        <v>486</v>
      </c>
      <c r="C182">
        <v>60503000</v>
      </c>
      <c r="D182">
        <v>3425</v>
      </c>
      <c r="E182" t="s">
        <v>2148</v>
      </c>
      <c r="F182" t="s">
        <v>496</v>
      </c>
      <c r="G182" s="1">
        <v>45367</v>
      </c>
      <c r="H182">
        <v>5478440</v>
      </c>
      <c r="I182">
        <v>50</v>
      </c>
      <c r="J182" t="s">
        <v>368</v>
      </c>
      <c r="K182" s="6" t="str">
        <f>IFERROR(IF(AND(VLOOKUP($C182,Hes!$A:$B, 1, FALSE), $M182&lt;&gt;" "), "Ingresada", "Falta Ingresar"), " ")</f>
        <v>Falta Ingresar</v>
      </c>
      <c r="L182" s="3" t="str">
        <f>IFERROR(VLOOKUP($C182,Observaciones!$A:$B,2,FALSE)," ")</f>
        <v>XOC Y CC</v>
      </c>
      <c r="M182" t="s">
        <v>553</v>
      </c>
      <c r="N182" s="4" t="s">
        <v>572</v>
      </c>
      <c r="O182" s="4">
        <v>31186720</v>
      </c>
      <c r="P182" s="4">
        <v>238954</v>
      </c>
      <c r="Q182" s="4">
        <v>45401</v>
      </c>
      <c r="R182" s="4">
        <v>284355</v>
      </c>
    </row>
    <row r="183" spans="1:18" x14ac:dyDescent="0.25">
      <c r="A183" t="s">
        <v>495</v>
      </c>
      <c r="B183" t="s">
        <v>486</v>
      </c>
      <c r="C183">
        <v>60503000</v>
      </c>
      <c r="D183">
        <v>1457</v>
      </c>
      <c r="E183" t="s">
        <v>2149</v>
      </c>
      <c r="F183" t="s">
        <v>496</v>
      </c>
      <c r="G183" s="1">
        <v>45367</v>
      </c>
      <c r="H183">
        <v>5478468</v>
      </c>
      <c r="I183">
        <v>50</v>
      </c>
      <c r="J183" t="s">
        <v>368</v>
      </c>
      <c r="K183" s="6" t="str">
        <f>IFERROR(IF(AND(VLOOKUP($C183,Hes!$A:$B, 1, FALSE), $M183&lt;&gt;" "), "Ingresada", "Falta Ingresar"), " ")</f>
        <v>Falta Ingresar</v>
      </c>
      <c r="L183" s="3" t="str">
        <f>IFERROR(VLOOKUP($C183,Observaciones!$A:$B,2,FALSE)," ")</f>
        <v>XOC Y CC</v>
      </c>
      <c r="M183" t="s">
        <v>553</v>
      </c>
      <c r="N183" s="4" t="s">
        <v>572</v>
      </c>
      <c r="O183" s="4">
        <v>31190347</v>
      </c>
      <c r="P183" s="4">
        <v>212184</v>
      </c>
      <c r="Q183" s="4">
        <v>40315</v>
      </c>
      <c r="R183" s="4">
        <v>252499</v>
      </c>
    </row>
    <row r="184" spans="1:18" x14ac:dyDescent="0.25">
      <c r="A184" t="s">
        <v>495</v>
      </c>
      <c r="B184" t="s">
        <v>486</v>
      </c>
      <c r="C184">
        <v>60503000</v>
      </c>
      <c r="D184">
        <v>4244</v>
      </c>
      <c r="E184" t="s">
        <v>2150</v>
      </c>
      <c r="F184" t="s">
        <v>496</v>
      </c>
      <c r="G184" s="1">
        <v>45369</v>
      </c>
      <c r="H184">
        <v>5478475</v>
      </c>
      <c r="I184">
        <v>50</v>
      </c>
      <c r="J184" t="s">
        <v>368</v>
      </c>
      <c r="K184" s="6" t="str">
        <f>IFERROR(IF(AND(VLOOKUP($C184,Hes!$A:$B, 1, FALSE), $M184&lt;&gt;" "), "Ingresada", "Falta Ingresar"), " ")</f>
        <v>Falta Ingresar</v>
      </c>
      <c r="L184" s="3" t="str">
        <f>IFERROR(VLOOKUP($C184,Observaciones!$A:$B,2,FALSE)," ")</f>
        <v>XOC Y CC</v>
      </c>
      <c r="M184" t="s">
        <v>553</v>
      </c>
      <c r="N184" s="4" t="s">
        <v>572</v>
      </c>
      <c r="O184" s="4">
        <v>31186704</v>
      </c>
      <c r="P184" s="4">
        <v>125608</v>
      </c>
      <c r="Q184" s="4">
        <v>23866</v>
      </c>
      <c r="R184" s="4">
        <v>149474</v>
      </c>
    </row>
    <row r="185" spans="1:18" x14ac:dyDescent="0.25">
      <c r="A185" t="s">
        <v>495</v>
      </c>
      <c r="B185" t="s">
        <v>486</v>
      </c>
      <c r="C185">
        <v>60503000</v>
      </c>
      <c r="D185">
        <v>86</v>
      </c>
      <c r="E185" t="s">
        <v>2151</v>
      </c>
      <c r="F185" t="s">
        <v>496</v>
      </c>
      <c r="G185" s="1">
        <v>45369</v>
      </c>
      <c r="H185">
        <v>5478622</v>
      </c>
      <c r="I185">
        <v>50</v>
      </c>
      <c r="J185" t="s">
        <v>368</v>
      </c>
      <c r="K185" s="6" t="str">
        <f>IFERROR(IF(AND(VLOOKUP($C185,Hes!$A:$B, 1, FALSE), $M185&lt;&gt;" "), "Ingresada", "Falta Ingresar"), " ")</f>
        <v>Falta Ingresar</v>
      </c>
      <c r="L185" s="3" t="str">
        <f>IFERROR(VLOOKUP($C185,Observaciones!$A:$B,2,FALSE)," ")</f>
        <v>XOC Y CC</v>
      </c>
      <c r="M185" t="s">
        <v>553</v>
      </c>
      <c r="N185" s="4" t="s">
        <v>572</v>
      </c>
      <c r="O185" s="4">
        <v>31190331</v>
      </c>
      <c r="P185" s="4">
        <v>88285</v>
      </c>
      <c r="Q185" s="4">
        <v>16774</v>
      </c>
      <c r="R185" s="4">
        <v>105059</v>
      </c>
    </row>
    <row r="186" spans="1:18" x14ac:dyDescent="0.25">
      <c r="A186" t="s">
        <v>495</v>
      </c>
      <c r="B186" t="s">
        <v>486</v>
      </c>
      <c r="C186">
        <v>60503000</v>
      </c>
      <c r="D186">
        <v>1458</v>
      </c>
      <c r="E186" t="s">
        <v>2152</v>
      </c>
      <c r="F186" t="s">
        <v>496</v>
      </c>
      <c r="G186" s="1">
        <v>45367</v>
      </c>
      <c r="H186">
        <v>5478794</v>
      </c>
      <c r="I186">
        <v>50</v>
      </c>
      <c r="J186" t="s">
        <v>368</v>
      </c>
      <c r="K186" s="6" t="str">
        <f>IFERROR(IF(AND(VLOOKUP($C186,Hes!$A:$B, 1, FALSE), $M186&lt;&gt;" "), "Ingresada", "Falta Ingresar"), " ")</f>
        <v>Falta Ingresar</v>
      </c>
      <c r="L186" s="3" t="str">
        <f>IFERROR(VLOOKUP($C186,Observaciones!$A:$B,2,FALSE)," ")</f>
        <v>XOC Y CC</v>
      </c>
      <c r="M186" t="s">
        <v>553</v>
      </c>
      <c r="N186" s="4" t="s">
        <v>572</v>
      </c>
      <c r="O186" s="4">
        <v>31192166</v>
      </c>
      <c r="P186" s="4">
        <v>38340</v>
      </c>
      <c r="Q186" s="4">
        <v>7285</v>
      </c>
      <c r="R186" s="4">
        <v>45625</v>
      </c>
    </row>
    <row r="187" spans="1:18" x14ac:dyDescent="0.25">
      <c r="A187" t="s">
        <v>495</v>
      </c>
      <c r="B187" t="s">
        <v>486</v>
      </c>
      <c r="C187">
        <v>60503000</v>
      </c>
      <c r="D187">
        <v>2620</v>
      </c>
      <c r="E187" t="s">
        <v>2153</v>
      </c>
      <c r="F187" t="s">
        <v>496</v>
      </c>
      <c r="G187" s="1">
        <v>45369</v>
      </c>
      <c r="H187">
        <v>5478931</v>
      </c>
      <c r="I187">
        <v>50</v>
      </c>
      <c r="J187" t="s">
        <v>368</v>
      </c>
      <c r="K187" s="6" t="str">
        <f>IFERROR(IF(AND(VLOOKUP($C187,Hes!$A:$B, 1, FALSE), $M187&lt;&gt;" "), "Ingresada", "Falta Ingresar"), " ")</f>
        <v>Falta Ingresar</v>
      </c>
      <c r="L187" s="3" t="str">
        <f>IFERROR(VLOOKUP($C187,Observaciones!$A:$B,2,FALSE)," ")</f>
        <v>XOC Y CC</v>
      </c>
      <c r="M187" t="s">
        <v>553</v>
      </c>
      <c r="N187" s="4" t="s">
        <v>572</v>
      </c>
      <c r="O187" s="4">
        <v>31189571</v>
      </c>
      <c r="P187" s="4">
        <v>85668</v>
      </c>
      <c r="Q187" s="4">
        <v>16277</v>
      </c>
      <c r="R187" s="4">
        <v>101945</v>
      </c>
    </row>
    <row r="188" spans="1:18" x14ac:dyDescent="0.25">
      <c r="A188" t="s">
        <v>495</v>
      </c>
      <c r="B188" t="s">
        <v>486</v>
      </c>
      <c r="C188">
        <v>60503000</v>
      </c>
      <c r="D188">
        <v>6811</v>
      </c>
      <c r="E188" t="s">
        <v>2154</v>
      </c>
      <c r="F188" t="s">
        <v>496</v>
      </c>
      <c r="G188" s="1">
        <v>45369</v>
      </c>
      <c r="H188">
        <v>5479163</v>
      </c>
      <c r="I188">
        <v>50</v>
      </c>
      <c r="J188" t="s">
        <v>368</v>
      </c>
      <c r="K188" s="6" t="str">
        <f>IFERROR(IF(AND(VLOOKUP($C188,Hes!$A:$B, 1, FALSE), $M188&lt;&gt;" "), "Ingresada", "Falta Ingresar"), " ")</f>
        <v>Falta Ingresar</v>
      </c>
      <c r="L188" s="3" t="str">
        <f>IFERROR(VLOOKUP($C188,Observaciones!$A:$B,2,FALSE)," ")</f>
        <v>XOC Y CC</v>
      </c>
      <c r="M188" t="s">
        <v>553</v>
      </c>
      <c r="N188" s="4" t="s">
        <v>572</v>
      </c>
      <c r="O188" s="4">
        <v>31192209</v>
      </c>
      <c r="P188" s="4">
        <v>27884</v>
      </c>
      <c r="Q188" s="4">
        <v>5298</v>
      </c>
      <c r="R188" s="4">
        <v>33182</v>
      </c>
    </row>
    <row r="189" spans="1:18" x14ac:dyDescent="0.25">
      <c r="A189" t="s">
        <v>495</v>
      </c>
      <c r="B189" t="s">
        <v>486</v>
      </c>
      <c r="C189">
        <v>60503000</v>
      </c>
      <c r="D189">
        <v>6812</v>
      </c>
      <c r="E189" t="s">
        <v>2155</v>
      </c>
      <c r="F189" t="s">
        <v>496</v>
      </c>
      <c r="G189" s="1">
        <v>45369</v>
      </c>
      <c r="H189">
        <v>5479165</v>
      </c>
      <c r="I189">
        <v>50</v>
      </c>
      <c r="J189" t="s">
        <v>368</v>
      </c>
      <c r="K189" s="6" t="str">
        <f>IFERROR(IF(AND(VLOOKUP($C189,Hes!$A:$B, 1, FALSE), $M189&lt;&gt;" "), "Ingresada", "Falta Ingresar"), " ")</f>
        <v>Falta Ingresar</v>
      </c>
      <c r="L189" s="3" t="str">
        <f>IFERROR(VLOOKUP($C189,Observaciones!$A:$B,2,FALSE)," ")</f>
        <v>XOC Y CC</v>
      </c>
      <c r="M189" t="s">
        <v>553</v>
      </c>
      <c r="N189" s="4" t="s">
        <v>572</v>
      </c>
      <c r="O189" s="4">
        <v>31192212</v>
      </c>
      <c r="P189" s="4">
        <v>30168</v>
      </c>
      <c r="Q189" s="4">
        <v>5732</v>
      </c>
      <c r="R189" s="4">
        <v>35900</v>
      </c>
    </row>
    <row r="190" spans="1:18" x14ac:dyDescent="0.25">
      <c r="A190" t="s">
        <v>495</v>
      </c>
      <c r="B190" t="s">
        <v>486</v>
      </c>
      <c r="C190">
        <v>60503000</v>
      </c>
      <c r="D190">
        <v>6800</v>
      </c>
      <c r="E190" t="s">
        <v>2156</v>
      </c>
      <c r="F190" t="s">
        <v>496</v>
      </c>
      <c r="G190" s="1">
        <v>45369</v>
      </c>
      <c r="H190">
        <v>5479166</v>
      </c>
      <c r="I190">
        <v>50</v>
      </c>
      <c r="J190" t="s">
        <v>368</v>
      </c>
      <c r="K190" s="6" t="str">
        <f>IFERROR(IF(AND(VLOOKUP($C190,Hes!$A:$B, 1, FALSE), $M190&lt;&gt;" "), "Ingresada", "Falta Ingresar"), " ")</f>
        <v>Falta Ingresar</v>
      </c>
      <c r="L190" s="3" t="str">
        <f>IFERROR(VLOOKUP($C190,Observaciones!$A:$B,2,FALSE)," ")</f>
        <v>XOC Y CC</v>
      </c>
      <c r="M190" t="s">
        <v>553</v>
      </c>
      <c r="N190" s="4" t="s">
        <v>572</v>
      </c>
      <c r="O190" s="4">
        <v>31192207</v>
      </c>
      <c r="P190" s="4">
        <v>29900</v>
      </c>
      <c r="Q190" s="4">
        <v>5681</v>
      </c>
      <c r="R190" s="4">
        <v>35581</v>
      </c>
    </row>
    <row r="191" spans="1:18" x14ac:dyDescent="0.25">
      <c r="A191" t="s">
        <v>495</v>
      </c>
      <c r="B191" t="s">
        <v>486</v>
      </c>
      <c r="C191">
        <v>60503000</v>
      </c>
      <c r="D191">
        <v>711</v>
      </c>
      <c r="E191" t="s">
        <v>2157</v>
      </c>
      <c r="F191" t="s">
        <v>496</v>
      </c>
      <c r="G191" s="1">
        <v>45370</v>
      </c>
      <c r="H191">
        <v>5479354</v>
      </c>
      <c r="I191">
        <v>50</v>
      </c>
      <c r="J191" t="s">
        <v>368</v>
      </c>
      <c r="K191" s="6" t="str">
        <f>IFERROR(IF(AND(VLOOKUP($C191,Hes!$A:$B, 1, FALSE), $M191&lt;&gt;" "), "Ingresada", "Falta Ingresar"), " ")</f>
        <v>Falta Ingresar</v>
      </c>
      <c r="L191" s="3" t="str">
        <f>IFERROR(VLOOKUP($C191,Observaciones!$A:$B,2,FALSE)," ")</f>
        <v>XOC Y CC</v>
      </c>
      <c r="M191" t="s">
        <v>553</v>
      </c>
      <c r="N191" s="4" t="s">
        <v>572</v>
      </c>
      <c r="O191" s="4">
        <v>31193892</v>
      </c>
      <c r="P191" s="4">
        <v>12934</v>
      </c>
      <c r="Q191" s="4">
        <v>2457</v>
      </c>
      <c r="R191" s="4">
        <v>15391</v>
      </c>
    </row>
    <row r="192" spans="1:18" x14ac:dyDescent="0.25">
      <c r="A192" t="s">
        <v>495</v>
      </c>
      <c r="B192" t="s">
        <v>486</v>
      </c>
      <c r="C192">
        <v>60503000</v>
      </c>
      <c r="D192">
        <v>6517</v>
      </c>
      <c r="E192" t="s">
        <v>2158</v>
      </c>
      <c r="F192" t="s">
        <v>496</v>
      </c>
      <c r="G192" s="1">
        <v>45370</v>
      </c>
      <c r="H192">
        <v>5479359</v>
      </c>
      <c r="I192">
        <v>50</v>
      </c>
      <c r="J192" t="s">
        <v>368</v>
      </c>
      <c r="K192" s="6" t="str">
        <f>IFERROR(IF(AND(VLOOKUP($C192,Hes!$A:$B, 1, FALSE), $M192&lt;&gt;" "), "Ingresada", "Falta Ingresar"), " ")</f>
        <v>Falta Ingresar</v>
      </c>
      <c r="L192" s="3" t="str">
        <f>IFERROR(VLOOKUP($C192,Observaciones!$A:$B,2,FALSE)," ")</f>
        <v>XOC Y CC</v>
      </c>
      <c r="M192" t="s">
        <v>553</v>
      </c>
      <c r="N192" s="4" t="s">
        <v>572</v>
      </c>
      <c r="O192" s="4">
        <v>31193883</v>
      </c>
      <c r="P192" s="4">
        <v>16158</v>
      </c>
      <c r="Q192" s="4">
        <v>3070</v>
      </c>
      <c r="R192" s="4">
        <v>19228</v>
      </c>
    </row>
    <row r="193" spans="1:18" x14ac:dyDescent="0.25">
      <c r="A193" t="s">
        <v>495</v>
      </c>
      <c r="B193" t="s">
        <v>486</v>
      </c>
      <c r="C193">
        <v>60503000</v>
      </c>
      <c r="D193">
        <v>30</v>
      </c>
      <c r="E193" t="s">
        <v>2159</v>
      </c>
      <c r="F193" t="s">
        <v>496</v>
      </c>
      <c r="G193" s="1">
        <v>45370</v>
      </c>
      <c r="H193">
        <v>5479363</v>
      </c>
      <c r="I193">
        <v>50</v>
      </c>
      <c r="J193" t="s">
        <v>368</v>
      </c>
      <c r="K193" s="6" t="str">
        <f>IFERROR(IF(AND(VLOOKUP($C193,Hes!$A:$B, 1, FALSE), $M193&lt;&gt;" "), "Ingresada", "Falta Ingresar"), " ")</f>
        <v>Falta Ingresar</v>
      </c>
      <c r="L193" s="3" t="str">
        <f>IFERROR(VLOOKUP($C193,Observaciones!$A:$B,2,FALSE)," ")</f>
        <v>XOC Y CC</v>
      </c>
      <c r="M193" t="s">
        <v>553</v>
      </c>
      <c r="N193" s="4" t="s">
        <v>572</v>
      </c>
      <c r="O193" s="4">
        <v>31193882</v>
      </c>
      <c r="P193" s="4">
        <v>28866</v>
      </c>
      <c r="Q193" s="4">
        <v>5485</v>
      </c>
      <c r="R193" s="4">
        <v>34351</v>
      </c>
    </row>
    <row r="194" spans="1:18" x14ac:dyDescent="0.25">
      <c r="A194" t="s">
        <v>495</v>
      </c>
      <c r="B194" t="s">
        <v>486</v>
      </c>
      <c r="C194">
        <v>60503000</v>
      </c>
      <c r="D194">
        <v>6222</v>
      </c>
      <c r="E194" t="s">
        <v>2160</v>
      </c>
      <c r="F194" t="s">
        <v>496</v>
      </c>
      <c r="G194" s="1">
        <v>45370</v>
      </c>
      <c r="H194">
        <v>5479365</v>
      </c>
      <c r="I194">
        <v>50</v>
      </c>
      <c r="J194" t="s">
        <v>368</v>
      </c>
      <c r="K194" s="6" t="str">
        <f>IFERROR(IF(AND(VLOOKUP($C194,Hes!$A:$B, 1, FALSE), $M194&lt;&gt;" "), "Ingresada", "Falta Ingresar"), " ")</f>
        <v>Falta Ingresar</v>
      </c>
      <c r="L194" s="3" t="str">
        <f>IFERROR(VLOOKUP($C194,Observaciones!$A:$B,2,FALSE)," ")</f>
        <v>XOC Y CC</v>
      </c>
      <c r="M194" t="s">
        <v>553</v>
      </c>
      <c r="N194" s="4" t="s">
        <v>572</v>
      </c>
      <c r="O194" s="4">
        <v>31193893</v>
      </c>
      <c r="P194" s="4">
        <v>29900</v>
      </c>
      <c r="Q194" s="4">
        <v>5681</v>
      </c>
      <c r="R194" s="4">
        <v>35581</v>
      </c>
    </row>
    <row r="195" spans="1:18" x14ac:dyDescent="0.25">
      <c r="A195" t="s">
        <v>495</v>
      </c>
      <c r="B195" t="s">
        <v>486</v>
      </c>
      <c r="C195">
        <v>60503000</v>
      </c>
      <c r="D195">
        <v>1814</v>
      </c>
      <c r="E195" t="s">
        <v>2161</v>
      </c>
      <c r="F195" t="s">
        <v>496</v>
      </c>
      <c r="G195" s="1">
        <v>45370</v>
      </c>
      <c r="H195">
        <v>5479366</v>
      </c>
      <c r="I195">
        <v>50</v>
      </c>
      <c r="J195" t="s">
        <v>368</v>
      </c>
      <c r="K195" s="6" t="str">
        <f>IFERROR(IF(AND(VLOOKUP($C195,Hes!$A:$B, 1, FALSE), $M195&lt;&gt;" "), "Ingresada", "Falta Ingresar"), " ")</f>
        <v>Falta Ingresar</v>
      </c>
      <c r="L195" s="3" t="str">
        <f>IFERROR(VLOOKUP($C195,Observaciones!$A:$B,2,FALSE)," ")</f>
        <v>XOC Y CC</v>
      </c>
      <c r="M195" t="s">
        <v>553</v>
      </c>
      <c r="N195" s="4" t="s">
        <v>572</v>
      </c>
      <c r="O195" s="4">
        <v>31193934</v>
      </c>
      <c r="P195" s="4">
        <v>44438</v>
      </c>
      <c r="Q195" s="4">
        <v>8443</v>
      </c>
      <c r="R195" s="4">
        <v>52881</v>
      </c>
    </row>
    <row r="196" spans="1:18" x14ac:dyDescent="0.25">
      <c r="A196" t="s">
        <v>495</v>
      </c>
      <c r="B196" t="s">
        <v>486</v>
      </c>
      <c r="C196">
        <v>60503000</v>
      </c>
      <c r="D196">
        <v>6234</v>
      </c>
      <c r="E196" t="s">
        <v>2162</v>
      </c>
      <c r="F196" t="s">
        <v>496</v>
      </c>
      <c r="G196" s="1">
        <v>45370</v>
      </c>
      <c r="H196">
        <v>5479367</v>
      </c>
      <c r="I196">
        <v>50</v>
      </c>
      <c r="J196" t="s">
        <v>368</v>
      </c>
      <c r="K196" s="6" t="str">
        <f>IFERROR(IF(AND(VLOOKUP($C196,Hes!$A:$B, 1, FALSE), $M196&lt;&gt;" "), "Ingresada", "Falta Ingresar"), " ")</f>
        <v>Falta Ingresar</v>
      </c>
      <c r="L196" s="3" t="str">
        <f>IFERROR(VLOOKUP($C196,Observaciones!$A:$B,2,FALSE)," ")</f>
        <v>XOC Y CC</v>
      </c>
      <c r="M196" t="s">
        <v>553</v>
      </c>
      <c r="N196" s="4" t="s">
        <v>572</v>
      </c>
      <c r="O196" s="4">
        <v>31193894</v>
      </c>
      <c r="P196" s="4">
        <v>23954</v>
      </c>
      <c r="Q196" s="4">
        <v>4551</v>
      </c>
      <c r="R196" s="4">
        <v>28505</v>
      </c>
    </row>
    <row r="197" spans="1:18" x14ac:dyDescent="0.25">
      <c r="A197" t="s">
        <v>495</v>
      </c>
      <c r="B197" t="s">
        <v>486</v>
      </c>
      <c r="C197">
        <v>60503000</v>
      </c>
      <c r="D197">
        <v>600</v>
      </c>
      <c r="E197" t="s">
        <v>2163</v>
      </c>
      <c r="F197" t="s">
        <v>496</v>
      </c>
      <c r="G197" s="1">
        <v>45370</v>
      </c>
      <c r="H197">
        <v>5479372</v>
      </c>
      <c r="I197">
        <v>50</v>
      </c>
      <c r="J197" t="s">
        <v>368</v>
      </c>
      <c r="K197" s="6" t="str">
        <f>IFERROR(IF(AND(VLOOKUP($C197,Hes!$A:$B, 1, FALSE), $M197&lt;&gt;" "), "Ingresada", "Falta Ingresar"), " ")</f>
        <v>Falta Ingresar</v>
      </c>
      <c r="L197" s="3" t="str">
        <f>IFERROR(VLOOKUP($C197,Observaciones!$A:$B,2,FALSE)," ")</f>
        <v>XOC Y CC</v>
      </c>
      <c r="M197" t="s">
        <v>553</v>
      </c>
      <c r="N197" s="4" t="s">
        <v>572</v>
      </c>
      <c r="O197" s="4">
        <v>31193940</v>
      </c>
      <c r="P197" s="4">
        <v>27255</v>
      </c>
      <c r="Q197" s="4">
        <v>5178</v>
      </c>
      <c r="R197" s="4">
        <v>32433</v>
      </c>
    </row>
    <row r="198" spans="1:18" x14ac:dyDescent="0.25">
      <c r="A198" t="s">
        <v>495</v>
      </c>
      <c r="B198" t="s">
        <v>486</v>
      </c>
      <c r="C198">
        <v>60503000</v>
      </c>
      <c r="D198">
        <v>6100</v>
      </c>
      <c r="E198" t="s">
        <v>2164</v>
      </c>
      <c r="F198" t="s">
        <v>496</v>
      </c>
      <c r="G198" s="1">
        <v>45370</v>
      </c>
      <c r="H198">
        <v>5479382</v>
      </c>
      <c r="I198">
        <v>50</v>
      </c>
      <c r="J198" t="s">
        <v>368</v>
      </c>
      <c r="K198" s="6" t="str">
        <f>IFERROR(IF(AND(VLOOKUP($C198,Hes!$A:$B, 1, FALSE), $M198&lt;&gt;" "), "Ingresada", "Falta Ingresar"), " ")</f>
        <v>Falta Ingresar</v>
      </c>
      <c r="L198" s="3" t="str">
        <f>IFERROR(VLOOKUP($C198,Observaciones!$A:$B,2,FALSE)," ")</f>
        <v>XOC Y CC</v>
      </c>
      <c r="M198" t="s">
        <v>553</v>
      </c>
      <c r="N198" s="4" t="s">
        <v>572</v>
      </c>
      <c r="O198" s="4">
        <v>31193953</v>
      </c>
      <c r="P198" s="4">
        <v>21160</v>
      </c>
      <c r="Q198" s="4">
        <v>4020</v>
      </c>
      <c r="R198" s="4">
        <v>25180</v>
      </c>
    </row>
    <row r="199" spans="1:18" x14ac:dyDescent="0.25">
      <c r="A199" t="s">
        <v>495</v>
      </c>
      <c r="B199" t="s">
        <v>486</v>
      </c>
      <c r="C199">
        <v>60503000</v>
      </c>
      <c r="D199">
        <v>6222</v>
      </c>
      <c r="E199" t="s">
        <v>2165</v>
      </c>
      <c r="F199" t="s">
        <v>496</v>
      </c>
      <c r="G199" s="1">
        <v>45370</v>
      </c>
      <c r="H199">
        <v>5479386</v>
      </c>
      <c r="I199">
        <v>50</v>
      </c>
      <c r="J199" t="s">
        <v>368</v>
      </c>
      <c r="K199" s="6" t="str">
        <f>IFERROR(IF(AND(VLOOKUP($C199,Hes!$A:$B, 1, FALSE), $M199&lt;&gt;" "), "Ingresada", "Falta Ingresar"), " ")</f>
        <v>Falta Ingresar</v>
      </c>
      <c r="L199" s="3" t="str">
        <f>IFERROR(VLOOKUP($C199,Observaciones!$A:$B,2,FALSE)," ")</f>
        <v>XOC Y CC</v>
      </c>
      <c r="M199" t="s">
        <v>553</v>
      </c>
      <c r="N199" s="4" t="s">
        <v>572</v>
      </c>
      <c r="O199" s="4">
        <v>31193889</v>
      </c>
      <c r="P199" s="4">
        <v>23924</v>
      </c>
      <c r="Q199" s="4">
        <v>4546</v>
      </c>
      <c r="R199" s="4">
        <v>28470</v>
      </c>
    </row>
    <row r="200" spans="1:18" x14ac:dyDescent="0.25">
      <c r="A200" t="s">
        <v>495</v>
      </c>
      <c r="B200" t="s">
        <v>486</v>
      </c>
      <c r="C200">
        <v>60503000</v>
      </c>
      <c r="D200">
        <v>83</v>
      </c>
      <c r="E200" t="s">
        <v>2166</v>
      </c>
      <c r="F200" t="s">
        <v>496</v>
      </c>
      <c r="G200" s="1">
        <v>45370</v>
      </c>
      <c r="H200">
        <v>5479389</v>
      </c>
      <c r="I200">
        <v>50</v>
      </c>
      <c r="J200" t="s">
        <v>368</v>
      </c>
      <c r="K200" s="6" t="str">
        <f>IFERROR(IF(AND(VLOOKUP($C200,Hes!$A:$B, 1, FALSE), $M200&lt;&gt;" "), "Ingresada", "Falta Ingresar"), " ")</f>
        <v>Falta Ingresar</v>
      </c>
      <c r="L200" s="3" t="str">
        <f>IFERROR(VLOOKUP($C200,Observaciones!$A:$B,2,FALSE)," ")</f>
        <v>XOC Y CC</v>
      </c>
      <c r="M200" t="s">
        <v>553</v>
      </c>
      <c r="N200" s="4" t="s">
        <v>572</v>
      </c>
      <c r="O200" s="4">
        <v>31193911</v>
      </c>
      <c r="P200" s="4">
        <v>129424</v>
      </c>
      <c r="Q200" s="4">
        <v>24591</v>
      </c>
      <c r="R200" s="4">
        <v>154015</v>
      </c>
    </row>
    <row r="201" spans="1:18" x14ac:dyDescent="0.25">
      <c r="A201" t="s">
        <v>495</v>
      </c>
      <c r="B201" t="s">
        <v>486</v>
      </c>
      <c r="C201">
        <v>60503000</v>
      </c>
      <c r="D201">
        <v>123</v>
      </c>
      <c r="E201" t="s">
        <v>2167</v>
      </c>
      <c r="F201" t="s">
        <v>496</v>
      </c>
      <c r="G201" s="1">
        <v>45370</v>
      </c>
      <c r="H201">
        <v>5479394</v>
      </c>
      <c r="I201">
        <v>50</v>
      </c>
      <c r="J201" t="s">
        <v>368</v>
      </c>
      <c r="K201" s="6" t="str">
        <f>IFERROR(IF(AND(VLOOKUP($C201,Hes!$A:$B, 1, FALSE), $M201&lt;&gt;" "), "Ingresada", "Falta Ingresar"), " ")</f>
        <v>Falta Ingresar</v>
      </c>
      <c r="L201" s="3" t="str">
        <f>IFERROR(VLOOKUP($C201,Observaciones!$A:$B,2,FALSE)," ")</f>
        <v>XOC Y CC</v>
      </c>
      <c r="M201" t="s">
        <v>553</v>
      </c>
      <c r="N201" s="4" t="s">
        <v>572</v>
      </c>
      <c r="O201" s="4">
        <v>31193938</v>
      </c>
      <c r="P201" s="4">
        <v>12175</v>
      </c>
      <c r="Q201" s="4">
        <v>2313</v>
      </c>
      <c r="R201" s="4">
        <v>14488</v>
      </c>
    </row>
    <row r="202" spans="1:18" x14ac:dyDescent="0.25">
      <c r="A202" t="s">
        <v>495</v>
      </c>
      <c r="B202" t="s">
        <v>486</v>
      </c>
      <c r="C202">
        <v>60503000</v>
      </c>
      <c r="D202">
        <v>107</v>
      </c>
      <c r="E202" t="s">
        <v>2168</v>
      </c>
      <c r="F202" t="s">
        <v>496</v>
      </c>
      <c r="G202" s="1">
        <v>45370</v>
      </c>
      <c r="H202">
        <v>5479395</v>
      </c>
      <c r="I202">
        <v>50</v>
      </c>
      <c r="J202" t="s">
        <v>368</v>
      </c>
      <c r="K202" s="6" t="str">
        <f>IFERROR(IF(AND(VLOOKUP($C202,Hes!$A:$B, 1, FALSE), $M202&lt;&gt;" "), "Ingresada", "Falta Ingresar"), " ")</f>
        <v>Falta Ingresar</v>
      </c>
      <c r="L202" s="3" t="str">
        <f>IFERROR(VLOOKUP($C202,Observaciones!$A:$B,2,FALSE)," ")</f>
        <v>XOC Y CC</v>
      </c>
      <c r="M202" t="s">
        <v>553</v>
      </c>
      <c r="N202" s="4" t="s">
        <v>572</v>
      </c>
      <c r="O202" s="4">
        <v>31193923</v>
      </c>
      <c r="P202" s="4">
        <v>68170</v>
      </c>
      <c r="Q202" s="4">
        <v>12952</v>
      </c>
      <c r="R202" s="4">
        <v>81122</v>
      </c>
    </row>
    <row r="203" spans="1:18" x14ac:dyDescent="0.25">
      <c r="A203" t="s">
        <v>495</v>
      </c>
      <c r="B203" t="s">
        <v>486</v>
      </c>
      <c r="C203">
        <v>60503000</v>
      </c>
      <c r="D203">
        <v>2617</v>
      </c>
      <c r="E203" t="s">
        <v>2169</v>
      </c>
      <c r="F203" t="s">
        <v>496</v>
      </c>
      <c r="G203" s="1">
        <v>45370</v>
      </c>
      <c r="H203">
        <v>5479398</v>
      </c>
      <c r="I203">
        <v>50</v>
      </c>
      <c r="J203" t="s">
        <v>368</v>
      </c>
      <c r="K203" s="6" t="str">
        <f>IFERROR(IF(AND(VLOOKUP($C203,Hes!$A:$B, 1, FALSE), $M203&lt;&gt;" "), "Ingresada", "Falta Ingresar"), " ")</f>
        <v>Falta Ingresar</v>
      </c>
      <c r="L203" s="3" t="str">
        <f>IFERROR(VLOOKUP($C203,Observaciones!$A:$B,2,FALSE)," ")</f>
        <v>XOC Y CC</v>
      </c>
      <c r="M203" t="s">
        <v>553</v>
      </c>
      <c r="N203" s="4" t="s">
        <v>572</v>
      </c>
      <c r="O203" s="4">
        <v>31193922</v>
      </c>
      <c r="P203" s="4">
        <v>67806</v>
      </c>
      <c r="Q203" s="4">
        <v>12883</v>
      </c>
      <c r="R203" s="4">
        <v>80689</v>
      </c>
    </row>
    <row r="204" spans="1:18" x14ac:dyDescent="0.25">
      <c r="A204" t="s">
        <v>495</v>
      </c>
      <c r="B204" t="s">
        <v>486</v>
      </c>
      <c r="C204">
        <v>60503000</v>
      </c>
      <c r="D204">
        <v>2136</v>
      </c>
      <c r="E204" t="s">
        <v>2170</v>
      </c>
      <c r="F204" t="s">
        <v>496</v>
      </c>
      <c r="G204" s="1">
        <v>45370</v>
      </c>
      <c r="H204">
        <v>5479400</v>
      </c>
      <c r="I204">
        <v>50</v>
      </c>
      <c r="J204" t="s">
        <v>368</v>
      </c>
      <c r="K204" s="6" t="str">
        <f>IFERROR(IF(AND(VLOOKUP($C204,Hes!$A:$B, 1, FALSE), $M204&lt;&gt;" "), "Ingresada", "Falta Ingresar"), " ")</f>
        <v>Falta Ingresar</v>
      </c>
      <c r="L204" s="3" t="str">
        <f>IFERROR(VLOOKUP($C204,Observaciones!$A:$B,2,FALSE)," ")</f>
        <v>XOC Y CC</v>
      </c>
      <c r="M204" t="s">
        <v>553</v>
      </c>
      <c r="N204" s="4" t="s">
        <v>572</v>
      </c>
      <c r="O204" s="4">
        <v>31193945</v>
      </c>
      <c r="P204" s="4">
        <v>80498</v>
      </c>
      <c r="Q204" s="4">
        <v>15295</v>
      </c>
      <c r="R204" s="4">
        <v>95793</v>
      </c>
    </row>
    <row r="205" spans="1:18" x14ac:dyDescent="0.25">
      <c r="A205" t="s">
        <v>495</v>
      </c>
      <c r="B205" t="s">
        <v>486</v>
      </c>
      <c r="C205">
        <v>60503000</v>
      </c>
      <c r="D205">
        <v>29</v>
      </c>
      <c r="E205" t="s">
        <v>2171</v>
      </c>
      <c r="F205" t="s">
        <v>496</v>
      </c>
      <c r="G205" s="1">
        <v>45370</v>
      </c>
      <c r="H205">
        <v>5479401</v>
      </c>
      <c r="I205">
        <v>50</v>
      </c>
      <c r="J205" t="s">
        <v>368</v>
      </c>
      <c r="K205" s="6" t="str">
        <f>IFERROR(IF(AND(VLOOKUP($C205,Hes!$A:$B, 1, FALSE), $M205&lt;&gt;" "), "Ingresada", "Falta Ingresar"), " ")</f>
        <v>Falta Ingresar</v>
      </c>
      <c r="L205" s="3" t="str">
        <f>IFERROR(VLOOKUP($C205,Observaciones!$A:$B,2,FALSE)," ")</f>
        <v>XOC Y CC</v>
      </c>
      <c r="M205" t="s">
        <v>553</v>
      </c>
      <c r="N205" s="4" t="s">
        <v>572</v>
      </c>
      <c r="O205" s="4">
        <v>31193947</v>
      </c>
      <c r="P205" s="4">
        <v>27884</v>
      </c>
      <c r="Q205" s="4">
        <v>5298</v>
      </c>
      <c r="R205" s="4">
        <v>33182</v>
      </c>
    </row>
    <row r="206" spans="1:18" x14ac:dyDescent="0.25">
      <c r="A206" t="s">
        <v>495</v>
      </c>
      <c r="B206" t="s">
        <v>486</v>
      </c>
      <c r="C206">
        <v>60503000</v>
      </c>
      <c r="D206">
        <v>103</v>
      </c>
      <c r="E206" t="s">
        <v>2172</v>
      </c>
      <c r="F206" t="s">
        <v>496</v>
      </c>
      <c r="G206" s="1">
        <v>45370</v>
      </c>
      <c r="H206">
        <v>5479402</v>
      </c>
      <c r="I206">
        <v>50</v>
      </c>
      <c r="J206" t="s">
        <v>368</v>
      </c>
      <c r="K206" s="6" t="str">
        <f>IFERROR(IF(AND(VLOOKUP($C206,Hes!$A:$B, 1, FALSE), $M206&lt;&gt;" "), "Ingresada", "Falta Ingresar"), " ")</f>
        <v>Falta Ingresar</v>
      </c>
      <c r="L206" s="3" t="str">
        <f>IFERROR(VLOOKUP($C206,Observaciones!$A:$B,2,FALSE)," ")</f>
        <v>XOC Y CC</v>
      </c>
      <c r="M206" t="s">
        <v>553</v>
      </c>
      <c r="N206" s="4" t="s">
        <v>572</v>
      </c>
      <c r="O206" s="4">
        <v>31193937</v>
      </c>
      <c r="P206" s="4">
        <v>38253</v>
      </c>
      <c r="Q206" s="4">
        <v>7268</v>
      </c>
      <c r="R206" s="4">
        <v>45521</v>
      </c>
    </row>
    <row r="207" spans="1:18" x14ac:dyDescent="0.25">
      <c r="A207" t="s">
        <v>495</v>
      </c>
      <c r="B207" t="s">
        <v>486</v>
      </c>
      <c r="C207">
        <v>60503000</v>
      </c>
      <c r="D207">
        <v>3173</v>
      </c>
      <c r="E207" t="s">
        <v>2173</v>
      </c>
      <c r="F207" t="s">
        <v>496</v>
      </c>
      <c r="G207" s="1">
        <v>45370</v>
      </c>
      <c r="H207">
        <v>5479403</v>
      </c>
      <c r="I207">
        <v>50</v>
      </c>
      <c r="J207" t="s">
        <v>368</v>
      </c>
      <c r="K207" s="6" t="str">
        <f>IFERROR(IF(AND(VLOOKUP($C207,Hes!$A:$B, 1, FALSE), $M207&lt;&gt;" "), "Ingresada", "Falta Ingresar"), " ")</f>
        <v>Falta Ingresar</v>
      </c>
      <c r="L207" s="3" t="str">
        <f>IFERROR(VLOOKUP($C207,Observaciones!$A:$B,2,FALSE)," ")</f>
        <v>XOC Y CC</v>
      </c>
      <c r="M207" t="s">
        <v>553</v>
      </c>
      <c r="N207" s="4" t="s">
        <v>572</v>
      </c>
      <c r="O207" s="4">
        <v>31193928</v>
      </c>
      <c r="P207" s="4">
        <v>116790</v>
      </c>
      <c r="Q207" s="4">
        <v>22190</v>
      </c>
      <c r="R207" s="4">
        <v>138980</v>
      </c>
    </row>
    <row r="208" spans="1:18" x14ac:dyDescent="0.25">
      <c r="A208" t="s">
        <v>495</v>
      </c>
      <c r="B208" t="s">
        <v>486</v>
      </c>
      <c r="C208">
        <v>60503000</v>
      </c>
      <c r="D208">
        <v>2136</v>
      </c>
      <c r="E208" t="s">
        <v>2174</v>
      </c>
      <c r="F208" t="s">
        <v>496</v>
      </c>
      <c r="G208" s="1">
        <v>45370</v>
      </c>
      <c r="H208">
        <v>5479404</v>
      </c>
      <c r="I208">
        <v>50</v>
      </c>
      <c r="J208" t="s">
        <v>368</v>
      </c>
      <c r="K208" s="6" t="str">
        <f>IFERROR(IF(AND(VLOOKUP($C208,Hes!$A:$B, 1, FALSE), $M208&lt;&gt;" "), "Ingresada", "Falta Ingresar"), " ")</f>
        <v>Falta Ingresar</v>
      </c>
      <c r="L208" s="3" t="str">
        <f>IFERROR(VLOOKUP($C208,Observaciones!$A:$B,2,FALSE)," ")</f>
        <v>XOC Y CC</v>
      </c>
      <c r="M208" t="s">
        <v>553</v>
      </c>
      <c r="N208" s="4" t="s">
        <v>572</v>
      </c>
      <c r="O208" s="4">
        <v>31193950</v>
      </c>
      <c r="P208" s="4">
        <v>35593</v>
      </c>
      <c r="Q208" s="4">
        <v>6763</v>
      </c>
      <c r="R208" s="4">
        <v>42356</v>
      </c>
    </row>
    <row r="209" spans="1:18" x14ac:dyDescent="0.25">
      <c r="A209" t="s">
        <v>495</v>
      </c>
      <c r="B209" t="s">
        <v>486</v>
      </c>
      <c r="C209">
        <v>60503000</v>
      </c>
      <c r="D209">
        <v>2612</v>
      </c>
      <c r="E209" t="s">
        <v>2175</v>
      </c>
      <c r="F209" t="s">
        <v>496</v>
      </c>
      <c r="G209" s="1">
        <v>45370</v>
      </c>
      <c r="H209">
        <v>5479407</v>
      </c>
      <c r="I209">
        <v>50</v>
      </c>
      <c r="J209" t="s">
        <v>368</v>
      </c>
      <c r="K209" s="6" t="str">
        <f>IFERROR(IF(AND(VLOOKUP($C209,Hes!$A:$B, 1, FALSE), $M209&lt;&gt;" "), "Ingresada", "Falta Ingresar"), " ")</f>
        <v>Falta Ingresar</v>
      </c>
      <c r="L209" s="3" t="str">
        <f>IFERROR(VLOOKUP($C209,Observaciones!$A:$B,2,FALSE)," ")</f>
        <v>XOC Y CC</v>
      </c>
      <c r="M209" t="s">
        <v>553</v>
      </c>
      <c r="N209" s="4" t="s">
        <v>572</v>
      </c>
      <c r="O209" s="4">
        <v>31193952</v>
      </c>
      <c r="P209" s="4">
        <v>30005</v>
      </c>
      <c r="Q209" s="4">
        <v>5701</v>
      </c>
      <c r="R209" s="4">
        <v>35706</v>
      </c>
    </row>
    <row r="210" spans="1:18" x14ac:dyDescent="0.25">
      <c r="A210" t="s">
        <v>495</v>
      </c>
      <c r="B210" t="s">
        <v>486</v>
      </c>
      <c r="C210">
        <v>60503000</v>
      </c>
      <c r="D210">
        <v>6430</v>
      </c>
      <c r="E210" t="s">
        <v>2176</v>
      </c>
      <c r="F210" t="s">
        <v>496</v>
      </c>
      <c r="G210" s="1">
        <v>45370</v>
      </c>
      <c r="H210">
        <v>5479419</v>
      </c>
      <c r="I210">
        <v>50</v>
      </c>
      <c r="J210" t="s">
        <v>368</v>
      </c>
      <c r="K210" s="6" t="str">
        <f>IFERROR(IF(AND(VLOOKUP($C210,Hes!$A:$B, 1, FALSE), $M210&lt;&gt;" "), "Ingresada", "Falta Ingresar"), " ")</f>
        <v>Falta Ingresar</v>
      </c>
      <c r="L210" s="3" t="str">
        <f>IFERROR(VLOOKUP($C210,Observaciones!$A:$B,2,FALSE)," ")</f>
        <v>XOC Y CC</v>
      </c>
      <c r="M210" t="s">
        <v>553</v>
      </c>
      <c r="N210" s="4" t="s">
        <v>572</v>
      </c>
      <c r="O210" s="4">
        <v>31193897</v>
      </c>
      <c r="P210" s="4">
        <v>22219</v>
      </c>
      <c r="Q210" s="4">
        <v>4222</v>
      </c>
      <c r="R210" s="4">
        <v>26441</v>
      </c>
    </row>
    <row r="211" spans="1:18" x14ac:dyDescent="0.25">
      <c r="A211" t="s">
        <v>495</v>
      </c>
      <c r="B211" t="s">
        <v>486</v>
      </c>
      <c r="C211">
        <v>60503000</v>
      </c>
      <c r="D211">
        <v>3424</v>
      </c>
      <c r="E211" t="s">
        <v>2177</v>
      </c>
      <c r="F211" t="s">
        <v>496</v>
      </c>
      <c r="G211" s="1">
        <v>45370</v>
      </c>
      <c r="H211">
        <v>5479422</v>
      </c>
      <c r="I211">
        <v>50</v>
      </c>
      <c r="J211" t="s">
        <v>368</v>
      </c>
      <c r="K211" s="6" t="str">
        <f>IFERROR(IF(AND(VLOOKUP($C211,Hes!$A:$B, 1, FALSE), $M211&lt;&gt;" "), "Ingresada", "Falta Ingresar"), " ")</f>
        <v>Falta Ingresar</v>
      </c>
      <c r="L211" s="3" t="str">
        <f>IFERROR(VLOOKUP($C211,Observaciones!$A:$B,2,FALSE)," ")</f>
        <v>XOC Y CC</v>
      </c>
      <c r="M211" t="s">
        <v>553</v>
      </c>
      <c r="N211" s="4" t="s">
        <v>572</v>
      </c>
      <c r="O211" s="4">
        <v>31193831</v>
      </c>
      <c r="P211" s="4">
        <v>35593</v>
      </c>
      <c r="Q211" s="4">
        <v>6763</v>
      </c>
      <c r="R211" s="4">
        <v>42356</v>
      </c>
    </row>
    <row r="212" spans="1:18" x14ac:dyDescent="0.25">
      <c r="A212" t="s">
        <v>495</v>
      </c>
      <c r="B212" t="s">
        <v>486</v>
      </c>
      <c r="C212">
        <v>60503000</v>
      </c>
      <c r="D212">
        <v>131</v>
      </c>
      <c r="E212" t="s">
        <v>2178</v>
      </c>
      <c r="F212" t="s">
        <v>496</v>
      </c>
      <c r="G212" s="1">
        <v>45370</v>
      </c>
      <c r="H212">
        <v>5479423</v>
      </c>
      <c r="I212">
        <v>50</v>
      </c>
      <c r="J212" t="s">
        <v>368</v>
      </c>
      <c r="K212" s="6" t="str">
        <f>IFERROR(IF(AND(VLOOKUP($C212,Hes!$A:$B, 1, FALSE), $M212&lt;&gt;" "), "Ingresada", "Falta Ingresar"), " ")</f>
        <v>Falta Ingresar</v>
      </c>
      <c r="L212" s="3" t="str">
        <f>IFERROR(VLOOKUP($C212,Observaciones!$A:$B,2,FALSE)," ")</f>
        <v>XOC Y CC</v>
      </c>
      <c r="M212" t="s">
        <v>553</v>
      </c>
      <c r="N212" s="4" t="s">
        <v>572</v>
      </c>
      <c r="O212" s="4">
        <v>31193887</v>
      </c>
      <c r="P212" s="4">
        <v>22219</v>
      </c>
      <c r="Q212" s="4">
        <v>4222</v>
      </c>
      <c r="R212" s="4">
        <v>26441</v>
      </c>
    </row>
    <row r="213" spans="1:18" x14ac:dyDescent="0.25">
      <c r="A213" t="s">
        <v>495</v>
      </c>
      <c r="B213" t="s">
        <v>486</v>
      </c>
      <c r="C213">
        <v>60503000</v>
      </c>
      <c r="D213">
        <v>112</v>
      </c>
      <c r="E213" t="s">
        <v>2179</v>
      </c>
      <c r="F213" t="s">
        <v>496</v>
      </c>
      <c r="G213" s="1">
        <v>45370</v>
      </c>
      <c r="H213">
        <v>5479442</v>
      </c>
      <c r="I213">
        <v>50</v>
      </c>
      <c r="J213" t="s">
        <v>368</v>
      </c>
      <c r="K213" s="6" t="str">
        <f>IFERROR(IF(AND(VLOOKUP($C213,Hes!$A:$B, 1, FALSE), $M213&lt;&gt;" "), "Ingresada", "Falta Ingresar"), " ")</f>
        <v>Falta Ingresar</v>
      </c>
      <c r="L213" s="3" t="str">
        <f>IFERROR(VLOOKUP($C213,Observaciones!$A:$B,2,FALSE)," ")</f>
        <v>XOC Y CC</v>
      </c>
      <c r="M213" t="s">
        <v>553</v>
      </c>
      <c r="N213" s="4" t="s">
        <v>572</v>
      </c>
      <c r="O213" s="4">
        <v>31193885</v>
      </c>
      <c r="P213" s="4">
        <v>22219</v>
      </c>
      <c r="Q213" s="4">
        <v>4222</v>
      </c>
      <c r="R213" s="4">
        <v>26441</v>
      </c>
    </row>
    <row r="214" spans="1:18" x14ac:dyDescent="0.25">
      <c r="A214" t="s">
        <v>495</v>
      </c>
      <c r="B214" t="s">
        <v>486</v>
      </c>
      <c r="C214">
        <v>60503000</v>
      </c>
      <c r="D214">
        <v>103</v>
      </c>
      <c r="E214" t="s">
        <v>2180</v>
      </c>
      <c r="F214" t="s">
        <v>496</v>
      </c>
      <c r="G214" s="1">
        <v>45370</v>
      </c>
      <c r="H214">
        <v>5479445</v>
      </c>
      <c r="I214">
        <v>50</v>
      </c>
      <c r="J214" t="s">
        <v>368</v>
      </c>
      <c r="K214" s="6" t="str">
        <f>IFERROR(IF(AND(VLOOKUP($C214,Hes!$A:$B, 1, FALSE), $M214&lt;&gt;" "), "Ingresada", "Falta Ingresar"), " ")</f>
        <v>Falta Ingresar</v>
      </c>
      <c r="L214" s="3" t="str">
        <f>IFERROR(VLOOKUP($C214,Observaciones!$A:$B,2,FALSE)," ")</f>
        <v>XOC Y CC</v>
      </c>
      <c r="M214" t="s">
        <v>553</v>
      </c>
      <c r="N214" s="4" t="s">
        <v>572</v>
      </c>
      <c r="O214" s="4">
        <v>31193930</v>
      </c>
      <c r="P214" s="4">
        <v>59982</v>
      </c>
      <c r="Q214" s="4">
        <v>11397</v>
      </c>
      <c r="R214" s="4">
        <v>71379</v>
      </c>
    </row>
    <row r="215" spans="1:18" x14ac:dyDescent="0.25">
      <c r="A215" t="s">
        <v>495</v>
      </c>
      <c r="B215" t="s">
        <v>486</v>
      </c>
      <c r="C215">
        <v>60503000</v>
      </c>
      <c r="D215">
        <v>2612</v>
      </c>
      <c r="E215" t="s">
        <v>2181</v>
      </c>
      <c r="F215" t="s">
        <v>496</v>
      </c>
      <c r="G215" s="1">
        <v>45370</v>
      </c>
      <c r="H215">
        <v>5479449</v>
      </c>
      <c r="I215">
        <v>50</v>
      </c>
      <c r="J215" t="s">
        <v>368</v>
      </c>
      <c r="K215" s="6" t="str">
        <f>IFERROR(IF(AND(VLOOKUP($C215,Hes!$A:$B, 1, FALSE), $M215&lt;&gt;" "), "Ingresada", "Falta Ingresar"), " ")</f>
        <v>Falta Ingresar</v>
      </c>
      <c r="L215" s="3" t="str">
        <f>IFERROR(VLOOKUP($C215,Observaciones!$A:$B,2,FALSE)," ")</f>
        <v>XOC Y CC</v>
      </c>
      <c r="M215" t="s">
        <v>553</v>
      </c>
      <c r="N215" s="4" t="s">
        <v>572</v>
      </c>
      <c r="O215" s="4">
        <v>31193966</v>
      </c>
      <c r="P215" s="4">
        <v>81109</v>
      </c>
      <c r="Q215" s="4">
        <v>15411</v>
      </c>
      <c r="R215" s="4">
        <v>96520</v>
      </c>
    </row>
    <row r="216" spans="1:18" x14ac:dyDescent="0.25">
      <c r="A216" t="s">
        <v>495</v>
      </c>
      <c r="B216" t="s">
        <v>486</v>
      </c>
      <c r="C216">
        <v>60503000</v>
      </c>
      <c r="D216">
        <v>59</v>
      </c>
      <c r="E216" t="s">
        <v>2182</v>
      </c>
      <c r="F216" t="s">
        <v>496</v>
      </c>
      <c r="G216" s="1">
        <v>45370</v>
      </c>
      <c r="H216">
        <v>5479461</v>
      </c>
      <c r="I216">
        <v>50</v>
      </c>
      <c r="J216" t="s">
        <v>368</v>
      </c>
      <c r="K216" s="6" t="str">
        <f>IFERROR(IF(AND(VLOOKUP($C216,Hes!$A:$B, 1, FALSE), $M216&lt;&gt;" "), "Ingresada", "Falta Ingresar"), " ")</f>
        <v>Falta Ingresar</v>
      </c>
      <c r="L216" s="3" t="str">
        <f>IFERROR(VLOOKUP($C216,Observaciones!$A:$B,2,FALSE)," ")</f>
        <v>XOC Y CC</v>
      </c>
      <c r="M216" t="s">
        <v>553</v>
      </c>
      <c r="N216" s="4" t="s">
        <v>572</v>
      </c>
      <c r="O216" s="4">
        <v>31193914</v>
      </c>
      <c r="P216" s="4">
        <v>53496</v>
      </c>
      <c r="Q216" s="4">
        <v>10164</v>
      </c>
      <c r="R216" s="4">
        <v>63660</v>
      </c>
    </row>
    <row r="217" spans="1:18" x14ac:dyDescent="0.25">
      <c r="A217" t="s">
        <v>495</v>
      </c>
      <c r="B217" t="s">
        <v>486</v>
      </c>
      <c r="C217">
        <v>60503000</v>
      </c>
      <c r="D217">
        <v>126</v>
      </c>
      <c r="E217" t="s">
        <v>2183</v>
      </c>
      <c r="F217" t="s">
        <v>496</v>
      </c>
      <c r="G217" s="1">
        <v>45370</v>
      </c>
      <c r="H217">
        <v>5479462</v>
      </c>
      <c r="I217">
        <v>50</v>
      </c>
      <c r="J217" t="s">
        <v>368</v>
      </c>
      <c r="K217" s="6" t="str">
        <f>IFERROR(IF(AND(VLOOKUP($C217,Hes!$A:$B, 1, FALSE), $M217&lt;&gt;" "), "Ingresada", "Falta Ingresar"), " ")</f>
        <v>Falta Ingresar</v>
      </c>
      <c r="L217" s="3" t="str">
        <f>IFERROR(VLOOKUP($C217,Observaciones!$A:$B,2,FALSE)," ")</f>
        <v>XOC Y CC</v>
      </c>
      <c r="M217" t="s">
        <v>553</v>
      </c>
      <c r="N217" s="4" t="s">
        <v>572</v>
      </c>
      <c r="O217" s="4">
        <v>31193939</v>
      </c>
      <c r="P217" s="4">
        <v>33528</v>
      </c>
      <c r="Q217" s="4">
        <v>6370</v>
      </c>
      <c r="R217" s="4">
        <v>39898</v>
      </c>
    </row>
    <row r="218" spans="1:18" x14ac:dyDescent="0.25">
      <c r="A218" t="s">
        <v>495</v>
      </c>
      <c r="B218" t="s">
        <v>486</v>
      </c>
      <c r="C218">
        <v>60503000</v>
      </c>
      <c r="D218">
        <v>107</v>
      </c>
      <c r="E218" t="s">
        <v>2184</v>
      </c>
      <c r="F218" t="s">
        <v>496</v>
      </c>
      <c r="G218" s="1">
        <v>45370</v>
      </c>
      <c r="H218">
        <v>5479466</v>
      </c>
      <c r="I218">
        <v>50</v>
      </c>
      <c r="J218" t="s">
        <v>368</v>
      </c>
      <c r="K218" s="6" t="str">
        <f>IFERROR(IF(AND(VLOOKUP($C218,Hes!$A:$B, 1, FALSE), $M218&lt;&gt;" "), "Ingresada", "Falta Ingresar"), " ")</f>
        <v>Falta Ingresar</v>
      </c>
      <c r="L218" s="3" t="str">
        <f>IFERROR(VLOOKUP($C218,Observaciones!$A:$B,2,FALSE)," ")</f>
        <v>XOC Y CC</v>
      </c>
      <c r="M218" t="s">
        <v>553</v>
      </c>
      <c r="N218" s="4" t="s">
        <v>572</v>
      </c>
      <c r="O218" s="4">
        <v>31193919</v>
      </c>
      <c r="P218" s="4">
        <v>379035</v>
      </c>
      <c r="Q218" s="4">
        <v>72017</v>
      </c>
      <c r="R218" s="4">
        <v>451052</v>
      </c>
    </row>
    <row r="219" spans="1:18" x14ac:dyDescent="0.25">
      <c r="A219" t="s">
        <v>495</v>
      </c>
      <c r="B219" t="s">
        <v>486</v>
      </c>
      <c r="C219">
        <v>60503000</v>
      </c>
      <c r="D219">
        <v>6360</v>
      </c>
      <c r="E219" t="s">
        <v>2185</v>
      </c>
      <c r="F219" t="s">
        <v>496</v>
      </c>
      <c r="G219" s="1">
        <v>45370</v>
      </c>
      <c r="H219">
        <v>5479467</v>
      </c>
      <c r="I219">
        <v>50</v>
      </c>
      <c r="J219" t="s">
        <v>368</v>
      </c>
      <c r="K219" s="6" t="str">
        <f>IFERROR(IF(AND(VLOOKUP($C219,Hes!$A:$B, 1, FALSE), $M219&lt;&gt;" "), "Ingresada", "Falta Ingresar"), " ")</f>
        <v>Falta Ingresar</v>
      </c>
      <c r="L219" s="3" t="str">
        <f>IFERROR(VLOOKUP($C219,Observaciones!$A:$B,2,FALSE)," ")</f>
        <v>XOC Y CC</v>
      </c>
      <c r="M219" t="s">
        <v>553</v>
      </c>
      <c r="N219" s="4" t="s">
        <v>572</v>
      </c>
      <c r="O219" s="4">
        <v>31193927</v>
      </c>
      <c r="P219" s="4">
        <v>120290</v>
      </c>
      <c r="Q219" s="4">
        <v>22855</v>
      </c>
      <c r="R219" s="4">
        <v>143145</v>
      </c>
    </row>
    <row r="220" spans="1:18" x14ac:dyDescent="0.25">
      <c r="A220" t="s">
        <v>495</v>
      </c>
      <c r="B220" t="s">
        <v>486</v>
      </c>
      <c r="C220">
        <v>60503000</v>
      </c>
      <c r="D220">
        <v>145</v>
      </c>
      <c r="E220" t="s">
        <v>2186</v>
      </c>
      <c r="F220" t="s">
        <v>496</v>
      </c>
      <c r="G220" s="1">
        <v>45370</v>
      </c>
      <c r="H220">
        <v>5479468</v>
      </c>
      <c r="I220">
        <v>50</v>
      </c>
      <c r="J220" t="s">
        <v>368</v>
      </c>
      <c r="K220" s="6" t="str">
        <f>IFERROR(IF(AND(VLOOKUP($C220,Hes!$A:$B, 1, FALSE), $M220&lt;&gt;" "), "Ingresada", "Falta Ingresar"), " ")</f>
        <v>Falta Ingresar</v>
      </c>
      <c r="L220" s="3" t="str">
        <f>IFERROR(VLOOKUP($C220,Observaciones!$A:$B,2,FALSE)," ")</f>
        <v>XOC Y CC</v>
      </c>
      <c r="M220" t="s">
        <v>553</v>
      </c>
      <c r="N220" s="4" t="s">
        <v>572</v>
      </c>
      <c r="O220" s="4">
        <v>31193895</v>
      </c>
      <c r="P220" s="4">
        <v>96634</v>
      </c>
      <c r="Q220" s="4">
        <v>18360</v>
      </c>
      <c r="R220" s="4">
        <v>114994</v>
      </c>
    </row>
    <row r="221" spans="1:18" x14ac:dyDescent="0.25">
      <c r="A221" t="s">
        <v>495</v>
      </c>
      <c r="B221" t="s">
        <v>486</v>
      </c>
      <c r="C221">
        <v>60503000</v>
      </c>
      <c r="D221">
        <v>123</v>
      </c>
      <c r="E221" t="s">
        <v>2187</v>
      </c>
      <c r="F221" t="s">
        <v>496</v>
      </c>
      <c r="G221" s="1">
        <v>45370</v>
      </c>
      <c r="H221">
        <v>5479503</v>
      </c>
      <c r="I221">
        <v>50</v>
      </c>
      <c r="J221" t="s">
        <v>368</v>
      </c>
      <c r="K221" s="6" t="str">
        <f>IFERROR(IF(AND(VLOOKUP($C221,Hes!$A:$B, 1, FALSE), $M221&lt;&gt;" "), "Ingresada", "Falta Ingresar"), " ")</f>
        <v>Falta Ingresar</v>
      </c>
      <c r="L221" s="3" t="str">
        <f>IFERROR(VLOOKUP($C221,Observaciones!$A:$B,2,FALSE)," ")</f>
        <v>XOC Y CC</v>
      </c>
      <c r="M221" t="s">
        <v>553</v>
      </c>
      <c r="N221" s="4" t="s">
        <v>572</v>
      </c>
      <c r="O221" s="4">
        <v>31193948</v>
      </c>
      <c r="P221" s="4">
        <v>47848</v>
      </c>
      <c r="Q221" s="4">
        <v>9091</v>
      </c>
      <c r="R221" s="4">
        <v>56939</v>
      </c>
    </row>
    <row r="222" spans="1:18" x14ac:dyDescent="0.25">
      <c r="A222" t="s">
        <v>495</v>
      </c>
      <c r="B222" t="s">
        <v>486</v>
      </c>
      <c r="C222">
        <v>60503000</v>
      </c>
      <c r="D222">
        <v>2617</v>
      </c>
      <c r="E222" t="s">
        <v>2188</v>
      </c>
      <c r="F222" t="s">
        <v>496</v>
      </c>
      <c r="G222" s="1">
        <v>45370</v>
      </c>
      <c r="H222">
        <v>5479662</v>
      </c>
      <c r="I222">
        <v>50</v>
      </c>
      <c r="J222" t="s">
        <v>368</v>
      </c>
      <c r="K222" s="6" t="str">
        <f>IFERROR(IF(AND(VLOOKUP($C222,Hes!$A:$B, 1, FALSE), $M222&lt;&gt;" "), "Ingresada", "Falta Ingresar"), " ")</f>
        <v>Falta Ingresar</v>
      </c>
      <c r="L222" s="3" t="str">
        <f>IFERROR(VLOOKUP($C222,Observaciones!$A:$B,2,FALSE)," ")</f>
        <v>XOC Y CC</v>
      </c>
      <c r="M222" t="s">
        <v>553</v>
      </c>
      <c r="N222" s="4" t="s">
        <v>572</v>
      </c>
      <c r="O222" s="4">
        <v>31193920</v>
      </c>
      <c r="P222" s="4">
        <v>57812</v>
      </c>
      <c r="Q222" s="4">
        <v>10984</v>
      </c>
      <c r="R222" s="4">
        <v>68796</v>
      </c>
    </row>
    <row r="223" spans="1:18" x14ac:dyDescent="0.25">
      <c r="A223" t="s">
        <v>495</v>
      </c>
      <c r="B223" t="s">
        <v>486</v>
      </c>
      <c r="C223">
        <v>60503000</v>
      </c>
      <c r="D223">
        <v>2813</v>
      </c>
      <c r="E223" t="s">
        <v>2189</v>
      </c>
      <c r="F223" t="s">
        <v>496</v>
      </c>
      <c r="G223" s="1">
        <v>45371</v>
      </c>
      <c r="H223">
        <v>5479955</v>
      </c>
      <c r="I223">
        <v>50</v>
      </c>
      <c r="J223" t="s">
        <v>368</v>
      </c>
      <c r="K223" s="6" t="str">
        <f>IFERROR(IF(AND(VLOOKUP($C223,Hes!$A:$B, 1, FALSE), $M223&lt;&gt;" "), "Ingresada", "Falta Ingresar"), " ")</f>
        <v>Falta Ingresar</v>
      </c>
      <c r="L223" s="3" t="str">
        <f>IFERROR(VLOOKUP($C223,Observaciones!$A:$B,2,FALSE)," ")</f>
        <v>XOC Y CC</v>
      </c>
      <c r="M223" t="s">
        <v>553</v>
      </c>
      <c r="N223" s="4" t="s">
        <v>572</v>
      </c>
      <c r="O223" s="4">
        <v>31193926</v>
      </c>
      <c r="P223" s="4">
        <v>17766</v>
      </c>
      <c r="Q223" s="4">
        <v>3376</v>
      </c>
      <c r="R223" s="4">
        <v>21142</v>
      </c>
    </row>
    <row r="224" spans="1:18" x14ac:dyDescent="0.25">
      <c r="A224" t="s">
        <v>495</v>
      </c>
      <c r="B224" t="s">
        <v>486</v>
      </c>
      <c r="C224">
        <v>60503000</v>
      </c>
      <c r="D224">
        <v>2813</v>
      </c>
      <c r="E224" t="s">
        <v>2190</v>
      </c>
      <c r="F224" t="s">
        <v>496</v>
      </c>
      <c r="G224" s="1">
        <v>45371</v>
      </c>
      <c r="H224">
        <v>5479957</v>
      </c>
      <c r="I224">
        <v>50</v>
      </c>
      <c r="J224" t="s">
        <v>368</v>
      </c>
      <c r="K224" s="6" t="str">
        <f>IFERROR(IF(AND(VLOOKUP($C224,Hes!$A:$B, 1, FALSE), $M224&lt;&gt;" "), "Ingresada", "Falta Ingresar"), " ")</f>
        <v>Falta Ingresar</v>
      </c>
      <c r="L224" s="3" t="str">
        <f>IFERROR(VLOOKUP($C224,Observaciones!$A:$B,2,FALSE)," ")</f>
        <v>XOC Y CC</v>
      </c>
      <c r="M224" t="s">
        <v>553</v>
      </c>
      <c r="N224" s="4" t="s">
        <v>572</v>
      </c>
      <c r="O224" s="4">
        <v>31193916</v>
      </c>
      <c r="P224" s="4">
        <v>35593</v>
      </c>
      <c r="Q224" s="4">
        <v>6763</v>
      </c>
      <c r="R224" s="4">
        <v>42356</v>
      </c>
    </row>
    <row r="225" spans="1:18" x14ac:dyDescent="0.25">
      <c r="A225" t="s">
        <v>495</v>
      </c>
      <c r="B225" t="s">
        <v>486</v>
      </c>
      <c r="C225">
        <v>60503000</v>
      </c>
      <c r="D225">
        <v>68</v>
      </c>
      <c r="E225" t="s">
        <v>2191</v>
      </c>
      <c r="F225" t="s">
        <v>496</v>
      </c>
      <c r="G225" s="1">
        <v>45371</v>
      </c>
      <c r="H225">
        <v>5480002</v>
      </c>
      <c r="I225">
        <v>50</v>
      </c>
      <c r="J225" t="s">
        <v>368</v>
      </c>
      <c r="K225" s="6" t="str">
        <f>IFERROR(IF(AND(VLOOKUP($C225,Hes!$A:$B, 1, FALSE), $M225&lt;&gt;" "), "Ingresada", "Falta Ingresar"), " ")</f>
        <v>Falta Ingresar</v>
      </c>
      <c r="L225" s="3" t="str">
        <f>IFERROR(VLOOKUP($C225,Observaciones!$A:$B,2,FALSE)," ")</f>
        <v>XOC Y CC</v>
      </c>
      <c r="M225" t="s">
        <v>553</v>
      </c>
      <c r="N225" s="4" t="s">
        <v>572</v>
      </c>
      <c r="O225" s="4">
        <v>31195325</v>
      </c>
      <c r="P225" s="4">
        <v>253810</v>
      </c>
      <c r="Q225" s="4">
        <v>48224</v>
      </c>
      <c r="R225" s="4">
        <v>302034</v>
      </c>
    </row>
    <row r="226" spans="1:18" x14ac:dyDescent="0.25">
      <c r="A226" t="s">
        <v>495</v>
      </c>
      <c r="B226" t="s">
        <v>486</v>
      </c>
      <c r="C226">
        <v>60503000</v>
      </c>
      <c r="D226">
        <v>3500</v>
      </c>
      <c r="E226" t="s">
        <v>2192</v>
      </c>
      <c r="F226" t="s">
        <v>496</v>
      </c>
      <c r="G226" s="1">
        <v>45371</v>
      </c>
      <c r="H226">
        <v>5480080</v>
      </c>
      <c r="I226">
        <v>50</v>
      </c>
      <c r="J226" t="s">
        <v>368</v>
      </c>
      <c r="K226" s="6" t="str">
        <f>IFERROR(IF(AND(VLOOKUP($C226,Hes!$A:$B, 1, FALSE), $M226&lt;&gt;" "), "Ingresada", "Falta Ingresar"), " ")</f>
        <v>Falta Ingresar</v>
      </c>
      <c r="L226" s="3" t="str">
        <f>IFERROR(VLOOKUP($C226,Observaciones!$A:$B,2,FALSE)," ")</f>
        <v>XOC Y CC</v>
      </c>
      <c r="M226" t="s">
        <v>553</v>
      </c>
      <c r="N226" s="4" t="s">
        <v>572</v>
      </c>
      <c r="O226" s="4">
        <v>31193829</v>
      </c>
      <c r="P226" s="4">
        <v>41322</v>
      </c>
      <c r="Q226" s="4">
        <v>7851</v>
      </c>
      <c r="R226" s="4">
        <v>49173</v>
      </c>
    </row>
    <row r="227" spans="1:18" x14ac:dyDescent="0.25">
      <c r="A227" t="s">
        <v>495</v>
      </c>
      <c r="B227" t="s">
        <v>486</v>
      </c>
      <c r="C227">
        <v>60503000</v>
      </c>
      <c r="D227">
        <v>3500</v>
      </c>
      <c r="E227" t="s">
        <v>2193</v>
      </c>
      <c r="F227" t="s">
        <v>496</v>
      </c>
      <c r="G227" s="1">
        <v>45371</v>
      </c>
      <c r="H227">
        <v>5480082</v>
      </c>
      <c r="I227">
        <v>50</v>
      </c>
      <c r="J227" t="s">
        <v>368</v>
      </c>
      <c r="K227" s="6" t="str">
        <f>IFERROR(IF(AND(VLOOKUP($C227,Hes!$A:$B, 1, FALSE), $M227&lt;&gt;" "), "Ingresada", "Falta Ingresar"), " ")</f>
        <v>Falta Ingresar</v>
      </c>
      <c r="L227" s="3" t="str">
        <f>IFERROR(VLOOKUP($C227,Observaciones!$A:$B,2,FALSE)," ")</f>
        <v>XOC Y CC</v>
      </c>
      <c r="M227" t="s">
        <v>553</v>
      </c>
      <c r="N227" s="4" t="s">
        <v>572</v>
      </c>
      <c r="O227" s="4">
        <v>31193827</v>
      </c>
      <c r="P227" s="4">
        <v>94464</v>
      </c>
      <c r="Q227" s="4">
        <v>17948</v>
      </c>
      <c r="R227" s="4">
        <v>112412</v>
      </c>
    </row>
    <row r="228" spans="1:18" x14ac:dyDescent="0.25">
      <c r="A228" t="s">
        <v>495</v>
      </c>
      <c r="B228" t="s">
        <v>486</v>
      </c>
      <c r="C228">
        <v>60503000</v>
      </c>
      <c r="D228">
        <v>3370</v>
      </c>
      <c r="E228" t="s">
        <v>2194</v>
      </c>
      <c r="F228" t="s">
        <v>496</v>
      </c>
      <c r="G228" s="1">
        <v>45370</v>
      </c>
      <c r="H228">
        <v>5480431</v>
      </c>
      <c r="I228">
        <v>50</v>
      </c>
      <c r="J228" t="s">
        <v>368</v>
      </c>
      <c r="K228" s="6" t="str">
        <f>IFERROR(IF(AND(VLOOKUP($C228,Hes!$A:$B, 1, FALSE), $M228&lt;&gt;" "), "Ingresada", "Falta Ingresar"), " ")</f>
        <v>Falta Ingresar</v>
      </c>
      <c r="L228" s="3" t="str">
        <f>IFERROR(VLOOKUP($C228,Observaciones!$A:$B,2,FALSE)," ")</f>
        <v>XOC Y CC</v>
      </c>
      <c r="M228" t="s">
        <v>553</v>
      </c>
      <c r="N228" s="4" t="s">
        <v>572</v>
      </c>
      <c r="O228" s="4">
        <v>31199771</v>
      </c>
      <c r="P228" s="4">
        <v>22088</v>
      </c>
      <c r="Q228" s="4">
        <v>4197</v>
      </c>
      <c r="R228" s="4">
        <v>26285</v>
      </c>
    </row>
    <row r="229" spans="1:18" x14ac:dyDescent="0.25">
      <c r="A229" t="s">
        <v>495</v>
      </c>
      <c r="B229" t="s">
        <v>486</v>
      </c>
      <c r="C229">
        <v>60503000</v>
      </c>
      <c r="D229">
        <v>3370</v>
      </c>
      <c r="E229" t="s">
        <v>2195</v>
      </c>
      <c r="F229" t="s">
        <v>496</v>
      </c>
      <c r="G229" s="1">
        <v>45370</v>
      </c>
      <c r="H229">
        <v>5480439</v>
      </c>
      <c r="I229">
        <v>50</v>
      </c>
      <c r="J229" t="s">
        <v>368</v>
      </c>
      <c r="K229" s="6" t="str">
        <f>IFERROR(IF(AND(VLOOKUP($C229,Hes!$A:$B, 1, FALSE), $M229&lt;&gt;" "), "Ingresada", "Falta Ingresar"), " ")</f>
        <v>Falta Ingresar</v>
      </c>
      <c r="L229" s="3" t="str">
        <f>IFERROR(VLOOKUP($C229,Observaciones!$A:$B,2,FALSE)," ")</f>
        <v>XOC Y CC</v>
      </c>
      <c r="M229" t="s">
        <v>553</v>
      </c>
      <c r="N229" s="4" t="s">
        <v>572</v>
      </c>
      <c r="O229" s="4">
        <v>31199789</v>
      </c>
      <c r="P229" s="4">
        <v>105800</v>
      </c>
      <c r="Q229" s="4">
        <v>20102</v>
      </c>
      <c r="R229" s="4">
        <v>125902</v>
      </c>
    </row>
    <row r="230" spans="1:18" x14ac:dyDescent="0.25">
      <c r="A230" t="s">
        <v>495</v>
      </c>
      <c r="B230" t="s">
        <v>486</v>
      </c>
      <c r="C230">
        <v>60503000</v>
      </c>
      <c r="D230">
        <v>2411</v>
      </c>
      <c r="E230" t="s">
        <v>2196</v>
      </c>
      <c r="F230" t="s">
        <v>496</v>
      </c>
      <c r="G230" s="1">
        <v>45371</v>
      </c>
      <c r="H230">
        <v>5480563</v>
      </c>
      <c r="I230">
        <v>50</v>
      </c>
      <c r="J230" t="s">
        <v>368</v>
      </c>
      <c r="K230" s="6" t="str">
        <f>IFERROR(IF(AND(VLOOKUP($C230,Hes!$A:$B, 1, FALSE), $M230&lt;&gt;" "), "Ingresada", "Falta Ingresar"), " ")</f>
        <v>Falta Ingresar</v>
      </c>
      <c r="L230" s="3" t="str">
        <f>IFERROR(VLOOKUP($C230,Observaciones!$A:$B,2,FALSE)," ")</f>
        <v>XOC Y CC</v>
      </c>
      <c r="M230" t="s">
        <v>553</v>
      </c>
      <c r="N230" s="4" t="s">
        <v>572</v>
      </c>
      <c r="O230" s="4">
        <v>31199099</v>
      </c>
      <c r="P230" s="4">
        <v>316814</v>
      </c>
      <c r="Q230" s="4">
        <v>60195</v>
      </c>
      <c r="R230" s="4">
        <v>377009</v>
      </c>
    </row>
    <row r="231" spans="1:18" x14ac:dyDescent="0.25">
      <c r="A231" t="s">
        <v>495</v>
      </c>
      <c r="B231" t="s">
        <v>486</v>
      </c>
      <c r="C231">
        <v>60503000</v>
      </c>
      <c r="D231">
        <v>6233</v>
      </c>
      <c r="E231" t="s">
        <v>2782</v>
      </c>
      <c r="F231" t="s">
        <v>496</v>
      </c>
      <c r="G231" s="1">
        <v>45373</v>
      </c>
      <c r="H231">
        <v>5481162</v>
      </c>
      <c r="I231">
        <v>50</v>
      </c>
      <c r="J231" t="s">
        <v>368</v>
      </c>
      <c r="K231" s="6" t="str">
        <f>IFERROR(IF(AND(VLOOKUP($C231,Hes!$A:$B, 1, FALSE), $M231&lt;&gt;" "), "Ingresada", "Falta Ingresar"), " ")</f>
        <v>Falta Ingresar</v>
      </c>
      <c r="L231" s="3" t="str">
        <f>IFERROR(VLOOKUP($C231,Observaciones!$A:$B,2,FALSE)," ")</f>
        <v>XOC Y CC</v>
      </c>
      <c r="M231" t="s">
        <v>553</v>
      </c>
      <c r="N231" s="4" t="s">
        <v>572</v>
      </c>
      <c r="O231" s="4">
        <v>31205491</v>
      </c>
      <c r="P231" s="4">
        <v>43379</v>
      </c>
      <c r="Q231" s="4">
        <v>8242</v>
      </c>
      <c r="R231" s="4">
        <v>51621</v>
      </c>
    </row>
    <row r="232" spans="1:18" x14ac:dyDescent="0.25">
      <c r="A232" t="s">
        <v>495</v>
      </c>
      <c r="B232" t="s">
        <v>486</v>
      </c>
      <c r="C232">
        <v>60503000</v>
      </c>
      <c r="D232">
        <v>295</v>
      </c>
      <c r="E232" t="s">
        <v>2783</v>
      </c>
      <c r="F232" t="s">
        <v>496</v>
      </c>
      <c r="G232" s="1">
        <v>45373</v>
      </c>
      <c r="H232">
        <v>5481249</v>
      </c>
      <c r="I232">
        <v>50</v>
      </c>
      <c r="J232" t="s">
        <v>368</v>
      </c>
      <c r="K232" s="6" t="str">
        <f>IFERROR(IF(AND(VLOOKUP($C232,Hes!$A:$B, 1, FALSE), $M232&lt;&gt;" "), "Ingresada", "Falta Ingresar"), " ")</f>
        <v>Falta Ingresar</v>
      </c>
      <c r="L232" s="3" t="str">
        <f>IFERROR(VLOOKUP($C232,Observaciones!$A:$B,2,FALSE)," ")</f>
        <v>XOC Y CC</v>
      </c>
      <c r="M232" t="s">
        <v>553</v>
      </c>
      <c r="N232" s="4" t="s">
        <v>572</v>
      </c>
      <c r="O232" s="4">
        <v>31207097</v>
      </c>
      <c r="P232" s="4">
        <v>131508</v>
      </c>
      <c r="Q232" s="4">
        <v>24987</v>
      </c>
      <c r="R232" s="4">
        <v>156495</v>
      </c>
    </row>
    <row r="233" spans="1:18" x14ac:dyDescent="0.25">
      <c r="A233" t="s">
        <v>495</v>
      </c>
      <c r="B233" t="s">
        <v>486</v>
      </c>
      <c r="C233">
        <v>60503000</v>
      </c>
      <c r="D233">
        <v>6312</v>
      </c>
      <c r="E233" t="s">
        <v>2784</v>
      </c>
      <c r="F233" t="s">
        <v>496</v>
      </c>
      <c r="G233" s="1">
        <v>45373</v>
      </c>
      <c r="H233">
        <v>5481280</v>
      </c>
      <c r="I233">
        <v>50</v>
      </c>
      <c r="J233" t="s">
        <v>368</v>
      </c>
      <c r="K233" s="6" t="str">
        <f>IFERROR(IF(AND(VLOOKUP($C233,Hes!$A:$B, 1, FALSE), $M233&lt;&gt;" "), "Ingresada", "Falta Ingresar"), " ")</f>
        <v>Falta Ingresar</v>
      </c>
      <c r="L233" s="3" t="str">
        <f>IFERROR(VLOOKUP($C233,Observaciones!$A:$B,2,FALSE)," ")</f>
        <v>XOC Y CC</v>
      </c>
      <c r="M233" t="s">
        <v>553</v>
      </c>
      <c r="N233" s="4" t="s">
        <v>572</v>
      </c>
      <c r="O233" s="4">
        <v>31206990</v>
      </c>
      <c r="P233" s="4">
        <v>85668</v>
      </c>
      <c r="Q233" s="4">
        <v>16277</v>
      </c>
      <c r="R233" s="4">
        <v>101945</v>
      </c>
    </row>
    <row r="234" spans="1:18" x14ac:dyDescent="0.25">
      <c r="A234" t="s">
        <v>495</v>
      </c>
      <c r="B234" t="s">
        <v>486</v>
      </c>
      <c r="C234">
        <v>60503000</v>
      </c>
      <c r="D234">
        <v>107</v>
      </c>
      <c r="E234" t="s">
        <v>2785</v>
      </c>
      <c r="F234" t="s">
        <v>496</v>
      </c>
      <c r="G234" s="1">
        <v>45373</v>
      </c>
      <c r="H234">
        <v>5481321</v>
      </c>
      <c r="I234">
        <v>50</v>
      </c>
      <c r="J234" t="s">
        <v>368</v>
      </c>
      <c r="K234" s="5" t="str">
        <f>IFERROR(IF(AND(VLOOKUP($C234,Hes!$A:$B, 1, FALSE), $M234&lt;&gt;" "), "Ingresada", "Falta Ingresar"), " ")</f>
        <v>Ingresada</v>
      </c>
      <c r="L234" s="3" t="str">
        <f>IFERROR(VLOOKUP($C234,Observaciones!$A:$B,2,FALSE)," ")</f>
        <v>XOC Y CC</v>
      </c>
      <c r="M234">
        <v>1079807</v>
      </c>
      <c r="N234" s="4" t="s">
        <v>572</v>
      </c>
      <c r="O234" s="4">
        <v>31208370</v>
      </c>
      <c r="P234" s="4">
        <v>76306</v>
      </c>
      <c r="Q234" s="4">
        <v>14498</v>
      </c>
      <c r="R234" s="4">
        <v>90804</v>
      </c>
    </row>
    <row r="235" spans="1:18" x14ac:dyDescent="0.25">
      <c r="A235" t="s">
        <v>495</v>
      </c>
      <c r="B235" t="s">
        <v>486</v>
      </c>
      <c r="C235">
        <v>60503000</v>
      </c>
      <c r="D235">
        <v>5375</v>
      </c>
      <c r="E235" t="s">
        <v>2786</v>
      </c>
      <c r="F235" t="s">
        <v>496</v>
      </c>
      <c r="G235" s="1">
        <v>45374</v>
      </c>
      <c r="H235">
        <v>5481414</v>
      </c>
      <c r="I235">
        <v>50</v>
      </c>
      <c r="J235" t="s">
        <v>368</v>
      </c>
      <c r="K235" s="6" t="str">
        <f>IFERROR(IF(AND(VLOOKUP($C235,Hes!$A:$B, 1, FALSE), $M235&lt;&gt;" "), "Ingresada", "Falta Ingresar"), " ")</f>
        <v>Falta Ingresar</v>
      </c>
      <c r="L235" s="3" t="str">
        <f>IFERROR(VLOOKUP($C235,Observaciones!$A:$B,2,FALSE)," ")</f>
        <v>XOC Y CC</v>
      </c>
      <c r="M235" t="s">
        <v>553</v>
      </c>
      <c r="N235" s="4" t="s">
        <v>572</v>
      </c>
      <c r="O235" s="4">
        <v>31199066</v>
      </c>
      <c r="P235" s="4">
        <v>46716</v>
      </c>
      <c r="Q235" s="4">
        <v>8876</v>
      </c>
      <c r="R235" s="4">
        <v>55592</v>
      </c>
    </row>
    <row r="236" spans="1:18" x14ac:dyDescent="0.25">
      <c r="A236" t="s">
        <v>495</v>
      </c>
      <c r="B236" t="s">
        <v>486</v>
      </c>
      <c r="C236">
        <v>60503000</v>
      </c>
      <c r="D236">
        <v>3353</v>
      </c>
      <c r="E236" t="s">
        <v>2787</v>
      </c>
      <c r="F236" t="s">
        <v>496</v>
      </c>
      <c r="G236" s="1">
        <v>45373</v>
      </c>
      <c r="H236">
        <v>5481540</v>
      </c>
      <c r="I236">
        <v>50</v>
      </c>
      <c r="J236" t="s">
        <v>368</v>
      </c>
      <c r="K236" s="6" t="str">
        <f>IFERROR(IF(AND(VLOOKUP($C236,Hes!$A:$B, 1, FALSE), $M236&lt;&gt;" "), "Ingresada", "Falta Ingresar"), " ")</f>
        <v>Falta Ingresar</v>
      </c>
      <c r="L236" s="3" t="str">
        <f>IFERROR(VLOOKUP($C236,Observaciones!$A:$B,2,FALSE)," ")</f>
        <v>XOC Y CC</v>
      </c>
      <c r="M236" t="s">
        <v>553</v>
      </c>
      <c r="N236" s="4" t="s">
        <v>572</v>
      </c>
      <c r="O236" s="4">
        <v>31207106</v>
      </c>
      <c r="P236" s="4">
        <v>161308</v>
      </c>
      <c r="Q236" s="4">
        <v>30649</v>
      </c>
      <c r="R236" s="4">
        <v>191957</v>
      </c>
    </row>
    <row r="237" spans="1:18" x14ac:dyDescent="0.25">
      <c r="A237" t="s">
        <v>495</v>
      </c>
      <c r="B237" t="s">
        <v>486</v>
      </c>
      <c r="C237">
        <v>60503000</v>
      </c>
      <c r="D237">
        <v>2111</v>
      </c>
      <c r="E237" t="s">
        <v>2788</v>
      </c>
      <c r="F237" t="s">
        <v>496</v>
      </c>
      <c r="G237" s="1">
        <v>45376</v>
      </c>
      <c r="H237">
        <v>5481640</v>
      </c>
      <c r="I237">
        <v>50</v>
      </c>
      <c r="J237" t="s">
        <v>368</v>
      </c>
      <c r="K237" s="6" t="str">
        <f>IFERROR(IF(AND(VLOOKUP($C237,Hes!$A:$B, 1, FALSE), $M237&lt;&gt;" "), "Ingresada", "Falta Ingresar"), " ")</f>
        <v>Falta Ingresar</v>
      </c>
      <c r="L237" s="3" t="str">
        <f>IFERROR(VLOOKUP($C237,Observaciones!$A:$B,2,FALSE)," ")</f>
        <v>XOC Y CC</v>
      </c>
      <c r="M237" t="s">
        <v>553</v>
      </c>
      <c r="N237" s="4" t="s">
        <v>572</v>
      </c>
      <c r="O237" s="4">
        <v>31207115</v>
      </c>
      <c r="P237" s="4">
        <v>27807</v>
      </c>
      <c r="Q237" s="4">
        <v>5283</v>
      </c>
      <c r="R237" s="4">
        <v>33090</v>
      </c>
    </row>
    <row r="238" spans="1:18" x14ac:dyDescent="0.25">
      <c r="A238" t="s">
        <v>495</v>
      </c>
      <c r="B238" t="s">
        <v>486</v>
      </c>
      <c r="C238">
        <v>60503000</v>
      </c>
      <c r="D238">
        <v>2322</v>
      </c>
      <c r="E238" t="s">
        <v>2785</v>
      </c>
      <c r="F238" t="s">
        <v>496</v>
      </c>
      <c r="G238" s="1">
        <v>45376</v>
      </c>
      <c r="H238">
        <v>5481768</v>
      </c>
      <c r="I238">
        <v>50</v>
      </c>
      <c r="J238" t="s">
        <v>368</v>
      </c>
      <c r="K238" s="6" t="str">
        <f>IFERROR(IF(AND(VLOOKUP($C238,Hes!$A:$B, 1, FALSE), $M238&lt;&gt;" "), "Ingresada", "Falta Ingresar"), " ")</f>
        <v>Falta Ingresar</v>
      </c>
      <c r="L238" s="3" t="str">
        <f>IFERROR(VLOOKUP($C238,Observaciones!$A:$B,2,FALSE)," ")</f>
        <v>XOC Y CC</v>
      </c>
      <c r="M238" t="s">
        <v>553</v>
      </c>
      <c r="N238" s="4" t="s">
        <v>572</v>
      </c>
      <c r="O238" s="4">
        <v>31208391</v>
      </c>
      <c r="P238" s="4">
        <v>78204</v>
      </c>
      <c r="Q238" s="4">
        <v>14859</v>
      </c>
      <c r="R238" s="4">
        <v>93063</v>
      </c>
    </row>
    <row r="239" spans="1:18" x14ac:dyDescent="0.25">
      <c r="F239" t="s">
        <v>2789</v>
      </c>
      <c r="K239" t="str">
        <f>IFERROR(IF(AND(VLOOKUP($C239,Hes!$A:$B, 1, FALSE), $M239&lt;&gt;" "), "Ingresada", "Falta Ingresar"), " ")</f>
        <v xml:space="preserve"> </v>
      </c>
      <c r="L239" s="3" t="str">
        <f>IFERROR(VLOOKUP($C239,Observaciones!$A:$B,2,FALSE)," ")</f>
        <v xml:space="preserve"> </v>
      </c>
      <c r="M239" t="s">
        <v>553</v>
      </c>
      <c r="P239" s="4">
        <v>19999632</v>
      </c>
      <c r="Q239" s="4">
        <v>3799934</v>
      </c>
      <c r="R239" s="4">
        <v>23799566</v>
      </c>
    </row>
    <row r="240" spans="1:18" x14ac:dyDescent="0.25">
      <c r="A240" t="s">
        <v>488</v>
      </c>
      <c r="B240" t="s">
        <v>486</v>
      </c>
      <c r="C240">
        <v>60506000</v>
      </c>
      <c r="D240">
        <v>27</v>
      </c>
      <c r="E240" t="s">
        <v>2790</v>
      </c>
      <c r="F240" t="s">
        <v>873</v>
      </c>
      <c r="G240" s="1">
        <v>45374</v>
      </c>
      <c r="H240">
        <v>5482069</v>
      </c>
      <c r="I240">
        <v>28</v>
      </c>
      <c r="J240" t="s">
        <v>156</v>
      </c>
      <c r="K240" t="str">
        <f>IFERROR(IF(AND(VLOOKUP($C240,Hes!$A:$B, 1, FALSE), $M240&lt;&gt;" "), "Ingresada", "Falta Ingresar"), " ")</f>
        <v xml:space="preserve"> </v>
      </c>
      <c r="L240" s="3" t="str">
        <f>IFERROR(VLOOKUP($C240,Observaciones!$A:$B,2,FALSE)," ")</f>
        <v>XOC Y CC</v>
      </c>
      <c r="M240" t="s">
        <v>553</v>
      </c>
      <c r="O240" s="4">
        <v>31211315</v>
      </c>
      <c r="P240" s="4">
        <v>1650000</v>
      </c>
      <c r="Q240" s="4">
        <v>313500</v>
      </c>
      <c r="R240" s="4">
        <v>1963500</v>
      </c>
    </row>
    <row r="241" spans="1:18" x14ac:dyDescent="0.25">
      <c r="F241" t="s">
        <v>487</v>
      </c>
      <c r="K241" t="str">
        <f>IFERROR(IF(AND(VLOOKUP($C241,Hes!$A:$B, 1, FALSE), $M241&lt;&gt;" "), "Ingresada", "Falta Ingresar"), " ")</f>
        <v xml:space="preserve"> </v>
      </c>
      <c r="L241" s="3" t="str">
        <f>IFERROR(VLOOKUP($C241,Observaciones!$A:$B,2,FALSE)," ")</f>
        <v xml:space="preserve"> </v>
      </c>
      <c r="M241" t="s">
        <v>553</v>
      </c>
      <c r="P241" s="4">
        <v>1650000</v>
      </c>
      <c r="Q241" s="4">
        <v>313500</v>
      </c>
      <c r="R241" s="4">
        <v>1963500</v>
      </c>
    </row>
    <row r="242" spans="1:18" x14ac:dyDescent="0.25">
      <c r="A242" t="s">
        <v>488</v>
      </c>
      <c r="B242" t="s">
        <v>486</v>
      </c>
      <c r="C242">
        <v>60704000</v>
      </c>
      <c r="D242">
        <v>2</v>
      </c>
      <c r="E242" t="s">
        <v>1673</v>
      </c>
      <c r="F242" t="s">
        <v>1674</v>
      </c>
      <c r="G242" s="1">
        <v>45360</v>
      </c>
      <c r="H242">
        <v>5473949</v>
      </c>
      <c r="I242">
        <v>81</v>
      </c>
      <c r="J242" t="s">
        <v>136</v>
      </c>
      <c r="K242" t="str">
        <f>IFERROR(IF(AND(VLOOKUP($C242,Hes!$A:$B, 1, FALSE), $M242&lt;&gt;" "), "Ingresada", "Falta Ingresar"), " ")</f>
        <v xml:space="preserve"> </v>
      </c>
      <c r="L242" s="3" t="str">
        <f>IFERROR(VLOOKUP($C242,Observaciones!$A:$B,2,FALSE)," ")</f>
        <v xml:space="preserve"> </v>
      </c>
      <c r="M242" t="s">
        <v>553</v>
      </c>
      <c r="O242" s="4">
        <v>31064822</v>
      </c>
      <c r="P242" s="4">
        <v>333775</v>
      </c>
      <c r="Q242" s="4">
        <v>63417</v>
      </c>
      <c r="R242" s="4">
        <v>397192</v>
      </c>
    </row>
    <row r="243" spans="1:18" x14ac:dyDescent="0.25">
      <c r="F243" t="s">
        <v>487</v>
      </c>
      <c r="K243" t="str">
        <f>IFERROR(IF(AND(VLOOKUP($C243,Hes!$A:$B, 1, FALSE), $M243&lt;&gt;" "), "Ingresada", "Falta Ingresar"), " ")</f>
        <v xml:space="preserve"> </v>
      </c>
      <c r="L243" s="3" t="str">
        <f>IFERROR(VLOOKUP($C243,Observaciones!$A:$B,2,FALSE)," ")</f>
        <v xml:space="preserve"> </v>
      </c>
      <c r="M243" t="s">
        <v>553</v>
      </c>
      <c r="P243" s="4">
        <v>333775</v>
      </c>
      <c r="Q243" s="4">
        <v>63417</v>
      </c>
      <c r="R243" s="4">
        <v>397192</v>
      </c>
    </row>
    <row r="244" spans="1:18" x14ac:dyDescent="0.25">
      <c r="A244" t="s">
        <v>495</v>
      </c>
      <c r="B244" t="s">
        <v>486</v>
      </c>
      <c r="C244">
        <v>60803000</v>
      </c>
      <c r="D244">
        <v>62</v>
      </c>
      <c r="E244" t="s">
        <v>2197</v>
      </c>
      <c r="F244" t="s">
        <v>2198</v>
      </c>
      <c r="G244" s="1">
        <v>45371</v>
      </c>
      <c r="H244">
        <v>5480262</v>
      </c>
      <c r="I244">
        <v>108</v>
      </c>
      <c r="J244" t="s">
        <v>188</v>
      </c>
      <c r="K244" t="str">
        <f>IFERROR(IF(AND(VLOOKUP($C244,Hes!$A:$B, 1, FALSE), $M244&lt;&gt;" "), "Ingresada", "Falta Ingresar"), " ")</f>
        <v xml:space="preserve"> </v>
      </c>
      <c r="L244" s="3" t="str">
        <f>IFERROR(VLOOKUP($C244,Observaciones!$A:$B,2,FALSE)," ")</f>
        <v xml:space="preserve"> </v>
      </c>
      <c r="M244" t="s">
        <v>553</v>
      </c>
      <c r="O244" s="4">
        <v>31198652</v>
      </c>
      <c r="P244" s="4">
        <v>840142</v>
      </c>
      <c r="Q244" s="4">
        <v>159627</v>
      </c>
      <c r="R244" s="4">
        <v>999769</v>
      </c>
    </row>
    <row r="245" spans="1:18" x14ac:dyDescent="0.25">
      <c r="A245" t="s">
        <v>495</v>
      </c>
      <c r="B245" t="s">
        <v>486</v>
      </c>
      <c r="C245">
        <v>60803000</v>
      </c>
      <c r="D245">
        <v>61</v>
      </c>
      <c r="E245" t="s">
        <v>2791</v>
      </c>
      <c r="F245" t="s">
        <v>2198</v>
      </c>
      <c r="G245" s="1">
        <v>45376</v>
      </c>
      <c r="H245">
        <v>5481606</v>
      </c>
      <c r="I245">
        <v>108</v>
      </c>
      <c r="J245" t="s">
        <v>188</v>
      </c>
      <c r="K245" t="str">
        <f>IFERROR(IF(AND(VLOOKUP($C245,Hes!$A:$B, 1, FALSE), $M245&lt;&gt;" "), "Ingresada", "Falta Ingresar"), " ")</f>
        <v xml:space="preserve"> </v>
      </c>
      <c r="L245" s="3" t="str">
        <f>IFERROR(VLOOKUP($C245,Observaciones!$A:$B,2,FALSE)," ")</f>
        <v xml:space="preserve"> </v>
      </c>
      <c r="M245" t="s">
        <v>553</v>
      </c>
      <c r="O245" s="4">
        <v>31181451</v>
      </c>
      <c r="P245" s="4">
        <v>586830</v>
      </c>
      <c r="Q245" s="4">
        <v>111498</v>
      </c>
      <c r="R245" s="4">
        <v>698328</v>
      </c>
    </row>
    <row r="246" spans="1:18" x14ac:dyDescent="0.25">
      <c r="F246" t="s">
        <v>489</v>
      </c>
      <c r="K246" t="str">
        <f>IFERROR(IF(AND(VLOOKUP($C246,Hes!$A:$B, 1, FALSE), $M246&lt;&gt;" "), "Ingresada", "Falta Ingresar"), " ")</f>
        <v xml:space="preserve"> </v>
      </c>
      <c r="L246" s="3" t="str">
        <f>IFERROR(VLOOKUP($C246,Observaciones!$A:$B,2,FALSE)," ")</f>
        <v xml:space="preserve"> </v>
      </c>
      <c r="M246" t="s">
        <v>553</v>
      </c>
      <c r="P246" s="4">
        <v>1426972</v>
      </c>
      <c r="Q246" s="4">
        <v>271125</v>
      </c>
      <c r="R246" s="4">
        <v>1698097</v>
      </c>
    </row>
    <row r="247" spans="1:18" x14ac:dyDescent="0.25">
      <c r="A247" t="s">
        <v>488</v>
      </c>
      <c r="B247" t="s">
        <v>486</v>
      </c>
      <c r="C247">
        <v>60901006</v>
      </c>
      <c r="D247">
        <v>0</v>
      </c>
      <c r="E247" t="s">
        <v>1980</v>
      </c>
      <c r="F247" t="s">
        <v>1981</v>
      </c>
      <c r="G247" s="1">
        <v>45364</v>
      </c>
      <c r="H247">
        <v>5476649</v>
      </c>
      <c r="I247">
        <v>334</v>
      </c>
      <c r="J247" t="s">
        <v>462</v>
      </c>
      <c r="K247" t="str">
        <f>IFERROR(IF(AND(VLOOKUP($C247,Hes!$A:$B, 1, FALSE), $M247&lt;&gt;" "), "Ingresada", "Falta Ingresar"), " ")</f>
        <v xml:space="preserve"> </v>
      </c>
      <c r="L247" s="3" t="str">
        <f>IFERROR(VLOOKUP($C247,Observaciones!$A:$B,2,FALSE)," ")</f>
        <v xml:space="preserve"> </v>
      </c>
      <c r="M247" t="s">
        <v>553</v>
      </c>
      <c r="O247" s="4">
        <v>31172928</v>
      </c>
      <c r="P247" s="4">
        <v>669246</v>
      </c>
      <c r="Q247" s="4">
        <v>127157</v>
      </c>
      <c r="R247" s="4">
        <v>796403</v>
      </c>
    </row>
    <row r="248" spans="1:18" x14ac:dyDescent="0.25">
      <c r="F248" t="s">
        <v>487</v>
      </c>
      <c r="K248" t="str">
        <f>IFERROR(IF(AND(VLOOKUP($C248,Hes!$A:$B, 1, FALSE), $M248&lt;&gt;" "), "Ingresada", "Falta Ingresar"), " ")</f>
        <v xml:space="preserve"> </v>
      </c>
      <c r="L248" s="3" t="str">
        <f>IFERROR(VLOOKUP($C248,Observaciones!$A:$B,2,FALSE)," ")</f>
        <v xml:space="preserve"> </v>
      </c>
      <c r="M248" t="s">
        <v>553</v>
      </c>
      <c r="P248" s="4">
        <v>669246</v>
      </c>
      <c r="Q248" s="4">
        <v>127157</v>
      </c>
      <c r="R248" s="4">
        <v>796403</v>
      </c>
    </row>
    <row r="249" spans="1:18" x14ac:dyDescent="0.25">
      <c r="A249" t="s">
        <v>495</v>
      </c>
      <c r="B249" t="s">
        <v>494</v>
      </c>
      <c r="C249">
        <v>60902018</v>
      </c>
      <c r="D249">
        <v>0</v>
      </c>
      <c r="E249" t="s">
        <v>2792</v>
      </c>
      <c r="F249" t="s">
        <v>2793</v>
      </c>
      <c r="G249" s="1">
        <v>45376</v>
      </c>
      <c r="H249">
        <v>5481644</v>
      </c>
      <c r="I249">
        <v>408</v>
      </c>
      <c r="J249" t="s">
        <v>436</v>
      </c>
      <c r="K249" t="str">
        <f>IFERROR(IF(AND(VLOOKUP($C249,Hes!$A:$B, 1, FALSE), $M249&lt;&gt;" "), "Ingresada", "Falta Ingresar"), " ")</f>
        <v xml:space="preserve"> </v>
      </c>
      <c r="L249" s="3" t="str">
        <f>IFERROR(VLOOKUP($C249,Observaciones!$A:$B,2,FALSE)," ")</f>
        <v xml:space="preserve"> </v>
      </c>
      <c r="M249" t="s">
        <v>553</v>
      </c>
      <c r="O249" s="4">
        <v>31196951</v>
      </c>
      <c r="P249" s="4">
        <v>152180</v>
      </c>
      <c r="Q249" s="4">
        <v>28914</v>
      </c>
      <c r="R249" s="4">
        <v>181094</v>
      </c>
    </row>
    <row r="250" spans="1:18" x14ac:dyDescent="0.25">
      <c r="A250" t="s">
        <v>495</v>
      </c>
      <c r="B250" t="s">
        <v>494</v>
      </c>
      <c r="C250">
        <v>60902018</v>
      </c>
      <c r="D250">
        <v>0</v>
      </c>
      <c r="E250" t="s">
        <v>2794</v>
      </c>
      <c r="F250" t="s">
        <v>2793</v>
      </c>
      <c r="G250" s="1">
        <v>45376</v>
      </c>
      <c r="H250">
        <v>5481914</v>
      </c>
      <c r="I250">
        <v>408</v>
      </c>
      <c r="J250" t="s">
        <v>436</v>
      </c>
      <c r="K250" t="str">
        <f>IFERROR(IF(AND(VLOOKUP($C250,Hes!$A:$B, 1, FALSE), $M250&lt;&gt;" "), "Ingresada", "Falta Ingresar"), " ")</f>
        <v xml:space="preserve"> </v>
      </c>
      <c r="L250" s="3" t="str">
        <f>IFERROR(VLOOKUP($C250,Observaciones!$A:$B,2,FALSE)," ")</f>
        <v xml:space="preserve"> </v>
      </c>
      <c r="M250" t="s">
        <v>553</v>
      </c>
      <c r="O250" s="4">
        <v>31192469</v>
      </c>
      <c r="P250" s="4">
        <v>212256</v>
      </c>
      <c r="Q250" s="4">
        <v>40329</v>
      </c>
      <c r="R250" s="4">
        <v>252585</v>
      </c>
    </row>
    <row r="251" spans="1:18" x14ac:dyDescent="0.25">
      <c r="F251" t="s">
        <v>489</v>
      </c>
      <c r="K251" t="str">
        <f>IFERROR(IF(AND(VLOOKUP($C251,Hes!$A:$B, 1, FALSE), $M251&lt;&gt;" "), "Ingresada", "Falta Ingresar"), " ")</f>
        <v xml:space="preserve"> </v>
      </c>
      <c r="L251" s="3" t="str">
        <f>IFERROR(VLOOKUP($C251,Observaciones!$A:$B,2,FALSE)," ")</f>
        <v xml:space="preserve"> </v>
      </c>
      <c r="M251" t="s">
        <v>553</v>
      </c>
      <c r="P251" s="4">
        <v>364436</v>
      </c>
      <c r="Q251" s="4">
        <v>69243</v>
      </c>
      <c r="R251" s="4">
        <v>433679</v>
      </c>
    </row>
    <row r="252" spans="1:18" x14ac:dyDescent="0.25">
      <c r="A252" t="s">
        <v>488</v>
      </c>
      <c r="B252" t="s">
        <v>486</v>
      </c>
      <c r="C252">
        <v>60910000</v>
      </c>
      <c r="D252">
        <v>48</v>
      </c>
      <c r="E252">
        <v>15547</v>
      </c>
      <c r="F252" t="s">
        <v>1599</v>
      </c>
      <c r="G252" s="1">
        <v>45369</v>
      </c>
      <c r="H252">
        <v>5479034</v>
      </c>
      <c r="I252">
        <v>5</v>
      </c>
      <c r="J252" t="s">
        <v>366</v>
      </c>
      <c r="K252" t="str">
        <f>IFERROR(IF(AND(VLOOKUP($C252,Hes!$A:$B, 1, FALSE), $M252&lt;&gt;" "), "Ingresada", "Falta Ingresar"), " ")</f>
        <v xml:space="preserve"> </v>
      </c>
      <c r="L252" s="3" t="str">
        <f>IFERROR(VLOOKUP($C252,Observaciones!$A:$B,2,FALSE)," ")</f>
        <v>XOC Y CC</v>
      </c>
      <c r="M252" t="s">
        <v>553</v>
      </c>
      <c r="O252" s="4">
        <v>31170095</v>
      </c>
      <c r="P252" s="4">
        <v>94170</v>
      </c>
      <c r="Q252" s="4">
        <v>17892</v>
      </c>
      <c r="R252" s="4">
        <v>112062</v>
      </c>
    </row>
    <row r="253" spans="1:18" x14ac:dyDescent="0.25">
      <c r="A253" t="s">
        <v>488</v>
      </c>
      <c r="B253" t="s">
        <v>486</v>
      </c>
      <c r="C253">
        <v>60910000</v>
      </c>
      <c r="D253">
        <v>48</v>
      </c>
      <c r="E253" t="s">
        <v>2199</v>
      </c>
      <c r="F253" t="s">
        <v>1599</v>
      </c>
      <c r="G253" s="1">
        <v>45369</v>
      </c>
      <c r="H253">
        <v>5479251</v>
      </c>
      <c r="I253">
        <v>5</v>
      </c>
      <c r="J253" t="s">
        <v>366</v>
      </c>
      <c r="K253" t="str">
        <f>IFERROR(IF(AND(VLOOKUP($C253,Hes!$A:$B, 1, FALSE), $M253&lt;&gt;" "), "Ingresada", "Falta Ingresar"), " ")</f>
        <v xml:space="preserve"> </v>
      </c>
      <c r="L253" s="3" t="str">
        <f>IFERROR(VLOOKUP($C253,Observaciones!$A:$B,2,FALSE)," ")</f>
        <v>XOC Y CC</v>
      </c>
      <c r="M253" t="s">
        <v>553</v>
      </c>
      <c r="O253" s="4">
        <v>31193201</v>
      </c>
      <c r="P253" s="4">
        <v>3111512</v>
      </c>
      <c r="Q253" s="4">
        <v>591187</v>
      </c>
      <c r="R253" s="4">
        <v>3702699</v>
      </c>
    </row>
    <row r="254" spans="1:18" x14ac:dyDescent="0.25">
      <c r="A254" t="s">
        <v>488</v>
      </c>
      <c r="B254" t="s">
        <v>486</v>
      </c>
      <c r="C254">
        <v>60910000</v>
      </c>
      <c r="D254">
        <v>48</v>
      </c>
      <c r="E254" t="s">
        <v>2200</v>
      </c>
      <c r="F254" t="s">
        <v>1599</v>
      </c>
      <c r="G254" s="1">
        <v>45369</v>
      </c>
      <c r="H254">
        <v>5479311</v>
      </c>
      <c r="I254">
        <v>5</v>
      </c>
      <c r="J254" t="s">
        <v>366</v>
      </c>
      <c r="K254" t="str">
        <f>IFERROR(IF(AND(VLOOKUP($C254,Hes!$A:$B, 1, FALSE), $M254&lt;&gt;" "), "Ingresada", "Falta Ingresar"), " ")</f>
        <v xml:space="preserve"> </v>
      </c>
      <c r="L254" s="3" t="str">
        <f>IFERROR(VLOOKUP($C254,Observaciones!$A:$B,2,FALSE)," ")</f>
        <v>XOC Y CC</v>
      </c>
      <c r="M254" t="s">
        <v>553</v>
      </c>
      <c r="O254" s="4">
        <v>31185858</v>
      </c>
      <c r="P254" s="4">
        <v>89360</v>
      </c>
      <c r="Q254" s="4">
        <v>16978</v>
      </c>
      <c r="R254" s="4">
        <v>106338</v>
      </c>
    </row>
    <row r="255" spans="1:18" x14ac:dyDescent="0.25">
      <c r="F255" t="s">
        <v>492</v>
      </c>
      <c r="K255" t="str">
        <f>IFERROR(IF(AND(VLOOKUP($C255,Hes!$A:$B, 1, FALSE), $M255&lt;&gt;" "), "Ingresada", "Falta Ingresar"), " ")</f>
        <v xml:space="preserve"> </v>
      </c>
      <c r="L255" s="3" t="str">
        <f>IFERROR(VLOOKUP($C255,Observaciones!$A:$B,2,FALSE)," ")</f>
        <v xml:space="preserve"> </v>
      </c>
      <c r="M255" t="s">
        <v>553</v>
      </c>
      <c r="P255" s="4">
        <v>3295042</v>
      </c>
      <c r="Q255" s="4">
        <v>626057</v>
      </c>
      <c r="R255" s="4">
        <v>3921099</v>
      </c>
    </row>
    <row r="256" spans="1:18" x14ac:dyDescent="0.25">
      <c r="A256" t="s">
        <v>495</v>
      </c>
      <c r="B256" t="s">
        <v>486</v>
      </c>
      <c r="C256">
        <v>60921000</v>
      </c>
      <c r="D256">
        <v>67</v>
      </c>
      <c r="E256" t="s">
        <v>2201</v>
      </c>
      <c r="F256" t="s">
        <v>2202</v>
      </c>
      <c r="G256" s="1">
        <v>45370</v>
      </c>
      <c r="H256">
        <v>5479596</v>
      </c>
      <c r="I256">
        <v>372</v>
      </c>
      <c r="J256" t="s">
        <v>446</v>
      </c>
      <c r="K256" t="str">
        <f>IFERROR(IF(AND(VLOOKUP($C256,Hes!$A:$B, 1, FALSE), $M256&lt;&gt;" "), "Ingresada", "Falta Ingresar"), " ")</f>
        <v xml:space="preserve"> </v>
      </c>
      <c r="L256" s="3" t="str">
        <f>IFERROR(VLOOKUP($C256,Observaciones!$A:$B,2,FALSE)," ")</f>
        <v>XOC Y CC (CC8 EL ULTIMO DIA DEL MES)</v>
      </c>
      <c r="M256" t="s">
        <v>553</v>
      </c>
      <c r="O256" s="4">
        <v>31194866</v>
      </c>
      <c r="P256" s="4">
        <v>2582460</v>
      </c>
      <c r="Q256" s="4">
        <v>490667</v>
      </c>
      <c r="R256" s="4">
        <v>3073127</v>
      </c>
    </row>
    <row r="257" spans="1:18" x14ac:dyDescent="0.25">
      <c r="F257" t="s">
        <v>487</v>
      </c>
      <c r="K257" t="str">
        <f>IFERROR(IF(AND(VLOOKUP($C257,Hes!$A:$B, 1, FALSE), $M257&lt;&gt;" "), "Ingresada", "Falta Ingresar"), " ")</f>
        <v xml:space="preserve"> </v>
      </c>
      <c r="L257" s="3" t="str">
        <f>IFERROR(VLOOKUP($C257,Observaciones!$A:$B,2,FALSE)," ")</f>
        <v xml:space="preserve"> </v>
      </c>
      <c r="M257" t="s">
        <v>553</v>
      </c>
      <c r="P257" s="4">
        <v>2582460</v>
      </c>
      <c r="Q257" s="4">
        <v>490667</v>
      </c>
      <c r="R257" s="4">
        <v>3073127</v>
      </c>
    </row>
    <row r="258" spans="1:18" x14ac:dyDescent="0.25">
      <c r="A258" t="s">
        <v>495</v>
      </c>
      <c r="B258" t="s">
        <v>499</v>
      </c>
      <c r="C258">
        <v>61002000</v>
      </c>
      <c r="D258">
        <v>28</v>
      </c>
      <c r="E258" t="s">
        <v>2795</v>
      </c>
      <c r="F258" t="s">
        <v>2796</v>
      </c>
      <c r="G258" s="1">
        <v>45376</v>
      </c>
      <c r="H258">
        <v>5481897</v>
      </c>
      <c r="I258">
        <v>372</v>
      </c>
      <c r="J258" t="s">
        <v>446</v>
      </c>
      <c r="K258" t="str">
        <f>IFERROR(IF(AND(VLOOKUP($C258,Hes!$A:$B, 1, FALSE), $M258&lt;&gt;" "), "Ingresada", "Falta Ingresar"), " ")</f>
        <v xml:space="preserve"> </v>
      </c>
      <c r="L258" s="3" t="str">
        <f>IFERROR(VLOOKUP($C258,Observaciones!$A:$B,2,FALSE)," ")</f>
        <v xml:space="preserve"> </v>
      </c>
      <c r="M258" t="s">
        <v>553</v>
      </c>
      <c r="O258" s="4">
        <v>31210259</v>
      </c>
      <c r="P258" s="4">
        <v>4698000</v>
      </c>
      <c r="Q258" s="4">
        <v>892620</v>
      </c>
      <c r="R258" s="4">
        <v>5590620</v>
      </c>
    </row>
    <row r="259" spans="1:18" x14ac:dyDescent="0.25">
      <c r="F259" t="s">
        <v>487</v>
      </c>
      <c r="K259" t="str">
        <f>IFERROR(IF(AND(VLOOKUP($C259,Hes!$A:$B, 1, FALSE), $M259&lt;&gt;" "), "Ingresada", "Falta Ingresar"), " ")</f>
        <v xml:space="preserve"> </v>
      </c>
      <c r="L259" s="3" t="str">
        <f>IFERROR(VLOOKUP($C259,Observaciones!$A:$B,2,FALSE)," ")</f>
        <v xml:space="preserve"> </v>
      </c>
      <c r="M259" t="s">
        <v>553</v>
      </c>
      <c r="P259" s="4">
        <v>4698000</v>
      </c>
      <c r="Q259" s="4">
        <v>892620</v>
      </c>
      <c r="R259" s="4">
        <v>5590620</v>
      </c>
    </row>
    <row r="260" spans="1:18" x14ac:dyDescent="0.25">
      <c r="A260" t="s">
        <v>495</v>
      </c>
      <c r="B260" t="s">
        <v>499</v>
      </c>
      <c r="C260">
        <v>61004000</v>
      </c>
      <c r="D260">
        <v>31</v>
      </c>
      <c r="E260" t="s">
        <v>2203</v>
      </c>
      <c r="F260" t="s">
        <v>2204</v>
      </c>
      <c r="G260" s="1">
        <v>45371</v>
      </c>
      <c r="H260">
        <v>5480265</v>
      </c>
      <c r="I260">
        <v>381</v>
      </c>
      <c r="J260" t="s">
        <v>464</v>
      </c>
      <c r="K260" t="str">
        <f>IFERROR(IF(AND(VLOOKUP($C260,Hes!$A:$B, 1, FALSE), $M260&lt;&gt;" "), "Ingresada", "Falta Ingresar"), " ")</f>
        <v xml:space="preserve"> </v>
      </c>
      <c r="L260" s="3" t="str">
        <f>IFERROR(VLOOKUP($C260,Observaciones!$A:$B,2,FALSE)," ")</f>
        <v xml:space="preserve"> </v>
      </c>
      <c r="M260" t="s">
        <v>553</v>
      </c>
      <c r="O260" s="4">
        <v>31199117</v>
      </c>
      <c r="P260" s="4">
        <v>18174000</v>
      </c>
      <c r="Q260" s="4">
        <v>3453060</v>
      </c>
      <c r="R260" s="4">
        <v>21627060</v>
      </c>
    </row>
    <row r="261" spans="1:18" x14ac:dyDescent="0.25">
      <c r="F261" t="s">
        <v>487</v>
      </c>
      <c r="K261" t="str">
        <f>IFERROR(IF(AND(VLOOKUP($C261,Hes!$A:$B, 1, FALSE), $M261&lt;&gt;" "), "Ingresada", "Falta Ingresar"), " ")</f>
        <v xml:space="preserve"> </v>
      </c>
      <c r="L261" s="3" t="str">
        <f>IFERROR(VLOOKUP($C261,Observaciones!$A:$B,2,FALSE)," ")</f>
        <v xml:space="preserve"> </v>
      </c>
      <c r="M261" t="s">
        <v>553</v>
      </c>
      <c r="P261" s="4">
        <v>18174000</v>
      </c>
      <c r="Q261" s="4">
        <v>3453060</v>
      </c>
      <c r="R261" s="4">
        <v>21627060</v>
      </c>
    </row>
    <row r="262" spans="1:18" x14ac:dyDescent="0.25">
      <c r="A262" t="s">
        <v>495</v>
      </c>
      <c r="B262" t="s">
        <v>486</v>
      </c>
      <c r="C262">
        <v>61004024</v>
      </c>
      <c r="D262">
        <v>1</v>
      </c>
      <c r="E262" t="s">
        <v>2205</v>
      </c>
      <c r="F262" t="s">
        <v>2206</v>
      </c>
      <c r="G262" s="1">
        <v>45369</v>
      </c>
      <c r="H262">
        <v>5478866</v>
      </c>
      <c r="I262">
        <v>372</v>
      </c>
      <c r="J262" t="s">
        <v>446</v>
      </c>
      <c r="K262" t="str">
        <f>IFERROR(IF(AND(VLOOKUP($C262,Hes!$A:$B, 1, FALSE), $M262&lt;&gt;" "), "Ingresada", "Falta Ingresar"), " ")</f>
        <v xml:space="preserve"> </v>
      </c>
      <c r="L262" s="3" t="str">
        <f>IFERROR(VLOOKUP($C262,Observaciones!$A:$B,2,FALSE)," ")</f>
        <v>XOC Y CC</v>
      </c>
      <c r="M262" t="s">
        <v>553</v>
      </c>
      <c r="O262" s="4">
        <v>31191379</v>
      </c>
      <c r="P262" s="4">
        <v>1324961</v>
      </c>
      <c r="Q262" s="4">
        <v>251743</v>
      </c>
      <c r="R262" s="4">
        <v>1576704</v>
      </c>
    </row>
    <row r="263" spans="1:18" x14ac:dyDescent="0.25">
      <c r="F263" t="s">
        <v>487</v>
      </c>
      <c r="K263" t="str">
        <f>IFERROR(IF(AND(VLOOKUP($C263,Hes!$A:$B, 1, FALSE), $M263&lt;&gt;" "), "Ingresada", "Falta Ingresar"), " ")</f>
        <v xml:space="preserve"> </v>
      </c>
      <c r="L263" s="3" t="str">
        <f>IFERROR(VLOOKUP($C263,Observaciones!$A:$B,2,FALSE)," ")</f>
        <v xml:space="preserve"> </v>
      </c>
      <c r="M263" t="s">
        <v>553</v>
      </c>
      <c r="P263" s="4">
        <v>1324961</v>
      </c>
      <c r="Q263" s="4">
        <v>251743</v>
      </c>
      <c r="R263" s="4">
        <v>1576704</v>
      </c>
    </row>
    <row r="264" spans="1:18" x14ac:dyDescent="0.25">
      <c r="A264" t="s">
        <v>488</v>
      </c>
      <c r="B264" t="s">
        <v>486</v>
      </c>
      <c r="C264">
        <v>61004051</v>
      </c>
      <c r="D264">
        <v>16</v>
      </c>
      <c r="E264" t="s">
        <v>959</v>
      </c>
      <c r="F264" t="s">
        <v>960</v>
      </c>
      <c r="G264" s="1">
        <v>45357</v>
      </c>
      <c r="H264">
        <v>5470439</v>
      </c>
      <c r="I264">
        <v>381</v>
      </c>
      <c r="J264" t="s">
        <v>464</v>
      </c>
      <c r="K264" t="str">
        <f>IFERROR(IF(AND(VLOOKUP($C264,Hes!$A:$B, 1, FALSE), $M264&lt;&gt;" "), "Ingresada", "Falta Ingresar"), " ")</f>
        <v xml:space="preserve"> </v>
      </c>
      <c r="L264" s="3" t="str">
        <f>IFERROR(VLOOKUP($C264,Observaciones!$A:$B,2,FALSE)," ")</f>
        <v xml:space="preserve"> </v>
      </c>
      <c r="M264" t="s">
        <v>553</v>
      </c>
      <c r="O264" s="4">
        <v>31140579</v>
      </c>
      <c r="P264" s="4">
        <v>632300</v>
      </c>
      <c r="Q264" s="4">
        <v>120137</v>
      </c>
      <c r="R264" s="4">
        <v>752437</v>
      </c>
    </row>
    <row r="265" spans="1:18" x14ac:dyDescent="0.25">
      <c r="F265" t="s">
        <v>487</v>
      </c>
      <c r="K265" t="str">
        <f>IFERROR(IF(AND(VLOOKUP($C265,Hes!$A:$B, 1, FALSE), $M265&lt;&gt;" "), "Ingresada", "Falta Ingresar"), " ")</f>
        <v xml:space="preserve"> </v>
      </c>
      <c r="L265" s="3" t="str">
        <f>IFERROR(VLOOKUP($C265,Observaciones!$A:$B,2,FALSE)," ")</f>
        <v xml:space="preserve"> </v>
      </c>
      <c r="M265" t="s">
        <v>553</v>
      </c>
      <c r="P265" s="4">
        <v>632300</v>
      </c>
      <c r="Q265" s="4">
        <v>120137</v>
      </c>
      <c r="R265" s="4">
        <v>752437</v>
      </c>
    </row>
    <row r="266" spans="1:18" x14ac:dyDescent="0.25">
      <c r="A266" t="s">
        <v>495</v>
      </c>
      <c r="B266" t="s">
        <v>486</v>
      </c>
      <c r="C266">
        <v>61004098</v>
      </c>
      <c r="D266">
        <v>5</v>
      </c>
      <c r="E266" t="s">
        <v>2207</v>
      </c>
      <c r="F266" t="s">
        <v>2208</v>
      </c>
      <c r="G266" s="1">
        <v>45367</v>
      </c>
      <c r="H266">
        <v>5478016</v>
      </c>
      <c r="I266">
        <v>140</v>
      </c>
      <c r="J266" t="s">
        <v>450</v>
      </c>
      <c r="K266" t="str">
        <f>IFERROR(IF(AND(VLOOKUP($C266,Hes!$A:$B, 1, FALSE), $M266&lt;&gt;" "), "Ingresada", "Falta Ingresar"), " ")</f>
        <v xml:space="preserve"> </v>
      </c>
      <c r="L266" s="3" t="str">
        <f>IFERROR(VLOOKUP($C266,Observaciones!$A:$B,2,FALSE)," ")</f>
        <v xml:space="preserve"> </v>
      </c>
      <c r="M266" t="s">
        <v>553</v>
      </c>
      <c r="O266" s="4">
        <v>31183007</v>
      </c>
      <c r="P266" s="4">
        <v>48003</v>
      </c>
      <c r="Q266" s="4">
        <v>9121</v>
      </c>
      <c r="R266" s="4">
        <v>57124</v>
      </c>
    </row>
    <row r="267" spans="1:18" x14ac:dyDescent="0.25">
      <c r="F267" t="s">
        <v>487</v>
      </c>
      <c r="K267" t="str">
        <f>IFERROR(IF(AND(VLOOKUP($C267,Hes!$A:$B, 1, FALSE), $M267&lt;&gt;" "), "Ingresada", "Falta Ingresar"), " ")</f>
        <v xml:space="preserve"> </v>
      </c>
      <c r="L267" s="3" t="str">
        <f>IFERROR(VLOOKUP($C267,Observaciones!$A:$B,2,FALSE)," ")</f>
        <v xml:space="preserve"> </v>
      </c>
      <c r="M267" t="s">
        <v>553</v>
      </c>
      <c r="P267" s="4">
        <v>48003</v>
      </c>
      <c r="Q267" s="4">
        <v>9121</v>
      </c>
      <c r="R267" s="4">
        <v>57124</v>
      </c>
    </row>
    <row r="268" spans="1:18" x14ac:dyDescent="0.25">
      <c r="A268" t="s">
        <v>488</v>
      </c>
      <c r="B268" t="s">
        <v>494</v>
      </c>
      <c r="C268">
        <v>61101028</v>
      </c>
      <c r="D268">
        <v>0</v>
      </c>
      <c r="E268" t="s">
        <v>2797</v>
      </c>
      <c r="F268" t="s">
        <v>2798</v>
      </c>
      <c r="G268" s="1">
        <v>45372</v>
      </c>
      <c r="H268">
        <v>5480946</v>
      </c>
      <c r="I268">
        <v>408</v>
      </c>
      <c r="J268" t="s">
        <v>436</v>
      </c>
      <c r="K268" t="str">
        <f>IFERROR(IF(AND(VLOOKUP($C268,Hes!$A:$B, 1, FALSE), $M268&lt;&gt;" "), "Ingresada", "Falta Ingresar"), " ")</f>
        <v xml:space="preserve"> </v>
      </c>
      <c r="L268" s="3" t="str">
        <f>IFERROR(VLOOKUP($C268,Observaciones!$A:$B,2,FALSE)," ")</f>
        <v xml:space="preserve"> </v>
      </c>
      <c r="M268" t="s">
        <v>553</v>
      </c>
      <c r="O268" s="4">
        <v>31144580</v>
      </c>
      <c r="P268" s="4">
        <v>411520</v>
      </c>
      <c r="Q268" s="4">
        <v>78189</v>
      </c>
      <c r="R268" s="4">
        <v>489709</v>
      </c>
    </row>
    <row r="269" spans="1:18" x14ac:dyDescent="0.25">
      <c r="A269" t="s">
        <v>488</v>
      </c>
      <c r="B269" t="s">
        <v>494</v>
      </c>
      <c r="C269">
        <v>61101028</v>
      </c>
      <c r="D269">
        <v>0</v>
      </c>
      <c r="E269" t="s">
        <v>2799</v>
      </c>
      <c r="F269" t="s">
        <v>2798</v>
      </c>
      <c r="G269" s="1">
        <v>45372</v>
      </c>
      <c r="H269">
        <v>5480992</v>
      </c>
      <c r="I269">
        <v>408</v>
      </c>
      <c r="J269" t="s">
        <v>436</v>
      </c>
      <c r="K269" t="str">
        <f>IFERROR(IF(AND(VLOOKUP($C269,Hes!$A:$B, 1, FALSE), $M269&lt;&gt;" "), "Ingresada", "Falta Ingresar"), " ")</f>
        <v xml:space="preserve"> </v>
      </c>
      <c r="L269" s="3" t="str">
        <f>IFERROR(VLOOKUP($C269,Observaciones!$A:$B,2,FALSE)," ")</f>
        <v xml:space="preserve"> </v>
      </c>
      <c r="M269" t="s">
        <v>553</v>
      </c>
      <c r="O269" s="4">
        <v>31203954</v>
      </c>
      <c r="P269" s="4">
        <v>1382776</v>
      </c>
      <c r="Q269" s="4">
        <v>262727</v>
      </c>
      <c r="R269" s="4">
        <v>1645503</v>
      </c>
    </row>
    <row r="270" spans="1:18" x14ac:dyDescent="0.25">
      <c r="F270" t="s">
        <v>489</v>
      </c>
      <c r="K270" t="str">
        <f>IFERROR(IF(AND(VLOOKUP($C270,Hes!$A:$B, 1, FALSE), $M270&lt;&gt;" "), "Ingresada", "Falta Ingresar"), " ")</f>
        <v xml:space="preserve"> </v>
      </c>
      <c r="L270" s="3" t="str">
        <f>IFERROR(VLOOKUP($C270,Observaciones!$A:$B,2,FALSE)," ")</f>
        <v xml:space="preserve"> </v>
      </c>
      <c r="M270" t="s">
        <v>553</v>
      </c>
      <c r="P270" s="4">
        <v>1794296</v>
      </c>
      <c r="Q270" s="4">
        <v>340916</v>
      </c>
      <c r="R270" s="4">
        <v>2135212</v>
      </c>
    </row>
    <row r="271" spans="1:18" x14ac:dyDescent="0.25">
      <c r="A271" t="s">
        <v>488</v>
      </c>
      <c r="B271" t="s">
        <v>486</v>
      </c>
      <c r="C271">
        <v>61101069</v>
      </c>
      <c r="D271">
        <v>0</v>
      </c>
      <c r="E271" t="s">
        <v>2800</v>
      </c>
      <c r="F271" t="s">
        <v>2801</v>
      </c>
      <c r="G271" s="1">
        <v>45376</v>
      </c>
      <c r="H271">
        <v>5481566</v>
      </c>
      <c r="I271">
        <v>391</v>
      </c>
      <c r="J271" t="s">
        <v>448</v>
      </c>
      <c r="K271" t="str">
        <f>IFERROR(IF(AND(VLOOKUP($C271,Hes!$A:$B, 1, FALSE), $M271&lt;&gt;" "), "Ingresada", "Falta Ingresar"), " ")</f>
        <v xml:space="preserve"> </v>
      </c>
      <c r="L271" s="3" t="str">
        <f>IFERROR(VLOOKUP($C271,Observaciones!$A:$B,2,FALSE)," ")</f>
        <v xml:space="preserve"> </v>
      </c>
      <c r="M271" t="s">
        <v>553</v>
      </c>
      <c r="O271" s="4">
        <v>31173561</v>
      </c>
      <c r="P271" s="4">
        <v>818975</v>
      </c>
      <c r="Q271" s="4">
        <v>155605</v>
      </c>
      <c r="R271" s="4">
        <v>974580</v>
      </c>
    </row>
    <row r="272" spans="1:18" x14ac:dyDescent="0.25">
      <c r="F272" t="s">
        <v>487</v>
      </c>
      <c r="K272" t="str">
        <f>IFERROR(IF(AND(VLOOKUP($C272,Hes!$A:$B, 1, FALSE), $M272&lt;&gt;" "), "Ingresada", "Falta Ingresar"), " ")</f>
        <v xml:space="preserve"> </v>
      </c>
      <c r="L272" s="3" t="str">
        <f>IFERROR(VLOOKUP($C272,Observaciones!$A:$B,2,FALSE)," ")</f>
        <v xml:space="preserve"> </v>
      </c>
      <c r="M272" t="s">
        <v>553</v>
      </c>
      <c r="P272" s="4">
        <v>818975</v>
      </c>
      <c r="Q272" s="4">
        <v>155605</v>
      </c>
      <c r="R272" s="4">
        <v>974580</v>
      </c>
    </row>
    <row r="273" spans="1:18" x14ac:dyDescent="0.25">
      <c r="A273" t="s">
        <v>488</v>
      </c>
      <c r="B273" t="s">
        <v>486</v>
      </c>
      <c r="C273">
        <v>61104022</v>
      </c>
      <c r="D273">
        <v>0</v>
      </c>
      <c r="E273" t="s">
        <v>2209</v>
      </c>
      <c r="F273" t="s">
        <v>2210</v>
      </c>
      <c r="G273" s="1">
        <v>45365</v>
      </c>
      <c r="H273">
        <v>5477512</v>
      </c>
      <c r="I273">
        <v>474</v>
      </c>
      <c r="J273" t="s">
        <v>460</v>
      </c>
      <c r="K273" t="str">
        <f>IFERROR(IF(AND(VLOOKUP($C273,Hes!$A:$B, 1, FALSE), $M273&lt;&gt;" "), "Ingresada", "Falta Ingresar"), " ")</f>
        <v xml:space="preserve"> </v>
      </c>
      <c r="L273" s="3" t="str">
        <f>IFERROR(VLOOKUP($C273,Observaciones!$A:$B,2,FALSE)," ")</f>
        <v xml:space="preserve"> </v>
      </c>
      <c r="M273" t="s">
        <v>553</v>
      </c>
      <c r="O273" s="4">
        <v>31180162</v>
      </c>
      <c r="P273" s="4">
        <v>2520176</v>
      </c>
      <c r="Q273" s="4">
        <v>478833</v>
      </c>
      <c r="R273" s="4">
        <v>2999009</v>
      </c>
    </row>
    <row r="274" spans="1:18" x14ac:dyDescent="0.25">
      <c r="A274" t="s">
        <v>488</v>
      </c>
      <c r="B274" t="s">
        <v>486</v>
      </c>
      <c r="C274">
        <v>61104022</v>
      </c>
      <c r="D274">
        <v>13</v>
      </c>
      <c r="E274" t="s">
        <v>2211</v>
      </c>
      <c r="F274" t="s">
        <v>2210</v>
      </c>
      <c r="G274" s="1">
        <v>45366</v>
      </c>
      <c r="H274">
        <v>5477618</v>
      </c>
      <c r="I274">
        <v>474</v>
      </c>
      <c r="J274" t="s">
        <v>460</v>
      </c>
      <c r="K274" t="str">
        <f>IFERROR(IF(AND(VLOOKUP($C274,Hes!$A:$B, 1, FALSE), $M274&lt;&gt;" "), "Ingresada", "Falta Ingresar"), " ")</f>
        <v xml:space="preserve"> </v>
      </c>
      <c r="L274" s="3" t="str">
        <f>IFERROR(VLOOKUP($C274,Observaciones!$A:$B,2,FALSE)," ")</f>
        <v xml:space="preserve"> </v>
      </c>
      <c r="M274" t="s">
        <v>553</v>
      </c>
      <c r="O274" s="4">
        <v>31180156</v>
      </c>
      <c r="P274" s="4">
        <v>4102008</v>
      </c>
      <c r="Q274" s="4">
        <v>779382</v>
      </c>
      <c r="R274" s="4">
        <v>4881390</v>
      </c>
    </row>
    <row r="275" spans="1:18" x14ac:dyDescent="0.25">
      <c r="A275" t="s">
        <v>488</v>
      </c>
      <c r="B275" t="s">
        <v>486</v>
      </c>
      <c r="C275">
        <v>61104022</v>
      </c>
      <c r="D275">
        <v>21</v>
      </c>
      <c r="E275" t="s">
        <v>2212</v>
      </c>
      <c r="F275" t="s">
        <v>2210</v>
      </c>
      <c r="G275" s="1">
        <v>45366</v>
      </c>
      <c r="H275">
        <v>5477783</v>
      </c>
      <c r="I275">
        <v>474</v>
      </c>
      <c r="J275" t="s">
        <v>460</v>
      </c>
      <c r="K275" t="str">
        <f>IFERROR(IF(AND(VLOOKUP($C275,Hes!$A:$B, 1, FALSE), $M275&lt;&gt;" "), "Ingresada", "Falta Ingresar"), " ")</f>
        <v xml:space="preserve"> </v>
      </c>
      <c r="L275" s="3" t="str">
        <f>IFERROR(VLOOKUP($C275,Observaciones!$A:$B,2,FALSE)," ")</f>
        <v xml:space="preserve"> </v>
      </c>
      <c r="M275" t="s">
        <v>553</v>
      </c>
      <c r="O275" s="4">
        <v>31180237</v>
      </c>
      <c r="P275" s="4">
        <v>3048974</v>
      </c>
      <c r="Q275" s="4">
        <v>579305</v>
      </c>
      <c r="R275" s="4">
        <v>3628279</v>
      </c>
    </row>
    <row r="276" spans="1:18" x14ac:dyDescent="0.25">
      <c r="A276" t="s">
        <v>488</v>
      </c>
      <c r="B276" t="s">
        <v>486</v>
      </c>
      <c r="C276">
        <v>61104022</v>
      </c>
      <c r="D276">
        <v>16</v>
      </c>
      <c r="E276" t="s">
        <v>2213</v>
      </c>
      <c r="F276" t="s">
        <v>2210</v>
      </c>
      <c r="G276" s="1">
        <v>45369</v>
      </c>
      <c r="H276">
        <v>5478520</v>
      </c>
      <c r="I276">
        <v>474</v>
      </c>
      <c r="J276" t="s">
        <v>460</v>
      </c>
      <c r="K276" t="str">
        <f>IFERROR(IF(AND(VLOOKUP($C276,Hes!$A:$B, 1, FALSE), $M276&lt;&gt;" "), "Ingresada", "Falta Ingresar"), " ")</f>
        <v xml:space="preserve"> </v>
      </c>
      <c r="L276" s="3" t="str">
        <f>IFERROR(VLOOKUP($C276,Observaciones!$A:$B,2,FALSE)," ")</f>
        <v xml:space="preserve"> </v>
      </c>
      <c r="M276" t="s">
        <v>553</v>
      </c>
      <c r="O276" s="4">
        <v>31180241</v>
      </c>
      <c r="P276" s="4">
        <v>340092</v>
      </c>
      <c r="Q276" s="4">
        <v>64617</v>
      </c>
      <c r="R276" s="4">
        <v>404709</v>
      </c>
    </row>
    <row r="277" spans="1:18" x14ac:dyDescent="0.25">
      <c r="A277" t="s">
        <v>488</v>
      </c>
      <c r="B277" t="s">
        <v>486</v>
      </c>
      <c r="C277">
        <v>61104022</v>
      </c>
      <c r="D277">
        <v>16</v>
      </c>
      <c r="E277" t="s">
        <v>2213</v>
      </c>
      <c r="F277" t="s">
        <v>2210</v>
      </c>
      <c r="G277" s="1">
        <v>45373</v>
      </c>
      <c r="H277">
        <v>5481201</v>
      </c>
      <c r="I277">
        <v>474</v>
      </c>
      <c r="J277" t="s">
        <v>460</v>
      </c>
      <c r="K277" t="str">
        <f>IFERROR(IF(AND(VLOOKUP($C277,Hes!$A:$B, 1, FALSE), $M277&lt;&gt;" "), "Ingresada", "Falta Ingresar"), " ")</f>
        <v xml:space="preserve"> </v>
      </c>
      <c r="L277" s="3" t="str">
        <f>IFERROR(VLOOKUP($C277,Observaciones!$A:$B,2,FALSE)," ")</f>
        <v xml:space="preserve"> </v>
      </c>
      <c r="M277" t="s">
        <v>553</v>
      </c>
      <c r="O277" s="4">
        <v>31188973</v>
      </c>
      <c r="P277" s="4">
        <v>3747250</v>
      </c>
      <c r="Q277" s="4">
        <v>711978</v>
      </c>
      <c r="R277" s="4">
        <v>4459228</v>
      </c>
    </row>
    <row r="278" spans="1:18" x14ac:dyDescent="0.25">
      <c r="A278" t="s">
        <v>488</v>
      </c>
      <c r="B278" t="s">
        <v>486</v>
      </c>
      <c r="C278">
        <v>61104022</v>
      </c>
      <c r="D278">
        <v>16</v>
      </c>
      <c r="E278" t="s">
        <v>2213</v>
      </c>
      <c r="F278" t="s">
        <v>2210</v>
      </c>
      <c r="G278" s="1">
        <v>45376</v>
      </c>
      <c r="H278">
        <v>5481982</v>
      </c>
      <c r="I278">
        <v>378</v>
      </c>
      <c r="J278" t="s">
        <v>458</v>
      </c>
      <c r="K278" t="str">
        <f>IFERROR(IF(AND(VLOOKUP($C278,Hes!$A:$B, 1, FALSE), $M278&lt;&gt;" "), "Ingresada", "Falta Ingresar"), " ")</f>
        <v xml:space="preserve"> </v>
      </c>
      <c r="L278" s="3" t="str">
        <f>IFERROR(VLOOKUP($C278,Observaciones!$A:$B,2,FALSE)," ")</f>
        <v xml:space="preserve"> </v>
      </c>
      <c r="M278" t="s">
        <v>553</v>
      </c>
      <c r="O278" s="4">
        <v>31210446</v>
      </c>
      <c r="P278" s="4">
        <v>2232450</v>
      </c>
      <c r="Q278" s="4">
        <v>424166</v>
      </c>
      <c r="R278" s="4">
        <v>2656616</v>
      </c>
    </row>
    <row r="279" spans="1:18" x14ac:dyDescent="0.25">
      <c r="F279" t="s">
        <v>506</v>
      </c>
      <c r="K279" t="str">
        <f>IFERROR(IF(AND(VLOOKUP($C279,Hes!$A:$B, 1, FALSE), $M279&lt;&gt;" "), "Ingresada", "Falta Ingresar"), " ")</f>
        <v xml:space="preserve"> </v>
      </c>
      <c r="L279" s="3" t="str">
        <f>IFERROR(VLOOKUP($C279,Observaciones!$A:$B,2,FALSE)," ")</f>
        <v xml:space="preserve"> </v>
      </c>
      <c r="M279" t="s">
        <v>553</v>
      </c>
      <c r="P279" s="4">
        <v>15990950</v>
      </c>
      <c r="Q279" s="4">
        <v>3038281</v>
      </c>
      <c r="R279" s="4">
        <v>19029231</v>
      </c>
    </row>
    <row r="280" spans="1:18" x14ac:dyDescent="0.25">
      <c r="A280" t="s">
        <v>989</v>
      </c>
      <c r="B280" t="s">
        <v>486</v>
      </c>
      <c r="C280">
        <v>61105000</v>
      </c>
      <c r="D280">
        <v>0</v>
      </c>
      <c r="E280">
        <v>188294</v>
      </c>
      <c r="F280" t="s">
        <v>573</v>
      </c>
      <c r="G280" s="1">
        <v>45359</v>
      </c>
      <c r="H280">
        <v>5472321</v>
      </c>
      <c r="I280">
        <v>190</v>
      </c>
      <c r="J280" t="s">
        <v>392</v>
      </c>
      <c r="K280" t="str">
        <f>IFERROR(IF(AND(VLOOKUP($C280,Hes!$A:$B, 1, FALSE), $M280&lt;&gt;" "), "Ingresada", "Falta Ingresar"), " ")</f>
        <v xml:space="preserve"> </v>
      </c>
      <c r="L280" s="3" t="str">
        <f>IFERROR(VLOOKUP($C280,Observaciones!$A:$B,2,FALSE)," ")</f>
        <v>NO FACTURAR HASTA QUE VICTOR DIGA 26/04/2023</v>
      </c>
      <c r="M280" t="s">
        <v>553</v>
      </c>
      <c r="O280" s="4">
        <v>31139325</v>
      </c>
      <c r="P280" s="4">
        <v>17625</v>
      </c>
      <c r="Q280" s="4">
        <v>3349</v>
      </c>
      <c r="R280" s="4">
        <v>20974</v>
      </c>
    </row>
    <row r="281" spans="1:18" x14ac:dyDescent="0.25">
      <c r="A281" t="s">
        <v>989</v>
      </c>
      <c r="B281" t="s">
        <v>486</v>
      </c>
      <c r="C281">
        <v>61105000</v>
      </c>
      <c r="D281">
        <v>0</v>
      </c>
      <c r="E281">
        <v>188300</v>
      </c>
      <c r="F281" t="s">
        <v>573</v>
      </c>
      <c r="G281" s="1">
        <v>45364</v>
      </c>
      <c r="H281">
        <v>5476353</v>
      </c>
      <c r="I281">
        <v>190</v>
      </c>
      <c r="J281" t="s">
        <v>392</v>
      </c>
      <c r="K281" t="str">
        <f>IFERROR(IF(AND(VLOOKUP($C281,Hes!$A:$B, 1, FALSE), $M281&lt;&gt;" "), "Ingresada", "Falta Ingresar"), " ")</f>
        <v xml:space="preserve"> </v>
      </c>
      <c r="L281" s="3" t="str">
        <f>IFERROR(VLOOKUP($C281,Observaciones!$A:$B,2,FALSE)," ")</f>
        <v>NO FACTURAR HASTA QUE VICTOR DIGA 26/04/2023</v>
      </c>
      <c r="M281" t="s">
        <v>553</v>
      </c>
      <c r="O281" s="4">
        <v>31131503</v>
      </c>
      <c r="P281" s="4">
        <v>525351</v>
      </c>
      <c r="Q281" s="4">
        <v>99817</v>
      </c>
      <c r="R281" s="4">
        <v>625168</v>
      </c>
    </row>
    <row r="282" spans="1:18" x14ac:dyDescent="0.25">
      <c r="A282" t="s">
        <v>989</v>
      </c>
      <c r="B282" t="s">
        <v>486</v>
      </c>
      <c r="C282">
        <v>61105000</v>
      </c>
      <c r="D282">
        <v>0</v>
      </c>
      <c r="E282" t="s">
        <v>2214</v>
      </c>
      <c r="F282" t="s">
        <v>573</v>
      </c>
      <c r="G282" s="1">
        <v>45369</v>
      </c>
      <c r="H282">
        <v>5479289</v>
      </c>
      <c r="I282">
        <v>190</v>
      </c>
      <c r="J282" t="s">
        <v>392</v>
      </c>
      <c r="K282" t="str">
        <f>IFERROR(IF(AND(VLOOKUP($C282,Hes!$A:$B, 1, FALSE), $M282&lt;&gt;" "), "Ingresada", "Falta Ingresar"), " ")</f>
        <v xml:space="preserve"> </v>
      </c>
      <c r="L282" s="3" t="str">
        <f>IFERROR(VLOOKUP($C282,Observaciones!$A:$B,2,FALSE)," ")</f>
        <v>NO FACTURAR HASTA QUE VICTOR DIGA 26/04/2023</v>
      </c>
      <c r="M282" t="s">
        <v>553</v>
      </c>
      <c r="O282" s="4">
        <v>31189588</v>
      </c>
      <c r="P282" s="4">
        <v>238594</v>
      </c>
      <c r="Q282" s="4">
        <v>45333</v>
      </c>
      <c r="R282" s="4">
        <v>283927</v>
      </c>
    </row>
    <row r="283" spans="1:18" x14ac:dyDescent="0.25">
      <c r="A283" t="s">
        <v>989</v>
      </c>
      <c r="B283" t="s">
        <v>486</v>
      </c>
      <c r="C283">
        <v>61105000</v>
      </c>
      <c r="D283">
        <v>0</v>
      </c>
      <c r="E283" t="s">
        <v>2215</v>
      </c>
      <c r="F283" t="s">
        <v>573</v>
      </c>
      <c r="G283" s="1">
        <v>45369</v>
      </c>
      <c r="H283">
        <v>5479290</v>
      </c>
      <c r="I283">
        <v>190</v>
      </c>
      <c r="J283" t="s">
        <v>392</v>
      </c>
      <c r="K283" t="str">
        <f>IFERROR(IF(AND(VLOOKUP($C283,Hes!$A:$B, 1, FALSE), $M283&lt;&gt;" "), "Ingresada", "Falta Ingresar"), " ")</f>
        <v xml:space="preserve"> </v>
      </c>
      <c r="L283" s="3" t="str">
        <f>IFERROR(VLOOKUP($C283,Observaciones!$A:$B,2,FALSE)," ")</f>
        <v>NO FACTURAR HASTA QUE VICTOR DIGA 26/04/2023</v>
      </c>
      <c r="M283" t="s">
        <v>553</v>
      </c>
      <c r="O283" s="4">
        <v>31189228</v>
      </c>
      <c r="P283" s="4">
        <v>326370</v>
      </c>
      <c r="Q283" s="4">
        <v>62010</v>
      </c>
      <c r="R283" s="4">
        <v>388380</v>
      </c>
    </row>
    <row r="284" spans="1:18" x14ac:dyDescent="0.25">
      <c r="A284" t="s">
        <v>989</v>
      </c>
      <c r="B284" t="s">
        <v>486</v>
      </c>
      <c r="C284">
        <v>61105000</v>
      </c>
      <c r="D284">
        <v>0</v>
      </c>
      <c r="E284" t="s">
        <v>2216</v>
      </c>
      <c r="F284" t="s">
        <v>573</v>
      </c>
      <c r="G284" s="1">
        <v>45369</v>
      </c>
      <c r="H284">
        <v>5479291</v>
      </c>
      <c r="I284">
        <v>190</v>
      </c>
      <c r="J284" t="s">
        <v>392</v>
      </c>
      <c r="K284" t="str">
        <f>IFERROR(IF(AND(VLOOKUP($C284,Hes!$A:$B, 1, FALSE), $M284&lt;&gt;" "), "Ingresada", "Falta Ingresar"), " ")</f>
        <v xml:space="preserve"> </v>
      </c>
      <c r="L284" s="3" t="str">
        <f>IFERROR(VLOOKUP($C284,Observaciones!$A:$B,2,FALSE)," ")</f>
        <v>NO FACTURAR HASTA QUE VICTOR DIGA 26/04/2023</v>
      </c>
      <c r="M284" t="s">
        <v>553</v>
      </c>
      <c r="O284" s="4">
        <v>31189549</v>
      </c>
      <c r="P284" s="4">
        <v>952332</v>
      </c>
      <c r="Q284" s="4">
        <v>180943</v>
      </c>
      <c r="R284" s="4">
        <v>1133275</v>
      </c>
    </row>
    <row r="285" spans="1:18" x14ac:dyDescent="0.25">
      <c r="A285" t="s">
        <v>989</v>
      </c>
      <c r="B285" t="s">
        <v>486</v>
      </c>
      <c r="C285">
        <v>61105000</v>
      </c>
      <c r="D285">
        <v>0</v>
      </c>
      <c r="E285" t="s">
        <v>2217</v>
      </c>
      <c r="F285" t="s">
        <v>573</v>
      </c>
      <c r="G285" s="1">
        <v>45369</v>
      </c>
      <c r="H285">
        <v>5479292</v>
      </c>
      <c r="I285">
        <v>190</v>
      </c>
      <c r="J285" t="s">
        <v>392</v>
      </c>
      <c r="K285" t="str">
        <f>IFERROR(IF(AND(VLOOKUP($C285,Hes!$A:$B, 1, FALSE), $M285&lt;&gt;" "), "Ingresada", "Falta Ingresar"), " ")</f>
        <v xml:space="preserve"> </v>
      </c>
      <c r="L285" s="3" t="str">
        <f>IFERROR(VLOOKUP($C285,Observaciones!$A:$B,2,FALSE)," ")</f>
        <v>NO FACTURAR HASTA QUE VICTOR DIGA 26/04/2023</v>
      </c>
      <c r="M285" t="s">
        <v>553</v>
      </c>
      <c r="O285" s="4">
        <v>31189127</v>
      </c>
      <c r="P285" s="4">
        <v>985336</v>
      </c>
      <c r="Q285" s="4">
        <v>187214</v>
      </c>
      <c r="R285" s="4">
        <v>1172550</v>
      </c>
    </row>
    <row r="286" spans="1:18" x14ac:dyDescent="0.25">
      <c r="A286" t="s">
        <v>989</v>
      </c>
      <c r="B286" t="s">
        <v>486</v>
      </c>
      <c r="C286">
        <v>61105000</v>
      </c>
      <c r="D286">
        <v>0</v>
      </c>
      <c r="E286" t="s">
        <v>2218</v>
      </c>
      <c r="F286" t="s">
        <v>573</v>
      </c>
      <c r="G286" s="1">
        <v>45371</v>
      </c>
      <c r="H286">
        <v>5480100</v>
      </c>
      <c r="I286">
        <v>190</v>
      </c>
      <c r="J286" t="s">
        <v>392</v>
      </c>
      <c r="K286" t="str">
        <f>IFERROR(IF(AND(VLOOKUP($C286,Hes!$A:$B, 1, FALSE), $M286&lt;&gt;" "), "Ingresada", "Falta Ingresar"), " ")</f>
        <v xml:space="preserve"> </v>
      </c>
      <c r="L286" s="3" t="str">
        <f>IFERROR(VLOOKUP($C286,Observaciones!$A:$B,2,FALSE)," ")</f>
        <v>NO FACTURAR HASTA QUE VICTOR DIGA 26/04/2023</v>
      </c>
      <c r="M286" t="s">
        <v>553</v>
      </c>
      <c r="O286" s="4">
        <v>31195527</v>
      </c>
      <c r="P286" s="4">
        <v>512531</v>
      </c>
      <c r="Q286" s="4">
        <v>97381</v>
      </c>
      <c r="R286" s="4">
        <v>609912</v>
      </c>
    </row>
    <row r="287" spans="1:18" x14ac:dyDescent="0.25">
      <c r="A287" t="s">
        <v>989</v>
      </c>
      <c r="B287" t="s">
        <v>486</v>
      </c>
      <c r="C287">
        <v>61105000</v>
      </c>
      <c r="D287">
        <v>0</v>
      </c>
      <c r="E287" t="s">
        <v>2219</v>
      </c>
      <c r="F287" t="s">
        <v>573</v>
      </c>
      <c r="G287" s="1">
        <v>45371</v>
      </c>
      <c r="H287">
        <v>5480228</v>
      </c>
      <c r="I287">
        <v>190</v>
      </c>
      <c r="J287" t="s">
        <v>392</v>
      </c>
      <c r="K287" t="str">
        <f>IFERROR(IF(AND(VLOOKUP($C287,Hes!$A:$B, 1, FALSE), $M287&lt;&gt;" "), "Ingresada", "Falta Ingresar"), " ")</f>
        <v xml:space="preserve"> </v>
      </c>
      <c r="L287" s="3" t="str">
        <f>IFERROR(VLOOKUP($C287,Observaciones!$A:$B,2,FALSE)," ")</f>
        <v>NO FACTURAR HASTA QUE VICTOR DIGA 26/04/2023</v>
      </c>
      <c r="M287" t="s">
        <v>553</v>
      </c>
      <c r="O287" s="4">
        <v>31195391</v>
      </c>
      <c r="P287" s="4">
        <v>876298</v>
      </c>
      <c r="Q287" s="4">
        <v>166497</v>
      </c>
      <c r="R287" s="4">
        <v>1042795</v>
      </c>
    </row>
    <row r="288" spans="1:18" x14ac:dyDescent="0.25">
      <c r="A288" t="s">
        <v>989</v>
      </c>
      <c r="B288" t="s">
        <v>486</v>
      </c>
      <c r="C288">
        <v>61105000</v>
      </c>
      <c r="D288">
        <v>0</v>
      </c>
      <c r="E288" t="s">
        <v>2220</v>
      </c>
      <c r="F288" t="s">
        <v>573</v>
      </c>
      <c r="G288" s="1">
        <v>45371</v>
      </c>
      <c r="H288">
        <v>5480229</v>
      </c>
      <c r="I288">
        <v>190</v>
      </c>
      <c r="J288" t="s">
        <v>392</v>
      </c>
      <c r="K288" t="str">
        <f>IFERROR(IF(AND(VLOOKUP($C288,Hes!$A:$B, 1, FALSE), $M288&lt;&gt;" "), "Ingresada", "Falta Ingresar"), " ")</f>
        <v xml:space="preserve"> </v>
      </c>
      <c r="L288" s="3" t="str">
        <f>IFERROR(VLOOKUP($C288,Observaciones!$A:$B,2,FALSE)," ")</f>
        <v>NO FACTURAR HASTA QUE VICTOR DIGA 26/04/2023</v>
      </c>
      <c r="M288" t="s">
        <v>553</v>
      </c>
      <c r="O288" s="4">
        <v>31197339</v>
      </c>
      <c r="P288" s="4">
        <v>470161</v>
      </c>
      <c r="Q288" s="4">
        <v>89331</v>
      </c>
      <c r="R288" s="4">
        <v>559492</v>
      </c>
    </row>
    <row r="289" spans="1:18" x14ac:dyDescent="0.25">
      <c r="A289" t="s">
        <v>989</v>
      </c>
      <c r="B289" t="s">
        <v>486</v>
      </c>
      <c r="C289">
        <v>61105000</v>
      </c>
      <c r="D289">
        <v>0</v>
      </c>
      <c r="E289" t="s">
        <v>2220</v>
      </c>
      <c r="F289" t="s">
        <v>573</v>
      </c>
      <c r="G289" s="1">
        <v>45371</v>
      </c>
      <c r="H289">
        <v>5480230</v>
      </c>
      <c r="I289">
        <v>190</v>
      </c>
      <c r="J289" t="s">
        <v>392</v>
      </c>
      <c r="K289" t="str">
        <f>IFERROR(IF(AND(VLOOKUP($C289,Hes!$A:$B, 1, FALSE), $M289&lt;&gt;" "), "Ingresada", "Falta Ingresar"), " ")</f>
        <v xml:space="preserve"> </v>
      </c>
      <c r="L289" s="3" t="str">
        <f>IFERROR(VLOOKUP($C289,Observaciones!$A:$B,2,FALSE)," ")</f>
        <v>NO FACTURAR HASTA QUE VICTOR DIGA 26/04/2023</v>
      </c>
      <c r="M289" t="s">
        <v>553</v>
      </c>
      <c r="O289" s="4">
        <v>31197339</v>
      </c>
      <c r="P289" s="4">
        <v>186119</v>
      </c>
      <c r="Q289" s="4">
        <v>35363</v>
      </c>
      <c r="R289" s="4">
        <v>221482</v>
      </c>
    </row>
    <row r="290" spans="1:18" x14ac:dyDescent="0.25">
      <c r="A290" t="s">
        <v>989</v>
      </c>
      <c r="B290" t="s">
        <v>486</v>
      </c>
      <c r="C290">
        <v>61105000</v>
      </c>
      <c r="D290">
        <v>0</v>
      </c>
      <c r="E290" t="s">
        <v>2221</v>
      </c>
      <c r="F290" t="s">
        <v>573</v>
      </c>
      <c r="G290" s="1">
        <v>45371</v>
      </c>
      <c r="H290">
        <v>5480266</v>
      </c>
      <c r="I290">
        <v>190</v>
      </c>
      <c r="J290" t="s">
        <v>392</v>
      </c>
      <c r="K290" t="str">
        <f>IFERROR(IF(AND(VLOOKUP($C290,Hes!$A:$B, 1, FALSE), $M290&lt;&gt;" "), "Ingresada", "Falta Ingresar"), " ")</f>
        <v xml:space="preserve"> </v>
      </c>
      <c r="L290" s="3" t="str">
        <f>IFERROR(VLOOKUP($C290,Observaciones!$A:$B,2,FALSE)," ")</f>
        <v>NO FACTURAR HASTA QUE VICTOR DIGA 26/04/2023</v>
      </c>
      <c r="M290" t="s">
        <v>553</v>
      </c>
      <c r="O290" s="4">
        <v>31195131</v>
      </c>
      <c r="P290" s="4">
        <v>1936216</v>
      </c>
      <c r="Q290" s="4">
        <v>367881</v>
      </c>
      <c r="R290" s="4">
        <v>2304097</v>
      </c>
    </row>
    <row r="291" spans="1:18" x14ac:dyDescent="0.25">
      <c r="A291" t="s">
        <v>989</v>
      </c>
      <c r="B291" t="s">
        <v>486</v>
      </c>
      <c r="C291">
        <v>61105000</v>
      </c>
      <c r="D291">
        <v>0</v>
      </c>
      <c r="E291" t="s">
        <v>2221</v>
      </c>
      <c r="F291" t="s">
        <v>573</v>
      </c>
      <c r="G291" s="1">
        <v>45371</v>
      </c>
      <c r="H291">
        <v>5480267</v>
      </c>
      <c r="I291">
        <v>190</v>
      </c>
      <c r="J291" t="s">
        <v>392</v>
      </c>
      <c r="K291" t="str">
        <f>IFERROR(IF(AND(VLOOKUP($C291,Hes!$A:$B, 1, FALSE), $M291&lt;&gt;" "), "Ingresada", "Falta Ingresar"), " ")</f>
        <v xml:space="preserve"> </v>
      </c>
      <c r="L291" s="3" t="str">
        <f>IFERROR(VLOOKUP($C291,Observaciones!$A:$B,2,FALSE)," ")</f>
        <v>NO FACTURAR HASTA QUE VICTOR DIGA 26/04/2023</v>
      </c>
      <c r="M291" t="s">
        <v>553</v>
      </c>
      <c r="O291" s="4">
        <v>31195131</v>
      </c>
      <c r="P291" s="4">
        <v>224906</v>
      </c>
      <c r="Q291" s="4">
        <v>42732</v>
      </c>
      <c r="R291" s="4">
        <v>267638</v>
      </c>
    </row>
    <row r="292" spans="1:18" x14ac:dyDescent="0.25">
      <c r="A292" t="s">
        <v>989</v>
      </c>
      <c r="B292" t="s">
        <v>486</v>
      </c>
      <c r="C292">
        <v>61105000</v>
      </c>
      <c r="D292">
        <v>0</v>
      </c>
      <c r="E292">
        <v>188402</v>
      </c>
      <c r="F292" t="s">
        <v>573</v>
      </c>
      <c r="G292" s="1">
        <v>45373</v>
      </c>
      <c r="H292">
        <v>5481245</v>
      </c>
      <c r="I292">
        <v>190</v>
      </c>
      <c r="J292" t="s">
        <v>392</v>
      </c>
      <c r="K292" t="str">
        <f>IFERROR(IF(AND(VLOOKUP($C292,Hes!$A:$B, 1, FALSE), $M292&lt;&gt;" "), "Ingresada", "Falta Ingresar"), " ")</f>
        <v xml:space="preserve"> </v>
      </c>
      <c r="L292" s="3" t="str">
        <f>IFERROR(VLOOKUP($C292,Observaciones!$A:$B,2,FALSE)," ")</f>
        <v>NO FACTURAR HASTA QUE VICTOR DIGA 26/04/2023</v>
      </c>
      <c r="M292" t="s">
        <v>553</v>
      </c>
      <c r="O292" s="4">
        <v>31154719</v>
      </c>
      <c r="P292" s="4">
        <v>165360</v>
      </c>
      <c r="Q292" s="4">
        <v>31418</v>
      </c>
      <c r="R292" s="4">
        <v>196778</v>
      </c>
    </row>
    <row r="293" spans="1:18" x14ac:dyDescent="0.25">
      <c r="A293" t="s">
        <v>989</v>
      </c>
      <c r="B293" t="s">
        <v>486</v>
      </c>
      <c r="C293">
        <v>61105000</v>
      </c>
      <c r="D293">
        <v>3</v>
      </c>
      <c r="E293">
        <v>188390</v>
      </c>
      <c r="F293" t="s">
        <v>573</v>
      </c>
      <c r="G293" s="1">
        <v>45374</v>
      </c>
      <c r="H293">
        <v>5481390</v>
      </c>
      <c r="I293">
        <v>190</v>
      </c>
      <c r="J293" t="s">
        <v>392</v>
      </c>
      <c r="K293" t="str">
        <f>IFERROR(IF(AND(VLOOKUP($C293,Hes!$A:$B, 1, FALSE), $M293&lt;&gt;" "), "Ingresada", "Falta Ingresar"), " ")</f>
        <v xml:space="preserve"> </v>
      </c>
      <c r="L293" s="3" t="str">
        <f>IFERROR(VLOOKUP($C293,Observaciones!$A:$B,2,FALSE)," ")</f>
        <v>NO FACTURAR HASTA QUE VICTOR DIGA 26/04/2023</v>
      </c>
      <c r="M293" t="s">
        <v>553</v>
      </c>
      <c r="O293" s="4">
        <v>31138316</v>
      </c>
      <c r="P293" s="4">
        <v>17166</v>
      </c>
      <c r="Q293" s="4">
        <v>3262</v>
      </c>
      <c r="R293" s="4">
        <v>20428</v>
      </c>
    </row>
    <row r="294" spans="1:18" x14ac:dyDescent="0.25">
      <c r="A294" t="s">
        <v>989</v>
      </c>
      <c r="B294" t="s">
        <v>486</v>
      </c>
      <c r="C294">
        <v>61105000</v>
      </c>
      <c r="D294">
        <v>3</v>
      </c>
      <c r="E294">
        <v>188388</v>
      </c>
      <c r="F294" t="s">
        <v>573</v>
      </c>
      <c r="G294" s="1">
        <v>45374</v>
      </c>
      <c r="H294">
        <v>5481737</v>
      </c>
      <c r="I294">
        <v>190</v>
      </c>
      <c r="J294" t="s">
        <v>392</v>
      </c>
      <c r="K294" t="str">
        <f>IFERROR(IF(AND(VLOOKUP($C294,Hes!$A:$B, 1, FALSE), $M294&lt;&gt;" "), "Ingresada", "Falta Ingresar"), " ")</f>
        <v xml:space="preserve"> </v>
      </c>
      <c r="L294" s="3" t="str">
        <f>IFERROR(VLOOKUP($C294,Observaciones!$A:$B,2,FALSE)," ")</f>
        <v>NO FACTURAR HASTA QUE VICTOR DIGA 26/04/2023</v>
      </c>
      <c r="M294" t="s">
        <v>553</v>
      </c>
      <c r="O294" s="4">
        <v>31206498</v>
      </c>
      <c r="P294" s="4">
        <v>75509</v>
      </c>
      <c r="Q294" s="4">
        <v>14347</v>
      </c>
      <c r="R294" s="4">
        <v>89856</v>
      </c>
    </row>
    <row r="295" spans="1:18" x14ac:dyDescent="0.25">
      <c r="F295" t="s">
        <v>504</v>
      </c>
      <c r="K295" t="str">
        <f>IFERROR(IF(AND(VLOOKUP($C295,Hes!$A:$B, 1, FALSE), $M295&lt;&gt;" "), "Ingresada", "Falta Ingresar"), " ")</f>
        <v xml:space="preserve"> </v>
      </c>
      <c r="L295" s="3" t="str">
        <f>IFERROR(VLOOKUP($C295,Observaciones!$A:$B,2,FALSE)," ")</f>
        <v xml:space="preserve"> </v>
      </c>
      <c r="M295" t="s">
        <v>553</v>
      </c>
      <c r="P295" s="4">
        <v>7509874</v>
      </c>
      <c r="Q295" s="4">
        <v>1426878</v>
      </c>
      <c r="R295" s="4">
        <v>8936752</v>
      </c>
    </row>
    <row r="296" spans="1:18" x14ac:dyDescent="0.25">
      <c r="A296" t="s">
        <v>502</v>
      </c>
      <c r="B296" t="s">
        <v>486</v>
      </c>
      <c r="C296">
        <v>61106000</v>
      </c>
      <c r="D296">
        <v>4</v>
      </c>
      <c r="E296" t="s">
        <v>961</v>
      </c>
      <c r="F296" t="s">
        <v>773</v>
      </c>
      <c r="G296" s="1">
        <v>45352</v>
      </c>
      <c r="H296">
        <v>5468051</v>
      </c>
      <c r="I296">
        <v>434</v>
      </c>
      <c r="J296" t="s">
        <v>328</v>
      </c>
      <c r="K296" t="str">
        <f>IFERROR(IF(AND(VLOOKUP($C296,Hes!$A:$B, 1, FALSE), $M296&lt;&gt;" "), "Ingresada", "Falta Ingresar"), " ")</f>
        <v xml:space="preserve"> </v>
      </c>
      <c r="L296" s="3" t="str">
        <f>IFERROR(VLOOKUP($C296,Observaciones!$A:$B,2,FALSE)," ")</f>
        <v>CAROLINA COLORADO DEBE ENVIAR OC</v>
      </c>
      <c r="M296" t="s">
        <v>553</v>
      </c>
      <c r="O296" s="4">
        <v>31135467</v>
      </c>
      <c r="P296" s="4">
        <v>448230</v>
      </c>
      <c r="Q296" s="4">
        <v>85164</v>
      </c>
      <c r="R296" s="4">
        <v>533394</v>
      </c>
    </row>
    <row r="297" spans="1:18" x14ac:dyDescent="0.25">
      <c r="A297" t="s">
        <v>502</v>
      </c>
      <c r="B297" t="s">
        <v>486</v>
      </c>
      <c r="C297">
        <v>61106000</v>
      </c>
      <c r="D297">
        <v>2</v>
      </c>
      <c r="E297" t="s">
        <v>2222</v>
      </c>
      <c r="F297" t="s">
        <v>773</v>
      </c>
      <c r="G297" s="1">
        <v>45371</v>
      </c>
      <c r="H297">
        <v>5480021</v>
      </c>
      <c r="I297">
        <v>93</v>
      </c>
      <c r="J297" t="s">
        <v>348</v>
      </c>
      <c r="K297" t="str">
        <f>IFERROR(IF(AND(VLOOKUP($C297,Hes!$A:$B, 1, FALSE), $M297&lt;&gt;" "), "Ingresada", "Falta Ingresar"), " ")</f>
        <v xml:space="preserve"> </v>
      </c>
      <c r="L297" s="3" t="str">
        <f>IFERROR(VLOOKUP($C297,Observaciones!$A:$B,2,FALSE)," ")</f>
        <v>CAROLINA COLORADO DEBE ENVIAR OC</v>
      </c>
      <c r="M297" t="s">
        <v>553</v>
      </c>
      <c r="O297" s="4">
        <v>31181353</v>
      </c>
      <c r="P297" s="4">
        <v>125300</v>
      </c>
      <c r="Q297" s="4">
        <v>23807</v>
      </c>
      <c r="R297" s="4">
        <v>149107</v>
      </c>
    </row>
    <row r="298" spans="1:18" x14ac:dyDescent="0.25">
      <c r="F298" t="s">
        <v>489</v>
      </c>
      <c r="K298" t="str">
        <f>IFERROR(IF(AND(VLOOKUP($C298,Hes!$A:$B, 1, FALSE), $M298&lt;&gt;" "), "Ingresada", "Falta Ingresar"), " ")</f>
        <v xml:space="preserve"> </v>
      </c>
      <c r="L298" s="3" t="str">
        <f>IFERROR(VLOOKUP($C298,Observaciones!$A:$B,2,FALSE)," ")</f>
        <v xml:space="preserve"> </v>
      </c>
      <c r="M298" t="s">
        <v>553</v>
      </c>
      <c r="P298" s="4">
        <v>573530</v>
      </c>
      <c r="Q298" s="4">
        <v>108971</v>
      </c>
      <c r="R298" s="4">
        <v>682501</v>
      </c>
    </row>
    <row r="299" spans="1:18" x14ac:dyDescent="0.25">
      <c r="A299" t="s">
        <v>488</v>
      </c>
      <c r="B299" t="s">
        <v>486</v>
      </c>
      <c r="C299">
        <v>61113000</v>
      </c>
      <c r="D299">
        <v>5300</v>
      </c>
      <c r="E299">
        <v>57800</v>
      </c>
      <c r="F299" t="s">
        <v>2223</v>
      </c>
      <c r="G299" s="1">
        <v>45365</v>
      </c>
      <c r="H299">
        <v>5477408</v>
      </c>
      <c r="I299">
        <v>71</v>
      </c>
      <c r="J299" t="s">
        <v>242</v>
      </c>
      <c r="K299" t="str">
        <f>IFERROR(IF(AND(VLOOKUP($C299,Hes!$A:$B, 1, FALSE), $M299&lt;&gt;" "), "Ingresada", "Falta Ingresar"), " ")</f>
        <v xml:space="preserve"> </v>
      </c>
      <c r="L299" s="3" t="str">
        <f>IFERROR(VLOOKUP($C299,Observaciones!$A:$B,2,FALSE)," ")</f>
        <v xml:space="preserve"> </v>
      </c>
      <c r="M299" t="s">
        <v>553</v>
      </c>
      <c r="O299" s="4">
        <v>31177800</v>
      </c>
      <c r="P299" s="4">
        <v>20420</v>
      </c>
      <c r="Q299" s="4">
        <v>3880</v>
      </c>
      <c r="R299" s="4">
        <v>24300</v>
      </c>
    </row>
    <row r="300" spans="1:18" x14ac:dyDescent="0.25">
      <c r="A300" t="s">
        <v>488</v>
      </c>
      <c r="B300" t="s">
        <v>486</v>
      </c>
      <c r="C300">
        <v>61113000</v>
      </c>
      <c r="D300">
        <v>0</v>
      </c>
      <c r="E300">
        <v>58420</v>
      </c>
      <c r="F300" t="s">
        <v>2223</v>
      </c>
      <c r="G300" s="1">
        <v>45365</v>
      </c>
      <c r="H300">
        <v>5477428</v>
      </c>
      <c r="I300">
        <v>71</v>
      </c>
      <c r="J300" t="s">
        <v>242</v>
      </c>
      <c r="K300" t="str">
        <f>IFERROR(IF(AND(VLOOKUP($C300,Hes!$A:$B, 1, FALSE), $M300&lt;&gt;" "), "Ingresada", "Falta Ingresar"), " ")</f>
        <v xml:space="preserve"> </v>
      </c>
      <c r="L300" s="3" t="str">
        <f>IFERROR(VLOOKUP($C300,Observaciones!$A:$B,2,FALSE)," ")</f>
        <v xml:space="preserve"> </v>
      </c>
      <c r="M300" t="s">
        <v>553</v>
      </c>
      <c r="O300" s="4">
        <v>31171076</v>
      </c>
      <c r="P300" s="4">
        <v>71052</v>
      </c>
      <c r="Q300" s="4">
        <v>13500</v>
      </c>
      <c r="R300" s="4">
        <v>84552</v>
      </c>
    </row>
    <row r="301" spans="1:18" x14ac:dyDescent="0.25">
      <c r="A301" t="s">
        <v>488</v>
      </c>
      <c r="B301" t="s">
        <v>486</v>
      </c>
      <c r="C301">
        <v>61113000</v>
      </c>
      <c r="D301">
        <v>0</v>
      </c>
      <c r="E301">
        <v>58464</v>
      </c>
      <c r="F301" t="s">
        <v>2223</v>
      </c>
      <c r="G301" s="1">
        <v>45371</v>
      </c>
      <c r="H301">
        <v>5480094</v>
      </c>
      <c r="I301">
        <v>71</v>
      </c>
      <c r="J301" t="s">
        <v>242</v>
      </c>
      <c r="K301" t="str">
        <f>IFERROR(IF(AND(VLOOKUP($C301,Hes!$A:$B, 1, FALSE), $M301&lt;&gt;" "), "Ingresada", "Falta Ingresar"), " ")</f>
        <v xml:space="preserve"> </v>
      </c>
      <c r="L301" s="3" t="str">
        <f>IFERROR(VLOOKUP($C301,Observaciones!$A:$B,2,FALSE)," ")</f>
        <v xml:space="preserve"> </v>
      </c>
      <c r="M301" t="s">
        <v>553</v>
      </c>
      <c r="O301" s="4">
        <v>31183902</v>
      </c>
      <c r="P301" s="4">
        <v>61072</v>
      </c>
      <c r="Q301" s="4">
        <v>11604</v>
      </c>
      <c r="R301" s="4">
        <v>72676</v>
      </c>
    </row>
    <row r="302" spans="1:18" x14ac:dyDescent="0.25">
      <c r="A302" t="s">
        <v>488</v>
      </c>
      <c r="B302" t="s">
        <v>486</v>
      </c>
      <c r="C302">
        <v>61113000</v>
      </c>
      <c r="D302">
        <v>0</v>
      </c>
      <c r="E302">
        <v>58416</v>
      </c>
      <c r="F302" t="s">
        <v>2223</v>
      </c>
      <c r="G302" s="1">
        <v>45371</v>
      </c>
      <c r="H302">
        <v>5480165</v>
      </c>
      <c r="I302">
        <v>71</v>
      </c>
      <c r="J302" t="s">
        <v>242</v>
      </c>
      <c r="K302" t="str">
        <f>IFERROR(IF(AND(VLOOKUP($C302,Hes!$A:$B, 1, FALSE), $M302&lt;&gt;" "), "Ingresada", "Falta Ingresar"), " ")</f>
        <v xml:space="preserve"> </v>
      </c>
      <c r="L302" s="3" t="str">
        <f>IFERROR(VLOOKUP($C302,Observaciones!$A:$B,2,FALSE)," ")</f>
        <v xml:space="preserve"> </v>
      </c>
      <c r="M302" t="s">
        <v>553</v>
      </c>
      <c r="O302" s="4">
        <v>31172847</v>
      </c>
      <c r="P302" s="4">
        <v>62877</v>
      </c>
      <c r="Q302" s="4">
        <v>11947</v>
      </c>
      <c r="R302" s="4">
        <v>74824</v>
      </c>
    </row>
    <row r="303" spans="1:18" x14ac:dyDescent="0.25">
      <c r="F303" t="s">
        <v>490</v>
      </c>
      <c r="K303" t="str">
        <f>IFERROR(IF(AND(VLOOKUP($C303,Hes!$A:$B, 1, FALSE), $M303&lt;&gt;" "), "Ingresada", "Falta Ingresar"), " ")</f>
        <v xml:space="preserve"> </v>
      </c>
      <c r="L303" s="3" t="str">
        <f>IFERROR(VLOOKUP($C303,Observaciones!$A:$B,2,FALSE)," ")</f>
        <v xml:space="preserve"> </v>
      </c>
      <c r="M303" t="s">
        <v>553</v>
      </c>
      <c r="P303" s="4">
        <v>215421</v>
      </c>
      <c r="Q303" s="4">
        <v>40931</v>
      </c>
      <c r="R303" s="4">
        <v>256352</v>
      </c>
    </row>
    <row r="304" spans="1:18" x14ac:dyDescent="0.25">
      <c r="A304" t="s">
        <v>495</v>
      </c>
      <c r="B304" t="s">
        <v>486</v>
      </c>
      <c r="C304">
        <v>61212000</v>
      </c>
      <c r="D304">
        <v>0</v>
      </c>
      <c r="F304" t="s">
        <v>2224</v>
      </c>
      <c r="G304" s="1">
        <v>45365</v>
      </c>
      <c r="H304">
        <v>5477150</v>
      </c>
      <c r="I304">
        <v>28</v>
      </c>
      <c r="J304" t="s">
        <v>156</v>
      </c>
      <c r="K304" t="str">
        <f>IFERROR(IF(AND(VLOOKUP($C304,Hes!$A:$B, 1, FALSE), $M304&lt;&gt;" "), "Ingresada", "Falta Ingresar"), " ")</f>
        <v xml:space="preserve"> </v>
      </c>
      <c r="L304" s="3" t="str">
        <f>IFERROR(VLOOKUP($C304,Observaciones!$A:$B,2,FALSE)," ")</f>
        <v xml:space="preserve"> </v>
      </c>
      <c r="M304" t="s">
        <v>553</v>
      </c>
      <c r="O304" s="4">
        <v>31149498</v>
      </c>
      <c r="P304" s="4">
        <v>161920</v>
      </c>
      <c r="Q304" s="4">
        <v>30765</v>
      </c>
      <c r="R304" s="4">
        <v>192685</v>
      </c>
    </row>
    <row r="305" spans="1:18" x14ac:dyDescent="0.25">
      <c r="F305" t="s">
        <v>487</v>
      </c>
      <c r="K305" t="str">
        <f>IFERROR(IF(AND(VLOOKUP($C305,Hes!$A:$B, 1, FALSE), $M305&lt;&gt;" "), "Ingresada", "Falta Ingresar"), " ")</f>
        <v xml:space="preserve"> </v>
      </c>
      <c r="L305" s="3" t="str">
        <f>IFERROR(VLOOKUP($C305,Observaciones!$A:$B,2,FALSE)," ")</f>
        <v xml:space="preserve"> </v>
      </c>
      <c r="M305" t="s">
        <v>553</v>
      </c>
      <c r="P305" s="4">
        <v>161920</v>
      </c>
      <c r="Q305" s="4">
        <v>30765</v>
      </c>
      <c r="R305" s="4">
        <v>192685</v>
      </c>
    </row>
    <row r="306" spans="1:18" x14ac:dyDescent="0.25">
      <c r="A306" t="s">
        <v>497</v>
      </c>
      <c r="B306" t="s">
        <v>486</v>
      </c>
      <c r="C306">
        <v>61216000</v>
      </c>
      <c r="D306">
        <v>42</v>
      </c>
      <c r="E306">
        <v>31144857</v>
      </c>
      <c r="F306" t="s">
        <v>682</v>
      </c>
      <c r="G306" s="1">
        <v>45355</v>
      </c>
      <c r="H306">
        <v>5468980</v>
      </c>
      <c r="I306">
        <v>178</v>
      </c>
      <c r="J306" t="s">
        <v>295</v>
      </c>
      <c r="K306" s="6" t="str">
        <f>IFERROR(IF(AND(VLOOKUP($C306,Hes!$A:$B, 1, FALSE), $M306&lt;&gt;" "), "Ingresada", "Falta Ingresar"), " ")</f>
        <v>Falta Ingresar</v>
      </c>
      <c r="L306" s="3" t="str">
        <f>IFERROR(VLOOKUP($C306,Observaciones!$A:$B,2,FALSE)," ")</f>
        <v>XOC Y CC</v>
      </c>
      <c r="M306" t="s">
        <v>553</v>
      </c>
      <c r="N306" s="4" t="s">
        <v>572</v>
      </c>
      <c r="O306" s="4">
        <v>31144857</v>
      </c>
      <c r="P306" s="4">
        <v>218917</v>
      </c>
      <c r="Q306" s="4">
        <v>41594</v>
      </c>
      <c r="R306" s="4">
        <v>260511</v>
      </c>
    </row>
    <row r="307" spans="1:18" x14ac:dyDescent="0.25">
      <c r="A307" t="s">
        <v>497</v>
      </c>
      <c r="B307" t="s">
        <v>486</v>
      </c>
      <c r="C307">
        <v>61216000</v>
      </c>
      <c r="D307">
        <v>42</v>
      </c>
      <c r="E307">
        <v>31144857</v>
      </c>
      <c r="F307" t="s">
        <v>682</v>
      </c>
      <c r="G307" s="1">
        <v>45355</v>
      </c>
      <c r="H307">
        <v>5468981</v>
      </c>
      <c r="I307">
        <v>178</v>
      </c>
      <c r="J307" t="s">
        <v>295</v>
      </c>
      <c r="K307" s="6" t="str">
        <f>IFERROR(IF(AND(VLOOKUP($C307,Hes!$A:$B, 1, FALSE), $M307&lt;&gt;" "), "Ingresada", "Falta Ingresar"), " ")</f>
        <v>Falta Ingresar</v>
      </c>
      <c r="L307" s="3" t="str">
        <f>IFERROR(VLOOKUP($C307,Observaciones!$A:$B,2,FALSE)," ")</f>
        <v>XOC Y CC</v>
      </c>
      <c r="M307" t="s">
        <v>553</v>
      </c>
      <c r="N307" s="4" t="s">
        <v>572</v>
      </c>
      <c r="O307" s="4">
        <v>31144857</v>
      </c>
      <c r="P307" s="4">
        <v>42177</v>
      </c>
      <c r="Q307" s="4">
        <v>8014</v>
      </c>
      <c r="R307" s="4">
        <v>50191</v>
      </c>
    </row>
    <row r="308" spans="1:18" x14ac:dyDescent="0.25">
      <c r="A308" t="s">
        <v>497</v>
      </c>
      <c r="B308" t="s">
        <v>486</v>
      </c>
      <c r="C308">
        <v>61216000</v>
      </c>
      <c r="D308">
        <v>65</v>
      </c>
      <c r="E308">
        <v>31144880</v>
      </c>
      <c r="F308" t="s">
        <v>682</v>
      </c>
      <c r="G308" s="1">
        <v>45355</v>
      </c>
      <c r="H308">
        <v>5469234</v>
      </c>
      <c r="I308">
        <v>178</v>
      </c>
      <c r="J308" t="s">
        <v>295</v>
      </c>
      <c r="K308" s="6" t="str">
        <f>IFERROR(IF(AND(VLOOKUP($C308,Hes!$A:$B, 1, FALSE), $M308&lt;&gt;" "), "Ingresada", "Falta Ingresar"), " ")</f>
        <v>Falta Ingresar</v>
      </c>
      <c r="L308" s="3" t="str">
        <f>IFERROR(VLOOKUP($C308,Observaciones!$A:$B,2,FALSE)," ")</f>
        <v>XOC Y CC</v>
      </c>
      <c r="M308" t="s">
        <v>553</v>
      </c>
      <c r="N308" s="4" t="s">
        <v>572</v>
      </c>
      <c r="O308" s="4">
        <v>31144880</v>
      </c>
      <c r="P308" s="4">
        <v>26676</v>
      </c>
      <c r="Q308" s="4">
        <v>5068</v>
      </c>
      <c r="R308" s="4">
        <v>31744</v>
      </c>
    </row>
    <row r="309" spans="1:18" x14ac:dyDescent="0.25">
      <c r="A309" t="s">
        <v>497</v>
      </c>
      <c r="B309" t="s">
        <v>486</v>
      </c>
      <c r="C309">
        <v>61216000</v>
      </c>
      <c r="D309">
        <v>78</v>
      </c>
      <c r="E309">
        <v>31144901</v>
      </c>
      <c r="F309" t="s">
        <v>682</v>
      </c>
      <c r="G309" s="1">
        <v>45355</v>
      </c>
      <c r="H309">
        <v>5469295</v>
      </c>
      <c r="I309">
        <v>178</v>
      </c>
      <c r="J309" t="s">
        <v>295</v>
      </c>
      <c r="K309" s="6" t="str">
        <f>IFERROR(IF(AND(VLOOKUP($C309,Hes!$A:$B, 1, FALSE), $M309&lt;&gt;" "), "Ingresada", "Falta Ingresar"), " ")</f>
        <v>Falta Ingresar</v>
      </c>
      <c r="L309" s="3" t="str">
        <f>IFERROR(VLOOKUP($C309,Observaciones!$A:$B,2,FALSE)," ")</f>
        <v>XOC Y CC</v>
      </c>
      <c r="M309" t="s">
        <v>553</v>
      </c>
      <c r="N309" s="4" t="s">
        <v>572</v>
      </c>
      <c r="O309" s="4">
        <v>31144901</v>
      </c>
      <c r="P309" s="4">
        <v>157710</v>
      </c>
      <c r="Q309" s="4">
        <v>29965</v>
      </c>
      <c r="R309" s="4">
        <v>187675</v>
      </c>
    </row>
    <row r="310" spans="1:18" x14ac:dyDescent="0.25">
      <c r="A310" t="s">
        <v>497</v>
      </c>
      <c r="B310" t="s">
        <v>486</v>
      </c>
      <c r="C310">
        <v>61216000</v>
      </c>
      <c r="D310">
        <v>50</v>
      </c>
      <c r="E310">
        <v>31147551</v>
      </c>
      <c r="F310" t="s">
        <v>682</v>
      </c>
      <c r="G310" s="1">
        <v>45355</v>
      </c>
      <c r="H310">
        <v>5469314</v>
      </c>
      <c r="I310">
        <v>178</v>
      </c>
      <c r="J310" t="s">
        <v>295</v>
      </c>
      <c r="K310" s="6" t="str">
        <f>IFERROR(IF(AND(VLOOKUP($C310,Hes!$A:$B, 1, FALSE), $M310&lt;&gt;" "), "Ingresada", "Falta Ingresar"), " ")</f>
        <v>Falta Ingresar</v>
      </c>
      <c r="L310" s="3" t="str">
        <f>IFERROR(VLOOKUP($C310,Observaciones!$A:$B,2,FALSE)," ")</f>
        <v>XOC Y CC</v>
      </c>
      <c r="M310" t="s">
        <v>553</v>
      </c>
      <c r="N310" s="4" t="s">
        <v>572</v>
      </c>
      <c r="O310" s="4">
        <v>31147551</v>
      </c>
      <c r="P310" s="4">
        <v>22378</v>
      </c>
      <c r="Q310" s="4">
        <v>4252</v>
      </c>
      <c r="R310" s="4">
        <v>26630</v>
      </c>
    </row>
    <row r="311" spans="1:18" x14ac:dyDescent="0.25">
      <c r="A311" t="s">
        <v>497</v>
      </c>
      <c r="B311" t="s">
        <v>486</v>
      </c>
      <c r="C311">
        <v>61216000</v>
      </c>
      <c r="D311">
        <v>8</v>
      </c>
      <c r="E311">
        <v>31156519</v>
      </c>
      <c r="F311" t="s">
        <v>682</v>
      </c>
      <c r="G311" s="1">
        <v>45357</v>
      </c>
      <c r="H311">
        <v>5471220</v>
      </c>
      <c r="I311">
        <v>178</v>
      </c>
      <c r="J311" t="s">
        <v>295</v>
      </c>
      <c r="K311" s="6" t="str">
        <f>IFERROR(IF(AND(VLOOKUP($C311,Hes!$A:$B, 1, FALSE), $M311&lt;&gt;" "), "Ingresada", "Falta Ingresar"), " ")</f>
        <v>Falta Ingresar</v>
      </c>
      <c r="L311" s="3" t="str">
        <f>IFERROR(VLOOKUP($C311,Observaciones!$A:$B,2,FALSE)," ")</f>
        <v>XOC Y CC</v>
      </c>
      <c r="M311" t="s">
        <v>553</v>
      </c>
      <c r="N311" s="4" t="s">
        <v>572</v>
      </c>
      <c r="O311" s="4">
        <v>31156519</v>
      </c>
      <c r="P311" s="4">
        <v>454108</v>
      </c>
      <c r="Q311" s="4">
        <v>86281</v>
      </c>
      <c r="R311" s="4">
        <v>540389</v>
      </c>
    </row>
    <row r="312" spans="1:18" x14ac:dyDescent="0.25">
      <c r="A312" t="s">
        <v>497</v>
      </c>
      <c r="B312" t="s">
        <v>486</v>
      </c>
      <c r="C312">
        <v>61216000</v>
      </c>
      <c r="D312">
        <v>44</v>
      </c>
      <c r="E312">
        <v>31156315</v>
      </c>
      <c r="F312" t="s">
        <v>682</v>
      </c>
      <c r="G312" s="1">
        <v>45357</v>
      </c>
      <c r="H312">
        <v>5471299</v>
      </c>
      <c r="I312">
        <v>178</v>
      </c>
      <c r="J312" t="s">
        <v>295</v>
      </c>
      <c r="K312" s="6" t="str">
        <f>IFERROR(IF(AND(VLOOKUP($C312,Hes!$A:$B, 1, FALSE), $M312&lt;&gt;" "), "Ingresada", "Falta Ingresar"), " ")</f>
        <v>Falta Ingresar</v>
      </c>
      <c r="L312" s="3" t="str">
        <f>IFERROR(VLOOKUP($C312,Observaciones!$A:$B,2,FALSE)," ")</f>
        <v>XOC Y CC</v>
      </c>
      <c r="M312" t="s">
        <v>553</v>
      </c>
      <c r="N312" s="4" t="s">
        <v>572</v>
      </c>
      <c r="O312" s="4">
        <v>31156315</v>
      </c>
      <c r="P312" s="4">
        <v>126564</v>
      </c>
      <c r="Q312" s="4">
        <v>24047</v>
      </c>
      <c r="R312" s="4">
        <v>150611</v>
      </c>
    </row>
    <row r="313" spans="1:18" x14ac:dyDescent="0.25">
      <c r="A313" t="s">
        <v>497</v>
      </c>
      <c r="B313" t="s">
        <v>486</v>
      </c>
      <c r="C313">
        <v>61216000</v>
      </c>
      <c r="D313">
        <v>105</v>
      </c>
      <c r="E313">
        <v>31156207</v>
      </c>
      <c r="F313" t="s">
        <v>682</v>
      </c>
      <c r="G313" s="1">
        <v>45357</v>
      </c>
      <c r="H313">
        <v>5471318</v>
      </c>
      <c r="I313">
        <v>178</v>
      </c>
      <c r="J313" t="s">
        <v>295</v>
      </c>
      <c r="K313" s="6" t="str">
        <f>IFERROR(IF(AND(VLOOKUP($C313,Hes!$A:$B, 1, FALSE), $M313&lt;&gt;" "), "Ingresada", "Falta Ingresar"), " ")</f>
        <v>Falta Ingresar</v>
      </c>
      <c r="L313" s="3" t="str">
        <f>IFERROR(VLOOKUP($C313,Observaciones!$A:$B,2,FALSE)," ")</f>
        <v>XOC Y CC</v>
      </c>
      <c r="M313" t="s">
        <v>553</v>
      </c>
      <c r="N313" s="4" t="s">
        <v>572</v>
      </c>
      <c r="O313" s="4">
        <v>31156207</v>
      </c>
      <c r="P313" s="4">
        <v>24526</v>
      </c>
      <c r="Q313" s="4">
        <v>4660</v>
      </c>
      <c r="R313" s="4">
        <v>29186</v>
      </c>
    </row>
    <row r="314" spans="1:18" x14ac:dyDescent="0.25">
      <c r="A314" t="s">
        <v>497</v>
      </c>
      <c r="B314" t="s">
        <v>486</v>
      </c>
      <c r="C314">
        <v>61216000</v>
      </c>
      <c r="D314">
        <v>69</v>
      </c>
      <c r="E314">
        <v>31156513</v>
      </c>
      <c r="F314" t="s">
        <v>682</v>
      </c>
      <c r="G314" s="1">
        <v>45358</v>
      </c>
      <c r="H314">
        <v>5471755</v>
      </c>
      <c r="I314">
        <v>178</v>
      </c>
      <c r="J314" t="s">
        <v>295</v>
      </c>
      <c r="K314" s="6" t="str">
        <f>IFERROR(IF(AND(VLOOKUP($C314,Hes!$A:$B, 1, FALSE), $M314&lt;&gt;" "), "Ingresada", "Falta Ingresar"), " ")</f>
        <v>Falta Ingresar</v>
      </c>
      <c r="L314" s="3" t="str">
        <f>IFERROR(VLOOKUP($C314,Observaciones!$A:$B,2,FALSE)," ")</f>
        <v>XOC Y CC</v>
      </c>
      <c r="M314" t="s">
        <v>553</v>
      </c>
      <c r="N314" s="4" t="s">
        <v>572</v>
      </c>
      <c r="O314" s="4">
        <v>31156513</v>
      </c>
      <c r="P314" s="4">
        <v>81252</v>
      </c>
      <c r="Q314" s="4">
        <v>15438</v>
      </c>
      <c r="R314" s="4">
        <v>96690</v>
      </c>
    </row>
    <row r="315" spans="1:18" x14ac:dyDescent="0.25">
      <c r="A315" t="s">
        <v>497</v>
      </c>
      <c r="B315" t="s">
        <v>486</v>
      </c>
      <c r="C315">
        <v>61216000</v>
      </c>
      <c r="D315">
        <v>27</v>
      </c>
      <c r="E315">
        <v>31156198</v>
      </c>
      <c r="F315" t="s">
        <v>682</v>
      </c>
      <c r="G315" s="1">
        <v>45358</v>
      </c>
      <c r="H315">
        <v>5471768</v>
      </c>
      <c r="I315">
        <v>178</v>
      </c>
      <c r="J315" t="s">
        <v>295</v>
      </c>
      <c r="K315" s="6" t="str">
        <f>IFERROR(IF(AND(VLOOKUP($C315,Hes!$A:$B, 1, FALSE), $M315&lt;&gt;" "), "Ingresada", "Falta Ingresar"), " ")</f>
        <v>Falta Ingresar</v>
      </c>
      <c r="L315" s="3" t="str">
        <f>IFERROR(VLOOKUP($C315,Observaciones!$A:$B,2,FALSE)," ")</f>
        <v>XOC Y CC</v>
      </c>
      <c r="M315" t="s">
        <v>553</v>
      </c>
      <c r="N315" s="4" t="s">
        <v>572</v>
      </c>
      <c r="O315" s="4">
        <v>31156198</v>
      </c>
      <c r="P315" s="4">
        <v>45625</v>
      </c>
      <c r="Q315" s="4">
        <v>8669</v>
      </c>
      <c r="R315" s="4">
        <v>54294</v>
      </c>
    </row>
    <row r="316" spans="1:18" x14ac:dyDescent="0.25">
      <c r="A316" t="s">
        <v>497</v>
      </c>
      <c r="B316" t="s">
        <v>486</v>
      </c>
      <c r="C316">
        <v>61216000</v>
      </c>
      <c r="D316">
        <v>59</v>
      </c>
      <c r="E316">
        <v>31156229</v>
      </c>
      <c r="F316" t="s">
        <v>682</v>
      </c>
      <c r="G316" s="1">
        <v>45358</v>
      </c>
      <c r="H316">
        <v>5472114</v>
      </c>
      <c r="I316">
        <v>178</v>
      </c>
      <c r="J316" t="s">
        <v>295</v>
      </c>
      <c r="K316" s="6" t="str">
        <f>IFERROR(IF(AND(VLOOKUP($C316,Hes!$A:$B, 1, FALSE), $M316&lt;&gt;" "), "Ingresada", "Falta Ingresar"), " ")</f>
        <v>Falta Ingresar</v>
      </c>
      <c r="L316" s="3" t="str">
        <f>IFERROR(VLOOKUP($C316,Observaciones!$A:$B,2,FALSE)," ")</f>
        <v>XOC Y CC</v>
      </c>
      <c r="M316" t="s">
        <v>553</v>
      </c>
      <c r="N316" s="4" t="s">
        <v>572</v>
      </c>
      <c r="O316" s="4">
        <v>31156229</v>
      </c>
      <c r="P316" s="4">
        <v>88771</v>
      </c>
      <c r="Q316" s="4">
        <v>16866</v>
      </c>
      <c r="R316" s="4">
        <v>107106</v>
      </c>
    </row>
    <row r="317" spans="1:18" x14ac:dyDescent="0.25">
      <c r="A317" t="s">
        <v>497</v>
      </c>
      <c r="B317" t="s">
        <v>486</v>
      </c>
      <c r="C317">
        <v>61216000</v>
      </c>
      <c r="D317">
        <v>15</v>
      </c>
      <c r="E317">
        <v>31156263</v>
      </c>
      <c r="F317" t="s">
        <v>682</v>
      </c>
      <c r="G317" s="1">
        <v>45358</v>
      </c>
      <c r="H317">
        <v>5472207</v>
      </c>
      <c r="I317">
        <v>178</v>
      </c>
      <c r="J317" t="s">
        <v>295</v>
      </c>
      <c r="K317" s="6" t="str">
        <f>IFERROR(IF(AND(VLOOKUP($C317,Hes!$A:$B, 1, FALSE), $M317&lt;&gt;" "), "Ingresada", "Falta Ingresar"), " ")</f>
        <v>Falta Ingresar</v>
      </c>
      <c r="L317" s="3" t="str">
        <f>IFERROR(VLOOKUP($C317,Observaciones!$A:$B,2,FALSE)," ")</f>
        <v>XOC Y CC</v>
      </c>
      <c r="M317" t="s">
        <v>553</v>
      </c>
      <c r="N317" s="4" t="s">
        <v>572</v>
      </c>
      <c r="O317" s="4">
        <v>31156263</v>
      </c>
      <c r="P317" s="4">
        <v>124796</v>
      </c>
      <c r="Q317" s="4">
        <v>23711</v>
      </c>
      <c r="R317" s="4">
        <v>152133</v>
      </c>
    </row>
    <row r="318" spans="1:18" x14ac:dyDescent="0.25">
      <c r="A318" t="s">
        <v>497</v>
      </c>
      <c r="B318" t="s">
        <v>486</v>
      </c>
      <c r="C318">
        <v>61216000</v>
      </c>
      <c r="D318">
        <v>90</v>
      </c>
      <c r="E318">
        <v>31163199</v>
      </c>
      <c r="F318" t="s">
        <v>682</v>
      </c>
      <c r="G318" s="1">
        <v>45359</v>
      </c>
      <c r="H318">
        <v>5472458</v>
      </c>
      <c r="I318">
        <v>178</v>
      </c>
      <c r="J318" t="s">
        <v>295</v>
      </c>
      <c r="K318" s="6" t="str">
        <f>IFERROR(IF(AND(VLOOKUP($C318,Hes!$A:$B, 1, FALSE), $M318&lt;&gt;" "), "Ingresada", "Falta Ingresar"), " ")</f>
        <v>Falta Ingresar</v>
      </c>
      <c r="L318" s="3" t="str">
        <f>IFERROR(VLOOKUP($C318,Observaciones!$A:$B,2,FALSE)," ")</f>
        <v>XOC Y CC</v>
      </c>
      <c r="M318" t="s">
        <v>553</v>
      </c>
      <c r="N318" s="4" t="s">
        <v>572</v>
      </c>
      <c r="O318" s="4">
        <v>31163199</v>
      </c>
      <c r="P318" s="4">
        <v>88330</v>
      </c>
      <c r="Q318" s="4">
        <v>16783</v>
      </c>
      <c r="R318" s="4">
        <v>105113</v>
      </c>
    </row>
    <row r="319" spans="1:18" x14ac:dyDescent="0.25">
      <c r="A319" t="s">
        <v>497</v>
      </c>
      <c r="B319" t="s">
        <v>486</v>
      </c>
      <c r="C319">
        <v>61216000</v>
      </c>
      <c r="D319">
        <v>90</v>
      </c>
      <c r="E319">
        <v>31163093</v>
      </c>
      <c r="F319" t="s">
        <v>682</v>
      </c>
      <c r="G319" s="1">
        <v>45359</v>
      </c>
      <c r="H319">
        <v>5472738</v>
      </c>
      <c r="I319">
        <v>178</v>
      </c>
      <c r="J319" t="s">
        <v>295</v>
      </c>
      <c r="K319" s="6" t="str">
        <f>IFERROR(IF(AND(VLOOKUP($C319,Hes!$A:$B, 1, FALSE), $M319&lt;&gt;" "), "Ingresada", "Falta Ingresar"), " ")</f>
        <v>Falta Ingresar</v>
      </c>
      <c r="L319" s="3" t="str">
        <f>IFERROR(VLOOKUP($C319,Observaciones!$A:$B,2,FALSE)," ")</f>
        <v>XOC Y CC</v>
      </c>
      <c r="M319" t="s">
        <v>553</v>
      </c>
      <c r="N319" s="4" t="s">
        <v>572</v>
      </c>
      <c r="O319" s="4">
        <v>31163093</v>
      </c>
      <c r="P319" s="4">
        <v>64434</v>
      </c>
      <c r="Q319" s="4">
        <v>12242</v>
      </c>
      <c r="R319" s="4">
        <v>76676</v>
      </c>
    </row>
    <row r="320" spans="1:18" x14ac:dyDescent="0.25">
      <c r="A320" t="s">
        <v>497</v>
      </c>
      <c r="B320" t="s">
        <v>486</v>
      </c>
      <c r="C320">
        <v>61216000</v>
      </c>
      <c r="D320">
        <v>8</v>
      </c>
      <c r="E320">
        <v>31163117</v>
      </c>
      <c r="F320" t="s">
        <v>682</v>
      </c>
      <c r="G320" s="1">
        <v>45359</v>
      </c>
      <c r="H320">
        <v>5472756</v>
      </c>
      <c r="I320">
        <v>178</v>
      </c>
      <c r="J320" t="s">
        <v>295</v>
      </c>
      <c r="K320" s="6" t="str">
        <f>IFERROR(IF(AND(VLOOKUP($C320,Hes!$A:$B, 1, FALSE), $M320&lt;&gt;" "), "Ingresada", "Falta Ingresar"), " ")</f>
        <v>Falta Ingresar</v>
      </c>
      <c r="L320" s="3" t="str">
        <f>IFERROR(VLOOKUP($C320,Observaciones!$A:$B,2,FALSE)," ")</f>
        <v>XOC Y CC</v>
      </c>
      <c r="M320" t="s">
        <v>553</v>
      </c>
      <c r="N320" s="4" t="s">
        <v>572</v>
      </c>
      <c r="O320" s="4">
        <v>31163117</v>
      </c>
      <c r="P320" s="4">
        <v>139001</v>
      </c>
      <c r="Q320" s="4">
        <v>26410</v>
      </c>
      <c r="R320" s="4">
        <v>165411</v>
      </c>
    </row>
    <row r="321" spans="1:18" x14ac:dyDescent="0.25">
      <c r="A321" t="s">
        <v>497</v>
      </c>
      <c r="B321" t="s">
        <v>486</v>
      </c>
      <c r="C321">
        <v>61216000</v>
      </c>
      <c r="D321">
        <v>83</v>
      </c>
      <c r="E321">
        <v>31157908</v>
      </c>
      <c r="F321" t="s">
        <v>682</v>
      </c>
      <c r="G321" s="1">
        <v>45362</v>
      </c>
      <c r="H321">
        <v>5473936</v>
      </c>
      <c r="I321">
        <v>178</v>
      </c>
      <c r="J321" t="s">
        <v>295</v>
      </c>
      <c r="K321" s="6" t="str">
        <f>IFERROR(IF(AND(VLOOKUP($C321,Hes!$A:$B, 1, FALSE), $M321&lt;&gt;" "), "Ingresada", "Falta Ingresar"), " ")</f>
        <v>Falta Ingresar</v>
      </c>
      <c r="L321" s="3" t="str">
        <f>IFERROR(VLOOKUP($C321,Observaciones!$A:$B,2,FALSE)," ")</f>
        <v>XOC Y CC</v>
      </c>
      <c r="M321" t="s">
        <v>553</v>
      </c>
      <c r="N321" s="4" t="s">
        <v>572</v>
      </c>
      <c r="O321" s="4">
        <v>31157908</v>
      </c>
      <c r="P321" s="4">
        <v>249919</v>
      </c>
      <c r="Q321" s="4">
        <v>47485</v>
      </c>
      <c r="R321" s="4">
        <v>299607</v>
      </c>
    </row>
    <row r="322" spans="1:18" x14ac:dyDescent="0.25">
      <c r="A322" t="s">
        <v>497</v>
      </c>
      <c r="B322" t="s">
        <v>486</v>
      </c>
      <c r="C322">
        <v>61216000</v>
      </c>
      <c r="D322">
        <v>94</v>
      </c>
      <c r="E322">
        <v>31163162</v>
      </c>
      <c r="F322" t="s">
        <v>682</v>
      </c>
      <c r="G322" s="1">
        <v>45362</v>
      </c>
      <c r="H322">
        <v>5474576</v>
      </c>
      <c r="I322">
        <v>178</v>
      </c>
      <c r="J322" t="s">
        <v>295</v>
      </c>
      <c r="K322" s="6" t="str">
        <f>IFERROR(IF(AND(VLOOKUP($C322,Hes!$A:$B, 1, FALSE), $M322&lt;&gt;" "), "Ingresada", "Falta Ingresar"), " ")</f>
        <v>Falta Ingresar</v>
      </c>
      <c r="L322" s="3" t="str">
        <f>IFERROR(VLOOKUP($C322,Observaciones!$A:$B,2,FALSE)," ")</f>
        <v>XOC Y CC</v>
      </c>
      <c r="M322" t="s">
        <v>553</v>
      </c>
      <c r="N322" s="4" t="s">
        <v>572</v>
      </c>
      <c r="O322" s="4">
        <v>31163162</v>
      </c>
      <c r="P322" s="4">
        <v>103863</v>
      </c>
      <c r="Q322" s="4">
        <v>19734</v>
      </c>
      <c r="R322" s="4">
        <v>123597</v>
      </c>
    </row>
    <row r="323" spans="1:18" x14ac:dyDescent="0.25">
      <c r="A323" t="s">
        <v>497</v>
      </c>
      <c r="B323" t="s">
        <v>486</v>
      </c>
      <c r="C323">
        <v>61216000</v>
      </c>
      <c r="D323">
        <v>94</v>
      </c>
      <c r="E323">
        <v>31163208</v>
      </c>
      <c r="F323" t="s">
        <v>682</v>
      </c>
      <c r="G323" s="1">
        <v>45362</v>
      </c>
      <c r="H323">
        <v>5474594</v>
      </c>
      <c r="I323">
        <v>178</v>
      </c>
      <c r="J323" t="s">
        <v>295</v>
      </c>
      <c r="K323" s="6" t="str">
        <f>IFERROR(IF(AND(VLOOKUP($C323,Hes!$A:$B, 1, FALSE), $M323&lt;&gt;" "), "Ingresada", "Falta Ingresar"), " ")</f>
        <v>Falta Ingresar</v>
      </c>
      <c r="L323" s="3" t="str">
        <f>IFERROR(VLOOKUP($C323,Observaciones!$A:$B,2,FALSE)," ")</f>
        <v>XOC Y CC</v>
      </c>
      <c r="M323" t="s">
        <v>553</v>
      </c>
      <c r="N323" s="4" t="s">
        <v>572</v>
      </c>
      <c r="O323" s="4">
        <v>31163208</v>
      </c>
      <c r="P323" s="4">
        <v>82756</v>
      </c>
      <c r="Q323" s="4">
        <v>15724</v>
      </c>
      <c r="R323" s="4">
        <v>98480</v>
      </c>
    </row>
    <row r="324" spans="1:18" x14ac:dyDescent="0.25">
      <c r="A324" t="s">
        <v>497</v>
      </c>
      <c r="B324" t="s">
        <v>486</v>
      </c>
      <c r="C324">
        <v>61216000</v>
      </c>
      <c r="D324">
        <v>5</v>
      </c>
      <c r="E324">
        <v>31163103</v>
      </c>
      <c r="F324" t="s">
        <v>682</v>
      </c>
      <c r="G324" s="1">
        <v>45362</v>
      </c>
      <c r="H324">
        <v>5474721</v>
      </c>
      <c r="I324">
        <v>178</v>
      </c>
      <c r="J324" t="s">
        <v>295</v>
      </c>
      <c r="K324" s="6" t="str">
        <f>IFERROR(IF(AND(VLOOKUP($C324,Hes!$A:$B, 1, FALSE), $M324&lt;&gt;" "), "Ingresada", "Falta Ingresar"), " ")</f>
        <v>Falta Ingresar</v>
      </c>
      <c r="L324" s="3" t="str">
        <f>IFERROR(VLOOKUP($C324,Observaciones!$A:$B,2,FALSE)," ")</f>
        <v>XOC Y CC</v>
      </c>
      <c r="M324" t="s">
        <v>553</v>
      </c>
      <c r="N324" s="4" t="s">
        <v>572</v>
      </c>
      <c r="O324" s="4">
        <v>31163103</v>
      </c>
      <c r="P324" s="4">
        <v>178869</v>
      </c>
      <c r="Q324" s="4">
        <v>33985</v>
      </c>
      <c r="R324" s="4">
        <v>213956</v>
      </c>
    </row>
    <row r="325" spans="1:18" x14ac:dyDescent="0.25">
      <c r="A325" t="s">
        <v>497</v>
      </c>
      <c r="B325" t="s">
        <v>486</v>
      </c>
      <c r="C325">
        <v>61216000</v>
      </c>
      <c r="D325">
        <v>9</v>
      </c>
      <c r="E325">
        <v>31163132</v>
      </c>
      <c r="F325" t="s">
        <v>682</v>
      </c>
      <c r="G325" s="1">
        <v>45362</v>
      </c>
      <c r="H325">
        <v>5474757</v>
      </c>
      <c r="I325">
        <v>178</v>
      </c>
      <c r="J325" t="s">
        <v>295</v>
      </c>
      <c r="K325" s="6" t="str">
        <f>IFERROR(IF(AND(VLOOKUP($C325,Hes!$A:$B, 1, FALSE), $M325&lt;&gt;" "), "Ingresada", "Falta Ingresar"), " ")</f>
        <v>Falta Ingresar</v>
      </c>
      <c r="L325" s="3" t="str">
        <f>IFERROR(VLOOKUP($C325,Observaciones!$A:$B,2,FALSE)," ")</f>
        <v>XOC Y CC</v>
      </c>
      <c r="M325" t="s">
        <v>553</v>
      </c>
      <c r="N325" s="4" t="s">
        <v>572</v>
      </c>
      <c r="O325" s="4">
        <v>31163132</v>
      </c>
      <c r="P325" s="4">
        <v>175832</v>
      </c>
      <c r="Q325" s="4">
        <v>33408</v>
      </c>
      <c r="R325" s="4">
        <v>209240</v>
      </c>
    </row>
    <row r="326" spans="1:18" x14ac:dyDescent="0.25">
      <c r="A326" t="s">
        <v>497</v>
      </c>
      <c r="B326" t="s">
        <v>486</v>
      </c>
      <c r="C326">
        <v>61216000</v>
      </c>
      <c r="D326">
        <v>97</v>
      </c>
      <c r="E326">
        <v>31192068</v>
      </c>
      <c r="F326" t="s">
        <v>682</v>
      </c>
      <c r="G326" s="1">
        <v>45369</v>
      </c>
      <c r="H326">
        <v>5478862</v>
      </c>
      <c r="I326">
        <v>178</v>
      </c>
      <c r="J326" t="s">
        <v>295</v>
      </c>
      <c r="K326" s="6" t="str">
        <f>IFERROR(IF(AND(VLOOKUP($C326,Hes!$A:$B, 1, FALSE), $M326&lt;&gt;" "), "Ingresada", "Falta Ingresar"), " ")</f>
        <v>Falta Ingresar</v>
      </c>
      <c r="L326" s="3" t="str">
        <f>IFERROR(VLOOKUP($C326,Observaciones!$A:$B,2,FALSE)," ")</f>
        <v>XOC Y CC</v>
      </c>
      <c r="M326" t="s">
        <v>553</v>
      </c>
      <c r="N326" s="4" t="s">
        <v>572</v>
      </c>
      <c r="O326" s="4">
        <v>31192068</v>
      </c>
      <c r="P326" s="4">
        <v>176764</v>
      </c>
      <c r="Q326" s="4">
        <v>33585</v>
      </c>
      <c r="R326" s="4">
        <v>210349</v>
      </c>
    </row>
    <row r="327" spans="1:18" x14ac:dyDescent="0.25">
      <c r="A327" t="s">
        <v>497</v>
      </c>
      <c r="B327" t="s">
        <v>486</v>
      </c>
      <c r="C327">
        <v>61216000</v>
      </c>
      <c r="D327">
        <v>100</v>
      </c>
      <c r="E327">
        <v>31191959</v>
      </c>
      <c r="F327" t="s">
        <v>682</v>
      </c>
      <c r="G327" s="1">
        <v>45369</v>
      </c>
      <c r="H327">
        <v>5478879</v>
      </c>
      <c r="I327">
        <v>178</v>
      </c>
      <c r="J327" t="s">
        <v>295</v>
      </c>
      <c r="K327" s="6" t="str">
        <f>IFERROR(IF(AND(VLOOKUP($C327,Hes!$A:$B, 1, FALSE), $M327&lt;&gt;" "), "Ingresada", "Falta Ingresar"), " ")</f>
        <v>Falta Ingresar</v>
      </c>
      <c r="L327" s="3" t="str">
        <f>IFERROR(VLOOKUP($C327,Observaciones!$A:$B,2,FALSE)," ")</f>
        <v>XOC Y CC</v>
      </c>
      <c r="M327" t="s">
        <v>553</v>
      </c>
      <c r="N327" s="4" t="s">
        <v>572</v>
      </c>
      <c r="O327" s="4">
        <v>31191959</v>
      </c>
      <c r="P327" s="4">
        <v>24766</v>
      </c>
      <c r="Q327" s="4">
        <v>4706</v>
      </c>
      <c r="R327" s="4">
        <v>29472</v>
      </c>
    </row>
    <row r="328" spans="1:18" x14ac:dyDescent="0.25">
      <c r="A328" t="s">
        <v>497</v>
      </c>
      <c r="B328" t="s">
        <v>486</v>
      </c>
      <c r="C328">
        <v>61216000</v>
      </c>
      <c r="D328">
        <v>104</v>
      </c>
      <c r="E328">
        <v>31191980</v>
      </c>
      <c r="F328" t="s">
        <v>682</v>
      </c>
      <c r="G328" s="1">
        <v>45369</v>
      </c>
      <c r="H328">
        <v>5478895</v>
      </c>
      <c r="I328">
        <v>178</v>
      </c>
      <c r="J328" t="s">
        <v>295</v>
      </c>
      <c r="K328" s="6" t="str">
        <f>IFERROR(IF(AND(VLOOKUP($C328,Hes!$A:$B, 1, FALSE), $M328&lt;&gt;" "), "Ingresada", "Falta Ingresar"), " ")</f>
        <v>Falta Ingresar</v>
      </c>
      <c r="L328" s="3" t="str">
        <f>IFERROR(VLOOKUP($C328,Observaciones!$A:$B,2,FALSE)," ")</f>
        <v>XOC Y CC</v>
      </c>
      <c r="M328" t="s">
        <v>553</v>
      </c>
      <c r="N328" s="4" t="s">
        <v>572</v>
      </c>
      <c r="O328" s="4">
        <v>31191980</v>
      </c>
      <c r="P328" s="4">
        <v>23685</v>
      </c>
      <c r="Q328" s="4">
        <v>4500</v>
      </c>
      <c r="R328" s="4">
        <v>28185</v>
      </c>
    </row>
    <row r="329" spans="1:18" x14ac:dyDescent="0.25">
      <c r="A329" t="s">
        <v>497</v>
      </c>
      <c r="B329" t="s">
        <v>486</v>
      </c>
      <c r="C329">
        <v>61216000</v>
      </c>
      <c r="D329">
        <v>68</v>
      </c>
      <c r="E329">
        <v>31191880</v>
      </c>
      <c r="F329" t="s">
        <v>682</v>
      </c>
      <c r="G329" s="1">
        <v>45369</v>
      </c>
      <c r="H329">
        <v>5478907</v>
      </c>
      <c r="I329">
        <v>178</v>
      </c>
      <c r="J329" t="s">
        <v>295</v>
      </c>
      <c r="K329" s="6" t="str">
        <f>IFERROR(IF(AND(VLOOKUP($C329,Hes!$A:$B, 1, FALSE), $M329&lt;&gt;" "), "Ingresada", "Falta Ingresar"), " ")</f>
        <v>Falta Ingresar</v>
      </c>
      <c r="L329" s="3" t="str">
        <f>IFERROR(VLOOKUP($C329,Observaciones!$A:$B,2,FALSE)," ")</f>
        <v>XOC Y CC</v>
      </c>
      <c r="M329" t="s">
        <v>553</v>
      </c>
      <c r="N329" s="4" t="s">
        <v>572</v>
      </c>
      <c r="O329" s="4">
        <v>31191880</v>
      </c>
      <c r="P329" s="4">
        <v>34702</v>
      </c>
      <c r="Q329" s="4">
        <v>6593</v>
      </c>
      <c r="R329" s="4">
        <v>41295</v>
      </c>
    </row>
    <row r="330" spans="1:18" x14ac:dyDescent="0.25">
      <c r="A330" t="s">
        <v>497</v>
      </c>
      <c r="B330" t="s">
        <v>486</v>
      </c>
      <c r="C330">
        <v>61216000</v>
      </c>
      <c r="D330">
        <v>27</v>
      </c>
      <c r="E330">
        <v>31191917</v>
      </c>
      <c r="F330" t="s">
        <v>682</v>
      </c>
      <c r="G330" s="1">
        <v>45369</v>
      </c>
      <c r="H330">
        <v>5478919</v>
      </c>
      <c r="I330">
        <v>178</v>
      </c>
      <c r="J330" t="s">
        <v>295</v>
      </c>
      <c r="K330" s="6" t="str">
        <f>IFERROR(IF(AND(VLOOKUP($C330,Hes!$A:$B, 1, FALSE), $M330&lt;&gt;" "), "Ingresada", "Falta Ingresar"), " ")</f>
        <v>Falta Ingresar</v>
      </c>
      <c r="L330" s="3" t="str">
        <f>IFERROR(VLOOKUP($C330,Observaciones!$A:$B,2,FALSE)," ")</f>
        <v>XOC Y CC</v>
      </c>
      <c r="M330" t="s">
        <v>553</v>
      </c>
      <c r="N330" s="4" t="s">
        <v>572</v>
      </c>
      <c r="O330" s="4">
        <v>31191917</v>
      </c>
      <c r="P330" s="4">
        <v>27374</v>
      </c>
      <c r="Q330" s="4">
        <v>5201</v>
      </c>
      <c r="R330" s="4">
        <v>32575</v>
      </c>
    </row>
    <row r="331" spans="1:18" x14ac:dyDescent="0.25">
      <c r="A331" t="s">
        <v>497</v>
      </c>
      <c r="B331" t="s">
        <v>486</v>
      </c>
      <c r="C331">
        <v>61216000</v>
      </c>
      <c r="D331">
        <v>106</v>
      </c>
      <c r="E331">
        <v>31192118</v>
      </c>
      <c r="F331" t="s">
        <v>682</v>
      </c>
      <c r="G331" s="1">
        <v>45369</v>
      </c>
      <c r="H331">
        <v>5478994</v>
      </c>
      <c r="I331">
        <v>178</v>
      </c>
      <c r="J331" t="s">
        <v>295</v>
      </c>
      <c r="K331" s="6" t="str">
        <f>IFERROR(IF(AND(VLOOKUP($C331,Hes!$A:$B, 1, FALSE), $M331&lt;&gt;" "), "Ingresada", "Falta Ingresar"), " ")</f>
        <v>Falta Ingresar</v>
      </c>
      <c r="L331" s="3" t="str">
        <f>IFERROR(VLOOKUP($C331,Observaciones!$A:$B,2,FALSE)," ")</f>
        <v>XOC Y CC</v>
      </c>
      <c r="M331" t="s">
        <v>553</v>
      </c>
      <c r="N331" s="4" t="s">
        <v>572</v>
      </c>
      <c r="O331" s="4">
        <v>31192118</v>
      </c>
      <c r="P331" s="4">
        <v>35960</v>
      </c>
      <c r="Q331" s="4">
        <v>6832</v>
      </c>
      <c r="R331" s="4">
        <v>42792</v>
      </c>
    </row>
    <row r="332" spans="1:18" x14ac:dyDescent="0.25">
      <c r="A332" t="s">
        <v>497</v>
      </c>
      <c r="B332" t="s">
        <v>486</v>
      </c>
      <c r="C332">
        <v>61216000</v>
      </c>
      <c r="D332">
        <v>99</v>
      </c>
      <c r="E332">
        <v>31192006</v>
      </c>
      <c r="F332" t="s">
        <v>682</v>
      </c>
      <c r="G332" s="1">
        <v>45369</v>
      </c>
      <c r="H332">
        <v>5479003</v>
      </c>
      <c r="I332">
        <v>178</v>
      </c>
      <c r="J332" t="s">
        <v>295</v>
      </c>
      <c r="K332" s="6" t="str">
        <f>IFERROR(IF(AND(VLOOKUP($C332,Hes!$A:$B, 1, FALSE), $M332&lt;&gt;" "), "Ingresada", "Falta Ingresar"), " ")</f>
        <v>Falta Ingresar</v>
      </c>
      <c r="L332" s="3" t="str">
        <f>IFERROR(VLOOKUP($C332,Observaciones!$A:$B,2,FALSE)," ")</f>
        <v>XOC Y CC</v>
      </c>
      <c r="M332" t="s">
        <v>553</v>
      </c>
      <c r="N332" s="4" t="s">
        <v>572</v>
      </c>
      <c r="O332" s="4">
        <v>31192006</v>
      </c>
      <c r="P332" s="4">
        <v>24976</v>
      </c>
      <c r="Q332" s="4">
        <v>4745</v>
      </c>
      <c r="R332" s="4">
        <v>29721</v>
      </c>
    </row>
    <row r="333" spans="1:18" x14ac:dyDescent="0.25">
      <c r="A333" t="s">
        <v>497</v>
      </c>
      <c r="B333" t="s">
        <v>486</v>
      </c>
      <c r="C333">
        <v>61216000</v>
      </c>
      <c r="D333">
        <v>65</v>
      </c>
      <c r="E333">
        <v>31192094</v>
      </c>
      <c r="F333" t="s">
        <v>682</v>
      </c>
      <c r="G333" s="1">
        <v>45369</v>
      </c>
      <c r="H333">
        <v>5479037</v>
      </c>
      <c r="I333">
        <v>178</v>
      </c>
      <c r="J333" t="s">
        <v>295</v>
      </c>
      <c r="K333" s="6" t="str">
        <f>IFERROR(IF(AND(VLOOKUP($C333,Hes!$A:$B, 1, FALSE), $M333&lt;&gt;" "), "Ingresada", "Falta Ingresar"), " ")</f>
        <v>Falta Ingresar</v>
      </c>
      <c r="L333" s="3" t="str">
        <f>IFERROR(VLOOKUP($C333,Observaciones!$A:$B,2,FALSE)," ")</f>
        <v>XOC Y CC</v>
      </c>
      <c r="M333" t="s">
        <v>553</v>
      </c>
      <c r="N333" s="4" t="s">
        <v>572</v>
      </c>
      <c r="O333" s="4">
        <v>31192094</v>
      </c>
      <c r="P333" s="4">
        <v>86178</v>
      </c>
      <c r="Q333" s="4">
        <v>16374</v>
      </c>
      <c r="R333" s="4">
        <v>102552</v>
      </c>
    </row>
    <row r="334" spans="1:18" x14ac:dyDescent="0.25">
      <c r="A334" t="s">
        <v>497</v>
      </c>
      <c r="B334" t="s">
        <v>486</v>
      </c>
      <c r="C334">
        <v>61216000</v>
      </c>
      <c r="D334">
        <v>9</v>
      </c>
      <c r="E334">
        <v>31192133</v>
      </c>
      <c r="F334" t="s">
        <v>682</v>
      </c>
      <c r="G334" s="1">
        <v>45369</v>
      </c>
      <c r="H334">
        <v>5479050</v>
      </c>
      <c r="I334">
        <v>178</v>
      </c>
      <c r="J334" t="s">
        <v>295</v>
      </c>
      <c r="K334" s="6" t="str">
        <f>IFERROR(IF(AND(VLOOKUP($C334,Hes!$A:$B, 1, FALSE), $M334&lt;&gt;" "), "Ingresada", "Falta Ingresar"), " ")</f>
        <v>Falta Ingresar</v>
      </c>
      <c r="L334" s="3" t="str">
        <f>IFERROR(VLOOKUP($C334,Observaciones!$A:$B,2,FALSE)," ")</f>
        <v>XOC Y CC</v>
      </c>
      <c r="M334" t="s">
        <v>553</v>
      </c>
      <c r="N334" s="4" t="s">
        <v>572</v>
      </c>
      <c r="O334" s="4">
        <v>31192133</v>
      </c>
      <c r="P334" s="4">
        <v>72634</v>
      </c>
      <c r="Q334" s="4">
        <v>13800</v>
      </c>
      <c r="R334" s="4">
        <v>86434</v>
      </c>
    </row>
    <row r="335" spans="1:18" x14ac:dyDescent="0.25">
      <c r="A335" t="s">
        <v>497</v>
      </c>
      <c r="B335" t="s">
        <v>486</v>
      </c>
      <c r="C335">
        <v>61216000</v>
      </c>
      <c r="D335">
        <v>64</v>
      </c>
      <c r="E335">
        <v>31192024</v>
      </c>
      <c r="F335" t="s">
        <v>682</v>
      </c>
      <c r="G335" s="1">
        <v>45369</v>
      </c>
      <c r="H335">
        <v>5479101</v>
      </c>
      <c r="I335">
        <v>178</v>
      </c>
      <c r="J335" t="s">
        <v>295</v>
      </c>
      <c r="K335" s="6" t="str">
        <f>IFERROR(IF(AND(VLOOKUP($C335,Hes!$A:$B, 1, FALSE), $M335&lt;&gt;" "), "Ingresada", "Falta Ingresar"), " ")</f>
        <v>Falta Ingresar</v>
      </c>
      <c r="L335" s="3" t="str">
        <f>IFERROR(VLOOKUP($C335,Observaciones!$A:$B,2,FALSE)," ")</f>
        <v>XOC Y CC</v>
      </c>
      <c r="M335" t="s">
        <v>553</v>
      </c>
      <c r="N335" s="4" t="s">
        <v>572</v>
      </c>
      <c r="O335" s="4">
        <v>31192024</v>
      </c>
      <c r="P335" s="4">
        <v>23950</v>
      </c>
      <c r="Q335" s="4">
        <v>4551</v>
      </c>
      <c r="R335" s="4">
        <v>28501</v>
      </c>
    </row>
    <row r="336" spans="1:18" x14ac:dyDescent="0.25">
      <c r="A336" t="s">
        <v>497</v>
      </c>
      <c r="B336" t="s">
        <v>486</v>
      </c>
      <c r="C336">
        <v>61216000</v>
      </c>
      <c r="D336">
        <v>68</v>
      </c>
      <c r="E336">
        <v>31191865</v>
      </c>
      <c r="F336" t="s">
        <v>682</v>
      </c>
      <c r="G336" s="1">
        <v>45369</v>
      </c>
      <c r="H336">
        <v>5479246</v>
      </c>
      <c r="I336">
        <v>178</v>
      </c>
      <c r="J336" t="s">
        <v>295</v>
      </c>
      <c r="K336" s="6" t="str">
        <f>IFERROR(IF(AND(VLOOKUP($C336,Hes!$A:$B, 1, FALSE), $M336&lt;&gt;" "), "Ingresada", "Falta Ingresar"), " ")</f>
        <v>Falta Ingresar</v>
      </c>
      <c r="L336" s="3" t="str">
        <f>IFERROR(VLOOKUP($C336,Observaciones!$A:$B,2,FALSE)," ")</f>
        <v>XOC Y CC</v>
      </c>
      <c r="M336" t="s">
        <v>553</v>
      </c>
      <c r="N336" s="4" t="s">
        <v>572</v>
      </c>
      <c r="O336" s="4">
        <v>31191865</v>
      </c>
      <c r="P336" s="4">
        <v>45146</v>
      </c>
      <c r="Q336" s="4">
        <v>8578</v>
      </c>
      <c r="R336" s="4">
        <v>53724</v>
      </c>
    </row>
    <row r="337" spans="1:18" x14ac:dyDescent="0.25">
      <c r="A337" t="s">
        <v>497</v>
      </c>
      <c r="B337" t="s">
        <v>486</v>
      </c>
      <c r="C337">
        <v>61216000</v>
      </c>
      <c r="D337">
        <v>78</v>
      </c>
      <c r="E337">
        <v>31194161</v>
      </c>
      <c r="F337" t="s">
        <v>682</v>
      </c>
      <c r="G337" s="1">
        <v>45370</v>
      </c>
      <c r="H337">
        <v>5479390</v>
      </c>
      <c r="I337">
        <v>178</v>
      </c>
      <c r="J337" t="s">
        <v>295</v>
      </c>
      <c r="K337" s="6" t="str">
        <f>IFERROR(IF(AND(VLOOKUP($C337,Hes!$A:$B, 1, FALSE), $M337&lt;&gt;" "), "Ingresada", "Falta Ingresar"), " ")</f>
        <v>Falta Ingresar</v>
      </c>
      <c r="L337" s="3" t="str">
        <f>IFERROR(VLOOKUP($C337,Observaciones!$A:$B,2,FALSE)," ")</f>
        <v>XOC Y CC</v>
      </c>
      <c r="M337" t="s">
        <v>553</v>
      </c>
      <c r="N337" s="4" t="s">
        <v>572</v>
      </c>
      <c r="O337" s="4">
        <v>31194161</v>
      </c>
      <c r="P337" s="4">
        <v>121460</v>
      </c>
      <c r="Q337" s="4">
        <v>23077</v>
      </c>
      <c r="R337" s="4">
        <v>144537</v>
      </c>
    </row>
    <row r="338" spans="1:18" x14ac:dyDescent="0.25">
      <c r="A338" t="s">
        <v>497</v>
      </c>
      <c r="B338" t="s">
        <v>486</v>
      </c>
      <c r="C338">
        <v>61216000</v>
      </c>
      <c r="D338">
        <v>50</v>
      </c>
      <c r="E338">
        <v>31194512</v>
      </c>
      <c r="F338" t="s">
        <v>682</v>
      </c>
      <c r="G338" s="1">
        <v>45370</v>
      </c>
      <c r="H338">
        <v>5479458</v>
      </c>
      <c r="I338">
        <v>178</v>
      </c>
      <c r="J338" t="s">
        <v>295</v>
      </c>
      <c r="K338" s="6" t="str">
        <f>IFERROR(IF(AND(VLOOKUP($C338,Hes!$A:$B, 1, FALSE), $M338&lt;&gt;" "), "Ingresada", "Falta Ingresar"), " ")</f>
        <v>Falta Ingresar</v>
      </c>
      <c r="L338" s="3" t="str">
        <f>IFERROR(VLOOKUP($C338,Observaciones!$A:$B,2,FALSE)," ")</f>
        <v>XOC Y CC</v>
      </c>
      <c r="M338" t="s">
        <v>553</v>
      </c>
      <c r="N338" s="4" t="s">
        <v>572</v>
      </c>
      <c r="O338" s="4">
        <v>31194512</v>
      </c>
      <c r="P338" s="4">
        <v>18534</v>
      </c>
      <c r="Q338" s="4">
        <v>3521</v>
      </c>
      <c r="R338" s="4">
        <v>22055</v>
      </c>
    </row>
    <row r="339" spans="1:18" x14ac:dyDescent="0.25">
      <c r="A339" t="s">
        <v>497</v>
      </c>
      <c r="B339" t="s">
        <v>486</v>
      </c>
      <c r="C339">
        <v>61216000</v>
      </c>
      <c r="D339">
        <v>102</v>
      </c>
      <c r="E339">
        <v>31197039</v>
      </c>
      <c r="F339" t="s">
        <v>682</v>
      </c>
      <c r="G339" s="1">
        <v>45371</v>
      </c>
      <c r="H339">
        <v>5479998</v>
      </c>
      <c r="I339">
        <v>178</v>
      </c>
      <c r="J339" t="s">
        <v>295</v>
      </c>
      <c r="K339" s="6" t="str">
        <f>IFERROR(IF(AND(VLOOKUP($C339,Hes!$A:$B, 1, FALSE), $M339&lt;&gt;" "), "Ingresada", "Falta Ingresar"), " ")</f>
        <v>Falta Ingresar</v>
      </c>
      <c r="L339" s="3" t="str">
        <f>IFERROR(VLOOKUP($C339,Observaciones!$A:$B,2,FALSE)," ")</f>
        <v>XOC Y CC</v>
      </c>
      <c r="M339" t="s">
        <v>553</v>
      </c>
      <c r="N339" s="4" t="s">
        <v>572</v>
      </c>
      <c r="O339" s="4">
        <v>31197039</v>
      </c>
      <c r="P339" s="4">
        <v>24519</v>
      </c>
      <c r="Q339" s="4">
        <v>4659</v>
      </c>
      <c r="R339" s="4">
        <v>29178</v>
      </c>
    </row>
    <row r="340" spans="1:18" x14ac:dyDescent="0.25">
      <c r="A340" t="s">
        <v>497</v>
      </c>
      <c r="B340" t="s">
        <v>486</v>
      </c>
      <c r="C340">
        <v>61216000</v>
      </c>
      <c r="D340">
        <v>96</v>
      </c>
      <c r="E340">
        <v>31197062</v>
      </c>
      <c r="F340" t="s">
        <v>682</v>
      </c>
      <c r="G340" s="1">
        <v>45371</v>
      </c>
      <c r="H340">
        <v>5480084</v>
      </c>
      <c r="I340">
        <v>178</v>
      </c>
      <c r="J340" t="s">
        <v>295</v>
      </c>
      <c r="K340" s="6" t="str">
        <f>IFERROR(IF(AND(VLOOKUP($C340,Hes!$A:$B, 1, FALSE), $M340&lt;&gt;" "), "Ingresada", "Falta Ingresar"), " ")</f>
        <v>Falta Ingresar</v>
      </c>
      <c r="L340" s="3" t="str">
        <f>IFERROR(VLOOKUP($C340,Observaciones!$A:$B,2,FALSE)," ")</f>
        <v>XOC Y CC</v>
      </c>
      <c r="M340" t="s">
        <v>553</v>
      </c>
      <c r="N340" s="4" t="s">
        <v>572</v>
      </c>
      <c r="O340" s="4">
        <v>31197062</v>
      </c>
      <c r="P340" s="4">
        <v>185161</v>
      </c>
      <c r="Q340" s="4">
        <v>35181</v>
      </c>
      <c r="R340" s="4">
        <v>220342</v>
      </c>
    </row>
    <row r="341" spans="1:18" x14ac:dyDescent="0.25">
      <c r="A341" t="s">
        <v>497</v>
      </c>
      <c r="B341" t="s">
        <v>486</v>
      </c>
      <c r="C341">
        <v>61216000</v>
      </c>
      <c r="D341">
        <v>96</v>
      </c>
      <c r="E341">
        <v>31197062</v>
      </c>
      <c r="F341" t="s">
        <v>682</v>
      </c>
      <c r="G341" s="1">
        <v>45371</v>
      </c>
      <c r="H341">
        <v>5480085</v>
      </c>
      <c r="I341">
        <v>178</v>
      </c>
      <c r="J341" t="s">
        <v>295</v>
      </c>
      <c r="K341" s="6" t="str">
        <f>IFERROR(IF(AND(VLOOKUP($C341,Hes!$A:$B, 1, FALSE), $M341&lt;&gt;" "), "Ingresada", "Falta Ingresar"), " ")</f>
        <v>Falta Ingresar</v>
      </c>
      <c r="L341" s="3" t="str">
        <f>IFERROR(VLOOKUP($C341,Observaciones!$A:$B,2,FALSE)," ")</f>
        <v>XOC Y CC</v>
      </c>
      <c r="M341" t="s">
        <v>553</v>
      </c>
      <c r="N341" s="4" t="s">
        <v>572</v>
      </c>
      <c r="O341" s="4">
        <v>31197062</v>
      </c>
      <c r="P341" s="4">
        <v>14110</v>
      </c>
      <c r="Q341" s="4">
        <v>2681</v>
      </c>
      <c r="R341" s="4">
        <v>16791</v>
      </c>
    </row>
    <row r="342" spans="1:18" x14ac:dyDescent="0.25">
      <c r="A342" t="s">
        <v>497</v>
      </c>
      <c r="B342" t="s">
        <v>486</v>
      </c>
      <c r="C342">
        <v>61216000</v>
      </c>
      <c r="D342">
        <v>23</v>
      </c>
      <c r="E342">
        <v>31197013</v>
      </c>
      <c r="F342" t="s">
        <v>682</v>
      </c>
      <c r="G342" s="1">
        <v>45371</v>
      </c>
      <c r="H342">
        <v>5480144</v>
      </c>
      <c r="I342">
        <v>178</v>
      </c>
      <c r="J342" t="s">
        <v>295</v>
      </c>
      <c r="K342" s="6" t="str">
        <f>IFERROR(IF(AND(VLOOKUP($C342,Hes!$A:$B, 1, FALSE), $M342&lt;&gt;" "), "Ingresada", "Falta Ingresar"), " ")</f>
        <v>Falta Ingresar</v>
      </c>
      <c r="L342" s="3" t="str">
        <f>IFERROR(VLOOKUP($C342,Observaciones!$A:$B,2,FALSE)," ")</f>
        <v>XOC Y CC</v>
      </c>
      <c r="M342" t="s">
        <v>553</v>
      </c>
      <c r="N342" s="4" t="s">
        <v>572</v>
      </c>
      <c r="O342" s="4">
        <v>31197013</v>
      </c>
      <c r="P342" s="4">
        <v>29509</v>
      </c>
      <c r="Q342" s="4">
        <v>5607</v>
      </c>
      <c r="R342" s="4">
        <v>35506</v>
      </c>
    </row>
    <row r="343" spans="1:18" x14ac:dyDescent="0.25">
      <c r="A343" t="s">
        <v>497</v>
      </c>
      <c r="B343" t="s">
        <v>486</v>
      </c>
      <c r="C343">
        <v>61216000</v>
      </c>
      <c r="D343">
        <v>50</v>
      </c>
      <c r="E343">
        <v>31196927</v>
      </c>
      <c r="F343" t="s">
        <v>682</v>
      </c>
      <c r="G343" s="1">
        <v>45371</v>
      </c>
      <c r="H343">
        <v>5480149</v>
      </c>
      <c r="I343">
        <v>178</v>
      </c>
      <c r="J343" t="s">
        <v>295</v>
      </c>
      <c r="K343" s="6" t="str">
        <f>IFERROR(IF(AND(VLOOKUP($C343,Hes!$A:$B, 1, FALSE), $M343&lt;&gt;" "), "Ingresada", "Falta Ingresar"), " ")</f>
        <v>Falta Ingresar</v>
      </c>
      <c r="L343" s="3" t="str">
        <f>IFERROR(VLOOKUP($C343,Observaciones!$A:$B,2,FALSE)," ")</f>
        <v>XOC Y CC</v>
      </c>
      <c r="M343" t="s">
        <v>553</v>
      </c>
      <c r="N343" s="4" t="s">
        <v>572</v>
      </c>
      <c r="O343" s="4">
        <v>31196927</v>
      </c>
      <c r="P343" s="4">
        <v>57461</v>
      </c>
      <c r="Q343" s="4">
        <v>10918</v>
      </c>
      <c r="R343" s="4">
        <v>68379</v>
      </c>
    </row>
    <row r="344" spans="1:18" x14ac:dyDescent="0.25">
      <c r="A344" t="s">
        <v>497</v>
      </c>
      <c r="B344" t="s">
        <v>486</v>
      </c>
      <c r="C344">
        <v>61216000</v>
      </c>
      <c r="D344">
        <v>15</v>
      </c>
      <c r="E344">
        <v>31196942</v>
      </c>
      <c r="F344" t="s">
        <v>682</v>
      </c>
      <c r="G344" s="1">
        <v>45371</v>
      </c>
      <c r="H344">
        <v>5480191</v>
      </c>
      <c r="I344">
        <v>178</v>
      </c>
      <c r="J344" t="s">
        <v>295</v>
      </c>
      <c r="K344" s="6" t="str">
        <f>IFERROR(IF(AND(VLOOKUP($C344,Hes!$A:$B, 1, FALSE), $M344&lt;&gt;" "), "Ingresada", "Falta Ingresar"), " ")</f>
        <v>Falta Ingresar</v>
      </c>
      <c r="L344" s="3" t="str">
        <f>IFERROR(VLOOKUP($C344,Observaciones!$A:$B,2,FALSE)," ")</f>
        <v>XOC Y CC</v>
      </c>
      <c r="M344" t="s">
        <v>553</v>
      </c>
      <c r="N344" s="4" t="s">
        <v>572</v>
      </c>
      <c r="O344" s="4">
        <v>31196942</v>
      </c>
      <c r="P344" s="4">
        <v>75230</v>
      </c>
      <c r="Q344" s="4">
        <v>14294</v>
      </c>
      <c r="R344" s="4">
        <v>89524</v>
      </c>
    </row>
    <row r="345" spans="1:18" x14ac:dyDescent="0.25">
      <c r="A345" t="s">
        <v>497</v>
      </c>
      <c r="B345" t="s">
        <v>486</v>
      </c>
      <c r="C345">
        <v>61216000</v>
      </c>
      <c r="D345">
        <v>10</v>
      </c>
      <c r="E345">
        <v>31197084</v>
      </c>
      <c r="F345" t="s">
        <v>682</v>
      </c>
      <c r="G345" s="1">
        <v>45371</v>
      </c>
      <c r="H345">
        <v>5480199</v>
      </c>
      <c r="I345">
        <v>178</v>
      </c>
      <c r="J345" t="s">
        <v>295</v>
      </c>
      <c r="K345" s="6" t="str">
        <f>IFERROR(IF(AND(VLOOKUP($C345,Hes!$A:$B, 1, FALSE), $M345&lt;&gt;" "), "Ingresada", "Falta Ingresar"), " ")</f>
        <v>Falta Ingresar</v>
      </c>
      <c r="L345" s="3" t="str">
        <f>IFERROR(VLOOKUP($C345,Observaciones!$A:$B,2,FALSE)," ")</f>
        <v>XOC Y CC</v>
      </c>
      <c r="M345" t="s">
        <v>553</v>
      </c>
      <c r="N345" s="4" t="s">
        <v>572</v>
      </c>
      <c r="O345" s="4">
        <v>31197084</v>
      </c>
      <c r="P345" s="4">
        <v>24685</v>
      </c>
      <c r="Q345" s="4">
        <v>4690</v>
      </c>
      <c r="R345" s="4">
        <v>29375</v>
      </c>
    </row>
    <row r="346" spans="1:18" x14ac:dyDescent="0.25">
      <c r="A346" t="s">
        <v>497</v>
      </c>
      <c r="B346" t="s">
        <v>486</v>
      </c>
      <c r="C346">
        <v>61216000</v>
      </c>
      <c r="D346">
        <v>103</v>
      </c>
      <c r="E346">
        <v>31197230</v>
      </c>
      <c r="F346" t="s">
        <v>682</v>
      </c>
      <c r="G346" s="1">
        <v>45371</v>
      </c>
      <c r="H346">
        <v>5480201</v>
      </c>
      <c r="I346">
        <v>178</v>
      </c>
      <c r="J346" t="s">
        <v>295</v>
      </c>
      <c r="K346" s="6" t="str">
        <f>IFERROR(IF(AND(VLOOKUP($C346,Hes!$A:$B, 1, FALSE), $M346&lt;&gt;" "), "Ingresada", "Falta Ingresar"), " ")</f>
        <v>Falta Ingresar</v>
      </c>
      <c r="L346" s="3" t="str">
        <f>IFERROR(VLOOKUP($C346,Observaciones!$A:$B,2,FALSE)," ")</f>
        <v>XOC Y CC</v>
      </c>
      <c r="M346" t="s">
        <v>553</v>
      </c>
      <c r="N346" s="4" t="s">
        <v>572</v>
      </c>
      <c r="O346" s="4">
        <v>31197230</v>
      </c>
      <c r="P346" s="4">
        <v>24889</v>
      </c>
      <c r="Q346" s="4">
        <v>4729</v>
      </c>
      <c r="R346" s="4">
        <v>29618</v>
      </c>
    </row>
    <row r="347" spans="1:18" x14ac:dyDescent="0.25">
      <c r="A347" t="s">
        <v>497</v>
      </c>
      <c r="B347" t="s">
        <v>486</v>
      </c>
      <c r="C347">
        <v>61216000</v>
      </c>
      <c r="D347">
        <v>101</v>
      </c>
      <c r="E347">
        <v>31199432</v>
      </c>
      <c r="F347" t="s">
        <v>682</v>
      </c>
      <c r="G347" s="1">
        <v>45371</v>
      </c>
      <c r="H347">
        <v>5480414</v>
      </c>
      <c r="I347">
        <v>178</v>
      </c>
      <c r="J347" t="s">
        <v>295</v>
      </c>
      <c r="K347" s="6" t="str">
        <f>IFERROR(IF(AND(VLOOKUP($C347,Hes!$A:$B, 1, FALSE), $M347&lt;&gt;" "), "Ingresada", "Falta Ingresar"), " ")</f>
        <v>Falta Ingresar</v>
      </c>
      <c r="L347" s="3" t="str">
        <f>IFERROR(VLOOKUP($C347,Observaciones!$A:$B,2,FALSE)," ")</f>
        <v>XOC Y CC</v>
      </c>
      <c r="M347" t="s">
        <v>553</v>
      </c>
      <c r="N347" s="4" t="s">
        <v>572</v>
      </c>
      <c r="O347" s="4">
        <v>31199432</v>
      </c>
      <c r="P347" s="4">
        <v>24279</v>
      </c>
      <c r="Q347" s="4">
        <v>4613</v>
      </c>
      <c r="R347" s="4">
        <v>28892</v>
      </c>
    </row>
    <row r="348" spans="1:18" x14ac:dyDescent="0.25">
      <c r="A348" t="s">
        <v>497</v>
      </c>
      <c r="B348" t="s">
        <v>486</v>
      </c>
      <c r="C348">
        <v>61216000</v>
      </c>
      <c r="D348">
        <v>78</v>
      </c>
      <c r="E348">
        <v>31203249</v>
      </c>
      <c r="F348" t="s">
        <v>682</v>
      </c>
      <c r="G348" s="1">
        <v>45372</v>
      </c>
      <c r="H348">
        <v>5480853</v>
      </c>
      <c r="I348">
        <v>178</v>
      </c>
      <c r="J348" t="s">
        <v>295</v>
      </c>
      <c r="K348" s="6" t="str">
        <f>IFERROR(IF(AND(VLOOKUP($C348,Hes!$A:$B, 1, FALSE), $M348&lt;&gt;" "), "Ingresada", "Falta Ingresar"), " ")</f>
        <v>Falta Ingresar</v>
      </c>
      <c r="L348" s="3" t="str">
        <f>IFERROR(VLOOKUP($C348,Observaciones!$A:$B,2,FALSE)," ")</f>
        <v>XOC Y CC</v>
      </c>
      <c r="M348" t="s">
        <v>553</v>
      </c>
      <c r="N348" s="4" t="s">
        <v>572</v>
      </c>
      <c r="O348" s="4">
        <v>31203249</v>
      </c>
      <c r="P348" s="4">
        <v>247104</v>
      </c>
      <c r="Q348" s="4">
        <v>46950</v>
      </c>
      <c r="R348" s="4">
        <v>294054</v>
      </c>
    </row>
    <row r="349" spans="1:18" x14ac:dyDescent="0.25">
      <c r="A349" t="s">
        <v>497</v>
      </c>
      <c r="B349" t="s">
        <v>486</v>
      </c>
      <c r="C349">
        <v>61216000</v>
      </c>
      <c r="D349">
        <v>12</v>
      </c>
      <c r="E349">
        <v>31203059</v>
      </c>
      <c r="F349" t="s">
        <v>682</v>
      </c>
      <c r="G349" s="1">
        <v>45372</v>
      </c>
      <c r="H349">
        <v>5480882</v>
      </c>
      <c r="I349">
        <v>178</v>
      </c>
      <c r="J349" t="s">
        <v>295</v>
      </c>
      <c r="K349" s="6" t="str">
        <f>IFERROR(IF(AND(VLOOKUP($C349,Hes!$A:$B, 1, FALSE), $M349&lt;&gt;" "), "Ingresada", "Falta Ingresar"), " ")</f>
        <v>Falta Ingresar</v>
      </c>
      <c r="L349" s="3" t="str">
        <f>IFERROR(VLOOKUP($C349,Observaciones!$A:$B,2,FALSE)," ")</f>
        <v>XOC Y CC</v>
      </c>
      <c r="M349" t="s">
        <v>553</v>
      </c>
      <c r="N349" s="4" t="s">
        <v>572</v>
      </c>
      <c r="O349" s="4">
        <v>31203059</v>
      </c>
      <c r="P349" s="4">
        <v>84620</v>
      </c>
      <c r="Q349" s="4">
        <v>16078</v>
      </c>
      <c r="R349" s="4">
        <v>100698</v>
      </c>
    </row>
    <row r="350" spans="1:18" x14ac:dyDescent="0.25">
      <c r="A350" t="s">
        <v>497</v>
      </c>
      <c r="B350" t="s">
        <v>486</v>
      </c>
      <c r="C350">
        <v>61216000</v>
      </c>
      <c r="D350">
        <v>87</v>
      </c>
      <c r="E350">
        <v>31206165</v>
      </c>
      <c r="F350" t="s">
        <v>682</v>
      </c>
      <c r="G350" s="1">
        <v>45373</v>
      </c>
      <c r="H350">
        <v>5481227</v>
      </c>
      <c r="I350">
        <v>178</v>
      </c>
      <c r="J350" t="s">
        <v>295</v>
      </c>
      <c r="K350" s="6" t="str">
        <f>IFERROR(IF(AND(VLOOKUP($C350,Hes!$A:$B, 1, FALSE), $M350&lt;&gt;" "), "Ingresada", "Falta Ingresar"), " ")</f>
        <v>Falta Ingresar</v>
      </c>
      <c r="L350" s="3" t="str">
        <f>IFERROR(VLOOKUP($C350,Observaciones!$A:$B,2,FALSE)," ")</f>
        <v>XOC Y CC</v>
      </c>
      <c r="M350" t="s">
        <v>553</v>
      </c>
      <c r="N350" s="4" t="s">
        <v>572</v>
      </c>
      <c r="O350" s="4">
        <v>31206165</v>
      </c>
      <c r="P350" s="4">
        <v>43406</v>
      </c>
      <c r="Q350" s="4">
        <v>8247</v>
      </c>
      <c r="R350" s="4">
        <v>51653</v>
      </c>
    </row>
    <row r="351" spans="1:18" x14ac:dyDescent="0.25">
      <c r="A351" t="s">
        <v>497</v>
      </c>
      <c r="B351" t="s">
        <v>486</v>
      </c>
      <c r="C351">
        <v>61216000</v>
      </c>
      <c r="D351">
        <v>54</v>
      </c>
      <c r="E351">
        <v>31209235</v>
      </c>
      <c r="F351" t="s">
        <v>682</v>
      </c>
      <c r="G351" s="1">
        <v>45376</v>
      </c>
      <c r="H351">
        <v>5481694</v>
      </c>
      <c r="I351">
        <v>178</v>
      </c>
      <c r="J351" t="s">
        <v>295</v>
      </c>
      <c r="K351" s="6" t="str">
        <f>IFERROR(IF(AND(VLOOKUP($C351,Hes!$A:$B, 1, FALSE), $M351&lt;&gt;" "), "Ingresada", "Falta Ingresar"), " ")</f>
        <v>Falta Ingresar</v>
      </c>
      <c r="L351" s="3" t="str">
        <f>IFERROR(VLOOKUP($C351,Observaciones!$A:$B,2,FALSE)," ")</f>
        <v>XOC Y CC</v>
      </c>
      <c r="M351" t="s">
        <v>553</v>
      </c>
      <c r="N351" s="4" t="s">
        <v>572</v>
      </c>
      <c r="O351" s="4">
        <v>31209235</v>
      </c>
      <c r="P351" s="4">
        <v>22543</v>
      </c>
      <c r="Q351" s="4">
        <v>4283</v>
      </c>
      <c r="R351" s="4">
        <v>26826</v>
      </c>
    </row>
    <row r="352" spans="1:18" x14ac:dyDescent="0.25">
      <c r="A352" t="s">
        <v>497</v>
      </c>
      <c r="B352" t="s">
        <v>486</v>
      </c>
      <c r="C352">
        <v>61216000</v>
      </c>
      <c r="D352">
        <v>58</v>
      </c>
      <c r="E352">
        <v>31209215</v>
      </c>
      <c r="F352" t="s">
        <v>682</v>
      </c>
      <c r="G352" s="1">
        <v>45376</v>
      </c>
      <c r="H352">
        <v>5481833</v>
      </c>
      <c r="I352">
        <v>178</v>
      </c>
      <c r="J352" t="s">
        <v>295</v>
      </c>
      <c r="K352" s="6" t="str">
        <f>IFERROR(IF(AND(VLOOKUP($C352,Hes!$A:$B, 1, FALSE), $M352&lt;&gt;" "), "Ingresada", "Falta Ingresar"), " ")</f>
        <v>Falta Ingresar</v>
      </c>
      <c r="L352" s="3" t="str">
        <f>IFERROR(VLOOKUP($C352,Observaciones!$A:$B,2,FALSE)," ")</f>
        <v>XOC Y CC</v>
      </c>
      <c r="M352" t="s">
        <v>553</v>
      </c>
      <c r="N352" s="4" t="s">
        <v>572</v>
      </c>
      <c r="O352" s="4">
        <v>31209215</v>
      </c>
      <c r="P352" s="4">
        <v>162381</v>
      </c>
      <c r="Q352" s="4">
        <v>30852</v>
      </c>
      <c r="R352" s="4">
        <v>193233</v>
      </c>
    </row>
    <row r="353" spans="1:18" x14ac:dyDescent="0.25">
      <c r="A353" t="s">
        <v>497</v>
      </c>
      <c r="B353" t="s">
        <v>486</v>
      </c>
      <c r="C353">
        <v>61216000</v>
      </c>
      <c r="D353">
        <v>54</v>
      </c>
      <c r="E353">
        <v>31210746</v>
      </c>
      <c r="F353" t="s">
        <v>682</v>
      </c>
      <c r="G353" s="1">
        <v>45376</v>
      </c>
      <c r="H353">
        <v>5482061</v>
      </c>
      <c r="I353">
        <v>178</v>
      </c>
      <c r="J353" t="s">
        <v>295</v>
      </c>
      <c r="K353" s="6" t="str">
        <f>IFERROR(IF(AND(VLOOKUP($C353,Hes!$A:$B, 1, FALSE), $M353&lt;&gt;" "), "Ingresada", "Falta Ingresar"), " ")</f>
        <v>Falta Ingresar</v>
      </c>
      <c r="L353" s="3" t="str">
        <f>IFERROR(VLOOKUP($C353,Observaciones!$A:$B,2,FALSE)," ")</f>
        <v>XOC Y CC</v>
      </c>
      <c r="M353" t="s">
        <v>553</v>
      </c>
      <c r="N353" s="4" t="s">
        <v>572</v>
      </c>
      <c r="O353" s="4">
        <v>31210746</v>
      </c>
      <c r="P353" s="4">
        <v>65424</v>
      </c>
      <c r="Q353" s="4">
        <v>12431</v>
      </c>
      <c r="R353" s="4">
        <v>77855</v>
      </c>
    </row>
    <row r="354" spans="1:18" x14ac:dyDescent="0.25">
      <c r="F354" t="s">
        <v>2339</v>
      </c>
      <c r="K354" t="str">
        <f>IFERROR(IF(AND(VLOOKUP($C354,Hes!$A:$B, 1, FALSE), $M354&lt;&gt;" "), "Ingresada", "Falta Ingresar"), " ")</f>
        <v xml:space="preserve"> </v>
      </c>
      <c r="L354" s="3" t="str">
        <f>IFERROR(VLOOKUP($C354,Observaciones!$A:$B,2,FALSE)," ")</f>
        <v xml:space="preserve"> </v>
      </c>
      <c r="M354" t="s">
        <v>553</v>
      </c>
      <c r="P354" s="4">
        <v>4297954</v>
      </c>
      <c r="Q354" s="4">
        <v>816612</v>
      </c>
      <c r="R354" s="4">
        <v>5123356</v>
      </c>
    </row>
    <row r="355" spans="1:18" x14ac:dyDescent="0.25">
      <c r="A355" t="s">
        <v>488</v>
      </c>
      <c r="B355" t="s">
        <v>486</v>
      </c>
      <c r="C355">
        <v>61307000</v>
      </c>
      <c r="D355">
        <v>51</v>
      </c>
      <c r="E355" t="s">
        <v>1676</v>
      </c>
      <c r="F355" t="s">
        <v>962</v>
      </c>
      <c r="G355" s="1">
        <v>45362</v>
      </c>
      <c r="H355">
        <v>5474711</v>
      </c>
      <c r="I355">
        <v>372</v>
      </c>
      <c r="J355" t="s">
        <v>446</v>
      </c>
      <c r="K355" t="str">
        <f>IFERROR(IF(AND(VLOOKUP($C355,Hes!$A:$B, 1, FALSE), $M355&lt;&gt;" "), "Ingresada", "Falta Ingresar"), " ")</f>
        <v xml:space="preserve"> </v>
      </c>
      <c r="L355" s="3" t="str">
        <f>IFERROR(VLOOKUP($C355,Observaciones!$A:$B,2,FALSE)," ")</f>
        <v>XOC Y CC</v>
      </c>
      <c r="M355" t="s">
        <v>553</v>
      </c>
      <c r="O355" s="4">
        <v>31135594</v>
      </c>
      <c r="P355" s="4">
        <v>1126002</v>
      </c>
      <c r="Q355" s="4">
        <v>213940</v>
      </c>
      <c r="R355" s="4">
        <v>1339942</v>
      </c>
    </row>
    <row r="356" spans="1:18" x14ac:dyDescent="0.25">
      <c r="A356" t="s">
        <v>488</v>
      </c>
      <c r="B356" t="s">
        <v>486</v>
      </c>
      <c r="C356">
        <v>61307000</v>
      </c>
      <c r="D356">
        <v>30</v>
      </c>
      <c r="E356" t="s">
        <v>2802</v>
      </c>
      <c r="F356" t="s">
        <v>962</v>
      </c>
      <c r="G356" s="1">
        <v>45376</v>
      </c>
      <c r="H356">
        <v>5481507</v>
      </c>
      <c r="I356">
        <v>372</v>
      </c>
      <c r="J356" t="s">
        <v>446</v>
      </c>
      <c r="K356" t="str">
        <f>IFERROR(IF(AND(VLOOKUP($C356,Hes!$A:$B, 1, FALSE), $M356&lt;&gt;" "), "Ingresada", "Falta Ingresar"), " ")</f>
        <v xml:space="preserve"> </v>
      </c>
      <c r="L356" s="3" t="str">
        <f>IFERROR(VLOOKUP($C356,Observaciones!$A:$B,2,FALSE)," ")</f>
        <v>XOC Y CC</v>
      </c>
      <c r="M356" t="s">
        <v>553</v>
      </c>
      <c r="O356" s="4">
        <v>31182718</v>
      </c>
      <c r="P356" s="4">
        <v>831350</v>
      </c>
      <c r="Q356" s="4">
        <v>157957</v>
      </c>
      <c r="R356" s="4">
        <v>989307</v>
      </c>
    </row>
    <row r="357" spans="1:18" x14ac:dyDescent="0.25">
      <c r="A357" t="s">
        <v>488</v>
      </c>
      <c r="B357" t="s">
        <v>486</v>
      </c>
      <c r="C357">
        <v>61307000</v>
      </c>
      <c r="D357">
        <v>20</v>
      </c>
      <c r="E357" t="s">
        <v>2803</v>
      </c>
      <c r="F357" t="s">
        <v>962</v>
      </c>
      <c r="G357" s="1">
        <v>45374</v>
      </c>
      <c r="H357">
        <v>5481633</v>
      </c>
      <c r="I357">
        <v>372</v>
      </c>
      <c r="J357" t="s">
        <v>446</v>
      </c>
      <c r="K357" t="str">
        <f>IFERROR(IF(AND(VLOOKUP($C357,Hes!$A:$B, 1, FALSE), $M357&lt;&gt;" "), "Ingresada", "Falta Ingresar"), " ")</f>
        <v xml:space="preserve"> </v>
      </c>
      <c r="L357" s="3" t="str">
        <f>IFERROR(VLOOKUP($C357,Observaciones!$A:$B,2,FALSE)," ")</f>
        <v>XOC Y CC</v>
      </c>
      <c r="M357" t="s">
        <v>553</v>
      </c>
      <c r="O357" s="4">
        <v>31188579</v>
      </c>
      <c r="P357" s="4">
        <v>57921</v>
      </c>
      <c r="Q357" s="4">
        <v>11005</v>
      </c>
      <c r="R357" s="4">
        <v>68926</v>
      </c>
    </row>
    <row r="358" spans="1:18" x14ac:dyDescent="0.25">
      <c r="A358" t="s">
        <v>488</v>
      </c>
      <c r="B358" t="s">
        <v>486</v>
      </c>
      <c r="C358">
        <v>61307000</v>
      </c>
      <c r="D358">
        <v>51</v>
      </c>
      <c r="E358" t="s">
        <v>1676</v>
      </c>
      <c r="F358" t="s">
        <v>962</v>
      </c>
      <c r="G358" s="1">
        <v>45376</v>
      </c>
      <c r="H358">
        <v>5481648</v>
      </c>
      <c r="I358">
        <v>372</v>
      </c>
      <c r="J358" t="s">
        <v>446</v>
      </c>
      <c r="K358" t="str">
        <f>IFERROR(IF(AND(VLOOKUP($C358,Hes!$A:$B, 1, FALSE), $M358&lt;&gt;" "), "Ingresada", "Falta Ingresar"), " ")</f>
        <v xml:space="preserve"> </v>
      </c>
      <c r="L358" s="3" t="str">
        <f>IFERROR(VLOOKUP($C358,Observaciones!$A:$B,2,FALSE)," ")</f>
        <v>XOC Y CC</v>
      </c>
      <c r="M358" t="s">
        <v>553</v>
      </c>
      <c r="O358" s="4">
        <v>31208387</v>
      </c>
      <c r="P358" s="4">
        <v>208070</v>
      </c>
      <c r="Q358" s="4">
        <v>39533</v>
      </c>
      <c r="R358" s="4">
        <v>247603</v>
      </c>
    </row>
    <row r="359" spans="1:18" x14ac:dyDescent="0.25">
      <c r="F359" t="s">
        <v>490</v>
      </c>
      <c r="K359" t="str">
        <f>IFERROR(IF(AND(VLOOKUP($C359,Hes!$A:$B, 1, FALSE), $M359&lt;&gt;" "), "Ingresada", "Falta Ingresar"), " ")</f>
        <v xml:space="preserve"> </v>
      </c>
      <c r="L359" s="3" t="str">
        <f>IFERROR(VLOOKUP($C359,Observaciones!$A:$B,2,FALSE)," ")</f>
        <v xml:space="preserve"> </v>
      </c>
      <c r="M359" t="s">
        <v>553</v>
      </c>
      <c r="P359" s="4">
        <v>2223343</v>
      </c>
      <c r="Q359" s="4">
        <v>422435</v>
      </c>
      <c r="R359" s="4">
        <v>2645778</v>
      </c>
    </row>
    <row r="360" spans="1:18" x14ac:dyDescent="0.25">
      <c r="A360" t="s">
        <v>495</v>
      </c>
      <c r="B360" t="s">
        <v>486</v>
      </c>
      <c r="C360">
        <v>61308000</v>
      </c>
      <c r="D360">
        <v>32</v>
      </c>
      <c r="E360" t="s">
        <v>2225</v>
      </c>
      <c r="F360" t="s">
        <v>2226</v>
      </c>
      <c r="G360" s="1">
        <v>45367</v>
      </c>
      <c r="H360">
        <v>5478348</v>
      </c>
      <c r="I360">
        <v>143</v>
      </c>
      <c r="J360" t="s">
        <v>103</v>
      </c>
      <c r="K360" t="str">
        <f>IFERROR(IF(AND(VLOOKUP($C360,Hes!$A:$B, 1, FALSE), $M360&lt;&gt;" "), "Ingresada", "Falta Ingresar"), " ")</f>
        <v xml:space="preserve"> </v>
      </c>
      <c r="L360" s="3" t="str">
        <f>IFERROR(VLOOKUP($C360,Observaciones!$A:$B,2,FALSE)," ")</f>
        <v>NO FACTURAR HASTA QUE ANABELLE DIGA</v>
      </c>
      <c r="M360" t="s">
        <v>553</v>
      </c>
      <c r="O360" s="4">
        <v>31186061</v>
      </c>
      <c r="P360" s="4">
        <v>1777278</v>
      </c>
      <c r="Q360" s="4">
        <v>337683</v>
      </c>
      <c r="R360" s="4">
        <v>2114961</v>
      </c>
    </row>
    <row r="361" spans="1:18" x14ac:dyDescent="0.25">
      <c r="A361" t="s">
        <v>495</v>
      </c>
      <c r="B361" t="s">
        <v>486</v>
      </c>
      <c r="C361">
        <v>61308000</v>
      </c>
      <c r="D361">
        <v>32</v>
      </c>
      <c r="E361" t="s">
        <v>2225</v>
      </c>
      <c r="F361" t="s">
        <v>2226</v>
      </c>
      <c r="G361" s="1">
        <v>45367</v>
      </c>
      <c r="H361">
        <v>5478349</v>
      </c>
      <c r="I361">
        <v>143</v>
      </c>
      <c r="J361" t="s">
        <v>103</v>
      </c>
      <c r="K361" t="str">
        <f>IFERROR(IF(AND(VLOOKUP($C361,Hes!$A:$B, 1, FALSE), $M361&lt;&gt;" "), "Ingresada", "Falta Ingresar"), " ")</f>
        <v xml:space="preserve"> </v>
      </c>
      <c r="L361" s="3" t="str">
        <f>IFERROR(VLOOKUP($C361,Observaciones!$A:$B,2,FALSE)," ")</f>
        <v>NO FACTURAR HASTA QUE ANABELLE DIGA</v>
      </c>
      <c r="M361" t="s">
        <v>553</v>
      </c>
      <c r="O361" s="4">
        <v>31186061</v>
      </c>
      <c r="P361" s="4">
        <v>763762</v>
      </c>
      <c r="Q361" s="4">
        <v>145115</v>
      </c>
      <c r="R361" s="4">
        <v>908877</v>
      </c>
    </row>
    <row r="362" spans="1:18" x14ac:dyDescent="0.25">
      <c r="F362" t="s">
        <v>489</v>
      </c>
      <c r="K362" t="str">
        <f>IFERROR(IF(AND(VLOOKUP($C362,Hes!$A:$B, 1, FALSE), $M362&lt;&gt;" "), "Ingresada", "Falta Ingresar"), " ")</f>
        <v xml:space="preserve"> </v>
      </c>
      <c r="L362" s="3" t="str">
        <f>IFERROR(VLOOKUP($C362,Observaciones!$A:$B,2,FALSE)," ")</f>
        <v xml:space="preserve"> </v>
      </c>
      <c r="M362" t="s">
        <v>553</v>
      </c>
      <c r="P362" s="4">
        <v>2541040</v>
      </c>
      <c r="Q362" s="4">
        <v>482798</v>
      </c>
      <c r="R362" s="4">
        <v>3023838</v>
      </c>
    </row>
    <row r="363" spans="1:18" x14ac:dyDescent="0.25">
      <c r="A363" t="s">
        <v>495</v>
      </c>
      <c r="B363" t="s">
        <v>498</v>
      </c>
      <c r="C363">
        <v>61310000</v>
      </c>
      <c r="D363">
        <v>3</v>
      </c>
      <c r="E363">
        <v>48536</v>
      </c>
      <c r="F363" t="s">
        <v>2227</v>
      </c>
      <c r="G363" s="1">
        <v>45371</v>
      </c>
      <c r="H363">
        <v>5480022</v>
      </c>
      <c r="I363">
        <v>2</v>
      </c>
      <c r="J363" t="s">
        <v>234</v>
      </c>
      <c r="K363" t="str">
        <f>IFERROR(IF(AND(VLOOKUP($C363,Hes!$A:$B, 1, FALSE), $M363&lt;&gt;" "), "Ingresada", "Falta Ingresar"), " ")</f>
        <v xml:space="preserve"> </v>
      </c>
      <c r="L363" s="3" t="str">
        <f>IFERROR(VLOOKUP($C363,Observaciones!$A:$B,2,FALSE)," ")</f>
        <v>ESPERAR INFORME VERONICA CODELCO 10 GD X FACT UNA OC</v>
      </c>
      <c r="M363" t="s">
        <v>553</v>
      </c>
      <c r="O363" s="4">
        <v>31184157</v>
      </c>
      <c r="P363" s="4">
        <v>57370</v>
      </c>
      <c r="Q363" s="4">
        <v>10900</v>
      </c>
      <c r="R363" s="4">
        <v>68270</v>
      </c>
    </row>
    <row r="364" spans="1:18" x14ac:dyDescent="0.25">
      <c r="A364" t="s">
        <v>495</v>
      </c>
      <c r="B364" t="s">
        <v>498</v>
      </c>
      <c r="C364">
        <v>61310000</v>
      </c>
      <c r="D364">
        <v>4</v>
      </c>
      <c r="E364">
        <v>48509</v>
      </c>
      <c r="F364" t="s">
        <v>2804</v>
      </c>
      <c r="G364" s="1">
        <v>45372</v>
      </c>
      <c r="H364">
        <v>5480914</v>
      </c>
      <c r="I364">
        <v>2</v>
      </c>
      <c r="J364" t="s">
        <v>234</v>
      </c>
      <c r="K364" t="str">
        <f>IFERROR(IF(AND(VLOOKUP($C364,Hes!$A:$B, 1, FALSE), $M364&lt;&gt;" "), "Ingresada", "Falta Ingresar"), " ")</f>
        <v xml:space="preserve"> </v>
      </c>
      <c r="L364" s="3" t="str">
        <f>IFERROR(VLOOKUP($C364,Observaciones!$A:$B,2,FALSE)," ")</f>
        <v>ESPERAR INFORME VERONICA CODELCO 10 GD X FACT UNA OC</v>
      </c>
      <c r="M364" t="s">
        <v>553</v>
      </c>
      <c r="O364" s="4">
        <v>31177857</v>
      </c>
      <c r="P364" s="4">
        <v>89867</v>
      </c>
      <c r="Q364" s="4">
        <v>17075</v>
      </c>
      <c r="R364" s="4">
        <v>106942</v>
      </c>
    </row>
    <row r="365" spans="1:18" x14ac:dyDescent="0.25">
      <c r="A365" t="s">
        <v>495</v>
      </c>
      <c r="B365" t="s">
        <v>498</v>
      </c>
      <c r="C365">
        <v>61310000</v>
      </c>
      <c r="D365">
        <v>374</v>
      </c>
      <c r="E365">
        <v>48607</v>
      </c>
      <c r="F365" t="s">
        <v>2804</v>
      </c>
      <c r="G365" s="1">
        <v>45376</v>
      </c>
      <c r="H365">
        <v>5482031</v>
      </c>
      <c r="I365">
        <v>2</v>
      </c>
      <c r="J365" t="s">
        <v>234</v>
      </c>
      <c r="K365" t="str">
        <f>IFERROR(IF(AND(VLOOKUP($C365,Hes!$A:$B, 1, FALSE), $M365&lt;&gt;" "), "Ingresada", "Falta Ingresar"), " ")</f>
        <v xml:space="preserve"> </v>
      </c>
      <c r="L365" s="3" t="str">
        <f>IFERROR(VLOOKUP($C365,Observaciones!$A:$B,2,FALSE)," ")</f>
        <v>ESPERAR INFORME VERONICA CODELCO 10 GD X FACT UNA OC</v>
      </c>
      <c r="M365" t="s">
        <v>553</v>
      </c>
      <c r="O365" s="4">
        <v>31185898</v>
      </c>
      <c r="P365" s="4">
        <v>229751</v>
      </c>
      <c r="Q365" s="4">
        <v>43653</v>
      </c>
      <c r="R365" s="4">
        <v>273404</v>
      </c>
    </row>
    <row r="366" spans="1:18" x14ac:dyDescent="0.25">
      <c r="A366" t="s">
        <v>495</v>
      </c>
      <c r="B366" t="s">
        <v>498</v>
      </c>
      <c r="C366">
        <v>61310000</v>
      </c>
      <c r="D366">
        <v>374</v>
      </c>
      <c r="E366">
        <v>48607</v>
      </c>
      <c r="F366" t="s">
        <v>2804</v>
      </c>
      <c r="G366" s="1">
        <v>45376</v>
      </c>
      <c r="H366">
        <v>5482032</v>
      </c>
      <c r="I366">
        <v>2</v>
      </c>
      <c r="J366" t="s">
        <v>234</v>
      </c>
      <c r="K366" t="str">
        <f>IFERROR(IF(AND(VLOOKUP($C366,Hes!$A:$B, 1, FALSE), $M366&lt;&gt;" "), "Ingresada", "Falta Ingresar"), " ")</f>
        <v xml:space="preserve"> </v>
      </c>
      <c r="L366" s="3" t="str">
        <f>IFERROR(VLOOKUP($C366,Observaciones!$A:$B,2,FALSE)," ")</f>
        <v>ESPERAR INFORME VERONICA CODELCO 10 GD X FACT UNA OC</v>
      </c>
      <c r="M366" t="s">
        <v>553</v>
      </c>
      <c r="O366" s="4">
        <v>31185898</v>
      </c>
      <c r="P366" s="4">
        <v>8434</v>
      </c>
      <c r="Q366" s="4">
        <v>1602</v>
      </c>
      <c r="R366" s="4">
        <v>10036</v>
      </c>
    </row>
    <row r="367" spans="1:18" x14ac:dyDescent="0.25">
      <c r="F367" t="s">
        <v>490</v>
      </c>
      <c r="K367" t="str">
        <f>IFERROR(IF(AND(VLOOKUP($C367,Hes!$A:$B, 1, FALSE), $M367&lt;&gt;" "), "Ingresada", "Falta Ingresar"), " ")</f>
        <v xml:space="preserve"> </v>
      </c>
      <c r="L367" s="3" t="str">
        <f>IFERROR(VLOOKUP($C367,Observaciones!$A:$B,2,FALSE)," ")</f>
        <v xml:space="preserve"> </v>
      </c>
      <c r="M367" t="s">
        <v>553</v>
      </c>
      <c r="P367" s="4">
        <v>385422</v>
      </c>
      <c r="Q367" s="4">
        <v>73230</v>
      </c>
      <c r="R367" s="4">
        <v>458652</v>
      </c>
    </row>
    <row r="368" spans="1:18" x14ac:dyDescent="0.25">
      <c r="A368" t="s">
        <v>495</v>
      </c>
      <c r="B368" t="s">
        <v>486</v>
      </c>
      <c r="C368">
        <v>61601000</v>
      </c>
      <c r="D368">
        <v>47</v>
      </c>
      <c r="E368" t="s">
        <v>1982</v>
      </c>
      <c r="F368" t="s">
        <v>1983</v>
      </c>
      <c r="G368" s="1">
        <v>45363</v>
      </c>
      <c r="H368">
        <v>5476004</v>
      </c>
      <c r="I368">
        <v>144</v>
      </c>
      <c r="J368" t="s">
        <v>109</v>
      </c>
      <c r="K368" t="str">
        <f>IFERROR(IF(AND(VLOOKUP($C368,Hes!$A:$B, 1, FALSE), $M368&lt;&gt;" "), "Ingresada", "Falta Ingresar"), " ")</f>
        <v xml:space="preserve"> </v>
      </c>
      <c r="L368" s="3" t="str">
        <f>IFERROR(VLOOKUP($C368,Observaciones!$A:$B,2,FALSE)," ")</f>
        <v>XOC Y CC</v>
      </c>
      <c r="M368" t="s">
        <v>553</v>
      </c>
      <c r="O368" s="4">
        <v>31158296</v>
      </c>
      <c r="P368" s="4">
        <v>269800</v>
      </c>
      <c r="Q368" s="4">
        <v>51262</v>
      </c>
      <c r="R368" s="4">
        <v>321062</v>
      </c>
    </row>
    <row r="369" spans="1:18" x14ac:dyDescent="0.25">
      <c r="A369" t="s">
        <v>495</v>
      </c>
      <c r="B369" t="s">
        <v>486</v>
      </c>
      <c r="C369">
        <v>61601000</v>
      </c>
      <c r="D369">
        <v>232</v>
      </c>
      <c r="E369" t="s">
        <v>1984</v>
      </c>
      <c r="F369" t="s">
        <v>1983</v>
      </c>
      <c r="G369" s="1">
        <v>45364</v>
      </c>
      <c r="H369">
        <v>5476443</v>
      </c>
      <c r="I369">
        <v>144</v>
      </c>
      <c r="J369" t="s">
        <v>109</v>
      </c>
      <c r="K369" t="str">
        <f>IFERROR(IF(AND(VLOOKUP($C369,Hes!$A:$B, 1, FALSE), $M369&lt;&gt;" "), "Ingresada", "Falta Ingresar"), " ")</f>
        <v xml:space="preserve"> </v>
      </c>
      <c r="L369" s="3" t="str">
        <f>IFERROR(VLOOKUP($C369,Observaciones!$A:$B,2,FALSE)," ")</f>
        <v>XOC Y CC</v>
      </c>
      <c r="M369" t="s">
        <v>553</v>
      </c>
      <c r="O369" s="4">
        <v>31176514</v>
      </c>
      <c r="P369" s="4">
        <v>1892400</v>
      </c>
      <c r="Q369" s="4">
        <v>359556</v>
      </c>
      <c r="R369" s="4">
        <v>2251956</v>
      </c>
    </row>
    <row r="370" spans="1:18" x14ac:dyDescent="0.25">
      <c r="A370" t="s">
        <v>495</v>
      </c>
      <c r="B370" t="s">
        <v>486</v>
      </c>
      <c r="C370">
        <v>61601000</v>
      </c>
      <c r="D370">
        <v>21</v>
      </c>
      <c r="E370" t="s">
        <v>1985</v>
      </c>
      <c r="F370" t="s">
        <v>1983</v>
      </c>
      <c r="G370" s="1">
        <v>45363</v>
      </c>
      <c r="H370">
        <v>5476526</v>
      </c>
      <c r="I370">
        <v>37</v>
      </c>
      <c r="J370" t="s">
        <v>148</v>
      </c>
      <c r="K370" t="str">
        <f>IFERROR(IF(AND(VLOOKUP($C370,Hes!$A:$B, 1, FALSE), $M370&lt;&gt;" "), "Ingresada", "Falta Ingresar"), " ")</f>
        <v xml:space="preserve"> </v>
      </c>
      <c r="L370" s="3" t="str">
        <f>IFERROR(VLOOKUP($C370,Observaciones!$A:$B,2,FALSE)," ")</f>
        <v>XOC Y CC</v>
      </c>
      <c r="M370" t="s">
        <v>553</v>
      </c>
      <c r="O370" s="4">
        <v>31140445</v>
      </c>
      <c r="P370" s="4">
        <v>601230</v>
      </c>
      <c r="Q370" s="4">
        <v>114234</v>
      </c>
      <c r="R370" s="4">
        <v>715464</v>
      </c>
    </row>
    <row r="371" spans="1:18" x14ac:dyDescent="0.25">
      <c r="A371" t="s">
        <v>495</v>
      </c>
      <c r="B371" t="s">
        <v>486</v>
      </c>
      <c r="C371">
        <v>61601000</v>
      </c>
      <c r="D371">
        <v>232</v>
      </c>
      <c r="E371" t="s">
        <v>2805</v>
      </c>
      <c r="F371" t="s">
        <v>1983</v>
      </c>
      <c r="G371" s="1">
        <v>45373</v>
      </c>
      <c r="H371">
        <v>5481545</v>
      </c>
      <c r="I371">
        <v>144</v>
      </c>
      <c r="J371" t="s">
        <v>109</v>
      </c>
      <c r="K371" t="str">
        <f>IFERROR(IF(AND(VLOOKUP($C371,Hes!$A:$B, 1, FALSE), $M371&lt;&gt;" "), "Ingresada", "Falta Ingresar"), " ")</f>
        <v xml:space="preserve"> </v>
      </c>
      <c r="L371" s="3" t="str">
        <f>IFERROR(VLOOKUP($C371,Observaciones!$A:$B,2,FALSE)," ")</f>
        <v>XOC Y CC</v>
      </c>
      <c r="M371" t="s">
        <v>553</v>
      </c>
      <c r="O371" s="4">
        <v>31188174</v>
      </c>
      <c r="P371" s="4">
        <v>22235</v>
      </c>
      <c r="Q371" s="4">
        <v>4225</v>
      </c>
      <c r="R371" s="4">
        <v>26460</v>
      </c>
    </row>
    <row r="372" spans="1:18" x14ac:dyDescent="0.25">
      <c r="F372" t="s">
        <v>490</v>
      </c>
      <c r="K372" t="str">
        <f>IFERROR(IF(AND(VLOOKUP($C372,Hes!$A:$B, 1, FALSE), $M372&lt;&gt;" "), "Ingresada", "Falta Ingresar"), " ")</f>
        <v xml:space="preserve"> </v>
      </c>
      <c r="L372" s="3" t="str">
        <f>IFERROR(VLOOKUP($C372,Observaciones!$A:$B,2,FALSE)," ")</f>
        <v xml:space="preserve"> </v>
      </c>
      <c r="M372" t="s">
        <v>553</v>
      </c>
      <c r="P372" s="4">
        <v>2785665</v>
      </c>
      <c r="Q372" s="4">
        <v>529277</v>
      </c>
      <c r="R372" s="4">
        <v>3314942</v>
      </c>
    </row>
    <row r="373" spans="1:18" x14ac:dyDescent="0.25">
      <c r="A373" t="s">
        <v>495</v>
      </c>
      <c r="B373" t="s">
        <v>499</v>
      </c>
      <c r="C373">
        <v>61602054</v>
      </c>
      <c r="D373">
        <v>0</v>
      </c>
      <c r="E373" t="s">
        <v>963</v>
      </c>
      <c r="F373" t="s">
        <v>964</v>
      </c>
      <c r="G373" s="1">
        <v>45357</v>
      </c>
      <c r="H373">
        <v>5470832</v>
      </c>
      <c r="I373">
        <v>372</v>
      </c>
      <c r="J373" t="s">
        <v>446</v>
      </c>
      <c r="K373" t="str">
        <f>IFERROR(IF(AND(VLOOKUP($C373,Hes!$A:$B, 1, FALSE), $M373&lt;&gt;" "), "Ingresada", "Falta Ingresar"), " ")</f>
        <v xml:space="preserve"> </v>
      </c>
      <c r="L373" s="3" t="str">
        <f>IFERROR(VLOOKUP($C373,Observaciones!$A:$B,2,FALSE)," ")</f>
        <v>MANUAL XOC Y CC NO TOCAR POR RUT AUTOMATICO</v>
      </c>
      <c r="M373" t="s">
        <v>553</v>
      </c>
      <c r="O373" s="4">
        <v>31147389</v>
      </c>
      <c r="P373" s="4">
        <v>97800</v>
      </c>
      <c r="Q373" s="4">
        <v>18582</v>
      </c>
      <c r="R373" s="4">
        <v>116382</v>
      </c>
    </row>
    <row r="374" spans="1:18" x14ac:dyDescent="0.25">
      <c r="F374" t="s">
        <v>487</v>
      </c>
      <c r="K374" t="str">
        <f>IFERROR(IF(AND(VLOOKUP($C374,Hes!$A:$B, 1, FALSE), $M374&lt;&gt;" "), "Ingresada", "Falta Ingresar"), " ")</f>
        <v xml:space="preserve"> </v>
      </c>
      <c r="L374" s="3" t="str">
        <f>IFERROR(VLOOKUP($C374,Observaciones!$A:$B,2,FALSE)," ")</f>
        <v xml:space="preserve"> </v>
      </c>
      <c r="M374" t="s">
        <v>553</v>
      </c>
      <c r="P374" s="4">
        <v>97800</v>
      </c>
      <c r="Q374" s="4">
        <v>18582</v>
      </c>
      <c r="R374" s="4">
        <v>116382</v>
      </c>
    </row>
    <row r="375" spans="1:18" x14ac:dyDescent="0.25">
      <c r="A375" t="s">
        <v>495</v>
      </c>
      <c r="B375" t="s">
        <v>499</v>
      </c>
      <c r="C375">
        <v>61602057</v>
      </c>
      <c r="D375">
        <v>0</v>
      </c>
      <c r="E375" t="s">
        <v>2228</v>
      </c>
      <c r="F375" t="s">
        <v>2229</v>
      </c>
      <c r="G375" s="1">
        <v>45371</v>
      </c>
      <c r="H375">
        <v>5480373</v>
      </c>
      <c r="I375">
        <v>378</v>
      </c>
      <c r="J375" t="s">
        <v>458</v>
      </c>
      <c r="K375" t="str">
        <f>IFERROR(IF(AND(VLOOKUP($C375,Hes!$A:$B, 1, FALSE), $M375&lt;&gt;" "), "Ingresada", "Falta Ingresar"), " ")</f>
        <v xml:space="preserve"> </v>
      </c>
      <c r="L375" s="3" t="str">
        <f>IFERROR(VLOOKUP($C375,Observaciones!$A:$B,2,FALSE)," ")</f>
        <v>MANUAL XOC Y CC NO TOCAR POR RUT AUTOMATICO</v>
      </c>
      <c r="M375" t="s">
        <v>553</v>
      </c>
      <c r="O375" s="4">
        <v>31199042</v>
      </c>
      <c r="P375" s="4">
        <v>145650</v>
      </c>
      <c r="Q375" s="4">
        <v>27674</v>
      </c>
      <c r="R375" s="4">
        <v>173324</v>
      </c>
    </row>
    <row r="376" spans="1:18" x14ac:dyDescent="0.25">
      <c r="F376" t="s">
        <v>487</v>
      </c>
      <c r="K376" t="str">
        <f>IFERROR(IF(AND(VLOOKUP($C376,Hes!$A:$B, 1, FALSE), $M376&lt;&gt;" "), "Ingresada", "Falta Ingresar"), " ")</f>
        <v xml:space="preserve"> </v>
      </c>
      <c r="L376" s="3" t="str">
        <f>IFERROR(VLOOKUP($C376,Observaciones!$A:$B,2,FALSE)," ")</f>
        <v xml:space="preserve"> </v>
      </c>
      <c r="M376" t="s">
        <v>553</v>
      </c>
      <c r="P376" s="4">
        <v>145650</v>
      </c>
      <c r="Q376" s="4">
        <v>27674</v>
      </c>
      <c r="R376" s="4">
        <v>173324</v>
      </c>
    </row>
    <row r="377" spans="1:18" x14ac:dyDescent="0.25">
      <c r="A377" t="s">
        <v>488</v>
      </c>
      <c r="B377" t="s">
        <v>486</v>
      </c>
      <c r="C377">
        <v>61602123</v>
      </c>
      <c r="D377">
        <v>0</v>
      </c>
      <c r="E377" t="s">
        <v>2230</v>
      </c>
      <c r="F377" t="s">
        <v>2231</v>
      </c>
      <c r="G377" s="1">
        <v>45365</v>
      </c>
      <c r="H377">
        <v>5477317</v>
      </c>
      <c r="I377">
        <v>96</v>
      </c>
      <c r="J377" t="s">
        <v>132</v>
      </c>
      <c r="K377" t="str">
        <f>IFERROR(IF(AND(VLOOKUP($C377,Hes!$A:$B, 1, FALSE), $M377&lt;&gt;" "), "Ingresada", "Falta Ingresar"), " ")</f>
        <v xml:space="preserve"> </v>
      </c>
      <c r="L377" s="3" t="str">
        <f>IFERROR(VLOOKUP($C377,Observaciones!$A:$B,2,FALSE)," ")</f>
        <v xml:space="preserve"> </v>
      </c>
      <c r="M377" t="s">
        <v>553</v>
      </c>
      <c r="O377" s="4">
        <v>31179899</v>
      </c>
      <c r="P377" s="4">
        <v>3089170</v>
      </c>
      <c r="Q377" s="4">
        <v>586942</v>
      </c>
      <c r="R377" s="4">
        <v>3676112</v>
      </c>
    </row>
    <row r="378" spans="1:18" x14ac:dyDescent="0.25">
      <c r="A378" t="s">
        <v>488</v>
      </c>
      <c r="B378" t="s">
        <v>486</v>
      </c>
      <c r="C378">
        <v>61602123</v>
      </c>
      <c r="D378">
        <v>0</v>
      </c>
      <c r="E378" t="s">
        <v>2232</v>
      </c>
      <c r="F378" t="s">
        <v>2231</v>
      </c>
      <c r="G378" s="1">
        <v>45365</v>
      </c>
      <c r="H378">
        <v>5477335</v>
      </c>
      <c r="I378">
        <v>96</v>
      </c>
      <c r="J378" t="s">
        <v>132</v>
      </c>
      <c r="K378" t="str">
        <f>IFERROR(IF(AND(VLOOKUP($C378,Hes!$A:$B, 1, FALSE), $M378&lt;&gt;" "), "Ingresada", "Falta Ingresar"), " ")</f>
        <v xml:space="preserve"> </v>
      </c>
      <c r="L378" s="3" t="str">
        <f>IFERROR(VLOOKUP($C378,Observaciones!$A:$B,2,FALSE)," ")</f>
        <v xml:space="preserve"> </v>
      </c>
      <c r="M378" t="s">
        <v>553</v>
      </c>
      <c r="O378" s="4">
        <v>31180353</v>
      </c>
      <c r="P378" s="4">
        <v>12744</v>
      </c>
      <c r="Q378" s="4">
        <v>2421</v>
      </c>
      <c r="R378" s="4">
        <v>15165</v>
      </c>
    </row>
    <row r="379" spans="1:18" x14ac:dyDescent="0.25">
      <c r="A379" t="s">
        <v>488</v>
      </c>
      <c r="B379" t="s">
        <v>486</v>
      </c>
      <c r="C379">
        <v>61602123</v>
      </c>
      <c r="D379">
        <v>0</v>
      </c>
      <c r="E379" t="s">
        <v>2233</v>
      </c>
      <c r="F379" t="s">
        <v>2231</v>
      </c>
      <c r="G379" s="1">
        <v>45366</v>
      </c>
      <c r="H379">
        <v>5477697</v>
      </c>
      <c r="I379">
        <v>96</v>
      </c>
      <c r="J379" t="s">
        <v>132</v>
      </c>
      <c r="K379" t="str">
        <f>IFERROR(IF(AND(VLOOKUP($C379,Hes!$A:$B, 1, FALSE), $M379&lt;&gt;" "), "Ingresada", "Falta Ingresar"), " ")</f>
        <v xml:space="preserve"> </v>
      </c>
      <c r="L379" s="3" t="str">
        <f>IFERROR(VLOOKUP($C379,Observaciones!$A:$B,2,FALSE)," ")</f>
        <v xml:space="preserve"> </v>
      </c>
      <c r="M379" t="s">
        <v>553</v>
      </c>
      <c r="O379" s="4">
        <v>31183013</v>
      </c>
      <c r="P379" s="4">
        <v>94670</v>
      </c>
      <c r="Q379" s="4">
        <v>17987</v>
      </c>
      <c r="R379" s="4">
        <v>112657</v>
      </c>
    </row>
    <row r="380" spans="1:18" x14ac:dyDescent="0.25">
      <c r="A380" t="s">
        <v>488</v>
      </c>
      <c r="B380" t="s">
        <v>486</v>
      </c>
      <c r="C380">
        <v>61602123</v>
      </c>
      <c r="D380">
        <v>0</v>
      </c>
      <c r="E380" t="s">
        <v>2234</v>
      </c>
      <c r="F380" t="s">
        <v>2231</v>
      </c>
      <c r="G380" s="1">
        <v>45369</v>
      </c>
      <c r="H380">
        <v>5479302</v>
      </c>
      <c r="I380">
        <v>96</v>
      </c>
      <c r="J380" t="s">
        <v>132</v>
      </c>
      <c r="K380" t="str">
        <f>IFERROR(IF(AND(VLOOKUP($C380,Hes!$A:$B, 1, FALSE), $M380&lt;&gt;" "), "Ingresada", "Falta Ingresar"), " ")</f>
        <v xml:space="preserve"> </v>
      </c>
      <c r="L380" s="3" t="str">
        <f>IFERROR(VLOOKUP($C380,Observaciones!$A:$B,2,FALSE)," ")</f>
        <v xml:space="preserve"> </v>
      </c>
      <c r="M380" t="s">
        <v>553</v>
      </c>
      <c r="O380" s="4">
        <v>31190596</v>
      </c>
      <c r="P380" s="4">
        <v>44380</v>
      </c>
      <c r="Q380" s="4">
        <v>8432</v>
      </c>
      <c r="R380" s="4">
        <v>52812</v>
      </c>
    </row>
    <row r="381" spans="1:18" x14ac:dyDescent="0.25">
      <c r="A381" t="s">
        <v>488</v>
      </c>
      <c r="B381" t="s">
        <v>486</v>
      </c>
      <c r="C381">
        <v>61602123</v>
      </c>
      <c r="D381">
        <v>0</v>
      </c>
      <c r="E381" t="s">
        <v>2806</v>
      </c>
      <c r="F381" t="s">
        <v>2231</v>
      </c>
      <c r="G381" s="1">
        <v>45373</v>
      </c>
      <c r="H381">
        <v>5481173</v>
      </c>
      <c r="I381">
        <v>96</v>
      </c>
      <c r="J381" t="s">
        <v>132</v>
      </c>
      <c r="K381" t="str">
        <f>IFERROR(IF(AND(VLOOKUP($C381,Hes!$A:$B, 1, FALSE), $M381&lt;&gt;" "), "Ingresada", "Falta Ingresar"), " ")</f>
        <v xml:space="preserve"> </v>
      </c>
      <c r="L381" s="3" t="str">
        <f>IFERROR(VLOOKUP($C381,Observaciones!$A:$B,2,FALSE)," ")</f>
        <v xml:space="preserve"> </v>
      </c>
      <c r="M381" t="s">
        <v>553</v>
      </c>
      <c r="O381" s="4">
        <v>31206066</v>
      </c>
      <c r="P381" s="4">
        <v>150730</v>
      </c>
      <c r="Q381" s="4">
        <v>28639</v>
      </c>
      <c r="R381" s="4">
        <v>179369</v>
      </c>
    </row>
    <row r="382" spans="1:18" x14ac:dyDescent="0.25">
      <c r="F382" t="s">
        <v>491</v>
      </c>
      <c r="K382" t="str">
        <f>IFERROR(IF(AND(VLOOKUP($C382,Hes!$A:$B, 1, FALSE), $M382&lt;&gt;" "), "Ingresada", "Falta Ingresar"), " ")</f>
        <v xml:space="preserve"> </v>
      </c>
      <c r="L382" s="3" t="str">
        <f>IFERROR(VLOOKUP($C382,Observaciones!$A:$B,2,FALSE)," ")</f>
        <v xml:space="preserve"> </v>
      </c>
      <c r="M382" t="s">
        <v>553</v>
      </c>
      <c r="P382" s="4">
        <v>3391694</v>
      </c>
      <c r="Q382" s="4">
        <v>644421</v>
      </c>
      <c r="R382" s="4">
        <v>4036115</v>
      </c>
    </row>
    <row r="383" spans="1:18" x14ac:dyDescent="0.25">
      <c r="A383" t="s">
        <v>495</v>
      </c>
      <c r="B383" t="s">
        <v>499</v>
      </c>
      <c r="C383">
        <v>61602138</v>
      </c>
      <c r="D383">
        <v>0</v>
      </c>
      <c r="E383" t="s">
        <v>1677</v>
      </c>
      <c r="F383" t="s">
        <v>965</v>
      </c>
      <c r="G383" s="1">
        <v>45371</v>
      </c>
      <c r="H383">
        <v>5480460</v>
      </c>
      <c r="I383">
        <v>408</v>
      </c>
      <c r="J383" t="s">
        <v>436</v>
      </c>
      <c r="K383" t="str">
        <f>IFERROR(IF(AND(VLOOKUP($C383,Hes!$A:$B, 1, FALSE), $M383&lt;&gt;" "), "Ingresada", "Falta Ingresar"), " ")</f>
        <v xml:space="preserve"> </v>
      </c>
      <c r="L383" s="3" t="str">
        <f>IFERROR(VLOOKUP($C383,Observaciones!$A:$B,2,FALSE)," ")</f>
        <v>XOC Y CC</v>
      </c>
      <c r="M383" t="s">
        <v>553</v>
      </c>
      <c r="O383" s="4">
        <v>31199819</v>
      </c>
      <c r="P383" s="4">
        <v>4660000</v>
      </c>
      <c r="Q383" s="4">
        <v>885400</v>
      </c>
      <c r="R383" s="4">
        <v>5545400</v>
      </c>
    </row>
    <row r="384" spans="1:18" x14ac:dyDescent="0.25">
      <c r="A384" t="s">
        <v>495</v>
      </c>
      <c r="B384" t="s">
        <v>499</v>
      </c>
      <c r="C384">
        <v>61602138</v>
      </c>
      <c r="D384">
        <v>0</v>
      </c>
      <c r="E384" t="s">
        <v>2807</v>
      </c>
      <c r="F384" t="s">
        <v>965</v>
      </c>
      <c r="G384" s="1">
        <v>45371</v>
      </c>
      <c r="H384">
        <v>5480591</v>
      </c>
      <c r="I384">
        <v>408</v>
      </c>
      <c r="J384" t="s">
        <v>436</v>
      </c>
      <c r="K384" t="str">
        <f>IFERROR(IF(AND(VLOOKUP($C384,Hes!$A:$B, 1, FALSE), $M384&lt;&gt;" "), "Ingresada", "Falta Ingresar"), " ")</f>
        <v xml:space="preserve"> </v>
      </c>
      <c r="L384" s="3" t="str">
        <f>IFERROR(VLOOKUP($C384,Observaciones!$A:$B,2,FALSE)," ")</f>
        <v>XOC Y CC</v>
      </c>
      <c r="M384" t="s">
        <v>553</v>
      </c>
      <c r="O384" s="4">
        <v>31200096</v>
      </c>
      <c r="P384" s="4">
        <v>2157200</v>
      </c>
      <c r="Q384" s="4">
        <v>409868</v>
      </c>
      <c r="R384" s="4">
        <v>2567068</v>
      </c>
    </row>
    <row r="385" spans="1:18" x14ac:dyDescent="0.25">
      <c r="A385" t="s">
        <v>495</v>
      </c>
      <c r="B385" t="s">
        <v>499</v>
      </c>
      <c r="C385">
        <v>61602138</v>
      </c>
      <c r="D385">
        <v>0</v>
      </c>
      <c r="E385" t="s">
        <v>2808</v>
      </c>
      <c r="F385" t="s">
        <v>965</v>
      </c>
      <c r="G385" s="1">
        <v>45372</v>
      </c>
      <c r="H385">
        <v>5480859</v>
      </c>
      <c r="I385">
        <v>408</v>
      </c>
      <c r="J385" t="s">
        <v>436</v>
      </c>
      <c r="K385" t="str">
        <f>IFERROR(IF(AND(VLOOKUP($C385,Hes!$A:$B, 1, FALSE), $M385&lt;&gt;" "), "Ingresada", "Falta Ingresar"), " ")</f>
        <v xml:space="preserve"> </v>
      </c>
      <c r="L385" s="3" t="str">
        <f>IFERROR(VLOOKUP($C385,Observaciones!$A:$B,2,FALSE)," ")</f>
        <v>XOC Y CC</v>
      </c>
      <c r="M385" t="s">
        <v>553</v>
      </c>
      <c r="O385" s="4">
        <v>31203058</v>
      </c>
      <c r="P385" s="4">
        <v>1112300</v>
      </c>
      <c r="Q385" s="4">
        <v>211337</v>
      </c>
      <c r="R385" s="4">
        <v>1323637</v>
      </c>
    </row>
    <row r="386" spans="1:18" x14ac:dyDescent="0.25">
      <c r="A386" t="s">
        <v>495</v>
      </c>
      <c r="B386" t="s">
        <v>499</v>
      </c>
      <c r="C386">
        <v>61602138</v>
      </c>
      <c r="D386">
        <v>0</v>
      </c>
      <c r="E386" t="s">
        <v>2809</v>
      </c>
      <c r="F386" t="s">
        <v>965</v>
      </c>
      <c r="G386" s="1">
        <v>45373</v>
      </c>
      <c r="H386">
        <v>5481299</v>
      </c>
      <c r="I386">
        <v>408</v>
      </c>
      <c r="J386" t="s">
        <v>436</v>
      </c>
      <c r="K386" t="str">
        <f>IFERROR(IF(AND(VLOOKUP($C386,Hes!$A:$B, 1, FALSE), $M386&lt;&gt;" "), "Ingresada", "Falta Ingresar"), " ")</f>
        <v xml:space="preserve"> </v>
      </c>
      <c r="L386" s="3" t="str">
        <f>IFERROR(VLOOKUP($C386,Observaciones!$A:$B,2,FALSE)," ")</f>
        <v>XOC Y CC</v>
      </c>
      <c r="M386" t="s">
        <v>553</v>
      </c>
      <c r="O386" s="4">
        <v>31206243</v>
      </c>
      <c r="P386" s="4">
        <v>2913600</v>
      </c>
      <c r="Q386" s="4">
        <v>553584</v>
      </c>
      <c r="R386" s="4">
        <v>3467184</v>
      </c>
    </row>
    <row r="387" spans="1:18" x14ac:dyDescent="0.25">
      <c r="F387" t="s">
        <v>490</v>
      </c>
      <c r="K387" t="str">
        <f>IFERROR(IF(AND(VLOOKUP($C387,Hes!$A:$B, 1, FALSE), $M387&lt;&gt;" "), "Ingresada", "Falta Ingresar"), " ")</f>
        <v xml:space="preserve"> </v>
      </c>
      <c r="L387" s="3" t="str">
        <f>IFERROR(VLOOKUP($C387,Observaciones!$A:$B,2,FALSE)," ")</f>
        <v xml:space="preserve"> </v>
      </c>
      <c r="M387" t="s">
        <v>553</v>
      </c>
      <c r="P387" s="4">
        <v>10843100</v>
      </c>
      <c r="Q387" s="4">
        <v>2060189</v>
      </c>
      <c r="R387" s="4">
        <v>12903289</v>
      </c>
    </row>
    <row r="388" spans="1:18" x14ac:dyDescent="0.25">
      <c r="A388" t="s">
        <v>989</v>
      </c>
      <c r="B388" t="s">
        <v>486</v>
      </c>
      <c r="C388">
        <v>61602142</v>
      </c>
      <c r="D388">
        <v>0</v>
      </c>
      <c r="E388" t="s">
        <v>2235</v>
      </c>
      <c r="F388" t="s">
        <v>2236</v>
      </c>
      <c r="G388" s="1">
        <v>45369</v>
      </c>
      <c r="H388">
        <v>5478306</v>
      </c>
      <c r="I388">
        <v>129</v>
      </c>
      <c r="J388" t="s">
        <v>406</v>
      </c>
      <c r="K388" t="str">
        <f>IFERROR(IF(AND(VLOOKUP($C388,Hes!$A:$B, 1, FALSE), $M388&lt;&gt;" "), "Ingresada", "Falta Ingresar"), " ")</f>
        <v xml:space="preserve"> </v>
      </c>
      <c r="L388" s="3" t="str">
        <f>IFERROR(VLOOKUP($C388,Observaciones!$A:$B,2,FALSE)," ")</f>
        <v xml:space="preserve"> </v>
      </c>
      <c r="M388" t="s">
        <v>553</v>
      </c>
      <c r="O388" s="4">
        <v>31186433</v>
      </c>
      <c r="P388" s="4">
        <v>913500</v>
      </c>
      <c r="Q388" s="4">
        <v>173565</v>
      </c>
      <c r="R388" s="4">
        <v>1087065</v>
      </c>
    </row>
    <row r="389" spans="1:18" x14ac:dyDescent="0.25">
      <c r="F389" t="s">
        <v>487</v>
      </c>
      <c r="K389" t="str">
        <f>IFERROR(IF(AND(VLOOKUP($C389,Hes!$A:$B, 1, FALSE), $M389&lt;&gt;" "), "Ingresada", "Falta Ingresar"), " ")</f>
        <v xml:space="preserve"> </v>
      </c>
      <c r="L389" s="3" t="str">
        <f>IFERROR(VLOOKUP($C389,Observaciones!$A:$B,2,FALSE)," ")</f>
        <v xml:space="preserve"> </v>
      </c>
      <c r="M389" t="s">
        <v>553</v>
      </c>
      <c r="P389" s="4">
        <v>913500</v>
      </c>
      <c r="Q389" s="4">
        <v>173565</v>
      </c>
      <c r="R389" s="4">
        <v>1087065</v>
      </c>
    </row>
    <row r="390" spans="1:18" x14ac:dyDescent="0.25">
      <c r="A390" t="s">
        <v>488</v>
      </c>
      <c r="B390" t="s">
        <v>494</v>
      </c>
      <c r="C390">
        <v>61602146</v>
      </c>
      <c r="D390">
        <v>1</v>
      </c>
      <c r="E390" t="s">
        <v>1678</v>
      </c>
      <c r="F390" t="s">
        <v>1679</v>
      </c>
      <c r="G390" s="1">
        <v>45369</v>
      </c>
      <c r="H390">
        <v>5478140</v>
      </c>
      <c r="I390">
        <v>435</v>
      </c>
      <c r="J390" t="s">
        <v>444</v>
      </c>
      <c r="K390" t="str">
        <f>IFERROR(IF(AND(VLOOKUP($C390,Hes!$A:$B, 1, FALSE), $M390&lt;&gt;" "), "Ingresada", "Falta Ingresar"), " ")</f>
        <v xml:space="preserve"> </v>
      </c>
      <c r="L390" s="3" t="str">
        <f>IFERROR(VLOOKUP($C390,Observaciones!$A:$B,2,FALSE)," ")</f>
        <v>XOC Y CC</v>
      </c>
      <c r="M390" t="s">
        <v>553</v>
      </c>
      <c r="O390" s="4">
        <v>31171154</v>
      </c>
      <c r="P390" s="4">
        <v>2102960</v>
      </c>
      <c r="Q390" s="4">
        <v>399562</v>
      </c>
      <c r="R390" s="4">
        <v>2502522</v>
      </c>
    </row>
    <row r="391" spans="1:18" x14ac:dyDescent="0.25">
      <c r="A391" t="s">
        <v>488</v>
      </c>
      <c r="B391" t="s">
        <v>494</v>
      </c>
      <c r="C391">
        <v>61602146</v>
      </c>
      <c r="D391">
        <v>1</v>
      </c>
      <c r="E391" t="s">
        <v>2237</v>
      </c>
      <c r="F391" t="s">
        <v>1679</v>
      </c>
      <c r="G391" s="1">
        <v>45367</v>
      </c>
      <c r="H391">
        <v>5478728</v>
      </c>
      <c r="I391">
        <v>372</v>
      </c>
      <c r="J391" t="s">
        <v>446</v>
      </c>
      <c r="K391" t="str">
        <f>IFERROR(IF(AND(VLOOKUP($C391,Hes!$A:$B, 1, FALSE), $M391&lt;&gt;" "), "Ingresada", "Falta Ingresar"), " ")</f>
        <v xml:space="preserve"> </v>
      </c>
      <c r="L391" s="3" t="str">
        <f>IFERROR(VLOOKUP($C391,Observaciones!$A:$B,2,FALSE)," ")</f>
        <v>XOC Y CC</v>
      </c>
      <c r="M391" t="s">
        <v>553</v>
      </c>
      <c r="O391" s="4">
        <v>31191919</v>
      </c>
      <c r="P391" s="4">
        <v>3522940</v>
      </c>
      <c r="Q391" s="4">
        <v>669359</v>
      </c>
      <c r="R391" s="4">
        <v>4192299</v>
      </c>
    </row>
    <row r="392" spans="1:18" x14ac:dyDescent="0.25">
      <c r="A392" t="s">
        <v>488</v>
      </c>
      <c r="B392" t="s">
        <v>494</v>
      </c>
      <c r="C392">
        <v>61602146</v>
      </c>
      <c r="D392">
        <v>1</v>
      </c>
      <c r="E392" t="s">
        <v>1680</v>
      </c>
      <c r="F392" t="s">
        <v>1679</v>
      </c>
      <c r="G392" s="1">
        <v>45369</v>
      </c>
      <c r="H392">
        <v>5478742</v>
      </c>
      <c r="I392">
        <v>372</v>
      </c>
      <c r="J392" t="s">
        <v>446</v>
      </c>
      <c r="K392" t="str">
        <f>IFERROR(IF(AND(VLOOKUP($C392,Hes!$A:$B, 1, FALSE), $M392&lt;&gt;" "), "Ingresada", "Falta Ingresar"), " ")</f>
        <v xml:space="preserve"> </v>
      </c>
      <c r="L392" s="3" t="str">
        <f>IFERROR(VLOOKUP($C392,Observaciones!$A:$B,2,FALSE)," ")</f>
        <v>XOC Y CC</v>
      </c>
      <c r="M392" t="s">
        <v>553</v>
      </c>
      <c r="O392" s="4">
        <v>31170790</v>
      </c>
      <c r="P392" s="4">
        <v>41040</v>
      </c>
      <c r="Q392" s="4">
        <v>7798</v>
      </c>
      <c r="R392" s="4">
        <v>48838</v>
      </c>
    </row>
    <row r="393" spans="1:18" x14ac:dyDescent="0.25">
      <c r="F393" t="s">
        <v>492</v>
      </c>
      <c r="K393" t="str">
        <f>IFERROR(IF(AND(VLOOKUP($C393,Hes!$A:$B, 1, FALSE), $M393&lt;&gt;" "), "Ingresada", "Falta Ingresar"), " ")</f>
        <v xml:space="preserve"> </v>
      </c>
      <c r="L393" s="3" t="str">
        <f>IFERROR(VLOOKUP($C393,Observaciones!$A:$B,2,FALSE)," ")</f>
        <v xml:space="preserve"> </v>
      </c>
      <c r="M393" t="s">
        <v>553</v>
      </c>
      <c r="P393" s="4">
        <v>5666940</v>
      </c>
      <c r="Q393" s="4">
        <v>1076719</v>
      </c>
      <c r="R393" s="4">
        <v>6743659</v>
      </c>
    </row>
    <row r="394" spans="1:18" x14ac:dyDescent="0.25">
      <c r="A394" t="s">
        <v>488</v>
      </c>
      <c r="B394" t="s">
        <v>486</v>
      </c>
      <c r="C394">
        <v>61602148</v>
      </c>
      <c r="D394">
        <v>0</v>
      </c>
      <c r="E394" t="s">
        <v>1986</v>
      </c>
      <c r="F394" t="s">
        <v>1987</v>
      </c>
      <c r="G394" s="1">
        <v>45364</v>
      </c>
      <c r="H394">
        <v>5476128</v>
      </c>
      <c r="I394">
        <v>334</v>
      </c>
      <c r="J394" t="s">
        <v>462</v>
      </c>
      <c r="K394" t="str">
        <f>IFERROR(IF(AND(VLOOKUP($C394,Hes!$A:$B, 1, FALSE), $M394&lt;&gt;" "), "Ingresada", "Falta Ingresar"), " ")</f>
        <v xml:space="preserve"> </v>
      </c>
      <c r="L394" s="3" t="str">
        <f>IFERROR(VLOOKUP($C394,Observaciones!$A:$B,2,FALSE)," ")</f>
        <v xml:space="preserve"> </v>
      </c>
      <c r="M394" t="s">
        <v>553</v>
      </c>
      <c r="O394" s="4">
        <v>31174200</v>
      </c>
      <c r="P394" s="4">
        <v>2520210</v>
      </c>
      <c r="Q394" s="4">
        <v>478840</v>
      </c>
      <c r="R394" s="4">
        <v>2999050</v>
      </c>
    </row>
    <row r="395" spans="1:18" x14ac:dyDescent="0.25">
      <c r="A395" t="s">
        <v>488</v>
      </c>
      <c r="B395" t="s">
        <v>486</v>
      </c>
      <c r="C395">
        <v>61602148</v>
      </c>
      <c r="D395">
        <v>0</v>
      </c>
      <c r="E395" t="s">
        <v>2238</v>
      </c>
      <c r="F395" t="s">
        <v>1987</v>
      </c>
      <c r="G395" s="1">
        <v>45371</v>
      </c>
      <c r="H395">
        <v>5479973</v>
      </c>
      <c r="I395">
        <v>68</v>
      </c>
      <c r="J395" t="s">
        <v>454</v>
      </c>
      <c r="K395" t="str">
        <f>IFERROR(IF(AND(VLOOKUP($C395,Hes!$A:$B, 1, FALSE), $M395&lt;&gt;" "), "Ingresada", "Falta Ingresar"), " ")</f>
        <v xml:space="preserve"> </v>
      </c>
      <c r="L395" s="3" t="str">
        <f>IFERROR(VLOOKUP($C395,Observaciones!$A:$B,2,FALSE)," ")</f>
        <v xml:space="preserve"> </v>
      </c>
      <c r="M395" t="s">
        <v>553</v>
      </c>
      <c r="O395" s="4">
        <v>31194599</v>
      </c>
      <c r="P395" s="4">
        <v>1987561</v>
      </c>
      <c r="Q395" s="4">
        <v>377637</v>
      </c>
      <c r="R395" s="4">
        <v>2365198</v>
      </c>
    </row>
    <row r="396" spans="1:18" x14ac:dyDescent="0.25">
      <c r="F396" t="s">
        <v>489</v>
      </c>
      <c r="K396" t="str">
        <f>IFERROR(IF(AND(VLOOKUP($C396,Hes!$A:$B, 1, FALSE), $M396&lt;&gt;" "), "Ingresada", "Falta Ingresar"), " ")</f>
        <v xml:space="preserve"> </v>
      </c>
      <c r="L396" s="3" t="str">
        <f>IFERROR(VLOOKUP($C396,Observaciones!$A:$B,2,FALSE)," ")</f>
        <v xml:space="preserve"> </v>
      </c>
      <c r="M396" t="s">
        <v>553</v>
      </c>
      <c r="P396" s="4">
        <v>4507771</v>
      </c>
      <c r="Q396" s="4">
        <v>856477</v>
      </c>
      <c r="R396" s="4">
        <v>5364248</v>
      </c>
    </row>
    <row r="397" spans="1:18" x14ac:dyDescent="0.25">
      <c r="A397" t="s">
        <v>495</v>
      </c>
      <c r="B397" t="s">
        <v>499</v>
      </c>
      <c r="C397">
        <v>61602189</v>
      </c>
      <c r="D397">
        <v>0</v>
      </c>
      <c r="E397" t="s">
        <v>966</v>
      </c>
      <c r="F397" t="s">
        <v>967</v>
      </c>
      <c r="G397" s="1">
        <v>45355</v>
      </c>
      <c r="H397">
        <v>5468411</v>
      </c>
      <c r="I397">
        <v>408</v>
      </c>
      <c r="J397" t="s">
        <v>436</v>
      </c>
      <c r="K397" t="str">
        <f>IFERROR(IF(AND(VLOOKUP($C397,Hes!$A:$B, 1, FALSE), $M397&lt;&gt;" "), "Ingresada", "Falta Ingresar"), " ")</f>
        <v xml:space="preserve"> </v>
      </c>
      <c r="L397" s="3" t="str">
        <f>IFERROR(VLOOKUP($C397,Observaciones!$A:$B,2,FALSE)," ")</f>
        <v>FACTURAR EL ULTIMO DIA</v>
      </c>
      <c r="M397" t="s">
        <v>553</v>
      </c>
      <c r="O397" s="4">
        <v>31140859</v>
      </c>
      <c r="P397" s="4">
        <v>3888000</v>
      </c>
      <c r="Q397" s="4">
        <v>738720</v>
      </c>
      <c r="R397" s="4">
        <v>4626720</v>
      </c>
    </row>
    <row r="398" spans="1:18" x14ac:dyDescent="0.25">
      <c r="A398" t="s">
        <v>495</v>
      </c>
      <c r="B398" t="s">
        <v>499</v>
      </c>
      <c r="C398">
        <v>61602189</v>
      </c>
      <c r="D398">
        <v>0</v>
      </c>
      <c r="E398" t="s">
        <v>966</v>
      </c>
      <c r="F398" t="s">
        <v>967</v>
      </c>
      <c r="G398" s="1">
        <v>45355</v>
      </c>
      <c r="H398">
        <v>5468772</v>
      </c>
      <c r="I398">
        <v>408</v>
      </c>
      <c r="J398" t="s">
        <v>436</v>
      </c>
      <c r="K398" t="str">
        <f>IFERROR(IF(AND(VLOOKUP($C398,Hes!$A:$B, 1, FALSE), $M398&lt;&gt;" "), "Ingresada", "Falta Ingresar"), " ")</f>
        <v xml:space="preserve"> </v>
      </c>
      <c r="L398" s="3" t="str">
        <f>IFERROR(VLOOKUP($C398,Observaciones!$A:$B,2,FALSE)," ")</f>
        <v>FACTURAR EL ULTIMO DIA</v>
      </c>
      <c r="M398" t="s">
        <v>553</v>
      </c>
      <c r="O398" s="4">
        <v>31146759</v>
      </c>
      <c r="P398" s="4">
        <v>1944000</v>
      </c>
      <c r="Q398" s="4">
        <v>369360</v>
      </c>
      <c r="R398" s="4">
        <v>2313360</v>
      </c>
    </row>
    <row r="399" spans="1:18" x14ac:dyDescent="0.25">
      <c r="A399" t="s">
        <v>495</v>
      </c>
      <c r="B399" t="s">
        <v>499</v>
      </c>
      <c r="C399">
        <v>61602189</v>
      </c>
      <c r="D399">
        <v>0</v>
      </c>
      <c r="E399" t="s">
        <v>966</v>
      </c>
      <c r="F399" t="s">
        <v>967</v>
      </c>
      <c r="G399" s="1">
        <v>45357</v>
      </c>
      <c r="H399">
        <v>5470521</v>
      </c>
      <c r="I399">
        <v>408</v>
      </c>
      <c r="J399" t="s">
        <v>436</v>
      </c>
      <c r="K399" t="str">
        <f>IFERROR(IF(AND(VLOOKUP($C399,Hes!$A:$B, 1, FALSE), $M399&lt;&gt;" "), "Ingresada", "Falta Ingresar"), " ")</f>
        <v xml:space="preserve"> </v>
      </c>
      <c r="L399" s="3" t="str">
        <f>IFERROR(VLOOKUP($C399,Observaciones!$A:$B,2,FALSE)," ")</f>
        <v>FACTURAR EL ULTIMO DIA</v>
      </c>
      <c r="M399" t="s">
        <v>553</v>
      </c>
      <c r="O399" s="4">
        <v>31148170</v>
      </c>
      <c r="P399" s="4">
        <v>5832000</v>
      </c>
      <c r="Q399" s="4">
        <v>1108080</v>
      </c>
      <c r="R399" s="4">
        <v>6940080</v>
      </c>
    </row>
    <row r="400" spans="1:18" x14ac:dyDescent="0.25">
      <c r="A400" t="s">
        <v>495</v>
      </c>
      <c r="B400" t="s">
        <v>499</v>
      </c>
      <c r="C400">
        <v>61602189</v>
      </c>
      <c r="D400">
        <v>0</v>
      </c>
      <c r="E400" t="s">
        <v>966</v>
      </c>
      <c r="F400" t="s">
        <v>967</v>
      </c>
      <c r="G400" s="1">
        <v>45362</v>
      </c>
      <c r="H400">
        <v>5473392</v>
      </c>
      <c r="I400">
        <v>408</v>
      </c>
      <c r="J400" t="s">
        <v>436</v>
      </c>
      <c r="K400" t="str">
        <f>IFERROR(IF(AND(VLOOKUP($C400,Hes!$A:$B, 1, FALSE), $M400&lt;&gt;" "), "Ingresada", "Falta Ingresar"), " ")</f>
        <v xml:space="preserve"> </v>
      </c>
      <c r="L400" s="3" t="str">
        <f>IFERROR(VLOOKUP($C400,Observaciones!$A:$B,2,FALSE)," ")</f>
        <v>FACTURAR EL ULTIMO DIA</v>
      </c>
      <c r="M400" t="s">
        <v>553</v>
      </c>
      <c r="O400" s="4">
        <v>31155443</v>
      </c>
      <c r="P400" s="4">
        <v>5832000</v>
      </c>
      <c r="Q400" s="4">
        <v>1108080</v>
      </c>
      <c r="R400" s="4">
        <v>6940080</v>
      </c>
    </row>
    <row r="401" spans="1:18" x14ac:dyDescent="0.25">
      <c r="A401" t="s">
        <v>495</v>
      </c>
      <c r="B401" t="s">
        <v>499</v>
      </c>
      <c r="C401">
        <v>61602189</v>
      </c>
      <c r="D401">
        <v>0</v>
      </c>
      <c r="E401" t="s">
        <v>1681</v>
      </c>
      <c r="F401" t="s">
        <v>967</v>
      </c>
      <c r="G401" s="1">
        <v>45362</v>
      </c>
      <c r="H401">
        <v>5473878</v>
      </c>
      <c r="I401">
        <v>408</v>
      </c>
      <c r="J401" t="s">
        <v>436</v>
      </c>
      <c r="K401" t="str">
        <f>IFERROR(IF(AND(VLOOKUP($C401,Hes!$A:$B, 1, FALSE), $M401&lt;&gt;" "), "Ingresada", "Falta Ingresar"), " ")</f>
        <v xml:space="preserve"> </v>
      </c>
      <c r="L401" s="3" t="str">
        <f>IFERROR(VLOOKUP($C401,Observaciones!$A:$B,2,FALSE)," ")</f>
        <v>FACTURAR EL ULTIMO DIA</v>
      </c>
      <c r="M401" t="s">
        <v>553</v>
      </c>
      <c r="O401" s="4">
        <v>31165569</v>
      </c>
      <c r="P401" s="4">
        <v>3837405</v>
      </c>
      <c r="Q401" s="4">
        <v>729107</v>
      </c>
      <c r="R401" s="4">
        <v>4566512</v>
      </c>
    </row>
    <row r="402" spans="1:18" x14ac:dyDescent="0.25">
      <c r="A402" t="s">
        <v>495</v>
      </c>
      <c r="B402" t="s">
        <v>499</v>
      </c>
      <c r="C402">
        <v>61602189</v>
      </c>
      <c r="D402">
        <v>0</v>
      </c>
      <c r="E402" t="s">
        <v>966</v>
      </c>
      <c r="F402" t="s">
        <v>967</v>
      </c>
      <c r="G402" s="1">
        <v>45364</v>
      </c>
      <c r="H402">
        <v>5476171</v>
      </c>
      <c r="I402">
        <v>408</v>
      </c>
      <c r="J402" t="s">
        <v>436</v>
      </c>
      <c r="K402" t="str">
        <f>IFERROR(IF(AND(VLOOKUP($C402,Hes!$A:$B, 1, FALSE), $M402&lt;&gt;" "), "Ingresada", "Falta Ingresar"), " ")</f>
        <v xml:space="preserve"> </v>
      </c>
      <c r="L402" s="3" t="str">
        <f>IFERROR(VLOOKUP($C402,Observaciones!$A:$B,2,FALSE)," ")</f>
        <v>FACTURAR EL ULTIMO DIA</v>
      </c>
      <c r="M402" t="s">
        <v>553</v>
      </c>
      <c r="O402" s="4">
        <v>31171390</v>
      </c>
      <c r="P402" s="4">
        <v>928800</v>
      </c>
      <c r="Q402" s="4">
        <v>176472</v>
      </c>
      <c r="R402" s="4">
        <v>1105272</v>
      </c>
    </row>
    <row r="403" spans="1:18" x14ac:dyDescent="0.25">
      <c r="A403" t="s">
        <v>495</v>
      </c>
      <c r="B403" t="s">
        <v>499</v>
      </c>
      <c r="C403">
        <v>61602189</v>
      </c>
      <c r="D403">
        <v>0</v>
      </c>
      <c r="E403" t="s">
        <v>1988</v>
      </c>
      <c r="F403" t="s">
        <v>967</v>
      </c>
      <c r="G403" s="1">
        <v>45364</v>
      </c>
      <c r="H403">
        <v>5476402</v>
      </c>
      <c r="I403">
        <v>408</v>
      </c>
      <c r="J403" t="s">
        <v>436</v>
      </c>
      <c r="K403" t="str">
        <f>IFERROR(IF(AND(VLOOKUP($C403,Hes!$A:$B, 1, FALSE), $M403&lt;&gt;" "), "Ingresada", "Falta Ingresar"), " ")</f>
        <v xml:space="preserve"> </v>
      </c>
      <c r="L403" s="3" t="str">
        <f>IFERROR(VLOOKUP($C403,Observaciones!$A:$B,2,FALSE)," ")</f>
        <v>FACTURAR EL ULTIMO DIA</v>
      </c>
      <c r="M403" t="s">
        <v>553</v>
      </c>
      <c r="O403" s="4">
        <v>31177902</v>
      </c>
      <c r="P403" s="4">
        <v>2916486</v>
      </c>
      <c r="Q403" s="4">
        <v>554132</v>
      </c>
      <c r="R403" s="4">
        <v>3470618</v>
      </c>
    </row>
    <row r="404" spans="1:18" x14ac:dyDescent="0.25">
      <c r="A404" t="s">
        <v>495</v>
      </c>
      <c r="B404" t="s">
        <v>499</v>
      </c>
      <c r="C404">
        <v>61602189</v>
      </c>
      <c r="D404">
        <v>0</v>
      </c>
      <c r="E404" t="s">
        <v>1989</v>
      </c>
      <c r="F404" t="s">
        <v>967</v>
      </c>
      <c r="G404" s="1">
        <v>45364</v>
      </c>
      <c r="H404">
        <v>5476447</v>
      </c>
      <c r="I404">
        <v>408</v>
      </c>
      <c r="J404" t="s">
        <v>436</v>
      </c>
      <c r="K404" t="str">
        <f>IFERROR(IF(AND(VLOOKUP($C404,Hes!$A:$B, 1, FALSE), $M404&lt;&gt;" "), "Ingresada", "Falta Ingresar"), " ")</f>
        <v xml:space="preserve"> </v>
      </c>
      <c r="L404" s="3" t="str">
        <f>IFERROR(VLOOKUP($C404,Observaciones!$A:$B,2,FALSE)," ")</f>
        <v>FACTURAR EL ULTIMO DIA</v>
      </c>
      <c r="M404" t="s">
        <v>553</v>
      </c>
      <c r="O404" s="4">
        <v>31177869</v>
      </c>
      <c r="P404" s="4">
        <v>412000</v>
      </c>
      <c r="Q404" s="4">
        <v>78280</v>
      </c>
      <c r="R404" s="4">
        <v>490280</v>
      </c>
    </row>
    <row r="405" spans="1:18" x14ac:dyDescent="0.25">
      <c r="A405" t="s">
        <v>495</v>
      </c>
      <c r="B405" t="s">
        <v>499</v>
      </c>
      <c r="C405">
        <v>61602189</v>
      </c>
      <c r="D405">
        <v>0</v>
      </c>
      <c r="E405" t="s">
        <v>1988</v>
      </c>
      <c r="F405" t="s">
        <v>967</v>
      </c>
      <c r="G405" s="1">
        <v>45369</v>
      </c>
      <c r="H405">
        <v>5478388</v>
      </c>
      <c r="I405">
        <v>408</v>
      </c>
      <c r="J405" t="s">
        <v>436</v>
      </c>
      <c r="K405" t="str">
        <f>IFERROR(IF(AND(VLOOKUP($C405,Hes!$A:$B, 1, FALSE), $M405&lt;&gt;" "), "Ingresada", "Falta Ingresar"), " ")</f>
        <v xml:space="preserve"> </v>
      </c>
      <c r="L405" s="3" t="str">
        <f>IFERROR(VLOOKUP($C405,Observaciones!$A:$B,2,FALSE)," ")</f>
        <v>FACTURAR EL ULTIMO DIA</v>
      </c>
      <c r="M405" t="s">
        <v>553</v>
      </c>
      <c r="O405" s="4">
        <v>31182598</v>
      </c>
      <c r="P405" s="4">
        <v>3812400</v>
      </c>
      <c r="Q405" s="4">
        <v>724356</v>
      </c>
      <c r="R405" s="4">
        <v>4536756</v>
      </c>
    </row>
    <row r="406" spans="1:18" x14ac:dyDescent="0.25">
      <c r="A406" t="s">
        <v>495</v>
      </c>
      <c r="B406" t="s">
        <v>499</v>
      </c>
      <c r="C406">
        <v>61602189</v>
      </c>
      <c r="D406">
        <v>0</v>
      </c>
      <c r="E406" t="s">
        <v>2239</v>
      </c>
      <c r="F406" t="s">
        <v>967</v>
      </c>
      <c r="G406" s="1">
        <v>45369</v>
      </c>
      <c r="H406">
        <v>5478617</v>
      </c>
      <c r="I406">
        <v>408</v>
      </c>
      <c r="J406" t="s">
        <v>436</v>
      </c>
      <c r="K406" t="str">
        <f>IFERROR(IF(AND(VLOOKUP($C406,Hes!$A:$B, 1, FALSE), $M406&lt;&gt;" "), "Ingresada", "Falta Ingresar"), " ")</f>
        <v xml:space="preserve"> </v>
      </c>
      <c r="L406" s="3" t="str">
        <f>IFERROR(VLOOKUP($C406,Observaciones!$A:$B,2,FALSE)," ")</f>
        <v>FACTURAR EL ULTIMO DIA</v>
      </c>
      <c r="M406" t="s">
        <v>553</v>
      </c>
      <c r="O406" s="4">
        <v>31170874</v>
      </c>
      <c r="P406" s="4">
        <v>99330</v>
      </c>
      <c r="Q406" s="4">
        <v>18873</v>
      </c>
      <c r="R406" s="4">
        <v>118203</v>
      </c>
    </row>
    <row r="407" spans="1:18" x14ac:dyDescent="0.25">
      <c r="A407" t="s">
        <v>495</v>
      </c>
      <c r="B407" t="s">
        <v>499</v>
      </c>
      <c r="C407">
        <v>61602189</v>
      </c>
      <c r="D407">
        <v>0</v>
      </c>
      <c r="E407" t="s">
        <v>1988</v>
      </c>
      <c r="F407" t="s">
        <v>967</v>
      </c>
      <c r="G407" s="1">
        <v>45376</v>
      </c>
      <c r="H407">
        <v>5481578</v>
      </c>
      <c r="I407">
        <v>408</v>
      </c>
      <c r="J407" t="s">
        <v>436</v>
      </c>
      <c r="K407" t="str">
        <f>IFERROR(IF(AND(VLOOKUP($C407,Hes!$A:$B, 1, FALSE), $M407&lt;&gt;" "), "Ingresada", "Falta Ingresar"), " ")</f>
        <v xml:space="preserve"> </v>
      </c>
      <c r="L407" s="3" t="str">
        <f>IFERROR(VLOOKUP($C407,Observaciones!$A:$B,2,FALSE)," ")</f>
        <v>FACTURAR EL ULTIMO DIA</v>
      </c>
      <c r="M407" t="s">
        <v>553</v>
      </c>
      <c r="O407" s="4">
        <v>31200272</v>
      </c>
      <c r="P407" s="4">
        <v>3812400</v>
      </c>
      <c r="Q407" s="4">
        <v>724356</v>
      </c>
      <c r="R407" s="4">
        <v>4536756</v>
      </c>
    </row>
    <row r="408" spans="1:18" x14ac:dyDescent="0.25">
      <c r="F408" t="s">
        <v>500</v>
      </c>
      <c r="K408" t="str">
        <f>IFERROR(IF(AND(VLOOKUP($C408,Hes!$A:$B, 1, FALSE), $M408&lt;&gt;" "), "Ingresada", "Falta Ingresar"), " ")</f>
        <v xml:space="preserve"> </v>
      </c>
      <c r="L408" s="3" t="str">
        <f>IFERROR(VLOOKUP($C408,Observaciones!$A:$B,2,FALSE)," ")</f>
        <v xml:space="preserve"> </v>
      </c>
      <c r="M408" t="s">
        <v>553</v>
      </c>
      <c r="P408" s="4">
        <v>33314821</v>
      </c>
      <c r="Q408" s="4">
        <v>6329816</v>
      </c>
      <c r="R408" s="4">
        <v>39644637</v>
      </c>
    </row>
    <row r="409" spans="1:18" x14ac:dyDescent="0.25">
      <c r="A409" t="s">
        <v>495</v>
      </c>
      <c r="B409" t="s">
        <v>499</v>
      </c>
      <c r="C409">
        <v>61602201</v>
      </c>
      <c r="D409">
        <v>0</v>
      </c>
      <c r="E409" t="s">
        <v>2810</v>
      </c>
      <c r="F409" t="s">
        <v>2811</v>
      </c>
      <c r="G409" s="1">
        <v>45376</v>
      </c>
      <c r="H409">
        <v>5481529</v>
      </c>
      <c r="I409">
        <v>143</v>
      </c>
      <c r="J409" t="s">
        <v>103</v>
      </c>
      <c r="K409" t="str">
        <f>IFERROR(IF(AND(VLOOKUP($C409,Hes!$A:$B, 1, FALSE), $M409&lt;&gt;" "), "Ingresada", "Falta Ingresar"), " ")</f>
        <v xml:space="preserve"> </v>
      </c>
      <c r="L409" s="3" t="str">
        <f>IFERROR(VLOOKUP($C409,Observaciones!$A:$B,2,FALSE)," ")</f>
        <v xml:space="preserve"> </v>
      </c>
      <c r="M409" t="s">
        <v>553</v>
      </c>
      <c r="O409" s="4">
        <v>31196028</v>
      </c>
      <c r="P409" s="4">
        <v>35712</v>
      </c>
      <c r="Q409" s="4">
        <v>6785</v>
      </c>
      <c r="R409" s="4">
        <v>42497</v>
      </c>
    </row>
    <row r="410" spans="1:18" x14ac:dyDescent="0.25">
      <c r="F410" t="s">
        <v>487</v>
      </c>
      <c r="K410" t="str">
        <f>IFERROR(IF(AND(VLOOKUP($C410,Hes!$A:$B, 1, FALSE), $M410&lt;&gt;" "), "Ingresada", "Falta Ingresar"), " ")</f>
        <v xml:space="preserve"> </v>
      </c>
      <c r="L410" s="3" t="str">
        <f>IFERROR(VLOOKUP($C410,Observaciones!$A:$B,2,FALSE)," ")</f>
        <v xml:space="preserve"> </v>
      </c>
      <c r="M410" t="s">
        <v>553</v>
      </c>
      <c r="P410" s="4">
        <v>35712</v>
      </c>
      <c r="Q410" s="4">
        <v>6785</v>
      </c>
      <c r="R410" s="4">
        <v>42497</v>
      </c>
    </row>
    <row r="411" spans="1:18" x14ac:dyDescent="0.25">
      <c r="A411" t="s">
        <v>495</v>
      </c>
      <c r="B411" t="s">
        <v>486</v>
      </c>
      <c r="C411">
        <v>61602232</v>
      </c>
      <c r="D411">
        <v>0</v>
      </c>
      <c r="E411" t="s">
        <v>2812</v>
      </c>
      <c r="F411" t="s">
        <v>2813</v>
      </c>
      <c r="G411" s="1">
        <v>45362</v>
      </c>
      <c r="H411">
        <v>5473871</v>
      </c>
      <c r="I411">
        <v>474</v>
      </c>
      <c r="J411" t="s">
        <v>460</v>
      </c>
      <c r="K411" t="str">
        <f>IFERROR(IF(AND(VLOOKUP($C411,Hes!$A:$B, 1, FALSE), $M411&lt;&gt;" "), "Ingresada", "Falta Ingresar"), " ")</f>
        <v xml:space="preserve"> </v>
      </c>
      <c r="L411" s="3" t="str">
        <f>IFERROR(VLOOKUP($C411,Observaciones!$A:$B,2,FALSE)," ")</f>
        <v xml:space="preserve"> </v>
      </c>
      <c r="M411" t="s">
        <v>553</v>
      </c>
      <c r="O411" s="4">
        <v>31168205</v>
      </c>
      <c r="P411" s="4">
        <v>841640</v>
      </c>
      <c r="Q411" s="4">
        <v>159912</v>
      </c>
      <c r="R411" s="4">
        <v>1001552</v>
      </c>
    </row>
    <row r="412" spans="1:18" x14ac:dyDescent="0.25">
      <c r="F412" t="s">
        <v>487</v>
      </c>
      <c r="K412" t="str">
        <f>IFERROR(IF(AND(VLOOKUP($C412,Hes!$A:$B, 1, FALSE), $M412&lt;&gt;" "), "Ingresada", "Falta Ingresar"), " ")</f>
        <v xml:space="preserve"> </v>
      </c>
      <c r="L412" s="3" t="str">
        <f>IFERROR(VLOOKUP($C412,Observaciones!$A:$B,2,FALSE)," ")</f>
        <v xml:space="preserve"> </v>
      </c>
      <c r="M412" t="s">
        <v>553</v>
      </c>
      <c r="P412" s="4">
        <v>841640</v>
      </c>
      <c r="Q412" s="4">
        <v>159912</v>
      </c>
      <c r="R412" s="4">
        <v>1001552</v>
      </c>
    </row>
    <row r="413" spans="1:18" x14ac:dyDescent="0.25">
      <c r="A413" t="s">
        <v>488</v>
      </c>
      <c r="B413" t="s">
        <v>486</v>
      </c>
      <c r="C413">
        <v>61602271</v>
      </c>
      <c r="D413">
        <v>0</v>
      </c>
      <c r="E413" t="s">
        <v>2814</v>
      </c>
      <c r="F413" t="s">
        <v>2815</v>
      </c>
      <c r="G413" s="1">
        <v>45374</v>
      </c>
      <c r="H413">
        <v>5481773</v>
      </c>
      <c r="I413">
        <v>372</v>
      </c>
      <c r="J413" t="s">
        <v>446</v>
      </c>
      <c r="K413" t="str">
        <f>IFERROR(IF(AND(VLOOKUP($C413,Hes!$A:$B, 1, FALSE), $M413&lt;&gt;" "), "Ingresada", "Falta Ingresar"), " ")</f>
        <v xml:space="preserve"> </v>
      </c>
      <c r="L413" s="3" t="str">
        <f>IFERROR(VLOOKUP($C413,Observaciones!$A:$B,2,FALSE)," ")</f>
        <v xml:space="preserve"> </v>
      </c>
      <c r="M413" t="s">
        <v>553</v>
      </c>
      <c r="O413" s="4">
        <v>31182993</v>
      </c>
      <c r="P413" s="4">
        <v>1071470</v>
      </c>
      <c r="Q413" s="4">
        <v>203579</v>
      </c>
      <c r="R413" s="4">
        <v>1275049</v>
      </c>
    </row>
    <row r="414" spans="1:18" x14ac:dyDescent="0.25">
      <c r="F414" t="s">
        <v>487</v>
      </c>
      <c r="K414" t="str">
        <f>IFERROR(IF(AND(VLOOKUP($C414,Hes!$A:$B, 1, FALSE), $M414&lt;&gt;" "), "Ingresada", "Falta Ingresar"), " ")</f>
        <v xml:space="preserve"> </v>
      </c>
      <c r="L414" s="3" t="str">
        <f>IFERROR(VLOOKUP($C414,Observaciones!$A:$B,2,FALSE)," ")</f>
        <v xml:space="preserve"> </v>
      </c>
      <c r="M414" t="s">
        <v>553</v>
      </c>
      <c r="P414" s="4">
        <v>1071470</v>
      </c>
      <c r="Q414" s="4">
        <v>203579</v>
      </c>
      <c r="R414" s="4">
        <v>1275049</v>
      </c>
    </row>
    <row r="415" spans="1:18" x14ac:dyDescent="0.25">
      <c r="A415" t="s">
        <v>488</v>
      </c>
      <c r="B415" t="s">
        <v>486</v>
      </c>
      <c r="C415">
        <v>61602274</v>
      </c>
      <c r="D415">
        <v>0</v>
      </c>
      <c r="E415" t="s">
        <v>2816</v>
      </c>
      <c r="F415" t="s">
        <v>2817</v>
      </c>
      <c r="G415" s="1">
        <v>45372</v>
      </c>
      <c r="H415">
        <v>5480641</v>
      </c>
      <c r="I415">
        <v>469</v>
      </c>
      <c r="J415" t="s">
        <v>123</v>
      </c>
      <c r="K415" t="str">
        <f>IFERROR(IF(AND(VLOOKUP($C415,Hes!$A:$B, 1, FALSE), $M415&lt;&gt;" "), "Ingresada", "Falta Ingresar"), " ")</f>
        <v xml:space="preserve"> </v>
      </c>
      <c r="L415" s="3" t="str">
        <f>IFERROR(VLOOKUP($C415,Observaciones!$A:$B,2,FALSE)," ")</f>
        <v xml:space="preserve"> </v>
      </c>
      <c r="M415" t="s">
        <v>553</v>
      </c>
      <c r="O415" s="4">
        <v>31188000</v>
      </c>
      <c r="P415" s="4">
        <v>324954</v>
      </c>
      <c r="Q415" s="4">
        <v>61741</v>
      </c>
      <c r="R415" s="4">
        <v>386695</v>
      </c>
    </row>
    <row r="416" spans="1:18" x14ac:dyDescent="0.25">
      <c r="F416" t="s">
        <v>487</v>
      </c>
      <c r="K416" t="str">
        <f>IFERROR(IF(AND(VLOOKUP($C416,Hes!$A:$B, 1, FALSE), $M416&lt;&gt;" "), "Ingresada", "Falta Ingresar"), " ")</f>
        <v xml:space="preserve"> </v>
      </c>
      <c r="L416" s="3" t="str">
        <f>IFERROR(VLOOKUP($C416,Observaciones!$A:$B,2,FALSE)," ")</f>
        <v xml:space="preserve"> </v>
      </c>
      <c r="M416" t="s">
        <v>553</v>
      </c>
      <c r="P416" s="4">
        <v>324954</v>
      </c>
      <c r="Q416" s="4">
        <v>61741</v>
      </c>
      <c r="R416" s="4">
        <v>386695</v>
      </c>
    </row>
    <row r="417" spans="1:18" x14ac:dyDescent="0.25">
      <c r="A417" t="s">
        <v>488</v>
      </c>
      <c r="B417" t="s">
        <v>486</v>
      </c>
      <c r="C417">
        <v>61603000</v>
      </c>
      <c r="D417">
        <v>6038</v>
      </c>
      <c r="E417" t="s">
        <v>2240</v>
      </c>
      <c r="F417" t="s">
        <v>2241</v>
      </c>
      <c r="G417" s="1">
        <v>45369</v>
      </c>
      <c r="H417">
        <v>5478917</v>
      </c>
      <c r="I417">
        <v>360</v>
      </c>
      <c r="J417" t="s">
        <v>180</v>
      </c>
      <c r="K417" t="str">
        <f>IFERROR(IF(AND(VLOOKUP($C417,Hes!$A:$B, 1, FALSE), $M417&lt;&gt;" "), "Ingresada", "Falta Ingresar"), " ")</f>
        <v xml:space="preserve"> </v>
      </c>
      <c r="L417" s="3" t="str">
        <f>IFERROR(VLOOKUP($C417,Observaciones!$A:$B,2,FALSE)," ")</f>
        <v>MANUAL XOC NO TOCAR POR RUT AUTOMATICO</v>
      </c>
      <c r="M417" t="s">
        <v>553</v>
      </c>
      <c r="O417" s="4">
        <v>31131213</v>
      </c>
      <c r="P417" s="4">
        <v>169685</v>
      </c>
      <c r="Q417" s="4">
        <v>32240</v>
      </c>
      <c r="R417" s="4">
        <v>201925</v>
      </c>
    </row>
    <row r="418" spans="1:18" x14ac:dyDescent="0.25">
      <c r="A418" t="s">
        <v>488</v>
      </c>
      <c r="B418" t="s">
        <v>486</v>
      </c>
      <c r="C418">
        <v>61603000</v>
      </c>
      <c r="D418">
        <v>6038</v>
      </c>
      <c r="E418" t="s">
        <v>2240</v>
      </c>
      <c r="F418" t="s">
        <v>2241</v>
      </c>
      <c r="G418" s="1">
        <v>45369</v>
      </c>
      <c r="H418">
        <v>5479000</v>
      </c>
      <c r="I418">
        <v>360</v>
      </c>
      <c r="J418" t="s">
        <v>180</v>
      </c>
      <c r="K418" t="str">
        <f>IFERROR(IF(AND(VLOOKUP($C418,Hes!$A:$B, 1, FALSE), $M418&lt;&gt;" "), "Ingresada", "Falta Ingresar"), " ")</f>
        <v xml:space="preserve"> </v>
      </c>
      <c r="L418" s="3" t="str">
        <f>IFERROR(VLOOKUP($C418,Observaciones!$A:$B,2,FALSE)," ")</f>
        <v>MANUAL XOC NO TOCAR POR RUT AUTOMATICO</v>
      </c>
      <c r="M418" t="s">
        <v>553</v>
      </c>
      <c r="O418" s="4">
        <v>31131211</v>
      </c>
      <c r="P418" s="4">
        <v>48438</v>
      </c>
      <c r="Q418" s="4">
        <v>9203</v>
      </c>
      <c r="R418" s="4">
        <v>57641</v>
      </c>
    </row>
    <row r="419" spans="1:18" x14ac:dyDescent="0.25">
      <c r="F419" t="s">
        <v>489</v>
      </c>
      <c r="K419" t="str">
        <f>IFERROR(IF(AND(VLOOKUP($C419,Hes!$A:$B, 1, FALSE), $M419&lt;&gt;" "), "Ingresada", "Falta Ingresar"), " ")</f>
        <v xml:space="preserve"> </v>
      </c>
      <c r="L419" s="3" t="str">
        <f>IFERROR(VLOOKUP($C419,Observaciones!$A:$B,2,FALSE)," ")</f>
        <v xml:space="preserve"> </v>
      </c>
      <c r="M419" t="s">
        <v>553</v>
      </c>
      <c r="P419" s="4">
        <v>218123</v>
      </c>
      <c r="Q419" s="4">
        <v>41443</v>
      </c>
      <c r="R419" s="4">
        <v>259566</v>
      </c>
    </row>
    <row r="420" spans="1:18" x14ac:dyDescent="0.25">
      <c r="A420" t="s">
        <v>495</v>
      </c>
      <c r="B420" t="s">
        <v>486</v>
      </c>
      <c r="C420">
        <v>61606303</v>
      </c>
      <c r="D420">
        <v>0</v>
      </c>
      <c r="E420" t="s">
        <v>1682</v>
      </c>
      <c r="F420" t="s">
        <v>1683</v>
      </c>
      <c r="G420" s="1">
        <v>45362</v>
      </c>
      <c r="H420">
        <v>5473182</v>
      </c>
      <c r="I420">
        <v>372</v>
      </c>
      <c r="J420" t="s">
        <v>446</v>
      </c>
      <c r="K420" t="str">
        <f>IFERROR(IF(AND(VLOOKUP($C420,Hes!$A:$B, 1, FALSE), $M420&lt;&gt;" "), "Ingresada", "Falta Ingresar"), " ")</f>
        <v xml:space="preserve"> </v>
      </c>
      <c r="L420" s="3" t="str">
        <f>IFERROR(VLOOKUP($C420,Observaciones!$A:$B,2,FALSE)," ")</f>
        <v>MANUAL XOC Y CC NO TOCAR POR RUT AUTOMATICO</v>
      </c>
      <c r="M420" t="s">
        <v>553</v>
      </c>
      <c r="O420" s="4">
        <v>31146026</v>
      </c>
      <c r="P420" s="4">
        <v>70120</v>
      </c>
      <c r="Q420" s="4">
        <v>13323</v>
      </c>
      <c r="R420" s="4">
        <v>83443</v>
      </c>
    </row>
    <row r="421" spans="1:18" x14ac:dyDescent="0.25">
      <c r="A421" t="s">
        <v>495</v>
      </c>
      <c r="B421" t="s">
        <v>486</v>
      </c>
      <c r="C421">
        <v>61606303</v>
      </c>
      <c r="D421">
        <v>0</v>
      </c>
      <c r="E421" t="s">
        <v>2818</v>
      </c>
      <c r="F421" t="s">
        <v>1683</v>
      </c>
      <c r="G421" s="1">
        <v>45376</v>
      </c>
      <c r="H421">
        <v>5481614</v>
      </c>
      <c r="I421">
        <v>372</v>
      </c>
      <c r="J421" t="s">
        <v>446</v>
      </c>
      <c r="K421" t="str">
        <f>IFERROR(IF(AND(VLOOKUP($C421,Hes!$A:$B, 1, FALSE), $M421&lt;&gt;" "), "Ingresada", "Falta Ingresar"), " ")</f>
        <v xml:space="preserve"> </v>
      </c>
      <c r="L421" s="3" t="str">
        <f>IFERROR(VLOOKUP($C421,Observaciones!$A:$B,2,FALSE)," ")</f>
        <v>MANUAL XOC Y CC NO TOCAR POR RUT AUTOMATICO</v>
      </c>
      <c r="M421" t="s">
        <v>553</v>
      </c>
      <c r="O421" s="4">
        <v>31200141</v>
      </c>
      <c r="P421" s="4">
        <v>1418953</v>
      </c>
      <c r="Q421" s="4">
        <v>269601</v>
      </c>
      <c r="R421" s="4">
        <v>1688554</v>
      </c>
    </row>
    <row r="422" spans="1:18" x14ac:dyDescent="0.25">
      <c r="F422" t="s">
        <v>489</v>
      </c>
      <c r="K422" t="str">
        <f>IFERROR(IF(AND(VLOOKUP($C422,Hes!$A:$B, 1, FALSE), $M422&lt;&gt;" "), "Ingresada", "Falta Ingresar"), " ")</f>
        <v xml:space="preserve"> </v>
      </c>
      <c r="L422" s="3" t="str">
        <f>IFERROR(VLOOKUP($C422,Observaciones!$A:$B,2,FALSE)," ")</f>
        <v xml:space="preserve"> </v>
      </c>
      <c r="M422" t="s">
        <v>553</v>
      </c>
      <c r="P422" s="4">
        <v>1489073</v>
      </c>
      <c r="Q422" s="4">
        <v>282924</v>
      </c>
      <c r="R422" s="4">
        <v>1771997</v>
      </c>
    </row>
    <row r="423" spans="1:18" x14ac:dyDescent="0.25">
      <c r="A423" t="s">
        <v>488</v>
      </c>
      <c r="B423" t="s">
        <v>486</v>
      </c>
      <c r="C423">
        <v>61606401</v>
      </c>
      <c r="D423">
        <v>0</v>
      </c>
      <c r="E423" t="s">
        <v>1684</v>
      </c>
      <c r="F423" t="s">
        <v>1685</v>
      </c>
      <c r="G423" s="1">
        <v>45362</v>
      </c>
      <c r="H423">
        <v>5473157</v>
      </c>
      <c r="I423">
        <v>293</v>
      </c>
      <c r="J423" t="s">
        <v>440</v>
      </c>
      <c r="K423" t="str">
        <f>IFERROR(IF(AND(VLOOKUP($C423,Hes!$A:$B, 1, FALSE), $M423&lt;&gt;" "), "Ingresada", "Falta Ingresar"), " ")</f>
        <v xml:space="preserve"> </v>
      </c>
      <c r="L423" s="3" t="str">
        <f>IFERROR(VLOOKUP($C423,Observaciones!$A:$B,2,FALSE)," ")</f>
        <v xml:space="preserve"> </v>
      </c>
      <c r="M423" t="s">
        <v>553</v>
      </c>
      <c r="O423" s="4">
        <v>31140647</v>
      </c>
      <c r="P423" s="4">
        <v>220990</v>
      </c>
      <c r="Q423" s="4">
        <v>41988</v>
      </c>
      <c r="R423" s="4">
        <v>262978</v>
      </c>
    </row>
    <row r="424" spans="1:18" x14ac:dyDescent="0.25">
      <c r="F424" t="s">
        <v>487</v>
      </c>
      <c r="K424" t="str">
        <f>IFERROR(IF(AND(VLOOKUP($C424,Hes!$A:$B, 1, FALSE), $M424&lt;&gt;" "), "Ingresada", "Falta Ingresar"), " ")</f>
        <v xml:space="preserve"> </v>
      </c>
      <c r="L424" s="3" t="str">
        <f>IFERROR(VLOOKUP($C424,Observaciones!$A:$B,2,FALSE)," ")</f>
        <v xml:space="preserve"> </v>
      </c>
      <c r="M424" t="s">
        <v>553</v>
      </c>
      <c r="P424" s="4">
        <v>220990</v>
      </c>
      <c r="Q424" s="4">
        <v>41988</v>
      </c>
      <c r="R424" s="4">
        <v>262978</v>
      </c>
    </row>
    <row r="425" spans="1:18" x14ac:dyDescent="0.25">
      <c r="A425" t="s">
        <v>495</v>
      </c>
      <c r="B425" t="s">
        <v>494</v>
      </c>
      <c r="C425">
        <v>61606403</v>
      </c>
      <c r="D425">
        <v>0</v>
      </c>
      <c r="E425" t="s">
        <v>2242</v>
      </c>
      <c r="F425" t="s">
        <v>968</v>
      </c>
      <c r="G425" s="1">
        <v>45369</v>
      </c>
      <c r="H425">
        <v>5478705</v>
      </c>
      <c r="I425">
        <v>334</v>
      </c>
      <c r="J425" t="s">
        <v>462</v>
      </c>
      <c r="K425" t="str">
        <f>IFERROR(IF(AND(VLOOKUP($C425,Hes!$A:$B, 1, FALSE), $M425&lt;&gt;" "), "Ingresada", "Falta Ingresar"), " ")</f>
        <v xml:space="preserve"> </v>
      </c>
      <c r="L425" s="3" t="str">
        <f>IFERROR(VLOOKUP($C425,Observaciones!$A:$B,2,FALSE)," ")</f>
        <v xml:space="preserve"> </v>
      </c>
      <c r="M425" t="s">
        <v>553</v>
      </c>
      <c r="O425" s="4">
        <v>31172095</v>
      </c>
      <c r="P425" s="4">
        <v>17360</v>
      </c>
      <c r="Q425" s="4">
        <v>3298</v>
      </c>
      <c r="R425" s="4">
        <v>20658</v>
      </c>
    </row>
    <row r="426" spans="1:18" x14ac:dyDescent="0.25">
      <c r="A426" t="s">
        <v>495</v>
      </c>
      <c r="B426" t="s">
        <v>494</v>
      </c>
      <c r="C426">
        <v>61606403</v>
      </c>
      <c r="D426">
        <v>0</v>
      </c>
      <c r="E426" t="s">
        <v>2819</v>
      </c>
      <c r="F426" t="s">
        <v>968</v>
      </c>
      <c r="G426" s="1">
        <v>45376</v>
      </c>
      <c r="H426">
        <v>5481603</v>
      </c>
      <c r="I426">
        <v>334</v>
      </c>
      <c r="J426" t="s">
        <v>462</v>
      </c>
      <c r="K426" t="str">
        <f>IFERROR(IF(AND(VLOOKUP($C426,Hes!$A:$B, 1, FALSE), $M426&lt;&gt;" "), "Ingresada", "Falta Ingresar"), " ")</f>
        <v xml:space="preserve"> </v>
      </c>
      <c r="L426" s="3" t="str">
        <f>IFERROR(VLOOKUP($C426,Observaciones!$A:$B,2,FALSE)," ")</f>
        <v xml:space="preserve"> </v>
      </c>
      <c r="M426" t="s">
        <v>553</v>
      </c>
      <c r="O426" s="4">
        <v>31183343</v>
      </c>
      <c r="P426" s="4">
        <v>25853</v>
      </c>
      <c r="Q426" s="4">
        <v>4912</v>
      </c>
      <c r="R426" s="4">
        <v>30765</v>
      </c>
    </row>
    <row r="427" spans="1:18" x14ac:dyDescent="0.25">
      <c r="A427" t="s">
        <v>495</v>
      </c>
      <c r="B427" t="s">
        <v>494</v>
      </c>
      <c r="C427">
        <v>61606403</v>
      </c>
      <c r="D427">
        <v>0</v>
      </c>
      <c r="E427" t="s">
        <v>2820</v>
      </c>
      <c r="F427" t="s">
        <v>968</v>
      </c>
      <c r="G427" s="1">
        <v>45376</v>
      </c>
      <c r="H427">
        <v>5481963</v>
      </c>
      <c r="I427">
        <v>334</v>
      </c>
      <c r="J427" t="s">
        <v>462</v>
      </c>
      <c r="K427" t="str">
        <f>IFERROR(IF(AND(VLOOKUP($C427,Hes!$A:$B, 1, FALSE), $M427&lt;&gt;" "), "Ingresada", "Falta Ingresar"), " ")</f>
        <v xml:space="preserve"> </v>
      </c>
      <c r="L427" s="3" t="str">
        <f>IFERROR(VLOOKUP($C427,Observaciones!$A:$B,2,FALSE)," ")</f>
        <v xml:space="preserve"> </v>
      </c>
      <c r="M427" t="s">
        <v>553</v>
      </c>
      <c r="O427" s="4">
        <v>31195549</v>
      </c>
      <c r="P427" s="4">
        <v>819328</v>
      </c>
      <c r="Q427" s="4">
        <v>155672</v>
      </c>
      <c r="R427" s="4">
        <v>975000</v>
      </c>
    </row>
    <row r="428" spans="1:18" x14ac:dyDescent="0.25">
      <c r="F428" t="s">
        <v>492</v>
      </c>
      <c r="K428" t="str">
        <f>IFERROR(IF(AND(VLOOKUP($C428,Hes!$A:$B, 1, FALSE), $M428&lt;&gt;" "), "Ingresada", "Falta Ingresar"), " ")</f>
        <v xml:space="preserve"> </v>
      </c>
      <c r="L428" s="3" t="str">
        <f>IFERROR(VLOOKUP($C428,Observaciones!$A:$B,2,FALSE)," ")</f>
        <v xml:space="preserve"> </v>
      </c>
      <c r="M428" t="s">
        <v>553</v>
      </c>
      <c r="P428" s="4">
        <v>862541</v>
      </c>
      <c r="Q428" s="4">
        <v>163882</v>
      </c>
      <c r="R428" s="4">
        <v>1026423</v>
      </c>
    </row>
    <row r="429" spans="1:18" x14ac:dyDescent="0.25">
      <c r="A429" t="s">
        <v>495</v>
      </c>
      <c r="B429" t="s">
        <v>499</v>
      </c>
      <c r="C429">
        <v>61606404</v>
      </c>
      <c r="D429">
        <v>0</v>
      </c>
      <c r="E429" t="s">
        <v>2243</v>
      </c>
      <c r="F429" t="s">
        <v>969</v>
      </c>
      <c r="G429" s="1">
        <v>45371</v>
      </c>
      <c r="H429">
        <v>5480239</v>
      </c>
      <c r="I429">
        <v>215</v>
      </c>
      <c r="J429" t="s">
        <v>452</v>
      </c>
      <c r="K429" t="str">
        <f>IFERROR(IF(AND(VLOOKUP($C429,Hes!$A:$B, 1, FALSE), $M429&lt;&gt;" "), "Ingresada", "Falta Ingresar"), " ")</f>
        <v xml:space="preserve"> </v>
      </c>
      <c r="L429" s="3" t="str">
        <f>IFERROR(VLOOKUP($C429,Observaciones!$A:$B,2,FALSE)," ")</f>
        <v>MANUAL XOC Y CC</v>
      </c>
      <c r="M429" t="s">
        <v>553</v>
      </c>
      <c r="O429" s="4">
        <v>31198782</v>
      </c>
      <c r="P429" s="4">
        <v>2776100</v>
      </c>
      <c r="Q429" s="4">
        <v>527459</v>
      </c>
      <c r="R429" s="4">
        <v>3303559</v>
      </c>
    </row>
    <row r="430" spans="1:18" x14ac:dyDescent="0.25">
      <c r="F430" t="s">
        <v>487</v>
      </c>
      <c r="K430" t="str">
        <f>IFERROR(IF(AND(VLOOKUP($C430,Hes!$A:$B, 1, FALSE), $M430&lt;&gt;" "), "Ingresada", "Falta Ingresar"), " ")</f>
        <v xml:space="preserve"> </v>
      </c>
      <c r="L430" s="3" t="str">
        <f>IFERROR(VLOOKUP($C430,Observaciones!$A:$B,2,FALSE)," ")</f>
        <v xml:space="preserve"> </v>
      </c>
      <c r="M430" t="s">
        <v>553</v>
      </c>
      <c r="P430" s="4">
        <v>2776100</v>
      </c>
      <c r="Q430" s="4">
        <v>527459</v>
      </c>
      <c r="R430" s="4">
        <v>3303559</v>
      </c>
    </row>
    <row r="431" spans="1:18" x14ac:dyDescent="0.25">
      <c r="A431" t="s">
        <v>495</v>
      </c>
      <c r="B431" t="s">
        <v>499</v>
      </c>
      <c r="C431">
        <v>61606608</v>
      </c>
      <c r="D431">
        <v>1</v>
      </c>
      <c r="E431" t="s">
        <v>2244</v>
      </c>
      <c r="F431" t="s">
        <v>970</v>
      </c>
      <c r="G431" s="1">
        <v>45369</v>
      </c>
      <c r="H431">
        <v>5479128</v>
      </c>
      <c r="I431">
        <v>408</v>
      </c>
      <c r="J431" t="s">
        <v>436</v>
      </c>
      <c r="K431" t="str">
        <f>IFERROR(IF(AND(VLOOKUP($C431,Hes!$A:$B, 1, FALSE), $M431&lt;&gt;" "), "Ingresada", "Falta Ingresar"), " ")</f>
        <v xml:space="preserve"> </v>
      </c>
      <c r="L431" s="3" t="str">
        <f>IFERROR(VLOOKUP($C431,Observaciones!$A:$B,2,FALSE)," ")</f>
        <v xml:space="preserve"> </v>
      </c>
      <c r="M431" t="s">
        <v>553</v>
      </c>
      <c r="O431" s="4">
        <v>31180931</v>
      </c>
      <c r="P431" s="4">
        <v>2229200</v>
      </c>
      <c r="Q431" s="4">
        <v>423548</v>
      </c>
      <c r="R431" s="4">
        <v>2652748</v>
      </c>
    </row>
    <row r="432" spans="1:18" x14ac:dyDescent="0.25">
      <c r="F432" t="s">
        <v>487</v>
      </c>
      <c r="K432" t="str">
        <f>IFERROR(IF(AND(VLOOKUP($C432,Hes!$A:$B, 1, FALSE), $M432&lt;&gt;" "), "Ingresada", "Falta Ingresar"), " ")</f>
        <v xml:space="preserve"> </v>
      </c>
      <c r="L432" s="3" t="str">
        <f>IFERROR(VLOOKUP($C432,Observaciones!$A:$B,2,FALSE)," ")</f>
        <v xml:space="preserve"> </v>
      </c>
      <c r="M432" t="s">
        <v>553</v>
      </c>
      <c r="P432" s="4">
        <v>2229200</v>
      </c>
      <c r="Q432" s="4">
        <v>423548</v>
      </c>
      <c r="R432" s="4">
        <v>2652748</v>
      </c>
    </row>
    <row r="433" spans="1:18" x14ac:dyDescent="0.25">
      <c r="A433" t="s">
        <v>495</v>
      </c>
      <c r="B433" t="s">
        <v>499</v>
      </c>
      <c r="C433">
        <v>61606800</v>
      </c>
      <c r="D433">
        <v>0</v>
      </c>
      <c r="E433" t="s">
        <v>2245</v>
      </c>
      <c r="F433" t="s">
        <v>2246</v>
      </c>
      <c r="G433" s="1">
        <v>45371</v>
      </c>
      <c r="H433">
        <v>5480059</v>
      </c>
      <c r="I433">
        <v>408</v>
      </c>
      <c r="J433" t="s">
        <v>436</v>
      </c>
      <c r="K433" t="str">
        <f>IFERROR(IF(AND(VLOOKUP($C433,Hes!$A:$B, 1, FALSE), $M433&lt;&gt;" "), "Ingresada", "Falta Ingresar"), " ")</f>
        <v xml:space="preserve"> </v>
      </c>
      <c r="L433" s="3" t="str">
        <f>IFERROR(VLOOKUP($C433,Observaciones!$A:$B,2,FALSE)," ")</f>
        <v>OC 47000000... INDIVIDUAL XOC Y CC, EL RESTO VENDEDOR DEBE ENVIAR INF Y OC SINO FACT XRUT</v>
      </c>
      <c r="M433" t="s">
        <v>553</v>
      </c>
      <c r="O433" s="4">
        <v>31114869</v>
      </c>
      <c r="P433" s="4">
        <v>305670</v>
      </c>
      <c r="Q433" s="4">
        <v>58077</v>
      </c>
      <c r="R433" s="4">
        <v>363747</v>
      </c>
    </row>
    <row r="434" spans="1:18" x14ac:dyDescent="0.25">
      <c r="F434" t="s">
        <v>487</v>
      </c>
      <c r="K434" t="str">
        <f>IFERROR(IF(AND(VLOOKUP($C434,Hes!$A:$B, 1, FALSE), $M434&lt;&gt;" "), "Ingresada", "Falta Ingresar"), " ")</f>
        <v xml:space="preserve"> </v>
      </c>
      <c r="L434" s="3" t="str">
        <f>IFERROR(VLOOKUP($C434,Observaciones!$A:$B,2,FALSE)," ")</f>
        <v xml:space="preserve"> </v>
      </c>
      <c r="M434" t="s">
        <v>553</v>
      </c>
      <c r="P434" s="4">
        <v>305670</v>
      </c>
      <c r="Q434" s="4">
        <v>58077</v>
      </c>
      <c r="R434" s="4">
        <v>363747</v>
      </c>
    </row>
    <row r="435" spans="1:18" x14ac:dyDescent="0.25">
      <c r="A435" t="s">
        <v>502</v>
      </c>
      <c r="B435" t="s">
        <v>486</v>
      </c>
      <c r="C435">
        <v>61606901</v>
      </c>
      <c r="D435">
        <v>32</v>
      </c>
      <c r="E435">
        <v>31142360</v>
      </c>
      <c r="F435" t="s">
        <v>575</v>
      </c>
      <c r="G435" s="1">
        <v>45355</v>
      </c>
      <c r="H435">
        <v>5468329</v>
      </c>
      <c r="I435">
        <v>435</v>
      </c>
      <c r="J435" t="s">
        <v>444</v>
      </c>
      <c r="K435" t="str">
        <f>IFERROR(IF(AND(VLOOKUP($C435,Hes!$A:$B, 1, FALSE), $M435&lt;&gt;" "), "Ingresada", "Falta Ingresar"), " ")</f>
        <v xml:space="preserve"> </v>
      </c>
      <c r="L435" s="3" t="str">
        <f>IFERROR(VLOOKUP($C435,Observaciones!$A:$B,2,FALSE)," ")</f>
        <v>NO FACTURAR HASTA QUE VENDEDORA CORRIJA ORDENES</v>
      </c>
      <c r="M435" t="s">
        <v>553</v>
      </c>
      <c r="O435" s="4">
        <v>31142360</v>
      </c>
      <c r="P435" s="4">
        <v>50182</v>
      </c>
      <c r="Q435" s="4">
        <v>9535</v>
      </c>
      <c r="R435" s="4">
        <v>59717</v>
      </c>
    </row>
    <row r="436" spans="1:18" x14ac:dyDescent="0.25">
      <c r="A436" t="s">
        <v>502</v>
      </c>
      <c r="B436" t="s">
        <v>486</v>
      </c>
      <c r="C436">
        <v>61606901</v>
      </c>
      <c r="D436">
        <v>142</v>
      </c>
      <c r="E436">
        <v>31137722</v>
      </c>
      <c r="F436" t="s">
        <v>575</v>
      </c>
      <c r="G436" s="1">
        <v>45355</v>
      </c>
      <c r="H436">
        <v>5468387</v>
      </c>
      <c r="I436">
        <v>435</v>
      </c>
      <c r="J436" t="s">
        <v>444</v>
      </c>
      <c r="K436" t="str">
        <f>IFERROR(IF(AND(VLOOKUP($C436,Hes!$A:$B, 1, FALSE), $M436&lt;&gt;" "), "Ingresada", "Falta Ingresar"), " ")</f>
        <v xml:space="preserve"> </v>
      </c>
      <c r="L436" s="3" t="str">
        <f>IFERROR(VLOOKUP($C436,Observaciones!$A:$B,2,FALSE)," ")</f>
        <v>NO FACTURAR HASTA QUE VENDEDORA CORRIJA ORDENES</v>
      </c>
      <c r="M436" t="s">
        <v>553</v>
      </c>
      <c r="O436" s="4">
        <v>31137722</v>
      </c>
      <c r="P436" s="4">
        <v>10172</v>
      </c>
      <c r="Q436" s="4">
        <v>1933</v>
      </c>
      <c r="R436" s="4">
        <v>12105</v>
      </c>
    </row>
    <row r="437" spans="1:18" x14ac:dyDescent="0.25">
      <c r="A437" t="s">
        <v>502</v>
      </c>
      <c r="B437" t="s">
        <v>486</v>
      </c>
      <c r="C437">
        <v>61606901</v>
      </c>
      <c r="D437">
        <v>143</v>
      </c>
      <c r="E437">
        <v>31138065</v>
      </c>
      <c r="F437" t="s">
        <v>575</v>
      </c>
      <c r="G437" s="1">
        <v>45355</v>
      </c>
      <c r="H437">
        <v>5468388</v>
      </c>
      <c r="I437">
        <v>435</v>
      </c>
      <c r="J437" t="s">
        <v>444</v>
      </c>
      <c r="K437" t="str">
        <f>IFERROR(IF(AND(VLOOKUP($C437,Hes!$A:$B, 1, FALSE), $M437&lt;&gt;" "), "Ingresada", "Falta Ingresar"), " ")</f>
        <v xml:space="preserve"> </v>
      </c>
      <c r="L437" s="3" t="str">
        <f>IFERROR(VLOOKUP($C437,Observaciones!$A:$B,2,FALSE)," ")</f>
        <v>NO FACTURAR HASTA QUE VENDEDORA CORRIJA ORDENES</v>
      </c>
      <c r="M437" t="s">
        <v>553</v>
      </c>
      <c r="O437" s="4">
        <v>31138065</v>
      </c>
      <c r="P437" s="4">
        <v>12633</v>
      </c>
      <c r="Q437" s="4">
        <v>2400</v>
      </c>
      <c r="R437" s="4">
        <v>15033</v>
      </c>
    </row>
    <row r="438" spans="1:18" x14ac:dyDescent="0.25">
      <c r="A438" t="s">
        <v>502</v>
      </c>
      <c r="B438" t="s">
        <v>486</v>
      </c>
      <c r="C438">
        <v>61606901</v>
      </c>
      <c r="D438">
        <v>198</v>
      </c>
      <c r="E438">
        <v>31136775</v>
      </c>
      <c r="F438" t="s">
        <v>575</v>
      </c>
      <c r="G438" s="1">
        <v>45355</v>
      </c>
      <c r="H438">
        <v>5468389</v>
      </c>
      <c r="I438">
        <v>435</v>
      </c>
      <c r="J438" t="s">
        <v>444</v>
      </c>
      <c r="K438" t="str">
        <f>IFERROR(IF(AND(VLOOKUP($C438,Hes!$A:$B, 1, FALSE), $M438&lt;&gt;" "), "Ingresada", "Falta Ingresar"), " ")</f>
        <v xml:space="preserve"> </v>
      </c>
      <c r="L438" s="3" t="str">
        <f>IFERROR(VLOOKUP($C438,Observaciones!$A:$B,2,FALSE)," ")</f>
        <v>NO FACTURAR HASTA QUE VENDEDORA CORRIJA ORDENES</v>
      </c>
      <c r="M438" t="s">
        <v>553</v>
      </c>
      <c r="O438" s="4">
        <v>31136775</v>
      </c>
      <c r="P438" s="4">
        <v>64410</v>
      </c>
      <c r="Q438" s="4">
        <v>12238</v>
      </c>
      <c r="R438" s="4">
        <v>76648</v>
      </c>
    </row>
    <row r="439" spans="1:18" x14ac:dyDescent="0.25">
      <c r="A439" t="s">
        <v>502</v>
      </c>
      <c r="B439" t="s">
        <v>486</v>
      </c>
      <c r="C439">
        <v>61606901</v>
      </c>
      <c r="D439">
        <v>192</v>
      </c>
      <c r="E439">
        <v>31138553</v>
      </c>
      <c r="F439" t="s">
        <v>575</v>
      </c>
      <c r="G439" s="1">
        <v>45355</v>
      </c>
      <c r="H439">
        <v>5468390</v>
      </c>
      <c r="I439">
        <v>435</v>
      </c>
      <c r="J439" t="s">
        <v>444</v>
      </c>
      <c r="K439" t="str">
        <f>IFERROR(IF(AND(VLOOKUP($C439,Hes!$A:$B, 1, FALSE), $M439&lt;&gt;" "), "Ingresada", "Falta Ingresar"), " ")</f>
        <v xml:space="preserve"> </v>
      </c>
      <c r="L439" s="3" t="str">
        <f>IFERROR(VLOOKUP($C439,Observaciones!$A:$B,2,FALSE)," ")</f>
        <v>NO FACTURAR HASTA QUE VENDEDORA CORRIJA ORDENES</v>
      </c>
      <c r="M439" t="s">
        <v>553</v>
      </c>
      <c r="O439" s="4">
        <v>31138553</v>
      </c>
      <c r="P439" s="4">
        <v>9936</v>
      </c>
      <c r="Q439" s="4">
        <v>1888</v>
      </c>
      <c r="R439" s="4">
        <v>11824</v>
      </c>
    </row>
    <row r="440" spans="1:18" x14ac:dyDescent="0.25">
      <c r="A440" t="s">
        <v>502</v>
      </c>
      <c r="B440" t="s">
        <v>486</v>
      </c>
      <c r="C440">
        <v>61606901</v>
      </c>
      <c r="D440">
        <v>156</v>
      </c>
      <c r="E440">
        <v>31136833</v>
      </c>
      <c r="F440" t="s">
        <v>575</v>
      </c>
      <c r="G440" s="1">
        <v>45355</v>
      </c>
      <c r="H440">
        <v>5468391</v>
      </c>
      <c r="I440">
        <v>435</v>
      </c>
      <c r="J440" t="s">
        <v>444</v>
      </c>
      <c r="K440" t="str">
        <f>IFERROR(IF(AND(VLOOKUP($C440,Hes!$A:$B, 1, FALSE), $M440&lt;&gt;" "), "Ingresada", "Falta Ingresar"), " ")</f>
        <v xml:space="preserve"> </v>
      </c>
      <c r="L440" s="3" t="str">
        <f>IFERROR(VLOOKUP($C440,Observaciones!$A:$B,2,FALSE)," ")</f>
        <v>NO FACTURAR HASTA QUE VENDEDORA CORRIJA ORDENES</v>
      </c>
      <c r="M440" t="s">
        <v>553</v>
      </c>
      <c r="O440" s="4">
        <v>31136833</v>
      </c>
      <c r="P440" s="4">
        <v>79821</v>
      </c>
      <c r="Q440" s="4">
        <v>15166</v>
      </c>
      <c r="R440" s="4">
        <v>94987</v>
      </c>
    </row>
    <row r="441" spans="1:18" x14ac:dyDescent="0.25">
      <c r="A441" t="s">
        <v>502</v>
      </c>
      <c r="B441" t="s">
        <v>486</v>
      </c>
      <c r="C441">
        <v>61606901</v>
      </c>
      <c r="D441">
        <v>169</v>
      </c>
      <c r="E441">
        <v>31137531</v>
      </c>
      <c r="F441" t="s">
        <v>575</v>
      </c>
      <c r="G441" s="1">
        <v>45355</v>
      </c>
      <c r="H441">
        <v>5468392</v>
      </c>
      <c r="I441">
        <v>435</v>
      </c>
      <c r="J441" t="s">
        <v>444</v>
      </c>
      <c r="K441" t="str">
        <f>IFERROR(IF(AND(VLOOKUP($C441,Hes!$A:$B, 1, FALSE), $M441&lt;&gt;" "), "Ingresada", "Falta Ingresar"), " ")</f>
        <v xml:space="preserve"> </v>
      </c>
      <c r="L441" s="3" t="str">
        <f>IFERROR(VLOOKUP($C441,Observaciones!$A:$B,2,FALSE)," ")</f>
        <v>NO FACTURAR HASTA QUE VENDEDORA CORRIJA ORDENES</v>
      </c>
      <c r="M441" t="s">
        <v>553</v>
      </c>
      <c r="O441" s="4">
        <v>31137531</v>
      </c>
      <c r="P441" s="4">
        <v>177311</v>
      </c>
      <c r="Q441" s="4">
        <v>33689</v>
      </c>
      <c r="R441" s="4">
        <v>211000</v>
      </c>
    </row>
    <row r="442" spans="1:18" x14ac:dyDescent="0.25">
      <c r="A442" t="s">
        <v>502</v>
      </c>
      <c r="B442" t="s">
        <v>486</v>
      </c>
      <c r="C442">
        <v>61606901</v>
      </c>
      <c r="D442">
        <v>194</v>
      </c>
      <c r="E442">
        <v>31140294</v>
      </c>
      <c r="F442" t="s">
        <v>575</v>
      </c>
      <c r="G442" s="1">
        <v>45355</v>
      </c>
      <c r="H442">
        <v>5468393</v>
      </c>
      <c r="I442">
        <v>435</v>
      </c>
      <c r="J442" t="s">
        <v>444</v>
      </c>
      <c r="K442" t="str">
        <f>IFERROR(IF(AND(VLOOKUP($C442,Hes!$A:$B, 1, FALSE), $M442&lt;&gt;" "), "Ingresada", "Falta Ingresar"), " ")</f>
        <v xml:space="preserve"> </v>
      </c>
      <c r="L442" s="3" t="str">
        <f>IFERROR(VLOOKUP($C442,Observaciones!$A:$B,2,FALSE)," ")</f>
        <v>NO FACTURAR HASTA QUE VENDEDORA CORRIJA ORDENES</v>
      </c>
      <c r="M442" t="s">
        <v>553</v>
      </c>
      <c r="O442" s="4">
        <v>31140294</v>
      </c>
      <c r="P442" s="4">
        <v>34595</v>
      </c>
      <c r="Q442" s="4">
        <v>6573</v>
      </c>
      <c r="R442" s="4">
        <v>41168</v>
      </c>
    </row>
    <row r="443" spans="1:18" x14ac:dyDescent="0.25">
      <c r="A443" t="s">
        <v>502</v>
      </c>
      <c r="B443" t="s">
        <v>486</v>
      </c>
      <c r="C443">
        <v>61606901</v>
      </c>
      <c r="D443">
        <v>198</v>
      </c>
      <c r="E443">
        <v>31139375</v>
      </c>
      <c r="F443" t="s">
        <v>575</v>
      </c>
      <c r="G443" s="1">
        <v>45355</v>
      </c>
      <c r="H443">
        <v>5468394</v>
      </c>
      <c r="I443">
        <v>435</v>
      </c>
      <c r="J443" t="s">
        <v>444</v>
      </c>
      <c r="K443" t="str">
        <f>IFERROR(IF(AND(VLOOKUP($C443,Hes!$A:$B, 1, FALSE), $M443&lt;&gt;" "), "Ingresada", "Falta Ingresar"), " ")</f>
        <v xml:space="preserve"> </v>
      </c>
      <c r="L443" s="3" t="str">
        <f>IFERROR(VLOOKUP($C443,Observaciones!$A:$B,2,FALSE)," ")</f>
        <v>NO FACTURAR HASTA QUE VENDEDORA CORRIJA ORDENES</v>
      </c>
      <c r="M443" t="s">
        <v>553</v>
      </c>
      <c r="O443" s="4">
        <v>31139375</v>
      </c>
      <c r="P443" s="4">
        <v>34434</v>
      </c>
      <c r="Q443" s="4">
        <v>6542</v>
      </c>
      <c r="R443" s="4">
        <v>40976</v>
      </c>
    </row>
    <row r="444" spans="1:18" x14ac:dyDescent="0.25">
      <c r="A444" t="s">
        <v>502</v>
      </c>
      <c r="B444" t="s">
        <v>486</v>
      </c>
      <c r="C444">
        <v>61606901</v>
      </c>
      <c r="D444">
        <v>12</v>
      </c>
      <c r="E444">
        <v>31140823</v>
      </c>
      <c r="F444" t="s">
        <v>575</v>
      </c>
      <c r="G444" s="1">
        <v>45355</v>
      </c>
      <c r="H444">
        <v>5468395</v>
      </c>
      <c r="I444">
        <v>435</v>
      </c>
      <c r="J444" t="s">
        <v>444</v>
      </c>
      <c r="K444" t="str">
        <f>IFERROR(IF(AND(VLOOKUP($C444,Hes!$A:$B, 1, FALSE), $M444&lt;&gt;" "), "Ingresada", "Falta Ingresar"), " ")</f>
        <v xml:space="preserve"> </v>
      </c>
      <c r="L444" s="3" t="str">
        <f>IFERROR(VLOOKUP($C444,Observaciones!$A:$B,2,FALSE)," ")</f>
        <v>NO FACTURAR HASTA QUE VENDEDORA CORRIJA ORDENES</v>
      </c>
      <c r="M444" t="s">
        <v>553</v>
      </c>
      <c r="O444" s="4">
        <v>31140823</v>
      </c>
      <c r="P444" s="4">
        <v>387564</v>
      </c>
      <c r="Q444" s="4">
        <v>73637</v>
      </c>
      <c r="R444" s="4">
        <v>461201</v>
      </c>
    </row>
    <row r="445" spans="1:18" x14ac:dyDescent="0.25">
      <c r="A445" t="s">
        <v>502</v>
      </c>
      <c r="B445" t="s">
        <v>486</v>
      </c>
      <c r="C445">
        <v>61606901</v>
      </c>
      <c r="D445">
        <v>154</v>
      </c>
      <c r="E445">
        <v>31142925</v>
      </c>
      <c r="F445" t="s">
        <v>575</v>
      </c>
      <c r="G445" s="1">
        <v>45355</v>
      </c>
      <c r="H445">
        <v>5468562</v>
      </c>
      <c r="I445">
        <v>435</v>
      </c>
      <c r="J445" t="s">
        <v>444</v>
      </c>
      <c r="K445" t="str">
        <f>IFERROR(IF(AND(VLOOKUP($C445,Hes!$A:$B, 1, FALSE), $M445&lt;&gt;" "), "Ingresada", "Falta Ingresar"), " ")</f>
        <v xml:space="preserve"> </v>
      </c>
      <c r="L445" s="3" t="str">
        <f>IFERROR(VLOOKUP($C445,Observaciones!$A:$B,2,FALSE)," ")</f>
        <v>NO FACTURAR HASTA QUE VENDEDORA CORRIJA ORDENES</v>
      </c>
      <c r="M445" t="s">
        <v>553</v>
      </c>
      <c r="O445" s="4">
        <v>31142925</v>
      </c>
      <c r="P445" s="4">
        <v>137595</v>
      </c>
      <c r="Q445" s="4">
        <v>26143</v>
      </c>
      <c r="R445" s="4">
        <v>163738</v>
      </c>
    </row>
    <row r="446" spans="1:18" x14ac:dyDescent="0.25">
      <c r="A446" t="s">
        <v>502</v>
      </c>
      <c r="B446" t="s">
        <v>486</v>
      </c>
      <c r="C446">
        <v>61606901</v>
      </c>
      <c r="D446">
        <v>174</v>
      </c>
      <c r="E446">
        <v>31144564</v>
      </c>
      <c r="F446" t="s">
        <v>575</v>
      </c>
      <c r="G446" s="1">
        <v>45355</v>
      </c>
      <c r="H446">
        <v>5468564</v>
      </c>
      <c r="I446">
        <v>435</v>
      </c>
      <c r="J446" t="s">
        <v>444</v>
      </c>
      <c r="K446" t="str">
        <f>IFERROR(IF(AND(VLOOKUP($C446,Hes!$A:$B, 1, FALSE), $M446&lt;&gt;" "), "Ingresada", "Falta Ingresar"), " ")</f>
        <v xml:space="preserve"> </v>
      </c>
      <c r="L446" s="3" t="str">
        <f>IFERROR(VLOOKUP($C446,Observaciones!$A:$B,2,FALSE)," ")</f>
        <v>NO FACTURAR HASTA QUE VENDEDORA CORRIJA ORDENES</v>
      </c>
      <c r="M446" t="s">
        <v>553</v>
      </c>
      <c r="O446" s="4">
        <v>31144564</v>
      </c>
      <c r="P446" s="4">
        <v>9606</v>
      </c>
      <c r="Q446" s="4">
        <v>1825</v>
      </c>
      <c r="R446" s="4">
        <v>11431</v>
      </c>
    </row>
    <row r="447" spans="1:18" x14ac:dyDescent="0.25">
      <c r="A447" t="s">
        <v>502</v>
      </c>
      <c r="B447" t="s">
        <v>486</v>
      </c>
      <c r="C447">
        <v>61606901</v>
      </c>
      <c r="D447">
        <v>102</v>
      </c>
      <c r="E447">
        <v>31144140</v>
      </c>
      <c r="F447" t="s">
        <v>575</v>
      </c>
      <c r="G447" s="1">
        <v>45355</v>
      </c>
      <c r="H447">
        <v>5468648</v>
      </c>
      <c r="I447">
        <v>435</v>
      </c>
      <c r="J447" t="s">
        <v>444</v>
      </c>
      <c r="K447" t="str">
        <f>IFERROR(IF(AND(VLOOKUP($C447,Hes!$A:$B, 1, FALSE), $M447&lt;&gt;" "), "Ingresada", "Falta Ingresar"), " ")</f>
        <v xml:space="preserve"> </v>
      </c>
      <c r="L447" s="3" t="str">
        <f>IFERROR(VLOOKUP($C447,Observaciones!$A:$B,2,FALSE)," ")</f>
        <v>NO FACTURAR HASTA QUE VENDEDORA CORRIJA ORDENES</v>
      </c>
      <c r="M447" t="s">
        <v>553</v>
      </c>
      <c r="O447" s="4">
        <v>31144140</v>
      </c>
      <c r="P447" s="4">
        <v>564942</v>
      </c>
      <c r="Q447" s="4">
        <v>107339</v>
      </c>
      <c r="R447" s="4">
        <v>672281</v>
      </c>
    </row>
    <row r="448" spans="1:18" x14ac:dyDescent="0.25">
      <c r="A448" t="s">
        <v>502</v>
      </c>
      <c r="B448" t="s">
        <v>486</v>
      </c>
      <c r="C448">
        <v>61606901</v>
      </c>
      <c r="D448">
        <v>49</v>
      </c>
      <c r="E448">
        <v>31146732</v>
      </c>
      <c r="F448" t="s">
        <v>575</v>
      </c>
      <c r="G448" s="1">
        <v>45355</v>
      </c>
      <c r="H448">
        <v>5468853</v>
      </c>
      <c r="I448">
        <v>435</v>
      </c>
      <c r="J448" t="s">
        <v>444</v>
      </c>
      <c r="K448" t="str">
        <f>IFERROR(IF(AND(VLOOKUP($C448,Hes!$A:$B, 1, FALSE), $M448&lt;&gt;" "), "Ingresada", "Falta Ingresar"), " ")</f>
        <v xml:space="preserve"> </v>
      </c>
      <c r="L448" s="3" t="str">
        <f>IFERROR(VLOOKUP($C448,Observaciones!$A:$B,2,FALSE)," ")</f>
        <v>NO FACTURAR HASTA QUE VENDEDORA CORRIJA ORDENES</v>
      </c>
      <c r="M448" t="s">
        <v>553</v>
      </c>
      <c r="O448" s="4">
        <v>31146732</v>
      </c>
      <c r="P448" s="4">
        <v>209932</v>
      </c>
      <c r="Q448" s="4">
        <v>39887</v>
      </c>
      <c r="R448" s="4">
        <v>249819</v>
      </c>
    </row>
    <row r="449" spans="1:18" x14ac:dyDescent="0.25">
      <c r="A449" t="s">
        <v>502</v>
      </c>
      <c r="B449" t="s">
        <v>486</v>
      </c>
      <c r="C449">
        <v>61606901</v>
      </c>
      <c r="D449">
        <v>138</v>
      </c>
      <c r="E449">
        <v>31146375</v>
      </c>
      <c r="F449" t="s">
        <v>575</v>
      </c>
      <c r="G449" s="1">
        <v>45355</v>
      </c>
      <c r="H449">
        <v>5468903</v>
      </c>
      <c r="I449">
        <v>435</v>
      </c>
      <c r="J449" t="s">
        <v>444</v>
      </c>
      <c r="K449" t="str">
        <f>IFERROR(IF(AND(VLOOKUP($C449,Hes!$A:$B, 1, FALSE), $M449&lt;&gt;" "), "Ingresada", "Falta Ingresar"), " ")</f>
        <v xml:space="preserve"> </v>
      </c>
      <c r="L449" s="3" t="str">
        <f>IFERROR(VLOOKUP($C449,Observaciones!$A:$B,2,FALSE)," ")</f>
        <v>NO FACTURAR HASTA QUE VENDEDORA CORRIJA ORDENES</v>
      </c>
      <c r="M449" t="s">
        <v>553</v>
      </c>
      <c r="O449" s="4">
        <v>31146375</v>
      </c>
      <c r="P449" s="4">
        <v>158457</v>
      </c>
      <c r="Q449" s="4">
        <v>30107</v>
      </c>
      <c r="R449" s="4">
        <v>188564</v>
      </c>
    </row>
    <row r="450" spans="1:18" x14ac:dyDescent="0.25">
      <c r="A450" t="s">
        <v>502</v>
      </c>
      <c r="B450" t="s">
        <v>486</v>
      </c>
      <c r="C450">
        <v>61606901</v>
      </c>
      <c r="D450">
        <v>128</v>
      </c>
      <c r="E450">
        <v>31145790</v>
      </c>
      <c r="F450" t="s">
        <v>575</v>
      </c>
      <c r="G450" s="1">
        <v>45355</v>
      </c>
      <c r="H450">
        <v>5468904</v>
      </c>
      <c r="I450">
        <v>435</v>
      </c>
      <c r="J450" t="s">
        <v>444</v>
      </c>
      <c r="K450" t="str">
        <f>IFERROR(IF(AND(VLOOKUP($C450,Hes!$A:$B, 1, FALSE), $M450&lt;&gt;" "), "Ingresada", "Falta Ingresar"), " ")</f>
        <v xml:space="preserve"> </v>
      </c>
      <c r="L450" s="3" t="str">
        <f>IFERROR(VLOOKUP($C450,Observaciones!$A:$B,2,FALSE)," ")</f>
        <v>NO FACTURAR HASTA QUE VENDEDORA CORRIJA ORDENES</v>
      </c>
      <c r="M450" t="s">
        <v>553</v>
      </c>
      <c r="O450" s="4">
        <v>31145790</v>
      </c>
      <c r="P450" s="4">
        <v>736033</v>
      </c>
      <c r="Q450" s="4">
        <v>139846</v>
      </c>
      <c r="R450" s="4">
        <v>875879</v>
      </c>
    </row>
    <row r="451" spans="1:18" x14ac:dyDescent="0.25">
      <c r="A451" t="s">
        <v>502</v>
      </c>
      <c r="B451" t="s">
        <v>486</v>
      </c>
      <c r="C451">
        <v>61606901</v>
      </c>
      <c r="D451">
        <v>15</v>
      </c>
      <c r="E451">
        <v>31146178</v>
      </c>
      <c r="F451" t="s">
        <v>575</v>
      </c>
      <c r="G451" s="1">
        <v>45355</v>
      </c>
      <c r="H451">
        <v>5468934</v>
      </c>
      <c r="I451">
        <v>435</v>
      </c>
      <c r="J451" t="s">
        <v>444</v>
      </c>
      <c r="K451" t="str">
        <f>IFERROR(IF(AND(VLOOKUP($C451,Hes!$A:$B, 1, FALSE), $M451&lt;&gt;" "), "Ingresada", "Falta Ingresar"), " ")</f>
        <v xml:space="preserve"> </v>
      </c>
      <c r="L451" s="3" t="str">
        <f>IFERROR(VLOOKUP($C451,Observaciones!$A:$B,2,FALSE)," ")</f>
        <v>NO FACTURAR HASTA QUE VENDEDORA CORRIJA ORDENES</v>
      </c>
      <c r="M451" t="s">
        <v>553</v>
      </c>
      <c r="O451" s="4">
        <v>31146178</v>
      </c>
      <c r="P451" s="4">
        <v>684055</v>
      </c>
      <c r="Q451" s="4">
        <v>129970</v>
      </c>
      <c r="R451" s="4">
        <v>814025</v>
      </c>
    </row>
    <row r="452" spans="1:18" x14ac:dyDescent="0.25">
      <c r="A452" t="s">
        <v>502</v>
      </c>
      <c r="B452" t="s">
        <v>486</v>
      </c>
      <c r="C452">
        <v>61606901</v>
      </c>
      <c r="D452">
        <v>152</v>
      </c>
      <c r="E452">
        <v>31146105</v>
      </c>
      <c r="F452" t="s">
        <v>575</v>
      </c>
      <c r="G452" s="1">
        <v>45355</v>
      </c>
      <c r="H452">
        <v>5468950</v>
      </c>
      <c r="I452">
        <v>435</v>
      </c>
      <c r="J452" t="s">
        <v>444</v>
      </c>
      <c r="K452" t="str">
        <f>IFERROR(IF(AND(VLOOKUP($C452,Hes!$A:$B, 1, FALSE), $M452&lt;&gt;" "), "Ingresada", "Falta Ingresar"), " ")</f>
        <v xml:space="preserve"> </v>
      </c>
      <c r="L452" s="3" t="str">
        <f>IFERROR(VLOOKUP($C452,Observaciones!$A:$B,2,FALSE)," ")</f>
        <v>NO FACTURAR HASTA QUE VENDEDORA CORRIJA ORDENES</v>
      </c>
      <c r="M452" t="s">
        <v>553</v>
      </c>
      <c r="O452" s="4">
        <v>31146105</v>
      </c>
      <c r="P452" s="4">
        <v>24267</v>
      </c>
      <c r="Q452" s="4">
        <v>4611</v>
      </c>
      <c r="R452" s="4">
        <v>28878</v>
      </c>
    </row>
    <row r="453" spans="1:18" x14ac:dyDescent="0.25">
      <c r="A453" t="s">
        <v>502</v>
      </c>
      <c r="B453" t="s">
        <v>486</v>
      </c>
      <c r="C453">
        <v>61606901</v>
      </c>
      <c r="D453">
        <v>170</v>
      </c>
      <c r="E453">
        <v>31146667</v>
      </c>
      <c r="F453" t="s">
        <v>575</v>
      </c>
      <c r="G453" s="1">
        <v>45355</v>
      </c>
      <c r="H453">
        <v>5468951</v>
      </c>
      <c r="I453">
        <v>435</v>
      </c>
      <c r="J453" t="s">
        <v>444</v>
      </c>
      <c r="K453" t="str">
        <f>IFERROR(IF(AND(VLOOKUP($C453,Hes!$A:$B, 1, FALSE), $M453&lt;&gt;" "), "Ingresada", "Falta Ingresar"), " ")</f>
        <v xml:space="preserve"> </v>
      </c>
      <c r="L453" s="3" t="str">
        <f>IFERROR(VLOOKUP($C453,Observaciones!$A:$B,2,FALSE)," ")</f>
        <v>NO FACTURAR HASTA QUE VENDEDORA CORRIJA ORDENES</v>
      </c>
      <c r="M453" t="s">
        <v>553</v>
      </c>
      <c r="O453" s="4">
        <v>31146667</v>
      </c>
      <c r="P453" s="4">
        <v>80136</v>
      </c>
      <c r="Q453" s="4">
        <v>15226</v>
      </c>
      <c r="R453" s="4">
        <v>95362</v>
      </c>
    </row>
    <row r="454" spans="1:18" x14ac:dyDescent="0.25">
      <c r="A454" t="s">
        <v>502</v>
      </c>
      <c r="B454" t="s">
        <v>486</v>
      </c>
      <c r="C454">
        <v>61606901</v>
      </c>
      <c r="D454">
        <v>173</v>
      </c>
      <c r="E454">
        <v>31146231</v>
      </c>
      <c r="F454" t="s">
        <v>575</v>
      </c>
      <c r="G454" s="1">
        <v>45355</v>
      </c>
      <c r="H454">
        <v>5469000</v>
      </c>
      <c r="I454">
        <v>435</v>
      </c>
      <c r="J454" t="s">
        <v>444</v>
      </c>
      <c r="K454" t="str">
        <f>IFERROR(IF(AND(VLOOKUP($C454,Hes!$A:$B, 1, FALSE), $M454&lt;&gt;" "), "Ingresada", "Falta Ingresar"), " ")</f>
        <v xml:space="preserve"> </v>
      </c>
      <c r="L454" s="3" t="str">
        <f>IFERROR(VLOOKUP($C454,Observaciones!$A:$B,2,FALSE)," ")</f>
        <v>NO FACTURAR HASTA QUE VENDEDORA CORRIJA ORDENES</v>
      </c>
      <c r="M454" t="s">
        <v>553</v>
      </c>
      <c r="O454" s="4">
        <v>31146231</v>
      </c>
      <c r="P454" s="4">
        <v>117145</v>
      </c>
      <c r="Q454" s="4">
        <v>22258</v>
      </c>
      <c r="R454" s="4">
        <v>139403</v>
      </c>
    </row>
    <row r="455" spans="1:18" x14ac:dyDescent="0.25">
      <c r="A455" t="s">
        <v>502</v>
      </c>
      <c r="B455" t="s">
        <v>486</v>
      </c>
      <c r="C455">
        <v>61606901</v>
      </c>
      <c r="D455">
        <v>181</v>
      </c>
      <c r="E455">
        <v>31146794</v>
      </c>
      <c r="F455" t="s">
        <v>575</v>
      </c>
      <c r="G455" s="1">
        <v>45355</v>
      </c>
      <c r="H455">
        <v>5469012</v>
      </c>
      <c r="I455">
        <v>435</v>
      </c>
      <c r="J455" t="s">
        <v>444</v>
      </c>
      <c r="K455" t="str">
        <f>IFERROR(IF(AND(VLOOKUP($C455,Hes!$A:$B, 1, FALSE), $M455&lt;&gt;" "), "Ingresada", "Falta Ingresar"), " ")</f>
        <v xml:space="preserve"> </v>
      </c>
      <c r="L455" s="3" t="str">
        <f>IFERROR(VLOOKUP($C455,Observaciones!$A:$B,2,FALSE)," ")</f>
        <v>NO FACTURAR HASTA QUE VENDEDORA CORRIJA ORDENES</v>
      </c>
      <c r="M455" t="s">
        <v>553</v>
      </c>
      <c r="O455" s="4">
        <v>31146794</v>
      </c>
      <c r="P455" s="4">
        <v>932441</v>
      </c>
      <c r="Q455" s="4">
        <v>177164</v>
      </c>
      <c r="R455" s="4">
        <v>1109605</v>
      </c>
    </row>
    <row r="456" spans="1:18" x14ac:dyDescent="0.25">
      <c r="A456" t="s">
        <v>502</v>
      </c>
      <c r="B456" t="s">
        <v>486</v>
      </c>
      <c r="C456">
        <v>61606901</v>
      </c>
      <c r="D456">
        <v>193</v>
      </c>
      <c r="E456">
        <v>31146381</v>
      </c>
      <c r="F456" t="s">
        <v>575</v>
      </c>
      <c r="G456" s="1">
        <v>45355</v>
      </c>
      <c r="H456">
        <v>5469033</v>
      </c>
      <c r="I456">
        <v>435</v>
      </c>
      <c r="J456" t="s">
        <v>444</v>
      </c>
      <c r="K456" t="str">
        <f>IFERROR(IF(AND(VLOOKUP($C456,Hes!$A:$B, 1, FALSE), $M456&lt;&gt;" "), "Ingresada", "Falta Ingresar"), " ")</f>
        <v xml:space="preserve"> </v>
      </c>
      <c r="L456" s="3" t="str">
        <f>IFERROR(VLOOKUP($C456,Observaciones!$A:$B,2,FALSE)," ")</f>
        <v>NO FACTURAR HASTA QUE VENDEDORA CORRIJA ORDENES</v>
      </c>
      <c r="M456" t="s">
        <v>553</v>
      </c>
      <c r="O456" s="4">
        <v>31146381</v>
      </c>
      <c r="P456" s="4">
        <v>351849</v>
      </c>
      <c r="Q456" s="4">
        <v>66851</v>
      </c>
      <c r="R456" s="4">
        <v>418700</v>
      </c>
    </row>
    <row r="457" spans="1:18" x14ac:dyDescent="0.25">
      <c r="A457" t="s">
        <v>502</v>
      </c>
      <c r="B457" t="s">
        <v>486</v>
      </c>
      <c r="C457">
        <v>61606901</v>
      </c>
      <c r="D457">
        <v>63</v>
      </c>
      <c r="E457">
        <v>31146697</v>
      </c>
      <c r="F457" t="s">
        <v>575</v>
      </c>
      <c r="G457" s="1">
        <v>45355</v>
      </c>
      <c r="H457">
        <v>5469035</v>
      </c>
      <c r="I457">
        <v>435</v>
      </c>
      <c r="J457" t="s">
        <v>444</v>
      </c>
      <c r="K457" t="str">
        <f>IFERROR(IF(AND(VLOOKUP($C457,Hes!$A:$B, 1, FALSE), $M457&lt;&gt;" "), "Ingresada", "Falta Ingresar"), " ")</f>
        <v xml:space="preserve"> </v>
      </c>
      <c r="L457" s="3" t="str">
        <f>IFERROR(VLOOKUP($C457,Observaciones!$A:$B,2,FALSE)," ")</f>
        <v>NO FACTURAR HASTA QUE VENDEDORA CORRIJA ORDENES</v>
      </c>
      <c r="M457" t="s">
        <v>553</v>
      </c>
      <c r="O457" s="4">
        <v>31146697</v>
      </c>
      <c r="P457" s="4">
        <v>246520</v>
      </c>
      <c r="Q457" s="4">
        <v>46839</v>
      </c>
      <c r="R457" s="4">
        <v>293359</v>
      </c>
    </row>
    <row r="458" spans="1:18" x14ac:dyDescent="0.25">
      <c r="A458" t="s">
        <v>502</v>
      </c>
      <c r="B458" t="s">
        <v>486</v>
      </c>
      <c r="C458">
        <v>61606901</v>
      </c>
      <c r="D458">
        <v>68</v>
      </c>
      <c r="E458">
        <v>31146809</v>
      </c>
      <c r="F458" t="s">
        <v>575</v>
      </c>
      <c r="G458" s="1">
        <v>45355</v>
      </c>
      <c r="H458">
        <v>5469061</v>
      </c>
      <c r="I458">
        <v>435</v>
      </c>
      <c r="J458" t="s">
        <v>444</v>
      </c>
      <c r="K458" t="str">
        <f>IFERROR(IF(AND(VLOOKUP($C458,Hes!$A:$B, 1, FALSE), $M458&lt;&gt;" "), "Ingresada", "Falta Ingresar"), " ")</f>
        <v xml:space="preserve"> </v>
      </c>
      <c r="L458" s="3" t="str">
        <f>IFERROR(VLOOKUP($C458,Observaciones!$A:$B,2,FALSE)," ")</f>
        <v>NO FACTURAR HASTA QUE VENDEDORA CORRIJA ORDENES</v>
      </c>
      <c r="M458" t="s">
        <v>553</v>
      </c>
      <c r="O458" s="4">
        <v>31146809</v>
      </c>
      <c r="P458" s="4">
        <v>28970</v>
      </c>
      <c r="Q458" s="4">
        <v>5504</v>
      </c>
      <c r="R458" s="4">
        <v>34474</v>
      </c>
    </row>
    <row r="459" spans="1:18" x14ac:dyDescent="0.25">
      <c r="A459" t="s">
        <v>502</v>
      </c>
      <c r="B459" t="s">
        <v>486</v>
      </c>
      <c r="C459">
        <v>61606901</v>
      </c>
      <c r="D459">
        <v>99</v>
      </c>
      <c r="E459">
        <v>31146689</v>
      </c>
      <c r="F459" t="s">
        <v>575</v>
      </c>
      <c r="G459" s="1">
        <v>45355</v>
      </c>
      <c r="H459">
        <v>5469106</v>
      </c>
      <c r="I459">
        <v>435</v>
      </c>
      <c r="J459" t="s">
        <v>444</v>
      </c>
      <c r="K459" t="str">
        <f>IFERROR(IF(AND(VLOOKUP($C459,Hes!$A:$B, 1, FALSE), $M459&lt;&gt;" "), "Ingresada", "Falta Ingresar"), " ")</f>
        <v xml:space="preserve"> </v>
      </c>
      <c r="L459" s="3" t="str">
        <f>IFERROR(VLOOKUP($C459,Observaciones!$A:$B,2,FALSE)," ")</f>
        <v>NO FACTURAR HASTA QUE VENDEDORA CORRIJA ORDENES</v>
      </c>
      <c r="M459" t="s">
        <v>553</v>
      </c>
      <c r="O459" s="4">
        <v>31146689</v>
      </c>
      <c r="P459" s="4">
        <v>74798</v>
      </c>
      <c r="Q459" s="4">
        <v>14212</v>
      </c>
      <c r="R459" s="4">
        <v>89010</v>
      </c>
    </row>
    <row r="460" spans="1:18" x14ac:dyDescent="0.25">
      <c r="A460" t="s">
        <v>502</v>
      </c>
      <c r="B460" t="s">
        <v>486</v>
      </c>
      <c r="C460">
        <v>61606901</v>
      </c>
      <c r="D460">
        <v>70</v>
      </c>
      <c r="E460">
        <v>31147108</v>
      </c>
      <c r="F460" t="s">
        <v>575</v>
      </c>
      <c r="G460" s="1">
        <v>45355</v>
      </c>
      <c r="H460">
        <v>5469119</v>
      </c>
      <c r="I460">
        <v>435</v>
      </c>
      <c r="J460" t="s">
        <v>444</v>
      </c>
      <c r="K460" t="str">
        <f>IFERROR(IF(AND(VLOOKUP($C460,Hes!$A:$B, 1, FALSE), $M460&lt;&gt;" "), "Ingresada", "Falta Ingresar"), " ")</f>
        <v xml:space="preserve"> </v>
      </c>
      <c r="L460" s="3" t="str">
        <f>IFERROR(VLOOKUP($C460,Observaciones!$A:$B,2,FALSE)," ")</f>
        <v>NO FACTURAR HASTA QUE VENDEDORA CORRIJA ORDENES</v>
      </c>
      <c r="M460" t="s">
        <v>553</v>
      </c>
      <c r="O460" s="4">
        <v>31147108</v>
      </c>
      <c r="P460" s="4">
        <v>102831</v>
      </c>
      <c r="Q460" s="4">
        <v>19538</v>
      </c>
      <c r="R460" s="4">
        <v>122369</v>
      </c>
    </row>
    <row r="461" spans="1:18" x14ac:dyDescent="0.25">
      <c r="A461" t="s">
        <v>502</v>
      </c>
      <c r="B461" t="s">
        <v>486</v>
      </c>
      <c r="C461">
        <v>61606901</v>
      </c>
      <c r="D461">
        <v>64</v>
      </c>
      <c r="E461">
        <v>31145987</v>
      </c>
      <c r="F461" t="s">
        <v>575</v>
      </c>
      <c r="G461" s="1">
        <v>45355</v>
      </c>
      <c r="H461">
        <v>5469206</v>
      </c>
      <c r="I461">
        <v>435</v>
      </c>
      <c r="J461" t="s">
        <v>444</v>
      </c>
      <c r="K461" t="str">
        <f>IFERROR(IF(AND(VLOOKUP($C461,Hes!$A:$B, 1, FALSE), $M461&lt;&gt;" "), "Ingresada", "Falta Ingresar"), " ")</f>
        <v xml:space="preserve"> </v>
      </c>
      <c r="L461" s="3" t="str">
        <f>IFERROR(VLOOKUP($C461,Observaciones!$A:$B,2,FALSE)," ")</f>
        <v>NO FACTURAR HASTA QUE VENDEDORA CORRIJA ORDENES</v>
      </c>
      <c r="M461" t="s">
        <v>553</v>
      </c>
      <c r="O461" s="4">
        <v>31145987</v>
      </c>
      <c r="P461" s="4">
        <v>167985</v>
      </c>
      <c r="Q461" s="4">
        <v>31917</v>
      </c>
      <c r="R461" s="4">
        <v>199902</v>
      </c>
    </row>
    <row r="462" spans="1:18" x14ac:dyDescent="0.25">
      <c r="A462" t="s">
        <v>502</v>
      </c>
      <c r="B462" t="s">
        <v>486</v>
      </c>
      <c r="C462">
        <v>61606901</v>
      </c>
      <c r="D462">
        <v>42</v>
      </c>
      <c r="E462">
        <v>31149253</v>
      </c>
      <c r="F462" t="s">
        <v>575</v>
      </c>
      <c r="G462" s="1">
        <v>45357</v>
      </c>
      <c r="H462">
        <v>5470455</v>
      </c>
      <c r="I462">
        <v>435</v>
      </c>
      <c r="J462" t="s">
        <v>444</v>
      </c>
      <c r="K462" t="str">
        <f>IFERROR(IF(AND(VLOOKUP($C462,Hes!$A:$B, 1, FALSE), $M462&lt;&gt;" "), "Ingresada", "Falta Ingresar"), " ")</f>
        <v xml:space="preserve"> </v>
      </c>
      <c r="L462" s="3" t="str">
        <f>IFERROR(VLOOKUP($C462,Observaciones!$A:$B,2,FALSE)," ")</f>
        <v>NO FACTURAR HASTA QUE VENDEDORA CORRIJA ORDENES</v>
      </c>
      <c r="M462" t="s">
        <v>553</v>
      </c>
      <c r="O462" s="4">
        <v>31149253</v>
      </c>
      <c r="P462" s="4">
        <v>183161</v>
      </c>
      <c r="Q462" s="4">
        <v>34801</v>
      </c>
      <c r="R462" s="4">
        <v>217962</v>
      </c>
    </row>
    <row r="463" spans="1:18" x14ac:dyDescent="0.25">
      <c r="A463" t="s">
        <v>502</v>
      </c>
      <c r="B463" t="s">
        <v>486</v>
      </c>
      <c r="C463">
        <v>61606901</v>
      </c>
      <c r="D463">
        <v>21</v>
      </c>
      <c r="E463">
        <v>31149610</v>
      </c>
      <c r="F463" t="s">
        <v>575</v>
      </c>
      <c r="G463" s="1">
        <v>45357</v>
      </c>
      <c r="H463">
        <v>5470461</v>
      </c>
      <c r="I463">
        <v>435</v>
      </c>
      <c r="J463" t="s">
        <v>444</v>
      </c>
      <c r="K463" t="str">
        <f>IFERROR(IF(AND(VLOOKUP($C463,Hes!$A:$B, 1, FALSE), $M463&lt;&gt;" "), "Ingresada", "Falta Ingresar"), " ")</f>
        <v xml:space="preserve"> </v>
      </c>
      <c r="L463" s="3" t="str">
        <f>IFERROR(VLOOKUP($C463,Observaciones!$A:$B,2,FALSE)," ")</f>
        <v>NO FACTURAR HASTA QUE VENDEDORA CORRIJA ORDENES</v>
      </c>
      <c r="M463" t="s">
        <v>553</v>
      </c>
      <c r="O463" s="4">
        <v>31149610</v>
      </c>
      <c r="P463" s="4">
        <v>973146</v>
      </c>
      <c r="Q463" s="4">
        <v>184898</v>
      </c>
      <c r="R463" s="4">
        <v>1158044</v>
      </c>
    </row>
    <row r="464" spans="1:18" x14ac:dyDescent="0.25">
      <c r="A464" t="s">
        <v>502</v>
      </c>
      <c r="B464" t="s">
        <v>486</v>
      </c>
      <c r="C464">
        <v>61606901</v>
      </c>
      <c r="D464">
        <v>33</v>
      </c>
      <c r="E464">
        <v>31149627</v>
      </c>
      <c r="F464" t="s">
        <v>575</v>
      </c>
      <c r="G464" s="1">
        <v>45357</v>
      </c>
      <c r="H464">
        <v>5470462</v>
      </c>
      <c r="I464">
        <v>435</v>
      </c>
      <c r="J464" t="s">
        <v>444</v>
      </c>
      <c r="K464" t="str">
        <f>IFERROR(IF(AND(VLOOKUP($C464,Hes!$A:$B, 1, FALSE), $M464&lt;&gt;" "), "Ingresada", "Falta Ingresar"), " ")</f>
        <v xml:space="preserve"> </v>
      </c>
      <c r="L464" s="3" t="str">
        <f>IFERROR(VLOOKUP($C464,Observaciones!$A:$B,2,FALSE)," ")</f>
        <v>NO FACTURAR HASTA QUE VENDEDORA CORRIJA ORDENES</v>
      </c>
      <c r="M464" t="s">
        <v>553</v>
      </c>
      <c r="O464" s="4">
        <v>31149627</v>
      </c>
      <c r="P464" s="4">
        <v>166982</v>
      </c>
      <c r="Q464" s="4">
        <v>31727</v>
      </c>
      <c r="R464" s="4">
        <v>198709</v>
      </c>
    </row>
    <row r="465" spans="1:18" x14ac:dyDescent="0.25">
      <c r="A465" t="s">
        <v>502</v>
      </c>
      <c r="B465" t="s">
        <v>486</v>
      </c>
      <c r="C465">
        <v>61606901</v>
      </c>
      <c r="D465">
        <v>188</v>
      </c>
      <c r="E465">
        <v>31149744</v>
      </c>
      <c r="F465" t="s">
        <v>575</v>
      </c>
      <c r="G465" s="1">
        <v>45357</v>
      </c>
      <c r="H465">
        <v>5470464</v>
      </c>
      <c r="I465">
        <v>435</v>
      </c>
      <c r="J465" t="s">
        <v>444</v>
      </c>
      <c r="K465" t="str">
        <f>IFERROR(IF(AND(VLOOKUP($C465,Hes!$A:$B, 1, FALSE), $M465&lt;&gt;" "), "Ingresada", "Falta Ingresar"), " ")</f>
        <v xml:space="preserve"> </v>
      </c>
      <c r="L465" s="3" t="str">
        <f>IFERROR(VLOOKUP($C465,Observaciones!$A:$B,2,FALSE)," ")</f>
        <v>NO FACTURAR HASTA QUE VENDEDORA CORRIJA ORDENES</v>
      </c>
      <c r="M465" t="s">
        <v>553</v>
      </c>
      <c r="O465" s="4">
        <v>31149744</v>
      </c>
      <c r="P465" s="4">
        <v>78637</v>
      </c>
      <c r="Q465" s="4">
        <v>14941</v>
      </c>
      <c r="R465" s="4">
        <v>93578</v>
      </c>
    </row>
    <row r="466" spans="1:18" x14ac:dyDescent="0.25">
      <c r="A466" t="s">
        <v>502</v>
      </c>
      <c r="B466" t="s">
        <v>486</v>
      </c>
      <c r="C466">
        <v>61606901</v>
      </c>
      <c r="D466">
        <v>84</v>
      </c>
      <c r="E466">
        <v>31150168</v>
      </c>
      <c r="F466" t="s">
        <v>575</v>
      </c>
      <c r="G466" s="1">
        <v>45357</v>
      </c>
      <c r="H466">
        <v>5470465</v>
      </c>
      <c r="I466">
        <v>435</v>
      </c>
      <c r="J466" t="s">
        <v>444</v>
      </c>
      <c r="K466" t="str">
        <f>IFERROR(IF(AND(VLOOKUP($C466,Hes!$A:$B, 1, FALSE), $M466&lt;&gt;" "), "Ingresada", "Falta Ingresar"), " ")</f>
        <v xml:space="preserve"> </v>
      </c>
      <c r="L466" s="3" t="str">
        <f>IFERROR(VLOOKUP($C466,Observaciones!$A:$B,2,FALSE)," ")</f>
        <v>NO FACTURAR HASTA QUE VENDEDORA CORRIJA ORDENES</v>
      </c>
      <c r="M466" t="s">
        <v>553</v>
      </c>
      <c r="O466" s="4">
        <v>31150168</v>
      </c>
      <c r="P466" s="4">
        <v>108184</v>
      </c>
      <c r="Q466" s="4">
        <v>20555</v>
      </c>
      <c r="R466" s="4">
        <v>128739</v>
      </c>
    </row>
    <row r="467" spans="1:18" x14ac:dyDescent="0.25">
      <c r="A467" t="s">
        <v>502</v>
      </c>
      <c r="B467" t="s">
        <v>486</v>
      </c>
      <c r="C467">
        <v>61606901</v>
      </c>
      <c r="D467">
        <v>167</v>
      </c>
      <c r="E467">
        <v>31149680</v>
      </c>
      <c r="F467" t="s">
        <v>575</v>
      </c>
      <c r="G467" s="1">
        <v>45357</v>
      </c>
      <c r="H467">
        <v>5470466</v>
      </c>
      <c r="I467">
        <v>435</v>
      </c>
      <c r="J467" t="s">
        <v>444</v>
      </c>
      <c r="K467" t="str">
        <f>IFERROR(IF(AND(VLOOKUP($C467,Hes!$A:$B, 1, FALSE), $M467&lt;&gt;" "), "Ingresada", "Falta Ingresar"), " ")</f>
        <v xml:space="preserve"> </v>
      </c>
      <c r="L467" s="3" t="str">
        <f>IFERROR(VLOOKUP($C467,Observaciones!$A:$B,2,FALSE)," ")</f>
        <v>NO FACTURAR HASTA QUE VENDEDORA CORRIJA ORDENES</v>
      </c>
      <c r="M467" t="s">
        <v>553</v>
      </c>
      <c r="O467" s="4">
        <v>31149680</v>
      </c>
      <c r="P467" s="4">
        <v>24999</v>
      </c>
      <c r="Q467" s="4">
        <v>4750</v>
      </c>
      <c r="R467" s="4">
        <v>29749</v>
      </c>
    </row>
    <row r="468" spans="1:18" x14ac:dyDescent="0.25">
      <c r="A468" t="s">
        <v>502</v>
      </c>
      <c r="B468" t="s">
        <v>486</v>
      </c>
      <c r="C468">
        <v>61606901</v>
      </c>
      <c r="D468">
        <v>195</v>
      </c>
      <c r="E468">
        <v>31150161</v>
      </c>
      <c r="F468" t="s">
        <v>575</v>
      </c>
      <c r="G468" s="1">
        <v>45357</v>
      </c>
      <c r="H468">
        <v>5470484</v>
      </c>
      <c r="I468">
        <v>435</v>
      </c>
      <c r="J468" t="s">
        <v>444</v>
      </c>
      <c r="K468" t="str">
        <f>IFERROR(IF(AND(VLOOKUP($C468,Hes!$A:$B, 1, FALSE), $M468&lt;&gt;" "), "Ingresada", "Falta Ingresar"), " ")</f>
        <v xml:space="preserve"> </v>
      </c>
      <c r="L468" s="3" t="str">
        <f>IFERROR(VLOOKUP($C468,Observaciones!$A:$B,2,FALSE)," ")</f>
        <v>NO FACTURAR HASTA QUE VENDEDORA CORRIJA ORDENES</v>
      </c>
      <c r="M468" t="s">
        <v>553</v>
      </c>
      <c r="O468" s="4">
        <v>31150161</v>
      </c>
      <c r="P468" s="4">
        <v>111981</v>
      </c>
      <c r="Q468" s="4">
        <v>21276</v>
      </c>
      <c r="R468" s="4">
        <v>133257</v>
      </c>
    </row>
    <row r="469" spans="1:18" x14ac:dyDescent="0.25">
      <c r="A469" t="s">
        <v>502</v>
      </c>
      <c r="B469" t="s">
        <v>486</v>
      </c>
      <c r="C469">
        <v>61606901</v>
      </c>
      <c r="D469">
        <v>15</v>
      </c>
      <c r="E469">
        <v>31149575</v>
      </c>
      <c r="F469" t="s">
        <v>575</v>
      </c>
      <c r="G469" s="1">
        <v>45357</v>
      </c>
      <c r="H469">
        <v>5470614</v>
      </c>
      <c r="I469">
        <v>435</v>
      </c>
      <c r="J469" t="s">
        <v>444</v>
      </c>
      <c r="K469" t="str">
        <f>IFERROR(IF(AND(VLOOKUP($C469,Hes!$A:$B, 1, FALSE), $M469&lt;&gt;" "), "Ingresada", "Falta Ingresar"), " ")</f>
        <v xml:space="preserve"> </v>
      </c>
      <c r="L469" s="3" t="str">
        <f>IFERROR(VLOOKUP($C469,Observaciones!$A:$B,2,FALSE)," ")</f>
        <v>NO FACTURAR HASTA QUE VENDEDORA CORRIJA ORDENES</v>
      </c>
      <c r="M469" t="s">
        <v>553</v>
      </c>
      <c r="O469" s="4">
        <v>31149575</v>
      </c>
      <c r="P469" s="4">
        <v>3848666</v>
      </c>
      <c r="Q469" s="4">
        <v>731247</v>
      </c>
      <c r="R469" s="4">
        <v>4579913</v>
      </c>
    </row>
    <row r="470" spans="1:18" x14ac:dyDescent="0.25">
      <c r="A470" t="s">
        <v>502</v>
      </c>
      <c r="B470" t="s">
        <v>486</v>
      </c>
      <c r="C470">
        <v>61606901</v>
      </c>
      <c r="D470">
        <v>150</v>
      </c>
      <c r="E470">
        <v>31151625</v>
      </c>
      <c r="F470" t="s">
        <v>575</v>
      </c>
      <c r="G470" s="1">
        <v>45357</v>
      </c>
      <c r="H470">
        <v>5470623</v>
      </c>
      <c r="I470">
        <v>435</v>
      </c>
      <c r="J470" t="s">
        <v>444</v>
      </c>
      <c r="K470" t="str">
        <f>IFERROR(IF(AND(VLOOKUP($C470,Hes!$A:$B, 1, FALSE), $M470&lt;&gt;" "), "Ingresada", "Falta Ingresar"), " ")</f>
        <v xml:space="preserve"> </v>
      </c>
      <c r="L470" s="3" t="str">
        <f>IFERROR(VLOOKUP($C470,Observaciones!$A:$B,2,FALSE)," ")</f>
        <v>NO FACTURAR HASTA QUE VENDEDORA CORRIJA ORDENES</v>
      </c>
      <c r="M470" t="s">
        <v>553</v>
      </c>
      <c r="O470" s="4">
        <v>31151625</v>
      </c>
      <c r="P470" s="4">
        <v>79507</v>
      </c>
      <c r="Q470" s="4">
        <v>15106</v>
      </c>
      <c r="R470" s="4">
        <v>94613</v>
      </c>
    </row>
    <row r="471" spans="1:18" x14ac:dyDescent="0.25">
      <c r="A471" t="s">
        <v>502</v>
      </c>
      <c r="B471" t="s">
        <v>486</v>
      </c>
      <c r="C471">
        <v>61606901</v>
      </c>
      <c r="D471">
        <v>1</v>
      </c>
      <c r="E471">
        <v>31150096</v>
      </c>
      <c r="F471" t="s">
        <v>575</v>
      </c>
      <c r="G471" s="1">
        <v>45357</v>
      </c>
      <c r="H471">
        <v>5470631</v>
      </c>
      <c r="I471">
        <v>435</v>
      </c>
      <c r="J471" t="s">
        <v>444</v>
      </c>
      <c r="K471" t="str">
        <f>IFERROR(IF(AND(VLOOKUP($C471,Hes!$A:$B, 1, FALSE), $M471&lt;&gt;" "), "Ingresada", "Falta Ingresar"), " ")</f>
        <v xml:space="preserve"> </v>
      </c>
      <c r="L471" s="3" t="str">
        <f>IFERROR(VLOOKUP($C471,Observaciones!$A:$B,2,FALSE)," ")</f>
        <v>NO FACTURAR HASTA QUE VENDEDORA CORRIJA ORDENES</v>
      </c>
      <c r="M471" t="s">
        <v>553</v>
      </c>
      <c r="O471" s="4">
        <v>31150096</v>
      </c>
      <c r="P471" s="4">
        <v>987040</v>
      </c>
      <c r="Q471" s="4">
        <v>187538</v>
      </c>
      <c r="R471" s="4">
        <v>1174578</v>
      </c>
    </row>
    <row r="472" spans="1:18" x14ac:dyDescent="0.25">
      <c r="A472" t="s">
        <v>502</v>
      </c>
      <c r="B472" t="s">
        <v>486</v>
      </c>
      <c r="C472">
        <v>61606901</v>
      </c>
      <c r="D472">
        <v>166</v>
      </c>
      <c r="E472">
        <v>31151864</v>
      </c>
      <c r="F472" t="s">
        <v>575</v>
      </c>
      <c r="G472" s="1">
        <v>45356</v>
      </c>
      <c r="H472">
        <v>5470738</v>
      </c>
      <c r="I472">
        <v>435</v>
      </c>
      <c r="J472" t="s">
        <v>444</v>
      </c>
      <c r="K472" t="str">
        <f>IFERROR(IF(AND(VLOOKUP($C472,Hes!$A:$B, 1, FALSE), $M472&lt;&gt;" "), "Ingresada", "Falta Ingresar"), " ")</f>
        <v xml:space="preserve"> </v>
      </c>
      <c r="L472" s="3" t="str">
        <f>IFERROR(VLOOKUP($C472,Observaciones!$A:$B,2,FALSE)," ")</f>
        <v>NO FACTURAR HASTA QUE VENDEDORA CORRIJA ORDENES</v>
      </c>
      <c r="M472" t="s">
        <v>553</v>
      </c>
      <c r="O472" s="4">
        <v>31151864</v>
      </c>
      <c r="P472" s="4">
        <v>348523</v>
      </c>
      <c r="Q472" s="4">
        <v>66219</v>
      </c>
      <c r="R472" s="4">
        <v>414742</v>
      </c>
    </row>
    <row r="473" spans="1:18" x14ac:dyDescent="0.25">
      <c r="A473" t="s">
        <v>502</v>
      </c>
      <c r="B473" t="s">
        <v>486</v>
      </c>
      <c r="C473">
        <v>61606901</v>
      </c>
      <c r="D473">
        <v>152</v>
      </c>
      <c r="E473">
        <v>31150177</v>
      </c>
      <c r="F473" t="s">
        <v>575</v>
      </c>
      <c r="G473" s="1">
        <v>45356</v>
      </c>
      <c r="H473">
        <v>5470739</v>
      </c>
      <c r="I473">
        <v>435</v>
      </c>
      <c r="J473" t="s">
        <v>444</v>
      </c>
      <c r="K473" t="str">
        <f>IFERROR(IF(AND(VLOOKUP($C473,Hes!$A:$B, 1, FALSE), $M473&lt;&gt;" "), "Ingresada", "Falta Ingresar"), " ")</f>
        <v xml:space="preserve"> </v>
      </c>
      <c r="L473" s="3" t="str">
        <f>IFERROR(VLOOKUP($C473,Observaciones!$A:$B,2,FALSE)," ")</f>
        <v>NO FACTURAR HASTA QUE VENDEDORA CORRIJA ORDENES</v>
      </c>
      <c r="M473" t="s">
        <v>553</v>
      </c>
      <c r="O473" s="4">
        <v>31150177</v>
      </c>
      <c r="P473" s="4">
        <v>6643</v>
      </c>
      <c r="Q473" s="4">
        <v>1262</v>
      </c>
      <c r="R473" s="4">
        <v>7905</v>
      </c>
    </row>
    <row r="474" spans="1:18" x14ac:dyDescent="0.25">
      <c r="A474" t="s">
        <v>502</v>
      </c>
      <c r="B474" t="s">
        <v>486</v>
      </c>
      <c r="C474">
        <v>61606901</v>
      </c>
      <c r="D474">
        <v>29</v>
      </c>
      <c r="E474">
        <v>31153104</v>
      </c>
      <c r="F474" t="s">
        <v>575</v>
      </c>
      <c r="G474" s="1">
        <v>45356</v>
      </c>
      <c r="H474">
        <v>5470740</v>
      </c>
      <c r="I474">
        <v>435</v>
      </c>
      <c r="J474" t="s">
        <v>444</v>
      </c>
      <c r="K474" t="str">
        <f>IFERROR(IF(AND(VLOOKUP($C474,Hes!$A:$B, 1, FALSE), $M474&lt;&gt;" "), "Ingresada", "Falta Ingresar"), " ")</f>
        <v xml:space="preserve"> </v>
      </c>
      <c r="L474" s="3" t="str">
        <f>IFERROR(VLOOKUP($C474,Observaciones!$A:$B,2,FALSE)," ")</f>
        <v>NO FACTURAR HASTA QUE VENDEDORA CORRIJA ORDENES</v>
      </c>
      <c r="M474" t="s">
        <v>553</v>
      </c>
      <c r="O474" s="4">
        <v>31153104</v>
      </c>
      <c r="P474" s="4">
        <v>44997</v>
      </c>
      <c r="Q474" s="4">
        <v>8549</v>
      </c>
      <c r="R474" s="4">
        <v>53546</v>
      </c>
    </row>
    <row r="475" spans="1:18" x14ac:dyDescent="0.25">
      <c r="A475" t="s">
        <v>502</v>
      </c>
      <c r="B475" t="s">
        <v>486</v>
      </c>
      <c r="C475">
        <v>61606901</v>
      </c>
      <c r="D475">
        <v>137</v>
      </c>
      <c r="E475">
        <v>31150175</v>
      </c>
      <c r="F475" t="s">
        <v>575</v>
      </c>
      <c r="G475" s="1">
        <v>45356</v>
      </c>
      <c r="H475">
        <v>5470741</v>
      </c>
      <c r="I475">
        <v>435</v>
      </c>
      <c r="J475" t="s">
        <v>444</v>
      </c>
      <c r="K475" t="str">
        <f>IFERROR(IF(AND(VLOOKUP($C475,Hes!$A:$B, 1, FALSE), $M475&lt;&gt;" "), "Ingresada", "Falta Ingresar"), " ")</f>
        <v xml:space="preserve"> </v>
      </c>
      <c r="L475" s="3" t="str">
        <f>IFERROR(VLOOKUP($C475,Observaciones!$A:$B,2,FALSE)," ")</f>
        <v>NO FACTURAR HASTA QUE VENDEDORA CORRIJA ORDENES</v>
      </c>
      <c r="M475" t="s">
        <v>553</v>
      </c>
      <c r="O475" s="4">
        <v>31150175</v>
      </c>
      <c r="P475" s="4">
        <v>19824</v>
      </c>
      <c r="Q475" s="4">
        <v>3767</v>
      </c>
      <c r="R475" s="4">
        <v>23591</v>
      </c>
    </row>
    <row r="476" spans="1:18" x14ac:dyDescent="0.25">
      <c r="A476" t="s">
        <v>502</v>
      </c>
      <c r="B476" t="s">
        <v>486</v>
      </c>
      <c r="C476">
        <v>61606901</v>
      </c>
      <c r="D476">
        <v>197</v>
      </c>
      <c r="E476">
        <v>31149361</v>
      </c>
      <c r="F476" t="s">
        <v>575</v>
      </c>
      <c r="G476" s="1">
        <v>45356</v>
      </c>
      <c r="H476">
        <v>5470748</v>
      </c>
      <c r="I476">
        <v>435</v>
      </c>
      <c r="J476" t="s">
        <v>444</v>
      </c>
      <c r="K476" t="str">
        <f>IFERROR(IF(AND(VLOOKUP($C476,Hes!$A:$B, 1, FALSE), $M476&lt;&gt;" "), "Ingresada", "Falta Ingresar"), " ")</f>
        <v xml:space="preserve"> </v>
      </c>
      <c r="L476" s="3" t="str">
        <f>IFERROR(VLOOKUP($C476,Observaciones!$A:$B,2,FALSE)," ")</f>
        <v>NO FACTURAR HASTA QUE VENDEDORA CORRIJA ORDENES</v>
      </c>
      <c r="M476" t="s">
        <v>553</v>
      </c>
      <c r="O476" s="4">
        <v>31149361</v>
      </c>
      <c r="P476" s="4">
        <v>59410</v>
      </c>
      <c r="Q476" s="4">
        <v>11288</v>
      </c>
      <c r="R476" s="4">
        <v>70698</v>
      </c>
    </row>
    <row r="477" spans="1:18" x14ac:dyDescent="0.25">
      <c r="A477" t="s">
        <v>502</v>
      </c>
      <c r="B477" t="s">
        <v>486</v>
      </c>
      <c r="C477">
        <v>61606901</v>
      </c>
      <c r="D477">
        <v>133</v>
      </c>
      <c r="E477">
        <v>31151375</v>
      </c>
      <c r="F477" t="s">
        <v>575</v>
      </c>
      <c r="G477" s="1">
        <v>45357</v>
      </c>
      <c r="H477">
        <v>5470786</v>
      </c>
      <c r="I477">
        <v>435</v>
      </c>
      <c r="J477" t="s">
        <v>444</v>
      </c>
      <c r="K477" t="str">
        <f>IFERROR(IF(AND(VLOOKUP($C477,Hes!$A:$B, 1, FALSE), $M477&lt;&gt;" "), "Ingresada", "Falta Ingresar"), " ")</f>
        <v xml:space="preserve"> </v>
      </c>
      <c r="L477" s="3" t="str">
        <f>IFERROR(VLOOKUP($C477,Observaciones!$A:$B,2,FALSE)," ")</f>
        <v>NO FACTURAR HASTA QUE VENDEDORA CORRIJA ORDENES</v>
      </c>
      <c r="M477" t="s">
        <v>553</v>
      </c>
      <c r="O477" s="4">
        <v>31151375</v>
      </c>
      <c r="P477" s="4">
        <v>149954</v>
      </c>
      <c r="Q477" s="4">
        <v>28491</v>
      </c>
      <c r="R477" s="4">
        <v>178445</v>
      </c>
    </row>
    <row r="478" spans="1:18" x14ac:dyDescent="0.25">
      <c r="A478" t="s">
        <v>502</v>
      </c>
      <c r="B478" t="s">
        <v>486</v>
      </c>
      <c r="C478">
        <v>61606901</v>
      </c>
      <c r="D478">
        <v>22</v>
      </c>
      <c r="E478">
        <v>31151978</v>
      </c>
      <c r="F478" t="s">
        <v>575</v>
      </c>
      <c r="G478" s="1">
        <v>45357</v>
      </c>
      <c r="H478">
        <v>5470789</v>
      </c>
      <c r="I478">
        <v>435</v>
      </c>
      <c r="J478" t="s">
        <v>444</v>
      </c>
      <c r="K478" t="str">
        <f>IFERROR(IF(AND(VLOOKUP($C478,Hes!$A:$B, 1, FALSE), $M478&lt;&gt;" "), "Ingresada", "Falta Ingresar"), " ")</f>
        <v xml:space="preserve"> </v>
      </c>
      <c r="L478" s="3" t="str">
        <f>IFERROR(VLOOKUP($C478,Observaciones!$A:$B,2,FALSE)," ")</f>
        <v>NO FACTURAR HASTA QUE VENDEDORA CORRIJA ORDENES</v>
      </c>
      <c r="M478" t="s">
        <v>553</v>
      </c>
      <c r="O478" s="4">
        <v>31151978</v>
      </c>
      <c r="P478" s="4">
        <v>181811</v>
      </c>
      <c r="Q478" s="4">
        <v>34544</v>
      </c>
      <c r="R478" s="4">
        <v>216355</v>
      </c>
    </row>
    <row r="479" spans="1:18" x14ac:dyDescent="0.25">
      <c r="A479" t="s">
        <v>502</v>
      </c>
      <c r="B479" t="s">
        <v>486</v>
      </c>
      <c r="C479">
        <v>61606901</v>
      </c>
      <c r="D479">
        <v>22</v>
      </c>
      <c r="E479">
        <v>31151978</v>
      </c>
      <c r="F479" t="s">
        <v>575</v>
      </c>
      <c r="G479" s="1">
        <v>45357</v>
      </c>
      <c r="H479">
        <v>5470790</v>
      </c>
      <c r="I479">
        <v>435</v>
      </c>
      <c r="J479" t="s">
        <v>444</v>
      </c>
      <c r="K479" t="str">
        <f>IFERROR(IF(AND(VLOOKUP($C479,Hes!$A:$B, 1, FALSE), $M479&lt;&gt;" "), "Ingresada", "Falta Ingresar"), " ")</f>
        <v xml:space="preserve"> </v>
      </c>
      <c r="L479" s="3" t="str">
        <f>IFERROR(VLOOKUP($C479,Observaciones!$A:$B,2,FALSE)," ")</f>
        <v>NO FACTURAR HASTA QUE VENDEDORA CORRIJA ORDENES</v>
      </c>
      <c r="M479" t="s">
        <v>553</v>
      </c>
      <c r="O479" s="4">
        <v>31151978</v>
      </c>
      <c r="P479" s="4">
        <v>15034</v>
      </c>
      <c r="Q479" s="4">
        <v>2856</v>
      </c>
      <c r="R479" s="4">
        <v>17890</v>
      </c>
    </row>
    <row r="480" spans="1:18" x14ac:dyDescent="0.25">
      <c r="A480" t="s">
        <v>502</v>
      </c>
      <c r="B480" t="s">
        <v>486</v>
      </c>
      <c r="C480">
        <v>61606901</v>
      </c>
      <c r="D480">
        <v>175</v>
      </c>
      <c r="E480">
        <v>31150631</v>
      </c>
      <c r="F480" t="s">
        <v>575</v>
      </c>
      <c r="G480" s="1">
        <v>45357</v>
      </c>
      <c r="H480">
        <v>5470791</v>
      </c>
      <c r="I480">
        <v>435</v>
      </c>
      <c r="J480" t="s">
        <v>444</v>
      </c>
      <c r="K480" t="str">
        <f>IFERROR(IF(AND(VLOOKUP($C480,Hes!$A:$B, 1, FALSE), $M480&lt;&gt;" "), "Ingresada", "Falta Ingresar"), " ")</f>
        <v xml:space="preserve"> </v>
      </c>
      <c r="L480" s="3" t="str">
        <f>IFERROR(VLOOKUP($C480,Observaciones!$A:$B,2,FALSE)," ")</f>
        <v>NO FACTURAR HASTA QUE VENDEDORA CORRIJA ORDENES</v>
      </c>
      <c r="M480" t="s">
        <v>553</v>
      </c>
      <c r="O480" s="4">
        <v>31150631</v>
      </c>
      <c r="P480" s="4">
        <v>35922</v>
      </c>
      <c r="Q480" s="4">
        <v>6825</v>
      </c>
      <c r="R480" s="4">
        <v>42747</v>
      </c>
    </row>
    <row r="481" spans="1:18" x14ac:dyDescent="0.25">
      <c r="A481" t="s">
        <v>502</v>
      </c>
      <c r="B481" t="s">
        <v>486</v>
      </c>
      <c r="C481">
        <v>61606901</v>
      </c>
      <c r="D481">
        <v>105</v>
      </c>
      <c r="E481">
        <v>31151452</v>
      </c>
      <c r="F481" t="s">
        <v>575</v>
      </c>
      <c r="G481" s="1">
        <v>45357</v>
      </c>
      <c r="H481">
        <v>5470792</v>
      </c>
      <c r="I481">
        <v>435</v>
      </c>
      <c r="J481" t="s">
        <v>444</v>
      </c>
      <c r="K481" t="str">
        <f>IFERROR(IF(AND(VLOOKUP($C481,Hes!$A:$B, 1, FALSE), $M481&lt;&gt;" "), "Ingresada", "Falta Ingresar"), " ")</f>
        <v xml:space="preserve"> </v>
      </c>
      <c r="L481" s="3" t="str">
        <f>IFERROR(VLOOKUP($C481,Observaciones!$A:$B,2,FALSE)," ")</f>
        <v>NO FACTURAR HASTA QUE VENDEDORA CORRIJA ORDENES</v>
      </c>
      <c r="M481" t="s">
        <v>553</v>
      </c>
      <c r="O481" s="4">
        <v>31151452</v>
      </c>
      <c r="P481" s="4">
        <v>98891</v>
      </c>
      <c r="Q481" s="4">
        <v>18789</v>
      </c>
      <c r="R481" s="4">
        <v>117680</v>
      </c>
    </row>
    <row r="482" spans="1:18" x14ac:dyDescent="0.25">
      <c r="A482" t="s">
        <v>502</v>
      </c>
      <c r="B482" t="s">
        <v>486</v>
      </c>
      <c r="C482">
        <v>61606901</v>
      </c>
      <c r="D482">
        <v>104</v>
      </c>
      <c r="E482">
        <v>31149592</v>
      </c>
      <c r="F482" t="s">
        <v>575</v>
      </c>
      <c r="G482" s="1">
        <v>45357</v>
      </c>
      <c r="H482">
        <v>5470795</v>
      </c>
      <c r="I482">
        <v>435</v>
      </c>
      <c r="J482" t="s">
        <v>444</v>
      </c>
      <c r="K482" t="str">
        <f>IFERROR(IF(AND(VLOOKUP($C482,Hes!$A:$B, 1, FALSE), $M482&lt;&gt;" "), "Ingresada", "Falta Ingresar"), " ")</f>
        <v xml:space="preserve"> </v>
      </c>
      <c r="L482" s="3" t="str">
        <f>IFERROR(VLOOKUP($C482,Observaciones!$A:$B,2,FALSE)," ")</f>
        <v>NO FACTURAR HASTA QUE VENDEDORA CORRIJA ORDENES</v>
      </c>
      <c r="M482" t="s">
        <v>553</v>
      </c>
      <c r="O482" s="4">
        <v>31149592</v>
      </c>
      <c r="P482" s="4">
        <v>124694</v>
      </c>
      <c r="Q482" s="4">
        <v>23692</v>
      </c>
      <c r="R482" s="4">
        <v>148386</v>
      </c>
    </row>
    <row r="483" spans="1:18" x14ac:dyDescent="0.25">
      <c r="A483" t="s">
        <v>502</v>
      </c>
      <c r="B483" t="s">
        <v>486</v>
      </c>
      <c r="C483">
        <v>61606901</v>
      </c>
      <c r="D483">
        <v>110</v>
      </c>
      <c r="E483">
        <v>31149277</v>
      </c>
      <c r="F483" t="s">
        <v>575</v>
      </c>
      <c r="G483" s="1">
        <v>45357</v>
      </c>
      <c r="H483">
        <v>5470808</v>
      </c>
      <c r="I483">
        <v>435</v>
      </c>
      <c r="J483" t="s">
        <v>444</v>
      </c>
      <c r="K483" t="str">
        <f>IFERROR(IF(AND(VLOOKUP($C483,Hes!$A:$B, 1, FALSE), $M483&lt;&gt;" "), "Ingresada", "Falta Ingresar"), " ")</f>
        <v xml:space="preserve"> </v>
      </c>
      <c r="L483" s="3" t="str">
        <f>IFERROR(VLOOKUP($C483,Observaciones!$A:$B,2,FALSE)," ")</f>
        <v>NO FACTURAR HASTA QUE VENDEDORA CORRIJA ORDENES</v>
      </c>
      <c r="M483" t="s">
        <v>553</v>
      </c>
      <c r="O483" s="4">
        <v>31149277</v>
      </c>
      <c r="P483" s="4">
        <v>186774</v>
      </c>
      <c r="Q483" s="4">
        <v>35487</v>
      </c>
      <c r="R483" s="4">
        <v>222261</v>
      </c>
    </row>
    <row r="484" spans="1:18" x14ac:dyDescent="0.25">
      <c r="A484" t="s">
        <v>502</v>
      </c>
      <c r="B484" t="s">
        <v>486</v>
      </c>
      <c r="C484">
        <v>61606901</v>
      </c>
      <c r="D484">
        <v>110</v>
      </c>
      <c r="E484">
        <v>31149277</v>
      </c>
      <c r="F484" t="s">
        <v>575</v>
      </c>
      <c r="G484" s="1">
        <v>45357</v>
      </c>
      <c r="H484">
        <v>5470809</v>
      </c>
      <c r="I484">
        <v>435</v>
      </c>
      <c r="J484" t="s">
        <v>444</v>
      </c>
      <c r="K484" t="str">
        <f>IFERROR(IF(AND(VLOOKUP($C484,Hes!$A:$B, 1, FALSE), $M484&lt;&gt;" "), "Ingresada", "Falta Ingresar"), " ")</f>
        <v xml:space="preserve"> </v>
      </c>
      <c r="L484" s="3" t="str">
        <f>IFERROR(VLOOKUP($C484,Observaciones!$A:$B,2,FALSE)," ")</f>
        <v>NO FACTURAR HASTA QUE VENDEDORA CORRIJA ORDENES</v>
      </c>
      <c r="M484" t="s">
        <v>553</v>
      </c>
      <c r="O484" s="4">
        <v>31149277</v>
      </c>
      <c r="P484" s="4">
        <v>8472</v>
      </c>
      <c r="Q484" s="4">
        <v>1610</v>
      </c>
      <c r="R484" s="4">
        <v>10082</v>
      </c>
    </row>
    <row r="485" spans="1:18" x14ac:dyDescent="0.25">
      <c r="A485" t="s">
        <v>502</v>
      </c>
      <c r="B485" t="s">
        <v>486</v>
      </c>
      <c r="C485">
        <v>61606901</v>
      </c>
      <c r="D485">
        <v>67</v>
      </c>
      <c r="E485">
        <v>31152971</v>
      </c>
      <c r="F485" t="s">
        <v>575</v>
      </c>
      <c r="G485" s="1">
        <v>45357</v>
      </c>
      <c r="H485">
        <v>5470814</v>
      </c>
      <c r="I485">
        <v>435</v>
      </c>
      <c r="J485" t="s">
        <v>444</v>
      </c>
      <c r="K485" t="str">
        <f>IFERROR(IF(AND(VLOOKUP($C485,Hes!$A:$B, 1, FALSE), $M485&lt;&gt;" "), "Ingresada", "Falta Ingresar"), " ")</f>
        <v xml:space="preserve"> </v>
      </c>
      <c r="L485" s="3" t="str">
        <f>IFERROR(VLOOKUP($C485,Observaciones!$A:$B,2,FALSE)," ")</f>
        <v>NO FACTURAR HASTA QUE VENDEDORA CORRIJA ORDENES</v>
      </c>
      <c r="M485" t="s">
        <v>553</v>
      </c>
      <c r="O485" s="4">
        <v>31152971</v>
      </c>
      <c r="P485" s="4">
        <v>96585</v>
      </c>
      <c r="Q485" s="4">
        <v>18351</v>
      </c>
      <c r="R485" s="4">
        <v>114936</v>
      </c>
    </row>
    <row r="486" spans="1:18" x14ac:dyDescent="0.25">
      <c r="A486" t="s">
        <v>502</v>
      </c>
      <c r="B486" t="s">
        <v>486</v>
      </c>
      <c r="C486">
        <v>61606901</v>
      </c>
      <c r="D486">
        <v>134</v>
      </c>
      <c r="E486">
        <v>31154110</v>
      </c>
      <c r="F486" t="s">
        <v>575</v>
      </c>
      <c r="G486" s="1">
        <v>45357</v>
      </c>
      <c r="H486">
        <v>5470867</v>
      </c>
      <c r="I486">
        <v>435</v>
      </c>
      <c r="J486" t="s">
        <v>444</v>
      </c>
      <c r="K486" t="str">
        <f>IFERROR(IF(AND(VLOOKUP($C486,Hes!$A:$B, 1, FALSE), $M486&lt;&gt;" "), "Ingresada", "Falta Ingresar"), " ")</f>
        <v xml:space="preserve"> </v>
      </c>
      <c r="L486" s="3" t="str">
        <f>IFERROR(VLOOKUP($C486,Observaciones!$A:$B,2,FALSE)," ")</f>
        <v>NO FACTURAR HASTA QUE VENDEDORA CORRIJA ORDENES</v>
      </c>
      <c r="M486" t="s">
        <v>553</v>
      </c>
      <c r="O486" s="4">
        <v>31154110</v>
      </c>
      <c r="P486" s="4">
        <v>69957</v>
      </c>
      <c r="Q486" s="4">
        <v>13292</v>
      </c>
      <c r="R486" s="4">
        <v>83249</v>
      </c>
    </row>
    <row r="487" spans="1:18" x14ac:dyDescent="0.25">
      <c r="A487" t="s">
        <v>502</v>
      </c>
      <c r="B487" t="s">
        <v>486</v>
      </c>
      <c r="C487">
        <v>61606901</v>
      </c>
      <c r="D487">
        <v>80</v>
      </c>
      <c r="E487">
        <v>31154138</v>
      </c>
      <c r="F487" t="s">
        <v>575</v>
      </c>
      <c r="G487" s="1">
        <v>45357</v>
      </c>
      <c r="H487">
        <v>5470868</v>
      </c>
      <c r="I487">
        <v>435</v>
      </c>
      <c r="J487" t="s">
        <v>444</v>
      </c>
      <c r="K487" t="str">
        <f>IFERROR(IF(AND(VLOOKUP($C487,Hes!$A:$B, 1, FALSE), $M487&lt;&gt;" "), "Ingresada", "Falta Ingresar"), " ")</f>
        <v xml:space="preserve"> </v>
      </c>
      <c r="L487" s="3" t="str">
        <f>IFERROR(VLOOKUP($C487,Observaciones!$A:$B,2,FALSE)," ")</f>
        <v>NO FACTURAR HASTA QUE VENDEDORA CORRIJA ORDENES</v>
      </c>
      <c r="M487" t="s">
        <v>553</v>
      </c>
      <c r="O487" s="4">
        <v>31154138</v>
      </c>
      <c r="P487" s="4">
        <v>72958</v>
      </c>
      <c r="Q487" s="4">
        <v>13862</v>
      </c>
      <c r="R487" s="4">
        <v>86820</v>
      </c>
    </row>
    <row r="488" spans="1:18" x14ac:dyDescent="0.25">
      <c r="A488" t="s">
        <v>502</v>
      </c>
      <c r="B488" t="s">
        <v>486</v>
      </c>
      <c r="C488">
        <v>61606901</v>
      </c>
      <c r="D488">
        <v>145</v>
      </c>
      <c r="E488">
        <v>31149209</v>
      </c>
      <c r="F488" t="s">
        <v>575</v>
      </c>
      <c r="G488" s="1">
        <v>45357</v>
      </c>
      <c r="H488">
        <v>5470885</v>
      </c>
      <c r="I488">
        <v>435</v>
      </c>
      <c r="J488" t="s">
        <v>444</v>
      </c>
      <c r="K488" t="str">
        <f>IFERROR(IF(AND(VLOOKUP($C488,Hes!$A:$B, 1, FALSE), $M488&lt;&gt;" "), "Ingresada", "Falta Ingresar"), " ")</f>
        <v xml:space="preserve"> </v>
      </c>
      <c r="L488" s="3" t="str">
        <f>IFERROR(VLOOKUP($C488,Observaciones!$A:$B,2,FALSE)," ")</f>
        <v>NO FACTURAR HASTA QUE VENDEDORA CORRIJA ORDENES</v>
      </c>
      <c r="M488" t="s">
        <v>553</v>
      </c>
      <c r="O488" s="4">
        <v>31149209</v>
      </c>
      <c r="P488" s="4">
        <v>957344</v>
      </c>
      <c r="Q488" s="4">
        <v>181895</v>
      </c>
      <c r="R488" s="4">
        <v>1139239</v>
      </c>
    </row>
    <row r="489" spans="1:18" x14ac:dyDescent="0.25">
      <c r="A489" t="s">
        <v>502</v>
      </c>
      <c r="B489" t="s">
        <v>486</v>
      </c>
      <c r="C489">
        <v>61606901</v>
      </c>
      <c r="D489">
        <v>14</v>
      </c>
      <c r="E489">
        <v>31152967</v>
      </c>
      <c r="F489" t="s">
        <v>575</v>
      </c>
      <c r="G489" s="1">
        <v>45357</v>
      </c>
      <c r="H489">
        <v>5470893</v>
      </c>
      <c r="I489">
        <v>435</v>
      </c>
      <c r="J489" t="s">
        <v>444</v>
      </c>
      <c r="K489" t="str">
        <f>IFERROR(IF(AND(VLOOKUP($C489,Hes!$A:$B, 1, FALSE), $M489&lt;&gt;" "), "Ingresada", "Falta Ingresar"), " ")</f>
        <v xml:space="preserve"> </v>
      </c>
      <c r="L489" s="3" t="str">
        <f>IFERROR(VLOOKUP($C489,Observaciones!$A:$B,2,FALSE)," ")</f>
        <v>NO FACTURAR HASTA QUE VENDEDORA CORRIJA ORDENES</v>
      </c>
      <c r="M489" t="s">
        <v>553</v>
      </c>
      <c r="O489" s="4">
        <v>31152967</v>
      </c>
      <c r="P489" s="4">
        <v>174387</v>
      </c>
      <c r="Q489" s="4">
        <v>33134</v>
      </c>
      <c r="R489" s="4">
        <v>207521</v>
      </c>
    </row>
    <row r="490" spans="1:18" x14ac:dyDescent="0.25">
      <c r="A490" t="s">
        <v>502</v>
      </c>
      <c r="B490" t="s">
        <v>486</v>
      </c>
      <c r="C490">
        <v>61606901</v>
      </c>
      <c r="D490">
        <v>199</v>
      </c>
      <c r="E490">
        <v>31154266</v>
      </c>
      <c r="F490" t="s">
        <v>575</v>
      </c>
      <c r="G490" s="1">
        <v>45357</v>
      </c>
      <c r="H490">
        <v>5470895</v>
      </c>
      <c r="I490">
        <v>435</v>
      </c>
      <c r="J490" t="s">
        <v>444</v>
      </c>
      <c r="K490" t="str">
        <f>IFERROR(IF(AND(VLOOKUP($C490,Hes!$A:$B, 1, FALSE), $M490&lt;&gt;" "), "Ingresada", "Falta Ingresar"), " ")</f>
        <v xml:space="preserve"> </v>
      </c>
      <c r="L490" s="3" t="str">
        <f>IFERROR(VLOOKUP($C490,Observaciones!$A:$B,2,FALSE)," ")</f>
        <v>NO FACTURAR HASTA QUE VENDEDORA CORRIJA ORDENES</v>
      </c>
      <c r="M490" t="s">
        <v>553</v>
      </c>
      <c r="O490" s="4">
        <v>31154266</v>
      </c>
      <c r="P490" s="4">
        <v>29992</v>
      </c>
      <c r="Q490" s="4">
        <v>5698</v>
      </c>
      <c r="R490" s="4">
        <v>35690</v>
      </c>
    </row>
    <row r="491" spans="1:18" x14ac:dyDescent="0.25">
      <c r="A491" t="s">
        <v>502</v>
      </c>
      <c r="B491" t="s">
        <v>486</v>
      </c>
      <c r="C491">
        <v>61606901</v>
      </c>
      <c r="D491">
        <v>130</v>
      </c>
      <c r="E491">
        <v>31154061</v>
      </c>
      <c r="F491" t="s">
        <v>575</v>
      </c>
      <c r="G491" s="1">
        <v>45357</v>
      </c>
      <c r="H491">
        <v>5470910</v>
      </c>
      <c r="I491">
        <v>435</v>
      </c>
      <c r="J491" t="s">
        <v>444</v>
      </c>
      <c r="K491" t="str">
        <f>IFERROR(IF(AND(VLOOKUP($C491,Hes!$A:$B, 1, FALSE), $M491&lt;&gt;" "), "Ingresada", "Falta Ingresar"), " ")</f>
        <v xml:space="preserve"> </v>
      </c>
      <c r="L491" s="3" t="str">
        <f>IFERROR(VLOOKUP($C491,Observaciones!$A:$B,2,FALSE)," ")</f>
        <v>NO FACTURAR HASTA QUE VENDEDORA CORRIJA ORDENES</v>
      </c>
      <c r="M491" t="s">
        <v>553</v>
      </c>
      <c r="O491" s="4">
        <v>31154061</v>
      </c>
      <c r="P491" s="4">
        <v>1051290</v>
      </c>
      <c r="Q491" s="4">
        <v>199745</v>
      </c>
      <c r="R491" s="4">
        <v>1251035</v>
      </c>
    </row>
    <row r="492" spans="1:18" x14ac:dyDescent="0.25">
      <c r="A492" t="s">
        <v>502</v>
      </c>
      <c r="B492" t="s">
        <v>486</v>
      </c>
      <c r="C492">
        <v>61606901</v>
      </c>
      <c r="D492">
        <v>130</v>
      </c>
      <c r="E492">
        <v>31154061</v>
      </c>
      <c r="F492" t="s">
        <v>575</v>
      </c>
      <c r="G492" s="1">
        <v>45357</v>
      </c>
      <c r="H492">
        <v>5470911</v>
      </c>
      <c r="I492">
        <v>435</v>
      </c>
      <c r="J492" t="s">
        <v>444</v>
      </c>
      <c r="K492" t="str">
        <f>IFERROR(IF(AND(VLOOKUP($C492,Hes!$A:$B, 1, FALSE), $M492&lt;&gt;" "), "Ingresada", "Falta Ingresar"), " ")</f>
        <v xml:space="preserve"> </v>
      </c>
      <c r="L492" s="3" t="str">
        <f>IFERROR(VLOOKUP($C492,Observaciones!$A:$B,2,FALSE)," ")</f>
        <v>NO FACTURAR HASTA QUE VENDEDORA CORRIJA ORDENES</v>
      </c>
      <c r="M492" t="s">
        <v>553</v>
      </c>
      <c r="O492" s="4">
        <v>31154061</v>
      </c>
      <c r="P492" s="4">
        <v>4205</v>
      </c>
      <c r="Q492" s="4">
        <v>799</v>
      </c>
      <c r="R492" s="4">
        <v>5004</v>
      </c>
    </row>
    <row r="493" spans="1:18" x14ac:dyDescent="0.25">
      <c r="A493" t="s">
        <v>502</v>
      </c>
      <c r="B493" t="s">
        <v>486</v>
      </c>
      <c r="C493">
        <v>61606901</v>
      </c>
      <c r="D493">
        <v>160</v>
      </c>
      <c r="E493">
        <v>31154140</v>
      </c>
      <c r="F493" t="s">
        <v>575</v>
      </c>
      <c r="G493" s="1">
        <v>45357</v>
      </c>
      <c r="H493">
        <v>5470912</v>
      </c>
      <c r="I493">
        <v>435</v>
      </c>
      <c r="J493" t="s">
        <v>444</v>
      </c>
      <c r="K493" t="str">
        <f>IFERROR(IF(AND(VLOOKUP($C493,Hes!$A:$B, 1, FALSE), $M493&lt;&gt;" "), "Ingresada", "Falta Ingresar"), " ")</f>
        <v xml:space="preserve"> </v>
      </c>
      <c r="L493" s="3" t="str">
        <f>IFERROR(VLOOKUP($C493,Observaciones!$A:$B,2,FALSE)," ")</f>
        <v>NO FACTURAR HASTA QUE VENDEDORA CORRIJA ORDENES</v>
      </c>
      <c r="M493" t="s">
        <v>553</v>
      </c>
      <c r="O493" s="4">
        <v>31154140</v>
      </c>
      <c r="P493" s="4">
        <v>306679</v>
      </c>
      <c r="Q493" s="4">
        <v>58269</v>
      </c>
      <c r="R493" s="4">
        <v>364948</v>
      </c>
    </row>
    <row r="494" spans="1:18" x14ac:dyDescent="0.25">
      <c r="A494" t="s">
        <v>502</v>
      </c>
      <c r="B494" t="s">
        <v>486</v>
      </c>
      <c r="C494">
        <v>61606901</v>
      </c>
      <c r="D494">
        <v>164</v>
      </c>
      <c r="E494">
        <v>31154679</v>
      </c>
      <c r="F494" t="s">
        <v>575</v>
      </c>
      <c r="G494" s="1">
        <v>45357</v>
      </c>
      <c r="H494">
        <v>5470964</v>
      </c>
      <c r="I494">
        <v>435</v>
      </c>
      <c r="J494" t="s">
        <v>444</v>
      </c>
      <c r="K494" t="str">
        <f>IFERROR(IF(AND(VLOOKUP($C494,Hes!$A:$B, 1, FALSE), $M494&lt;&gt;" "), "Ingresada", "Falta Ingresar"), " ")</f>
        <v xml:space="preserve"> </v>
      </c>
      <c r="L494" s="3" t="str">
        <f>IFERROR(VLOOKUP($C494,Observaciones!$A:$B,2,FALSE)," ")</f>
        <v>NO FACTURAR HASTA QUE VENDEDORA CORRIJA ORDENES</v>
      </c>
      <c r="M494" t="s">
        <v>553</v>
      </c>
      <c r="O494" s="4">
        <v>31154679</v>
      </c>
      <c r="P494" s="4">
        <v>168432</v>
      </c>
      <c r="Q494" s="4">
        <v>32002</v>
      </c>
      <c r="R494" s="4">
        <v>200434</v>
      </c>
    </row>
    <row r="495" spans="1:18" x14ac:dyDescent="0.25">
      <c r="A495" t="s">
        <v>502</v>
      </c>
      <c r="B495" t="s">
        <v>486</v>
      </c>
      <c r="C495">
        <v>61606901</v>
      </c>
      <c r="D495">
        <v>163</v>
      </c>
      <c r="E495">
        <v>31155028</v>
      </c>
      <c r="F495" t="s">
        <v>575</v>
      </c>
      <c r="G495" s="1">
        <v>45357</v>
      </c>
      <c r="H495">
        <v>5471046</v>
      </c>
      <c r="I495">
        <v>435</v>
      </c>
      <c r="J495" t="s">
        <v>444</v>
      </c>
      <c r="K495" t="str">
        <f>IFERROR(IF(AND(VLOOKUP($C495,Hes!$A:$B, 1, FALSE), $M495&lt;&gt;" "), "Ingresada", "Falta Ingresar"), " ")</f>
        <v xml:space="preserve"> </v>
      </c>
      <c r="L495" s="3" t="str">
        <f>IFERROR(VLOOKUP($C495,Observaciones!$A:$B,2,FALSE)," ")</f>
        <v>NO FACTURAR HASTA QUE VENDEDORA CORRIJA ORDENES</v>
      </c>
      <c r="M495" t="s">
        <v>553</v>
      </c>
      <c r="O495" s="4">
        <v>31155028</v>
      </c>
      <c r="P495" s="4">
        <v>48706</v>
      </c>
      <c r="Q495" s="4">
        <v>9254</v>
      </c>
      <c r="R495" s="4">
        <v>57960</v>
      </c>
    </row>
    <row r="496" spans="1:18" x14ac:dyDescent="0.25">
      <c r="A496" t="s">
        <v>502</v>
      </c>
      <c r="B496" t="s">
        <v>486</v>
      </c>
      <c r="C496">
        <v>61606901</v>
      </c>
      <c r="D496">
        <v>154</v>
      </c>
      <c r="E496">
        <v>31154054</v>
      </c>
      <c r="F496" t="s">
        <v>575</v>
      </c>
      <c r="G496" s="1">
        <v>45357</v>
      </c>
      <c r="H496">
        <v>5471104</v>
      </c>
      <c r="I496">
        <v>435</v>
      </c>
      <c r="J496" t="s">
        <v>444</v>
      </c>
      <c r="K496" t="str">
        <f>IFERROR(IF(AND(VLOOKUP($C496,Hes!$A:$B, 1, FALSE), $M496&lt;&gt;" "), "Ingresada", "Falta Ingresar"), " ")</f>
        <v xml:space="preserve"> </v>
      </c>
      <c r="L496" s="3" t="str">
        <f>IFERROR(VLOOKUP($C496,Observaciones!$A:$B,2,FALSE)," ")</f>
        <v>NO FACTURAR HASTA QUE VENDEDORA CORRIJA ORDENES</v>
      </c>
      <c r="M496" t="s">
        <v>553</v>
      </c>
      <c r="O496" s="4">
        <v>31154054</v>
      </c>
      <c r="P496" s="4">
        <v>440033</v>
      </c>
      <c r="Q496" s="4">
        <v>83606</v>
      </c>
      <c r="R496" s="4">
        <v>523639</v>
      </c>
    </row>
    <row r="497" spans="1:18" x14ac:dyDescent="0.25">
      <c r="A497" t="s">
        <v>502</v>
      </c>
      <c r="B497" t="s">
        <v>486</v>
      </c>
      <c r="C497">
        <v>61606901</v>
      </c>
      <c r="D497">
        <v>148</v>
      </c>
      <c r="E497">
        <v>31159690</v>
      </c>
      <c r="F497" t="s">
        <v>575</v>
      </c>
      <c r="G497" s="1">
        <v>45362</v>
      </c>
      <c r="H497">
        <v>5473120</v>
      </c>
      <c r="I497">
        <v>435</v>
      </c>
      <c r="J497" t="s">
        <v>444</v>
      </c>
      <c r="K497" t="str">
        <f>IFERROR(IF(AND(VLOOKUP($C497,Hes!$A:$B, 1, FALSE), $M497&lt;&gt;" "), "Ingresada", "Falta Ingresar"), " ")</f>
        <v xml:space="preserve"> </v>
      </c>
      <c r="L497" s="3" t="str">
        <f>IFERROR(VLOOKUP($C497,Observaciones!$A:$B,2,FALSE)," ")</f>
        <v>NO FACTURAR HASTA QUE VENDEDORA CORRIJA ORDENES</v>
      </c>
      <c r="M497" t="s">
        <v>553</v>
      </c>
      <c r="O497" s="4">
        <v>31159690</v>
      </c>
      <c r="P497" s="4">
        <v>76987</v>
      </c>
      <c r="Q497" s="4">
        <v>14628</v>
      </c>
      <c r="R497" s="4">
        <v>91615</v>
      </c>
    </row>
    <row r="498" spans="1:18" x14ac:dyDescent="0.25">
      <c r="A498" t="s">
        <v>502</v>
      </c>
      <c r="B498" t="s">
        <v>486</v>
      </c>
      <c r="C498">
        <v>61606901</v>
      </c>
      <c r="D498">
        <v>149</v>
      </c>
      <c r="E498">
        <v>31160073</v>
      </c>
      <c r="F498" t="s">
        <v>575</v>
      </c>
      <c r="G498" s="1">
        <v>45362</v>
      </c>
      <c r="H498">
        <v>5473128</v>
      </c>
      <c r="I498">
        <v>435</v>
      </c>
      <c r="J498" t="s">
        <v>444</v>
      </c>
      <c r="K498" t="str">
        <f>IFERROR(IF(AND(VLOOKUP($C498,Hes!$A:$B, 1, FALSE), $M498&lt;&gt;" "), "Ingresada", "Falta Ingresar"), " ")</f>
        <v xml:space="preserve"> </v>
      </c>
      <c r="L498" s="3" t="str">
        <f>IFERROR(VLOOKUP($C498,Observaciones!$A:$B,2,FALSE)," ")</f>
        <v>NO FACTURAR HASTA QUE VENDEDORA CORRIJA ORDENES</v>
      </c>
      <c r="M498" t="s">
        <v>553</v>
      </c>
      <c r="O498" s="4">
        <v>31160073</v>
      </c>
      <c r="P498" s="4">
        <v>11939</v>
      </c>
      <c r="Q498" s="4">
        <v>2268</v>
      </c>
      <c r="R498" s="4">
        <v>14207</v>
      </c>
    </row>
    <row r="499" spans="1:18" x14ac:dyDescent="0.25">
      <c r="A499" t="s">
        <v>502</v>
      </c>
      <c r="B499" t="s">
        <v>486</v>
      </c>
      <c r="C499">
        <v>61606901</v>
      </c>
      <c r="D499">
        <v>156</v>
      </c>
      <c r="E499">
        <v>31158129</v>
      </c>
      <c r="F499" t="s">
        <v>575</v>
      </c>
      <c r="G499" s="1">
        <v>45362</v>
      </c>
      <c r="H499">
        <v>5473129</v>
      </c>
      <c r="I499">
        <v>435</v>
      </c>
      <c r="J499" t="s">
        <v>444</v>
      </c>
      <c r="K499" t="str">
        <f>IFERROR(IF(AND(VLOOKUP($C499,Hes!$A:$B, 1, FALSE), $M499&lt;&gt;" "), "Ingresada", "Falta Ingresar"), " ")</f>
        <v xml:space="preserve"> </v>
      </c>
      <c r="L499" s="3" t="str">
        <f>IFERROR(VLOOKUP($C499,Observaciones!$A:$B,2,FALSE)," ")</f>
        <v>NO FACTURAR HASTA QUE VENDEDORA CORRIJA ORDENES</v>
      </c>
      <c r="M499" t="s">
        <v>553</v>
      </c>
      <c r="O499" s="4">
        <v>31158129</v>
      </c>
      <c r="P499" s="4">
        <v>61218</v>
      </c>
      <c r="Q499" s="4">
        <v>11631</v>
      </c>
      <c r="R499" s="4">
        <v>72849</v>
      </c>
    </row>
    <row r="500" spans="1:18" x14ac:dyDescent="0.25">
      <c r="A500" t="s">
        <v>502</v>
      </c>
      <c r="B500" t="s">
        <v>486</v>
      </c>
      <c r="C500">
        <v>61606901</v>
      </c>
      <c r="D500">
        <v>79</v>
      </c>
      <c r="E500">
        <v>31159629</v>
      </c>
      <c r="F500" t="s">
        <v>575</v>
      </c>
      <c r="G500" s="1">
        <v>45362</v>
      </c>
      <c r="H500">
        <v>5473329</v>
      </c>
      <c r="I500">
        <v>435</v>
      </c>
      <c r="J500" t="s">
        <v>444</v>
      </c>
      <c r="K500" t="str">
        <f>IFERROR(IF(AND(VLOOKUP($C500,Hes!$A:$B, 1, FALSE), $M500&lt;&gt;" "), "Ingresada", "Falta Ingresar"), " ")</f>
        <v xml:space="preserve"> </v>
      </c>
      <c r="L500" s="3" t="str">
        <f>IFERROR(VLOOKUP($C500,Observaciones!$A:$B,2,FALSE)," ")</f>
        <v>NO FACTURAR HASTA QUE VENDEDORA CORRIJA ORDENES</v>
      </c>
      <c r="M500" t="s">
        <v>553</v>
      </c>
      <c r="O500" s="4">
        <v>31159629</v>
      </c>
      <c r="P500" s="4">
        <v>259930</v>
      </c>
      <c r="Q500" s="4">
        <v>49387</v>
      </c>
      <c r="R500" s="4">
        <v>309317</v>
      </c>
    </row>
    <row r="501" spans="1:18" x14ac:dyDescent="0.25">
      <c r="A501" t="s">
        <v>502</v>
      </c>
      <c r="B501" t="s">
        <v>486</v>
      </c>
      <c r="C501">
        <v>61606901</v>
      </c>
      <c r="D501">
        <v>118</v>
      </c>
      <c r="E501">
        <v>31166201</v>
      </c>
      <c r="F501" t="s">
        <v>575</v>
      </c>
      <c r="G501" s="1">
        <v>45362</v>
      </c>
      <c r="H501">
        <v>5473332</v>
      </c>
      <c r="I501">
        <v>435</v>
      </c>
      <c r="J501" t="s">
        <v>444</v>
      </c>
      <c r="K501" t="str">
        <f>IFERROR(IF(AND(VLOOKUP($C501,Hes!$A:$B, 1, FALSE), $M501&lt;&gt;" "), "Ingresada", "Falta Ingresar"), " ")</f>
        <v xml:space="preserve"> </v>
      </c>
      <c r="L501" s="3" t="str">
        <f>IFERROR(VLOOKUP($C501,Observaciones!$A:$B,2,FALSE)," ")</f>
        <v>NO FACTURAR HASTA QUE VENDEDORA CORRIJA ORDENES</v>
      </c>
      <c r="M501" t="s">
        <v>553</v>
      </c>
      <c r="O501" s="4">
        <v>31166201</v>
      </c>
      <c r="P501" s="4">
        <v>7522</v>
      </c>
      <c r="Q501" s="4">
        <v>1429</v>
      </c>
      <c r="R501" s="4">
        <v>8951</v>
      </c>
    </row>
    <row r="502" spans="1:18" x14ac:dyDescent="0.25">
      <c r="A502" t="s">
        <v>502</v>
      </c>
      <c r="B502" t="s">
        <v>486</v>
      </c>
      <c r="C502">
        <v>61606901</v>
      </c>
      <c r="D502">
        <v>69</v>
      </c>
      <c r="E502">
        <v>31164106</v>
      </c>
      <c r="F502" t="s">
        <v>575</v>
      </c>
      <c r="G502" s="1">
        <v>45362</v>
      </c>
      <c r="H502">
        <v>5473338</v>
      </c>
      <c r="I502">
        <v>435</v>
      </c>
      <c r="J502" t="s">
        <v>444</v>
      </c>
      <c r="K502" t="str">
        <f>IFERROR(IF(AND(VLOOKUP($C502,Hes!$A:$B, 1, FALSE), $M502&lt;&gt;" "), "Ingresada", "Falta Ingresar"), " ")</f>
        <v xml:space="preserve"> </v>
      </c>
      <c r="L502" s="3" t="str">
        <f>IFERROR(VLOOKUP($C502,Observaciones!$A:$B,2,FALSE)," ")</f>
        <v>NO FACTURAR HASTA QUE VENDEDORA CORRIJA ORDENES</v>
      </c>
      <c r="M502" t="s">
        <v>553</v>
      </c>
      <c r="O502" s="4">
        <v>31164106</v>
      </c>
      <c r="P502" s="4">
        <v>114977</v>
      </c>
      <c r="Q502" s="4">
        <v>21846</v>
      </c>
      <c r="R502" s="4">
        <v>136823</v>
      </c>
    </row>
    <row r="503" spans="1:18" x14ac:dyDescent="0.25">
      <c r="A503" t="s">
        <v>502</v>
      </c>
      <c r="B503" t="s">
        <v>486</v>
      </c>
      <c r="C503">
        <v>61606901</v>
      </c>
      <c r="D503">
        <v>37</v>
      </c>
      <c r="E503">
        <v>31159894</v>
      </c>
      <c r="F503" t="s">
        <v>575</v>
      </c>
      <c r="G503" s="1">
        <v>45362</v>
      </c>
      <c r="H503">
        <v>5473359</v>
      </c>
      <c r="I503">
        <v>435</v>
      </c>
      <c r="J503" t="s">
        <v>444</v>
      </c>
      <c r="K503" t="str">
        <f>IFERROR(IF(AND(VLOOKUP($C503,Hes!$A:$B, 1, FALSE), $M503&lt;&gt;" "), "Ingresada", "Falta Ingresar"), " ")</f>
        <v xml:space="preserve"> </v>
      </c>
      <c r="L503" s="3" t="str">
        <f>IFERROR(VLOOKUP($C503,Observaciones!$A:$B,2,FALSE)," ")</f>
        <v>NO FACTURAR HASTA QUE VENDEDORA CORRIJA ORDENES</v>
      </c>
      <c r="M503" t="s">
        <v>553</v>
      </c>
      <c r="O503" s="4">
        <v>31159894</v>
      </c>
      <c r="P503" s="4">
        <v>315056</v>
      </c>
      <c r="Q503" s="4">
        <v>59861</v>
      </c>
      <c r="R503" s="4">
        <v>374917</v>
      </c>
    </row>
    <row r="504" spans="1:18" x14ac:dyDescent="0.25">
      <c r="A504" t="s">
        <v>502</v>
      </c>
      <c r="B504" t="s">
        <v>486</v>
      </c>
      <c r="C504">
        <v>61606901</v>
      </c>
      <c r="D504">
        <v>15</v>
      </c>
      <c r="E504">
        <v>31166064</v>
      </c>
      <c r="F504" t="s">
        <v>575</v>
      </c>
      <c r="G504" s="1">
        <v>45362</v>
      </c>
      <c r="H504">
        <v>5473383</v>
      </c>
      <c r="I504">
        <v>435</v>
      </c>
      <c r="J504" t="s">
        <v>444</v>
      </c>
      <c r="K504" t="str">
        <f>IFERROR(IF(AND(VLOOKUP($C504,Hes!$A:$B, 1, FALSE), $M504&lt;&gt;" "), "Ingresada", "Falta Ingresar"), " ")</f>
        <v xml:space="preserve"> </v>
      </c>
      <c r="L504" s="3" t="str">
        <f>IFERROR(VLOOKUP($C504,Observaciones!$A:$B,2,FALSE)," ")</f>
        <v>NO FACTURAR HASTA QUE VENDEDORA CORRIJA ORDENES</v>
      </c>
      <c r="M504" t="s">
        <v>553</v>
      </c>
      <c r="O504" s="4">
        <v>31166064</v>
      </c>
      <c r="P504" s="4">
        <v>958015</v>
      </c>
      <c r="Q504" s="4">
        <v>182023</v>
      </c>
      <c r="R504" s="4">
        <v>1140038</v>
      </c>
    </row>
    <row r="505" spans="1:18" x14ac:dyDescent="0.25">
      <c r="A505" t="s">
        <v>502</v>
      </c>
      <c r="B505" t="s">
        <v>486</v>
      </c>
      <c r="C505">
        <v>61606901</v>
      </c>
      <c r="D505">
        <v>172</v>
      </c>
      <c r="E505">
        <v>31160494</v>
      </c>
      <c r="F505" t="s">
        <v>575</v>
      </c>
      <c r="G505" s="1">
        <v>45362</v>
      </c>
      <c r="H505">
        <v>5473388</v>
      </c>
      <c r="I505">
        <v>435</v>
      </c>
      <c r="J505" t="s">
        <v>444</v>
      </c>
      <c r="K505" t="str">
        <f>IFERROR(IF(AND(VLOOKUP($C505,Hes!$A:$B, 1, FALSE), $M505&lt;&gt;" "), "Ingresada", "Falta Ingresar"), " ")</f>
        <v xml:space="preserve"> </v>
      </c>
      <c r="L505" s="3" t="str">
        <f>IFERROR(VLOOKUP($C505,Observaciones!$A:$B,2,FALSE)," ")</f>
        <v>NO FACTURAR HASTA QUE VENDEDORA CORRIJA ORDENES</v>
      </c>
      <c r="M505" t="s">
        <v>553</v>
      </c>
      <c r="O505" s="4">
        <v>31160494</v>
      </c>
      <c r="P505" s="4">
        <v>17881</v>
      </c>
      <c r="Q505" s="4">
        <v>3397</v>
      </c>
      <c r="R505" s="4">
        <v>21278</v>
      </c>
    </row>
    <row r="506" spans="1:18" x14ac:dyDescent="0.25">
      <c r="A506" t="s">
        <v>502</v>
      </c>
      <c r="B506" t="s">
        <v>486</v>
      </c>
      <c r="C506">
        <v>61606901</v>
      </c>
      <c r="D506">
        <v>174</v>
      </c>
      <c r="E506">
        <v>31165011</v>
      </c>
      <c r="F506" t="s">
        <v>575</v>
      </c>
      <c r="G506" s="1">
        <v>45362</v>
      </c>
      <c r="H506">
        <v>5473436</v>
      </c>
      <c r="I506">
        <v>435</v>
      </c>
      <c r="J506" t="s">
        <v>444</v>
      </c>
      <c r="K506" t="str">
        <f>IFERROR(IF(AND(VLOOKUP($C506,Hes!$A:$B, 1, FALSE), $M506&lt;&gt;" "), "Ingresada", "Falta Ingresar"), " ")</f>
        <v xml:space="preserve"> </v>
      </c>
      <c r="L506" s="3" t="str">
        <f>IFERROR(VLOOKUP($C506,Observaciones!$A:$B,2,FALSE)," ")</f>
        <v>NO FACTURAR HASTA QUE VENDEDORA CORRIJA ORDENES</v>
      </c>
      <c r="M506" t="s">
        <v>553</v>
      </c>
      <c r="O506" s="4">
        <v>31165011</v>
      </c>
      <c r="P506" s="4">
        <v>24791</v>
      </c>
      <c r="Q506" s="4">
        <v>4710</v>
      </c>
      <c r="R506" s="4">
        <v>29501</v>
      </c>
    </row>
    <row r="507" spans="1:18" x14ac:dyDescent="0.25">
      <c r="A507" t="s">
        <v>502</v>
      </c>
      <c r="B507" t="s">
        <v>486</v>
      </c>
      <c r="C507">
        <v>61606901</v>
      </c>
      <c r="D507">
        <v>157</v>
      </c>
      <c r="E507">
        <v>31159637</v>
      </c>
      <c r="F507" t="s">
        <v>575</v>
      </c>
      <c r="G507" s="1">
        <v>45362</v>
      </c>
      <c r="H507">
        <v>5473438</v>
      </c>
      <c r="I507">
        <v>435</v>
      </c>
      <c r="J507" t="s">
        <v>444</v>
      </c>
      <c r="K507" t="str">
        <f>IFERROR(IF(AND(VLOOKUP($C507,Hes!$A:$B, 1, FALSE), $M507&lt;&gt;" "), "Ingresada", "Falta Ingresar"), " ")</f>
        <v xml:space="preserve"> </v>
      </c>
      <c r="L507" s="3" t="str">
        <f>IFERROR(VLOOKUP($C507,Observaciones!$A:$B,2,FALSE)," ")</f>
        <v>NO FACTURAR HASTA QUE VENDEDORA CORRIJA ORDENES</v>
      </c>
      <c r="M507" t="s">
        <v>553</v>
      </c>
      <c r="O507" s="4">
        <v>31159637</v>
      </c>
      <c r="P507" s="4">
        <v>56988</v>
      </c>
      <c r="Q507" s="4">
        <v>10828</v>
      </c>
      <c r="R507" s="4">
        <v>67816</v>
      </c>
    </row>
    <row r="508" spans="1:18" x14ac:dyDescent="0.25">
      <c r="A508" t="s">
        <v>502</v>
      </c>
      <c r="B508" t="s">
        <v>486</v>
      </c>
      <c r="C508">
        <v>61606901</v>
      </c>
      <c r="D508">
        <v>56</v>
      </c>
      <c r="E508">
        <v>31159870</v>
      </c>
      <c r="F508" t="s">
        <v>575</v>
      </c>
      <c r="G508" s="1">
        <v>45362</v>
      </c>
      <c r="H508">
        <v>5473450</v>
      </c>
      <c r="I508">
        <v>435</v>
      </c>
      <c r="J508" t="s">
        <v>444</v>
      </c>
      <c r="K508" t="str">
        <f>IFERROR(IF(AND(VLOOKUP($C508,Hes!$A:$B, 1, FALSE), $M508&lt;&gt;" "), "Ingresada", "Falta Ingresar"), " ")</f>
        <v xml:space="preserve"> </v>
      </c>
      <c r="L508" s="3" t="str">
        <f>IFERROR(VLOOKUP($C508,Observaciones!$A:$B,2,FALSE)," ")</f>
        <v>NO FACTURAR HASTA QUE VENDEDORA CORRIJA ORDENES</v>
      </c>
      <c r="M508" t="s">
        <v>553</v>
      </c>
      <c r="O508" s="4">
        <v>31159870</v>
      </c>
      <c r="P508" s="4">
        <v>105924</v>
      </c>
      <c r="Q508" s="4">
        <v>20126</v>
      </c>
      <c r="R508" s="4">
        <v>126050</v>
      </c>
    </row>
    <row r="509" spans="1:18" x14ac:dyDescent="0.25">
      <c r="A509" t="s">
        <v>502</v>
      </c>
      <c r="B509" t="s">
        <v>486</v>
      </c>
      <c r="C509">
        <v>61606901</v>
      </c>
      <c r="D509">
        <v>75</v>
      </c>
      <c r="E509">
        <v>31159194</v>
      </c>
      <c r="F509" t="s">
        <v>575</v>
      </c>
      <c r="G509" s="1">
        <v>45362</v>
      </c>
      <c r="H509">
        <v>5473461</v>
      </c>
      <c r="I509">
        <v>435</v>
      </c>
      <c r="J509" t="s">
        <v>444</v>
      </c>
      <c r="K509" t="str">
        <f>IFERROR(IF(AND(VLOOKUP($C509,Hes!$A:$B, 1, FALSE), $M509&lt;&gt;" "), "Ingresada", "Falta Ingresar"), " ")</f>
        <v xml:space="preserve"> </v>
      </c>
      <c r="L509" s="3" t="str">
        <f>IFERROR(VLOOKUP($C509,Observaciones!$A:$B,2,FALSE)," ")</f>
        <v>NO FACTURAR HASTA QUE VENDEDORA CORRIJA ORDENES</v>
      </c>
      <c r="M509" t="s">
        <v>553</v>
      </c>
      <c r="O509" s="4">
        <v>31159194</v>
      </c>
      <c r="P509" s="4">
        <v>153658</v>
      </c>
      <c r="Q509" s="4">
        <v>29195</v>
      </c>
      <c r="R509" s="4">
        <v>182853</v>
      </c>
    </row>
    <row r="510" spans="1:18" x14ac:dyDescent="0.25">
      <c r="A510" t="s">
        <v>502</v>
      </c>
      <c r="B510" t="s">
        <v>486</v>
      </c>
      <c r="C510">
        <v>61606901</v>
      </c>
      <c r="D510">
        <v>12</v>
      </c>
      <c r="E510">
        <v>31167295</v>
      </c>
      <c r="F510" t="s">
        <v>575</v>
      </c>
      <c r="G510" s="1">
        <v>45362</v>
      </c>
      <c r="H510">
        <v>5473493</v>
      </c>
      <c r="I510">
        <v>435</v>
      </c>
      <c r="J510" t="s">
        <v>444</v>
      </c>
      <c r="K510" t="str">
        <f>IFERROR(IF(AND(VLOOKUP($C510,Hes!$A:$B, 1, FALSE), $M510&lt;&gt;" "), "Ingresada", "Falta Ingresar"), " ")</f>
        <v xml:space="preserve"> </v>
      </c>
      <c r="L510" s="3" t="str">
        <f>IFERROR(VLOOKUP($C510,Observaciones!$A:$B,2,FALSE)," ")</f>
        <v>NO FACTURAR HASTA QUE VENDEDORA CORRIJA ORDENES</v>
      </c>
      <c r="M510" t="s">
        <v>553</v>
      </c>
      <c r="O510" s="4">
        <v>31167295</v>
      </c>
      <c r="P510" s="4">
        <v>672652</v>
      </c>
      <c r="Q510" s="4">
        <v>127804</v>
      </c>
      <c r="R510" s="4">
        <v>800456</v>
      </c>
    </row>
    <row r="511" spans="1:18" x14ac:dyDescent="0.25">
      <c r="A511" t="s">
        <v>502</v>
      </c>
      <c r="B511" t="s">
        <v>486</v>
      </c>
      <c r="C511">
        <v>61606901</v>
      </c>
      <c r="D511">
        <v>155</v>
      </c>
      <c r="E511">
        <v>31167130</v>
      </c>
      <c r="F511" t="s">
        <v>575</v>
      </c>
      <c r="G511" s="1">
        <v>45362</v>
      </c>
      <c r="H511">
        <v>5473513</v>
      </c>
      <c r="I511">
        <v>435</v>
      </c>
      <c r="J511" t="s">
        <v>444</v>
      </c>
      <c r="K511" t="str">
        <f>IFERROR(IF(AND(VLOOKUP($C511,Hes!$A:$B, 1, FALSE), $M511&lt;&gt;" "), "Ingresada", "Falta Ingresar"), " ")</f>
        <v xml:space="preserve"> </v>
      </c>
      <c r="L511" s="3" t="str">
        <f>IFERROR(VLOOKUP($C511,Observaciones!$A:$B,2,FALSE)," ")</f>
        <v>NO FACTURAR HASTA QUE VENDEDORA CORRIJA ORDENES</v>
      </c>
      <c r="M511" t="s">
        <v>553</v>
      </c>
      <c r="O511" s="4">
        <v>31167130</v>
      </c>
      <c r="P511" s="4">
        <v>218851</v>
      </c>
      <c r="Q511" s="4">
        <v>41582</v>
      </c>
      <c r="R511" s="4">
        <v>260433</v>
      </c>
    </row>
    <row r="512" spans="1:18" x14ac:dyDescent="0.25">
      <c r="A512" t="s">
        <v>502</v>
      </c>
      <c r="B512" t="s">
        <v>486</v>
      </c>
      <c r="C512">
        <v>61606901</v>
      </c>
      <c r="D512">
        <v>30</v>
      </c>
      <c r="E512">
        <v>31167116</v>
      </c>
      <c r="F512" t="s">
        <v>575</v>
      </c>
      <c r="G512" s="1">
        <v>45362</v>
      </c>
      <c r="H512">
        <v>5473520</v>
      </c>
      <c r="I512">
        <v>435</v>
      </c>
      <c r="J512" t="s">
        <v>444</v>
      </c>
      <c r="K512" t="str">
        <f>IFERROR(IF(AND(VLOOKUP($C512,Hes!$A:$B, 1, FALSE), $M512&lt;&gt;" "), "Ingresada", "Falta Ingresar"), " ")</f>
        <v xml:space="preserve"> </v>
      </c>
      <c r="L512" s="3" t="str">
        <f>IFERROR(VLOOKUP($C512,Observaciones!$A:$B,2,FALSE)," ")</f>
        <v>NO FACTURAR HASTA QUE VENDEDORA CORRIJA ORDENES</v>
      </c>
      <c r="M512" t="s">
        <v>553</v>
      </c>
      <c r="O512" s="4">
        <v>31167116</v>
      </c>
      <c r="P512" s="4">
        <v>94194</v>
      </c>
      <c r="Q512" s="4">
        <v>17897</v>
      </c>
      <c r="R512" s="4">
        <v>112091</v>
      </c>
    </row>
    <row r="513" spans="1:18" x14ac:dyDescent="0.25">
      <c r="A513" t="s">
        <v>502</v>
      </c>
      <c r="B513" t="s">
        <v>486</v>
      </c>
      <c r="C513">
        <v>61606901</v>
      </c>
      <c r="D513">
        <v>76</v>
      </c>
      <c r="E513">
        <v>31167298</v>
      </c>
      <c r="F513" t="s">
        <v>575</v>
      </c>
      <c r="G513" s="1">
        <v>45362</v>
      </c>
      <c r="H513">
        <v>5473522</v>
      </c>
      <c r="I513">
        <v>435</v>
      </c>
      <c r="J513" t="s">
        <v>444</v>
      </c>
      <c r="K513" t="str">
        <f>IFERROR(IF(AND(VLOOKUP($C513,Hes!$A:$B, 1, FALSE), $M513&lt;&gt;" "), "Ingresada", "Falta Ingresar"), " ")</f>
        <v xml:space="preserve"> </v>
      </c>
      <c r="L513" s="3" t="str">
        <f>IFERROR(VLOOKUP($C513,Observaciones!$A:$B,2,FALSE)," ")</f>
        <v>NO FACTURAR HASTA QUE VENDEDORA CORRIJA ORDENES</v>
      </c>
      <c r="M513" t="s">
        <v>553</v>
      </c>
      <c r="O513" s="4">
        <v>31167298</v>
      </c>
      <c r="P513" s="4">
        <v>71775</v>
      </c>
      <c r="Q513" s="4">
        <v>13637</v>
      </c>
      <c r="R513" s="4">
        <v>85412</v>
      </c>
    </row>
    <row r="514" spans="1:18" x14ac:dyDescent="0.25">
      <c r="A514" t="s">
        <v>502</v>
      </c>
      <c r="B514" t="s">
        <v>486</v>
      </c>
      <c r="C514">
        <v>61606901</v>
      </c>
      <c r="D514">
        <v>187</v>
      </c>
      <c r="E514">
        <v>31165846</v>
      </c>
      <c r="F514" t="s">
        <v>575</v>
      </c>
      <c r="G514" s="1">
        <v>45362</v>
      </c>
      <c r="H514">
        <v>5473570</v>
      </c>
      <c r="I514">
        <v>435</v>
      </c>
      <c r="J514" t="s">
        <v>444</v>
      </c>
      <c r="K514" t="str">
        <f>IFERROR(IF(AND(VLOOKUP($C514,Hes!$A:$B, 1, FALSE), $M514&lt;&gt;" "), "Ingresada", "Falta Ingresar"), " ")</f>
        <v xml:space="preserve"> </v>
      </c>
      <c r="L514" s="3" t="str">
        <f>IFERROR(VLOOKUP($C514,Observaciones!$A:$B,2,FALSE)," ")</f>
        <v>NO FACTURAR HASTA QUE VENDEDORA CORRIJA ORDENES</v>
      </c>
      <c r="M514" t="s">
        <v>553</v>
      </c>
      <c r="O514" s="4">
        <v>31165846</v>
      </c>
      <c r="P514" s="4">
        <v>29831</v>
      </c>
      <c r="Q514" s="4">
        <v>5668</v>
      </c>
      <c r="R514" s="4">
        <v>35499</v>
      </c>
    </row>
    <row r="515" spans="1:18" x14ac:dyDescent="0.25">
      <c r="A515" t="s">
        <v>502</v>
      </c>
      <c r="B515" t="s">
        <v>486</v>
      </c>
      <c r="C515">
        <v>61606901</v>
      </c>
      <c r="D515">
        <v>61</v>
      </c>
      <c r="E515">
        <v>31168023</v>
      </c>
      <c r="F515" t="s">
        <v>575</v>
      </c>
      <c r="G515" s="1">
        <v>45362</v>
      </c>
      <c r="H515">
        <v>5473781</v>
      </c>
      <c r="I515">
        <v>435</v>
      </c>
      <c r="J515" t="s">
        <v>444</v>
      </c>
      <c r="K515" t="str">
        <f>IFERROR(IF(AND(VLOOKUP($C515,Hes!$A:$B, 1, FALSE), $M515&lt;&gt;" "), "Ingresada", "Falta Ingresar"), " ")</f>
        <v xml:space="preserve"> </v>
      </c>
      <c r="L515" s="3" t="str">
        <f>IFERROR(VLOOKUP($C515,Observaciones!$A:$B,2,FALSE)," ")</f>
        <v>NO FACTURAR HASTA QUE VENDEDORA CORRIJA ORDENES</v>
      </c>
      <c r="M515" t="s">
        <v>553</v>
      </c>
      <c r="O515" s="4">
        <v>31168023</v>
      </c>
      <c r="P515" s="4">
        <v>34991</v>
      </c>
      <c r="Q515" s="4">
        <v>6648</v>
      </c>
      <c r="R515" s="4">
        <v>41639</v>
      </c>
    </row>
    <row r="516" spans="1:18" x14ac:dyDescent="0.25">
      <c r="A516" t="s">
        <v>502</v>
      </c>
      <c r="B516" t="s">
        <v>486</v>
      </c>
      <c r="C516">
        <v>61606901</v>
      </c>
      <c r="D516">
        <v>15</v>
      </c>
      <c r="E516">
        <v>31149575</v>
      </c>
      <c r="F516" t="s">
        <v>575</v>
      </c>
      <c r="G516" s="1">
        <v>45362</v>
      </c>
      <c r="H516">
        <v>5473821</v>
      </c>
      <c r="I516">
        <v>435</v>
      </c>
      <c r="J516" t="s">
        <v>444</v>
      </c>
      <c r="K516" t="str">
        <f>IFERROR(IF(AND(VLOOKUP($C516,Hes!$A:$B, 1, FALSE), $M516&lt;&gt;" "), "Ingresada", "Falta Ingresar"), " ")</f>
        <v xml:space="preserve"> </v>
      </c>
      <c r="L516" s="3" t="str">
        <f>IFERROR(VLOOKUP($C516,Observaciones!$A:$B,2,FALSE)," ")</f>
        <v>NO FACTURAR HASTA QUE VENDEDORA CORRIJA ORDENES</v>
      </c>
      <c r="M516" t="s">
        <v>553</v>
      </c>
      <c r="O516" s="4">
        <v>31149576</v>
      </c>
      <c r="P516" s="4">
        <v>37356</v>
      </c>
      <c r="Q516" s="4">
        <v>7098</v>
      </c>
      <c r="R516" s="4">
        <v>44454</v>
      </c>
    </row>
    <row r="517" spans="1:18" x14ac:dyDescent="0.25">
      <c r="A517" t="s">
        <v>502</v>
      </c>
      <c r="B517" t="s">
        <v>486</v>
      </c>
      <c r="C517">
        <v>61606901</v>
      </c>
      <c r="D517">
        <v>189</v>
      </c>
      <c r="E517">
        <v>31168308</v>
      </c>
      <c r="F517" t="s">
        <v>575</v>
      </c>
      <c r="G517" s="1">
        <v>45362</v>
      </c>
      <c r="H517">
        <v>5473872</v>
      </c>
      <c r="I517">
        <v>435</v>
      </c>
      <c r="J517" t="s">
        <v>444</v>
      </c>
      <c r="K517" t="str">
        <f>IFERROR(IF(AND(VLOOKUP($C517,Hes!$A:$B, 1, FALSE), $M517&lt;&gt;" "), "Ingresada", "Falta Ingresar"), " ")</f>
        <v xml:space="preserve"> </v>
      </c>
      <c r="L517" s="3" t="str">
        <f>IFERROR(VLOOKUP($C517,Observaciones!$A:$B,2,FALSE)," ")</f>
        <v>NO FACTURAR HASTA QUE VENDEDORA CORRIJA ORDENES</v>
      </c>
      <c r="M517" t="s">
        <v>553</v>
      </c>
      <c r="O517" s="4">
        <v>31168308</v>
      </c>
      <c r="P517" s="4">
        <v>62538</v>
      </c>
      <c r="Q517" s="4">
        <v>11882</v>
      </c>
      <c r="R517" s="4">
        <v>74420</v>
      </c>
    </row>
    <row r="518" spans="1:18" x14ac:dyDescent="0.25">
      <c r="A518" t="s">
        <v>502</v>
      </c>
      <c r="B518" t="s">
        <v>486</v>
      </c>
      <c r="C518">
        <v>61606901</v>
      </c>
      <c r="D518">
        <v>130</v>
      </c>
      <c r="E518">
        <v>31165746</v>
      </c>
      <c r="F518" t="s">
        <v>575</v>
      </c>
      <c r="G518" s="1">
        <v>45362</v>
      </c>
      <c r="H518">
        <v>5473881</v>
      </c>
      <c r="I518">
        <v>435</v>
      </c>
      <c r="J518" t="s">
        <v>444</v>
      </c>
      <c r="K518" t="str">
        <f>IFERROR(IF(AND(VLOOKUP($C518,Hes!$A:$B, 1, FALSE), $M518&lt;&gt;" "), "Ingresada", "Falta Ingresar"), " ")</f>
        <v xml:space="preserve"> </v>
      </c>
      <c r="L518" s="3" t="str">
        <f>IFERROR(VLOOKUP($C518,Observaciones!$A:$B,2,FALSE)," ")</f>
        <v>NO FACTURAR HASTA QUE VENDEDORA CORRIJA ORDENES</v>
      </c>
      <c r="M518" t="s">
        <v>553</v>
      </c>
      <c r="O518" s="4">
        <v>31165746</v>
      </c>
      <c r="P518" s="4">
        <v>72690</v>
      </c>
      <c r="Q518" s="4">
        <v>13811</v>
      </c>
      <c r="R518" s="4">
        <v>86501</v>
      </c>
    </row>
    <row r="519" spans="1:18" x14ac:dyDescent="0.25">
      <c r="A519" t="s">
        <v>502</v>
      </c>
      <c r="B519" t="s">
        <v>486</v>
      </c>
      <c r="C519">
        <v>61606901</v>
      </c>
      <c r="D519">
        <v>55</v>
      </c>
      <c r="E519">
        <v>31158515</v>
      </c>
      <c r="F519" t="s">
        <v>575</v>
      </c>
      <c r="G519" s="1">
        <v>45362</v>
      </c>
      <c r="H519">
        <v>5473983</v>
      </c>
      <c r="I519">
        <v>435</v>
      </c>
      <c r="J519" t="s">
        <v>444</v>
      </c>
      <c r="K519" t="str">
        <f>IFERROR(IF(AND(VLOOKUP($C519,Hes!$A:$B, 1, FALSE), $M519&lt;&gt;" "), "Ingresada", "Falta Ingresar"), " ")</f>
        <v xml:space="preserve"> </v>
      </c>
      <c r="L519" s="3" t="str">
        <f>IFERROR(VLOOKUP($C519,Observaciones!$A:$B,2,FALSE)," ")</f>
        <v>NO FACTURAR HASTA QUE VENDEDORA CORRIJA ORDENES</v>
      </c>
      <c r="M519" t="s">
        <v>553</v>
      </c>
      <c r="O519" s="4">
        <v>31158515</v>
      </c>
      <c r="P519" s="4">
        <v>80552</v>
      </c>
      <c r="Q519" s="4">
        <v>15305</v>
      </c>
      <c r="R519" s="4">
        <v>95857</v>
      </c>
    </row>
    <row r="520" spans="1:18" x14ac:dyDescent="0.25">
      <c r="A520" t="s">
        <v>502</v>
      </c>
      <c r="B520" t="s">
        <v>486</v>
      </c>
      <c r="C520">
        <v>61606901</v>
      </c>
      <c r="D520">
        <v>168</v>
      </c>
      <c r="E520">
        <v>31158967</v>
      </c>
      <c r="F520" t="s">
        <v>575</v>
      </c>
      <c r="G520" s="1">
        <v>45362</v>
      </c>
      <c r="H520">
        <v>5474023</v>
      </c>
      <c r="I520">
        <v>435</v>
      </c>
      <c r="J520" t="s">
        <v>444</v>
      </c>
      <c r="K520" t="str">
        <f>IFERROR(IF(AND(VLOOKUP($C520,Hes!$A:$B, 1, FALSE), $M520&lt;&gt;" "), "Ingresada", "Falta Ingresar"), " ")</f>
        <v xml:space="preserve"> </v>
      </c>
      <c r="L520" s="3" t="str">
        <f>IFERROR(VLOOKUP($C520,Observaciones!$A:$B,2,FALSE)," ")</f>
        <v>NO FACTURAR HASTA QUE VENDEDORA CORRIJA ORDENES</v>
      </c>
      <c r="M520" t="s">
        <v>553</v>
      </c>
      <c r="O520" s="4">
        <v>31158967</v>
      </c>
      <c r="P520" s="4">
        <v>104889</v>
      </c>
      <c r="Q520" s="4">
        <v>19929</v>
      </c>
      <c r="R520" s="4">
        <v>124818</v>
      </c>
    </row>
    <row r="521" spans="1:18" x14ac:dyDescent="0.25">
      <c r="A521" t="s">
        <v>502</v>
      </c>
      <c r="B521" t="s">
        <v>486</v>
      </c>
      <c r="C521">
        <v>61606901</v>
      </c>
      <c r="D521">
        <v>171</v>
      </c>
      <c r="E521">
        <v>31168229</v>
      </c>
      <c r="F521" t="s">
        <v>575</v>
      </c>
      <c r="G521" s="1">
        <v>45362</v>
      </c>
      <c r="H521">
        <v>5474044</v>
      </c>
      <c r="I521">
        <v>435</v>
      </c>
      <c r="J521" t="s">
        <v>444</v>
      </c>
      <c r="K521" t="str">
        <f>IFERROR(IF(AND(VLOOKUP($C521,Hes!$A:$B, 1, FALSE), $M521&lt;&gt;" "), "Ingresada", "Falta Ingresar"), " ")</f>
        <v xml:space="preserve"> </v>
      </c>
      <c r="L521" s="3" t="str">
        <f>IFERROR(VLOOKUP($C521,Observaciones!$A:$B,2,FALSE)," ")</f>
        <v>NO FACTURAR HASTA QUE VENDEDORA CORRIJA ORDENES</v>
      </c>
      <c r="M521" t="s">
        <v>553</v>
      </c>
      <c r="O521" s="4">
        <v>31168229</v>
      </c>
      <c r="P521" s="4">
        <v>56878</v>
      </c>
      <c r="Q521" s="4">
        <v>10807</v>
      </c>
      <c r="R521" s="4">
        <v>67685</v>
      </c>
    </row>
    <row r="522" spans="1:18" x14ac:dyDescent="0.25">
      <c r="A522" t="s">
        <v>502</v>
      </c>
      <c r="B522" t="s">
        <v>486</v>
      </c>
      <c r="C522">
        <v>61606901</v>
      </c>
      <c r="D522">
        <v>161</v>
      </c>
      <c r="E522">
        <v>31167486</v>
      </c>
      <c r="F522" t="s">
        <v>575</v>
      </c>
      <c r="G522" s="1">
        <v>45362</v>
      </c>
      <c r="H522">
        <v>5474046</v>
      </c>
      <c r="I522">
        <v>435</v>
      </c>
      <c r="J522" t="s">
        <v>444</v>
      </c>
      <c r="K522" t="str">
        <f>IFERROR(IF(AND(VLOOKUP($C522,Hes!$A:$B, 1, FALSE), $M522&lt;&gt;" "), "Ingresada", "Falta Ingresar"), " ")</f>
        <v xml:space="preserve"> </v>
      </c>
      <c r="L522" s="3" t="str">
        <f>IFERROR(VLOOKUP($C522,Observaciones!$A:$B,2,FALSE)," ")</f>
        <v>NO FACTURAR HASTA QUE VENDEDORA CORRIJA ORDENES</v>
      </c>
      <c r="M522" t="s">
        <v>553</v>
      </c>
      <c r="O522" s="4">
        <v>31167486</v>
      </c>
      <c r="P522" s="4">
        <v>142686</v>
      </c>
      <c r="Q522" s="4">
        <v>27110</v>
      </c>
      <c r="R522" s="4">
        <v>169796</v>
      </c>
    </row>
    <row r="523" spans="1:18" x14ac:dyDescent="0.25">
      <c r="A523" t="s">
        <v>502</v>
      </c>
      <c r="B523" t="s">
        <v>486</v>
      </c>
      <c r="C523">
        <v>61606901</v>
      </c>
      <c r="D523">
        <v>161</v>
      </c>
      <c r="E523">
        <v>31167486</v>
      </c>
      <c r="F523" t="s">
        <v>575</v>
      </c>
      <c r="G523" s="1">
        <v>45362</v>
      </c>
      <c r="H523">
        <v>5474047</v>
      </c>
      <c r="I523">
        <v>435</v>
      </c>
      <c r="J523" t="s">
        <v>444</v>
      </c>
      <c r="K523" t="str">
        <f>IFERROR(IF(AND(VLOOKUP($C523,Hes!$A:$B, 1, FALSE), $M523&lt;&gt;" "), "Ingresada", "Falta Ingresar"), " ")</f>
        <v xml:space="preserve"> </v>
      </c>
      <c r="L523" s="3" t="str">
        <f>IFERROR(VLOOKUP($C523,Observaciones!$A:$B,2,FALSE)," ")</f>
        <v>NO FACTURAR HASTA QUE VENDEDORA CORRIJA ORDENES</v>
      </c>
      <c r="M523" t="s">
        <v>553</v>
      </c>
      <c r="O523" s="4">
        <v>31167486</v>
      </c>
      <c r="P523" s="4">
        <v>35450</v>
      </c>
      <c r="Q523" s="4">
        <v>6736</v>
      </c>
      <c r="R523" s="4">
        <v>42186</v>
      </c>
    </row>
    <row r="524" spans="1:18" x14ac:dyDescent="0.25">
      <c r="A524" t="s">
        <v>502</v>
      </c>
      <c r="B524" t="s">
        <v>486</v>
      </c>
      <c r="C524">
        <v>61606901</v>
      </c>
      <c r="D524">
        <v>188</v>
      </c>
      <c r="E524">
        <v>31169037</v>
      </c>
      <c r="F524" t="s">
        <v>575</v>
      </c>
      <c r="G524" s="1">
        <v>45362</v>
      </c>
      <c r="H524">
        <v>5474089</v>
      </c>
      <c r="I524">
        <v>435</v>
      </c>
      <c r="J524" t="s">
        <v>444</v>
      </c>
      <c r="K524" t="str">
        <f>IFERROR(IF(AND(VLOOKUP($C524,Hes!$A:$B, 1, FALSE), $M524&lt;&gt;" "), "Ingresada", "Falta Ingresar"), " ")</f>
        <v xml:space="preserve"> </v>
      </c>
      <c r="L524" s="3" t="str">
        <f>IFERROR(VLOOKUP($C524,Observaciones!$A:$B,2,FALSE)," ")</f>
        <v>NO FACTURAR HASTA QUE VENDEDORA CORRIJA ORDENES</v>
      </c>
      <c r="M524" t="s">
        <v>553</v>
      </c>
      <c r="O524" s="4">
        <v>31169037</v>
      </c>
      <c r="P524" s="4">
        <v>74426</v>
      </c>
      <c r="Q524" s="4">
        <v>14141</v>
      </c>
      <c r="R524" s="4">
        <v>88567</v>
      </c>
    </row>
    <row r="525" spans="1:18" x14ac:dyDescent="0.25">
      <c r="A525" t="s">
        <v>502</v>
      </c>
      <c r="B525" t="s">
        <v>486</v>
      </c>
      <c r="C525">
        <v>61606901</v>
      </c>
      <c r="D525">
        <v>116</v>
      </c>
      <c r="E525">
        <v>31176205</v>
      </c>
      <c r="F525" t="s">
        <v>575</v>
      </c>
      <c r="G525" s="1">
        <v>45364</v>
      </c>
      <c r="H525">
        <v>5476254</v>
      </c>
      <c r="I525">
        <v>435</v>
      </c>
      <c r="J525" t="s">
        <v>444</v>
      </c>
      <c r="K525" t="str">
        <f>IFERROR(IF(AND(VLOOKUP($C525,Hes!$A:$B, 1, FALSE), $M525&lt;&gt;" "), "Ingresada", "Falta Ingresar"), " ")</f>
        <v xml:space="preserve"> </v>
      </c>
      <c r="L525" s="3" t="str">
        <f>IFERROR(VLOOKUP($C525,Observaciones!$A:$B,2,FALSE)," ")</f>
        <v>NO FACTURAR HASTA QUE VENDEDORA CORRIJA ORDENES</v>
      </c>
      <c r="M525" t="s">
        <v>553</v>
      </c>
      <c r="O525" s="4">
        <v>31176205</v>
      </c>
      <c r="P525" s="4">
        <v>23744</v>
      </c>
      <c r="Q525" s="4">
        <v>4511</v>
      </c>
      <c r="R525" s="4">
        <v>28255</v>
      </c>
    </row>
    <row r="526" spans="1:18" x14ac:dyDescent="0.25">
      <c r="A526" t="s">
        <v>502</v>
      </c>
      <c r="B526" t="s">
        <v>486</v>
      </c>
      <c r="C526">
        <v>61606901</v>
      </c>
      <c r="D526">
        <v>15</v>
      </c>
      <c r="E526">
        <v>31176630</v>
      </c>
      <c r="F526" t="s">
        <v>575</v>
      </c>
      <c r="G526" s="1">
        <v>45364</v>
      </c>
      <c r="H526">
        <v>5476255</v>
      </c>
      <c r="I526">
        <v>435</v>
      </c>
      <c r="J526" t="s">
        <v>444</v>
      </c>
      <c r="K526" t="str">
        <f>IFERROR(IF(AND(VLOOKUP($C526,Hes!$A:$B, 1, FALSE), $M526&lt;&gt;" "), "Ingresada", "Falta Ingresar"), " ")</f>
        <v xml:space="preserve"> </v>
      </c>
      <c r="L526" s="3" t="str">
        <f>IFERROR(VLOOKUP($C526,Observaciones!$A:$B,2,FALSE)," ")</f>
        <v>NO FACTURAR HASTA QUE VENDEDORA CORRIJA ORDENES</v>
      </c>
      <c r="M526" t="s">
        <v>553</v>
      </c>
      <c r="O526" s="4">
        <v>31176630</v>
      </c>
      <c r="P526" s="4">
        <v>1051000</v>
      </c>
      <c r="Q526" s="4">
        <v>199690</v>
      </c>
      <c r="R526" s="4">
        <v>1250690</v>
      </c>
    </row>
    <row r="527" spans="1:18" x14ac:dyDescent="0.25">
      <c r="A527" t="s">
        <v>502</v>
      </c>
      <c r="B527" t="s">
        <v>486</v>
      </c>
      <c r="C527">
        <v>61606901</v>
      </c>
      <c r="D527">
        <v>144</v>
      </c>
      <c r="E527">
        <v>31174311</v>
      </c>
      <c r="F527" t="s">
        <v>575</v>
      </c>
      <c r="G527" s="1">
        <v>45364</v>
      </c>
      <c r="H527">
        <v>5476256</v>
      </c>
      <c r="I527">
        <v>435</v>
      </c>
      <c r="J527" t="s">
        <v>444</v>
      </c>
      <c r="K527" t="str">
        <f>IFERROR(IF(AND(VLOOKUP($C527,Hes!$A:$B, 1, FALSE), $M527&lt;&gt;" "), "Ingresada", "Falta Ingresar"), " ")</f>
        <v xml:space="preserve"> </v>
      </c>
      <c r="L527" s="3" t="str">
        <f>IFERROR(VLOOKUP($C527,Observaciones!$A:$B,2,FALSE)," ")</f>
        <v>NO FACTURAR HASTA QUE VENDEDORA CORRIJA ORDENES</v>
      </c>
      <c r="M527" t="s">
        <v>553</v>
      </c>
      <c r="O527" s="4">
        <v>31174311</v>
      </c>
      <c r="P527" s="4">
        <v>84393</v>
      </c>
      <c r="Q527" s="4">
        <v>16035</v>
      </c>
      <c r="R527" s="4">
        <v>100428</v>
      </c>
    </row>
    <row r="528" spans="1:18" x14ac:dyDescent="0.25">
      <c r="A528" t="s">
        <v>502</v>
      </c>
      <c r="B528" t="s">
        <v>486</v>
      </c>
      <c r="C528">
        <v>61606901</v>
      </c>
      <c r="D528">
        <v>160</v>
      </c>
      <c r="E528">
        <v>31173517</v>
      </c>
      <c r="F528" t="s">
        <v>575</v>
      </c>
      <c r="G528" s="1">
        <v>45364</v>
      </c>
      <c r="H528">
        <v>5476260</v>
      </c>
      <c r="I528">
        <v>435</v>
      </c>
      <c r="J528" t="s">
        <v>444</v>
      </c>
      <c r="K528" t="str">
        <f>IFERROR(IF(AND(VLOOKUP($C528,Hes!$A:$B, 1, FALSE), $M528&lt;&gt;" "), "Ingresada", "Falta Ingresar"), " ")</f>
        <v xml:space="preserve"> </v>
      </c>
      <c r="L528" s="3" t="str">
        <f>IFERROR(VLOOKUP($C528,Observaciones!$A:$B,2,FALSE)," ")</f>
        <v>NO FACTURAR HASTA QUE VENDEDORA CORRIJA ORDENES</v>
      </c>
      <c r="M528" t="s">
        <v>553</v>
      </c>
      <c r="O528" s="4">
        <v>31173517</v>
      </c>
      <c r="P528" s="4">
        <v>315748</v>
      </c>
      <c r="Q528" s="4">
        <v>59992</v>
      </c>
      <c r="R528" s="4">
        <v>375740</v>
      </c>
    </row>
    <row r="529" spans="1:18" x14ac:dyDescent="0.25">
      <c r="A529" t="s">
        <v>502</v>
      </c>
      <c r="B529" t="s">
        <v>486</v>
      </c>
      <c r="C529">
        <v>61606901</v>
      </c>
      <c r="D529">
        <v>140</v>
      </c>
      <c r="E529">
        <v>31171442</v>
      </c>
      <c r="F529" t="s">
        <v>575</v>
      </c>
      <c r="G529" s="1">
        <v>45364</v>
      </c>
      <c r="H529">
        <v>5476264</v>
      </c>
      <c r="I529">
        <v>435</v>
      </c>
      <c r="J529" t="s">
        <v>444</v>
      </c>
      <c r="K529" t="str">
        <f>IFERROR(IF(AND(VLOOKUP($C529,Hes!$A:$B, 1, FALSE), $M529&lt;&gt;" "), "Ingresada", "Falta Ingresar"), " ")</f>
        <v xml:space="preserve"> </v>
      </c>
      <c r="L529" s="3" t="str">
        <f>IFERROR(VLOOKUP($C529,Observaciones!$A:$B,2,FALSE)," ")</f>
        <v>NO FACTURAR HASTA QUE VENDEDORA CORRIJA ORDENES</v>
      </c>
      <c r="M529" t="s">
        <v>553</v>
      </c>
      <c r="O529" s="4">
        <v>31171442</v>
      </c>
      <c r="P529" s="4">
        <v>15815</v>
      </c>
      <c r="Q529" s="4">
        <v>3005</v>
      </c>
      <c r="R529" s="4">
        <v>18820</v>
      </c>
    </row>
    <row r="530" spans="1:18" x14ac:dyDescent="0.25">
      <c r="A530" t="s">
        <v>502</v>
      </c>
      <c r="B530" t="s">
        <v>486</v>
      </c>
      <c r="C530">
        <v>61606901</v>
      </c>
      <c r="D530">
        <v>53</v>
      </c>
      <c r="E530">
        <v>31176218</v>
      </c>
      <c r="F530" t="s">
        <v>575</v>
      </c>
      <c r="G530" s="1">
        <v>45364</v>
      </c>
      <c r="H530">
        <v>5476399</v>
      </c>
      <c r="I530">
        <v>435</v>
      </c>
      <c r="J530" t="s">
        <v>444</v>
      </c>
      <c r="K530" t="str">
        <f>IFERROR(IF(AND(VLOOKUP($C530,Hes!$A:$B, 1, FALSE), $M530&lt;&gt;" "), "Ingresada", "Falta Ingresar"), " ")</f>
        <v xml:space="preserve"> </v>
      </c>
      <c r="L530" s="3" t="str">
        <f>IFERROR(VLOOKUP($C530,Observaciones!$A:$B,2,FALSE)," ")</f>
        <v>NO FACTURAR HASTA QUE VENDEDORA CORRIJA ORDENES</v>
      </c>
      <c r="M530" t="s">
        <v>553</v>
      </c>
      <c r="O530" s="4">
        <v>31176218</v>
      </c>
      <c r="P530" s="4">
        <v>54892</v>
      </c>
      <c r="Q530" s="4">
        <v>10429</v>
      </c>
      <c r="R530" s="4">
        <v>65321</v>
      </c>
    </row>
    <row r="531" spans="1:18" x14ac:dyDescent="0.25">
      <c r="A531" t="s">
        <v>502</v>
      </c>
      <c r="B531" t="s">
        <v>486</v>
      </c>
      <c r="C531">
        <v>61606901</v>
      </c>
      <c r="D531">
        <v>180</v>
      </c>
      <c r="E531">
        <v>31176490</v>
      </c>
      <c r="F531" t="s">
        <v>575</v>
      </c>
      <c r="G531" s="1">
        <v>45364</v>
      </c>
      <c r="H531">
        <v>5476415</v>
      </c>
      <c r="I531">
        <v>435</v>
      </c>
      <c r="J531" t="s">
        <v>444</v>
      </c>
      <c r="K531" t="str">
        <f>IFERROR(IF(AND(VLOOKUP($C531,Hes!$A:$B, 1, FALSE), $M531&lt;&gt;" "), "Ingresada", "Falta Ingresar"), " ")</f>
        <v xml:space="preserve"> </v>
      </c>
      <c r="L531" s="3" t="str">
        <f>IFERROR(VLOOKUP($C531,Observaciones!$A:$B,2,FALSE)," ")</f>
        <v>NO FACTURAR HASTA QUE VENDEDORA CORRIJA ORDENES</v>
      </c>
      <c r="M531" t="s">
        <v>553</v>
      </c>
      <c r="O531" s="4">
        <v>31176490</v>
      </c>
      <c r="P531" s="4">
        <v>102289</v>
      </c>
      <c r="Q531" s="4">
        <v>19435</v>
      </c>
      <c r="R531" s="4">
        <v>121724</v>
      </c>
    </row>
    <row r="532" spans="1:18" x14ac:dyDescent="0.25">
      <c r="A532" t="s">
        <v>502</v>
      </c>
      <c r="B532" t="s">
        <v>486</v>
      </c>
      <c r="C532">
        <v>61606901</v>
      </c>
      <c r="D532">
        <v>15</v>
      </c>
      <c r="E532">
        <v>31176633</v>
      </c>
      <c r="F532" t="s">
        <v>575</v>
      </c>
      <c r="G532" s="1">
        <v>45364</v>
      </c>
      <c r="H532">
        <v>5476416</v>
      </c>
      <c r="I532">
        <v>435</v>
      </c>
      <c r="J532" t="s">
        <v>444</v>
      </c>
      <c r="K532" t="str">
        <f>IFERROR(IF(AND(VLOOKUP($C532,Hes!$A:$B, 1, FALSE), $M532&lt;&gt;" "), "Ingresada", "Falta Ingresar"), " ")</f>
        <v xml:space="preserve"> </v>
      </c>
      <c r="L532" s="3" t="str">
        <f>IFERROR(VLOOKUP($C532,Observaciones!$A:$B,2,FALSE)," ")</f>
        <v>NO FACTURAR HASTA QUE VENDEDORA CORRIJA ORDENES</v>
      </c>
      <c r="M532" t="s">
        <v>553</v>
      </c>
      <c r="O532" s="4">
        <v>31176633</v>
      </c>
      <c r="P532" s="4">
        <v>182328</v>
      </c>
      <c r="Q532" s="4">
        <v>34642</v>
      </c>
      <c r="R532" s="4">
        <v>216970</v>
      </c>
    </row>
    <row r="533" spans="1:18" x14ac:dyDescent="0.25">
      <c r="A533" t="s">
        <v>502</v>
      </c>
      <c r="B533" t="s">
        <v>486</v>
      </c>
      <c r="C533">
        <v>61606901</v>
      </c>
      <c r="D533">
        <v>141</v>
      </c>
      <c r="E533">
        <v>31176484</v>
      </c>
      <c r="F533" t="s">
        <v>575</v>
      </c>
      <c r="G533" s="1">
        <v>45364</v>
      </c>
      <c r="H533">
        <v>5476444</v>
      </c>
      <c r="I533">
        <v>435</v>
      </c>
      <c r="J533" t="s">
        <v>444</v>
      </c>
      <c r="K533" t="str">
        <f>IFERROR(IF(AND(VLOOKUP($C533,Hes!$A:$B, 1, FALSE), $M533&lt;&gt;" "), "Ingresada", "Falta Ingresar"), " ")</f>
        <v xml:space="preserve"> </v>
      </c>
      <c r="L533" s="3" t="str">
        <f>IFERROR(VLOOKUP($C533,Observaciones!$A:$B,2,FALSE)," ")</f>
        <v>NO FACTURAR HASTA QUE VENDEDORA CORRIJA ORDENES</v>
      </c>
      <c r="M533" t="s">
        <v>553</v>
      </c>
      <c r="O533" s="4">
        <v>31176484</v>
      </c>
      <c r="P533" s="4">
        <v>233846</v>
      </c>
      <c r="Q533" s="4">
        <v>44431</v>
      </c>
      <c r="R533" s="4">
        <v>278277</v>
      </c>
    </row>
    <row r="534" spans="1:18" x14ac:dyDescent="0.25">
      <c r="A534" t="s">
        <v>502</v>
      </c>
      <c r="B534" t="s">
        <v>486</v>
      </c>
      <c r="C534">
        <v>61606901</v>
      </c>
      <c r="D534">
        <v>138</v>
      </c>
      <c r="E534">
        <v>31176628</v>
      </c>
      <c r="F534" t="s">
        <v>575</v>
      </c>
      <c r="G534" s="1">
        <v>45364</v>
      </c>
      <c r="H534">
        <v>5476445</v>
      </c>
      <c r="I534">
        <v>435</v>
      </c>
      <c r="J534" t="s">
        <v>444</v>
      </c>
      <c r="K534" t="str">
        <f>IFERROR(IF(AND(VLOOKUP($C534,Hes!$A:$B, 1, FALSE), $M534&lt;&gt;" "), "Ingresada", "Falta Ingresar"), " ")</f>
        <v xml:space="preserve"> </v>
      </c>
      <c r="L534" s="3" t="str">
        <f>IFERROR(VLOOKUP($C534,Observaciones!$A:$B,2,FALSE)," ")</f>
        <v>NO FACTURAR HASTA QUE VENDEDORA CORRIJA ORDENES</v>
      </c>
      <c r="M534" t="s">
        <v>553</v>
      </c>
      <c r="O534" s="4">
        <v>31176628</v>
      </c>
      <c r="P534" s="4">
        <v>233926</v>
      </c>
      <c r="Q534" s="4">
        <v>44446</v>
      </c>
      <c r="R534" s="4">
        <v>278372</v>
      </c>
    </row>
    <row r="535" spans="1:18" x14ac:dyDescent="0.25">
      <c r="A535" t="s">
        <v>502</v>
      </c>
      <c r="B535" t="s">
        <v>486</v>
      </c>
      <c r="C535">
        <v>61606901</v>
      </c>
      <c r="D535">
        <v>151</v>
      </c>
      <c r="E535">
        <v>31177639</v>
      </c>
      <c r="F535" t="s">
        <v>575</v>
      </c>
      <c r="G535" s="1">
        <v>45364</v>
      </c>
      <c r="H535">
        <v>5476446</v>
      </c>
      <c r="I535">
        <v>435</v>
      </c>
      <c r="J535" t="s">
        <v>444</v>
      </c>
      <c r="K535" t="str">
        <f>IFERROR(IF(AND(VLOOKUP($C535,Hes!$A:$B, 1, FALSE), $M535&lt;&gt;" "), "Ingresada", "Falta Ingresar"), " ")</f>
        <v xml:space="preserve"> </v>
      </c>
      <c r="L535" s="3" t="str">
        <f>IFERROR(VLOOKUP($C535,Observaciones!$A:$B,2,FALSE)," ")</f>
        <v>NO FACTURAR HASTA QUE VENDEDORA CORRIJA ORDENES</v>
      </c>
      <c r="M535" t="s">
        <v>553</v>
      </c>
      <c r="O535" s="4">
        <v>31177639</v>
      </c>
      <c r="P535" s="4">
        <v>224567</v>
      </c>
      <c r="Q535" s="4">
        <v>42668</v>
      </c>
      <c r="R535" s="4">
        <v>267235</v>
      </c>
    </row>
    <row r="536" spans="1:18" x14ac:dyDescent="0.25">
      <c r="A536" t="s">
        <v>502</v>
      </c>
      <c r="B536" t="s">
        <v>486</v>
      </c>
      <c r="C536">
        <v>61606901</v>
      </c>
      <c r="D536">
        <v>165</v>
      </c>
      <c r="E536">
        <v>31176534</v>
      </c>
      <c r="F536" t="s">
        <v>575</v>
      </c>
      <c r="G536" s="1">
        <v>45363</v>
      </c>
      <c r="H536">
        <v>5476517</v>
      </c>
      <c r="I536">
        <v>435</v>
      </c>
      <c r="J536" t="s">
        <v>444</v>
      </c>
      <c r="K536" t="str">
        <f>IFERROR(IF(AND(VLOOKUP($C536,Hes!$A:$B, 1, FALSE), $M536&lt;&gt;" "), "Ingresada", "Falta Ingresar"), " ")</f>
        <v xml:space="preserve"> </v>
      </c>
      <c r="L536" s="3" t="str">
        <f>IFERROR(VLOOKUP($C536,Observaciones!$A:$B,2,FALSE)," ")</f>
        <v>NO FACTURAR HASTA QUE VENDEDORA CORRIJA ORDENES</v>
      </c>
      <c r="M536" t="s">
        <v>553</v>
      </c>
      <c r="O536" s="4">
        <v>31176534</v>
      </c>
      <c r="P536" s="4">
        <v>493138</v>
      </c>
      <c r="Q536" s="4">
        <v>93696</v>
      </c>
      <c r="R536" s="4">
        <v>586834</v>
      </c>
    </row>
    <row r="537" spans="1:18" x14ac:dyDescent="0.25">
      <c r="A537" t="s">
        <v>502</v>
      </c>
      <c r="B537" t="s">
        <v>486</v>
      </c>
      <c r="C537">
        <v>61606901</v>
      </c>
      <c r="D537">
        <v>102</v>
      </c>
      <c r="E537">
        <v>31178229</v>
      </c>
      <c r="F537" t="s">
        <v>575</v>
      </c>
      <c r="G537" s="1">
        <v>45363</v>
      </c>
      <c r="H537">
        <v>5476549</v>
      </c>
      <c r="I537">
        <v>435</v>
      </c>
      <c r="J537" t="s">
        <v>444</v>
      </c>
      <c r="K537" t="str">
        <f>IFERROR(IF(AND(VLOOKUP($C537,Hes!$A:$B, 1, FALSE), $M537&lt;&gt;" "), "Ingresada", "Falta Ingresar"), " ")</f>
        <v xml:space="preserve"> </v>
      </c>
      <c r="L537" s="3" t="str">
        <f>IFERROR(VLOOKUP($C537,Observaciones!$A:$B,2,FALSE)," ")</f>
        <v>NO FACTURAR HASTA QUE VENDEDORA CORRIJA ORDENES</v>
      </c>
      <c r="M537" t="s">
        <v>553</v>
      </c>
      <c r="O537" s="4">
        <v>31178229</v>
      </c>
      <c r="P537" s="4">
        <v>328792</v>
      </c>
      <c r="Q537" s="4">
        <v>62470</v>
      </c>
      <c r="R537" s="4">
        <v>391262</v>
      </c>
    </row>
    <row r="538" spans="1:18" x14ac:dyDescent="0.25">
      <c r="A538" t="s">
        <v>502</v>
      </c>
      <c r="B538" t="s">
        <v>486</v>
      </c>
      <c r="C538">
        <v>61606901</v>
      </c>
      <c r="D538">
        <v>179</v>
      </c>
      <c r="E538">
        <v>31177646</v>
      </c>
      <c r="F538" t="s">
        <v>575</v>
      </c>
      <c r="G538" s="1">
        <v>45364</v>
      </c>
      <c r="H538">
        <v>5476590</v>
      </c>
      <c r="I538">
        <v>435</v>
      </c>
      <c r="J538" t="s">
        <v>444</v>
      </c>
      <c r="K538" t="str">
        <f>IFERROR(IF(AND(VLOOKUP($C538,Hes!$A:$B, 1, FALSE), $M538&lt;&gt;" "), "Ingresada", "Falta Ingresar"), " ")</f>
        <v xml:space="preserve"> </v>
      </c>
      <c r="L538" s="3" t="str">
        <f>IFERROR(VLOOKUP($C538,Observaciones!$A:$B,2,FALSE)," ")</f>
        <v>NO FACTURAR HASTA QUE VENDEDORA CORRIJA ORDENES</v>
      </c>
      <c r="M538" t="s">
        <v>553</v>
      </c>
      <c r="O538" s="4">
        <v>31177646</v>
      </c>
      <c r="P538" s="4">
        <v>110168</v>
      </c>
      <c r="Q538" s="4">
        <v>20932</v>
      </c>
      <c r="R538" s="4">
        <v>131100</v>
      </c>
    </row>
    <row r="539" spans="1:18" x14ac:dyDescent="0.25">
      <c r="A539" t="s">
        <v>502</v>
      </c>
      <c r="B539" t="s">
        <v>486</v>
      </c>
      <c r="C539">
        <v>61606901</v>
      </c>
      <c r="D539">
        <v>164</v>
      </c>
      <c r="E539">
        <v>31179482</v>
      </c>
      <c r="F539" t="s">
        <v>575</v>
      </c>
      <c r="G539" s="1">
        <v>45364</v>
      </c>
      <c r="H539">
        <v>5476696</v>
      </c>
      <c r="I539">
        <v>435</v>
      </c>
      <c r="J539" t="s">
        <v>444</v>
      </c>
      <c r="K539" t="str">
        <f>IFERROR(IF(AND(VLOOKUP($C539,Hes!$A:$B, 1, FALSE), $M539&lt;&gt;" "), "Ingresada", "Falta Ingresar"), " ")</f>
        <v xml:space="preserve"> </v>
      </c>
      <c r="L539" s="3" t="str">
        <f>IFERROR(VLOOKUP($C539,Observaciones!$A:$B,2,FALSE)," ")</f>
        <v>NO FACTURAR HASTA QUE VENDEDORA CORRIJA ORDENES</v>
      </c>
      <c r="M539" t="s">
        <v>553</v>
      </c>
      <c r="O539" s="4">
        <v>31179482</v>
      </c>
      <c r="P539" s="4">
        <v>527586</v>
      </c>
      <c r="Q539" s="4">
        <v>100241</v>
      </c>
      <c r="R539" s="4">
        <v>627827</v>
      </c>
    </row>
    <row r="540" spans="1:18" x14ac:dyDescent="0.25">
      <c r="A540" t="s">
        <v>502</v>
      </c>
      <c r="B540" t="s">
        <v>486</v>
      </c>
      <c r="C540">
        <v>61606901</v>
      </c>
      <c r="D540">
        <v>183</v>
      </c>
      <c r="E540">
        <v>31180916</v>
      </c>
      <c r="F540" t="s">
        <v>575</v>
      </c>
      <c r="G540" s="1">
        <v>45369</v>
      </c>
      <c r="H540">
        <v>5478143</v>
      </c>
      <c r="I540">
        <v>435</v>
      </c>
      <c r="J540" t="s">
        <v>444</v>
      </c>
      <c r="K540" t="str">
        <f>IFERROR(IF(AND(VLOOKUP($C540,Hes!$A:$B, 1, FALSE), $M540&lt;&gt;" "), "Ingresada", "Falta Ingresar"), " ")</f>
        <v xml:space="preserve"> </v>
      </c>
      <c r="L540" s="3" t="str">
        <f>IFERROR(VLOOKUP($C540,Observaciones!$A:$B,2,FALSE)," ")</f>
        <v>NO FACTURAR HASTA QUE VENDEDORA CORRIJA ORDENES</v>
      </c>
      <c r="M540" t="s">
        <v>553</v>
      </c>
      <c r="O540" s="4">
        <v>31180916</v>
      </c>
      <c r="P540" s="4">
        <v>14985</v>
      </c>
      <c r="Q540" s="4">
        <v>2847</v>
      </c>
      <c r="R540" s="4">
        <v>17832</v>
      </c>
    </row>
    <row r="541" spans="1:18" x14ac:dyDescent="0.25">
      <c r="A541" t="s">
        <v>502</v>
      </c>
      <c r="B541" t="s">
        <v>486</v>
      </c>
      <c r="C541">
        <v>61606901</v>
      </c>
      <c r="D541">
        <v>162</v>
      </c>
      <c r="E541">
        <v>31181738</v>
      </c>
      <c r="F541" t="s">
        <v>575</v>
      </c>
      <c r="G541" s="1">
        <v>45369</v>
      </c>
      <c r="H541">
        <v>5478146</v>
      </c>
      <c r="I541">
        <v>435</v>
      </c>
      <c r="J541" t="s">
        <v>444</v>
      </c>
      <c r="K541" t="str">
        <f>IFERROR(IF(AND(VLOOKUP($C541,Hes!$A:$B, 1, FALSE), $M541&lt;&gt;" "), "Ingresada", "Falta Ingresar"), " ")</f>
        <v xml:space="preserve"> </v>
      </c>
      <c r="L541" s="3" t="str">
        <f>IFERROR(VLOOKUP($C541,Observaciones!$A:$B,2,FALSE)," ")</f>
        <v>NO FACTURAR HASTA QUE VENDEDORA CORRIJA ORDENES</v>
      </c>
      <c r="M541" t="s">
        <v>553</v>
      </c>
      <c r="O541" s="4">
        <v>31181738</v>
      </c>
      <c r="P541" s="4">
        <v>28743</v>
      </c>
      <c r="Q541" s="4">
        <v>5461</v>
      </c>
      <c r="R541" s="4">
        <v>34204</v>
      </c>
    </row>
    <row r="542" spans="1:18" x14ac:dyDescent="0.25">
      <c r="A542" t="s">
        <v>502</v>
      </c>
      <c r="B542" t="s">
        <v>486</v>
      </c>
      <c r="C542">
        <v>61606901</v>
      </c>
      <c r="D542">
        <v>177</v>
      </c>
      <c r="E542">
        <v>31183768</v>
      </c>
      <c r="F542" t="s">
        <v>575</v>
      </c>
      <c r="G542" s="1">
        <v>45369</v>
      </c>
      <c r="H542">
        <v>5478149</v>
      </c>
      <c r="I542">
        <v>435</v>
      </c>
      <c r="J542" t="s">
        <v>444</v>
      </c>
      <c r="K542" t="str">
        <f>IFERROR(IF(AND(VLOOKUP($C542,Hes!$A:$B, 1, FALSE), $M542&lt;&gt;" "), "Ingresada", "Falta Ingresar"), " ")</f>
        <v xml:space="preserve"> </v>
      </c>
      <c r="L542" s="3" t="str">
        <f>IFERROR(VLOOKUP($C542,Observaciones!$A:$B,2,FALSE)," ")</f>
        <v>NO FACTURAR HASTA QUE VENDEDORA CORRIJA ORDENES</v>
      </c>
      <c r="M542" t="s">
        <v>553</v>
      </c>
      <c r="O542" s="4">
        <v>31183768</v>
      </c>
      <c r="P542" s="4">
        <v>39937</v>
      </c>
      <c r="Q542" s="4">
        <v>7588</v>
      </c>
      <c r="R542" s="4">
        <v>47525</v>
      </c>
    </row>
    <row r="543" spans="1:18" x14ac:dyDescent="0.25">
      <c r="A543" t="s">
        <v>502</v>
      </c>
      <c r="B543" t="s">
        <v>486</v>
      </c>
      <c r="C543">
        <v>61606901</v>
      </c>
      <c r="D543">
        <v>147</v>
      </c>
      <c r="E543">
        <v>31184223</v>
      </c>
      <c r="F543" t="s">
        <v>575</v>
      </c>
      <c r="G543" s="1">
        <v>45369</v>
      </c>
      <c r="H543">
        <v>5478150</v>
      </c>
      <c r="I543">
        <v>435</v>
      </c>
      <c r="J543" t="s">
        <v>444</v>
      </c>
      <c r="K543" t="str">
        <f>IFERROR(IF(AND(VLOOKUP($C543,Hes!$A:$B, 1, FALSE), $M543&lt;&gt;" "), "Ingresada", "Falta Ingresar"), " ")</f>
        <v xml:space="preserve"> </v>
      </c>
      <c r="L543" s="3" t="str">
        <f>IFERROR(VLOOKUP($C543,Observaciones!$A:$B,2,FALSE)," ")</f>
        <v>NO FACTURAR HASTA QUE VENDEDORA CORRIJA ORDENES</v>
      </c>
      <c r="M543" t="s">
        <v>553</v>
      </c>
      <c r="O543" s="4">
        <v>31184223</v>
      </c>
      <c r="P543" s="4">
        <v>38548</v>
      </c>
      <c r="Q543" s="4">
        <v>7324</v>
      </c>
      <c r="R543" s="4">
        <v>45872</v>
      </c>
    </row>
    <row r="544" spans="1:18" x14ac:dyDescent="0.25">
      <c r="A544" t="s">
        <v>502</v>
      </c>
      <c r="B544" t="s">
        <v>486</v>
      </c>
      <c r="C544">
        <v>61606901</v>
      </c>
      <c r="D544">
        <v>186</v>
      </c>
      <c r="E544">
        <v>31182181</v>
      </c>
      <c r="F544" t="s">
        <v>575</v>
      </c>
      <c r="G544" s="1">
        <v>45369</v>
      </c>
      <c r="H544">
        <v>5478151</v>
      </c>
      <c r="I544">
        <v>435</v>
      </c>
      <c r="J544" t="s">
        <v>444</v>
      </c>
      <c r="K544" t="str">
        <f>IFERROR(IF(AND(VLOOKUP($C544,Hes!$A:$B, 1, FALSE), $M544&lt;&gt;" "), "Ingresada", "Falta Ingresar"), " ")</f>
        <v xml:space="preserve"> </v>
      </c>
      <c r="L544" s="3" t="str">
        <f>IFERROR(VLOOKUP($C544,Observaciones!$A:$B,2,FALSE)," ")</f>
        <v>NO FACTURAR HASTA QUE VENDEDORA CORRIJA ORDENES</v>
      </c>
      <c r="M544" t="s">
        <v>553</v>
      </c>
      <c r="O544" s="4">
        <v>31182181</v>
      </c>
      <c r="P544" s="4">
        <v>70368</v>
      </c>
      <c r="Q544" s="4">
        <v>13370</v>
      </c>
      <c r="R544" s="4">
        <v>83738</v>
      </c>
    </row>
    <row r="545" spans="1:18" x14ac:dyDescent="0.25">
      <c r="A545" t="s">
        <v>502</v>
      </c>
      <c r="B545" t="s">
        <v>486</v>
      </c>
      <c r="C545">
        <v>61606901</v>
      </c>
      <c r="D545">
        <v>97</v>
      </c>
      <c r="E545">
        <v>31182741</v>
      </c>
      <c r="F545" t="s">
        <v>575</v>
      </c>
      <c r="G545" s="1">
        <v>45369</v>
      </c>
      <c r="H545">
        <v>5478152</v>
      </c>
      <c r="I545">
        <v>435</v>
      </c>
      <c r="J545" t="s">
        <v>444</v>
      </c>
      <c r="K545" t="str">
        <f>IFERROR(IF(AND(VLOOKUP($C545,Hes!$A:$B, 1, FALSE), $M545&lt;&gt;" "), "Ingresada", "Falta Ingresar"), " ")</f>
        <v xml:space="preserve"> </v>
      </c>
      <c r="L545" s="3" t="str">
        <f>IFERROR(VLOOKUP($C545,Observaciones!$A:$B,2,FALSE)," ")</f>
        <v>NO FACTURAR HASTA QUE VENDEDORA CORRIJA ORDENES</v>
      </c>
      <c r="M545" t="s">
        <v>553</v>
      </c>
      <c r="O545" s="4">
        <v>31182741</v>
      </c>
      <c r="P545" s="4">
        <v>25688</v>
      </c>
      <c r="Q545" s="4">
        <v>4881</v>
      </c>
      <c r="R545" s="4">
        <v>30569</v>
      </c>
    </row>
    <row r="546" spans="1:18" x14ac:dyDescent="0.25">
      <c r="A546" t="s">
        <v>502</v>
      </c>
      <c r="B546" t="s">
        <v>486</v>
      </c>
      <c r="C546">
        <v>61606901</v>
      </c>
      <c r="D546">
        <v>146</v>
      </c>
      <c r="E546">
        <v>31188522</v>
      </c>
      <c r="F546" t="s">
        <v>575</v>
      </c>
      <c r="G546" s="1">
        <v>45369</v>
      </c>
      <c r="H546">
        <v>5478382</v>
      </c>
      <c r="I546">
        <v>435</v>
      </c>
      <c r="J546" t="s">
        <v>444</v>
      </c>
      <c r="K546" t="str">
        <f>IFERROR(IF(AND(VLOOKUP($C546,Hes!$A:$B, 1, FALSE), $M546&lt;&gt;" "), "Ingresada", "Falta Ingresar"), " ")</f>
        <v xml:space="preserve"> </v>
      </c>
      <c r="L546" s="3" t="str">
        <f>IFERROR(VLOOKUP($C546,Observaciones!$A:$B,2,FALSE)," ")</f>
        <v>NO FACTURAR HASTA QUE VENDEDORA CORRIJA ORDENES</v>
      </c>
      <c r="M546" t="s">
        <v>553</v>
      </c>
      <c r="O546" s="4">
        <v>31188522</v>
      </c>
      <c r="P546" s="4">
        <v>29309</v>
      </c>
      <c r="Q546" s="4">
        <v>5569</v>
      </c>
      <c r="R546" s="4">
        <v>34878</v>
      </c>
    </row>
    <row r="547" spans="1:18" x14ac:dyDescent="0.25">
      <c r="A547" t="s">
        <v>502</v>
      </c>
      <c r="B547" t="s">
        <v>486</v>
      </c>
      <c r="C547">
        <v>61606901</v>
      </c>
      <c r="D547">
        <v>130</v>
      </c>
      <c r="E547">
        <v>31186778</v>
      </c>
      <c r="F547" t="s">
        <v>575</v>
      </c>
      <c r="G547" s="1">
        <v>45369</v>
      </c>
      <c r="H547">
        <v>5478383</v>
      </c>
      <c r="I547">
        <v>435</v>
      </c>
      <c r="J547" t="s">
        <v>444</v>
      </c>
      <c r="K547" t="str">
        <f>IFERROR(IF(AND(VLOOKUP($C547,Hes!$A:$B, 1, FALSE), $M547&lt;&gt;" "), "Ingresada", "Falta Ingresar"), " ")</f>
        <v xml:space="preserve"> </v>
      </c>
      <c r="L547" s="3" t="str">
        <f>IFERROR(VLOOKUP($C547,Observaciones!$A:$B,2,FALSE)," ")</f>
        <v>NO FACTURAR HASTA QUE VENDEDORA CORRIJA ORDENES</v>
      </c>
      <c r="M547" t="s">
        <v>553</v>
      </c>
      <c r="O547" s="4">
        <v>31186778</v>
      </c>
      <c r="P547" s="4">
        <v>49911</v>
      </c>
      <c r="Q547" s="4">
        <v>9483</v>
      </c>
      <c r="R547" s="4">
        <v>59394</v>
      </c>
    </row>
    <row r="548" spans="1:18" x14ac:dyDescent="0.25">
      <c r="A548" t="s">
        <v>502</v>
      </c>
      <c r="B548" t="s">
        <v>486</v>
      </c>
      <c r="C548">
        <v>61606901</v>
      </c>
      <c r="D548">
        <v>102</v>
      </c>
      <c r="E548">
        <v>31188500</v>
      </c>
      <c r="F548" t="s">
        <v>575</v>
      </c>
      <c r="G548" s="1">
        <v>45369</v>
      </c>
      <c r="H548">
        <v>5478405</v>
      </c>
      <c r="I548">
        <v>435</v>
      </c>
      <c r="J548" t="s">
        <v>444</v>
      </c>
      <c r="K548" t="str">
        <f>IFERROR(IF(AND(VLOOKUP($C548,Hes!$A:$B, 1, FALSE), $M548&lt;&gt;" "), "Ingresada", "Falta Ingresar"), " ")</f>
        <v xml:space="preserve"> </v>
      </c>
      <c r="L548" s="3" t="str">
        <f>IFERROR(VLOOKUP($C548,Observaciones!$A:$B,2,FALSE)," ")</f>
        <v>NO FACTURAR HASTA QUE VENDEDORA CORRIJA ORDENES</v>
      </c>
      <c r="M548" t="s">
        <v>553</v>
      </c>
      <c r="O548" s="4">
        <v>31188500</v>
      </c>
      <c r="P548" s="4">
        <v>445952</v>
      </c>
      <c r="Q548" s="4">
        <v>84731</v>
      </c>
      <c r="R548" s="4">
        <v>530683</v>
      </c>
    </row>
    <row r="549" spans="1:18" x14ac:dyDescent="0.25">
      <c r="A549" t="s">
        <v>502</v>
      </c>
      <c r="B549" t="s">
        <v>486</v>
      </c>
      <c r="C549">
        <v>61606901</v>
      </c>
      <c r="D549">
        <v>170</v>
      </c>
      <c r="E549">
        <v>31188465</v>
      </c>
      <c r="F549" t="s">
        <v>575</v>
      </c>
      <c r="G549" s="1">
        <v>45369</v>
      </c>
      <c r="H549">
        <v>5478406</v>
      </c>
      <c r="I549">
        <v>435</v>
      </c>
      <c r="J549" t="s">
        <v>444</v>
      </c>
      <c r="K549" t="str">
        <f>IFERROR(IF(AND(VLOOKUP($C549,Hes!$A:$B, 1, FALSE), $M549&lt;&gt;" "), "Ingresada", "Falta Ingresar"), " ")</f>
        <v xml:space="preserve"> </v>
      </c>
      <c r="L549" s="3" t="str">
        <f>IFERROR(VLOOKUP($C549,Observaciones!$A:$B,2,FALSE)," ")</f>
        <v>NO FACTURAR HASTA QUE VENDEDORA CORRIJA ORDENES</v>
      </c>
      <c r="M549" t="s">
        <v>553</v>
      </c>
      <c r="O549" s="4">
        <v>31188465</v>
      </c>
      <c r="P549" s="4">
        <v>47793</v>
      </c>
      <c r="Q549" s="4">
        <v>9081</v>
      </c>
      <c r="R549" s="4">
        <v>56874</v>
      </c>
    </row>
    <row r="550" spans="1:18" x14ac:dyDescent="0.25">
      <c r="A550" t="s">
        <v>502</v>
      </c>
      <c r="B550" t="s">
        <v>486</v>
      </c>
      <c r="C550">
        <v>61606901</v>
      </c>
      <c r="D550">
        <v>92</v>
      </c>
      <c r="E550">
        <v>31187497</v>
      </c>
      <c r="F550" t="s">
        <v>575</v>
      </c>
      <c r="G550" s="1">
        <v>45367</v>
      </c>
      <c r="H550">
        <v>5478429</v>
      </c>
      <c r="I550">
        <v>435</v>
      </c>
      <c r="J550" t="s">
        <v>444</v>
      </c>
      <c r="K550" t="str">
        <f>IFERROR(IF(AND(VLOOKUP($C550,Hes!$A:$B, 1, FALSE), $M550&lt;&gt;" "), "Ingresada", "Falta Ingresar"), " ")</f>
        <v xml:space="preserve"> </v>
      </c>
      <c r="L550" s="3" t="str">
        <f>IFERROR(VLOOKUP($C550,Observaciones!$A:$B,2,FALSE)," ")</f>
        <v>NO FACTURAR HASTA QUE VENDEDORA CORRIJA ORDENES</v>
      </c>
      <c r="M550" t="s">
        <v>553</v>
      </c>
      <c r="O550" s="4">
        <v>31187497</v>
      </c>
      <c r="P550" s="4">
        <v>39975</v>
      </c>
      <c r="Q550" s="4">
        <v>7595</v>
      </c>
      <c r="R550" s="4">
        <v>47570</v>
      </c>
    </row>
    <row r="551" spans="1:18" x14ac:dyDescent="0.25">
      <c r="A551" t="s">
        <v>502</v>
      </c>
      <c r="B551" t="s">
        <v>486</v>
      </c>
      <c r="C551">
        <v>61606901</v>
      </c>
      <c r="D551">
        <v>1</v>
      </c>
      <c r="E551">
        <v>31189566</v>
      </c>
      <c r="F551" t="s">
        <v>575</v>
      </c>
      <c r="G551" s="1">
        <v>45369</v>
      </c>
      <c r="H551">
        <v>5478543</v>
      </c>
      <c r="I551">
        <v>435</v>
      </c>
      <c r="J551" t="s">
        <v>444</v>
      </c>
      <c r="K551" t="str">
        <f>IFERROR(IF(AND(VLOOKUP($C551,Hes!$A:$B, 1, FALSE), $M551&lt;&gt;" "), "Ingresada", "Falta Ingresar"), " ")</f>
        <v xml:space="preserve"> </v>
      </c>
      <c r="L551" s="3" t="str">
        <f>IFERROR(VLOOKUP($C551,Observaciones!$A:$B,2,FALSE)," ")</f>
        <v>NO FACTURAR HASTA QUE VENDEDORA CORRIJA ORDENES</v>
      </c>
      <c r="M551" t="s">
        <v>553</v>
      </c>
      <c r="O551" s="4">
        <v>31189566</v>
      </c>
      <c r="P551" s="4">
        <v>367836</v>
      </c>
      <c r="Q551" s="4">
        <v>69889</v>
      </c>
      <c r="R551" s="4">
        <v>437725</v>
      </c>
    </row>
    <row r="552" spans="1:18" x14ac:dyDescent="0.25">
      <c r="A552" t="s">
        <v>502</v>
      </c>
      <c r="B552" t="s">
        <v>486</v>
      </c>
      <c r="C552">
        <v>61606901</v>
      </c>
      <c r="D552">
        <v>24</v>
      </c>
      <c r="E552">
        <v>31186198</v>
      </c>
      <c r="F552" t="s">
        <v>575</v>
      </c>
      <c r="G552" s="1">
        <v>45369</v>
      </c>
      <c r="H552">
        <v>5478704</v>
      </c>
      <c r="I552">
        <v>435</v>
      </c>
      <c r="J552" t="s">
        <v>444</v>
      </c>
      <c r="K552" t="str">
        <f>IFERROR(IF(AND(VLOOKUP($C552,Hes!$A:$B, 1, FALSE), $M552&lt;&gt;" "), "Ingresada", "Falta Ingresar"), " ")</f>
        <v xml:space="preserve"> </v>
      </c>
      <c r="L552" s="3" t="str">
        <f>IFERROR(VLOOKUP($C552,Observaciones!$A:$B,2,FALSE)," ")</f>
        <v>NO FACTURAR HASTA QUE VENDEDORA CORRIJA ORDENES</v>
      </c>
      <c r="M552" t="s">
        <v>553</v>
      </c>
      <c r="O552" s="4">
        <v>31186198</v>
      </c>
      <c r="P552" s="4">
        <v>45074</v>
      </c>
      <c r="Q552" s="4">
        <v>8564</v>
      </c>
      <c r="R552" s="4">
        <v>53638</v>
      </c>
    </row>
    <row r="553" spans="1:18" x14ac:dyDescent="0.25">
      <c r="A553" t="s">
        <v>502</v>
      </c>
      <c r="B553" t="s">
        <v>486</v>
      </c>
      <c r="C553">
        <v>61606901</v>
      </c>
      <c r="D553">
        <v>15</v>
      </c>
      <c r="E553">
        <v>31196903</v>
      </c>
      <c r="F553" t="s">
        <v>575</v>
      </c>
      <c r="G553" s="1">
        <v>45371</v>
      </c>
      <c r="H553">
        <v>5479997</v>
      </c>
      <c r="I553">
        <v>435</v>
      </c>
      <c r="J553" t="s">
        <v>444</v>
      </c>
      <c r="K553" t="str">
        <f>IFERROR(IF(AND(VLOOKUP($C553,Hes!$A:$B, 1, FALSE), $M553&lt;&gt;" "), "Ingresada", "Falta Ingresar"), " ")</f>
        <v xml:space="preserve"> </v>
      </c>
      <c r="L553" s="3" t="str">
        <f>IFERROR(VLOOKUP($C553,Observaciones!$A:$B,2,FALSE)," ")</f>
        <v>NO FACTURAR HASTA QUE VENDEDORA CORRIJA ORDENES</v>
      </c>
      <c r="M553" t="s">
        <v>553</v>
      </c>
      <c r="O553" s="4">
        <v>31196903</v>
      </c>
      <c r="P553" s="4">
        <v>44352</v>
      </c>
      <c r="Q553" s="4">
        <v>8427</v>
      </c>
      <c r="R553" s="4">
        <v>52779</v>
      </c>
    </row>
    <row r="554" spans="1:18" x14ac:dyDescent="0.25">
      <c r="A554" t="s">
        <v>502</v>
      </c>
      <c r="B554" t="s">
        <v>486</v>
      </c>
      <c r="C554">
        <v>61606901</v>
      </c>
      <c r="D554">
        <v>128</v>
      </c>
      <c r="E554">
        <v>31194622</v>
      </c>
      <c r="F554" t="s">
        <v>575</v>
      </c>
      <c r="G554" s="1">
        <v>45371</v>
      </c>
      <c r="H554">
        <v>5479999</v>
      </c>
      <c r="I554">
        <v>435</v>
      </c>
      <c r="J554" t="s">
        <v>444</v>
      </c>
      <c r="K554" t="str">
        <f>IFERROR(IF(AND(VLOOKUP($C554,Hes!$A:$B, 1, FALSE), $M554&lt;&gt;" "), "Ingresada", "Falta Ingresar"), " ")</f>
        <v xml:space="preserve"> </v>
      </c>
      <c r="L554" s="3" t="str">
        <f>IFERROR(VLOOKUP($C554,Observaciones!$A:$B,2,FALSE)," ")</f>
        <v>NO FACTURAR HASTA QUE VENDEDORA CORRIJA ORDENES</v>
      </c>
      <c r="M554" t="s">
        <v>553</v>
      </c>
      <c r="O554" s="4">
        <v>31194622</v>
      </c>
      <c r="P554" s="4">
        <v>10866</v>
      </c>
      <c r="Q554" s="4">
        <v>2065</v>
      </c>
      <c r="R554" s="4">
        <v>12931</v>
      </c>
    </row>
    <row r="555" spans="1:18" x14ac:dyDescent="0.25">
      <c r="A555" t="s">
        <v>502</v>
      </c>
      <c r="B555" t="s">
        <v>486</v>
      </c>
      <c r="C555">
        <v>61606901</v>
      </c>
      <c r="D555">
        <v>191</v>
      </c>
      <c r="E555">
        <v>31194198</v>
      </c>
      <c r="F555" t="s">
        <v>575</v>
      </c>
      <c r="G555" s="1">
        <v>45371</v>
      </c>
      <c r="H555">
        <v>5480001</v>
      </c>
      <c r="I555">
        <v>435</v>
      </c>
      <c r="J555" t="s">
        <v>444</v>
      </c>
      <c r="K555" t="str">
        <f>IFERROR(IF(AND(VLOOKUP($C555,Hes!$A:$B, 1, FALSE), $M555&lt;&gt;" "), "Ingresada", "Falta Ingresar"), " ")</f>
        <v xml:space="preserve"> </v>
      </c>
      <c r="L555" s="3" t="str">
        <f>IFERROR(VLOOKUP($C555,Observaciones!$A:$B,2,FALSE)," ")</f>
        <v>NO FACTURAR HASTA QUE VENDEDORA CORRIJA ORDENES</v>
      </c>
      <c r="M555" t="s">
        <v>553</v>
      </c>
      <c r="O555" s="4">
        <v>31194198</v>
      </c>
      <c r="P555" s="4">
        <v>28031</v>
      </c>
      <c r="Q555" s="4">
        <v>5326</v>
      </c>
      <c r="R555" s="4">
        <v>33357</v>
      </c>
    </row>
    <row r="556" spans="1:18" x14ac:dyDescent="0.25">
      <c r="A556" t="s">
        <v>502</v>
      </c>
      <c r="B556" t="s">
        <v>486</v>
      </c>
      <c r="C556">
        <v>61606901</v>
      </c>
      <c r="D556">
        <v>40</v>
      </c>
      <c r="E556">
        <v>31195128</v>
      </c>
      <c r="F556" t="s">
        <v>575</v>
      </c>
      <c r="G556" s="1">
        <v>45371</v>
      </c>
      <c r="H556">
        <v>5480005</v>
      </c>
      <c r="I556">
        <v>435</v>
      </c>
      <c r="J556" t="s">
        <v>444</v>
      </c>
      <c r="K556" t="str">
        <f>IFERROR(IF(AND(VLOOKUP($C556,Hes!$A:$B, 1, FALSE), $M556&lt;&gt;" "), "Ingresada", "Falta Ingresar"), " ")</f>
        <v xml:space="preserve"> </v>
      </c>
      <c r="L556" s="3" t="str">
        <f>IFERROR(VLOOKUP($C556,Observaciones!$A:$B,2,FALSE)," ")</f>
        <v>NO FACTURAR HASTA QUE VENDEDORA CORRIJA ORDENES</v>
      </c>
      <c r="M556" t="s">
        <v>553</v>
      </c>
      <c r="O556" s="4">
        <v>31195128</v>
      </c>
      <c r="P556" s="4">
        <v>99075</v>
      </c>
      <c r="Q556" s="4">
        <v>18824</v>
      </c>
      <c r="R556" s="4">
        <v>117899</v>
      </c>
    </row>
    <row r="557" spans="1:18" x14ac:dyDescent="0.25">
      <c r="A557" t="s">
        <v>502</v>
      </c>
      <c r="B557" t="s">
        <v>486</v>
      </c>
      <c r="C557">
        <v>61606901</v>
      </c>
      <c r="D557">
        <v>178</v>
      </c>
      <c r="E557">
        <v>31195165</v>
      </c>
      <c r="F557" t="s">
        <v>575</v>
      </c>
      <c r="G557" s="1">
        <v>45371</v>
      </c>
      <c r="H557">
        <v>5480006</v>
      </c>
      <c r="I557">
        <v>435</v>
      </c>
      <c r="J557" t="s">
        <v>444</v>
      </c>
      <c r="K557" t="str">
        <f>IFERROR(IF(AND(VLOOKUP($C557,Hes!$A:$B, 1, FALSE), $M557&lt;&gt;" "), "Ingresada", "Falta Ingresar"), " ")</f>
        <v xml:space="preserve"> </v>
      </c>
      <c r="L557" s="3" t="str">
        <f>IFERROR(VLOOKUP($C557,Observaciones!$A:$B,2,FALSE)," ")</f>
        <v>NO FACTURAR HASTA QUE VENDEDORA CORRIJA ORDENES</v>
      </c>
      <c r="M557" t="s">
        <v>553</v>
      </c>
      <c r="O557" s="4">
        <v>31195165</v>
      </c>
      <c r="P557" s="4">
        <v>29865</v>
      </c>
      <c r="Q557" s="4">
        <v>5674</v>
      </c>
      <c r="R557" s="4">
        <v>35539</v>
      </c>
    </row>
    <row r="558" spans="1:18" x14ac:dyDescent="0.25">
      <c r="A558" t="s">
        <v>502</v>
      </c>
      <c r="B558" t="s">
        <v>486</v>
      </c>
      <c r="C558">
        <v>61606901</v>
      </c>
      <c r="D558">
        <v>96</v>
      </c>
      <c r="E558" t="s">
        <v>2247</v>
      </c>
      <c r="F558" t="s">
        <v>575</v>
      </c>
      <c r="G558" s="1">
        <v>45371</v>
      </c>
      <c r="H558">
        <v>5480007</v>
      </c>
      <c r="I558">
        <v>435</v>
      </c>
      <c r="J558" t="s">
        <v>444</v>
      </c>
      <c r="K558" t="str">
        <f>IFERROR(IF(AND(VLOOKUP($C558,Hes!$A:$B, 1, FALSE), $M558&lt;&gt;" "), "Ingresada", "Falta Ingresar"), " ")</f>
        <v xml:space="preserve"> </v>
      </c>
      <c r="L558" s="3" t="str">
        <f>IFERROR(VLOOKUP($C558,Observaciones!$A:$B,2,FALSE)," ")</f>
        <v>NO FACTURAR HASTA QUE VENDEDORA CORRIJA ORDENES</v>
      </c>
      <c r="M558" t="s">
        <v>553</v>
      </c>
      <c r="O558" s="4">
        <v>31196044</v>
      </c>
      <c r="P558" s="4">
        <v>314275</v>
      </c>
      <c r="Q558" s="4">
        <v>59712</v>
      </c>
      <c r="R558" s="4">
        <v>373987</v>
      </c>
    </row>
    <row r="559" spans="1:18" x14ac:dyDescent="0.25">
      <c r="A559" t="s">
        <v>502</v>
      </c>
      <c r="B559" t="s">
        <v>486</v>
      </c>
      <c r="C559">
        <v>61606901</v>
      </c>
      <c r="D559">
        <v>138</v>
      </c>
      <c r="E559">
        <v>31196411</v>
      </c>
      <c r="F559" t="s">
        <v>575</v>
      </c>
      <c r="G559" s="1">
        <v>45371</v>
      </c>
      <c r="H559">
        <v>5480008</v>
      </c>
      <c r="I559">
        <v>435</v>
      </c>
      <c r="J559" t="s">
        <v>444</v>
      </c>
      <c r="K559" t="str">
        <f>IFERROR(IF(AND(VLOOKUP($C559,Hes!$A:$B, 1, FALSE), $M559&lt;&gt;" "), "Ingresada", "Falta Ingresar"), " ")</f>
        <v xml:space="preserve"> </v>
      </c>
      <c r="L559" s="3" t="str">
        <f>IFERROR(VLOOKUP($C559,Observaciones!$A:$B,2,FALSE)," ")</f>
        <v>NO FACTURAR HASTA QUE VENDEDORA CORRIJA ORDENES</v>
      </c>
      <c r="M559" t="s">
        <v>553</v>
      </c>
      <c r="O559" s="4">
        <v>31196411</v>
      </c>
      <c r="P559" s="4">
        <v>67615</v>
      </c>
      <c r="Q559" s="4">
        <v>12847</v>
      </c>
      <c r="R559" s="4">
        <v>80462</v>
      </c>
    </row>
    <row r="560" spans="1:18" x14ac:dyDescent="0.25">
      <c r="A560" t="s">
        <v>502</v>
      </c>
      <c r="B560" t="s">
        <v>486</v>
      </c>
      <c r="C560">
        <v>61606901</v>
      </c>
      <c r="D560">
        <v>15</v>
      </c>
      <c r="E560">
        <v>31194639</v>
      </c>
      <c r="F560" t="s">
        <v>575</v>
      </c>
      <c r="G560" s="1">
        <v>45371</v>
      </c>
      <c r="H560">
        <v>5480247</v>
      </c>
      <c r="I560">
        <v>435</v>
      </c>
      <c r="J560" t="s">
        <v>444</v>
      </c>
      <c r="K560" t="str">
        <f>IFERROR(IF(AND(VLOOKUP($C560,Hes!$A:$B, 1, FALSE), $M560&lt;&gt;" "), "Ingresada", "Falta Ingresar"), " ")</f>
        <v xml:space="preserve"> </v>
      </c>
      <c r="L560" s="3" t="str">
        <f>IFERROR(VLOOKUP($C560,Observaciones!$A:$B,2,FALSE)," ")</f>
        <v>NO FACTURAR HASTA QUE VENDEDORA CORRIJA ORDENES</v>
      </c>
      <c r="M560" t="s">
        <v>553</v>
      </c>
      <c r="O560" s="4">
        <v>31194639</v>
      </c>
      <c r="P560" s="4">
        <v>98484</v>
      </c>
      <c r="Q560" s="4">
        <v>18712</v>
      </c>
      <c r="R560" s="4">
        <v>117196</v>
      </c>
    </row>
    <row r="561" spans="1:18" x14ac:dyDescent="0.25">
      <c r="A561" t="s">
        <v>502</v>
      </c>
      <c r="B561" t="s">
        <v>486</v>
      </c>
      <c r="C561">
        <v>61606901</v>
      </c>
      <c r="D561">
        <v>78</v>
      </c>
      <c r="E561">
        <v>31198104</v>
      </c>
      <c r="F561" t="s">
        <v>575</v>
      </c>
      <c r="G561" s="1">
        <v>45371</v>
      </c>
      <c r="H561">
        <v>5480364</v>
      </c>
      <c r="I561">
        <v>435</v>
      </c>
      <c r="J561" t="s">
        <v>444</v>
      </c>
      <c r="K561" t="str">
        <f>IFERROR(IF(AND(VLOOKUP($C561,Hes!$A:$B, 1, FALSE), $M561&lt;&gt;" "), "Ingresada", "Falta Ingresar"), " ")</f>
        <v xml:space="preserve"> </v>
      </c>
      <c r="L561" s="3" t="str">
        <f>IFERROR(VLOOKUP($C561,Observaciones!$A:$B,2,FALSE)," ")</f>
        <v>NO FACTURAR HASTA QUE VENDEDORA CORRIJA ORDENES</v>
      </c>
      <c r="M561" t="s">
        <v>553</v>
      </c>
      <c r="O561" s="4">
        <v>31198104</v>
      </c>
      <c r="P561" s="4">
        <v>43421</v>
      </c>
      <c r="Q561" s="4">
        <v>8250</v>
      </c>
      <c r="R561" s="4">
        <v>51671</v>
      </c>
    </row>
    <row r="562" spans="1:18" x14ac:dyDescent="0.25">
      <c r="A562" t="s">
        <v>502</v>
      </c>
      <c r="B562" t="s">
        <v>486</v>
      </c>
      <c r="C562">
        <v>61606901</v>
      </c>
      <c r="D562">
        <v>3</v>
      </c>
      <c r="E562">
        <v>31200749</v>
      </c>
      <c r="F562" t="s">
        <v>575</v>
      </c>
      <c r="G562" s="1">
        <v>45371</v>
      </c>
      <c r="H562">
        <v>5480623</v>
      </c>
      <c r="I562">
        <v>435</v>
      </c>
      <c r="J562" t="s">
        <v>444</v>
      </c>
      <c r="K562" t="str">
        <f>IFERROR(IF(AND(VLOOKUP($C562,Hes!$A:$B, 1, FALSE), $M562&lt;&gt;" "), "Ingresada", "Falta Ingresar"), " ")</f>
        <v xml:space="preserve"> </v>
      </c>
      <c r="L562" s="3" t="str">
        <f>IFERROR(VLOOKUP($C562,Observaciones!$A:$B,2,FALSE)," ")</f>
        <v>NO FACTURAR HASTA QUE VENDEDORA CORRIJA ORDENES</v>
      </c>
      <c r="M562" t="s">
        <v>553</v>
      </c>
      <c r="O562" s="4">
        <v>31200749</v>
      </c>
      <c r="P562" s="4">
        <v>23986</v>
      </c>
      <c r="Q562" s="4">
        <v>4557</v>
      </c>
      <c r="R562" s="4">
        <v>28543</v>
      </c>
    </row>
    <row r="563" spans="1:18" x14ac:dyDescent="0.25">
      <c r="A563" t="s">
        <v>502</v>
      </c>
      <c r="B563" t="s">
        <v>486</v>
      </c>
      <c r="C563">
        <v>61606901</v>
      </c>
      <c r="D563">
        <v>45</v>
      </c>
      <c r="E563">
        <v>31200298</v>
      </c>
      <c r="F563" t="s">
        <v>575</v>
      </c>
      <c r="G563" s="1">
        <v>45376</v>
      </c>
      <c r="H563">
        <v>5481474</v>
      </c>
      <c r="I563">
        <v>435</v>
      </c>
      <c r="J563" t="s">
        <v>444</v>
      </c>
      <c r="K563" t="str">
        <f>IFERROR(IF(AND(VLOOKUP($C563,Hes!$A:$B, 1, FALSE), $M563&lt;&gt;" "), "Ingresada", "Falta Ingresar"), " ")</f>
        <v xml:space="preserve"> </v>
      </c>
      <c r="L563" s="3" t="str">
        <f>IFERROR(VLOOKUP($C563,Observaciones!$A:$B,2,FALSE)," ")</f>
        <v>NO FACTURAR HASTA QUE VENDEDORA CORRIJA ORDENES</v>
      </c>
      <c r="M563" t="s">
        <v>553</v>
      </c>
      <c r="O563" s="4">
        <v>31200298</v>
      </c>
      <c r="P563" s="4">
        <v>945297</v>
      </c>
      <c r="Q563" s="4">
        <v>179606</v>
      </c>
      <c r="R563" s="4">
        <v>1124903</v>
      </c>
    </row>
    <row r="564" spans="1:18" x14ac:dyDescent="0.25">
      <c r="A564" t="s">
        <v>502</v>
      </c>
      <c r="B564" t="s">
        <v>486</v>
      </c>
      <c r="C564">
        <v>61606901</v>
      </c>
      <c r="D564">
        <v>45</v>
      </c>
      <c r="E564">
        <v>31200298</v>
      </c>
      <c r="F564" t="s">
        <v>575</v>
      </c>
      <c r="G564" s="1">
        <v>45376</v>
      </c>
      <c r="H564">
        <v>5481475</v>
      </c>
      <c r="I564">
        <v>435</v>
      </c>
      <c r="J564" t="s">
        <v>444</v>
      </c>
      <c r="K564" t="str">
        <f>IFERROR(IF(AND(VLOOKUP($C564,Hes!$A:$B, 1, FALSE), $M564&lt;&gt;" "), "Ingresada", "Falta Ingresar"), " ")</f>
        <v xml:space="preserve"> </v>
      </c>
      <c r="L564" s="3" t="str">
        <f>IFERROR(VLOOKUP($C564,Observaciones!$A:$B,2,FALSE)," ")</f>
        <v>NO FACTURAR HASTA QUE VENDEDORA CORRIJA ORDENES</v>
      </c>
      <c r="M564" t="s">
        <v>553</v>
      </c>
      <c r="O564" s="4">
        <v>31200298</v>
      </c>
      <c r="P564" s="4">
        <v>114892</v>
      </c>
      <c r="Q564" s="4">
        <v>21829</v>
      </c>
      <c r="R564" s="4">
        <v>136721</v>
      </c>
    </row>
    <row r="565" spans="1:18" x14ac:dyDescent="0.25">
      <c r="A565" t="s">
        <v>502</v>
      </c>
      <c r="B565" t="s">
        <v>486</v>
      </c>
      <c r="C565">
        <v>61606901</v>
      </c>
      <c r="D565">
        <v>102</v>
      </c>
      <c r="E565">
        <v>31203987</v>
      </c>
      <c r="F565" t="s">
        <v>575</v>
      </c>
      <c r="G565" s="1">
        <v>45376</v>
      </c>
      <c r="H565">
        <v>5481477</v>
      </c>
      <c r="I565">
        <v>435</v>
      </c>
      <c r="J565" t="s">
        <v>444</v>
      </c>
      <c r="K565" t="str">
        <f>IFERROR(IF(AND(VLOOKUP($C565,Hes!$A:$B, 1, FALSE), $M565&lt;&gt;" "), "Ingresada", "Falta Ingresar"), " ")</f>
        <v xml:space="preserve"> </v>
      </c>
      <c r="L565" s="3" t="str">
        <f>IFERROR(VLOOKUP($C565,Observaciones!$A:$B,2,FALSE)," ")</f>
        <v>NO FACTURAR HASTA QUE VENDEDORA CORRIJA ORDENES</v>
      </c>
      <c r="M565" t="s">
        <v>553</v>
      </c>
      <c r="O565" s="4">
        <v>31203987</v>
      </c>
      <c r="P565" s="4">
        <v>721040</v>
      </c>
      <c r="Q565" s="4">
        <v>136998</v>
      </c>
      <c r="R565" s="4">
        <v>858038</v>
      </c>
    </row>
    <row r="566" spans="1:18" x14ac:dyDescent="0.25">
      <c r="A566" t="s">
        <v>502</v>
      </c>
      <c r="B566" t="s">
        <v>486</v>
      </c>
      <c r="C566">
        <v>61606901</v>
      </c>
      <c r="D566">
        <v>108</v>
      </c>
      <c r="E566">
        <v>31204467</v>
      </c>
      <c r="F566" t="s">
        <v>575</v>
      </c>
      <c r="G566" s="1">
        <v>45376</v>
      </c>
      <c r="H566">
        <v>5481478</v>
      </c>
      <c r="I566">
        <v>435</v>
      </c>
      <c r="J566" t="s">
        <v>444</v>
      </c>
      <c r="K566" t="str">
        <f>IFERROR(IF(AND(VLOOKUP($C566,Hes!$A:$B, 1, FALSE), $M566&lt;&gt;" "), "Ingresada", "Falta Ingresar"), " ")</f>
        <v xml:space="preserve"> </v>
      </c>
      <c r="L566" s="3" t="str">
        <f>IFERROR(VLOOKUP($C566,Observaciones!$A:$B,2,FALSE)," ")</f>
        <v>NO FACTURAR HASTA QUE VENDEDORA CORRIJA ORDENES</v>
      </c>
      <c r="M566" t="s">
        <v>553</v>
      </c>
      <c r="O566" s="4">
        <v>31204467</v>
      </c>
      <c r="P566" s="4">
        <v>35118</v>
      </c>
      <c r="Q566" s="4">
        <v>6672</v>
      </c>
      <c r="R566" s="4">
        <v>41790</v>
      </c>
    </row>
    <row r="567" spans="1:18" x14ac:dyDescent="0.25">
      <c r="A567" t="s">
        <v>502</v>
      </c>
      <c r="B567" t="s">
        <v>486</v>
      </c>
      <c r="C567">
        <v>61606901</v>
      </c>
      <c r="D567">
        <v>80</v>
      </c>
      <c r="E567">
        <v>31200296</v>
      </c>
      <c r="F567" t="s">
        <v>575</v>
      </c>
      <c r="G567" s="1">
        <v>45376</v>
      </c>
      <c r="H567">
        <v>5481480</v>
      </c>
      <c r="I567">
        <v>435</v>
      </c>
      <c r="J567" t="s">
        <v>444</v>
      </c>
      <c r="K567" t="str">
        <f>IFERROR(IF(AND(VLOOKUP($C567,Hes!$A:$B, 1, FALSE), $M567&lt;&gt;" "), "Ingresada", "Falta Ingresar"), " ")</f>
        <v xml:space="preserve"> </v>
      </c>
      <c r="L567" s="3" t="str">
        <f>IFERROR(VLOOKUP($C567,Observaciones!$A:$B,2,FALSE)," ")</f>
        <v>NO FACTURAR HASTA QUE VENDEDORA CORRIJA ORDENES</v>
      </c>
      <c r="M567" t="s">
        <v>553</v>
      </c>
      <c r="O567" s="4">
        <v>31200296</v>
      </c>
      <c r="P567" s="4">
        <v>165206</v>
      </c>
      <c r="Q567" s="4">
        <v>31389</v>
      </c>
      <c r="R567" s="4">
        <v>196595</v>
      </c>
    </row>
    <row r="568" spans="1:18" x14ac:dyDescent="0.25">
      <c r="A568" t="s">
        <v>502</v>
      </c>
      <c r="B568" t="s">
        <v>486</v>
      </c>
      <c r="C568">
        <v>61606901</v>
      </c>
      <c r="D568">
        <v>30</v>
      </c>
      <c r="E568">
        <v>31204490</v>
      </c>
      <c r="F568" t="s">
        <v>575</v>
      </c>
      <c r="G568" s="1">
        <v>45376</v>
      </c>
      <c r="H568">
        <v>5481484</v>
      </c>
      <c r="I568">
        <v>435</v>
      </c>
      <c r="J568" t="s">
        <v>444</v>
      </c>
      <c r="K568" t="str">
        <f>IFERROR(IF(AND(VLOOKUP($C568,Hes!$A:$B, 1, FALSE), $M568&lt;&gt;" "), "Ingresada", "Falta Ingresar"), " ")</f>
        <v xml:space="preserve"> </v>
      </c>
      <c r="L568" s="3" t="str">
        <f>IFERROR(VLOOKUP($C568,Observaciones!$A:$B,2,FALSE)," ")</f>
        <v>NO FACTURAR HASTA QUE VENDEDORA CORRIJA ORDENES</v>
      </c>
      <c r="M568" t="s">
        <v>553</v>
      </c>
      <c r="O568" s="4">
        <v>31204490</v>
      </c>
      <c r="P568" s="4">
        <v>49684</v>
      </c>
      <c r="Q568" s="4">
        <v>9440</v>
      </c>
      <c r="R568" s="4">
        <v>59124</v>
      </c>
    </row>
    <row r="569" spans="1:18" x14ac:dyDescent="0.25">
      <c r="A569" t="s">
        <v>502</v>
      </c>
      <c r="B569" t="s">
        <v>486</v>
      </c>
      <c r="C569">
        <v>61606901</v>
      </c>
      <c r="D569">
        <v>65</v>
      </c>
      <c r="E569">
        <v>31204829</v>
      </c>
      <c r="F569" t="s">
        <v>575</v>
      </c>
      <c r="G569" s="1">
        <v>45376</v>
      </c>
      <c r="H569">
        <v>5481485</v>
      </c>
      <c r="I569">
        <v>435</v>
      </c>
      <c r="J569" t="s">
        <v>444</v>
      </c>
      <c r="K569" t="str">
        <f>IFERROR(IF(AND(VLOOKUP($C569,Hes!$A:$B, 1, FALSE), $M569&lt;&gt;" "), "Ingresada", "Falta Ingresar"), " ")</f>
        <v xml:space="preserve"> </v>
      </c>
      <c r="L569" s="3" t="str">
        <f>IFERROR(VLOOKUP($C569,Observaciones!$A:$B,2,FALSE)," ")</f>
        <v>NO FACTURAR HASTA QUE VENDEDORA CORRIJA ORDENES</v>
      </c>
      <c r="M569" t="s">
        <v>553</v>
      </c>
      <c r="O569" s="4">
        <v>31204829</v>
      </c>
      <c r="P569" s="4">
        <v>66900</v>
      </c>
      <c r="Q569" s="4">
        <v>12711</v>
      </c>
      <c r="R569" s="4">
        <v>79611</v>
      </c>
    </row>
    <row r="570" spans="1:18" x14ac:dyDescent="0.25">
      <c r="A570" t="s">
        <v>502</v>
      </c>
      <c r="B570" t="s">
        <v>486</v>
      </c>
      <c r="C570">
        <v>61606901</v>
      </c>
      <c r="D570">
        <v>184</v>
      </c>
      <c r="E570">
        <v>31204419</v>
      </c>
      <c r="F570" t="s">
        <v>575</v>
      </c>
      <c r="G570" s="1">
        <v>45376</v>
      </c>
      <c r="H570">
        <v>5481486</v>
      </c>
      <c r="I570">
        <v>435</v>
      </c>
      <c r="J570" t="s">
        <v>444</v>
      </c>
      <c r="K570" t="str">
        <f>IFERROR(IF(AND(VLOOKUP($C570,Hes!$A:$B, 1, FALSE), $M570&lt;&gt;" "), "Ingresada", "Falta Ingresar"), " ")</f>
        <v xml:space="preserve"> </v>
      </c>
      <c r="L570" s="3" t="str">
        <f>IFERROR(VLOOKUP($C570,Observaciones!$A:$B,2,FALSE)," ")</f>
        <v>NO FACTURAR HASTA QUE VENDEDORA CORRIJA ORDENES</v>
      </c>
      <c r="M570" t="s">
        <v>553</v>
      </c>
      <c r="O570" s="4">
        <v>31204419</v>
      </c>
      <c r="P570" s="4">
        <v>78234</v>
      </c>
      <c r="Q570" s="4">
        <v>14864</v>
      </c>
      <c r="R570" s="4">
        <v>93098</v>
      </c>
    </row>
    <row r="571" spans="1:18" x14ac:dyDescent="0.25">
      <c r="A571" t="s">
        <v>502</v>
      </c>
      <c r="B571" t="s">
        <v>486</v>
      </c>
      <c r="C571">
        <v>61606901</v>
      </c>
      <c r="D571">
        <v>164</v>
      </c>
      <c r="E571">
        <v>31207574</v>
      </c>
      <c r="F571" t="s">
        <v>575</v>
      </c>
      <c r="G571" s="1">
        <v>45376</v>
      </c>
      <c r="H571">
        <v>5481487</v>
      </c>
      <c r="I571">
        <v>435</v>
      </c>
      <c r="J571" t="s">
        <v>444</v>
      </c>
      <c r="K571" t="str">
        <f>IFERROR(IF(AND(VLOOKUP($C571,Hes!$A:$B, 1, FALSE), $M571&lt;&gt;" "), "Ingresada", "Falta Ingresar"), " ")</f>
        <v xml:space="preserve"> </v>
      </c>
      <c r="L571" s="3" t="str">
        <f>IFERROR(VLOOKUP($C571,Observaciones!$A:$B,2,FALSE)," ")</f>
        <v>NO FACTURAR HASTA QUE VENDEDORA CORRIJA ORDENES</v>
      </c>
      <c r="M571" t="s">
        <v>553</v>
      </c>
      <c r="O571" s="4">
        <v>31207574</v>
      </c>
      <c r="P571" s="4">
        <v>12465</v>
      </c>
      <c r="Q571" s="4">
        <v>2368</v>
      </c>
      <c r="R571" s="4">
        <v>14833</v>
      </c>
    </row>
    <row r="572" spans="1:18" x14ac:dyDescent="0.25">
      <c r="A572" t="s">
        <v>502</v>
      </c>
      <c r="B572" t="s">
        <v>486</v>
      </c>
      <c r="C572">
        <v>61606901</v>
      </c>
      <c r="D572">
        <v>15</v>
      </c>
      <c r="E572">
        <v>31207615</v>
      </c>
      <c r="F572" t="s">
        <v>575</v>
      </c>
      <c r="G572" s="1">
        <v>45376</v>
      </c>
      <c r="H572">
        <v>5481488</v>
      </c>
      <c r="I572">
        <v>435</v>
      </c>
      <c r="J572" t="s">
        <v>444</v>
      </c>
      <c r="K572" t="str">
        <f>IFERROR(IF(AND(VLOOKUP($C572,Hes!$A:$B, 1, FALSE), $M572&lt;&gt;" "), "Ingresada", "Falta Ingresar"), " ")</f>
        <v xml:space="preserve"> </v>
      </c>
      <c r="L572" s="3" t="str">
        <f>IFERROR(VLOOKUP($C572,Observaciones!$A:$B,2,FALSE)," ")</f>
        <v>NO FACTURAR HASTA QUE VENDEDORA CORRIJA ORDENES</v>
      </c>
      <c r="M572" t="s">
        <v>553</v>
      </c>
      <c r="O572" s="4">
        <v>31207615</v>
      </c>
      <c r="P572" s="4">
        <v>682072</v>
      </c>
      <c r="Q572" s="4">
        <v>129594</v>
      </c>
      <c r="R572" s="4">
        <v>811666</v>
      </c>
    </row>
    <row r="573" spans="1:18" x14ac:dyDescent="0.25">
      <c r="A573" t="s">
        <v>502</v>
      </c>
      <c r="B573" t="s">
        <v>486</v>
      </c>
      <c r="C573">
        <v>61606901</v>
      </c>
      <c r="D573">
        <v>153</v>
      </c>
      <c r="E573">
        <v>31203469</v>
      </c>
      <c r="F573" t="s">
        <v>575</v>
      </c>
      <c r="G573" s="1">
        <v>45376</v>
      </c>
      <c r="H573">
        <v>5481489</v>
      </c>
      <c r="I573">
        <v>435</v>
      </c>
      <c r="J573" t="s">
        <v>444</v>
      </c>
      <c r="K573" t="str">
        <f>IFERROR(IF(AND(VLOOKUP($C573,Hes!$A:$B, 1, FALSE), $M573&lt;&gt;" "), "Ingresada", "Falta Ingresar"), " ")</f>
        <v xml:space="preserve"> </v>
      </c>
      <c r="L573" s="3" t="str">
        <f>IFERROR(VLOOKUP($C573,Observaciones!$A:$B,2,FALSE)," ")</f>
        <v>NO FACTURAR HASTA QUE VENDEDORA CORRIJA ORDENES</v>
      </c>
      <c r="M573" t="s">
        <v>553</v>
      </c>
      <c r="O573" s="4">
        <v>31203469</v>
      </c>
      <c r="P573" s="4">
        <v>154941</v>
      </c>
      <c r="Q573" s="4">
        <v>29439</v>
      </c>
      <c r="R573" s="4">
        <v>184380</v>
      </c>
    </row>
    <row r="574" spans="1:18" x14ac:dyDescent="0.25">
      <c r="A574" t="s">
        <v>502</v>
      </c>
      <c r="B574" t="s">
        <v>486</v>
      </c>
      <c r="C574">
        <v>61606901</v>
      </c>
      <c r="D574">
        <v>139</v>
      </c>
      <c r="E574">
        <v>31203991</v>
      </c>
      <c r="F574" t="s">
        <v>575</v>
      </c>
      <c r="G574" s="1">
        <v>45376</v>
      </c>
      <c r="H574">
        <v>5481490</v>
      </c>
      <c r="I574">
        <v>435</v>
      </c>
      <c r="J574" t="s">
        <v>444</v>
      </c>
      <c r="K574" t="str">
        <f>IFERROR(IF(AND(VLOOKUP($C574,Hes!$A:$B, 1, FALSE), $M574&lt;&gt;" "), "Ingresada", "Falta Ingresar"), " ")</f>
        <v xml:space="preserve"> </v>
      </c>
      <c r="L574" s="3" t="str">
        <f>IFERROR(VLOOKUP($C574,Observaciones!$A:$B,2,FALSE)," ")</f>
        <v>NO FACTURAR HASTA QUE VENDEDORA CORRIJA ORDENES</v>
      </c>
      <c r="M574" t="s">
        <v>553</v>
      </c>
      <c r="O574" s="4">
        <v>31203991</v>
      </c>
      <c r="P574" s="4">
        <v>33732</v>
      </c>
      <c r="Q574" s="4">
        <v>6409</v>
      </c>
      <c r="R574" s="4">
        <v>40141</v>
      </c>
    </row>
    <row r="575" spans="1:18" x14ac:dyDescent="0.25">
      <c r="A575" t="s">
        <v>502</v>
      </c>
      <c r="B575" t="s">
        <v>486</v>
      </c>
      <c r="C575">
        <v>61606901</v>
      </c>
      <c r="D575">
        <v>164</v>
      </c>
      <c r="E575">
        <v>31202757</v>
      </c>
      <c r="F575" t="s">
        <v>575</v>
      </c>
      <c r="G575" s="1">
        <v>45376</v>
      </c>
      <c r="H575">
        <v>5481491</v>
      </c>
      <c r="I575">
        <v>435</v>
      </c>
      <c r="J575" t="s">
        <v>444</v>
      </c>
      <c r="K575" t="str">
        <f>IFERROR(IF(AND(VLOOKUP($C575,Hes!$A:$B, 1, FALSE), $M575&lt;&gt;" "), "Ingresada", "Falta Ingresar"), " ")</f>
        <v xml:space="preserve"> </v>
      </c>
      <c r="L575" s="3" t="str">
        <f>IFERROR(VLOOKUP($C575,Observaciones!$A:$B,2,FALSE)," ")</f>
        <v>NO FACTURAR HASTA QUE VENDEDORA CORRIJA ORDENES</v>
      </c>
      <c r="M575" t="s">
        <v>553</v>
      </c>
      <c r="O575" s="4">
        <v>31202757</v>
      </c>
      <c r="P575" s="4">
        <v>497631</v>
      </c>
      <c r="Q575" s="4">
        <v>94550</v>
      </c>
      <c r="R575" s="4">
        <v>592181</v>
      </c>
    </row>
    <row r="576" spans="1:18" x14ac:dyDescent="0.25">
      <c r="A576" t="s">
        <v>502</v>
      </c>
      <c r="B576" t="s">
        <v>486</v>
      </c>
      <c r="C576">
        <v>61606901</v>
      </c>
      <c r="D576">
        <v>104</v>
      </c>
      <c r="E576">
        <v>31206819</v>
      </c>
      <c r="F576" t="s">
        <v>575</v>
      </c>
      <c r="G576" s="1">
        <v>45376</v>
      </c>
      <c r="H576">
        <v>5481746</v>
      </c>
      <c r="I576">
        <v>435</v>
      </c>
      <c r="J576" t="s">
        <v>444</v>
      </c>
      <c r="K576" t="str">
        <f>IFERROR(IF(AND(VLOOKUP($C576,Hes!$A:$B, 1, FALSE), $M576&lt;&gt;" "), "Ingresada", "Falta Ingresar"), " ")</f>
        <v xml:space="preserve"> </v>
      </c>
      <c r="L576" s="3" t="str">
        <f>IFERROR(VLOOKUP($C576,Observaciones!$A:$B,2,FALSE)," ")</f>
        <v>NO FACTURAR HASTA QUE VENDEDORA CORRIJA ORDENES</v>
      </c>
      <c r="M576" t="s">
        <v>553</v>
      </c>
      <c r="O576" s="4">
        <v>31206819</v>
      </c>
      <c r="P576" s="4">
        <v>169285</v>
      </c>
      <c r="Q576" s="4">
        <v>32164</v>
      </c>
      <c r="R576" s="4">
        <v>201449</v>
      </c>
    </row>
    <row r="577" spans="1:18" x14ac:dyDescent="0.25">
      <c r="A577" t="s">
        <v>502</v>
      </c>
      <c r="B577" t="s">
        <v>486</v>
      </c>
      <c r="C577">
        <v>61606901</v>
      </c>
      <c r="D577">
        <v>71</v>
      </c>
      <c r="E577">
        <v>31205528</v>
      </c>
      <c r="F577" t="s">
        <v>575</v>
      </c>
      <c r="G577" s="1">
        <v>45376</v>
      </c>
      <c r="H577">
        <v>5481747</v>
      </c>
      <c r="I577">
        <v>435</v>
      </c>
      <c r="J577" t="s">
        <v>444</v>
      </c>
      <c r="K577" t="str">
        <f>IFERROR(IF(AND(VLOOKUP($C577,Hes!$A:$B, 1, FALSE), $M577&lt;&gt;" "), "Ingresada", "Falta Ingresar"), " ")</f>
        <v xml:space="preserve"> </v>
      </c>
      <c r="L577" s="3" t="str">
        <f>IFERROR(VLOOKUP($C577,Observaciones!$A:$B,2,FALSE)," ")</f>
        <v>NO FACTURAR HASTA QUE VENDEDORA CORRIJA ORDENES</v>
      </c>
      <c r="M577" t="s">
        <v>553</v>
      </c>
      <c r="O577" s="4">
        <v>31205528</v>
      </c>
      <c r="P577" s="4">
        <v>149818</v>
      </c>
      <c r="Q577" s="4">
        <v>28465</v>
      </c>
      <c r="R577" s="4">
        <v>178283</v>
      </c>
    </row>
    <row r="578" spans="1:18" x14ac:dyDescent="0.25">
      <c r="A578" t="s">
        <v>502</v>
      </c>
      <c r="B578" t="s">
        <v>486</v>
      </c>
      <c r="C578">
        <v>61606901</v>
      </c>
      <c r="D578">
        <v>1</v>
      </c>
      <c r="E578">
        <v>31210243</v>
      </c>
      <c r="F578" t="s">
        <v>575</v>
      </c>
      <c r="G578" s="1">
        <v>45376</v>
      </c>
      <c r="H578">
        <v>5482014</v>
      </c>
      <c r="I578">
        <v>435</v>
      </c>
      <c r="J578" t="s">
        <v>444</v>
      </c>
      <c r="K578" t="str">
        <f>IFERROR(IF(AND(VLOOKUP($C578,Hes!$A:$B, 1, FALSE), $M578&lt;&gt;" "), "Ingresada", "Falta Ingresar"), " ")</f>
        <v xml:space="preserve"> </v>
      </c>
      <c r="L578" s="3" t="str">
        <f>IFERROR(VLOOKUP($C578,Observaciones!$A:$B,2,FALSE)," ")</f>
        <v>NO FACTURAR HASTA QUE VENDEDORA CORRIJA ORDENES</v>
      </c>
      <c r="M578" t="s">
        <v>553</v>
      </c>
      <c r="O578" s="4">
        <v>31210243</v>
      </c>
      <c r="P578" s="4">
        <v>94908</v>
      </c>
      <c r="Q578" s="4">
        <v>18033</v>
      </c>
      <c r="R578" s="4">
        <v>112941</v>
      </c>
    </row>
    <row r="579" spans="1:18" x14ac:dyDescent="0.25">
      <c r="A579" t="s">
        <v>502</v>
      </c>
      <c r="B579" t="s">
        <v>486</v>
      </c>
      <c r="C579">
        <v>61606901</v>
      </c>
      <c r="D579">
        <v>160</v>
      </c>
      <c r="E579">
        <v>31211365</v>
      </c>
      <c r="F579" t="s">
        <v>575</v>
      </c>
      <c r="G579" s="1">
        <v>45376</v>
      </c>
      <c r="H579">
        <v>5482052</v>
      </c>
      <c r="I579">
        <v>435</v>
      </c>
      <c r="J579" t="s">
        <v>444</v>
      </c>
      <c r="K579" t="str">
        <f>IFERROR(IF(AND(VLOOKUP($C579,Hes!$A:$B, 1, FALSE), $M579&lt;&gt;" "), "Ingresada", "Falta Ingresar"), " ")</f>
        <v xml:space="preserve"> </v>
      </c>
      <c r="L579" s="3" t="str">
        <f>IFERROR(VLOOKUP($C579,Observaciones!$A:$B,2,FALSE)," ")</f>
        <v>NO FACTURAR HASTA QUE VENDEDORA CORRIJA ORDENES</v>
      </c>
      <c r="M579" t="s">
        <v>553</v>
      </c>
      <c r="O579" s="4">
        <v>31211365</v>
      </c>
      <c r="P579" s="4">
        <v>395100</v>
      </c>
      <c r="Q579" s="4">
        <v>75069</v>
      </c>
      <c r="R579" s="4">
        <v>470169</v>
      </c>
    </row>
    <row r="580" spans="1:18" x14ac:dyDescent="0.25">
      <c r="F580" t="s">
        <v>2821</v>
      </c>
      <c r="K580" t="str">
        <f>IFERROR(IF(AND(VLOOKUP($C580,Hes!$A:$B, 1, FALSE), $M580&lt;&gt;" "), "Ingresada", "Falta Ingresar"), " ")</f>
        <v xml:space="preserve"> </v>
      </c>
      <c r="L580" s="3" t="str">
        <f>IFERROR(VLOOKUP($C580,Observaciones!$A:$B,2,FALSE)," ")</f>
        <v xml:space="preserve"> </v>
      </c>
      <c r="M580" t="s">
        <v>553</v>
      </c>
      <c r="P580" s="4">
        <v>31059729</v>
      </c>
      <c r="Q580" s="4">
        <v>5901347</v>
      </c>
      <c r="R580" s="4">
        <v>36961076</v>
      </c>
    </row>
    <row r="581" spans="1:18" x14ac:dyDescent="0.25">
      <c r="A581" t="s">
        <v>495</v>
      </c>
      <c r="B581" t="s">
        <v>494</v>
      </c>
      <c r="C581">
        <v>61606905</v>
      </c>
      <c r="D581">
        <v>0</v>
      </c>
      <c r="E581" t="s">
        <v>2822</v>
      </c>
      <c r="F581" t="s">
        <v>2823</v>
      </c>
      <c r="G581" s="1">
        <v>45376</v>
      </c>
      <c r="H581">
        <v>5481472</v>
      </c>
      <c r="I581">
        <v>215</v>
      </c>
      <c r="J581" t="s">
        <v>452</v>
      </c>
      <c r="K581" t="str">
        <f>IFERROR(IF(AND(VLOOKUP($C581,Hes!$A:$B, 1, FALSE), $M581&lt;&gt;" "), "Ingresada", "Falta Ingresar"), " ")</f>
        <v xml:space="preserve"> </v>
      </c>
      <c r="L581" s="3" t="str">
        <f>IFERROR(VLOOKUP($C581,Observaciones!$A:$B,2,FALSE)," ")</f>
        <v>VENDEDORA DEBE ESPECIFICAR EL CC Y LUEGO FACT XOC Y CC SI NO HAY CORREO FACT XOC Y CC</v>
      </c>
      <c r="M581" t="s">
        <v>553</v>
      </c>
      <c r="O581" s="4">
        <v>31195554</v>
      </c>
      <c r="P581" s="4">
        <v>521399</v>
      </c>
      <c r="Q581" s="4">
        <v>99066</v>
      </c>
      <c r="R581" s="4">
        <v>620465</v>
      </c>
    </row>
    <row r="582" spans="1:18" x14ac:dyDescent="0.25">
      <c r="F582" t="s">
        <v>487</v>
      </c>
      <c r="K582" t="str">
        <f>IFERROR(IF(AND(VLOOKUP($C582,Hes!$A:$B, 1, FALSE), $M582&lt;&gt;" "), "Ingresada", "Falta Ingresar"), " ")</f>
        <v xml:space="preserve"> </v>
      </c>
      <c r="L582" s="3" t="str">
        <f>IFERROR(VLOOKUP($C582,Observaciones!$A:$B,2,FALSE)," ")</f>
        <v xml:space="preserve"> </v>
      </c>
      <c r="M582" t="s">
        <v>553</v>
      </c>
      <c r="P582" s="4">
        <v>521399</v>
      </c>
      <c r="Q582" s="4">
        <v>99066</v>
      </c>
      <c r="R582" s="4">
        <v>620465</v>
      </c>
    </row>
    <row r="583" spans="1:18" x14ac:dyDescent="0.25">
      <c r="A583" t="s">
        <v>488</v>
      </c>
      <c r="B583" t="s">
        <v>486</v>
      </c>
      <c r="C583">
        <v>61606910</v>
      </c>
      <c r="D583">
        <v>0</v>
      </c>
      <c r="E583" t="s">
        <v>971</v>
      </c>
      <c r="F583" t="s">
        <v>972</v>
      </c>
      <c r="G583" s="1">
        <v>45355</v>
      </c>
      <c r="H583">
        <v>5468385</v>
      </c>
      <c r="I583">
        <v>408</v>
      </c>
      <c r="J583" t="s">
        <v>436</v>
      </c>
      <c r="K583" t="str">
        <f>IFERROR(IF(AND(VLOOKUP($C583,Hes!$A:$B, 1, FALSE), $M583&lt;&gt;" "), "Ingresada", "Falta Ingresar"), " ")</f>
        <v xml:space="preserve"> </v>
      </c>
      <c r="L583" s="3" t="str">
        <f>IFERROR(VLOOKUP($C583,Observaciones!$A:$B,2,FALSE)," ")</f>
        <v xml:space="preserve"> </v>
      </c>
      <c r="M583" t="s">
        <v>553</v>
      </c>
      <c r="O583" s="4">
        <v>31140109</v>
      </c>
      <c r="P583" s="4">
        <v>272259</v>
      </c>
      <c r="Q583" s="4">
        <v>51729</v>
      </c>
      <c r="R583" s="4">
        <v>323988</v>
      </c>
    </row>
    <row r="584" spans="1:18" x14ac:dyDescent="0.25">
      <c r="A584" t="s">
        <v>488</v>
      </c>
      <c r="B584" t="s">
        <v>486</v>
      </c>
      <c r="C584">
        <v>61606910</v>
      </c>
      <c r="D584">
        <v>0</v>
      </c>
      <c r="E584" t="s">
        <v>971</v>
      </c>
      <c r="F584" t="s">
        <v>972</v>
      </c>
      <c r="G584" s="1">
        <v>45355</v>
      </c>
      <c r="H584">
        <v>5469029</v>
      </c>
      <c r="I584">
        <v>408</v>
      </c>
      <c r="J584" t="s">
        <v>436</v>
      </c>
      <c r="K584" t="str">
        <f>IFERROR(IF(AND(VLOOKUP($C584,Hes!$A:$B, 1, FALSE), $M584&lt;&gt;" "), "Ingresada", "Falta Ingresar"), " ")</f>
        <v xml:space="preserve"> </v>
      </c>
      <c r="L584" s="3" t="str">
        <f>IFERROR(VLOOKUP($C584,Observaciones!$A:$B,2,FALSE)," ")</f>
        <v xml:space="preserve"> </v>
      </c>
      <c r="M584" t="s">
        <v>553</v>
      </c>
      <c r="O584" s="4">
        <v>31132785</v>
      </c>
      <c r="P584" s="4">
        <v>38475</v>
      </c>
      <c r="Q584" s="4">
        <v>7310</v>
      </c>
      <c r="R584" s="4">
        <v>45785</v>
      </c>
    </row>
    <row r="585" spans="1:18" x14ac:dyDescent="0.25">
      <c r="A585" t="s">
        <v>488</v>
      </c>
      <c r="B585" t="s">
        <v>486</v>
      </c>
      <c r="C585">
        <v>61606910</v>
      </c>
      <c r="D585">
        <v>0</v>
      </c>
      <c r="E585" t="s">
        <v>971</v>
      </c>
      <c r="F585" t="s">
        <v>972</v>
      </c>
      <c r="G585" s="1">
        <v>45362</v>
      </c>
      <c r="H585">
        <v>5473117</v>
      </c>
      <c r="I585">
        <v>408</v>
      </c>
      <c r="J585" t="s">
        <v>436</v>
      </c>
      <c r="K585" t="str">
        <f>IFERROR(IF(AND(VLOOKUP($C585,Hes!$A:$B, 1, FALSE), $M585&lt;&gt;" "), "Ingresada", "Falta Ingresar"), " ")</f>
        <v xml:space="preserve"> </v>
      </c>
      <c r="L585" s="3" t="str">
        <f>IFERROR(VLOOKUP($C585,Observaciones!$A:$B,2,FALSE)," ")</f>
        <v xml:space="preserve"> </v>
      </c>
      <c r="M585" t="s">
        <v>553</v>
      </c>
      <c r="O585" s="4">
        <v>31150678</v>
      </c>
      <c r="P585" s="4">
        <v>23085</v>
      </c>
      <c r="Q585" s="4">
        <v>4386</v>
      </c>
      <c r="R585" s="4">
        <v>27471</v>
      </c>
    </row>
    <row r="586" spans="1:18" x14ac:dyDescent="0.25">
      <c r="F586" t="s">
        <v>492</v>
      </c>
      <c r="K586" t="str">
        <f>IFERROR(IF(AND(VLOOKUP($C586,Hes!$A:$B, 1, FALSE), $M586&lt;&gt;" "), "Ingresada", "Falta Ingresar"), " ")</f>
        <v xml:space="preserve"> </v>
      </c>
      <c r="L586" s="3" t="str">
        <f>IFERROR(VLOOKUP($C586,Observaciones!$A:$B,2,FALSE)," ")</f>
        <v xml:space="preserve"> </v>
      </c>
      <c r="M586" t="s">
        <v>553</v>
      </c>
      <c r="P586" s="4">
        <v>333819</v>
      </c>
      <c r="Q586" s="4">
        <v>63425</v>
      </c>
      <c r="R586" s="4">
        <v>397244</v>
      </c>
    </row>
    <row r="587" spans="1:18" x14ac:dyDescent="0.25">
      <c r="A587" t="s">
        <v>495</v>
      </c>
      <c r="B587" t="s">
        <v>486</v>
      </c>
      <c r="C587">
        <v>61607002</v>
      </c>
      <c r="D587">
        <v>0</v>
      </c>
      <c r="E587" t="s">
        <v>1686</v>
      </c>
      <c r="F587" t="s">
        <v>1687</v>
      </c>
      <c r="G587" s="1">
        <v>45362</v>
      </c>
      <c r="H587">
        <v>5473330</v>
      </c>
      <c r="I587">
        <v>372</v>
      </c>
      <c r="J587" t="s">
        <v>446</v>
      </c>
      <c r="K587" t="str">
        <f>IFERROR(IF(AND(VLOOKUP($C587,Hes!$A:$B, 1, FALSE), $M587&lt;&gt;" "), "Ingresada", "Falta Ingresar"), " ")</f>
        <v xml:space="preserve"> </v>
      </c>
      <c r="L587" s="3" t="str">
        <f>IFERROR(VLOOKUP($C587,Observaciones!$A:$B,2,FALSE)," ")</f>
        <v>VEND ENVIA INFORME</v>
      </c>
      <c r="M587" t="s">
        <v>553</v>
      </c>
      <c r="O587" s="4">
        <v>31161366</v>
      </c>
      <c r="P587" s="4">
        <v>104520</v>
      </c>
      <c r="Q587" s="4">
        <v>19859</v>
      </c>
      <c r="R587" s="4">
        <v>124379</v>
      </c>
    </row>
    <row r="588" spans="1:18" x14ac:dyDescent="0.25">
      <c r="F588" t="s">
        <v>487</v>
      </c>
      <c r="K588" t="str">
        <f>IFERROR(IF(AND(VLOOKUP($C588,Hes!$A:$B, 1, FALSE), $M588&lt;&gt;" "), "Ingresada", "Falta Ingresar"), " ")</f>
        <v xml:space="preserve"> </v>
      </c>
      <c r="L588" s="3" t="str">
        <f>IFERROR(VLOOKUP($C588,Observaciones!$A:$B,2,FALSE)," ")</f>
        <v xml:space="preserve"> </v>
      </c>
      <c r="M588" t="s">
        <v>553</v>
      </c>
      <c r="P588" s="4">
        <v>104520</v>
      </c>
      <c r="Q588" s="4">
        <v>19859</v>
      </c>
      <c r="R588" s="4">
        <v>124379</v>
      </c>
    </row>
    <row r="589" spans="1:18" x14ac:dyDescent="0.25">
      <c r="A589" t="s">
        <v>488</v>
      </c>
      <c r="B589" t="s">
        <v>486</v>
      </c>
      <c r="C589">
        <v>61607305</v>
      </c>
      <c r="D589">
        <v>0</v>
      </c>
      <c r="E589" t="s">
        <v>973</v>
      </c>
      <c r="F589" t="s">
        <v>974</v>
      </c>
      <c r="G589" s="1">
        <v>45371</v>
      </c>
      <c r="H589">
        <v>5480622</v>
      </c>
      <c r="I589">
        <v>215</v>
      </c>
      <c r="J589" t="s">
        <v>452</v>
      </c>
      <c r="K589" t="str">
        <f>IFERROR(IF(AND(VLOOKUP($C589,Hes!$A:$B, 1, FALSE), $M589&lt;&gt;" "), "Ingresada", "Falta Ingresar"), " ")</f>
        <v xml:space="preserve"> </v>
      </c>
      <c r="L589" s="3" t="str">
        <f>IFERROR(VLOOKUP($C589,Observaciones!$A:$B,2,FALSE)," ")</f>
        <v>VENDEDOR ENVIA INFORME</v>
      </c>
      <c r="M589" t="s">
        <v>553</v>
      </c>
      <c r="O589" s="4">
        <v>31195255</v>
      </c>
      <c r="P589" s="4">
        <v>1021112</v>
      </c>
      <c r="Q589" s="4">
        <v>194011</v>
      </c>
      <c r="R589" s="4">
        <v>1215123</v>
      </c>
    </row>
    <row r="590" spans="1:18" x14ac:dyDescent="0.25">
      <c r="F590" t="s">
        <v>487</v>
      </c>
      <c r="K590" t="str">
        <f>IFERROR(IF(AND(VLOOKUP($C590,Hes!$A:$B, 1, FALSE), $M590&lt;&gt;" "), "Ingresada", "Falta Ingresar"), " ")</f>
        <v xml:space="preserve"> </v>
      </c>
      <c r="L590" s="3" t="str">
        <f>IFERROR(VLOOKUP($C590,Observaciones!$A:$B,2,FALSE)," ")</f>
        <v xml:space="preserve"> </v>
      </c>
      <c r="M590" t="s">
        <v>553</v>
      </c>
      <c r="P590" s="4">
        <v>1021112</v>
      </c>
      <c r="Q590" s="4">
        <v>194011</v>
      </c>
      <c r="R590" s="4">
        <v>1215123</v>
      </c>
    </row>
    <row r="591" spans="1:18" x14ac:dyDescent="0.25">
      <c r="A591" t="s">
        <v>495</v>
      </c>
      <c r="B591" t="s">
        <v>499</v>
      </c>
      <c r="C591">
        <v>61607306</v>
      </c>
      <c r="D591">
        <v>1000</v>
      </c>
      <c r="E591" t="s">
        <v>2248</v>
      </c>
      <c r="F591" t="s">
        <v>2249</v>
      </c>
      <c r="G591" s="1">
        <v>45369</v>
      </c>
      <c r="H591">
        <v>5478783</v>
      </c>
      <c r="I591">
        <v>395</v>
      </c>
      <c r="J591" t="s">
        <v>442</v>
      </c>
      <c r="K591" t="str">
        <f>IFERROR(IF(AND(VLOOKUP($C591,Hes!$A:$B, 1, FALSE), $M591&lt;&gt;" "), "Ingresada", "Falta Ingresar"), " ")</f>
        <v xml:space="preserve"> </v>
      </c>
      <c r="L591" s="3" t="str">
        <f>IFERROR(VLOOKUP($C591,Observaciones!$A:$B,2,FALSE)," ")</f>
        <v xml:space="preserve"> </v>
      </c>
      <c r="M591" t="s">
        <v>553</v>
      </c>
      <c r="O591" s="4">
        <v>31191576</v>
      </c>
      <c r="P591" s="4">
        <v>5551000</v>
      </c>
      <c r="Q591" s="4">
        <v>1054690</v>
      </c>
      <c r="R591" s="4">
        <v>6605690</v>
      </c>
    </row>
    <row r="592" spans="1:18" x14ac:dyDescent="0.25">
      <c r="F592" t="s">
        <v>487</v>
      </c>
      <c r="K592" t="str">
        <f>IFERROR(IF(AND(VLOOKUP($C592,Hes!$A:$B, 1, FALSE), $M592&lt;&gt;" "), "Ingresada", "Falta Ingresar"), " ")</f>
        <v xml:space="preserve"> </v>
      </c>
      <c r="L592" s="3" t="str">
        <f>IFERROR(VLOOKUP($C592,Observaciones!$A:$B,2,FALSE)," ")</f>
        <v xml:space="preserve"> </v>
      </c>
      <c r="M592" t="s">
        <v>553</v>
      </c>
      <c r="P592" s="4">
        <v>5551000</v>
      </c>
      <c r="Q592" s="4">
        <v>1054690</v>
      </c>
      <c r="R592" s="4">
        <v>6605690</v>
      </c>
    </row>
    <row r="593" spans="1:18" x14ac:dyDescent="0.25">
      <c r="A593" t="s">
        <v>488</v>
      </c>
      <c r="B593" t="s">
        <v>486</v>
      </c>
      <c r="C593">
        <v>61607402</v>
      </c>
      <c r="D593">
        <v>0</v>
      </c>
      <c r="E593" t="s">
        <v>2824</v>
      </c>
      <c r="F593" t="s">
        <v>2825</v>
      </c>
      <c r="G593" s="1">
        <v>45376</v>
      </c>
      <c r="H593">
        <v>5482050</v>
      </c>
      <c r="I593">
        <v>391</v>
      </c>
      <c r="J593" t="s">
        <v>448</v>
      </c>
      <c r="K593" t="str">
        <f>IFERROR(IF(AND(VLOOKUP($C593,Hes!$A:$B, 1, FALSE), $M593&lt;&gt;" "), "Ingresada", "Falta Ingresar"), " ")</f>
        <v xml:space="preserve"> </v>
      </c>
      <c r="L593" s="3" t="str">
        <f>IFERROR(VLOOKUP($C593,Observaciones!$A:$B,2,FALSE)," ")</f>
        <v xml:space="preserve"> </v>
      </c>
      <c r="M593" t="s">
        <v>553</v>
      </c>
      <c r="O593" s="4">
        <v>31211264</v>
      </c>
      <c r="P593" s="4">
        <v>1847800</v>
      </c>
      <c r="Q593" s="4">
        <v>351082</v>
      </c>
      <c r="R593" s="4">
        <v>2198882</v>
      </c>
    </row>
    <row r="594" spans="1:18" x14ac:dyDescent="0.25">
      <c r="F594" t="s">
        <v>487</v>
      </c>
      <c r="K594" t="str">
        <f>IFERROR(IF(AND(VLOOKUP($C594,Hes!$A:$B, 1, FALSE), $M594&lt;&gt;" "), "Ingresada", "Falta Ingresar"), " ")</f>
        <v xml:space="preserve"> </v>
      </c>
      <c r="L594" s="3" t="str">
        <f>IFERROR(VLOOKUP($C594,Observaciones!$A:$B,2,FALSE)," ")</f>
        <v xml:space="preserve"> </v>
      </c>
      <c r="M594" t="s">
        <v>553</v>
      </c>
      <c r="P594" s="4">
        <v>1847800</v>
      </c>
      <c r="Q594" s="4">
        <v>351082</v>
      </c>
      <c r="R594" s="4">
        <v>2198882</v>
      </c>
    </row>
    <row r="595" spans="1:18" x14ac:dyDescent="0.25">
      <c r="A595" t="s">
        <v>495</v>
      </c>
      <c r="B595" t="s">
        <v>499</v>
      </c>
      <c r="C595">
        <v>61608101</v>
      </c>
      <c r="D595">
        <v>0</v>
      </c>
      <c r="E595" t="s">
        <v>2250</v>
      </c>
      <c r="F595" t="s">
        <v>2251</v>
      </c>
      <c r="G595" s="1">
        <v>45369</v>
      </c>
      <c r="H595">
        <v>5479106</v>
      </c>
      <c r="I595">
        <v>215</v>
      </c>
      <c r="J595" t="s">
        <v>452</v>
      </c>
      <c r="K595" t="str">
        <f>IFERROR(IF(AND(VLOOKUP($C595,Hes!$A:$B, 1, FALSE), $M595&lt;&gt;" "), "Ingresada", "Falta Ingresar"), " ")</f>
        <v xml:space="preserve"> </v>
      </c>
      <c r="L595" s="3" t="str">
        <f>IFERROR(VLOOKUP($C595,Observaciones!$A:$B,2,FALSE)," ")</f>
        <v xml:space="preserve"> </v>
      </c>
      <c r="M595" t="s">
        <v>553</v>
      </c>
      <c r="O595" s="4">
        <v>31192214</v>
      </c>
      <c r="P595" s="4">
        <v>528240</v>
      </c>
      <c r="Q595" s="4">
        <v>100366</v>
      </c>
      <c r="R595" s="4">
        <v>628606</v>
      </c>
    </row>
    <row r="596" spans="1:18" x14ac:dyDescent="0.25">
      <c r="A596" t="s">
        <v>495</v>
      </c>
      <c r="B596" t="s">
        <v>499</v>
      </c>
      <c r="C596">
        <v>61608101</v>
      </c>
      <c r="D596">
        <v>0</v>
      </c>
      <c r="E596" t="s">
        <v>2250</v>
      </c>
      <c r="F596" t="s">
        <v>2251</v>
      </c>
      <c r="G596" s="1">
        <v>45369</v>
      </c>
      <c r="H596">
        <v>5479123</v>
      </c>
      <c r="I596">
        <v>215</v>
      </c>
      <c r="J596" t="s">
        <v>452</v>
      </c>
      <c r="K596" t="str">
        <f>IFERROR(IF(AND(VLOOKUP($C596,Hes!$A:$B, 1, FALSE), $M596&lt;&gt;" "), "Ingresada", "Falta Ingresar"), " ")</f>
        <v xml:space="preserve"> </v>
      </c>
      <c r="L596" s="3" t="str">
        <f>IFERROR(VLOOKUP($C596,Observaciones!$A:$B,2,FALSE)," ")</f>
        <v xml:space="preserve"> </v>
      </c>
      <c r="M596" t="s">
        <v>553</v>
      </c>
      <c r="O596" s="4">
        <v>31193445</v>
      </c>
      <c r="P596" s="4">
        <v>325748</v>
      </c>
      <c r="Q596" s="4">
        <v>61892</v>
      </c>
      <c r="R596" s="4">
        <v>387640</v>
      </c>
    </row>
    <row r="597" spans="1:18" x14ac:dyDescent="0.25">
      <c r="A597" t="s">
        <v>495</v>
      </c>
      <c r="B597" t="s">
        <v>499</v>
      </c>
      <c r="C597">
        <v>61608101</v>
      </c>
      <c r="D597">
        <v>0</v>
      </c>
      <c r="E597" t="s">
        <v>2252</v>
      </c>
      <c r="F597" t="s">
        <v>2251</v>
      </c>
      <c r="G597" s="1">
        <v>45371</v>
      </c>
      <c r="H597">
        <v>5480478</v>
      </c>
      <c r="I597">
        <v>215</v>
      </c>
      <c r="J597" t="s">
        <v>452</v>
      </c>
      <c r="K597" t="str">
        <f>IFERROR(IF(AND(VLOOKUP($C597,Hes!$A:$B, 1, FALSE), $M597&lt;&gt;" "), "Ingresada", "Falta Ingresar"), " ")</f>
        <v xml:space="preserve"> </v>
      </c>
      <c r="L597" s="3" t="str">
        <f>IFERROR(VLOOKUP($C597,Observaciones!$A:$B,2,FALSE)," ")</f>
        <v xml:space="preserve"> </v>
      </c>
      <c r="M597" t="s">
        <v>553</v>
      </c>
      <c r="O597" s="4">
        <v>31199143</v>
      </c>
      <c r="P597" s="4">
        <v>3329030</v>
      </c>
      <c r="Q597" s="4">
        <v>632516</v>
      </c>
      <c r="R597" s="4">
        <v>3961546</v>
      </c>
    </row>
    <row r="598" spans="1:18" x14ac:dyDescent="0.25">
      <c r="A598" t="s">
        <v>495</v>
      </c>
      <c r="B598" t="s">
        <v>499</v>
      </c>
      <c r="C598">
        <v>61608101</v>
      </c>
      <c r="D598">
        <v>0</v>
      </c>
      <c r="E598" t="s">
        <v>2826</v>
      </c>
      <c r="F598" t="s">
        <v>2251</v>
      </c>
      <c r="G598" s="1">
        <v>45372</v>
      </c>
      <c r="H598">
        <v>5480944</v>
      </c>
      <c r="I598">
        <v>293</v>
      </c>
      <c r="J598" t="s">
        <v>440</v>
      </c>
      <c r="K598" t="str">
        <f>IFERROR(IF(AND(VLOOKUP($C598,Hes!$A:$B, 1, FALSE), $M598&lt;&gt;" "), "Ingresada", "Falta Ingresar"), " ")</f>
        <v xml:space="preserve"> </v>
      </c>
      <c r="L598" s="3" t="str">
        <f>IFERROR(VLOOKUP($C598,Observaciones!$A:$B,2,FALSE)," ")</f>
        <v xml:space="preserve"> </v>
      </c>
      <c r="M598" t="s">
        <v>553</v>
      </c>
      <c r="O598" s="4">
        <v>31204250</v>
      </c>
      <c r="P598" s="4">
        <v>236800</v>
      </c>
      <c r="Q598" s="4">
        <v>44992</v>
      </c>
      <c r="R598" s="4">
        <v>281792</v>
      </c>
    </row>
    <row r="599" spans="1:18" x14ac:dyDescent="0.25">
      <c r="A599" t="s">
        <v>495</v>
      </c>
      <c r="B599" t="s">
        <v>499</v>
      </c>
      <c r="C599">
        <v>61608101</v>
      </c>
      <c r="D599">
        <v>0</v>
      </c>
      <c r="E599" t="s">
        <v>2827</v>
      </c>
      <c r="F599" t="s">
        <v>2251</v>
      </c>
      <c r="G599" s="1">
        <v>45376</v>
      </c>
      <c r="H599">
        <v>5482189</v>
      </c>
      <c r="I599">
        <v>215</v>
      </c>
      <c r="J599" t="s">
        <v>452</v>
      </c>
      <c r="K599" t="str">
        <f>IFERROR(IF(AND(VLOOKUP($C599,Hes!$A:$B, 1, FALSE), $M599&lt;&gt;" "), "Ingresada", "Falta Ingresar"), " ")</f>
        <v xml:space="preserve"> </v>
      </c>
      <c r="L599" s="3" t="str">
        <f>IFERROR(VLOOKUP($C599,Observaciones!$A:$B,2,FALSE)," ")</f>
        <v xml:space="preserve"> </v>
      </c>
      <c r="M599" t="s">
        <v>553</v>
      </c>
      <c r="O599" s="4">
        <v>31200583</v>
      </c>
      <c r="P599" s="4">
        <v>1697365</v>
      </c>
      <c r="Q599" s="4">
        <v>322499</v>
      </c>
      <c r="R599" s="4">
        <v>2019864</v>
      </c>
    </row>
    <row r="600" spans="1:18" x14ac:dyDescent="0.25">
      <c r="A600" t="s">
        <v>495</v>
      </c>
      <c r="B600" t="s">
        <v>499</v>
      </c>
      <c r="C600">
        <v>61608101</v>
      </c>
      <c r="D600">
        <v>0</v>
      </c>
      <c r="E600" t="s">
        <v>2826</v>
      </c>
      <c r="F600" t="s">
        <v>2251</v>
      </c>
      <c r="G600" s="1">
        <v>45376</v>
      </c>
      <c r="H600">
        <v>5482253</v>
      </c>
      <c r="I600">
        <v>215</v>
      </c>
      <c r="J600" t="s">
        <v>452</v>
      </c>
      <c r="K600" t="str">
        <f>IFERROR(IF(AND(VLOOKUP($C600,Hes!$A:$B, 1, FALSE), $M600&lt;&gt;" "), "Ingresada", "Falta Ingresar"), " ")</f>
        <v xml:space="preserve"> </v>
      </c>
      <c r="L600" s="3" t="str">
        <f>IFERROR(VLOOKUP($C600,Observaciones!$A:$B,2,FALSE)," ")</f>
        <v xml:space="preserve"> </v>
      </c>
      <c r="M600" t="s">
        <v>553</v>
      </c>
      <c r="O600" s="4">
        <v>31211422</v>
      </c>
      <c r="P600" s="4">
        <v>236800</v>
      </c>
      <c r="Q600" s="4">
        <v>44992</v>
      </c>
      <c r="R600" s="4">
        <v>281792</v>
      </c>
    </row>
    <row r="601" spans="1:18" x14ac:dyDescent="0.25">
      <c r="A601" t="s">
        <v>495</v>
      </c>
      <c r="B601" t="s">
        <v>499</v>
      </c>
      <c r="C601">
        <v>61608101</v>
      </c>
      <c r="D601">
        <v>0</v>
      </c>
      <c r="E601" t="s">
        <v>2250</v>
      </c>
      <c r="F601" t="s">
        <v>2251</v>
      </c>
      <c r="G601" s="1">
        <v>45376</v>
      </c>
      <c r="H601">
        <v>5482269</v>
      </c>
      <c r="I601">
        <v>215</v>
      </c>
      <c r="J601" t="s">
        <v>452</v>
      </c>
      <c r="K601" t="str">
        <f>IFERROR(IF(AND(VLOOKUP($C601,Hes!$A:$B, 1, FALSE), $M601&lt;&gt;" "), "Ingresada", "Falta Ingresar"), " ")</f>
        <v xml:space="preserve"> </v>
      </c>
      <c r="L601" s="3" t="str">
        <f>IFERROR(VLOOKUP($C601,Observaciones!$A:$B,2,FALSE)," ")</f>
        <v xml:space="preserve"> </v>
      </c>
      <c r="M601" t="s">
        <v>553</v>
      </c>
      <c r="O601" s="4">
        <v>31200168</v>
      </c>
      <c r="P601" s="4">
        <v>449004</v>
      </c>
      <c r="Q601" s="4">
        <v>85311</v>
      </c>
      <c r="R601" s="4">
        <v>534315</v>
      </c>
    </row>
    <row r="602" spans="1:18" x14ac:dyDescent="0.25">
      <c r="F602" t="s">
        <v>512</v>
      </c>
      <c r="K602" t="str">
        <f>IFERROR(IF(AND(VLOOKUP($C602,Hes!$A:$B, 1, FALSE), $M602&lt;&gt;" "), "Ingresada", "Falta Ingresar"), " ")</f>
        <v xml:space="preserve"> </v>
      </c>
      <c r="L602" s="3" t="str">
        <f>IFERROR(VLOOKUP($C602,Observaciones!$A:$B,2,FALSE)," ")</f>
        <v xml:space="preserve"> </v>
      </c>
      <c r="M602" t="s">
        <v>553</v>
      </c>
      <c r="P602" s="4">
        <v>6802987</v>
      </c>
      <c r="Q602" s="4">
        <v>1292568</v>
      </c>
      <c r="R602" s="4">
        <v>8095555</v>
      </c>
    </row>
    <row r="603" spans="1:18" x14ac:dyDescent="0.25">
      <c r="A603" t="s">
        <v>488</v>
      </c>
      <c r="B603" t="s">
        <v>486</v>
      </c>
      <c r="C603">
        <v>61608102</v>
      </c>
      <c r="D603">
        <v>0</v>
      </c>
      <c r="E603" t="s">
        <v>2828</v>
      </c>
      <c r="F603" t="s">
        <v>2829</v>
      </c>
      <c r="G603" s="1">
        <v>45373</v>
      </c>
      <c r="H603">
        <v>5481115</v>
      </c>
      <c r="I603">
        <v>5</v>
      </c>
      <c r="J603" t="s">
        <v>366</v>
      </c>
      <c r="K603" t="str">
        <f>IFERROR(IF(AND(VLOOKUP($C603,Hes!$A:$B, 1, FALSE), $M603&lt;&gt;" "), "Ingresada", "Falta Ingresar"), " ")</f>
        <v xml:space="preserve"> </v>
      </c>
      <c r="L603" s="3" t="str">
        <f>IFERROR(VLOOKUP($C603,Observaciones!$A:$B,2,FALSE)," ")</f>
        <v xml:space="preserve"> </v>
      </c>
      <c r="M603" t="s">
        <v>553</v>
      </c>
      <c r="O603" s="4">
        <v>31201356</v>
      </c>
      <c r="P603" s="4">
        <v>74460</v>
      </c>
      <c r="Q603" s="4">
        <v>14147</v>
      </c>
      <c r="R603" s="4">
        <v>88607</v>
      </c>
    </row>
    <row r="604" spans="1:18" x14ac:dyDescent="0.25">
      <c r="F604" t="s">
        <v>487</v>
      </c>
      <c r="K604" t="str">
        <f>IFERROR(IF(AND(VLOOKUP($C604,Hes!$A:$B, 1, FALSE), $M604&lt;&gt;" "), "Ingresada", "Falta Ingresar"), " ")</f>
        <v xml:space="preserve"> </v>
      </c>
      <c r="L604" s="3" t="str">
        <f>IFERROR(VLOOKUP($C604,Observaciones!$A:$B,2,FALSE)," ")</f>
        <v xml:space="preserve"> </v>
      </c>
      <c r="M604" t="s">
        <v>553</v>
      </c>
      <c r="P604" s="4">
        <v>74460</v>
      </c>
      <c r="Q604" s="4">
        <v>14147</v>
      </c>
      <c r="R604" s="4">
        <v>88607</v>
      </c>
    </row>
    <row r="605" spans="1:18" x14ac:dyDescent="0.25">
      <c r="A605" t="s">
        <v>488</v>
      </c>
      <c r="B605" t="s">
        <v>486</v>
      </c>
      <c r="C605">
        <v>61608204</v>
      </c>
      <c r="D605">
        <v>0</v>
      </c>
      <c r="E605" t="s">
        <v>975</v>
      </c>
      <c r="F605" t="s">
        <v>976</v>
      </c>
      <c r="G605" s="1">
        <v>45356</v>
      </c>
      <c r="H605">
        <v>5470341</v>
      </c>
      <c r="I605">
        <v>381</v>
      </c>
      <c r="J605" t="s">
        <v>464</v>
      </c>
      <c r="K605" t="str">
        <f>IFERROR(IF(AND(VLOOKUP($C605,Hes!$A:$B, 1, FALSE), $M605&lt;&gt;" "), "Ingresada", "Falta Ingresar"), " ")</f>
        <v xml:space="preserve"> </v>
      </c>
      <c r="L605" s="3" t="str">
        <f>IFERROR(VLOOKUP($C605,Observaciones!$A:$B,2,FALSE)," ")</f>
        <v xml:space="preserve"> </v>
      </c>
      <c r="M605" t="s">
        <v>553</v>
      </c>
      <c r="O605" s="4">
        <v>31150828</v>
      </c>
      <c r="P605" s="4">
        <v>444440</v>
      </c>
      <c r="Q605" s="4">
        <v>84444</v>
      </c>
      <c r="R605" s="4">
        <v>528884</v>
      </c>
    </row>
    <row r="606" spans="1:18" x14ac:dyDescent="0.25">
      <c r="A606" t="s">
        <v>488</v>
      </c>
      <c r="B606" t="s">
        <v>486</v>
      </c>
      <c r="C606">
        <v>61608204</v>
      </c>
      <c r="D606">
        <v>0</v>
      </c>
      <c r="E606" t="s">
        <v>977</v>
      </c>
      <c r="F606" t="s">
        <v>976</v>
      </c>
      <c r="G606" s="1">
        <v>45356</v>
      </c>
      <c r="H606">
        <v>5470425</v>
      </c>
      <c r="I606">
        <v>381</v>
      </c>
      <c r="J606" t="s">
        <v>464</v>
      </c>
      <c r="K606" t="str">
        <f>IFERROR(IF(AND(VLOOKUP($C606,Hes!$A:$B, 1, FALSE), $M606&lt;&gt;" "), "Ingresada", "Falta Ingresar"), " ")</f>
        <v xml:space="preserve"> </v>
      </c>
      <c r="L606" s="3" t="str">
        <f>IFERROR(VLOOKUP($C606,Observaciones!$A:$B,2,FALSE)," ")</f>
        <v xml:space="preserve"> </v>
      </c>
      <c r="M606" t="s">
        <v>553</v>
      </c>
      <c r="O606" s="4">
        <v>31150859</v>
      </c>
      <c r="P606" s="4">
        <v>869904</v>
      </c>
      <c r="Q606" s="4">
        <v>165282</v>
      </c>
      <c r="R606" s="4">
        <v>1035186</v>
      </c>
    </row>
    <row r="607" spans="1:18" x14ac:dyDescent="0.25">
      <c r="A607" t="s">
        <v>488</v>
      </c>
      <c r="B607" t="s">
        <v>486</v>
      </c>
      <c r="C607">
        <v>61608204</v>
      </c>
      <c r="D607">
        <v>0</v>
      </c>
      <c r="E607" t="s">
        <v>978</v>
      </c>
      <c r="F607" t="s">
        <v>976</v>
      </c>
      <c r="G607" s="1">
        <v>45358</v>
      </c>
      <c r="H607">
        <v>5471971</v>
      </c>
      <c r="I607">
        <v>381</v>
      </c>
      <c r="J607" t="s">
        <v>464</v>
      </c>
      <c r="K607" t="str">
        <f>IFERROR(IF(AND(VLOOKUP($C607,Hes!$A:$B, 1, FALSE), $M607&lt;&gt;" "), "Ingresada", "Falta Ingresar"), " ")</f>
        <v xml:space="preserve"> </v>
      </c>
      <c r="L607" s="3" t="str">
        <f>IFERROR(VLOOKUP($C607,Observaciones!$A:$B,2,FALSE)," ")</f>
        <v xml:space="preserve"> </v>
      </c>
      <c r="M607" t="s">
        <v>553</v>
      </c>
      <c r="O607" s="4">
        <v>31147050</v>
      </c>
      <c r="P607" s="4">
        <v>179328</v>
      </c>
      <c r="Q607" s="4">
        <v>34072</v>
      </c>
      <c r="R607" s="4">
        <v>213400</v>
      </c>
    </row>
    <row r="608" spans="1:18" x14ac:dyDescent="0.25">
      <c r="A608" t="s">
        <v>488</v>
      </c>
      <c r="B608" t="s">
        <v>486</v>
      </c>
      <c r="C608">
        <v>61608204</v>
      </c>
      <c r="D608">
        <v>0</v>
      </c>
      <c r="E608" t="s">
        <v>977</v>
      </c>
      <c r="F608" t="s">
        <v>976</v>
      </c>
      <c r="G608" s="1">
        <v>45369</v>
      </c>
      <c r="H608">
        <v>5479204</v>
      </c>
      <c r="I608">
        <v>381</v>
      </c>
      <c r="J608" t="s">
        <v>464</v>
      </c>
      <c r="K608" t="str">
        <f>IFERROR(IF(AND(VLOOKUP($C608,Hes!$A:$B, 1, FALSE), $M608&lt;&gt;" "), "Ingresada", "Falta Ingresar"), " ")</f>
        <v xml:space="preserve"> </v>
      </c>
      <c r="L608" s="3" t="str">
        <f>IFERROR(VLOOKUP($C608,Observaciones!$A:$B,2,FALSE)," ")</f>
        <v xml:space="preserve"> </v>
      </c>
      <c r="M608" t="s">
        <v>553</v>
      </c>
      <c r="O608" s="4">
        <v>31190832</v>
      </c>
      <c r="P608" s="4">
        <v>776700</v>
      </c>
      <c r="Q608" s="4">
        <v>147573</v>
      </c>
      <c r="R608" s="4">
        <v>924273</v>
      </c>
    </row>
    <row r="609" spans="1:18" x14ac:dyDescent="0.25">
      <c r="F609" t="s">
        <v>490</v>
      </c>
      <c r="K609" t="str">
        <f>IFERROR(IF(AND(VLOOKUP($C609,Hes!$A:$B, 1, FALSE), $M609&lt;&gt;" "), "Ingresada", "Falta Ingresar"), " ")</f>
        <v xml:space="preserve"> </v>
      </c>
      <c r="L609" s="3" t="str">
        <f>IFERROR(VLOOKUP($C609,Observaciones!$A:$B,2,FALSE)," ")</f>
        <v xml:space="preserve"> </v>
      </c>
      <c r="M609" t="s">
        <v>553</v>
      </c>
      <c r="P609" s="4">
        <v>2270372</v>
      </c>
      <c r="Q609" s="4">
        <v>431371</v>
      </c>
      <c r="R609" s="4">
        <v>2701743</v>
      </c>
    </row>
    <row r="610" spans="1:18" x14ac:dyDescent="0.25">
      <c r="A610" t="s">
        <v>495</v>
      </c>
      <c r="B610" t="s">
        <v>499</v>
      </c>
      <c r="C610">
        <v>61608406</v>
      </c>
      <c r="D610">
        <v>0</v>
      </c>
      <c r="E610" t="s">
        <v>979</v>
      </c>
      <c r="F610" t="s">
        <v>980</v>
      </c>
      <c r="G610" s="1">
        <v>45358</v>
      </c>
      <c r="H610">
        <v>5472082</v>
      </c>
      <c r="I610">
        <v>41</v>
      </c>
      <c r="J610" t="s">
        <v>299</v>
      </c>
      <c r="K610" t="str">
        <f>IFERROR(IF(AND(VLOOKUP($C610,Hes!$A:$B, 1, FALSE), $M610&lt;&gt;" "), "Ingresada", "Falta Ingresar"), " ")</f>
        <v xml:space="preserve"> </v>
      </c>
      <c r="L610" s="3" t="str">
        <f>IFERROR(VLOOKUP($C610,Observaciones!$A:$B,2,FALSE)," ")</f>
        <v xml:space="preserve"> </v>
      </c>
      <c r="M610" t="s">
        <v>553</v>
      </c>
      <c r="O610" s="4">
        <v>31154922</v>
      </c>
      <c r="P610" s="4">
        <v>1949300</v>
      </c>
      <c r="Q610" s="4">
        <v>370367</v>
      </c>
      <c r="R610" s="4">
        <v>2319667</v>
      </c>
    </row>
    <row r="611" spans="1:18" x14ac:dyDescent="0.25">
      <c r="A611" t="s">
        <v>495</v>
      </c>
      <c r="B611" t="s">
        <v>499</v>
      </c>
      <c r="C611">
        <v>61608406</v>
      </c>
      <c r="D611">
        <v>0</v>
      </c>
      <c r="E611" t="s">
        <v>979</v>
      </c>
      <c r="F611" t="s">
        <v>980</v>
      </c>
      <c r="G611" s="1">
        <v>45366</v>
      </c>
      <c r="H611">
        <v>5477803</v>
      </c>
      <c r="I611">
        <v>41</v>
      </c>
      <c r="J611" t="s">
        <v>299</v>
      </c>
      <c r="K611" t="str">
        <f>IFERROR(IF(AND(VLOOKUP($C611,Hes!$A:$B, 1, FALSE), $M611&lt;&gt;" "), "Ingresada", "Falta Ingresar"), " ")</f>
        <v xml:space="preserve"> </v>
      </c>
      <c r="L611" s="3" t="str">
        <f>IFERROR(VLOOKUP($C611,Observaciones!$A:$B,2,FALSE)," ")</f>
        <v xml:space="preserve"> </v>
      </c>
      <c r="M611" t="s">
        <v>553</v>
      </c>
      <c r="O611" s="4">
        <v>31186513</v>
      </c>
      <c r="P611" s="4">
        <v>1017200</v>
      </c>
      <c r="Q611" s="4">
        <v>193268</v>
      </c>
      <c r="R611" s="4">
        <v>1210468</v>
      </c>
    </row>
    <row r="612" spans="1:18" x14ac:dyDescent="0.25">
      <c r="A612" t="s">
        <v>495</v>
      </c>
      <c r="B612" t="s">
        <v>499</v>
      </c>
      <c r="C612">
        <v>61608406</v>
      </c>
      <c r="D612">
        <v>0</v>
      </c>
      <c r="E612" t="s">
        <v>979</v>
      </c>
      <c r="F612" t="s">
        <v>980</v>
      </c>
      <c r="G612" s="1">
        <v>45370</v>
      </c>
      <c r="H612">
        <v>5479491</v>
      </c>
      <c r="I612">
        <v>41</v>
      </c>
      <c r="J612" t="s">
        <v>299</v>
      </c>
      <c r="K612" t="str">
        <f>IFERROR(IF(AND(VLOOKUP($C612,Hes!$A:$B, 1, FALSE), $M612&lt;&gt;" "), "Ingresada", "Falta Ingresar"), " ")</f>
        <v xml:space="preserve"> </v>
      </c>
      <c r="L612" s="3" t="str">
        <f>IFERROR(VLOOKUP($C612,Observaciones!$A:$B,2,FALSE)," ")</f>
        <v xml:space="preserve"> </v>
      </c>
      <c r="M612" t="s">
        <v>553</v>
      </c>
      <c r="O612" s="4">
        <v>31194784</v>
      </c>
      <c r="P612" s="4">
        <v>720350</v>
      </c>
      <c r="Q612" s="4">
        <v>136867</v>
      </c>
      <c r="R612" s="4">
        <v>857217</v>
      </c>
    </row>
    <row r="613" spans="1:18" x14ac:dyDescent="0.25">
      <c r="F613" t="s">
        <v>492</v>
      </c>
      <c r="K613" t="str">
        <f>IFERROR(IF(AND(VLOOKUP($C613,Hes!$A:$B, 1, FALSE), $M613&lt;&gt;" "), "Ingresada", "Falta Ingresar"), " ")</f>
        <v xml:space="preserve"> </v>
      </c>
      <c r="L613" s="3" t="str">
        <f>IFERROR(VLOOKUP($C613,Observaciones!$A:$B,2,FALSE)," ")</f>
        <v xml:space="preserve"> </v>
      </c>
      <c r="M613" t="s">
        <v>553</v>
      </c>
      <c r="P613" s="4">
        <v>3686850</v>
      </c>
      <c r="Q613" s="4">
        <v>700502</v>
      </c>
      <c r="R613" s="4">
        <v>4387352</v>
      </c>
    </row>
    <row r="614" spans="1:18" x14ac:dyDescent="0.25">
      <c r="A614" t="s">
        <v>488</v>
      </c>
      <c r="B614" t="s">
        <v>486</v>
      </c>
      <c r="C614">
        <v>61608604</v>
      </c>
      <c r="D614">
        <v>0</v>
      </c>
      <c r="E614" t="s">
        <v>981</v>
      </c>
      <c r="F614" t="s">
        <v>982</v>
      </c>
      <c r="G614" s="1">
        <v>45352</v>
      </c>
      <c r="H614">
        <v>5467926</v>
      </c>
      <c r="I614">
        <v>293</v>
      </c>
      <c r="J614" t="s">
        <v>440</v>
      </c>
      <c r="K614" t="str">
        <f>IFERROR(IF(AND(VLOOKUP($C614,Hes!$A:$B, 1, FALSE), $M614&lt;&gt;" "), "Ingresada", "Falta Ingresar"), " ")</f>
        <v xml:space="preserve"> </v>
      </c>
      <c r="L614" s="3" t="str">
        <f>IFERROR(VLOOKUP($C614,Observaciones!$A:$B,2,FALSE)," ")</f>
        <v xml:space="preserve"> </v>
      </c>
      <c r="M614" t="s">
        <v>553</v>
      </c>
      <c r="O614" s="4">
        <v>31138816</v>
      </c>
      <c r="P614" s="4">
        <v>3901930</v>
      </c>
      <c r="Q614" s="4">
        <v>741367</v>
      </c>
      <c r="R614" s="4">
        <v>4643297</v>
      </c>
    </row>
    <row r="615" spans="1:18" x14ac:dyDescent="0.25">
      <c r="A615" t="s">
        <v>488</v>
      </c>
      <c r="B615" t="s">
        <v>486</v>
      </c>
      <c r="C615">
        <v>61608604</v>
      </c>
      <c r="D615">
        <v>0</v>
      </c>
      <c r="E615" t="s">
        <v>1990</v>
      </c>
      <c r="F615" t="s">
        <v>982</v>
      </c>
      <c r="G615" s="1">
        <v>45364</v>
      </c>
      <c r="H615">
        <v>5476602</v>
      </c>
      <c r="I615">
        <v>293</v>
      </c>
      <c r="J615" t="s">
        <v>440</v>
      </c>
      <c r="K615" t="str">
        <f>IFERROR(IF(AND(VLOOKUP($C615,Hes!$A:$B, 1, FALSE), $M615&lt;&gt;" "), "Ingresada", "Falta Ingresar"), " ")</f>
        <v xml:space="preserve"> </v>
      </c>
      <c r="L615" s="3" t="str">
        <f>IFERROR(VLOOKUP($C615,Observaciones!$A:$B,2,FALSE)," ")</f>
        <v xml:space="preserve"> </v>
      </c>
      <c r="M615" t="s">
        <v>553</v>
      </c>
      <c r="O615" s="4">
        <v>31114635</v>
      </c>
      <c r="P615" s="4">
        <v>6960000</v>
      </c>
      <c r="Q615" s="4">
        <v>1322400</v>
      </c>
      <c r="R615" s="4">
        <v>8282400</v>
      </c>
    </row>
    <row r="616" spans="1:18" x14ac:dyDescent="0.25">
      <c r="A616" t="s">
        <v>488</v>
      </c>
      <c r="B616" t="s">
        <v>486</v>
      </c>
      <c r="C616">
        <v>61608604</v>
      </c>
      <c r="D616">
        <v>0</v>
      </c>
      <c r="E616" t="s">
        <v>2253</v>
      </c>
      <c r="F616" t="s">
        <v>982</v>
      </c>
      <c r="G616" s="1">
        <v>45370</v>
      </c>
      <c r="H616">
        <v>5479641</v>
      </c>
      <c r="I616">
        <v>293</v>
      </c>
      <c r="J616" t="s">
        <v>440</v>
      </c>
      <c r="K616" t="str">
        <f>IFERROR(IF(AND(VLOOKUP($C616,Hes!$A:$B, 1, FALSE), $M616&lt;&gt;" "), "Ingresada", "Falta Ingresar"), " ")</f>
        <v xml:space="preserve"> </v>
      </c>
      <c r="L616" s="3" t="str">
        <f>IFERROR(VLOOKUP($C616,Observaciones!$A:$B,2,FALSE)," ")</f>
        <v xml:space="preserve"> </v>
      </c>
      <c r="M616" t="s">
        <v>553</v>
      </c>
      <c r="O616" s="4">
        <v>31034693</v>
      </c>
      <c r="P616" s="4">
        <v>256320</v>
      </c>
      <c r="Q616" s="4">
        <v>48701</v>
      </c>
      <c r="R616" s="4">
        <v>305021</v>
      </c>
    </row>
    <row r="617" spans="1:18" x14ac:dyDescent="0.25">
      <c r="A617" t="s">
        <v>488</v>
      </c>
      <c r="B617" t="s">
        <v>486</v>
      </c>
      <c r="C617">
        <v>61608604</v>
      </c>
      <c r="D617">
        <v>0</v>
      </c>
      <c r="E617" t="s">
        <v>2254</v>
      </c>
      <c r="F617" t="s">
        <v>982</v>
      </c>
      <c r="G617" s="1">
        <v>45370</v>
      </c>
      <c r="H617">
        <v>5480422</v>
      </c>
      <c r="I617">
        <v>215</v>
      </c>
      <c r="J617" t="s">
        <v>452</v>
      </c>
      <c r="K617" t="str">
        <f>IFERROR(IF(AND(VLOOKUP($C617,Hes!$A:$B, 1, FALSE), $M617&lt;&gt;" "), "Ingresada", "Falta Ingresar"), " ")</f>
        <v xml:space="preserve"> </v>
      </c>
      <c r="L617" s="3" t="str">
        <f>IFERROR(VLOOKUP($C617,Observaciones!$A:$B,2,FALSE)," ")</f>
        <v xml:space="preserve"> </v>
      </c>
      <c r="M617" t="s">
        <v>553</v>
      </c>
      <c r="O617" s="4">
        <v>31199556</v>
      </c>
      <c r="P617" s="4">
        <v>455550</v>
      </c>
      <c r="Q617" s="4">
        <v>86555</v>
      </c>
      <c r="R617" s="4">
        <v>542105</v>
      </c>
    </row>
    <row r="618" spans="1:18" x14ac:dyDescent="0.25">
      <c r="A618" t="s">
        <v>488</v>
      </c>
      <c r="B618" t="s">
        <v>486</v>
      </c>
      <c r="C618">
        <v>61608604</v>
      </c>
      <c r="D618">
        <v>0</v>
      </c>
      <c r="E618" t="s">
        <v>2255</v>
      </c>
      <c r="F618" t="s">
        <v>982</v>
      </c>
      <c r="G618" s="1">
        <v>45371</v>
      </c>
      <c r="H618">
        <v>5480522</v>
      </c>
      <c r="I618">
        <v>293</v>
      </c>
      <c r="J618" t="s">
        <v>440</v>
      </c>
      <c r="K618" t="str">
        <f>IFERROR(IF(AND(VLOOKUP($C618,Hes!$A:$B, 1, FALSE), $M618&lt;&gt;" "), "Ingresada", "Falta Ingresar"), " ")</f>
        <v xml:space="preserve"> </v>
      </c>
      <c r="L618" s="3" t="str">
        <f>IFERROR(VLOOKUP($C618,Observaciones!$A:$B,2,FALSE)," ")</f>
        <v xml:space="preserve"> </v>
      </c>
      <c r="M618" t="s">
        <v>553</v>
      </c>
      <c r="O618" s="4">
        <v>31199624</v>
      </c>
      <c r="P618" s="4">
        <v>3538520</v>
      </c>
      <c r="Q618" s="4">
        <v>672319</v>
      </c>
      <c r="R618" s="4">
        <v>4210839</v>
      </c>
    </row>
    <row r="619" spans="1:18" x14ac:dyDescent="0.25">
      <c r="A619" t="s">
        <v>488</v>
      </c>
      <c r="B619" t="s">
        <v>486</v>
      </c>
      <c r="C619">
        <v>61608604</v>
      </c>
      <c r="D619">
        <v>0</v>
      </c>
      <c r="E619" t="s">
        <v>981</v>
      </c>
      <c r="F619" t="s">
        <v>982</v>
      </c>
      <c r="G619" s="1">
        <v>45371</v>
      </c>
      <c r="H619">
        <v>5480577</v>
      </c>
      <c r="I619">
        <v>293</v>
      </c>
      <c r="J619" t="s">
        <v>440</v>
      </c>
      <c r="K619" t="str">
        <f>IFERROR(IF(AND(VLOOKUP($C619,Hes!$A:$B, 1, FALSE), $M619&lt;&gt;" "), "Ingresada", "Falta Ingresar"), " ")</f>
        <v xml:space="preserve"> </v>
      </c>
      <c r="L619" s="3" t="str">
        <f>IFERROR(VLOOKUP($C619,Observaciones!$A:$B,2,FALSE)," ")</f>
        <v xml:space="preserve"> </v>
      </c>
      <c r="M619" t="s">
        <v>553</v>
      </c>
      <c r="O619" s="4">
        <v>31199711</v>
      </c>
      <c r="P619" s="4">
        <v>4322410</v>
      </c>
      <c r="Q619" s="4">
        <v>821258</v>
      </c>
      <c r="R619" s="4">
        <v>5143668</v>
      </c>
    </row>
    <row r="620" spans="1:18" x14ac:dyDescent="0.25">
      <c r="A620" t="s">
        <v>488</v>
      </c>
      <c r="B620" t="s">
        <v>486</v>
      </c>
      <c r="C620">
        <v>61608604</v>
      </c>
      <c r="D620">
        <v>0</v>
      </c>
      <c r="E620" t="s">
        <v>2830</v>
      </c>
      <c r="F620" t="s">
        <v>982</v>
      </c>
      <c r="G620" s="1">
        <v>45376</v>
      </c>
      <c r="H620">
        <v>5482110</v>
      </c>
      <c r="I620">
        <v>215</v>
      </c>
      <c r="J620" t="s">
        <v>452</v>
      </c>
      <c r="K620" t="str">
        <f>IFERROR(IF(AND(VLOOKUP($C620,Hes!$A:$B, 1, FALSE), $M620&lt;&gt;" "), "Ingresada", "Falta Ingresar"), " ")</f>
        <v xml:space="preserve"> </v>
      </c>
      <c r="L620" s="3" t="str">
        <f>IFERROR(VLOOKUP($C620,Observaciones!$A:$B,2,FALSE)," ")</f>
        <v xml:space="preserve"> </v>
      </c>
      <c r="M620" t="s">
        <v>553</v>
      </c>
      <c r="O620" s="4">
        <v>31211295</v>
      </c>
      <c r="P620" s="4">
        <v>2301900</v>
      </c>
      <c r="Q620" s="4">
        <v>437361</v>
      </c>
      <c r="R620" s="4">
        <v>2739261</v>
      </c>
    </row>
    <row r="621" spans="1:18" x14ac:dyDescent="0.25">
      <c r="F621" t="s">
        <v>512</v>
      </c>
      <c r="K621" t="str">
        <f>IFERROR(IF(AND(VLOOKUP($C621,Hes!$A:$B, 1, FALSE), $M621&lt;&gt;" "), "Ingresada", "Falta Ingresar"), " ")</f>
        <v xml:space="preserve"> </v>
      </c>
      <c r="L621" s="3" t="str">
        <f>IFERROR(VLOOKUP($C621,Observaciones!$A:$B,2,FALSE)," ")</f>
        <v xml:space="preserve"> </v>
      </c>
      <c r="M621" t="s">
        <v>553</v>
      </c>
      <c r="P621" s="4">
        <v>21736630</v>
      </c>
      <c r="Q621" s="4">
        <v>4129961</v>
      </c>
      <c r="R621" s="4">
        <v>25866591</v>
      </c>
    </row>
    <row r="622" spans="1:18" x14ac:dyDescent="0.25">
      <c r="A622" t="s">
        <v>68</v>
      </c>
      <c r="B622" t="s">
        <v>494</v>
      </c>
      <c r="C622">
        <v>61704000</v>
      </c>
      <c r="D622">
        <v>2233</v>
      </c>
      <c r="E622">
        <v>4100231170</v>
      </c>
      <c r="F622" t="s">
        <v>576</v>
      </c>
      <c r="G622" s="1">
        <v>45352</v>
      </c>
      <c r="H622">
        <v>5468103</v>
      </c>
      <c r="I622">
        <v>205</v>
      </c>
      <c r="J622" t="s">
        <v>232</v>
      </c>
      <c r="K622" t="str">
        <f>IFERROR(IF(AND(VLOOKUP($C622,Hes!$A:$B, 1, FALSE), $M622&lt;&gt;" "), "Ingresada", "Falta Ingresar"), " ")</f>
        <v xml:space="preserve"> </v>
      </c>
      <c r="L622" s="3" t="str">
        <f>IFERROR(VLOOKUP($C622,Observaciones!$A:$B,2,FALSE)," ")</f>
        <v>FACTURAR EL 29</v>
      </c>
      <c r="M622" t="s">
        <v>553</v>
      </c>
      <c r="O622" s="4">
        <v>31125803</v>
      </c>
      <c r="P622" s="4">
        <v>5010720</v>
      </c>
      <c r="Q622" s="4">
        <v>952037</v>
      </c>
      <c r="R622" s="4">
        <v>5962757</v>
      </c>
    </row>
    <row r="623" spans="1:18" x14ac:dyDescent="0.25">
      <c r="A623" t="s">
        <v>68</v>
      </c>
      <c r="B623" t="s">
        <v>494</v>
      </c>
      <c r="C623">
        <v>61704000</v>
      </c>
      <c r="D623">
        <v>1702</v>
      </c>
      <c r="E623">
        <v>4100232181</v>
      </c>
      <c r="F623" t="s">
        <v>576</v>
      </c>
      <c r="G623" s="1">
        <v>45352</v>
      </c>
      <c r="H623">
        <v>5468153</v>
      </c>
      <c r="I623">
        <v>205</v>
      </c>
      <c r="J623" t="s">
        <v>232</v>
      </c>
      <c r="K623" t="str">
        <f>IFERROR(IF(AND(VLOOKUP($C623,Hes!$A:$B, 1, FALSE), $M623&lt;&gt;" "), "Ingresada", "Falta Ingresar"), " ")</f>
        <v xml:space="preserve"> </v>
      </c>
      <c r="L623" s="3" t="str">
        <f>IFERROR(VLOOKUP($C623,Observaciones!$A:$B,2,FALSE)," ")</f>
        <v>FACTURAR EL 29</v>
      </c>
      <c r="M623" t="s">
        <v>553</v>
      </c>
      <c r="O623" s="4">
        <v>31133435</v>
      </c>
      <c r="P623" s="4">
        <v>298438</v>
      </c>
      <c r="Q623" s="4">
        <v>56703</v>
      </c>
      <c r="R623" s="4">
        <v>355141</v>
      </c>
    </row>
    <row r="624" spans="1:18" x14ac:dyDescent="0.25">
      <c r="A624" t="s">
        <v>68</v>
      </c>
      <c r="B624" t="s">
        <v>494</v>
      </c>
      <c r="C624">
        <v>61704000</v>
      </c>
      <c r="D624">
        <v>1323</v>
      </c>
      <c r="E624">
        <v>4100232222</v>
      </c>
      <c r="F624" t="s">
        <v>576</v>
      </c>
      <c r="G624" s="1">
        <v>45352</v>
      </c>
      <c r="H624">
        <v>5468154</v>
      </c>
      <c r="I624">
        <v>205</v>
      </c>
      <c r="J624" t="s">
        <v>232</v>
      </c>
      <c r="K624" t="str">
        <f>IFERROR(IF(AND(VLOOKUP($C624,Hes!$A:$B, 1, FALSE), $M624&lt;&gt;" "), "Ingresada", "Falta Ingresar"), " ")</f>
        <v xml:space="preserve"> </v>
      </c>
      <c r="L624" s="3" t="str">
        <f>IFERROR(VLOOKUP($C624,Observaciones!$A:$B,2,FALSE)," ")</f>
        <v>FACTURAR EL 29</v>
      </c>
      <c r="M624" t="s">
        <v>553</v>
      </c>
      <c r="O624" s="4">
        <v>31135962</v>
      </c>
      <c r="P624" s="4">
        <v>125548</v>
      </c>
      <c r="Q624" s="4">
        <v>23854</v>
      </c>
      <c r="R624" s="4">
        <v>149402</v>
      </c>
    </row>
    <row r="625" spans="1:18" x14ac:dyDescent="0.25">
      <c r="A625" t="s">
        <v>68</v>
      </c>
      <c r="B625" t="s">
        <v>494</v>
      </c>
      <c r="C625">
        <v>61704000</v>
      </c>
      <c r="D625">
        <v>775</v>
      </c>
      <c r="E625">
        <v>4100232303</v>
      </c>
      <c r="F625" t="s">
        <v>576</v>
      </c>
      <c r="G625" s="1">
        <v>45352</v>
      </c>
      <c r="H625">
        <v>5468155</v>
      </c>
      <c r="I625">
        <v>205</v>
      </c>
      <c r="J625" t="s">
        <v>232</v>
      </c>
      <c r="K625" t="str">
        <f>IFERROR(IF(AND(VLOOKUP($C625,Hes!$A:$B, 1, FALSE), $M625&lt;&gt;" "), "Ingresada", "Falta Ingresar"), " ")</f>
        <v xml:space="preserve"> </v>
      </c>
      <c r="L625" s="3" t="str">
        <f>IFERROR(VLOOKUP($C625,Observaciones!$A:$B,2,FALSE)," ")</f>
        <v>FACTURAR EL 29</v>
      </c>
      <c r="M625" t="s">
        <v>553</v>
      </c>
      <c r="O625" s="4">
        <v>31138597</v>
      </c>
      <c r="P625" s="4">
        <v>297977</v>
      </c>
      <c r="Q625" s="4">
        <v>56616</v>
      </c>
      <c r="R625" s="4">
        <v>354593</v>
      </c>
    </row>
    <row r="626" spans="1:18" x14ac:dyDescent="0.25">
      <c r="A626" t="s">
        <v>68</v>
      </c>
      <c r="B626" t="s">
        <v>494</v>
      </c>
      <c r="C626">
        <v>61704000</v>
      </c>
      <c r="D626">
        <v>2234</v>
      </c>
      <c r="E626">
        <v>4100232131</v>
      </c>
      <c r="F626" t="s">
        <v>576</v>
      </c>
      <c r="G626" s="1">
        <v>45352</v>
      </c>
      <c r="H626">
        <v>5468156</v>
      </c>
      <c r="I626">
        <v>205</v>
      </c>
      <c r="J626" t="s">
        <v>232</v>
      </c>
      <c r="K626" t="str">
        <f>IFERROR(IF(AND(VLOOKUP($C626,Hes!$A:$B, 1, FALSE), $M626&lt;&gt;" "), "Ingresada", "Falta Ingresar"), " ")</f>
        <v xml:space="preserve"> </v>
      </c>
      <c r="L626" s="3" t="str">
        <f>IFERROR(VLOOKUP($C626,Observaciones!$A:$B,2,FALSE)," ")</f>
        <v>FACTURAR EL 29</v>
      </c>
      <c r="M626" t="s">
        <v>553</v>
      </c>
      <c r="O626" s="4">
        <v>31131454</v>
      </c>
      <c r="P626" s="4">
        <v>244639</v>
      </c>
      <c r="Q626" s="4">
        <v>46481</v>
      </c>
      <c r="R626" s="4">
        <v>291120</v>
      </c>
    </row>
    <row r="627" spans="1:18" x14ac:dyDescent="0.25">
      <c r="A627" t="s">
        <v>68</v>
      </c>
      <c r="B627" t="s">
        <v>494</v>
      </c>
      <c r="C627">
        <v>61704000</v>
      </c>
      <c r="D627">
        <v>2314</v>
      </c>
      <c r="E627">
        <v>4100232200</v>
      </c>
      <c r="F627" t="s">
        <v>576</v>
      </c>
      <c r="G627" s="1">
        <v>45352</v>
      </c>
      <c r="H627">
        <v>5468157</v>
      </c>
      <c r="I627">
        <v>205</v>
      </c>
      <c r="J627" t="s">
        <v>232</v>
      </c>
      <c r="K627" t="str">
        <f>IFERROR(IF(AND(VLOOKUP($C627,Hes!$A:$B, 1, FALSE), $M627&lt;&gt;" "), "Ingresada", "Falta Ingresar"), " ")</f>
        <v xml:space="preserve"> </v>
      </c>
      <c r="L627" s="3" t="str">
        <f>IFERROR(VLOOKUP($C627,Observaciones!$A:$B,2,FALSE)," ")</f>
        <v>FACTURAR EL 29</v>
      </c>
      <c r="M627" t="s">
        <v>553</v>
      </c>
      <c r="O627" s="4">
        <v>31134252</v>
      </c>
      <c r="P627" s="4">
        <v>91148</v>
      </c>
      <c r="Q627" s="4">
        <v>17318</v>
      </c>
      <c r="R627" s="4">
        <v>108466</v>
      </c>
    </row>
    <row r="628" spans="1:18" x14ac:dyDescent="0.25">
      <c r="A628" t="s">
        <v>68</v>
      </c>
      <c r="B628" t="s">
        <v>494</v>
      </c>
      <c r="C628">
        <v>61704000</v>
      </c>
      <c r="D628">
        <v>2314</v>
      </c>
      <c r="E628">
        <v>4100232209</v>
      </c>
      <c r="F628" t="s">
        <v>576</v>
      </c>
      <c r="G628" s="1">
        <v>45352</v>
      </c>
      <c r="H628">
        <v>5468158</v>
      </c>
      <c r="I628">
        <v>205</v>
      </c>
      <c r="J628" t="s">
        <v>232</v>
      </c>
      <c r="K628" t="str">
        <f>IFERROR(IF(AND(VLOOKUP($C628,Hes!$A:$B, 1, FALSE), $M628&lt;&gt;" "), "Ingresada", "Falta Ingresar"), " ")</f>
        <v xml:space="preserve"> </v>
      </c>
      <c r="L628" s="3" t="str">
        <f>IFERROR(VLOOKUP($C628,Observaciones!$A:$B,2,FALSE)," ")</f>
        <v>FACTURAR EL 29</v>
      </c>
      <c r="M628" t="s">
        <v>553</v>
      </c>
      <c r="O628" s="4">
        <v>31135704</v>
      </c>
      <c r="P628" s="4">
        <v>60069</v>
      </c>
      <c r="Q628" s="4">
        <v>11413</v>
      </c>
      <c r="R628" s="4">
        <v>71482</v>
      </c>
    </row>
    <row r="629" spans="1:18" x14ac:dyDescent="0.25">
      <c r="A629" t="s">
        <v>68</v>
      </c>
      <c r="B629" t="s">
        <v>494</v>
      </c>
      <c r="C629">
        <v>61704000</v>
      </c>
      <c r="D629">
        <v>2294</v>
      </c>
      <c r="E629">
        <v>4100232176</v>
      </c>
      <c r="F629" t="s">
        <v>576</v>
      </c>
      <c r="G629" s="1">
        <v>45352</v>
      </c>
      <c r="H629">
        <v>5468159</v>
      </c>
      <c r="I629">
        <v>205</v>
      </c>
      <c r="J629" t="s">
        <v>232</v>
      </c>
      <c r="K629" t="str">
        <f>IFERROR(IF(AND(VLOOKUP($C629,Hes!$A:$B, 1, FALSE), $M629&lt;&gt;" "), "Ingresada", "Falta Ingresar"), " ")</f>
        <v xml:space="preserve"> </v>
      </c>
      <c r="L629" s="3" t="str">
        <f>IFERROR(VLOOKUP($C629,Observaciones!$A:$B,2,FALSE)," ")</f>
        <v>FACTURAR EL 29</v>
      </c>
      <c r="M629" t="s">
        <v>553</v>
      </c>
      <c r="O629" s="4">
        <v>31133327</v>
      </c>
      <c r="P629" s="4">
        <v>130467</v>
      </c>
      <c r="Q629" s="4">
        <v>24789</v>
      </c>
      <c r="R629" s="4">
        <v>155256</v>
      </c>
    </row>
    <row r="630" spans="1:18" x14ac:dyDescent="0.25">
      <c r="A630" t="s">
        <v>68</v>
      </c>
      <c r="B630" t="s">
        <v>494</v>
      </c>
      <c r="C630">
        <v>61704000</v>
      </c>
      <c r="D630">
        <v>714</v>
      </c>
      <c r="E630">
        <v>4100232143</v>
      </c>
      <c r="F630" t="s">
        <v>576</v>
      </c>
      <c r="G630" s="1">
        <v>45352</v>
      </c>
      <c r="H630">
        <v>5468160</v>
      </c>
      <c r="I630">
        <v>205</v>
      </c>
      <c r="J630" t="s">
        <v>232</v>
      </c>
      <c r="K630" t="str">
        <f>IFERROR(IF(AND(VLOOKUP($C630,Hes!$A:$B, 1, FALSE), $M630&lt;&gt;" "), "Ingresada", "Falta Ingresar"), " ")</f>
        <v xml:space="preserve"> </v>
      </c>
      <c r="L630" s="3" t="str">
        <f>IFERROR(VLOOKUP($C630,Observaciones!$A:$B,2,FALSE)," ")</f>
        <v>FACTURAR EL 29</v>
      </c>
      <c r="M630" t="s">
        <v>553</v>
      </c>
      <c r="O630" s="4">
        <v>31131621</v>
      </c>
      <c r="P630" s="4">
        <v>28176</v>
      </c>
      <c r="Q630" s="4">
        <v>5353</v>
      </c>
      <c r="R630" s="4">
        <v>33529</v>
      </c>
    </row>
    <row r="631" spans="1:18" x14ac:dyDescent="0.25">
      <c r="A631" t="s">
        <v>68</v>
      </c>
      <c r="B631" t="s">
        <v>494</v>
      </c>
      <c r="C631">
        <v>61704000</v>
      </c>
      <c r="D631">
        <v>1196</v>
      </c>
      <c r="E631">
        <v>4100232329</v>
      </c>
      <c r="F631" t="s">
        <v>576</v>
      </c>
      <c r="G631" s="1">
        <v>45352</v>
      </c>
      <c r="H631">
        <v>5468161</v>
      </c>
      <c r="I631">
        <v>205</v>
      </c>
      <c r="J631" t="s">
        <v>232</v>
      </c>
      <c r="K631" t="str">
        <f>IFERROR(IF(AND(VLOOKUP($C631,Hes!$A:$B, 1, FALSE), $M631&lt;&gt;" "), "Ingresada", "Falta Ingresar"), " ")</f>
        <v xml:space="preserve"> </v>
      </c>
      <c r="L631" s="3" t="str">
        <f>IFERROR(VLOOKUP($C631,Observaciones!$A:$B,2,FALSE)," ")</f>
        <v>FACTURAR EL 29</v>
      </c>
      <c r="M631" t="s">
        <v>553</v>
      </c>
      <c r="O631" s="4">
        <v>31140581</v>
      </c>
      <c r="P631" s="4">
        <v>69964</v>
      </c>
      <c r="Q631" s="4">
        <v>13293</v>
      </c>
      <c r="R631" s="4">
        <v>83257</v>
      </c>
    </row>
    <row r="632" spans="1:18" x14ac:dyDescent="0.25">
      <c r="A632" t="s">
        <v>68</v>
      </c>
      <c r="B632" t="s">
        <v>494</v>
      </c>
      <c r="C632">
        <v>61704000</v>
      </c>
      <c r="D632">
        <v>714</v>
      </c>
      <c r="E632">
        <v>4100232142</v>
      </c>
      <c r="F632" t="s">
        <v>576</v>
      </c>
      <c r="G632" s="1">
        <v>45352</v>
      </c>
      <c r="H632">
        <v>5468162</v>
      </c>
      <c r="I632">
        <v>205</v>
      </c>
      <c r="J632" t="s">
        <v>232</v>
      </c>
      <c r="K632" t="str">
        <f>IFERROR(IF(AND(VLOOKUP($C632,Hes!$A:$B, 1, FALSE), $M632&lt;&gt;" "), "Ingresada", "Falta Ingresar"), " ")</f>
        <v xml:space="preserve"> </v>
      </c>
      <c r="L632" s="3" t="str">
        <f>IFERROR(VLOOKUP($C632,Observaciones!$A:$B,2,FALSE)," ")</f>
        <v>FACTURAR EL 29</v>
      </c>
      <c r="M632" t="s">
        <v>553</v>
      </c>
      <c r="O632" s="4">
        <v>31131597</v>
      </c>
      <c r="P632" s="4">
        <v>102152</v>
      </c>
      <c r="Q632" s="4">
        <v>19409</v>
      </c>
      <c r="R632" s="4">
        <v>121561</v>
      </c>
    </row>
    <row r="633" spans="1:18" x14ac:dyDescent="0.25">
      <c r="A633" t="s">
        <v>68</v>
      </c>
      <c r="B633" t="s">
        <v>494</v>
      </c>
      <c r="C633">
        <v>61704000</v>
      </c>
      <c r="D633">
        <v>2012</v>
      </c>
      <c r="E633">
        <v>4100232139</v>
      </c>
      <c r="F633" t="s">
        <v>576</v>
      </c>
      <c r="G633" s="1">
        <v>45352</v>
      </c>
      <c r="H633">
        <v>5468163</v>
      </c>
      <c r="I633">
        <v>205</v>
      </c>
      <c r="J633" t="s">
        <v>232</v>
      </c>
      <c r="K633" t="str">
        <f>IFERROR(IF(AND(VLOOKUP($C633,Hes!$A:$B, 1, FALSE), $M633&lt;&gt;" "), "Ingresada", "Falta Ingresar"), " ")</f>
        <v xml:space="preserve"> </v>
      </c>
      <c r="L633" s="3" t="str">
        <f>IFERROR(VLOOKUP($C633,Observaciones!$A:$B,2,FALSE)," ")</f>
        <v>FACTURAR EL 29</v>
      </c>
      <c r="M633" t="s">
        <v>553</v>
      </c>
      <c r="O633" s="4">
        <v>31131508</v>
      </c>
      <c r="P633" s="4">
        <v>181200</v>
      </c>
      <c r="Q633" s="4">
        <v>34428</v>
      </c>
      <c r="R633" s="4">
        <v>215628</v>
      </c>
    </row>
    <row r="634" spans="1:18" x14ac:dyDescent="0.25">
      <c r="A634" t="s">
        <v>68</v>
      </c>
      <c r="B634" t="s">
        <v>494</v>
      </c>
      <c r="C634">
        <v>61704000</v>
      </c>
      <c r="D634">
        <v>942</v>
      </c>
      <c r="E634">
        <v>4100232179</v>
      </c>
      <c r="F634" t="s">
        <v>576</v>
      </c>
      <c r="G634" s="1">
        <v>45352</v>
      </c>
      <c r="H634">
        <v>5468164</v>
      </c>
      <c r="I634">
        <v>205</v>
      </c>
      <c r="J634" t="s">
        <v>232</v>
      </c>
      <c r="K634" t="str">
        <f>IFERROR(IF(AND(VLOOKUP($C634,Hes!$A:$B, 1, FALSE), $M634&lt;&gt;" "), "Ingresada", "Falta Ingresar"), " ")</f>
        <v xml:space="preserve"> </v>
      </c>
      <c r="L634" s="3" t="str">
        <f>IFERROR(VLOOKUP($C634,Observaciones!$A:$B,2,FALSE)," ")</f>
        <v>FACTURAR EL 29</v>
      </c>
      <c r="M634" t="s">
        <v>553</v>
      </c>
      <c r="O634" s="4">
        <v>31133374</v>
      </c>
      <c r="P634" s="4">
        <v>24880</v>
      </c>
      <c r="Q634" s="4">
        <v>4727</v>
      </c>
      <c r="R634" s="4">
        <v>29607</v>
      </c>
    </row>
    <row r="635" spans="1:18" x14ac:dyDescent="0.25">
      <c r="A635" t="s">
        <v>68</v>
      </c>
      <c r="B635" t="s">
        <v>494</v>
      </c>
      <c r="C635">
        <v>61704000</v>
      </c>
      <c r="D635">
        <v>2153</v>
      </c>
      <c r="E635">
        <v>4100232206</v>
      </c>
      <c r="F635" t="s">
        <v>576</v>
      </c>
      <c r="G635" s="1">
        <v>45352</v>
      </c>
      <c r="H635">
        <v>5468165</v>
      </c>
      <c r="I635">
        <v>205</v>
      </c>
      <c r="J635" t="s">
        <v>232</v>
      </c>
      <c r="K635" t="str">
        <f>IFERROR(IF(AND(VLOOKUP($C635,Hes!$A:$B, 1, FALSE), $M635&lt;&gt;" "), "Ingresada", "Falta Ingresar"), " ")</f>
        <v xml:space="preserve"> </v>
      </c>
      <c r="L635" s="3" t="str">
        <f>IFERROR(VLOOKUP($C635,Observaciones!$A:$B,2,FALSE)," ")</f>
        <v>FACTURAR EL 29</v>
      </c>
      <c r="M635" t="s">
        <v>553</v>
      </c>
      <c r="O635" s="4">
        <v>31135466</v>
      </c>
      <c r="P635" s="4">
        <v>49000</v>
      </c>
      <c r="Q635" s="4">
        <v>9310</v>
      </c>
      <c r="R635" s="4">
        <v>58310</v>
      </c>
    </row>
    <row r="636" spans="1:18" x14ac:dyDescent="0.25">
      <c r="A636" t="s">
        <v>68</v>
      </c>
      <c r="B636" t="s">
        <v>494</v>
      </c>
      <c r="C636">
        <v>61704000</v>
      </c>
      <c r="D636">
        <v>714</v>
      </c>
      <c r="E636">
        <v>4100232146</v>
      </c>
      <c r="F636" t="s">
        <v>576</v>
      </c>
      <c r="G636" s="1">
        <v>45352</v>
      </c>
      <c r="H636">
        <v>5468166</v>
      </c>
      <c r="I636">
        <v>205</v>
      </c>
      <c r="J636" t="s">
        <v>232</v>
      </c>
      <c r="K636" t="str">
        <f>IFERROR(IF(AND(VLOOKUP($C636,Hes!$A:$B, 1, FALSE), $M636&lt;&gt;" "), "Ingresada", "Falta Ingresar"), " ")</f>
        <v xml:space="preserve"> </v>
      </c>
      <c r="L636" s="3" t="str">
        <f>IFERROR(VLOOKUP($C636,Observaciones!$A:$B,2,FALSE)," ")</f>
        <v>FACTURAR EL 29</v>
      </c>
      <c r="M636" t="s">
        <v>553</v>
      </c>
      <c r="O636" s="4">
        <v>31131653</v>
      </c>
      <c r="P636" s="4">
        <v>18768</v>
      </c>
      <c r="Q636" s="4">
        <v>3566</v>
      </c>
      <c r="R636" s="4">
        <v>22334</v>
      </c>
    </row>
    <row r="637" spans="1:18" x14ac:dyDescent="0.25">
      <c r="A637" t="s">
        <v>68</v>
      </c>
      <c r="B637" t="s">
        <v>494</v>
      </c>
      <c r="C637">
        <v>61704000</v>
      </c>
      <c r="D637">
        <v>2189</v>
      </c>
      <c r="E637">
        <v>4100232187</v>
      </c>
      <c r="F637" t="s">
        <v>576</v>
      </c>
      <c r="G637" s="1">
        <v>45352</v>
      </c>
      <c r="H637">
        <v>5468167</v>
      </c>
      <c r="I637">
        <v>205</v>
      </c>
      <c r="J637" t="s">
        <v>232</v>
      </c>
      <c r="K637" t="str">
        <f>IFERROR(IF(AND(VLOOKUP($C637,Hes!$A:$B, 1, FALSE), $M637&lt;&gt;" "), "Ingresada", "Falta Ingresar"), " ")</f>
        <v xml:space="preserve"> </v>
      </c>
      <c r="L637" s="3" t="str">
        <f>IFERROR(VLOOKUP($C637,Observaciones!$A:$B,2,FALSE)," ")</f>
        <v>FACTURAR EL 29</v>
      </c>
      <c r="M637" t="s">
        <v>553</v>
      </c>
      <c r="O637" s="4">
        <v>31135909</v>
      </c>
      <c r="P637" s="4">
        <v>4020</v>
      </c>
      <c r="Q637" s="4">
        <v>764</v>
      </c>
      <c r="R637" s="4">
        <v>4784</v>
      </c>
    </row>
    <row r="638" spans="1:18" x14ac:dyDescent="0.25">
      <c r="A638" t="s">
        <v>68</v>
      </c>
      <c r="B638" t="s">
        <v>494</v>
      </c>
      <c r="C638">
        <v>61704000</v>
      </c>
      <c r="D638">
        <v>2189</v>
      </c>
      <c r="E638">
        <v>4100232188</v>
      </c>
      <c r="F638" t="s">
        <v>576</v>
      </c>
      <c r="G638" s="1">
        <v>45352</v>
      </c>
      <c r="H638">
        <v>5468168</v>
      </c>
      <c r="I638">
        <v>205</v>
      </c>
      <c r="J638" t="s">
        <v>232</v>
      </c>
      <c r="K638" t="str">
        <f>IFERROR(IF(AND(VLOOKUP($C638,Hes!$A:$B, 1, FALSE), $M638&lt;&gt;" "), "Ingresada", "Falta Ingresar"), " ")</f>
        <v xml:space="preserve"> </v>
      </c>
      <c r="L638" s="3" t="str">
        <f>IFERROR(VLOOKUP($C638,Observaciones!$A:$B,2,FALSE)," ")</f>
        <v>FACTURAR EL 29</v>
      </c>
      <c r="M638" t="s">
        <v>553</v>
      </c>
      <c r="O638" s="4">
        <v>31133615</v>
      </c>
      <c r="P638" s="4">
        <v>143700</v>
      </c>
      <c r="Q638" s="4">
        <v>27303</v>
      </c>
      <c r="R638" s="4">
        <v>171003</v>
      </c>
    </row>
    <row r="639" spans="1:18" x14ac:dyDescent="0.25">
      <c r="A639" t="s">
        <v>68</v>
      </c>
      <c r="B639" t="s">
        <v>494</v>
      </c>
      <c r="C639">
        <v>61704000</v>
      </c>
      <c r="D639">
        <v>714</v>
      </c>
      <c r="E639">
        <v>4100232144</v>
      </c>
      <c r="F639" t="s">
        <v>576</v>
      </c>
      <c r="G639" s="1">
        <v>45352</v>
      </c>
      <c r="H639">
        <v>5468169</v>
      </c>
      <c r="I639">
        <v>205</v>
      </c>
      <c r="J639" t="s">
        <v>232</v>
      </c>
      <c r="K639" t="str">
        <f>IFERROR(IF(AND(VLOOKUP($C639,Hes!$A:$B, 1, FALSE), $M639&lt;&gt;" "), "Ingresada", "Falta Ingresar"), " ")</f>
        <v xml:space="preserve"> </v>
      </c>
      <c r="L639" s="3" t="str">
        <f>IFERROR(VLOOKUP($C639,Observaciones!$A:$B,2,FALSE)," ")</f>
        <v>FACTURAR EL 29</v>
      </c>
      <c r="M639" t="s">
        <v>553</v>
      </c>
      <c r="O639" s="4">
        <v>31131637</v>
      </c>
      <c r="P639" s="4">
        <v>4446</v>
      </c>
      <c r="Q639" s="4">
        <v>845</v>
      </c>
      <c r="R639" s="4">
        <v>5291</v>
      </c>
    </row>
    <row r="640" spans="1:18" x14ac:dyDescent="0.25">
      <c r="A640" t="s">
        <v>68</v>
      </c>
      <c r="B640" t="s">
        <v>494</v>
      </c>
      <c r="C640">
        <v>61704000</v>
      </c>
      <c r="D640">
        <v>714</v>
      </c>
      <c r="E640">
        <v>4100232141</v>
      </c>
      <c r="F640" t="s">
        <v>576</v>
      </c>
      <c r="G640" s="1">
        <v>45352</v>
      </c>
      <c r="H640">
        <v>5468170</v>
      </c>
      <c r="I640">
        <v>205</v>
      </c>
      <c r="J640" t="s">
        <v>232</v>
      </c>
      <c r="K640" t="str">
        <f>IFERROR(IF(AND(VLOOKUP($C640,Hes!$A:$B, 1, FALSE), $M640&lt;&gt;" "), "Ingresada", "Falta Ingresar"), " ")</f>
        <v xml:space="preserve"> </v>
      </c>
      <c r="L640" s="3" t="str">
        <f>IFERROR(VLOOKUP($C640,Observaciones!$A:$B,2,FALSE)," ")</f>
        <v>FACTURAR EL 29</v>
      </c>
      <c r="M640" t="s">
        <v>553</v>
      </c>
      <c r="O640" s="4">
        <v>31131566</v>
      </c>
      <c r="P640" s="4">
        <v>28292</v>
      </c>
      <c r="Q640" s="4">
        <v>5375</v>
      </c>
      <c r="R640" s="4">
        <v>33667</v>
      </c>
    </row>
    <row r="641" spans="1:18" x14ac:dyDescent="0.25">
      <c r="A641" t="s">
        <v>68</v>
      </c>
      <c r="B641" t="s">
        <v>494</v>
      </c>
      <c r="C641">
        <v>61704000</v>
      </c>
      <c r="D641">
        <v>200</v>
      </c>
      <c r="E641">
        <v>4100231903</v>
      </c>
      <c r="F641" t="s">
        <v>576</v>
      </c>
      <c r="G641" s="1">
        <v>45352</v>
      </c>
      <c r="H641">
        <v>5468171</v>
      </c>
      <c r="I641">
        <v>205</v>
      </c>
      <c r="J641" t="s">
        <v>232</v>
      </c>
      <c r="K641" t="str">
        <f>IFERROR(IF(AND(VLOOKUP($C641,Hes!$A:$B, 1, FALSE), $M641&lt;&gt;" "), "Ingresada", "Falta Ingresar"), " ")</f>
        <v xml:space="preserve"> </v>
      </c>
      <c r="L641" s="3" t="str">
        <f>IFERROR(VLOOKUP($C641,Observaciones!$A:$B,2,FALSE)," ")</f>
        <v>FACTURAR EL 29</v>
      </c>
      <c r="M641" t="s">
        <v>553</v>
      </c>
      <c r="O641" s="4">
        <v>31120825</v>
      </c>
      <c r="P641" s="4">
        <v>7880</v>
      </c>
      <c r="Q641" s="4">
        <v>1497</v>
      </c>
      <c r="R641" s="4">
        <v>9377</v>
      </c>
    </row>
    <row r="642" spans="1:18" x14ac:dyDescent="0.25">
      <c r="A642" t="s">
        <v>68</v>
      </c>
      <c r="B642" t="s">
        <v>494</v>
      </c>
      <c r="C642">
        <v>61704000</v>
      </c>
      <c r="D642">
        <v>2012</v>
      </c>
      <c r="E642">
        <v>4100232140</v>
      </c>
      <c r="F642" t="s">
        <v>576</v>
      </c>
      <c r="G642" s="1">
        <v>45352</v>
      </c>
      <c r="H642">
        <v>5468172</v>
      </c>
      <c r="I642">
        <v>205</v>
      </c>
      <c r="J642" t="s">
        <v>232</v>
      </c>
      <c r="K642" t="str">
        <f>IFERROR(IF(AND(VLOOKUP($C642,Hes!$A:$B, 1, FALSE), $M642&lt;&gt;" "), "Ingresada", "Falta Ingresar"), " ")</f>
        <v xml:space="preserve"> </v>
      </c>
      <c r="L642" s="3" t="str">
        <f>IFERROR(VLOOKUP($C642,Observaciones!$A:$B,2,FALSE)," ")</f>
        <v>FACTURAR EL 29</v>
      </c>
      <c r="M642" t="s">
        <v>553</v>
      </c>
      <c r="O642" s="4">
        <v>31131560</v>
      </c>
      <c r="P642" s="4">
        <v>23590</v>
      </c>
      <c r="Q642" s="4">
        <v>4482</v>
      </c>
      <c r="R642" s="4">
        <v>28072</v>
      </c>
    </row>
    <row r="643" spans="1:18" x14ac:dyDescent="0.25">
      <c r="A643" t="s">
        <v>68</v>
      </c>
      <c r="B643" t="s">
        <v>494</v>
      </c>
      <c r="C643">
        <v>61704000</v>
      </c>
      <c r="D643">
        <v>2012</v>
      </c>
      <c r="E643">
        <v>4100232147</v>
      </c>
      <c r="F643" t="s">
        <v>576</v>
      </c>
      <c r="G643" s="1">
        <v>45352</v>
      </c>
      <c r="H643">
        <v>5468173</v>
      </c>
      <c r="I643">
        <v>205</v>
      </c>
      <c r="J643" t="s">
        <v>232</v>
      </c>
      <c r="K643" t="str">
        <f>IFERROR(IF(AND(VLOOKUP($C643,Hes!$A:$B, 1, FALSE), $M643&lt;&gt;" "), "Ingresada", "Falta Ingresar"), " ")</f>
        <v xml:space="preserve"> </v>
      </c>
      <c r="L643" s="3" t="str">
        <f>IFERROR(VLOOKUP($C643,Observaciones!$A:$B,2,FALSE)," ")</f>
        <v>FACTURAR EL 29</v>
      </c>
      <c r="M643" t="s">
        <v>553</v>
      </c>
      <c r="O643" s="4">
        <v>31131743</v>
      </c>
      <c r="P643" s="4">
        <v>31780</v>
      </c>
      <c r="Q643" s="4">
        <v>6038</v>
      </c>
      <c r="R643" s="4">
        <v>37818</v>
      </c>
    </row>
    <row r="644" spans="1:18" x14ac:dyDescent="0.25">
      <c r="A644" t="s">
        <v>68</v>
      </c>
      <c r="B644" t="s">
        <v>494</v>
      </c>
      <c r="C644">
        <v>61704000</v>
      </c>
      <c r="D644">
        <v>1842</v>
      </c>
      <c r="E644">
        <v>4100232229</v>
      </c>
      <c r="F644" t="s">
        <v>576</v>
      </c>
      <c r="G644" s="1">
        <v>45352</v>
      </c>
      <c r="H644">
        <v>5468174</v>
      </c>
      <c r="I644">
        <v>205</v>
      </c>
      <c r="J644" t="s">
        <v>232</v>
      </c>
      <c r="K644" t="str">
        <f>IFERROR(IF(AND(VLOOKUP($C644,Hes!$A:$B, 1, FALSE), $M644&lt;&gt;" "), "Ingresada", "Falta Ingresar"), " ")</f>
        <v xml:space="preserve"> </v>
      </c>
      <c r="L644" s="3" t="str">
        <f>IFERROR(VLOOKUP($C644,Observaciones!$A:$B,2,FALSE)," ")</f>
        <v>FACTURAR EL 29</v>
      </c>
      <c r="M644" t="s">
        <v>553</v>
      </c>
      <c r="O644" s="4">
        <v>31136703</v>
      </c>
      <c r="P644" s="4">
        <v>11100</v>
      </c>
      <c r="Q644" s="4">
        <v>2109</v>
      </c>
      <c r="R644" s="4">
        <v>13209</v>
      </c>
    </row>
    <row r="645" spans="1:18" x14ac:dyDescent="0.25">
      <c r="A645" t="s">
        <v>68</v>
      </c>
      <c r="B645" t="s">
        <v>494</v>
      </c>
      <c r="C645">
        <v>61704000</v>
      </c>
      <c r="D645">
        <v>1649</v>
      </c>
      <c r="E645">
        <v>4100232246</v>
      </c>
      <c r="F645" t="s">
        <v>576</v>
      </c>
      <c r="G645" s="1">
        <v>45352</v>
      </c>
      <c r="H645">
        <v>5468175</v>
      </c>
      <c r="I645">
        <v>205</v>
      </c>
      <c r="J645" t="s">
        <v>232</v>
      </c>
      <c r="K645" t="str">
        <f>IFERROR(IF(AND(VLOOKUP($C645,Hes!$A:$B, 1, FALSE), $M645&lt;&gt;" "), "Ingresada", "Falta Ingresar"), " ")</f>
        <v xml:space="preserve"> </v>
      </c>
      <c r="L645" s="3" t="str">
        <f>IFERROR(VLOOKUP($C645,Observaciones!$A:$B,2,FALSE)," ")</f>
        <v>FACTURAR EL 29</v>
      </c>
      <c r="M645" t="s">
        <v>553</v>
      </c>
      <c r="O645" s="4">
        <v>31137316</v>
      </c>
      <c r="P645" s="4">
        <v>393720</v>
      </c>
      <c r="Q645" s="4">
        <v>74807</v>
      </c>
      <c r="R645" s="4">
        <v>468527</v>
      </c>
    </row>
    <row r="646" spans="1:18" x14ac:dyDescent="0.25">
      <c r="A646" t="s">
        <v>68</v>
      </c>
      <c r="B646" t="s">
        <v>494</v>
      </c>
      <c r="C646">
        <v>61704000</v>
      </c>
      <c r="D646">
        <v>856</v>
      </c>
      <c r="E646">
        <v>4100232283</v>
      </c>
      <c r="F646" t="s">
        <v>576</v>
      </c>
      <c r="G646" s="1">
        <v>45352</v>
      </c>
      <c r="H646">
        <v>5468176</v>
      </c>
      <c r="I646">
        <v>205</v>
      </c>
      <c r="J646" t="s">
        <v>232</v>
      </c>
      <c r="K646" t="str">
        <f>IFERROR(IF(AND(VLOOKUP($C646,Hes!$A:$B, 1, FALSE), $M646&lt;&gt;" "), "Ingresada", "Falta Ingresar"), " ")</f>
        <v xml:space="preserve"> </v>
      </c>
      <c r="L646" s="3" t="str">
        <f>IFERROR(VLOOKUP($C646,Observaciones!$A:$B,2,FALSE)," ")</f>
        <v>FACTURAR EL 29</v>
      </c>
      <c r="M646" t="s">
        <v>553</v>
      </c>
      <c r="O646" s="4">
        <v>31140094</v>
      </c>
      <c r="P646" s="4">
        <v>304160</v>
      </c>
      <c r="Q646" s="4">
        <v>57790</v>
      </c>
      <c r="R646" s="4">
        <v>361950</v>
      </c>
    </row>
    <row r="647" spans="1:18" x14ac:dyDescent="0.25">
      <c r="A647" t="s">
        <v>68</v>
      </c>
      <c r="B647" t="s">
        <v>494</v>
      </c>
      <c r="C647">
        <v>61704000</v>
      </c>
      <c r="D647">
        <v>2235</v>
      </c>
      <c r="E647">
        <v>4100232287</v>
      </c>
      <c r="F647" t="s">
        <v>576</v>
      </c>
      <c r="G647" s="1">
        <v>45352</v>
      </c>
      <c r="H647">
        <v>5468177</v>
      </c>
      <c r="I647">
        <v>205</v>
      </c>
      <c r="J647" t="s">
        <v>232</v>
      </c>
      <c r="K647" t="str">
        <f>IFERROR(IF(AND(VLOOKUP($C647,Hes!$A:$B, 1, FALSE), $M647&lt;&gt;" "), "Ingresada", "Falta Ingresar"), " ")</f>
        <v xml:space="preserve"> </v>
      </c>
      <c r="L647" s="3" t="str">
        <f>IFERROR(VLOOKUP($C647,Observaciones!$A:$B,2,FALSE)," ")</f>
        <v>FACTURAR EL 29</v>
      </c>
      <c r="M647" t="s">
        <v>553</v>
      </c>
      <c r="O647" s="4">
        <v>31140162</v>
      </c>
      <c r="P647" s="4">
        <v>88800</v>
      </c>
      <c r="Q647" s="4">
        <v>16872</v>
      </c>
      <c r="R647" s="4">
        <v>105672</v>
      </c>
    </row>
    <row r="648" spans="1:18" x14ac:dyDescent="0.25">
      <c r="A648" t="s">
        <v>68</v>
      </c>
      <c r="B648" t="s">
        <v>494</v>
      </c>
      <c r="C648">
        <v>61704000</v>
      </c>
      <c r="D648">
        <v>105</v>
      </c>
      <c r="E648">
        <v>4100232335</v>
      </c>
      <c r="F648" t="s">
        <v>576</v>
      </c>
      <c r="G648" s="1">
        <v>45352</v>
      </c>
      <c r="H648">
        <v>5468178</v>
      </c>
      <c r="I648">
        <v>205</v>
      </c>
      <c r="J648" t="s">
        <v>232</v>
      </c>
      <c r="K648" t="str">
        <f>IFERROR(IF(AND(VLOOKUP($C648,Hes!$A:$B, 1, FALSE), $M648&lt;&gt;" "), "Ingresada", "Falta Ingresar"), " ")</f>
        <v xml:space="preserve"> </v>
      </c>
      <c r="L648" s="3" t="str">
        <f>IFERROR(VLOOKUP($C648,Observaciones!$A:$B,2,FALSE)," ")</f>
        <v>FACTURAR EL 29</v>
      </c>
      <c r="M648" t="s">
        <v>553</v>
      </c>
      <c r="O648" s="4">
        <v>31140615</v>
      </c>
      <c r="P648" s="4">
        <v>55845</v>
      </c>
      <c r="Q648" s="4">
        <v>10611</v>
      </c>
      <c r="R648" s="4">
        <v>66456</v>
      </c>
    </row>
    <row r="649" spans="1:18" x14ac:dyDescent="0.25">
      <c r="A649" t="s">
        <v>68</v>
      </c>
      <c r="B649" t="s">
        <v>494</v>
      </c>
      <c r="C649">
        <v>61704000</v>
      </c>
      <c r="D649">
        <v>85</v>
      </c>
      <c r="E649">
        <v>4100232238</v>
      </c>
      <c r="F649" t="s">
        <v>576</v>
      </c>
      <c r="G649" s="1">
        <v>45353</v>
      </c>
      <c r="H649">
        <v>5468428</v>
      </c>
      <c r="I649">
        <v>205</v>
      </c>
      <c r="J649" t="s">
        <v>232</v>
      </c>
      <c r="K649" t="str">
        <f>IFERROR(IF(AND(VLOOKUP($C649,Hes!$A:$B, 1, FALSE), $M649&lt;&gt;" "), "Ingresada", "Falta Ingresar"), " ")</f>
        <v xml:space="preserve"> </v>
      </c>
      <c r="L649" s="3" t="str">
        <f>IFERROR(VLOOKUP($C649,Observaciones!$A:$B,2,FALSE)," ")</f>
        <v>FACTURAR EL 29</v>
      </c>
      <c r="M649" t="s">
        <v>553</v>
      </c>
      <c r="O649" s="4">
        <v>31140843</v>
      </c>
      <c r="P649" s="4">
        <v>207600</v>
      </c>
      <c r="Q649" s="4">
        <v>39444</v>
      </c>
      <c r="R649" s="4">
        <v>247044</v>
      </c>
    </row>
    <row r="650" spans="1:18" x14ac:dyDescent="0.25">
      <c r="A650" t="s">
        <v>68</v>
      </c>
      <c r="B650" t="s">
        <v>494</v>
      </c>
      <c r="C650">
        <v>61704000</v>
      </c>
      <c r="D650">
        <v>1868</v>
      </c>
      <c r="E650">
        <v>4100232331</v>
      </c>
      <c r="F650" t="s">
        <v>576</v>
      </c>
      <c r="G650" s="1">
        <v>45353</v>
      </c>
      <c r="H650">
        <v>5468429</v>
      </c>
      <c r="I650">
        <v>205</v>
      </c>
      <c r="J650" t="s">
        <v>232</v>
      </c>
      <c r="K650" t="str">
        <f>IFERROR(IF(AND(VLOOKUP($C650,Hes!$A:$B, 1, FALSE), $M650&lt;&gt;" "), "Ingresada", "Falta Ingresar"), " ")</f>
        <v xml:space="preserve"> </v>
      </c>
      <c r="L650" s="3" t="str">
        <f>IFERROR(VLOOKUP($C650,Observaciones!$A:$B,2,FALSE)," ")</f>
        <v>FACTURAR EL 29</v>
      </c>
      <c r="M650" t="s">
        <v>553</v>
      </c>
      <c r="O650" s="4">
        <v>31140597</v>
      </c>
      <c r="P650" s="4">
        <v>359330</v>
      </c>
      <c r="Q650" s="4">
        <v>68273</v>
      </c>
      <c r="R650" s="4">
        <v>427603</v>
      </c>
    </row>
    <row r="651" spans="1:18" x14ac:dyDescent="0.25">
      <c r="A651" t="s">
        <v>68</v>
      </c>
      <c r="B651" t="s">
        <v>494</v>
      </c>
      <c r="C651">
        <v>61704000</v>
      </c>
      <c r="D651">
        <v>1631</v>
      </c>
      <c r="E651">
        <v>4100232269</v>
      </c>
      <c r="F651" t="s">
        <v>576</v>
      </c>
      <c r="G651" s="1">
        <v>45353</v>
      </c>
      <c r="H651">
        <v>5468430</v>
      </c>
      <c r="I651">
        <v>205</v>
      </c>
      <c r="J651" t="s">
        <v>232</v>
      </c>
      <c r="K651" t="str">
        <f>IFERROR(IF(AND(VLOOKUP($C651,Hes!$A:$B, 1, FALSE), $M651&lt;&gt;" "), "Ingresada", "Falta Ingresar"), " ")</f>
        <v xml:space="preserve"> </v>
      </c>
      <c r="L651" s="3" t="str">
        <f>IFERROR(VLOOKUP($C651,Observaciones!$A:$B,2,FALSE)," ")</f>
        <v>FACTURAR EL 29</v>
      </c>
      <c r="M651" t="s">
        <v>553</v>
      </c>
      <c r="O651" s="4">
        <v>31138700</v>
      </c>
      <c r="P651" s="4">
        <v>88742</v>
      </c>
      <c r="Q651" s="4">
        <v>16861</v>
      </c>
      <c r="R651" s="4">
        <v>105603</v>
      </c>
    </row>
    <row r="652" spans="1:18" x14ac:dyDescent="0.25">
      <c r="A652" t="s">
        <v>68</v>
      </c>
      <c r="B652" t="s">
        <v>494</v>
      </c>
      <c r="C652">
        <v>61704000</v>
      </c>
      <c r="D652">
        <v>85</v>
      </c>
      <c r="E652">
        <v>4100232241</v>
      </c>
      <c r="F652" t="s">
        <v>576</v>
      </c>
      <c r="G652" s="1">
        <v>45353</v>
      </c>
      <c r="H652">
        <v>5468431</v>
      </c>
      <c r="I652">
        <v>205</v>
      </c>
      <c r="J652" t="s">
        <v>232</v>
      </c>
      <c r="K652" t="str">
        <f>IFERROR(IF(AND(VLOOKUP($C652,Hes!$A:$B, 1, FALSE), $M652&lt;&gt;" "), "Ingresada", "Falta Ingresar"), " ")</f>
        <v xml:space="preserve"> </v>
      </c>
      <c r="L652" s="3" t="str">
        <f>IFERROR(VLOOKUP($C652,Observaciones!$A:$B,2,FALSE)," ")</f>
        <v>FACTURAR EL 29</v>
      </c>
      <c r="M652" t="s">
        <v>553</v>
      </c>
      <c r="O652" s="4">
        <v>31136995</v>
      </c>
      <c r="P652" s="4">
        <v>253080</v>
      </c>
      <c r="Q652" s="4">
        <v>48085</v>
      </c>
      <c r="R652" s="4">
        <v>301165</v>
      </c>
    </row>
    <row r="653" spans="1:18" x14ac:dyDescent="0.25">
      <c r="A653" t="s">
        <v>68</v>
      </c>
      <c r="B653" t="s">
        <v>494</v>
      </c>
      <c r="C653">
        <v>61704000</v>
      </c>
      <c r="D653">
        <v>1819</v>
      </c>
      <c r="E653">
        <v>4100232166</v>
      </c>
      <c r="F653" t="s">
        <v>576</v>
      </c>
      <c r="G653" s="1">
        <v>45353</v>
      </c>
      <c r="H653">
        <v>5468432</v>
      </c>
      <c r="I653">
        <v>205</v>
      </c>
      <c r="J653" t="s">
        <v>232</v>
      </c>
      <c r="K653" t="str">
        <f>IFERROR(IF(AND(VLOOKUP($C653,Hes!$A:$B, 1, FALSE), $M653&lt;&gt;" "), "Ingresada", "Falta Ingresar"), " ")</f>
        <v xml:space="preserve"> </v>
      </c>
      <c r="L653" s="3" t="str">
        <f>IFERROR(VLOOKUP($C653,Observaciones!$A:$B,2,FALSE)," ")</f>
        <v>FACTURAR EL 29</v>
      </c>
      <c r="M653" t="s">
        <v>553</v>
      </c>
      <c r="O653" s="4">
        <v>31132194</v>
      </c>
      <c r="P653" s="4">
        <v>51960</v>
      </c>
      <c r="Q653" s="4">
        <v>9872</v>
      </c>
      <c r="R653" s="4">
        <v>61832</v>
      </c>
    </row>
    <row r="654" spans="1:18" x14ac:dyDescent="0.25">
      <c r="A654" t="s">
        <v>68</v>
      </c>
      <c r="B654" t="s">
        <v>494</v>
      </c>
      <c r="C654">
        <v>61704000</v>
      </c>
      <c r="D654">
        <v>2321</v>
      </c>
      <c r="E654">
        <v>4100232318</v>
      </c>
      <c r="F654" t="s">
        <v>576</v>
      </c>
      <c r="G654" s="1">
        <v>45353</v>
      </c>
      <c r="H654">
        <v>5468433</v>
      </c>
      <c r="I654">
        <v>205</v>
      </c>
      <c r="J654" t="s">
        <v>232</v>
      </c>
      <c r="K654" t="str">
        <f>IFERROR(IF(AND(VLOOKUP($C654,Hes!$A:$B, 1, FALSE), $M654&lt;&gt;" "), "Ingresada", "Falta Ingresar"), " ")</f>
        <v xml:space="preserve"> </v>
      </c>
      <c r="L654" s="3" t="str">
        <f>IFERROR(VLOOKUP($C654,Observaciones!$A:$B,2,FALSE)," ")</f>
        <v>FACTURAR EL 29</v>
      </c>
      <c r="M654" t="s">
        <v>553</v>
      </c>
      <c r="O654" s="4">
        <v>31140443</v>
      </c>
      <c r="P654" s="4">
        <v>29950</v>
      </c>
      <c r="Q654" s="4">
        <v>5691</v>
      </c>
      <c r="R654" s="4">
        <v>35641</v>
      </c>
    </row>
    <row r="655" spans="1:18" x14ac:dyDescent="0.25">
      <c r="A655" t="s">
        <v>68</v>
      </c>
      <c r="B655" t="s">
        <v>494</v>
      </c>
      <c r="C655">
        <v>61704000</v>
      </c>
      <c r="D655">
        <v>1868</v>
      </c>
      <c r="E655">
        <v>4100232328</v>
      </c>
      <c r="F655" t="s">
        <v>576</v>
      </c>
      <c r="G655" s="1">
        <v>45353</v>
      </c>
      <c r="H655">
        <v>5468434</v>
      </c>
      <c r="I655">
        <v>205</v>
      </c>
      <c r="J655" t="s">
        <v>232</v>
      </c>
      <c r="K655" t="str">
        <f>IFERROR(IF(AND(VLOOKUP($C655,Hes!$A:$B, 1, FALSE), $M655&lt;&gt;" "), "Ingresada", "Falta Ingresar"), " ")</f>
        <v xml:space="preserve"> </v>
      </c>
      <c r="L655" s="3" t="str">
        <f>IFERROR(VLOOKUP($C655,Observaciones!$A:$B,2,FALSE)," ")</f>
        <v>FACTURAR EL 29</v>
      </c>
      <c r="M655" t="s">
        <v>553</v>
      </c>
      <c r="O655" s="4">
        <v>31140492</v>
      </c>
      <c r="P655" s="4">
        <v>277400</v>
      </c>
      <c r="Q655" s="4">
        <v>52706</v>
      </c>
      <c r="R655" s="4">
        <v>330106</v>
      </c>
    </row>
    <row r="656" spans="1:18" x14ac:dyDescent="0.25">
      <c r="A656" t="s">
        <v>68</v>
      </c>
      <c r="B656" t="s">
        <v>494</v>
      </c>
      <c r="C656">
        <v>61704000</v>
      </c>
      <c r="D656">
        <v>1819</v>
      </c>
      <c r="E656">
        <v>4100232169</v>
      </c>
      <c r="F656" t="s">
        <v>576</v>
      </c>
      <c r="G656" s="1">
        <v>45353</v>
      </c>
      <c r="H656">
        <v>5468435</v>
      </c>
      <c r="I656">
        <v>205</v>
      </c>
      <c r="J656" t="s">
        <v>232</v>
      </c>
      <c r="K656" t="str">
        <f>IFERROR(IF(AND(VLOOKUP($C656,Hes!$A:$B, 1, FALSE), $M656&lt;&gt;" "), "Ingresada", "Falta Ingresar"), " ")</f>
        <v xml:space="preserve"> </v>
      </c>
      <c r="L656" s="3" t="str">
        <f>IFERROR(VLOOKUP($C656,Observaciones!$A:$B,2,FALSE)," ")</f>
        <v>FACTURAR EL 29</v>
      </c>
      <c r="M656" t="s">
        <v>553</v>
      </c>
      <c r="O656" s="4">
        <v>31132308</v>
      </c>
      <c r="P656" s="4">
        <v>1835924</v>
      </c>
      <c r="Q656" s="4">
        <v>348826</v>
      </c>
      <c r="R656" s="4">
        <v>2184750</v>
      </c>
    </row>
    <row r="657" spans="1:18" x14ac:dyDescent="0.25">
      <c r="A657" t="s">
        <v>68</v>
      </c>
      <c r="B657" t="s">
        <v>494</v>
      </c>
      <c r="C657">
        <v>61704000</v>
      </c>
      <c r="D657">
        <v>694</v>
      </c>
      <c r="E657">
        <v>4100232279</v>
      </c>
      <c r="F657" t="s">
        <v>576</v>
      </c>
      <c r="G657" s="1">
        <v>45353</v>
      </c>
      <c r="H657">
        <v>5468436</v>
      </c>
      <c r="I657">
        <v>205</v>
      </c>
      <c r="J657" t="s">
        <v>232</v>
      </c>
      <c r="K657" t="str">
        <f>IFERROR(IF(AND(VLOOKUP($C657,Hes!$A:$B, 1, FALSE), $M657&lt;&gt;" "), "Ingresada", "Falta Ingresar"), " ")</f>
        <v xml:space="preserve"> </v>
      </c>
      <c r="L657" s="3" t="str">
        <f>IFERROR(VLOOKUP($C657,Observaciones!$A:$B,2,FALSE)," ")</f>
        <v>FACTURAR EL 29</v>
      </c>
      <c r="M657" t="s">
        <v>553</v>
      </c>
      <c r="O657" s="4">
        <v>31139420</v>
      </c>
      <c r="P657" s="4">
        <v>92880</v>
      </c>
      <c r="Q657" s="4">
        <v>17647</v>
      </c>
      <c r="R657" s="4">
        <v>110527</v>
      </c>
    </row>
    <row r="658" spans="1:18" x14ac:dyDescent="0.25">
      <c r="A658" t="s">
        <v>68</v>
      </c>
      <c r="B658" t="s">
        <v>494</v>
      </c>
      <c r="C658">
        <v>61704000</v>
      </c>
      <c r="D658">
        <v>2202</v>
      </c>
      <c r="E658">
        <v>4100232325</v>
      </c>
      <c r="F658" t="s">
        <v>576</v>
      </c>
      <c r="G658" s="1">
        <v>45353</v>
      </c>
      <c r="H658">
        <v>5468437</v>
      </c>
      <c r="I658">
        <v>205</v>
      </c>
      <c r="J658" t="s">
        <v>232</v>
      </c>
      <c r="K658" t="str">
        <f>IFERROR(IF(AND(VLOOKUP($C658,Hes!$A:$B, 1, FALSE), $M658&lt;&gt;" "), "Ingresada", "Falta Ingresar"), " ")</f>
        <v xml:space="preserve"> </v>
      </c>
      <c r="L658" s="3" t="str">
        <f>IFERROR(VLOOKUP($C658,Observaciones!$A:$B,2,FALSE)," ")</f>
        <v>FACTURAR EL 29</v>
      </c>
      <c r="M658" t="s">
        <v>553</v>
      </c>
      <c r="O658" s="4">
        <v>31139496</v>
      </c>
      <c r="P658" s="4">
        <v>575000</v>
      </c>
      <c r="Q658" s="4">
        <v>109250</v>
      </c>
      <c r="R658" s="4">
        <v>684250</v>
      </c>
    </row>
    <row r="659" spans="1:18" x14ac:dyDescent="0.25">
      <c r="A659" t="s">
        <v>68</v>
      </c>
      <c r="B659" t="s">
        <v>494</v>
      </c>
      <c r="C659">
        <v>61704000</v>
      </c>
      <c r="D659">
        <v>2202</v>
      </c>
      <c r="E659">
        <v>4100232325</v>
      </c>
      <c r="F659" t="s">
        <v>576</v>
      </c>
      <c r="G659" s="1">
        <v>45353</v>
      </c>
      <c r="H659">
        <v>5468438</v>
      </c>
      <c r="I659">
        <v>205</v>
      </c>
      <c r="J659" t="s">
        <v>232</v>
      </c>
      <c r="K659" t="str">
        <f>IFERROR(IF(AND(VLOOKUP($C659,Hes!$A:$B, 1, FALSE), $M659&lt;&gt;" "), "Ingresada", "Falta Ingresar"), " ")</f>
        <v xml:space="preserve"> </v>
      </c>
      <c r="L659" s="3" t="str">
        <f>IFERROR(VLOOKUP($C659,Observaciones!$A:$B,2,FALSE)," ")</f>
        <v>FACTURAR EL 29</v>
      </c>
      <c r="M659" t="s">
        <v>553</v>
      </c>
      <c r="O659" s="4">
        <v>31139457</v>
      </c>
      <c r="P659" s="4">
        <v>575000</v>
      </c>
      <c r="Q659" s="4">
        <v>109250</v>
      </c>
      <c r="R659" s="4">
        <v>684250</v>
      </c>
    </row>
    <row r="660" spans="1:18" x14ac:dyDescent="0.25">
      <c r="A660" t="s">
        <v>68</v>
      </c>
      <c r="B660" t="s">
        <v>494</v>
      </c>
      <c r="C660">
        <v>61704000</v>
      </c>
      <c r="D660">
        <v>1819</v>
      </c>
      <c r="E660">
        <v>4100232208</v>
      </c>
      <c r="F660" t="s">
        <v>576</v>
      </c>
      <c r="G660" s="1">
        <v>45353</v>
      </c>
      <c r="H660">
        <v>5468439</v>
      </c>
      <c r="I660">
        <v>205</v>
      </c>
      <c r="J660" t="s">
        <v>232</v>
      </c>
      <c r="K660" t="str">
        <f>IFERROR(IF(AND(VLOOKUP($C660,Hes!$A:$B, 1, FALSE), $M660&lt;&gt;" "), "Ingresada", "Falta Ingresar"), " ")</f>
        <v xml:space="preserve"> </v>
      </c>
      <c r="L660" s="3" t="str">
        <f>IFERROR(VLOOKUP($C660,Observaciones!$A:$B,2,FALSE)," ")</f>
        <v>FACTURAR EL 29</v>
      </c>
      <c r="M660" t="s">
        <v>553</v>
      </c>
      <c r="O660" s="4">
        <v>31135631</v>
      </c>
      <c r="P660" s="4">
        <v>158677</v>
      </c>
      <c r="Q660" s="4">
        <v>30149</v>
      </c>
      <c r="R660" s="4">
        <v>188826</v>
      </c>
    </row>
    <row r="661" spans="1:18" x14ac:dyDescent="0.25">
      <c r="A661" t="s">
        <v>68</v>
      </c>
      <c r="B661" t="s">
        <v>494</v>
      </c>
      <c r="C661">
        <v>61704000</v>
      </c>
      <c r="D661">
        <v>1819</v>
      </c>
      <c r="E661">
        <v>4100232162</v>
      </c>
      <c r="F661" t="s">
        <v>576</v>
      </c>
      <c r="G661" s="1">
        <v>45353</v>
      </c>
      <c r="H661">
        <v>5468440</v>
      </c>
      <c r="I661">
        <v>205</v>
      </c>
      <c r="J661" t="s">
        <v>232</v>
      </c>
      <c r="K661" t="str">
        <f>IFERROR(IF(AND(VLOOKUP($C661,Hes!$A:$B, 1, FALSE), $M661&lt;&gt;" "), "Ingresada", "Falta Ingresar"), " ")</f>
        <v xml:space="preserve"> </v>
      </c>
      <c r="L661" s="3" t="str">
        <f>IFERROR(VLOOKUP($C661,Observaciones!$A:$B,2,FALSE)," ")</f>
        <v>FACTURAR EL 29</v>
      </c>
      <c r="M661" t="s">
        <v>553</v>
      </c>
      <c r="O661" s="4">
        <v>31132583</v>
      </c>
      <c r="P661" s="4">
        <v>175893</v>
      </c>
      <c r="Q661" s="4">
        <v>33420</v>
      </c>
      <c r="R661" s="4">
        <v>209313</v>
      </c>
    </row>
    <row r="662" spans="1:18" x14ac:dyDescent="0.25">
      <c r="A662" t="s">
        <v>68</v>
      </c>
      <c r="B662" t="s">
        <v>494</v>
      </c>
      <c r="C662">
        <v>61704000</v>
      </c>
      <c r="D662">
        <v>1819</v>
      </c>
      <c r="E662">
        <v>4100232167</v>
      </c>
      <c r="F662" t="s">
        <v>576</v>
      </c>
      <c r="G662" s="1">
        <v>45353</v>
      </c>
      <c r="H662">
        <v>5468441</v>
      </c>
      <c r="I662">
        <v>205</v>
      </c>
      <c r="J662" t="s">
        <v>232</v>
      </c>
      <c r="K662" t="str">
        <f>IFERROR(IF(AND(VLOOKUP($C662,Hes!$A:$B, 1, FALSE), $M662&lt;&gt;" "), "Ingresada", "Falta Ingresar"), " ")</f>
        <v xml:space="preserve"> </v>
      </c>
      <c r="L662" s="3" t="str">
        <f>IFERROR(VLOOKUP($C662,Observaciones!$A:$B,2,FALSE)," ")</f>
        <v>FACTURAR EL 29</v>
      </c>
      <c r="M662" t="s">
        <v>553</v>
      </c>
      <c r="O662" s="4">
        <v>31133253</v>
      </c>
      <c r="P662" s="4">
        <v>51960</v>
      </c>
      <c r="Q662" s="4">
        <v>9872</v>
      </c>
      <c r="R662" s="4">
        <v>61832</v>
      </c>
    </row>
    <row r="663" spans="1:18" x14ac:dyDescent="0.25">
      <c r="A663" t="s">
        <v>68</v>
      </c>
      <c r="B663" t="s">
        <v>494</v>
      </c>
      <c r="C663">
        <v>61704000</v>
      </c>
      <c r="D663">
        <v>85</v>
      </c>
      <c r="E663">
        <v>4100232244</v>
      </c>
      <c r="F663" t="s">
        <v>576</v>
      </c>
      <c r="G663" s="1">
        <v>45353</v>
      </c>
      <c r="H663">
        <v>5468442</v>
      </c>
      <c r="I663">
        <v>205</v>
      </c>
      <c r="J663" t="s">
        <v>232</v>
      </c>
      <c r="K663" t="str">
        <f>IFERROR(IF(AND(VLOOKUP($C663,Hes!$A:$B, 1, FALSE), $M663&lt;&gt;" "), "Ingresada", "Falta Ingresar"), " ")</f>
        <v xml:space="preserve"> </v>
      </c>
      <c r="L663" s="3" t="str">
        <f>IFERROR(VLOOKUP($C663,Observaciones!$A:$B,2,FALSE)," ")</f>
        <v>FACTURAR EL 29</v>
      </c>
      <c r="M663" t="s">
        <v>553</v>
      </c>
      <c r="O663" s="4">
        <v>31138243</v>
      </c>
      <c r="P663" s="4">
        <v>40698</v>
      </c>
      <c r="Q663" s="4">
        <v>7733</v>
      </c>
      <c r="R663" s="4">
        <v>48431</v>
      </c>
    </row>
    <row r="664" spans="1:18" x14ac:dyDescent="0.25">
      <c r="A664" t="s">
        <v>68</v>
      </c>
      <c r="B664" t="s">
        <v>494</v>
      </c>
      <c r="C664">
        <v>61704000</v>
      </c>
      <c r="D664">
        <v>980</v>
      </c>
      <c r="E664">
        <v>4100232290</v>
      </c>
      <c r="F664" t="s">
        <v>576</v>
      </c>
      <c r="G664" s="1">
        <v>45353</v>
      </c>
      <c r="H664">
        <v>5468443</v>
      </c>
      <c r="I664">
        <v>205</v>
      </c>
      <c r="J664" t="s">
        <v>232</v>
      </c>
      <c r="K664" t="str">
        <f>IFERROR(IF(AND(VLOOKUP($C664,Hes!$A:$B, 1, FALSE), $M664&lt;&gt;" "), "Ingresada", "Falta Ingresar"), " ")</f>
        <v xml:space="preserve"> </v>
      </c>
      <c r="L664" s="3" t="str">
        <f>IFERROR(VLOOKUP($C664,Observaciones!$A:$B,2,FALSE)," ")</f>
        <v>FACTURAR EL 29</v>
      </c>
      <c r="M664" t="s">
        <v>553</v>
      </c>
      <c r="O664" s="4">
        <v>31138454</v>
      </c>
      <c r="P664" s="4">
        <v>317606</v>
      </c>
      <c r="Q664" s="4">
        <v>60345</v>
      </c>
      <c r="R664" s="4">
        <v>377951</v>
      </c>
    </row>
    <row r="665" spans="1:18" x14ac:dyDescent="0.25">
      <c r="A665" t="s">
        <v>68</v>
      </c>
      <c r="B665" t="s">
        <v>494</v>
      </c>
      <c r="C665">
        <v>61704000</v>
      </c>
      <c r="D665">
        <v>980</v>
      </c>
      <c r="E665">
        <v>4100232290</v>
      </c>
      <c r="F665" t="s">
        <v>576</v>
      </c>
      <c r="G665" s="1">
        <v>45353</v>
      </c>
      <c r="H665">
        <v>5468444</v>
      </c>
      <c r="I665">
        <v>205</v>
      </c>
      <c r="J665" t="s">
        <v>232</v>
      </c>
      <c r="K665" t="str">
        <f>IFERROR(IF(AND(VLOOKUP($C665,Hes!$A:$B, 1, FALSE), $M665&lt;&gt;" "), "Ingresada", "Falta Ingresar"), " ")</f>
        <v xml:space="preserve"> </v>
      </c>
      <c r="L665" s="3" t="str">
        <f>IFERROR(VLOOKUP($C665,Observaciones!$A:$B,2,FALSE)," ")</f>
        <v>FACTURAR EL 29</v>
      </c>
      <c r="M665" t="s">
        <v>553</v>
      </c>
      <c r="O665" s="4">
        <v>31138504</v>
      </c>
      <c r="P665" s="4">
        <v>53320</v>
      </c>
      <c r="Q665" s="4">
        <v>10131</v>
      </c>
      <c r="R665" s="4">
        <v>63451</v>
      </c>
    </row>
    <row r="666" spans="1:18" x14ac:dyDescent="0.25">
      <c r="A666" t="s">
        <v>68</v>
      </c>
      <c r="B666" t="s">
        <v>494</v>
      </c>
      <c r="C666">
        <v>61704000</v>
      </c>
      <c r="D666">
        <v>1294</v>
      </c>
      <c r="E666">
        <v>4100232281</v>
      </c>
      <c r="F666" t="s">
        <v>576</v>
      </c>
      <c r="G666" s="1">
        <v>45353</v>
      </c>
      <c r="H666">
        <v>5468445</v>
      </c>
      <c r="I666">
        <v>205</v>
      </c>
      <c r="J666" t="s">
        <v>232</v>
      </c>
      <c r="K666" t="str">
        <f>IFERROR(IF(AND(VLOOKUP($C666,Hes!$A:$B, 1, FALSE), $M666&lt;&gt;" "), "Ingresada", "Falta Ingresar"), " ")</f>
        <v xml:space="preserve"> </v>
      </c>
      <c r="L666" s="3" t="str">
        <f>IFERROR(VLOOKUP($C666,Observaciones!$A:$B,2,FALSE)," ")</f>
        <v>FACTURAR EL 29</v>
      </c>
      <c r="M666" t="s">
        <v>553</v>
      </c>
      <c r="O666" s="4">
        <v>31139349</v>
      </c>
      <c r="P666" s="4">
        <v>32419</v>
      </c>
      <c r="Q666" s="4">
        <v>6160</v>
      </c>
      <c r="R666" s="4">
        <v>38579</v>
      </c>
    </row>
    <row r="667" spans="1:18" x14ac:dyDescent="0.25">
      <c r="A667" t="s">
        <v>68</v>
      </c>
      <c r="B667" t="s">
        <v>494</v>
      </c>
      <c r="C667">
        <v>61704000</v>
      </c>
      <c r="D667">
        <v>348</v>
      </c>
      <c r="E667">
        <v>4100232224</v>
      </c>
      <c r="F667" t="s">
        <v>576</v>
      </c>
      <c r="G667" s="1">
        <v>45353</v>
      </c>
      <c r="H667">
        <v>5468446</v>
      </c>
      <c r="I667">
        <v>205</v>
      </c>
      <c r="J667" t="s">
        <v>232</v>
      </c>
      <c r="K667" t="str">
        <f>IFERROR(IF(AND(VLOOKUP($C667,Hes!$A:$B, 1, FALSE), $M667&lt;&gt;" "), "Ingresada", "Falta Ingresar"), " ")</f>
        <v xml:space="preserve"> </v>
      </c>
      <c r="L667" s="3" t="str">
        <f>IFERROR(VLOOKUP($C667,Observaciones!$A:$B,2,FALSE)," ")</f>
        <v>FACTURAR EL 29</v>
      </c>
      <c r="M667" t="s">
        <v>553</v>
      </c>
      <c r="O667" s="4">
        <v>31136634</v>
      </c>
      <c r="P667" s="4">
        <v>522284</v>
      </c>
      <c r="Q667" s="4">
        <v>99234</v>
      </c>
      <c r="R667" s="4">
        <v>621518</v>
      </c>
    </row>
    <row r="668" spans="1:18" x14ac:dyDescent="0.25">
      <c r="A668" t="s">
        <v>68</v>
      </c>
      <c r="B668" t="s">
        <v>494</v>
      </c>
      <c r="C668">
        <v>61704000</v>
      </c>
      <c r="D668">
        <v>1819</v>
      </c>
      <c r="E668">
        <v>4100232165</v>
      </c>
      <c r="F668" t="s">
        <v>576</v>
      </c>
      <c r="G668" s="1">
        <v>45353</v>
      </c>
      <c r="H668">
        <v>5468447</v>
      </c>
      <c r="I668">
        <v>205</v>
      </c>
      <c r="J668" t="s">
        <v>232</v>
      </c>
      <c r="K668" t="str">
        <f>IFERROR(IF(AND(VLOOKUP($C668,Hes!$A:$B, 1, FALSE), $M668&lt;&gt;" "), "Ingresada", "Falta Ingresar"), " ")</f>
        <v xml:space="preserve"> </v>
      </c>
      <c r="L668" s="3" t="str">
        <f>IFERROR(VLOOKUP($C668,Observaciones!$A:$B,2,FALSE)," ")</f>
        <v>FACTURAR EL 29</v>
      </c>
      <c r="M668" t="s">
        <v>553</v>
      </c>
      <c r="O668" s="4">
        <v>31132521</v>
      </c>
      <c r="P668" s="4">
        <v>134310</v>
      </c>
      <c r="Q668" s="4">
        <v>25519</v>
      </c>
      <c r="R668" s="4">
        <v>159829</v>
      </c>
    </row>
    <row r="669" spans="1:18" x14ac:dyDescent="0.25">
      <c r="A669" t="s">
        <v>68</v>
      </c>
      <c r="B669" t="s">
        <v>494</v>
      </c>
      <c r="C669">
        <v>61704000</v>
      </c>
      <c r="D669">
        <v>1819</v>
      </c>
      <c r="E669">
        <v>4100232163</v>
      </c>
      <c r="F669" t="s">
        <v>576</v>
      </c>
      <c r="G669" s="1">
        <v>45353</v>
      </c>
      <c r="H669">
        <v>5468448</v>
      </c>
      <c r="I669">
        <v>205</v>
      </c>
      <c r="J669" t="s">
        <v>232</v>
      </c>
      <c r="K669" t="str">
        <f>IFERROR(IF(AND(VLOOKUP($C669,Hes!$A:$B, 1, FALSE), $M669&lt;&gt;" "), "Ingresada", "Falta Ingresar"), " ")</f>
        <v xml:space="preserve"> </v>
      </c>
      <c r="L669" s="3" t="str">
        <f>IFERROR(VLOOKUP($C669,Observaciones!$A:$B,2,FALSE)," ")</f>
        <v>FACTURAR EL 29</v>
      </c>
      <c r="M669" t="s">
        <v>553</v>
      </c>
      <c r="O669" s="4">
        <v>31132735</v>
      </c>
      <c r="P669" s="4">
        <v>159840</v>
      </c>
      <c r="Q669" s="4">
        <v>30370</v>
      </c>
      <c r="R669" s="4">
        <v>190210</v>
      </c>
    </row>
    <row r="670" spans="1:18" x14ac:dyDescent="0.25">
      <c r="A670" t="s">
        <v>68</v>
      </c>
      <c r="B670" t="s">
        <v>494</v>
      </c>
      <c r="C670">
        <v>61704000</v>
      </c>
      <c r="D670">
        <v>1819</v>
      </c>
      <c r="E670">
        <v>4100232164</v>
      </c>
      <c r="F670" t="s">
        <v>576</v>
      </c>
      <c r="G670" s="1">
        <v>45353</v>
      </c>
      <c r="H670">
        <v>5468449</v>
      </c>
      <c r="I670">
        <v>205</v>
      </c>
      <c r="J670" t="s">
        <v>232</v>
      </c>
      <c r="K670" t="str">
        <f>IFERROR(IF(AND(VLOOKUP($C670,Hes!$A:$B, 1, FALSE), $M670&lt;&gt;" "), "Ingresada", "Falta Ingresar"), " ")</f>
        <v xml:space="preserve"> </v>
      </c>
      <c r="L670" s="3" t="str">
        <f>IFERROR(VLOOKUP($C670,Observaciones!$A:$B,2,FALSE)," ")</f>
        <v>FACTURAR EL 29</v>
      </c>
      <c r="M670" t="s">
        <v>553</v>
      </c>
      <c r="O670" s="4">
        <v>31132273</v>
      </c>
      <c r="P670" s="4">
        <v>155400</v>
      </c>
      <c r="Q670" s="4">
        <v>29526</v>
      </c>
      <c r="R670" s="4">
        <v>184926</v>
      </c>
    </row>
    <row r="671" spans="1:18" x14ac:dyDescent="0.25">
      <c r="A671" t="s">
        <v>68</v>
      </c>
      <c r="B671" t="s">
        <v>494</v>
      </c>
      <c r="C671">
        <v>61704000</v>
      </c>
      <c r="D671">
        <v>85</v>
      </c>
      <c r="E671">
        <v>4100232242</v>
      </c>
      <c r="F671" t="s">
        <v>576</v>
      </c>
      <c r="G671" s="1">
        <v>45353</v>
      </c>
      <c r="H671">
        <v>5468450</v>
      </c>
      <c r="I671">
        <v>205</v>
      </c>
      <c r="J671" t="s">
        <v>232</v>
      </c>
      <c r="K671" t="str">
        <f>IFERROR(IF(AND(VLOOKUP($C671,Hes!$A:$B, 1, FALSE), $M671&lt;&gt;" "), "Ingresada", "Falta Ingresar"), " ")</f>
        <v xml:space="preserve"> </v>
      </c>
      <c r="L671" s="3" t="str">
        <f>IFERROR(VLOOKUP($C671,Observaciones!$A:$B,2,FALSE)," ")</f>
        <v>FACTURAR EL 29</v>
      </c>
      <c r="M671" t="s">
        <v>553</v>
      </c>
      <c r="O671" s="4">
        <v>31137134</v>
      </c>
      <c r="P671" s="4">
        <v>253080</v>
      </c>
      <c r="Q671" s="4">
        <v>48085</v>
      </c>
      <c r="R671" s="4">
        <v>301165</v>
      </c>
    </row>
    <row r="672" spans="1:18" x14ac:dyDescent="0.25">
      <c r="A672" t="s">
        <v>68</v>
      </c>
      <c r="B672" t="s">
        <v>494</v>
      </c>
      <c r="C672">
        <v>61704000</v>
      </c>
      <c r="D672">
        <v>85</v>
      </c>
      <c r="E672">
        <v>4100232236</v>
      </c>
      <c r="F672" t="s">
        <v>576</v>
      </c>
      <c r="G672" s="1">
        <v>45353</v>
      </c>
      <c r="H672">
        <v>5468451</v>
      </c>
      <c r="I672">
        <v>205</v>
      </c>
      <c r="J672" t="s">
        <v>232</v>
      </c>
      <c r="K672" t="str">
        <f>IFERROR(IF(AND(VLOOKUP($C672,Hes!$A:$B, 1, FALSE), $M672&lt;&gt;" "), "Ingresada", "Falta Ingresar"), " ")</f>
        <v xml:space="preserve"> </v>
      </c>
      <c r="L672" s="3" t="str">
        <f>IFERROR(VLOOKUP($C672,Observaciones!$A:$B,2,FALSE)," ")</f>
        <v>FACTURAR EL 29</v>
      </c>
      <c r="M672" t="s">
        <v>553</v>
      </c>
      <c r="O672" s="4">
        <v>31136795</v>
      </c>
      <c r="P672" s="4">
        <v>155400</v>
      </c>
      <c r="Q672" s="4">
        <v>29526</v>
      </c>
      <c r="R672" s="4">
        <v>184926</v>
      </c>
    </row>
    <row r="673" spans="1:18" x14ac:dyDescent="0.25">
      <c r="A673" t="s">
        <v>68</v>
      </c>
      <c r="B673" t="s">
        <v>494</v>
      </c>
      <c r="C673">
        <v>61704000</v>
      </c>
      <c r="D673">
        <v>85</v>
      </c>
      <c r="E673">
        <v>4100232243</v>
      </c>
      <c r="F673" t="s">
        <v>576</v>
      </c>
      <c r="G673" s="1">
        <v>45353</v>
      </c>
      <c r="H673">
        <v>5468452</v>
      </c>
      <c r="I673">
        <v>205</v>
      </c>
      <c r="J673" t="s">
        <v>232</v>
      </c>
      <c r="K673" t="str">
        <f>IFERROR(IF(AND(VLOOKUP($C673,Hes!$A:$B, 1, FALSE), $M673&lt;&gt;" "), "Ingresada", "Falta Ingresar"), " ")</f>
        <v xml:space="preserve"> </v>
      </c>
      <c r="L673" s="3" t="str">
        <f>IFERROR(VLOOKUP($C673,Observaciones!$A:$B,2,FALSE)," ")</f>
        <v>FACTURAR EL 29</v>
      </c>
      <c r="M673" t="s">
        <v>553</v>
      </c>
      <c r="O673" s="4">
        <v>31138295</v>
      </c>
      <c r="P673" s="4">
        <v>133200</v>
      </c>
      <c r="Q673" s="4">
        <v>25308</v>
      </c>
      <c r="R673" s="4">
        <v>158508</v>
      </c>
    </row>
    <row r="674" spans="1:18" x14ac:dyDescent="0.25">
      <c r="A674" t="s">
        <v>68</v>
      </c>
      <c r="B674" t="s">
        <v>494</v>
      </c>
      <c r="C674">
        <v>61704000</v>
      </c>
      <c r="D674">
        <v>1819</v>
      </c>
      <c r="E674">
        <v>4100232170</v>
      </c>
      <c r="F674" t="s">
        <v>576</v>
      </c>
      <c r="G674" s="1">
        <v>45353</v>
      </c>
      <c r="H674">
        <v>5468453</v>
      </c>
      <c r="I674">
        <v>205</v>
      </c>
      <c r="J674" t="s">
        <v>232</v>
      </c>
      <c r="K674" t="str">
        <f>IFERROR(IF(AND(VLOOKUP($C674,Hes!$A:$B, 1, FALSE), $M674&lt;&gt;" "), "Ingresada", "Falta Ingresar"), " ")</f>
        <v xml:space="preserve"> </v>
      </c>
      <c r="L674" s="3" t="str">
        <f>IFERROR(VLOOKUP($C674,Observaciones!$A:$B,2,FALSE)," ")</f>
        <v>FACTURAR EL 29</v>
      </c>
      <c r="M674" t="s">
        <v>553</v>
      </c>
      <c r="O674" s="4">
        <v>31133295</v>
      </c>
      <c r="P674" s="4">
        <v>53280</v>
      </c>
      <c r="Q674" s="4">
        <v>10123</v>
      </c>
      <c r="R674" s="4">
        <v>63403</v>
      </c>
    </row>
    <row r="675" spans="1:18" x14ac:dyDescent="0.25">
      <c r="A675" t="s">
        <v>68</v>
      </c>
      <c r="B675" t="s">
        <v>494</v>
      </c>
      <c r="C675">
        <v>61704000</v>
      </c>
      <c r="D675">
        <v>85</v>
      </c>
      <c r="E675">
        <v>4100232239</v>
      </c>
      <c r="F675" t="s">
        <v>576</v>
      </c>
      <c r="G675" s="1">
        <v>45353</v>
      </c>
      <c r="H675">
        <v>5468454</v>
      </c>
      <c r="I675">
        <v>205</v>
      </c>
      <c r="J675" t="s">
        <v>232</v>
      </c>
      <c r="K675" t="str">
        <f>IFERROR(IF(AND(VLOOKUP($C675,Hes!$A:$B, 1, FALSE), $M675&lt;&gt;" "), "Ingresada", "Falta Ingresar"), " ")</f>
        <v xml:space="preserve"> </v>
      </c>
      <c r="L675" s="3" t="str">
        <f>IFERROR(VLOOKUP($C675,Observaciones!$A:$B,2,FALSE)," ")</f>
        <v>FACTURAR EL 29</v>
      </c>
      <c r="M675" t="s">
        <v>553</v>
      </c>
      <c r="O675" s="4">
        <v>31136950</v>
      </c>
      <c r="P675" s="4">
        <v>639360</v>
      </c>
      <c r="Q675" s="4">
        <v>121478</v>
      </c>
      <c r="R675" s="4">
        <v>760838</v>
      </c>
    </row>
    <row r="676" spans="1:18" x14ac:dyDescent="0.25">
      <c r="A676" t="s">
        <v>68</v>
      </c>
      <c r="B676" t="s">
        <v>494</v>
      </c>
      <c r="C676">
        <v>61704000</v>
      </c>
      <c r="D676">
        <v>85</v>
      </c>
      <c r="E676">
        <v>4100232240</v>
      </c>
      <c r="F676" t="s">
        <v>576</v>
      </c>
      <c r="G676" s="1">
        <v>45353</v>
      </c>
      <c r="H676">
        <v>5468455</v>
      </c>
      <c r="I676">
        <v>205</v>
      </c>
      <c r="J676" t="s">
        <v>232</v>
      </c>
      <c r="K676" t="str">
        <f>IFERROR(IF(AND(VLOOKUP($C676,Hes!$A:$B, 1, FALSE), $M676&lt;&gt;" "), "Ingresada", "Falta Ingresar"), " ")</f>
        <v xml:space="preserve"> </v>
      </c>
      <c r="L676" s="3" t="str">
        <f>IFERROR(VLOOKUP($C676,Observaciones!$A:$B,2,FALSE)," ")</f>
        <v>FACTURAR EL 29</v>
      </c>
      <c r="M676" t="s">
        <v>553</v>
      </c>
      <c r="O676" s="4">
        <v>31136655</v>
      </c>
      <c r="P676" s="4">
        <v>355200</v>
      </c>
      <c r="Q676" s="4">
        <v>67488</v>
      </c>
      <c r="R676" s="4">
        <v>422688</v>
      </c>
    </row>
    <row r="677" spans="1:18" x14ac:dyDescent="0.25">
      <c r="A677" t="s">
        <v>68</v>
      </c>
      <c r="B677" t="s">
        <v>494</v>
      </c>
      <c r="C677">
        <v>61704000</v>
      </c>
      <c r="D677">
        <v>85</v>
      </c>
      <c r="E677">
        <v>4100232248</v>
      </c>
      <c r="F677" t="s">
        <v>576</v>
      </c>
      <c r="G677" s="1">
        <v>45353</v>
      </c>
      <c r="H677">
        <v>5468456</v>
      </c>
      <c r="I677">
        <v>205</v>
      </c>
      <c r="J677" t="s">
        <v>232</v>
      </c>
      <c r="K677" t="str">
        <f>IFERROR(IF(AND(VLOOKUP($C677,Hes!$A:$B, 1, FALSE), $M677&lt;&gt;" "), "Ingresada", "Falta Ingresar"), " ")</f>
        <v xml:space="preserve"> </v>
      </c>
      <c r="L677" s="3" t="str">
        <f>IFERROR(VLOOKUP($C677,Observaciones!$A:$B,2,FALSE)," ")</f>
        <v>FACTURAR EL 29</v>
      </c>
      <c r="M677" t="s">
        <v>553</v>
      </c>
      <c r="O677" s="4">
        <v>31137071</v>
      </c>
      <c r="P677" s="4">
        <v>71820</v>
      </c>
      <c r="Q677" s="4">
        <v>13646</v>
      </c>
      <c r="R677" s="4">
        <v>85466</v>
      </c>
    </row>
    <row r="678" spans="1:18" x14ac:dyDescent="0.25">
      <c r="A678" t="s">
        <v>68</v>
      </c>
      <c r="B678" t="s">
        <v>494</v>
      </c>
      <c r="C678">
        <v>61704000</v>
      </c>
      <c r="D678">
        <v>1819</v>
      </c>
      <c r="E678">
        <v>4100232172</v>
      </c>
      <c r="F678" t="s">
        <v>576</v>
      </c>
      <c r="G678" s="1">
        <v>45353</v>
      </c>
      <c r="H678">
        <v>5468457</v>
      </c>
      <c r="I678">
        <v>205</v>
      </c>
      <c r="J678" t="s">
        <v>232</v>
      </c>
      <c r="K678" t="str">
        <f>IFERROR(IF(AND(VLOOKUP($C678,Hes!$A:$B, 1, FALSE), $M678&lt;&gt;" "), "Ingresada", "Falta Ingresar"), " ")</f>
        <v xml:space="preserve"> </v>
      </c>
      <c r="L678" s="3" t="str">
        <f>IFERROR(VLOOKUP($C678,Observaciones!$A:$B,2,FALSE)," ")</f>
        <v>FACTURAR EL 29</v>
      </c>
      <c r="M678" t="s">
        <v>553</v>
      </c>
      <c r="O678" s="4">
        <v>31132228</v>
      </c>
      <c r="P678" s="4">
        <v>260996</v>
      </c>
      <c r="Q678" s="4">
        <v>49589</v>
      </c>
      <c r="R678" s="4">
        <v>310585</v>
      </c>
    </row>
    <row r="679" spans="1:18" x14ac:dyDescent="0.25">
      <c r="A679" t="s">
        <v>68</v>
      </c>
      <c r="B679" t="s">
        <v>494</v>
      </c>
      <c r="C679">
        <v>61704000</v>
      </c>
      <c r="D679">
        <v>85</v>
      </c>
      <c r="E679">
        <v>4100232245</v>
      </c>
      <c r="F679" t="s">
        <v>576</v>
      </c>
      <c r="G679" s="1">
        <v>45353</v>
      </c>
      <c r="H679">
        <v>5468458</v>
      </c>
      <c r="I679">
        <v>205</v>
      </c>
      <c r="J679" t="s">
        <v>232</v>
      </c>
      <c r="K679" t="str">
        <f>IFERROR(IF(AND(VLOOKUP($C679,Hes!$A:$B, 1, FALSE), $M679&lt;&gt;" "), "Ingresada", "Falta Ingresar"), " ")</f>
        <v xml:space="preserve"> </v>
      </c>
      <c r="L679" s="3" t="str">
        <f>IFERROR(VLOOKUP($C679,Observaciones!$A:$B,2,FALSE)," ")</f>
        <v>FACTURAR EL 29</v>
      </c>
      <c r="M679" t="s">
        <v>553</v>
      </c>
      <c r="O679" s="4">
        <v>31138231</v>
      </c>
      <c r="P679" s="4">
        <v>71820</v>
      </c>
      <c r="Q679" s="4">
        <v>13646</v>
      </c>
      <c r="R679" s="4">
        <v>85466</v>
      </c>
    </row>
    <row r="680" spans="1:18" x14ac:dyDescent="0.25">
      <c r="A680" t="s">
        <v>68</v>
      </c>
      <c r="B680" t="s">
        <v>494</v>
      </c>
      <c r="C680">
        <v>61704000</v>
      </c>
      <c r="D680">
        <v>85</v>
      </c>
      <c r="E680">
        <v>4100232247</v>
      </c>
      <c r="F680" t="s">
        <v>576</v>
      </c>
      <c r="G680" s="1">
        <v>45353</v>
      </c>
      <c r="H680">
        <v>5468459</v>
      </c>
      <c r="I680">
        <v>205</v>
      </c>
      <c r="J680" t="s">
        <v>232</v>
      </c>
      <c r="K680" t="str">
        <f>IFERROR(IF(AND(VLOOKUP($C680,Hes!$A:$B, 1, FALSE), $M680&lt;&gt;" "), "Ingresada", "Falta Ingresar"), " ")</f>
        <v xml:space="preserve"> </v>
      </c>
      <c r="L680" s="3" t="str">
        <f>IFERROR(VLOOKUP($C680,Observaciones!$A:$B,2,FALSE)," ")</f>
        <v>FACTURAR EL 29</v>
      </c>
      <c r="M680" t="s">
        <v>553</v>
      </c>
      <c r="O680" s="4">
        <v>31137017</v>
      </c>
      <c r="P680" s="4">
        <v>71820</v>
      </c>
      <c r="Q680" s="4">
        <v>13646</v>
      </c>
      <c r="R680" s="4">
        <v>85466</v>
      </c>
    </row>
    <row r="681" spans="1:18" x14ac:dyDescent="0.25">
      <c r="A681" t="s">
        <v>68</v>
      </c>
      <c r="B681" t="s">
        <v>494</v>
      </c>
      <c r="C681">
        <v>61704000</v>
      </c>
      <c r="D681">
        <v>1496</v>
      </c>
      <c r="E681">
        <v>4100232263</v>
      </c>
      <c r="F681" t="s">
        <v>576</v>
      </c>
      <c r="G681" s="1">
        <v>45353</v>
      </c>
      <c r="H681">
        <v>5468460</v>
      </c>
      <c r="I681">
        <v>205</v>
      </c>
      <c r="J681" t="s">
        <v>232</v>
      </c>
      <c r="K681" t="str">
        <f>IFERROR(IF(AND(VLOOKUP($C681,Hes!$A:$B, 1, FALSE), $M681&lt;&gt;" "), "Ingresada", "Falta Ingresar"), " ")</f>
        <v xml:space="preserve"> </v>
      </c>
      <c r="L681" s="3" t="str">
        <f>IFERROR(VLOOKUP($C681,Observaciones!$A:$B,2,FALSE)," ")</f>
        <v>FACTURAR EL 29</v>
      </c>
      <c r="M681" t="s">
        <v>553</v>
      </c>
      <c r="O681" s="4">
        <v>31138397</v>
      </c>
      <c r="P681" s="4">
        <v>88600</v>
      </c>
      <c r="Q681" s="4">
        <v>16834</v>
      </c>
      <c r="R681" s="4">
        <v>105434</v>
      </c>
    </row>
    <row r="682" spans="1:18" x14ac:dyDescent="0.25">
      <c r="A682" t="s">
        <v>68</v>
      </c>
      <c r="B682" t="s">
        <v>494</v>
      </c>
      <c r="C682">
        <v>61704000</v>
      </c>
      <c r="D682">
        <v>2202</v>
      </c>
      <c r="E682">
        <v>4100231186</v>
      </c>
      <c r="F682" t="s">
        <v>576</v>
      </c>
      <c r="G682" s="1">
        <v>45353</v>
      </c>
      <c r="H682">
        <v>5468639</v>
      </c>
      <c r="I682">
        <v>205</v>
      </c>
      <c r="J682" t="s">
        <v>232</v>
      </c>
      <c r="K682" t="str">
        <f>IFERROR(IF(AND(VLOOKUP($C682,Hes!$A:$B, 1, FALSE), $M682&lt;&gt;" "), "Ingresada", "Falta Ingresar"), " ")</f>
        <v xml:space="preserve"> </v>
      </c>
      <c r="L682" s="3" t="str">
        <f>IFERROR(VLOOKUP($C682,Observaciones!$A:$B,2,FALSE)," ")</f>
        <v>FACTURAR EL 29</v>
      </c>
      <c r="M682" t="s">
        <v>553</v>
      </c>
      <c r="O682" s="4">
        <v>31142507</v>
      </c>
      <c r="P682" s="4">
        <v>495858</v>
      </c>
      <c r="Q682" s="4">
        <v>94213</v>
      </c>
      <c r="R682" s="4">
        <v>596803</v>
      </c>
    </row>
    <row r="683" spans="1:18" x14ac:dyDescent="0.25">
      <c r="A683" t="s">
        <v>68</v>
      </c>
      <c r="B683" t="s">
        <v>494</v>
      </c>
      <c r="C683">
        <v>61704000</v>
      </c>
      <c r="D683">
        <v>2320</v>
      </c>
      <c r="E683">
        <v>4100232365</v>
      </c>
      <c r="F683" t="s">
        <v>576</v>
      </c>
      <c r="G683" s="1">
        <v>45353</v>
      </c>
      <c r="H683">
        <v>5468747</v>
      </c>
      <c r="I683">
        <v>205</v>
      </c>
      <c r="J683" t="s">
        <v>232</v>
      </c>
      <c r="K683" t="str">
        <f>IFERROR(IF(AND(VLOOKUP($C683,Hes!$A:$B, 1, FALSE), $M683&lt;&gt;" "), "Ingresada", "Falta Ingresar"), " ")</f>
        <v xml:space="preserve"> </v>
      </c>
      <c r="L683" s="3" t="str">
        <f>IFERROR(VLOOKUP($C683,Observaciones!$A:$B,2,FALSE)," ")</f>
        <v>FACTURAR EL 29</v>
      </c>
      <c r="M683" t="s">
        <v>553</v>
      </c>
      <c r="O683" s="4">
        <v>31142558</v>
      </c>
      <c r="P683" s="4">
        <v>284500</v>
      </c>
      <c r="Q683" s="4">
        <v>54055</v>
      </c>
      <c r="R683" s="4">
        <v>338555</v>
      </c>
    </row>
    <row r="684" spans="1:18" x14ac:dyDescent="0.25">
      <c r="A684" t="s">
        <v>68</v>
      </c>
      <c r="B684" t="s">
        <v>494</v>
      </c>
      <c r="C684">
        <v>61704000</v>
      </c>
      <c r="D684">
        <v>1306</v>
      </c>
      <c r="E684">
        <v>4100232438</v>
      </c>
      <c r="F684" t="s">
        <v>576</v>
      </c>
      <c r="G684" s="1">
        <v>45353</v>
      </c>
      <c r="H684">
        <v>5469005</v>
      </c>
      <c r="I684">
        <v>205</v>
      </c>
      <c r="J684" t="s">
        <v>232</v>
      </c>
      <c r="K684" t="str">
        <f>IFERROR(IF(AND(VLOOKUP($C684,Hes!$A:$B, 1, FALSE), $M684&lt;&gt;" "), "Ingresada", "Falta Ingresar"), " ")</f>
        <v xml:space="preserve"> </v>
      </c>
      <c r="L684" s="3" t="str">
        <f>IFERROR(VLOOKUP($C684,Observaciones!$A:$B,2,FALSE)," ")</f>
        <v>FACTURAR EL 29</v>
      </c>
      <c r="M684" t="s">
        <v>553</v>
      </c>
      <c r="O684" s="4">
        <v>31144679</v>
      </c>
      <c r="P684" s="4">
        <v>646654</v>
      </c>
      <c r="Q684" s="4">
        <v>122864</v>
      </c>
      <c r="R684" s="4">
        <v>769518</v>
      </c>
    </row>
    <row r="685" spans="1:18" x14ac:dyDescent="0.25">
      <c r="A685" t="s">
        <v>68</v>
      </c>
      <c r="B685" t="s">
        <v>494</v>
      </c>
      <c r="C685">
        <v>61704000</v>
      </c>
      <c r="D685">
        <v>14</v>
      </c>
      <c r="E685">
        <v>4100232411</v>
      </c>
      <c r="F685" t="s">
        <v>576</v>
      </c>
      <c r="G685" s="1">
        <v>45353</v>
      </c>
      <c r="H685">
        <v>5469152</v>
      </c>
      <c r="I685">
        <v>205</v>
      </c>
      <c r="J685" t="s">
        <v>232</v>
      </c>
      <c r="K685" t="str">
        <f>IFERROR(IF(AND(VLOOKUP($C685,Hes!$A:$B, 1, FALSE), $M685&lt;&gt;" "), "Ingresada", "Falta Ingresar"), " ")</f>
        <v xml:space="preserve"> </v>
      </c>
      <c r="L685" s="3" t="str">
        <f>IFERROR(VLOOKUP($C685,Observaciones!$A:$B,2,FALSE)," ")</f>
        <v>FACTURAR EL 29</v>
      </c>
      <c r="M685" t="s">
        <v>553</v>
      </c>
      <c r="O685" s="4">
        <v>31144550</v>
      </c>
      <c r="P685" s="4">
        <v>562879</v>
      </c>
      <c r="Q685" s="4">
        <v>106947</v>
      </c>
      <c r="R685" s="4">
        <v>670502</v>
      </c>
    </row>
    <row r="686" spans="1:18" x14ac:dyDescent="0.25">
      <c r="A686" t="s">
        <v>68</v>
      </c>
      <c r="B686" t="s">
        <v>494</v>
      </c>
      <c r="C686">
        <v>61704000</v>
      </c>
      <c r="D686">
        <v>85</v>
      </c>
      <c r="E686">
        <v>4100232367</v>
      </c>
      <c r="F686" t="s">
        <v>576</v>
      </c>
      <c r="G686" s="1">
        <v>45353</v>
      </c>
      <c r="H686">
        <v>5469153</v>
      </c>
      <c r="I686">
        <v>205</v>
      </c>
      <c r="J686" t="s">
        <v>232</v>
      </c>
      <c r="K686" t="str">
        <f>IFERROR(IF(AND(VLOOKUP($C686,Hes!$A:$B, 1, FALSE), $M686&lt;&gt;" "), "Ingresada", "Falta Ingresar"), " ")</f>
        <v xml:space="preserve"> </v>
      </c>
      <c r="L686" s="3" t="str">
        <f>IFERROR(VLOOKUP($C686,Observaciones!$A:$B,2,FALSE)," ")</f>
        <v>FACTURAR EL 29</v>
      </c>
      <c r="M686" t="s">
        <v>553</v>
      </c>
      <c r="O686" s="4">
        <v>31144040</v>
      </c>
      <c r="P686" s="4">
        <v>71820</v>
      </c>
      <c r="Q686" s="4">
        <v>13646</v>
      </c>
      <c r="R686" s="4">
        <v>85466</v>
      </c>
    </row>
    <row r="687" spans="1:18" x14ac:dyDescent="0.25">
      <c r="A687" t="s">
        <v>68</v>
      </c>
      <c r="B687" t="s">
        <v>494</v>
      </c>
      <c r="C687">
        <v>61704000</v>
      </c>
      <c r="D687">
        <v>2322</v>
      </c>
      <c r="E687">
        <v>4100232352</v>
      </c>
      <c r="F687" t="s">
        <v>576</v>
      </c>
      <c r="G687" s="1">
        <v>45355</v>
      </c>
      <c r="H687">
        <v>5469222</v>
      </c>
      <c r="I687">
        <v>205</v>
      </c>
      <c r="J687" t="s">
        <v>232</v>
      </c>
      <c r="K687" t="str">
        <f>IFERROR(IF(AND(VLOOKUP($C687,Hes!$A:$B, 1, FALSE), $M687&lt;&gt;" "), "Ingresada", "Falta Ingresar"), " ")</f>
        <v xml:space="preserve"> </v>
      </c>
      <c r="L687" s="3" t="str">
        <f>IFERROR(VLOOKUP($C687,Observaciones!$A:$B,2,FALSE)," ")</f>
        <v>FACTURAR EL 29</v>
      </c>
      <c r="M687" t="s">
        <v>553</v>
      </c>
      <c r="O687" s="4">
        <v>31142674</v>
      </c>
      <c r="P687" s="4">
        <v>728716</v>
      </c>
      <c r="Q687" s="4">
        <v>138456</v>
      </c>
      <c r="R687" s="4">
        <v>867172</v>
      </c>
    </row>
    <row r="688" spans="1:18" x14ac:dyDescent="0.25">
      <c r="A688" t="s">
        <v>68</v>
      </c>
      <c r="B688" t="s">
        <v>494</v>
      </c>
      <c r="C688">
        <v>61704000</v>
      </c>
      <c r="D688">
        <v>90</v>
      </c>
      <c r="E688">
        <v>4100232394</v>
      </c>
      <c r="F688" t="s">
        <v>576</v>
      </c>
      <c r="G688" s="1">
        <v>45355</v>
      </c>
      <c r="H688">
        <v>5469223</v>
      </c>
      <c r="I688">
        <v>205</v>
      </c>
      <c r="J688" t="s">
        <v>232</v>
      </c>
      <c r="K688" t="str">
        <f>IFERROR(IF(AND(VLOOKUP($C688,Hes!$A:$B, 1, FALSE), $M688&lt;&gt;" "), "Ingresada", "Falta Ingresar"), " ")</f>
        <v xml:space="preserve"> </v>
      </c>
      <c r="L688" s="3" t="str">
        <f>IFERROR(VLOOKUP($C688,Observaciones!$A:$B,2,FALSE)," ")</f>
        <v>FACTURAR EL 29</v>
      </c>
      <c r="M688" t="s">
        <v>553</v>
      </c>
      <c r="O688" s="4">
        <v>31144396</v>
      </c>
      <c r="P688" s="4">
        <v>43822</v>
      </c>
      <c r="Q688" s="4">
        <v>8326</v>
      </c>
      <c r="R688" s="4">
        <v>52148</v>
      </c>
    </row>
    <row r="689" spans="1:18" x14ac:dyDescent="0.25">
      <c r="A689" t="s">
        <v>68</v>
      </c>
      <c r="B689" t="s">
        <v>494</v>
      </c>
      <c r="C689">
        <v>61704000</v>
      </c>
      <c r="D689">
        <v>2186</v>
      </c>
      <c r="E689">
        <v>4100232356</v>
      </c>
      <c r="F689" t="s">
        <v>576</v>
      </c>
      <c r="G689" s="1">
        <v>45355</v>
      </c>
      <c r="H689">
        <v>5469224</v>
      </c>
      <c r="I689">
        <v>205</v>
      </c>
      <c r="J689" t="s">
        <v>232</v>
      </c>
      <c r="K689" t="str">
        <f>IFERROR(IF(AND(VLOOKUP($C689,Hes!$A:$B, 1, FALSE), $M689&lt;&gt;" "), "Ingresada", "Falta Ingresar"), " ")</f>
        <v xml:space="preserve"> </v>
      </c>
      <c r="L689" s="3" t="str">
        <f>IFERROR(VLOOKUP($C689,Observaciones!$A:$B,2,FALSE)," ")</f>
        <v>FACTURAR EL 29</v>
      </c>
      <c r="M689" t="s">
        <v>553</v>
      </c>
      <c r="O689" s="4">
        <v>31142979</v>
      </c>
      <c r="P689" s="4">
        <v>185627</v>
      </c>
      <c r="Q689" s="4">
        <v>35269</v>
      </c>
      <c r="R689" s="4">
        <v>220896</v>
      </c>
    </row>
    <row r="690" spans="1:18" x14ac:dyDescent="0.25">
      <c r="A690" t="s">
        <v>68</v>
      </c>
      <c r="B690" t="s">
        <v>494</v>
      </c>
      <c r="C690">
        <v>61704000</v>
      </c>
      <c r="D690">
        <v>97</v>
      </c>
      <c r="E690">
        <v>4100232363</v>
      </c>
      <c r="F690" t="s">
        <v>576</v>
      </c>
      <c r="G690" s="1">
        <v>45355</v>
      </c>
      <c r="H690">
        <v>5469225</v>
      </c>
      <c r="I690">
        <v>205</v>
      </c>
      <c r="J690" t="s">
        <v>232</v>
      </c>
      <c r="K690" t="str">
        <f>IFERROR(IF(AND(VLOOKUP($C690,Hes!$A:$B, 1, FALSE), $M690&lt;&gt;" "), "Ingresada", "Falta Ingresar"), " ")</f>
        <v xml:space="preserve"> </v>
      </c>
      <c r="L690" s="3" t="str">
        <f>IFERROR(VLOOKUP($C690,Observaciones!$A:$B,2,FALSE)," ")</f>
        <v>FACTURAR EL 29</v>
      </c>
      <c r="M690" t="s">
        <v>553</v>
      </c>
      <c r="O690" s="4">
        <v>31143870</v>
      </c>
      <c r="P690" s="4">
        <v>126417</v>
      </c>
      <c r="Q690" s="4">
        <v>24019</v>
      </c>
      <c r="R690" s="4">
        <v>150436</v>
      </c>
    </row>
    <row r="691" spans="1:18" x14ac:dyDescent="0.25">
      <c r="A691" t="s">
        <v>68</v>
      </c>
      <c r="B691" t="s">
        <v>494</v>
      </c>
      <c r="C691">
        <v>61704000</v>
      </c>
      <c r="D691">
        <v>1506</v>
      </c>
      <c r="E691">
        <v>4100232388</v>
      </c>
      <c r="F691" t="s">
        <v>576</v>
      </c>
      <c r="G691" s="1">
        <v>45355</v>
      </c>
      <c r="H691">
        <v>5469226</v>
      </c>
      <c r="I691">
        <v>205</v>
      </c>
      <c r="J691" t="s">
        <v>232</v>
      </c>
      <c r="K691" t="str">
        <f>IFERROR(IF(AND(VLOOKUP($C691,Hes!$A:$B, 1, FALSE), $M691&lt;&gt;" "), "Ingresada", "Falta Ingresar"), " ")</f>
        <v xml:space="preserve"> </v>
      </c>
      <c r="L691" s="3" t="str">
        <f>IFERROR(VLOOKUP($C691,Observaciones!$A:$B,2,FALSE)," ")</f>
        <v>FACTURAR EL 29</v>
      </c>
      <c r="M691" t="s">
        <v>553</v>
      </c>
      <c r="O691" s="4">
        <v>31144308</v>
      </c>
      <c r="P691" s="4">
        <v>4557</v>
      </c>
      <c r="Q691" s="4">
        <v>866</v>
      </c>
      <c r="R691" s="4">
        <v>5423</v>
      </c>
    </row>
    <row r="692" spans="1:18" x14ac:dyDescent="0.25">
      <c r="A692" t="s">
        <v>68</v>
      </c>
      <c r="B692" t="s">
        <v>494</v>
      </c>
      <c r="C692">
        <v>61704000</v>
      </c>
      <c r="D692">
        <v>282</v>
      </c>
      <c r="E692">
        <v>4100232445</v>
      </c>
      <c r="F692" t="s">
        <v>576</v>
      </c>
      <c r="G692" s="1">
        <v>45355</v>
      </c>
      <c r="H692">
        <v>5469227</v>
      </c>
      <c r="I692">
        <v>205</v>
      </c>
      <c r="J692" t="s">
        <v>232</v>
      </c>
      <c r="K692" t="str">
        <f>IFERROR(IF(AND(VLOOKUP($C692,Hes!$A:$B, 1, FALSE), $M692&lt;&gt;" "), "Ingresada", "Falta Ingresar"), " ")</f>
        <v xml:space="preserve"> </v>
      </c>
      <c r="L692" s="3" t="str">
        <f>IFERROR(VLOOKUP($C692,Observaciones!$A:$B,2,FALSE)," ")</f>
        <v>FACTURAR EL 29</v>
      </c>
      <c r="M692" t="s">
        <v>553</v>
      </c>
      <c r="O692" s="4">
        <v>31144649</v>
      </c>
      <c r="P692" s="4">
        <v>8880</v>
      </c>
      <c r="Q692" s="4">
        <v>1687</v>
      </c>
      <c r="R692" s="4">
        <v>10567</v>
      </c>
    </row>
    <row r="693" spans="1:18" x14ac:dyDescent="0.25">
      <c r="A693" t="s">
        <v>68</v>
      </c>
      <c r="B693" t="s">
        <v>494</v>
      </c>
      <c r="C693">
        <v>61704000</v>
      </c>
      <c r="D693">
        <v>1506</v>
      </c>
      <c r="E693">
        <v>4100232390</v>
      </c>
      <c r="F693" t="s">
        <v>576</v>
      </c>
      <c r="G693" s="1">
        <v>45355</v>
      </c>
      <c r="H693">
        <v>5469228</v>
      </c>
      <c r="I693">
        <v>205</v>
      </c>
      <c r="J693" t="s">
        <v>232</v>
      </c>
      <c r="K693" t="str">
        <f>IFERROR(IF(AND(VLOOKUP($C693,Hes!$A:$B, 1, FALSE), $M693&lt;&gt;" "), "Ingresada", "Falta Ingresar"), " ")</f>
        <v xml:space="preserve"> </v>
      </c>
      <c r="L693" s="3" t="str">
        <f>IFERROR(VLOOKUP($C693,Observaciones!$A:$B,2,FALSE)," ")</f>
        <v>FACTURAR EL 29</v>
      </c>
      <c r="M693" t="s">
        <v>553</v>
      </c>
      <c r="O693" s="4">
        <v>31144343</v>
      </c>
      <c r="P693" s="4">
        <v>61760</v>
      </c>
      <c r="Q693" s="4">
        <v>11734</v>
      </c>
      <c r="R693" s="4">
        <v>73494</v>
      </c>
    </row>
    <row r="694" spans="1:18" x14ac:dyDescent="0.25">
      <c r="A694" t="s">
        <v>68</v>
      </c>
      <c r="B694" t="s">
        <v>494</v>
      </c>
      <c r="C694">
        <v>61704000</v>
      </c>
      <c r="D694">
        <v>1907</v>
      </c>
      <c r="E694">
        <v>4100232377</v>
      </c>
      <c r="F694" t="s">
        <v>576</v>
      </c>
      <c r="G694" s="1">
        <v>45355</v>
      </c>
      <c r="H694">
        <v>5469229</v>
      </c>
      <c r="I694">
        <v>205</v>
      </c>
      <c r="J694" t="s">
        <v>232</v>
      </c>
      <c r="K694" t="str">
        <f>IFERROR(IF(AND(VLOOKUP($C694,Hes!$A:$B, 1, FALSE), $M694&lt;&gt;" "), "Ingresada", "Falta Ingresar"), " ")</f>
        <v xml:space="preserve"> </v>
      </c>
      <c r="L694" s="3" t="str">
        <f>IFERROR(VLOOKUP($C694,Observaciones!$A:$B,2,FALSE)," ")</f>
        <v>FACTURAR EL 29</v>
      </c>
      <c r="M694" t="s">
        <v>553</v>
      </c>
      <c r="O694" s="4">
        <v>31144173</v>
      </c>
      <c r="P694" s="4">
        <v>28635</v>
      </c>
      <c r="Q694" s="4">
        <v>5441</v>
      </c>
      <c r="R694" s="4">
        <v>34076</v>
      </c>
    </row>
    <row r="695" spans="1:18" x14ac:dyDescent="0.25">
      <c r="A695" t="s">
        <v>68</v>
      </c>
      <c r="B695" t="s">
        <v>494</v>
      </c>
      <c r="C695">
        <v>61704000</v>
      </c>
      <c r="D695">
        <v>197</v>
      </c>
      <c r="E695">
        <v>4100232393</v>
      </c>
      <c r="F695" t="s">
        <v>576</v>
      </c>
      <c r="G695" s="1">
        <v>45355</v>
      </c>
      <c r="H695">
        <v>5469244</v>
      </c>
      <c r="I695">
        <v>205</v>
      </c>
      <c r="J695" t="s">
        <v>232</v>
      </c>
      <c r="K695" t="str">
        <f>IFERROR(IF(AND(VLOOKUP($C695,Hes!$A:$B, 1, FALSE), $M695&lt;&gt;" "), "Ingresada", "Falta Ingresar"), " ")</f>
        <v xml:space="preserve"> </v>
      </c>
      <c r="L695" s="3" t="str">
        <f>IFERROR(VLOOKUP($C695,Observaciones!$A:$B,2,FALSE)," ")</f>
        <v>FACTURAR EL 29</v>
      </c>
      <c r="M695" t="s">
        <v>553</v>
      </c>
      <c r="O695" s="4">
        <v>31143616</v>
      </c>
      <c r="P695" s="4">
        <v>698020</v>
      </c>
      <c r="Q695" s="4">
        <v>132624</v>
      </c>
      <c r="R695" s="4">
        <v>830644</v>
      </c>
    </row>
    <row r="696" spans="1:18" x14ac:dyDescent="0.25">
      <c r="A696" t="s">
        <v>68</v>
      </c>
      <c r="B696" t="s">
        <v>494</v>
      </c>
      <c r="C696">
        <v>61704000</v>
      </c>
      <c r="D696">
        <v>1891</v>
      </c>
      <c r="E696">
        <v>4100232373</v>
      </c>
      <c r="F696" t="s">
        <v>576</v>
      </c>
      <c r="G696" s="1">
        <v>45355</v>
      </c>
      <c r="H696">
        <v>5469250</v>
      </c>
      <c r="I696">
        <v>205</v>
      </c>
      <c r="J696" t="s">
        <v>232</v>
      </c>
      <c r="K696" t="str">
        <f>IFERROR(IF(AND(VLOOKUP($C696,Hes!$A:$B, 1, FALSE), $M696&lt;&gt;" "), "Ingresada", "Falta Ingresar"), " ")</f>
        <v xml:space="preserve"> </v>
      </c>
      <c r="L696" s="3" t="str">
        <f>IFERROR(VLOOKUP($C696,Observaciones!$A:$B,2,FALSE)," ")</f>
        <v>FACTURAR EL 29</v>
      </c>
      <c r="M696" t="s">
        <v>553</v>
      </c>
      <c r="O696" s="4">
        <v>31144154</v>
      </c>
      <c r="P696" s="4">
        <v>48840</v>
      </c>
      <c r="Q696" s="4">
        <v>9280</v>
      </c>
      <c r="R696" s="4">
        <v>58120</v>
      </c>
    </row>
    <row r="697" spans="1:18" x14ac:dyDescent="0.25">
      <c r="A697" t="s">
        <v>68</v>
      </c>
      <c r="B697" t="s">
        <v>494</v>
      </c>
      <c r="C697">
        <v>61704000</v>
      </c>
      <c r="D697">
        <v>2311</v>
      </c>
      <c r="E697">
        <v>4100232233</v>
      </c>
      <c r="F697" t="s">
        <v>576</v>
      </c>
      <c r="G697" s="1">
        <v>45356</v>
      </c>
      <c r="H697">
        <v>5469918</v>
      </c>
      <c r="I697">
        <v>205</v>
      </c>
      <c r="J697" t="s">
        <v>232</v>
      </c>
      <c r="K697" t="str">
        <f>IFERROR(IF(AND(VLOOKUP($C697,Hes!$A:$B, 1, FALSE), $M697&lt;&gt;" "), "Ingresada", "Falta Ingresar"), " ")</f>
        <v xml:space="preserve"> </v>
      </c>
      <c r="L697" s="3" t="str">
        <f>IFERROR(VLOOKUP($C697,Observaciones!$A:$B,2,FALSE)," ")</f>
        <v>FACTURAR EL 29</v>
      </c>
      <c r="M697" t="s">
        <v>553</v>
      </c>
      <c r="O697" s="4">
        <v>31139993</v>
      </c>
      <c r="P697" s="4">
        <v>306462</v>
      </c>
      <c r="Q697" s="4">
        <v>58228</v>
      </c>
      <c r="R697" s="4">
        <v>364690</v>
      </c>
    </row>
    <row r="698" spans="1:18" x14ac:dyDescent="0.25">
      <c r="A698" t="s">
        <v>68</v>
      </c>
      <c r="B698" t="s">
        <v>494</v>
      </c>
      <c r="C698">
        <v>61704000</v>
      </c>
      <c r="D698">
        <v>2309</v>
      </c>
      <c r="E698">
        <v>4100232285</v>
      </c>
      <c r="F698" t="s">
        <v>576</v>
      </c>
      <c r="G698" s="1">
        <v>45356</v>
      </c>
      <c r="H698">
        <v>5469919</v>
      </c>
      <c r="I698">
        <v>205</v>
      </c>
      <c r="J698" t="s">
        <v>232</v>
      </c>
      <c r="K698" t="str">
        <f>IFERROR(IF(AND(VLOOKUP($C698,Hes!$A:$B, 1, FALSE), $M698&lt;&gt;" "), "Ingresada", "Falta Ingresar"), " ")</f>
        <v xml:space="preserve"> </v>
      </c>
      <c r="L698" s="3" t="str">
        <f>IFERROR(VLOOKUP($C698,Observaciones!$A:$B,2,FALSE)," ")</f>
        <v>FACTURAR EL 29</v>
      </c>
      <c r="M698" t="s">
        <v>553</v>
      </c>
      <c r="O698" s="4">
        <v>31138530</v>
      </c>
      <c r="P698" s="4">
        <v>127572</v>
      </c>
      <c r="Q698" s="4">
        <v>24239</v>
      </c>
      <c r="R698" s="4">
        <v>151811</v>
      </c>
    </row>
    <row r="699" spans="1:18" x14ac:dyDescent="0.25">
      <c r="A699" t="s">
        <v>68</v>
      </c>
      <c r="B699" t="s">
        <v>494</v>
      </c>
      <c r="C699">
        <v>61704000</v>
      </c>
      <c r="D699">
        <v>2311</v>
      </c>
      <c r="E699">
        <v>4100232231</v>
      </c>
      <c r="F699" t="s">
        <v>576</v>
      </c>
      <c r="G699" s="1">
        <v>45356</v>
      </c>
      <c r="H699">
        <v>5469920</v>
      </c>
      <c r="I699">
        <v>205</v>
      </c>
      <c r="J699" t="s">
        <v>232</v>
      </c>
      <c r="K699" t="str">
        <f>IFERROR(IF(AND(VLOOKUP($C699,Hes!$A:$B, 1, FALSE), $M699&lt;&gt;" "), "Ingresada", "Falta Ingresar"), " ")</f>
        <v xml:space="preserve"> </v>
      </c>
      <c r="L699" s="3" t="str">
        <f>IFERROR(VLOOKUP($C699,Observaciones!$A:$B,2,FALSE)," ")</f>
        <v>FACTURAR EL 29</v>
      </c>
      <c r="M699" t="s">
        <v>553</v>
      </c>
      <c r="O699" s="4">
        <v>31139931</v>
      </c>
      <c r="P699" s="4">
        <v>375822</v>
      </c>
      <c r="Q699" s="4">
        <v>71406</v>
      </c>
      <c r="R699" s="4">
        <v>447228</v>
      </c>
    </row>
    <row r="700" spans="1:18" x14ac:dyDescent="0.25">
      <c r="A700" t="s">
        <v>68</v>
      </c>
      <c r="B700" t="s">
        <v>494</v>
      </c>
      <c r="C700">
        <v>61704000</v>
      </c>
      <c r="D700">
        <v>2324</v>
      </c>
      <c r="E700">
        <v>4100232360</v>
      </c>
      <c r="F700" t="s">
        <v>576</v>
      </c>
      <c r="G700" s="1">
        <v>45356</v>
      </c>
      <c r="H700">
        <v>5469921</v>
      </c>
      <c r="I700">
        <v>205</v>
      </c>
      <c r="J700" t="s">
        <v>232</v>
      </c>
      <c r="K700" t="str">
        <f>IFERROR(IF(AND(VLOOKUP($C700,Hes!$A:$B, 1, FALSE), $M700&lt;&gt;" "), "Ingresada", "Falta Ingresar"), " ")</f>
        <v xml:space="preserve"> </v>
      </c>
      <c r="L700" s="3" t="str">
        <f>IFERROR(VLOOKUP($C700,Observaciones!$A:$B,2,FALSE)," ")</f>
        <v>FACTURAR EL 29</v>
      </c>
      <c r="M700" t="s">
        <v>553</v>
      </c>
      <c r="O700" s="4">
        <v>31143750</v>
      </c>
      <c r="P700" s="4">
        <v>63516</v>
      </c>
      <c r="Q700" s="4">
        <v>12068</v>
      </c>
      <c r="R700" s="4">
        <v>75584</v>
      </c>
    </row>
    <row r="701" spans="1:18" x14ac:dyDescent="0.25">
      <c r="A701" t="s">
        <v>68</v>
      </c>
      <c r="B701" t="s">
        <v>494</v>
      </c>
      <c r="C701">
        <v>61704000</v>
      </c>
      <c r="D701">
        <v>19</v>
      </c>
      <c r="E701">
        <v>4100232347</v>
      </c>
      <c r="F701" t="s">
        <v>576</v>
      </c>
      <c r="G701" s="1">
        <v>45356</v>
      </c>
      <c r="H701">
        <v>5469922</v>
      </c>
      <c r="I701">
        <v>205</v>
      </c>
      <c r="J701" t="s">
        <v>232</v>
      </c>
      <c r="K701" t="str">
        <f>IFERROR(IF(AND(VLOOKUP($C701,Hes!$A:$B, 1, FALSE), $M701&lt;&gt;" "), "Ingresada", "Falta Ingresar"), " ")</f>
        <v xml:space="preserve"> </v>
      </c>
      <c r="L701" s="3" t="str">
        <f>IFERROR(VLOOKUP($C701,Observaciones!$A:$B,2,FALSE)," ")</f>
        <v>FACTURAR EL 29</v>
      </c>
      <c r="M701" t="s">
        <v>553</v>
      </c>
      <c r="O701" s="4">
        <v>31140899</v>
      </c>
      <c r="P701" s="4">
        <v>205395</v>
      </c>
      <c r="Q701" s="4">
        <v>39025</v>
      </c>
      <c r="R701" s="4">
        <v>244420</v>
      </c>
    </row>
    <row r="702" spans="1:18" x14ac:dyDescent="0.25">
      <c r="A702" t="s">
        <v>68</v>
      </c>
      <c r="B702" t="s">
        <v>494</v>
      </c>
      <c r="C702">
        <v>61704000</v>
      </c>
      <c r="D702">
        <v>1270</v>
      </c>
      <c r="E702">
        <v>4100232421</v>
      </c>
      <c r="F702" t="s">
        <v>576</v>
      </c>
      <c r="G702" s="1">
        <v>45356</v>
      </c>
      <c r="H702">
        <v>5469923</v>
      </c>
      <c r="I702">
        <v>205</v>
      </c>
      <c r="J702" t="s">
        <v>232</v>
      </c>
      <c r="K702" t="str">
        <f>IFERROR(IF(AND(VLOOKUP($C702,Hes!$A:$B, 1, FALSE), $M702&lt;&gt;" "), "Ingresada", "Falta Ingresar"), " ")</f>
        <v xml:space="preserve"> </v>
      </c>
      <c r="L702" s="3" t="str">
        <f>IFERROR(VLOOKUP($C702,Observaciones!$A:$B,2,FALSE)," ")</f>
        <v>FACTURAR EL 29</v>
      </c>
      <c r="M702" t="s">
        <v>553</v>
      </c>
      <c r="O702" s="4">
        <v>31143706</v>
      </c>
      <c r="P702" s="4">
        <v>1969200</v>
      </c>
      <c r="Q702" s="4">
        <v>374148</v>
      </c>
      <c r="R702" s="4">
        <v>2343348</v>
      </c>
    </row>
    <row r="703" spans="1:18" x14ac:dyDescent="0.25">
      <c r="A703" t="s">
        <v>68</v>
      </c>
      <c r="B703" t="s">
        <v>494</v>
      </c>
      <c r="C703">
        <v>61704000</v>
      </c>
      <c r="D703">
        <v>2287</v>
      </c>
      <c r="E703">
        <v>4100232275</v>
      </c>
      <c r="F703" t="s">
        <v>576</v>
      </c>
      <c r="G703" s="1">
        <v>45356</v>
      </c>
      <c r="H703">
        <v>5469924</v>
      </c>
      <c r="I703">
        <v>205</v>
      </c>
      <c r="J703" t="s">
        <v>232</v>
      </c>
      <c r="K703" t="str">
        <f>IFERROR(IF(AND(VLOOKUP($C703,Hes!$A:$B, 1, FALSE), $M703&lt;&gt;" "), "Ingresada", "Falta Ingresar"), " ")</f>
        <v xml:space="preserve"> </v>
      </c>
      <c r="L703" s="3" t="str">
        <f>IFERROR(VLOOKUP($C703,Observaciones!$A:$B,2,FALSE)," ")</f>
        <v>FACTURAR EL 29</v>
      </c>
      <c r="M703" t="s">
        <v>553</v>
      </c>
      <c r="O703" s="4">
        <v>31138947</v>
      </c>
      <c r="P703" s="4">
        <v>256580</v>
      </c>
      <c r="Q703" s="4">
        <v>48750</v>
      </c>
      <c r="R703" s="4">
        <v>305330</v>
      </c>
    </row>
    <row r="704" spans="1:18" x14ac:dyDescent="0.25">
      <c r="A704" t="s">
        <v>68</v>
      </c>
      <c r="B704" t="s">
        <v>494</v>
      </c>
      <c r="C704">
        <v>61704000</v>
      </c>
      <c r="D704">
        <v>2287</v>
      </c>
      <c r="E704">
        <v>4100232272</v>
      </c>
      <c r="F704" t="s">
        <v>576</v>
      </c>
      <c r="G704" s="1">
        <v>45356</v>
      </c>
      <c r="H704">
        <v>5469925</v>
      </c>
      <c r="I704">
        <v>205</v>
      </c>
      <c r="J704" t="s">
        <v>232</v>
      </c>
      <c r="K704" t="str">
        <f>IFERROR(IF(AND(VLOOKUP($C704,Hes!$A:$B, 1, FALSE), $M704&lt;&gt;" "), "Ingresada", "Falta Ingresar"), " ")</f>
        <v xml:space="preserve"> </v>
      </c>
      <c r="L704" s="3" t="str">
        <f>IFERROR(VLOOKUP($C704,Observaciones!$A:$B,2,FALSE)," ")</f>
        <v>FACTURAR EL 29</v>
      </c>
      <c r="M704" t="s">
        <v>553</v>
      </c>
      <c r="O704" s="4">
        <v>31138855</v>
      </c>
      <c r="P704" s="4">
        <v>200300</v>
      </c>
      <c r="Q704" s="4">
        <v>38057</v>
      </c>
      <c r="R704" s="4">
        <v>238357</v>
      </c>
    </row>
    <row r="705" spans="1:18" x14ac:dyDescent="0.25">
      <c r="A705" t="s">
        <v>68</v>
      </c>
      <c r="B705" t="s">
        <v>494</v>
      </c>
      <c r="C705">
        <v>61704000</v>
      </c>
      <c r="D705">
        <v>1457</v>
      </c>
      <c r="E705">
        <v>4100232337</v>
      </c>
      <c r="F705" t="s">
        <v>576</v>
      </c>
      <c r="G705" s="1">
        <v>45356</v>
      </c>
      <c r="H705">
        <v>5469926</v>
      </c>
      <c r="I705">
        <v>205</v>
      </c>
      <c r="J705" t="s">
        <v>232</v>
      </c>
      <c r="K705" t="str">
        <f>IFERROR(IF(AND(VLOOKUP($C705,Hes!$A:$B, 1, FALSE), $M705&lt;&gt;" "), "Ingresada", "Falta Ingresar"), " ")</f>
        <v xml:space="preserve"> </v>
      </c>
      <c r="L705" s="3" t="str">
        <f>IFERROR(VLOOKUP($C705,Observaciones!$A:$B,2,FALSE)," ")</f>
        <v>FACTURAR EL 29</v>
      </c>
      <c r="M705" t="s">
        <v>553</v>
      </c>
      <c r="O705" s="4">
        <v>31140669</v>
      </c>
      <c r="P705" s="4">
        <v>87299</v>
      </c>
      <c r="Q705" s="4">
        <v>16587</v>
      </c>
      <c r="R705" s="4">
        <v>103886</v>
      </c>
    </row>
    <row r="706" spans="1:18" x14ac:dyDescent="0.25">
      <c r="A706" t="s">
        <v>68</v>
      </c>
      <c r="B706" t="s">
        <v>494</v>
      </c>
      <c r="C706">
        <v>61704000</v>
      </c>
      <c r="D706">
        <v>19</v>
      </c>
      <c r="E706">
        <v>4100232347</v>
      </c>
      <c r="F706" t="s">
        <v>576</v>
      </c>
      <c r="G706" s="1">
        <v>45356</v>
      </c>
      <c r="H706">
        <v>5469927</v>
      </c>
      <c r="I706">
        <v>205</v>
      </c>
      <c r="J706" t="s">
        <v>232</v>
      </c>
      <c r="K706" t="str">
        <f>IFERROR(IF(AND(VLOOKUP($C706,Hes!$A:$B, 1, FALSE), $M706&lt;&gt;" "), "Ingresada", "Falta Ingresar"), " ")</f>
        <v xml:space="preserve"> </v>
      </c>
      <c r="L706" s="3" t="str">
        <f>IFERROR(VLOOKUP($C706,Observaciones!$A:$B,2,FALSE)," ")</f>
        <v>FACTURAR EL 29</v>
      </c>
      <c r="M706" t="s">
        <v>553</v>
      </c>
      <c r="O706" s="4">
        <v>31140932</v>
      </c>
      <c r="P706" s="4">
        <v>26843</v>
      </c>
      <c r="Q706" s="4">
        <v>5100</v>
      </c>
      <c r="R706" s="4">
        <v>31943</v>
      </c>
    </row>
    <row r="707" spans="1:18" x14ac:dyDescent="0.25">
      <c r="A707" t="s">
        <v>68</v>
      </c>
      <c r="B707" t="s">
        <v>494</v>
      </c>
      <c r="C707">
        <v>61704000</v>
      </c>
      <c r="D707">
        <v>998</v>
      </c>
      <c r="E707">
        <v>4100232463</v>
      </c>
      <c r="F707" t="s">
        <v>576</v>
      </c>
      <c r="G707" s="1">
        <v>45356</v>
      </c>
      <c r="H707">
        <v>5469928</v>
      </c>
      <c r="I707">
        <v>205</v>
      </c>
      <c r="J707" t="s">
        <v>232</v>
      </c>
      <c r="K707" t="str">
        <f>IFERROR(IF(AND(VLOOKUP($C707,Hes!$A:$B, 1, FALSE), $M707&lt;&gt;" "), "Ingresada", "Falta Ingresar"), " ")</f>
        <v xml:space="preserve"> </v>
      </c>
      <c r="L707" s="3" t="str">
        <f>IFERROR(VLOOKUP($C707,Observaciones!$A:$B,2,FALSE)," ")</f>
        <v>FACTURAR EL 29</v>
      </c>
      <c r="M707" t="s">
        <v>553</v>
      </c>
      <c r="O707" s="4">
        <v>31145951</v>
      </c>
      <c r="P707" s="4">
        <v>44075</v>
      </c>
      <c r="Q707" s="4">
        <v>8374</v>
      </c>
      <c r="R707" s="4">
        <v>52449</v>
      </c>
    </row>
    <row r="708" spans="1:18" x14ac:dyDescent="0.25">
      <c r="A708" t="s">
        <v>68</v>
      </c>
      <c r="B708" t="s">
        <v>494</v>
      </c>
      <c r="C708">
        <v>61704000</v>
      </c>
      <c r="D708">
        <v>998</v>
      </c>
      <c r="E708">
        <v>4100232223</v>
      </c>
      <c r="F708" t="s">
        <v>576</v>
      </c>
      <c r="G708" s="1">
        <v>45356</v>
      </c>
      <c r="H708">
        <v>5469929</v>
      </c>
      <c r="I708">
        <v>205</v>
      </c>
      <c r="J708" t="s">
        <v>232</v>
      </c>
      <c r="K708" t="str">
        <f>IFERROR(IF(AND(VLOOKUP($C708,Hes!$A:$B, 1, FALSE), $M708&lt;&gt;" "), "Ingresada", "Falta Ingresar"), " ")</f>
        <v xml:space="preserve"> </v>
      </c>
      <c r="L708" s="3" t="str">
        <f>IFERROR(VLOOKUP($C708,Observaciones!$A:$B,2,FALSE)," ")</f>
        <v>FACTURAR EL 29</v>
      </c>
      <c r="M708" t="s">
        <v>553</v>
      </c>
      <c r="O708" s="4">
        <v>31136620</v>
      </c>
      <c r="P708" s="4">
        <v>116470</v>
      </c>
      <c r="Q708" s="4">
        <v>22129</v>
      </c>
      <c r="R708" s="4">
        <v>138599</v>
      </c>
    </row>
    <row r="709" spans="1:18" x14ac:dyDescent="0.25">
      <c r="A709" t="s">
        <v>68</v>
      </c>
      <c r="B709" t="s">
        <v>494</v>
      </c>
      <c r="C709">
        <v>61704000</v>
      </c>
      <c r="D709">
        <v>2311</v>
      </c>
      <c r="E709">
        <v>4100232253</v>
      </c>
      <c r="F709" t="s">
        <v>576</v>
      </c>
      <c r="G709" s="1">
        <v>45356</v>
      </c>
      <c r="H709">
        <v>5469930</v>
      </c>
      <c r="I709">
        <v>205</v>
      </c>
      <c r="J709" t="s">
        <v>232</v>
      </c>
      <c r="K709" t="str">
        <f>IFERROR(IF(AND(VLOOKUP($C709,Hes!$A:$B, 1, FALSE), $M709&lt;&gt;" "), "Ingresada", "Falta Ingresar"), " ")</f>
        <v xml:space="preserve"> </v>
      </c>
      <c r="L709" s="3" t="str">
        <f>IFERROR(VLOOKUP($C709,Observaciones!$A:$B,2,FALSE)," ")</f>
        <v>FACTURAR EL 29</v>
      </c>
      <c r="M709" t="s">
        <v>553</v>
      </c>
      <c r="O709" s="4">
        <v>31138334</v>
      </c>
      <c r="P709" s="4">
        <v>178572</v>
      </c>
      <c r="Q709" s="4">
        <v>33929</v>
      </c>
      <c r="R709" s="4">
        <v>212501</v>
      </c>
    </row>
    <row r="710" spans="1:18" x14ac:dyDescent="0.25">
      <c r="A710" t="s">
        <v>68</v>
      </c>
      <c r="B710" t="s">
        <v>494</v>
      </c>
      <c r="C710">
        <v>61704000</v>
      </c>
      <c r="D710">
        <v>2311</v>
      </c>
      <c r="E710">
        <v>4100232231</v>
      </c>
      <c r="F710" t="s">
        <v>576</v>
      </c>
      <c r="G710" s="1">
        <v>45356</v>
      </c>
      <c r="H710">
        <v>5469931</v>
      </c>
      <c r="I710">
        <v>205</v>
      </c>
      <c r="J710" t="s">
        <v>232</v>
      </c>
      <c r="K710" t="str">
        <f>IFERROR(IF(AND(VLOOKUP($C710,Hes!$A:$B, 1, FALSE), $M710&lt;&gt;" "), "Ingresada", "Falta Ingresar"), " ")</f>
        <v xml:space="preserve"> </v>
      </c>
      <c r="L710" s="3" t="str">
        <f>IFERROR(VLOOKUP($C710,Observaciones!$A:$B,2,FALSE)," ")</f>
        <v>FACTURAR EL 29</v>
      </c>
      <c r="M710" t="s">
        <v>553</v>
      </c>
      <c r="O710" s="4">
        <v>31139967</v>
      </c>
      <c r="P710" s="4">
        <v>161600</v>
      </c>
      <c r="Q710" s="4">
        <v>30704</v>
      </c>
      <c r="R710" s="4">
        <v>192304</v>
      </c>
    </row>
    <row r="711" spans="1:18" x14ac:dyDescent="0.25">
      <c r="A711" t="s">
        <v>68</v>
      </c>
      <c r="B711" t="s">
        <v>494</v>
      </c>
      <c r="C711">
        <v>61704000</v>
      </c>
      <c r="D711">
        <v>1270</v>
      </c>
      <c r="E711">
        <v>4100232297</v>
      </c>
      <c r="F711" t="s">
        <v>576</v>
      </c>
      <c r="G711" s="1">
        <v>45356</v>
      </c>
      <c r="H711">
        <v>5469932</v>
      </c>
      <c r="I711">
        <v>205</v>
      </c>
      <c r="J711" t="s">
        <v>232</v>
      </c>
      <c r="K711" t="str">
        <f>IFERROR(IF(AND(VLOOKUP($C711,Hes!$A:$B, 1, FALSE), $M711&lt;&gt;" "), "Ingresada", "Falta Ingresar"), " ")</f>
        <v xml:space="preserve"> </v>
      </c>
      <c r="L711" s="3" t="str">
        <f>IFERROR(VLOOKUP($C711,Observaciones!$A:$B,2,FALSE)," ")</f>
        <v>FACTURAR EL 29</v>
      </c>
      <c r="M711" t="s">
        <v>553</v>
      </c>
      <c r="O711" s="4">
        <v>31140241</v>
      </c>
      <c r="P711" s="4">
        <v>609056</v>
      </c>
      <c r="Q711" s="4">
        <v>115721</v>
      </c>
      <c r="R711" s="4">
        <v>724777</v>
      </c>
    </row>
    <row r="712" spans="1:18" x14ac:dyDescent="0.25">
      <c r="A712" t="s">
        <v>68</v>
      </c>
      <c r="B712" t="s">
        <v>494</v>
      </c>
      <c r="C712">
        <v>61704000</v>
      </c>
      <c r="D712">
        <v>2311</v>
      </c>
      <c r="E712">
        <v>4100232233</v>
      </c>
      <c r="F712" t="s">
        <v>576</v>
      </c>
      <c r="G712" s="1">
        <v>45356</v>
      </c>
      <c r="H712">
        <v>5469933</v>
      </c>
      <c r="I712">
        <v>205</v>
      </c>
      <c r="J712" t="s">
        <v>232</v>
      </c>
      <c r="K712" t="str">
        <f>IFERROR(IF(AND(VLOOKUP($C712,Hes!$A:$B, 1, FALSE), $M712&lt;&gt;" "), "Ingresada", "Falta Ingresar"), " ")</f>
        <v xml:space="preserve"> </v>
      </c>
      <c r="L712" s="3" t="str">
        <f>IFERROR(VLOOKUP($C712,Observaciones!$A:$B,2,FALSE)," ")</f>
        <v>FACTURAR EL 29</v>
      </c>
      <c r="M712" t="s">
        <v>553</v>
      </c>
      <c r="O712" s="4">
        <v>31140020</v>
      </c>
      <c r="P712" s="4">
        <v>59201</v>
      </c>
      <c r="Q712" s="4">
        <v>11248</v>
      </c>
      <c r="R712" s="4">
        <v>70449</v>
      </c>
    </row>
    <row r="713" spans="1:18" x14ac:dyDescent="0.25">
      <c r="A713" t="s">
        <v>68</v>
      </c>
      <c r="B713" t="s">
        <v>494</v>
      </c>
      <c r="C713">
        <v>61704000</v>
      </c>
      <c r="D713">
        <v>1654</v>
      </c>
      <c r="E713">
        <v>4100232354</v>
      </c>
      <c r="F713" t="s">
        <v>576</v>
      </c>
      <c r="G713" s="1">
        <v>45356</v>
      </c>
      <c r="H713">
        <v>5469934</v>
      </c>
      <c r="I713">
        <v>205</v>
      </c>
      <c r="J713" t="s">
        <v>232</v>
      </c>
      <c r="K713" t="str">
        <f>IFERROR(IF(AND(VLOOKUP($C713,Hes!$A:$B, 1, FALSE), $M713&lt;&gt;" "), "Ingresada", "Falta Ingresar"), " ")</f>
        <v xml:space="preserve"> </v>
      </c>
      <c r="L713" s="3" t="str">
        <f>IFERROR(VLOOKUP($C713,Observaciones!$A:$B,2,FALSE)," ")</f>
        <v>FACTURAR EL 29</v>
      </c>
      <c r="M713" t="s">
        <v>553</v>
      </c>
      <c r="O713" s="4">
        <v>31142890</v>
      </c>
      <c r="P713" s="4">
        <v>722700</v>
      </c>
      <c r="Q713" s="4">
        <v>137313</v>
      </c>
      <c r="R713" s="4">
        <v>860013</v>
      </c>
    </row>
    <row r="714" spans="1:18" x14ac:dyDescent="0.25">
      <c r="A714" t="s">
        <v>68</v>
      </c>
      <c r="B714" t="s">
        <v>494</v>
      </c>
      <c r="C714">
        <v>61704000</v>
      </c>
      <c r="D714">
        <v>473</v>
      </c>
      <c r="E714">
        <v>4100232408</v>
      </c>
      <c r="F714" t="s">
        <v>576</v>
      </c>
      <c r="G714" s="1">
        <v>45356</v>
      </c>
      <c r="H714">
        <v>5469935</v>
      </c>
      <c r="I714">
        <v>205</v>
      </c>
      <c r="J714" t="s">
        <v>232</v>
      </c>
      <c r="K714" t="str">
        <f>IFERROR(IF(AND(VLOOKUP($C714,Hes!$A:$B, 1, FALSE), $M714&lt;&gt;" "), "Ingresada", "Falta Ingresar"), " ")</f>
        <v xml:space="preserve"> </v>
      </c>
      <c r="L714" s="3" t="str">
        <f>IFERROR(VLOOKUP($C714,Observaciones!$A:$B,2,FALSE)," ")</f>
        <v>FACTURAR EL 29</v>
      </c>
      <c r="M714" t="s">
        <v>553</v>
      </c>
      <c r="O714" s="4">
        <v>31144479</v>
      </c>
      <c r="P714" s="4">
        <v>2308800</v>
      </c>
      <c r="Q714" s="4">
        <v>438672</v>
      </c>
      <c r="R714" s="4">
        <v>2747472</v>
      </c>
    </row>
    <row r="715" spans="1:18" x14ac:dyDescent="0.25">
      <c r="A715" t="s">
        <v>68</v>
      </c>
      <c r="B715" t="s">
        <v>494</v>
      </c>
      <c r="C715">
        <v>61704000</v>
      </c>
      <c r="D715">
        <v>2311</v>
      </c>
      <c r="E715">
        <v>4100232364</v>
      </c>
      <c r="F715" t="s">
        <v>576</v>
      </c>
      <c r="G715" s="1">
        <v>45356</v>
      </c>
      <c r="H715">
        <v>5469936</v>
      </c>
      <c r="I715">
        <v>205</v>
      </c>
      <c r="J715" t="s">
        <v>232</v>
      </c>
      <c r="K715" t="str">
        <f>IFERROR(IF(AND(VLOOKUP($C715,Hes!$A:$B, 1, FALSE), $M715&lt;&gt;" "), "Ingresada", "Falta Ingresar"), " ")</f>
        <v xml:space="preserve"> </v>
      </c>
      <c r="L715" s="3" t="str">
        <f>IFERROR(VLOOKUP($C715,Observaciones!$A:$B,2,FALSE)," ")</f>
        <v>FACTURAR EL 29</v>
      </c>
      <c r="M715" t="s">
        <v>553</v>
      </c>
      <c r="O715" s="4">
        <v>31143063</v>
      </c>
      <c r="P715" s="4">
        <v>13362</v>
      </c>
      <c r="Q715" s="4">
        <v>2539</v>
      </c>
      <c r="R715" s="4">
        <v>15901</v>
      </c>
    </row>
    <row r="716" spans="1:18" x14ac:dyDescent="0.25">
      <c r="A716" t="s">
        <v>68</v>
      </c>
      <c r="B716" t="s">
        <v>494</v>
      </c>
      <c r="C716">
        <v>61704000</v>
      </c>
      <c r="D716">
        <v>1910</v>
      </c>
      <c r="E716">
        <v>4100232342</v>
      </c>
      <c r="F716" t="s">
        <v>576</v>
      </c>
      <c r="G716" s="1">
        <v>45356</v>
      </c>
      <c r="H716">
        <v>5469937</v>
      </c>
      <c r="I716">
        <v>205</v>
      </c>
      <c r="J716" t="s">
        <v>232</v>
      </c>
      <c r="K716" t="str">
        <f>IFERROR(IF(AND(VLOOKUP($C716,Hes!$A:$B, 1, FALSE), $M716&lt;&gt;" "), "Ingresada", "Falta Ingresar"), " ")</f>
        <v xml:space="preserve"> </v>
      </c>
      <c r="L716" s="3" t="str">
        <f>IFERROR(VLOOKUP($C716,Observaciones!$A:$B,2,FALSE)," ")</f>
        <v>FACTURAR EL 29</v>
      </c>
      <c r="M716" t="s">
        <v>553</v>
      </c>
      <c r="O716" s="4">
        <v>31140774</v>
      </c>
      <c r="P716" s="4">
        <v>211800</v>
      </c>
      <c r="Q716" s="4">
        <v>40242</v>
      </c>
      <c r="R716" s="4">
        <v>252042</v>
      </c>
    </row>
    <row r="717" spans="1:18" x14ac:dyDescent="0.25">
      <c r="A717" t="s">
        <v>68</v>
      </c>
      <c r="B717" t="s">
        <v>494</v>
      </c>
      <c r="C717">
        <v>61704000</v>
      </c>
      <c r="D717">
        <v>1910</v>
      </c>
      <c r="E717">
        <v>4100232341</v>
      </c>
      <c r="F717" t="s">
        <v>576</v>
      </c>
      <c r="G717" s="1">
        <v>45356</v>
      </c>
      <c r="H717">
        <v>5469938</v>
      </c>
      <c r="I717">
        <v>205</v>
      </c>
      <c r="J717" t="s">
        <v>232</v>
      </c>
      <c r="K717" t="str">
        <f>IFERROR(IF(AND(VLOOKUP($C717,Hes!$A:$B, 1, FALSE), $M717&lt;&gt;" "), "Ingresada", "Falta Ingresar"), " ")</f>
        <v xml:space="preserve"> </v>
      </c>
      <c r="L717" s="3" t="str">
        <f>IFERROR(VLOOKUP($C717,Observaciones!$A:$B,2,FALSE)," ")</f>
        <v>FACTURAR EL 29</v>
      </c>
      <c r="M717" t="s">
        <v>553</v>
      </c>
      <c r="O717" s="4">
        <v>31140875</v>
      </c>
      <c r="P717" s="4">
        <v>600340</v>
      </c>
      <c r="Q717" s="4">
        <v>114065</v>
      </c>
      <c r="R717" s="4">
        <v>714405</v>
      </c>
    </row>
    <row r="718" spans="1:18" x14ac:dyDescent="0.25">
      <c r="A718" t="s">
        <v>68</v>
      </c>
      <c r="B718" t="s">
        <v>494</v>
      </c>
      <c r="C718">
        <v>61704000</v>
      </c>
      <c r="D718">
        <v>2309</v>
      </c>
      <c r="E718">
        <v>4100232286</v>
      </c>
      <c r="F718" t="s">
        <v>576</v>
      </c>
      <c r="G718" s="1">
        <v>45356</v>
      </c>
      <c r="H718">
        <v>5469939</v>
      </c>
      <c r="I718">
        <v>205</v>
      </c>
      <c r="J718" t="s">
        <v>232</v>
      </c>
      <c r="K718" t="str">
        <f>IFERROR(IF(AND(VLOOKUP($C718,Hes!$A:$B, 1, FALSE), $M718&lt;&gt;" "), "Ingresada", "Falta Ingresar"), " ")</f>
        <v xml:space="preserve"> </v>
      </c>
      <c r="L718" s="3" t="str">
        <f>IFERROR(VLOOKUP($C718,Observaciones!$A:$B,2,FALSE)," ")</f>
        <v>FACTURAR EL 29</v>
      </c>
      <c r="M718" t="s">
        <v>553</v>
      </c>
      <c r="O718" s="4">
        <v>31140192</v>
      </c>
      <c r="P718" s="4">
        <v>53769</v>
      </c>
      <c r="Q718" s="4">
        <v>10216</v>
      </c>
      <c r="R718" s="4">
        <v>63985</v>
      </c>
    </row>
    <row r="719" spans="1:18" x14ac:dyDescent="0.25">
      <c r="A719" t="s">
        <v>68</v>
      </c>
      <c r="B719" t="s">
        <v>494</v>
      </c>
      <c r="C719">
        <v>61704000</v>
      </c>
      <c r="D719">
        <v>2311</v>
      </c>
      <c r="E719">
        <v>4100232257</v>
      </c>
      <c r="F719" t="s">
        <v>576</v>
      </c>
      <c r="G719" s="1">
        <v>45356</v>
      </c>
      <c r="H719">
        <v>5469940</v>
      </c>
      <c r="I719">
        <v>205</v>
      </c>
      <c r="J719" t="s">
        <v>232</v>
      </c>
      <c r="K719" t="str">
        <f>IFERROR(IF(AND(VLOOKUP($C719,Hes!$A:$B, 1, FALSE), $M719&lt;&gt;" "), "Ingresada", "Falta Ingresar"), " ")</f>
        <v xml:space="preserve"> </v>
      </c>
      <c r="L719" s="3" t="str">
        <f>IFERROR(VLOOKUP($C719,Observaciones!$A:$B,2,FALSE)," ")</f>
        <v>FACTURAR EL 29</v>
      </c>
      <c r="M719" t="s">
        <v>553</v>
      </c>
      <c r="O719" s="4">
        <v>31138360</v>
      </c>
      <c r="P719" s="4">
        <v>17016</v>
      </c>
      <c r="Q719" s="4">
        <v>3233</v>
      </c>
      <c r="R719" s="4">
        <v>20249</v>
      </c>
    </row>
    <row r="720" spans="1:18" x14ac:dyDescent="0.25">
      <c r="A720" t="s">
        <v>68</v>
      </c>
      <c r="B720" t="s">
        <v>494</v>
      </c>
      <c r="C720">
        <v>61704000</v>
      </c>
      <c r="D720">
        <v>656</v>
      </c>
      <c r="E720">
        <v>4100232446</v>
      </c>
      <c r="F720" t="s">
        <v>576</v>
      </c>
      <c r="G720" s="1">
        <v>45356</v>
      </c>
      <c r="H720">
        <v>5469941</v>
      </c>
      <c r="I720">
        <v>205</v>
      </c>
      <c r="J720" t="s">
        <v>232</v>
      </c>
      <c r="K720" t="str">
        <f>IFERROR(IF(AND(VLOOKUP($C720,Hes!$A:$B, 1, FALSE), $M720&lt;&gt;" "), "Ingresada", "Falta Ingresar"), " ")</f>
        <v xml:space="preserve"> </v>
      </c>
      <c r="L720" s="3" t="str">
        <f>IFERROR(VLOOKUP($C720,Observaciones!$A:$B,2,FALSE)," ")</f>
        <v>FACTURAR EL 29</v>
      </c>
      <c r="M720" t="s">
        <v>553</v>
      </c>
      <c r="O720" s="4">
        <v>31148393</v>
      </c>
      <c r="P720" s="4">
        <v>347219</v>
      </c>
      <c r="Q720" s="4">
        <v>65972</v>
      </c>
      <c r="R720" s="4">
        <v>413191</v>
      </c>
    </row>
    <row r="721" spans="1:18" x14ac:dyDescent="0.25">
      <c r="A721" t="s">
        <v>68</v>
      </c>
      <c r="B721" t="s">
        <v>494</v>
      </c>
      <c r="C721">
        <v>61704000</v>
      </c>
      <c r="D721">
        <v>1002</v>
      </c>
      <c r="E721">
        <v>4100232466</v>
      </c>
      <c r="F721" t="s">
        <v>576</v>
      </c>
      <c r="G721" s="1">
        <v>45356</v>
      </c>
      <c r="H721">
        <v>5469942</v>
      </c>
      <c r="I721">
        <v>205</v>
      </c>
      <c r="J721" t="s">
        <v>232</v>
      </c>
      <c r="K721" t="str">
        <f>IFERROR(IF(AND(VLOOKUP($C721,Hes!$A:$B, 1, FALSE), $M721&lt;&gt;" "), "Ingresada", "Falta Ingresar"), " ")</f>
        <v xml:space="preserve"> </v>
      </c>
      <c r="L721" s="3" t="str">
        <f>IFERROR(VLOOKUP($C721,Observaciones!$A:$B,2,FALSE)," ")</f>
        <v>FACTURAR EL 29</v>
      </c>
      <c r="M721" t="s">
        <v>553</v>
      </c>
      <c r="O721" s="4">
        <v>31148305</v>
      </c>
      <c r="P721" s="4">
        <v>31586</v>
      </c>
      <c r="Q721" s="4">
        <v>6001</v>
      </c>
      <c r="R721" s="4">
        <v>37587</v>
      </c>
    </row>
    <row r="722" spans="1:18" x14ac:dyDescent="0.25">
      <c r="A722" t="s">
        <v>68</v>
      </c>
      <c r="B722" t="s">
        <v>494</v>
      </c>
      <c r="C722">
        <v>61704000</v>
      </c>
      <c r="D722">
        <v>2222</v>
      </c>
      <c r="E722">
        <v>4100232441</v>
      </c>
      <c r="F722" t="s">
        <v>576</v>
      </c>
      <c r="G722" s="1">
        <v>45356</v>
      </c>
      <c r="H722">
        <v>5469943</v>
      </c>
      <c r="I722">
        <v>205</v>
      </c>
      <c r="J722" t="s">
        <v>232</v>
      </c>
      <c r="K722" t="str">
        <f>IFERROR(IF(AND(VLOOKUP($C722,Hes!$A:$B, 1, FALSE), $M722&lt;&gt;" "), "Ingresada", "Falta Ingresar"), " ")</f>
        <v xml:space="preserve"> </v>
      </c>
      <c r="L722" s="3" t="str">
        <f>IFERROR(VLOOKUP($C722,Observaciones!$A:$B,2,FALSE)," ")</f>
        <v>FACTURAR EL 29</v>
      </c>
      <c r="M722" t="s">
        <v>553</v>
      </c>
      <c r="O722" s="4">
        <v>31145966</v>
      </c>
      <c r="P722" s="4">
        <v>84580</v>
      </c>
      <c r="Q722" s="4">
        <v>16070</v>
      </c>
      <c r="R722" s="4">
        <v>100650</v>
      </c>
    </row>
    <row r="723" spans="1:18" x14ac:dyDescent="0.25">
      <c r="A723" t="s">
        <v>68</v>
      </c>
      <c r="B723" t="s">
        <v>494</v>
      </c>
      <c r="C723">
        <v>61704000</v>
      </c>
      <c r="D723">
        <v>1971</v>
      </c>
      <c r="E723">
        <v>4100232475</v>
      </c>
      <c r="F723" t="s">
        <v>576</v>
      </c>
      <c r="G723" s="1">
        <v>45356</v>
      </c>
      <c r="H723">
        <v>5469944</v>
      </c>
      <c r="I723">
        <v>205</v>
      </c>
      <c r="J723" t="s">
        <v>232</v>
      </c>
      <c r="K723" t="str">
        <f>IFERROR(IF(AND(VLOOKUP($C723,Hes!$A:$B, 1, FALSE), $M723&lt;&gt;" "), "Ingresada", "Falta Ingresar"), " ")</f>
        <v xml:space="preserve"> </v>
      </c>
      <c r="L723" s="3" t="str">
        <f>IFERROR(VLOOKUP($C723,Observaciones!$A:$B,2,FALSE)," ")</f>
        <v>FACTURAR EL 29</v>
      </c>
      <c r="M723" t="s">
        <v>553</v>
      </c>
      <c r="O723" s="4">
        <v>31148806</v>
      </c>
      <c r="P723" s="4">
        <v>48864</v>
      </c>
      <c r="Q723" s="4">
        <v>9284</v>
      </c>
      <c r="R723" s="4">
        <v>58148</v>
      </c>
    </row>
    <row r="724" spans="1:18" x14ac:dyDescent="0.25">
      <c r="A724" t="s">
        <v>68</v>
      </c>
      <c r="B724" t="s">
        <v>494</v>
      </c>
      <c r="C724">
        <v>61704000</v>
      </c>
      <c r="D724">
        <v>1311</v>
      </c>
      <c r="E724">
        <v>4100232468</v>
      </c>
      <c r="F724" t="s">
        <v>576</v>
      </c>
      <c r="G724" s="1">
        <v>45356</v>
      </c>
      <c r="H724">
        <v>5469945</v>
      </c>
      <c r="I724">
        <v>205</v>
      </c>
      <c r="J724" t="s">
        <v>232</v>
      </c>
      <c r="K724" t="str">
        <f>IFERROR(IF(AND(VLOOKUP($C724,Hes!$A:$B, 1, FALSE), $M724&lt;&gt;" "), "Ingresada", "Falta Ingresar"), " ")</f>
        <v xml:space="preserve"> </v>
      </c>
      <c r="L724" s="3" t="str">
        <f>IFERROR(VLOOKUP($C724,Observaciones!$A:$B,2,FALSE)," ")</f>
        <v>FACTURAR EL 29</v>
      </c>
      <c r="M724" t="s">
        <v>553</v>
      </c>
      <c r="O724" s="4">
        <v>31148335</v>
      </c>
      <c r="P724" s="4">
        <v>89744</v>
      </c>
      <c r="Q724" s="4">
        <v>17051</v>
      </c>
      <c r="R724" s="4">
        <v>106795</v>
      </c>
    </row>
    <row r="725" spans="1:18" x14ac:dyDescent="0.25">
      <c r="A725" t="s">
        <v>68</v>
      </c>
      <c r="B725" t="s">
        <v>494</v>
      </c>
      <c r="C725">
        <v>61704000</v>
      </c>
      <c r="D725">
        <v>1345</v>
      </c>
      <c r="E725">
        <v>4100232440</v>
      </c>
      <c r="F725" t="s">
        <v>576</v>
      </c>
      <c r="G725" s="1">
        <v>45356</v>
      </c>
      <c r="H725">
        <v>5469946</v>
      </c>
      <c r="I725">
        <v>205</v>
      </c>
      <c r="J725" t="s">
        <v>232</v>
      </c>
      <c r="K725" t="str">
        <f>IFERROR(IF(AND(VLOOKUP($C725,Hes!$A:$B, 1, FALSE), $M725&lt;&gt;" "), "Ingresada", "Falta Ingresar"), " ")</f>
        <v xml:space="preserve"> </v>
      </c>
      <c r="L725" s="3" t="str">
        <f>IFERROR(VLOOKUP($C725,Observaciones!$A:$B,2,FALSE)," ")</f>
        <v>FACTURAR EL 29</v>
      </c>
      <c r="M725" t="s">
        <v>553</v>
      </c>
      <c r="O725" s="4">
        <v>31145986</v>
      </c>
      <c r="P725" s="4">
        <v>226924</v>
      </c>
      <c r="Q725" s="4">
        <v>43116</v>
      </c>
      <c r="R725" s="4">
        <v>270040</v>
      </c>
    </row>
    <row r="726" spans="1:18" x14ac:dyDescent="0.25">
      <c r="A726" t="s">
        <v>68</v>
      </c>
      <c r="B726" t="s">
        <v>494</v>
      </c>
      <c r="C726">
        <v>61704000</v>
      </c>
      <c r="D726">
        <v>1506</v>
      </c>
      <c r="E726">
        <v>4100232399</v>
      </c>
      <c r="F726" t="s">
        <v>576</v>
      </c>
      <c r="G726" s="1">
        <v>45356</v>
      </c>
      <c r="H726">
        <v>5469947</v>
      </c>
      <c r="I726">
        <v>205</v>
      </c>
      <c r="J726" t="s">
        <v>232</v>
      </c>
      <c r="K726" t="str">
        <f>IFERROR(IF(AND(VLOOKUP($C726,Hes!$A:$B, 1, FALSE), $M726&lt;&gt;" "), "Ingresada", "Falta Ingresar"), " ")</f>
        <v xml:space="preserve"> </v>
      </c>
      <c r="L726" s="3" t="str">
        <f>IFERROR(VLOOKUP($C726,Observaciones!$A:$B,2,FALSE)," ")</f>
        <v>FACTURAR EL 29</v>
      </c>
      <c r="M726" t="s">
        <v>553</v>
      </c>
      <c r="O726" s="4">
        <v>31148619</v>
      </c>
      <c r="P726" s="4">
        <v>194900</v>
      </c>
      <c r="Q726" s="4">
        <v>37031</v>
      </c>
      <c r="R726" s="4">
        <v>231931</v>
      </c>
    </row>
    <row r="727" spans="1:18" x14ac:dyDescent="0.25">
      <c r="A727" t="s">
        <v>68</v>
      </c>
      <c r="B727" t="s">
        <v>494</v>
      </c>
      <c r="C727">
        <v>61704000</v>
      </c>
      <c r="D727">
        <v>180</v>
      </c>
      <c r="E727">
        <v>4100232471</v>
      </c>
      <c r="F727" t="s">
        <v>576</v>
      </c>
      <c r="G727" s="1">
        <v>45356</v>
      </c>
      <c r="H727">
        <v>5469948</v>
      </c>
      <c r="I727">
        <v>205</v>
      </c>
      <c r="J727" t="s">
        <v>232</v>
      </c>
      <c r="K727" t="str">
        <f>IFERROR(IF(AND(VLOOKUP($C727,Hes!$A:$B, 1, FALSE), $M727&lt;&gt;" "), "Ingresada", "Falta Ingresar"), " ")</f>
        <v xml:space="preserve"> </v>
      </c>
      <c r="L727" s="3" t="str">
        <f>IFERROR(VLOOKUP($C727,Observaciones!$A:$B,2,FALSE)," ")</f>
        <v>FACTURAR EL 29</v>
      </c>
      <c r="M727" t="s">
        <v>553</v>
      </c>
      <c r="O727" s="4">
        <v>31147277</v>
      </c>
      <c r="P727" s="4">
        <v>19788</v>
      </c>
      <c r="Q727" s="4">
        <v>3760</v>
      </c>
      <c r="R727" s="4">
        <v>23548</v>
      </c>
    </row>
    <row r="728" spans="1:18" x14ac:dyDescent="0.25">
      <c r="A728" t="s">
        <v>68</v>
      </c>
      <c r="B728" t="s">
        <v>494</v>
      </c>
      <c r="C728">
        <v>61704000</v>
      </c>
      <c r="D728">
        <v>473</v>
      </c>
      <c r="E728">
        <v>4100232408</v>
      </c>
      <c r="F728" t="s">
        <v>576</v>
      </c>
      <c r="G728" s="1">
        <v>45356</v>
      </c>
      <c r="H728">
        <v>5470044</v>
      </c>
      <c r="I728">
        <v>205</v>
      </c>
      <c r="J728" t="s">
        <v>232</v>
      </c>
      <c r="K728" t="str">
        <f>IFERROR(IF(AND(VLOOKUP($C728,Hes!$A:$B, 1, FALSE), $M728&lt;&gt;" "), "Ingresada", "Falta Ingresar"), " ")</f>
        <v xml:space="preserve"> </v>
      </c>
      <c r="L728" s="3" t="str">
        <f>IFERROR(VLOOKUP($C728,Observaciones!$A:$B,2,FALSE)," ")</f>
        <v>FACTURAR EL 29</v>
      </c>
      <c r="M728" t="s">
        <v>553</v>
      </c>
      <c r="O728" s="4">
        <v>31144449</v>
      </c>
      <c r="P728" s="4">
        <v>3907200</v>
      </c>
      <c r="Q728" s="4">
        <v>742368</v>
      </c>
      <c r="R728" s="4">
        <v>4649568</v>
      </c>
    </row>
    <row r="729" spans="1:18" x14ac:dyDescent="0.25">
      <c r="A729" t="s">
        <v>68</v>
      </c>
      <c r="B729" t="s">
        <v>494</v>
      </c>
      <c r="C729">
        <v>61704000</v>
      </c>
      <c r="D729">
        <v>1896</v>
      </c>
      <c r="E729">
        <v>4100232431</v>
      </c>
      <c r="F729" t="s">
        <v>576</v>
      </c>
      <c r="G729" s="1">
        <v>45356</v>
      </c>
      <c r="H729">
        <v>5470262</v>
      </c>
      <c r="I729">
        <v>205</v>
      </c>
      <c r="J729" t="s">
        <v>232</v>
      </c>
      <c r="K729" t="str">
        <f>IFERROR(IF(AND(VLOOKUP($C729,Hes!$A:$B, 1, FALSE), $M729&lt;&gt;" "), "Ingresada", "Falta Ingresar"), " ")</f>
        <v xml:space="preserve"> </v>
      </c>
      <c r="L729" s="3" t="str">
        <f>IFERROR(VLOOKUP($C729,Observaciones!$A:$B,2,FALSE)," ")</f>
        <v>FACTURAR EL 29</v>
      </c>
      <c r="M729" t="s">
        <v>553</v>
      </c>
      <c r="O729" s="4">
        <v>31149458</v>
      </c>
      <c r="P729" s="4">
        <v>157030</v>
      </c>
      <c r="Q729" s="4">
        <v>29836</v>
      </c>
      <c r="R729" s="4">
        <v>186866</v>
      </c>
    </row>
    <row r="730" spans="1:18" x14ac:dyDescent="0.25">
      <c r="A730" t="s">
        <v>68</v>
      </c>
      <c r="B730" t="s">
        <v>494</v>
      </c>
      <c r="C730">
        <v>61704000</v>
      </c>
      <c r="D730">
        <v>200</v>
      </c>
      <c r="E730">
        <v>4100230826</v>
      </c>
      <c r="F730" t="s">
        <v>576</v>
      </c>
      <c r="G730" s="1">
        <v>45356</v>
      </c>
      <c r="H730">
        <v>5470263</v>
      </c>
      <c r="I730">
        <v>205</v>
      </c>
      <c r="J730" t="s">
        <v>232</v>
      </c>
      <c r="K730" t="str">
        <f>IFERROR(IF(AND(VLOOKUP($C730,Hes!$A:$B, 1, FALSE), $M730&lt;&gt;" "), "Ingresada", "Falta Ingresar"), " ")</f>
        <v xml:space="preserve"> </v>
      </c>
      <c r="L730" s="3" t="str">
        <f>IFERROR(VLOOKUP($C730,Observaciones!$A:$B,2,FALSE)," ")</f>
        <v>FACTURAR EL 29</v>
      </c>
      <c r="M730" t="s">
        <v>553</v>
      </c>
      <c r="O730" s="4">
        <v>31149327</v>
      </c>
      <c r="P730" s="4">
        <v>192200</v>
      </c>
      <c r="Q730" s="4">
        <v>36518</v>
      </c>
      <c r="R730" s="4">
        <v>228718</v>
      </c>
    </row>
    <row r="731" spans="1:18" x14ac:dyDescent="0.25">
      <c r="A731" t="s">
        <v>68</v>
      </c>
      <c r="B731" t="s">
        <v>494</v>
      </c>
      <c r="C731">
        <v>61704000</v>
      </c>
      <c r="D731">
        <v>1896</v>
      </c>
      <c r="E731">
        <v>4100232429</v>
      </c>
      <c r="F731" t="s">
        <v>576</v>
      </c>
      <c r="G731" s="1">
        <v>45357</v>
      </c>
      <c r="H731">
        <v>5470711</v>
      </c>
      <c r="I731">
        <v>205</v>
      </c>
      <c r="J731" t="s">
        <v>232</v>
      </c>
      <c r="K731" t="str">
        <f>IFERROR(IF(AND(VLOOKUP($C731,Hes!$A:$B, 1, FALSE), $M731&lt;&gt;" "), "Ingresada", "Falta Ingresar"), " ")</f>
        <v xml:space="preserve"> </v>
      </c>
      <c r="L731" s="3" t="str">
        <f>IFERROR(VLOOKUP($C731,Observaciones!$A:$B,2,FALSE)," ")</f>
        <v>FACTURAR EL 29</v>
      </c>
      <c r="M731" t="s">
        <v>553</v>
      </c>
      <c r="O731" s="4">
        <v>31149603</v>
      </c>
      <c r="P731" s="4">
        <v>326194</v>
      </c>
      <c r="Q731" s="4">
        <v>61977</v>
      </c>
      <c r="R731" s="4">
        <v>388171</v>
      </c>
    </row>
    <row r="732" spans="1:18" x14ac:dyDescent="0.25">
      <c r="A732" t="s">
        <v>68</v>
      </c>
      <c r="B732" t="s">
        <v>494</v>
      </c>
      <c r="C732">
        <v>61704000</v>
      </c>
      <c r="D732">
        <v>2207</v>
      </c>
      <c r="E732">
        <v>4100232501</v>
      </c>
      <c r="F732" t="s">
        <v>576</v>
      </c>
      <c r="G732" s="1">
        <v>45357</v>
      </c>
      <c r="H732">
        <v>5470712</v>
      </c>
      <c r="I732">
        <v>205</v>
      </c>
      <c r="J732" t="s">
        <v>232</v>
      </c>
      <c r="K732" t="str">
        <f>IFERROR(IF(AND(VLOOKUP($C732,Hes!$A:$B, 1, FALSE), $M732&lt;&gt;" "), "Ingresada", "Falta Ingresar"), " ")</f>
        <v xml:space="preserve"> </v>
      </c>
      <c r="L732" s="3" t="str">
        <f>IFERROR(VLOOKUP($C732,Observaciones!$A:$B,2,FALSE)," ")</f>
        <v>FACTURAR EL 29</v>
      </c>
      <c r="M732" t="s">
        <v>553</v>
      </c>
      <c r="O732" s="4">
        <v>31151305</v>
      </c>
      <c r="P732" s="4">
        <v>63911</v>
      </c>
      <c r="Q732" s="4">
        <v>12143</v>
      </c>
      <c r="R732" s="4">
        <v>76054</v>
      </c>
    </row>
    <row r="733" spans="1:18" x14ac:dyDescent="0.25">
      <c r="A733" t="s">
        <v>68</v>
      </c>
      <c r="B733" t="s">
        <v>494</v>
      </c>
      <c r="C733">
        <v>61704000</v>
      </c>
      <c r="D733">
        <v>248</v>
      </c>
      <c r="E733">
        <v>4100232482</v>
      </c>
      <c r="F733" t="s">
        <v>576</v>
      </c>
      <c r="G733" s="1">
        <v>45357</v>
      </c>
      <c r="H733">
        <v>5470713</v>
      </c>
      <c r="I733">
        <v>205</v>
      </c>
      <c r="J733" t="s">
        <v>232</v>
      </c>
      <c r="K733" t="str">
        <f>IFERROR(IF(AND(VLOOKUP($C733,Hes!$A:$B, 1, FALSE), $M733&lt;&gt;" "), "Ingresada", "Falta Ingresar"), " ")</f>
        <v xml:space="preserve"> </v>
      </c>
      <c r="L733" s="3" t="str">
        <f>IFERROR(VLOOKUP($C733,Observaciones!$A:$B,2,FALSE)," ")</f>
        <v>FACTURAR EL 29</v>
      </c>
      <c r="M733" t="s">
        <v>553</v>
      </c>
      <c r="O733" s="4">
        <v>31150467</v>
      </c>
      <c r="P733" s="4">
        <v>11869</v>
      </c>
      <c r="Q733" s="4">
        <v>2255</v>
      </c>
      <c r="R733" s="4">
        <v>14124</v>
      </c>
    </row>
    <row r="734" spans="1:18" x14ac:dyDescent="0.25">
      <c r="A734" t="s">
        <v>68</v>
      </c>
      <c r="B734" t="s">
        <v>494</v>
      </c>
      <c r="C734">
        <v>61704000</v>
      </c>
      <c r="D734">
        <v>2124</v>
      </c>
      <c r="E734">
        <v>4100232478</v>
      </c>
      <c r="F734" t="s">
        <v>576</v>
      </c>
      <c r="G734" s="1">
        <v>45357</v>
      </c>
      <c r="H734">
        <v>5470714</v>
      </c>
      <c r="I734">
        <v>205</v>
      </c>
      <c r="J734" t="s">
        <v>232</v>
      </c>
      <c r="K734" t="str">
        <f>IFERROR(IF(AND(VLOOKUP($C734,Hes!$A:$B, 1, FALSE), $M734&lt;&gt;" "), "Ingresada", "Falta Ingresar"), " ")</f>
        <v xml:space="preserve"> </v>
      </c>
      <c r="L734" s="3" t="str">
        <f>IFERROR(VLOOKUP($C734,Observaciones!$A:$B,2,FALSE)," ")</f>
        <v>FACTURAR EL 29</v>
      </c>
      <c r="M734" t="s">
        <v>553</v>
      </c>
      <c r="O734" s="4">
        <v>31150416</v>
      </c>
      <c r="P734" s="4">
        <v>13565</v>
      </c>
      <c r="Q734" s="4">
        <v>2577</v>
      </c>
      <c r="R734" s="4">
        <v>16142</v>
      </c>
    </row>
    <row r="735" spans="1:18" x14ac:dyDescent="0.25">
      <c r="A735" t="s">
        <v>68</v>
      </c>
      <c r="B735" t="s">
        <v>494</v>
      </c>
      <c r="C735">
        <v>61704000</v>
      </c>
      <c r="D735">
        <v>2124</v>
      </c>
      <c r="E735">
        <v>4100232477</v>
      </c>
      <c r="F735" t="s">
        <v>576</v>
      </c>
      <c r="G735" s="1">
        <v>45357</v>
      </c>
      <c r="H735">
        <v>5470783</v>
      </c>
      <c r="I735">
        <v>205</v>
      </c>
      <c r="J735" t="s">
        <v>232</v>
      </c>
      <c r="K735" t="str">
        <f>IFERROR(IF(AND(VLOOKUP($C735,Hes!$A:$B, 1, FALSE), $M735&lt;&gt;" "), "Ingresada", "Falta Ingresar"), " ")</f>
        <v xml:space="preserve"> </v>
      </c>
      <c r="L735" s="3" t="str">
        <f>IFERROR(VLOOKUP($C735,Observaciones!$A:$B,2,FALSE)," ")</f>
        <v>FACTURAR EL 29</v>
      </c>
      <c r="M735" t="s">
        <v>553</v>
      </c>
      <c r="O735" s="4">
        <v>31150338</v>
      </c>
      <c r="P735" s="4">
        <v>35364</v>
      </c>
      <c r="Q735" s="4">
        <v>6719</v>
      </c>
      <c r="R735" s="4">
        <v>42083</v>
      </c>
    </row>
    <row r="736" spans="1:18" x14ac:dyDescent="0.25">
      <c r="A736" t="s">
        <v>68</v>
      </c>
      <c r="B736" t="s">
        <v>494</v>
      </c>
      <c r="C736">
        <v>61704000</v>
      </c>
      <c r="D736">
        <v>2325</v>
      </c>
      <c r="E736">
        <v>4100232464</v>
      </c>
      <c r="F736" t="s">
        <v>576</v>
      </c>
      <c r="G736" s="1">
        <v>45357</v>
      </c>
      <c r="H736">
        <v>5471009</v>
      </c>
      <c r="I736">
        <v>205</v>
      </c>
      <c r="J736" t="s">
        <v>232</v>
      </c>
      <c r="K736" t="str">
        <f>IFERROR(IF(AND(VLOOKUP($C736,Hes!$A:$B, 1, FALSE), $M736&lt;&gt;" "), "Ingresada", "Falta Ingresar"), " ")</f>
        <v xml:space="preserve"> </v>
      </c>
      <c r="L736" s="3" t="str">
        <f>IFERROR(VLOOKUP($C736,Observaciones!$A:$B,2,FALSE)," ")</f>
        <v>FACTURAR EL 29</v>
      </c>
      <c r="M736" t="s">
        <v>553</v>
      </c>
      <c r="O736" s="4">
        <v>31151917</v>
      </c>
      <c r="P736" s="4">
        <v>355340</v>
      </c>
      <c r="Q736" s="4">
        <v>67515</v>
      </c>
      <c r="R736" s="4">
        <v>426488</v>
      </c>
    </row>
    <row r="737" spans="1:18" x14ac:dyDescent="0.25">
      <c r="A737" t="s">
        <v>68</v>
      </c>
      <c r="B737" t="s">
        <v>494</v>
      </c>
      <c r="C737">
        <v>61704000</v>
      </c>
      <c r="D737">
        <v>2167</v>
      </c>
      <c r="E737">
        <v>4100232532</v>
      </c>
      <c r="F737" t="s">
        <v>576</v>
      </c>
      <c r="G737" s="1">
        <v>45357</v>
      </c>
      <c r="H737">
        <v>5471071</v>
      </c>
      <c r="I737">
        <v>205</v>
      </c>
      <c r="J737" t="s">
        <v>232</v>
      </c>
      <c r="K737" t="str">
        <f>IFERROR(IF(AND(VLOOKUP($C737,Hes!$A:$B, 1, FALSE), $M737&lt;&gt;" "), "Ingresada", "Falta Ingresar"), " ")</f>
        <v xml:space="preserve"> </v>
      </c>
      <c r="L737" s="3" t="str">
        <f>IFERROR(VLOOKUP($C737,Observaciones!$A:$B,2,FALSE)," ")</f>
        <v>FACTURAR EL 29</v>
      </c>
      <c r="M737" t="s">
        <v>553</v>
      </c>
      <c r="O737" s="4">
        <v>31153447</v>
      </c>
      <c r="P737" s="4">
        <v>29600</v>
      </c>
      <c r="Q737" s="4">
        <v>5624</v>
      </c>
      <c r="R737" s="4">
        <v>35224</v>
      </c>
    </row>
    <row r="738" spans="1:18" x14ac:dyDescent="0.25">
      <c r="A738" t="s">
        <v>68</v>
      </c>
      <c r="B738" t="s">
        <v>494</v>
      </c>
      <c r="C738">
        <v>61704000</v>
      </c>
      <c r="D738">
        <v>2314</v>
      </c>
      <c r="E738">
        <v>4100232529</v>
      </c>
      <c r="F738" t="s">
        <v>576</v>
      </c>
      <c r="G738" s="1">
        <v>45357</v>
      </c>
      <c r="H738">
        <v>5471072</v>
      </c>
      <c r="I738">
        <v>205</v>
      </c>
      <c r="J738" t="s">
        <v>232</v>
      </c>
      <c r="K738" t="str">
        <f>IFERROR(IF(AND(VLOOKUP($C738,Hes!$A:$B, 1, FALSE), $M738&lt;&gt;" "), "Ingresada", "Falta Ingresar"), " ")</f>
        <v xml:space="preserve"> </v>
      </c>
      <c r="L738" s="3" t="str">
        <f>IFERROR(VLOOKUP($C738,Observaciones!$A:$B,2,FALSE)," ")</f>
        <v>FACTURAR EL 29</v>
      </c>
      <c r="M738" t="s">
        <v>553</v>
      </c>
      <c r="O738" s="4">
        <v>31153308</v>
      </c>
      <c r="P738" s="4">
        <v>14764</v>
      </c>
      <c r="Q738" s="4">
        <v>2805</v>
      </c>
      <c r="R738" s="4">
        <v>17569</v>
      </c>
    </row>
    <row r="739" spans="1:18" x14ac:dyDescent="0.25">
      <c r="A739" t="s">
        <v>68</v>
      </c>
      <c r="B739" t="s">
        <v>494</v>
      </c>
      <c r="C739">
        <v>61704000</v>
      </c>
      <c r="D739">
        <v>1899</v>
      </c>
      <c r="E739">
        <v>4100232531</v>
      </c>
      <c r="F739" t="s">
        <v>576</v>
      </c>
      <c r="G739" s="1">
        <v>45357</v>
      </c>
      <c r="H739">
        <v>5471073</v>
      </c>
      <c r="I739">
        <v>205</v>
      </c>
      <c r="J739" t="s">
        <v>232</v>
      </c>
      <c r="K739" t="str">
        <f>IFERROR(IF(AND(VLOOKUP($C739,Hes!$A:$B, 1, FALSE), $M739&lt;&gt;" "), "Ingresada", "Falta Ingresar"), " ")</f>
        <v xml:space="preserve"> </v>
      </c>
      <c r="L739" s="3" t="str">
        <f>IFERROR(VLOOKUP($C739,Observaciones!$A:$B,2,FALSE)," ")</f>
        <v>FACTURAR EL 29</v>
      </c>
      <c r="M739" t="s">
        <v>553</v>
      </c>
      <c r="O739" s="4">
        <v>31153386</v>
      </c>
      <c r="P739" s="4">
        <v>405270</v>
      </c>
      <c r="Q739" s="4">
        <v>77001</v>
      </c>
      <c r="R739" s="4">
        <v>482271</v>
      </c>
    </row>
    <row r="740" spans="1:18" x14ac:dyDescent="0.25">
      <c r="A740" t="s">
        <v>68</v>
      </c>
      <c r="B740" t="s">
        <v>494</v>
      </c>
      <c r="C740">
        <v>61704000</v>
      </c>
      <c r="D740">
        <v>911</v>
      </c>
      <c r="E740">
        <v>4100232534</v>
      </c>
      <c r="F740" t="s">
        <v>576</v>
      </c>
      <c r="G740" s="1">
        <v>45357</v>
      </c>
      <c r="H740">
        <v>5471074</v>
      </c>
      <c r="I740">
        <v>205</v>
      </c>
      <c r="J740" t="s">
        <v>232</v>
      </c>
      <c r="K740" t="str">
        <f>IFERROR(IF(AND(VLOOKUP($C740,Hes!$A:$B, 1, FALSE), $M740&lt;&gt;" "), "Ingresada", "Falta Ingresar"), " ")</f>
        <v xml:space="preserve"> </v>
      </c>
      <c r="L740" s="3" t="str">
        <f>IFERROR(VLOOKUP($C740,Observaciones!$A:$B,2,FALSE)," ")</f>
        <v>FACTURAR EL 29</v>
      </c>
      <c r="M740" t="s">
        <v>553</v>
      </c>
      <c r="O740" s="4">
        <v>31153486</v>
      </c>
      <c r="P740" s="4">
        <v>10536</v>
      </c>
      <c r="Q740" s="4">
        <v>2002</v>
      </c>
      <c r="R740" s="4">
        <v>12538</v>
      </c>
    </row>
    <row r="741" spans="1:18" x14ac:dyDescent="0.25">
      <c r="A741" t="s">
        <v>68</v>
      </c>
      <c r="B741" t="s">
        <v>494</v>
      </c>
      <c r="C741">
        <v>61704000</v>
      </c>
      <c r="D741">
        <v>1080</v>
      </c>
      <c r="E741">
        <v>4100232510</v>
      </c>
      <c r="F741" t="s">
        <v>576</v>
      </c>
      <c r="G741" s="1">
        <v>45357</v>
      </c>
      <c r="H741">
        <v>5471075</v>
      </c>
      <c r="I741">
        <v>205</v>
      </c>
      <c r="J741" t="s">
        <v>232</v>
      </c>
      <c r="K741" t="str">
        <f>IFERROR(IF(AND(VLOOKUP($C741,Hes!$A:$B, 1, FALSE), $M741&lt;&gt;" "), "Ingresada", "Falta Ingresar"), " ")</f>
        <v xml:space="preserve"> </v>
      </c>
      <c r="L741" s="3" t="str">
        <f>IFERROR(VLOOKUP($C741,Observaciones!$A:$B,2,FALSE)," ")</f>
        <v>FACTURAR EL 29</v>
      </c>
      <c r="M741" t="s">
        <v>553</v>
      </c>
      <c r="O741" s="4">
        <v>31152427</v>
      </c>
      <c r="P741" s="4">
        <v>3262</v>
      </c>
      <c r="Q741" s="4">
        <v>620</v>
      </c>
      <c r="R741" s="4">
        <v>3882</v>
      </c>
    </row>
    <row r="742" spans="1:18" x14ac:dyDescent="0.25">
      <c r="A742" t="s">
        <v>68</v>
      </c>
      <c r="B742" t="s">
        <v>494</v>
      </c>
      <c r="C742">
        <v>61704000</v>
      </c>
      <c r="D742">
        <v>1080</v>
      </c>
      <c r="E742">
        <v>4100232506</v>
      </c>
      <c r="F742" t="s">
        <v>576</v>
      </c>
      <c r="G742" s="1">
        <v>45357</v>
      </c>
      <c r="H742">
        <v>5471076</v>
      </c>
      <c r="I742">
        <v>205</v>
      </c>
      <c r="J742" t="s">
        <v>232</v>
      </c>
      <c r="K742" t="str">
        <f>IFERROR(IF(AND(VLOOKUP($C742,Hes!$A:$B, 1, FALSE), $M742&lt;&gt;" "), "Ingresada", "Falta Ingresar"), " ")</f>
        <v xml:space="preserve"> </v>
      </c>
      <c r="L742" s="3" t="str">
        <f>IFERROR(VLOOKUP($C742,Observaciones!$A:$B,2,FALSE)," ")</f>
        <v>FACTURAR EL 29</v>
      </c>
      <c r="M742" t="s">
        <v>553</v>
      </c>
      <c r="O742" s="4">
        <v>31152390</v>
      </c>
      <c r="P742" s="4">
        <v>105510</v>
      </c>
      <c r="Q742" s="4">
        <v>20047</v>
      </c>
      <c r="R742" s="4">
        <v>125557</v>
      </c>
    </row>
    <row r="743" spans="1:18" x14ac:dyDescent="0.25">
      <c r="A743" t="s">
        <v>68</v>
      </c>
      <c r="B743" t="s">
        <v>494</v>
      </c>
      <c r="C743">
        <v>61704000</v>
      </c>
      <c r="D743">
        <v>1647</v>
      </c>
      <c r="E743">
        <v>4100232502</v>
      </c>
      <c r="F743" t="s">
        <v>576</v>
      </c>
      <c r="G743" s="1">
        <v>45357</v>
      </c>
      <c r="H743">
        <v>5471099</v>
      </c>
      <c r="I743">
        <v>205</v>
      </c>
      <c r="J743" t="s">
        <v>232</v>
      </c>
      <c r="K743" t="str">
        <f>IFERROR(IF(AND(VLOOKUP($C743,Hes!$A:$B, 1, FALSE), $M743&lt;&gt;" "), "Ingresada", "Falta Ingresar"), " ")</f>
        <v xml:space="preserve"> </v>
      </c>
      <c r="L743" s="3" t="str">
        <f>IFERROR(VLOOKUP($C743,Observaciones!$A:$B,2,FALSE)," ")</f>
        <v>FACTURAR EL 29</v>
      </c>
      <c r="M743" t="s">
        <v>553</v>
      </c>
      <c r="O743" s="4">
        <v>31152243</v>
      </c>
      <c r="P743" s="4">
        <v>240500</v>
      </c>
      <c r="Q743" s="4">
        <v>45695</v>
      </c>
      <c r="R743" s="4">
        <v>286195</v>
      </c>
    </row>
    <row r="744" spans="1:18" x14ac:dyDescent="0.25">
      <c r="A744" t="s">
        <v>68</v>
      </c>
      <c r="B744" t="s">
        <v>494</v>
      </c>
      <c r="C744">
        <v>61704000</v>
      </c>
      <c r="D744">
        <v>2227</v>
      </c>
      <c r="E744">
        <v>4100232273</v>
      </c>
      <c r="F744" t="s">
        <v>576</v>
      </c>
      <c r="G744" s="1">
        <v>45357</v>
      </c>
      <c r="H744">
        <v>5471611</v>
      </c>
      <c r="I744">
        <v>205</v>
      </c>
      <c r="J744" t="s">
        <v>232</v>
      </c>
      <c r="K744" t="str">
        <f>IFERROR(IF(AND(VLOOKUP($C744,Hes!$A:$B, 1, FALSE), $M744&lt;&gt;" "), "Ingresada", "Falta Ingresar"), " ")</f>
        <v xml:space="preserve"> </v>
      </c>
      <c r="L744" s="3" t="str">
        <f>IFERROR(VLOOKUP($C744,Observaciones!$A:$B,2,FALSE)," ")</f>
        <v>FACTURAR EL 29</v>
      </c>
      <c r="M744" t="s">
        <v>553</v>
      </c>
      <c r="O744" s="4">
        <v>31138719</v>
      </c>
      <c r="P744" s="4">
        <v>63720</v>
      </c>
      <c r="Q744" s="4">
        <v>12107</v>
      </c>
      <c r="R744" s="4">
        <v>75827</v>
      </c>
    </row>
    <row r="745" spans="1:18" x14ac:dyDescent="0.25">
      <c r="A745" t="s">
        <v>68</v>
      </c>
      <c r="B745" t="s">
        <v>494</v>
      </c>
      <c r="C745">
        <v>61704000</v>
      </c>
      <c r="D745">
        <v>1495</v>
      </c>
      <c r="E745">
        <v>4100232476</v>
      </c>
      <c r="F745" t="s">
        <v>576</v>
      </c>
      <c r="G745" s="1">
        <v>45357</v>
      </c>
      <c r="H745">
        <v>5471612</v>
      </c>
      <c r="I745">
        <v>205</v>
      </c>
      <c r="J745" t="s">
        <v>232</v>
      </c>
      <c r="K745" t="str">
        <f>IFERROR(IF(AND(VLOOKUP($C745,Hes!$A:$B, 1, FALSE), $M745&lt;&gt;" "), "Ingresada", "Falta Ingresar"), " ")</f>
        <v xml:space="preserve"> </v>
      </c>
      <c r="L745" s="3" t="str">
        <f>IFERROR(VLOOKUP($C745,Observaciones!$A:$B,2,FALSE)," ")</f>
        <v>FACTURAR EL 29</v>
      </c>
      <c r="M745" t="s">
        <v>553</v>
      </c>
      <c r="O745" s="4">
        <v>31150070</v>
      </c>
      <c r="P745" s="4">
        <v>252600</v>
      </c>
      <c r="Q745" s="4">
        <v>47994</v>
      </c>
      <c r="R745" s="4">
        <v>300594</v>
      </c>
    </row>
    <row r="746" spans="1:18" x14ac:dyDescent="0.25">
      <c r="A746" t="s">
        <v>68</v>
      </c>
      <c r="B746" t="s">
        <v>494</v>
      </c>
      <c r="C746">
        <v>61704000</v>
      </c>
      <c r="D746">
        <v>2070</v>
      </c>
      <c r="E746">
        <v>4100232525</v>
      </c>
      <c r="F746" t="s">
        <v>576</v>
      </c>
      <c r="G746" s="1">
        <v>45357</v>
      </c>
      <c r="H746">
        <v>5471613</v>
      </c>
      <c r="I746">
        <v>205</v>
      </c>
      <c r="J746" t="s">
        <v>232</v>
      </c>
      <c r="K746" t="str">
        <f>IFERROR(IF(AND(VLOOKUP($C746,Hes!$A:$B, 1, FALSE), $M746&lt;&gt;" "), "Ingresada", "Falta Ingresar"), " ")</f>
        <v xml:space="preserve"> </v>
      </c>
      <c r="L746" s="3" t="str">
        <f>IFERROR(VLOOKUP($C746,Observaciones!$A:$B,2,FALSE)," ")</f>
        <v>FACTURAR EL 29</v>
      </c>
      <c r="M746" t="s">
        <v>553</v>
      </c>
      <c r="O746" s="4">
        <v>31153035</v>
      </c>
      <c r="P746" s="4">
        <v>15564</v>
      </c>
      <c r="Q746" s="4">
        <v>2957</v>
      </c>
      <c r="R746" s="4">
        <v>18521</v>
      </c>
    </row>
    <row r="747" spans="1:18" x14ac:dyDescent="0.25">
      <c r="A747" t="s">
        <v>68</v>
      </c>
      <c r="B747" t="s">
        <v>494</v>
      </c>
      <c r="C747">
        <v>61704000</v>
      </c>
      <c r="D747">
        <v>1646</v>
      </c>
      <c r="E747">
        <v>4100232542</v>
      </c>
      <c r="F747" t="s">
        <v>576</v>
      </c>
      <c r="G747" s="1">
        <v>45357</v>
      </c>
      <c r="H747">
        <v>5471614</v>
      </c>
      <c r="I747">
        <v>205</v>
      </c>
      <c r="J747" t="s">
        <v>232</v>
      </c>
      <c r="K747" t="str">
        <f>IFERROR(IF(AND(VLOOKUP($C747,Hes!$A:$B, 1, FALSE), $M747&lt;&gt;" "), "Ingresada", "Falta Ingresar"), " ")</f>
        <v xml:space="preserve"> </v>
      </c>
      <c r="L747" s="3" t="str">
        <f>IFERROR(VLOOKUP($C747,Observaciones!$A:$B,2,FALSE)," ")</f>
        <v>FACTURAR EL 29</v>
      </c>
      <c r="M747" t="s">
        <v>553</v>
      </c>
      <c r="O747" s="4">
        <v>31153606</v>
      </c>
      <c r="P747" s="4">
        <v>66695</v>
      </c>
      <c r="Q747" s="4">
        <v>12672</v>
      </c>
      <c r="R747" s="4">
        <v>79367</v>
      </c>
    </row>
    <row r="748" spans="1:18" x14ac:dyDescent="0.25">
      <c r="A748" t="s">
        <v>68</v>
      </c>
      <c r="B748" t="s">
        <v>494</v>
      </c>
      <c r="C748">
        <v>61704000</v>
      </c>
      <c r="D748">
        <v>114</v>
      </c>
      <c r="E748">
        <v>4100232527</v>
      </c>
      <c r="F748" t="s">
        <v>576</v>
      </c>
      <c r="G748" s="1">
        <v>45357</v>
      </c>
      <c r="H748">
        <v>5471615</v>
      </c>
      <c r="I748">
        <v>205</v>
      </c>
      <c r="J748" t="s">
        <v>232</v>
      </c>
      <c r="K748" t="str">
        <f>IFERROR(IF(AND(VLOOKUP($C748,Hes!$A:$B, 1, FALSE), $M748&lt;&gt;" "), "Ingresada", "Falta Ingresar"), " ")</f>
        <v xml:space="preserve"> </v>
      </c>
      <c r="L748" s="3" t="str">
        <f>IFERROR(VLOOKUP($C748,Observaciones!$A:$B,2,FALSE)," ")</f>
        <v>FACTURAR EL 29</v>
      </c>
      <c r="M748" t="s">
        <v>553</v>
      </c>
      <c r="O748" s="4">
        <v>31153209</v>
      </c>
      <c r="P748" s="4">
        <v>42352</v>
      </c>
      <c r="Q748" s="4">
        <v>8047</v>
      </c>
      <c r="R748" s="4">
        <v>50399</v>
      </c>
    </row>
    <row r="749" spans="1:18" x14ac:dyDescent="0.25">
      <c r="A749" t="s">
        <v>68</v>
      </c>
      <c r="B749" t="s">
        <v>494</v>
      </c>
      <c r="C749">
        <v>61704000</v>
      </c>
      <c r="D749">
        <v>1646</v>
      </c>
      <c r="E749">
        <v>4100232543</v>
      </c>
      <c r="F749" t="s">
        <v>576</v>
      </c>
      <c r="G749" s="1">
        <v>45357</v>
      </c>
      <c r="H749">
        <v>5471616</v>
      </c>
      <c r="I749">
        <v>205</v>
      </c>
      <c r="J749" t="s">
        <v>232</v>
      </c>
      <c r="K749" t="str">
        <f>IFERROR(IF(AND(VLOOKUP($C749,Hes!$A:$B, 1, FALSE), $M749&lt;&gt;" "), "Ingresada", "Falta Ingresar"), " ")</f>
        <v xml:space="preserve"> </v>
      </c>
      <c r="L749" s="3" t="str">
        <f>IFERROR(VLOOKUP($C749,Observaciones!$A:$B,2,FALSE)," ")</f>
        <v>FACTURAR EL 29</v>
      </c>
      <c r="M749" t="s">
        <v>553</v>
      </c>
      <c r="O749" s="4">
        <v>31153639</v>
      </c>
      <c r="P749" s="4">
        <v>196080</v>
      </c>
      <c r="Q749" s="4">
        <v>37255</v>
      </c>
      <c r="R749" s="4">
        <v>233335</v>
      </c>
    </row>
    <row r="750" spans="1:18" x14ac:dyDescent="0.25">
      <c r="A750" t="s">
        <v>68</v>
      </c>
      <c r="B750" t="s">
        <v>494</v>
      </c>
      <c r="C750">
        <v>61704000</v>
      </c>
      <c r="D750">
        <v>240</v>
      </c>
      <c r="E750">
        <v>4100232489</v>
      </c>
      <c r="F750" t="s">
        <v>576</v>
      </c>
      <c r="G750" s="1">
        <v>45357</v>
      </c>
      <c r="H750">
        <v>5471617</v>
      </c>
      <c r="I750">
        <v>205</v>
      </c>
      <c r="J750" t="s">
        <v>232</v>
      </c>
      <c r="K750" t="str">
        <f>IFERROR(IF(AND(VLOOKUP($C750,Hes!$A:$B, 1, FALSE), $M750&lt;&gt;" "), "Ingresada", "Falta Ingresar"), " ")</f>
        <v xml:space="preserve"> </v>
      </c>
      <c r="L750" s="3" t="str">
        <f>IFERROR(VLOOKUP($C750,Observaciones!$A:$B,2,FALSE)," ")</f>
        <v>FACTURAR EL 29</v>
      </c>
      <c r="M750" t="s">
        <v>553</v>
      </c>
      <c r="O750" s="4">
        <v>31150617</v>
      </c>
      <c r="P750" s="4">
        <v>904412</v>
      </c>
      <c r="Q750" s="4">
        <v>171838</v>
      </c>
      <c r="R750" s="4">
        <v>1076250</v>
      </c>
    </row>
    <row r="751" spans="1:18" x14ac:dyDescent="0.25">
      <c r="A751" t="s">
        <v>68</v>
      </c>
      <c r="B751" t="s">
        <v>494</v>
      </c>
      <c r="C751">
        <v>61704000</v>
      </c>
      <c r="D751">
        <v>2323</v>
      </c>
      <c r="E751">
        <v>4100232358</v>
      </c>
      <c r="F751" t="s">
        <v>576</v>
      </c>
      <c r="G751" s="1">
        <v>45357</v>
      </c>
      <c r="H751">
        <v>5471618</v>
      </c>
      <c r="I751">
        <v>205</v>
      </c>
      <c r="J751" t="s">
        <v>232</v>
      </c>
      <c r="K751" t="str">
        <f>IFERROR(IF(AND(VLOOKUP($C751,Hes!$A:$B, 1, FALSE), $M751&lt;&gt;" "), "Ingresada", "Falta Ingresar"), " ")</f>
        <v xml:space="preserve"> </v>
      </c>
      <c r="L751" s="3" t="str">
        <f>IFERROR(VLOOKUP($C751,Observaciones!$A:$B,2,FALSE)," ")</f>
        <v>FACTURAR EL 29</v>
      </c>
      <c r="M751" t="s">
        <v>553</v>
      </c>
      <c r="O751" s="4">
        <v>31143178</v>
      </c>
      <c r="P751" s="4">
        <v>188888</v>
      </c>
      <c r="Q751" s="4">
        <v>35889</v>
      </c>
      <c r="R751" s="4">
        <v>224777</v>
      </c>
    </row>
    <row r="752" spans="1:18" x14ac:dyDescent="0.25">
      <c r="A752" t="s">
        <v>68</v>
      </c>
      <c r="B752" t="s">
        <v>494</v>
      </c>
      <c r="C752">
        <v>61704000</v>
      </c>
      <c r="D752">
        <v>2310</v>
      </c>
      <c r="E752">
        <v>4100232387</v>
      </c>
      <c r="F752" t="s">
        <v>576</v>
      </c>
      <c r="G752" s="1">
        <v>45357</v>
      </c>
      <c r="H752">
        <v>5471619</v>
      </c>
      <c r="I752">
        <v>205</v>
      </c>
      <c r="J752" t="s">
        <v>232</v>
      </c>
      <c r="K752" t="str">
        <f>IFERROR(IF(AND(VLOOKUP($C752,Hes!$A:$B, 1, FALSE), $M752&lt;&gt;" "), "Ingresada", "Falta Ingresar"), " ")</f>
        <v xml:space="preserve"> </v>
      </c>
      <c r="L752" s="3" t="str">
        <f>IFERROR(VLOOKUP($C752,Observaciones!$A:$B,2,FALSE)," ")</f>
        <v>FACTURAR EL 29</v>
      </c>
      <c r="M752" t="s">
        <v>553</v>
      </c>
      <c r="O752" s="4">
        <v>31144295</v>
      </c>
      <c r="P752" s="4">
        <v>38320</v>
      </c>
      <c r="Q752" s="4">
        <v>7281</v>
      </c>
      <c r="R752" s="4">
        <v>45601</v>
      </c>
    </row>
    <row r="753" spans="1:18" x14ac:dyDescent="0.25">
      <c r="A753" t="s">
        <v>68</v>
      </c>
      <c r="B753" t="s">
        <v>494</v>
      </c>
      <c r="C753">
        <v>61704000</v>
      </c>
      <c r="D753">
        <v>2166</v>
      </c>
      <c r="E753">
        <v>4100232379</v>
      </c>
      <c r="F753" t="s">
        <v>576</v>
      </c>
      <c r="G753" s="1">
        <v>45357</v>
      </c>
      <c r="H753">
        <v>5471620</v>
      </c>
      <c r="I753">
        <v>205</v>
      </c>
      <c r="J753" t="s">
        <v>232</v>
      </c>
      <c r="K753" t="str">
        <f>IFERROR(IF(AND(VLOOKUP($C753,Hes!$A:$B, 1, FALSE), $M753&lt;&gt;" "), "Ingresada", "Falta Ingresar"), " ")</f>
        <v xml:space="preserve"> </v>
      </c>
      <c r="L753" s="3" t="str">
        <f>IFERROR(VLOOKUP($C753,Observaciones!$A:$B,2,FALSE)," ")</f>
        <v>FACTURAR EL 29</v>
      </c>
      <c r="M753" t="s">
        <v>553</v>
      </c>
      <c r="O753" s="4">
        <v>31144188</v>
      </c>
      <c r="P753" s="4">
        <v>41106</v>
      </c>
      <c r="Q753" s="4">
        <v>7810</v>
      </c>
      <c r="R753" s="4">
        <v>48916</v>
      </c>
    </row>
    <row r="754" spans="1:18" x14ac:dyDescent="0.25">
      <c r="A754" t="s">
        <v>68</v>
      </c>
      <c r="B754" t="s">
        <v>494</v>
      </c>
      <c r="C754">
        <v>61704000</v>
      </c>
      <c r="D754">
        <v>2048</v>
      </c>
      <c r="E754">
        <v>4100232499</v>
      </c>
      <c r="F754" t="s">
        <v>576</v>
      </c>
      <c r="G754" s="1">
        <v>45357</v>
      </c>
      <c r="H754">
        <v>5471621</v>
      </c>
      <c r="I754">
        <v>205</v>
      </c>
      <c r="J754" t="s">
        <v>232</v>
      </c>
      <c r="K754" t="str">
        <f>IFERROR(IF(AND(VLOOKUP($C754,Hes!$A:$B, 1, FALSE), $M754&lt;&gt;" "), "Ingresada", "Falta Ingresar"), " ")</f>
        <v xml:space="preserve"> </v>
      </c>
      <c r="L754" s="3" t="str">
        <f>IFERROR(VLOOKUP($C754,Observaciones!$A:$B,2,FALSE)," ")</f>
        <v>FACTURAR EL 29</v>
      </c>
      <c r="M754" t="s">
        <v>553</v>
      </c>
      <c r="O754" s="4">
        <v>31151246</v>
      </c>
      <c r="P754" s="4">
        <v>32784</v>
      </c>
      <c r="Q754" s="4">
        <v>6229</v>
      </c>
      <c r="R754" s="4">
        <v>39013</v>
      </c>
    </row>
    <row r="755" spans="1:18" x14ac:dyDescent="0.25">
      <c r="A755" t="s">
        <v>68</v>
      </c>
      <c r="B755" t="s">
        <v>494</v>
      </c>
      <c r="C755">
        <v>61704000</v>
      </c>
      <c r="D755">
        <v>2309</v>
      </c>
      <c r="E755">
        <v>4100232435</v>
      </c>
      <c r="F755" t="s">
        <v>576</v>
      </c>
      <c r="G755" s="1">
        <v>45357</v>
      </c>
      <c r="H755">
        <v>5471622</v>
      </c>
      <c r="I755">
        <v>205</v>
      </c>
      <c r="J755" t="s">
        <v>232</v>
      </c>
      <c r="K755" t="str">
        <f>IFERROR(IF(AND(VLOOKUP($C755,Hes!$A:$B, 1, FALSE), $M755&lt;&gt;" "), "Ingresada", "Falta Ingresar"), " ")</f>
        <v xml:space="preserve"> </v>
      </c>
      <c r="L755" s="3" t="str">
        <f>IFERROR(VLOOKUP($C755,Observaciones!$A:$B,2,FALSE)," ")</f>
        <v>FACTURAR EL 29</v>
      </c>
      <c r="M755" t="s">
        <v>553</v>
      </c>
      <c r="O755" s="4">
        <v>31149782</v>
      </c>
      <c r="P755" s="4">
        <v>24445</v>
      </c>
      <c r="Q755" s="4">
        <v>4645</v>
      </c>
      <c r="R755" s="4">
        <v>29090</v>
      </c>
    </row>
    <row r="756" spans="1:18" x14ac:dyDescent="0.25">
      <c r="A756" t="s">
        <v>68</v>
      </c>
      <c r="B756" t="s">
        <v>494</v>
      </c>
      <c r="C756">
        <v>61704000</v>
      </c>
      <c r="D756">
        <v>2073</v>
      </c>
      <c r="E756">
        <v>4100232372</v>
      </c>
      <c r="F756" t="s">
        <v>576</v>
      </c>
      <c r="G756" s="1">
        <v>45357</v>
      </c>
      <c r="H756">
        <v>5471623</v>
      </c>
      <c r="I756">
        <v>205</v>
      </c>
      <c r="J756" t="s">
        <v>232</v>
      </c>
      <c r="K756" t="str">
        <f>IFERROR(IF(AND(VLOOKUP($C756,Hes!$A:$B, 1, FALSE), $M756&lt;&gt;" "), "Ingresada", "Falta Ingresar"), " ")</f>
        <v xml:space="preserve"> </v>
      </c>
      <c r="L756" s="3" t="str">
        <f>IFERROR(VLOOKUP($C756,Observaciones!$A:$B,2,FALSE)," ")</f>
        <v>FACTURAR EL 29</v>
      </c>
      <c r="M756" t="s">
        <v>553</v>
      </c>
      <c r="O756" s="4">
        <v>31144090</v>
      </c>
      <c r="P756" s="4">
        <v>469464</v>
      </c>
      <c r="Q756" s="4">
        <v>89198</v>
      </c>
      <c r="R756" s="4">
        <v>558662</v>
      </c>
    </row>
    <row r="757" spans="1:18" x14ac:dyDescent="0.25">
      <c r="A757" t="s">
        <v>68</v>
      </c>
      <c r="B757" t="s">
        <v>494</v>
      </c>
      <c r="C757">
        <v>61704000</v>
      </c>
      <c r="D757">
        <v>2287</v>
      </c>
      <c r="E757">
        <v>4100232550</v>
      </c>
      <c r="F757" t="s">
        <v>576</v>
      </c>
      <c r="G757" s="1">
        <v>45357</v>
      </c>
      <c r="H757">
        <v>5471624</v>
      </c>
      <c r="I757">
        <v>205</v>
      </c>
      <c r="J757" t="s">
        <v>232</v>
      </c>
      <c r="K757" t="str">
        <f>IFERROR(IF(AND(VLOOKUP($C757,Hes!$A:$B, 1, FALSE), $M757&lt;&gt;" "), "Ingresada", "Falta Ingresar"), " ")</f>
        <v xml:space="preserve"> </v>
      </c>
      <c r="L757" s="3" t="str">
        <f>IFERROR(VLOOKUP($C757,Observaciones!$A:$B,2,FALSE)," ")</f>
        <v>FACTURAR EL 29</v>
      </c>
      <c r="M757" t="s">
        <v>553</v>
      </c>
      <c r="O757" s="4">
        <v>31153662</v>
      </c>
      <c r="P757" s="4">
        <v>30880</v>
      </c>
      <c r="Q757" s="4">
        <v>5867</v>
      </c>
      <c r="R757" s="4">
        <v>36747</v>
      </c>
    </row>
    <row r="758" spans="1:18" x14ac:dyDescent="0.25">
      <c r="A758" t="s">
        <v>68</v>
      </c>
      <c r="B758" t="s">
        <v>494</v>
      </c>
      <c r="C758">
        <v>61704000</v>
      </c>
      <c r="D758">
        <v>473</v>
      </c>
      <c r="E758">
        <v>4100232422</v>
      </c>
      <c r="F758" t="s">
        <v>576</v>
      </c>
      <c r="G758" s="1">
        <v>45357</v>
      </c>
      <c r="H758">
        <v>5471625</v>
      </c>
      <c r="I758">
        <v>205</v>
      </c>
      <c r="J758" t="s">
        <v>232</v>
      </c>
      <c r="K758" t="str">
        <f>IFERROR(IF(AND(VLOOKUP($C758,Hes!$A:$B, 1, FALSE), $M758&lt;&gt;" "), "Ingresada", "Falta Ingresar"), " ")</f>
        <v xml:space="preserve"> </v>
      </c>
      <c r="L758" s="3" t="str">
        <f>IFERROR(VLOOKUP($C758,Observaciones!$A:$B,2,FALSE)," ")</f>
        <v>FACTURAR EL 29</v>
      </c>
      <c r="M758" t="s">
        <v>553</v>
      </c>
      <c r="O758" s="4">
        <v>31144512</v>
      </c>
      <c r="P758" s="4">
        <v>2308800</v>
      </c>
      <c r="Q758" s="4">
        <v>438672</v>
      </c>
      <c r="R758" s="4">
        <v>2747472</v>
      </c>
    </row>
    <row r="759" spans="1:18" x14ac:dyDescent="0.25">
      <c r="A759" t="s">
        <v>68</v>
      </c>
      <c r="B759" t="s">
        <v>494</v>
      </c>
      <c r="C759">
        <v>61704000</v>
      </c>
      <c r="D759">
        <v>2057</v>
      </c>
      <c r="E759">
        <v>4100232312</v>
      </c>
      <c r="F759" t="s">
        <v>576</v>
      </c>
      <c r="G759" s="1">
        <v>45358</v>
      </c>
      <c r="H759">
        <v>5471647</v>
      </c>
      <c r="I759">
        <v>205</v>
      </c>
      <c r="J759" t="s">
        <v>232</v>
      </c>
      <c r="K759" t="str">
        <f>IFERROR(IF(AND(VLOOKUP($C759,Hes!$A:$B, 1, FALSE), $M759&lt;&gt;" "), "Ingresada", "Falta Ingresar"), " ")</f>
        <v xml:space="preserve"> </v>
      </c>
      <c r="L759" s="3" t="str">
        <f>IFERROR(VLOOKUP($C759,Observaciones!$A:$B,2,FALSE)," ")</f>
        <v>FACTURAR EL 29</v>
      </c>
      <c r="M759" t="s">
        <v>553</v>
      </c>
      <c r="O759" s="4">
        <v>31140281</v>
      </c>
      <c r="P759" s="4">
        <v>81844</v>
      </c>
      <c r="Q759" s="4">
        <v>15550</v>
      </c>
      <c r="R759" s="4">
        <v>97394</v>
      </c>
    </row>
    <row r="760" spans="1:18" x14ac:dyDescent="0.25">
      <c r="A760" t="s">
        <v>68</v>
      </c>
      <c r="B760" t="s">
        <v>494</v>
      </c>
      <c r="C760">
        <v>61704000</v>
      </c>
      <c r="D760">
        <v>1292</v>
      </c>
      <c r="E760">
        <v>4100232639</v>
      </c>
      <c r="F760" t="s">
        <v>576</v>
      </c>
      <c r="G760" s="1">
        <v>45358</v>
      </c>
      <c r="H760">
        <v>5471745</v>
      </c>
      <c r="I760">
        <v>205</v>
      </c>
      <c r="J760" t="s">
        <v>232</v>
      </c>
      <c r="K760" t="str">
        <f>IFERROR(IF(AND(VLOOKUP($C760,Hes!$A:$B, 1, FALSE), $M760&lt;&gt;" "), "Ingresada", "Falta Ingresar"), " ")</f>
        <v xml:space="preserve"> </v>
      </c>
      <c r="L760" s="3" t="str">
        <f>IFERROR(VLOOKUP($C760,Observaciones!$A:$B,2,FALSE)," ")</f>
        <v>FACTURAR EL 29</v>
      </c>
      <c r="M760" t="s">
        <v>553</v>
      </c>
      <c r="O760" s="4">
        <v>31158478</v>
      </c>
      <c r="P760" s="4">
        <v>84720</v>
      </c>
      <c r="Q760" s="4">
        <v>16097</v>
      </c>
      <c r="R760" s="4">
        <v>100817</v>
      </c>
    </row>
    <row r="761" spans="1:18" x14ac:dyDescent="0.25">
      <c r="A761" t="s">
        <v>68</v>
      </c>
      <c r="B761" t="s">
        <v>494</v>
      </c>
      <c r="C761">
        <v>61704000</v>
      </c>
      <c r="D761">
        <v>1977</v>
      </c>
      <c r="E761">
        <v>4100232576</v>
      </c>
      <c r="F761" t="s">
        <v>576</v>
      </c>
      <c r="G761" s="1">
        <v>45358</v>
      </c>
      <c r="H761">
        <v>5471746</v>
      </c>
      <c r="I761">
        <v>205</v>
      </c>
      <c r="J761" t="s">
        <v>232</v>
      </c>
      <c r="K761" t="str">
        <f>IFERROR(IF(AND(VLOOKUP($C761,Hes!$A:$B, 1, FALSE), $M761&lt;&gt;" "), "Ingresada", "Falta Ingresar"), " ")</f>
        <v xml:space="preserve"> </v>
      </c>
      <c r="L761" s="3" t="str">
        <f>IFERROR(VLOOKUP($C761,Observaciones!$A:$B,2,FALSE)," ")</f>
        <v>FACTURAR EL 29</v>
      </c>
      <c r="M761" t="s">
        <v>553</v>
      </c>
      <c r="O761" s="4">
        <v>31155528</v>
      </c>
      <c r="P761" s="4">
        <v>84612</v>
      </c>
      <c r="Q761" s="4">
        <v>16076</v>
      </c>
      <c r="R761" s="4">
        <v>100688</v>
      </c>
    </row>
    <row r="762" spans="1:18" x14ac:dyDescent="0.25">
      <c r="A762" t="s">
        <v>68</v>
      </c>
      <c r="B762" t="s">
        <v>494</v>
      </c>
      <c r="C762">
        <v>61704000</v>
      </c>
      <c r="D762">
        <v>1702</v>
      </c>
      <c r="E762">
        <v>4100232587</v>
      </c>
      <c r="F762" t="s">
        <v>576</v>
      </c>
      <c r="G762" s="1">
        <v>45358</v>
      </c>
      <c r="H762">
        <v>5471747</v>
      </c>
      <c r="I762">
        <v>205</v>
      </c>
      <c r="J762" t="s">
        <v>232</v>
      </c>
      <c r="K762" t="str">
        <f>IFERROR(IF(AND(VLOOKUP($C762,Hes!$A:$B, 1, FALSE), $M762&lt;&gt;" "), "Ingresada", "Falta Ingresar"), " ")</f>
        <v xml:space="preserve"> </v>
      </c>
      <c r="L762" s="3" t="str">
        <f>IFERROR(VLOOKUP($C762,Observaciones!$A:$B,2,FALSE)," ")</f>
        <v>FACTURAR EL 29</v>
      </c>
      <c r="M762" t="s">
        <v>553</v>
      </c>
      <c r="O762" s="4">
        <v>31157778</v>
      </c>
      <c r="P762" s="4">
        <v>77193</v>
      </c>
      <c r="Q762" s="4">
        <v>14667</v>
      </c>
      <c r="R762" s="4">
        <v>91860</v>
      </c>
    </row>
    <row r="763" spans="1:18" x14ac:dyDescent="0.25">
      <c r="A763" t="s">
        <v>68</v>
      </c>
      <c r="B763" t="s">
        <v>494</v>
      </c>
      <c r="C763">
        <v>61704000</v>
      </c>
      <c r="D763">
        <v>1521</v>
      </c>
      <c r="E763">
        <v>4100232598</v>
      </c>
      <c r="F763" t="s">
        <v>576</v>
      </c>
      <c r="G763" s="1">
        <v>45358</v>
      </c>
      <c r="H763">
        <v>5471926</v>
      </c>
      <c r="I763">
        <v>205</v>
      </c>
      <c r="J763" t="s">
        <v>232</v>
      </c>
      <c r="K763" t="str">
        <f>IFERROR(IF(AND(VLOOKUP($C763,Hes!$A:$B, 1, FALSE), $M763&lt;&gt;" "), "Ingresada", "Falta Ingresar"), " ")</f>
        <v xml:space="preserve"> </v>
      </c>
      <c r="L763" s="3" t="str">
        <f>IFERROR(VLOOKUP($C763,Observaciones!$A:$B,2,FALSE)," ")</f>
        <v>FACTURAR EL 29</v>
      </c>
      <c r="M763" t="s">
        <v>553</v>
      </c>
      <c r="O763" s="4">
        <v>31158260</v>
      </c>
      <c r="P763" s="4">
        <v>396770</v>
      </c>
      <c r="Q763" s="4">
        <v>75386</v>
      </c>
      <c r="R763" s="4">
        <v>472156</v>
      </c>
    </row>
    <row r="764" spans="1:18" x14ac:dyDescent="0.25">
      <c r="A764" t="s">
        <v>68</v>
      </c>
      <c r="B764" t="s">
        <v>494</v>
      </c>
      <c r="C764">
        <v>61704000</v>
      </c>
      <c r="D764">
        <v>51</v>
      </c>
      <c r="E764">
        <v>4100232647</v>
      </c>
      <c r="F764" t="s">
        <v>576</v>
      </c>
      <c r="G764" s="1">
        <v>45358</v>
      </c>
      <c r="H764">
        <v>5472007</v>
      </c>
      <c r="I764">
        <v>205</v>
      </c>
      <c r="J764" t="s">
        <v>232</v>
      </c>
      <c r="K764" t="str">
        <f>IFERROR(IF(AND(VLOOKUP($C764,Hes!$A:$B, 1, FALSE), $M764&lt;&gt;" "), "Ingresada", "Falta Ingresar"), " ")</f>
        <v xml:space="preserve"> </v>
      </c>
      <c r="L764" s="3" t="str">
        <f>IFERROR(VLOOKUP($C764,Observaciones!$A:$B,2,FALSE)," ")</f>
        <v>FACTURAR EL 29</v>
      </c>
      <c r="M764" t="s">
        <v>553</v>
      </c>
      <c r="O764" s="4">
        <v>31159510</v>
      </c>
      <c r="P764" s="4">
        <v>130256</v>
      </c>
      <c r="Q764" s="4">
        <v>24749</v>
      </c>
      <c r="R764" s="4">
        <v>155005</v>
      </c>
    </row>
    <row r="765" spans="1:18" x14ac:dyDescent="0.25">
      <c r="A765" t="s">
        <v>68</v>
      </c>
      <c r="B765" t="s">
        <v>494</v>
      </c>
      <c r="C765">
        <v>61704000</v>
      </c>
      <c r="D765">
        <v>114</v>
      </c>
      <c r="E765">
        <v>4100232583</v>
      </c>
      <c r="F765" t="s">
        <v>576</v>
      </c>
      <c r="G765" s="1">
        <v>45358</v>
      </c>
      <c r="H765">
        <v>5472008</v>
      </c>
      <c r="I765">
        <v>205</v>
      </c>
      <c r="J765" t="s">
        <v>232</v>
      </c>
      <c r="K765" t="str">
        <f>IFERROR(IF(AND(VLOOKUP($C765,Hes!$A:$B, 1, FALSE), $M765&lt;&gt;" "), "Ingresada", "Falta Ingresar"), " ")</f>
        <v xml:space="preserve"> </v>
      </c>
      <c r="L765" s="3" t="str">
        <f>IFERROR(VLOOKUP($C765,Observaciones!$A:$B,2,FALSE)," ")</f>
        <v>FACTURAR EL 29</v>
      </c>
      <c r="M765" t="s">
        <v>553</v>
      </c>
      <c r="O765" s="4">
        <v>31157481</v>
      </c>
      <c r="P765" s="4">
        <v>79288</v>
      </c>
      <c r="Q765" s="4">
        <v>15065</v>
      </c>
      <c r="R765" s="4">
        <v>94353</v>
      </c>
    </row>
    <row r="766" spans="1:18" x14ac:dyDescent="0.25">
      <c r="A766" t="s">
        <v>68</v>
      </c>
      <c r="B766" t="s">
        <v>494</v>
      </c>
      <c r="C766">
        <v>61704000</v>
      </c>
      <c r="D766">
        <v>114</v>
      </c>
      <c r="E766">
        <v>4100232634</v>
      </c>
      <c r="F766" t="s">
        <v>576</v>
      </c>
      <c r="G766" s="1">
        <v>45358</v>
      </c>
      <c r="H766">
        <v>5472009</v>
      </c>
      <c r="I766">
        <v>205</v>
      </c>
      <c r="J766" t="s">
        <v>232</v>
      </c>
      <c r="K766" t="str">
        <f>IFERROR(IF(AND(VLOOKUP($C766,Hes!$A:$B, 1, FALSE), $M766&lt;&gt;" "), "Ingresada", "Falta Ingresar"), " ")</f>
        <v xml:space="preserve"> </v>
      </c>
      <c r="L766" s="3" t="str">
        <f>IFERROR(VLOOKUP($C766,Observaciones!$A:$B,2,FALSE)," ")</f>
        <v>FACTURAR EL 29</v>
      </c>
      <c r="M766" t="s">
        <v>553</v>
      </c>
      <c r="O766" s="4">
        <v>31158419</v>
      </c>
      <c r="P766" s="4">
        <v>55995</v>
      </c>
      <c r="Q766" s="4">
        <v>10639</v>
      </c>
      <c r="R766" s="4">
        <v>66634</v>
      </c>
    </row>
    <row r="767" spans="1:18" x14ac:dyDescent="0.25">
      <c r="A767" t="s">
        <v>68</v>
      </c>
      <c r="B767" t="s">
        <v>494</v>
      </c>
      <c r="C767">
        <v>61704000</v>
      </c>
      <c r="D767">
        <v>2189</v>
      </c>
      <c r="E767">
        <v>4100232555</v>
      </c>
      <c r="F767" t="s">
        <v>576</v>
      </c>
      <c r="G767" s="1">
        <v>45358</v>
      </c>
      <c r="H767">
        <v>5472010</v>
      </c>
      <c r="I767">
        <v>205</v>
      </c>
      <c r="J767" t="s">
        <v>232</v>
      </c>
      <c r="K767" t="str">
        <f>IFERROR(IF(AND(VLOOKUP($C767,Hes!$A:$B, 1, FALSE), $M767&lt;&gt;" "), "Ingresada", "Falta Ingresar"), " ")</f>
        <v xml:space="preserve"> </v>
      </c>
      <c r="L767" s="3" t="str">
        <f>IFERROR(VLOOKUP($C767,Observaciones!$A:$B,2,FALSE)," ")</f>
        <v>FACTURAR EL 29</v>
      </c>
      <c r="M767" t="s">
        <v>553</v>
      </c>
      <c r="O767" s="4">
        <v>31155959</v>
      </c>
      <c r="P767" s="4">
        <v>326822</v>
      </c>
      <c r="Q767" s="4">
        <v>62096</v>
      </c>
      <c r="R767" s="4">
        <v>388918</v>
      </c>
    </row>
    <row r="768" spans="1:18" x14ac:dyDescent="0.25">
      <c r="A768" t="s">
        <v>68</v>
      </c>
      <c r="B768" t="s">
        <v>494</v>
      </c>
      <c r="C768">
        <v>61704000</v>
      </c>
      <c r="D768">
        <v>1971</v>
      </c>
      <c r="E768">
        <v>4100232574</v>
      </c>
      <c r="F768" t="s">
        <v>576</v>
      </c>
      <c r="G768" s="1">
        <v>45358</v>
      </c>
      <c r="H768">
        <v>5472011</v>
      </c>
      <c r="I768">
        <v>205</v>
      </c>
      <c r="J768" t="s">
        <v>232</v>
      </c>
      <c r="K768" t="str">
        <f>IFERROR(IF(AND(VLOOKUP($C768,Hes!$A:$B, 1, FALSE), $M768&lt;&gt;" "), "Ingresada", "Falta Ingresar"), " ")</f>
        <v xml:space="preserve"> </v>
      </c>
      <c r="L768" s="3" t="str">
        <f>IFERROR(VLOOKUP($C768,Observaciones!$A:$B,2,FALSE)," ")</f>
        <v>FACTURAR EL 29</v>
      </c>
      <c r="M768" t="s">
        <v>553</v>
      </c>
      <c r="O768" s="4">
        <v>31157375</v>
      </c>
      <c r="P768" s="4">
        <v>44776</v>
      </c>
      <c r="Q768" s="4">
        <v>8507</v>
      </c>
      <c r="R768" s="4">
        <v>53283</v>
      </c>
    </row>
    <row r="769" spans="1:18" x14ac:dyDescent="0.25">
      <c r="A769" t="s">
        <v>68</v>
      </c>
      <c r="B769" t="s">
        <v>494</v>
      </c>
      <c r="C769">
        <v>61704000</v>
      </c>
      <c r="D769">
        <v>1625</v>
      </c>
      <c r="E769">
        <v>4100232569</v>
      </c>
      <c r="F769" t="s">
        <v>576</v>
      </c>
      <c r="G769" s="1">
        <v>45358</v>
      </c>
      <c r="H769">
        <v>5472012</v>
      </c>
      <c r="I769">
        <v>205</v>
      </c>
      <c r="J769" t="s">
        <v>232</v>
      </c>
      <c r="K769" t="str">
        <f>IFERROR(IF(AND(VLOOKUP($C769,Hes!$A:$B, 1, FALSE), $M769&lt;&gt;" "), "Ingresada", "Falta Ingresar"), " ")</f>
        <v xml:space="preserve"> </v>
      </c>
      <c r="L769" s="3" t="str">
        <f>IFERROR(VLOOKUP($C769,Observaciones!$A:$B,2,FALSE)," ")</f>
        <v>FACTURAR EL 29</v>
      </c>
      <c r="M769" t="s">
        <v>553</v>
      </c>
      <c r="O769" s="4">
        <v>31157135</v>
      </c>
      <c r="P769" s="4">
        <v>116374</v>
      </c>
      <c r="Q769" s="4">
        <v>22111</v>
      </c>
      <c r="R769" s="4">
        <v>138485</v>
      </c>
    </row>
    <row r="770" spans="1:18" x14ac:dyDescent="0.25">
      <c r="A770" t="s">
        <v>68</v>
      </c>
      <c r="B770" t="s">
        <v>494</v>
      </c>
      <c r="C770">
        <v>61704000</v>
      </c>
      <c r="D770">
        <v>2326</v>
      </c>
      <c r="E770">
        <v>4100232644</v>
      </c>
      <c r="F770" t="s">
        <v>576</v>
      </c>
      <c r="G770" s="1">
        <v>45358</v>
      </c>
      <c r="H770">
        <v>5472023</v>
      </c>
      <c r="I770">
        <v>205</v>
      </c>
      <c r="J770" t="s">
        <v>232</v>
      </c>
      <c r="K770" t="str">
        <f>IFERROR(IF(AND(VLOOKUP($C770,Hes!$A:$B, 1, FALSE), $M770&lt;&gt;" "), "Ingresada", "Falta Ingresar"), " ")</f>
        <v xml:space="preserve"> </v>
      </c>
      <c r="L770" s="3" t="str">
        <f>IFERROR(VLOOKUP($C770,Observaciones!$A:$B,2,FALSE)," ")</f>
        <v>FACTURAR EL 29</v>
      </c>
      <c r="M770" t="s">
        <v>553</v>
      </c>
      <c r="O770" s="4">
        <v>31159293</v>
      </c>
      <c r="P770" s="4">
        <v>37700</v>
      </c>
      <c r="Q770" s="4">
        <v>7163</v>
      </c>
      <c r="R770" s="4">
        <v>44863</v>
      </c>
    </row>
    <row r="771" spans="1:18" x14ac:dyDescent="0.25">
      <c r="A771" t="s">
        <v>68</v>
      </c>
      <c r="B771" t="s">
        <v>494</v>
      </c>
      <c r="C771">
        <v>61704000</v>
      </c>
      <c r="D771">
        <v>762</v>
      </c>
      <c r="E771">
        <v>4100232640</v>
      </c>
      <c r="F771" t="s">
        <v>576</v>
      </c>
      <c r="G771" s="1">
        <v>45359</v>
      </c>
      <c r="H771">
        <v>5472583</v>
      </c>
      <c r="I771">
        <v>205</v>
      </c>
      <c r="J771" t="s">
        <v>232</v>
      </c>
      <c r="K771" t="str">
        <f>IFERROR(IF(AND(VLOOKUP($C771,Hes!$A:$B, 1, FALSE), $M771&lt;&gt;" "), "Ingresada", "Falta Ingresar"), " ")</f>
        <v xml:space="preserve"> </v>
      </c>
      <c r="L771" s="3" t="str">
        <f>IFERROR(VLOOKUP($C771,Observaciones!$A:$B,2,FALSE)," ")</f>
        <v>FACTURAR EL 29</v>
      </c>
      <c r="M771" t="s">
        <v>553</v>
      </c>
      <c r="O771" s="4">
        <v>31158498</v>
      </c>
      <c r="P771" s="4">
        <v>601735</v>
      </c>
      <c r="Q771" s="4">
        <v>114330</v>
      </c>
      <c r="R771" s="4">
        <v>716065</v>
      </c>
    </row>
    <row r="772" spans="1:18" x14ac:dyDescent="0.25">
      <c r="A772" t="s">
        <v>68</v>
      </c>
      <c r="B772" t="s">
        <v>494</v>
      </c>
      <c r="C772">
        <v>61704000</v>
      </c>
      <c r="D772">
        <v>49</v>
      </c>
      <c r="E772">
        <v>4100232562</v>
      </c>
      <c r="F772" t="s">
        <v>576</v>
      </c>
      <c r="G772" s="1">
        <v>45359</v>
      </c>
      <c r="H772">
        <v>5472584</v>
      </c>
      <c r="I772">
        <v>205</v>
      </c>
      <c r="J772" t="s">
        <v>232</v>
      </c>
      <c r="K772" t="str">
        <f>IFERROR(IF(AND(VLOOKUP($C772,Hes!$A:$B, 1, FALSE), $M772&lt;&gt;" "), "Ingresada", "Falta Ingresar"), " ")</f>
        <v xml:space="preserve"> </v>
      </c>
      <c r="L772" s="3" t="str">
        <f>IFERROR(VLOOKUP($C772,Observaciones!$A:$B,2,FALSE)," ")</f>
        <v>FACTURAR EL 29</v>
      </c>
      <c r="M772" t="s">
        <v>553</v>
      </c>
      <c r="O772" s="4">
        <v>31156299</v>
      </c>
      <c r="P772" s="4">
        <v>263154</v>
      </c>
      <c r="Q772" s="4">
        <v>49999</v>
      </c>
      <c r="R772" s="4">
        <v>313153</v>
      </c>
    </row>
    <row r="773" spans="1:18" x14ac:dyDescent="0.25">
      <c r="A773" t="s">
        <v>68</v>
      </c>
      <c r="B773" t="s">
        <v>494</v>
      </c>
      <c r="C773">
        <v>61704000</v>
      </c>
      <c r="D773">
        <v>106</v>
      </c>
      <c r="E773">
        <v>4100232636</v>
      </c>
      <c r="F773" t="s">
        <v>576</v>
      </c>
      <c r="G773" s="1">
        <v>45359</v>
      </c>
      <c r="H773">
        <v>5472585</v>
      </c>
      <c r="I773">
        <v>205</v>
      </c>
      <c r="J773" t="s">
        <v>232</v>
      </c>
      <c r="K773" t="str">
        <f>IFERROR(IF(AND(VLOOKUP($C773,Hes!$A:$B, 1, FALSE), $M773&lt;&gt;" "), "Ingresada", "Falta Ingresar"), " ")</f>
        <v xml:space="preserve"> </v>
      </c>
      <c r="L773" s="3" t="str">
        <f>IFERROR(VLOOKUP($C773,Observaciones!$A:$B,2,FALSE)," ")</f>
        <v>FACTURAR EL 29</v>
      </c>
      <c r="M773" t="s">
        <v>553</v>
      </c>
      <c r="O773" s="4">
        <v>31158456</v>
      </c>
      <c r="P773" s="4">
        <v>222000</v>
      </c>
      <c r="Q773" s="4">
        <v>42180</v>
      </c>
      <c r="R773" s="4">
        <v>264180</v>
      </c>
    </row>
    <row r="774" spans="1:18" x14ac:dyDescent="0.25">
      <c r="A774" t="s">
        <v>68</v>
      </c>
      <c r="B774" t="s">
        <v>494</v>
      </c>
      <c r="C774">
        <v>61704000</v>
      </c>
      <c r="D774">
        <v>762</v>
      </c>
      <c r="E774">
        <v>4100232570</v>
      </c>
      <c r="F774" t="s">
        <v>576</v>
      </c>
      <c r="G774" s="1">
        <v>45359</v>
      </c>
      <c r="H774">
        <v>5472586</v>
      </c>
      <c r="I774">
        <v>205</v>
      </c>
      <c r="J774" t="s">
        <v>232</v>
      </c>
      <c r="K774" t="str">
        <f>IFERROR(IF(AND(VLOOKUP($C774,Hes!$A:$B, 1, FALSE), $M774&lt;&gt;" "), "Ingresada", "Falta Ingresar"), " ")</f>
        <v xml:space="preserve"> </v>
      </c>
      <c r="L774" s="3" t="str">
        <f>IFERROR(VLOOKUP($C774,Observaciones!$A:$B,2,FALSE)," ")</f>
        <v>FACTURAR EL 29</v>
      </c>
      <c r="M774" t="s">
        <v>553</v>
      </c>
      <c r="O774" s="4">
        <v>31157213</v>
      </c>
      <c r="P774" s="4">
        <v>586402</v>
      </c>
      <c r="Q774" s="4">
        <v>111416</v>
      </c>
      <c r="R774" s="4">
        <v>697818</v>
      </c>
    </row>
    <row r="775" spans="1:18" x14ac:dyDescent="0.25">
      <c r="A775" t="s">
        <v>68</v>
      </c>
      <c r="B775" t="s">
        <v>494</v>
      </c>
      <c r="C775">
        <v>61704000</v>
      </c>
      <c r="D775">
        <v>588</v>
      </c>
      <c r="E775">
        <v>4100232511</v>
      </c>
      <c r="F775" t="s">
        <v>576</v>
      </c>
      <c r="G775" s="1">
        <v>45360</v>
      </c>
      <c r="H775">
        <v>5473398</v>
      </c>
      <c r="I775">
        <v>205</v>
      </c>
      <c r="J775" t="s">
        <v>232</v>
      </c>
      <c r="K775" t="str">
        <f>IFERROR(IF(AND(VLOOKUP($C775,Hes!$A:$B, 1, FALSE), $M775&lt;&gt;" "), "Ingresada", "Falta Ingresar"), " ")</f>
        <v xml:space="preserve"> </v>
      </c>
      <c r="L775" s="3" t="str">
        <f>IFERROR(VLOOKUP($C775,Observaciones!$A:$B,2,FALSE)," ")</f>
        <v>FACTURAR EL 29</v>
      </c>
      <c r="M775" t="s">
        <v>553</v>
      </c>
      <c r="O775" s="4">
        <v>31152565</v>
      </c>
      <c r="P775" s="4">
        <v>402344</v>
      </c>
      <c r="Q775" s="4">
        <v>76445</v>
      </c>
      <c r="R775" s="4">
        <v>491029</v>
      </c>
    </row>
    <row r="776" spans="1:18" x14ac:dyDescent="0.25">
      <c r="A776" t="s">
        <v>68</v>
      </c>
      <c r="B776" t="s">
        <v>494</v>
      </c>
      <c r="C776">
        <v>61704000</v>
      </c>
      <c r="D776">
        <v>1819</v>
      </c>
      <c r="E776">
        <v>4100232660</v>
      </c>
      <c r="F776" t="s">
        <v>576</v>
      </c>
      <c r="G776" s="1">
        <v>45360</v>
      </c>
      <c r="H776">
        <v>5473399</v>
      </c>
      <c r="I776">
        <v>205</v>
      </c>
      <c r="J776" t="s">
        <v>232</v>
      </c>
      <c r="K776" t="str">
        <f>IFERROR(IF(AND(VLOOKUP($C776,Hes!$A:$B, 1, FALSE), $M776&lt;&gt;" "), "Ingresada", "Falta Ingresar"), " ")</f>
        <v xml:space="preserve"> </v>
      </c>
      <c r="L776" s="3" t="str">
        <f>IFERROR(VLOOKUP($C776,Observaciones!$A:$B,2,FALSE)," ")</f>
        <v>FACTURAR EL 29</v>
      </c>
      <c r="M776" t="s">
        <v>553</v>
      </c>
      <c r="O776" s="4">
        <v>31160040</v>
      </c>
      <c r="P776" s="4">
        <v>481543</v>
      </c>
      <c r="Q776" s="4">
        <v>91493</v>
      </c>
      <c r="R776" s="4">
        <v>573036</v>
      </c>
    </row>
    <row r="777" spans="1:18" x14ac:dyDescent="0.25">
      <c r="A777" t="s">
        <v>68</v>
      </c>
      <c r="B777" t="s">
        <v>494</v>
      </c>
      <c r="C777">
        <v>61704000</v>
      </c>
      <c r="D777">
        <v>2202</v>
      </c>
      <c r="E777">
        <v>4100232494</v>
      </c>
      <c r="F777" t="s">
        <v>576</v>
      </c>
      <c r="G777" s="1">
        <v>45360</v>
      </c>
      <c r="H777">
        <v>5473400</v>
      </c>
      <c r="I777">
        <v>205</v>
      </c>
      <c r="J777" t="s">
        <v>232</v>
      </c>
      <c r="K777" t="str">
        <f>IFERROR(IF(AND(VLOOKUP($C777,Hes!$A:$B, 1, FALSE), $M777&lt;&gt;" "), "Ingresada", "Falta Ingresar"), " ")</f>
        <v xml:space="preserve"> </v>
      </c>
      <c r="L777" s="3" t="str">
        <f>IFERROR(VLOOKUP($C777,Observaciones!$A:$B,2,FALSE)," ")</f>
        <v>FACTURAR EL 29</v>
      </c>
      <c r="M777" t="s">
        <v>553</v>
      </c>
      <c r="O777" s="4">
        <v>31150900</v>
      </c>
      <c r="P777" s="4">
        <v>858418</v>
      </c>
      <c r="Q777" s="4">
        <v>163099</v>
      </c>
      <c r="R777" s="4">
        <v>1023995</v>
      </c>
    </row>
    <row r="778" spans="1:18" x14ac:dyDescent="0.25">
      <c r="A778" t="s">
        <v>68</v>
      </c>
      <c r="B778" t="s">
        <v>494</v>
      </c>
      <c r="C778">
        <v>61704000</v>
      </c>
      <c r="D778">
        <v>427</v>
      </c>
      <c r="E778">
        <v>4100232415</v>
      </c>
      <c r="F778" t="s">
        <v>576</v>
      </c>
      <c r="G778" s="1">
        <v>45360</v>
      </c>
      <c r="H778">
        <v>5473401</v>
      </c>
      <c r="I778">
        <v>205</v>
      </c>
      <c r="J778" t="s">
        <v>232</v>
      </c>
      <c r="K778" t="str">
        <f>IFERROR(IF(AND(VLOOKUP($C778,Hes!$A:$B, 1, FALSE), $M778&lt;&gt;" "), "Ingresada", "Falta Ingresar"), " ")</f>
        <v xml:space="preserve"> </v>
      </c>
      <c r="L778" s="3" t="str">
        <f>IFERROR(VLOOKUP($C778,Observaciones!$A:$B,2,FALSE)," ")</f>
        <v>FACTURAR EL 29</v>
      </c>
      <c r="M778" t="s">
        <v>553</v>
      </c>
      <c r="O778" s="4">
        <v>31149347</v>
      </c>
      <c r="P778" s="4">
        <v>177884</v>
      </c>
      <c r="Q778" s="4">
        <v>33798</v>
      </c>
      <c r="R778" s="4">
        <v>211682</v>
      </c>
    </row>
    <row r="779" spans="1:18" x14ac:dyDescent="0.25">
      <c r="A779" t="s">
        <v>68</v>
      </c>
      <c r="B779" t="s">
        <v>494</v>
      </c>
      <c r="C779">
        <v>61704000</v>
      </c>
      <c r="D779">
        <v>1631</v>
      </c>
      <c r="E779">
        <v>4100232671</v>
      </c>
      <c r="F779" t="s">
        <v>576</v>
      </c>
      <c r="G779" s="1">
        <v>45360</v>
      </c>
      <c r="H779">
        <v>5473402</v>
      </c>
      <c r="I779">
        <v>205</v>
      </c>
      <c r="J779" t="s">
        <v>232</v>
      </c>
      <c r="K779" t="str">
        <f>IFERROR(IF(AND(VLOOKUP($C779,Hes!$A:$B, 1, FALSE), $M779&lt;&gt;" "), "Ingresada", "Falta Ingresar"), " ")</f>
        <v xml:space="preserve"> </v>
      </c>
      <c r="L779" s="3" t="str">
        <f>IFERROR(VLOOKUP($C779,Observaciones!$A:$B,2,FALSE)," ")</f>
        <v>FACTURAR EL 29</v>
      </c>
      <c r="M779" t="s">
        <v>553</v>
      </c>
      <c r="O779" s="4">
        <v>31160398</v>
      </c>
      <c r="P779" s="4">
        <v>74200</v>
      </c>
      <c r="Q779" s="4">
        <v>14098</v>
      </c>
      <c r="R779" s="4">
        <v>88298</v>
      </c>
    </row>
    <row r="780" spans="1:18" x14ac:dyDescent="0.25">
      <c r="A780" t="s">
        <v>68</v>
      </c>
      <c r="B780" t="s">
        <v>494</v>
      </c>
      <c r="C780">
        <v>61704000</v>
      </c>
      <c r="D780">
        <v>588</v>
      </c>
      <c r="E780">
        <v>4100232511</v>
      </c>
      <c r="F780" t="s">
        <v>576</v>
      </c>
      <c r="G780" s="1">
        <v>45360</v>
      </c>
      <c r="H780">
        <v>5473403</v>
      </c>
      <c r="I780">
        <v>205</v>
      </c>
      <c r="J780" t="s">
        <v>232</v>
      </c>
      <c r="K780" t="str">
        <f>IFERROR(IF(AND(VLOOKUP($C780,Hes!$A:$B, 1, FALSE), $M780&lt;&gt;" "), "Ingresada", "Falta Ingresar"), " ")</f>
        <v xml:space="preserve"> </v>
      </c>
      <c r="L780" s="3" t="str">
        <f>IFERROR(VLOOKUP($C780,Observaciones!$A:$B,2,FALSE)," ")</f>
        <v>FACTURAR EL 29</v>
      </c>
      <c r="M780" t="s">
        <v>553</v>
      </c>
      <c r="O780" s="4">
        <v>31152841</v>
      </c>
      <c r="P780" s="4">
        <v>72392</v>
      </c>
      <c r="Q780" s="4">
        <v>13754</v>
      </c>
      <c r="R780" s="4">
        <v>86146</v>
      </c>
    </row>
    <row r="781" spans="1:18" x14ac:dyDescent="0.25">
      <c r="A781" t="s">
        <v>68</v>
      </c>
      <c r="B781" t="s">
        <v>494</v>
      </c>
      <c r="C781">
        <v>61704000</v>
      </c>
      <c r="D781">
        <v>1638</v>
      </c>
      <c r="E781">
        <v>4100232490</v>
      </c>
      <c r="F781" t="s">
        <v>576</v>
      </c>
      <c r="G781" s="1">
        <v>45360</v>
      </c>
      <c r="H781">
        <v>5473404</v>
      </c>
      <c r="I781">
        <v>205</v>
      </c>
      <c r="J781" t="s">
        <v>232</v>
      </c>
      <c r="K781" t="str">
        <f>IFERROR(IF(AND(VLOOKUP($C781,Hes!$A:$B, 1, FALSE), $M781&lt;&gt;" "), "Ingresada", "Falta Ingresar"), " ")</f>
        <v xml:space="preserve"> </v>
      </c>
      <c r="L781" s="3" t="str">
        <f>IFERROR(VLOOKUP($C781,Observaciones!$A:$B,2,FALSE)," ")</f>
        <v>FACTURAR EL 29</v>
      </c>
      <c r="M781" t="s">
        <v>553</v>
      </c>
      <c r="O781" s="4">
        <v>31151986</v>
      </c>
      <c r="P781" s="4">
        <v>46545</v>
      </c>
      <c r="Q781" s="4">
        <v>8844</v>
      </c>
      <c r="R781" s="4">
        <v>55389</v>
      </c>
    </row>
    <row r="782" spans="1:18" x14ac:dyDescent="0.25">
      <c r="A782" t="s">
        <v>68</v>
      </c>
      <c r="B782" t="s">
        <v>494</v>
      </c>
      <c r="C782">
        <v>61704000</v>
      </c>
      <c r="D782">
        <v>1819</v>
      </c>
      <c r="E782">
        <v>4100232650</v>
      </c>
      <c r="F782" t="s">
        <v>576</v>
      </c>
      <c r="G782" s="1">
        <v>45360</v>
      </c>
      <c r="H782">
        <v>5473405</v>
      </c>
      <c r="I782">
        <v>205</v>
      </c>
      <c r="J782" t="s">
        <v>232</v>
      </c>
      <c r="K782" t="str">
        <f>IFERROR(IF(AND(VLOOKUP($C782,Hes!$A:$B, 1, FALSE), $M782&lt;&gt;" "), "Ingresada", "Falta Ingresar"), " ")</f>
        <v xml:space="preserve"> </v>
      </c>
      <c r="L782" s="3" t="str">
        <f>IFERROR(VLOOKUP($C782,Observaciones!$A:$B,2,FALSE)," ")</f>
        <v>FACTURAR EL 29</v>
      </c>
      <c r="M782" t="s">
        <v>553</v>
      </c>
      <c r="O782" s="4">
        <v>31159646</v>
      </c>
      <c r="P782" s="4">
        <v>1439900</v>
      </c>
      <c r="Q782" s="4">
        <v>273581</v>
      </c>
      <c r="R782" s="4">
        <v>1713481</v>
      </c>
    </row>
    <row r="783" spans="1:18" x14ac:dyDescent="0.25">
      <c r="A783" t="s">
        <v>68</v>
      </c>
      <c r="B783" t="s">
        <v>494</v>
      </c>
      <c r="C783">
        <v>61704000</v>
      </c>
      <c r="D783">
        <v>2320</v>
      </c>
      <c r="E783">
        <v>4100232675</v>
      </c>
      <c r="F783" t="s">
        <v>576</v>
      </c>
      <c r="G783" s="1">
        <v>45360</v>
      </c>
      <c r="H783">
        <v>5473406</v>
      </c>
      <c r="I783">
        <v>205</v>
      </c>
      <c r="J783" t="s">
        <v>232</v>
      </c>
      <c r="K783" t="str">
        <f>IFERROR(IF(AND(VLOOKUP($C783,Hes!$A:$B, 1, FALSE), $M783&lt;&gt;" "), "Ingresada", "Falta Ingresar"), " ")</f>
        <v xml:space="preserve"> </v>
      </c>
      <c r="L783" s="3" t="str">
        <f>IFERROR(VLOOKUP($C783,Observaciones!$A:$B,2,FALSE)," ")</f>
        <v>FACTURAR EL 29</v>
      </c>
      <c r="M783" t="s">
        <v>553</v>
      </c>
      <c r="O783" s="4">
        <v>31161114</v>
      </c>
      <c r="P783" s="4">
        <v>356900</v>
      </c>
      <c r="Q783" s="4">
        <v>67811</v>
      </c>
      <c r="R783" s="4">
        <v>424711</v>
      </c>
    </row>
    <row r="784" spans="1:18" x14ac:dyDescent="0.25">
      <c r="A784" t="s">
        <v>68</v>
      </c>
      <c r="B784" t="s">
        <v>494</v>
      </c>
      <c r="C784">
        <v>61704000</v>
      </c>
      <c r="D784">
        <v>618</v>
      </c>
      <c r="E784">
        <v>4100232755</v>
      </c>
      <c r="F784" t="s">
        <v>576</v>
      </c>
      <c r="G784" s="1">
        <v>45360</v>
      </c>
      <c r="H784">
        <v>5473407</v>
      </c>
      <c r="I784">
        <v>205</v>
      </c>
      <c r="J784" t="s">
        <v>232</v>
      </c>
      <c r="K784" t="str">
        <f>IFERROR(IF(AND(VLOOKUP($C784,Hes!$A:$B, 1, FALSE), $M784&lt;&gt;" "), "Ingresada", "Falta Ingresar"), " ")</f>
        <v xml:space="preserve"> </v>
      </c>
      <c r="L784" s="3" t="str">
        <f>IFERROR(VLOOKUP($C784,Observaciones!$A:$B,2,FALSE)," ")</f>
        <v>FACTURAR EL 29</v>
      </c>
      <c r="M784" t="s">
        <v>553</v>
      </c>
      <c r="O784" s="4">
        <v>31165315</v>
      </c>
      <c r="P784" s="4">
        <v>4732640</v>
      </c>
      <c r="Q784" s="4">
        <v>899202</v>
      </c>
      <c r="R784" s="4">
        <v>5631842</v>
      </c>
    </row>
    <row r="785" spans="1:18" x14ac:dyDescent="0.25">
      <c r="A785" t="s">
        <v>68</v>
      </c>
      <c r="B785" t="s">
        <v>494</v>
      </c>
      <c r="C785">
        <v>61704000</v>
      </c>
      <c r="D785">
        <v>357</v>
      </c>
      <c r="E785">
        <v>4100232553</v>
      </c>
      <c r="F785" t="s">
        <v>576</v>
      </c>
      <c r="G785" s="1">
        <v>45360</v>
      </c>
      <c r="H785">
        <v>5473408</v>
      </c>
      <c r="I785">
        <v>205</v>
      </c>
      <c r="J785" t="s">
        <v>232</v>
      </c>
      <c r="K785" t="str">
        <f>IFERROR(IF(AND(VLOOKUP($C785,Hes!$A:$B, 1, FALSE), $M785&lt;&gt;" "), "Ingresada", "Falta Ingresar"), " ")</f>
        <v xml:space="preserve"> </v>
      </c>
      <c r="L785" s="3" t="str">
        <f>IFERROR(VLOOKUP($C785,Observaciones!$A:$B,2,FALSE)," ")</f>
        <v>FACTURAR EL 29</v>
      </c>
      <c r="M785" t="s">
        <v>553</v>
      </c>
      <c r="O785" s="4">
        <v>31154118</v>
      </c>
      <c r="P785" s="4">
        <v>11793800</v>
      </c>
      <c r="Q785" s="4">
        <v>2240822</v>
      </c>
      <c r="R785" s="4">
        <v>14034622</v>
      </c>
    </row>
    <row r="786" spans="1:18" x14ac:dyDescent="0.25">
      <c r="A786" t="s">
        <v>68</v>
      </c>
      <c r="B786" t="s">
        <v>494</v>
      </c>
      <c r="C786">
        <v>61704000</v>
      </c>
      <c r="D786">
        <v>427</v>
      </c>
      <c r="E786">
        <v>4100232413</v>
      </c>
      <c r="F786" t="s">
        <v>576</v>
      </c>
      <c r="G786" s="1">
        <v>45360</v>
      </c>
      <c r="H786">
        <v>5473409</v>
      </c>
      <c r="I786">
        <v>205</v>
      </c>
      <c r="J786" t="s">
        <v>232</v>
      </c>
      <c r="K786" t="str">
        <f>IFERROR(IF(AND(VLOOKUP($C786,Hes!$A:$B, 1, FALSE), $M786&lt;&gt;" "), "Ingresada", "Falta Ingresar"), " ")</f>
        <v xml:space="preserve"> </v>
      </c>
      <c r="L786" s="3" t="str">
        <f>IFERROR(VLOOKUP($C786,Observaciones!$A:$B,2,FALSE)," ")</f>
        <v>FACTURAR EL 29</v>
      </c>
      <c r="M786" t="s">
        <v>553</v>
      </c>
      <c r="O786" s="4">
        <v>31151783</v>
      </c>
      <c r="P786" s="4">
        <v>227640</v>
      </c>
      <c r="Q786" s="4">
        <v>43252</v>
      </c>
      <c r="R786" s="4">
        <v>279004</v>
      </c>
    </row>
    <row r="787" spans="1:18" x14ac:dyDescent="0.25">
      <c r="A787" t="s">
        <v>68</v>
      </c>
      <c r="B787" t="s">
        <v>494</v>
      </c>
      <c r="C787">
        <v>61704000</v>
      </c>
      <c r="D787">
        <v>2280</v>
      </c>
      <c r="E787">
        <v>4100232621</v>
      </c>
      <c r="F787" t="s">
        <v>576</v>
      </c>
      <c r="G787" s="1">
        <v>45360</v>
      </c>
      <c r="H787">
        <v>5473410</v>
      </c>
      <c r="I787">
        <v>205</v>
      </c>
      <c r="J787" t="s">
        <v>232</v>
      </c>
      <c r="K787" t="str">
        <f>IFERROR(IF(AND(VLOOKUP($C787,Hes!$A:$B, 1, FALSE), $M787&lt;&gt;" "), "Ingresada", "Falta Ingresar"), " ")</f>
        <v xml:space="preserve"> </v>
      </c>
      <c r="L787" s="3" t="str">
        <f>IFERROR(VLOOKUP($C787,Observaciones!$A:$B,2,FALSE)," ")</f>
        <v>FACTURAR EL 29</v>
      </c>
      <c r="M787" t="s">
        <v>553</v>
      </c>
      <c r="O787" s="4">
        <v>31158319</v>
      </c>
      <c r="P787" s="4">
        <v>43990</v>
      </c>
      <c r="Q787" s="4">
        <v>8358</v>
      </c>
      <c r="R787" s="4">
        <v>52348</v>
      </c>
    </row>
    <row r="788" spans="1:18" x14ac:dyDescent="0.25">
      <c r="A788" t="s">
        <v>68</v>
      </c>
      <c r="B788" t="s">
        <v>494</v>
      </c>
      <c r="C788">
        <v>61704000</v>
      </c>
      <c r="D788">
        <v>1514</v>
      </c>
      <c r="E788">
        <v>4100232730</v>
      </c>
      <c r="F788" t="s">
        <v>576</v>
      </c>
      <c r="G788" s="1">
        <v>45360</v>
      </c>
      <c r="H788">
        <v>5473411</v>
      </c>
      <c r="I788">
        <v>205</v>
      </c>
      <c r="J788" t="s">
        <v>232</v>
      </c>
      <c r="K788" t="str">
        <f>IFERROR(IF(AND(VLOOKUP($C788,Hes!$A:$B, 1, FALSE), $M788&lt;&gt;" "), "Ingresada", "Falta Ingresar"), " ")</f>
        <v xml:space="preserve"> </v>
      </c>
      <c r="L788" s="3" t="str">
        <f>IFERROR(VLOOKUP($C788,Observaciones!$A:$B,2,FALSE)," ")</f>
        <v>FACTURAR EL 29</v>
      </c>
      <c r="M788" t="s">
        <v>553</v>
      </c>
      <c r="O788" s="4">
        <v>31163337</v>
      </c>
      <c r="P788" s="4">
        <v>88800</v>
      </c>
      <c r="Q788" s="4">
        <v>16872</v>
      </c>
      <c r="R788" s="4">
        <v>105672</v>
      </c>
    </row>
    <row r="789" spans="1:18" x14ac:dyDescent="0.25">
      <c r="A789" t="s">
        <v>68</v>
      </c>
      <c r="B789" t="s">
        <v>494</v>
      </c>
      <c r="C789">
        <v>61704000</v>
      </c>
      <c r="D789">
        <v>1071</v>
      </c>
      <c r="E789">
        <v>4100232484</v>
      </c>
      <c r="F789" t="s">
        <v>576</v>
      </c>
      <c r="G789" s="1">
        <v>45360</v>
      </c>
      <c r="H789">
        <v>5473412</v>
      </c>
      <c r="I789">
        <v>205</v>
      </c>
      <c r="J789" t="s">
        <v>232</v>
      </c>
      <c r="K789" t="str">
        <f>IFERROR(IF(AND(VLOOKUP($C789,Hes!$A:$B, 1, FALSE), $M789&lt;&gt;" "), "Ingresada", "Falta Ingresar"), " ")</f>
        <v xml:space="preserve"> </v>
      </c>
      <c r="L789" s="3" t="str">
        <f>IFERROR(VLOOKUP($C789,Observaciones!$A:$B,2,FALSE)," ")</f>
        <v>FACTURAR EL 29</v>
      </c>
      <c r="M789" t="s">
        <v>553</v>
      </c>
      <c r="O789" s="4">
        <v>31150503</v>
      </c>
      <c r="P789" s="4">
        <v>110400</v>
      </c>
      <c r="Q789" s="4">
        <v>20976</v>
      </c>
      <c r="R789" s="4">
        <v>131376</v>
      </c>
    </row>
    <row r="790" spans="1:18" x14ac:dyDescent="0.25">
      <c r="A790" t="s">
        <v>68</v>
      </c>
      <c r="B790" t="s">
        <v>494</v>
      </c>
      <c r="C790">
        <v>61704000</v>
      </c>
      <c r="D790">
        <v>2276</v>
      </c>
      <c r="E790">
        <v>4100232597</v>
      </c>
      <c r="F790" t="s">
        <v>576</v>
      </c>
      <c r="G790" s="1">
        <v>45360</v>
      </c>
      <c r="H790">
        <v>5473413</v>
      </c>
      <c r="I790">
        <v>205</v>
      </c>
      <c r="J790" t="s">
        <v>232</v>
      </c>
      <c r="K790" t="str">
        <f>IFERROR(IF(AND(VLOOKUP($C790,Hes!$A:$B, 1, FALSE), $M790&lt;&gt;" "), "Ingresada", "Falta Ingresar"), " ")</f>
        <v xml:space="preserve"> </v>
      </c>
      <c r="L790" s="3" t="str">
        <f>IFERROR(VLOOKUP($C790,Observaciones!$A:$B,2,FALSE)," ")</f>
        <v>FACTURAR EL 29</v>
      </c>
      <c r="M790" t="s">
        <v>553</v>
      </c>
      <c r="O790" s="4">
        <v>31158219</v>
      </c>
      <c r="P790" s="4">
        <v>45960</v>
      </c>
      <c r="Q790" s="4">
        <v>8732</v>
      </c>
      <c r="R790" s="4">
        <v>54692</v>
      </c>
    </row>
    <row r="791" spans="1:18" x14ac:dyDescent="0.25">
      <c r="A791" t="s">
        <v>68</v>
      </c>
      <c r="B791" t="s">
        <v>494</v>
      </c>
      <c r="C791">
        <v>61704000</v>
      </c>
      <c r="D791">
        <v>739</v>
      </c>
      <c r="E791">
        <v>4100232552</v>
      </c>
      <c r="F791" t="s">
        <v>576</v>
      </c>
      <c r="G791" s="1">
        <v>45360</v>
      </c>
      <c r="H791">
        <v>5473414</v>
      </c>
      <c r="I791">
        <v>205</v>
      </c>
      <c r="J791" t="s">
        <v>232</v>
      </c>
      <c r="K791" t="str">
        <f>IFERROR(IF(AND(VLOOKUP($C791,Hes!$A:$B, 1, FALSE), $M791&lt;&gt;" "), "Ingresada", "Falta Ingresar"), " ")</f>
        <v xml:space="preserve"> </v>
      </c>
      <c r="L791" s="3" t="str">
        <f>IFERROR(VLOOKUP($C791,Observaciones!$A:$B,2,FALSE)," ")</f>
        <v>FACTURAR EL 29</v>
      </c>
      <c r="M791" t="s">
        <v>553</v>
      </c>
      <c r="O791" s="4">
        <v>31154798</v>
      </c>
      <c r="P791" s="4">
        <v>73380</v>
      </c>
      <c r="Q791" s="4">
        <v>13942</v>
      </c>
      <c r="R791" s="4">
        <v>87322</v>
      </c>
    </row>
    <row r="792" spans="1:18" x14ac:dyDescent="0.25">
      <c r="A792" t="s">
        <v>68</v>
      </c>
      <c r="B792" t="s">
        <v>494</v>
      </c>
      <c r="C792">
        <v>61704000</v>
      </c>
      <c r="D792">
        <v>1514</v>
      </c>
      <c r="E792">
        <v>4100232677</v>
      </c>
      <c r="F792" t="s">
        <v>576</v>
      </c>
      <c r="G792" s="1">
        <v>45360</v>
      </c>
      <c r="H792">
        <v>5473415</v>
      </c>
      <c r="I792">
        <v>205</v>
      </c>
      <c r="J792" t="s">
        <v>232</v>
      </c>
      <c r="K792" t="str">
        <f>IFERROR(IF(AND(VLOOKUP($C792,Hes!$A:$B, 1, FALSE), $M792&lt;&gt;" "), "Ingresada", "Falta Ingresar"), " ")</f>
        <v xml:space="preserve"> </v>
      </c>
      <c r="L792" s="3" t="str">
        <f>IFERROR(VLOOKUP($C792,Observaciones!$A:$B,2,FALSE)," ")</f>
        <v>FACTURAR EL 29</v>
      </c>
      <c r="M792" t="s">
        <v>553</v>
      </c>
      <c r="O792" s="4">
        <v>31162341</v>
      </c>
      <c r="P792" s="4">
        <v>290080</v>
      </c>
      <c r="Q792" s="4">
        <v>55115</v>
      </c>
      <c r="R792" s="4">
        <v>345195</v>
      </c>
    </row>
    <row r="793" spans="1:18" x14ac:dyDescent="0.25">
      <c r="A793" t="s">
        <v>68</v>
      </c>
      <c r="B793" t="s">
        <v>494</v>
      </c>
      <c r="C793">
        <v>61704000</v>
      </c>
      <c r="D793">
        <v>2202</v>
      </c>
      <c r="E793">
        <v>4100232325</v>
      </c>
      <c r="F793" t="s">
        <v>576</v>
      </c>
      <c r="G793" s="1">
        <v>45360</v>
      </c>
      <c r="H793">
        <v>5473416</v>
      </c>
      <c r="I793">
        <v>205</v>
      </c>
      <c r="J793" t="s">
        <v>232</v>
      </c>
      <c r="K793" t="str">
        <f>IFERROR(IF(AND(VLOOKUP($C793,Hes!$A:$B, 1, FALSE), $M793&lt;&gt;" "), "Ingresada", "Falta Ingresar"), " ")</f>
        <v xml:space="preserve"> </v>
      </c>
      <c r="L793" s="3" t="str">
        <f>IFERROR(VLOOKUP($C793,Observaciones!$A:$B,2,FALSE)," ")</f>
        <v>FACTURAR EL 29</v>
      </c>
      <c r="M793" t="s">
        <v>553</v>
      </c>
      <c r="O793" s="4">
        <v>31139492</v>
      </c>
      <c r="P793" s="4">
        <v>724000</v>
      </c>
      <c r="Q793" s="4">
        <v>137560</v>
      </c>
      <c r="R793" s="4">
        <v>861560</v>
      </c>
    </row>
    <row r="794" spans="1:18" x14ac:dyDescent="0.25">
      <c r="A794" t="s">
        <v>68</v>
      </c>
      <c r="B794" t="s">
        <v>494</v>
      </c>
      <c r="C794">
        <v>61704000</v>
      </c>
      <c r="D794">
        <v>2202</v>
      </c>
      <c r="E794">
        <v>4100232325</v>
      </c>
      <c r="F794" t="s">
        <v>576</v>
      </c>
      <c r="G794" s="1">
        <v>45360</v>
      </c>
      <c r="H794">
        <v>5473417</v>
      </c>
      <c r="I794">
        <v>205</v>
      </c>
      <c r="J794" t="s">
        <v>232</v>
      </c>
      <c r="K794" t="str">
        <f>IFERROR(IF(AND(VLOOKUP($C794,Hes!$A:$B, 1, FALSE), $M794&lt;&gt;" "), "Ingresada", "Falta Ingresar"), " ")</f>
        <v xml:space="preserve"> </v>
      </c>
      <c r="L794" s="3" t="str">
        <f>IFERROR(VLOOKUP($C794,Observaciones!$A:$B,2,FALSE)," ")</f>
        <v>FACTURAR EL 29</v>
      </c>
      <c r="M794" t="s">
        <v>553</v>
      </c>
      <c r="O794" s="4">
        <v>31139515</v>
      </c>
      <c r="P794" s="4">
        <v>1173000</v>
      </c>
      <c r="Q794" s="4">
        <v>222870</v>
      </c>
      <c r="R794" s="4">
        <v>1395870</v>
      </c>
    </row>
    <row r="795" spans="1:18" x14ac:dyDescent="0.25">
      <c r="A795" t="s">
        <v>68</v>
      </c>
      <c r="B795" t="s">
        <v>494</v>
      </c>
      <c r="C795">
        <v>61704000</v>
      </c>
      <c r="D795">
        <v>2202</v>
      </c>
      <c r="E795">
        <v>4100232325</v>
      </c>
      <c r="F795" t="s">
        <v>576</v>
      </c>
      <c r="G795" s="1">
        <v>45360</v>
      </c>
      <c r="H795">
        <v>5473418</v>
      </c>
      <c r="I795">
        <v>205</v>
      </c>
      <c r="J795" t="s">
        <v>232</v>
      </c>
      <c r="K795" t="str">
        <f>IFERROR(IF(AND(VLOOKUP($C795,Hes!$A:$B, 1, FALSE), $M795&lt;&gt;" "), "Ingresada", "Falta Ingresar"), " ")</f>
        <v xml:space="preserve"> </v>
      </c>
      <c r="L795" s="3" t="str">
        <f>IFERROR(VLOOKUP($C795,Observaciones!$A:$B,2,FALSE)," ")</f>
        <v>FACTURAR EL 29</v>
      </c>
      <c r="M795" t="s">
        <v>553</v>
      </c>
      <c r="O795" s="4">
        <v>31139511</v>
      </c>
      <c r="P795" s="4">
        <v>724000</v>
      </c>
      <c r="Q795" s="4">
        <v>137560</v>
      </c>
      <c r="R795" s="4">
        <v>861560</v>
      </c>
    </row>
    <row r="796" spans="1:18" x14ac:dyDescent="0.25">
      <c r="A796" t="s">
        <v>68</v>
      </c>
      <c r="B796" t="s">
        <v>494</v>
      </c>
      <c r="C796">
        <v>61704000</v>
      </c>
      <c r="D796">
        <v>1306</v>
      </c>
      <c r="E796">
        <v>4100232438</v>
      </c>
      <c r="F796" t="s">
        <v>576</v>
      </c>
      <c r="G796" s="1">
        <v>45360</v>
      </c>
      <c r="H796">
        <v>5473419</v>
      </c>
      <c r="I796">
        <v>205</v>
      </c>
      <c r="J796" t="s">
        <v>232</v>
      </c>
      <c r="K796" t="str">
        <f>IFERROR(IF(AND(VLOOKUP($C796,Hes!$A:$B, 1, FALSE), $M796&lt;&gt;" "), "Ingresada", "Falta Ingresar"), " ")</f>
        <v xml:space="preserve"> </v>
      </c>
      <c r="L796" s="3" t="str">
        <f>IFERROR(VLOOKUP($C796,Observaciones!$A:$B,2,FALSE)," ")</f>
        <v>FACTURAR EL 29</v>
      </c>
      <c r="M796" t="s">
        <v>553</v>
      </c>
      <c r="O796" s="4">
        <v>31144725</v>
      </c>
      <c r="P796" s="4">
        <v>554400</v>
      </c>
      <c r="Q796" s="4">
        <v>105336</v>
      </c>
      <c r="R796" s="4">
        <v>659736</v>
      </c>
    </row>
    <row r="797" spans="1:18" x14ac:dyDescent="0.25">
      <c r="A797" t="s">
        <v>68</v>
      </c>
      <c r="B797" t="s">
        <v>494</v>
      </c>
      <c r="C797">
        <v>61704000</v>
      </c>
      <c r="D797">
        <v>2202</v>
      </c>
      <c r="E797">
        <v>4100232325</v>
      </c>
      <c r="F797" t="s">
        <v>576</v>
      </c>
      <c r="G797" s="1">
        <v>45360</v>
      </c>
      <c r="H797">
        <v>5473420</v>
      </c>
      <c r="I797">
        <v>205</v>
      </c>
      <c r="J797" t="s">
        <v>232</v>
      </c>
      <c r="K797" t="str">
        <f>IFERROR(IF(AND(VLOOKUP($C797,Hes!$A:$B, 1, FALSE), $M797&lt;&gt;" "), "Ingresada", "Falta Ingresar"), " ")</f>
        <v xml:space="preserve"> </v>
      </c>
      <c r="L797" s="3" t="str">
        <f>IFERROR(VLOOKUP($C797,Observaciones!$A:$B,2,FALSE)," ")</f>
        <v>FACTURAR EL 29</v>
      </c>
      <c r="M797" t="s">
        <v>553</v>
      </c>
      <c r="O797" s="4">
        <v>31139533</v>
      </c>
      <c r="P797" s="4">
        <v>1173000</v>
      </c>
      <c r="Q797" s="4">
        <v>222870</v>
      </c>
      <c r="R797" s="4">
        <v>1395870</v>
      </c>
    </row>
    <row r="798" spans="1:18" x14ac:dyDescent="0.25">
      <c r="A798" t="s">
        <v>68</v>
      </c>
      <c r="B798" t="s">
        <v>494</v>
      </c>
      <c r="C798">
        <v>61704000</v>
      </c>
      <c r="D798">
        <v>1514</v>
      </c>
      <c r="E798">
        <v>4100232676</v>
      </c>
      <c r="F798" t="s">
        <v>576</v>
      </c>
      <c r="G798" s="1">
        <v>45360</v>
      </c>
      <c r="H798">
        <v>5473421</v>
      </c>
      <c r="I798">
        <v>205</v>
      </c>
      <c r="J798" t="s">
        <v>232</v>
      </c>
      <c r="K798" t="str">
        <f>IFERROR(IF(AND(VLOOKUP($C798,Hes!$A:$B, 1, FALSE), $M798&lt;&gt;" "), "Ingresada", "Falta Ingresar"), " ")</f>
        <v xml:space="preserve"> </v>
      </c>
      <c r="L798" s="3" t="str">
        <f>IFERROR(VLOOKUP($C798,Observaciones!$A:$B,2,FALSE)," ")</f>
        <v>FACTURAR EL 29</v>
      </c>
      <c r="M798" t="s">
        <v>553</v>
      </c>
      <c r="O798" s="4">
        <v>31161452</v>
      </c>
      <c r="P798" s="4">
        <v>331520</v>
      </c>
      <c r="Q798" s="4">
        <v>62989</v>
      </c>
      <c r="R798" s="4">
        <v>394509</v>
      </c>
    </row>
    <row r="799" spans="1:18" x14ac:dyDescent="0.25">
      <c r="A799" t="s">
        <v>68</v>
      </c>
      <c r="B799" t="s">
        <v>494</v>
      </c>
      <c r="C799">
        <v>61704000</v>
      </c>
      <c r="D799">
        <v>1062</v>
      </c>
      <c r="E799">
        <v>4100231668</v>
      </c>
      <c r="F799" t="s">
        <v>576</v>
      </c>
      <c r="G799" s="1">
        <v>45360</v>
      </c>
      <c r="H799">
        <v>5473422</v>
      </c>
      <c r="I799">
        <v>205</v>
      </c>
      <c r="J799" t="s">
        <v>232</v>
      </c>
      <c r="K799" t="str">
        <f>IFERROR(IF(AND(VLOOKUP($C799,Hes!$A:$B, 1, FALSE), $M799&lt;&gt;" "), "Ingresada", "Falta Ingresar"), " ")</f>
        <v xml:space="preserve"> </v>
      </c>
      <c r="L799" s="3" t="str">
        <f>IFERROR(VLOOKUP($C799,Observaciones!$A:$B,2,FALSE)," ")</f>
        <v>FACTURAR EL 29</v>
      </c>
      <c r="M799" t="s">
        <v>553</v>
      </c>
      <c r="O799" s="4">
        <v>31106225</v>
      </c>
      <c r="P799" s="4">
        <v>4162200</v>
      </c>
      <c r="Q799" s="4">
        <v>790818</v>
      </c>
      <c r="R799" s="4">
        <v>4953018</v>
      </c>
    </row>
    <row r="800" spans="1:18" x14ac:dyDescent="0.25">
      <c r="A800" t="s">
        <v>68</v>
      </c>
      <c r="B800" t="s">
        <v>494</v>
      </c>
      <c r="C800">
        <v>61704000</v>
      </c>
      <c r="D800">
        <v>1514</v>
      </c>
      <c r="E800">
        <v>4100232729</v>
      </c>
      <c r="F800" t="s">
        <v>576</v>
      </c>
      <c r="G800" s="1">
        <v>45360</v>
      </c>
      <c r="H800">
        <v>5473427</v>
      </c>
      <c r="I800">
        <v>205</v>
      </c>
      <c r="J800" t="s">
        <v>232</v>
      </c>
      <c r="K800" t="str">
        <f>IFERROR(IF(AND(VLOOKUP($C800,Hes!$A:$B, 1, FALSE), $M800&lt;&gt;" "), "Ingresada", "Falta Ingresar"), " ")</f>
        <v xml:space="preserve"> </v>
      </c>
      <c r="L800" s="3" t="str">
        <f>IFERROR(VLOOKUP($C800,Observaciones!$A:$B,2,FALSE)," ")</f>
        <v>FACTURAR EL 29</v>
      </c>
      <c r="M800" t="s">
        <v>553</v>
      </c>
      <c r="O800" s="4">
        <v>31163357</v>
      </c>
      <c r="P800" s="4">
        <v>207200</v>
      </c>
      <c r="Q800" s="4">
        <v>39368</v>
      </c>
      <c r="R800" s="4">
        <v>246568</v>
      </c>
    </row>
    <row r="801" spans="1:18" x14ac:dyDescent="0.25">
      <c r="A801" t="s">
        <v>68</v>
      </c>
      <c r="B801" t="s">
        <v>494</v>
      </c>
      <c r="C801">
        <v>61704000</v>
      </c>
      <c r="D801">
        <v>1514</v>
      </c>
      <c r="E801">
        <v>4100232745</v>
      </c>
      <c r="F801" t="s">
        <v>576</v>
      </c>
      <c r="G801" s="1">
        <v>45360</v>
      </c>
      <c r="H801">
        <v>5473525</v>
      </c>
      <c r="I801">
        <v>205</v>
      </c>
      <c r="J801" t="s">
        <v>232</v>
      </c>
      <c r="K801" t="str">
        <f>IFERROR(IF(AND(VLOOKUP($C801,Hes!$A:$B, 1, FALSE), $M801&lt;&gt;" "), "Ingresada", "Falta Ingresar"), " ")</f>
        <v xml:space="preserve"> </v>
      </c>
      <c r="L801" s="3" t="str">
        <f>IFERROR(VLOOKUP($C801,Observaciones!$A:$B,2,FALSE)," ")</f>
        <v>FACTURAR EL 29</v>
      </c>
      <c r="M801" t="s">
        <v>553</v>
      </c>
      <c r="O801" s="4">
        <v>31165295</v>
      </c>
      <c r="P801" s="4">
        <v>269360</v>
      </c>
      <c r="Q801" s="4">
        <v>51178</v>
      </c>
      <c r="R801" s="4">
        <v>320538</v>
      </c>
    </row>
    <row r="802" spans="1:18" x14ac:dyDescent="0.25">
      <c r="A802" t="s">
        <v>68</v>
      </c>
      <c r="B802" t="s">
        <v>494</v>
      </c>
      <c r="C802">
        <v>61704000</v>
      </c>
      <c r="D802">
        <v>1514</v>
      </c>
      <c r="E802">
        <v>4100232726</v>
      </c>
      <c r="F802" t="s">
        <v>576</v>
      </c>
      <c r="G802" s="1">
        <v>45360</v>
      </c>
      <c r="H802">
        <v>5473526</v>
      </c>
      <c r="I802">
        <v>205</v>
      </c>
      <c r="J802" t="s">
        <v>232</v>
      </c>
      <c r="K802" t="str">
        <f>IFERROR(IF(AND(VLOOKUP($C802,Hes!$A:$B, 1, FALSE), $M802&lt;&gt;" "), "Ingresada", "Falta Ingresar"), " ")</f>
        <v xml:space="preserve"> </v>
      </c>
      <c r="L802" s="3" t="str">
        <f>IFERROR(VLOOKUP($C802,Observaciones!$A:$B,2,FALSE)," ")</f>
        <v>FACTURAR EL 29</v>
      </c>
      <c r="M802" t="s">
        <v>553</v>
      </c>
      <c r="O802" s="4">
        <v>31163299</v>
      </c>
      <c r="P802" s="4">
        <v>11384</v>
      </c>
      <c r="Q802" s="4">
        <v>2163</v>
      </c>
      <c r="R802" s="4">
        <v>13547</v>
      </c>
    </row>
    <row r="803" spans="1:18" x14ac:dyDescent="0.25">
      <c r="A803" t="s">
        <v>68</v>
      </c>
      <c r="B803" t="s">
        <v>494</v>
      </c>
      <c r="C803">
        <v>61704000</v>
      </c>
      <c r="D803">
        <v>1514</v>
      </c>
      <c r="E803">
        <v>4100232678</v>
      </c>
      <c r="F803" t="s">
        <v>576</v>
      </c>
      <c r="G803" s="1">
        <v>45360</v>
      </c>
      <c r="H803">
        <v>5473554</v>
      </c>
      <c r="I803">
        <v>205</v>
      </c>
      <c r="J803" t="s">
        <v>232</v>
      </c>
      <c r="K803" t="str">
        <f>IFERROR(IF(AND(VLOOKUP($C803,Hes!$A:$B, 1, FALSE), $M803&lt;&gt;" "), "Ingresada", "Falta Ingresar"), " ")</f>
        <v xml:space="preserve"> </v>
      </c>
      <c r="L803" s="3" t="str">
        <f>IFERROR(VLOOKUP($C803,Observaciones!$A:$B,2,FALSE)," ")</f>
        <v>FACTURAR EL 29</v>
      </c>
      <c r="M803" t="s">
        <v>553</v>
      </c>
      <c r="O803" s="4">
        <v>31162264</v>
      </c>
      <c r="P803" s="4">
        <v>290080</v>
      </c>
      <c r="Q803" s="4">
        <v>55115</v>
      </c>
      <c r="R803" s="4">
        <v>345195</v>
      </c>
    </row>
    <row r="804" spans="1:18" x14ac:dyDescent="0.25">
      <c r="A804" t="s">
        <v>68</v>
      </c>
      <c r="B804" t="s">
        <v>494</v>
      </c>
      <c r="C804">
        <v>61704000</v>
      </c>
      <c r="D804">
        <v>1324</v>
      </c>
      <c r="E804">
        <v>4100232737</v>
      </c>
      <c r="F804" t="s">
        <v>576</v>
      </c>
      <c r="G804" s="1">
        <v>45362</v>
      </c>
      <c r="H804">
        <v>5473940</v>
      </c>
      <c r="I804">
        <v>205</v>
      </c>
      <c r="J804" t="s">
        <v>232</v>
      </c>
      <c r="K804" t="str">
        <f>IFERROR(IF(AND(VLOOKUP($C804,Hes!$A:$B, 1, FALSE), $M804&lt;&gt;" "), "Ingresada", "Falta Ingresar"), " ")</f>
        <v xml:space="preserve"> </v>
      </c>
      <c r="L804" s="3" t="str">
        <f>IFERROR(VLOOKUP($C804,Observaciones!$A:$B,2,FALSE)," ")</f>
        <v>FACTURAR EL 29</v>
      </c>
      <c r="M804" t="s">
        <v>553</v>
      </c>
      <c r="O804" s="4">
        <v>31163440</v>
      </c>
      <c r="P804" s="4">
        <v>57411</v>
      </c>
      <c r="Q804" s="4">
        <v>10908</v>
      </c>
      <c r="R804" s="4">
        <v>68319</v>
      </c>
    </row>
    <row r="805" spans="1:18" x14ac:dyDescent="0.25">
      <c r="A805" t="s">
        <v>68</v>
      </c>
      <c r="B805" t="s">
        <v>494</v>
      </c>
      <c r="C805">
        <v>61704000</v>
      </c>
      <c r="D805">
        <v>1324</v>
      </c>
      <c r="E805">
        <v>4100232737</v>
      </c>
      <c r="F805" t="s">
        <v>576</v>
      </c>
      <c r="G805" s="1">
        <v>45362</v>
      </c>
      <c r="H805">
        <v>5473941</v>
      </c>
      <c r="I805">
        <v>205</v>
      </c>
      <c r="J805" t="s">
        <v>232</v>
      </c>
      <c r="K805" t="str">
        <f>IFERROR(IF(AND(VLOOKUP($C805,Hes!$A:$B, 1, FALSE), $M805&lt;&gt;" "), "Ingresada", "Falta Ingresar"), " ")</f>
        <v xml:space="preserve"> </v>
      </c>
      <c r="L805" s="3" t="str">
        <f>IFERROR(VLOOKUP($C805,Observaciones!$A:$B,2,FALSE)," ")</f>
        <v>FACTURAR EL 29</v>
      </c>
      <c r="M805" t="s">
        <v>553</v>
      </c>
      <c r="O805" s="4">
        <v>31163411</v>
      </c>
      <c r="P805" s="4">
        <v>190306</v>
      </c>
      <c r="Q805" s="4">
        <v>36158</v>
      </c>
      <c r="R805" s="4">
        <v>226464</v>
      </c>
    </row>
    <row r="806" spans="1:18" x14ac:dyDescent="0.25">
      <c r="A806" t="s">
        <v>68</v>
      </c>
      <c r="B806" t="s">
        <v>494</v>
      </c>
      <c r="C806">
        <v>61704000</v>
      </c>
      <c r="D806">
        <v>398</v>
      </c>
      <c r="E806">
        <v>4100229922</v>
      </c>
      <c r="F806" t="s">
        <v>576</v>
      </c>
      <c r="G806" s="1">
        <v>45360</v>
      </c>
      <c r="H806">
        <v>5474008</v>
      </c>
      <c r="I806">
        <v>205</v>
      </c>
      <c r="J806" t="s">
        <v>232</v>
      </c>
      <c r="K806" t="str">
        <f>IFERROR(IF(AND(VLOOKUP($C806,Hes!$A:$B, 1, FALSE), $M806&lt;&gt;" "), "Ingresada", "Falta Ingresar"), " ")</f>
        <v xml:space="preserve"> </v>
      </c>
      <c r="L806" s="3" t="str">
        <f>IFERROR(VLOOKUP($C806,Observaciones!$A:$B,2,FALSE)," ")</f>
        <v>FACTURAR EL 29</v>
      </c>
      <c r="M806" t="s">
        <v>553</v>
      </c>
      <c r="O806" s="4">
        <v>31167537</v>
      </c>
      <c r="P806" s="4">
        <v>37680</v>
      </c>
      <c r="Q806" s="4">
        <v>7159</v>
      </c>
      <c r="R806" s="4">
        <v>44839</v>
      </c>
    </row>
    <row r="807" spans="1:18" x14ac:dyDescent="0.25">
      <c r="A807" t="s">
        <v>68</v>
      </c>
      <c r="B807" t="s">
        <v>494</v>
      </c>
      <c r="C807">
        <v>61704000</v>
      </c>
      <c r="D807">
        <v>1835</v>
      </c>
      <c r="E807">
        <v>4100231879</v>
      </c>
      <c r="F807" t="s">
        <v>576</v>
      </c>
      <c r="G807" s="1">
        <v>45360</v>
      </c>
      <c r="H807">
        <v>5474058</v>
      </c>
      <c r="I807">
        <v>205</v>
      </c>
      <c r="J807" t="s">
        <v>232</v>
      </c>
      <c r="K807" t="str">
        <f>IFERROR(IF(AND(VLOOKUP($C807,Hes!$A:$B, 1, FALSE), $M807&lt;&gt;" "), "Ingresada", "Falta Ingresar"), " ")</f>
        <v xml:space="preserve"> </v>
      </c>
      <c r="L807" s="3" t="str">
        <f>IFERROR(VLOOKUP($C807,Observaciones!$A:$B,2,FALSE)," ")</f>
        <v>FACTURAR EL 29</v>
      </c>
      <c r="M807" t="s">
        <v>553</v>
      </c>
      <c r="O807" s="4">
        <v>31168007</v>
      </c>
      <c r="P807" s="4">
        <v>9745</v>
      </c>
      <c r="Q807" s="4">
        <v>1852</v>
      </c>
      <c r="R807" s="4">
        <v>11597</v>
      </c>
    </row>
    <row r="808" spans="1:18" x14ac:dyDescent="0.25">
      <c r="A808" t="s">
        <v>68</v>
      </c>
      <c r="B808" t="s">
        <v>494</v>
      </c>
      <c r="C808">
        <v>61704000</v>
      </c>
      <c r="D808">
        <v>694</v>
      </c>
      <c r="E808">
        <v>4100231867</v>
      </c>
      <c r="F808" t="s">
        <v>576</v>
      </c>
      <c r="G808" s="1">
        <v>45360</v>
      </c>
      <c r="H808">
        <v>5474060</v>
      </c>
      <c r="I808">
        <v>205</v>
      </c>
      <c r="J808" t="s">
        <v>232</v>
      </c>
      <c r="K808" t="str">
        <f>IFERROR(IF(AND(VLOOKUP($C808,Hes!$A:$B, 1, FALSE), $M808&lt;&gt;" "), "Ingresada", "Falta Ingresar"), " ")</f>
        <v xml:space="preserve"> </v>
      </c>
      <c r="L808" s="3" t="str">
        <f>IFERROR(VLOOKUP($C808,Observaciones!$A:$B,2,FALSE)," ")</f>
        <v>FACTURAR EL 29</v>
      </c>
      <c r="M808" t="s">
        <v>553</v>
      </c>
      <c r="O808" s="4">
        <v>31167974</v>
      </c>
      <c r="P808" s="4">
        <v>25472</v>
      </c>
      <c r="Q808" s="4">
        <v>4840</v>
      </c>
      <c r="R808" s="4">
        <v>30312</v>
      </c>
    </row>
    <row r="809" spans="1:18" x14ac:dyDescent="0.25">
      <c r="A809" t="s">
        <v>68</v>
      </c>
      <c r="B809" t="s">
        <v>494</v>
      </c>
      <c r="C809">
        <v>61704000</v>
      </c>
      <c r="D809">
        <v>2217</v>
      </c>
      <c r="E809">
        <v>4100227206</v>
      </c>
      <c r="F809" t="s">
        <v>576</v>
      </c>
      <c r="G809" s="1">
        <v>45360</v>
      </c>
      <c r="H809">
        <v>5474061</v>
      </c>
      <c r="I809">
        <v>205</v>
      </c>
      <c r="J809" t="s">
        <v>232</v>
      </c>
      <c r="K809" t="str">
        <f>IFERROR(IF(AND(VLOOKUP($C809,Hes!$A:$B, 1, FALSE), $M809&lt;&gt;" "), "Ingresada", "Falta Ingresar"), " ")</f>
        <v xml:space="preserve"> </v>
      </c>
      <c r="L809" s="3" t="str">
        <f>IFERROR(VLOOKUP($C809,Observaciones!$A:$B,2,FALSE)," ")</f>
        <v>FACTURAR EL 29</v>
      </c>
      <c r="M809" t="s">
        <v>553</v>
      </c>
      <c r="O809" s="4">
        <v>31167369</v>
      </c>
      <c r="P809" s="4">
        <v>34130</v>
      </c>
      <c r="Q809" s="4">
        <v>6485</v>
      </c>
      <c r="R809" s="4">
        <v>40615</v>
      </c>
    </row>
    <row r="810" spans="1:18" x14ac:dyDescent="0.25">
      <c r="A810" t="s">
        <v>68</v>
      </c>
      <c r="B810" t="s">
        <v>494</v>
      </c>
      <c r="C810">
        <v>61704000</v>
      </c>
      <c r="D810">
        <v>2217</v>
      </c>
      <c r="E810">
        <v>4100230747</v>
      </c>
      <c r="F810" t="s">
        <v>576</v>
      </c>
      <c r="G810" s="1">
        <v>45360</v>
      </c>
      <c r="H810">
        <v>5474062</v>
      </c>
      <c r="I810">
        <v>205</v>
      </c>
      <c r="J810" t="s">
        <v>232</v>
      </c>
      <c r="K810" t="str">
        <f>IFERROR(IF(AND(VLOOKUP($C810,Hes!$A:$B, 1, FALSE), $M810&lt;&gt;" "), "Ingresada", "Falta Ingresar"), " ")</f>
        <v xml:space="preserve"> </v>
      </c>
      <c r="L810" s="3" t="str">
        <f>IFERROR(VLOOKUP($C810,Observaciones!$A:$B,2,FALSE)," ")</f>
        <v>FACTURAR EL 29</v>
      </c>
      <c r="M810" t="s">
        <v>553</v>
      </c>
      <c r="O810" s="4">
        <v>31167876</v>
      </c>
      <c r="P810" s="4">
        <v>25660</v>
      </c>
      <c r="Q810" s="4">
        <v>4875</v>
      </c>
      <c r="R810" s="4">
        <v>30535</v>
      </c>
    </row>
    <row r="811" spans="1:18" x14ac:dyDescent="0.25">
      <c r="A811" t="s">
        <v>68</v>
      </c>
      <c r="B811" t="s">
        <v>494</v>
      </c>
      <c r="C811">
        <v>61704000</v>
      </c>
      <c r="D811">
        <v>2201</v>
      </c>
      <c r="E811">
        <v>4100232717</v>
      </c>
      <c r="F811" t="s">
        <v>576</v>
      </c>
      <c r="G811" s="1">
        <v>45360</v>
      </c>
      <c r="H811">
        <v>5474063</v>
      </c>
      <c r="I811">
        <v>205</v>
      </c>
      <c r="J811" t="s">
        <v>232</v>
      </c>
      <c r="K811" t="str">
        <f>IFERROR(IF(AND(VLOOKUP($C811,Hes!$A:$B, 1, FALSE), $M811&lt;&gt;" "), "Ingresada", "Falta Ingresar"), " ")</f>
        <v xml:space="preserve"> </v>
      </c>
      <c r="L811" s="3" t="str">
        <f>IFERROR(VLOOKUP($C811,Observaciones!$A:$B,2,FALSE)," ")</f>
        <v>FACTURAR EL 29</v>
      </c>
      <c r="M811" t="s">
        <v>553</v>
      </c>
      <c r="O811" s="4">
        <v>31162289</v>
      </c>
      <c r="P811" s="4">
        <v>825385</v>
      </c>
      <c r="Q811" s="4">
        <v>156823</v>
      </c>
      <c r="R811" s="4">
        <v>982208</v>
      </c>
    </row>
    <row r="812" spans="1:18" x14ac:dyDescent="0.25">
      <c r="A812" t="s">
        <v>68</v>
      </c>
      <c r="B812" t="s">
        <v>494</v>
      </c>
      <c r="C812">
        <v>61704000</v>
      </c>
      <c r="D812">
        <v>1523</v>
      </c>
      <c r="E812">
        <v>4100232785</v>
      </c>
      <c r="F812" t="s">
        <v>576</v>
      </c>
      <c r="G812" s="1">
        <v>45360</v>
      </c>
      <c r="H812">
        <v>5474226</v>
      </c>
      <c r="I812">
        <v>205</v>
      </c>
      <c r="J812" t="s">
        <v>232</v>
      </c>
      <c r="K812" t="str">
        <f>IFERROR(IF(AND(VLOOKUP($C812,Hes!$A:$B, 1, FALSE), $M812&lt;&gt;" "), "Ingresada", "Falta Ingresar"), " ")</f>
        <v xml:space="preserve"> </v>
      </c>
      <c r="L812" s="3" t="str">
        <f>IFERROR(VLOOKUP($C812,Observaciones!$A:$B,2,FALSE)," ")</f>
        <v>FACTURAR EL 29</v>
      </c>
      <c r="M812" t="s">
        <v>553</v>
      </c>
      <c r="O812" s="4">
        <v>31167041</v>
      </c>
      <c r="P812" s="4">
        <v>141527</v>
      </c>
      <c r="Q812" s="4">
        <v>26890</v>
      </c>
      <c r="R812" s="4">
        <v>168417</v>
      </c>
    </row>
    <row r="813" spans="1:18" x14ac:dyDescent="0.25">
      <c r="A813" t="s">
        <v>68</v>
      </c>
      <c r="B813" t="s">
        <v>494</v>
      </c>
      <c r="C813">
        <v>61704000</v>
      </c>
      <c r="D813">
        <v>348</v>
      </c>
      <c r="E813">
        <v>4100232811</v>
      </c>
      <c r="F813" t="s">
        <v>576</v>
      </c>
      <c r="G813" s="1">
        <v>45360</v>
      </c>
      <c r="H813">
        <v>5474397</v>
      </c>
      <c r="I813">
        <v>205</v>
      </c>
      <c r="J813" t="s">
        <v>232</v>
      </c>
      <c r="K813" t="str">
        <f>IFERROR(IF(AND(VLOOKUP($C813,Hes!$A:$B, 1, FALSE), $M813&lt;&gt;" "), "Ingresada", "Falta Ingresar"), " ")</f>
        <v xml:space="preserve"> </v>
      </c>
      <c r="L813" s="3" t="str">
        <f>IFERROR(VLOOKUP($C813,Observaciones!$A:$B,2,FALSE)," ")</f>
        <v>FACTURAR EL 29</v>
      </c>
      <c r="M813" t="s">
        <v>553</v>
      </c>
      <c r="O813" s="4">
        <v>31169156</v>
      </c>
      <c r="P813" s="4">
        <v>99966</v>
      </c>
      <c r="Q813" s="4">
        <v>18994</v>
      </c>
      <c r="R813" s="4">
        <v>118960</v>
      </c>
    </row>
    <row r="814" spans="1:18" x14ac:dyDescent="0.25">
      <c r="A814" t="s">
        <v>68</v>
      </c>
      <c r="B814" t="s">
        <v>494</v>
      </c>
      <c r="C814">
        <v>61704000</v>
      </c>
      <c r="D814">
        <v>1558</v>
      </c>
      <c r="E814">
        <v>4100232816</v>
      </c>
      <c r="F814" t="s">
        <v>576</v>
      </c>
      <c r="G814" s="1">
        <v>45360</v>
      </c>
      <c r="H814">
        <v>5474398</v>
      </c>
      <c r="I814">
        <v>205</v>
      </c>
      <c r="J814" t="s">
        <v>232</v>
      </c>
      <c r="K814" t="str">
        <f>IFERROR(IF(AND(VLOOKUP($C814,Hes!$A:$B, 1, FALSE), $M814&lt;&gt;" "), "Ingresada", "Falta Ingresar"), " ")</f>
        <v xml:space="preserve"> </v>
      </c>
      <c r="L814" s="3" t="str">
        <f>IFERROR(VLOOKUP($C814,Observaciones!$A:$B,2,FALSE)," ")</f>
        <v>FACTURAR EL 29</v>
      </c>
      <c r="M814" t="s">
        <v>553</v>
      </c>
      <c r="O814" s="4">
        <v>31169168</v>
      </c>
      <c r="P814" s="4">
        <v>870862</v>
      </c>
      <c r="Q814" s="4">
        <v>165464</v>
      </c>
      <c r="R814" s="4">
        <v>1036326</v>
      </c>
    </row>
    <row r="815" spans="1:18" x14ac:dyDescent="0.25">
      <c r="A815" t="s">
        <v>68</v>
      </c>
      <c r="B815" t="s">
        <v>494</v>
      </c>
      <c r="C815">
        <v>61704000</v>
      </c>
      <c r="D815">
        <v>900</v>
      </c>
      <c r="E815">
        <v>4100232674</v>
      </c>
      <c r="F815" t="s">
        <v>576</v>
      </c>
      <c r="G815" s="1">
        <v>45362</v>
      </c>
      <c r="H815">
        <v>5474622</v>
      </c>
      <c r="I815">
        <v>205</v>
      </c>
      <c r="J815" t="s">
        <v>232</v>
      </c>
      <c r="K815" t="str">
        <f>IFERROR(IF(AND(VLOOKUP($C815,Hes!$A:$B, 1, FALSE), $M815&lt;&gt;" "), "Ingresada", "Falta Ingresar"), " ")</f>
        <v xml:space="preserve"> </v>
      </c>
      <c r="L815" s="3" t="str">
        <f>IFERROR(VLOOKUP($C815,Observaciones!$A:$B,2,FALSE)," ")</f>
        <v>FACTURAR EL 29</v>
      </c>
      <c r="M815" t="s">
        <v>553</v>
      </c>
      <c r="O815" s="4">
        <v>31160996</v>
      </c>
      <c r="P815" s="4">
        <v>216798</v>
      </c>
      <c r="Q815" s="4">
        <v>41192</v>
      </c>
      <c r="R815" s="4">
        <v>257990</v>
      </c>
    </row>
    <row r="816" spans="1:18" x14ac:dyDescent="0.25">
      <c r="A816" t="s">
        <v>68</v>
      </c>
      <c r="B816" t="s">
        <v>494</v>
      </c>
      <c r="C816">
        <v>61704000</v>
      </c>
      <c r="D816">
        <v>1937</v>
      </c>
      <c r="E816">
        <v>4100232622</v>
      </c>
      <c r="F816" t="s">
        <v>576</v>
      </c>
      <c r="G816" s="1">
        <v>45362</v>
      </c>
      <c r="H816">
        <v>5474623</v>
      </c>
      <c r="I816">
        <v>205</v>
      </c>
      <c r="J816" t="s">
        <v>232</v>
      </c>
      <c r="K816" t="str">
        <f>IFERROR(IF(AND(VLOOKUP($C816,Hes!$A:$B, 1, FALSE), $M816&lt;&gt;" "), "Ingresada", "Falta Ingresar"), " ")</f>
        <v xml:space="preserve"> </v>
      </c>
      <c r="L816" s="3" t="str">
        <f>IFERROR(VLOOKUP($C816,Observaciones!$A:$B,2,FALSE)," ")</f>
        <v>FACTURAR EL 29</v>
      </c>
      <c r="M816" t="s">
        <v>553</v>
      </c>
      <c r="O816" s="4">
        <v>31158379</v>
      </c>
      <c r="P816" s="4">
        <v>84200</v>
      </c>
      <c r="Q816" s="4">
        <v>15998</v>
      </c>
      <c r="R816" s="4">
        <v>100198</v>
      </c>
    </row>
    <row r="817" spans="1:18" x14ac:dyDescent="0.25">
      <c r="A817" t="s">
        <v>68</v>
      </c>
      <c r="B817" t="s">
        <v>494</v>
      </c>
      <c r="C817">
        <v>61704000</v>
      </c>
      <c r="D817">
        <v>614</v>
      </c>
      <c r="E817">
        <v>4100232833</v>
      </c>
      <c r="F817" t="s">
        <v>576</v>
      </c>
      <c r="G817" s="1">
        <v>45360</v>
      </c>
      <c r="H817">
        <v>5474636</v>
      </c>
      <c r="I817">
        <v>205</v>
      </c>
      <c r="J817" t="s">
        <v>232</v>
      </c>
      <c r="K817" t="str">
        <f>IFERROR(IF(AND(VLOOKUP($C817,Hes!$A:$B, 1, FALSE), $M817&lt;&gt;" "), "Ingresada", "Falta Ingresar"), " ")</f>
        <v xml:space="preserve"> </v>
      </c>
      <c r="L817" s="3" t="str">
        <f>IFERROR(VLOOKUP($C817,Observaciones!$A:$B,2,FALSE)," ")</f>
        <v>FACTURAR EL 29</v>
      </c>
      <c r="M817" t="s">
        <v>553</v>
      </c>
      <c r="O817" s="4">
        <v>31172762</v>
      </c>
      <c r="P817" s="4">
        <v>386706</v>
      </c>
      <c r="Q817" s="4">
        <v>73474</v>
      </c>
      <c r="R817" s="4">
        <v>460180</v>
      </c>
    </row>
    <row r="818" spans="1:18" x14ac:dyDescent="0.25">
      <c r="A818" t="s">
        <v>68</v>
      </c>
      <c r="B818" t="s">
        <v>494</v>
      </c>
      <c r="C818">
        <v>61704000</v>
      </c>
      <c r="D818">
        <v>473</v>
      </c>
      <c r="E818">
        <v>4100232422</v>
      </c>
      <c r="F818" t="s">
        <v>576</v>
      </c>
      <c r="G818" s="1">
        <v>45362</v>
      </c>
      <c r="H818">
        <v>5475046</v>
      </c>
      <c r="I818">
        <v>205</v>
      </c>
      <c r="J818" t="s">
        <v>232</v>
      </c>
      <c r="K818" t="str">
        <f>IFERROR(IF(AND(VLOOKUP($C818,Hes!$A:$B, 1, FALSE), $M818&lt;&gt;" "), "Ingresada", "Falta Ingresar"), " ")</f>
        <v xml:space="preserve"> </v>
      </c>
      <c r="L818" s="3" t="str">
        <f>IFERROR(VLOOKUP($C818,Observaciones!$A:$B,2,FALSE)," ")</f>
        <v>FACTURAR EL 29</v>
      </c>
      <c r="M818" t="s">
        <v>553</v>
      </c>
      <c r="O818" s="4">
        <v>31144502</v>
      </c>
      <c r="P818" s="4">
        <v>3907200</v>
      </c>
      <c r="Q818" s="4">
        <v>742368</v>
      </c>
      <c r="R818" s="4">
        <v>4649568</v>
      </c>
    </row>
    <row r="819" spans="1:18" x14ac:dyDescent="0.25">
      <c r="A819" t="s">
        <v>68</v>
      </c>
      <c r="B819" t="s">
        <v>494</v>
      </c>
      <c r="C819">
        <v>61704000</v>
      </c>
      <c r="D819">
        <v>2266</v>
      </c>
      <c r="E819">
        <v>4100232683</v>
      </c>
      <c r="F819" t="s">
        <v>576</v>
      </c>
      <c r="G819" s="1">
        <v>45362</v>
      </c>
      <c r="H819">
        <v>5475114</v>
      </c>
      <c r="I819">
        <v>205</v>
      </c>
      <c r="J819" t="s">
        <v>232</v>
      </c>
      <c r="K819" t="str">
        <f>IFERROR(IF(AND(VLOOKUP($C819,Hes!$A:$B, 1, FALSE), $M819&lt;&gt;" "), "Ingresada", "Falta Ingresar"), " ")</f>
        <v xml:space="preserve"> </v>
      </c>
      <c r="L819" s="3" t="str">
        <f>IFERROR(VLOOKUP($C819,Observaciones!$A:$B,2,FALSE)," ")</f>
        <v>FACTURAR EL 29</v>
      </c>
      <c r="M819" t="s">
        <v>553</v>
      </c>
      <c r="O819" s="4">
        <v>31162440</v>
      </c>
      <c r="P819" s="4">
        <v>410216</v>
      </c>
      <c r="Q819" s="4">
        <v>77941</v>
      </c>
      <c r="R819" s="4">
        <v>488157</v>
      </c>
    </row>
    <row r="820" spans="1:18" x14ac:dyDescent="0.25">
      <c r="A820" t="s">
        <v>68</v>
      </c>
      <c r="B820" t="s">
        <v>494</v>
      </c>
      <c r="C820">
        <v>61704000</v>
      </c>
      <c r="D820">
        <v>1037</v>
      </c>
      <c r="E820">
        <v>4100232770</v>
      </c>
      <c r="F820" t="s">
        <v>576</v>
      </c>
      <c r="G820" s="1">
        <v>45362</v>
      </c>
      <c r="H820">
        <v>5475115</v>
      </c>
      <c r="I820">
        <v>205</v>
      </c>
      <c r="J820" t="s">
        <v>232</v>
      </c>
      <c r="K820" t="str">
        <f>IFERROR(IF(AND(VLOOKUP($C820,Hes!$A:$B, 1, FALSE), $M820&lt;&gt;" "), "Ingresada", "Falta Ingresar"), " ")</f>
        <v xml:space="preserve"> </v>
      </c>
      <c r="L820" s="3" t="str">
        <f>IFERROR(VLOOKUP($C820,Observaciones!$A:$B,2,FALSE)," ")</f>
        <v>FACTURAR EL 29</v>
      </c>
      <c r="M820" t="s">
        <v>553</v>
      </c>
      <c r="O820" s="4">
        <v>31165477</v>
      </c>
      <c r="P820" s="4">
        <v>20592</v>
      </c>
      <c r="Q820" s="4">
        <v>3912</v>
      </c>
      <c r="R820" s="4">
        <v>24504</v>
      </c>
    </row>
    <row r="821" spans="1:18" x14ac:dyDescent="0.25">
      <c r="A821" t="s">
        <v>68</v>
      </c>
      <c r="B821" t="s">
        <v>494</v>
      </c>
      <c r="C821">
        <v>61704000</v>
      </c>
      <c r="D821">
        <v>1319</v>
      </c>
      <c r="E821">
        <v>4100232680</v>
      </c>
      <c r="F821" t="s">
        <v>576</v>
      </c>
      <c r="G821" s="1">
        <v>45362</v>
      </c>
      <c r="H821">
        <v>5475116</v>
      </c>
      <c r="I821">
        <v>205</v>
      </c>
      <c r="J821" t="s">
        <v>232</v>
      </c>
      <c r="K821" t="str">
        <f>IFERROR(IF(AND(VLOOKUP($C821,Hes!$A:$B, 1, FALSE), $M821&lt;&gt;" "), "Ingresada", "Falta Ingresar"), " ")</f>
        <v xml:space="preserve"> </v>
      </c>
      <c r="L821" s="3" t="str">
        <f>IFERROR(VLOOKUP($C821,Observaciones!$A:$B,2,FALSE)," ")</f>
        <v>FACTURAR EL 29</v>
      </c>
      <c r="M821" t="s">
        <v>553</v>
      </c>
      <c r="O821" s="4">
        <v>31162359</v>
      </c>
      <c r="P821" s="4">
        <v>165303</v>
      </c>
      <c r="Q821" s="4">
        <v>31408</v>
      </c>
      <c r="R821" s="4">
        <v>196711</v>
      </c>
    </row>
    <row r="822" spans="1:18" x14ac:dyDescent="0.25">
      <c r="A822" t="s">
        <v>68</v>
      </c>
      <c r="B822" t="s">
        <v>494</v>
      </c>
      <c r="C822">
        <v>61704000</v>
      </c>
      <c r="D822">
        <v>2082</v>
      </c>
      <c r="E822">
        <v>4100232774</v>
      </c>
      <c r="F822" t="s">
        <v>576</v>
      </c>
      <c r="G822" s="1">
        <v>45362</v>
      </c>
      <c r="H822">
        <v>5475117</v>
      </c>
      <c r="I822">
        <v>205</v>
      </c>
      <c r="J822" t="s">
        <v>232</v>
      </c>
      <c r="K822" t="str">
        <f>IFERROR(IF(AND(VLOOKUP($C822,Hes!$A:$B, 1, FALSE), $M822&lt;&gt;" "), "Ingresada", "Falta Ingresar"), " ")</f>
        <v xml:space="preserve"> </v>
      </c>
      <c r="L822" s="3" t="str">
        <f>IFERROR(VLOOKUP($C822,Observaciones!$A:$B,2,FALSE)," ")</f>
        <v>FACTURAR EL 29</v>
      </c>
      <c r="M822" t="s">
        <v>553</v>
      </c>
      <c r="O822" s="4">
        <v>31165966</v>
      </c>
      <c r="P822" s="4">
        <v>116840</v>
      </c>
      <c r="Q822" s="4">
        <v>22200</v>
      </c>
      <c r="R822" s="4">
        <v>139040</v>
      </c>
    </row>
    <row r="823" spans="1:18" x14ac:dyDescent="0.25">
      <c r="A823" t="s">
        <v>68</v>
      </c>
      <c r="B823" t="s">
        <v>494</v>
      </c>
      <c r="C823">
        <v>61704000</v>
      </c>
      <c r="D823">
        <v>2329</v>
      </c>
      <c r="E823">
        <v>4100232837</v>
      </c>
      <c r="F823" t="s">
        <v>576</v>
      </c>
      <c r="G823" s="1">
        <v>45362</v>
      </c>
      <c r="H823">
        <v>5475118</v>
      </c>
      <c r="I823">
        <v>205</v>
      </c>
      <c r="J823" t="s">
        <v>232</v>
      </c>
      <c r="K823" t="str">
        <f>IFERROR(IF(AND(VLOOKUP($C823,Hes!$A:$B, 1, FALSE), $M823&lt;&gt;" "), "Ingresada", "Falta Ingresar"), " ")</f>
        <v xml:space="preserve"> </v>
      </c>
      <c r="L823" s="3" t="str">
        <f>IFERROR(VLOOKUP($C823,Observaciones!$A:$B,2,FALSE)," ")</f>
        <v>FACTURAR EL 29</v>
      </c>
      <c r="M823" t="s">
        <v>553</v>
      </c>
      <c r="O823" s="4">
        <v>31172047</v>
      </c>
      <c r="P823" s="4">
        <v>37266</v>
      </c>
      <c r="Q823" s="4">
        <v>7081</v>
      </c>
      <c r="R823" s="4">
        <v>44347</v>
      </c>
    </row>
    <row r="824" spans="1:18" x14ac:dyDescent="0.25">
      <c r="A824" t="s">
        <v>68</v>
      </c>
      <c r="B824" t="s">
        <v>494</v>
      </c>
      <c r="C824">
        <v>61704000</v>
      </c>
      <c r="D824">
        <v>782</v>
      </c>
      <c r="E824">
        <v>4100232715</v>
      </c>
      <c r="F824" t="s">
        <v>576</v>
      </c>
      <c r="G824" s="1">
        <v>45362</v>
      </c>
      <c r="H824">
        <v>5475119</v>
      </c>
      <c r="I824">
        <v>205</v>
      </c>
      <c r="J824" t="s">
        <v>232</v>
      </c>
      <c r="K824" t="str">
        <f>IFERROR(IF(AND(VLOOKUP($C824,Hes!$A:$B, 1, FALSE), $M824&lt;&gt;" "), "Ingresada", "Falta Ingresar"), " ")</f>
        <v xml:space="preserve"> </v>
      </c>
      <c r="L824" s="3" t="str">
        <f>IFERROR(VLOOKUP($C824,Observaciones!$A:$B,2,FALSE)," ")</f>
        <v>FACTURAR EL 29</v>
      </c>
      <c r="M824" t="s">
        <v>553</v>
      </c>
      <c r="O824" s="4">
        <v>31162836</v>
      </c>
      <c r="P824" s="4">
        <v>78156</v>
      </c>
      <c r="Q824" s="4">
        <v>14850</v>
      </c>
      <c r="R824" s="4">
        <v>93006</v>
      </c>
    </row>
    <row r="825" spans="1:18" x14ac:dyDescent="0.25">
      <c r="A825" t="s">
        <v>68</v>
      </c>
      <c r="B825" t="s">
        <v>494</v>
      </c>
      <c r="C825">
        <v>61704000</v>
      </c>
      <c r="D825">
        <v>540</v>
      </c>
      <c r="E825">
        <v>4100232819</v>
      </c>
      <c r="F825" t="s">
        <v>576</v>
      </c>
      <c r="G825" s="1">
        <v>45362</v>
      </c>
      <c r="H825">
        <v>5475120</v>
      </c>
      <c r="I825">
        <v>205</v>
      </c>
      <c r="J825" t="s">
        <v>232</v>
      </c>
      <c r="K825" t="str">
        <f>IFERROR(IF(AND(VLOOKUP($C825,Hes!$A:$B, 1, FALSE), $M825&lt;&gt;" "), "Ingresada", "Falta Ingresar"), " ")</f>
        <v xml:space="preserve"> </v>
      </c>
      <c r="L825" s="3" t="str">
        <f>IFERROR(VLOOKUP($C825,Observaciones!$A:$B,2,FALSE)," ")</f>
        <v>FACTURAR EL 29</v>
      </c>
      <c r="M825" t="s">
        <v>553</v>
      </c>
      <c r="O825" s="4">
        <v>31169221</v>
      </c>
      <c r="P825" s="4">
        <v>89928</v>
      </c>
      <c r="Q825" s="4">
        <v>17086</v>
      </c>
      <c r="R825" s="4">
        <v>107014</v>
      </c>
    </row>
    <row r="826" spans="1:18" x14ac:dyDescent="0.25">
      <c r="A826" t="s">
        <v>68</v>
      </c>
      <c r="B826" t="s">
        <v>494</v>
      </c>
      <c r="C826">
        <v>61704000</v>
      </c>
      <c r="D826">
        <v>136</v>
      </c>
      <c r="E826">
        <v>4100232825</v>
      </c>
      <c r="F826" t="s">
        <v>576</v>
      </c>
      <c r="G826" s="1">
        <v>45362</v>
      </c>
      <c r="H826">
        <v>5475121</v>
      </c>
      <c r="I826">
        <v>205</v>
      </c>
      <c r="J826" t="s">
        <v>232</v>
      </c>
      <c r="K826" t="str">
        <f>IFERROR(IF(AND(VLOOKUP($C826,Hes!$A:$B, 1, FALSE), $M826&lt;&gt;" "), "Ingresada", "Falta Ingresar"), " ")</f>
        <v xml:space="preserve"> </v>
      </c>
      <c r="L826" s="3" t="str">
        <f>IFERROR(VLOOKUP($C826,Observaciones!$A:$B,2,FALSE)," ")</f>
        <v>FACTURAR EL 29</v>
      </c>
      <c r="M826" t="s">
        <v>553</v>
      </c>
      <c r="O826" s="4">
        <v>31171755</v>
      </c>
      <c r="P826" s="4">
        <v>231250</v>
      </c>
      <c r="Q826" s="4">
        <v>43938</v>
      </c>
      <c r="R826" s="4">
        <v>275188</v>
      </c>
    </row>
    <row r="827" spans="1:18" x14ac:dyDescent="0.25">
      <c r="A827" t="s">
        <v>68</v>
      </c>
      <c r="B827" t="s">
        <v>494</v>
      </c>
      <c r="C827">
        <v>61704000</v>
      </c>
      <c r="D827">
        <v>2149</v>
      </c>
      <c r="E827">
        <v>4100232831</v>
      </c>
      <c r="F827" t="s">
        <v>576</v>
      </c>
      <c r="G827" s="1">
        <v>45362</v>
      </c>
      <c r="H827">
        <v>5475122</v>
      </c>
      <c r="I827">
        <v>205</v>
      </c>
      <c r="J827" t="s">
        <v>232</v>
      </c>
      <c r="K827" t="str">
        <f>IFERROR(IF(AND(VLOOKUP($C827,Hes!$A:$B, 1, FALSE), $M827&lt;&gt;" "), "Ingresada", "Falta Ingresar"), " ")</f>
        <v xml:space="preserve"> </v>
      </c>
      <c r="L827" s="3" t="str">
        <f>IFERROR(VLOOKUP($C827,Observaciones!$A:$B,2,FALSE)," ")</f>
        <v>FACTURAR EL 29</v>
      </c>
      <c r="M827" t="s">
        <v>553</v>
      </c>
      <c r="O827" s="4">
        <v>31171733</v>
      </c>
      <c r="P827" s="4">
        <v>74646</v>
      </c>
      <c r="Q827" s="4">
        <v>14183</v>
      </c>
      <c r="R827" s="4">
        <v>88829</v>
      </c>
    </row>
    <row r="828" spans="1:18" x14ac:dyDescent="0.25">
      <c r="A828" t="s">
        <v>68</v>
      </c>
      <c r="B828" t="s">
        <v>494</v>
      </c>
      <c r="C828">
        <v>61704000</v>
      </c>
      <c r="D828">
        <v>101</v>
      </c>
      <c r="E828">
        <v>4100232786</v>
      </c>
      <c r="F828" t="s">
        <v>576</v>
      </c>
      <c r="G828" s="1">
        <v>45362</v>
      </c>
      <c r="H828">
        <v>5475123</v>
      </c>
      <c r="I828">
        <v>205</v>
      </c>
      <c r="J828" t="s">
        <v>232</v>
      </c>
      <c r="K828" t="str">
        <f>IFERROR(IF(AND(VLOOKUP($C828,Hes!$A:$B, 1, FALSE), $M828&lt;&gt;" "), "Ingresada", "Falta Ingresar"), " ")</f>
        <v xml:space="preserve"> </v>
      </c>
      <c r="L828" s="3" t="str">
        <f>IFERROR(VLOOKUP($C828,Observaciones!$A:$B,2,FALSE)," ")</f>
        <v>FACTURAR EL 29</v>
      </c>
      <c r="M828" t="s">
        <v>553</v>
      </c>
      <c r="O828" s="4">
        <v>31167092</v>
      </c>
      <c r="P828" s="4">
        <v>192131</v>
      </c>
      <c r="Q828" s="4">
        <v>36505</v>
      </c>
      <c r="R828" s="4">
        <v>228636</v>
      </c>
    </row>
    <row r="829" spans="1:18" x14ac:dyDescent="0.25">
      <c r="A829" t="s">
        <v>68</v>
      </c>
      <c r="B829" t="s">
        <v>494</v>
      </c>
      <c r="C829">
        <v>61704000</v>
      </c>
      <c r="D829">
        <v>2235</v>
      </c>
      <c r="E829">
        <v>4100232767</v>
      </c>
      <c r="F829" t="s">
        <v>576</v>
      </c>
      <c r="G829" s="1">
        <v>45362</v>
      </c>
      <c r="H829">
        <v>5475124</v>
      </c>
      <c r="I829">
        <v>205</v>
      </c>
      <c r="J829" t="s">
        <v>232</v>
      </c>
      <c r="K829" t="str">
        <f>IFERROR(IF(AND(VLOOKUP($C829,Hes!$A:$B, 1, FALSE), $M829&lt;&gt;" "), "Ingresada", "Falta Ingresar"), " ")</f>
        <v xml:space="preserve"> </v>
      </c>
      <c r="L829" s="3" t="str">
        <f>IFERROR(VLOOKUP($C829,Observaciones!$A:$B,2,FALSE)," ")</f>
        <v>FACTURAR EL 29</v>
      </c>
      <c r="M829" t="s">
        <v>553</v>
      </c>
      <c r="O829" s="4">
        <v>31165424</v>
      </c>
      <c r="P829" s="4">
        <v>87400</v>
      </c>
      <c r="Q829" s="4">
        <v>16606</v>
      </c>
      <c r="R829" s="4">
        <v>104006</v>
      </c>
    </row>
    <row r="830" spans="1:18" x14ac:dyDescent="0.25">
      <c r="A830" t="s">
        <v>68</v>
      </c>
      <c r="B830" t="s">
        <v>494</v>
      </c>
      <c r="C830">
        <v>61704000</v>
      </c>
      <c r="D830">
        <v>900</v>
      </c>
      <c r="E830">
        <v>4100232733</v>
      </c>
      <c r="F830" t="s">
        <v>576</v>
      </c>
      <c r="G830" s="1">
        <v>45362</v>
      </c>
      <c r="H830">
        <v>5475125</v>
      </c>
      <c r="I830">
        <v>205</v>
      </c>
      <c r="J830" t="s">
        <v>232</v>
      </c>
      <c r="K830" t="str">
        <f>IFERROR(IF(AND(VLOOKUP($C830,Hes!$A:$B, 1, FALSE), $M830&lt;&gt;" "), "Ingresada", "Falta Ingresar"), " ")</f>
        <v xml:space="preserve"> </v>
      </c>
      <c r="L830" s="3" t="str">
        <f>IFERROR(VLOOKUP($C830,Observaciones!$A:$B,2,FALSE)," ")</f>
        <v>FACTURAR EL 29</v>
      </c>
      <c r="M830" t="s">
        <v>553</v>
      </c>
      <c r="O830" s="4">
        <v>31163372</v>
      </c>
      <c r="P830" s="4">
        <v>18504</v>
      </c>
      <c r="Q830" s="4">
        <v>3516</v>
      </c>
      <c r="R830" s="4">
        <v>22020</v>
      </c>
    </row>
    <row r="831" spans="1:18" x14ac:dyDescent="0.25">
      <c r="A831" t="s">
        <v>68</v>
      </c>
      <c r="B831" t="s">
        <v>494</v>
      </c>
      <c r="C831">
        <v>61704000</v>
      </c>
      <c r="D831">
        <v>798</v>
      </c>
      <c r="E831">
        <v>4100232821</v>
      </c>
      <c r="F831" t="s">
        <v>576</v>
      </c>
      <c r="G831" s="1">
        <v>45362</v>
      </c>
      <c r="H831">
        <v>5475126</v>
      </c>
      <c r="I831">
        <v>205</v>
      </c>
      <c r="J831" t="s">
        <v>232</v>
      </c>
      <c r="K831" t="str">
        <f>IFERROR(IF(AND(VLOOKUP($C831,Hes!$A:$B, 1, FALSE), $M831&lt;&gt;" "), "Ingresada", "Falta Ingresar"), " ")</f>
        <v xml:space="preserve"> </v>
      </c>
      <c r="L831" s="3" t="str">
        <f>IFERROR(VLOOKUP($C831,Observaciones!$A:$B,2,FALSE)," ")</f>
        <v>FACTURAR EL 29</v>
      </c>
      <c r="M831" t="s">
        <v>553</v>
      </c>
      <c r="O831" s="4">
        <v>31169848</v>
      </c>
      <c r="P831" s="4">
        <v>201147</v>
      </c>
      <c r="Q831" s="4">
        <v>38218</v>
      </c>
      <c r="R831" s="4">
        <v>239365</v>
      </c>
    </row>
    <row r="832" spans="1:18" x14ac:dyDescent="0.25">
      <c r="A832" t="s">
        <v>68</v>
      </c>
      <c r="B832" t="s">
        <v>494</v>
      </c>
      <c r="C832">
        <v>61704000</v>
      </c>
      <c r="D832">
        <v>2012</v>
      </c>
      <c r="E832">
        <v>4100232801</v>
      </c>
      <c r="F832" t="s">
        <v>576</v>
      </c>
      <c r="G832" s="1">
        <v>45362</v>
      </c>
      <c r="H832">
        <v>5475127</v>
      </c>
      <c r="I832">
        <v>205</v>
      </c>
      <c r="J832" t="s">
        <v>232</v>
      </c>
      <c r="K832" t="str">
        <f>IFERROR(IF(AND(VLOOKUP($C832,Hes!$A:$B, 1, FALSE), $M832&lt;&gt;" "), "Ingresada", "Falta Ingresar"), " ")</f>
        <v xml:space="preserve"> </v>
      </c>
      <c r="L832" s="3" t="str">
        <f>IFERROR(VLOOKUP($C832,Observaciones!$A:$B,2,FALSE)," ")</f>
        <v>FACTURAR EL 29</v>
      </c>
      <c r="M832" t="s">
        <v>553</v>
      </c>
      <c r="O832" s="4">
        <v>31167489</v>
      </c>
      <c r="P832" s="4">
        <v>55584</v>
      </c>
      <c r="Q832" s="4">
        <v>10561</v>
      </c>
      <c r="R832" s="4">
        <v>66145</v>
      </c>
    </row>
    <row r="833" spans="1:18" x14ac:dyDescent="0.25">
      <c r="A833" t="s">
        <v>68</v>
      </c>
      <c r="B833" t="s">
        <v>494</v>
      </c>
      <c r="C833">
        <v>61704000</v>
      </c>
      <c r="D833">
        <v>540</v>
      </c>
      <c r="E833">
        <v>4100232820</v>
      </c>
      <c r="F833" t="s">
        <v>576</v>
      </c>
      <c r="G833" s="1">
        <v>45362</v>
      </c>
      <c r="H833">
        <v>5475128</v>
      </c>
      <c r="I833">
        <v>205</v>
      </c>
      <c r="J833" t="s">
        <v>232</v>
      </c>
      <c r="K833" t="str">
        <f>IFERROR(IF(AND(VLOOKUP($C833,Hes!$A:$B, 1, FALSE), $M833&lt;&gt;" "), "Ingresada", "Falta Ingresar"), " ")</f>
        <v xml:space="preserve"> </v>
      </c>
      <c r="L833" s="3" t="str">
        <f>IFERROR(VLOOKUP($C833,Observaciones!$A:$B,2,FALSE)," ")</f>
        <v>FACTURAR EL 29</v>
      </c>
      <c r="M833" t="s">
        <v>553</v>
      </c>
      <c r="O833" s="4">
        <v>31169802</v>
      </c>
      <c r="P833" s="4">
        <v>89928</v>
      </c>
      <c r="Q833" s="4">
        <v>17086</v>
      </c>
      <c r="R833" s="4">
        <v>107014</v>
      </c>
    </row>
    <row r="834" spans="1:18" x14ac:dyDescent="0.25">
      <c r="A834" t="s">
        <v>68</v>
      </c>
      <c r="B834" t="s">
        <v>494</v>
      </c>
      <c r="C834">
        <v>61704000</v>
      </c>
      <c r="D834">
        <v>1891</v>
      </c>
      <c r="E834">
        <v>4100232818</v>
      </c>
      <c r="F834" t="s">
        <v>576</v>
      </c>
      <c r="G834" s="1">
        <v>45362</v>
      </c>
      <c r="H834">
        <v>5475129</v>
      </c>
      <c r="I834">
        <v>205</v>
      </c>
      <c r="J834" t="s">
        <v>232</v>
      </c>
      <c r="K834" t="str">
        <f>IFERROR(IF(AND(VLOOKUP($C834,Hes!$A:$B, 1, FALSE), $M834&lt;&gt;" "), "Ingresada", "Falta Ingresar"), " ")</f>
        <v xml:space="preserve"> </v>
      </c>
      <c r="L834" s="3" t="str">
        <f>IFERROR(VLOOKUP($C834,Observaciones!$A:$B,2,FALSE)," ")</f>
        <v>FACTURAR EL 29</v>
      </c>
      <c r="M834" t="s">
        <v>553</v>
      </c>
      <c r="O834" s="4">
        <v>31169214</v>
      </c>
      <c r="P834" s="4">
        <v>71944</v>
      </c>
      <c r="Q834" s="4">
        <v>13669</v>
      </c>
      <c r="R834" s="4">
        <v>85613</v>
      </c>
    </row>
    <row r="835" spans="1:18" x14ac:dyDescent="0.25">
      <c r="A835" t="s">
        <v>68</v>
      </c>
      <c r="B835" t="s">
        <v>494</v>
      </c>
      <c r="C835">
        <v>61704000</v>
      </c>
      <c r="D835">
        <v>1510</v>
      </c>
      <c r="E835">
        <v>4100232735</v>
      </c>
      <c r="F835" t="s">
        <v>576</v>
      </c>
      <c r="G835" s="1">
        <v>45362</v>
      </c>
      <c r="H835">
        <v>5475130</v>
      </c>
      <c r="I835">
        <v>205</v>
      </c>
      <c r="J835" t="s">
        <v>232</v>
      </c>
      <c r="K835" t="str">
        <f>IFERROR(IF(AND(VLOOKUP($C835,Hes!$A:$B, 1, FALSE), $M835&lt;&gt;" "), "Ingresada", "Falta Ingresar"), " ")</f>
        <v xml:space="preserve"> </v>
      </c>
      <c r="L835" s="3" t="str">
        <f>IFERROR(VLOOKUP($C835,Observaciones!$A:$B,2,FALSE)," ")</f>
        <v>FACTURAR EL 29</v>
      </c>
      <c r="M835" t="s">
        <v>553</v>
      </c>
      <c r="O835" s="4">
        <v>31163387</v>
      </c>
      <c r="P835" s="4">
        <v>16049</v>
      </c>
      <c r="Q835" s="4">
        <v>3049</v>
      </c>
      <c r="R835" s="4">
        <v>19098</v>
      </c>
    </row>
    <row r="836" spans="1:18" x14ac:dyDescent="0.25">
      <c r="A836" t="s">
        <v>68</v>
      </c>
      <c r="B836" t="s">
        <v>494</v>
      </c>
      <c r="C836">
        <v>61704000</v>
      </c>
      <c r="D836">
        <v>2189</v>
      </c>
      <c r="E836">
        <v>4100232813</v>
      </c>
      <c r="F836" t="s">
        <v>576</v>
      </c>
      <c r="G836" s="1">
        <v>45362</v>
      </c>
      <c r="H836">
        <v>5475131</v>
      </c>
      <c r="I836">
        <v>205</v>
      </c>
      <c r="J836" t="s">
        <v>232</v>
      </c>
      <c r="K836" t="str">
        <f>IFERROR(IF(AND(VLOOKUP($C836,Hes!$A:$B, 1, FALSE), $M836&lt;&gt;" "), "Ingresada", "Falta Ingresar"), " ")</f>
        <v xml:space="preserve"> </v>
      </c>
      <c r="L836" s="3" t="str">
        <f>IFERROR(VLOOKUP($C836,Observaciones!$A:$B,2,FALSE)," ")</f>
        <v>FACTURAR EL 29</v>
      </c>
      <c r="M836" t="s">
        <v>553</v>
      </c>
      <c r="O836" s="4">
        <v>31169162</v>
      </c>
      <c r="P836" s="4">
        <v>24820</v>
      </c>
      <c r="Q836" s="4">
        <v>4716</v>
      </c>
      <c r="R836" s="4">
        <v>29536</v>
      </c>
    </row>
    <row r="837" spans="1:18" x14ac:dyDescent="0.25">
      <c r="A837" t="s">
        <v>68</v>
      </c>
      <c r="B837" t="s">
        <v>494</v>
      </c>
      <c r="C837">
        <v>61704000</v>
      </c>
      <c r="D837">
        <v>349</v>
      </c>
      <c r="E837">
        <v>4100224321</v>
      </c>
      <c r="F837" t="s">
        <v>576</v>
      </c>
      <c r="G837" s="1">
        <v>45362</v>
      </c>
      <c r="H837">
        <v>5475132</v>
      </c>
      <c r="I837">
        <v>205</v>
      </c>
      <c r="J837" t="s">
        <v>232</v>
      </c>
      <c r="K837" t="str">
        <f>IFERROR(IF(AND(VLOOKUP($C837,Hes!$A:$B, 1, FALSE), $M837&lt;&gt;" "), "Ingresada", "Falta Ingresar"), " ")</f>
        <v xml:space="preserve"> </v>
      </c>
      <c r="L837" s="3" t="str">
        <f>IFERROR(VLOOKUP($C837,Observaciones!$A:$B,2,FALSE)," ")</f>
        <v>FACTURAR EL 29</v>
      </c>
      <c r="M837" t="s">
        <v>553</v>
      </c>
      <c r="O837" s="4">
        <v>31167201</v>
      </c>
      <c r="P837" s="4">
        <v>12560</v>
      </c>
      <c r="Q837" s="4">
        <v>2386</v>
      </c>
      <c r="R837" s="4">
        <v>14946</v>
      </c>
    </row>
    <row r="838" spans="1:18" x14ac:dyDescent="0.25">
      <c r="A838" t="s">
        <v>68</v>
      </c>
      <c r="B838" t="s">
        <v>494</v>
      </c>
      <c r="C838">
        <v>61704000</v>
      </c>
      <c r="D838">
        <v>1081</v>
      </c>
      <c r="E838">
        <v>4100232769</v>
      </c>
      <c r="F838" t="s">
        <v>576</v>
      </c>
      <c r="G838" s="1">
        <v>45362</v>
      </c>
      <c r="H838">
        <v>5475133</v>
      </c>
      <c r="I838">
        <v>205</v>
      </c>
      <c r="J838" t="s">
        <v>232</v>
      </c>
      <c r="K838" t="str">
        <f>IFERROR(IF(AND(VLOOKUP($C838,Hes!$A:$B, 1, FALSE), $M838&lt;&gt;" "), "Ingresada", "Falta Ingresar"), " ")</f>
        <v xml:space="preserve"> </v>
      </c>
      <c r="L838" s="3" t="str">
        <f>IFERROR(VLOOKUP($C838,Observaciones!$A:$B,2,FALSE)," ")</f>
        <v>FACTURAR EL 29</v>
      </c>
      <c r="M838" t="s">
        <v>553</v>
      </c>
      <c r="O838" s="4">
        <v>31165438</v>
      </c>
      <c r="P838" s="4">
        <v>87325</v>
      </c>
      <c r="Q838" s="4">
        <v>16592</v>
      </c>
      <c r="R838" s="4">
        <v>103917</v>
      </c>
    </row>
    <row r="839" spans="1:18" x14ac:dyDescent="0.25">
      <c r="A839" t="s">
        <v>68</v>
      </c>
      <c r="B839" t="s">
        <v>494</v>
      </c>
      <c r="C839">
        <v>61704000</v>
      </c>
      <c r="D839">
        <v>2327</v>
      </c>
      <c r="E839">
        <v>4100232682</v>
      </c>
      <c r="F839" t="s">
        <v>576</v>
      </c>
      <c r="G839" s="1">
        <v>45362</v>
      </c>
      <c r="H839">
        <v>5475134</v>
      </c>
      <c r="I839">
        <v>205</v>
      </c>
      <c r="J839" t="s">
        <v>232</v>
      </c>
      <c r="K839" t="str">
        <f>IFERROR(IF(AND(VLOOKUP($C839,Hes!$A:$B, 1, FALSE), $M839&lt;&gt;" "), "Ingresada", "Falta Ingresar"), " ")</f>
        <v xml:space="preserve"> </v>
      </c>
      <c r="L839" s="3" t="str">
        <f>IFERROR(VLOOKUP($C839,Observaciones!$A:$B,2,FALSE)," ")</f>
        <v>FACTURAR EL 29</v>
      </c>
      <c r="M839" t="s">
        <v>553</v>
      </c>
      <c r="O839" s="4">
        <v>31162414</v>
      </c>
      <c r="P839" s="4">
        <v>38128</v>
      </c>
      <c r="Q839" s="4">
        <v>7244</v>
      </c>
      <c r="R839" s="4">
        <v>45372</v>
      </c>
    </row>
    <row r="840" spans="1:18" x14ac:dyDescent="0.25">
      <c r="A840" t="s">
        <v>68</v>
      </c>
      <c r="B840" t="s">
        <v>494</v>
      </c>
      <c r="C840">
        <v>61704000</v>
      </c>
      <c r="D840">
        <v>1649</v>
      </c>
      <c r="E840">
        <v>4100230129</v>
      </c>
      <c r="F840" t="s">
        <v>576</v>
      </c>
      <c r="G840" s="1">
        <v>45362</v>
      </c>
      <c r="H840">
        <v>5475135</v>
      </c>
      <c r="I840">
        <v>205</v>
      </c>
      <c r="J840" t="s">
        <v>232</v>
      </c>
      <c r="K840" t="str">
        <f>IFERROR(IF(AND(VLOOKUP($C840,Hes!$A:$B, 1, FALSE), $M840&lt;&gt;" "), "Ingresada", "Falta Ingresar"), " ")</f>
        <v xml:space="preserve"> </v>
      </c>
      <c r="L840" s="3" t="str">
        <f>IFERROR(VLOOKUP($C840,Observaciones!$A:$B,2,FALSE)," ")</f>
        <v>FACTURAR EL 29</v>
      </c>
      <c r="M840" t="s">
        <v>553</v>
      </c>
      <c r="O840" s="4">
        <v>31167610</v>
      </c>
      <c r="P840" s="4">
        <v>31400</v>
      </c>
      <c r="Q840" s="4">
        <v>5966</v>
      </c>
      <c r="R840" s="4">
        <v>37366</v>
      </c>
    </row>
    <row r="841" spans="1:18" x14ac:dyDescent="0.25">
      <c r="A841" t="s">
        <v>68</v>
      </c>
      <c r="B841" t="s">
        <v>494</v>
      </c>
      <c r="C841">
        <v>61704000</v>
      </c>
      <c r="D841">
        <v>1902</v>
      </c>
      <c r="E841">
        <v>4100230381</v>
      </c>
      <c r="F841" t="s">
        <v>576</v>
      </c>
      <c r="G841" s="1">
        <v>45362</v>
      </c>
      <c r="H841">
        <v>5475136</v>
      </c>
      <c r="I841">
        <v>205</v>
      </c>
      <c r="J841" t="s">
        <v>232</v>
      </c>
      <c r="K841" t="str">
        <f>IFERROR(IF(AND(VLOOKUP($C841,Hes!$A:$B, 1, FALSE), $M841&lt;&gt;" "), "Ingresada", "Falta Ingresar"), " ")</f>
        <v xml:space="preserve"> </v>
      </c>
      <c r="L841" s="3" t="str">
        <f>IFERROR(VLOOKUP($C841,Observaciones!$A:$B,2,FALSE)," ")</f>
        <v>FACTURAR EL 29</v>
      </c>
      <c r="M841" t="s">
        <v>553</v>
      </c>
      <c r="O841" s="4">
        <v>31167727</v>
      </c>
      <c r="P841" s="4">
        <v>35420</v>
      </c>
      <c r="Q841" s="4">
        <v>6730</v>
      </c>
      <c r="R841" s="4">
        <v>42150</v>
      </c>
    </row>
    <row r="842" spans="1:18" x14ac:dyDescent="0.25">
      <c r="A842" t="s">
        <v>68</v>
      </c>
      <c r="B842" t="s">
        <v>494</v>
      </c>
      <c r="C842">
        <v>61704000</v>
      </c>
      <c r="D842">
        <v>2329</v>
      </c>
      <c r="E842">
        <v>4100232720</v>
      </c>
      <c r="F842" t="s">
        <v>576</v>
      </c>
      <c r="G842" s="1">
        <v>45362</v>
      </c>
      <c r="H842">
        <v>5475137</v>
      </c>
      <c r="I842">
        <v>205</v>
      </c>
      <c r="J842" t="s">
        <v>232</v>
      </c>
      <c r="K842" t="str">
        <f>IFERROR(IF(AND(VLOOKUP($C842,Hes!$A:$B, 1, FALSE), $M842&lt;&gt;" "), "Ingresada", "Falta Ingresar"), " ")</f>
        <v xml:space="preserve"> </v>
      </c>
      <c r="L842" s="3" t="str">
        <f>IFERROR(VLOOKUP($C842,Observaciones!$A:$B,2,FALSE)," ")</f>
        <v>FACTURAR EL 29</v>
      </c>
      <c r="M842" t="s">
        <v>553</v>
      </c>
      <c r="O842" s="4">
        <v>31163145</v>
      </c>
      <c r="P842" s="4">
        <v>32296</v>
      </c>
      <c r="Q842" s="4">
        <v>6136</v>
      </c>
      <c r="R842" s="4">
        <v>38432</v>
      </c>
    </row>
    <row r="843" spans="1:18" x14ac:dyDescent="0.25">
      <c r="A843" t="s">
        <v>68</v>
      </c>
      <c r="B843" t="s">
        <v>494</v>
      </c>
      <c r="C843">
        <v>61704000</v>
      </c>
      <c r="D843">
        <v>2273</v>
      </c>
      <c r="E843">
        <v>4100232826</v>
      </c>
      <c r="F843" t="s">
        <v>576</v>
      </c>
      <c r="G843" s="1">
        <v>45362</v>
      </c>
      <c r="H843">
        <v>5475138</v>
      </c>
      <c r="I843">
        <v>205</v>
      </c>
      <c r="J843" t="s">
        <v>232</v>
      </c>
      <c r="K843" t="str">
        <f>IFERROR(IF(AND(VLOOKUP($C843,Hes!$A:$B, 1, FALSE), $M843&lt;&gt;" "), "Ingresada", "Falta Ingresar"), " ")</f>
        <v xml:space="preserve"> </v>
      </c>
      <c r="L843" s="3" t="str">
        <f>IFERROR(VLOOKUP($C843,Observaciones!$A:$B,2,FALSE)," ")</f>
        <v>FACTURAR EL 29</v>
      </c>
      <c r="M843" t="s">
        <v>553</v>
      </c>
      <c r="O843" s="4">
        <v>31171849</v>
      </c>
      <c r="P843" s="4">
        <v>16074</v>
      </c>
      <c r="Q843" s="4">
        <v>3054</v>
      </c>
      <c r="R843" s="4">
        <v>19128</v>
      </c>
    </row>
    <row r="844" spans="1:18" x14ac:dyDescent="0.25">
      <c r="A844" t="s">
        <v>68</v>
      </c>
      <c r="B844" t="s">
        <v>494</v>
      </c>
      <c r="C844">
        <v>61704000</v>
      </c>
      <c r="D844">
        <v>1678</v>
      </c>
      <c r="E844">
        <v>4100230463</v>
      </c>
      <c r="F844" t="s">
        <v>576</v>
      </c>
      <c r="G844" s="1">
        <v>45362</v>
      </c>
      <c r="H844">
        <v>5475139</v>
      </c>
      <c r="I844">
        <v>205</v>
      </c>
      <c r="J844" t="s">
        <v>232</v>
      </c>
      <c r="K844" t="str">
        <f>IFERROR(IF(AND(VLOOKUP($C844,Hes!$A:$B, 1, FALSE), $M844&lt;&gt;" "), "Ingresada", "Falta Ingresar"), " ")</f>
        <v xml:space="preserve"> </v>
      </c>
      <c r="L844" s="3" t="str">
        <f>IFERROR(VLOOKUP($C844,Observaciones!$A:$B,2,FALSE)," ")</f>
        <v>FACTURAR EL 29</v>
      </c>
      <c r="M844" t="s">
        <v>553</v>
      </c>
      <c r="O844" s="4">
        <v>31167792</v>
      </c>
      <c r="P844" s="4">
        <v>3770</v>
      </c>
      <c r="Q844" s="4">
        <v>716</v>
      </c>
      <c r="R844" s="4">
        <v>4486</v>
      </c>
    </row>
    <row r="845" spans="1:18" x14ac:dyDescent="0.25">
      <c r="A845" t="s">
        <v>68</v>
      </c>
      <c r="B845" t="s">
        <v>494</v>
      </c>
      <c r="C845">
        <v>61704000</v>
      </c>
      <c r="D845">
        <v>1971</v>
      </c>
      <c r="E845">
        <v>4100232081</v>
      </c>
      <c r="F845" t="s">
        <v>576</v>
      </c>
      <c r="G845" s="1">
        <v>45362</v>
      </c>
      <c r="H845">
        <v>5475140</v>
      </c>
      <c r="I845">
        <v>205</v>
      </c>
      <c r="J845" t="s">
        <v>232</v>
      </c>
      <c r="K845" t="str">
        <f>IFERROR(IF(AND(VLOOKUP($C845,Hes!$A:$B, 1, FALSE), $M845&lt;&gt;" "), "Ingresada", "Falta Ingresar"), " ")</f>
        <v xml:space="preserve"> </v>
      </c>
      <c r="L845" s="3" t="str">
        <f>IFERROR(VLOOKUP($C845,Observaciones!$A:$B,2,FALSE)," ")</f>
        <v>FACTURAR EL 29</v>
      </c>
      <c r="M845" t="s">
        <v>553</v>
      </c>
      <c r="O845" s="4">
        <v>31168177</v>
      </c>
      <c r="P845" s="4">
        <v>153992</v>
      </c>
      <c r="Q845" s="4">
        <v>29258</v>
      </c>
      <c r="R845" s="4">
        <v>183250</v>
      </c>
    </row>
    <row r="846" spans="1:18" x14ac:dyDescent="0.25">
      <c r="A846" t="s">
        <v>68</v>
      </c>
      <c r="B846" t="s">
        <v>494</v>
      </c>
      <c r="C846">
        <v>61704000</v>
      </c>
      <c r="D846">
        <v>1579</v>
      </c>
      <c r="E846">
        <v>4100232008</v>
      </c>
      <c r="F846" t="s">
        <v>576</v>
      </c>
      <c r="G846" s="1">
        <v>45362</v>
      </c>
      <c r="H846">
        <v>5475142</v>
      </c>
      <c r="I846">
        <v>205</v>
      </c>
      <c r="J846" t="s">
        <v>232</v>
      </c>
      <c r="K846" t="str">
        <f>IFERROR(IF(AND(VLOOKUP($C846,Hes!$A:$B, 1, FALSE), $M846&lt;&gt;" "), "Ingresada", "Falta Ingresar"), " ")</f>
        <v xml:space="preserve"> </v>
      </c>
      <c r="L846" s="3" t="str">
        <f>IFERROR(VLOOKUP($C846,Observaciones!$A:$B,2,FALSE)," ")</f>
        <v>FACTURAR EL 29</v>
      </c>
      <c r="M846" t="s">
        <v>553</v>
      </c>
      <c r="O846" s="4">
        <v>31168057</v>
      </c>
      <c r="P846" s="4">
        <v>9745</v>
      </c>
      <c r="Q846" s="4">
        <v>1852</v>
      </c>
      <c r="R846" s="4">
        <v>11597</v>
      </c>
    </row>
    <row r="847" spans="1:18" x14ac:dyDescent="0.25">
      <c r="A847" t="s">
        <v>68</v>
      </c>
      <c r="B847" t="s">
        <v>494</v>
      </c>
      <c r="C847">
        <v>61704000</v>
      </c>
      <c r="D847">
        <v>97</v>
      </c>
      <c r="E847">
        <v>4100232363</v>
      </c>
      <c r="F847" t="s">
        <v>576</v>
      </c>
      <c r="G847" s="1">
        <v>45362</v>
      </c>
      <c r="H847">
        <v>5475143</v>
      </c>
      <c r="I847">
        <v>205</v>
      </c>
      <c r="J847" t="s">
        <v>232</v>
      </c>
      <c r="K847" t="str">
        <f>IFERROR(IF(AND(VLOOKUP($C847,Hes!$A:$B, 1, FALSE), $M847&lt;&gt;" "), "Ingresada", "Falta Ingresar"), " ")</f>
        <v xml:space="preserve"> </v>
      </c>
      <c r="L847" s="3" t="str">
        <f>IFERROR(VLOOKUP($C847,Observaciones!$A:$B,2,FALSE)," ")</f>
        <v>FACTURAR EL 29</v>
      </c>
      <c r="M847" t="s">
        <v>553</v>
      </c>
      <c r="O847" s="4">
        <v>31168252</v>
      </c>
      <c r="P847" s="4">
        <v>38980</v>
      </c>
      <c r="Q847" s="4">
        <v>7406</v>
      </c>
      <c r="R847" s="4">
        <v>46386</v>
      </c>
    </row>
    <row r="848" spans="1:18" x14ac:dyDescent="0.25">
      <c r="A848" t="s">
        <v>68</v>
      </c>
      <c r="B848" t="s">
        <v>494</v>
      </c>
      <c r="C848">
        <v>61704000</v>
      </c>
      <c r="D848">
        <v>1319</v>
      </c>
      <c r="E848">
        <v>4100224694</v>
      </c>
      <c r="F848" t="s">
        <v>576</v>
      </c>
      <c r="G848" s="1">
        <v>45362</v>
      </c>
      <c r="H848">
        <v>5475144</v>
      </c>
      <c r="I848">
        <v>205</v>
      </c>
      <c r="J848" t="s">
        <v>232</v>
      </c>
      <c r="K848" t="str">
        <f>IFERROR(IF(AND(VLOOKUP($C848,Hes!$A:$B, 1, FALSE), $M848&lt;&gt;" "), "Ingresada", "Falta Ingresar"), " ")</f>
        <v xml:space="preserve"> </v>
      </c>
      <c r="L848" s="3" t="str">
        <f>IFERROR(VLOOKUP($C848,Observaciones!$A:$B,2,FALSE)," ")</f>
        <v>FACTURAR EL 29</v>
      </c>
      <c r="M848" t="s">
        <v>553</v>
      </c>
      <c r="O848" s="4">
        <v>31167173</v>
      </c>
      <c r="P848" s="4">
        <v>13216</v>
      </c>
      <c r="Q848" s="4">
        <v>2511</v>
      </c>
      <c r="R848" s="4">
        <v>15727</v>
      </c>
    </row>
    <row r="849" spans="1:18" x14ac:dyDescent="0.25">
      <c r="A849" t="s">
        <v>68</v>
      </c>
      <c r="B849" t="s">
        <v>494</v>
      </c>
      <c r="C849">
        <v>61704000</v>
      </c>
      <c r="D849">
        <v>291</v>
      </c>
      <c r="E849">
        <v>4100232764</v>
      </c>
      <c r="F849" t="s">
        <v>576</v>
      </c>
      <c r="G849" s="1">
        <v>45362</v>
      </c>
      <c r="H849">
        <v>5475152</v>
      </c>
      <c r="I849">
        <v>205</v>
      </c>
      <c r="J849" t="s">
        <v>232</v>
      </c>
      <c r="K849" t="str">
        <f>IFERROR(IF(AND(VLOOKUP($C849,Hes!$A:$B, 1, FALSE), $M849&lt;&gt;" "), "Ingresada", "Falta Ingresar"), " ")</f>
        <v xml:space="preserve"> </v>
      </c>
      <c r="L849" s="3" t="str">
        <f>IFERROR(VLOOKUP($C849,Observaciones!$A:$B,2,FALSE)," ")</f>
        <v>FACTURAR EL 29</v>
      </c>
      <c r="M849" t="s">
        <v>553</v>
      </c>
      <c r="O849" s="4">
        <v>31165406</v>
      </c>
      <c r="P849" s="4">
        <v>177600</v>
      </c>
      <c r="Q849" s="4">
        <v>33744</v>
      </c>
      <c r="R849" s="4">
        <v>211344</v>
      </c>
    </row>
    <row r="850" spans="1:18" x14ac:dyDescent="0.25">
      <c r="A850" t="s">
        <v>68</v>
      </c>
      <c r="B850" t="s">
        <v>494</v>
      </c>
      <c r="C850">
        <v>61704000</v>
      </c>
      <c r="D850">
        <v>2251</v>
      </c>
      <c r="E850">
        <v>4100232693</v>
      </c>
      <c r="F850" t="s">
        <v>576</v>
      </c>
      <c r="G850" s="1">
        <v>45362</v>
      </c>
      <c r="H850">
        <v>5475153</v>
      </c>
      <c r="I850">
        <v>205</v>
      </c>
      <c r="J850" t="s">
        <v>232</v>
      </c>
      <c r="K850" t="str">
        <f>IFERROR(IF(AND(VLOOKUP($C850,Hes!$A:$B, 1, FALSE), $M850&lt;&gt;" "), "Ingresada", "Falta Ingresar"), " ")</f>
        <v xml:space="preserve"> </v>
      </c>
      <c r="L850" s="3" t="str">
        <f>IFERROR(VLOOKUP($C850,Observaciones!$A:$B,2,FALSE)," ")</f>
        <v>FACTURAR EL 29</v>
      </c>
      <c r="M850" t="s">
        <v>553</v>
      </c>
      <c r="O850" s="4">
        <v>31162508</v>
      </c>
      <c r="P850" s="4">
        <v>631500</v>
      </c>
      <c r="Q850" s="4">
        <v>119985</v>
      </c>
      <c r="R850" s="4">
        <v>751485</v>
      </c>
    </row>
    <row r="851" spans="1:18" x14ac:dyDescent="0.25">
      <c r="A851" t="s">
        <v>68</v>
      </c>
      <c r="B851" t="s">
        <v>494</v>
      </c>
      <c r="C851">
        <v>61704000</v>
      </c>
      <c r="D851">
        <v>2315</v>
      </c>
      <c r="E851">
        <v>4100232561</v>
      </c>
      <c r="F851" t="s">
        <v>576</v>
      </c>
      <c r="G851" s="1">
        <v>45363</v>
      </c>
      <c r="H851">
        <v>5475749</v>
      </c>
      <c r="I851">
        <v>205</v>
      </c>
      <c r="J851" t="s">
        <v>232</v>
      </c>
      <c r="K851" t="str">
        <f>IFERROR(IF(AND(VLOOKUP($C851,Hes!$A:$B, 1, FALSE), $M851&lt;&gt;" "), "Ingresada", "Falta Ingresar"), " ")</f>
        <v xml:space="preserve"> </v>
      </c>
      <c r="L851" s="3" t="str">
        <f>IFERROR(VLOOKUP($C851,Observaciones!$A:$B,2,FALSE)," ")</f>
        <v>FACTURAR EL 29</v>
      </c>
      <c r="M851" t="s">
        <v>553</v>
      </c>
      <c r="O851" s="4">
        <v>31156034</v>
      </c>
      <c r="P851" s="4">
        <v>221946</v>
      </c>
      <c r="Q851" s="4">
        <v>42170</v>
      </c>
      <c r="R851" s="4">
        <v>264116</v>
      </c>
    </row>
    <row r="852" spans="1:18" x14ac:dyDescent="0.25">
      <c r="A852" t="s">
        <v>68</v>
      </c>
      <c r="B852" t="s">
        <v>494</v>
      </c>
      <c r="C852">
        <v>61704000</v>
      </c>
      <c r="D852">
        <v>368</v>
      </c>
      <c r="E852">
        <v>4100232829</v>
      </c>
      <c r="F852" t="s">
        <v>576</v>
      </c>
      <c r="G852" s="1">
        <v>45363</v>
      </c>
      <c r="H852">
        <v>5475750</v>
      </c>
      <c r="I852">
        <v>205</v>
      </c>
      <c r="J852" t="s">
        <v>232</v>
      </c>
      <c r="K852" t="str">
        <f>IFERROR(IF(AND(VLOOKUP($C852,Hes!$A:$B, 1, FALSE), $M852&lt;&gt;" "), "Ingresada", "Falta Ingresar"), " ")</f>
        <v xml:space="preserve"> </v>
      </c>
      <c r="L852" s="3" t="str">
        <f>IFERROR(VLOOKUP($C852,Observaciones!$A:$B,2,FALSE)," ")</f>
        <v>FACTURAR EL 29</v>
      </c>
      <c r="M852" t="s">
        <v>553</v>
      </c>
      <c r="O852" s="4">
        <v>31173810</v>
      </c>
      <c r="P852" s="4">
        <v>47796</v>
      </c>
      <c r="Q852" s="4">
        <v>9081</v>
      </c>
      <c r="R852" s="4">
        <v>56877</v>
      </c>
    </row>
    <row r="853" spans="1:18" x14ac:dyDescent="0.25">
      <c r="A853" t="s">
        <v>68</v>
      </c>
      <c r="B853" t="s">
        <v>494</v>
      </c>
      <c r="C853">
        <v>61704000</v>
      </c>
      <c r="D853">
        <v>770</v>
      </c>
      <c r="E853">
        <v>4100232716</v>
      </c>
      <c r="F853" t="s">
        <v>576</v>
      </c>
      <c r="G853" s="1">
        <v>45363</v>
      </c>
      <c r="H853">
        <v>5475751</v>
      </c>
      <c r="I853">
        <v>205</v>
      </c>
      <c r="J853" t="s">
        <v>232</v>
      </c>
      <c r="K853" t="str">
        <f>IFERROR(IF(AND(VLOOKUP($C853,Hes!$A:$B, 1, FALSE), $M853&lt;&gt;" "), "Ingresada", "Falta Ingresar"), " ")</f>
        <v xml:space="preserve"> </v>
      </c>
      <c r="L853" s="3" t="str">
        <f>IFERROR(VLOOKUP($C853,Observaciones!$A:$B,2,FALSE)," ")</f>
        <v>FACTURAR EL 29</v>
      </c>
      <c r="M853" t="s">
        <v>553</v>
      </c>
      <c r="O853" s="4">
        <v>31163055</v>
      </c>
      <c r="P853" s="4">
        <v>30360</v>
      </c>
      <c r="Q853" s="4">
        <v>5768</v>
      </c>
      <c r="R853" s="4">
        <v>36128</v>
      </c>
    </row>
    <row r="854" spans="1:18" x14ac:dyDescent="0.25">
      <c r="A854" t="s">
        <v>68</v>
      </c>
      <c r="B854" t="s">
        <v>494</v>
      </c>
      <c r="C854">
        <v>61704000</v>
      </c>
      <c r="D854">
        <v>1920</v>
      </c>
      <c r="E854">
        <v>4100232566</v>
      </c>
      <c r="F854" t="s">
        <v>576</v>
      </c>
      <c r="G854" s="1">
        <v>45363</v>
      </c>
      <c r="H854">
        <v>5475752</v>
      </c>
      <c r="I854">
        <v>205</v>
      </c>
      <c r="J854" t="s">
        <v>232</v>
      </c>
      <c r="K854" t="str">
        <f>IFERROR(IF(AND(VLOOKUP($C854,Hes!$A:$B, 1, FALSE), $M854&lt;&gt;" "), "Ingresada", "Falta Ingresar"), " ")</f>
        <v xml:space="preserve"> </v>
      </c>
      <c r="L854" s="3" t="str">
        <f>IFERROR(VLOOKUP($C854,Observaciones!$A:$B,2,FALSE)," ")</f>
        <v>FACTURAR EL 29</v>
      </c>
      <c r="M854" t="s">
        <v>553</v>
      </c>
      <c r="O854" s="4">
        <v>31155271</v>
      </c>
      <c r="P854" s="4">
        <v>3700000</v>
      </c>
      <c r="Q854" s="4">
        <v>703000</v>
      </c>
      <c r="R854" s="4">
        <v>4403000</v>
      </c>
    </row>
    <row r="855" spans="1:18" x14ac:dyDescent="0.25">
      <c r="A855" t="s">
        <v>68</v>
      </c>
      <c r="B855" t="s">
        <v>494</v>
      </c>
      <c r="C855">
        <v>61704000</v>
      </c>
      <c r="D855">
        <v>46</v>
      </c>
      <c r="E855">
        <v>4100232723</v>
      </c>
      <c r="F855" t="s">
        <v>576</v>
      </c>
      <c r="G855" s="1">
        <v>45363</v>
      </c>
      <c r="H855">
        <v>5475754</v>
      </c>
      <c r="I855">
        <v>205</v>
      </c>
      <c r="J855" t="s">
        <v>232</v>
      </c>
      <c r="K855" t="str">
        <f>IFERROR(IF(AND(VLOOKUP($C855,Hes!$A:$B, 1, FALSE), $M855&lt;&gt;" "), "Ingresada", "Falta Ingresar"), " ")</f>
        <v xml:space="preserve"> </v>
      </c>
      <c r="L855" s="3" t="str">
        <f>IFERROR(VLOOKUP($C855,Observaciones!$A:$B,2,FALSE)," ")</f>
        <v>FACTURAR EL 29</v>
      </c>
      <c r="M855" t="s">
        <v>553</v>
      </c>
      <c r="O855" s="4">
        <v>31163253</v>
      </c>
      <c r="P855" s="4">
        <v>80950</v>
      </c>
      <c r="Q855" s="4">
        <v>15381</v>
      </c>
      <c r="R855" s="4">
        <v>96331</v>
      </c>
    </row>
    <row r="856" spans="1:18" x14ac:dyDescent="0.25">
      <c r="A856" t="s">
        <v>68</v>
      </c>
      <c r="B856" t="s">
        <v>494</v>
      </c>
      <c r="C856">
        <v>61704000</v>
      </c>
      <c r="D856">
        <v>682</v>
      </c>
      <c r="E856">
        <v>4100232744</v>
      </c>
      <c r="F856" t="s">
        <v>576</v>
      </c>
      <c r="G856" s="1">
        <v>45363</v>
      </c>
      <c r="H856">
        <v>5475755</v>
      </c>
      <c r="I856">
        <v>205</v>
      </c>
      <c r="J856" t="s">
        <v>232</v>
      </c>
      <c r="K856" t="str">
        <f>IFERROR(IF(AND(VLOOKUP($C856,Hes!$A:$B, 1, FALSE), $M856&lt;&gt;" "), "Ingresada", "Falta Ingresar"), " ")</f>
        <v xml:space="preserve"> </v>
      </c>
      <c r="L856" s="3" t="str">
        <f>IFERROR(VLOOKUP($C856,Observaciones!$A:$B,2,FALSE)," ")</f>
        <v>FACTURAR EL 29</v>
      </c>
      <c r="M856" t="s">
        <v>553</v>
      </c>
      <c r="O856" s="4">
        <v>31164455</v>
      </c>
      <c r="P856" s="4">
        <v>46611</v>
      </c>
      <c r="Q856" s="4">
        <v>8856</v>
      </c>
      <c r="R856" s="4">
        <v>57500</v>
      </c>
    </row>
    <row r="857" spans="1:18" x14ac:dyDescent="0.25">
      <c r="A857" t="s">
        <v>68</v>
      </c>
      <c r="B857" t="s">
        <v>494</v>
      </c>
      <c r="C857">
        <v>61704000</v>
      </c>
      <c r="D857">
        <v>165</v>
      </c>
      <c r="E857">
        <v>4100232809</v>
      </c>
      <c r="F857" t="s">
        <v>576</v>
      </c>
      <c r="G857" s="1">
        <v>45363</v>
      </c>
      <c r="H857">
        <v>5475756</v>
      </c>
      <c r="I857">
        <v>205</v>
      </c>
      <c r="J857" t="s">
        <v>232</v>
      </c>
      <c r="K857" t="str">
        <f>IFERROR(IF(AND(VLOOKUP($C857,Hes!$A:$B, 1, FALSE), $M857&lt;&gt;" "), "Ingresada", "Falta Ingresar"), " ")</f>
        <v xml:space="preserve"> </v>
      </c>
      <c r="L857" s="3" t="str">
        <f>IFERROR(VLOOKUP($C857,Observaciones!$A:$B,2,FALSE)," ")</f>
        <v>FACTURAR EL 29</v>
      </c>
      <c r="M857" t="s">
        <v>553</v>
      </c>
      <c r="O857" s="4">
        <v>31168518</v>
      </c>
      <c r="P857" s="4">
        <v>189875</v>
      </c>
      <c r="Q857" s="4">
        <v>36076</v>
      </c>
      <c r="R857" s="4">
        <v>225951</v>
      </c>
    </row>
    <row r="858" spans="1:18" x14ac:dyDescent="0.25">
      <c r="A858" t="s">
        <v>68</v>
      </c>
      <c r="B858" t="s">
        <v>494</v>
      </c>
      <c r="C858">
        <v>61704000</v>
      </c>
      <c r="D858">
        <v>2093</v>
      </c>
      <c r="E858">
        <v>4100230294</v>
      </c>
      <c r="F858" t="s">
        <v>576</v>
      </c>
      <c r="G858" s="1">
        <v>45363</v>
      </c>
      <c r="H858">
        <v>5475757</v>
      </c>
      <c r="I858">
        <v>205</v>
      </c>
      <c r="J858" t="s">
        <v>232</v>
      </c>
      <c r="K858" t="str">
        <f>IFERROR(IF(AND(VLOOKUP($C858,Hes!$A:$B, 1, FALSE), $M858&lt;&gt;" "), "Ingresada", "Falta Ingresar"), " ")</f>
        <v xml:space="preserve"> </v>
      </c>
      <c r="L858" s="3" t="str">
        <f>IFERROR(VLOOKUP($C858,Observaciones!$A:$B,2,FALSE)," ")</f>
        <v>FACTURAR EL 29</v>
      </c>
      <c r="M858" t="s">
        <v>553</v>
      </c>
      <c r="O858" s="4">
        <v>31046330</v>
      </c>
      <c r="P858" s="4">
        <v>19220</v>
      </c>
      <c r="Q858" s="4">
        <v>3652</v>
      </c>
      <c r="R858" s="4">
        <v>22872</v>
      </c>
    </row>
    <row r="859" spans="1:18" x14ac:dyDescent="0.25">
      <c r="A859" t="s">
        <v>68</v>
      </c>
      <c r="B859" t="s">
        <v>494</v>
      </c>
      <c r="C859">
        <v>61704000</v>
      </c>
      <c r="D859">
        <v>2293</v>
      </c>
      <c r="E859">
        <v>4100232702</v>
      </c>
      <c r="F859" t="s">
        <v>576</v>
      </c>
      <c r="G859" s="1">
        <v>45363</v>
      </c>
      <c r="H859">
        <v>5475758</v>
      </c>
      <c r="I859">
        <v>205</v>
      </c>
      <c r="J859" t="s">
        <v>232</v>
      </c>
      <c r="K859" t="str">
        <f>IFERROR(IF(AND(VLOOKUP($C859,Hes!$A:$B, 1, FALSE), $M859&lt;&gt;" "), "Ingresada", "Falta Ingresar"), " ")</f>
        <v xml:space="preserve"> </v>
      </c>
      <c r="L859" s="3" t="str">
        <f>IFERROR(VLOOKUP($C859,Observaciones!$A:$B,2,FALSE)," ")</f>
        <v>FACTURAR EL 29</v>
      </c>
      <c r="M859" t="s">
        <v>553</v>
      </c>
      <c r="O859" s="4">
        <v>31162530</v>
      </c>
      <c r="P859" s="4">
        <v>93900</v>
      </c>
      <c r="Q859" s="4">
        <v>17841</v>
      </c>
      <c r="R859" s="4">
        <v>111741</v>
      </c>
    </row>
    <row r="860" spans="1:18" x14ac:dyDescent="0.25">
      <c r="A860" t="s">
        <v>68</v>
      </c>
      <c r="B860" t="s">
        <v>494</v>
      </c>
      <c r="C860">
        <v>61704000</v>
      </c>
      <c r="D860">
        <v>2293</v>
      </c>
      <c r="E860">
        <v>4100232705</v>
      </c>
      <c r="F860" t="s">
        <v>576</v>
      </c>
      <c r="G860" s="1">
        <v>45363</v>
      </c>
      <c r="H860">
        <v>5475759</v>
      </c>
      <c r="I860">
        <v>205</v>
      </c>
      <c r="J860" t="s">
        <v>232</v>
      </c>
      <c r="K860" t="str">
        <f>IFERROR(IF(AND(VLOOKUP($C860,Hes!$A:$B, 1, FALSE), $M860&lt;&gt;" "), "Ingresada", "Falta Ingresar"), " ")</f>
        <v xml:space="preserve"> </v>
      </c>
      <c r="L860" s="3" t="str">
        <f>IFERROR(VLOOKUP($C860,Observaciones!$A:$B,2,FALSE)," ")</f>
        <v>FACTURAR EL 29</v>
      </c>
      <c r="M860" t="s">
        <v>553</v>
      </c>
      <c r="O860" s="4">
        <v>31161577</v>
      </c>
      <c r="P860" s="4">
        <v>21130</v>
      </c>
      <c r="Q860" s="4">
        <v>4015</v>
      </c>
      <c r="R860" s="4">
        <v>25145</v>
      </c>
    </row>
    <row r="861" spans="1:18" x14ac:dyDescent="0.25">
      <c r="A861" t="s">
        <v>68</v>
      </c>
      <c r="B861" t="s">
        <v>494</v>
      </c>
      <c r="C861">
        <v>61704000</v>
      </c>
      <c r="D861">
        <v>46</v>
      </c>
      <c r="E861">
        <v>4100232725</v>
      </c>
      <c r="F861" t="s">
        <v>576</v>
      </c>
      <c r="G861" s="1">
        <v>45363</v>
      </c>
      <c r="H861">
        <v>5475760</v>
      </c>
      <c r="I861">
        <v>205</v>
      </c>
      <c r="J861" t="s">
        <v>232</v>
      </c>
      <c r="K861" t="str">
        <f>IFERROR(IF(AND(VLOOKUP($C861,Hes!$A:$B, 1, FALSE), $M861&lt;&gt;" "), "Ingresada", "Falta Ingresar"), " ")</f>
        <v xml:space="preserve"> </v>
      </c>
      <c r="L861" s="3" t="str">
        <f>IFERROR(VLOOKUP($C861,Observaciones!$A:$B,2,FALSE)," ")</f>
        <v>FACTURAR EL 29</v>
      </c>
      <c r="M861" t="s">
        <v>553</v>
      </c>
      <c r="O861" s="4">
        <v>31163279</v>
      </c>
      <c r="P861" s="4">
        <v>85960</v>
      </c>
      <c r="Q861" s="4">
        <v>16332</v>
      </c>
      <c r="R861" s="4">
        <v>102292</v>
      </c>
    </row>
    <row r="862" spans="1:18" x14ac:dyDescent="0.25">
      <c r="A862" t="s">
        <v>68</v>
      </c>
      <c r="B862" t="s">
        <v>494</v>
      </c>
      <c r="C862">
        <v>61704000</v>
      </c>
      <c r="D862">
        <v>1920</v>
      </c>
      <c r="E862">
        <v>4100232563</v>
      </c>
      <c r="F862" t="s">
        <v>576</v>
      </c>
      <c r="G862" s="1">
        <v>45363</v>
      </c>
      <c r="H862">
        <v>5475955</v>
      </c>
      <c r="I862">
        <v>205</v>
      </c>
      <c r="J862" t="s">
        <v>232</v>
      </c>
      <c r="K862" t="str">
        <f>IFERROR(IF(AND(VLOOKUP($C862,Hes!$A:$B, 1, FALSE), $M862&lt;&gt;" "), "Ingresada", "Falta Ingresar"), " ")</f>
        <v xml:space="preserve"> </v>
      </c>
      <c r="L862" s="3" t="str">
        <f>IFERROR(VLOOKUP($C862,Observaciones!$A:$B,2,FALSE)," ")</f>
        <v>FACTURAR EL 29</v>
      </c>
      <c r="M862" t="s">
        <v>553</v>
      </c>
      <c r="O862" s="4">
        <v>31156356</v>
      </c>
      <c r="P862" s="4">
        <v>1133407</v>
      </c>
      <c r="Q862" s="4">
        <v>215347</v>
      </c>
      <c r="R862" s="4">
        <v>1348754</v>
      </c>
    </row>
    <row r="863" spans="1:18" x14ac:dyDescent="0.25">
      <c r="A863" t="s">
        <v>68</v>
      </c>
      <c r="B863" t="s">
        <v>494</v>
      </c>
      <c r="C863">
        <v>61704000</v>
      </c>
      <c r="D863">
        <v>2129</v>
      </c>
      <c r="E863">
        <v>4100232604</v>
      </c>
      <c r="F863" t="s">
        <v>576</v>
      </c>
      <c r="G863" s="1">
        <v>45363</v>
      </c>
      <c r="H863">
        <v>5475985</v>
      </c>
      <c r="I863">
        <v>205</v>
      </c>
      <c r="J863" t="s">
        <v>232</v>
      </c>
      <c r="K863" t="str">
        <f>IFERROR(IF(AND(VLOOKUP($C863,Hes!$A:$B, 1, FALSE), $M863&lt;&gt;" "), "Ingresada", "Falta Ingresar"), " ")</f>
        <v xml:space="preserve"> </v>
      </c>
      <c r="L863" s="3" t="str">
        <f>IFERROR(VLOOKUP($C863,Observaciones!$A:$B,2,FALSE)," ")</f>
        <v>FACTURAR EL 29</v>
      </c>
      <c r="M863" t="s">
        <v>553</v>
      </c>
      <c r="O863" s="4">
        <v>31158285</v>
      </c>
      <c r="P863" s="4">
        <v>740000</v>
      </c>
      <c r="Q863" s="4">
        <v>140600</v>
      </c>
      <c r="R863" s="4">
        <v>880600</v>
      </c>
    </row>
    <row r="864" spans="1:18" x14ac:dyDescent="0.25">
      <c r="A864" t="s">
        <v>68</v>
      </c>
      <c r="B864" t="s">
        <v>494</v>
      </c>
      <c r="C864">
        <v>61704000</v>
      </c>
      <c r="D864">
        <v>91</v>
      </c>
      <c r="E864">
        <v>4100232844</v>
      </c>
      <c r="F864" t="s">
        <v>576</v>
      </c>
      <c r="G864" s="1">
        <v>45364</v>
      </c>
      <c r="H864">
        <v>5476484</v>
      </c>
      <c r="I864">
        <v>205</v>
      </c>
      <c r="J864" t="s">
        <v>232</v>
      </c>
      <c r="K864" t="str">
        <f>IFERROR(IF(AND(VLOOKUP($C864,Hes!$A:$B, 1, FALSE), $M864&lt;&gt;" "), "Ingresada", "Falta Ingresar"), " ")</f>
        <v xml:space="preserve"> </v>
      </c>
      <c r="L864" s="3" t="str">
        <f>IFERROR(VLOOKUP($C864,Observaciones!$A:$B,2,FALSE)," ")</f>
        <v>FACTURAR EL 29</v>
      </c>
      <c r="M864" t="s">
        <v>553</v>
      </c>
      <c r="O864" s="4">
        <v>31174480</v>
      </c>
      <c r="P864" s="4">
        <v>414548</v>
      </c>
      <c r="Q864" s="4">
        <v>78764</v>
      </c>
      <c r="R864" s="4">
        <v>493312</v>
      </c>
    </row>
    <row r="865" spans="1:18" x14ac:dyDescent="0.25">
      <c r="A865" t="s">
        <v>68</v>
      </c>
      <c r="B865" t="s">
        <v>494</v>
      </c>
      <c r="C865">
        <v>61704000</v>
      </c>
      <c r="D865">
        <v>251</v>
      </c>
      <c r="E865">
        <v>4100232834</v>
      </c>
      <c r="F865" t="s">
        <v>576</v>
      </c>
      <c r="G865" s="1">
        <v>45364</v>
      </c>
      <c r="H865">
        <v>5476485</v>
      </c>
      <c r="I865">
        <v>205</v>
      </c>
      <c r="J865" t="s">
        <v>232</v>
      </c>
      <c r="K865" t="str">
        <f>IFERROR(IF(AND(VLOOKUP($C865,Hes!$A:$B, 1, FALSE), $M865&lt;&gt;" "), "Ingresada", "Falta Ingresar"), " ")</f>
        <v xml:space="preserve"> </v>
      </c>
      <c r="L865" s="3" t="str">
        <f>IFERROR(VLOOKUP($C865,Observaciones!$A:$B,2,FALSE)," ")</f>
        <v>FACTURAR EL 29</v>
      </c>
      <c r="M865" t="s">
        <v>553</v>
      </c>
      <c r="O865" s="4">
        <v>31173884</v>
      </c>
      <c r="P865" s="4">
        <v>677146</v>
      </c>
      <c r="Q865" s="4">
        <v>128658</v>
      </c>
      <c r="R865" s="4">
        <v>805804</v>
      </c>
    </row>
    <row r="866" spans="1:18" x14ac:dyDescent="0.25">
      <c r="A866" t="s">
        <v>68</v>
      </c>
      <c r="B866" t="s">
        <v>494</v>
      </c>
      <c r="C866">
        <v>61704000</v>
      </c>
      <c r="D866">
        <v>798</v>
      </c>
      <c r="E866">
        <v>4100232823</v>
      </c>
      <c r="F866" t="s">
        <v>576</v>
      </c>
      <c r="G866" s="1">
        <v>45364</v>
      </c>
      <c r="H866">
        <v>5476486</v>
      </c>
      <c r="I866">
        <v>205</v>
      </c>
      <c r="J866" t="s">
        <v>232</v>
      </c>
      <c r="K866" t="str">
        <f>IFERROR(IF(AND(VLOOKUP($C866,Hes!$A:$B, 1, FALSE), $M866&lt;&gt;" "), "Ingresada", "Falta Ingresar"), " ")</f>
        <v xml:space="preserve"> </v>
      </c>
      <c r="L866" s="3" t="str">
        <f>IFERROR(VLOOKUP($C866,Observaciones!$A:$B,2,FALSE)," ")</f>
        <v>FACTURAR EL 29</v>
      </c>
      <c r="M866" t="s">
        <v>553</v>
      </c>
      <c r="O866" s="4">
        <v>31173497</v>
      </c>
      <c r="P866" s="4">
        <v>336942</v>
      </c>
      <c r="Q866" s="4">
        <v>64019</v>
      </c>
      <c r="R866" s="4">
        <v>400961</v>
      </c>
    </row>
    <row r="867" spans="1:18" x14ac:dyDescent="0.25">
      <c r="A867" t="s">
        <v>68</v>
      </c>
      <c r="B867" t="s">
        <v>494</v>
      </c>
      <c r="C867">
        <v>61704000</v>
      </c>
      <c r="D867">
        <v>156</v>
      </c>
      <c r="E867">
        <v>4100232840</v>
      </c>
      <c r="F867" t="s">
        <v>576</v>
      </c>
      <c r="G867" s="1">
        <v>45364</v>
      </c>
      <c r="H867">
        <v>5476487</v>
      </c>
      <c r="I867">
        <v>205</v>
      </c>
      <c r="J867" t="s">
        <v>232</v>
      </c>
      <c r="K867" t="str">
        <f>IFERROR(IF(AND(VLOOKUP($C867,Hes!$A:$B, 1, FALSE), $M867&lt;&gt;" "), "Ingresada", "Falta Ingresar"), " ")</f>
        <v xml:space="preserve"> </v>
      </c>
      <c r="L867" s="3" t="str">
        <f>IFERROR(VLOOKUP($C867,Observaciones!$A:$B,2,FALSE)," ")</f>
        <v>FACTURAR EL 29</v>
      </c>
      <c r="M867" t="s">
        <v>553</v>
      </c>
      <c r="O867" s="4">
        <v>31174382</v>
      </c>
      <c r="P867" s="4">
        <v>90588</v>
      </c>
      <c r="Q867" s="4">
        <v>17212</v>
      </c>
      <c r="R867" s="4">
        <v>107800</v>
      </c>
    </row>
    <row r="868" spans="1:18" x14ac:dyDescent="0.25">
      <c r="A868" t="s">
        <v>68</v>
      </c>
      <c r="B868" t="s">
        <v>494</v>
      </c>
      <c r="C868">
        <v>61704000</v>
      </c>
      <c r="D868">
        <v>156</v>
      </c>
      <c r="E868">
        <v>4100232839</v>
      </c>
      <c r="F868" t="s">
        <v>576</v>
      </c>
      <c r="G868" s="1">
        <v>45364</v>
      </c>
      <c r="H868">
        <v>5476488</v>
      </c>
      <c r="I868">
        <v>205</v>
      </c>
      <c r="J868" t="s">
        <v>232</v>
      </c>
      <c r="K868" t="str">
        <f>IFERROR(IF(AND(VLOOKUP($C868,Hes!$A:$B, 1, FALSE), $M868&lt;&gt;" "), "Ingresada", "Falta Ingresar"), " ")</f>
        <v xml:space="preserve"> </v>
      </c>
      <c r="L868" s="3" t="str">
        <f>IFERROR(VLOOKUP($C868,Observaciones!$A:$B,2,FALSE)," ")</f>
        <v>FACTURAR EL 29</v>
      </c>
      <c r="M868" t="s">
        <v>553</v>
      </c>
      <c r="O868" s="4">
        <v>31174409</v>
      </c>
      <c r="P868" s="4">
        <v>53280</v>
      </c>
      <c r="Q868" s="4">
        <v>10123</v>
      </c>
      <c r="R868" s="4">
        <v>63403</v>
      </c>
    </row>
    <row r="869" spans="1:18" x14ac:dyDescent="0.25">
      <c r="A869" t="s">
        <v>68</v>
      </c>
      <c r="B869" t="s">
        <v>494</v>
      </c>
      <c r="C869">
        <v>61704000</v>
      </c>
      <c r="D869">
        <v>97</v>
      </c>
      <c r="E869">
        <v>4100232851</v>
      </c>
      <c r="F869" t="s">
        <v>576</v>
      </c>
      <c r="G869" s="1">
        <v>45364</v>
      </c>
      <c r="H869">
        <v>5476489</v>
      </c>
      <c r="I869">
        <v>205</v>
      </c>
      <c r="J869" t="s">
        <v>232</v>
      </c>
      <c r="K869" t="str">
        <f>IFERROR(IF(AND(VLOOKUP($C869,Hes!$A:$B, 1, FALSE), $M869&lt;&gt;" "), "Ingresada", "Falta Ingresar"), " ")</f>
        <v xml:space="preserve"> </v>
      </c>
      <c r="L869" s="3" t="str">
        <f>IFERROR(VLOOKUP($C869,Observaciones!$A:$B,2,FALSE)," ")</f>
        <v>FACTURAR EL 29</v>
      </c>
      <c r="M869" t="s">
        <v>553</v>
      </c>
      <c r="O869" s="4">
        <v>31175276</v>
      </c>
      <c r="P869" s="4">
        <v>57270</v>
      </c>
      <c r="Q869" s="4">
        <v>10881</v>
      </c>
      <c r="R869" s="4">
        <v>68151</v>
      </c>
    </row>
    <row r="870" spans="1:18" x14ac:dyDescent="0.25">
      <c r="A870" t="s">
        <v>68</v>
      </c>
      <c r="B870" t="s">
        <v>494</v>
      </c>
      <c r="C870">
        <v>61704000</v>
      </c>
      <c r="D870">
        <v>1533</v>
      </c>
      <c r="E870">
        <v>4100232846</v>
      </c>
      <c r="F870" t="s">
        <v>576</v>
      </c>
      <c r="G870" s="1">
        <v>45364</v>
      </c>
      <c r="H870">
        <v>5476490</v>
      </c>
      <c r="I870">
        <v>205</v>
      </c>
      <c r="J870" t="s">
        <v>232</v>
      </c>
      <c r="K870" t="str">
        <f>IFERROR(IF(AND(VLOOKUP($C870,Hes!$A:$B, 1, FALSE), $M870&lt;&gt;" "), "Ingresada", "Falta Ingresar"), " ")</f>
        <v xml:space="preserve"> </v>
      </c>
      <c r="L870" s="3" t="str">
        <f>IFERROR(VLOOKUP($C870,Observaciones!$A:$B,2,FALSE)," ")</f>
        <v>FACTURAR EL 29</v>
      </c>
      <c r="M870" t="s">
        <v>553</v>
      </c>
      <c r="O870" s="4">
        <v>31174728</v>
      </c>
      <c r="P870" s="4">
        <v>296000</v>
      </c>
      <c r="Q870" s="4">
        <v>56240</v>
      </c>
      <c r="R870" s="4">
        <v>352240</v>
      </c>
    </row>
    <row r="871" spans="1:18" x14ac:dyDescent="0.25">
      <c r="A871" t="s">
        <v>68</v>
      </c>
      <c r="B871" t="s">
        <v>494</v>
      </c>
      <c r="C871">
        <v>61704000</v>
      </c>
      <c r="D871">
        <v>91</v>
      </c>
      <c r="E871">
        <v>4100232843</v>
      </c>
      <c r="F871" t="s">
        <v>576</v>
      </c>
      <c r="G871" s="1">
        <v>45364</v>
      </c>
      <c r="H871">
        <v>5476491</v>
      </c>
      <c r="I871">
        <v>205</v>
      </c>
      <c r="J871" t="s">
        <v>232</v>
      </c>
      <c r="K871" t="str">
        <f>IFERROR(IF(AND(VLOOKUP($C871,Hes!$A:$B, 1, FALSE), $M871&lt;&gt;" "), "Ingresada", "Falta Ingresar"), " ")</f>
        <v xml:space="preserve"> </v>
      </c>
      <c r="L871" s="3" t="str">
        <f>IFERROR(VLOOKUP($C871,Observaciones!$A:$B,2,FALSE)," ")</f>
        <v>FACTURAR EL 29</v>
      </c>
      <c r="M871" t="s">
        <v>553</v>
      </c>
      <c r="O871" s="4">
        <v>31174425</v>
      </c>
      <c r="P871" s="4">
        <v>585938</v>
      </c>
      <c r="Q871" s="4">
        <v>111328</v>
      </c>
      <c r="R871" s="4">
        <v>697266</v>
      </c>
    </row>
    <row r="872" spans="1:18" x14ac:dyDescent="0.25">
      <c r="A872" t="s">
        <v>68</v>
      </c>
      <c r="B872" t="s">
        <v>494</v>
      </c>
      <c r="C872">
        <v>61704000</v>
      </c>
      <c r="D872">
        <v>2266</v>
      </c>
      <c r="E872">
        <v>4100232845</v>
      </c>
      <c r="F872" t="s">
        <v>576</v>
      </c>
      <c r="G872" s="1">
        <v>45364</v>
      </c>
      <c r="H872">
        <v>5476632</v>
      </c>
      <c r="I872">
        <v>205</v>
      </c>
      <c r="J872" t="s">
        <v>232</v>
      </c>
      <c r="K872" t="str">
        <f>IFERROR(IF(AND(VLOOKUP($C872,Hes!$A:$B, 1, FALSE), $M872&lt;&gt;" "), "Ingresada", "Falta Ingresar"), " ")</f>
        <v xml:space="preserve"> </v>
      </c>
      <c r="L872" s="3" t="str">
        <f>IFERROR(VLOOKUP($C872,Observaciones!$A:$B,2,FALSE)," ")</f>
        <v>FACTURAR EL 29</v>
      </c>
      <c r="M872" t="s">
        <v>553</v>
      </c>
      <c r="O872" s="4">
        <v>31174639</v>
      </c>
      <c r="P872" s="4">
        <v>1967917</v>
      </c>
      <c r="Q872" s="4">
        <v>373904</v>
      </c>
      <c r="R872" s="4">
        <v>2341821</v>
      </c>
    </row>
    <row r="873" spans="1:18" x14ac:dyDescent="0.25">
      <c r="A873" t="s">
        <v>68</v>
      </c>
      <c r="B873" t="s">
        <v>494</v>
      </c>
      <c r="C873">
        <v>61704000</v>
      </c>
      <c r="D873">
        <v>356</v>
      </c>
      <c r="E873">
        <v>4100232865</v>
      </c>
      <c r="F873" t="s">
        <v>576</v>
      </c>
      <c r="G873" s="1">
        <v>45364</v>
      </c>
      <c r="H873">
        <v>5476633</v>
      </c>
      <c r="I873">
        <v>205</v>
      </c>
      <c r="J873" t="s">
        <v>232</v>
      </c>
      <c r="K873" t="str">
        <f>IFERROR(IF(AND(VLOOKUP($C873,Hes!$A:$B, 1, FALSE), $M873&lt;&gt;" "), "Ingresada", "Falta Ingresar"), " ")</f>
        <v xml:space="preserve"> </v>
      </c>
      <c r="L873" s="3" t="str">
        <f>IFERROR(VLOOKUP($C873,Observaciones!$A:$B,2,FALSE)," ")</f>
        <v>FACTURAR EL 29</v>
      </c>
      <c r="M873" t="s">
        <v>553</v>
      </c>
      <c r="O873" s="4">
        <v>31175936</v>
      </c>
      <c r="P873" s="4">
        <v>185040</v>
      </c>
      <c r="Q873" s="4">
        <v>35158</v>
      </c>
      <c r="R873" s="4">
        <v>220198</v>
      </c>
    </row>
    <row r="874" spans="1:18" x14ac:dyDescent="0.25">
      <c r="A874" t="s">
        <v>68</v>
      </c>
      <c r="B874" t="s">
        <v>494</v>
      </c>
      <c r="C874">
        <v>61704000</v>
      </c>
      <c r="D874">
        <v>91</v>
      </c>
      <c r="E874">
        <v>4100232824</v>
      </c>
      <c r="F874" t="s">
        <v>576</v>
      </c>
      <c r="G874" s="1">
        <v>45364</v>
      </c>
      <c r="H874">
        <v>5476634</v>
      </c>
      <c r="I874">
        <v>205</v>
      </c>
      <c r="J874" t="s">
        <v>232</v>
      </c>
      <c r="K874" t="str">
        <f>IFERROR(IF(AND(VLOOKUP($C874,Hes!$A:$B, 1, FALSE), $M874&lt;&gt;" "), "Ingresada", "Falta Ingresar"), " ")</f>
        <v xml:space="preserve"> </v>
      </c>
      <c r="L874" s="3" t="str">
        <f>IFERROR(VLOOKUP($C874,Observaciones!$A:$B,2,FALSE)," ")</f>
        <v>FACTURAR EL 29</v>
      </c>
      <c r="M874" t="s">
        <v>553</v>
      </c>
      <c r="O874" s="4">
        <v>31175756</v>
      </c>
      <c r="P874" s="4">
        <v>236027</v>
      </c>
      <c r="Q874" s="4">
        <v>44845</v>
      </c>
      <c r="R874" s="4">
        <v>280872</v>
      </c>
    </row>
    <row r="875" spans="1:18" x14ac:dyDescent="0.25">
      <c r="A875" t="s">
        <v>68</v>
      </c>
      <c r="B875" t="s">
        <v>494</v>
      </c>
      <c r="C875">
        <v>61704000</v>
      </c>
      <c r="D875">
        <v>540</v>
      </c>
      <c r="E875">
        <v>4100232854</v>
      </c>
      <c r="F875" t="s">
        <v>576</v>
      </c>
      <c r="G875" s="1">
        <v>45364</v>
      </c>
      <c r="H875">
        <v>5476635</v>
      </c>
      <c r="I875">
        <v>205</v>
      </c>
      <c r="J875" t="s">
        <v>232</v>
      </c>
      <c r="K875" t="str">
        <f>IFERROR(IF(AND(VLOOKUP($C875,Hes!$A:$B, 1, FALSE), $M875&lt;&gt;" "), "Ingresada", "Falta Ingresar"), " ")</f>
        <v xml:space="preserve"> </v>
      </c>
      <c r="L875" s="3" t="str">
        <f>IFERROR(VLOOKUP($C875,Observaciones!$A:$B,2,FALSE)," ")</f>
        <v>FACTURAR EL 29</v>
      </c>
      <c r="M875" t="s">
        <v>553</v>
      </c>
      <c r="O875" s="4">
        <v>31175700</v>
      </c>
      <c r="P875" s="4">
        <v>35422</v>
      </c>
      <c r="Q875" s="4">
        <v>6730</v>
      </c>
      <c r="R875" s="4">
        <v>42152</v>
      </c>
    </row>
    <row r="876" spans="1:18" x14ac:dyDescent="0.25">
      <c r="A876" t="s">
        <v>68</v>
      </c>
      <c r="B876" t="s">
        <v>494</v>
      </c>
      <c r="C876">
        <v>61704000</v>
      </c>
      <c r="D876">
        <v>1427</v>
      </c>
      <c r="E876">
        <v>4100232879</v>
      </c>
      <c r="F876" t="s">
        <v>576</v>
      </c>
      <c r="G876" s="1">
        <v>45364</v>
      </c>
      <c r="H876">
        <v>5476636</v>
      </c>
      <c r="I876">
        <v>205</v>
      </c>
      <c r="J876" t="s">
        <v>232</v>
      </c>
      <c r="K876" t="str">
        <f>IFERROR(IF(AND(VLOOKUP($C876,Hes!$A:$B, 1, FALSE), $M876&lt;&gt;" "), "Ingresada", "Falta Ingresar"), " ")</f>
        <v xml:space="preserve"> </v>
      </c>
      <c r="L876" s="3" t="str">
        <f>IFERROR(VLOOKUP($C876,Observaciones!$A:$B,2,FALSE)," ")</f>
        <v>FACTURAR EL 29</v>
      </c>
      <c r="M876" t="s">
        <v>553</v>
      </c>
      <c r="O876" s="4">
        <v>31176409</v>
      </c>
      <c r="P876" s="4">
        <v>11100</v>
      </c>
      <c r="Q876" s="4">
        <v>2109</v>
      </c>
      <c r="R876" s="4">
        <v>13209</v>
      </c>
    </row>
    <row r="877" spans="1:18" x14ac:dyDescent="0.25">
      <c r="A877" t="s">
        <v>68</v>
      </c>
      <c r="B877" t="s">
        <v>494</v>
      </c>
      <c r="C877">
        <v>61704000</v>
      </c>
      <c r="D877">
        <v>2167</v>
      </c>
      <c r="E877">
        <v>4100232912</v>
      </c>
      <c r="F877" t="s">
        <v>576</v>
      </c>
      <c r="G877" s="1">
        <v>45364</v>
      </c>
      <c r="H877">
        <v>5476637</v>
      </c>
      <c r="I877">
        <v>205</v>
      </c>
      <c r="J877" t="s">
        <v>232</v>
      </c>
      <c r="K877" t="str">
        <f>IFERROR(IF(AND(VLOOKUP($C877,Hes!$A:$B, 1, FALSE), $M877&lt;&gt;" "), "Ingresada", "Falta Ingresar"), " ")</f>
        <v xml:space="preserve"> </v>
      </c>
      <c r="L877" s="3" t="str">
        <f>IFERROR(VLOOKUP($C877,Observaciones!$A:$B,2,FALSE)," ")</f>
        <v>FACTURAR EL 29</v>
      </c>
      <c r="M877" t="s">
        <v>553</v>
      </c>
      <c r="O877" s="4">
        <v>31177014</v>
      </c>
      <c r="P877" s="4">
        <v>13896</v>
      </c>
      <c r="Q877" s="4">
        <v>2640</v>
      </c>
      <c r="R877" s="4">
        <v>16536</v>
      </c>
    </row>
    <row r="878" spans="1:18" x14ac:dyDescent="0.25">
      <c r="A878" t="s">
        <v>68</v>
      </c>
      <c r="B878" t="s">
        <v>494</v>
      </c>
      <c r="C878">
        <v>61704000</v>
      </c>
      <c r="D878">
        <v>1323</v>
      </c>
      <c r="E878">
        <v>4100232870</v>
      </c>
      <c r="F878" t="s">
        <v>576</v>
      </c>
      <c r="G878" s="1">
        <v>45364</v>
      </c>
      <c r="H878">
        <v>5476638</v>
      </c>
      <c r="I878">
        <v>205</v>
      </c>
      <c r="J878" t="s">
        <v>232</v>
      </c>
      <c r="K878" t="str">
        <f>IFERROR(IF(AND(VLOOKUP($C878,Hes!$A:$B, 1, FALSE), $M878&lt;&gt;" "), "Ingresada", "Falta Ingresar"), " ")</f>
        <v xml:space="preserve"> </v>
      </c>
      <c r="L878" s="3" t="str">
        <f>IFERROR(VLOOKUP($C878,Observaciones!$A:$B,2,FALSE)," ")</f>
        <v>FACTURAR EL 29</v>
      </c>
      <c r="M878" t="s">
        <v>553</v>
      </c>
      <c r="O878" s="4">
        <v>31176175</v>
      </c>
      <c r="P878" s="4">
        <v>51996</v>
      </c>
      <c r="Q878" s="4">
        <v>9879</v>
      </c>
      <c r="R878" s="4">
        <v>61875</v>
      </c>
    </row>
    <row r="879" spans="1:18" x14ac:dyDescent="0.25">
      <c r="A879" t="s">
        <v>68</v>
      </c>
      <c r="B879" t="s">
        <v>494</v>
      </c>
      <c r="C879">
        <v>61704000</v>
      </c>
      <c r="D879">
        <v>2189</v>
      </c>
      <c r="E879">
        <v>4100232889</v>
      </c>
      <c r="F879" t="s">
        <v>576</v>
      </c>
      <c r="G879" s="1">
        <v>45364</v>
      </c>
      <c r="H879">
        <v>5476639</v>
      </c>
      <c r="I879">
        <v>205</v>
      </c>
      <c r="J879" t="s">
        <v>232</v>
      </c>
      <c r="K879" t="str">
        <f>IFERROR(IF(AND(VLOOKUP($C879,Hes!$A:$B, 1, FALSE), $M879&lt;&gt;" "), "Ingresada", "Falta Ingresar"), " ")</f>
        <v xml:space="preserve"> </v>
      </c>
      <c r="L879" s="3" t="str">
        <f>IFERROR(VLOOKUP($C879,Observaciones!$A:$B,2,FALSE)," ")</f>
        <v>FACTURAR EL 29</v>
      </c>
      <c r="M879" t="s">
        <v>553</v>
      </c>
      <c r="O879" s="4">
        <v>31176584</v>
      </c>
      <c r="P879" s="4">
        <v>23780</v>
      </c>
      <c r="Q879" s="4">
        <v>4518</v>
      </c>
      <c r="R879" s="4">
        <v>28298</v>
      </c>
    </row>
    <row r="880" spans="1:18" x14ac:dyDescent="0.25">
      <c r="A880" t="s">
        <v>68</v>
      </c>
      <c r="B880" t="s">
        <v>494</v>
      </c>
      <c r="C880">
        <v>61704000</v>
      </c>
      <c r="D880">
        <v>91</v>
      </c>
      <c r="E880">
        <v>4100232824</v>
      </c>
      <c r="F880" t="s">
        <v>576</v>
      </c>
      <c r="G880" s="1">
        <v>45364</v>
      </c>
      <c r="H880">
        <v>5476813</v>
      </c>
      <c r="I880">
        <v>205</v>
      </c>
      <c r="J880" t="s">
        <v>232</v>
      </c>
      <c r="K880" t="str">
        <f>IFERROR(IF(AND(VLOOKUP($C880,Hes!$A:$B, 1, FALSE), $M880&lt;&gt;" "), "Ingresada", "Falta Ingresar"), " ")</f>
        <v xml:space="preserve"> </v>
      </c>
      <c r="L880" s="3" t="str">
        <f>IFERROR(VLOOKUP($C880,Observaciones!$A:$B,2,FALSE)," ")</f>
        <v>FACTURAR EL 29</v>
      </c>
      <c r="M880" t="s">
        <v>553</v>
      </c>
      <c r="O880" s="4">
        <v>31175859</v>
      </c>
      <c r="P880" s="4">
        <v>207617</v>
      </c>
      <c r="Q880" s="4">
        <v>39447</v>
      </c>
      <c r="R880" s="4">
        <v>247064</v>
      </c>
    </row>
    <row r="881" spans="1:18" x14ac:dyDescent="0.25">
      <c r="A881" t="s">
        <v>68</v>
      </c>
      <c r="B881" t="s">
        <v>494</v>
      </c>
      <c r="C881">
        <v>61704000</v>
      </c>
      <c r="D881">
        <v>1427</v>
      </c>
      <c r="E881">
        <v>4100232880</v>
      </c>
      <c r="F881" t="s">
        <v>576</v>
      </c>
      <c r="G881" s="1">
        <v>45364</v>
      </c>
      <c r="H881">
        <v>5476814</v>
      </c>
      <c r="I881">
        <v>205</v>
      </c>
      <c r="J881" t="s">
        <v>232</v>
      </c>
      <c r="K881" t="str">
        <f>IFERROR(IF(AND(VLOOKUP($C881,Hes!$A:$B, 1, FALSE), $M881&lt;&gt;" "), "Ingresada", "Falta Ingresar"), " ")</f>
        <v xml:space="preserve"> </v>
      </c>
      <c r="L881" s="3" t="str">
        <f>IFERROR(VLOOKUP($C881,Observaciones!$A:$B,2,FALSE)," ")</f>
        <v>FACTURAR EL 29</v>
      </c>
      <c r="M881" t="s">
        <v>553</v>
      </c>
      <c r="O881" s="4">
        <v>31176371</v>
      </c>
      <c r="P881" s="4">
        <v>120390</v>
      </c>
      <c r="Q881" s="4">
        <v>22874</v>
      </c>
      <c r="R881" s="4">
        <v>143264</v>
      </c>
    </row>
    <row r="882" spans="1:18" x14ac:dyDescent="0.25">
      <c r="A882" t="s">
        <v>68</v>
      </c>
      <c r="B882" t="s">
        <v>494</v>
      </c>
      <c r="C882">
        <v>61704000</v>
      </c>
      <c r="D882">
        <v>2167</v>
      </c>
      <c r="E882">
        <v>4100232908</v>
      </c>
      <c r="F882" t="s">
        <v>576</v>
      </c>
      <c r="G882" s="1">
        <v>45364</v>
      </c>
      <c r="H882">
        <v>5476848</v>
      </c>
      <c r="I882">
        <v>205</v>
      </c>
      <c r="J882" t="s">
        <v>232</v>
      </c>
      <c r="K882" t="str">
        <f>IFERROR(IF(AND(VLOOKUP($C882,Hes!$A:$B, 1, FALSE), $M882&lt;&gt;" "), "Ingresada", "Falta Ingresar"), " ")</f>
        <v xml:space="preserve"> </v>
      </c>
      <c r="L882" s="3" t="str">
        <f>IFERROR(VLOOKUP($C882,Observaciones!$A:$B,2,FALSE)," ")</f>
        <v>FACTURAR EL 29</v>
      </c>
      <c r="M882" t="s">
        <v>553</v>
      </c>
      <c r="O882" s="4">
        <v>31177035</v>
      </c>
      <c r="P882" s="4">
        <v>125040</v>
      </c>
      <c r="Q882" s="4">
        <v>23758</v>
      </c>
      <c r="R882" s="4">
        <v>148798</v>
      </c>
    </row>
    <row r="883" spans="1:18" x14ac:dyDescent="0.25">
      <c r="A883" t="s">
        <v>68</v>
      </c>
      <c r="B883" t="s">
        <v>494</v>
      </c>
      <c r="C883">
        <v>61704000</v>
      </c>
      <c r="D883">
        <v>1238</v>
      </c>
      <c r="E883">
        <v>4100232893</v>
      </c>
      <c r="F883" t="s">
        <v>576</v>
      </c>
      <c r="G883" s="1">
        <v>45364</v>
      </c>
      <c r="H883">
        <v>5476849</v>
      </c>
      <c r="I883">
        <v>205</v>
      </c>
      <c r="J883" t="s">
        <v>232</v>
      </c>
      <c r="K883" t="str">
        <f>IFERROR(IF(AND(VLOOKUP($C883,Hes!$A:$B, 1, FALSE), $M883&lt;&gt;" "), "Ingresada", "Falta Ingresar"), " ")</f>
        <v xml:space="preserve"> </v>
      </c>
      <c r="L883" s="3" t="str">
        <f>IFERROR(VLOOKUP($C883,Observaciones!$A:$B,2,FALSE)," ")</f>
        <v>FACTURAR EL 29</v>
      </c>
      <c r="M883" t="s">
        <v>553</v>
      </c>
      <c r="O883" s="4">
        <v>31176639</v>
      </c>
      <c r="P883" s="4">
        <v>82922</v>
      </c>
      <c r="Q883" s="4">
        <v>15755</v>
      </c>
      <c r="R883" s="4">
        <v>98677</v>
      </c>
    </row>
    <row r="884" spans="1:18" x14ac:dyDescent="0.25">
      <c r="A884" t="s">
        <v>68</v>
      </c>
      <c r="B884" t="s">
        <v>494</v>
      </c>
      <c r="C884">
        <v>61704000</v>
      </c>
      <c r="D884">
        <v>1649</v>
      </c>
      <c r="E884">
        <v>4100232800</v>
      </c>
      <c r="F884" t="s">
        <v>576</v>
      </c>
      <c r="G884" s="1">
        <v>45364</v>
      </c>
      <c r="H884">
        <v>5476850</v>
      </c>
      <c r="I884">
        <v>205</v>
      </c>
      <c r="J884" t="s">
        <v>232</v>
      </c>
      <c r="K884" t="str">
        <f>IFERROR(IF(AND(VLOOKUP($C884,Hes!$A:$B, 1, FALSE), $M884&lt;&gt;" "), "Ingresada", "Falta Ingresar"), " ")</f>
        <v xml:space="preserve"> </v>
      </c>
      <c r="L884" s="3" t="str">
        <f>IFERROR(VLOOKUP($C884,Observaciones!$A:$B,2,FALSE)," ")</f>
        <v>FACTURAR EL 29</v>
      </c>
      <c r="M884" t="s">
        <v>553</v>
      </c>
      <c r="O884" s="4">
        <v>31167431</v>
      </c>
      <c r="P884" s="4">
        <v>81285</v>
      </c>
      <c r="Q884" s="4">
        <v>15444</v>
      </c>
      <c r="R884" s="4">
        <v>96729</v>
      </c>
    </row>
    <row r="885" spans="1:18" x14ac:dyDescent="0.25">
      <c r="A885" t="s">
        <v>68</v>
      </c>
      <c r="B885" t="s">
        <v>494</v>
      </c>
      <c r="C885">
        <v>61704000</v>
      </c>
      <c r="D885">
        <v>1989</v>
      </c>
      <c r="E885">
        <v>4100232584</v>
      </c>
      <c r="F885" t="s">
        <v>576</v>
      </c>
      <c r="G885" s="1">
        <v>45364</v>
      </c>
      <c r="H885">
        <v>5476851</v>
      </c>
      <c r="I885">
        <v>205</v>
      </c>
      <c r="J885" t="s">
        <v>232</v>
      </c>
      <c r="K885" t="str">
        <f>IFERROR(IF(AND(VLOOKUP($C885,Hes!$A:$B, 1, FALSE), $M885&lt;&gt;" "), "Ingresada", "Falta Ingresar"), " ")</f>
        <v xml:space="preserve"> </v>
      </c>
      <c r="L885" s="3" t="str">
        <f>IFERROR(VLOOKUP($C885,Observaciones!$A:$B,2,FALSE)," ")</f>
        <v>FACTURAR EL 29</v>
      </c>
      <c r="M885" t="s">
        <v>553</v>
      </c>
      <c r="O885" s="4">
        <v>31177564</v>
      </c>
      <c r="P885" s="4">
        <v>3175906</v>
      </c>
      <c r="Q885" s="4">
        <v>603422</v>
      </c>
      <c r="R885" s="4">
        <v>3779328</v>
      </c>
    </row>
    <row r="886" spans="1:18" x14ac:dyDescent="0.25">
      <c r="A886" t="s">
        <v>68</v>
      </c>
      <c r="B886" t="s">
        <v>494</v>
      </c>
      <c r="C886">
        <v>61704000</v>
      </c>
      <c r="D886">
        <v>2266</v>
      </c>
      <c r="E886">
        <v>4100232919</v>
      </c>
      <c r="F886" t="s">
        <v>576</v>
      </c>
      <c r="G886" s="1">
        <v>45364</v>
      </c>
      <c r="H886">
        <v>5476852</v>
      </c>
      <c r="I886">
        <v>205</v>
      </c>
      <c r="J886" t="s">
        <v>232</v>
      </c>
      <c r="K886" t="str">
        <f>IFERROR(IF(AND(VLOOKUP($C886,Hes!$A:$B, 1, FALSE), $M886&lt;&gt;" "), "Ingresada", "Falta Ingresar"), " ")</f>
        <v xml:space="preserve"> </v>
      </c>
      <c r="L886" s="3" t="str">
        <f>IFERROR(VLOOKUP($C886,Observaciones!$A:$B,2,FALSE)," ")</f>
        <v>FACTURAR EL 29</v>
      </c>
      <c r="M886" t="s">
        <v>553</v>
      </c>
      <c r="O886" s="4">
        <v>31176936</v>
      </c>
      <c r="P886" s="4">
        <v>1525290</v>
      </c>
      <c r="Q886" s="4">
        <v>289805</v>
      </c>
      <c r="R886" s="4">
        <v>1815095</v>
      </c>
    </row>
    <row r="887" spans="1:18" x14ac:dyDescent="0.25">
      <c r="A887" t="s">
        <v>68</v>
      </c>
      <c r="B887" t="s">
        <v>494</v>
      </c>
      <c r="C887">
        <v>61704000</v>
      </c>
      <c r="D887">
        <v>356</v>
      </c>
      <c r="E887">
        <v>4100232868</v>
      </c>
      <c r="F887" t="s">
        <v>576</v>
      </c>
      <c r="G887" s="1">
        <v>45364</v>
      </c>
      <c r="H887">
        <v>5476916</v>
      </c>
      <c r="I887">
        <v>205</v>
      </c>
      <c r="J887" t="s">
        <v>232</v>
      </c>
      <c r="K887" t="str">
        <f>IFERROR(IF(AND(VLOOKUP($C887,Hes!$A:$B, 1, FALSE), $M887&lt;&gt;" "), "Ingresada", "Falta Ingresar"), " ")</f>
        <v xml:space="preserve"> </v>
      </c>
      <c r="L887" s="3" t="str">
        <f>IFERROR(VLOOKUP($C887,Observaciones!$A:$B,2,FALSE)," ")</f>
        <v>FACTURAR EL 29</v>
      </c>
      <c r="M887" t="s">
        <v>553</v>
      </c>
      <c r="O887" s="4">
        <v>31176096</v>
      </c>
      <c r="P887" s="4">
        <v>356080</v>
      </c>
      <c r="Q887" s="4">
        <v>67655</v>
      </c>
      <c r="R887" s="4">
        <v>423735</v>
      </c>
    </row>
    <row r="888" spans="1:18" x14ac:dyDescent="0.25">
      <c r="A888" t="s">
        <v>68</v>
      </c>
      <c r="B888" t="s">
        <v>494</v>
      </c>
      <c r="C888">
        <v>61704000</v>
      </c>
      <c r="D888">
        <v>1920</v>
      </c>
      <c r="E888">
        <v>4100232563</v>
      </c>
      <c r="F888" t="s">
        <v>576</v>
      </c>
      <c r="G888" s="1">
        <v>45365</v>
      </c>
      <c r="H888">
        <v>5477080</v>
      </c>
      <c r="I888">
        <v>205</v>
      </c>
      <c r="J888" t="s">
        <v>232</v>
      </c>
      <c r="K888" t="str">
        <f>IFERROR(IF(AND(VLOOKUP($C888,Hes!$A:$B, 1, FALSE), $M888&lt;&gt;" "), "Ingresada", "Falta Ingresar"), " ")</f>
        <v xml:space="preserve"> </v>
      </c>
      <c r="L888" s="3" t="str">
        <f>IFERROR(VLOOKUP($C888,Observaciones!$A:$B,2,FALSE)," ")</f>
        <v>FACTURAR EL 29</v>
      </c>
      <c r="M888" t="s">
        <v>553</v>
      </c>
      <c r="O888" s="4">
        <v>31168296</v>
      </c>
      <c r="P888" s="4">
        <v>40590</v>
      </c>
      <c r="Q888" s="4">
        <v>7712</v>
      </c>
      <c r="R888" s="4">
        <v>48302</v>
      </c>
    </row>
    <row r="889" spans="1:18" x14ac:dyDescent="0.25">
      <c r="A889" t="s">
        <v>68</v>
      </c>
      <c r="B889" t="s">
        <v>494</v>
      </c>
      <c r="C889">
        <v>61704000</v>
      </c>
      <c r="D889">
        <v>2293</v>
      </c>
      <c r="E889">
        <v>4100232853</v>
      </c>
      <c r="F889" t="s">
        <v>576</v>
      </c>
      <c r="G889" s="1">
        <v>45365</v>
      </c>
      <c r="H889">
        <v>5477081</v>
      </c>
      <c r="I889">
        <v>205</v>
      </c>
      <c r="J889" t="s">
        <v>232</v>
      </c>
      <c r="K889" t="str">
        <f>IFERROR(IF(AND(VLOOKUP($C889,Hes!$A:$B, 1, FALSE), $M889&lt;&gt;" "), "Ingresada", "Falta Ingresar"), " ")</f>
        <v xml:space="preserve"> </v>
      </c>
      <c r="L889" s="3" t="str">
        <f>IFERROR(VLOOKUP($C889,Observaciones!$A:$B,2,FALSE)," ")</f>
        <v>FACTURAR EL 29</v>
      </c>
      <c r="M889" t="s">
        <v>553</v>
      </c>
      <c r="O889" s="4">
        <v>31175300</v>
      </c>
      <c r="P889" s="4">
        <v>61280</v>
      </c>
      <c r="Q889" s="4">
        <v>11643</v>
      </c>
      <c r="R889" s="4">
        <v>72923</v>
      </c>
    </row>
    <row r="890" spans="1:18" x14ac:dyDescent="0.25">
      <c r="A890" t="s">
        <v>68</v>
      </c>
      <c r="B890" t="s">
        <v>494</v>
      </c>
      <c r="C890">
        <v>61704000</v>
      </c>
      <c r="D890">
        <v>2221</v>
      </c>
      <c r="E890">
        <v>4100232901</v>
      </c>
      <c r="F890" t="s">
        <v>576</v>
      </c>
      <c r="G890" s="1">
        <v>45365</v>
      </c>
      <c r="H890">
        <v>5477082</v>
      </c>
      <c r="I890">
        <v>205</v>
      </c>
      <c r="J890" t="s">
        <v>232</v>
      </c>
      <c r="K890" t="str">
        <f>IFERROR(IF(AND(VLOOKUP($C890,Hes!$A:$B, 1, FALSE), $M890&lt;&gt;" "), "Ingresada", "Falta Ingresar"), " ")</f>
        <v xml:space="preserve"> </v>
      </c>
      <c r="L890" s="3" t="str">
        <f>IFERROR(VLOOKUP($C890,Observaciones!$A:$B,2,FALSE)," ")</f>
        <v>FACTURAR EL 29</v>
      </c>
      <c r="M890" t="s">
        <v>553</v>
      </c>
      <c r="O890" s="4">
        <v>31176881</v>
      </c>
      <c r="P890" s="4">
        <v>54680</v>
      </c>
      <c r="Q890" s="4">
        <v>10389</v>
      </c>
      <c r="R890" s="4">
        <v>65069</v>
      </c>
    </row>
    <row r="891" spans="1:18" x14ac:dyDescent="0.25">
      <c r="A891" t="s">
        <v>68</v>
      </c>
      <c r="B891" t="s">
        <v>494</v>
      </c>
      <c r="C891">
        <v>61704000</v>
      </c>
      <c r="D891">
        <v>2179</v>
      </c>
      <c r="E891">
        <v>4100232847</v>
      </c>
      <c r="F891" t="s">
        <v>576</v>
      </c>
      <c r="G891" s="1">
        <v>45365</v>
      </c>
      <c r="H891">
        <v>5477083</v>
      </c>
      <c r="I891">
        <v>205</v>
      </c>
      <c r="J891" t="s">
        <v>232</v>
      </c>
      <c r="K891" t="str">
        <f>IFERROR(IF(AND(VLOOKUP($C891,Hes!$A:$B, 1, FALSE), $M891&lt;&gt;" "), "Ingresada", "Falta Ingresar"), " ")</f>
        <v xml:space="preserve"> </v>
      </c>
      <c r="L891" s="3" t="str">
        <f>IFERROR(VLOOKUP($C891,Observaciones!$A:$B,2,FALSE)," ")</f>
        <v>FACTURAR EL 29</v>
      </c>
      <c r="M891" t="s">
        <v>553</v>
      </c>
      <c r="O891" s="4">
        <v>31174768</v>
      </c>
      <c r="P891" s="4">
        <v>138860</v>
      </c>
      <c r="Q891" s="4">
        <v>26383</v>
      </c>
      <c r="R891" s="4">
        <v>165243</v>
      </c>
    </row>
    <row r="892" spans="1:18" x14ac:dyDescent="0.25">
      <c r="A892" t="s">
        <v>68</v>
      </c>
      <c r="B892" t="s">
        <v>494</v>
      </c>
      <c r="C892">
        <v>61704000</v>
      </c>
      <c r="D892">
        <v>2060</v>
      </c>
      <c r="E892">
        <v>4100232850</v>
      </c>
      <c r="F892" t="s">
        <v>576</v>
      </c>
      <c r="G892" s="1">
        <v>45365</v>
      </c>
      <c r="H892">
        <v>5477084</v>
      </c>
      <c r="I892">
        <v>205</v>
      </c>
      <c r="J892" t="s">
        <v>232</v>
      </c>
      <c r="K892" t="str">
        <f>IFERROR(IF(AND(VLOOKUP($C892,Hes!$A:$B, 1, FALSE), $M892&lt;&gt;" "), "Ingresada", "Falta Ingresar"), " ")</f>
        <v xml:space="preserve"> </v>
      </c>
      <c r="L892" s="3" t="str">
        <f>IFERROR(VLOOKUP($C892,Observaciones!$A:$B,2,FALSE)," ")</f>
        <v>FACTURAR EL 29</v>
      </c>
      <c r="M892" t="s">
        <v>553</v>
      </c>
      <c r="O892" s="4">
        <v>31174907</v>
      </c>
      <c r="P892" s="4">
        <v>168658</v>
      </c>
      <c r="Q892" s="4">
        <v>32045</v>
      </c>
      <c r="R892" s="4">
        <v>200703</v>
      </c>
    </row>
    <row r="893" spans="1:18" x14ac:dyDescent="0.25">
      <c r="A893" t="s">
        <v>68</v>
      </c>
      <c r="B893" t="s">
        <v>494</v>
      </c>
      <c r="C893">
        <v>61704000</v>
      </c>
      <c r="D893">
        <v>1417</v>
      </c>
      <c r="E893">
        <v>4100232665</v>
      </c>
      <c r="F893" t="s">
        <v>576</v>
      </c>
      <c r="G893" s="1">
        <v>45365</v>
      </c>
      <c r="H893">
        <v>5477085</v>
      </c>
      <c r="I893">
        <v>205</v>
      </c>
      <c r="J893" t="s">
        <v>232</v>
      </c>
      <c r="K893" t="str">
        <f>IFERROR(IF(AND(VLOOKUP($C893,Hes!$A:$B, 1, FALSE), $M893&lt;&gt;" "), "Ingresada", "Falta Ingresar"), " ")</f>
        <v xml:space="preserve"> </v>
      </c>
      <c r="L893" s="3" t="str">
        <f>IFERROR(VLOOKUP($C893,Observaciones!$A:$B,2,FALSE)," ")</f>
        <v>FACTURAR EL 29</v>
      </c>
      <c r="M893" t="s">
        <v>553</v>
      </c>
      <c r="O893" s="4">
        <v>31160261</v>
      </c>
      <c r="P893" s="4">
        <v>45948</v>
      </c>
      <c r="Q893" s="4">
        <v>8730</v>
      </c>
      <c r="R893" s="4">
        <v>54678</v>
      </c>
    </row>
    <row r="894" spans="1:18" x14ac:dyDescent="0.25">
      <c r="A894" t="s">
        <v>68</v>
      </c>
      <c r="B894" t="s">
        <v>494</v>
      </c>
      <c r="C894">
        <v>61704000</v>
      </c>
      <c r="D894">
        <v>777</v>
      </c>
      <c r="E894">
        <v>4100232789</v>
      </c>
      <c r="F894" t="s">
        <v>576</v>
      </c>
      <c r="G894" s="1">
        <v>45365</v>
      </c>
      <c r="H894">
        <v>5477086</v>
      </c>
      <c r="I894">
        <v>205</v>
      </c>
      <c r="J894" t="s">
        <v>232</v>
      </c>
      <c r="K894" t="str">
        <f>IFERROR(IF(AND(VLOOKUP($C894,Hes!$A:$B, 1, FALSE), $M894&lt;&gt;" "), "Ingresada", "Falta Ingresar"), " ")</f>
        <v xml:space="preserve"> </v>
      </c>
      <c r="L894" s="3" t="str">
        <f>IFERROR(VLOOKUP($C894,Observaciones!$A:$B,2,FALSE)," ")</f>
        <v>FACTURAR EL 29</v>
      </c>
      <c r="M894" t="s">
        <v>553</v>
      </c>
      <c r="O894" s="4">
        <v>31167132</v>
      </c>
      <c r="P894" s="4">
        <v>163960</v>
      </c>
      <c r="Q894" s="4">
        <v>31152</v>
      </c>
      <c r="R894" s="4">
        <v>195112</v>
      </c>
    </row>
    <row r="895" spans="1:18" x14ac:dyDescent="0.25">
      <c r="A895" t="s">
        <v>68</v>
      </c>
      <c r="B895" t="s">
        <v>494</v>
      </c>
      <c r="C895">
        <v>61704000</v>
      </c>
      <c r="D895">
        <v>969</v>
      </c>
      <c r="E895">
        <v>4100232669</v>
      </c>
      <c r="F895" t="s">
        <v>576</v>
      </c>
      <c r="G895" s="1">
        <v>45365</v>
      </c>
      <c r="H895">
        <v>5477087</v>
      </c>
      <c r="I895">
        <v>205</v>
      </c>
      <c r="J895" t="s">
        <v>232</v>
      </c>
      <c r="K895" t="str">
        <f>IFERROR(IF(AND(VLOOKUP($C895,Hes!$A:$B, 1, FALSE), $M895&lt;&gt;" "), "Ingresada", "Falta Ingresar"), " ")</f>
        <v xml:space="preserve"> </v>
      </c>
      <c r="L895" s="3" t="str">
        <f>IFERROR(VLOOKUP($C895,Observaciones!$A:$B,2,FALSE)," ")</f>
        <v>FACTURAR EL 29</v>
      </c>
      <c r="M895" t="s">
        <v>553</v>
      </c>
      <c r="O895" s="4">
        <v>31160356</v>
      </c>
      <c r="P895" s="4">
        <v>30886</v>
      </c>
      <c r="Q895" s="4">
        <v>5868</v>
      </c>
      <c r="R895" s="4">
        <v>36754</v>
      </c>
    </row>
    <row r="896" spans="1:18" x14ac:dyDescent="0.25">
      <c r="A896" t="s">
        <v>68</v>
      </c>
      <c r="B896" t="s">
        <v>494</v>
      </c>
      <c r="C896">
        <v>61704000</v>
      </c>
      <c r="D896">
        <v>2052</v>
      </c>
      <c r="E896">
        <v>4100232757</v>
      </c>
      <c r="F896" t="s">
        <v>576</v>
      </c>
      <c r="G896" s="1">
        <v>45365</v>
      </c>
      <c r="H896">
        <v>5477088</v>
      </c>
      <c r="I896">
        <v>205</v>
      </c>
      <c r="J896" t="s">
        <v>232</v>
      </c>
      <c r="K896" t="str">
        <f>IFERROR(IF(AND(VLOOKUP($C896,Hes!$A:$B, 1, FALSE), $M896&lt;&gt;" "), "Ingresada", "Falta Ingresar"), " ")</f>
        <v xml:space="preserve"> </v>
      </c>
      <c r="L896" s="3" t="str">
        <f>IFERROR(VLOOKUP($C896,Observaciones!$A:$B,2,FALSE)," ")</f>
        <v>FACTURAR EL 29</v>
      </c>
      <c r="M896" t="s">
        <v>553</v>
      </c>
      <c r="O896" s="4">
        <v>31165381</v>
      </c>
      <c r="P896" s="4">
        <v>120390</v>
      </c>
      <c r="Q896" s="4">
        <v>22874</v>
      </c>
      <c r="R896" s="4">
        <v>143264</v>
      </c>
    </row>
    <row r="897" spans="1:18" x14ac:dyDescent="0.25">
      <c r="A897" t="s">
        <v>68</v>
      </c>
      <c r="B897" t="s">
        <v>494</v>
      </c>
      <c r="C897">
        <v>61704000</v>
      </c>
      <c r="D897">
        <v>1060</v>
      </c>
      <c r="E897">
        <v>4100232661</v>
      </c>
      <c r="F897" t="s">
        <v>576</v>
      </c>
      <c r="G897" s="1">
        <v>45365</v>
      </c>
      <c r="H897">
        <v>5477089</v>
      </c>
      <c r="I897">
        <v>205</v>
      </c>
      <c r="J897" t="s">
        <v>232</v>
      </c>
      <c r="K897" t="str">
        <f>IFERROR(IF(AND(VLOOKUP($C897,Hes!$A:$B, 1, FALSE), $M897&lt;&gt;" "), "Ingresada", "Falta Ingresar"), " ")</f>
        <v xml:space="preserve"> </v>
      </c>
      <c r="L897" s="3" t="str">
        <f>IFERROR(VLOOKUP($C897,Observaciones!$A:$B,2,FALSE)," ")</f>
        <v>FACTURAR EL 29</v>
      </c>
      <c r="M897" t="s">
        <v>553</v>
      </c>
      <c r="O897" s="4">
        <v>31160201</v>
      </c>
      <c r="P897" s="4">
        <v>265470</v>
      </c>
      <c r="Q897" s="4">
        <v>50439</v>
      </c>
      <c r="R897" s="4">
        <v>315909</v>
      </c>
    </row>
    <row r="898" spans="1:18" x14ac:dyDescent="0.25">
      <c r="A898" t="s">
        <v>68</v>
      </c>
      <c r="B898" t="s">
        <v>494</v>
      </c>
      <c r="C898">
        <v>61704000</v>
      </c>
      <c r="D898">
        <v>2328</v>
      </c>
      <c r="E898">
        <v>4100232709</v>
      </c>
      <c r="F898" t="s">
        <v>576</v>
      </c>
      <c r="G898" s="1">
        <v>45365</v>
      </c>
      <c r="H898">
        <v>5477090</v>
      </c>
      <c r="I898">
        <v>205</v>
      </c>
      <c r="J898" t="s">
        <v>232</v>
      </c>
      <c r="K898" t="str">
        <f>IFERROR(IF(AND(VLOOKUP($C898,Hes!$A:$B, 1, FALSE), $M898&lt;&gt;" "), "Ingresada", "Falta Ingresar"), " ")</f>
        <v xml:space="preserve"> </v>
      </c>
      <c r="L898" s="3" t="str">
        <f>IFERROR(VLOOKUP($C898,Observaciones!$A:$B,2,FALSE)," ")</f>
        <v>FACTURAR EL 29</v>
      </c>
      <c r="M898" t="s">
        <v>553</v>
      </c>
      <c r="O898" s="4">
        <v>31162800</v>
      </c>
      <c r="P898" s="4">
        <v>52910</v>
      </c>
      <c r="Q898" s="4">
        <v>10053</v>
      </c>
      <c r="R898" s="4">
        <v>62963</v>
      </c>
    </row>
    <row r="899" spans="1:18" x14ac:dyDescent="0.25">
      <c r="A899" t="s">
        <v>68</v>
      </c>
      <c r="B899" t="s">
        <v>494</v>
      </c>
      <c r="C899">
        <v>61704000</v>
      </c>
      <c r="D899">
        <v>1015</v>
      </c>
      <c r="E899">
        <v>4100229811</v>
      </c>
      <c r="F899" t="s">
        <v>576</v>
      </c>
      <c r="G899" s="1">
        <v>45365</v>
      </c>
      <c r="H899">
        <v>5477091</v>
      </c>
      <c r="I899">
        <v>205</v>
      </c>
      <c r="J899" t="s">
        <v>232</v>
      </c>
      <c r="K899" t="str">
        <f>IFERROR(IF(AND(VLOOKUP($C899,Hes!$A:$B, 1, FALSE), $M899&lt;&gt;" "), "Ingresada", "Falta Ingresar"), " ")</f>
        <v xml:space="preserve"> </v>
      </c>
      <c r="L899" s="3" t="str">
        <f>IFERROR(VLOOKUP($C899,Observaciones!$A:$B,2,FALSE)," ")</f>
        <v>FACTURAR EL 29</v>
      </c>
      <c r="M899" t="s">
        <v>553</v>
      </c>
      <c r="O899" s="4">
        <v>31167407</v>
      </c>
      <c r="P899" s="4">
        <v>62800</v>
      </c>
      <c r="Q899" s="4">
        <v>11932</v>
      </c>
      <c r="R899" s="4">
        <v>74732</v>
      </c>
    </row>
    <row r="900" spans="1:18" x14ac:dyDescent="0.25">
      <c r="A900" t="s">
        <v>68</v>
      </c>
      <c r="B900" t="s">
        <v>494</v>
      </c>
      <c r="C900">
        <v>61704000</v>
      </c>
      <c r="D900">
        <v>51</v>
      </c>
      <c r="E900">
        <v>4100232647</v>
      </c>
      <c r="F900" t="s">
        <v>576</v>
      </c>
      <c r="G900" s="1">
        <v>45365</v>
      </c>
      <c r="H900">
        <v>5477092</v>
      </c>
      <c r="I900">
        <v>205</v>
      </c>
      <c r="J900" t="s">
        <v>232</v>
      </c>
      <c r="K900" t="str">
        <f>IFERROR(IF(AND(VLOOKUP($C900,Hes!$A:$B, 1, FALSE), $M900&lt;&gt;" "), "Ingresada", "Falta Ingresar"), " ")</f>
        <v xml:space="preserve"> </v>
      </c>
      <c r="L900" s="3" t="str">
        <f>IFERROR(VLOOKUP($C900,Observaciones!$A:$B,2,FALSE)," ")</f>
        <v>FACTURAR EL 29</v>
      </c>
      <c r="M900" t="s">
        <v>553</v>
      </c>
      <c r="O900" s="4">
        <v>31159560</v>
      </c>
      <c r="P900" s="4">
        <v>5148</v>
      </c>
      <c r="Q900" s="4">
        <v>978</v>
      </c>
      <c r="R900" s="4">
        <v>6126</v>
      </c>
    </row>
    <row r="901" spans="1:18" x14ac:dyDescent="0.25">
      <c r="A901" t="s">
        <v>68</v>
      </c>
      <c r="B901" t="s">
        <v>494</v>
      </c>
      <c r="C901">
        <v>61704000</v>
      </c>
      <c r="D901">
        <v>1646</v>
      </c>
      <c r="E901">
        <v>4100232450</v>
      </c>
      <c r="F901" t="s">
        <v>576</v>
      </c>
      <c r="G901" s="1">
        <v>45365</v>
      </c>
      <c r="H901">
        <v>5477093</v>
      </c>
      <c r="I901">
        <v>205</v>
      </c>
      <c r="J901" t="s">
        <v>232</v>
      </c>
      <c r="K901" t="str">
        <f>IFERROR(IF(AND(VLOOKUP($C901,Hes!$A:$B, 1, FALSE), $M901&lt;&gt;" "), "Ingresada", "Falta Ingresar"), " ")</f>
        <v xml:space="preserve"> </v>
      </c>
      <c r="L901" s="3" t="str">
        <f>IFERROR(VLOOKUP($C901,Observaciones!$A:$B,2,FALSE)," ")</f>
        <v>FACTURAR EL 29</v>
      </c>
      <c r="M901" t="s">
        <v>553</v>
      </c>
      <c r="O901" s="4">
        <v>31151826</v>
      </c>
      <c r="P901" s="4">
        <v>1480000</v>
      </c>
      <c r="Q901" s="4">
        <v>281200</v>
      </c>
      <c r="R901" s="4">
        <v>1761200</v>
      </c>
    </row>
    <row r="902" spans="1:18" x14ac:dyDescent="0.25">
      <c r="A902" t="s">
        <v>68</v>
      </c>
      <c r="B902" t="s">
        <v>494</v>
      </c>
      <c r="C902">
        <v>61704000</v>
      </c>
      <c r="D902">
        <v>1936</v>
      </c>
      <c r="E902">
        <v>4100232900</v>
      </c>
      <c r="F902" t="s">
        <v>576</v>
      </c>
      <c r="G902" s="1">
        <v>45365</v>
      </c>
      <c r="H902">
        <v>5477094</v>
      </c>
      <c r="I902">
        <v>205</v>
      </c>
      <c r="J902" t="s">
        <v>232</v>
      </c>
      <c r="K902" t="str">
        <f>IFERROR(IF(AND(VLOOKUP($C902,Hes!$A:$B, 1, FALSE), $M902&lt;&gt;" "), "Ingresada", "Falta Ingresar"), " ")</f>
        <v xml:space="preserve"> </v>
      </c>
      <c r="L902" s="3" t="str">
        <f>IFERROR(VLOOKUP($C902,Observaciones!$A:$B,2,FALSE)," ")</f>
        <v>FACTURAR EL 29</v>
      </c>
      <c r="M902" t="s">
        <v>553</v>
      </c>
      <c r="O902" s="4">
        <v>31176841</v>
      </c>
      <c r="P902" s="4">
        <v>727588</v>
      </c>
      <c r="Q902" s="4">
        <v>138242</v>
      </c>
      <c r="R902" s="4">
        <v>865830</v>
      </c>
    </row>
    <row r="903" spans="1:18" x14ac:dyDescent="0.25">
      <c r="A903" t="s">
        <v>68</v>
      </c>
      <c r="B903" t="s">
        <v>494</v>
      </c>
      <c r="C903">
        <v>61704000</v>
      </c>
      <c r="D903">
        <v>356</v>
      </c>
      <c r="E903">
        <v>4100232869</v>
      </c>
      <c r="F903" t="s">
        <v>576</v>
      </c>
      <c r="G903" s="1">
        <v>45365</v>
      </c>
      <c r="H903">
        <v>5477095</v>
      </c>
      <c r="I903">
        <v>205</v>
      </c>
      <c r="J903" t="s">
        <v>232</v>
      </c>
      <c r="K903" t="str">
        <f>IFERROR(IF(AND(VLOOKUP($C903,Hes!$A:$B, 1, FALSE), $M903&lt;&gt;" "), "Ingresada", "Falta Ingresar"), " ")</f>
        <v xml:space="preserve"> </v>
      </c>
      <c r="L903" s="3" t="str">
        <f>IFERROR(VLOOKUP($C903,Observaciones!$A:$B,2,FALSE)," ")</f>
        <v>FACTURAR EL 29</v>
      </c>
      <c r="M903" t="s">
        <v>553</v>
      </c>
      <c r="O903" s="4">
        <v>31176048</v>
      </c>
      <c r="P903" s="4">
        <v>240640</v>
      </c>
      <c r="Q903" s="4">
        <v>45722</v>
      </c>
      <c r="R903" s="4">
        <v>286362</v>
      </c>
    </row>
    <row r="904" spans="1:18" x14ac:dyDescent="0.25">
      <c r="A904" t="s">
        <v>68</v>
      </c>
      <c r="B904" t="s">
        <v>494</v>
      </c>
      <c r="C904">
        <v>61704000</v>
      </c>
      <c r="D904">
        <v>1603</v>
      </c>
      <c r="E904">
        <v>4100232896</v>
      </c>
      <c r="F904" t="s">
        <v>576</v>
      </c>
      <c r="G904" s="1">
        <v>45365</v>
      </c>
      <c r="H904">
        <v>5477096</v>
      </c>
      <c r="I904">
        <v>205</v>
      </c>
      <c r="J904" t="s">
        <v>232</v>
      </c>
      <c r="K904" t="str">
        <f>IFERROR(IF(AND(VLOOKUP($C904,Hes!$A:$B, 1, FALSE), $M904&lt;&gt;" "), "Ingresada", "Falta Ingresar"), " ")</f>
        <v xml:space="preserve"> </v>
      </c>
      <c r="L904" s="3" t="str">
        <f>IFERROR(VLOOKUP($C904,Observaciones!$A:$B,2,FALSE)," ")</f>
        <v>FACTURAR EL 29</v>
      </c>
      <c r="M904" t="s">
        <v>553</v>
      </c>
      <c r="O904" s="4">
        <v>31176741</v>
      </c>
      <c r="P904" s="4">
        <v>306771</v>
      </c>
      <c r="Q904" s="4">
        <v>58286</v>
      </c>
      <c r="R904" s="4">
        <v>365057</v>
      </c>
    </row>
    <row r="905" spans="1:18" x14ac:dyDescent="0.25">
      <c r="A905" t="s">
        <v>68</v>
      </c>
      <c r="B905" t="s">
        <v>494</v>
      </c>
      <c r="C905">
        <v>61704000</v>
      </c>
      <c r="D905">
        <v>91</v>
      </c>
      <c r="E905">
        <v>4100232824</v>
      </c>
      <c r="F905" t="s">
        <v>576</v>
      </c>
      <c r="G905" s="1">
        <v>45365</v>
      </c>
      <c r="H905">
        <v>5477300</v>
      </c>
      <c r="I905">
        <v>205</v>
      </c>
      <c r="J905" t="s">
        <v>232</v>
      </c>
      <c r="K905" t="str">
        <f>IFERROR(IF(AND(VLOOKUP($C905,Hes!$A:$B, 1, FALSE), $M905&lt;&gt;" "), "Ingresada", "Falta Ingresar"), " ")</f>
        <v xml:space="preserve"> </v>
      </c>
      <c r="L905" s="3" t="str">
        <f>IFERROR(VLOOKUP($C905,Observaciones!$A:$B,2,FALSE)," ")</f>
        <v>FACTURAR EL 29</v>
      </c>
      <c r="M905" t="s">
        <v>553</v>
      </c>
      <c r="O905" s="4">
        <v>31175802</v>
      </c>
      <c r="P905" s="4">
        <v>269859</v>
      </c>
      <c r="Q905" s="4">
        <v>51273</v>
      </c>
      <c r="R905" s="4">
        <v>321132</v>
      </c>
    </row>
    <row r="906" spans="1:18" x14ac:dyDescent="0.25">
      <c r="A906" t="s">
        <v>68</v>
      </c>
      <c r="B906" t="s">
        <v>494</v>
      </c>
      <c r="C906">
        <v>61704000</v>
      </c>
      <c r="D906">
        <v>1646</v>
      </c>
      <c r="E906">
        <v>4100232924</v>
      </c>
      <c r="F906" t="s">
        <v>576</v>
      </c>
      <c r="G906" s="1">
        <v>45365</v>
      </c>
      <c r="H906">
        <v>5477301</v>
      </c>
      <c r="I906">
        <v>205</v>
      </c>
      <c r="J906" t="s">
        <v>232</v>
      </c>
      <c r="K906" t="str">
        <f>IFERROR(IF(AND(VLOOKUP($C906,Hes!$A:$B, 1, FALSE), $M906&lt;&gt;" "), "Ingresada", "Falta Ingresar"), " ")</f>
        <v xml:space="preserve"> </v>
      </c>
      <c r="L906" s="3" t="str">
        <f>IFERROR(VLOOKUP($C906,Observaciones!$A:$B,2,FALSE)," ")</f>
        <v>FACTURAR EL 29</v>
      </c>
      <c r="M906" t="s">
        <v>553</v>
      </c>
      <c r="O906" s="4">
        <v>31178725</v>
      </c>
      <c r="P906" s="4">
        <v>1110000</v>
      </c>
      <c r="Q906" s="4">
        <v>210900</v>
      </c>
      <c r="R906" s="4">
        <v>1320900</v>
      </c>
    </row>
    <row r="907" spans="1:18" x14ac:dyDescent="0.25">
      <c r="A907" t="s">
        <v>68</v>
      </c>
      <c r="B907" t="s">
        <v>494</v>
      </c>
      <c r="C907">
        <v>61704000</v>
      </c>
      <c r="D907">
        <v>2330</v>
      </c>
      <c r="E907">
        <v>4100232937</v>
      </c>
      <c r="F907" t="s">
        <v>576</v>
      </c>
      <c r="G907" s="1">
        <v>45365</v>
      </c>
      <c r="H907">
        <v>5477308</v>
      </c>
      <c r="I907">
        <v>205</v>
      </c>
      <c r="J907" t="s">
        <v>232</v>
      </c>
      <c r="K907" t="str">
        <f>IFERROR(IF(AND(VLOOKUP($C907,Hes!$A:$B, 1, FALSE), $M907&lt;&gt;" "), "Ingresada", "Falta Ingresar"), " ")</f>
        <v xml:space="preserve"> </v>
      </c>
      <c r="L907" s="3" t="str">
        <f>IFERROR(VLOOKUP($C907,Observaciones!$A:$B,2,FALSE)," ")</f>
        <v>FACTURAR EL 29</v>
      </c>
      <c r="M907" t="s">
        <v>553</v>
      </c>
      <c r="O907" s="4">
        <v>31178946</v>
      </c>
      <c r="P907" s="4">
        <v>49423</v>
      </c>
      <c r="Q907" s="4">
        <v>9390</v>
      </c>
      <c r="R907" s="4">
        <v>58813</v>
      </c>
    </row>
    <row r="908" spans="1:18" x14ac:dyDescent="0.25">
      <c r="A908" t="s">
        <v>68</v>
      </c>
      <c r="B908" t="s">
        <v>494</v>
      </c>
      <c r="C908">
        <v>61704000</v>
      </c>
      <c r="D908">
        <v>114</v>
      </c>
      <c r="E908">
        <v>4100232945</v>
      </c>
      <c r="F908" t="s">
        <v>576</v>
      </c>
      <c r="G908" s="1">
        <v>45365</v>
      </c>
      <c r="H908">
        <v>5477309</v>
      </c>
      <c r="I908">
        <v>205</v>
      </c>
      <c r="J908" t="s">
        <v>232</v>
      </c>
      <c r="K908" t="str">
        <f>IFERROR(IF(AND(VLOOKUP($C908,Hes!$A:$B, 1, FALSE), $M908&lt;&gt;" "), "Ingresada", "Falta Ingresar"), " ")</f>
        <v xml:space="preserve"> </v>
      </c>
      <c r="L908" s="3" t="str">
        <f>IFERROR(VLOOKUP($C908,Observaciones!$A:$B,2,FALSE)," ")</f>
        <v>FACTURAR EL 29</v>
      </c>
      <c r="M908" t="s">
        <v>553</v>
      </c>
      <c r="O908" s="4">
        <v>31179426</v>
      </c>
      <c r="P908" s="4">
        <v>11345</v>
      </c>
      <c r="Q908" s="4">
        <v>2156</v>
      </c>
      <c r="R908" s="4">
        <v>13501</v>
      </c>
    </row>
    <row r="909" spans="1:18" x14ac:dyDescent="0.25">
      <c r="A909" t="s">
        <v>68</v>
      </c>
      <c r="B909" t="s">
        <v>494</v>
      </c>
      <c r="C909">
        <v>61704000</v>
      </c>
      <c r="D909">
        <v>180</v>
      </c>
      <c r="E909">
        <v>4100232948</v>
      </c>
      <c r="F909" t="s">
        <v>576</v>
      </c>
      <c r="G909" s="1">
        <v>45365</v>
      </c>
      <c r="H909">
        <v>5477310</v>
      </c>
      <c r="I909">
        <v>205</v>
      </c>
      <c r="J909" t="s">
        <v>232</v>
      </c>
      <c r="K909" t="str">
        <f>IFERROR(IF(AND(VLOOKUP($C909,Hes!$A:$B, 1, FALSE), $M909&lt;&gt;" "), "Ingresada", "Falta Ingresar"), " ")</f>
        <v xml:space="preserve"> </v>
      </c>
      <c r="L909" s="3" t="str">
        <f>IFERROR(VLOOKUP($C909,Observaciones!$A:$B,2,FALSE)," ")</f>
        <v>FACTURAR EL 29</v>
      </c>
      <c r="M909" t="s">
        <v>553</v>
      </c>
      <c r="O909" s="4">
        <v>31179661</v>
      </c>
      <c r="P909" s="4">
        <v>43166</v>
      </c>
      <c r="Q909" s="4">
        <v>8202</v>
      </c>
      <c r="R909" s="4">
        <v>51368</v>
      </c>
    </row>
    <row r="910" spans="1:18" x14ac:dyDescent="0.25">
      <c r="A910" t="s">
        <v>68</v>
      </c>
      <c r="B910" t="s">
        <v>494</v>
      </c>
      <c r="C910">
        <v>61704000</v>
      </c>
      <c r="D910">
        <v>1920</v>
      </c>
      <c r="E910">
        <v>4100232563</v>
      </c>
      <c r="F910" t="s">
        <v>576</v>
      </c>
      <c r="G910" s="1">
        <v>45365</v>
      </c>
      <c r="H910">
        <v>5477311</v>
      </c>
      <c r="I910">
        <v>205</v>
      </c>
      <c r="J910" t="s">
        <v>232</v>
      </c>
      <c r="K910" t="str">
        <f>IFERROR(IF(AND(VLOOKUP($C910,Hes!$A:$B, 1, FALSE), $M910&lt;&gt;" "), "Ingresada", "Falta Ingresar"), " ")</f>
        <v xml:space="preserve"> </v>
      </c>
      <c r="L910" s="3" t="str">
        <f>IFERROR(VLOOKUP($C910,Observaciones!$A:$B,2,FALSE)," ")</f>
        <v>FACTURAR EL 29</v>
      </c>
      <c r="M910" t="s">
        <v>553</v>
      </c>
      <c r="O910" s="4">
        <v>31156768</v>
      </c>
      <c r="P910" s="4">
        <v>49810</v>
      </c>
      <c r="Q910" s="4">
        <v>9464</v>
      </c>
      <c r="R910" s="4">
        <v>59274</v>
      </c>
    </row>
    <row r="911" spans="1:18" x14ac:dyDescent="0.25">
      <c r="A911" t="s">
        <v>68</v>
      </c>
      <c r="B911" t="s">
        <v>494</v>
      </c>
      <c r="C911">
        <v>61704000</v>
      </c>
      <c r="D911">
        <v>2046</v>
      </c>
      <c r="E911">
        <v>4100232930</v>
      </c>
      <c r="F911" t="s">
        <v>576</v>
      </c>
      <c r="G911" s="1">
        <v>45365</v>
      </c>
      <c r="H911">
        <v>5477397</v>
      </c>
      <c r="I911">
        <v>205</v>
      </c>
      <c r="J911" t="s">
        <v>232</v>
      </c>
      <c r="K911" t="str">
        <f>IFERROR(IF(AND(VLOOKUP($C911,Hes!$A:$B, 1, FALSE), $M911&lt;&gt;" "), "Ingresada", "Falta Ingresar"), " ")</f>
        <v xml:space="preserve"> </v>
      </c>
      <c r="L911" s="3" t="str">
        <f>IFERROR(VLOOKUP($C911,Observaciones!$A:$B,2,FALSE)," ")</f>
        <v>FACTURAR EL 29</v>
      </c>
      <c r="M911" t="s">
        <v>553</v>
      </c>
      <c r="O911" s="4">
        <v>31178802</v>
      </c>
      <c r="P911" s="4">
        <v>108015</v>
      </c>
      <c r="Q911" s="4">
        <v>20523</v>
      </c>
      <c r="R911" s="4">
        <v>128538</v>
      </c>
    </row>
    <row r="912" spans="1:18" x14ac:dyDescent="0.25">
      <c r="A912" t="s">
        <v>68</v>
      </c>
      <c r="B912" t="s">
        <v>494</v>
      </c>
      <c r="C912">
        <v>61704000</v>
      </c>
      <c r="D912">
        <v>105</v>
      </c>
      <c r="E912">
        <v>4100232773</v>
      </c>
      <c r="F912" t="s">
        <v>576</v>
      </c>
      <c r="G912" s="1">
        <v>45365</v>
      </c>
      <c r="H912">
        <v>5477443</v>
      </c>
      <c r="I912">
        <v>205</v>
      </c>
      <c r="J912" t="s">
        <v>232</v>
      </c>
      <c r="K912" t="str">
        <f>IFERROR(IF(AND(VLOOKUP($C912,Hes!$A:$B, 1, FALSE), $M912&lt;&gt;" "), "Ingresada", "Falta Ingresar"), " ")</f>
        <v xml:space="preserve"> </v>
      </c>
      <c r="L912" s="3" t="str">
        <f>IFERROR(VLOOKUP($C912,Observaciones!$A:$B,2,FALSE)," ")</f>
        <v>FACTURAR EL 29</v>
      </c>
      <c r="M912" t="s">
        <v>553</v>
      </c>
      <c r="O912" s="4">
        <v>31165504</v>
      </c>
      <c r="P912" s="4">
        <v>63650</v>
      </c>
      <c r="Q912" s="4">
        <v>12094</v>
      </c>
      <c r="R912" s="4">
        <v>75744</v>
      </c>
    </row>
    <row r="913" spans="1:18" x14ac:dyDescent="0.25">
      <c r="A913" t="s">
        <v>68</v>
      </c>
      <c r="B913" t="s">
        <v>494</v>
      </c>
      <c r="C913">
        <v>61704000</v>
      </c>
      <c r="D913">
        <v>105</v>
      </c>
      <c r="E913">
        <v>4100232946</v>
      </c>
      <c r="F913" t="s">
        <v>576</v>
      </c>
      <c r="G913" s="1">
        <v>45365</v>
      </c>
      <c r="H913">
        <v>5477485</v>
      </c>
      <c r="I913">
        <v>205</v>
      </c>
      <c r="J913" t="s">
        <v>232</v>
      </c>
      <c r="K913" t="str">
        <f>IFERROR(IF(AND(VLOOKUP($C913,Hes!$A:$B, 1, FALSE), $M913&lt;&gt;" "), "Ingresada", "Falta Ingresar"), " ")</f>
        <v xml:space="preserve"> </v>
      </c>
      <c r="L913" s="3" t="str">
        <f>IFERROR(VLOOKUP($C913,Observaciones!$A:$B,2,FALSE)," ")</f>
        <v>FACTURAR EL 29</v>
      </c>
      <c r="M913" t="s">
        <v>553</v>
      </c>
      <c r="O913" s="4">
        <v>31179458</v>
      </c>
      <c r="P913" s="4">
        <v>300527</v>
      </c>
      <c r="Q913" s="4">
        <v>57100</v>
      </c>
      <c r="R913" s="4">
        <v>357627</v>
      </c>
    </row>
    <row r="914" spans="1:18" x14ac:dyDescent="0.25">
      <c r="A914" t="s">
        <v>68</v>
      </c>
      <c r="B914" t="s">
        <v>494</v>
      </c>
      <c r="C914">
        <v>61704000</v>
      </c>
      <c r="D914">
        <v>1252</v>
      </c>
      <c r="E914">
        <v>4100232941</v>
      </c>
      <c r="F914" t="s">
        <v>576</v>
      </c>
      <c r="G914" s="1">
        <v>45365</v>
      </c>
      <c r="H914">
        <v>5477486</v>
      </c>
      <c r="I914">
        <v>205</v>
      </c>
      <c r="J914" t="s">
        <v>232</v>
      </c>
      <c r="K914" t="str">
        <f>IFERROR(IF(AND(VLOOKUP($C914,Hes!$A:$B, 1, FALSE), $M914&lt;&gt;" "), "Ingresada", "Falta Ingresar"), " ")</f>
        <v xml:space="preserve"> </v>
      </c>
      <c r="L914" s="3" t="str">
        <f>IFERROR(VLOOKUP($C914,Observaciones!$A:$B,2,FALSE)," ")</f>
        <v>FACTURAR EL 29</v>
      </c>
      <c r="M914" t="s">
        <v>553</v>
      </c>
      <c r="O914" s="4">
        <v>31179120</v>
      </c>
      <c r="P914" s="4">
        <v>433622</v>
      </c>
      <c r="Q914" s="4">
        <v>82388</v>
      </c>
      <c r="R914" s="4">
        <v>516010</v>
      </c>
    </row>
    <row r="915" spans="1:18" x14ac:dyDescent="0.25">
      <c r="A915" t="s">
        <v>68</v>
      </c>
      <c r="B915" t="s">
        <v>494</v>
      </c>
      <c r="C915">
        <v>61704000</v>
      </c>
      <c r="D915">
        <v>105</v>
      </c>
      <c r="E915">
        <v>4100232905</v>
      </c>
      <c r="F915" t="s">
        <v>576</v>
      </c>
      <c r="G915" s="1">
        <v>45365</v>
      </c>
      <c r="H915">
        <v>5477528</v>
      </c>
      <c r="I915">
        <v>205</v>
      </c>
      <c r="J915" t="s">
        <v>232</v>
      </c>
      <c r="K915" t="str">
        <f>IFERROR(IF(AND(VLOOKUP($C915,Hes!$A:$B, 1, FALSE), $M915&lt;&gt;" "), "Ingresada", "Falta Ingresar"), " ")</f>
        <v xml:space="preserve"> </v>
      </c>
      <c r="L915" s="3" t="str">
        <f>IFERROR(VLOOKUP($C915,Observaciones!$A:$B,2,FALSE)," ")</f>
        <v>FACTURAR EL 29</v>
      </c>
      <c r="M915" t="s">
        <v>553</v>
      </c>
      <c r="O915" s="4">
        <v>31177712</v>
      </c>
      <c r="P915" s="4">
        <v>421350</v>
      </c>
      <c r="Q915" s="4">
        <v>80057</v>
      </c>
      <c r="R915" s="4">
        <v>501407</v>
      </c>
    </row>
    <row r="916" spans="1:18" x14ac:dyDescent="0.25">
      <c r="A916" t="s">
        <v>68</v>
      </c>
      <c r="B916" t="s">
        <v>494</v>
      </c>
      <c r="C916">
        <v>61704000</v>
      </c>
      <c r="D916">
        <v>105</v>
      </c>
      <c r="E916">
        <v>4100232940</v>
      </c>
      <c r="F916" t="s">
        <v>576</v>
      </c>
      <c r="G916" s="1">
        <v>45365</v>
      </c>
      <c r="H916">
        <v>5477529</v>
      </c>
      <c r="I916">
        <v>205</v>
      </c>
      <c r="J916" t="s">
        <v>232</v>
      </c>
      <c r="K916" t="str">
        <f>IFERROR(IF(AND(VLOOKUP($C916,Hes!$A:$B, 1, FALSE), $M916&lt;&gt;" "), "Ingresada", "Falta Ingresar"), " ")</f>
        <v xml:space="preserve"> </v>
      </c>
      <c r="L916" s="3" t="str">
        <f>IFERROR(VLOOKUP($C916,Observaciones!$A:$B,2,FALSE)," ")</f>
        <v>FACTURAR EL 29</v>
      </c>
      <c r="M916" t="s">
        <v>553</v>
      </c>
      <c r="O916" s="4">
        <v>31179010</v>
      </c>
      <c r="P916" s="4">
        <v>280506</v>
      </c>
      <c r="Q916" s="4">
        <v>53296</v>
      </c>
      <c r="R916" s="4">
        <v>333802</v>
      </c>
    </row>
    <row r="917" spans="1:18" x14ac:dyDescent="0.25">
      <c r="A917" t="s">
        <v>68</v>
      </c>
      <c r="B917" t="s">
        <v>494</v>
      </c>
      <c r="C917">
        <v>61704000</v>
      </c>
      <c r="D917">
        <v>2167</v>
      </c>
      <c r="E917">
        <v>4100232913</v>
      </c>
      <c r="F917" t="s">
        <v>576</v>
      </c>
      <c r="G917" s="1">
        <v>45366</v>
      </c>
      <c r="H917">
        <v>5477670</v>
      </c>
      <c r="I917">
        <v>205</v>
      </c>
      <c r="J917" t="s">
        <v>232</v>
      </c>
      <c r="K917" t="str">
        <f>IFERROR(IF(AND(VLOOKUP($C917,Hes!$A:$B, 1, FALSE), $M917&lt;&gt;" "), "Ingresada", "Falta Ingresar"), " ")</f>
        <v xml:space="preserve"> </v>
      </c>
      <c r="L917" s="3" t="str">
        <f>IFERROR(VLOOKUP($C917,Observaciones!$A:$B,2,FALSE)," ")</f>
        <v>FACTURAR EL 29</v>
      </c>
      <c r="M917" t="s">
        <v>553</v>
      </c>
      <c r="O917" s="4">
        <v>31178220</v>
      </c>
      <c r="P917" s="4">
        <v>127495</v>
      </c>
      <c r="Q917" s="4">
        <v>24224</v>
      </c>
      <c r="R917" s="4">
        <v>151719</v>
      </c>
    </row>
    <row r="918" spans="1:18" x14ac:dyDescent="0.25">
      <c r="A918" t="s">
        <v>68</v>
      </c>
      <c r="B918" t="s">
        <v>494</v>
      </c>
      <c r="C918">
        <v>61704000</v>
      </c>
      <c r="D918">
        <v>2167</v>
      </c>
      <c r="E918">
        <v>4100232913</v>
      </c>
      <c r="F918" t="s">
        <v>576</v>
      </c>
      <c r="G918" s="1">
        <v>45366</v>
      </c>
      <c r="H918">
        <v>5477671</v>
      </c>
      <c r="I918">
        <v>205</v>
      </c>
      <c r="J918" t="s">
        <v>232</v>
      </c>
      <c r="K918" t="str">
        <f>IFERROR(IF(AND(VLOOKUP($C918,Hes!$A:$B, 1, FALSE), $M918&lt;&gt;" "), "Ingresada", "Falta Ingresar"), " ")</f>
        <v xml:space="preserve"> </v>
      </c>
      <c r="L918" s="3" t="str">
        <f>IFERROR(VLOOKUP($C918,Observaciones!$A:$B,2,FALSE)," ")</f>
        <v>FACTURAR EL 29</v>
      </c>
      <c r="M918" t="s">
        <v>553</v>
      </c>
      <c r="O918" s="4">
        <v>31178449</v>
      </c>
      <c r="P918" s="4">
        <v>42100</v>
      </c>
      <c r="Q918" s="4">
        <v>7999</v>
      </c>
      <c r="R918" s="4">
        <v>50099</v>
      </c>
    </row>
    <row r="919" spans="1:18" x14ac:dyDescent="0.25">
      <c r="A919" t="s">
        <v>68</v>
      </c>
      <c r="B919" t="s">
        <v>494</v>
      </c>
      <c r="C919">
        <v>61704000</v>
      </c>
      <c r="D919">
        <v>1690</v>
      </c>
      <c r="E919">
        <v>4100232980</v>
      </c>
      <c r="F919" t="s">
        <v>576</v>
      </c>
      <c r="G919" s="1">
        <v>45366</v>
      </c>
      <c r="H919">
        <v>5477672</v>
      </c>
      <c r="I919">
        <v>205</v>
      </c>
      <c r="J919" t="s">
        <v>232</v>
      </c>
      <c r="K919" t="str">
        <f>IFERROR(IF(AND(VLOOKUP($C919,Hes!$A:$B, 1, FALSE), $M919&lt;&gt;" "), "Ingresada", "Falta Ingresar"), " ")</f>
        <v xml:space="preserve"> </v>
      </c>
      <c r="L919" s="3" t="str">
        <f>IFERROR(VLOOKUP($C919,Observaciones!$A:$B,2,FALSE)," ")</f>
        <v>FACTURAR EL 29</v>
      </c>
      <c r="M919" t="s">
        <v>553</v>
      </c>
      <c r="O919" s="4">
        <v>31181133</v>
      </c>
      <c r="P919" s="4">
        <v>50622</v>
      </c>
      <c r="Q919" s="4">
        <v>9618</v>
      </c>
      <c r="R919" s="4">
        <v>60240</v>
      </c>
    </row>
    <row r="920" spans="1:18" x14ac:dyDescent="0.25">
      <c r="A920" t="s">
        <v>68</v>
      </c>
      <c r="B920" t="s">
        <v>494</v>
      </c>
      <c r="C920">
        <v>61704000</v>
      </c>
      <c r="D920">
        <v>2063</v>
      </c>
      <c r="E920">
        <v>4100232964</v>
      </c>
      <c r="F920" t="s">
        <v>576</v>
      </c>
      <c r="G920" s="1">
        <v>45366</v>
      </c>
      <c r="H920">
        <v>5477674</v>
      </c>
      <c r="I920">
        <v>205</v>
      </c>
      <c r="J920" t="s">
        <v>232</v>
      </c>
      <c r="K920" t="str">
        <f>IFERROR(IF(AND(VLOOKUP($C920,Hes!$A:$B, 1, FALSE), $M920&lt;&gt;" "), "Ingresada", "Falta Ingresar"), " ")</f>
        <v xml:space="preserve"> </v>
      </c>
      <c r="L920" s="3" t="str">
        <f>IFERROR(VLOOKUP($C920,Observaciones!$A:$B,2,FALSE)," ")</f>
        <v>FACTURAR EL 29</v>
      </c>
      <c r="M920" t="s">
        <v>553</v>
      </c>
      <c r="O920" s="4">
        <v>31180702</v>
      </c>
      <c r="P920" s="4">
        <v>45240</v>
      </c>
      <c r="Q920" s="4">
        <v>8596</v>
      </c>
      <c r="R920" s="4">
        <v>53836</v>
      </c>
    </row>
    <row r="921" spans="1:18" x14ac:dyDescent="0.25">
      <c r="A921" t="s">
        <v>68</v>
      </c>
      <c r="B921" t="s">
        <v>494</v>
      </c>
      <c r="C921">
        <v>61704000</v>
      </c>
      <c r="D921">
        <v>1476</v>
      </c>
      <c r="E921">
        <v>4100232884</v>
      </c>
      <c r="F921" t="s">
        <v>576</v>
      </c>
      <c r="G921" s="1">
        <v>45366</v>
      </c>
      <c r="H921">
        <v>5477676</v>
      </c>
      <c r="I921">
        <v>205</v>
      </c>
      <c r="J921" t="s">
        <v>232</v>
      </c>
      <c r="K921" t="str">
        <f>IFERROR(IF(AND(VLOOKUP($C921,Hes!$A:$B, 1, FALSE), $M921&lt;&gt;" "), "Ingresada", "Falta Ingresar"), " ")</f>
        <v xml:space="preserve"> </v>
      </c>
      <c r="L921" s="3" t="str">
        <f>IFERROR(VLOOKUP($C921,Observaciones!$A:$B,2,FALSE)," ")</f>
        <v>FACTURAR EL 29</v>
      </c>
      <c r="M921" t="s">
        <v>553</v>
      </c>
      <c r="O921" s="4">
        <v>31184604</v>
      </c>
      <c r="P921" s="4">
        <v>84612</v>
      </c>
      <c r="Q921" s="4">
        <v>16076</v>
      </c>
      <c r="R921" s="4">
        <v>100688</v>
      </c>
    </row>
    <row r="922" spans="1:18" x14ac:dyDescent="0.25">
      <c r="A922" t="s">
        <v>68</v>
      </c>
      <c r="B922" t="s">
        <v>494</v>
      </c>
      <c r="C922">
        <v>61704000</v>
      </c>
      <c r="D922">
        <v>744</v>
      </c>
      <c r="E922">
        <v>4100232904</v>
      </c>
      <c r="F922" t="s">
        <v>576</v>
      </c>
      <c r="G922" s="1">
        <v>45366</v>
      </c>
      <c r="H922">
        <v>5477725</v>
      </c>
      <c r="I922">
        <v>205</v>
      </c>
      <c r="J922" t="s">
        <v>232</v>
      </c>
      <c r="K922" t="str">
        <f>IFERROR(IF(AND(VLOOKUP($C922,Hes!$A:$B, 1, FALSE), $M922&lt;&gt;" "), "Ingresada", "Falta Ingresar"), " ")</f>
        <v xml:space="preserve"> </v>
      </c>
      <c r="L922" s="3" t="str">
        <f>IFERROR(VLOOKUP($C922,Observaciones!$A:$B,2,FALSE)," ")</f>
        <v>FACTURAR EL 29</v>
      </c>
      <c r="M922" t="s">
        <v>553</v>
      </c>
      <c r="O922" s="4">
        <v>31177603</v>
      </c>
      <c r="P922" s="4">
        <v>250402</v>
      </c>
      <c r="Q922" s="4">
        <v>47576</v>
      </c>
      <c r="R922" s="4">
        <v>297978</v>
      </c>
    </row>
    <row r="923" spans="1:18" x14ac:dyDescent="0.25">
      <c r="A923" t="s">
        <v>68</v>
      </c>
      <c r="B923" t="s">
        <v>494</v>
      </c>
      <c r="C923">
        <v>61704000</v>
      </c>
      <c r="D923">
        <v>1643</v>
      </c>
      <c r="E923">
        <v>4100232991</v>
      </c>
      <c r="F923" t="s">
        <v>576</v>
      </c>
      <c r="G923" s="1">
        <v>45366</v>
      </c>
      <c r="H923">
        <v>5477726</v>
      </c>
      <c r="I923">
        <v>205</v>
      </c>
      <c r="J923" t="s">
        <v>232</v>
      </c>
      <c r="K923" t="str">
        <f>IFERROR(IF(AND(VLOOKUP($C923,Hes!$A:$B, 1, FALSE), $M923&lt;&gt;" "), "Ingresada", "Falta Ingresar"), " ")</f>
        <v xml:space="preserve"> </v>
      </c>
      <c r="L923" s="3" t="str">
        <f>IFERROR(VLOOKUP($C923,Observaciones!$A:$B,2,FALSE)," ")</f>
        <v>FACTURAR EL 29</v>
      </c>
      <c r="M923" t="s">
        <v>553</v>
      </c>
      <c r="O923" s="4">
        <v>31182271</v>
      </c>
      <c r="P923" s="4">
        <v>151073</v>
      </c>
      <c r="Q923" s="4">
        <v>28704</v>
      </c>
      <c r="R923" s="4">
        <v>179777</v>
      </c>
    </row>
    <row r="924" spans="1:18" x14ac:dyDescent="0.25">
      <c r="A924" t="s">
        <v>68</v>
      </c>
      <c r="B924" t="s">
        <v>494</v>
      </c>
      <c r="C924">
        <v>61704000</v>
      </c>
      <c r="D924">
        <v>2063</v>
      </c>
      <c r="E924">
        <v>4100232965</v>
      </c>
      <c r="F924" t="s">
        <v>576</v>
      </c>
      <c r="G924" s="1">
        <v>45366</v>
      </c>
      <c r="H924">
        <v>5477727</v>
      </c>
      <c r="I924">
        <v>205</v>
      </c>
      <c r="J924" t="s">
        <v>232</v>
      </c>
      <c r="K924" t="str">
        <f>IFERROR(IF(AND(VLOOKUP($C924,Hes!$A:$B, 1, FALSE), $M924&lt;&gt;" "), "Ingresada", "Falta Ingresar"), " ")</f>
        <v xml:space="preserve"> </v>
      </c>
      <c r="L924" s="3" t="str">
        <f>IFERROR(VLOOKUP($C924,Observaciones!$A:$B,2,FALSE)," ")</f>
        <v>FACTURAR EL 29</v>
      </c>
      <c r="M924" t="s">
        <v>553</v>
      </c>
      <c r="O924" s="4">
        <v>31180722</v>
      </c>
      <c r="P924" s="4">
        <v>44400</v>
      </c>
      <c r="Q924" s="4">
        <v>8436</v>
      </c>
      <c r="R924" s="4">
        <v>52836</v>
      </c>
    </row>
    <row r="925" spans="1:18" x14ac:dyDescent="0.25">
      <c r="A925" t="s">
        <v>68</v>
      </c>
      <c r="B925" t="s">
        <v>494</v>
      </c>
      <c r="C925">
        <v>61704000</v>
      </c>
      <c r="D925">
        <v>1931</v>
      </c>
      <c r="E925">
        <v>4100233054</v>
      </c>
      <c r="F925" t="s">
        <v>576</v>
      </c>
      <c r="G925" s="1">
        <v>45366</v>
      </c>
      <c r="H925">
        <v>5477728</v>
      </c>
      <c r="I925">
        <v>205</v>
      </c>
      <c r="J925" t="s">
        <v>232</v>
      </c>
      <c r="K925" t="str">
        <f>IFERROR(IF(AND(VLOOKUP($C925,Hes!$A:$B, 1, FALSE), $M925&lt;&gt;" "), "Ingresada", "Falta Ingresar"), " ")</f>
        <v xml:space="preserve"> </v>
      </c>
      <c r="L925" s="3" t="str">
        <f>IFERROR(VLOOKUP($C925,Observaciones!$A:$B,2,FALSE)," ")</f>
        <v>FACTURAR EL 29</v>
      </c>
      <c r="M925" t="s">
        <v>553</v>
      </c>
      <c r="O925" s="4">
        <v>31185260</v>
      </c>
      <c r="P925" s="4">
        <v>58855</v>
      </c>
      <c r="Q925" s="4">
        <v>11182</v>
      </c>
      <c r="R925" s="4">
        <v>70037</v>
      </c>
    </row>
    <row r="926" spans="1:18" x14ac:dyDescent="0.25">
      <c r="A926" t="s">
        <v>68</v>
      </c>
      <c r="B926" t="s">
        <v>494</v>
      </c>
      <c r="C926">
        <v>61704000</v>
      </c>
      <c r="D926">
        <v>1905</v>
      </c>
      <c r="E926">
        <v>4100233033</v>
      </c>
      <c r="F926" t="s">
        <v>576</v>
      </c>
      <c r="G926" s="1">
        <v>45366</v>
      </c>
      <c r="H926">
        <v>5477729</v>
      </c>
      <c r="I926">
        <v>205</v>
      </c>
      <c r="J926" t="s">
        <v>232</v>
      </c>
      <c r="K926" t="str">
        <f>IFERROR(IF(AND(VLOOKUP($C926,Hes!$A:$B, 1, FALSE), $M926&lt;&gt;" "), "Ingresada", "Falta Ingresar"), " ")</f>
        <v xml:space="preserve"> </v>
      </c>
      <c r="L926" s="3" t="str">
        <f>IFERROR(VLOOKUP($C926,Observaciones!$A:$B,2,FALSE)," ")</f>
        <v>FACTURAR EL 29</v>
      </c>
      <c r="M926" t="s">
        <v>553</v>
      </c>
      <c r="O926" s="4">
        <v>31184824</v>
      </c>
      <c r="P926" s="4">
        <v>24540</v>
      </c>
      <c r="Q926" s="4">
        <v>4663</v>
      </c>
      <c r="R926" s="4">
        <v>29203</v>
      </c>
    </row>
    <row r="927" spans="1:18" x14ac:dyDescent="0.25">
      <c r="A927" t="s">
        <v>68</v>
      </c>
      <c r="B927" t="s">
        <v>494</v>
      </c>
      <c r="C927">
        <v>61704000</v>
      </c>
      <c r="D927">
        <v>2333</v>
      </c>
      <c r="E927">
        <v>4100233046</v>
      </c>
      <c r="F927" t="s">
        <v>576</v>
      </c>
      <c r="G927" s="1">
        <v>45366</v>
      </c>
      <c r="H927">
        <v>5477730</v>
      </c>
      <c r="I927">
        <v>205</v>
      </c>
      <c r="J927" t="s">
        <v>232</v>
      </c>
      <c r="K927" t="str">
        <f>IFERROR(IF(AND(VLOOKUP($C927,Hes!$A:$B, 1, FALSE), $M927&lt;&gt;" "), "Ingresada", "Falta Ingresar"), " ")</f>
        <v xml:space="preserve"> </v>
      </c>
      <c r="L927" s="3" t="str">
        <f>IFERROR(VLOOKUP($C927,Observaciones!$A:$B,2,FALSE)," ")</f>
        <v>FACTURAR EL 29</v>
      </c>
      <c r="M927" t="s">
        <v>553</v>
      </c>
      <c r="O927" s="4">
        <v>31185178</v>
      </c>
      <c r="P927" s="4">
        <v>7810</v>
      </c>
      <c r="Q927" s="4">
        <v>1484</v>
      </c>
      <c r="R927" s="4">
        <v>9294</v>
      </c>
    </row>
    <row r="928" spans="1:18" x14ac:dyDescent="0.25">
      <c r="A928" t="s">
        <v>68</v>
      </c>
      <c r="B928" t="s">
        <v>494</v>
      </c>
      <c r="C928">
        <v>61704000</v>
      </c>
      <c r="D928">
        <v>1479</v>
      </c>
      <c r="E928">
        <v>4100232979</v>
      </c>
      <c r="F928" t="s">
        <v>576</v>
      </c>
      <c r="G928" s="1">
        <v>45366</v>
      </c>
      <c r="H928">
        <v>5477731</v>
      </c>
      <c r="I928">
        <v>205</v>
      </c>
      <c r="J928" t="s">
        <v>232</v>
      </c>
      <c r="K928" t="str">
        <f>IFERROR(IF(AND(VLOOKUP($C928,Hes!$A:$B, 1, FALSE), $M928&lt;&gt;" "), "Ingresada", "Falta Ingresar"), " ")</f>
        <v xml:space="preserve"> </v>
      </c>
      <c r="L928" s="3" t="str">
        <f>IFERROR(VLOOKUP($C928,Observaciones!$A:$B,2,FALSE)," ")</f>
        <v>FACTURAR EL 29</v>
      </c>
      <c r="M928" t="s">
        <v>553</v>
      </c>
      <c r="O928" s="4">
        <v>31181094</v>
      </c>
      <c r="P928" s="4">
        <v>53880</v>
      </c>
      <c r="Q928" s="4">
        <v>10237</v>
      </c>
      <c r="R928" s="4">
        <v>64117</v>
      </c>
    </row>
    <row r="929" spans="1:18" x14ac:dyDescent="0.25">
      <c r="A929" t="s">
        <v>68</v>
      </c>
      <c r="B929" t="s">
        <v>494</v>
      </c>
      <c r="C929">
        <v>61704000</v>
      </c>
      <c r="D929">
        <v>2307</v>
      </c>
      <c r="E929">
        <v>4100232944</v>
      </c>
      <c r="F929" t="s">
        <v>576</v>
      </c>
      <c r="G929" s="1">
        <v>45366</v>
      </c>
      <c r="H929">
        <v>5477732</v>
      </c>
      <c r="I929">
        <v>205</v>
      </c>
      <c r="J929" t="s">
        <v>232</v>
      </c>
      <c r="K929" t="str">
        <f>IFERROR(IF(AND(VLOOKUP($C929,Hes!$A:$B, 1, FALSE), $M929&lt;&gt;" "), "Ingresada", "Falta Ingresar"), " ")</f>
        <v xml:space="preserve"> </v>
      </c>
      <c r="L929" s="3" t="str">
        <f>IFERROR(VLOOKUP($C929,Observaciones!$A:$B,2,FALSE)," ")</f>
        <v>FACTURAR EL 29</v>
      </c>
      <c r="M929" t="s">
        <v>553</v>
      </c>
      <c r="O929" s="4">
        <v>31179257</v>
      </c>
      <c r="P929" s="4">
        <v>131691</v>
      </c>
      <c r="Q929" s="4">
        <v>25021</v>
      </c>
      <c r="R929" s="4">
        <v>156712</v>
      </c>
    </row>
    <row r="930" spans="1:18" x14ac:dyDescent="0.25">
      <c r="A930" t="s">
        <v>68</v>
      </c>
      <c r="B930" t="s">
        <v>494</v>
      </c>
      <c r="C930">
        <v>61704000</v>
      </c>
      <c r="D930">
        <v>1479</v>
      </c>
      <c r="E930">
        <v>4100232978</v>
      </c>
      <c r="F930" t="s">
        <v>576</v>
      </c>
      <c r="G930" s="1">
        <v>45366</v>
      </c>
      <c r="H930">
        <v>5477733</v>
      </c>
      <c r="I930">
        <v>205</v>
      </c>
      <c r="J930" t="s">
        <v>232</v>
      </c>
      <c r="K930" t="str">
        <f>IFERROR(IF(AND(VLOOKUP($C930,Hes!$A:$B, 1, FALSE), $M930&lt;&gt;" "), "Ingresada", "Falta Ingresar"), " ")</f>
        <v xml:space="preserve"> </v>
      </c>
      <c r="L930" s="3" t="str">
        <f>IFERROR(VLOOKUP($C930,Observaciones!$A:$B,2,FALSE)," ")</f>
        <v>FACTURAR EL 29</v>
      </c>
      <c r="M930" t="s">
        <v>553</v>
      </c>
      <c r="O930" s="4">
        <v>31181075</v>
      </c>
      <c r="P930" s="4">
        <v>28650</v>
      </c>
      <c r="Q930" s="4">
        <v>5444</v>
      </c>
      <c r="R930" s="4">
        <v>34094</v>
      </c>
    </row>
    <row r="931" spans="1:18" x14ac:dyDescent="0.25">
      <c r="A931" t="s">
        <v>68</v>
      </c>
      <c r="B931" t="s">
        <v>494</v>
      </c>
      <c r="C931">
        <v>61704000</v>
      </c>
      <c r="D931">
        <v>775</v>
      </c>
      <c r="E931">
        <v>4100232975</v>
      </c>
      <c r="F931" t="s">
        <v>576</v>
      </c>
      <c r="G931" s="1">
        <v>45366</v>
      </c>
      <c r="H931">
        <v>5477755</v>
      </c>
      <c r="I931">
        <v>205</v>
      </c>
      <c r="J931" t="s">
        <v>232</v>
      </c>
      <c r="K931" t="str">
        <f>IFERROR(IF(AND(VLOOKUP($C931,Hes!$A:$B, 1, FALSE), $M931&lt;&gt;" "), "Ingresada", "Falta Ingresar"), " ")</f>
        <v xml:space="preserve"> </v>
      </c>
      <c r="L931" s="3" t="str">
        <f>IFERROR(VLOOKUP($C931,Observaciones!$A:$B,2,FALSE)," ")</f>
        <v>FACTURAR EL 29</v>
      </c>
      <c r="M931" t="s">
        <v>553</v>
      </c>
      <c r="O931" s="4">
        <v>31180818</v>
      </c>
      <c r="P931" s="4">
        <v>12223</v>
      </c>
      <c r="Q931" s="4">
        <v>2322</v>
      </c>
      <c r="R931" s="4">
        <v>14545</v>
      </c>
    </row>
    <row r="932" spans="1:18" x14ac:dyDescent="0.25">
      <c r="A932" t="s">
        <v>68</v>
      </c>
      <c r="B932" t="s">
        <v>494</v>
      </c>
      <c r="C932">
        <v>61704000</v>
      </c>
      <c r="D932">
        <v>1815</v>
      </c>
      <c r="E932">
        <v>4100233027</v>
      </c>
      <c r="F932" t="s">
        <v>576</v>
      </c>
      <c r="G932" s="1">
        <v>45366</v>
      </c>
      <c r="H932">
        <v>5477785</v>
      </c>
      <c r="I932">
        <v>205</v>
      </c>
      <c r="J932" t="s">
        <v>232</v>
      </c>
      <c r="K932" t="str">
        <f>IFERROR(IF(AND(VLOOKUP($C932,Hes!$A:$B, 1, FALSE), $M932&lt;&gt;" "), "Ingresada", "Falta Ingresar"), " ")</f>
        <v xml:space="preserve"> </v>
      </c>
      <c r="L932" s="3" t="str">
        <f>IFERROR(VLOOKUP($C932,Observaciones!$A:$B,2,FALSE)," ")</f>
        <v>FACTURAR EL 29</v>
      </c>
      <c r="M932" t="s">
        <v>553</v>
      </c>
      <c r="O932" s="4">
        <v>31184561</v>
      </c>
      <c r="P932" s="4">
        <v>201570</v>
      </c>
      <c r="Q932" s="4">
        <v>38298</v>
      </c>
      <c r="R932" s="4">
        <v>239868</v>
      </c>
    </row>
    <row r="933" spans="1:18" x14ac:dyDescent="0.25">
      <c r="A933" t="s">
        <v>68</v>
      </c>
      <c r="B933" t="s">
        <v>494</v>
      </c>
      <c r="C933">
        <v>61704000</v>
      </c>
      <c r="D933">
        <v>2333</v>
      </c>
      <c r="E933">
        <v>4100233052</v>
      </c>
      <c r="F933" t="s">
        <v>576</v>
      </c>
      <c r="G933" s="1">
        <v>45366</v>
      </c>
      <c r="H933">
        <v>5477809</v>
      </c>
      <c r="I933">
        <v>205</v>
      </c>
      <c r="J933" t="s">
        <v>232</v>
      </c>
      <c r="K933" t="str">
        <f>IFERROR(IF(AND(VLOOKUP($C933,Hes!$A:$B, 1, FALSE), $M933&lt;&gt;" "), "Ingresada", "Falta Ingresar"), " ")</f>
        <v xml:space="preserve"> </v>
      </c>
      <c r="L933" s="3" t="str">
        <f>IFERROR(VLOOKUP($C933,Observaciones!$A:$B,2,FALSE)," ")</f>
        <v>FACTURAR EL 29</v>
      </c>
      <c r="M933" t="s">
        <v>553</v>
      </c>
      <c r="O933" s="4">
        <v>31185275</v>
      </c>
      <c r="P933" s="4">
        <v>33831</v>
      </c>
      <c r="Q933" s="4">
        <v>6428</v>
      </c>
      <c r="R933" s="4">
        <v>40259</v>
      </c>
    </row>
    <row r="934" spans="1:18" x14ac:dyDescent="0.25">
      <c r="A934" t="s">
        <v>68</v>
      </c>
      <c r="B934" t="s">
        <v>494</v>
      </c>
      <c r="C934">
        <v>61704000</v>
      </c>
      <c r="D934">
        <v>2276</v>
      </c>
      <c r="E934">
        <v>4100232597</v>
      </c>
      <c r="F934" t="s">
        <v>576</v>
      </c>
      <c r="G934" s="1">
        <v>45367</v>
      </c>
      <c r="H934">
        <v>5478329</v>
      </c>
      <c r="I934">
        <v>205</v>
      </c>
      <c r="J934" t="s">
        <v>232</v>
      </c>
      <c r="K934" t="str">
        <f>IFERROR(IF(AND(VLOOKUP($C934,Hes!$A:$B, 1, FALSE), $M934&lt;&gt;" "), "Ingresada", "Falta Ingresar"), " ")</f>
        <v xml:space="preserve"> </v>
      </c>
      <c r="L934" s="3" t="str">
        <f>IFERROR(VLOOKUP($C934,Observaciones!$A:$B,2,FALSE)," ")</f>
        <v>FACTURAR EL 29</v>
      </c>
      <c r="M934" t="s">
        <v>553</v>
      </c>
      <c r="O934" s="4">
        <v>31158010</v>
      </c>
      <c r="P934" s="4">
        <v>1669525</v>
      </c>
      <c r="Q934" s="4">
        <v>317210</v>
      </c>
      <c r="R934" s="4">
        <v>2009431</v>
      </c>
    </row>
    <row r="935" spans="1:18" x14ac:dyDescent="0.25">
      <c r="A935" t="s">
        <v>68</v>
      </c>
      <c r="B935" t="s">
        <v>494</v>
      </c>
      <c r="C935">
        <v>61704000</v>
      </c>
      <c r="D935">
        <v>2028</v>
      </c>
      <c r="E935">
        <v>4100232810</v>
      </c>
      <c r="F935" t="s">
        <v>576</v>
      </c>
      <c r="G935" s="1">
        <v>45367</v>
      </c>
      <c r="H935">
        <v>5478330</v>
      </c>
      <c r="I935">
        <v>205</v>
      </c>
      <c r="J935" t="s">
        <v>232</v>
      </c>
      <c r="K935" t="str">
        <f>IFERROR(IF(AND(VLOOKUP($C935,Hes!$A:$B, 1, FALSE), $M935&lt;&gt;" "), "Ingresada", "Falta Ingresar"), " ")</f>
        <v xml:space="preserve"> </v>
      </c>
      <c r="L935" s="3" t="str">
        <f>IFERROR(VLOOKUP($C935,Observaciones!$A:$B,2,FALSE)," ")</f>
        <v>FACTURAR EL 29</v>
      </c>
      <c r="M935" t="s">
        <v>553</v>
      </c>
      <c r="O935" s="4">
        <v>31173329</v>
      </c>
      <c r="P935" s="4">
        <v>3044632</v>
      </c>
      <c r="Q935" s="4">
        <v>578480</v>
      </c>
      <c r="R935" s="4">
        <v>3637469</v>
      </c>
    </row>
    <row r="936" spans="1:18" x14ac:dyDescent="0.25">
      <c r="A936" t="s">
        <v>68</v>
      </c>
      <c r="B936" t="s">
        <v>494</v>
      </c>
      <c r="C936">
        <v>61704000</v>
      </c>
      <c r="D936">
        <v>85</v>
      </c>
      <c r="E936">
        <v>4100232875</v>
      </c>
      <c r="F936" t="s">
        <v>576</v>
      </c>
      <c r="G936" s="1">
        <v>45367</v>
      </c>
      <c r="H936">
        <v>5478331</v>
      </c>
      <c r="I936">
        <v>205</v>
      </c>
      <c r="J936" t="s">
        <v>232</v>
      </c>
      <c r="K936" t="str">
        <f>IFERROR(IF(AND(VLOOKUP($C936,Hes!$A:$B, 1, FALSE), $M936&lt;&gt;" "), "Ingresada", "Falta Ingresar"), " ")</f>
        <v xml:space="preserve"> </v>
      </c>
      <c r="L936" s="3" t="str">
        <f>IFERROR(VLOOKUP($C936,Observaciones!$A:$B,2,FALSE)," ")</f>
        <v>FACTURAR EL 29</v>
      </c>
      <c r="M936" t="s">
        <v>553</v>
      </c>
      <c r="O936" s="4">
        <v>31176220</v>
      </c>
      <c r="P936" s="4">
        <v>601078</v>
      </c>
      <c r="Q936" s="4">
        <v>114205</v>
      </c>
      <c r="R936" s="4">
        <v>715283</v>
      </c>
    </row>
    <row r="937" spans="1:18" x14ac:dyDescent="0.25">
      <c r="A937" t="s">
        <v>68</v>
      </c>
      <c r="B937" t="s">
        <v>494</v>
      </c>
      <c r="C937">
        <v>61704000</v>
      </c>
      <c r="D937">
        <v>357</v>
      </c>
      <c r="E937">
        <v>4100232961</v>
      </c>
      <c r="F937" t="s">
        <v>576</v>
      </c>
      <c r="G937" s="1">
        <v>45367</v>
      </c>
      <c r="H937">
        <v>5478332</v>
      </c>
      <c r="I937">
        <v>205</v>
      </c>
      <c r="J937" t="s">
        <v>232</v>
      </c>
      <c r="K937" t="str">
        <f>IFERROR(IF(AND(VLOOKUP($C937,Hes!$A:$B, 1, FALSE), $M937&lt;&gt;" "), "Ingresada", "Falta Ingresar"), " ")</f>
        <v xml:space="preserve"> </v>
      </c>
      <c r="L937" s="3" t="str">
        <f>IFERROR(VLOOKUP($C937,Observaciones!$A:$B,2,FALSE)," ")</f>
        <v>FACTURAR EL 29</v>
      </c>
      <c r="M937" t="s">
        <v>553</v>
      </c>
      <c r="O937" s="4">
        <v>31180359</v>
      </c>
      <c r="P937" s="4">
        <v>237682</v>
      </c>
      <c r="Q937" s="4">
        <v>45160</v>
      </c>
      <c r="R937" s="4">
        <v>282842</v>
      </c>
    </row>
    <row r="938" spans="1:18" x14ac:dyDescent="0.25">
      <c r="A938" t="s">
        <v>68</v>
      </c>
      <c r="B938" t="s">
        <v>494</v>
      </c>
      <c r="C938">
        <v>61704000</v>
      </c>
      <c r="D938">
        <v>959</v>
      </c>
      <c r="E938">
        <v>4100233024</v>
      </c>
      <c r="F938" t="s">
        <v>576</v>
      </c>
      <c r="G938" s="1">
        <v>45367</v>
      </c>
      <c r="H938">
        <v>5478333</v>
      </c>
      <c r="I938">
        <v>205</v>
      </c>
      <c r="J938" t="s">
        <v>232</v>
      </c>
      <c r="K938" t="str">
        <f>IFERROR(IF(AND(VLOOKUP($C938,Hes!$A:$B, 1, FALSE), $M938&lt;&gt;" "), "Ingresada", "Falta Ingresar"), " ")</f>
        <v xml:space="preserve"> </v>
      </c>
      <c r="L938" s="3" t="str">
        <f>IFERROR(VLOOKUP($C938,Observaciones!$A:$B,2,FALSE)," ")</f>
        <v>FACTURAR EL 29</v>
      </c>
      <c r="M938" t="s">
        <v>553</v>
      </c>
      <c r="O938" s="4">
        <v>31184489</v>
      </c>
      <c r="P938" s="4">
        <v>4405000</v>
      </c>
      <c r="Q938" s="4">
        <v>836950</v>
      </c>
      <c r="R938" s="4">
        <v>5241950</v>
      </c>
    </row>
    <row r="939" spans="1:18" x14ac:dyDescent="0.25">
      <c r="A939" t="s">
        <v>68</v>
      </c>
      <c r="B939" t="s">
        <v>494</v>
      </c>
      <c r="C939">
        <v>61704000</v>
      </c>
      <c r="D939">
        <v>2028</v>
      </c>
      <c r="E939">
        <v>4100232810</v>
      </c>
      <c r="F939" t="s">
        <v>576</v>
      </c>
      <c r="G939" s="1">
        <v>45367</v>
      </c>
      <c r="H939">
        <v>5478334</v>
      </c>
      <c r="I939">
        <v>205</v>
      </c>
      <c r="J939" t="s">
        <v>232</v>
      </c>
      <c r="K939" t="str">
        <f>IFERROR(IF(AND(VLOOKUP($C939,Hes!$A:$B, 1, FALSE), $M939&lt;&gt;" "), "Ingresada", "Falta Ingresar"), " ")</f>
        <v xml:space="preserve"> </v>
      </c>
      <c r="L939" s="3" t="str">
        <f>IFERROR(VLOOKUP($C939,Observaciones!$A:$B,2,FALSE)," ")</f>
        <v>FACTURAR EL 29</v>
      </c>
      <c r="M939" t="s">
        <v>553</v>
      </c>
      <c r="O939" s="4">
        <v>31173360</v>
      </c>
      <c r="P939" s="4">
        <v>152686</v>
      </c>
      <c r="Q939" s="4">
        <v>29010</v>
      </c>
      <c r="R939" s="4">
        <v>181696</v>
      </c>
    </row>
    <row r="940" spans="1:18" x14ac:dyDescent="0.25">
      <c r="A940" t="s">
        <v>68</v>
      </c>
      <c r="B940" t="s">
        <v>494</v>
      </c>
      <c r="C940">
        <v>61704000</v>
      </c>
      <c r="D940">
        <v>338</v>
      </c>
      <c r="E940">
        <v>4100232931</v>
      </c>
      <c r="F940" t="s">
        <v>576</v>
      </c>
      <c r="G940" s="1">
        <v>45367</v>
      </c>
      <c r="H940">
        <v>5478335</v>
      </c>
      <c r="I940">
        <v>205</v>
      </c>
      <c r="J940" t="s">
        <v>232</v>
      </c>
      <c r="K940" t="str">
        <f>IFERROR(IF(AND(VLOOKUP($C940,Hes!$A:$B, 1, FALSE), $M940&lt;&gt;" "), "Ingresada", "Falta Ingresar"), " ")</f>
        <v xml:space="preserve"> </v>
      </c>
      <c r="L940" s="3" t="str">
        <f>IFERROR(VLOOKUP($C940,Observaciones!$A:$B,2,FALSE)," ")</f>
        <v>FACTURAR EL 29</v>
      </c>
      <c r="M940" t="s">
        <v>553</v>
      </c>
      <c r="O940" s="4">
        <v>31178834</v>
      </c>
      <c r="P940" s="4">
        <v>37351</v>
      </c>
      <c r="Q940" s="4">
        <v>7097</v>
      </c>
      <c r="R940" s="4">
        <v>44448</v>
      </c>
    </row>
    <row r="941" spans="1:18" x14ac:dyDescent="0.25">
      <c r="A941" t="s">
        <v>68</v>
      </c>
      <c r="B941" t="s">
        <v>494</v>
      </c>
      <c r="C941">
        <v>61704000</v>
      </c>
      <c r="D941">
        <v>752</v>
      </c>
      <c r="E941">
        <v>4100232963</v>
      </c>
      <c r="F941" t="s">
        <v>576</v>
      </c>
      <c r="G941" s="1">
        <v>45367</v>
      </c>
      <c r="H941">
        <v>5478336</v>
      </c>
      <c r="I941">
        <v>205</v>
      </c>
      <c r="J941" t="s">
        <v>232</v>
      </c>
      <c r="K941" t="str">
        <f>IFERROR(IF(AND(VLOOKUP($C941,Hes!$A:$B, 1, FALSE), $M941&lt;&gt;" "), "Ingresada", "Falta Ingresar"), " ")</f>
        <v xml:space="preserve"> </v>
      </c>
      <c r="L941" s="3" t="str">
        <f>IFERROR(VLOOKUP($C941,Observaciones!$A:$B,2,FALSE)," ")</f>
        <v>FACTURAR EL 29</v>
      </c>
      <c r="M941" t="s">
        <v>553</v>
      </c>
      <c r="O941" s="4">
        <v>31180630</v>
      </c>
      <c r="P941" s="4">
        <v>1214740</v>
      </c>
      <c r="Q941" s="4">
        <v>230801</v>
      </c>
      <c r="R941" s="4">
        <v>1445541</v>
      </c>
    </row>
    <row r="942" spans="1:18" x14ac:dyDescent="0.25">
      <c r="A942" t="s">
        <v>68</v>
      </c>
      <c r="B942" t="s">
        <v>494</v>
      </c>
      <c r="C942">
        <v>61704000</v>
      </c>
      <c r="D942">
        <v>959</v>
      </c>
      <c r="E942">
        <v>4100233025</v>
      </c>
      <c r="F942" t="s">
        <v>576</v>
      </c>
      <c r="G942" s="1">
        <v>45367</v>
      </c>
      <c r="H942">
        <v>5478337</v>
      </c>
      <c r="I942">
        <v>205</v>
      </c>
      <c r="J942" t="s">
        <v>232</v>
      </c>
      <c r="K942" t="str">
        <f>IFERROR(IF(AND(VLOOKUP($C942,Hes!$A:$B, 1, FALSE), $M942&lt;&gt;" "), "Ingresada", "Falta Ingresar"), " ")</f>
        <v xml:space="preserve"> </v>
      </c>
      <c r="L942" s="3" t="str">
        <f>IFERROR(VLOOKUP($C942,Observaciones!$A:$B,2,FALSE)," ")</f>
        <v>FACTURAR EL 29</v>
      </c>
      <c r="M942" t="s">
        <v>553</v>
      </c>
      <c r="O942" s="4">
        <v>31184529</v>
      </c>
      <c r="P942" s="4">
        <v>44400</v>
      </c>
      <c r="Q942" s="4">
        <v>8436</v>
      </c>
      <c r="R942" s="4">
        <v>52836</v>
      </c>
    </row>
    <row r="943" spans="1:18" x14ac:dyDescent="0.25">
      <c r="A943" t="s">
        <v>68</v>
      </c>
      <c r="B943" t="s">
        <v>494</v>
      </c>
      <c r="C943">
        <v>61704000</v>
      </c>
      <c r="D943">
        <v>1683</v>
      </c>
      <c r="E943">
        <v>4100231845</v>
      </c>
      <c r="F943" t="s">
        <v>576</v>
      </c>
      <c r="G943" s="1">
        <v>45367</v>
      </c>
      <c r="H943">
        <v>5478338</v>
      </c>
      <c r="I943">
        <v>205</v>
      </c>
      <c r="J943" t="s">
        <v>232</v>
      </c>
      <c r="K943" t="str">
        <f>IFERROR(IF(AND(VLOOKUP($C943,Hes!$A:$B, 1, FALSE), $M943&lt;&gt;" "), "Ingresada", "Falta Ingresar"), " ")</f>
        <v xml:space="preserve"> </v>
      </c>
      <c r="L943" s="3" t="str">
        <f>IFERROR(VLOOKUP($C943,Observaciones!$A:$B,2,FALSE)," ")</f>
        <v>FACTURAR EL 29</v>
      </c>
      <c r="M943" t="s">
        <v>553</v>
      </c>
      <c r="O943" s="4">
        <v>31185415</v>
      </c>
      <c r="P943" s="4">
        <v>112170</v>
      </c>
      <c r="Q943" s="4">
        <v>21312</v>
      </c>
      <c r="R943" s="4">
        <v>133482</v>
      </c>
    </row>
    <row r="944" spans="1:18" x14ac:dyDescent="0.25">
      <c r="A944" t="s">
        <v>68</v>
      </c>
      <c r="B944" t="s">
        <v>494</v>
      </c>
      <c r="C944">
        <v>61704000</v>
      </c>
      <c r="D944">
        <v>694</v>
      </c>
      <c r="E944">
        <v>4100233010</v>
      </c>
      <c r="F944" t="s">
        <v>576</v>
      </c>
      <c r="G944" s="1">
        <v>45367</v>
      </c>
      <c r="H944">
        <v>5478339</v>
      </c>
      <c r="I944">
        <v>205</v>
      </c>
      <c r="J944" t="s">
        <v>232</v>
      </c>
      <c r="K944" t="str">
        <f>IFERROR(IF(AND(VLOOKUP($C944,Hes!$A:$B, 1, FALSE), $M944&lt;&gt;" "), "Ingresada", "Falta Ingresar"), " ")</f>
        <v xml:space="preserve"> </v>
      </c>
      <c r="L944" s="3" t="str">
        <f>IFERROR(VLOOKUP($C944,Observaciones!$A:$B,2,FALSE)," ")</f>
        <v>FACTURAR EL 29</v>
      </c>
      <c r="M944" t="s">
        <v>553</v>
      </c>
      <c r="O944" s="4">
        <v>31183257</v>
      </c>
      <c r="P944" s="4">
        <v>40740</v>
      </c>
      <c r="Q944" s="4">
        <v>7741</v>
      </c>
      <c r="R944" s="4">
        <v>48481</v>
      </c>
    </row>
    <row r="945" spans="1:18" x14ac:dyDescent="0.25">
      <c r="A945" t="s">
        <v>68</v>
      </c>
      <c r="B945" t="s">
        <v>494</v>
      </c>
      <c r="C945">
        <v>61704000</v>
      </c>
      <c r="D945">
        <v>2332</v>
      </c>
      <c r="E945">
        <v>4100233044</v>
      </c>
      <c r="F945" t="s">
        <v>576</v>
      </c>
      <c r="G945" s="1">
        <v>45367</v>
      </c>
      <c r="H945">
        <v>5478340</v>
      </c>
      <c r="I945">
        <v>205</v>
      </c>
      <c r="J945" t="s">
        <v>232</v>
      </c>
      <c r="K945" t="str">
        <f>IFERROR(IF(AND(VLOOKUP($C945,Hes!$A:$B, 1, FALSE), $M945&lt;&gt;" "), "Ingresada", "Falta Ingresar"), " ")</f>
        <v xml:space="preserve"> </v>
      </c>
      <c r="L945" s="3" t="str">
        <f>IFERROR(VLOOKUP($C945,Observaciones!$A:$B,2,FALSE)," ")</f>
        <v>FACTURAR EL 29</v>
      </c>
      <c r="M945" t="s">
        <v>553</v>
      </c>
      <c r="O945" s="4">
        <v>31185142</v>
      </c>
      <c r="P945" s="4">
        <v>172233</v>
      </c>
      <c r="Q945" s="4">
        <v>32724</v>
      </c>
      <c r="R945" s="4">
        <v>204957</v>
      </c>
    </row>
    <row r="946" spans="1:18" x14ac:dyDescent="0.25">
      <c r="A946" t="s">
        <v>68</v>
      </c>
      <c r="B946" t="s">
        <v>494</v>
      </c>
      <c r="C946">
        <v>61704000</v>
      </c>
      <c r="D946">
        <v>2211</v>
      </c>
      <c r="E946">
        <v>4100232058</v>
      </c>
      <c r="F946" t="s">
        <v>576</v>
      </c>
      <c r="G946" s="1">
        <v>45367</v>
      </c>
      <c r="H946">
        <v>5478341</v>
      </c>
      <c r="I946">
        <v>205</v>
      </c>
      <c r="J946" t="s">
        <v>232</v>
      </c>
      <c r="K946" t="str">
        <f>IFERROR(IF(AND(VLOOKUP($C946,Hes!$A:$B, 1, FALSE), $M946&lt;&gt;" "), "Ingresada", "Falta Ingresar"), " ")</f>
        <v xml:space="preserve"> </v>
      </c>
      <c r="L946" s="3" t="str">
        <f>IFERROR(VLOOKUP($C946,Observaciones!$A:$B,2,FALSE)," ")</f>
        <v>FACTURAR EL 29</v>
      </c>
      <c r="M946" t="s">
        <v>553</v>
      </c>
      <c r="O946" s="4">
        <v>31176318</v>
      </c>
      <c r="P946" s="4">
        <v>36657</v>
      </c>
      <c r="Q946" s="4">
        <v>6965</v>
      </c>
      <c r="R946" s="4">
        <v>43622</v>
      </c>
    </row>
    <row r="947" spans="1:18" x14ac:dyDescent="0.25">
      <c r="A947" t="s">
        <v>68</v>
      </c>
      <c r="B947" t="s">
        <v>494</v>
      </c>
      <c r="C947">
        <v>61704000</v>
      </c>
      <c r="D947">
        <v>85</v>
      </c>
      <c r="E947">
        <v>4100232877</v>
      </c>
      <c r="F947" t="s">
        <v>576</v>
      </c>
      <c r="G947" s="1">
        <v>45367</v>
      </c>
      <c r="H947">
        <v>5478342</v>
      </c>
      <c r="I947">
        <v>205</v>
      </c>
      <c r="J947" t="s">
        <v>232</v>
      </c>
      <c r="K947" t="str">
        <f>IFERROR(IF(AND(VLOOKUP($C947,Hes!$A:$B, 1, FALSE), $M947&lt;&gt;" "), "Ingresada", "Falta Ingresar"), " ")</f>
        <v xml:space="preserve"> </v>
      </c>
      <c r="L947" s="3" t="str">
        <f>IFERROR(VLOOKUP($C947,Observaciones!$A:$B,2,FALSE)," ")</f>
        <v>FACTURAR EL 29</v>
      </c>
      <c r="M947" t="s">
        <v>553</v>
      </c>
      <c r="O947" s="4">
        <v>31176282</v>
      </c>
      <c r="P947" s="4">
        <v>198385</v>
      </c>
      <c r="Q947" s="4">
        <v>37693</v>
      </c>
      <c r="R947" s="4">
        <v>236078</v>
      </c>
    </row>
    <row r="948" spans="1:18" x14ac:dyDescent="0.25">
      <c r="A948" t="s">
        <v>68</v>
      </c>
      <c r="B948" t="s">
        <v>494</v>
      </c>
      <c r="C948">
        <v>61704000</v>
      </c>
      <c r="D948">
        <v>85</v>
      </c>
      <c r="E948">
        <v>4100232875</v>
      </c>
      <c r="F948" t="s">
        <v>576</v>
      </c>
      <c r="G948" s="1">
        <v>45367</v>
      </c>
      <c r="H948">
        <v>5478343</v>
      </c>
      <c r="I948">
        <v>205</v>
      </c>
      <c r="J948" t="s">
        <v>232</v>
      </c>
      <c r="K948" t="str">
        <f>IFERROR(IF(AND(VLOOKUP($C948,Hes!$A:$B, 1, FALSE), $M948&lt;&gt;" "), "Ingresada", "Falta Ingresar"), " ")</f>
        <v xml:space="preserve"> </v>
      </c>
      <c r="L948" s="3" t="str">
        <f>IFERROR(VLOOKUP($C948,Observaciones!$A:$B,2,FALSE)," ")</f>
        <v>FACTURAR EL 29</v>
      </c>
      <c r="M948" t="s">
        <v>553</v>
      </c>
      <c r="O948" s="4">
        <v>31176257</v>
      </c>
      <c r="P948" s="4">
        <v>60034</v>
      </c>
      <c r="Q948" s="4">
        <v>11406</v>
      </c>
      <c r="R948" s="4">
        <v>71440</v>
      </c>
    </row>
    <row r="949" spans="1:18" x14ac:dyDescent="0.25">
      <c r="A949" t="s">
        <v>68</v>
      </c>
      <c r="B949" t="s">
        <v>494</v>
      </c>
      <c r="C949">
        <v>61704000</v>
      </c>
      <c r="D949">
        <v>720</v>
      </c>
      <c r="E949">
        <v>4100233045</v>
      </c>
      <c r="F949" t="s">
        <v>576</v>
      </c>
      <c r="G949" s="1">
        <v>45369</v>
      </c>
      <c r="H949">
        <v>5478522</v>
      </c>
      <c r="I949">
        <v>205</v>
      </c>
      <c r="J949" t="s">
        <v>232</v>
      </c>
      <c r="K949" t="str">
        <f>IFERROR(IF(AND(VLOOKUP($C949,Hes!$A:$B, 1, FALSE), $M949&lt;&gt;" "), "Ingresada", "Falta Ingresar"), " ")</f>
        <v xml:space="preserve"> </v>
      </c>
      <c r="L949" s="3" t="str">
        <f>IFERROR(VLOOKUP($C949,Observaciones!$A:$B,2,FALSE)," ")</f>
        <v>FACTURAR EL 29</v>
      </c>
      <c r="M949" t="s">
        <v>553</v>
      </c>
      <c r="O949" s="4">
        <v>31185215</v>
      </c>
      <c r="P949" s="4">
        <v>92830</v>
      </c>
      <c r="Q949" s="4">
        <v>17638</v>
      </c>
      <c r="R949" s="4">
        <v>110468</v>
      </c>
    </row>
    <row r="950" spans="1:18" x14ac:dyDescent="0.25">
      <c r="A950" t="s">
        <v>68</v>
      </c>
      <c r="B950" t="s">
        <v>494</v>
      </c>
      <c r="C950">
        <v>61704000</v>
      </c>
      <c r="D950">
        <v>1446</v>
      </c>
      <c r="E950">
        <v>4100233127</v>
      </c>
      <c r="F950" t="s">
        <v>576</v>
      </c>
      <c r="G950" s="1">
        <v>45367</v>
      </c>
      <c r="H950">
        <v>5478869</v>
      </c>
      <c r="I950">
        <v>205</v>
      </c>
      <c r="J950" t="s">
        <v>232</v>
      </c>
      <c r="K950" t="str">
        <f>IFERROR(IF(AND(VLOOKUP($C950,Hes!$A:$B, 1, FALSE), $M950&lt;&gt;" "), "Ingresada", "Falta Ingresar"), " ")</f>
        <v xml:space="preserve"> </v>
      </c>
      <c r="L950" s="3" t="str">
        <f>IFERROR(VLOOKUP($C950,Observaciones!$A:$B,2,FALSE)," ")</f>
        <v>FACTURAR EL 29</v>
      </c>
      <c r="M950" t="s">
        <v>553</v>
      </c>
      <c r="O950" s="4">
        <v>31189739</v>
      </c>
      <c r="P950" s="4">
        <v>766030</v>
      </c>
      <c r="Q950" s="4">
        <v>145546</v>
      </c>
      <c r="R950" s="4">
        <v>911576</v>
      </c>
    </row>
    <row r="951" spans="1:18" x14ac:dyDescent="0.25">
      <c r="A951" t="s">
        <v>68</v>
      </c>
      <c r="B951" t="s">
        <v>494</v>
      </c>
      <c r="C951">
        <v>61704000</v>
      </c>
      <c r="D951">
        <v>85</v>
      </c>
      <c r="E951">
        <v>4100233081</v>
      </c>
      <c r="F951" t="s">
        <v>576</v>
      </c>
      <c r="G951" s="1">
        <v>45367</v>
      </c>
      <c r="H951">
        <v>5478925</v>
      </c>
      <c r="I951">
        <v>205</v>
      </c>
      <c r="J951" t="s">
        <v>232</v>
      </c>
      <c r="K951" t="str">
        <f>IFERROR(IF(AND(VLOOKUP($C951,Hes!$A:$B, 1, FALSE), $M951&lt;&gt;" "), "Ingresada", "Falta Ingresar"), " ")</f>
        <v xml:space="preserve"> </v>
      </c>
      <c r="L951" s="3" t="str">
        <f>IFERROR(VLOOKUP($C951,Observaciones!$A:$B,2,FALSE)," ")</f>
        <v>FACTURAR EL 29</v>
      </c>
      <c r="M951" t="s">
        <v>553</v>
      </c>
      <c r="O951" s="4">
        <v>31190389</v>
      </c>
      <c r="P951" s="4">
        <v>444000</v>
      </c>
      <c r="Q951" s="4">
        <v>84360</v>
      </c>
      <c r="R951" s="4">
        <v>528360</v>
      </c>
    </row>
    <row r="952" spans="1:18" x14ac:dyDescent="0.25">
      <c r="A952" t="s">
        <v>68</v>
      </c>
      <c r="B952" t="s">
        <v>494</v>
      </c>
      <c r="C952">
        <v>61704000</v>
      </c>
      <c r="D952">
        <v>1351</v>
      </c>
      <c r="E952">
        <v>4100233080</v>
      </c>
      <c r="F952" t="s">
        <v>576</v>
      </c>
      <c r="G952" s="1">
        <v>45369</v>
      </c>
      <c r="H952">
        <v>5478972</v>
      </c>
      <c r="I952">
        <v>205</v>
      </c>
      <c r="J952" t="s">
        <v>232</v>
      </c>
      <c r="K952" t="str">
        <f>IFERROR(IF(AND(VLOOKUP($C952,Hes!$A:$B, 1, FALSE), $M952&lt;&gt;" "), "Ingresada", "Falta Ingresar"), " ")</f>
        <v xml:space="preserve"> </v>
      </c>
      <c r="L952" s="3" t="str">
        <f>IFERROR(VLOOKUP($C952,Observaciones!$A:$B,2,FALSE)," ")</f>
        <v>FACTURAR EL 29</v>
      </c>
      <c r="M952" t="s">
        <v>553</v>
      </c>
      <c r="O952" s="4">
        <v>31189602</v>
      </c>
      <c r="P952" s="4">
        <v>1336504</v>
      </c>
      <c r="Q952" s="4">
        <v>253936</v>
      </c>
      <c r="R952" s="4">
        <v>1590440</v>
      </c>
    </row>
    <row r="953" spans="1:18" x14ac:dyDescent="0.25">
      <c r="A953" t="s">
        <v>68</v>
      </c>
      <c r="B953" t="s">
        <v>494</v>
      </c>
      <c r="C953">
        <v>61704000</v>
      </c>
      <c r="D953">
        <v>349</v>
      </c>
      <c r="E953">
        <v>4100233060</v>
      </c>
      <c r="F953" t="s">
        <v>576</v>
      </c>
      <c r="G953" s="1">
        <v>45369</v>
      </c>
      <c r="H953">
        <v>5479013</v>
      </c>
      <c r="I953">
        <v>205</v>
      </c>
      <c r="J953" t="s">
        <v>232</v>
      </c>
      <c r="K953" t="str">
        <f>IFERROR(IF(AND(VLOOKUP($C953,Hes!$A:$B, 1, FALSE), $M953&lt;&gt;" "), "Ingresada", "Falta Ingresar"), " ")</f>
        <v xml:space="preserve"> </v>
      </c>
      <c r="L953" s="3" t="str">
        <f>IFERROR(VLOOKUP($C953,Observaciones!$A:$B,2,FALSE)," ")</f>
        <v>FACTURAR EL 29</v>
      </c>
      <c r="M953" t="s">
        <v>553</v>
      </c>
      <c r="O953" s="4">
        <v>31188646</v>
      </c>
      <c r="P953" s="4">
        <v>52720</v>
      </c>
      <c r="Q953" s="4">
        <v>10017</v>
      </c>
      <c r="R953" s="4">
        <v>62737</v>
      </c>
    </row>
    <row r="954" spans="1:18" x14ac:dyDescent="0.25">
      <c r="A954" t="s">
        <v>68</v>
      </c>
      <c r="B954" t="s">
        <v>494</v>
      </c>
      <c r="C954">
        <v>61704000</v>
      </c>
      <c r="D954">
        <v>2252</v>
      </c>
      <c r="E954">
        <v>4100233016</v>
      </c>
      <c r="F954" t="s">
        <v>576</v>
      </c>
      <c r="G954" s="1">
        <v>45369</v>
      </c>
      <c r="H954">
        <v>5479065</v>
      </c>
      <c r="I954">
        <v>205</v>
      </c>
      <c r="J954" t="s">
        <v>232</v>
      </c>
      <c r="K954" t="str">
        <f>IFERROR(IF(AND(VLOOKUP($C954,Hes!$A:$B, 1, FALSE), $M954&lt;&gt;" "), "Ingresada", "Falta Ingresar"), " ")</f>
        <v xml:space="preserve"> </v>
      </c>
      <c r="L954" s="3" t="str">
        <f>IFERROR(VLOOKUP($C954,Observaciones!$A:$B,2,FALSE)," ")</f>
        <v>FACTURAR EL 29</v>
      </c>
      <c r="M954" t="s">
        <v>553</v>
      </c>
      <c r="O954" s="4">
        <v>31183278</v>
      </c>
      <c r="P954" s="4">
        <v>73056</v>
      </c>
      <c r="Q954" s="4">
        <v>13881</v>
      </c>
      <c r="R954" s="4">
        <v>86937</v>
      </c>
    </row>
    <row r="955" spans="1:18" x14ac:dyDescent="0.25">
      <c r="A955" t="s">
        <v>68</v>
      </c>
      <c r="B955" t="s">
        <v>494</v>
      </c>
      <c r="C955">
        <v>61704000</v>
      </c>
      <c r="D955">
        <v>2252</v>
      </c>
      <c r="E955">
        <v>4100233017</v>
      </c>
      <c r="F955" t="s">
        <v>576</v>
      </c>
      <c r="G955" s="1">
        <v>45369</v>
      </c>
      <c r="H955">
        <v>5479066</v>
      </c>
      <c r="I955">
        <v>205</v>
      </c>
      <c r="J955" t="s">
        <v>232</v>
      </c>
      <c r="K955" t="str">
        <f>IFERROR(IF(AND(VLOOKUP($C955,Hes!$A:$B, 1, FALSE), $M955&lt;&gt;" "), "Ingresada", "Falta Ingresar"), " ")</f>
        <v xml:space="preserve"> </v>
      </c>
      <c r="L955" s="3" t="str">
        <f>IFERROR(VLOOKUP($C955,Observaciones!$A:$B,2,FALSE)," ")</f>
        <v>FACTURAR EL 29</v>
      </c>
      <c r="M955" t="s">
        <v>553</v>
      </c>
      <c r="O955" s="4">
        <v>31183327</v>
      </c>
      <c r="P955" s="4">
        <v>73056</v>
      </c>
      <c r="Q955" s="4">
        <v>13881</v>
      </c>
      <c r="R955" s="4">
        <v>86937</v>
      </c>
    </row>
    <row r="956" spans="1:18" x14ac:dyDescent="0.25">
      <c r="A956" t="s">
        <v>68</v>
      </c>
      <c r="B956" t="s">
        <v>494</v>
      </c>
      <c r="C956">
        <v>61704000</v>
      </c>
      <c r="D956">
        <v>101</v>
      </c>
      <c r="E956">
        <v>4100232995</v>
      </c>
      <c r="F956" t="s">
        <v>576</v>
      </c>
      <c r="G956" s="1">
        <v>45369</v>
      </c>
      <c r="H956">
        <v>5479067</v>
      </c>
      <c r="I956">
        <v>205</v>
      </c>
      <c r="J956" t="s">
        <v>232</v>
      </c>
      <c r="K956" t="str">
        <f>IFERROR(IF(AND(VLOOKUP($C956,Hes!$A:$B, 1, FALSE), $M956&lt;&gt;" "), "Ingresada", "Falta Ingresar"), " ")</f>
        <v xml:space="preserve"> </v>
      </c>
      <c r="L956" s="3" t="str">
        <f>IFERROR(VLOOKUP($C956,Observaciones!$A:$B,2,FALSE)," ")</f>
        <v>FACTURAR EL 29</v>
      </c>
      <c r="M956" t="s">
        <v>553</v>
      </c>
      <c r="O956" s="4">
        <v>31182495</v>
      </c>
      <c r="P956" s="4">
        <v>305359</v>
      </c>
      <c r="Q956" s="4">
        <v>58018</v>
      </c>
      <c r="R956" s="4">
        <v>363377</v>
      </c>
    </row>
    <row r="957" spans="1:18" x14ac:dyDescent="0.25">
      <c r="A957" t="s">
        <v>68</v>
      </c>
      <c r="B957" t="s">
        <v>494</v>
      </c>
      <c r="C957">
        <v>61704000</v>
      </c>
      <c r="D957">
        <v>1430</v>
      </c>
      <c r="E957">
        <v>4100233049</v>
      </c>
      <c r="F957" t="s">
        <v>576</v>
      </c>
      <c r="G957" s="1">
        <v>45369</v>
      </c>
      <c r="H957">
        <v>5479068</v>
      </c>
      <c r="I957">
        <v>205</v>
      </c>
      <c r="J957" t="s">
        <v>232</v>
      </c>
      <c r="K957" t="str">
        <f>IFERROR(IF(AND(VLOOKUP($C957,Hes!$A:$B, 1, FALSE), $M957&lt;&gt;" "), "Ingresada", "Falta Ingresar"), " ")</f>
        <v xml:space="preserve"> </v>
      </c>
      <c r="L957" s="3" t="str">
        <f>IFERROR(VLOOKUP($C957,Observaciones!$A:$B,2,FALSE)," ")</f>
        <v>FACTURAR EL 29</v>
      </c>
      <c r="M957" t="s">
        <v>553</v>
      </c>
      <c r="O957" s="4">
        <v>31185197</v>
      </c>
      <c r="P957" s="4">
        <v>425972</v>
      </c>
      <c r="Q957" s="4">
        <v>80935</v>
      </c>
      <c r="R957" s="4">
        <v>506907</v>
      </c>
    </row>
    <row r="958" spans="1:18" x14ac:dyDescent="0.25">
      <c r="A958" t="s">
        <v>68</v>
      </c>
      <c r="B958" t="s">
        <v>494</v>
      </c>
      <c r="C958">
        <v>61704000</v>
      </c>
      <c r="D958">
        <v>2254</v>
      </c>
      <c r="E958">
        <v>4100233125</v>
      </c>
      <c r="F958" t="s">
        <v>576</v>
      </c>
      <c r="G958" s="1">
        <v>45369</v>
      </c>
      <c r="H958">
        <v>5479069</v>
      </c>
      <c r="I958">
        <v>205</v>
      </c>
      <c r="J958" t="s">
        <v>232</v>
      </c>
      <c r="K958" t="str">
        <f>IFERROR(IF(AND(VLOOKUP($C958,Hes!$A:$B, 1, FALSE), $M958&lt;&gt;" "), "Ingresada", "Falta Ingresar"), " ")</f>
        <v xml:space="preserve"> </v>
      </c>
      <c r="L958" s="3" t="str">
        <f>IFERROR(VLOOKUP($C958,Observaciones!$A:$B,2,FALSE)," ")</f>
        <v>FACTURAR EL 29</v>
      </c>
      <c r="M958" t="s">
        <v>553</v>
      </c>
      <c r="O958" s="4">
        <v>31190061</v>
      </c>
      <c r="P958" s="4">
        <v>94605</v>
      </c>
      <c r="Q958" s="4">
        <v>17975</v>
      </c>
      <c r="R958" s="4">
        <v>112580</v>
      </c>
    </row>
    <row r="959" spans="1:18" x14ac:dyDescent="0.25">
      <c r="A959" t="s">
        <v>68</v>
      </c>
      <c r="B959" t="s">
        <v>494</v>
      </c>
      <c r="C959">
        <v>61704000</v>
      </c>
      <c r="D959">
        <v>180</v>
      </c>
      <c r="E959">
        <v>4100233079</v>
      </c>
      <c r="F959" t="s">
        <v>576</v>
      </c>
      <c r="G959" s="1">
        <v>45369</v>
      </c>
      <c r="H959">
        <v>5479071</v>
      </c>
      <c r="I959">
        <v>205</v>
      </c>
      <c r="J959" t="s">
        <v>232</v>
      </c>
      <c r="K959" t="str">
        <f>IFERROR(IF(AND(VLOOKUP($C959,Hes!$A:$B, 1, FALSE), $M959&lt;&gt;" "), "Ingresada", "Falta Ingresar"), " ")</f>
        <v xml:space="preserve"> </v>
      </c>
      <c r="L959" s="3" t="str">
        <f>IFERROR(VLOOKUP($C959,Observaciones!$A:$B,2,FALSE)," ")</f>
        <v>FACTURAR EL 29</v>
      </c>
      <c r="M959" t="s">
        <v>553</v>
      </c>
      <c r="O959" s="4">
        <v>31189559</v>
      </c>
      <c r="P959" s="4">
        <v>168400</v>
      </c>
      <c r="Q959" s="4">
        <v>31996</v>
      </c>
      <c r="R959" s="4">
        <v>200396</v>
      </c>
    </row>
    <row r="960" spans="1:18" x14ac:dyDescent="0.25">
      <c r="A960" t="s">
        <v>68</v>
      </c>
      <c r="B960" t="s">
        <v>494</v>
      </c>
      <c r="C960">
        <v>61704000</v>
      </c>
      <c r="D960">
        <v>2331</v>
      </c>
      <c r="E960">
        <v>4100233039</v>
      </c>
      <c r="F960" t="s">
        <v>576</v>
      </c>
      <c r="G960" s="1">
        <v>45367</v>
      </c>
      <c r="H960">
        <v>5479073</v>
      </c>
      <c r="I960">
        <v>205</v>
      </c>
      <c r="J960" t="s">
        <v>232</v>
      </c>
      <c r="K960" t="str">
        <f>IFERROR(IF(AND(VLOOKUP($C960,Hes!$A:$B, 1, FALSE), $M960&lt;&gt;" "), "Ingresada", "Falta Ingresar"), " ")</f>
        <v xml:space="preserve"> </v>
      </c>
      <c r="L960" s="3" t="str">
        <f>IFERROR(VLOOKUP($C960,Observaciones!$A:$B,2,FALSE)," ")</f>
        <v>FACTURAR EL 29</v>
      </c>
      <c r="M960" t="s">
        <v>553</v>
      </c>
      <c r="O960" s="4">
        <v>31184890</v>
      </c>
      <c r="P960" s="4">
        <v>980033</v>
      </c>
      <c r="Q960" s="4">
        <v>186206</v>
      </c>
      <c r="R960" s="4">
        <v>1166239</v>
      </c>
    </row>
    <row r="961" spans="1:18" x14ac:dyDescent="0.25">
      <c r="A961" t="s">
        <v>68</v>
      </c>
      <c r="B961" t="s">
        <v>494</v>
      </c>
      <c r="C961">
        <v>61704000</v>
      </c>
      <c r="D961">
        <v>418</v>
      </c>
      <c r="E961">
        <v>4100233078</v>
      </c>
      <c r="F961" t="s">
        <v>576</v>
      </c>
      <c r="G961" s="1">
        <v>45367</v>
      </c>
      <c r="H961">
        <v>5479074</v>
      </c>
      <c r="I961">
        <v>205</v>
      </c>
      <c r="J961" t="s">
        <v>232</v>
      </c>
      <c r="K961" t="str">
        <f>IFERROR(IF(AND(VLOOKUP($C961,Hes!$A:$B, 1, FALSE), $M961&lt;&gt;" "), "Ingresada", "Falta Ingresar"), " ")</f>
        <v xml:space="preserve"> </v>
      </c>
      <c r="L961" s="3" t="str">
        <f>IFERROR(VLOOKUP($C961,Observaciones!$A:$B,2,FALSE)," ")</f>
        <v>FACTURAR EL 29</v>
      </c>
      <c r="M961" t="s">
        <v>553</v>
      </c>
      <c r="O961" s="4">
        <v>31189202</v>
      </c>
      <c r="P961" s="4">
        <v>267326</v>
      </c>
      <c r="Q961" s="4">
        <v>50792</v>
      </c>
      <c r="R961" s="4">
        <v>318118</v>
      </c>
    </row>
    <row r="962" spans="1:18" x14ac:dyDescent="0.25">
      <c r="A962" t="s">
        <v>68</v>
      </c>
      <c r="B962" t="s">
        <v>494</v>
      </c>
      <c r="C962">
        <v>61704000</v>
      </c>
      <c r="D962">
        <v>1194</v>
      </c>
      <c r="E962">
        <v>4100232872</v>
      </c>
      <c r="F962" t="s">
        <v>576</v>
      </c>
      <c r="G962" s="1">
        <v>45367</v>
      </c>
      <c r="H962">
        <v>5479075</v>
      </c>
      <c r="I962">
        <v>205</v>
      </c>
      <c r="J962" t="s">
        <v>232</v>
      </c>
      <c r="K962" t="str">
        <f>IFERROR(IF(AND(VLOOKUP($C962,Hes!$A:$B, 1, FALSE), $M962&lt;&gt;" "), "Ingresada", "Falta Ingresar"), " ")</f>
        <v xml:space="preserve"> </v>
      </c>
      <c r="L962" s="3" t="str">
        <f>IFERROR(VLOOKUP($C962,Observaciones!$A:$B,2,FALSE)," ")</f>
        <v>FACTURAR EL 29</v>
      </c>
      <c r="M962" t="s">
        <v>553</v>
      </c>
      <c r="O962" s="4">
        <v>31189084</v>
      </c>
      <c r="P962" s="4">
        <v>66394</v>
      </c>
      <c r="Q962" s="4">
        <v>12615</v>
      </c>
      <c r="R962" s="4">
        <v>79009</v>
      </c>
    </row>
    <row r="963" spans="1:18" x14ac:dyDescent="0.25">
      <c r="A963" t="s">
        <v>68</v>
      </c>
      <c r="B963" t="s">
        <v>494</v>
      </c>
      <c r="C963">
        <v>61704000</v>
      </c>
      <c r="D963">
        <v>720</v>
      </c>
      <c r="E963">
        <v>4100233020</v>
      </c>
      <c r="F963" t="s">
        <v>576</v>
      </c>
      <c r="G963" s="1">
        <v>45369</v>
      </c>
      <c r="H963">
        <v>5479090</v>
      </c>
      <c r="I963">
        <v>205</v>
      </c>
      <c r="J963" t="s">
        <v>232</v>
      </c>
      <c r="K963" t="str">
        <f>IFERROR(IF(AND(VLOOKUP($C963,Hes!$A:$B, 1, FALSE), $M963&lt;&gt;" "), "Ingresada", "Falta Ingresar"), " ")</f>
        <v xml:space="preserve"> </v>
      </c>
      <c r="L963" s="3" t="str">
        <f>IFERROR(VLOOKUP($C963,Observaciones!$A:$B,2,FALSE)," ")</f>
        <v>FACTURAR EL 29</v>
      </c>
      <c r="M963" t="s">
        <v>553</v>
      </c>
      <c r="O963" s="4">
        <v>31183014</v>
      </c>
      <c r="P963" s="4">
        <v>674552</v>
      </c>
      <c r="Q963" s="4">
        <v>128165</v>
      </c>
      <c r="R963" s="4">
        <v>802717</v>
      </c>
    </row>
    <row r="964" spans="1:18" x14ac:dyDescent="0.25">
      <c r="A964" t="s">
        <v>68</v>
      </c>
      <c r="B964" t="s">
        <v>494</v>
      </c>
      <c r="C964">
        <v>61704000</v>
      </c>
      <c r="D964">
        <v>1323</v>
      </c>
      <c r="E964">
        <v>4100233140</v>
      </c>
      <c r="F964" t="s">
        <v>576</v>
      </c>
      <c r="G964" s="1">
        <v>45369</v>
      </c>
      <c r="H964">
        <v>5479091</v>
      </c>
      <c r="I964">
        <v>205</v>
      </c>
      <c r="J964" t="s">
        <v>232</v>
      </c>
      <c r="K964" t="str">
        <f>IFERROR(IF(AND(VLOOKUP($C964,Hes!$A:$B, 1, FALSE), $M964&lt;&gt;" "), "Ingresada", "Falta Ingresar"), " ")</f>
        <v xml:space="preserve"> </v>
      </c>
      <c r="L964" s="3" t="str">
        <f>IFERROR(VLOOKUP($C964,Observaciones!$A:$B,2,FALSE)," ")</f>
        <v>FACTURAR EL 29</v>
      </c>
      <c r="M964" t="s">
        <v>553</v>
      </c>
      <c r="O964" s="4">
        <v>31190394</v>
      </c>
      <c r="P964" s="4">
        <v>13956</v>
      </c>
      <c r="Q964" s="4">
        <v>2652</v>
      </c>
      <c r="R964" s="4">
        <v>16608</v>
      </c>
    </row>
    <row r="965" spans="1:18" x14ac:dyDescent="0.25">
      <c r="A965" t="s">
        <v>68</v>
      </c>
      <c r="B965" t="s">
        <v>494</v>
      </c>
      <c r="C965">
        <v>61704000</v>
      </c>
      <c r="D965">
        <v>656</v>
      </c>
      <c r="E965">
        <v>4100233089</v>
      </c>
      <c r="F965" t="s">
        <v>576</v>
      </c>
      <c r="G965" s="1">
        <v>45369</v>
      </c>
      <c r="H965">
        <v>5479098</v>
      </c>
      <c r="I965">
        <v>205</v>
      </c>
      <c r="J965" t="s">
        <v>232</v>
      </c>
      <c r="K965" t="str">
        <f>IFERROR(IF(AND(VLOOKUP($C965,Hes!$A:$B, 1, FALSE), $M965&lt;&gt;" "), "Ingresada", "Falta Ingresar"), " ")</f>
        <v xml:space="preserve"> </v>
      </c>
      <c r="L965" s="3" t="str">
        <f>IFERROR(VLOOKUP($C965,Observaciones!$A:$B,2,FALSE)," ")</f>
        <v>FACTURAR EL 29</v>
      </c>
      <c r="M965" t="s">
        <v>553</v>
      </c>
      <c r="O965" s="4">
        <v>31190411</v>
      </c>
      <c r="P965" s="4">
        <v>378742</v>
      </c>
      <c r="Q965" s="4">
        <v>71961</v>
      </c>
      <c r="R965" s="4">
        <v>450703</v>
      </c>
    </row>
    <row r="966" spans="1:18" x14ac:dyDescent="0.25">
      <c r="A966" t="s">
        <v>68</v>
      </c>
      <c r="B966" t="s">
        <v>494</v>
      </c>
      <c r="C966">
        <v>61704000</v>
      </c>
      <c r="D966">
        <v>764</v>
      </c>
      <c r="E966">
        <v>4100233077</v>
      </c>
      <c r="F966" t="s">
        <v>576</v>
      </c>
      <c r="G966" s="1">
        <v>45369</v>
      </c>
      <c r="H966">
        <v>5479099</v>
      </c>
      <c r="I966">
        <v>205</v>
      </c>
      <c r="J966" t="s">
        <v>232</v>
      </c>
      <c r="K966" t="str">
        <f>IFERROR(IF(AND(VLOOKUP($C966,Hes!$A:$B, 1, FALSE), $M966&lt;&gt;" "), "Ingresada", "Falta Ingresar"), " ")</f>
        <v xml:space="preserve"> </v>
      </c>
      <c r="L966" s="3" t="str">
        <f>IFERROR(VLOOKUP($C966,Observaciones!$A:$B,2,FALSE)," ")</f>
        <v>FACTURAR EL 29</v>
      </c>
      <c r="M966" t="s">
        <v>553</v>
      </c>
      <c r="O966" s="4">
        <v>31188676</v>
      </c>
      <c r="P966" s="4">
        <v>295594</v>
      </c>
      <c r="Q966" s="4">
        <v>56163</v>
      </c>
      <c r="R966" s="4">
        <v>351757</v>
      </c>
    </row>
    <row r="967" spans="1:18" x14ac:dyDescent="0.25">
      <c r="A967" t="s">
        <v>68</v>
      </c>
      <c r="B967" t="s">
        <v>494</v>
      </c>
      <c r="C967">
        <v>61704000</v>
      </c>
      <c r="D967">
        <v>2277</v>
      </c>
      <c r="E967">
        <v>4100233088</v>
      </c>
      <c r="F967" t="s">
        <v>576</v>
      </c>
      <c r="G967" s="1">
        <v>45369</v>
      </c>
      <c r="H967">
        <v>5479100</v>
      </c>
      <c r="I967">
        <v>205</v>
      </c>
      <c r="J967" t="s">
        <v>232</v>
      </c>
      <c r="K967" t="str">
        <f>IFERROR(IF(AND(VLOOKUP($C967,Hes!$A:$B, 1, FALSE), $M967&lt;&gt;" "), "Ingresada", "Falta Ingresar"), " ")</f>
        <v xml:space="preserve"> </v>
      </c>
      <c r="L967" s="3" t="str">
        <f>IFERROR(VLOOKUP($C967,Observaciones!$A:$B,2,FALSE)," ")</f>
        <v>FACTURAR EL 29</v>
      </c>
      <c r="M967" t="s">
        <v>553</v>
      </c>
      <c r="O967" s="4">
        <v>31190114</v>
      </c>
      <c r="P967" s="4">
        <v>134088</v>
      </c>
      <c r="Q967" s="4">
        <v>25477</v>
      </c>
      <c r="R967" s="4">
        <v>159565</v>
      </c>
    </row>
    <row r="968" spans="1:18" x14ac:dyDescent="0.25">
      <c r="A968" t="s">
        <v>68</v>
      </c>
      <c r="B968" t="s">
        <v>494</v>
      </c>
      <c r="C968">
        <v>61704000</v>
      </c>
      <c r="D968">
        <v>893</v>
      </c>
      <c r="E968">
        <v>4100233124</v>
      </c>
      <c r="F968" t="s">
        <v>576</v>
      </c>
      <c r="G968" s="1">
        <v>45369</v>
      </c>
      <c r="H968">
        <v>5479274</v>
      </c>
      <c r="I968">
        <v>205</v>
      </c>
      <c r="J968" t="s">
        <v>232</v>
      </c>
      <c r="K968" t="str">
        <f>IFERROR(IF(AND(VLOOKUP($C968,Hes!$A:$B, 1, FALSE), $M968&lt;&gt;" "), "Ingresada", "Falta Ingresar"), " ")</f>
        <v xml:space="preserve"> </v>
      </c>
      <c r="L968" s="3" t="str">
        <f>IFERROR(VLOOKUP($C968,Observaciones!$A:$B,2,FALSE)," ")</f>
        <v>FACTURAR EL 29</v>
      </c>
      <c r="M968" t="s">
        <v>553</v>
      </c>
      <c r="O968" s="4">
        <v>31193431</v>
      </c>
      <c r="P968" s="4">
        <v>434826</v>
      </c>
      <c r="Q968" s="4">
        <v>82617</v>
      </c>
      <c r="R968" s="4">
        <v>517443</v>
      </c>
    </row>
    <row r="969" spans="1:18" x14ac:dyDescent="0.25">
      <c r="A969" t="s">
        <v>68</v>
      </c>
      <c r="B969" t="s">
        <v>494</v>
      </c>
      <c r="C969">
        <v>61704000</v>
      </c>
      <c r="D969">
        <v>1989</v>
      </c>
      <c r="E969">
        <v>4100233161</v>
      </c>
      <c r="F969" t="s">
        <v>576</v>
      </c>
      <c r="G969" s="1">
        <v>45369</v>
      </c>
      <c r="H969">
        <v>5479275</v>
      </c>
      <c r="I969">
        <v>205</v>
      </c>
      <c r="J969" t="s">
        <v>232</v>
      </c>
      <c r="K969" t="str">
        <f>IFERROR(IF(AND(VLOOKUP($C969,Hes!$A:$B, 1, FALSE), $M969&lt;&gt;" "), "Ingresada", "Falta Ingresar"), " ")</f>
        <v xml:space="preserve"> </v>
      </c>
      <c r="L969" s="3" t="str">
        <f>IFERROR(VLOOKUP($C969,Observaciones!$A:$B,2,FALSE)," ")</f>
        <v>FACTURAR EL 29</v>
      </c>
      <c r="M969" t="s">
        <v>553</v>
      </c>
      <c r="O969" s="4">
        <v>31193500</v>
      </c>
      <c r="P969" s="4">
        <v>1988180</v>
      </c>
      <c r="Q969" s="4">
        <v>377754</v>
      </c>
      <c r="R969" s="4">
        <v>2365934</v>
      </c>
    </row>
    <row r="970" spans="1:18" x14ac:dyDescent="0.25">
      <c r="A970" t="s">
        <v>68</v>
      </c>
      <c r="B970" t="s">
        <v>494</v>
      </c>
      <c r="C970">
        <v>61704000</v>
      </c>
      <c r="D970">
        <v>80</v>
      </c>
      <c r="E970">
        <v>4100233118</v>
      </c>
      <c r="F970" t="s">
        <v>576</v>
      </c>
      <c r="G970" s="1">
        <v>45369</v>
      </c>
      <c r="H970">
        <v>5479276</v>
      </c>
      <c r="I970">
        <v>205</v>
      </c>
      <c r="J970" t="s">
        <v>232</v>
      </c>
      <c r="K970" t="str">
        <f>IFERROR(IF(AND(VLOOKUP($C970,Hes!$A:$B, 1, FALSE), $M970&lt;&gt;" "), "Ingresada", "Falta Ingresar"), " ")</f>
        <v xml:space="preserve"> </v>
      </c>
      <c r="L970" s="3" t="str">
        <f>IFERROR(VLOOKUP($C970,Observaciones!$A:$B,2,FALSE)," ")</f>
        <v>FACTURAR EL 29</v>
      </c>
      <c r="M970" t="s">
        <v>553</v>
      </c>
      <c r="O970" s="4">
        <v>31193355</v>
      </c>
      <c r="P970" s="4">
        <v>83216</v>
      </c>
      <c r="Q970" s="4">
        <v>15811</v>
      </c>
      <c r="R970" s="4">
        <v>99027</v>
      </c>
    </row>
    <row r="971" spans="1:18" x14ac:dyDescent="0.25">
      <c r="A971" t="s">
        <v>68</v>
      </c>
      <c r="B971" t="s">
        <v>494</v>
      </c>
      <c r="C971">
        <v>61704000</v>
      </c>
      <c r="D971">
        <v>2252</v>
      </c>
      <c r="E971">
        <v>4100233092</v>
      </c>
      <c r="F971" t="s">
        <v>576</v>
      </c>
      <c r="G971" s="1">
        <v>45369</v>
      </c>
      <c r="H971">
        <v>5479277</v>
      </c>
      <c r="I971">
        <v>205</v>
      </c>
      <c r="J971" t="s">
        <v>232</v>
      </c>
      <c r="K971" t="str">
        <f>IFERROR(IF(AND(VLOOKUP($C971,Hes!$A:$B, 1, FALSE), $M971&lt;&gt;" "), "Ingresada", "Falta Ingresar"), " ")</f>
        <v xml:space="preserve"> </v>
      </c>
      <c r="L971" s="3" t="str">
        <f>IFERROR(VLOOKUP($C971,Observaciones!$A:$B,2,FALSE)," ")</f>
        <v>FACTURAR EL 29</v>
      </c>
      <c r="M971" t="s">
        <v>553</v>
      </c>
      <c r="O971" s="4">
        <v>31193157</v>
      </c>
      <c r="P971" s="4">
        <v>97352</v>
      </c>
      <c r="Q971" s="4">
        <v>18497</v>
      </c>
      <c r="R971" s="4">
        <v>115849</v>
      </c>
    </row>
    <row r="972" spans="1:18" x14ac:dyDescent="0.25">
      <c r="A972" t="s">
        <v>68</v>
      </c>
      <c r="B972" t="s">
        <v>494</v>
      </c>
      <c r="C972">
        <v>61704000</v>
      </c>
      <c r="D972">
        <v>399</v>
      </c>
      <c r="E972">
        <v>4100233147</v>
      </c>
      <c r="F972" t="s">
        <v>576</v>
      </c>
      <c r="G972" s="1">
        <v>45369</v>
      </c>
      <c r="H972">
        <v>5479278</v>
      </c>
      <c r="I972">
        <v>205</v>
      </c>
      <c r="J972" t="s">
        <v>232</v>
      </c>
      <c r="K972" t="str">
        <f>IFERROR(IF(AND(VLOOKUP($C972,Hes!$A:$B, 1, FALSE), $M972&lt;&gt;" "), "Ingresada", "Falta Ingresar"), " ")</f>
        <v xml:space="preserve"> </v>
      </c>
      <c r="L972" s="3" t="str">
        <f>IFERROR(VLOOKUP($C972,Observaciones!$A:$B,2,FALSE)," ")</f>
        <v>FACTURAR EL 29</v>
      </c>
      <c r="M972" t="s">
        <v>553</v>
      </c>
      <c r="O972" s="4">
        <v>31193584</v>
      </c>
      <c r="P972" s="4">
        <v>74000</v>
      </c>
      <c r="Q972" s="4">
        <v>14060</v>
      </c>
      <c r="R972" s="4">
        <v>88060</v>
      </c>
    </row>
    <row r="973" spans="1:18" x14ac:dyDescent="0.25">
      <c r="A973" t="s">
        <v>68</v>
      </c>
      <c r="B973" t="s">
        <v>494</v>
      </c>
      <c r="C973">
        <v>61704000</v>
      </c>
      <c r="D973">
        <v>2254</v>
      </c>
      <c r="E973">
        <v>4100233142</v>
      </c>
      <c r="F973" t="s">
        <v>576</v>
      </c>
      <c r="G973" s="1">
        <v>45369</v>
      </c>
      <c r="H973">
        <v>5479279</v>
      </c>
      <c r="I973">
        <v>205</v>
      </c>
      <c r="J973" t="s">
        <v>232</v>
      </c>
      <c r="K973" t="str">
        <f>IFERROR(IF(AND(VLOOKUP($C973,Hes!$A:$B, 1, FALSE), $M973&lt;&gt;" "), "Ingresada", "Falta Ingresar"), " ")</f>
        <v xml:space="preserve"> </v>
      </c>
      <c r="L973" s="3" t="str">
        <f>IFERROR(VLOOKUP($C973,Observaciones!$A:$B,2,FALSE)," ")</f>
        <v>FACTURAR EL 29</v>
      </c>
      <c r="M973" t="s">
        <v>553</v>
      </c>
      <c r="O973" s="4">
        <v>31193571</v>
      </c>
      <c r="P973" s="4">
        <v>237660</v>
      </c>
      <c r="Q973" s="4">
        <v>45155</v>
      </c>
      <c r="R973" s="4">
        <v>282815</v>
      </c>
    </row>
    <row r="974" spans="1:18" x14ac:dyDescent="0.25">
      <c r="A974" t="s">
        <v>68</v>
      </c>
      <c r="B974" t="s">
        <v>494</v>
      </c>
      <c r="C974">
        <v>61704000</v>
      </c>
      <c r="D974">
        <v>414</v>
      </c>
      <c r="E974">
        <v>4100232998</v>
      </c>
      <c r="F974" t="s">
        <v>576</v>
      </c>
      <c r="G974" s="1">
        <v>45370</v>
      </c>
      <c r="H974">
        <v>5479341</v>
      </c>
      <c r="I974">
        <v>205</v>
      </c>
      <c r="J974" t="s">
        <v>232</v>
      </c>
      <c r="K974" t="str">
        <f>IFERROR(IF(AND(VLOOKUP($C974,Hes!$A:$B, 1, FALSE), $M974&lt;&gt;" "), "Ingresada", "Falta Ingresar"), " ")</f>
        <v xml:space="preserve"> </v>
      </c>
      <c r="L974" s="3" t="str">
        <f>IFERROR(VLOOKUP($C974,Observaciones!$A:$B,2,FALSE)," ")</f>
        <v>FACTURAR EL 29</v>
      </c>
      <c r="M974" t="s">
        <v>553</v>
      </c>
      <c r="O974" s="4">
        <v>31182584</v>
      </c>
      <c r="P974" s="4">
        <v>826845</v>
      </c>
      <c r="Q974" s="4">
        <v>157101</v>
      </c>
      <c r="R974" s="4">
        <v>983946</v>
      </c>
    </row>
    <row r="975" spans="1:18" x14ac:dyDescent="0.25">
      <c r="A975" t="s">
        <v>68</v>
      </c>
      <c r="B975" t="s">
        <v>494</v>
      </c>
      <c r="C975">
        <v>61704000</v>
      </c>
      <c r="D975">
        <v>9</v>
      </c>
      <c r="E975">
        <v>4100232957</v>
      </c>
      <c r="F975" t="s">
        <v>576</v>
      </c>
      <c r="G975" s="1">
        <v>45370</v>
      </c>
      <c r="H975">
        <v>5479342</v>
      </c>
      <c r="I975">
        <v>205</v>
      </c>
      <c r="J975" t="s">
        <v>232</v>
      </c>
      <c r="K975" t="str">
        <f>IFERROR(IF(AND(VLOOKUP($C975,Hes!$A:$B, 1, FALSE), $M975&lt;&gt;" "), "Ingresada", "Falta Ingresar"), " ")</f>
        <v xml:space="preserve"> </v>
      </c>
      <c r="L975" s="3" t="str">
        <f>IFERROR(VLOOKUP($C975,Observaciones!$A:$B,2,FALSE)," ")</f>
        <v>FACTURAR EL 29</v>
      </c>
      <c r="M975" t="s">
        <v>553</v>
      </c>
      <c r="O975" s="4">
        <v>31180337</v>
      </c>
      <c r="P975" s="4">
        <v>39181</v>
      </c>
      <c r="Q975" s="4">
        <v>7444</v>
      </c>
      <c r="R975" s="4">
        <v>46625</v>
      </c>
    </row>
    <row r="976" spans="1:18" x14ac:dyDescent="0.25">
      <c r="A976" t="s">
        <v>68</v>
      </c>
      <c r="B976" t="s">
        <v>494</v>
      </c>
      <c r="C976">
        <v>61704000</v>
      </c>
      <c r="D976">
        <v>2324</v>
      </c>
      <c r="E976">
        <v>4100233120</v>
      </c>
      <c r="F976" t="s">
        <v>576</v>
      </c>
      <c r="G976" s="1">
        <v>45370</v>
      </c>
      <c r="H976">
        <v>5479343</v>
      </c>
      <c r="I976">
        <v>205</v>
      </c>
      <c r="J976" t="s">
        <v>232</v>
      </c>
      <c r="K976" t="str">
        <f>IFERROR(IF(AND(VLOOKUP($C976,Hes!$A:$B, 1, FALSE), $M976&lt;&gt;" "), "Ingresada", "Falta Ingresar"), " ")</f>
        <v xml:space="preserve"> </v>
      </c>
      <c r="L976" s="3" t="str">
        <f>IFERROR(VLOOKUP($C976,Observaciones!$A:$B,2,FALSE)," ")</f>
        <v>FACTURAR EL 29</v>
      </c>
      <c r="M976" t="s">
        <v>553</v>
      </c>
      <c r="O976" s="4">
        <v>31193398</v>
      </c>
      <c r="P976" s="4">
        <v>18502</v>
      </c>
      <c r="Q976" s="4">
        <v>3515</v>
      </c>
      <c r="R976" s="4">
        <v>22017</v>
      </c>
    </row>
    <row r="977" spans="1:18" x14ac:dyDescent="0.25">
      <c r="A977" t="s">
        <v>68</v>
      </c>
      <c r="B977" t="s">
        <v>494</v>
      </c>
      <c r="C977">
        <v>61704000</v>
      </c>
      <c r="D977">
        <v>414</v>
      </c>
      <c r="E977">
        <v>4100232998</v>
      </c>
      <c r="F977" t="s">
        <v>576</v>
      </c>
      <c r="G977" s="1">
        <v>45370</v>
      </c>
      <c r="H977">
        <v>5479344</v>
      </c>
      <c r="I977">
        <v>205</v>
      </c>
      <c r="J977" t="s">
        <v>232</v>
      </c>
      <c r="K977" t="str">
        <f>IFERROR(IF(AND(VLOOKUP($C977,Hes!$A:$B, 1, FALSE), $M977&lt;&gt;" "), "Ingresada", "Falta Ingresar"), " ")</f>
        <v xml:space="preserve"> </v>
      </c>
      <c r="L977" s="3" t="str">
        <f>IFERROR(VLOOKUP($C977,Observaciones!$A:$B,2,FALSE)," ")</f>
        <v>FACTURAR EL 29</v>
      </c>
      <c r="M977" t="s">
        <v>553</v>
      </c>
      <c r="O977" s="4">
        <v>31182753</v>
      </c>
      <c r="P977" s="4">
        <v>388530</v>
      </c>
      <c r="Q977" s="4">
        <v>73821</v>
      </c>
      <c r="R977" s="4">
        <v>462351</v>
      </c>
    </row>
    <row r="978" spans="1:18" x14ac:dyDescent="0.25">
      <c r="A978" t="s">
        <v>68</v>
      </c>
      <c r="B978" t="s">
        <v>494</v>
      </c>
      <c r="C978">
        <v>61704000</v>
      </c>
      <c r="D978">
        <v>1945</v>
      </c>
      <c r="E978">
        <v>4100232994</v>
      </c>
      <c r="F978" t="s">
        <v>576</v>
      </c>
      <c r="G978" s="1">
        <v>45370</v>
      </c>
      <c r="H978">
        <v>5479345</v>
      </c>
      <c r="I978">
        <v>205</v>
      </c>
      <c r="J978" t="s">
        <v>232</v>
      </c>
      <c r="K978" t="str">
        <f>IFERROR(IF(AND(VLOOKUP($C978,Hes!$A:$B, 1, FALSE), $M978&lt;&gt;" "), "Ingresada", "Falta Ingresar"), " ")</f>
        <v xml:space="preserve"> </v>
      </c>
      <c r="L978" s="3" t="str">
        <f>IFERROR(VLOOKUP($C978,Observaciones!$A:$B,2,FALSE)," ")</f>
        <v>FACTURAR EL 29</v>
      </c>
      <c r="M978" t="s">
        <v>553</v>
      </c>
      <c r="O978" s="4">
        <v>31182337</v>
      </c>
      <c r="P978" s="4">
        <v>157265</v>
      </c>
      <c r="Q978" s="4">
        <v>29880</v>
      </c>
      <c r="R978" s="4">
        <v>187145</v>
      </c>
    </row>
    <row r="979" spans="1:18" x14ac:dyDescent="0.25">
      <c r="A979" t="s">
        <v>68</v>
      </c>
      <c r="B979" t="s">
        <v>494</v>
      </c>
      <c r="C979">
        <v>61704000</v>
      </c>
      <c r="D979">
        <v>2316</v>
      </c>
      <c r="E979">
        <v>4100232982</v>
      </c>
      <c r="F979" t="s">
        <v>576</v>
      </c>
      <c r="G979" s="1">
        <v>45370</v>
      </c>
      <c r="H979">
        <v>5479346</v>
      </c>
      <c r="I979">
        <v>205</v>
      </c>
      <c r="J979" t="s">
        <v>232</v>
      </c>
      <c r="K979" t="str">
        <f>IFERROR(IF(AND(VLOOKUP($C979,Hes!$A:$B, 1, FALSE), $M979&lt;&gt;" "), "Ingresada", "Falta Ingresar"), " ")</f>
        <v xml:space="preserve"> </v>
      </c>
      <c r="L979" s="3" t="str">
        <f>IFERROR(VLOOKUP($C979,Observaciones!$A:$B,2,FALSE)," ")</f>
        <v>FACTURAR EL 29</v>
      </c>
      <c r="M979" t="s">
        <v>553</v>
      </c>
      <c r="O979" s="4">
        <v>31181351</v>
      </c>
      <c r="P979" s="4">
        <v>308800</v>
      </c>
      <c r="Q979" s="4">
        <v>58672</v>
      </c>
      <c r="R979" s="4">
        <v>367472</v>
      </c>
    </row>
    <row r="980" spans="1:18" x14ac:dyDescent="0.25">
      <c r="A980" t="s">
        <v>68</v>
      </c>
      <c r="B980" t="s">
        <v>494</v>
      </c>
      <c r="C980">
        <v>61704000</v>
      </c>
      <c r="D980">
        <v>2326</v>
      </c>
      <c r="E980">
        <v>4100233114</v>
      </c>
      <c r="F980" t="s">
        <v>576</v>
      </c>
      <c r="G980" s="1">
        <v>45370</v>
      </c>
      <c r="H980">
        <v>5479347</v>
      </c>
      <c r="I980">
        <v>205</v>
      </c>
      <c r="J980" t="s">
        <v>232</v>
      </c>
      <c r="K980" t="str">
        <f>IFERROR(IF(AND(VLOOKUP($C980,Hes!$A:$B, 1, FALSE), $M980&lt;&gt;" "), "Ingresada", "Falta Ingresar"), " ")</f>
        <v xml:space="preserve"> </v>
      </c>
      <c r="L980" s="3" t="str">
        <f>IFERROR(VLOOKUP($C980,Observaciones!$A:$B,2,FALSE)," ")</f>
        <v>FACTURAR EL 29</v>
      </c>
      <c r="M980" t="s">
        <v>553</v>
      </c>
      <c r="O980" s="4">
        <v>31190083</v>
      </c>
      <c r="P980" s="4">
        <v>143700</v>
      </c>
      <c r="Q980" s="4">
        <v>27303</v>
      </c>
      <c r="R980" s="4">
        <v>171003</v>
      </c>
    </row>
    <row r="981" spans="1:18" x14ac:dyDescent="0.25">
      <c r="A981" t="s">
        <v>68</v>
      </c>
      <c r="B981" t="s">
        <v>494</v>
      </c>
      <c r="C981">
        <v>61704000</v>
      </c>
      <c r="D981">
        <v>770</v>
      </c>
      <c r="E981">
        <v>4100233003</v>
      </c>
      <c r="F981" t="s">
        <v>576</v>
      </c>
      <c r="G981" s="1">
        <v>45370</v>
      </c>
      <c r="H981">
        <v>5479348</v>
      </c>
      <c r="I981">
        <v>205</v>
      </c>
      <c r="J981" t="s">
        <v>232</v>
      </c>
      <c r="K981" t="str">
        <f>IFERROR(IF(AND(VLOOKUP($C981,Hes!$A:$B, 1, FALSE), $M981&lt;&gt;" "), "Ingresada", "Falta Ingresar"), " ")</f>
        <v xml:space="preserve"> </v>
      </c>
      <c r="L981" s="3" t="str">
        <f>IFERROR(VLOOKUP($C981,Observaciones!$A:$B,2,FALSE)," ")</f>
        <v>FACTURAR EL 29</v>
      </c>
      <c r="M981" t="s">
        <v>553</v>
      </c>
      <c r="O981" s="4">
        <v>31182952</v>
      </c>
      <c r="P981" s="4">
        <v>395870</v>
      </c>
      <c r="Q981" s="4">
        <v>75215</v>
      </c>
      <c r="R981" s="4">
        <v>471085</v>
      </c>
    </row>
    <row r="982" spans="1:18" x14ac:dyDescent="0.25">
      <c r="A982" t="s">
        <v>68</v>
      </c>
      <c r="B982" t="s">
        <v>494</v>
      </c>
      <c r="C982">
        <v>61704000</v>
      </c>
      <c r="D982">
        <v>1483</v>
      </c>
      <c r="E982">
        <v>4100232966</v>
      </c>
      <c r="F982" t="s">
        <v>576</v>
      </c>
      <c r="G982" s="1">
        <v>45370</v>
      </c>
      <c r="H982">
        <v>5479349</v>
      </c>
      <c r="I982">
        <v>205</v>
      </c>
      <c r="J982" t="s">
        <v>232</v>
      </c>
      <c r="K982" t="str">
        <f>IFERROR(IF(AND(VLOOKUP($C982,Hes!$A:$B, 1, FALSE), $M982&lt;&gt;" "), "Ingresada", "Falta Ingresar"), " ")</f>
        <v xml:space="preserve"> </v>
      </c>
      <c r="L982" s="3" t="str">
        <f>IFERROR(VLOOKUP($C982,Observaciones!$A:$B,2,FALSE)," ")</f>
        <v>FACTURAR EL 29</v>
      </c>
      <c r="M982" t="s">
        <v>553</v>
      </c>
      <c r="O982" s="4">
        <v>31180741</v>
      </c>
      <c r="P982" s="4">
        <v>56912</v>
      </c>
      <c r="Q982" s="4">
        <v>10813</v>
      </c>
      <c r="R982" s="4">
        <v>67725</v>
      </c>
    </row>
    <row r="983" spans="1:18" x14ac:dyDescent="0.25">
      <c r="A983" t="s">
        <v>68</v>
      </c>
      <c r="B983" t="s">
        <v>494</v>
      </c>
      <c r="C983">
        <v>61704000</v>
      </c>
      <c r="D983">
        <v>648</v>
      </c>
      <c r="E983">
        <v>4100233099</v>
      </c>
      <c r="F983" t="s">
        <v>576</v>
      </c>
      <c r="G983" s="1">
        <v>45370</v>
      </c>
      <c r="H983">
        <v>5479350</v>
      </c>
      <c r="I983">
        <v>205</v>
      </c>
      <c r="J983" t="s">
        <v>232</v>
      </c>
      <c r="K983" t="str">
        <f>IFERROR(IF(AND(VLOOKUP($C983,Hes!$A:$B, 1, FALSE), $M983&lt;&gt;" "), "Ingresada", "Falta Ingresar"), " ")</f>
        <v xml:space="preserve"> </v>
      </c>
      <c r="L983" s="3" t="str">
        <f>IFERROR(VLOOKUP($C983,Observaciones!$A:$B,2,FALSE)," ")</f>
        <v>FACTURAR EL 29</v>
      </c>
      <c r="M983" t="s">
        <v>553</v>
      </c>
      <c r="O983" s="4">
        <v>31193182</v>
      </c>
      <c r="P983" s="4">
        <v>66360</v>
      </c>
      <c r="Q983" s="4">
        <v>12608</v>
      </c>
      <c r="R983" s="4">
        <v>78968</v>
      </c>
    </row>
    <row r="984" spans="1:18" x14ac:dyDescent="0.25">
      <c r="A984" t="s">
        <v>68</v>
      </c>
      <c r="B984" t="s">
        <v>494</v>
      </c>
      <c r="C984">
        <v>61704000</v>
      </c>
      <c r="D984">
        <v>2326</v>
      </c>
      <c r="E984">
        <v>4100233006</v>
      </c>
      <c r="F984" t="s">
        <v>576</v>
      </c>
      <c r="G984" s="1">
        <v>45370</v>
      </c>
      <c r="H984">
        <v>5479351</v>
      </c>
      <c r="I984">
        <v>205</v>
      </c>
      <c r="J984" t="s">
        <v>232</v>
      </c>
      <c r="K984" t="str">
        <f>IFERROR(IF(AND(VLOOKUP($C984,Hes!$A:$B, 1, FALSE), $M984&lt;&gt;" "), "Ingresada", "Falta Ingresar"), " ")</f>
        <v xml:space="preserve"> </v>
      </c>
      <c r="L984" s="3" t="str">
        <f>IFERROR(VLOOKUP($C984,Observaciones!$A:$B,2,FALSE)," ")</f>
        <v>FACTURAR EL 29</v>
      </c>
      <c r="M984" t="s">
        <v>553</v>
      </c>
      <c r="O984" s="4">
        <v>31183228</v>
      </c>
      <c r="P984" s="4">
        <v>96820</v>
      </c>
      <c r="Q984" s="4">
        <v>18396</v>
      </c>
      <c r="R984" s="4">
        <v>115216</v>
      </c>
    </row>
    <row r="985" spans="1:18" x14ac:dyDescent="0.25">
      <c r="A985" t="s">
        <v>68</v>
      </c>
      <c r="B985" t="s">
        <v>494</v>
      </c>
      <c r="C985">
        <v>61704000</v>
      </c>
      <c r="D985">
        <v>648</v>
      </c>
      <c r="E985">
        <v>4100233103</v>
      </c>
      <c r="F985" t="s">
        <v>576</v>
      </c>
      <c r="G985" s="1">
        <v>45370</v>
      </c>
      <c r="H985">
        <v>5479352</v>
      </c>
      <c r="I985">
        <v>205</v>
      </c>
      <c r="J985" t="s">
        <v>232</v>
      </c>
      <c r="K985" t="str">
        <f>IFERROR(IF(AND(VLOOKUP($C985,Hes!$A:$B, 1, FALSE), $M985&lt;&gt;" "), "Ingresada", "Falta Ingresar"), " ")</f>
        <v xml:space="preserve"> </v>
      </c>
      <c r="L985" s="3" t="str">
        <f>IFERROR(VLOOKUP($C985,Observaciones!$A:$B,2,FALSE)," ")</f>
        <v>FACTURAR EL 29</v>
      </c>
      <c r="M985" t="s">
        <v>553</v>
      </c>
      <c r="O985" s="4">
        <v>31193195</v>
      </c>
      <c r="P985" s="4">
        <v>12042</v>
      </c>
      <c r="Q985" s="4">
        <v>2288</v>
      </c>
      <c r="R985" s="4">
        <v>14330</v>
      </c>
    </row>
    <row r="986" spans="1:18" x14ac:dyDescent="0.25">
      <c r="A986" t="s">
        <v>68</v>
      </c>
      <c r="B986" t="s">
        <v>494</v>
      </c>
      <c r="C986">
        <v>61704000</v>
      </c>
      <c r="D986">
        <v>2256</v>
      </c>
      <c r="E986">
        <v>4100233023</v>
      </c>
      <c r="F986" t="s">
        <v>576</v>
      </c>
      <c r="G986" s="1">
        <v>45370</v>
      </c>
      <c r="H986">
        <v>5479353</v>
      </c>
      <c r="I986">
        <v>205</v>
      </c>
      <c r="J986" t="s">
        <v>232</v>
      </c>
      <c r="K986" t="str">
        <f>IFERROR(IF(AND(VLOOKUP($C986,Hes!$A:$B, 1, FALSE), $M986&lt;&gt;" "), "Ingresada", "Falta Ingresar"), " ")</f>
        <v xml:space="preserve"> </v>
      </c>
      <c r="L986" s="3" t="str">
        <f>IFERROR(VLOOKUP($C986,Observaciones!$A:$B,2,FALSE)," ")</f>
        <v>FACTURAR EL 29</v>
      </c>
      <c r="M986" t="s">
        <v>553</v>
      </c>
      <c r="O986" s="4">
        <v>31183744</v>
      </c>
      <c r="P986" s="4">
        <v>7074</v>
      </c>
      <c r="Q986" s="4">
        <v>1344</v>
      </c>
      <c r="R986" s="4">
        <v>8418</v>
      </c>
    </row>
    <row r="987" spans="1:18" x14ac:dyDescent="0.25">
      <c r="A987" t="s">
        <v>68</v>
      </c>
      <c r="B987" t="s">
        <v>494</v>
      </c>
      <c r="C987">
        <v>61704000</v>
      </c>
      <c r="D987">
        <v>2093</v>
      </c>
      <c r="E987">
        <v>4100233146</v>
      </c>
      <c r="F987" t="s">
        <v>576</v>
      </c>
      <c r="G987" s="1">
        <v>45370</v>
      </c>
      <c r="H987">
        <v>5479428</v>
      </c>
      <c r="I987">
        <v>205</v>
      </c>
      <c r="J987" t="s">
        <v>232</v>
      </c>
      <c r="K987" t="str">
        <f>IFERROR(IF(AND(VLOOKUP($C987,Hes!$A:$B, 1, FALSE), $M987&lt;&gt;" "), "Ingresada", "Falta Ingresar"), " ")</f>
        <v xml:space="preserve"> </v>
      </c>
      <c r="L987" s="3" t="str">
        <f>IFERROR(VLOOKUP($C987,Observaciones!$A:$B,2,FALSE)," ")</f>
        <v>FACTURAR EL 29</v>
      </c>
      <c r="M987" t="s">
        <v>553</v>
      </c>
      <c r="O987" s="4">
        <v>31190791</v>
      </c>
      <c r="P987" s="4">
        <v>1561072</v>
      </c>
      <c r="Q987" s="4">
        <v>296604</v>
      </c>
      <c r="R987" s="4">
        <v>1857676</v>
      </c>
    </row>
    <row r="988" spans="1:18" x14ac:dyDescent="0.25">
      <c r="A988" t="s">
        <v>68</v>
      </c>
      <c r="B988" t="s">
        <v>494</v>
      </c>
      <c r="C988">
        <v>61704000</v>
      </c>
      <c r="D988">
        <v>1476</v>
      </c>
      <c r="E988">
        <v>4100232884</v>
      </c>
      <c r="F988" t="s">
        <v>576</v>
      </c>
      <c r="G988" s="1">
        <v>45370</v>
      </c>
      <c r="H988">
        <v>5479452</v>
      </c>
      <c r="I988">
        <v>205</v>
      </c>
      <c r="J988" t="s">
        <v>232</v>
      </c>
      <c r="K988" t="str">
        <f>IFERROR(IF(AND(VLOOKUP($C988,Hes!$A:$B, 1, FALSE), $M988&lt;&gt;" "), "Ingresada", "Falta Ingresar"), " ")</f>
        <v xml:space="preserve"> </v>
      </c>
      <c r="L988" s="3" t="str">
        <f>IFERROR(VLOOKUP($C988,Observaciones!$A:$B,2,FALSE)," ")</f>
        <v>FACTURAR EL 29</v>
      </c>
      <c r="M988" t="s">
        <v>553</v>
      </c>
      <c r="O988" s="4">
        <v>31194159</v>
      </c>
      <c r="P988" s="4">
        <v>395861</v>
      </c>
      <c r="Q988" s="4">
        <v>75214</v>
      </c>
      <c r="R988" s="4">
        <v>471075</v>
      </c>
    </row>
    <row r="989" spans="1:18" x14ac:dyDescent="0.25">
      <c r="A989" t="s">
        <v>68</v>
      </c>
      <c r="B989" t="s">
        <v>494</v>
      </c>
      <c r="C989">
        <v>61704000</v>
      </c>
      <c r="D989">
        <v>1815</v>
      </c>
      <c r="E989">
        <v>4100233026</v>
      </c>
      <c r="F989" t="s">
        <v>576</v>
      </c>
      <c r="G989" s="1">
        <v>45370</v>
      </c>
      <c r="H989">
        <v>5479453</v>
      </c>
      <c r="I989">
        <v>205</v>
      </c>
      <c r="J989" t="s">
        <v>232</v>
      </c>
      <c r="K989" t="str">
        <f>IFERROR(IF(AND(VLOOKUP($C989,Hes!$A:$B, 1, FALSE), $M989&lt;&gt;" "), "Ingresada", "Falta Ingresar"), " ")</f>
        <v xml:space="preserve"> </v>
      </c>
      <c r="L989" s="3" t="str">
        <f>IFERROR(VLOOKUP($C989,Observaciones!$A:$B,2,FALSE)," ")</f>
        <v>FACTURAR EL 29</v>
      </c>
      <c r="M989" t="s">
        <v>553</v>
      </c>
      <c r="O989" s="4">
        <v>31194311</v>
      </c>
      <c r="P989" s="4">
        <v>8016</v>
      </c>
      <c r="Q989" s="4">
        <v>1523</v>
      </c>
      <c r="R989" s="4">
        <v>9539</v>
      </c>
    </row>
    <row r="990" spans="1:18" x14ac:dyDescent="0.25">
      <c r="A990" t="s">
        <v>68</v>
      </c>
      <c r="B990" t="s">
        <v>494</v>
      </c>
      <c r="C990">
        <v>61704000</v>
      </c>
      <c r="D990">
        <v>2120</v>
      </c>
      <c r="E990">
        <v>4100233128</v>
      </c>
      <c r="F990" t="s">
        <v>576</v>
      </c>
      <c r="G990" s="1">
        <v>45370</v>
      </c>
      <c r="H990">
        <v>5479454</v>
      </c>
      <c r="I990">
        <v>205</v>
      </c>
      <c r="J990" t="s">
        <v>232</v>
      </c>
      <c r="K990" t="str">
        <f>IFERROR(IF(AND(VLOOKUP($C990,Hes!$A:$B, 1, FALSE), $M990&lt;&gt;" "), "Ingresada", "Falta Ingresar"), " ")</f>
        <v xml:space="preserve"> </v>
      </c>
      <c r="L990" s="3" t="str">
        <f>IFERROR(VLOOKUP($C990,Observaciones!$A:$B,2,FALSE)," ")</f>
        <v>FACTURAR EL 29</v>
      </c>
      <c r="M990" t="s">
        <v>553</v>
      </c>
      <c r="O990" s="4">
        <v>31194672</v>
      </c>
      <c r="P990" s="4">
        <v>53262</v>
      </c>
      <c r="Q990" s="4">
        <v>10120</v>
      </c>
      <c r="R990" s="4">
        <v>63382</v>
      </c>
    </row>
    <row r="991" spans="1:18" x14ac:dyDescent="0.25">
      <c r="A991" t="s">
        <v>68</v>
      </c>
      <c r="B991" t="s">
        <v>494</v>
      </c>
      <c r="C991">
        <v>61704000</v>
      </c>
      <c r="D991">
        <v>2012</v>
      </c>
      <c r="E991">
        <v>4100232883</v>
      </c>
      <c r="F991" t="s">
        <v>576</v>
      </c>
      <c r="G991" s="1">
        <v>45370</v>
      </c>
      <c r="H991">
        <v>5479455</v>
      </c>
      <c r="I991">
        <v>205</v>
      </c>
      <c r="J991" t="s">
        <v>232</v>
      </c>
      <c r="K991" t="str">
        <f>IFERROR(IF(AND(VLOOKUP($C991,Hes!$A:$B, 1, FALSE), $M991&lt;&gt;" "), "Ingresada", "Falta Ingresar"), " ")</f>
        <v xml:space="preserve"> </v>
      </c>
      <c r="L991" s="3" t="str">
        <f>IFERROR(VLOOKUP($C991,Observaciones!$A:$B,2,FALSE)," ")</f>
        <v>FACTURAR EL 29</v>
      </c>
      <c r="M991" t="s">
        <v>553</v>
      </c>
      <c r="O991" s="4">
        <v>31194189</v>
      </c>
      <c r="P991" s="4">
        <v>36960</v>
      </c>
      <c r="Q991" s="4">
        <v>7022</v>
      </c>
      <c r="R991" s="4">
        <v>43982</v>
      </c>
    </row>
    <row r="992" spans="1:18" x14ac:dyDescent="0.25">
      <c r="A992" t="s">
        <v>68</v>
      </c>
      <c r="B992" t="s">
        <v>494</v>
      </c>
      <c r="C992">
        <v>61704000</v>
      </c>
      <c r="D992">
        <v>2334</v>
      </c>
      <c r="E992">
        <v>4100233113</v>
      </c>
      <c r="F992" t="s">
        <v>576</v>
      </c>
      <c r="G992" s="1">
        <v>45370</v>
      </c>
      <c r="H992">
        <v>5479487</v>
      </c>
      <c r="I992">
        <v>205</v>
      </c>
      <c r="J992" t="s">
        <v>232</v>
      </c>
      <c r="K992" t="str">
        <f>IFERROR(IF(AND(VLOOKUP($C992,Hes!$A:$B, 1, FALSE), $M992&lt;&gt;" "), "Ingresada", "Falta Ingresar"), " ")</f>
        <v xml:space="preserve"> </v>
      </c>
      <c r="L992" s="3" t="str">
        <f>IFERROR(VLOOKUP($C992,Observaciones!$A:$B,2,FALSE)," ")</f>
        <v>FACTURAR EL 29</v>
      </c>
      <c r="M992" t="s">
        <v>553</v>
      </c>
      <c r="O992" s="4">
        <v>31194445</v>
      </c>
      <c r="P992" s="4">
        <v>54570</v>
      </c>
      <c r="Q992" s="4">
        <v>10368</v>
      </c>
      <c r="R992" s="4">
        <v>67930</v>
      </c>
    </row>
    <row r="993" spans="1:18" x14ac:dyDescent="0.25">
      <c r="A993" t="s">
        <v>68</v>
      </c>
      <c r="B993" t="s">
        <v>494</v>
      </c>
      <c r="C993">
        <v>61704000</v>
      </c>
      <c r="D993">
        <v>1815</v>
      </c>
      <c r="E993">
        <v>4100233026</v>
      </c>
      <c r="F993" t="s">
        <v>576</v>
      </c>
      <c r="G993" s="1">
        <v>45370</v>
      </c>
      <c r="H993">
        <v>5479546</v>
      </c>
      <c r="I993">
        <v>205</v>
      </c>
      <c r="J993" t="s">
        <v>232</v>
      </c>
      <c r="K993" t="str">
        <f>IFERROR(IF(AND(VLOOKUP($C993,Hes!$A:$B, 1, FALSE), $M993&lt;&gt;" "), "Ingresada", "Falta Ingresar"), " ")</f>
        <v xml:space="preserve"> </v>
      </c>
      <c r="L993" s="3" t="str">
        <f>IFERROR(VLOOKUP($C993,Observaciones!$A:$B,2,FALSE)," ")</f>
        <v>FACTURAR EL 29</v>
      </c>
      <c r="M993" t="s">
        <v>553</v>
      </c>
      <c r="O993" s="4">
        <v>31194233</v>
      </c>
      <c r="P993" s="4">
        <v>296417</v>
      </c>
      <c r="Q993" s="4">
        <v>56319</v>
      </c>
      <c r="R993" s="4">
        <v>352736</v>
      </c>
    </row>
    <row r="994" spans="1:18" x14ac:dyDescent="0.25">
      <c r="A994" t="s">
        <v>68</v>
      </c>
      <c r="B994" t="s">
        <v>494</v>
      </c>
      <c r="C994">
        <v>61704000</v>
      </c>
      <c r="D994">
        <v>2120</v>
      </c>
      <c r="E994">
        <v>4100233128</v>
      </c>
      <c r="F994" t="s">
        <v>576</v>
      </c>
      <c r="G994" s="1">
        <v>45370</v>
      </c>
      <c r="H994">
        <v>5479590</v>
      </c>
      <c r="I994">
        <v>205</v>
      </c>
      <c r="J994" t="s">
        <v>232</v>
      </c>
      <c r="K994" t="str">
        <f>IFERROR(IF(AND(VLOOKUP($C994,Hes!$A:$B, 1, FALSE), $M994&lt;&gt;" "), "Ingresada", "Falta Ingresar"), " ")</f>
        <v xml:space="preserve"> </v>
      </c>
      <c r="L994" s="3" t="str">
        <f>IFERROR(VLOOKUP($C994,Observaciones!$A:$B,2,FALSE)," ")</f>
        <v>FACTURAR EL 29</v>
      </c>
      <c r="M994" t="s">
        <v>553</v>
      </c>
      <c r="O994" s="4">
        <v>31194551</v>
      </c>
      <c r="P994" s="4">
        <v>611227</v>
      </c>
      <c r="Q994" s="4">
        <v>116133</v>
      </c>
      <c r="R994" s="4">
        <v>727360</v>
      </c>
    </row>
    <row r="995" spans="1:18" x14ac:dyDescent="0.25">
      <c r="A995" t="s">
        <v>68</v>
      </c>
      <c r="B995" t="s">
        <v>494</v>
      </c>
      <c r="C995">
        <v>61704000</v>
      </c>
      <c r="D995">
        <v>1859</v>
      </c>
      <c r="E995">
        <v>4100233143</v>
      </c>
      <c r="F995" t="s">
        <v>576</v>
      </c>
      <c r="G995" s="1">
        <v>45371</v>
      </c>
      <c r="H995">
        <v>5480252</v>
      </c>
      <c r="I995">
        <v>205</v>
      </c>
      <c r="J995" t="s">
        <v>232</v>
      </c>
      <c r="K995" t="str">
        <f>IFERROR(IF(AND(VLOOKUP($C995,Hes!$A:$B, 1, FALSE), $M995&lt;&gt;" "), "Ingresada", "Falta Ingresar"), " ")</f>
        <v xml:space="preserve"> </v>
      </c>
      <c r="L995" s="3" t="str">
        <f>IFERROR(VLOOKUP($C995,Observaciones!$A:$B,2,FALSE)," ")</f>
        <v>FACTURAR EL 29</v>
      </c>
      <c r="M995" t="s">
        <v>553</v>
      </c>
      <c r="O995" s="4">
        <v>31195242</v>
      </c>
      <c r="P995" s="4">
        <v>761920</v>
      </c>
      <c r="Q995" s="4">
        <v>144765</v>
      </c>
      <c r="R995" s="4">
        <v>912325</v>
      </c>
    </row>
    <row r="996" spans="1:18" x14ac:dyDescent="0.25">
      <c r="A996" t="s">
        <v>68</v>
      </c>
      <c r="B996" t="s">
        <v>494</v>
      </c>
      <c r="C996">
        <v>61704000</v>
      </c>
      <c r="D996">
        <v>2234</v>
      </c>
      <c r="E996">
        <v>4100233151</v>
      </c>
      <c r="F996" t="s">
        <v>576</v>
      </c>
      <c r="G996" s="1">
        <v>45371</v>
      </c>
      <c r="H996">
        <v>5480344</v>
      </c>
      <c r="I996">
        <v>205</v>
      </c>
      <c r="J996" t="s">
        <v>232</v>
      </c>
      <c r="K996" t="str">
        <f>IFERROR(IF(AND(VLOOKUP($C996,Hes!$A:$B, 1, FALSE), $M996&lt;&gt;" "), "Ingresada", "Falta Ingresar"), " ")</f>
        <v xml:space="preserve"> </v>
      </c>
      <c r="L996" s="3" t="str">
        <f>IFERROR(VLOOKUP($C996,Observaciones!$A:$B,2,FALSE)," ")</f>
        <v>FACTURAR EL 29</v>
      </c>
      <c r="M996" t="s">
        <v>553</v>
      </c>
      <c r="O996" s="4">
        <v>31195395</v>
      </c>
      <c r="P996" s="4">
        <v>177143</v>
      </c>
      <c r="Q996" s="4">
        <v>33657</v>
      </c>
      <c r="R996" s="4">
        <v>213266</v>
      </c>
    </row>
    <row r="997" spans="1:18" x14ac:dyDescent="0.25">
      <c r="A997" t="s">
        <v>68</v>
      </c>
      <c r="B997" t="s">
        <v>494</v>
      </c>
      <c r="C997">
        <v>61704000</v>
      </c>
      <c r="D997">
        <v>2222</v>
      </c>
      <c r="E997">
        <v>4100233163</v>
      </c>
      <c r="F997" t="s">
        <v>576</v>
      </c>
      <c r="G997" s="1">
        <v>45371</v>
      </c>
      <c r="H997">
        <v>5480345</v>
      </c>
      <c r="I997">
        <v>205</v>
      </c>
      <c r="J997" t="s">
        <v>232</v>
      </c>
      <c r="K997" t="str">
        <f>IFERROR(IF(AND(VLOOKUP($C997,Hes!$A:$B, 1, FALSE), $M997&lt;&gt;" "), "Ingresada", "Falta Ingresar"), " ")</f>
        <v xml:space="preserve"> </v>
      </c>
      <c r="L997" s="3" t="str">
        <f>IFERROR(VLOOKUP($C997,Observaciones!$A:$B,2,FALSE)," ")</f>
        <v>FACTURAR EL 29</v>
      </c>
      <c r="M997" t="s">
        <v>553</v>
      </c>
      <c r="O997" s="4">
        <v>31195593</v>
      </c>
      <c r="P997" s="4">
        <v>59094</v>
      </c>
      <c r="Q997" s="4">
        <v>11228</v>
      </c>
      <c r="R997" s="4">
        <v>70322</v>
      </c>
    </row>
    <row r="998" spans="1:18" x14ac:dyDescent="0.25">
      <c r="A998" t="s">
        <v>68</v>
      </c>
      <c r="B998" t="s">
        <v>494</v>
      </c>
      <c r="C998">
        <v>61704000</v>
      </c>
      <c r="D998">
        <v>540</v>
      </c>
      <c r="E998">
        <v>4100233174</v>
      </c>
      <c r="F998" t="s">
        <v>576</v>
      </c>
      <c r="G998" s="1">
        <v>45371</v>
      </c>
      <c r="H998">
        <v>5480346</v>
      </c>
      <c r="I998">
        <v>205</v>
      </c>
      <c r="J998" t="s">
        <v>232</v>
      </c>
      <c r="K998" t="str">
        <f>IFERROR(IF(AND(VLOOKUP($C998,Hes!$A:$B, 1, FALSE), $M998&lt;&gt;" "), "Ingresada", "Falta Ingresar"), " ")</f>
        <v xml:space="preserve"> </v>
      </c>
      <c r="L998" s="3" t="str">
        <f>IFERROR(VLOOKUP($C998,Observaciones!$A:$B,2,FALSE)," ")</f>
        <v>FACTURAR EL 29</v>
      </c>
      <c r="M998" t="s">
        <v>553</v>
      </c>
      <c r="O998" s="4">
        <v>31196356</v>
      </c>
      <c r="P998" s="4">
        <v>31708</v>
      </c>
      <c r="Q998" s="4">
        <v>6025</v>
      </c>
      <c r="R998" s="4">
        <v>37733</v>
      </c>
    </row>
    <row r="999" spans="1:18" x14ac:dyDescent="0.25">
      <c r="A999" t="s">
        <v>68</v>
      </c>
      <c r="B999" t="s">
        <v>494</v>
      </c>
      <c r="C999">
        <v>61704000</v>
      </c>
      <c r="D999">
        <v>1388</v>
      </c>
      <c r="E999">
        <v>4100233154</v>
      </c>
      <c r="F999" t="s">
        <v>576</v>
      </c>
      <c r="G999" s="1">
        <v>45371</v>
      </c>
      <c r="H999">
        <v>5480347</v>
      </c>
      <c r="I999">
        <v>205</v>
      </c>
      <c r="J999" t="s">
        <v>232</v>
      </c>
      <c r="K999" t="str">
        <f>IFERROR(IF(AND(VLOOKUP($C999,Hes!$A:$B, 1, FALSE), $M999&lt;&gt;" "), "Ingresada", "Falta Ingresar"), " ")</f>
        <v xml:space="preserve"> </v>
      </c>
      <c r="L999" s="3" t="str">
        <f>IFERROR(VLOOKUP($C999,Observaciones!$A:$B,2,FALSE)," ")</f>
        <v>FACTURAR EL 29</v>
      </c>
      <c r="M999" t="s">
        <v>553</v>
      </c>
      <c r="O999" s="4">
        <v>31195436</v>
      </c>
      <c r="P999" s="4">
        <v>367068</v>
      </c>
      <c r="Q999" s="4">
        <v>69743</v>
      </c>
      <c r="R999" s="4">
        <v>436811</v>
      </c>
    </row>
    <row r="1000" spans="1:18" x14ac:dyDescent="0.25">
      <c r="A1000" t="s">
        <v>68</v>
      </c>
      <c r="B1000" t="s">
        <v>494</v>
      </c>
      <c r="C1000">
        <v>61704000</v>
      </c>
      <c r="D1000">
        <v>714</v>
      </c>
      <c r="E1000">
        <v>4100233165</v>
      </c>
      <c r="F1000" t="s">
        <v>576</v>
      </c>
      <c r="G1000" s="1">
        <v>45371</v>
      </c>
      <c r="H1000">
        <v>5480348</v>
      </c>
      <c r="I1000">
        <v>205</v>
      </c>
      <c r="J1000" t="s">
        <v>232</v>
      </c>
      <c r="K1000" t="str">
        <f>IFERROR(IF(AND(VLOOKUP($C1000,Hes!$A:$B, 1, FALSE), $M1000&lt;&gt;" "), "Ingresada", "Falta Ingresar"), " ")</f>
        <v xml:space="preserve"> </v>
      </c>
      <c r="L1000" s="3" t="str">
        <f>IFERROR(VLOOKUP($C1000,Observaciones!$A:$B,2,FALSE)," ")</f>
        <v>FACTURAR EL 29</v>
      </c>
      <c r="M1000" t="s">
        <v>553</v>
      </c>
      <c r="O1000" s="4">
        <v>31195903</v>
      </c>
      <c r="P1000" s="4">
        <v>8428</v>
      </c>
      <c r="Q1000" s="4">
        <v>1601</v>
      </c>
      <c r="R1000" s="4">
        <v>10029</v>
      </c>
    </row>
    <row r="1001" spans="1:18" x14ac:dyDescent="0.25">
      <c r="A1001" t="s">
        <v>68</v>
      </c>
      <c r="B1001" t="s">
        <v>494</v>
      </c>
      <c r="C1001">
        <v>61704000</v>
      </c>
      <c r="D1001">
        <v>338</v>
      </c>
      <c r="E1001">
        <v>4100233229</v>
      </c>
      <c r="F1001" t="s">
        <v>576</v>
      </c>
      <c r="G1001" s="1">
        <v>45370</v>
      </c>
      <c r="H1001">
        <v>5480448</v>
      </c>
      <c r="I1001">
        <v>205</v>
      </c>
      <c r="J1001" t="s">
        <v>232</v>
      </c>
      <c r="K1001" t="str">
        <f>IFERROR(IF(AND(VLOOKUP($C1001,Hes!$A:$B, 1, FALSE), $M1001&lt;&gt;" "), "Ingresada", "Falta Ingresar"), " ")</f>
        <v xml:space="preserve"> </v>
      </c>
      <c r="L1001" s="3" t="str">
        <f>IFERROR(VLOOKUP($C1001,Observaciones!$A:$B,2,FALSE)," ")</f>
        <v>FACTURAR EL 29</v>
      </c>
      <c r="M1001" t="s">
        <v>553</v>
      </c>
      <c r="O1001" s="4">
        <v>31196596</v>
      </c>
      <c r="P1001" s="4">
        <v>1196500</v>
      </c>
      <c r="Q1001" s="4">
        <v>227335</v>
      </c>
      <c r="R1001" s="4">
        <v>1423835</v>
      </c>
    </row>
    <row r="1002" spans="1:18" x14ac:dyDescent="0.25">
      <c r="A1002" t="s">
        <v>68</v>
      </c>
      <c r="B1002" t="s">
        <v>494</v>
      </c>
      <c r="C1002">
        <v>61704000</v>
      </c>
      <c r="D1002">
        <v>620</v>
      </c>
      <c r="E1002">
        <v>4100233212</v>
      </c>
      <c r="F1002" t="s">
        <v>576</v>
      </c>
      <c r="G1002" s="1">
        <v>45371</v>
      </c>
      <c r="H1002">
        <v>5480503</v>
      </c>
      <c r="I1002">
        <v>205</v>
      </c>
      <c r="J1002" t="s">
        <v>232</v>
      </c>
      <c r="K1002" t="str">
        <f>IFERROR(IF(AND(VLOOKUP($C1002,Hes!$A:$B, 1, FALSE), $M1002&lt;&gt;" "), "Ingresada", "Falta Ingresar"), " ")</f>
        <v xml:space="preserve"> </v>
      </c>
      <c r="L1002" s="3" t="str">
        <f>IFERROR(VLOOKUP($C1002,Observaciones!$A:$B,2,FALSE)," ")</f>
        <v>FACTURAR EL 29</v>
      </c>
      <c r="M1002" t="s">
        <v>553</v>
      </c>
      <c r="O1002" s="4">
        <v>31196062</v>
      </c>
      <c r="P1002" s="4">
        <v>181427</v>
      </c>
      <c r="Q1002" s="4">
        <v>34471</v>
      </c>
      <c r="R1002" s="4">
        <v>215898</v>
      </c>
    </row>
    <row r="1003" spans="1:18" x14ac:dyDescent="0.25">
      <c r="A1003" t="s">
        <v>68</v>
      </c>
      <c r="B1003" t="s">
        <v>494</v>
      </c>
      <c r="C1003">
        <v>61704000</v>
      </c>
      <c r="D1003">
        <v>2263</v>
      </c>
      <c r="E1003">
        <v>4100233155</v>
      </c>
      <c r="F1003" t="s">
        <v>576</v>
      </c>
      <c r="G1003" s="1">
        <v>45371</v>
      </c>
      <c r="H1003">
        <v>5480504</v>
      </c>
      <c r="I1003">
        <v>205</v>
      </c>
      <c r="J1003" t="s">
        <v>232</v>
      </c>
      <c r="K1003" t="str">
        <f>IFERROR(IF(AND(VLOOKUP($C1003,Hes!$A:$B, 1, FALSE), $M1003&lt;&gt;" "), "Ingresada", "Falta Ingresar"), " ")</f>
        <v xml:space="preserve"> </v>
      </c>
      <c r="L1003" s="3" t="str">
        <f>IFERROR(VLOOKUP($C1003,Observaciones!$A:$B,2,FALSE)," ")</f>
        <v>FACTURAR EL 29</v>
      </c>
      <c r="M1003" t="s">
        <v>553</v>
      </c>
      <c r="O1003" s="4">
        <v>31195468</v>
      </c>
      <c r="P1003" s="4">
        <v>1485910</v>
      </c>
      <c r="Q1003" s="4">
        <v>282323</v>
      </c>
      <c r="R1003" s="4">
        <v>1773249</v>
      </c>
    </row>
    <row r="1004" spans="1:18" x14ac:dyDescent="0.25">
      <c r="A1004" t="s">
        <v>68</v>
      </c>
      <c r="B1004" t="s">
        <v>494</v>
      </c>
      <c r="C1004">
        <v>61704000</v>
      </c>
      <c r="D1004">
        <v>80</v>
      </c>
      <c r="E1004">
        <v>4100233138</v>
      </c>
      <c r="F1004" t="s">
        <v>576</v>
      </c>
      <c r="G1004" s="1">
        <v>45372</v>
      </c>
      <c r="H1004">
        <v>5480629</v>
      </c>
      <c r="I1004">
        <v>205</v>
      </c>
      <c r="J1004" t="s">
        <v>232</v>
      </c>
      <c r="K1004" t="str">
        <f>IFERROR(IF(AND(VLOOKUP($C1004,Hes!$A:$B, 1, FALSE), $M1004&lt;&gt;" "), "Ingresada", "Falta Ingresar"), " ")</f>
        <v xml:space="preserve"> </v>
      </c>
      <c r="L1004" s="3" t="str">
        <f>IFERROR(VLOOKUP($C1004,Observaciones!$A:$B,2,FALSE)," ")</f>
        <v>FACTURAR EL 29</v>
      </c>
      <c r="M1004" t="s">
        <v>553</v>
      </c>
      <c r="O1004" s="4">
        <v>31194844</v>
      </c>
      <c r="P1004" s="4">
        <v>388890</v>
      </c>
      <c r="Q1004" s="4">
        <v>73889</v>
      </c>
      <c r="R1004" s="4">
        <v>462779</v>
      </c>
    </row>
    <row r="1005" spans="1:18" x14ac:dyDescent="0.25">
      <c r="A1005" t="s">
        <v>68</v>
      </c>
      <c r="B1005" t="s">
        <v>494</v>
      </c>
      <c r="C1005">
        <v>61704000</v>
      </c>
      <c r="D1005">
        <v>229</v>
      </c>
      <c r="E1005">
        <v>4100233169</v>
      </c>
      <c r="F1005" t="s">
        <v>576</v>
      </c>
      <c r="G1005" s="1">
        <v>45372</v>
      </c>
      <c r="H1005">
        <v>5480630</v>
      </c>
      <c r="I1005">
        <v>205</v>
      </c>
      <c r="J1005" t="s">
        <v>232</v>
      </c>
      <c r="K1005" t="str">
        <f>IFERROR(IF(AND(VLOOKUP($C1005,Hes!$A:$B, 1, FALSE), $M1005&lt;&gt;" "), "Ingresada", "Falta Ingresar"), " ")</f>
        <v xml:space="preserve"> </v>
      </c>
      <c r="L1005" s="3" t="str">
        <f>IFERROR(VLOOKUP($C1005,Observaciones!$A:$B,2,FALSE)," ")</f>
        <v>FACTURAR EL 29</v>
      </c>
      <c r="M1005" t="s">
        <v>553</v>
      </c>
      <c r="O1005" s="4">
        <v>31195999</v>
      </c>
      <c r="P1005" s="4">
        <v>48208</v>
      </c>
      <c r="Q1005" s="4">
        <v>9160</v>
      </c>
      <c r="R1005" s="4">
        <v>57368</v>
      </c>
    </row>
    <row r="1006" spans="1:18" x14ac:dyDescent="0.25">
      <c r="A1006" t="s">
        <v>68</v>
      </c>
      <c r="B1006" t="s">
        <v>494</v>
      </c>
      <c r="C1006">
        <v>61704000</v>
      </c>
      <c r="D1006">
        <v>1015</v>
      </c>
      <c r="E1006">
        <v>4100233224</v>
      </c>
      <c r="F1006" t="s">
        <v>576</v>
      </c>
      <c r="G1006" s="1">
        <v>45372</v>
      </c>
      <c r="H1006">
        <v>5480631</v>
      </c>
      <c r="I1006">
        <v>205</v>
      </c>
      <c r="J1006" t="s">
        <v>232</v>
      </c>
      <c r="K1006" t="str">
        <f>IFERROR(IF(AND(VLOOKUP($C1006,Hes!$A:$B, 1, FALSE), $M1006&lt;&gt;" "), "Ingresada", "Falta Ingresar"), " ")</f>
        <v xml:space="preserve"> </v>
      </c>
      <c r="L1006" s="3" t="str">
        <f>IFERROR(VLOOKUP($C1006,Observaciones!$A:$B,2,FALSE)," ")</f>
        <v>FACTURAR EL 29</v>
      </c>
      <c r="M1006" t="s">
        <v>553</v>
      </c>
      <c r="O1006" s="4">
        <v>31196267</v>
      </c>
      <c r="P1006" s="4">
        <v>593371</v>
      </c>
      <c r="Q1006" s="4">
        <v>112740</v>
      </c>
      <c r="R1006" s="4">
        <v>706111</v>
      </c>
    </row>
    <row r="1007" spans="1:18" x14ac:dyDescent="0.25">
      <c r="A1007" t="s">
        <v>68</v>
      </c>
      <c r="B1007" t="s">
        <v>494</v>
      </c>
      <c r="C1007">
        <v>61704000</v>
      </c>
      <c r="D1007">
        <v>1032</v>
      </c>
      <c r="E1007">
        <v>4100232974</v>
      </c>
      <c r="F1007" t="s">
        <v>576</v>
      </c>
      <c r="G1007" s="1">
        <v>45372</v>
      </c>
      <c r="H1007">
        <v>5480632</v>
      </c>
      <c r="I1007">
        <v>205</v>
      </c>
      <c r="J1007" t="s">
        <v>232</v>
      </c>
      <c r="K1007" t="str">
        <f>IFERROR(IF(AND(VLOOKUP($C1007,Hes!$A:$B, 1, FALSE), $M1007&lt;&gt;" "), "Ingresada", "Falta Ingresar"), " ")</f>
        <v xml:space="preserve"> </v>
      </c>
      <c r="L1007" s="3" t="str">
        <f>IFERROR(VLOOKUP($C1007,Observaciones!$A:$B,2,FALSE)," ")</f>
        <v>FACTURAR EL 29</v>
      </c>
      <c r="M1007" t="s">
        <v>553</v>
      </c>
      <c r="O1007" s="4">
        <v>31180763</v>
      </c>
      <c r="P1007" s="4">
        <v>898280</v>
      </c>
      <c r="Q1007" s="4">
        <v>170673</v>
      </c>
      <c r="R1007" s="4">
        <v>1068953</v>
      </c>
    </row>
    <row r="1008" spans="1:18" x14ac:dyDescent="0.25">
      <c r="A1008" t="s">
        <v>68</v>
      </c>
      <c r="B1008" t="s">
        <v>494</v>
      </c>
      <c r="C1008">
        <v>61704000</v>
      </c>
      <c r="D1008">
        <v>2048</v>
      </c>
      <c r="E1008">
        <v>4100233005</v>
      </c>
      <c r="F1008" t="s">
        <v>576</v>
      </c>
      <c r="G1008" s="1">
        <v>45372</v>
      </c>
      <c r="H1008">
        <v>5480633</v>
      </c>
      <c r="I1008">
        <v>205</v>
      </c>
      <c r="J1008" t="s">
        <v>232</v>
      </c>
      <c r="K1008" t="str">
        <f>IFERROR(IF(AND(VLOOKUP($C1008,Hes!$A:$B, 1, FALSE), $M1008&lt;&gt;" "), "Ingresada", "Falta Ingresar"), " ")</f>
        <v xml:space="preserve"> </v>
      </c>
      <c r="L1008" s="3" t="str">
        <f>IFERROR(VLOOKUP($C1008,Observaciones!$A:$B,2,FALSE)," ")</f>
        <v>FACTURAR EL 29</v>
      </c>
      <c r="M1008" t="s">
        <v>553</v>
      </c>
      <c r="O1008" s="4">
        <v>31182988</v>
      </c>
      <c r="P1008" s="4">
        <v>10236</v>
      </c>
      <c r="Q1008" s="4">
        <v>1945</v>
      </c>
      <c r="R1008" s="4">
        <v>12181</v>
      </c>
    </row>
    <row r="1009" spans="1:18" x14ac:dyDescent="0.25">
      <c r="A1009" t="s">
        <v>68</v>
      </c>
      <c r="B1009" t="s">
        <v>494</v>
      </c>
      <c r="C1009">
        <v>61704000</v>
      </c>
      <c r="D1009">
        <v>1646</v>
      </c>
      <c r="E1009">
        <v>4100233225</v>
      </c>
      <c r="F1009" t="s">
        <v>576</v>
      </c>
      <c r="G1009" s="1">
        <v>45372</v>
      </c>
      <c r="H1009">
        <v>5480634</v>
      </c>
      <c r="I1009">
        <v>205</v>
      </c>
      <c r="J1009" t="s">
        <v>232</v>
      </c>
      <c r="K1009" t="str">
        <f>IFERROR(IF(AND(VLOOKUP($C1009,Hes!$A:$B, 1, FALSE), $M1009&lt;&gt;" "), "Ingresada", "Falta Ingresar"), " ")</f>
        <v xml:space="preserve"> </v>
      </c>
      <c r="L1009" s="3" t="str">
        <f>IFERROR(VLOOKUP($C1009,Observaciones!$A:$B,2,FALSE)," ")</f>
        <v>FACTURAR EL 29</v>
      </c>
      <c r="M1009" t="s">
        <v>553</v>
      </c>
      <c r="O1009" s="4">
        <v>31196227</v>
      </c>
      <c r="P1009" s="4">
        <v>740000</v>
      </c>
      <c r="Q1009" s="4">
        <v>140600</v>
      </c>
      <c r="R1009" s="4">
        <v>880600</v>
      </c>
    </row>
    <row r="1010" spans="1:18" x14ac:dyDescent="0.25">
      <c r="A1010" t="s">
        <v>68</v>
      </c>
      <c r="B1010" t="s">
        <v>494</v>
      </c>
      <c r="C1010">
        <v>61704000</v>
      </c>
      <c r="D1010">
        <v>2166</v>
      </c>
      <c r="E1010">
        <v>4100233220</v>
      </c>
      <c r="F1010" t="s">
        <v>576</v>
      </c>
      <c r="G1010" s="1">
        <v>45372</v>
      </c>
      <c r="H1010">
        <v>5480635</v>
      </c>
      <c r="I1010">
        <v>205</v>
      </c>
      <c r="J1010" t="s">
        <v>232</v>
      </c>
      <c r="K1010" t="str">
        <f>IFERROR(IF(AND(VLOOKUP($C1010,Hes!$A:$B, 1, FALSE), $M1010&lt;&gt;" "), "Ingresada", "Falta Ingresar"), " ")</f>
        <v xml:space="preserve"> </v>
      </c>
      <c r="L1010" s="3" t="str">
        <f>IFERROR(VLOOKUP($C1010,Observaciones!$A:$B,2,FALSE)," ")</f>
        <v>FACTURAR EL 29</v>
      </c>
      <c r="M1010" t="s">
        <v>553</v>
      </c>
      <c r="O1010" s="4">
        <v>31199413</v>
      </c>
      <c r="P1010" s="4">
        <v>148000</v>
      </c>
      <c r="Q1010" s="4">
        <v>28120</v>
      </c>
      <c r="R1010" s="4">
        <v>176120</v>
      </c>
    </row>
    <row r="1011" spans="1:18" x14ac:dyDescent="0.25">
      <c r="A1011" t="s">
        <v>68</v>
      </c>
      <c r="B1011" t="s">
        <v>494</v>
      </c>
      <c r="C1011">
        <v>61704000</v>
      </c>
      <c r="D1011">
        <v>2093</v>
      </c>
      <c r="E1011">
        <v>4100233145</v>
      </c>
      <c r="F1011" t="s">
        <v>576</v>
      </c>
      <c r="G1011" s="1">
        <v>45372</v>
      </c>
      <c r="H1011">
        <v>5480636</v>
      </c>
      <c r="I1011">
        <v>205</v>
      </c>
      <c r="J1011" t="s">
        <v>232</v>
      </c>
      <c r="K1011" t="str">
        <f>IFERROR(IF(AND(VLOOKUP($C1011,Hes!$A:$B, 1, FALSE), $M1011&lt;&gt;" "), "Ingresada", "Falta Ingresar"), " ")</f>
        <v xml:space="preserve"> </v>
      </c>
      <c r="L1011" s="3" t="str">
        <f>IFERROR(VLOOKUP($C1011,Observaciones!$A:$B,2,FALSE)," ")</f>
        <v>FACTURAR EL 29</v>
      </c>
      <c r="M1011" t="s">
        <v>553</v>
      </c>
      <c r="O1011" s="4">
        <v>31195351</v>
      </c>
      <c r="P1011" s="4">
        <v>384350</v>
      </c>
      <c r="Q1011" s="4">
        <v>73027</v>
      </c>
      <c r="R1011" s="4">
        <v>457377</v>
      </c>
    </row>
    <row r="1012" spans="1:18" x14ac:dyDescent="0.25">
      <c r="A1012" t="s">
        <v>68</v>
      </c>
      <c r="B1012" t="s">
        <v>494</v>
      </c>
      <c r="C1012">
        <v>61704000</v>
      </c>
      <c r="D1012">
        <v>414</v>
      </c>
      <c r="E1012">
        <v>4100232998</v>
      </c>
      <c r="F1012" t="s">
        <v>576</v>
      </c>
      <c r="G1012" s="1">
        <v>45372</v>
      </c>
      <c r="H1012">
        <v>5480637</v>
      </c>
      <c r="I1012">
        <v>205</v>
      </c>
      <c r="J1012" t="s">
        <v>232</v>
      </c>
      <c r="K1012" t="str">
        <f>IFERROR(IF(AND(VLOOKUP($C1012,Hes!$A:$B, 1, FALSE), $M1012&lt;&gt;" "), "Ingresada", "Falta Ingresar"), " ")</f>
        <v xml:space="preserve"> </v>
      </c>
      <c r="L1012" s="3" t="str">
        <f>IFERROR(VLOOKUP($C1012,Observaciones!$A:$B,2,FALSE)," ")</f>
        <v>FACTURAR EL 29</v>
      </c>
      <c r="M1012" t="s">
        <v>553</v>
      </c>
      <c r="O1012" s="4">
        <v>31182811</v>
      </c>
      <c r="P1012" s="4">
        <v>44352</v>
      </c>
      <c r="Q1012" s="4">
        <v>8427</v>
      </c>
      <c r="R1012" s="4">
        <v>52779</v>
      </c>
    </row>
    <row r="1013" spans="1:18" x14ac:dyDescent="0.25">
      <c r="A1013" t="s">
        <v>68</v>
      </c>
      <c r="B1013" t="s">
        <v>494</v>
      </c>
      <c r="C1013">
        <v>61704000</v>
      </c>
      <c r="D1013">
        <v>1973</v>
      </c>
      <c r="E1013">
        <v>4100233171</v>
      </c>
      <c r="F1013" t="s">
        <v>576</v>
      </c>
      <c r="G1013" s="1">
        <v>45372</v>
      </c>
      <c r="H1013">
        <v>5480638</v>
      </c>
      <c r="I1013">
        <v>205</v>
      </c>
      <c r="J1013" t="s">
        <v>232</v>
      </c>
      <c r="K1013" t="str">
        <f>IFERROR(IF(AND(VLOOKUP($C1013,Hes!$A:$B, 1, FALSE), $M1013&lt;&gt;" "), "Ingresada", "Falta Ingresar"), " ")</f>
        <v xml:space="preserve"> </v>
      </c>
      <c r="L1013" s="3" t="str">
        <f>IFERROR(VLOOKUP($C1013,Observaciones!$A:$B,2,FALSE)," ")</f>
        <v>FACTURAR EL 29</v>
      </c>
      <c r="M1013" t="s">
        <v>553</v>
      </c>
      <c r="O1013" s="4">
        <v>31195957</v>
      </c>
      <c r="P1013" s="4">
        <v>35040</v>
      </c>
      <c r="Q1013" s="4">
        <v>6658</v>
      </c>
      <c r="R1013" s="4">
        <v>41698</v>
      </c>
    </row>
    <row r="1014" spans="1:18" x14ac:dyDescent="0.25">
      <c r="A1014" t="s">
        <v>68</v>
      </c>
      <c r="B1014" t="s">
        <v>494</v>
      </c>
      <c r="C1014">
        <v>61704000</v>
      </c>
      <c r="D1014">
        <v>194</v>
      </c>
      <c r="E1014">
        <v>4100233231</v>
      </c>
      <c r="F1014" t="s">
        <v>576</v>
      </c>
      <c r="G1014" s="1">
        <v>45372</v>
      </c>
      <c r="H1014">
        <v>5480639</v>
      </c>
      <c r="I1014">
        <v>205</v>
      </c>
      <c r="J1014" t="s">
        <v>232</v>
      </c>
      <c r="K1014" t="str">
        <f>IFERROR(IF(AND(VLOOKUP($C1014,Hes!$A:$B, 1, FALSE), $M1014&lt;&gt;" "), "Ingresada", "Falta Ingresar"), " ")</f>
        <v xml:space="preserve"> </v>
      </c>
      <c r="L1014" s="3" t="str">
        <f>IFERROR(VLOOKUP($C1014,Observaciones!$A:$B,2,FALSE)," ")</f>
        <v>FACTURAR EL 29</v>
      </c>
      <c r="M1014" t="s">
        <v>553</v>
      </c>
      <c r="O1014" s="4">
        <v>31196449</v>
      </c>
      <c r="P1014" s="4">
        <v>70150</v>
      </c>
      <c r="Q1014" s="4">
        <v>13329</v>
      </c>
      <c r="R1014" s="4">
        <v>83479</v>
      </c>
    </row>
    <row r="1015" spans="1:18" x14ac:dyDescent="0.25">
      <c r="A1015" t="s">
        <v>68</v>
      </c>
      <c r="B1015" t="s">
        <v>494</v>
      </c>
      <c r="C1015">
        <v>61704000</v>
      </c>
      <c r="D1015">
        <v>229</v>
      </c>
      <c r="E1015">
        <v>4100233168</v>
      </c>
      <c r="F1015" t="s">
        <v>576</v>
      </c>
      <c r="G1015" s="1">
        <v>45372</v>
      </c>
      <c r="H1015">
        <v>5480640</v>
      </c>
      <c r="I1015">
        <v>205</v>
      </c>
      <c r="J1015" t="s">
        <v>232</v>
      </c>
      <c r="K1015" t="str">
        <f>IFERROR(IF(AND(VLOOKUP($C1015,Hes!$A:$B, 1, FALSE), $M1015&lt;&gt;" "), "Ingresada", "Falta Ingresar"), " ")</f>
        <v xml:space="preserve"> </v>
      </c>
      <c r="L1015" s="3" t="str">
        <f>IFERROR(VLOOKUP($C1015,Observaciones!$A:$B,2,FALSE)," ")</f>
        <v>FACTURAR EL 29</v>
      </c>
      <c r="M1015" t="s">
        <v>553</v>
      </c>
      <c r="O1015" s="4">
        <v>31195983</v>
      </c>
      <c r="P1015" s="4">
        <v>250020</v>
      </c>
      <c r="Q1015" s="4">
        <v>47504</v>
      </c>
      <c r="R1015" s="4">
        <v>297524</v>
      </c>
    </row>
    <row r="1016" spans="1:18" x14ac:dyDescent="0.25">
      <c r="A1016" t="s">
        <v>68</v>
      </c>
      <c r="B1016" t="s">
        <v>494</v>
      </c>
      <c r="C1016">
        <v>61704000</v>
      </c>
      <c r="D1016">
        <v>19</v>
      </c>
      <c r="E1016">
        <v>4100233202</v>
      </c>
      <c r="F1016" t="s">
        <v>576</v>
      </c>
      <c r="G1016" s="1">
        <v>45372</v>
      </c>
      <c r="H1016">
        <v>5480725</v>
      </c>
      <c r="I1016">
        <v>205</v>
      </c>
      <c r="J1016" t="s">
        <v>232</v>
      </c>
      <c r="K1016" t="str">
        <f>IFERROR(IF(AND(VLOOKUP($C1016,Hes!$A:$B, 1, FALSE), $M1016&lt;&gt;" "), "Ingresada", "Falta Ingresar"), " ")</f>
        <v xml:space="preserve"> </v>
      </c>
      <c r="L1016" s="3" t="str">
        <f>IFERROR(VLOOKUP($C1016,Observaciones!$A:$B,2,FALSE)," ")</f>
        <v>FACTURAR EL 29</v>
      </c>
      <c r="M1016" t="s">
        <v>553</v>
      </c>
      <c r="O1016" s="4">
        <v>31198403</v>
      </c>
      <c r="P1016" s="4">
        <v>58560</v>
      </c>
      <c r="Q1016" s="4">
        <v>11126</v>
      </c>
      <c r="R1016" s="4">
        <v>69686</v>
      </c>
    </row>
    <row r="1017" spans="1:18" x14ac:dyDescent="0.25">
      <c r="A1017" t="s">
        <v>68</v>
      </c>
      <c r="B1017" t="s">
        <v>494</v>
      </c>
      <c r="C1017">
        <v>61704000</v>
      </c>
      <c r="D1017">
        <v>434</v>
      </c>
      <c r="E1017">
        <v>4100233251</v>
      </c>
      <c r="F1017" t="s">
        <v>576</v>
      </c>
      <c r="G1017" s="1">
        <v>45372</v>
      </c>
      <c r="H1017">
        <v>5480726</v>
      </c>
      <c r="I1017">
        <v>205</v>
      </c>
      <c r="J1017" t="s">
        <v>232</v>
      </c>
      <c r="K1017" t="str">
        <f>IFERROR(IF(AND(VLOOKUP($C1017,Hes!$A:$B, 1, FALSE), $M1017&lt;&gt;" "), "Ingresada", "Falta Ingresar"), " ")</f>
        <v xml:space="preserve"> </v>
      </c>
      <c r="L1017" s="3" t="str">
        <f>IFERROR(VLOOKUP($C1017,Observaciones!$A:$B,2,FALSE)," ")</f>
        <v>FACTURAR EL 29</v>
      </c>
      <c r="M1017" t="s">
        <v>553</v>
      </c>
      <c r="O1017" s="4">
        <v>31199748</v>
      </c>
      <c r="P1017" s="4">
        <v>16848</v>
      </c>
      <c r="Q1017" s="4">
        <v>3201</v>
      </c>
      <c r="R1017" s="4">
        <v>20049</v>
      </c>
    </row>
    <row r="1018" spans="1:18" x14ac:dyDescent="0.25">
      <c r="A1018" t="s">
        <v>68</v>
      </c>
      <c r="B1018" t="s">
        <v>494</v>
      </c>
      <c r="C1018">
        <v>61704000</v>
      </c>
      <c r="D1018">
        <v>2326</v>
      </c>
      <c r="E1018">
        <v>4100233214</v>
      </c>
      <c r="F1018" t="s">
        <v>576</v>
      </c>
      <c r="G1018" s="1">
        <v>45372</v>
      </c>
      <c r="H1018">
        <v>5480727</v>
      </c>
      <c r="I1018">
        <v>205</v>
      </c>
      <c r="J1018" t="s">
        <v>232</v>
      </c>
      <c r="K1018" t="str">
        <f>IFERROR(IF(AND(VLOOKUP($C1018,Hes!$A:$B, 1, FALSE), $M1018&lt;&gt;" "), "Ingresada", "Falta Ingresar"), " ")</f>
        <v xml:space="preserve"> </v>
      </c>
      <c r="L1018" s="3" t="str">
        <f>IFERROR(VLOOKUP($C1018,Observaciones!$A:$B,2,FALSE)," ")</f>
        <v>FACTURAR EL 29</v>
      </c>
      <c r="M1018" t="s">
        <v>553</v>
      </c>
      <c r="O1018" s="4">
        <v>31199369</v>
      </c>
      <c r="P1018" s="4">
        <v>44500</v>
      </c>
      <c r="Q1018" s="4">
        <v>8455</v>
      </c>
      <c r="R1018" s="4">
        <v>52955</v>
      </c>
    </row>
    <row r="1019" spans="1:18" x14ac:dyDescent="0.25">
      <c r="A1019" t="s">
        <v>68</v>
      </c>
      <c r="B1019" t="s">
        <v>494</v>
      </c>
      <c r="C1019">
        <v>61704000</v>
      </c>
      <c r="D1019">
        <v>2163</v>
      </c>
      <c r="E1019">
        <v>4100231178</v>
      </c>
      <c r="F1019" t="s">
        <v>576</v>
      </c>
      <c r="G1019" s="1">
        <v>45372</v>
      </c>
      <c r="H1019">
        <v>5480728</v>
      </c>
      <c r="I1019">
        <v>205</v>
      </c>
      <c r="J1019" t="s">
        <v>232</v>
      </c>
      <c r="K1019" t="str">
        <f>IFERROR(IF(AND(VLOOKUP($C1019,Hes!$A:$B, 1, FALSE), $M1019&lt;&gt;" "), "Ingresada", "Falta Ingresar"), " ")</f>
        <v xml:space="preserve"> </v>
      </c>
      <c r="L1019" s="3" t="str">
        <f>IFERROR(VLOOKUP($C1019,Observaciones!$A:$B,2,FALSE)," ")</f>
        <v>FACTURAR EL 29</v>
      </c>
      <c r="M1019" t="s">
        <v>553</v>
      </c>
      <c r="O1019" s="4">
        <v>31184787</v>
      </c>
      <c r="P1019" s="4">
        <v>21870</v>
      </c>
      <c r="Q1019" s="4">
        <v>4155</v>
      </c>
      <c r="R1019" s="4">
        <v>26025</v>
      </c>
    </row>
    <row r="1020" spans="1:18" x14ac:dyDescent="0.25">
      <c r="A1020" t="s">
        <v>68</v>
      </c>
      <c r="B1020" t="s">
        <v>494</v>
      </c>
      <c r="C1020">
        <v>61704000</v>
      </c>
      <c r="D1020">
        <v>2153</v>
      </c>
      <c r="E1020">
        <v>4100233193</v>
      </c>
      <c r="F1020" t="s">
        <v>576</v>
      </c>
      <c r="G1020" s="1">
        <v>45372</v>
      </c>
      <c r="H1020">
        <v>5480729</v>
      </c>
      <c r="I1020">
        <v>205</v>
      </c>
      <c r="J1020" t="s">
        <v>232</v>
      </c>
      <c r="K1020" t="str">
        <f>IFERROR(IF(AND(VLOOKUP($C1020,Hes!$A:$B, 1, FALSE), $M1020&lt;&gt;" "), "Ingresada", "Falta Ingresar"), " ")</f>
        <v xml:space="preserve"> </v>
      </c>
      <c r="L1020" s="3" t="str">
        <f>IFERROR(VLOOKUP($C1020,Observaciones!$A:$B,2,FALSE)," ")</f>
        <v>FACTURAR EL 29</v>
      </c>
      <c r="M1020" t="s">
        <v>553</v>
      </c>
      <c r="O1020" s="4">
        <v>31198124</v>
      </c>
      <c r="P1020" s="4">
        <v>40738</v>
      </c>
      <c r="Q1020" s="4">
        <v>7740</v>
      </c>
      <c r="R1020" s="4">
        <v>48478</v>
      </c>
    </row>
    <row r="1021" spans="1:18" x14ac:dyDescent="0.25">
      <c r="A1021" t="s">
        <v>68</v>
      </c>
      <c r="B1021" t="s">
        <v>494</v>
      </c>
      <c r="C1021">
        <v>61704000</v>
      </c>
      <c r="D1021">
        <v>1939</v>
      </c>
      <c r="E1021">
        <v>4100233185</v>
      </c>
      <c r="F1021" t="s">
        <v>576</v>
      </c>
      <c r="G1021" s="1">
        <v>45372</v>
      </c>
      <c r="H1021">
        <v>5480730</v>
      </c>
      <c r="I1021">
        <v>205</v>
      </c>
      <c r="J1021" t="s">
        <v>232</v>
      </c>
      <c r="K1021" t="str">
        <f>IFERROR(IF(AND(VLOOKUP($C1021,Hes!$A:$B, 1, FALSE), $M1021&lt;&gt;" "), "Ingresada", "Falta Ingresar"), " ")</f>
        <v xml:space="preserve"> </v>
      </c>
      <c r="L1021" s="3" t="str">
        <f>IFERROR(VLOOKUP($C1021,Observaciones!$A:$B,2,FALSE)," ")</f>
        <v>FACTURAR EL 29</v>
      </c>
      <c r="M1021" t="s">
        <v>553</v>
      </c>
      <c r="O1021" s="4">
        <v>31197806</v>
      </c>
      <c r="P1021" s="4">
        <v>8121</v>
      </c>
      <c r="Q1021" s="4">
        <v>1543</v>
      </c>
      <c r="R1021" s="4">
        <v>9664</v>
      </c>
    </row>
    <row r="1022" spans="1:18" x14ac:dyDescent="0.25">
      <c r="A1022" t="s">
        <v>68</v>
      </c>
      <c r="B1022" t="s">
        <v>494</v>
      </c>
      <c r="C1022">
        <v>61704000</v>
      </c>
      <c r="D1022">
        <v>1579</v>
      </c>
      <c r="E1022">
        <v>4100233239</v>
      </c>
      <c r="F1022" t="s">
        <v>576</v>
      </c>
      <c r="G1022" s="1">
        <v>45372</v>
      </c>
      <c r="H1022">
        <v>5480731</v>
      </c>
      <c r="I1022">
        <v>205</v>
      </c>
      <c r="J1022" t="s">
        <v>232</v>
      </c>
      <c r="K1022" t="str">
        <f>IFERROR(IF(AND(VLOOKUP($C1022,Hes!$A:$B, 1, FALSE), $M1022&lt;&gt;" "), "Ingresada", "Falta Ingresar"), " ")</f>
        <v xml:space="preserve"> </v>
      </c>
      <c r="L1022" s="3" t="str">
        <f>IFERROR(VLOOKUP($C1022,Observaciones!$A:$B,2,FALSE)," ")</f>
        <v>FACTURAR EL 29</v>
      </c>
      <c r="M1022" t="s">
        <v>553</v>
      </c>
      <c r="O1022" s="4">
        <v>31197170</v>
      </c>
      <c r="P1022" s="4">
        <v>82924</v>
      </c>
      <c r="Q1022" s="4">
        <v>15756</v>
      </c>
      <c r="R1022" s="4">
        <v>98680</v>
      </c>
    </row>
    <row r="1023" spans="1:18" x14ac:dyDescent="0.25">
      <c r="A1023" t="s">
        <v>68</v>
      </c>
      <c r="B1023" t="s">
        <v>494</v>
      </c>
      <c r="C1023">
        <v>61704000</v>
      </c>
      <c r="D1023">
        <v>2222</v>
      </c>
      <c r="E1023">
        <v>4100233190</v>
      </c>
      <c r="F1023" t="s">
        <v>576</v>
      </c>
      <c r="G1023" s="1">
        <v>45372</v>
      </c>
      <c r="H1023">
        <v>5480748</v>
      </c>
      <c r="I1023">
        <v>205</v>
      </c>
      <c r="J1023" t="s">
        <v>232</v>
      </c>
      <c r="K1023" t="str">
        <f>IFERROR(IF(AND(VLOOKUP($C1023,Hes!$A:$B, 1, FALSE), $M1023&lt;&gt;" "), "Ingresada", "Falta Ingresar"), " ")</f>
        <v xml:space="preserve"> </v>
      </c>
      <c r="L1023" s="3" t="str">
        <f>IFERROR(VLOOKUP($C1023,Observaciones!$A:$B,2,FALSE)," ")</f>
        <v>FACTURAR EL 29</v>
      </c>
      <c r="M1023" t="s">
        <v>553</v>
      </c>
      <c r="O1023" s="4">
        <v>31197956</v>
      </c>
      <c r="P1023" s="4">
        <v>215557</v>
      </c>
      <c r="Q1023" s="4">
        <v>40956</v>
      </c>
      <c r="R1023" s="4">
        <v>256513</v>
      </c>
    </row>
    <row r="1024" spans="1:18" x14ac:dyDescent="0.25">
      <c r="A1024" t="s">
        <v>68</v>
      </c>
      <c r="B1024" t="s">
        <v>494</v>
      </c>
      <c r="C1024">
        <v>61704000</v>
      </c>
      <c r="D1024">
        <v>2222</v>
      </c>
      <c r="E1024">
        <v>4100233211</v>
      </c>
      <c r="F1024" t="s">
        <v>576</v>
      </c>
      <c r="G1024" s="1">
        <v>45372</v>
      </c>
      <c r="H1024">
        <v>5480787</v>
      </c>
      <c r="I1024">
        <v>205</v>
      </c>
      <c r="J1024" t="s">
        <v>232</v>
      </c>
      <c r="K1024" t="str">
        <f>IFERROR(IF(AND(VLOOKUP($C1024,Hes!$A:$B, 1, FALSE), $M1024&lt;&gt;" "), "Ingresada", "Falta Ingresar"), " ")</f>
        <v xml:space="preserve"> </v>
      </c>
      <c r="L1024" s="3" t="str">
        <f>IFERROR(VLOOKUP($C1024,Observaciones!$A:$B,2,FALSE)," ")</f>
        <v>FACTURAR EL 29</v>
      </c>
      <c r="M1024" t="s">
        <v>553</v>
      </c>
      <c r="O1024" s="4">
        <v>31197054</v>
      </c>
      <c r="P1024" s="4">
        <v>235666</v>
      </c>
      <c r="Q1024" s="4">
        <v>44777</v>
      </c>
      <c r="R1024" s="4">
        <v>280443</v>
      </c>
    </row>
    <row r="1025" spans="1:18" x14ac:dyDescent="0.25">
      <c r="A1025" t="s">
        <v>68</v>
      </c>
      <c r="B1025" t="s">
        <v>494</v>
      </c>
      <c r="C1025">
        <v>61704000</v>
      </c>
      <c r="D1025">
        <v>2108</v>
      </c>
      <c r="E1025">
        <v>4100233196</v>
      </c>
      <c r="F1025" t="s">
        <v>576</v>
      </c>
      <c r="G1025" s="1">
        <v>45372</v>
      </c>
      <c r="H1025">
        <v>5480788</v>
      </c>
      <c r="I1025">
        <v>205</v>
      </c>
      <c r="J1025" t="s">
        <v>232</v>
      </c>
      <c r="K1025" t="str">
        <f>IFERROR(IF(AND(VLOOKUP($C1025,Hes!$A:$B, 1, FALSE), $M1025&lt;&gt;" "), "Ingresada", "Falta Ingresar"), " ")</f>
        <v xml:space="preserve"> </v>
      </c>
      <c r="L1025" s="3" t="str">
        <f>IFERROR(VLOOKUP($C1025,Observaciones!$A:$B,2,FALSE)," ")</f>
        <v>FACTURAR EL 29</v>
      </c>
      <c r="M1025" t="s">
        <v>553</v>
      </c>
      <c r="O1025" s="4">
        <v>31198143</v>
      </c>
      <c r="P1025" s="4">
        <v>68169</v>
      </c>
      <c r="Q1025" s="4">
        <v>12952</v>
      </c>
      <c r="R1025" s="4">
        <v>82765</v>
      </c>
    </row>
    <row r="1026" spans="1:18" x14ac:dyDescent="0.25">
      <c r="A1026" t="s">
        <v>68</v>
      </c>
      <c r="B1026" t="s">
        <v>494</v>
      </c>
      <c r="C1026">
        <v>61704000</v>
      </c>
      <c r="D1026">
        <v>2314</v>
      </c>
      <c r="E1026">
        <v>4100233242</v>
      </c>
      <c r="F1026" t="s">
        <v>576</v>
      </c>
      <c r="G1026" s="1">
        <v>45372</v>
      </c>
      <c r="H1026">
        <v>5480813</v>
      </c>
      <c r="I1026">
        <v>205</v>
      </c>
      <c r="J1026" t="s">
        <v>232</v>
      </c>
      <c r="K1026" t="str">
        <f>IFERROR(IF(AND(VLOOKUP($C1026,Hes!$A:$B, 1, FALSE), $M1026&lt;&gt;" "), "Ingresada", "Falta Ingresar"), " ")</f>
        <v xml:space="preserve"> </v>
      </c>
      <c r="L1026" s="3" t="str">
        <f>IFERROR(VLOOKUP($C1026,Observaciones!$A:$B,2,FALSE)," ")</f>
        <v>FACTURAR EL 29</v>
      </c>
      <c r="M1026" t="s">
        <v>553</v>
      </c>
      <c r="O1026" s="4">
        <v>31197118</v>
      </c>
      <c r="P1026" s="4">
        <v>30009</v>
      </c>
      <c r="Q1026" s="4">
        <v>5702</v>
      </c>
      <c r="R1026" s="4">
        <v>35711</v>
      </c>
    </row>
    <row r="1027" spans="1:18" x14ac:dyDescent="0.25">
      <c r="A1027" t="s">
        <v>68</v>
      </c>
      <c r="B1027" t="s">
        <v>494</v>
      </c>
      <c r="C1027">
        <v>61704000</v>
      </c>
      <c r="D1027">
        <v>2108</v>
      </c>
      <c r="E1027">
        <v>4100233201</v>
      </c>
      <c r="F1027" t="s">
        <v>576</v>
      </c>
      <c r="G1027" s="1">
        <v>45372</v>
      </c>
      <c r="H1027">
        <v>5480814</v>
      </c>
      <c r="I1027">
        <v>205</v>
      </c>
      <c r="J1027" t="s">
        <v>232</v>
      </c>
      <c r="K1027" t="str">
        <f>IFERROR(IF(AND(VLOOKUP($C1027,Hes!$A:$B, 1, FALSE), $M1027&lt;&gt;" "), "Ingresada", "Falta Ingresar"), " ")</f>
        <v xml:space="preserve"> </v>
      </c>
      <c r="L1027" s="3" t="str">
        <f>IFERROR(VLOOKUP($C1027,Observaciones!$A:$B,2,FALSE)," ")</f>
        <v>FACTURAR EL 29</v>
      </c>
      <c r="M1027" t="s">
        <v>553</v>
      </c>
      <c r="O1027" s="4">
        <v>31198262</v>
      </c>
      <c r="P1027" s="4">
        <v>61534</v>
      </c>
      <c r="Q1027" s="4">
        <v>11691</v>
      </c>
      <c r="R1027" s="4">
        <v>73225</v>
      </c>
    </row>
    <row r="1028" spans="1:18" x14ac:dyDescent="0.25">
      <c r="A1028" t="s">
        <v>68</v>
      </c>
      <c r="B1028" t="s">
        <v>494</v>
      </c>
      <c r="C1028">
        <v>61704000</v>
      </c>
      <c r="D1028">
        <v>1966</v>
      </c>
      <c r="E1028">
        <v>4100233226</v>
      </c>
      <c r="F1028" t="s">
        <v>576</v>
      </c>
      <c r="G1028" s="1">
        <v>45372</v>
      </c>
      <c r="H1028">
        <v>5480815</v>
      </c>
      <c r="I1028">
        <v>205</v>
      </c>
      <c r="J1028" t="s">
        <v>232</v>
      </c>
      <c r="K1028" t="str">
        <f>IFERROR(IF(AND(VLOOKUP($C1028,Hes!$A:$B, 1, FALSE), $M1028&lt;&gt;" "), "Ingresada", "Falta Ingresar"), " ")</f>
        <v xml:space="preserve"> </v>
      </c>
      <c r="L1028" s="3" t="str">
        <f>IFERROR(VLOOKUP($C1028,Observaciones!$A:$B,2,FALSE)," ")</f>
        <v>FACTURAR EL 29</v>
      </c>
      <c r="M1028" t="s">
        <v>553</v>
      </c>
      <c r="O1028" s="4">
        <v>31199439</v>
      </c>
      <c r="P1028" s="4">
        <v>128105</v>
      </c>
      <c r="Q1028" s="4">
        <v>24340</v>
      </c>
      <c r="R1028" s="4">
        <v>161059</v>
      </c>
    </row>
    <row r="1029" spans="1:18" x14ac:dyDescent="0.25">
      <c r="A1029" t="s">
        <v>68</v>
      </c>
      <c r="B1029" t="s">
        <v>494</v>
      </c>
      <c r="C1029">
        <v>61704000</v>
      </c>
      <c r="D1029">
        <v>722</v>
      </c>
      <c r="E1029">
        <v>4100233186</v>
      </c>
      <c r="F1029" t="s">
        <v>576</v>
      </c>
      <c r="G1029" s="1">
        <v>45372</v>
      </c>
      <c r="H1029">
        <v>5480816</v>
      </c>
      <c r="I1029">
        <v>205</v>
      </c>
      <c r="J1029" t="s">
        <v>232</v>
      </c>
      <c r="K1029" t="str">
        <f>IFERROR(IF(AND(VLOOKUP($C1029,Hes!$A:$B, 1, FALSE), $M1029&lt;&gt;" "), "Ingresada", "Falta Ingresar"), " ")</f>
        <v xml:space="preserve"> </v>
      </c>
      <c r="L1029" s="3" t="str">
        <f>IFERROR(VLOOKUP($C1029,Observaciones!$A:$B,2,FALSE)," ")</f>
        <v>FACTURAR EL 29</v>
      </c>
      <c r="M1029" t="s">
        <v>553</v>
      </c>
      <c r="O1029" s="4">
        <v>31197916</v>
      </c>
      <c r="P1029" s="4">
        <v>381317</v>
      </c>
      <c r="Q1029" s="4">
        <v>72450</v>
      </c>
      <c r="R1029" s="4">
        <v>453767</v>
      </c>
    </row>
    <row r="1030" spans="1:18" x14ac:dyDescent="0.25">
      <c r="A1030" t="s">
        <v>68</v>
      </c>
      <c r="B1030" t="s">
        <v>494</v>
      </c>
      <c r="C1030">
        <v>61704000</v>
      </c>
      <c r="D1030">
        <v>722</v>
      </c>
      <c r="E1030">
        <v>4100233187</v>
      </c>
      <c r="F1030" t="s">
        <v>576</v>
      </c>
      <c r="G1030" s="1">
        <v>45372</v>
      </c>
      <c r="H1030">
        <v>5480863</v>
      </c>
      <c r="I1030">
        <v>205</v>
      </c>
      <c r="J1030" t="s">
        <v>232</v>
      </c>
      <c r="K1030" t="str">
        <f>IFERROR(IF(AND(VLOOKUP($C1030,Hes!$A:$B, 1, FALSE), $M1030&lt;&gt;" "), "Ingresada", "Falta Ingresar"), " ")</f>
        <v xml:space="preserve"> </v>
      </c>
      <c r="L1030" s="3" t="str">
        <f>IFERROR(VLOOKUP($C1030,Observaciones!$A:$B,2,FALSE)," ")</f>
        <v>FACTURAR EL 29</v>
      </c>
      <c r="M1030" t="s">
        <v>553</v>
      </c>
      <c r="O1030" s="4">
        <v>31197884</v>
      </c>
      <c r="P1030" s="4">
        <v>210000</v>
      </c>
      <c r="Q1030" s="4">
        <v>39900</v>
      </c>
      <c r="R1030" s="4">
        <v>249900</v>
      </c>
    </row>
    <row r="1031" spans="1:18" x14ac:dyDescent="0.25">
      <c r="A1031" t="s">
        <v>68</v>
      </c>
      <c r="B1031" t="s">
        <v>494</v>
      </c>
      <c r="C1031">
        <v>61704000</v>
      </c>
      <c r="D1031">
        <v>2273</v>
      </c>
      <c r="E1031">
        <v>4100233265</v>
      </c>
      <c r="F1031" t="s">
        <v>576</v>
      </c>
      <c r="G1031" s="1">
        <v>45373</v>
      </c>
      <c r="H1031">
        <v>5481009</v>
      </c>
      <c r="I1031">
        <v>205</v>
      </c>
      <c r="J1031" t="s">
        <v>232</v>
      </c>
      <c r="K1031" t="str">
        <f>IFERROR(IF(AND(VLOOKUP($C1031,Hes!$A:$B, 1, FALSE), $M1031&lt;&gt;" "), "Ingresada", "Falta Ingresar"), " ")</f>
        <v xml:space="preserve"> </v>
      </c>
      <c r="L1031" s="3" t="str">
        <f>IFERROR(VLOOKUP($C1031,Observaciones!$A:$B,2,FALSE)," ")</f>
        <v>FACTURAR EL 29</v>
      </c>
      <c r="M1031" t="s">
        <v>553</v>
      </c>
      <c r="O1031" s="4">
        <v>31200199</v>
      </c>
      <c r="P1031" s="4">
        <v>11076</v>
      </c>
      <c r="Q1031" s="4">
        <v>2104</v>
      </c>
      <c r="R1031" s="4">
        <v>13180</v>
      </c>
    </row>
    <row r="1032" spans="1:18" x14ac:dyDescent="0.25">
      <c r="A1032" t="s">
        <v>68</v>
      </c>
      <c r="B1032" t="s">
        <v>494</v>
      </c>
      <c r="C1032">
        <v>61704000</v>
      </c>
      <c r="D1032">
        <v>2273</v>
      </c>
      <c r="E1032">
        <v>4100233264</v>
      </c>
      <c r="F1032" t="s">
        <v>576</v>
      </c>
      <c r="G1032" s="1">
        <v>45373</v>
      </c>
      <c r="H1032">
        <v>5481010</v>
      </c>
      <c r="I1032">
        <v>205</v>
      </c>
      <c r="J1032" t="s">
        <v>232</v>
      </c>
      <c r="K1032" t="str">
        <f>IFERROR(IF(AND(VLOOKUP($C1032,Hes!$A:$B, 1, FALSE), $M1032&lt;&gt;" "), "Ingresada", "Falta Ingresar"), " ")</f>
        <v xml:space="preserve"> </v>
      </c>
      <c r="L1032" s="3" t="str">
        <f>IFERROR(VLOOKUP($C1032,Observaciones!$A:$B,2,FALSE)," ")</f>
        <v>FACTURAR EL 29</v>
      </c>
      <c r="M1032" t="s">
        <v>553</v>
      </c>
      <c r="O1032" s="4">
        <v>31200214</v>
      </c>
      <c r="P1032" s="4">
        <v>77378</v>
      </c>
      <c r="Q1032" s="4">
        <v>14702</v>
      </c>
      <c r="R1032" s="4">
        <v>92080</v>
      </c>
    </row>
    <row r="1033" spans="1:18" x14ac:dyDescent="0.25">
      <c r="A1033" t="s">
        <v>68</v>
      </c>
      <c r="B1033" t="s">
        <v>494</v>
      </c>
      <c r="C1033">
        <v>61704000</v>
      </c>
      <c r="D1033">
        <v>706</v>
      </c>
      <c r="E1033">
        <v>4100233279</v>
      </c>
      <c r="F1033" t="s">
        <v>576</v>
      </c>
      <c r="G1033" s="1">
        <v>45373</v>
      </c>
      <c r="H1033">
        <v>5481011</v>
      </c>
      <c r="I1033">
        <v>205</v>
      </c>
      <c r="J1033" t="s">
        <v>232</v>
      </c>
      <c r="K1033" t="str">
        <f>IFERROR(IF(AND(VLOOKUP($C1033,Hes!$A:$B, 1, FALSE), $M1033&lt;&gt;" "), "Ingresada", "Falta Ingresar"), " ")</f>
        <v xml:space="preserve"> </v>
      </c>
      <c r="L1033" s="3" t="str">
        <f>IFERROR(VLOOKUP($C1033,Observaciones!$A:$B,2,FALSE)," ")</f>
        <v>FACTURAR EL 29</v>
      </c>
      <c r="M1033" t="s">
        <v>553</v>
      </c>
      <c r="O1033" s="4">
        <v>31201010</v>
      </c>
      <c r="P1033" s="4">
        <v>63180</v>
      </c>
      <c r="Q1033" s="4">
        <v>12004</v>
      </c>
      <c r="R1033" s="4">
        <v>75184</v>
      </c>
    </row>
    <row r="1034" spans="1:18" x14ac:dyDescent="0.25">
      <c r="A1034" t="s">
        <v>68</v>
      </c>
      <c r="B1034" t="s">
        <v>494</v>
      </c>
      <c r="C1034">
        <v>61704000</v>
      </c>
      <c r="D1034">
        <v>2027</v>
      </c>
      <c r="E1034">
        <v>4100233285</v>
      </c>
      <c r="F1034" t="s">
        <v>576</v>
      </c>
      <c r="G1034" s="1">
        <v>45373</v>
      </c>
      <c r="H1034">
        <v>5481047</v>
      </c>
      <c r="I1034">
        <v>205</v>
      </c>
      <c r="J1034" t="s">
        <v>232</v>
      </c>
      <c r="K1034" t="str">
        <f>IFERROR(IF(AND(VLOOKUP($C1034,Hes!$A:$B, 1, FALSE), $M1034&lt;&gt;" "), "Ingresada", "Falta Ingresar"), " ")</f>
        <v xml:space="preserve"> </v>
      </c>
      <c r="L1034" s="3" t="str">
        <f>IFERROR(VLOOKUP($C1034,Observaciones!$A:$B,2,FALSE)," ")</f>
        <v>FACTURAR EL 29</v>
      </c>
      <c r="M1034" t="s">
        <v>553</v>
      </c>
      <c r="O1034" s="4">
        <v>31201219</v>
      </c>
      <c r="P1034" s="4">
        <v>263130</v>
      </c>
      <c r="Q1034" s="4">
        <v>49995</v>
      </c>
      <c r="R1034" s="4">
        <v>313125</v>
      </c>
    </row>
    <row r="1035" spans="1:18" x14ac:dyDescent="0.25">
      <c r="A1035" t="s">
        <v>68</v>
      </c>
      <c r="B1035" t="s">
        <v>494</v>
      </c>
      <c r="C1035">
        <v>61704000</v>
      </c>
      <c r="D1035">
        <v>1649</v>
      </c>
      <c r="E1035">
        <v>4100233269</v>
      </c>
      <c r="F1035" t="s">
        <v>576</v>
      </c>
      <c r="G1035" s="1">
        <v>45373</v>
      </c>
      <c r="H1035">
        <v>5481048</v>
      </c>
      <c r="I1035">
        <v>205</v>
      </c>
      <c r="J1035" t="s">
        <v>232</v>
      </c>
      <c r="K1035" t="str">
        <f>IFERROR(IF(AND(VLOOKUP($C1035,Hes!$A:$B, 1, FALSE), $M1035&lt;&gt;" "), "Ingresada", "Falta Ingresar"), " ")</f>
        <v xml:space="preserve"> </v>
      </c>
      <c r="L1035" s="3" t="str">
        <f>IFERROR(VLOOKUP($C1035,Observaciones!$A:$B,2,FALSE)," ")</f>
        <v>FACTURAR EL 29</v>
      </c>
      <c r="M1035" t="s">
        <v>553</v>
      </c>
      <c r="O1035" s="4">
        <v>31200228</v>
      </c>
      <c r="P1035" s="4">
        <v>137946</v>
      </c>
      <c r="Q1035" s="4">
        <v>26210</v>
      </c>
      <c r="R1035" s="4">
        <v>164156</v>
      </c>
    </row>
    <row r="1036" spans="1:18" x14ac:dyDescent="0.25">
      <c r="A1036" t="s">
        <v>68</v>
      </c>
      <c r="B1036" t="s">
        <v>494</v>
      </c>
      <c r="C1036">
        <v>61704000</v>
      </c>
      <c r="D1036">
        <v>197</v>
      </c>
      <c r="E1036">
        <v>4100233178</v>
      </c>
      <c r="F1036" t="s">
        <v>576</v>
      </c>
      <c r="G1036" s="1">
        <v>45373</v>
      </c>
      <c r="H1036">
        <v>5481049</v>
      </c>
      <c r="I1036">
        <v>205</v>
      </c>
      <c r="J1036" t="s">
        <v>232</v>
      </c>
      <c r="K1036" t="str">
        <f>IFERROR(IF(AND(VLOOKUP($C1036,Hes!$A:$B, 1, FALSE), $M1036&lt;&gt;" "), "Ingresada", "Falta Ingresar"), " ")</f>
        <v xml:space="preserve"> </v>
      </c>
      <c r="L1036" s="3" t="str">
        <f>IFERROR(VLOOKUP($C1036,Observaciones!$A:$B,2,FALSE)," ")</f>
        <v>FACTURAR EL 29</v>
      </c>
      <c r="M1036" t="s">
        <v>553</v>
      </c>
      <c r="O1036" s="4">
        <v>31197670</v>
      </c>
      <c r="P1036" s="4">
        <v>866888</v>
      </c>
      <c r="Q1036" s="4">
        <v>164709</v>
      </c>
      <c r="R1036" s="4">
        <v>1031597</v>
      </c>
    </row>
    <row r="1037" spans="1:18" x14ac:dyDescent="0.25">
      <c r="A1037" t="s">
        <v>68</v>
      </c>
      <c r="B1037" t="s">
        <v>494</v>
      </c>
      <c r="C1037">
        <v>61704000</v>
      </c>
      <c r="D1037">
        <v>248</v>
      </c>
      <c r="E1037">
        <v>4100233321</v>
      </c>
      <c r="F1037" t="s">
        <v>576</v>
      </c>
      <c r="G1037" s="1">
        <v>45373</v>
      </c>
      <c r="H1037">
        <v>5481050</v>
      </c>
      <c r="I1037">
        <v>205</v>
      </c>
      <c r="J1037" t="s">
        <v>232</v>
      </c>
      <c r="K1037" t="str">
        <f>IFERROR(IF(AND(VLOOKUP($C1037,Hes!$A:$B, 1, FALSE), $M1037&lt;&gt;" "), "Ingresada", "Falta Ingresar"), " ")</f>
        <v xml:space="preserve"> </v>
      </c>
      <c r="L1037" s="3" t="str">
        <f>IFERROR(VLOOKUP($C1037,Observaciones!$A:$B,2,FALSE)," ")</f>
        <v>FACTURAR EL 29</v>
      </c>
      <c r="M1037" t="s">
        <v>553</v>
      </c>
      <c r="O1037" s="4">
        <v>31200577</v>
      </c>
      <c r="P1037" s="4">
        <v>111000</v>
      </c>
      <c r="Q1037" s="4">
        <v>21090</v>
      </c>
      <c r="R1037" s="4">
        <v>132090</v>
      </c>
    </row>
    <row r="1038" spans="1:18" x14ac:dyDescent="0.25">
      <c r="A1038" t="s">
        <v>68</v>
      </c>
      <c r="B1038" t="s">
        <v>494</v>
      </c>
      <c r="C1038">
        <v>61704000</v>
      </c>
      <c r="D1038">
        <v>1799</v>
      </c>
      <c r="E1038">
        <v>4100233261</v>
      </c>
      <c r="F1038" t="s">
        <v>576</v>
      </c>
      <c r="G1038" s="1">
        <v>45373</v>
      </c>
      <c r="H1038">
        <v>5481051</v>
      </c>
      <c r="I1038">
        <v>205</v>
      </c>
      <c r="J1038" t="s">
        <v>232</v>
      </c>
      <c r="K1038" t="str">
        <f>IFERROR(IF(AND(VLOOKUP($C1038,Hes!$A:$B, 1, FALSE), $M1038&lt;&gt;" "), "Ingresada", "Falta Ingresar"), " ")</f>
        <v xml:space="preserve"> </v>
      </c>
      <c r="L1038" s="3" t="str">
        <f>IFERROR(VLOOKUP($C1038,Observaciones!$A:$B,2,FALSE)," ")</f>
        <v>FACTURAR EL 29</v>
      </c>
      <c r="M1038" t="s">
        <v>553</v>
      </c>
      <c r="O1038" s="4">
        <v>31200069</v>
      </c>
      <c r="P1038" s="4">
        <v>74000</v>
      </c>
      <c r="Q1038" s="4">
        <v>14060</v>
      </c>
      <c r="R1038" s="4">
        <v>88060</v>
      </c>
    </row>
    <row r="1039" spans="1:18" x14ac:dyDescent="0.25">
      <c r="A1039" t="s">
        <v>68</v>
      </c>
      <c r="B1039" t="s">
        <v>494</v>
      </c>
      <c r="C1039">
        <v>61704000</v>
      </c>
      <c r="D1039">
        <v>1854</v>
      </c>
      <c r="E1039">
        <v>4100233281</v>
      </c>
      <c r="F1039" t="s">
        <v>576</v>
      </c>
      <c r="G1039" s="1">
        <v>45373</v>
      </c>
      <c r="H1039">
        <v>5481052</v>
      </c>
      <c r="I1039">
        <v>205</v>
      </c>
      <c r="J1039" t="s">
        <v>232</v>
      </c>
      <c r="K1039" t="str">
        <f>IFERROR(IF(AND(VLOOKUP($C1039,Hes!$A:$B, 1, FALSE), $M1039&lt;&gt;" "), "Ingresada", "Falta Ingresar"), " ")</f>
        <v xml:space="preserve"> </v>
      </c>
      <c r="L1039" s="3" t="str">
        <f>IFERROR(VLOOKUP($C1039,Observaciones!$A:$B,2,FALSE)," ")</f>
        <v>FACTURAR EL 29</v>
      </c>
      <c r="M1039" t="s">
        <v>553</v>
      </c>
      <c r="O1039" s="4">
        <v>31201060</v>
      </c>
      <c r="P1039" s="4">
        <v>232173</v>
      </c>
      <c r="Q1039" s="4">
        <v>44113</v>
      </c>
      <c r="R1039" s="4">
        <v>276286</v>
      </c>
    </row>
    <row r="1040" spans="1:18" x14ac:dyDescent="0.25">
      <c r="A1040" t="s">
        <v>68</v>
      </c>
      <c r="B1040" t="s">
        <v>494</v>
      </c>
      <c r="C1040">
        <v>61704000</v>
      </c>
      <c r="D1040">
        <v>356</v>
      </c>
      <c r="E1040">
        <v>4100233312</v>
      </c>
      <c r="F1040" t="s">
        <v>576</v>
      </c>
      <c r="G1040" s="1">
        <v>45373</v>
      </c>
      <c r="H1040">
        <v>5481058</v>
      </c>
      <c r="I1040">
        <v>205</v>
      </c>
      <c r="J1040" t="s">
        <v>232</v>
      </c>
      <c r="K1040" t="str">
        <f>IFERROR(IF(AND(VLOOKUP($C1040,Hes!$A:$B, 1, FALSE), $M1040&lt;&gt;" "), "Ingresada", "Falta Ingresar"), " ")</f>
        <v xml:space="preserve"> </v>
      </c>
      <c r="L1040" s="3" t="str">
        <f>IFERROR(VLOOKUP($C1040,Observaciones!$A:$B,2,FALSE)," ")</f>
        <v>FACTURAR EL 29</v>
      </c>
      <c r="M1040" t="s">
        <v>553</v>
      </c>
      <c r="O1040" s="4">
        <v>31200587</v>
      </c>
      <c r="P1040" s="4">
        <v>751450</v>
      </c>
      <c r="Q1040" s="4">
        <v>142776</v>
      </c>
      <c r="R1040" s="4">
        <v>894226</v>
      </c>
    </row>
    <row r="1041" spans="1:18" x14ac:dyDescent="0.25">
      <c r="A1041" t="s">
        <v>68</v>
      </c>
      <c r="B1041" t="s">
        <v>494</v>
      </c>
      <c r="C1041">
        <v>61704000</v>
      </c>
      <c r="D1041">
        <v>540</v>
      </c>
      <c r="E1041">
        <v>4100233255</v>
      </c>
      <c r="F1041" t="s">
        <v>576</v>
      </c>
      <c r="G1041" s="1">
        <v>45373</v>
      </c>
      <c r="H1041">
        <v>5481059</v>
      </c>
      <c r="I1041">
        <v>205</v>
      </c>
      <c r="J1041" t="s">
        <v>232</v>
      </c>
      <c r="K1041" t="str">
        <f>IFERROR(IF(AND(VLOOKUP($C1041,Hes!$A:$B, 1, FALSE), $M1041&lt;&gt;" "), "Ingresada", "Falta Ingresar"), " ")</f>
        <v xml:space="preserve"> </v>
      </c>
      <c r="L1041" s="3" t="str">
        <f>IFERROR(VLOOKUP($C1041,Observaciones!$A:$B,2,FALSE)," ")</f>
        <v>FACTURAR EL 29</v>
      </c>
      <c r="M1041" t="s">
        <v>553</v>
      </c>
      <c r="O1041" s="4">
        <v>31200060</v>
      </c>
      <c r="P1041" s="4">
        <v>88800</v>
      </c>
      <c r="Q1041" s="4">
        <v>16872</v>
      </c>
      <c r="R1041" s="4">
        <v>105672</v>
      </c>
    </row>
    <row r="1042" spans="1:18" x14ac:dyDescent="0.25">
      <c r="A1042" t="s">
        <v>68</v>
      </c>
      <c r="B1042" t="s">
        <v>494</v>
      </c>
      <c r="C1042">
        <v>61704000</v>
      </c>
      <c r="D1042">
        <v>399</v>
      </c>
      <c r="E1042">
        <v>4100233272</v>
      </c>
      <c r="F1042" t="s">
        <v>576</v>
      </c>
      <c r="G1042" s="1">
        <v>45373</v>
      </c>
      <c r="H1042">
        <v>5481060</v>
      </c>
      <c r="I1042">
        <v>205</v>
      </c>
      <c r="J1042" t="s">
        <v>232</v>
      </c>
      <c r="K1042" t="str">
        <f>IFERROR(IF(AND(VLOOKUP($C1042,Hes!$A:$B, 1, FALSE), $M1042&lt;&gt;" "), "Ingresada", "Falta Ingresar"), " ")</f>
        <v xml:space="preserve"> </v>
      </c>
      <c r="L1042" s="3" t="str">
        <f>IFERROR(VLOOKUP($C1042,Observaciones!$A:$B,2,FALSE)," ")</f>
        <v>FACTURAR EL 29</v>
      </c>
      <c r="M1042" t="s">
        <v>553</v>
      </c>
      <c r="O1042" s="4">
        <v>31200876</v>
      </c>
      <c r="P1042" s="4">
        <v>74000</v>
      </c>
      <c r="Q1042" s="4">
        <v>14060</v>
      </c>
      <c r="R1042" s="4">
        <v>88060</v>
      </c>
    </row>
    <row r="1043" spans="1:18" x14ac:dyDescent="0.25">
      <c r="A1043" t="s">
        <v>68</v>
      </c>
      <c r="B1043" t="s">
        <v>494</v>
      </c>
      <c r="C1043">
        <v>61704000</v>
      </c>
      <c r="D1043">
        <v>1345</v>
      </c>
      <c r="E1043">
        <v>4100233351</v>
      </c>
      <c r="F1043" t="s">
        <v>576</v>
      </c>
      <c r="G1043" s="1">
        <v>45373</v>
      </c>
      <c r="H1043">
        <v>5481149</v>
      </c>
      <c r="I1043">
        <v>205</v>
      </c>
      <c r="J1043" t="s">
        <v>232</v>
      </c>
      <c r="K1043" t="str">
        <f>IFERROR(IF(AND(VLOOKUP($C1043,Hes!$A:$B, 1, FALSE), $M1043&lt;&gt;" "), "Ingresada", "Falta Ingresar"), " ")</f>
        <v xml:space="preserve"> </v>
      </c>
      <c r="L1043" s="3" t="str">
        <f>IFERROR(VLOOKUP($C1043,Observaciones!$A:$B,2,FALSE)," ")</f>
        <v>FACTURAR EL 29</v>
      </c>
      <c r="M1043" t="s">
        <v>553</v>
      </c>
      <c r="O1043" s="4">
        <v>31202911</v>
      </c>
      <c r="P1043" s="4">
        <v>463440</v>
      </c>
      <c r="Q1043" s="4">
        <v>88054</v>
      </c>
      <c r="R1043" s="4">
        <v>551494</v>
      </c>
    </row>
    <row r="1044" spans="1:18" x14ac:dyDescent="0.25">
      <c r="A1044" t="s">
        <v>68</v>
      </c>
      <c r="B1044" t="s">
        <v>494</v>
      </c>
      <c r="C1044">
        <v>61704000</v>
      </c>
      <c r="D1044">
        <v>229</v>
      </c>
      <c r="E1044">
        <v>4100233338</v>
      </c>
      <c r="F1044" t="s">
        <v>576</v>
      </c>
      <c r="G1044" s="1">
        <v>45373</v>
      </c>
      <c r="H1044">
        <v>5481179</v>
      </c>
      <c r="I1044">
        <v>205</v>
      </c>
      <c r="J1044" t="s">
        <v>232</v>
      </c>
      <c r="K1044" t="str">
        <f>IFERROR(IF(AND(VLOOKUP($C1044,Hes!$A:$B, 1, FALSE), $M1044&lt;&gt;" "), "Ingresada", "Falta Ingresar"), " ")</f>
        <v xml:space="preserve"> </v>
      </c>
      <c r="L1044" s="3" t="str">
        <f>IFERROR(VLOOKUP($C1044,Observaciones!$A:$B,2,FALSE)," ")</f>
        <v>FACTURAR EL 29</v>
      </c>
      <c r="M1044" t="s">
        <v>553</v>
      </c>
      <c r="O1044" s="4">
        <v>31202996</v>
      </c>
      <c r="P1044" s="4">
        <v>76504</v>
      </c>
      <c r="Q1044" s="4">
        <v>14536</v>
      </c>
      <c r="R1044" s="4">
        <v>91040</v>
      </c>
    </row>
    <row r="1045" spans="1:18" x14ac:dyDescent="0.25">
      <c r="A1045" t="s">
        <v>68</v>
      </c>
      <c r="B1045" t="s">
        <v>494</v>
      </c>
      <c r="C1045">
        <v>61704000</v>
      </c>
      <c r="D1045">
        <v>1849</v>
      </c>
      <c r="E1045">
        <v>4100233419</v>
      </c>
      <c r="F1045" t="s">
        <v>576</v>
      </c>
      <c r="G1045" s="1">
        <v>45373</v>
      </c>
      <c r="H1045">
        <v>5481180</v>
      </c>
      <c r="I1045">
        <v>205</v>
      </c>
      <c r="J1045" t="s">
        <v>232</v>
      </c>
      <c r="K1045" t="str">
        <f>IFERROR(IF(AND(VLOOKUP($C1045,Hes!$A:$B, 1, FALSE), $M1045&lt;&gt;" "), "Ingresada", "Falta Ingresar"), " ")</f>
        <v xml:space="preserve"> </v>
      </c>
      <c r="L1045" s="3" t="str">
        <f>IFERROR(VLOOKUP($C1045,Observaciones!$A:$B,2,FALSE)," ")</f>
        <v>FACTURAR EL 29</v>
      </c>
      <c r="M1045" t="s">
        <v>553</v>
      </c>
      <c r="O1045" s="4">
        <v>31205197</v>
      </c>
      <c r="P1045" s="4">
        <v>287760</v>
      </c>
      <c r="Q1045" s="4">
        <v>54674</v>
      </c>
      <c r="R1045" s="4">
        <v>342434</v>
      </c>
    </row>
    <row r="1046" spans="1:18" x14ac:dyDescent="0.25">
      <c r="A1046" t="s">
        <v>68</v>
      </c>
      <c r="B1046" t="s">
        <v>494</v>
      </c>
      <c r="C1046">
        <v>61704000</v>
      </c>
      <c r="D1046">
        <v>200</v>
      </c>
      <c r="E1046">
        <v>4100233333</v>
      </c>
      <c r="F1046" t="s">
        <v>576</v>
      </c>
      <c r="G1046" s="1">
        <v>45373</v>
      </c>
      <c r="H1046">
        <v>5481181</v>
      </c>
      <c r="I1046">
        <v>205</v>
      </c>
      <c r="J1046" t="s">
        <v>232</v>
      </c>
      <c r="K1046" t="str">
        <f>IFERROR(IF(AND(VLOOKUP($C1046,Hes!$A:$B, 1, FALSE), $M1046&lt;&gt;" "), "Ingresada", "Falta Ingresar"), " ")</f>
        <v xml:space="preserve"> </v>
      </c>
      <c r="L1046" s="3" t="str">
        <f>IFERROR(VLOOKUP($C1046,Observaciones!$A:$B,2,FALSE)," ")</f>
        <v>FACTURAR EL 29</v>
      </c>
      <c r="M1046" t="s">
        <v>553</v>
      </c>
      <c r="O1046" s="4">
        <v>31202966</v>
      </c>
      <c r="P1046" s="4">
        <v>23590</v>
      </c>
      <c r="Q1046" s="4">
        <v>4482</v>
      </c>
      <c r="R1046" s="4">
        <v>28072</v>
      </c>
    </row>
    <row r="1047" spans="1:18" x14ac:dyDescent="0.25">
      <c r="A1047" t="s">
        <v>68</v>
      </c>
      <c r="B1047" t="s">
        <v>494</v>
      </c>
      <c r="C1047">
        <v>61704000</v>
      </c>
      <c r="D1047">
        <v>1815</v>
      </c>
      <c r="E1047">
        <v>4100233292</v>
      </c>
      <c r="F1047" t="s">
        <v>576</v>
      </c>
      <c r="G1047" s="1">
        <v>45373</v>
      </c>
      <c r="H1047">
        <v>5481182</v>
      </c>
      <c r="I1047">
        <v>205</v>
      </c>
      <c r="J1047" t="s">
        <v>232</v>
      </c>
      <c r="K1047" t="str">
        <f>IFERROR(IF(AND(VLOOKUP($C1047,Hes!$A:$B, 1, FALSE), $M1047&lt;&gt;" "), "Ingresada", "Falta Ingresar"), " ")</f>
        <v xml:space="preserve"> </v>
      </c>
      <c r="L1047" s="3" t="str">
        <f>IFERROR(VLOOKUP($C1047,Observaciones!$A:$B,2,FALSE)," ")</f>
        <v>FACTURAR EL 29</v>
      </c>
      <c r="M1047" t="s">
        <v>553</v>
      </c>
      <c r="O1047" s="4">
        <v>31202449</v>
      </c>
      <c r="P1047" s="4">
        <v>394102</v>
      </c>
      <c r="Q1047" s="4">
        <v>74879</v>
      </c>
      <c r="R1047" s="4">
        <v>468981</v>
      </c>
    </row>
    <row r="1048" spans="1:18" x14ac:dyDescent="0.25">
      <c r="A1048" t="s">
        <v>68</v>
      </c>
      <c r="B1048" t="s">
        <v>494</v>
      </c>
      <c r="C1048">
        <v>61704000</v>
      </c>
      <c r="D1048">
        <v>1345</v>
      </c>
      <c r="E1048">
        <v>4100233350</v>
      </c>
      <c r="F1048" t="s">
        <v>576</v>
      </c>
      <c r="G1048" s="1">
        <v>45373</v>
      </c>
      <c r="H1048">
        <v>5481183</v>
      </c>
      <c r="I1048">
        <v>205</v>
      </c>
      <c r="J1048" t="s">
        <v>232</v>
      </c>
      <c r="K1048" t="str">
        <f>IFERROR(IF(AND(VLOOKUP($C1048,Hes!$A:$B, 1, FALSE), $M1048&lt;&gt;" "), "Ingresada", "Falta Ingresar"), " ")</f>
        <v xml:space="preserve"> </v>
      </c>
      <c r="L1048" s="3" t="str">
        <f>IFERROR(VLOOKUP($C1048,Observaciones!$A:$B,2,FALSE)," ")</f>
        <v>FACTURAR EL 29</v>
      </c>
      <c r="M1048" t="s">
        <v>553</v>
      </c>
      <c r="O1048" s="4">
        <v>31202929</v>
      </c>
      <c r="P1048" s="4">
        <v>391660</v>
      </c>
      <c r="Q1048" s="4">
        <v>74415</v>
      </c>
      <c r="R1048" s="4">
        <v>466075</v>
      </c>
    </row>
    <row r="1049" spans="1:18" x14ac:dyDescent="0.25">
      <c r="A1049" t="s">
        <v>68</v>
      </c>
      <c r="B1049" t="s">
        <v>494</v>
      </c>
      <c r="C1049">
        <v>61704000</v>
      </c>
      <c r="D1049">
        <v>1427</v>
      </c>
      <c r="E1049">
        <v>4100233324</v>
      </c>
      <c r="F1049" t="s">
        <v>576</v>
      </c>
      <c r="G1049" s="1">
        <v>45373</v>
      </c>
      <c r="H1049">
        <v>5481184</v>
      </c>
      <c r="I1049">
        <v>205</v>
      </c>
      <c r="J1049" t="s">
        <v>232</v>
      </c>
      <c r="K1049" t="str">
        <f>IFERROR(IF(AND(VLOOKUP($C1049,Hes!$A:$B, 1, FALSE), $M1049&lt;&gt;" "), "Ingresada", "Falta Ingresar"), " ")</f>
        <v xml:space="preserve"> </v>
      </c>
      <c r="L1049" s="3" t="str">
        <f>IFERROR(VLOOKUP($C1049,Observaciones!$A:$B,2,FALSE)," ")</f>
        <v>FACTURAR EL 29</v>
      </c>
      <c r="M1049" t="s">
        <v>553</v>
      </c>
      <c r="O1049" s="4">
        <v>31202780</v>
      </c>
      <c r="P1049" s="4">
        <v>48945</v>
      </c>
      <c r="Q1049" s="4">
        <v>9300</v>
      </c>
      <c r="R1049" s="4">
        <v>58245</v>
      </c>
    </row>
    <row r="1050" spans="1:18" x14ac:dyDescent="0.25">
      <c r="A1050" t="s">
        <v>68</v>
      </c>
      <c r="B1050" t="s">
        <v>494</v>
      </c>
      <c r="C1050">
        <v>61704000</v>
      </c>
      <c r="D1050">
        <v>2235</v>
      </c>
      <c r="E1050">
        <v>4100233371</v>
      </c>
      <c r="F1050" t="s">
        <v>576</v>
      </c>
      <c r="G1050" s="1">
        <v>45373</v>
      </c>
      <c r="H1050">
        <v>5481185</v>
      </c>
      <c r="I1050">
        <v>205</v>
      </c>
      <c r="J1050" t="s">
        <v>232</v>
      </c>
      <c r="K1050" t="str">
        <f>IFERROR(IF(AND(VLOOKUP($C1050,Hes!$A:$B, 1, FALSE), $M1050&lt;&gt;" "), "Ingresada", "Falta Ingresar"), " ")</f>
        <v xml:space="preserve"> </v>
      </c>
      <c r="L1050" s="3" t="str">
        <f>IFERROR(VLOOKUP($C1050,Observaciones!$A:$B,2,FALSE)," ")</f>
        <v>FACTURAR EL 29</v>
      </c>
      <c r="M1050" t="s">
        <v>553</v>
      </c>
      <c r="O1050" s="4">
        <v>31205168</v>
      </c>
      <c r="P1050" s="4">
        <v>70504</v>
      </c>
      <c r="Q1050" s="4">
        <v>13396</v>
      </c>
      <c r="R1050" s="4">
        <v>83900</v>
      </c>
    </row>
    <row r="1051" spans="1:18" x14ac:dyDescent="0.25">
      <c r="A1051" t="s">
        <v>68</v>
      </c>
      <c r="B1051" t="s">
        <v>494</v>
      </c>
      <c r="C1051">
        <v>61704000</v>
      </c>
      <c r="D1051">
        <v>200</v>
      </c>
      <c r="E1051">
        <v>4100233335</v>
      </c>
      <c r="F1051" t="s">
        <v>576</v>
      </c>
      <c r="G1051" s="1">
        <v>45373</v>
      </c>
      <c r="H1051">
        <v>5481233</v>
      </c>
      <c r="I1051">
        <v>205</v>
      </c>
      <c r="J1051" t="s">
        <v>232</v>
      </c>
      <c r="K1051" t="str">
        <f>IFERROR(IF(AND(VLOOKUP($C1051,Hes!$A:$B, 1, FALSE), $M1051&lt;&gt;" "), "Ingresada", "Falta Ingresar"), " ")</f>
        <v xml:space="preserve"> </v>
      </c>
      <c r="L1051" s="3" t="str">
        <f>IFERROR(VLOOKUP($C1051,Observaciones!$A:$B,2,FALSE)," ")</f>
        <v>FACTURAR EL 29</v>
      </c>
      <c r="M1051" t="s">
        <v>553</v>
      </c>
      <c r="O1051" s="4">
        <v>31202987</v>
      </c>
      <c r="P1051" s="4">
        <v>319670</v>
      </c>
      <c r="Q1051" s="4">
        <v>60737</v>
      </c>
      <c r="R1051" s="4">
        <v>380407</v>
      </c>
    </row>
    <row r="1052" spans="1:18" x14ac:dyDescent="0.25">
      <c r="A1052" t="s">
        <v>68</v>
      </c>
      <c r="B1052" t="s">
        <v>494</v>
      </c>
      <c r="C1052">
        <v>61704000</v>
      </c>
      <c r="D1052">
        <v>1936</v>
      </c>
      <c r="E1052">
        <v>4100233365</v>
      </c>
      <c r="F1052" t="s">
        <v>576</v>
      </c>
      <c r="G1052" s="1">
        <v>45373</v>
      </c>
      <c r="H1052">
        <v>5481313</v>
      </c>
      <c r="I1052">
        <v>205</v>
      </c>
      <c r="J1052" t="s">
        <v>232</v>
      </c>
      <c r="K1052" t="str">
        <f>IFERROR(IF(AND(VLOOKUP($C1052,Hes!$A:$B, 1, FALSE), $M1052&lt;&gt;" "), "Ingresada", "Falta Ingresar"), " ")</f>
        <v xml:space="preserve"> </v>
      </c>
      <c r="L1052" s="3" t="str">
        <f>IFERROR(VLOOKUP($C1052,Observaciones!$A:$B,2,FALSE)," ")</f>
        <v>FACTURAR EL 29</v>
      </c>
      <c r="M1052" t="s">
        <v>553</v>
      </c>
      <c r="O1052" s="4">
        <v>31204656</v>
      </c>
      <c r="P1052" s="4">
        <v>77820</v>
      </c>
      <c r="Q1052" s="4">
        <v>14786</v>
      </c>
      <c r="R1052" s="4">
        <v>92606</v>
      </c>
    </row>
    <row r="1053" spans="1:18" x14ac:dyDescent="0.25">
      <c r="A1053" t="s">
        <v>68</v>
      </c>
      <c r="B1053" t="s">
        <v>494</v>
      </c>
      <c r="C1053">
        <v>61704000</v>
      </c>
      <c r="D1053">
        <v>2203</v>
      </c>
      <c r="E1053">
        <v>4100233370</v>
      </c>
      <c r="F1053" t="s">
        <v>576</v>
      </c>
      <c r="G1053" s="1">
        <v>45373</v>
      </c>
      <c r="H1053">
        <v>5481314</v>
      </c>
      <c r="I1053">
        <v>205</v>
      </c>
      <c r="J1053" t="s">
        <v>232</v>
      </c>
      <c r="K1053" t="str">
        <f>IFERROR(IF(AND(VLOOKUP($C1053,Hes!$A:$B, 1, FALSE), $M1053&lt;&gt;" "), "Ingresada", "Falta Ingresar"), " ")</f>
        <v xml:space="preserve"> </v>
      </c>
      <c r="L1053" s="3" t="str">
        <f>IFERROR(VLOOKUP($C1053,Observaciones!$A:$B,2,FALSE)," ")</f>
        <v>FACTURAR EL 29</v>
      </c>
      <c r="M1053" t="s">
        <v>553</v>
      </c>
      <c r="O1053" s="4">
        <v>31204714</v>
      </c>
      <c r="P1053" s="4">
        <v>99385</v>
      </c>
      <c r="Q1053" s="4">
        <v>18883</v>
      </c>
      <c r="R1053" s="4">
        <v>118268</v>
      </c>
    </row>
    <row r="1054" spans="1:18" x14ac:dyDescent="0.25">
      <c r="A1054" t="s">
        <v>68</v>
      </c>
      <c r="B1054" t="s">
        <v>494</v>
      </c>
      <c r="C1054">
        <v>61704000</v>
      </c>
      <c r="D1054">
        <v>2201</v>
      </c>
      <c r="E1054">
        <v>4100233215</v>
      </c>
      <c r="F1054" t="s">
        <v>576</v>
      </c>
      <c r="G1054" s="1">
        <v>45374</v>
      </c>
      <c r="H1054">
        <v>5481365</v>
      </c>
      <c r="I1054">
        <v>205</v>
      </c>
      <c r="J1054" t="s">
        <v>232</v>
      </c>
      <c r="K1054" t="str">
        <f>IFERROR(IF(AND(VLOOKUP($C1054,Hes!$A:$B, 1, FALSE), $M1054&lt;&gt;" "), "Ingresada", "Falta Ingresar"), " ")</f>
        <v xml:space="preserve"> </v>
      </c>
      <c r="L1054" s="3" t="str">
        <f>IFERROR(VLOOKUP($C1054,Observaciones!$A:$B,2,FALSE)," ")</f>
        <v>FACTURAR EL 29</v>
      </c>
      <c r="M1054" t="s">
        <v>553</v>
      </c>
      <c r="O1054" s="4">
        <v>31196382</v>
      </c>
      <c r="P1054" s="4">
        <v>3108000</v>
      </c>
      <c r="Q1054" s="4">
        <v>590520</v>
      </c>
      <c r="R1054" s="4">
        <v>3698520</v>
      </c>
    </row>
    <row r="1055" spans="1:18" x14ac:dyDescent="0.25">
      <c r="A1055" t="s">
        <v>68</v>
      </c>
      <c r="B1055" t="s">
        <v>494</v>
      </c>
      <c r="C1055">
        <v>61704000</v>
      </c>
      <c r="D1055">
        <v>1446</v>
      </c>
      <c r="E1055">
        <v>4100233110</v>
      </c>
      <c r="F1055" t="s">
        <v>576</v>
      </c>
      <c r="G1055" s="1">
        <v>45374</v>
      </c>
      <c r="H1055">
        <v>5481615</v>
      </c>
      <c r="I1055">
        <v>205</v>
      </c>
      <c r="J1055" t="s">
        <v>232</v>
      </c>
      <c r="K1055" t="str">
        <f>IFERROR(IF(AND(VLOOKUP($C1055,Hes!$A:$B, 1, FALSE), $M1055&lt;&gt;" "), "Ingresada", "Falta Ingresar"), " ")</f>
        <v xml:space="preserve"> </v>
      </c>
      <c r="L1055" s="3" t="str">
        <f>IFERROR(VLOOKUP($C1055,Observaciones!$A:$B,2,FALSE)," ")</f>
        <v>FACTURAR EL 29</v>
      </c>
      <c r="M1055" t="s">
        <v>553</v>
      </c>
      <c r="O1055" s="4">
        <v>31193207</v>
      </c>
      <c r="P1055" s="4">
        <v>239535</v>
      </c>
      <c r="Q1055" s="4">
        <v>45512</v>
      </c>
      <c r="R1055" s="4">
        <v>285047</v>
      </c>
    </row>
    <row r="1056" spans="1:18" x14ac:dyDescent="0.25">
      <c r="A1056" t="s">
        <v>68</v>
      </c>
      <c r="B1056" t="s">
        <v>494</v>
      </c>
      <c r="C1056">
        <v>61704000</v>
      </c>
      <c r="D1056">
        <v>1496</v>
      </c>
      <c r="E1056">
        <v>4100233236</v>
      </c>
      <c r="F1056" t="s">
        <v>576</v>
      </c>
      <c r="G1056" s="1">
        <v>45374</v>
      </c>
      <c r="H1056">
        <v>5481616</v>
      </c>
      <c r="I1056">
        <v>205</v>
      </c>
      <c r="J1056" t="s">
        <v>232</v>
      </c>
      <c r="K1056" t="str">
        <f>IFERROR(IF(AND(VLOOKUP($C1056,Hes!$A:$B, 1, FALSE), $M1056&lt;&gt;" "), "Ingresada", "Falta Ingresar"), " ")</f>
        <v xml:space="preserve"> </v>
      </c>
      <c r="L1056" s="3" t="str">
        <f>IFERROR(VLOOKUP($C1056,Observaciones!$A:$B,2,FALSE)," ")</f>
        <v>FACTURAR EL 29</v>
      </c>
      <c r="M1056" t="s">
        <v>553</v>
      </c>
      <c r="O1056" s="4">
        <v>31199494</v>
      </c>
      <c r="P1056" s="4">
        <v>288745</v>
      </c>
      <c r="Q1056" s="4">
        <v>54862</v>
      </c>
      <c r="R1056" s="4">
        <v>343607</v>
      </c>
    </row>
    <row r="1057" spans="1:18" x14ac:dyDescent="0.25">
      <c r="A1057" t="s">
        <v>68</v>
      </c>
      <c r="B1057" t="s">
        <v>494</v>
      </c>
      <c r="C1057">
        <v>61704000</v>
      </c>
      <c r="D1057">
        <v>752</v>
      </c>
      <c r="E1057">
        <v>4100233206</v>
      </c>
      <c r="F1057" t="s">
        <v>576</v>
      </c>
      <c r="G1057" s="1">
        <v>45374</v>
      </c>
      <c r="H1057">
        <v>5481617</v>
      </c>
      <c r="I1057">
        <v>205</v>
      </c>
      <c r="J1057" t="s">
        <v>232</v>
      </c>
      <c r="K1057" t="str">
        <f>IFERROR(IF(AND(VLOOKUP($C1057,Hes!$A:$B, 1, FALSE), $M1057&lt;&gt;" "), "Ingresada", "Falta Ingresar"), " ")</f>
        <v xml:space="preserve"> </v>
      </c>
      <c r="L1057" s="3" t="str">
        <f>IFERROR(VLOOKUP($C1057,Observaciones!$A:$B,2,FALSE)," ")</f>
        <v>FACTURAR EL 29</v>
      </c>
      <c r="M1057" t="s">
        <v>553</v>
      </c>
      <c r="O1057" s="4">
        <v>31199331</v>
      </c>
      <c r="P1057" s="4">
        <v>18500</v>
      </c>
      <c r="Q1057" s="4">
        <v>3515</v>
      </c>
      <c r="R1057" s="4">
        <v>22015</v>
      </c>
    </row>
    <row r="1058" spans="1:18" x14ac:dyDescent="0.25">
      <c r="A1058" t="s">
        <v>68</v>
      </c>
      <c r="B1058" t="s">
        <v>494</v>
      </c>
      <c r="C1058">
        <v>61704000</v>
      </c>
      <c r="D1058">
        <v>457</v>
      </c>
      <c r="E1058">
        <v>4100233234</v>
      </c>
      <c r="F1058" t="s">
        <v>576</v>
      </c>
      <c r="G1058" s="1">
        <v>45374</v>
      </c>
      <c r="H1058">
        <v>5481618</v>
      </c>
      <c r="I1058">
        <v>205</v>
      </c>
      <c r="J1058" t="s">
        <v>232</v>
      </c>
      <c r="K1058" t="str">
        <f>IFERROR(IF(AND(VLOOKUP($C1058,Hes!$A:$B, 1, FALSE), $M1058&lt;&gt;" "), "Ingresada", "Falta Ingresar"), " ")</f>
        <v xml:space="preserve"> </v>
      </c>
      <c r="L1058" s="3" t="str">
        <f>IFERROR(VLOOKUP($C1058,Observaciones!$A:$B,2,FALSE)," ")</f>
        <v>FACTURAR EL 29</v>
      </c>
      <c r="M1058" t="s">
        <v>553</v>
      </c>
      <c r="O1058" s="4">
        <v>31196644</v>
      </c>
      <c r="P1058" s="4">
        <v>424580</v>
      </c>
      <c r="Q1058" s="4">
        <v>80670</v>
      </c>
      <c r="R1058" s="4">
        <v>505250</v>
      </c>
    </row>
    <row r="1059" spans="1:18" x14ac:dyDescent="0.25">
      <c r="A1059" t="s">
        <v>68</v>
      </c>
      <c r="B1059" t="s">
        <v>494</v>
      </c>
      <c r="C1059">
        <v>61704000</v>
      </c>
      <c r="D1059">
        <v>694</v>
      </c>
      <c r="E1059">
        <v>4100233111</v>
      </c>
      <c r="F1059" t="s">
        <v>576</v>
      </c>
      <c r="G1059" s="1">
        <v>45374</v>
      </c>
      <c r="H1059">
        <v>5481619</v>
      </c>
      <c r="I1059">
        <v>205</v>
      </c>
      <c r="J1059" t="s">
        <v>232</v>
      </c>
      <c r="K1059" t="str">
        <f>IFERROR(IF(AND(VLOOKUP($C1059,Hes!$A:$B, 1, FALSE), $M1059&lt;&gt;" "), "Ingresada", "Falta Ingresar"), " ")</f>
        <v xml:space="preserve"> </v>
      </c>
      <c r="L1059" s="3" t="str">
        <f>IFERROR(VLOOKUP($C1059,Observaciones!$A:$B,2,FALSE)," ")</f>
        <v>FACTURAR EL 29</v>
      </c>
      <c r="M1059" t="s">
        <v>553</v>
      </c>
      <c r="O1059" s="4">
        <v>31193290</v>
      </c>
      <c r="P1059" s="4">
        <v>621100</v>
      </c>
      <c r="Q1059" s="4">
        <v>118009</v>
      </c>
      <c r="R1059" s="4">
        <v>739109</v>
      </c>
    </row>
    <row r="1060" spans="1:18" x14ac:dyDescent="0.25">
      <c r="A1060" t="s">
        <v>68</v>
      </c>
      <c r="B1060" t="s">
        <v>494</v>
      </c>
      <c r="C1060">
        <v>61704000</v>
      </c>
      <c r="D1060">
        <v>427</v>
      </c>
      <c r="E1060">
        <v>4100233361</v>
      </c>
      <c r="F1060" t="s">
        <v>576</v>
      </c>
      <c r="G1060" s="1">
        <v>45374</v>
      </c>
      <c r="H1060">
        <v>5481620</v>
      </c>
      <c r="I1060">
        <v>205</v>
      </c>
      <c r="J1060" t="s">
        <v>232</v>
      </c>
      <c r="K1060" t="str">
        <f>IFERROR(IF(AND(VLOOKUP($C1060,Hes!$A:$B, 1, FALSE), $M1060&lt;&gt;" "), "Ingresada", "Falta Ingresar"), " ")</f>
        <v xml:space="preserve"> </v>
      </c>
      <c r="L1060" s="3" t="str">
        <f>IFERROR(VLOOKUP($C1060,Observaciones!$A:$B,2,FALSE)," ")</f>
        <v>FACTURAR EL 29</v>
      </c>
      <c r="M1060" t="s">
        <v>553</v>
      </c>
      <c r="O1060" s="4">
        <v>31204482</v>
      </c>
      <c r="P1060" s="4">
        <v>119956</v>
      </c>
      <c r="Q1060" s="4">
        <v>22792</v>
      </c>
      <c r="R1060" s="4">
        <v>144776</v>
      </c>
    </row>
    <row r="1061" spans="1:18" x14ac:dyDescent="0.25">
      <c r="A1061" t="s">
        <v>68</v>
      </c>
      <c r="B1061" t="s">
        <v>494</v>
      </c>
      <c r="C1061">
        <v>61704000</v>
      </c>
      <c r="D1061">
        <v>262</v>
      </c>
      <c r="E1061">
        <v>4100233328</v>
      </c>
      <c r="F1061" t="s">
        <v>576</v>
      </c>
      <c r="G1061" s="1">
        <v>45374</v>
      </c>
      <c r="H1061">
        <v>5481621</v>
      </c>
      <c r="I1061">
        <v>205</v>
      </c>
      <c r="J1061" t="s">
        <v>232</v>
      </c>
      <c r="K1061" t="str">
        <f>IFERROR(IF(AND(VLOOKUP($C1061,Hes!$A:$B, 1, FALSE), $M1061&lt;&gt;" "), "Ingresada", "Falta Ingresar"), " ")</f>
        <v xml:space="preserve"> </v>
      </c>
      <c r="L1061" s="3" t="str">
        <f>IFERROR(VLOOKUP($C1061,Observaciones!$A:$B,2,FALSE)," ")</f>
        <v>FACTURAR EL 29</v>
      </c>
      <c r="M1061" t="s">
        <v>553</v>
      </c>
      <c r="O1061" s="4">
        <v>31202804</v>
      </c>
      <c r="P1061" s="4">
        <v>473461</v>
      </c>
      <c r="Q1061" s="4">
        <v>89958</v>
      </c>
      <c r="R1061" s="4">
        <v>563419</v>
      </c>
    </row>
    <row r="1062" spans="1:18" x14ac:dyDescent="0.25">
      <c r="A1062" t="s">
        <v>68</v>
      </c>
      <c r="B1062" t="s">
        <v>494</v>
      </c>
      <c r="C1062">
        <v>61704000</v>
      </c>
      <c r="D1062">
        <v>418</v>
      </c>
      <c r="E1062">
        <v>4100233378</v>
      </c>
      <c r="F1062" t="s">
        <v>576</v>
      </c>
      <c r="G1062" s="1">
        <v>45374</v>
      </c>
      <c r="H1062">
        <v>5481622</v>
      </c>
      <c r="I1062">
        <v>205</v>
      </c>
      <c r="J1062" t="s">
        <v>232</v>
      </c>
      <c r="K1062" t="str">
        <f>IFERROR(IF(AND(VLOOKUP($C1062,Hes!$A:$B, 1, FALSE), $M1062&lt;&gt;" "), "Ingresada", "Falta Ingresar"), " ")</f>
        <v xml:space="preserve"> </v>
      </c>
      <c r="L1062" s="3" t="str">
        <f>IFERROR(VLOOKUP($C1062,Observaciones!$A:$B,2,FALSE)," ")</f>
        <v>FACTURAR EL 29</v>
      </c>
      <c r="M1062" t="s">
        <v>553</v>
      </c>
      <c r="O1062" s="4">
        <v>31205043</v>
      </c>
      <c r="P1062" s="4">
        <v>228040</v>
      </c>
      <c r="Q1062" s="4">
        <v>43328</v>
      </c>
      <c r="R1062" s="4">
        <v>271368</v>
      </c>
    </row>
    <row r="1063" spans="1:18" x14ac:dyDescent="0.25">
      <c r="A1063" t="s">
        <v>68</v>
      </c>
      <c r="B1063" t="s">
        <v>494</v>
      </c>
      <c r="C1063">
        <v>61704000</v>
      </c>
      <c r="D1063">
        <v>2201</v>
      </c>
      <c r="E1063">
        <v>4100233327</v>
      </c>
      <c r="F1063" t="s">
        <v>576</v>
      </c>
      <c r="G1063" s="1">
        <v>45374</v>
      </c>
      <c r="H1063">
        <v>5481623</v>
      </c>
      <c r="I1063">
        <v>205</v>
      </c>
      <c r="J1063" t="s">
        <v>232</v>
      </c>
      <c r="K1063" t="str">
        <f>IFERROR(IF(AND(VLOOKUP($C1063,Hes!$A:$B, 1, FALSE), $M1063&lt;&gt;" "), "Ingresada", "Falta Ingresar"), " ")</f>
        <v xml:space="preserve"> </v>
      </c>
      <c r="L1063" s="3" t="str">
        <f>IFERROR(VLOOKUP($C1063,Observaciones!$A:$B,2,FALSE)," ")</f>
        <v>FACTURAR EL 29</v>
      </c>
      <c r="M1063" t="s">
        <v>553</v>
      </c>
      <c r="O1063" s="4">
        <v>31201044</v>
      </c>
      <c r="P1063" s="4">
        <v>94480</v>
      </c>
      <c r="Q1063" s="4">
        <v>17951</v>
      </c>
      <c r="R1063" s="4">
        <v>112431</v>
      </c>
    </row>
    <row r="1064" spans="1:18" x14ac:dyDescent="0.25">
      <c r="A1064" t="s">
        <v>68</v>
      </c>
      <c r="B1064" t="s">
        <v>494</v>
      </c>
      <c r="C1064">
        <v>61704000</v>
      </c>
      <c r="D1064">
        <v>1022</v>
      </c>
      <c r="E1064">
        <v>4100233387</v>
      </c>
      <c r="F1064" t="s">
        <v>576</v>
      </c>
      <c r="G1064" s="1">
        <v>45374</v>
      </c>
      <c r="H1064">
        <v>5481827</v>
      </c>
      <c r="I1064">
        <v>205</v>
      </c>
      <c r="J1064" t="s">
        <v>232</v>
      </c>
      <c r="K1064" t="str">
        <f>IFERROR(IF(AND(VLOOKUP($C1064,Hes!$A:$B, 1, FALSE), $M1064&lt;&gt;" "), "Ingresada", "Falta Ingresar"), " ")</f>
        <v xml:space="preserve"> </v>
      </c>
      <c r="L1064" s="3" t="str">
        <f>IFERROR(VLOOKUP($C1064,Observaciones!$A:$B,2,FALSE)," ")</f>
        <v>FACTURAR EL 29</v>
      </c>
      <c r="M1064" t="s">
        <v>553</v>
      </c>
      <c r="O1064" s="4">
        <v>31205935</v>
      </c>
      <c r="P1064" s="4">
        <v>1886826</v>
      </c>
      <c r="Q1064" s="4">
        <v>358497</v>
      </c>
      <c r="R1064" s="4">
        <v>2258330</v>
      </c>
    </row>
    <row r="1065" spans="1:18" x14ac:dyDescent="0.25">
      <c r="A1065" t="s">
        <v>68</v>
      </c>
      <c r="B1065" t="s">
        <v>494</v>
      </c>
      <c r="C1065">
        <v>61704000</v>
      </c>
      <c r="D1065">
        <v>1022</v>
      </c>
      <c r="E1065">
        <v>4100233383</v>
      </c>
      <c r="F1065" t="s">
        <v>576</v>
      </c>
      <c r="G1065" s="1">
        <v>45373</v>
      </c>
      <c r="H1065">
        <v>5481890</v>
      </c>
      <c r="I1065">
        <v>205</v>
      </c>
      <c r="J1065" t="s">
        <v>232</v>
      </c>
      <c r="K1065" t="str">
        <f>IFERROR(IF(AND(VLOOKUP($C1065,Hes!$A:$B, 1, FALSE), $M1065&lt;&gt;" "), "Ingresada", "Falta Ingresar"), " ")</f>
        <v xml:space="preserve"> </v>
      </c>
      <c r="L1065" s="3" t="str">
        <f>IFERROR(VLOOKUP($C1065,Observaciones!$A:$B,2,FALSE)," ")</f>
        <v>FACTURAR EL 29</v>
      </c>
      <c r="M1065" t="s">
        <v>553</v>
      </c>
      <c r="O1065" s="4">
        <v>31205693</v>
      </c>
      <c r="P1065" s="4">
        <v>1141735</v>
      </c>
      <c r="Q1065" s="4">
        <v>216930</v>
      </c>
      <c r="R1065" s="4">
        <v>1388735</v>
      </c>
    </row>
    <row r="1066" spans="1:18" x14ac:dyDescent="0.25">
      <c r="A1066" t="s">
        <v>68</v>
      </c>
      <c r="B1066" t="s">
        <v>494</v>
      </c>
      <c r="C1066">
        <v>61704000</v>
      </c>
      <c r="D1066">
        <v>427</v>
      </c>
      <c r="E1066">
        <v>4100233434</v>
      </c>
      <c r="F1066" t="s">
        <v>576</v>
      </c>
      <c r="G1066" s="1">
        <v>45374</v>
      </c>
      <c r="H1066">
        <v>5481916</v>
      </c>
      <c r="I1066">
        <v>205</v>
      </c>
      <c r="J1066" t="s">
        <v>232</v>
      </c>
      <c r="K1066" t="str">
        <f>IFERROR(IF(AND(VLOOKUP($C1066,Hes!$A:$B, 1, FALSE), $M1066&lt;&gt;" "), "Ingresada", "Falta Ingresar"), " ")</f>
        <v xml:space="preserve"> </v>
      </c>
      <c r="L1066" s="3" t="str">
        <f>IFERROR(VLOOKUP($C1066,Observaciones!$A:$B,2,FALSE)," ")</f>
        <v>FACTURAR EL 29</v>
      </c>
      <c r="M1066" t="s">
        <v>553</v>
      </c>
      <c r="O1066" s="4">
        <v>31207996</v>
      </c>
      <c r="P1066" s="4">
        <v>95653</v>
      </c>
      <c r="Q1066" s="4">
        <v>18174</v>
      </c>
      <c r="R1066" s="4">
        <v>113827</v>
      </c>
    </row>
    <row r="1067" spans="1:18" x14ac:dyDescent="0.25">
      <c r="A1067" t="s">
        <v>68</v>
      </c>
      <c r="B1067" t="s">
        <v>494</v>
      </c>
      <c r="C1067">
        <v>61704000</v>
      </c>
      <c r="D1067">
        <v>694</v>
      </c>
      <c r="E1067">
        <v>4100233489</v>
      </c>
      <c r="F1067" t="s">
        <v>576</v>
      </c>
      <c r="G1067" s="1">
        <v>45374</v>
      </c>
      <c r="H1067">
        <v>5481918</v>
      </c>
      <c r="I1067">
        <v>205</v>
      </c>
      <c r="J1067" t="s">
        <v>232</v>
      </c>
      <c r="K1067" t="str">
        <f>IFERROR(IF(AND(VLOOKUP($C1067,Hes!$A:$B, 1, FALSE), $M1067&lt;&gt;" "), "Ingresada", "Falta Ingresar"), " ")</f>
        <v xml:space="preserve"> </v>
      </c>
      <c r="L1067" s="3" t="str">
        <f>IFERROR(VLOOKUP($C1067,Observaciones!$A:$B,2,FALSE)," ")</f>
        <v>FACTURAR EL 29</v>
      </c>
      <c r="M1067" t="s">
        <v>553</v>
      </c>
      <c r="O1067" s="4">
        <v>31207905</v>
      </c>
      <c r="P1067" s="4">
        <v>1910164</v>
      </c>
      <c r="Q1067" s="4">
        <v>362931</v>
      </c>
      <c r="R1067" s="4">
        <v>2273095</v>
      </c>
    </row>
    <row r="1068" spans="1:18" x14ac:dyDescent="0.25">
      <c r="A1068" t="s">
        <v>68</v>
      </c>
      <c r="B1068" t="s">
        <v>494</v>
      </c>
      <c r="C1068">
        <v>61704000</v>
      </c>
      <c r="D1068">
        <v>14</v>
      </c>
      <c r="E1068">
        <v>4100233480</v>
      </c>
      <c r="F1068" t="s">
        <v>576</v>
      </c>
      <c r="G1068" s="1">
        <v>45374</v>
      </c>
      <c r="H1068">
        <v>5481920</v>
      </c>
      <c r="I1068">
        <v>205</v>
      </c>
      <c r="J1068" t="s">
        <v>232</v>
      </c>
      <c r="K1068" t="str">
        <f>IFERROR(IF(AND(VLOOKUP($C1068,Hes!$A:$B, 1, FALSE), $M1068&lt;&gt;" "), "Ingresada", "Falta Ingresar"), " ")</f>
        <v xml:space="preserve"> </v>
      </c>
      <c r="L1068" s="3" t="str">
        <f>IFERROR(VLOOKUP($C1068,Observaciones!$A:$B,2,FALSE)," ")</f>
        <v>FACTURAR EL 29</v>
      </c>
      <c r="M1068" t="s">
        <v>553</v>
      </c>
      <c r="O1068" s="4">
        <v>31210372</v>
      </c>
      <c r="P1068" s="4">
        <v>40437</v>
      </c>
      <c r="Q1068" s="4">
        <v>7683</v>
      </c>
      <c r="R1068" s="4">
        <v>48120</v>
      </c>
    </row>
    <row r="1069" spans="1:18" x14ac:dyDescent="0.25">
      <c r="A1069" t="s">
        <v>68</v>
      </c>
      <c r="B1069" t="s">
        <v>494</v>
      </c>
      <c r="C1069">
        <v>61704000</v>
      </c>
      <c r="D1069">
        <v>637</v>
      </c>
      <c r="E1069">
        <v>4100233305</v>
      </c>
      <c r="F1069" t="s">
        <v>576</v>
      </c>
      <c r="G1069" s="1">
        <v>45374</v>
      </c>
      <c r="H1069">
        <v>5482018</v>
      </c>
      <c r="I1069">
        <v>205</v>
      </c>
      <c r="J1069" t="s">
        <v>232</v>
      </c>
      <c r="K1069" t="str">
        <f>IFERROR(IF(AND(VLOOKUP($C1069,Hes!$A:$B, 1, FALSE), $M1069&lt;&gt;" "), "Ingresada", "Falta Ingresar"), " ")</f>
        <v xml:space="preserve"> </v>
      </c>
      <c r="L1069" s="3" t="str">
        <f>IFERROR(VLOOKUP($C1069,Observaciones!$A:$B,2,FALSE)," ")</f>
        <v>FACTURAR EL 29</v>
      </c>
      <c r="M1069" t="s">
        <v>553</v>
      </c>
      <c r="O1069" s="4">
        <v>31202516</v>
      </c>
      <c r="P1069" s="4">
        <v>997372</v>
      </c>
      <c r="Q1069" s="4">
        <v>189501</v>
      </c>
      <c r="R1069" s="4">
        <v>1186873</v>
      </c>
    </row>
    <row r="1070" spans="1:18" x14ac:dyDescent="0.25">
      <c r="A1070" t="s">
        <v>68</v>
      </c>
      <c r="B1070" t="s">
        <v>494</v>
      </c>
      <c r="C1070">
        <v>61704000</v>
      </c>
      <c r="D1070">
        <v>762</v>
      </c>
      <c r="E1070">
        <v>4100232956</v>
      </c>
      <c r="F1070" t="s">
        <v>576</v>
      </c>
      <c r="G1070" s="1">
        <v>45376</v>
      </c>
      <c r="H1070">
        <v>5482027</v>
      </c>
      <c r="I1070">
        <v>205</v>
      </c>
      <c r="J1070" t="s">
        <v>232</v>
      </c>
      <c r="K1070" t="str">
        <f>IFERROR(IF(AND(VLOOKUP($C1070,Hes!$A:$B, 1, FALSE), $M1070&lt;&gt;" "), "Ingresada", "Falta Ingresar"), " ")</f>
        <v xml:space="preserve"> </v>
      </c>
      <c r="L1070" s="3" t="str">
        <f>IFERROR(VLOOKUP($C1070,Observaciones!$A:$B,2,FALSE)," ")</f>
        <v>FACTURAR EL 29</v>
      </c>
      <c r="M1070" t="s">
        <v>553</v>
      </c>
      <c r="O1070" s="4">
        <v>31180321</v>
      </c>
      <c r="P1070" s="4">
        <v>311284</v>
      </c>
      <c r="Q1070" s="4">
        <v>59144</v>
      </c>
      <c r="R1070" s="4">
        <v>370428</v>
      </c>
    </row>
    <row r="1071" spans="1:18" x14ac:dyDescent="0.25">
      <c r="A1071" t="s">
        <v>68</v>
      </c>
      <c r="B1071" t="s">
        <v>494</v>
      </c>
      <c r="C1071">
        <v>61704000</v>
      </c>
      <c r="D1071">
        <v>2215</v>
      </c>
      <c r="E1071">
        <v>4100232955</v>
      </c>
      <c r="F1071" t="s">
        <v>576</v>
      </c>
      <c r="G1071" s="1">
        <v>45376</v>
      </c>
      <c r="H1071">
        <v>5482028</v>
      </c>
      <c r="I1071">
        <v>205</v>
      </c>
      <c r="J1071" t="s">
        <v>232</v>
      </c>
      <c r="K1071" t="str">
        <f>IFERROR(IF(AND(VLOOKUP($C1071,Hes!$A:$B, 1, FALSE), $M1071&lt;&gt;" "), "Ingresada", "Falta Ingresar"), " ")</f>
        <v xml:space="preserve"> </v>
      </c>
      <c r="L1071" s="3" t="str">
        <f>IFERROR(VLOOKUP($C1071,Observaciones!$A:$B,2,FALSE)," ")</f>
        <v>FACTURAR EL 29</v>
      </c>
      <c r="M1071" t="s">
        <v>553</v>
      </c>
      <c r="O1071" s="4">
        <v>31180264</v>
      </c>
      <c r="P1071" s="4">
        <v>66600</v>
      </c>
      <c r="Q1071" s="4">
        <v>12654</v>
      </c>
      <c r="R1071" s="4">
        <v>79254</v>
      </c>
    </row>
    <row r="1072" spans="1:18" x14ac:dyDescent="0.25">
      <c r="A1072" t="s">
        <v>68</v>
      </c>
      <c r="B1072" t="s">
        <v>494</v>
      </c>
      <c r="C1072">
        <v>61704000</v>
      </c>
      <c r="D1072">
        <v>14</v>
      </c>
      <c r="E1072">
        <v>4100233381</v>
      </c>
      <c r="F1072" t="s">
        <v>576</v>
      </c>
      <c r="G1072" s="1">
        <v>45376</v>
      </c>
      <c r="H1072">
        <v>5482053</v>
      </c>
      <c r="I1072">
        <v>205</v>
      </c>
      <c r="J1072" t="s">
        <v>232</v>
      </c>
      <c r="K1072" t="str">
        <f>IFERROR(IF(AND(VLOOKUP($C1072,Hes!$A:$B, 1, FALSE), $M1072&lt;&gt;" "), "Ingresada", "Falta Ingresar"), " ")</f>
        <v xml:space="preserve"> </v>
      </c>
      <c r="L1072" s="3" t="str">
        <f>IFERROR(VLOOKUP($C1072,Observaciones!$A:$B,2,FALSE)," ")</f>
        <v>FACTURAR EL 29</v>
      </c>
      <c r="M1072" t="s">
        <v>553</v>
      </c>
      <c r="O1072" s="4">
        <v>31205626</v>
      </c>
      <c r="P1072" s="4">
        <v>559736</v>
      </c>
      <c r="Q1072" s="4">
        <v>106350</v>
      </c>
      <c r="R1072" s="4">
        <v>666762</v>
      </c>
    </row>
    <row r="1073" spans="1:18" x14ac:dyDescent="0.25">
      <c r="A1073" t="s">
        <v>68</v>
      </c>
      <c r="B1073" t="s">
        <v>494</v>
      </c>
      <c r="C1073">
        <v>61704000</v>
      </c>
      <c r="D1073">
        <v>2335</v>
      </c>
      <c r="E1073">
        <v>4100233213</v>
      </c>
      <c r="F1073" t="s">
        <v>576</v>
      </c>
      <c r="G1073" s="1">
        <v>45376</v>
      </c>
      <c r="H1073">
        <v>5482157</v>
      </c>
      <c r="I1073">
        <v>205</v>
      </c>
      <c r="J1073" t="s">
        <v>232</v>
      </c>
      <c r="K1073" t="str">
        <f>IFERROR(IF(AND(VLOOKUP($C1073,Hes!$A:$B, 1, FALSE), $M1073&lt;&gt;" "), "Ingresada", "Falta Ingresar"), " ")</f>
        <v xml:space="preserve"> </v>
      </c>
      <c r="L1073" s="3" t="str">
        <f>IFERROR(VLOOKUP($C1073,Observaciones!$A:$B,2,FALSE)," ")</f>
        <v>FACTURAR EL 29</v>
      </c>
      <c r="M1073" t="s">
        <v>553</v>
      </c>
      <c r="O1073" s="4">
        <v>31196136</v>
      </c>
      <c r="P1073" s="4">
        <v>149561</v>
      </c>
      <c r="Q1073" s="4">
        <v>28417</v>
      </c>
      <c r="R1073" s="4">
        <v>177978</v>
      </c>
    </row>
    <row r="1074" spans="1:18" x14ac:dyDescent="0.25">
      <c r="A1074" t="s">
        <v>68</v>
      </c>
      <c r="B1074" t="s">
        <v>494</v>
      </c>
      <c r="C1074">
        <v>61704000</v>
      </c>
      <c r="D1074">
        <v>2333</v>
      </c>
      <c r="E1074">
        <v>4100233410</v>
      </c>
      <c r="F1074" t="s">
        <v>576</v>
      </c>
      <c r="G1074" s="1">
        <v>45376</v>
      </c>
      <c r="H1074">
        <v>5482158</v>
      </c>
      <c r="I1074">
        <v>205</v>
      </c>
      <c r="J1074" t="s">
        <v>232</v>
      </c>
      <c r="K1074" t="str">
        <f>IFERROR(IF(AND(VLOOKUP($C1074,Hes!$A:$B, 1, FALSE), $M1074&lt;&gt;" "), "Ingresada", "Falta Ingresar"), " ")</f>
        <v xml:space="preserve"> </v>
      </c>
      <c r="L1074" s="3" t="str">
        <f>IFERROR(VLOOKUP($C1074,Observaciones!$A:$B,2,FALSE)," ")</f>
        <v>FACTURAR EL 29</v>
      </c>
      <c r="M1074" t="s">
        <v>553</v>
      </c>
      <c r="O1074" s="4">
        <v>31204814</v>
      </c>
      <c r="P1074" s="4">
        <v>33250</v>
      </c>
      <c r="Q1074" s="4">
        <v>6318</v>
      </c>
      <c r="R1074" s="4">
        <v>39568</v>
      </c>
    </row>
    <row r="1075" spans="1:18" x14ac:dyDescent="0.25">
      <c r="A1075" t="s">
        <v>68</v>
      </c>
      <c r="B1075" t="s">
        <v>494</v>
      </c>
      <c r="C1075">
        <v>61704000</v>
      </c>
      <c r="D1075">
        <v>1899</v>
      </c>
      <c r="E1075">
        <v>4100233134</v>
      </c>
      <c r="F1075" t="s">
        <v>576</v>
      </c>
      <c r="G1075" s="1">
        <v>45376</v>
      </c>
      <c r="H1075">
        <v>5482159</v>
      </c>
      <c r="I1075">
        <v>205</v>
      </c>
      <c r="J1075" t="s">
        <v>232</v>
      </c>
      <c r="K1075" t="str">
        <f>IFERROR(IF(AND(VLOOKUP($C1075,Hes!$A:$B, 1, FALSE), $M1075&lt;&gt;" "), "Ingresada", "Falta Ingresar"), " ")</f>
        <v xml:space="preserve"> </v>
      </c>
      <c r="L1075" s="3" t="str">
        <f>IFERROR(VLOOKUP($C1075,Observaciones!$A:$B,2,FALSE)," ")</f>
        <v>FACTURAR EL 29</v>
      </c>
      <c r="M1075" t="s">
        <v>553</v>
      </c>
      <c r="O1075" s="4">
        <v>31190403</v>
      </c>
      <c r="P1075" s="4">
        <v>27156</v>
      </c>
      <c r="Q1075" s="4">
        <v>5160</v>
      </c>
      <c r="R1075" s="4">
        <v>32316</v>
      </c>
    </row>
    <row r="1076" spans="1:18" x14ac:dyDescent="0.25">
      <c r="A1076" t="s">
        <v>68</v>
      </c>
      <c r="B1076" t="s">
        <v>494</v>
      </c>
      <c r="C1076">
        <v>61704000</v>
      </c>
      <c r="D1076">
        <v>1854</v>
      </c>
      <c r="E1076">
        <v>4100233284</v>
      </c>
      <c r="F1076" t="s">
        <v>576</v>
      </c>
      <c r="G1076" s="1">
        <v>45376</v>
      </c>
      <c r="H1076">
        <v>5482160</v>
      </c>
      <c r="I1076">
        <v>205</v>
      </c>
      <c r="J1076" t="s">
        <v>232</v>
      </c>
      <c r="K1076" t="str">
        <f>IFERROR(IF(AND(VLOOKUP($C1076,Hes!$A:$B, 1, FALSE), $M1076&lt;&gt;" "), "Ingresada", "Falta Ingresar"), " ")</f>
        <v xml:space="preserve"> </v>
      </c>
      <c r="L1076" s="3" t="str">
        <f>IFERROR(VLOOKUP($C1076,Observaciones!$A:$B,2,FALSE)," ")</f>
        <v>FACTURAR EL 29</v>
      </c>
      <c r="M1076" t="s">
        <v>553</v>
      </c>
      <c r="O1076" s="4">
        <v>31201195</v>
      </c>
      <c r="P1076" s="4">
        <v>167415</v>
      </c>
      <c r="Q1076" s="4">
        <v>31809</v>
      </c>
      <c r="R1076" s="4">
        <v>199224</v>
      </c>
    </row>
    <row r="1077" spans="1:18" x14ac:dyDescent="0.25">
      <c r="A1077" t="s">
        <v>68</v>
      </c>
      <c r="B1077" t="s">
        <v>494</v>
      </c>
      <c r="C1077">
        <v>61704000</v>
      </c>
      <c r="D1077">
        <v>678</v>
      </c>
      <c r="E1077">
        <v>4100233396</v>
      </c>
      <c r="F1077" t="s">
        <v>576</v>
      </c>
      <c r="G1077" s="1">
        <v>45376</v>
      </c>
      <c r="H1077">
        <v>5482182</v>
      </c>
      <c r="I1077">
        <v>205</v>
      </c>
      <c r="J1077" t="s">
        <v>232</v>
      </c>
      <c r="K1077" t="str">
        <f>IFERROR(IF(AND(VLOOKUP($C1077,Hes!$A:$B, 1, FALSE), $M1077&lt;&gt;" "), "Ingresada", "Falta Ingresar"), " ")</f>
        <v xml:space="preserve"> </v>
      </c>
      <c r="L1077" s="3" t="str">
        <f>IFERROR(VLOOKUP($C1077,Observaciones!$A:$B,2,FALSE)," ")</f>
        <v>FACTURAR EL 29</v>
      </c>
      <c r="M1077" t="s">
        <v>553</v>
      </c>
      <c r="O1077" s="4">
        <v>31206252</v>
      </c>
      <c r="P1077" s="4">
        <v>137508</v>
      </c>
      <c r="Q1077" s="4">
        <v>26127</v>
      </c>
      <c r="R1077" s="4">
        <v>163635</v>
      </c>
    </row>
    <row r="1078" spans="1:18" x14ac:dyDescent="0.25">
      <c r="A1078" t="s">
        <v>68</v>
      </c>
      <c r="B1078" t="s">
        <v>494</v>
      </c>
      <c r="C1078">
        <v>61704000</v>
      </c>
      <c r="D1078">
        <v>1479</v>
      </c>
      <c r="E1078">
        <v>4100233474</v>
      </c>
      <c r="F1078" t="s">
        <v>576</v>
      </c>
      <c r="G1078" s="1">
        <v>45376</v>
      </c>
      <c r="H1078">
        <v>5482183</v>
      </c>
      <c r="I1078">
        <v>205</v>
      </c>
      <c r="J1078" t="s">
        <v>232</v>
      </c>
      <c r="K1078" t="str">
        <f>IFERROR(IF(AND(VLOOKUP($C1078,Hes!$A:$B, 1, FALSE), $M1078&lt;&gt;" "), "Ingresada", "Falta Ingresar"), " ")</f>
        <v xml:space="preserve"> </v>
      </c>
      <c r="L1078" s="3" t="str">
        <f>IFERROR(VLOOKUP($C1078,Observaciones!$A:$B,2,FALSE)," ")</f>
        <v>FACTURAR EL 29</v>
      </c>
      <c r="M1078" t="s">
        <v>553</v>
      </c>
      <c r="O1078" s="4">
        <v>31210195</v>
      </c>
      <c r="P1078" s="4">
        <v>32190</v>
      </c>
      <c r="Q1078" s="4">
        <v>6116</v>
      </c>
      <c r="R1078" s="4">
        <v>38306</v>
      </c>
    </row>
    <row r="1079" spans="1:18" x14ac:dyDescent="0.25">
      <c r="A1079" t="s">
        <v>68</v>
      </c>
      <c r="B1079" t="s">
        <v>494</v>
      </c>
      <c r="C1079">
        <v>61704000</v>
      </c>
      <c r="D1079">
        <v>2333</v>
      </c>
      <c r="E1079">
        <v>4100233418</v>
      </c>
      <c r="F1079" t="s">
        <v>576</v>
      </c>
      <c r="G1079" s="1">
        <v>45376</v>
      </c>
      <c r="H1079">
        <v>5482184</v>
      </c>
      <c r="I1079">
        <v>205</v>
      </c>
      <c r="J1079" t="s">
        <v>232</v>
      </c>
      <c r="K1079" t="str">
        <f>IFERROR(IF(AND(VLOOKUP($C1079,Hes!$A:$B, 1, FALSE), $M1079&lt;&gt;" "), "Ingresada", "Falta Ingresar"), " ")</f>
        <v xml:space="preserve"> </v>
      </c>
      <c r="L1079" s="3" t="str">
        <f>IFERROR(VLOOKUP($C1079,Observaciones!$A:$B,2,FALSE)," ")</f>
        <v>FACTURAR EL 29</v>
      </c>
      <c r="M1079" t="s">
        <v>553</v>
      </c>
      <c r="O1079" s="4">
        <v>31206877</v>
      </c>
      <c r="P1079" s="4">
        <v>17535</v>
      </c>
      <c r="Q1079" s="4">
        <v>3332</v>
      </c>
      <c r="R1079" s="4">
        <v>20867</v>
      </c>
    </row>
    <row r="1080" spans="1:18" x14ac:dyDescent="0.25">
      <c r="A1080" t="s">
        <v>68</v>
      </c>
      <c r="B1080" t="s">
        <v>494</v>
      </c>
      <c r="C1080">
        <v>61704000</v>
      </c>
      <c r="D1080">
        <v>356</v>
      </c>
      <c r="E1080">
        <v>4100233308</v>
      </c>
      <c r="F1080" t="s">
        <v>576</v>
      </c>
      <c r="G1080" s="1">
        <v>45376</v>
      </c>
      <c r="H1080">
        <v>5482185</v>
      </c>
      <c r="I1080">
        <v>205</v>
      </c>
      <c r="J1080" t="s">
        <v>232</v>
      </c>
      <c r="K1080" t="str">
        <f>IFERROR(IF(AND(VLOOKUP($C1080,Hes!$A:$B, 1, FALSE), $M1080&lt;&gt;" "), "Ingresada", "Falta Ingresar"), " ")</f>
        <v xml:space="preserve"> </v>
      </c>
      <c r="L1080" s="3" t="str">
        <f>IFERROR(VLOOKUP($C1080,Observaciones!$A:$B,2,FALSE)," ")</f>
        <v>FACTURAR EL 29</v>
      </c>
      <c r="M1080" t="s">
        <v>553</v>
      </c>
      <c r="O1080" s="4">
        <v>31209916</v>
      </c>
      <c r="P1080" s="4">
        <v>40197</v>
      </c>
      <c r="Q1080" s="4">
        <v>7637</v>
      </c>
      <c r="R1080" s="4">
        <v>47834</v>
      </c>
    </row>
    <row r="1081" spans="1:18" x14ac:dyDescent="0.25">
      <c r="A1081" t="s">
        <v>68</v>
      </c>
      <c r="B1081" t="s">
        <v>494</v>
      </c>
      <c r="C1081">
        <v>61704000</v>
      </c>
      <c r="D1081">
        <v>2284</v>
      </c>
      <c r="E1081">
        <v>4100233455</v>
      </c>
      <c r="F1081" t="s">
        <v>576</v>
      </c>
      <c r="G1081" s="1">
        <v>45376</v>
      </c>
      <c r="H1081">
        <v>5482187</v>
      </c>
      <c r="I1081">
        <v>205</v>
      </c>
      <c r="J1081" t="s">
        <v>232</v>
      </c>
      <c r="K1081" t="str">
        <f>IFERROR(IF(AND(VLOOKUP($C1081,Hes!$A:$B, 1, FALSE), $M1081&lt;&gt;" "), "Ingresada", "Falta Ingresar"), " ")</f>
        <v xml:space="preserve"> </v>
      </c>
      <c r="L1081" s="3" t="str">
        <f>IFERROR(VLOOKUP($C1081,Observaciones!$A:$B,2,FALSE)," ")</f>
        <v>FACTURAR EL 29</v>
      </c>
      <c r="M1081" t="s">
        <v>553</v>
      </c>
      <c r="O1081" s="4">
        <v>31207882</v>
      </c>
      <c r="P1081" s="4">
        <v>110482</v>
      </c>
      <c r="Q1081" s="4">
        <v>20992</v>
      </c>
      <c r="R1081" s="4">
        <v>131474</v>
      </c>
    </row>
    <row r="1082" spans="1:18" x14ac:dyDescent="0.25">
      <c r="A1082" t="s">
        <v>68</v>
      </c>
      <c r="B1082" t="s">
        <v>494</v>
      </c>
      <c r="C1082">
        <v>61704000</v>
      </c>
      <c r="D1082">
        <v>2189</v>
      </c>
      <c r="E1082">
        <v>4100233450</v>
      </c>
      <c r="F1082" t="s">
        <v>576</v>
      </c>
      <c r="G1082" s="1">
        <v>45376</v>
      </c>
      <c r="H1082">
        <v>5482191</v>
      </c>
      <c r="I1082">
        <v>205</v>
      </c>
      <c r="J1082" t="s">
        <v>232</v>
      </c>
      <c r="K1082" t="str">
        <f>IFERROR(IF(AND(VLOOKUP($C1082,Hes!$A:$B, 1, FALSE), $M1082&lt;&gt;" "), "Ingresada", "Falta Ingresar"), " ")</f>
        <v xml:space="preserve"> </v>
      </c>
      <c r="L1082" s="3" t="str">
        <f>IFERROR(VLOOKUP($C1082,Observaciones!$A:$B,2,FALSE)," ")</f>
        <v>FACTURAR EL 29</v>
      </c>
      <c r="M1082" t="s">
        <v>553</v>
      </c>
      <c r="O1082" s="4">
        <v>31207822</v>
      </c>
      <c r="P1082" s="4">
        <v>91235</v>
      </c>
      <c r="Q1082" s="4">
        <v>17335</v>
      </c>
      <c r="R1082" s="4">
        <v>108570</v>
      </c>
    </row>
    <row r="1083" spans="1:18" x14ac:dyDescent="0.25">
      <c r="A1083" t="s">
        <v>68</v>
      </c>
      <c r="B1083" t="s">
        <v>494</v>
      </c>
      <c r="C1083">
        <v>61704000</v>
      </c>
      <c r="D1083">
        <v>2030</v>
      </c>
      <c r="E1083">
        <v>4100233443</v>
      </c>
      <c r="F1083" t="s">
        <v>576</v>
      </c>
      <c r="G1083" s="1">
        <v>45376</v>
      </c>
      <c r="H1083">
        <v>5482192</v>
      </c>
      <c r="I1083">
        <v>205</v>
      </c>
      <c r="J1083" t="s">
        <v>232</v>
      </c>
      <c r="K1083" t="str">
        <f>IFERROR(IF(AND(VLOOKUP($C1083,Hes!$A:$B, 1, FALSE), $M1083&lt;&gt;" "), "Ingresada", "Falta Ingresar"), " ")</f>
        <v xml:space="preserve"> </v>
      </c>
      <c r="L1083" s="3" t="str">
        <f>IFERROR(VLOOKUP($C1083,Observaciones!$A:$B,2,FALSE)," ")</f>
        <v>FACTURAR EL 29</v>
      </c>
      <c r="M1083" t="s">
        <v>553</v>
      </c>
      <c r="O1083" s="4">
        <v>31207029</v>
      </c>
      <c r="P1083" s="4">
        <v>187350</v>
      </c>
      <c r="Q1083" s="4">
        <v>35597</v>
      </c>
      <c r="R1083" s="4">
        <v>222947</v>
      </c>
    </row>
    <row r="1084" spans="1:18" x14ac:dyDescent="0.25">
      <c r="A1084" t="s">
        <v>68</v>
      </c>
      <c r="B1084" t="s">
        <v>494</v>
      </c>
      <c r="C1084">
        <v>61704000</v>
      </c>
      <c r="D1084">
        <v>2189</v>
      </c>
      <c r="E1084">
        <v>4100233451</v>
      </c>
      <c r="F1084" t="s">
        <v>576</v>
      </c>
      <c r="G1084" s="1">
        <v>45376</v>
      </c>
      <c r="H1084">
        <v>5482209</v>
      </c>
      <c r="I1084">
        <v>205</v>
      </c>
      <c r="J1084" t="s">
        <v>232</v>
      </c>
      <c r="K1084" t="str">
        <f>IFERROR(IF(AND(VLOOKUP($C1084,Hes!$A:$B, 1, FALSE), $M1084&lt;&gt;" "), "Ingresada", "Falta Ingresar"), " ")</f>
        <v xml:space="preserve"> </v>
      </c>
      <c r="L1084" s="3" t="str">
        <f>IFERROR(VLOOKUP($C1084,Observaciones!$A:$B,2,FALSE)," ")</f>
        <v>FACTURAR EL 29</v>
      </c>
      <c r="M1084" t="s">
        <v>553</v>
      </c>
      <c r="O1084" s="4">
        <v>31207866</v>
      </c>
      <c r="P1084" s="4">
        <v>87260</v>
      </c>
      <c r="Q1084" s="4">
        <v>16579</v>
      </c>
      <c r="R1084" s="4">
        <v>103839</v>
      </c>
    </row>
    <row r="1085" spans="1:18" x14ac:dyDescent="0.25">
      <c r="A1085" t="s">
        <v>68</v>
      </c>
      <c r="B1085" t="s">
        <v>494</v>
      </c>
      <c r="C1085">
        <v>61704000</v>
      </c>
      <c r="D1085">
        <v>647</v>
      </c>
      <c r="E1085">
        <v>4100233491</v>
      </c>
      <c r="F1085" t="s">
        <v>576</v>
      </c>
      <c r="G1085" s="1">
        <v>45376</v>
      </c>
      <c r="H1085">
        <v>5482220</v>
      </c>
      <c r="I1085">
        <v>205</v>
      </c>
      <c r="J1085" t="s">
        <v>232</v>
      </c>
      <c r="K1085" t="str">
        <f>IFERROR(IF(AND(VLOOKUP($C1085,Hes!$A:$B, 1, FALSE), $M1085&lt;&gt;" "), "Ingresada", "Falta Ingresar"), " ")</f>
        <v xml:space="preserve"> </v>
      </c>
      <c r="L1085" s="3" t="str">
        <f>IFERROR(VLOOKUP($C1085,Observaciones!$A:$B,2,FALSE)," ")</f>
        <v>FACTURAR EL 29</v>
      </c>
      <c r="M1085" t="s">
        <v>553</v>
      </c>
      <c r="O1085" s="4">
        <v>31207847</v>
      </c>
      <c r="P1085" s="4">
        <v>111400</v>
      </c>
      <c r="Q1085" s="4">
        <v>21166</v>
      </c>
      <c r="R1085" s="4">
        <v>137251</v>
      </c>
    </row>
    <row r="1086" spans="1:18" x14ac:dyDescent="0.25">
      <c r="A1086" t="s">
        <v>68</v>
      </c>
      <c r="B1086" t="s">
        <v>494</v>
      </c>
      <c r="C1086">
        <v>61704000</v>
      </c>
      <c r="D1086">
        <v>90</v>
      </c>
      <c r="E1086">
        <v>4100233441</v>
      </c>
      <c r="F1086" t="s">
        <v>576</v>
      </c>
      <c r="G1086" s="1">
        <v>45376</v>
      </c>
      <c r="H1086">
        <v>5482221</v>
      </c>
      <c r="I1086">
        <v>205</v>
      </c>
      <c r="J1086" t="s">
        <v>232</v>
      </c>
      <c r="K1086" t="str">
        <f>IFERROR(IF(AND(VLOOKUP($C1086,Hes!$A:$B, 1, FALSE), $M1086&lt;&gt;" "), "Ingresada", "Falta Ingresar"), " ")</f>
        <v xml:space="preserve"> </v>
      </c>
      <c r="L1086" s="3" t="str">
        <f>IFERROR(VLOOKUP($C1086,Observaciones!$A:$B,2,FALSE)," ")</f>
        <v>FACTURAR EL 29</v>
      </c>
      <c r="M1086" t="s">
        <v>553</v>
      </c>
      <c r="O1086" s="4">
        <v>31206989</v>
      </c>
      <c r="P1086" s="4">
        <v>12256</v>
      </c>
      <c r="Q1086" s="4">
        <v>2329</v>
      </c>
      <c r="R1086" s="4">
        <v>14585</v>
      </c>
    </row>
    <row r="1087" spans="1:18" x14ac:dyDescent="0.25">
      <c r="A1087" t="s">
        <v>68</v>
      </c>
      <c r="B1087" t="s">
        <v>494</v>
      </c>
      <c r="C1087">
        <v>61704000</v>
      </c>
      <c r="D1087">
        <v>1427</v>
      </c>
      <c r="E1087">
        <v>4100232881</v>
      </c>
      <c r="F1087" t="s">
        <v>576</v>
      </c>
      <c r="G1087" s="1">
        <v>45376</v>
      </c>
      <c r="H1087">
        <v>5482222</v>
      </c>
      <c r="I1087">
        <v>205</v>
      </c>
      <c r="J1087" t="s">
        <v>232</v>
      </c>
      <c r="K1087" t="str">
        <f>IFERROR(IF(AND(VLOOKUP($C1087,Hes!$A:$B, 1, FALSE), $M1087&lt;&gt;" "), "Ingresada", "Falta Ingresar"), " ")</f>
        <v xml:space="preserve"> </v>
      </c>
      <c r="L1087" s="3" t="str">
        <f>IFERROR(VLOOKUP($C1087,Observaciones!$A:$B,2,FALSE)," ")</f>
        <v>FACTURAR EL 29</v>
      </c>
      <c r="M1087" t="s">
        <v>553</v>
      </c>
      <c r="O1087" s="4">
        <v>31210012</v>
      </c>
      <c r="P1087" s="4">
        <v>10608</v>
      </c>
      <c r="Q1087" s="4">
        <v>2016</v>
      </c>
      <c r="R1087" s="4">
        <v>12624</v>
      </c>
    </row>
    <row r="1088" spans="1:18" x14ac:dyDescent="0.25">
      <c r="A1088" t="s">
        <v>68</v>
      </c>
      <c r="B1088" t="s">
        <v>494</v>
      </c>
      <c r="C1088">
        <v>61704000</v>
      </c>
      <c r="D1088">
        <v>2189</v>
      </c>
      <c r="E1088">
        <v>4100233453</v>
      </c>
      <c r="F1088" t="s">
        <v>576</v>
      </c>
      <c r="G1088" s="1">
        <v>45376</v>
      </c>
      <c r="H1088">
        <v>5482223</v>
      </c>
      <c r="I1088">
        <v>205</v>
      </c>
      <c r="J1088" t="s">
        <v>232</v>
      </c>
      <c r="K1088" t="str">
        <f>IFERROR(IF(AND(VLOOKUP($C1088,Hes!$A:$B, 1, FALSE), $M1088&lt;&gt;" "), "Ingresada", "Falta Ingresar"), " ")</f>
        <v xml:space="preserve"> </v>
      </c>
      <c r="L1088" s="3" t="str">
        <f>IFERROR(VLOOKUP($C1088,Observaciones!$A:$B,2,FALSE)," ")</f>
        <v>FACTURAR EL 29</v>
      </c>
      <c r="M1088" t="s">
        <v>553</v>
      </c>
      <c r="O1088" s="4">
        <v>31207843</v>
      </c>
      <c r="P1088" s="4">
        <v>10810</v>
      </c>
      <c r="Q1088" s="4">
        <v>2054</v>
      </c>
      <c r="R1088" s="4">
        <v>12864</v>
      </c>
    </row>
    <row r="1089" spans="1:18" x14ac:dyDescent="0.25">
      <c r="A1089" t="s">
        <v>68</v>
      </c>
      <c r="B1089" t="s">
        <v>494</v>
      </c>
      <c r="C1089">
        <v>61704000</v>
      </c>
      <c r="D1089">
        <v>101</v>
      </c>
      <c r="E1089">
        <v>4100233283</v>
      </c>
      <c r="F1089" t="s">
        <v>576</v>
      </c>
      <c r="G1089" s="1">
        <v>45376</v>
      </c>
      <c r="H1089">
        <v>5482224</v>
      </c>
      <c r="I1089">
        <v>205</v>
      </c>
      <c r="J1089" t="s">
        <v>232</v>
      </c>
      <c r="K1089" t="str">
        <f>IFERROR(IF(AND(VLOOKUP($C1089,Hes!$A:$B, 1, FALSE), $M1089&lt;&gt;" "), "Ingresada", "Falta Ingresar"), " ")</f>
        <v xml:space="preserve"> </v>
      </c>
      <c r="L1089" s="3" t="str">
        <f>IFERROR(VLOOKUP($C1089,Observaciones!$A:$B,2,FALSE)," ")</f>
        <v>FACTURAR EL 29</v>
      </c>
      <c r="M1089" t="s">
        <v>553</v>
      </c>
      <c r="O1089" s="4">
        <v>31209757</v>
      </c>
      <c r="P1089" s="4">
        <v>17923</v>
      </c>
      <c r="Q1089" s="4">
        <v>3405</v>
      </c>
      <c r="R1089" s="4">
        <v>21328</v>
      </c>
    </row>
    <row r="1090" spans="1:18" x14ac:dyDescent="0.25">
      <c r="A1090" t="s">
        <v>68</v>
      </c>
      <c r="B1090" t="s">
        <v>494</v>
      </c>
      <c r="C1090">
        <v>61704000</v>
      </c>
      <c r="D1090">
        <v>2336</v>
      </c>
      <c r="E1090">
        <v>4100233244</v>
      </c>
      <c r="F1090" t="s">
        <v>576</v>
      </c>
      <c r="G1090" s="1">
        <v>45376</v>
      </c>
      <c r="H1090">
        <v>5482225</v>
      </c>
      <c r="I1090">
        <v>205</v>
      </c>
      <c r="J1090" t="s">
        <v>232</v>
      </c>
      <c r="K1090" t="str">
        <f>IFERROR(IF(AND(VLOOKUP($C1090,Hes!$A:$B, 1, FALSE), $M1090&lt;&gt;" "), "Ingresada", "Falta Ingresar"), " ")</f>
        <v xml:space="preserve"> </v>
      </c>
      <c r="L1090" s="3" t="str">
        <f>IFERROR(VLOOKUP($C1090,Observaciones!$A:$B,2,FALSE)," ")</f>
        <v>FACTURAR EL 29</v>
      </c>
      <c r="M1090" t="s">
        <v>553</v>
      </c>
      <c r="O1090" s="4">
        <v>31209724</v>
      </c>
      <c r="P1090" s="4">
        <v>68048</v>
      </c>
      <c r="Q1090" s="4">
        <v>12929</v>
      </c>
      <c r="R1090" s="4">
        <v>80977</v>
      </c>
    </row>
    <row r="1091" spans="1:18" x14ac:dyDescent="0.25">
      <c r="A1091" t="s">
        <v>68</v>
      </c>
      <c r="B1091" t="s">
        <v>494</v>
      </c>
      <c r="C1091">
        <v>61704000</v>
      </c>
      <c r="D1091">
        <v>1479</v>
      </c>
      <c r="E1091">
        <v>4100233476</v>
      </c>
      <c r="F1091" t="s">
        <v>576</v>
      </c>
      <c r="G1091" s="1">
        <v>45376</v>
      </c>
      <c r="H1091">
        <v>5482226</v>
      </c>
      <c r="I1091">
        <v>205</v>
      </c>
      <c r="J1091" t="s">
        <v>232</v>
      </c>
      <c r="K1091" t="str">
        <f>IFERROR(IF(AND(VLOOKUP($C1091,Hes!$A:$B, 1, FALSE), $M1091&lt;&gt;" "), "Ingresada", "Falta Ingresar"), " ")</f>
        <v xml:space="preserve"> </v>
      </c>
      <c r="L1091" s="3" t="str">
        <f>IFERROR(VLOOKUP($C1091,Observaciones!$A:$B,2,FALSE)," ")</f>
        <v>FACTURAR EL 29</v>
      </c>
      <c r="M1091" t="s">
        <v>553</v>
      </c>
      <c r="O1091" s="4">
        <v>31210025</v>
      </c>
      <c r="P1091" s="4">
        <v>76360</v>
      </c>
      <c r="Q1091" s="4">
        <v>14508</v>
      </c>
      <c r="R1091" s="4">
        <v>90868</v>
      </c>
    </row>
    <row r="1092" spans="1:18" x14ac:dyDescent="0.25">
      <c r="A1092" t="s">
        <v>68</v>
      </c>
      <c r="B1092" t="s">
        <v>494</v>
      </c>
      <c r="C1092">
        <v>61704000</v>
      </c>
      <c r="D1092">
        <v>1649</v>
      </c>
      <c r="E1092">
        <v>4100233527</v>
      </c>
      <c r="F1092" t="s">
        <v>576</v>
      </c>
      <c r="G1092" s="1">
        <v>45376</v>
      </c>
      <c r="H1092">
        <v>5482260</v>
      </c>
      <c r="I1092">
        <v>205</v>
      </c>
      <c r="J1092" t="s">
        <v>232</v>
      </c>
      <c r="K1092" t="str">
        <f>IFERROR(IF(AND(VLOOKUP($C1092,Hes!$A:$B, 1, FALSE), $M1092&lt;&gt;" "), "Ingresada", "Falta Ingresar"), " ")</f>
        <v xml:space="preserve"> </v>
      </c>
      <c r="L1092" s="3" t="str">
        <f>IFERROR(VLOOKUP($C1092,Observaciones!$A:$B,2,FALSE)," ")</f>
        <v>FACTURAR EL 29</v>
      </c>
      <c r="M1092" t="s">
        <v>553</v>
      </c>
      <c r="O1092" s="4">
        <v>31210212</v>
      </c>
      <c r="P1092" s="4">
        <v>79147</v>
      </c>
      <c r="Q1092" s="4">
        <v>15038</v>
      </c>
      <c r="R1092" s="4">
        <v>94185</v>
      </c>
    </row>
    <row r="1093" spans="1:18" x14ac:dyDescent="0.25">
      <c r="A1093" t="s">
        <v>68</v>
      </c>
      <c r="B1093" t="s">
        <v>494</v>
      </c>
      <c r="C1093">
        <v>61704000</v>
      </c>
      <c r="D1093">
        <v>1278</v>
      </c>
      <c r="E1093">
        <v>4100233398</v>
      </c>
      <c r="F1093" t="s">
        <v>576</v>
      </c>
      <c r="G1093" s="1">
        <v>45376</v>
      </c>
      <c r="H1093">
        <v>5482267</v>
      </c>
      <c r="I1093">
        <v>205</v>
      </c>
      <c r="J1093" t="s">
        <v>232</v>
      </c>
      <c r="K1093" t="str">
        <f>IFERROR(IF(AND(VLOOKUP($C1093,Hes!$A:$B, 1, FALSE), $M1093&lt;&gt;" "), "Ingresada", "Falta Ingresar"), " ")</f>
        <v xml:space="preserve"> </v>
      </c>
      <c r="L1093" s="3" t="str">
        <f>IFERROR(VLOOKUP($C1093,Observaciones!$A:$B,2,FALSE)," ")</f>
        <v>FACTURAR EL 29</v>
      </c>
      <c r="M1093" t="s">
        <v>553</v>
      </c>
      <c r="O1093" s="4">
        <v>31206280</v>
      </c>
      <c r="P1093" s="4">
        <v>44400</v>
      </c>
      <c r="Q1093" s="4">
        <v>8436</v>
      </c>
      <c r="R1093" s="4">
        <v>52836</v>
      </c>
    </row>
    <row r="1094" spans="1:18" x14ac:dyDescent="0.25">
      <c r="A1094" t="s">
        <v>68</v>
      </c>
      <c r="B1094" t="s">
        <v>494</v>
      </c>
      <c r="C1094">
        <v>61704000</v>
      </c>
      <c r="D1094">
        <v>706</v>
      </c>
      <c r="E1094">
        <v>4100233468</v>
      </c>
      <c r="F1094" t="s">
        <v>576</v>
      </c>
      <c r="G1094" s="1">
        <v>45376</v>
      </c>
      <c r="H1094">
        <v>5482270</v>
      </c>
      <c r="I1094">
        <v>205</v>
      </c>
      <c r="J1094" t="s">
        <v>232</v>
      </c>
      <c r="K1094" t="str">
        <f>IFERROR(IF(AND(VLOOKUP($C1094,Hes!$A:$B, 1, FALSE), $M1094&lt;&gt;" "), "Ingresada", "Falta Ingresar"), " ")</f>
        <v xml:space="preserve"> </v>
      </c>
      <c r="L1094" s="3" t="str">
        <f>IFERROR(VLOOKUP($C1094,Observaciones!$A:$B,2,FALSE)," ")</f>
        <v>FACTURAR EL 29</v>
      </c>
      <c r="M1094" t="s">
        <v>553</v>
      </c>
      <c r="O1094" s="4">
        <v>31208516</v>
      </c>
      <c r="P1094" s="4">
        <v>192747</v>
      </c>
      <c r="Q1094" s="4">
        <v>36622</v>
      </c>
      <c r="R1094" s="4">
        <v>229369</v>
      </c>
    </row>
    <row r="1095" spans="1:18" x14ac:dyDescent="0.25">
      <c r="F1095" t="s">
        <v>2831</v>
      </c>
      <c r="K1095" t="str">
        <f>IFERROR(IF(AND(VLOOKUP($C1095,Hes!$A:$B, 1, FALSE), $M1095&lt;&gt;" "), "Ingresada", "Falta Ingresar"), " ")</f>
        <v xml:space="preserve"> </v>
      </c>
      <c r="L1095" s="3" t="str">
        <f>IFERROR(VLOOKUP($C1095,Observaciones!$A:$B,2,FALSE)," ")</f>
        <v xml:space="preserve"> </v>
      </c>
      <c r="M1095" t="s">
        <v>553</v>
      </c>
      <c r="P1095" s="4">
        <v>166262179</v>
      </c>
      <c r="Q1095" s="4">
        <v>31589819</v>
      </c>
      <c r="R1095" s="4">
        <v>198001793</v>
      </c>
    </row>
    <row r="1096" spans="1:18" x14ac:dyDescent="0.25">
      <c r="A1096" t="s">
        <v>488</v>
      </c>
      <c r="B1096" t="s">
        <v>486</v>
      </c>
      <c r="C1096">
        <v>61808000</v>
      </c>
      <c r="D1096">
        <v>45</v>
      </c>
      <c r="E1096">
        <v>4000208459</v>
      </c>
      <c r="F1096" t="s">
        <v>765</v>
      </c>
      <c r="G1096" s="1">
        <v>45372</v>
      </c>
      <c r="H1096">
        <v>5480868</v>
      </c>
      <c r="I1096">
        <v>50</v>
      </c>
      <c r="J1096" t="s">
        <v>368</v>
      </c>
      <c r="K1096" s="5" t="str">
        <f>IFERROR(IF(AND(VLOOKUP($C1096,Hes!$A:$B, 1, FALSE), $M1096&lt;&gt;" "), "Ingresada", "Falta Ingresar"), " ")</f>
        <v>Ingresada</v>
      </c>
      <c r="L1096" s="3" t="str">
        <f>IFERROR(VLOOKUP($C1096,Observaciones!$A:$B,2,FALSE)," ")</f>
        <v xml:space="preserve"> </v>
      </c>
      <c r="M1096">
        <v>5000750944</v>
      </c>
      <c r="N1096" s="4" t="s">
        <v>572</v>
      </c>
      <c r="O1096" s="4">
        <v>31203103</v>
      </c>
      <c r="P1096" s="4">
        <v>315037</v>
      </c>
      <c r="Q1096" s="4">
        <v>59857</v>
      </c>
      <c r="R1096" s="4">
        <v>374894</v>
      </c>
    </row>
    <row r="1097" spans="1:18" x14ac:dyDescent="0.25">
      <c r="A1097" t="s">
        <v>488</v>
      </c>
      <c r="B1097" t="s">
        <v>486</v>
      </c>
      <c r="C1097">
        <v>61808000</v>
      </c>
      <c r="D1097">
        <v>22</v>
      </c>
      <c r="E1097">
        <v>4000209627</v>
      </c>
      <c r="F1097" t="s">
        <v>765</v>
      </c>
      <c r="G1097" s="1">
        <v>45376</v>
      </c>
      <c r="H1097">
        <v>5482171</v>
      </c>
      <c r="I1097">
        <v>50</v>
      </c>
      <c r="J1097" t="s">
        <v>368</v>
      </c>
      <c r="K1097" s="6" t="str">
        <f>IFERROR(IF(AND(VLOOKUP($C1097,Hes!$A:$B, 1, FALSE), $M1097&lt;&gt;" "), "Ingresada", "Falta Ingresar"), " ")</f>
        <v>Falta Ingresar</v>
      </c>
      <c r="L1097" s="3" t="str">
        <f>IFERROR(VLOOKUP($C1097,Observaciones!$A:$B,2,FALSE)," ")</f>
        <v xml:space="preserve"> </v>
      </c>
      <c r="M1097" t="s">
        <v>553</v>
      </c>
      <c r="N1097" s="4" t="s">
        <v>572</v>
      </c>
      <c r="O1097" s="4">
        <v>31201438</v>
      </c>
      <c r="P1097" s="4">
        <v>1842252</v>
      </c>
      <c r="Q1097" s="4">
        <v>350028</v>
      </c>
      <c r="R1097" s="4">
        <v>2192280</v>
      </c>
    </row>
    <row r="1098" spans="1:18" x14ac:dyDescent="0.25">
      <c r="A1098" t="s">
        <v>488</v>
      </c>
      <c r="B1098" t="s">
        <v>486</v>
      </c>
      <c r="C1098">
        <v>61808000</v>
      </c>
      <c r="D1098">
        <v>44</v>
      </c>
      <c r="E1098">
        <v>4000209629</v>
      </c>
      <c r="F1098" t="s">
        <v>765</v>
      </c>
      <c r="G1098" s="1">
        <v>45376</v>
      </c>
      <c r="H1098">
        <v>5482177</v>
      </c>
      <c r="I1098">
        <v>50</v>
      </c>
      <c r="J1098" t="s">
        <v>368</v>
      </c>
      <c r="K1098" s="6" t="str">
        <f>IFERROR(IF(AND(VLOOKUP($C1098,Hes!$A:$B, 1, FALSE), $M1098&lt;&gt;" "), "Ingresada", "Falta Ingresar"), " ")</f>
        <v>Falta Ingresar</v>
      </c>
      <c r="L1098" s="3" t="str">
        <f>IFERROR(VLOOKUP($C1098,Observaciones!$A:$B,2,FALSE)," ")</f>
        <v xml:space="preserve"> </v>
      </c>
      <c r="M1098" t="s">
        <v>553</v>
      </c>
      <c r="N1098" s="4" t="s">
        <v>572</v>
      </c>
      <c r="O1098" s="4">
        <v>31212675</v>
      </c>
      <c r="P1098" s="4">
        <v>257616</v>
      </c>
      <c r="Q1098" s="4">
        <v>48947</v>
      </c>
      <c r="R1098" s="4">
        <v>306563</v>
      </c>
    </row>
    <row r="1099" spans="1:18" x14ac:dyDescent="0.25">
      <c r="F1099" t="s">
        <v>492</v>
      </c>
      <c r="K1099" t="str">
        <f>IFERROR(IF(AND(VLOOKUP($C1099,Hes!$A:$B, 1, FALSE), $M1099&lt;&gt;" "), "Ingresada", "Falta Ingresar"), " ")</f>
        <v xml:space="preserve"> </v>
      </c>
      <c r="L1099" s="3" t="str">
        <f>IFERROR(VLOOKUP($C1099,Observaciones!$A:$B,2,FALSE)," ")</f>
        <v xml:space="preserve"> </v>
      </c>
      <c r="M1099" t="s">
        <v>553</v>
      </c>
      <c r="P1099" s="4">
        <v>2414905</v>
      </c>
      <c r="Q1099" s="4">
        <v>458832</v>
      </c>
      <c r="R1099" s="4">
        <v>2873737</v>
      </c>
    </row>
    <row r="1100" spans="1:18" x14ac:dyDescent="0.25">
      <c r="A1100" t="s">
        <v>502</v>
      </c>
      <c r="B1100" t="s">
        <v>486</v>
      </c>
      <c r="C1100">
        <v>61935400</v>
      </c>
      <c r="D1100">
        <v>12</v>
      </c>
      <c r="E1100">
        <v>2240043</v>
      </c>
      <c r="F1100" t="s">
        <v>983</v>
      </c>
      <c r="G1100" s="1">
        <v>45353</v>
      </c>
      <c r="H1100">
        <v>5468831</v>
      </c>
      <c r="I1100">
        <v>20</v>
      </c>
      <c r="J1100" t="s">
        <v>287</v>
      </c>
      <c r="K1100" t="str">
        <f>IFERROR(IF(AND(VLOOKUP($C1100,Hes!$A:$B, 1, FALSE), $M1100&lt;&gt;" "), "Ingresada", "Falta Ingresar"), " ")</f>
        <v xml:space="preserve"> </v>
      </c>
      <c r="L1100" s="3" t="str">
        <f>IFERROR(VLOOKUP($C1100,Observaciones!$A:$B,2,FALSE)," ")</f>
        <v>SEGUN INFORME VENDEDOR</v>
      </c>
      <c r="M1100" t="s">
        <v>553</v>
      </c>
      <c r="O1100" s="4">
        <v>31145910</v>
      </c>
      <c r="P1100" s="4">
        <v>17320</v>
      </c>
      <c r="Q1100" s="4">
        <v>3291</v>
      </c>
      <c r="R1100" s="4">
        <v>20611</v>
      </c>
    </row>
    <row r="1101" spans="1:18" x14ac:dyDescent="0.25">
      <c r="A1101" t="s">
        <v>502</v>
      </c>
      <c r="B1101" t="s">
        <v>486</v>
      </c>
      <c r="C1101">
        <v>61935400</v>
      </c>
      <c r="D1101">
        <v>13</v>
      </c>
      <c r="E1101">
        <v>2240075</v>
      </c>
      <c r="F1101" t="s">
        <v>983</v>
      </c>
      <c r="G1101" s="1">
        <v>45367</v>
      </c>
      <c r="H1101">
        <v>5478019</v>
      </c>
      <c r="I1101">
        <v>20</v>
      </c>
      <c r="J1101" t="s">
        <v>287</v>
      </c>
      <c r="K1101" t="str">
        <f>IFERROR(IF(AND(VLOOKUP($C1101,Hes!$A:$B, 1, FALSE), $M1101&lt;&gt;" "), "Ingresada", "Falta Ingresar"), " ")</f>
        <v xml:space="preserve"> </v>
      </c>
      <c r="L1101" s="3" t="str">
        <f>IFERROR(VLOOKUP($C1101,Observaciones!$A:$B,2,FALSE)," ")</f>
        <v>SEGUN INFORME VENDEDOR</v>
      </c>
      <c r="M1101" t="s">
        <v>553</v>
      </c>
      <c r="O1101" s="4">
        <v>31184323</v>
      </c>
      <c r="P1101" s="4">
        <v>115161</v>
      </c>
      <c r="Q1101" s="4">
        <v>21881</v>
      </c>
      <c r="R1101" s="4">
        <v>137042</v>
      </c>
    </row>
    <row r="1102" spans="1:18" x14ac:dyDescent="0.25">
      <c r="A1102" t="s">
        <v>502</v>
      </c>
      <c r="B1102" t="s">
        <v>486</v>
      </c>
      <c r="C1102">
        <v>61935400</v>
      </c>
      <c r="D1102">
        <v>93</v>
      </c>
      <c r="E1102">
        <v>2240075</v>
      </c>
      <c r="F1102" t="s">
        <v>983</v>
      </c>
      <c r="G1102" s="1">
        <v>45367</v>
      </c>
      <c r="H1102">
        <v>5478023</v>
      </c>
      <c r="I1102">
        <v>20</v>
      </c>
      <c r="J1102" t="s">
        <v>287</v>
      </c>
      <c r="K1102" t="str">
        <f>IFERROR(IF(AND(VLOOKUP($C1102,Hes!$A:$B, 1, FALSE), $M1102&lt;&gt;" "), "Ingresada", "Falta Ingresar"), " ")</f>
        <v xml:space="preserve"> </v>
      </c>
      <c r="L1102" s="3" t="str">
        <f>IFERROR(VLOOKUP($C1102,Observaciones!$A:$B,2,FALSE)," ")</f>
        <v>SEGUN INFORME VENDEDOR</v>
      </c>
      <c r="M1102" t="s">
        <v>553</v>
      </c>
      <c r="O1102" s="4">
        <v>31184298</v>
      </c>
      <c r="P1102" s="4">
        <v>103280</v>
      </c>
      <c r="Q1102" s="4">
        <v>19623</v>
      </c>
      <c r="R1102" s="4">
        <v>122903</v>
      </c>
    </row>
    <row r="1103" spans="1:18" x14ac:dyDescent="0.25">
      <c r="A1103" t="s">
        <v>502</v>
      </c>
      <c r="B1103" t="s">
        <v>486</v>
      </c>
      <c r="C1103">
        <v>61935400</v>
      </c>
      <c r="D1103">
        <v>0</v>
      </c>
      <c r="E1103">
        <v>17240251</v>
      </c>
      <c r="F1103" t="s">
        <v>983</v>
      </c>
      <c r="G1103" s="1">
        <v>45369</v>
      </c>
      <c r="H1103">
        <v>5479093</v>
      </c>
      <c r="I1103">
        <v>20</v>
      </c>
      <c r="J1103" t="s">
        <v>287</v>
      </c>
      <c r="K1103" t="str">
        <f>IFERROR(IF(AND(VLOOKUP($C1103,Hes!$A:$B, 1, FALSE), $M1103&lt;&gt;" "), "Ingresada", "Falta Ingresar"), " ")</f>
        <v xml:space="preserve"> </v>
      </c>
      <c r="L1103" s="3" t="str">
        <f>IFERROR(VLOOKUP($C1103,Observaciones!$A:$B,2,FALSE)," ")</f>
        <v>SEGUN INFORME VENDEDOR</v>
      </c>
      <c r="M1103" t="s">
        <v>553</v>
      </c>
      <c r="O1103" s="4">
        <v>31165707</v>
      </c>
      <c r="P1103" s="4">
        <v>156150</v>
      </c>
      <c r="Q1103" s="4">
        <v>29669</v>
      </c>
      <c r="R1103" s="4">
        <v>185819</v>
      </c>
    </row>
    <row r="1104" spans="1:18" x14ac:dyDescent="0.25">
      <c r="F1104" t="s">
        <v>490</v>
      </c>
      <c r="K1104" t="str">
        <f>IFERROR(IF(AND(VLOOKUP($C1104,Hes!$A:$B, 1, FALSE), $M1104&lt;&gt;" "), "Ingresada", "Falta Ingresar"), " ")</f>
        <v xml:space="preserve"> </v>
      </c>
      <c r="L1104" s="3" t="str">
        <f>IFERROR(VLOOKUP($C1104,Observaciones!$A:$B,2,FALSE)," ")</f>
        <v xml:space="preserve"> </v>
      </c>
      <c r="M1104" t="s">
        <v>553</v>
      </c>
      <c r="P1104" s="4">
        <v>391911</v>
      </c>
      <c r="Q1104" s="4">
        <v>74464</v>
      </c>
      <c r="R1104" s="4">
        <v>466375</v>
      </c>
    </row>
    <row r="1105" spans="1:18" x14ac:dyDescent="0.25">
      <c r="A1105" t="s">
        <v>488</v>
      </c>
      <c r="B1105" t="s">
        <v>486</v>
      </c>
      <c r="C1105">
        <v>61953100</v>
      </c>
      <c r="D1105">
        <v>1</v>
      </c>
      <c r="E1105" t="s">
        <v>2832</v>
      </c>
      <c r="F1105" t="s">
        <v>2833</v>
      </c>
      <c r="G1105" s="1">
        <v>45376</v>
      </c>
      <c r="H1105">
        <v>5482271</v>
      </c>
      <c r="I1105">
        <v>391</v>
      </c>
      <c r="J1105" t="s">
        <v>448</v>
      </c>
      <c r="K1105" t="str">
        <f>IFERROR(IF(AND(VLOOKUP($C1105,Hes!$A:$B, 1, FALSE), $M1105&lt;&gt;" "), "Ingresada", "Falta Ingresar"), " ")</f>
        <v xml:space="preserve"> </v>
      </c>
      <c r="L1105" s="3" t="str">
        <f>IFERROR(VLOOKUP($C1105,Observaciones!$A:$B,2,FALSE)," ")</f>
        <v xml:space="preserve"> </v>
      </c>
      <c r="M1105" t="s">
        <v>553</v>
      </c>
      <c r="O1105" s="4">
        <v>31197953</v>
      </c>
      <c r="P1105" s="4">
        <v>1552241</v>
      </c>
      <c r="Q1105" s="4">
        <v>294926</v>
      </c>
      <c r="R1105" s="4">
        <v>1847167</v>
      </c>
    </row>
    <row r="1106" spans="1:18" x14ac:dyDescent="0.25">
      <c r="A1106" t="s">
        <v>488</v>
      </c>
      <c r="B1106" t="s">
        <v>486</v>
      </c>
      <c r="C1106">
        <v>61953100</v>
      </c>
      <c r="D1106">
        <v>1</v>
      </c>
      <c r="E1106" t="s">
        <v>2834</v>
      </c>
      <c r="F1106" t="s">
        <v>2833</v>
      </c>
      <c r="G1106" s="1">
        <v>45376</v>
      </c>
      <c r="H1106">
        <v>5482272</v>
      </c>
      <c r="I1106">
        <v>391</v>
      </c>
      <c r="J1106" t="s">
        <v>448</v>
      </c>
      <c r="K1106" t="str">
        <f>IFERROR(IF(AND(VLOOKUP($C1106,Hes!$A:$B, 1, FALSE), $M1106&lt;&gt;" "), "Ingresada", "Falta Ingresar"), " ")</f>
        <v xml:space="preserve"> </v>
      </c>
      <c r="L1106" s="3" t="str">
        <f>IFERROR(VLOOKUP($C1106,Observaciones!$A:$B,2,FALSE)," ")</f>
        <v xml:space="preserve"> </v>
      </c>
      <c r="M1106" t="s">
        <v>553</v>
      </c>
      <c r="O1106" s="4">
        <v>31198155</v>
      </c>
      <c r="P1106" s="4">
        <v>1307344</v>
      </c>
      <c r="Q1106" s="4">
        <v>248395</v>
      </c>
      <c r="R1106" s="4">
        <v>1555739</v>
      </c>
    </row>
    <row r="1107" spans="1:18" x14ac:dyDescent="0.25">
      <c r="F1107" t="s">
        <v>489</v>
      </c>
      <c r="K1107" t="str">
        <f>IFERROR(IF(AND(VLOOKUP($C1107,Hes!$A:$B, 1, FALSE), $M1107&lt;&gt;" "), "Ingresada", "Falta Ingresar"), " ")</f>
        <v xml:space="preserve"> </v>
      </c>
      <c r="L1107" s="3" t="str">
        <f>IFERROR(VLOOKUP($C1107,Observaciones!$A:$B,2,FALSE)," ")</f>
        <v xml:space="preserve"> </v>
      </c>
      <c r="M1107" t="s">
        <v>553</v>
      </c>
      <c r="P1107" s="4">
        <v>2859585</v>
      </c>
      <c r="Q1107" s="4">
        <v>543321</v>
      </c>
      <c r="R1107" s="4">
        <v>3402906</v>
      </c>
    </row>
    <row r="1108" spans="1:18" x14ac:dyDescent="0.25">
      <c r="A1108" t="s">
        <v>1688</v>
      </c>
      <c r="B1108" t="s">
        <v>486</v>
      </c>
      <c r="C1108">
        <v>61960100</v>
      </c>
      <c r="D1108">
        <v>0</v>
      </c>
      <c r="E1108" t="s">
        <v>1689</v>
      </c>
      <c r="F1108" t="s">
        <v>891</v>
      </c>
      <c r="G1108" s="1">
        <v>45362</v>
      </c>
      <c r="H1108">
        <v>5474489</v>
      </c>
      <c r="I1108">
        <v>50</v>
      </c>
      <c r="J1108" t="s">
        <v>368</v>
      </c>
      <c r="K1108" s="6" t="str">
        <f>IFERROR(IF(AND(VLOOKUP($C1108,Hes!$A:$B, 1, FALSE), $M1108&lt;&gt;" "), "Ingresada", "Falta Ingresar"), " ")</f>
        <v>Falta Ingresar</v>
      </c>
      <c r="L1108" s="3" t="str">
        <f>IFERROR(VLOOKUP($C1108,Observaciones!$A:$B,2,FALSE)," ")</f>
        <v xml:space="preserve"> </v>
      </c>
      <c r="M1108" t="s">
        <v>553</v>
      </c>
      <c r="N1108" s="4" t="s">
        <v>572</v>
      </c>
      <c r="O1108" s="4">
        <v>31158982</v>
      </c>
      <c r="P1108" s="4">
        <v>190820</v>
      </c>
      <c r="Q1108" s="4">
        <v>36256</v>
      </c>
      <c r="R1108" s="4">
        <v>227076</v>
      </c>
    </row>
    <row r="1109" spans="1:18" x14ac:dyDescent="0.25">
      <c r="A1109" t="s">
        <v>1688</v>
      </c>
      <c r="B1109" t="s">
        <v>486</v>
      </c>
      <c r="C1109">
        <v>61960100</v>
      </c>
      <c r="D1109">
        <v>0</v>
      </c>
      <c r="E1109" t="s">
        <v>2835</v>
      </c>
      <c r="F1109" t="s">
        <v>891</v>
      </c>
      <c r="G1109" s="1">
        <v>45376</v>
      </c>
      <c r="H1109">
        <v>5481650</v>
      </c>
      <c r="I1109">
        <v>50</v>
      </c>
      <c r="J1109" t="s">
        <v>368</v>
      </c>
      <c r="K1109" s="6" t="str">
        <f>IFERROR(IF(AND(VLOOKUP($C1109,Hes!$A:$B, 1, FALSE), $M1109&lt;&gt;" "), "Ingresada", "Falta Ingresar"), " ")</f>
        <v>Falta Ingresar</v>
      </c>
      <c r="L1109" s="3" t="str">
        <f>IFERROR(VLOOKUP($C1109,Observaciones!$A:$B,2,FALSE)," ")</f>
        <v xml:space="preserve"> </v>
      </c>
      <c r="M1109" t="s">
        <v>553</v>
      </c>
      <c r="N1109" s="4" t="s">
        <v>572</v>
      </c>
      <c r="O1109" s="4">
        <v>31201399</v>
      </c>
      <c r="P1109" s="4">
        <v>299504</v>
      </c>
      <c r="Q1109" s="4">
        <v>56906</v>
      </c>
      <c r="R1109" s="4">
        <v>356410</v>
      </c>
    </row>
    <row r="1110" spans="1:18" x14ac:dyDescent="0.25">
      <c r="F1110" t="s">
        <v>489</v>
      </c>
      <c r="K1110" t="str">
        <f>IFERROR(IF(AND(VLOOKUP($C1110,Hes!$A:$B, 1, FALSE), $M1110&lt;&gt;" "), "Ingresada", "Falta Ingresar"), " ")</f>
        <v xml:space="preserve"> </v>
      </c>
      <c r="L1110" s="3" t="str">
        <f>IFERROR(VLOOKUP($C1110,Observaciones!$A:$B,2,FALSE)," ")</f>
        <v xml:space="preserve"> </v>
      </c>
      <c r="M1110" t="s">
        <v>553</v>
      </c>
      <c r="P1110" s="4">
        <v>490324</v>
      </c>
      <c r="Q1110" s="4">
        <v>93162</v>
      </c>
      <c r="R1110" s="4">
        <v>583486</v>
      </c>
    </row>
    <row r="1111" spans="1:18" x14ac:dyDescent="0.25">
      <c r="A1111" t="s">
        <v>488</v>
      </c>
      <c r="B1111" t="s">
        <v>486</v>
      </c>
      <c r="C1111">
        <v>61964800</v>
      </c>
      <c r="D1111">
        <v>0</v>
      </c>
      <c r="E1111" t="s">
        <v>984</v>
      </c>
      <c r="F1111" t="s">
        <v>985</v>
      </c>
      <c r="G1111" s="1">
        <v>45353</v>
      </c>
      <c r="H1111">
        <v>5468249</v>
      </c>
      <c r="I1111">
        <v>381</v>
      </c>
      <c r="J1111" t="s">
        <v>464</v>
      </c>
      <c r="K1111" t="str">
        <f>IFERROR(IF(AND(VLOOKUP($C1111,Hes!$A:$B, 1, FALSE), $M1111&lt;&gt;" "), "Ingresada", "Falta Ingresar"), " ")</f>
        <v xml:space="preserve"> </v>
      </c>
      <c r="L1111" s="3" t="str">
        <f>IFERROR(VLOOKUP($C1111,Observaciones!$A:$B,2,FALSE)," ")</f>
        <v xml:space="preserve"> </v>
      </c>
      <c r="M1111" t="s">
        <v>553</v>
      </c>
      <c r="O1111" s="4">
        <v>31139549</v>
      </c>
      <c r="P1111" s="4">
        <v>1462680</v>
      </c>
      <c r="Q1111" s="4">
        <v>277909</v>
      </c>
      <c r="R1111" s="4">
        <v>1740589</v>
      </c>
    </row>
    <row r="1112" spans="1:18" x14ac:dyDescent="0.25">
      <c r="F1112" t="s">
        <v>487</v>
      </c>
      <c r="K1112" t="str">
        <f>IFERROR(IF(AND(VLOOKUP($C1112,Hes!$A:$B, 1, FALSE), $M1112&lt;&gt;" "), "Ingresada", "Falta Ingresar"), " ")</f>
        <v xml:space="preserve"> </v>
      </c>
      <c r="L1112" s="3" t="str">
        <f>IFERROR(VLOOKUP($C1112,Observaciones!$A:$B,2,FALSE)," ")</f>
        <v xml:space="preserve"> </v>
      </c>
      <c r="M1112" t="s">
        <v>553</v>
      </c>
      <c r="P1112" s="4">
        <v>1462680</v>
      </c>
      <c r="Q1112" s="4">
        <v>277909</v>
      </c>
      <c r="R1112" s="4">
        <v>1740589</v>
      </c>
    </row>
    <row r="1113" spans="1:18" x14ac:dyDescent="0.25">
      <c r="A1113" t="s">
        <v>488</v>
      </c>
      <c r="B1113" t="s">
        <v>486</v>
      </c>
      <c r="C1113">
        <v>61975100</v>
      </c>
      <c r="D1113">
        <v>0</v>
      </c>
      <c r="E1113" t="s">
        <v>2836</v>
      </c>
      <c r="F1113" t="s">
        <v>2837</v>
      </c>
      <c r="G1113" s="1">
        <v>45374</v>
      </c>
      <c r="H1113">
        <v>5481404</v>
      </c>
      <c r="I1113">
        <v>196</v>
      </c>
      <c r="J1113" t="s">
        <v>374</v>
      </c>
      <c r="K1113" t="str">
        <f>IFERROR(IF(AND(VLOOKUP($C1113,Hes!$A:$B, 1, FALSE), $M1113&lt;&gt;" "), "Ingresada", "Falta Ingresar"), " ")</f>
        <v xml:space="preserve"> </v>
      </c>
      <c r="L1113" s="3" t="str">
        <f>IFERROR(VLOOKUP($C1113,Observaciones!$A:$B,2,FALSE)," ")</f>
        <v>OC 42000000... INDIVIDUAL XOC Y CC, EL RESTO VENDEDOR DEBE ENVIAR INF Y OC SINO FACT XRUT</v>
      </c>
      <c r="M1113" t="s">
        <v>553</v>
      </c>
      <c r="O1113" s="4">
        <v>31188678</v>
      </c>
      <c r="P1113" s="4">
        <v>57000</v>
      </c>
      <c r="Q1113" s="4">
        <v>10830</v>
      </c>
      <c r="R1113" s="4">
        <v>67830</v>
      </c>
    </row>
    <row r="1114" spans="1:18" x14ac:dyDescent="0.25">
      <c r="A1114" t="s">
        <v>488</v>
      </c>
      <c r="B1114" t="s">
        <v>486</v>
      </c>
      <c r="C1114">
        <v>61975100</v>
      </c>
      <c r="D1114">
        <v>0</v>
      </c>
      <c r="E1114" t="s">
        <v>2838</v>
      </c>
      <c r="F1114" t="s">
        <v>2837</v>
      </c>
      <c r="G1114" s="1">
        <v>45374</v>
      </c>
      <c r="H1114">
        <v>5481405</v>
      </c>
      <c r="I1114">
        <v>196</v>
      </c>
      <c r="J1114" t="s">
        <v>374</v>
      </c>
      <c r="K1114" t="str">
        <f>IFERROR(IF(AND(VLOOKUP($C1114,Hes!$A:$B, 1, FALSE), $M1114&lt;&gt;" "), "Ingresada", "Falta Ingresar"), " ")</f>
        <v xml:space="preserve"> </v>
      </c>
      <c r="L1114" s="3" t="str">
        <f>IFERROR(VLOOKUP($C1114,Observaciones!$A:$B,2,FALSE)," ")</f>
        <v>OC 42000000... INDIVIDUAL XOC Y CC, EL RESTO VENDEDOR DEBE ENVIAR INF Y OC SINO FACT XRUT</v>
      </c>
      <c r="M1114" t="s">
        <v>553</v>
      </c>
      <c r="O1114" s="4">
        <v>31188707</v>
      </c>
      <c r="P1114" s="4">
        <v>223140</v>
      </c>
      <c r="Q1114" s="4">
        <v>42397</v>
      </c>
      <c r="R1114" s="4">
        <v>265537</v>
      </c>
    </row>
    <row r="1115" spans="1:18" x14ac:dyDescent="0.25">
      <c r="A1115" t="s">
        <v>488</v>
      </c>
      <c r="B1115" t="s">
        <v>486</v>
      </c>
      <c r="C1115">
        <v>61975100</v>
      </c>
      <c r="D1115">
        <v>0</v>
      </c>
      <c r="E1115" t="s">
        <v>2839</v>
      </c>
      <c r="F1115" t="s">
        <v>2837</v>
      </c>
      <c r="G1115" s="1">
        <v>45374</v>
      </c>
      <c r="H1115">
        <v>5481406</v>
      </c>
      <c r="I1115">
        <v>196</v>
      </c>
      <c r="J1115" t="s">
        <v>374</v>
      </c>
      <c r="K1115" t="str">
        <f>IFERROR(IF(AND(VLOOKUP($C1115,Hes!$A:$B, 1, FALSE), $M1115&lt;&gt;" "), "Ingresada", "Falta Ingresar"), " ")</f>
        <v xml:space="preserve"> </v>
      </c>
      <c r="L1115" s="3" t="str">
        <f>IFERROR(VLOOKUP($C1115,Observaciones!$A:$B,2,FALSE)," ")</f>
        <v>OC 42000000... INDIVIDUAL XOC Y CC, EL RESTO VENDEDOR DEBE ENVIAR INF Y OC SINO FACT XRUT</v>
      </c>
      <c r="M1115" t="s">
        <v>553</v>
      </c>
      <c r="O1115" s="4">
        <v>31188693</v>
      </c>
      <c r="P1115" s="4">
        <v>89280</v>
      </c>
      <c r="Q1115" s="4">
        <v>16963</v>
      </c>
      <c r="R1115" s="4">
        <v>106243</v>
      </c>
    </row>
    <row r="1116" spans="1:18" x14ac:dyDescent="0.25">
      <c r="F1116" t="s">
        <v>492</v>
      </c>
      <c r="K1116" t="str">
        <f>IFERROR(IF(AND(VLOOKUP($C1116,Hes!$A:$B, 1, FALSE), $M1116&lt;&gt;" "), "Ingresada", "Falta Ingresar"), " ")</f>
        <v xml:space="preserve"> </v>
      </c>
      <c r="L1116" s="3" t="str">
        <f>IFERROR(VLOOKUP($C1116,Observaciones!$A:$B,2,FALSE)," ")</f>
        <v xml:space="preserve"> </v>
      </c>
      <c r="M1116" t="s">
        <v>553</v>
      </c>
      <c r="P1116" s="4">
        <v>369420</v>
      </c>
      <c r="Q1116" s="4">
        <v>70190</v>
      </c>
      <c r="R1116" s="4">
        <v>439610</v>
      </c>
    </row>
    <row r="1117" spans="1:18" x14ac:dyDescent="0.25">
      <c r="A1117" t="s">
        <v>488</v>
      </c>
      <c r="B1117" t="s">
        <v>486</v>
      </c>
      <c r="C1117">
        <v>61978700</v>
      </c>
      <c r="D1117">
        <v>90</v>
      </c>
      <c r="E1117" t="s">
        <v>2840</v>
      </c>
      <c r="F1117" t="s">
        <v>2841</v>
      </c>
      <c r="G1117" s="1">
        <v>45376</v>
      </c>
      <c r="H1117">
        <v>5481978</v>
      </c>
      <c r="I1117">
        <v>395</v>
      </c>
      <c r="J1117" t="s">
        <v>442</v>
      </c>
      <c r="K1117" t="str">
        <f>IFERROR(IF(AND(VLOOKUP($C1117,Hes!$A:$B, 1, FALSE), $M1117&lt;&gt;" "), "Ingresada", "Falta Ingresar"), " ")</f>
        <v xml:space="preserve"> </v>
      </c>
      <c r="L1117" s="3" t="str">
        <f>IFERROR(VLOOKUP($C1117,Observaciones!$A:$B,2,FALSE)," ")</f>
        <v>MANUAL XOC Y CC</v>
      </c>
      <c r="M1117" t="s">
        <v>553</v>
      </c>
      <c r="O1117" s="4">
        <v>31210540</v>
      </c>
      <c r="P1117" s="4">
        <v>585417</v>
      </c>
      <c r="Q1117" s="4">
        <v>111229</v>
      </c>
      <c r="R1117" s="4">
        <v>696646</v>
      </c>
    </row>
    <row r="1118" spans="1:18" x14ac:dyDescent="0.25">
      <c r="F1118" t="s">
        <v>487</v>
      </c>
      <c r="K1118" t="str">
        <f>IFERROR(IF(AND(VLOOKUP($C1118,Hes!$A:$B, 1, FALSE), $M1118&lt;&gt;" "), "Ingresada", "Falta Ingresar"), " ")</f>
        <v xml:space="preserve"> </v>
      </c>
      <c r="L1118" s="3" t="str">
        <f>IFERROR(VLOOKUP($C1118,Observaciones!$A:$B,2,FALSE)," ")</f>
        <v xml:space="preserve"> </v>
      </c>
      <c r="M1118" t="s">
        <v>553</v>
      </c>
      <c r="P1118" s="4">
        <v>585417</v>
      </c>
      <c r="Q1118" s="4">
        <v>111229</v>
      </c>
      <c r="R1118" s="4">
        <v>696646</v>
      </c>
    </row>
    <row r="1119" spans="1:18" x14ac:dyDescent="0.25">
      <c r="A1119" t="s">
        <v>495</v>
      </c>
      <c r="B1119" t="s">
        <v>486</v>
      </c>
      <c r="C1119">
        <v>61979040</v>
      </c>
      <c r="D1119">
        <v>0</v>
      </c>
      <c r="E1119" t="s">
        <v>1690</v>
      </c>
      <c r="F1119" t="s">
        <v>1691</v>
      </c>
      <c r="G1119" s="1">
        <v>45361</v>
      </c>
      <c r="H1119">
        <v>5473911</v>
      </c>
      <c r="I1119">
        <v>458</v>
      </c>
      <c r="J1119" t="s">
        <v>247</v>
      </c>
      <c r="K1119" t="str">
        <f>IFERROR(IF(AND(VLOOKUP($C1119,Hes!$A:$B, 1, FALSE), $M1119&lt;&gt;" "), "Ingresada", "Falta Ingresar"), " ")</f>
        <v xml:space="preserve"> </v>
      </c>
      <c r="L1119" s="3" t="str">
        <f>IFERROR(VLOOKUP($C1119,Observaciones!$A:$B,2,FALSE)," ")</f>
        <v xml:space="preserve"> </v>
      </c>
      <c r="M1119" t="s">
        <v>553</v>
      </c>
      <c r="O1119" s="4">
        <v>31138191</v>
      </c>
      <c r="P1119" s="4">
        <v>773212</v>
      </c>
      <c r="Q1119" s="4">
        <v>146910</v>
      </c>
      <c r="R1119" s="4">
        <v>920122</v>
      </c>
    </row>
    <row r="1120" spans="1:18" x14ac:dyDescent="0.25">
      <c r="A1120" t="s">
        <v>495</v>
      </c>
      <c r="B1120" t="s">
        <v>486</v>
      </c>
      <c r="C1120">
        <v>61979040</v>
      </c>
      <c r="D1120">
        <v>0</v>
      </c>
      <c r="E1120" t="s">
        <v>1690</v>
      </c>
      <c r="F1120" t="s">
        <v>1691</v>
      </c>
      <c r="G1120" s="1">
        <v>45368</v>
      </c>
      <c r="H1120">
        <v>5478102</v>
      </c>
      <c r="I1120">
        <v>456</v>
      </c>
      <c r="J1120" t="s">
        <v>267</v>
      </c>
      <c r="K1120" t="str">
        <f>IFERROR(IF(AND(VLOOKUP($C1120,Hes!$A:$B, 1, FALSE), $M1120&lt;&gt;" "), "Ingresada", "Falta Ingresar"), " ")</f>
        <v xml:space="preserve"> </v>
      </c>
      <c r="L1120" s="3" t="str">
        <f>IFERROR(VLOOKUP($C1120,Observaciones!$A:$B,2,FALSE)," ")</f>
        <v xml:space="preserve"> </v>
      </c>
      <c r="M1120" t="s">
        <v>553</v>
      </c>
      <c r="O1120" s="4">
        <v>31186451</v>
      </c>
      <c r="P1120" s="4">
        <v>132912</v>
      </c>
      <c r="Q1120" s="4">
        <v>25253</v>
      </c>
      <c r="R1120" s="4">
        <v>158165</v>
      </c>
    </row>
    <row r="1121" spans="1:18" x14ac:dyDescent="0.25">
      <c r="F1121" t="s">
        <v>489</v>
      </c>
      <c r="K1121" t="str">
        <f>IFERROR(IF(AND(VLOOKUP($C1121,Hes!$A:$B, 1, FALSE), $M1121&lt;&gt;" "), "Ingresada", "Falta Ingresar"), " ")</f>
        <v xml:space="preserve"> </v>
      </c>
      <c r="L1121" s="3" t="str">
        <f>IFERROR(VLOOKUP($C1121,Observaciones!$A:$B,2,FALSE)," ")</f>
        <v xml:space="preserve"> </v>
      </c>
      <c r="M1121" t="s">
        <v>553</v>
      </c>
      <c r="P1121" s="4">
        <v>906124</v>
      </c>
      <c r="Q1121" s="4">
        <v>172163</v>
      </c>
      <c r="R1121" s="4">
        <v>1078287</v>
      </c>
    </row>
    <row r="1122" spans="1:18" x14ac:dyDescent="0.25">
      <c r="A1122" t="s">
        <v>495</v>
      </c>
      <c r="B1122" t="s">
        <v>494</v>
      </c>
      <c r="C1122">
        <v>61979060</v>
      </c>
      <c r="D1122">
        <v>1</v>
      </c>
      <c r="E1122" t="s">
        <v>2256</v>
      </c>
      <c r="F1122" t="s">
        <v>2257</v>
      </c>
      <c r="G1122" s="1">
        <v>45371</v>
      </c>
      <c r="H1122">
        <v>5480387</v>
      </c>
      <c r="I1122">
        <v>372</v>
      </c>
      <c r="J1122" t="s">
        <v>446</v>
      </c>
      <c r="K1122" t="str">
        <f>IFERROR(IF(AND(VLOOKUP($C1122,Hes!$A:$B, 1, FALSE), $M1122&lt;&gt;" "), "Ingresada", "Falta Ingresar"), " ")</f>
        <v xml:space="preserve"> </v>
      </c>
      <c r="L1122" s="3" t="str">
        <f>IFERROR(VLOOKUP($C1122,Observaciones!$A:$B,2,FALSE)," ")</f>
        <v xml:space="preserve"> </v>
      </c>
      <c r="M1122" t="s">
        <v>553</v>
      </c>
      <c r="O1122" s="4">
        <v>31199260</v>
      </c>
      <c r="P1122" s="4">
        <v>554850</v>
      </c>
      <c r="Q1122" s="4">
        <v>105422</v>
      </c>
      <c r="R1122" s="4">
        <v>660272</v>
      </c>
    </row>
    <row r="1123" spans="1:18" x14ac:dyDescent="0.25">
      <c r="F1123" t="s">
        <v>487</v>
      </c>
      <c r="K1123" t="str">
        <f>IFERROR(IF(AND(VLOOKUP($C1123,Hes!$A:$B, 1, FALSE), $M1123&lt;&gt;" "), "Ingresada", "Falta Ingresar"), " ")</f>
        <v xml:space="preserve"> </v>
      </c>
      <c r="L1123" s="3" t="str">
        <f>IFERROR(VLOOKUP($C1123,Observaciones!$A:$B,2,FALSE)," ")</f>
        <v xml:space="preserve"> </v>
      </c>
      <c r="M1123" t="s">
        <v>553</v>
      </c>
      <c r="P1123" s="4">
        <v>554850</v>
      </c>
      <c r="Q1123" s="4">
        <v>105422</v>
      </c>
      <c r="R1123" s="4">
        <v>660272</v>
      </c>
    </row>
    <row r="1124" spans="1:18" x14ac:dyDescent="0.25">
      <c r="A1124" t="s">
        <v>488</v>
      </c>
      <c r="B1124" t="s">
        <v>486</v>
      </c>
      <c r="C1124">
        <v>61979130</v>
      </c>
      <c r="D1124">
        <v>0</v>
      </c>
      <c r="E1124" t="s">
        <v>2842</v>
      </c>
      <c r="F1124" t="s">
        <v>2843</v>
      </c>
      <c r="G1124" s="1">
        <v>45376</v>
      </c>
      <c r="H1124">
        <v>5482048</v>
      </c>
      <c r="I1124">
        <v>474</v>
      </c>
      <c r="J1124" t="s">
        <v>460</v>
      </c>
      <c r="K1124" t="str">
        <f>IFERROR(IF(AND(VLOOKUP($C1124,Hes!$A:$B, 1, FALSE), $M1124&lt;&gt;" "), "Ingresada", "Falta Ingresar"), " ")</f>
        <v xml:space="preserve"> </v>
      </c>
      <c r="L1124" s="3" t="str">
        <f>IFERROR(VLOOKUP($C1124,Observaciones!$A:$B,2,FALSE)," ")</f>
        <v xml:space="preserve"> </v>
      </c>
      <c r="M1124" t="s">
        <v>553</v>
      </c>
      <c r="O1124" s="4">
        <v>31203415</v>
      </c>
      <c r="P1124" s="4">
        <v>575332</v>
      </c>
      <c r="Q1124" s="4">
        <v>109313</v>
      </c>
      <c r="R1124" s="4">
        <v>684645</v>
      </c>
    </row>
    <row r="1125" spans="1:18" x14ac:dyDescent="0.25">
      <c r="A1125" t="s">
        <v>488</v>
      </c>
      <c r="B1125" t="s">
        <v>486</v>
      </c>
      <c r="C1125">
        <v>61979130</v>
      </c>
      <c r="D1125">
        <v>0</v>
      </c>
      <c r="E1125" t="s">
        <v>2842</v>
      </c>
      <c r="F1125" t="s">
        <v>2843</v>
      </c>
      <c r="G1125" s="1">
        <v>45376</v>
      </c>
      <c r="H1125">
        <v>5482049</v>
      </c>
      <c r="I1125">
        <v>474</v>
      </c>
      <c r="J1125" t="s">
        <v>460</v>
      </c>
      <c r="K1125" t="str">
        <f>IFERROR(IF(AND(VLOOKUP($C1125,Hes!$A:$B, 1, FALSE), $M1125&lt;&gt;" "), "Ingresada", "Falta Ingresar"), " ")</f>
        <v xml:space="preserve"> </v>
      </c>
      <c r="L1125" s="3" t="str">
        <f>IFERROR(VLOOKUP($C1125,Observaciones!$A:$B,2,FALSE)," ")</f>
        <v xml:space="preserve"> </v>
      </c>
      <c r="M1125" t="s">
        <v>553</v>
      </c>
      <c r="O1125" s="4">
        <v>31203415</v>
      </c>
      <c r="P1125" s="4">
        <v>73059</v>
      </c>
      <c r="Q1125" s="4">
        <v>13881</v>
      </c>
      <c r="R1125" s="4">
        <v>86940</v>
      </c>
    </row>
    <row r="1126" spans="1:18" x14ac:dyDescent="0.25">
      <c r="F1126" t="s">
        <v>489</v>
      </c>
      <c r="K1126" t="str">
        <f>IFERROR(IF(AND(VLOOKUP($C1126,Hes!$A:$B, 1, FALSE), $M1126&lt;&gt;" "), "Ingresada", "Falta Ingresar"), " ")</f>
        <v xml:space="preserve"> </v>
      </c>
      <c r="L1126" s="3" t="str">
        <f>IFERROR(VLOOKUP($C1126,Observaciones!$A:$B,2,FALSE)," ")</f>
        <v xml:space="preserve"> </v>
      </c>
      <c r="M1126" t="s">
        <v>553</v>
      </c>
      <c r="P1126" s="4">
        <v>648391</v>
      </c>
      <c r="Q1126" s="4">
        <v>123194</v>
      </c>
      <c r="R1126" s="4">
        <v>771585</v>
      </c>
    </row>
    <row r="1127" spans="1:18" x14ac:dyDescent="0.25">
      <c r="A1127" t="s">
        <v>488</v>
      </c>
      <c r="B1127" t="s">
        <v>486</v>
      </c>
      <c r="C1127">
        <v>61979440</v>
      </c>
      <c r="D1127">
        <v>168</v>
      </c>
      <c r="E1127" t="s">
        <v>1692</v>
      </c>
      <c r="F1127" t="s">
        <v>1693</v>
      </c>
      <c r="G1127" s="1">
        <v>45360</v>
      </c>
      <c r="H1127">
        <v>5473605</v>
      </c>
      <c r="I1127">
        <v>334</v>
      </c>
      <c r="J1127" t="s">
        <v>462</v>
      </c>
      <c r="K1127" t="str">
        <f>IFERROR(IF(AND(VLOOKUP($C1127,Hes!$A:$B, 1, FALSE), $M1127&lt;&gt;" "), "Ingresada", "Falta Ingresar"), " ")</f>
        <v xml:space="preserve"> </v>
      </c>
      <c r="L1127" s="3" t="str">
        <f>IFERROR(VLOOKUP($C1127,Observaciones!$A:$B,2,FALSE)," ")</f>
        <v xml:space="preserve"> </v>
      </c>
      <c r="M1127" t="s">
        <v>553</v>
      </c>
      <c r="O1127" s="4">
        <v>31166300</v>
      </c>
      <c r="P1127" s="4">
        <v>552382</v>
      </c>
      <c r="Q1127" s="4">
        <v>104953</v>
      </c>
      <c r="R1127" s="4">
        <v>657335</v>
      </c>
    </row>
    <row r="1128" spans="1:18" x14ac:dyDescent="0.25">
      <c r="A1128" t="s">
        <v>488</v>
      </c>
      <c r="B1128" t="s">
        <v>486</v>
      </c>
      <c r="C1128">
        <v>61979440</v>
      </c>
      <c r="D1128">
        <v>8</v>
      </c>
      <c r="E1128" t="s">
        <v>1694</v>
      </c>
      <c r="F1128" t="s">
        <v>1693</v>
      </c>
      <c r="G1128" s="1">
        <v>45360</v>
      </c>
      <c r="H1128">
        <v>5473758</v>
      </c>
      <c r="I1128">
        <v>334</v>
      </c>
      <c r="J1128" t="s">
        <v>462</v>
      </c>
      <c r="K1128" t="str">
        <f>IFERROR(IF(AND(VLOOKUP($C1128,Hes!$A:$B, 1, FALSE), $M1128&lt;&gt;" "), "Ingresada", "Falta Ingresar"), " ")</f>
        <v xml:space="preserve"> </v>
      </c>
      <c r="L1128" s="3" t="str">
        <f>IFERROR(VLOOKUP($C1128,Observaciones!$A:$B,2,FALSE)," ")</f>
        <v xml:space="preserve"> </v>
      </c>
      <c r="M1128" t="s">
        <v>553</v>
      </c>
      <c r="O1128" s="4">
        <v>31158824</v>
      </c>
      <c r="P1128" s="4">
        <v>98740</v>
      </c>
      <c r="Q1128" s="4">
        <v>18761</v>
      </c>
      <c r="R1128" s="4">
        <v>117501</v>
      </c>
    </row>
    <row r="1129" spans="1:18" x14ac:dyDescent="0.25">
      <c r="A1129" t="s">
        <v>488</v>
      </c>
      <c r="B1129" t="s">
        <v>486</v>
      </c>
      <c r="C1129">
        <v>61979440</v>
      </c>
      <c r="D1129">
        <v>6123</v>
      </c>
      <c r="E1129" t="s">
        <v>2258</v>
      </c>
      <c r="F1129" t="s">
        <v>1693</v>
      </c>
      <c r="G1129" s="1">
        <v>45369</v>
      </c>
      <c r="H1129">
        <v>5478197</v>
      </c>
      <c r="I1129">
        <v>334</v>
      </c>
      <c r="J1129" t="s">
        <v>462</v>
      </c>
      <c r="K1129" t="str">
        <f>IFERROR(IF(AND(VLOOKUP($C1129,Hes!$A:$B, 1, FALSE), $M1129&lt;&gt;" "), "Ingresada", "Falta Ingresar"), " ")</f>
        <v xml:space="preserve"> </v>
      </c>
      <c r="L1129" s="3" t="str">
        <f>IFERROR(VLOOKUP($C1129,Observaciones!$A:$B,2,FALSE)," ")</f>
        <v xml:space="preserve"> </v>
      </c>
      <c r="M1129" t="s">
        <v>553</v>
      </c>
      <c r="O1129" s="4">
        <v>31166895</v>
      </c>
      <c r="P1129" s="4">
        <v>756530</v>
      </c>
      <c r="Q1129" s="4">
        <v>143741</v>
      </c>
      <c r="R1129" s="4">
        <v>900271</v>
      </c>
    </row>
    <row r="1130" spans="1:18" x14ac:dyDescent="0.25">
      <c r="F1130" t="s">
        <v>492</v>
      </c>
      <c r="K1130" t="str">
        <f>IFERROR(IF(AND(VLOOKUP($C1130,Hes!$A:$B, 1, FALSE), $M1130&lt;&gt;" "), "Ingresada", "Falta Ingresar"), " ")</f>
        <v xml:space="preserve"> </v>
      </c>
      <c r="L1130" s="3" t="str">
        <f>IFERROR(VLOOKUP($C1130,Observaciones!$A:$B,2,FALSE)," ")</f>
        <v xml:space="preserve"> </v>
      </c>
      <c r="M1130" t="s">
        <v>553</v>
      </c>
      <c r="P1130" s="4">
        <v>1407652</v>
      </c>
      <c r="Q1130" s="4">
        <v>267455</v>
      </c>
      <c r="R1130" s="4">
        <v>1675107</v>
      </c>
    </row>
    <row r="1131" spans="1:18" x14ac:dyDescent="0.25">
      <c r="C1131">
        <v>61979970</v>
      </c>
      <c r="D1131">
        <v>10</v>
      </c>
      <c r="E1131" s="17">
        <v>45383</v>
      </c>
      <c r="F1131" t="s">
        <v>986</v>
      </c>
      <c r="G1131" s="1">
        <v>45358</v>
      </c>
      <c r="H1131">
        <v>5471759</v>
      </c>
      <c r="I1131">
        <v>281</v>
      </c>
      <c r="J1131" t="s">
        <v>154</v>
      </c>
      <c r="K1131" t="str">
        <f>IFERROR(IF(AND(VLOOKUP($C1131,Hes!$A:$B, 1, FALSE), $M1131&lt;&gt;" "), "Ingresada", "Falta Ingresar"), " ")</f>
        <v xml:space="preserve"> </v>
      </c>
      <c r="L1131" s="3" t="str">
        <f>IFERROR(VLOOKUP($C1131,Observaciones!$A:$B,2,FALSE)," ")</f>
        <v xml:space="preserve"> </v>
      </c>
      <c r="M1131" t="s">
        <v>553</v>
      </c>
      <c r="O1131" s="4">
        <v>31133716</v>
      </c>
      <c r="P1131" s="4">
        <v>119426</v>
      </c>
      <c r="Q1131" s="4">
        <v>22691</v>
      </c>
      <c r="R1131" s="4">
        <v>142117</v>
      </c>
    </row>
    <row r="1132" spans="1:18" x14ac:dyDescent="0.25">
      <c r="F1132" t="s">
        <v>487</v>
      </c>
      <c r="K1132" t="str">
        <f>IFERROR(IF(AND(VLOOKUP($C1132,Hes!$A:$B, 1, FALSE), $M1132&lt;&gt;" "), "Ingresada", "Falta Ingresar"), " ")</f>
        <v xml:space="preserve"> </v>
      </c>
      <c r="L1132" s="3" t="str">
        <f>IFERROR(VLOOKUP($C1132,Observaciones!$A:$B,2,FALSE)," ")</f>
        <v xml:space="preserve"> </v>
      </c>
      <c r="M1132" t="s">
        <v>553</v>
      </c>
      <c r="P1132" s="4">
        <v>119426</v>
      </c>
      <c r="Q1132" s="4">
        <v>22691</v>
      </c>
      <c r="R1132" s="4">
        <v>142117</v>
      </c>
    </row>
    <row r="1133" spans="1:18" x14ac:dyDescent="0.25">
      <c r="A1133" t="s">
        <v>488</v>
      </c>
      <c r="B1133" t="s">
        <v>486</v>
      </c>
      <c r="C1133">
        <v>61980080</v>
      </c>
      <c r="D1133">
        <v>0</v>
      </c>
      <c r="E1133" t="s">
        <v>2259</v>
      </c>
      <c r="F1133" t="s">
        <v>2260</v>
      </c>
      <c r="G1133" s="1">
        <v>45367</v>
      </c>
      <c r="H1133">
        <v>5478093</v>
      </c>
      <c r="I1133">
        <v>391</v>
      </c>
      <c r="J1133" t="s">
        <v>448</v>
      </c>
      <c r="K1133" t="str">
        <f>IFERROR(IF(AND(VLOOKUP($C1133,Hes!$A:$B, 1, FALSE), $M1133&lt;&gt;" "), "Ingresada", "Falta Ingresar"), " ")</f>
        <v xml:space="preserve"> </v>
      </c>
      <c r="L1133" s="3" t="str">
        <f>IFERROR(VLOOKUP($C1133,Observaciones!$A:$B,2,FALSE)," ")</f>
        <v xml:space="preserve"> </v>
      </c>
      <c r="M1133" t="s">
        <v>553</v>
      </c>
      <c r="O1133" s="4">
        <v>31170817</v>
      </c>
      <c r="P1133" s="4">
        <v>1106665</v>
      </c>
      <c r="Q1133" s="4">
        <v>210266</v>
      </c>
      <c r="R1133" s="4">
        <v>1316931</v>
      </c>
    </row>
    <row r="1134" spans="1:18" x14ac:dyDescent="0.25">
      <c r="A1134" t="s">
        <v>488</v>
      </c>
      <c r="B1134" t="s">
        <v>486</v>
      </c>
      <c r="C1134">
        <v>61980080</v>
      </c>
      <c r="D1134">
        <v>0</v>
      </c>
      <c r="E1134" t="s">
        <v>2261</v>
      </c>
      <c r="F1134" t="s">
        <v>2260</v>
      </c>
      <c r="G1134" s="1">
        <v>45367</v>
      </c>
      <c r="H1134">
        <v>5478094</v>
      </c>
      <c r="I1134">
        <v>391</v>
      </c>
      <c r="J1134" t="s">
        <v>448</v>
      </c>
      <c r="K1134" t="str">
        <f>IFERROR(IF(AND(VLOOKUP($C1134,Hes!$A:$B, 1, FALSE), $M1134&lt;&gt;" "), "Ingresada", "Falta Ingresar"), " ")</f>
        <v xml:space="preserve"> </v>
      </c>
      <c r="L1134" s="3" t="str">
        <f>IFERROR(VLOOKUP($C1134,Observaciones!$A:$B,2,FALSE)," ")</f>
        <v xml:space="preserve"> </v>
      </c>
      <c r="M1134" t="s">
        <v>553</v>
      </c>
      <c r="O1134" s="4">
        <v>31170915</v>
      </c>
      <c r="P1134" s="4">
        <v>807473</v>
      </c>
      <c r="Q1134" s="4">
        <v>153420</v>
      </c>
      <c r="R1134" s="4">
        <v>960893</v>
      </c>
    </row>
    <row r="1135" spans="1:18" x14ac:dyDescent="0.25">
      <c r="F1135" t="s">
        <v>489</v>
      </c>
      <c r="K1135" t="str">
        <f>IFERROR(IF(AND(VLOOKUP($C1135,Hes!$A:$B, 1, FALSE), $M1135&lt;&gt;" "), "Ingresada", "Falta Ingresar"), " ")</f>
        <v xml:space="preserve"> </v>
      </c>
      <c r="L1135" s="3" t="str">
        <f>IFERROR(VLOOKUP($C1135,Observaciones!$A:$B,2,FALSE)," ")</f>
        <v xml:space="preserve"> </v>
      </c>
      <c r="M1135" t="s">
        <v>553</v>
      </c>
      <c r="P1135" s="4">
        <v>1914138</v>
      </c>
      <c r="Q1135" s="4">
        <v>363686</v>
      </c>
      <c r="R1135" s="4">
        <v>2277824</v>
      </c>
    </row>
    <row r="1136" spans="1:18" x14ac:dyDescent="0.25">
      <c r="A1136" t="s">
        <v>488</v>
      </c>
      <c r="B1136" t="s">
        <v>486</v>
      </c>
      <c r="C1136">
        <v>61980190</v>
      </c>
      <c r="D1136">
        <v>0</v>
      </c>
      <c r="E1136" t="s">
        <v>2844</v>
      </c>
      <c r="F1136" t="s">
        <v>2845</v>
      </c>
      <c r="G1136" s="1">
        <v>45376</v>
      </c>
      <c r="H1136">
        <v>5482095</v>
      </c>
      <c r="I1136">
        <v>215</v>
      </c>
      <c r="J1136" t="s">
        <v>452</v>
      </c>
      <c r="K1136" t="str">
        <f>IFERROR(IF(AND(VLOOKUP($C1136,Hes!$A:$B, 1, FALSE), $M1136&lt;&gt;" "), "Ingresada", "Falta Ingresar"), " ")</f>
        <v xml:space="preserve"> </v>
      </c>
      <c r="L1136" s="3" t="str">
        <f>IFERROR(VLOOKUP($C1136,Observaciones!$A:$B,2,FALSE)," ")</f>
        <v xml:space="preserve"> </v>
      </c>
      <c r="M1136" t="s">
        <v>553</v>
      </c>
      <c r="O1136" s="4">
        <v>31209004</v>
      </c>
      <c r="P1136" s="4">
        <v>1159760</v>
      </c>
      <c r="Q1136" s="4">
        <v>220354</v>
      </c>
      <c r="R1136" s="4">
        <v>1380114</v>
      </c>
    </row>
    <row r="1137" spans="1:18" x14ac:dyDescent="0.25">
      <c r="A1137" t="s">
        <v>488</v>
      </c>
      <c r="B1137" t="s">
        <v>486</v>
      </c>
      <c r="C1137">
        <v>61980190</v>
      </c>
      <c r="D1137">
        <v>0</v>
      </c>
      <c r="E1137" t="s">
        <v>2846</v>
      </c>
      <c r="F1137" t="s">
        <v>2845</v>
      </c>
      <c r="G1137" s="1">
        <v>45376</v>
      </c>
      <c r="H1137">
        <v>5482251</v>
      </c>
      <c r="I1137">
        <v>215</v>
      </c>
      <c r="J1137" t="s">
        <v>452</v>
      </c>
      <c r="K1137" t="str">
        <f>IFERROR(IF(AND(VLOOKUP($C1137,Hes!$A:$B, 1, FALSE), $M1137&lt;&gt;" "), "Ingresada", "Falta Ingresar"), " ")</f>
        <v xml:space="preserve"> </v>
      </c>
      <c r="L1137" s="3" t="str">
        <f>IFERROR(VLOOKUP($C1137,Observaciones!$A:$B,2,FALSE)," ")</f>
        <v xml:space="preserve"> </v>
      </c>
      <c r="M1137" t="s">
        <v>553</v>
      </c>
      <c r="O1137" s="4">
        <v>31210458</v>
      </c>
      <c r="P1137" s="4">
        <v>2579041</v>
      </c>
      <c r="Q1137" s="4">
        <v>490018</v>
      </c>
      <c r="R1137" s="4">
        <v>3069059</v>
      </c>
    </row>
    <row r="1138" spans="1:18" x14ac:dyDescent="0.25">
      <c r="F1138" t="s">
        <v>489</v>
      </c>
      <c r="K1138" t="str">
        <f>IFERROR(IF(AND(VLOOKUP($C1138,Hes!$A:$B, 1, FALSE), $M1138&lt;&gt;" "), "Ingresada", "Falta Ingresar"), " ")</f>
        <v xml:space="preserve"> </v>
      </c>
      <c r="L1138" s="3" t="str">
        <f>IFERROR(VLOOKUP($C1138,Observaciones!$A:$B,2,FALSE)," ")</f>
        <v xml:space="preserve"> </v>
      </c>
      <c r="M1138" t="s">
        <v>553</v>
      </c>
      <c r="P1138" s="4">
        <v>3738801</v>
      </c>
      <c r="Q1138" s="4">
        <v>710372</v>
      </c>
      <c r="R1138" s="4">
        <v>4449173</v>
      </c>
    </row>
    <row r="1139" spans="1:18" x14ac:dyDescent="0.25">
      <c r="A1139" t="s">
        <v>495</v>
      </c>
      <c r="B1139" t="s">
        <v>494</v>
      </c>
      <c r="C1139">
        <v>61980220</v>
      </c>
      <c r="D1139">
        <v>25</v>
      </c>
      <c r="E1139" t="s">
        <v>2847</v>
      </c>
      <c r="F1139" t="s">
        <v>2848</v>
      </c>
      <c r="G1139" s="1">
        <v>45373</v>
      </c>
      <c r="H1139">
        <v>5481131</v>
      </c>
      <c r="I1139">
        <v>385</v>
      </c>
      <c r="J1139" t="s">
        <v>432</v>
      </c>
      <c r="K1139" t="str">
        <f>IFERROR(IF(AND(VLOOKUP($C1139,Hes!$A:$B, 1, FALSE), $M1139&lt;&gt;" "), "Ingresada", "Falta Ingresar"), " ")</f>
        <v xml:space="preserve"> </v>
      </c>
      <c r="L1139" s="3" t="str">
        <f>IFERROR(VLOOKUP($C1139,Observaciones!$A:$B,2,FALSE)," ")</f>
        <v xml:space="preserve"> </v>
      </c>
      <c r="M1139" t="s">
        <v>553</v>
      </c>
      <c r="O1139" s="4">
        <v>31194712</v>
      </c>
      <c r="P1139" s="4">
        <v>1302000</v>
      </c>
      <c r="Q1139" s="4">
        <v>247380</v>
      </c>
      <c r="R1139" s="4">
        <v>1549380</v>
      </c>
    </row>
    <row r="1140" spans="1:18" x14ac:dyDescent="0.25">
      <c r="A1140" t="s">
        <v>495</v>
      </c>
      <c r="B1140" t="s">
        <v>494</v>
      </c>
      <c r="C1140">
        <v>61980220</v>
      </c>
      <c r="D1140">
        <v>25</v>
      </c>
      <c r="E1140" t="s">
        <v>2849</v>
      </c>
      <c r="F1140" t="s">
        <v>2848</v>
      </c>
      <c r="G1140" s="1">
        <v>45376</v>
      </c>
      <c r="H1140">
        <v>5481777</v>
      </c>
      <c r="I1140">
        <v>385</v>
      </c>
      <c r="J1140" t="s">
        <v>432</v>
      </c>
      <c r="K1140" t="str">
        <f>IFERROR(IF(AND(VLOOKUP($C1140,Hes!$A:$B, 1, FALSE), $M1140&lt;&gt;" "), "Ingresada", "Falta Ingresar"), " ")</f>
        <v xml:space="preserve"> </v>
      </c>
      <c r="L1140" s="3" t="str">
        <f>IFERROR(VLOOKUP($C1140,Observaciones!$A:$B,2,FALSE)," ")</f>
        <v xml:space="preserve"> </v>
      </c>
      <c r="M1140" t="s">
        <v>553</v>
      </c>
      <c r="O1140" s="4">
        <v>31204355</v>
      </c>
      <c r="P1140" s="4">
        <v>1176401</v>
      </c>
      <c r="Q1140" s="4">
        <v>223516</v>
      </c>
      <c r="R1140" s="4">
        <v>1399917</v>
      </c>
    </row>
    <row r="1141" spans="1:18" x14ac:dyDescent="0.25">
      <c r="F1141" t="s">
        <v>489</v>
      </c>
      <c r="K1141" t="str">
        <f>IFERROR(IF(AND(VLOOKUP($C1141,Hes!$A:$B, 1, FALSE), $M1141&lt;&gt;" "), "Ingresada", "Falta Ingresar"), " ")</f>
        <v xml:space="preserve"> </v>
      </c>
      <c r="L1141" s="3" t="str">
        <f>IFERROR(VLOOKUP($C1141,Observaciones!$A:$B,2,FALSE)," ")</f>
        <v xml:space="preserve"> </v>
      </c>
      <c r="M1141" t="s">
        <v>553</v>
      </c>
      <c r="P1141" s="4">
        <v>2478401</v>
      </c>
      <c r="Q1141" s="4">
        <v>470896</v>
      </c>
      <c r="R1141" s="4">
        <v>2949297</v>
      </c>
    </row>
    <row r="1142" spans="1:18" x14ac:dyDescent="0.25">
      <c r="A1142" t="s">
        <v>488</v>
      </c>
      <c r="B1142" t="s">
        <v>486</v>
      </c>
      <c r="C1142">
        <v>61980940</v>
      </c>
      <c r="D1142">
        <v>1</v>
      </c>
      <c r="E1142" t="s">
        <v>987</v>
      </c>
      <c r="F1142" t="s">
        <v>988</v>
      </c>
      <c r="G1142" s="1">
        <v>45355</v>
      </c>
      <c r="H1142">
        <v>5469007</v>
      </c>
      <c r="I1142">
        <v>463</v>
      </c>
      <c r="J1142" t="s">
        <v>438</v>
      </c>
      <c r="K1142" t="str">
        <f>IFERROR(IF(AND(VLOOKUP($C1142,Hes!$A:$B, 1, FALSE), $M1142&lt;&gt;" "), "Ingresada", "Falta Ingresar"), " ")</f>
        <v xml:space="preserve"> </v>
      </c>
      <c r="L1142" s="3" t="str">
        <f>IFERROR(VLOOKUP($C1142,Observaciones!$A:$B,2,FALSE)," ")</f>
        <v xml:space="preserve"> </v>
      </c>
      <c r="M1142" t="s">
        <v>553</v>
      </c>
      <c r="O1142" s="4">
        <v>31112422</v>
      </c>
      <c r="P1142" s="4">
        <v>880391</v>
      </c>
      <c r="Q1142" s="4">
        <v>167274</v>
      </c>
      <c r="R1142" s="4">
        <v>1047665</v>
      </c>
    </row>
    <row r="1143" spans="1:18" x14ac:dyDescent="0.25">
      <c r="F1143" t="s">
        <v>487</v>
      </c>
      <c r="K1143" t="str">
        <f>IFERROR(IF(AND(VLOOKUP($C1143,Hes!$A:$B, 1, FALSE), $M1143&lt;&gt;" "), "Ingresada", "Falta Ingresar"), " ")</f>
        <v xml:space="preserve"> </v>
      </c>
      <c r="L1143" s="3" t="str">
        <f>IFERROR(VLOOKUP($C1143,Observaciones!$A:$B,2,FALSE)," ")</f>
        <v xml:space="preserve"> </v>
      </c>
      <c r="M1143" t="s">
        <v>553</v>
      </c>
      <c r="P1143" s="4">
        <v>880391</v>
      </c>
      <c r="Q1143" s="4">
        <v>167274</v>
      </c>
      <c r="R1143" s="4">
        <v>1047665</v>
      </c>
    </row>
    <row r="1144" spans="1:18" x14ac:dyDescent="0.25">
      <c r="A1144" t="s">
        <v>493</v>
      </c>
      <c r="B1144" t="s">
        <v>494</v>
      </c>
      <c r="C1144">
        <v>61999250</v>
      </c>
      <c r="D1144">
        <v>2</v>
      </c>
      <c r="E1144" t="s">
        <v>2850</v>
      </c>
      <c r="F1144" t="s">
        <v>2851</v>
      </c>
      <c r="G1144" s="1">
        <v>45376</v>
      </c>
      <c r="H1144">
        <v>5481497</v>
      </c>
      <c r="I1144">
        <v>391</v>
      </c>
      <c r="J1144" t="s">
        <v>448</v>
      </c>
      <c r="K1144" t="str">
        <f>IFERROR(IF(AND(VLOOKUP($C1144,Hes!$A:$B, 1, FALSE), $M1144&lt;&gt;" "), "Ingresada", "Falta Ingresar"), " ")</f>
        <v xml:space="preserve"> </v>
      </c>
      <c r="L1144" s="3" t="str">
        <f>IFERROR(VLOOKUP($C1144,Observaciones!$A:$B,2,FALSE)," ")</f>
        <v xml:space="preserve"> </v>
      </c>
      <c r="M1144" t="s">
        <v>553</v>
      </c>
      <c r="O1144" s="4">
        <v>31204691</v>
      </c>
      <c r="P1144" s="4">
        <v>4432750</v>
      </c>
      <c r="Q1144" s="4">
        <v>842223</v>
      </c>
      <c r="R1144" s="4">
        <v>5274973</v>
      </c>
    </row>
    <row r="1145" spans="1:18" x14ac:dyDescent="0.25">
      <c r="F1145" t="s">
        <v>487</v>
      </c>
      <c r="K1145" t="str">
        <f>IFERROR(IF(AND(VLOOKUP($C1145,Hes!$A:$B, 1, FALSE), $M1145&lt;&gt;" "), "Ingresada", "Falta Ingresar"), " ")</f>
        <v xml:space="preserve"> </v>
      </c>
      <c r="L1145" s="3" t="str">
        <f>IFERROR(VLOOKUP($C1145,Observaciones!$A:$B,2,FALSE)," ")</f>
        <v xml:space="preserve"> </v>
      </c>
      <c r="M1145" t="s">
        <v>553</v>
      </c>
      <c r="P1145" s="4">
        <v>4432750</v>
      </c>
      <c r="Q1145" s="4">
        <v>842223</v>
      </c>
      <c r="R1145" s="4">
        <v>5274973</v>
      </c>
    </row>
    <row r="1146" spans="1:18" x14ac:dyDescent="0.25">
      <c r="A1146" t="s">
        <v>495</v>
      </c>
      <c r="B1146" t="s">
        <v>494</v>
      </c>
      <c r="C1146">
        <v>62000810</v>
      </c>
      <c r="D1146">
        <v>5</v>
      </c>
      <c r="E1146" t="s">
        <v>2262</v>
      </c>
      <c r="F1146" t="s">
        <v>2263</v>
      </c>
      <c r="G1146" s="1">
        <v>45369</v>
      </c>
      <c r="H1146">
        <v>5478121</v>
      </c>
      <c r="I1146">
        <v>381</v>
      </c>
      <c r="J1146" t="s">
        <v>464</v>
      </c>
      <c r="K1146" t="str">
        <f>IFERROR(IF(AND(VLOOKUP($C1146,Hes!$A:$B, 1, FALSE), $M1146&lt;&gt;" "), "Ingresada", "Falta Ingresar"), " ")</f>
        <v xml:space="preserve"> </v>
      </c>
      <c r="L1146" s="3" t="str">
        <f>IFERROR(VLOOKUP($C1146,Observaciones!$A:$B,2,FALSE)," ")</f>
        <v xml:space="preserve"> </v>
      </c>
      <c r="M1146" t="s">
        <v>553</v>
      </c>
      <c r="O1146" s="4">
        <v>31120101</v>
      </c>
      <c r="P1146" s="4">
        <v>42500</v>
      </c>
      <c r="Q1146" s="4">
        <v>8075</v>
      </c>
      <c r="R1146" s="4">
        <v>50575</v>
      </c>
    </row>
    <row r="1147" spans="1:18" x14ac:dyDescent="0.25">
      <c r="A1147" t="s">
        <v>495</v>
      </c>
      <c r="B1147" t="s">
        <v>494</v>
      </c>
      <c r="C1147">
        <v>62000810</v>
      </c>
      <c r="D1147">
        <v>20</v>
      </c>
      <c r="E1147" t="s">
        <v>2264</v>
      </c>
      <c r="F1147" t="s">
        <v>2263</v>
      </c>
      <c r="G1147" s="1">
        <v>45369</v>
      </c>
      <c r="H1147">
        <v>5478126</v>
      </c>
      <c r="I1147">
        <v>391</v>
      </c>
      <c r="J1147" t="s">
        <v>448</v>
      </c>
      <c r="K1147" t="str">
        <f>IFERROR(IF(AND(VLOOKUP($C1147,Hes!$A:$B, 1, FALSE), $M1147&lt;&gt;" "), "Ingresada", "Falta Ingresar"), " ")</f>
        <v xml:space="preserve"> </v>
      </c>
      <c r="L1147" s="3" t="str">
        <f>IFERROR(VLOOKUP($C1147,Observaciones!$A:$B,2,FALSE)," ")</f>
        <v xml:space="preserve"> </v>
      </c>
      <c r="M1147" t="s">
        <v>553</v>
      </c>
      <c r="O1147" s="4">
        <v>31149571</v>
      </c>
      <c r="P1147" s="4">
        <v>468058</v>
      </c>
      <c r="Q1147" s="4">
        <v>88931</v>
      </c>
      <c r="R1147" s="4">
        <v>556989</v>
      </c>
    </row>
    <row r="1148" spans="1:18" x14ac:dyDescent="0.25">
      <c r="F1148" t="s">
        <v>489</v>
      </c>
      <c r="K1148" t="str">
        <f>IFERROR(IF(AND(VLOOKUP($C1148,Hes!$A:$B, 1, FALSE), $M1148&lt;&gt;" "), "Ingresada", "Falta Ingresar"), " ")</f>
        <v xml:space="preserve"> </v>
      </c>
      <c r="L1148" s="3" t="str">
        <f>IFERROR(VLOOKUP($C1148,Observaciones!$A:$B,2,FALSE)," ")</f>
        <v xml:space="preserve"> </v>
      </c>
      <c r="M1148" t="s">
        <v>553</v>
      </c>
      <c r="P1148" s="4">
        <v>510558</v>
      </c>
      <c r="Q1148" s="4">
        <v>97006</v>
      </c>
      <c r="R1148" s="4">
        <v>607564</v>
      </c>
    </row>
    <row r="1149" spans="1:18" x14ac:dyDescent="0.25">
      <c r="A1149" t="s">
        <v>495</v>
      </c>
      <c r="B1149" t="s">
        <v>486</v>
      </c>
      <c r="C1149">
        <v>62000820</v>
      </c>
      <c r="D1149">
        <v>0</v>
      </c>
      <c r="E1149" t="s">
        <v>2265</v>
      </c>
      <c r="F1149" t="s">
        <v>2266</v>
      </c>
      <c r="G1149" s="1">
        <v>45370</v>
      </c>
      <c r="H1149">
        <v>5479658</v>
      </c>
      <c r="I1149">
        <v>408</v>
      </c>
      <c r="J1149" t="s">
        <v>436</v>
      </c>
      <c r="K1149" t="str">
        <f>IFERROR(IF(AND(VLOOKUP($C1149,Hes!$A:$B, 1, FALSE), $M1149&lt;&gt;" "), "Ingresada", "Falta Ingresar"), " ")</f>
        <v xml:space="preserve"> </v>
      </c>
      <c r="L1149" s="3" t="str">
        <f>IFERROR(VLOOKUP($C1149,Observaciones!$A:$B,2,FALSE)," ")</f>
        <v xml:space="preserve"> </v>
      </c>
      <c r="M1149" t="s">
        <v>553</v>
      </c>
      <c r="O1149" s="4">
        <v>31196358</v>
      </c>
      <c r="P1149" s="4">
        <v>674100</v>
      </c>
      <c r="Q1149" s="4">
        <v>128079</v>
      </c>
      <c r="R1149" s="4">
        <v>802179</v>
      </c>
    </row>
    <row r="1150" spans="1:18" x14ac:dyDescent="0.25">
      <c r="A1150" t="s">
        <v>495</v>
      </c>
      <c r="B1150" t="s">
        <v>486</v>
      </c>
      <c r="C1150">
        <v>62000820</v>
      </c>
      <c r="D1150">
        <v>4</v>
      </c>
      <c r="E1150" t="s">
        <v>2852</v>
      </c>
      <c r="F1150" t="s">
        <v>2266</v>
      </c>
      <c r="G1150" s="1">
        <v>45372</v>
      </c>
      <c r="H1150">
        <v>5480858</v>
      </c>
      <c r="I1150">
        <v>408</v>
      </c>
      <c r="J1150" t="s">
        <v>436</v>
      </c>
      <c r="K1150" t="str">
        <f>IFERROR(IF(AND(VLOOKUP($C1150,Hes!$A:$B, 1, FALSE), $M1150&lt;&gt;" "), "Ingresada", "Falta Ingresar"), " ")</f>
        <v xml:space="preserve"> </v>
      </c>
      <c r="L1150" s="3" t="str">
        <f>IFERROR(VLOOKUP($C1150,Observaciones!$A:$B,2,FALSE)," ")</f>
        <v xml:space="preserve"> </v>
      </c>
      <c r="M1150" t="s">
        <v>553</v>
      </c>
      <c r="O1150" s="4">
        <v>31203738</v>
      </c>
      <c r="P1150" s="4">
        <v>213465</v>
      </c>
      <c r="Q1150" s="4">
        <v>40558</v>
      </c>
      <c r="R1150" s="4">
        <v>254023</v>
      </c>
    </row>
    <row r="1151" spans="1:18" x14ac:dyDescent="0.25">
      <c r="A1151" t="s">
        <v>495</v>
      </c>
      <c r="B1151" t="s">
        <v>486</v>
      </c>
      <c r="C1151">
        <v>62000820</v>
      </c>
      <c r="D1151">
        <v>18</v>
      </c>
      <c r="E1151" t="s">
        <v>2852</v>
      </c>
      <c r="F1151" t="s">
        <v>2266</v>
      </c>
      <c r="G1151" s="1">
        <v>45372</v>
      </c>
      <c r="H1151">
        <v>5480861</v>
      </c>
      <c r="I1151">
        <v>408</v>
      </c>
      <c r="J1151" t="s">
        <v>436</v>
      </c>
      <c r="K1151" t="str">
        <f>IFERROR(IF(AND(VLOOKUP($C1151,Hes!$A:$B, 1, FALSE), $M1151&lt;&gt;" "), "Ingresada", "Falta Ingresar"), " ")</f>
        <v xml:space="preserve"> </v>
      </c>
      <c r="L1151" s="3" t="str">
        <f>IFERROR(VLOOKUP($C1151,Observaciones!$A:$B,2,FALSE)," ")</f>
        <v xml:space="preserve"> </v>
      </c>
      <c r="M1151" t="s">
        <v>553</v>
      </c>
      <c r="O1151" s="4">
        <v>31203836</v>
      </c>
      <c r="P1151" s="4">
        <v>91485</v>
      </c>
      <c r="Q1151" s="4">
        <v>17382</v>
      </c>
      <c r="R1151" s="4">
        <v>108867</v>
      </c>
    </row>
    <row r="1152" spans="1:18" x14ac:dyDescent="0.25">
      <c r="A1152" t="s">
        <v>495</v>
      </c>
      <c r="B1152" t="s">
        <v>486</v>
      </c>
      <c r="C1152">
        <v>62000820</v>
      </c>
      <c r="D1152">
        <v>3</v>
      </c>
      <c r="E1152" t="s">
        <v>2852</v>
      </c>
      <c r="F1152" t="s">
        <v>2266</v>
      </c>
      <c r="G1152" s="1">
        <v>45372</v>
      </c>
      <c r="H1152">
        <v>5480867</v>
      </c>
      <c r="I1152">
        <v>408</v>
      </c>
      <c r="J1152" t="s">
        <v>436</v>
      </c>
      <c r="K1152" t="str">
        <f>IFERROR(IF(AND(VLOOKUP($C1152,Hes!$A:$B, 1, FALSE), $M1152&lt;&gt;" "), "Ingresada", "Falta Ingresar"), " ")</f>
        <v xml:space="preserve"> </v>
      </c>
      <c r="L1152" s="3" t="str">
        <f>IFERROR(VLOOKUP($C1152,Observaciones!$A:$B,2,FALSE)," ")</f>
        <v xml:space="preserve"> </v>
      </c>
      <c r="M1152" t="s">
        <v>553</v>
      </c>
      <c r="O1152" s="4">
        <v>31203729</v>
      </c>
      <c r="P1152" s="4">
        <v>508755</v>
      </c>
      <c r="Q1152" s="4">
        <v>96663</v>
      </c>
      <c r="R1152" s="4">
        <v>605418</v>
      </c>
    </row>
    <row r="1153" spans="1:18" x14ac:dyDescent="0.25">
      <c r="A1153" t="s">
        <v>495</v>
      </c>
      <c r="B1153" t="s">
        <v>486</v>
      </c>
      <c r="C1153">
        <v>62000820</v>
      </c>
      <c r="D1153">
        <v>6</v>
      </c>
      <c r="E1153" t="s">
        <v>2852</v>
      </c>
      <c r="F1153" t="s">
        <v>2266</v>
      </c>
      <c r="G1153" s="1">
        <v>45372</v>
      </c>
      <c r="H1153">
        <v>5480891</v>
      </c>
      <c r="I1153">
        <v>408</v>
      </c>
      <c r="J1153" t="s">
        <v>436</v>
      </c>
      <c r="K1153" t="str">
        <f>IFERROR(IF(AND(VLOOKUP($C1153,Hes!$A:$B, 1, FALSE), $M1153&lt;&gt;" "), "Ingresada", "Falta Ingresar"), " ")</f>
        <v xml:space="preserve"> </v>
      </c>
      <c r="L1153" s="3" t="str">
        <f>IFERROR(VLOOKUP($C1153,Observaciones!$A:$B,2,FALSE)," ")</f>
        <v xml:space="preserve"> </v>
      </c>
      <c r="M1153" t="s">
        <v>553</v>
      </c>
      <c r="O1153" s="4">
        <v>31203747</v>
      </c>
      <c r="P1153" s="4">
        <v>62997</v>
      </c>
      <c r="Q1153" s="4">
        <v>11969</v>
      </c>
      <c r="R1153" s="4">
        <v>74966</v>
      </c>
    </row>
    <row r="1154" spans="1:18" x14ac:dyDescent="0.25">
      <c r="A1154" t="s">
        <v>495</v>
      </c>
      <c r="B1154" t="s">
        <v>486</v>
      </c>
      <c r="C1154">
        <v>62000820</v>
      </c>
      <c r="D1154">
        <v>5</v>
      </c>
      <c r="E1154" t="s">
        <v>2852</v>
      </c>
      <c r="F1154" t="s">
        <v>2266</v>
      </c>
      <c r="G1154" s="1">
        <v>45372</v>
      </c>
      <c r="H1154">
        <v>5480892</v>
      </c>
      <c r="I1154">
        <v>408</v>
      </c>
      <c r="J1154" t="s">
        <v>436</v>
      </c>
      <c r="K1154" t="str">
        <f>IFERROR(IF(AND(VLOOKUP($C1154,Hes!$A:$B, 1, FALSE), $M1154&lt;&gt;" "), "Ingresada", "Falta Ingresar"), " ")</f>
        <v xml:space="preserve"> </v>
      </c>
      <c r="L1154" s="3" t="str">
        <f>IFERROR(VLOOKUP($C1154,Observaciones!$A:$B,2,FALSE)," ")</f>
        <v xml:space="preserve"> </v>
      </c>
      <c r="M1154" t="s">
        <v>553</v>
      </c>
      <c r="O1154" s="4">
        <v>31203745</v>
      </c>
      <c r="P1154" s="4">
        <v>168726</v>
      </c>
      <c r="Q1154" s="4">
        <v>32058</v>
      </c>
      <c r="R1154" s="4">
        <v>200784</v>
      </c>
    </row>
    <row r="1155" spans="1:18" x14ac:dyDescent="0.25">
      <c r="A1155" t="s">
        <v>495</v>
      </c>
      <c r="B1155" t="s">
        <v>486</v>
      </c>
      <c r="C1155">
        <v>62000820</v>
      </c>
      <c r="D1155">
        <v>9</v>
      </c>
      <c r="E1155" t="s">
        <v>2852</v>
      </c>
      <c r="F1155" t="s">
        <v>2266</v>
      </c>
      <c r="G1155" s="1">
        <v>45372</v>
      </c>
      <c r="H1155">
        <v>5480964</v>
      </c>
      <c r="I1155">
        <v>408</v>
      </c>
      <c r="J1155" t="s">
        <v>436</v>
      </c>
      <c r="K1155" t="str">
        <f>IFERROR(IF(AND(VLOOKUP($C1155,Hes!$A:$B, 1, FALSE), $M1155&lt;&gt;" "), "Ingresada", "Falta Ingresar"), " ")</f>
        <v xml:space="preserve"> </v>
      </c>
      <c r="L1155" s="3" t="str">
        <f>IFERROR(VLOOKUP($C1155,Observaciones!$A:$B,2,FALSE)," ")</f>
        <v xml:space="preserve"> </v>
      </c>
      <c r="M1155" t="s">
        <v>553</v>
      </c>
      <c r="O1155" s="4">
        <v>31203768</v>
      </c>
      <c r="P1155" s="4">
        <v>231762</v>
      </c>
      <c r="Q1155" s="4">
        <v>44035</v>
      </c>
      <c r="R1155" s="4">
        <v>275797</v>
      </c>
    </row>
    <row r="1156" spans="1:18" x14ac:dyDescent="0.25">
      <c r="A1156" t="s">
        <v>495</v>
      </c>
      <c r="B1156" t="s">
        <v>486</v>
      </c>
      <c r="C1156">
        <v>62000820</v>
      </c>
      <c r="D1156">
        <v>13</v>
      </c>
      <c r="E1156" t="s">
        <v>2852</v>
      </c>
      <c r="F1156" t="s">
        <v>2266</v>
      </c>
      <c r="G1156" s="1">
        <v>45372</v>
      </c>
      <c r="H1156">
        <v>5480965</v>
      </c>
      <c r="I1156">
        <v>408</v>
      </c>
      <c r="J1156" t="s">
        <v>436</v>
      </c>
      <c r="K1156" t="str">
        <f>IFERROR(IF(AND(VLOOKUP($C1156,Hes!$A:$B, 1, FALSE), $M1156&lt;&gt;" "), "Ingresada", "Falta Ingresar"), " ")</f>
        <v xml:space="preserve"> </v>
      </c>
      <c r="L1156" s="3" t="str">
        <f>IFERROR(VLOOKUP($C1156,Observaciones!$A:$B,2,FALSE)," ")</f>
        <v xml:space="preserve"> </v>
      </c>
      <c r="M1156" t="s">
        <v>553</v>
      </c>
      <c r="O1156" s="4">
        <v>31203799</v>
      </c>
      <c r="P1156" s="4">
        <v>198612</v>
      </c>
      <c r="Q1156" s="4">
        <v>37736</v>
      </c>
      <c r="R1156" s="4">
        <v>236348</v>
      </c>
    </row>
    <row r="1157" spans="1:18" x14ac:dyDescent="0.25">
      <c r="A1157" t="s">
        <v>495</v>
      </c>
      <c r="B1157" t="s">
        <v>486</v>
      </c>
      <c r="C1157">
        <v>62000820</v>
      </c>
      <c r="D1157">
        <v>7</v>
      </c>
      <c r="E1157" t="s">
        <v>2852</v>
      </c>
      <c r="F1157" t="s">
        <v>2266</v>
      </c>
      <c r="G1157" s="1">
        <v>45372</v>
      </c>
      <c r="H1157">
        <v>5480966</v>
      </c>
      <c r="I1157">
        <v>408</v>
      </c>
      <c r="J1157" t="s">
        <v>436</v>
      </c>
      <c r="K1157" t="str">
        <f>IFERROR(IF(AND(VLOOKUP($C1157,Hes!$A:$B, 1, FALSE), $M1157&lt;&gt;" "), "Ingresada", "Falta Ingresar"), " ")</f>
        <v xml:space="preserve"> </v>
      </c>
      <c r="L1157" s="3" t="str">
        <f>IFERROR(VLOOKUP($C1157,Observaciones!$A:$B,2,FALSE)," ")</f>
        <v xml:space="preserve"> </v>
      </c>
      <c r="M1157" t="s">
        <v>553</v>
      </c>
      <c r="O1157" s="4">
        <v>31203753</v>
      </c>
      <c r="P1157" s="4">
        <v>73188</v>
      </c>
      <c r="Q1157" s="4">
        <v>13906</v>
      </c>
      <c r="R1157" s="4">
        <v>87094</v>
      </c>
    </row>
    <row r="1158" spans="1:18" x14ac:dyDescent="0.25">
      <c r="A1158" t="s">
        <v>495</v>
      </c>
      <c r="B1158" t="s">
        <v>486</v>
      </c>
      <c r="C1158">
        <v>62000820</v>
      </c>
      <c r="D1158">
        <v>16</v>
      </c>
      <c r="E1158" t="s">
        <v>2852</v>
      </c>
      <c r="F1158" t="s">
        <v>2266</v>
      </c>
      <c r="G1158" s="1">
        <v>45372</v>
      </c>
      <c r="H1158">
        <v>5480967</v>
      </c>
      <c r="I1158">
        <v>408</v>
      </c>
      <c r="J1158" t="s">
        <v>436</v>
      </c>
      <c r="K1158" t="str">
        <f>IFERROR(IF(AND(VLOOKUP($C1158,Hes!$A:$B, 1, FALSE), $M1158&lt;&gt;" "), "Ingresada", "Falta Ingresar"), " ")</f>
        <v xml:space="preserve"> </v>
      </c>
      <c r="L1158" s="3" t="str">
        <f>IFERROR(VLOOKUP($C1158,Observaciones!$A:$B,2,FALSE)," ")</f>
        <v xml:space="preserve"> </v>
      </c>
      <c r="M1158" t="s">
        <v>553</v>
      </c>
      <c r="O1158" s="4">
        <v>31203813</v>
      </c>
      <c r="P1158" s="4">
        <v>311049</v>
      </c>
      <c r="Q1158" s="4">
        <v>59099</v>
      </c>
      <c r="R1158" s="4">
        <v>370148</v>
      </c>
    </row>
    <row r="1159" spans="1:18" x14ac:dyDescent="0.25">
      <c r="A1159" t="s">
        <v>495</v>
      </c>
      <c r="B1159" t="s">
        <v>486</v>
      </c>
      <c r="C1159">
        <v>62000820</v>
      </c>
      <c r="D1159">
        <v>17</v>
      </c>
      <c r="E1159" t="s">
        <v>2852</v>
      </c>
      <c r="F1159" t="s">
        <v>2266</v>
      </c>
      <c r="G1159" s="1">
        <v>45372</v>
      </c>
      <c r="H1159">
        <v>5480971</v>
      </c>
      <c r="I1159">
        <v>408</v>
      </c>
      <c r="J1159" t="s">
        <v>436</v>
      </c>
      <c r="K1159" t="str">
        <f>IFERROR(IF(AND(VLOOKUP($C1159,Hes!$A:$B, 1, FALSE), $M1159&lt;&gt;" "), "Ingresada", "Falta Ingresar"), " ")</f>
        <v xml:space="preserve"> </v>
      </c>
      <c r="L1159" s="3" t="str">
        <f>IFERROR(VLOOKUP($C1159,Observaciones!$A:$B,2,FALSE)," ")</f>
        <v xml:space="preserve"> </v>
      </c>
      <c r="M1159" t="s">
        <v>553</v>
      </c>
      <c r="O1159" s="4">
        <v>31203828</v>
      </c>
      <c r="P1159" s="4">
        <v>164142</v>
      </c>
      <c r="Q1159" s="4">
        <v>31187</v>
      </c>
      <c r="R1159" s="4">
        <v>195329</v>
      </c>
    </row>
    <row r="1160" spans="1:18" x14ac:dyDescent="0.25">
      <c r="A1160" t="s">
        <v>495</v>
      </c>
      <c r="B1160" t="s">
        <v>486</v>
      </c>
      <c r="C1160">
        <v>62000820</v>
      </c>
      <c r="D1160">
        <v>8</v>
      </c>
      <c r="E1160" t="s">
        <v>2852</v>
      </c>
      <c r="F1160" t="s">
        <v>2266</v>
      </c>
      <c r="G1160" s="1">
        <v>45372</v>
      </c>
      <c r="H1160">
        <v>5480972</v>
      </c>
      <c r="I1160">
        <v>408</v>
      </c>
      <c r="J1160" t="s">
        <v>436</v>
      </c>
      <c r="K1160" t="str">
        <f>IFERROR(IF(AND(VLOOKUP($C1160,Hes!$A:$B, 1, FALSE), $M1160&lt;&gt;" "), "Ingresada", "Falta Ingresar"), " ")</f>
        <v xml:space="preserve"> </v>
      </c>
      <c r="L1160" s="3" t="str">
        <f>IFERROR(VLOOKUP($C1160,Observaciones!$A:$B,2,FALSE)," ")</f>
        <v xml:space="preserve"> </v>
      </c>
      <c r="M1160" t="s">
        <v>553</v>
      </c>
      <c r="O1160" s="4">
        <v>31203759</v>
      </c>
      <c r="P1160" s="4">
        <v>91446</v>
      </c>
      <c r="Q1160" s="4">
        <v>17375</v>
      </c>
      <c r="R1160" s="4">
        <v>108821</v>
      </c>
    </row>
    <row r="1161" spans="1:18" x14ac:dyDescent="0.25">
      <c r="A1161" t="s">
        <v>495</v>
      </c>
      <c r="B1161" t="s">
        <v>486</v>
      </c>
      <c r="C1161">
        <v>62000820</v>
      </c>
      <c r="D1161">
        <v>15</v>
      </c>
      <c r="E1161" t="s">
        <v>2852</v>
      </c>
      <c r="F1161" t="s">
        <v>2266</v>
      </c>
      <c r="G1161" s="1">
        <v>45372</v>
      </c>
      <c r="H1161">
        <v>5480973</v>
      </c>
      <c r="I1161">
        <v>408</v>
      </c>
      <c r="J1161" t="s">
        <v>436</v>
      </c>
      <c r="K1161" t="str">
        <f>IFERROR(IF(AND(VLOOKUP($C1161,Hes!$A:$B, 1, FALSE), $M1161&lt;&gt;" "), "Ingresada", "Falta Ingresar"), " ")</f>
        <v xml:space="preserve"> </v>
      </c>
      <c r="L1161" s="3" t="str">
        <f>IFERROR(VLOOKUP($C1161,Observaciones!$A:$B,2,FALSE)," ")</f>
        <v xml:space="preserve"> </v>
      </c>
      <c r="M1161" t="s">
        <v>553</v>
      </c>
      <c r="O1161" s="4">
        <v>31203809</v>
      </c>
      <c r="P1161" s="4">
        <v>494019</v>
      </c>
      <c r="Q1161" s="4">
        <v>93864</v>
      </c>
      <c r="R1161" s="4">
        <v>587883</v>
      </c>
    </row>
    <row r="1162" spans="1:18" x14ac:dyDescent="0.25">
      <c r="A1162" t="s">
        <v>495</v>
      </c>
      <c r="B1162" t="s">
        <v>486</v>
      </c>
      <c r="C1162">
        <v>62000820</v>
      </c>
      <c r="D1162">
        <v>14</v>
      </c>
      <c r="E1162" t="s">
        <v>2852</v>
      </c>
      <c r="F1162" t="s">
        <v>2266</v>
      </c>
      <c r="G1162" s="1">
        <v>45372</v>
      </c>
      <c r="H1162">
        <v>5480974</v>
      </c>
      <c r="I1162">
        <v>408</v>
      </c>
      <c r="J1162" t="s">
        <v>436</v>
      </c>
      <c r="K1162" t="str">
        <f>IFERROR(IF(AND(VLOOKUP($C1162,Hes!$A:$B, 1, FALSE), $M1162&lt;&gt;" "), "Ingresada", "Falta Ingresar"), " ")</f>
        <v xml:space="preserve"> </v>
      </c>
      <c r="L1162" s="3" t="str">
        <f>IFERROR(VLOOKUP($C1162,Observaciones!$A:$B,2,FALSE)," ")</f>
        <v xml:space="preserve"> </v>
      </c>
      <c r="M1162" t="s">
        <v>553</v>
      </c>
      <c r="O1162" s="4">
        <v>31203806</v>
      </c>
      <c r="P1162" s="4">
        <v>82278</v>
      </c>
      <c r="Q1162" s="4">
        <v>15633</v>
      </c>
      <c r="R1162" s="4">
        <v>97911</v>
      </c>
    </row>
    <row r="1163" spans="1:18" x14ac:dyDescent="0.25">
      <c r="A1163" t="s">
        <v>495</v>
      </c>
      <c r="B1163" t="s">
        <v>486</v>
      </c>
      <c r="C1163">
        <v>62000820</v>
      </c>
      <c r="D1163">
        <v>11</v>
      </c>
      <c r="E1163" t="s">
        <v>2852</v>
      </c>
      <c r="F1163" t="s">
        <v>2266</v>
      </c>
      <c r="G1163" s="1">
        <v>45372</v>
      </c>
      <c r="H1163">
        <v>5480989</v>
      </c>
      <c r="I1163">
        <v>408</v>
      </c>
      <c r="J1163" t="s">
        <v>436</v>
      </c>
      <c r="K1163" t="str">
        <f>IFERROR(IF(AND(VLOOKUP($C1163,Hes!$A:$B, 1, FALSE), $M1163&lt;&gt;" "), "Ingresada", "Falta Ingresar"), " ")</f>
        <v xml:space="preserve"> </v>
      </c>
      <c r="L1163" s="3" t="str">
        <f>IFERROR(VLOOKUP($C1163,Observaciones!$A:$B,2,FALSE)," ")</f>
        <v xml:space="preserve"> </v>
      </c>
      <c r="M1163" t="s">
        <v>553</v>
      </c>
      <c r="O1163" s="4">
        <v>31203782</v>
      </c>
      <c r="P1163" s="4">
        <v>289191</v>
      </c>
      <c r="Q1163" s="4">
        <v>54946</v>
      </c>
      <c r="R1163" s="4">
        <v>344137</v>
      </c>
    </row>
    <row r="1164" spans="1:18" x14ac:dyDescent="0.25">
      <c r="A1164" t="s">
        <v>495</v>
      </c>
      <c r="B1164" t="s">
        <v>486</v>
      </c>
      <c r="C1164">
        <v>62000820</v>
      </c>
      <c r="D1164">
        <v>10</v>
      </c>
      <c r="E1164" t="s">
        <v>2852</v>
      </c>
      <c r="F1164" t="s">
        <v>2266</v>
      </c>
      <c r="G1164" s="1">
        <v>45372</v>
      </c>
      <c r="H1164">
        <v>5480990</v>
      </c>
      <c r="I1164">
        <v>408</v>
      </c>
      <c r="J1164" t="s">
        <v>436</v>
      </c>
      <c r="K1164" t="str">
        <f>IFERROR(IF(AND(VLOOKUP($C1164,Hes!$A:$B, 1, FALSE), $M1164&lt;&gt;" "), "Ingresada", "Falta Ingresar"), " ")</f>
        <v xml:space="preserve"> </v>
      </c>
      <c r="L1164" s="3" t="str">
        <f>IFERROR(VLOOKUP($C1164,Observaciones!$A:$B,2,FALSE)," ")</f>
        <v xml:space="preserve"> </v>
      </c>
      <c r="M1164" t="s">
        <v>553</v>
      </c>
      <c r="O1164" s="4">
        <v>31203775</v>
      </c>
      <c r="P1164" s="4">
        <v>532542</v>
      </c>
      <c r="Q1164" s="4">
        <v>101183</v>
      </c>
      <c r="R1164" s="4">
        <v>633725</v>
      </c>
    </row>
    <row r="1165" spans="1:18" x14ac:dyDescent="0.25">
      <c r="A1165" t="s">
        <v>495</v>
      </c>
      <c r="B1165" t="s">
        <v>486</v>
      </c>
      <c r="C1165">
        <v>62000820</v>
      </c>
      <c r="D1165">
        <v>12</v>
      </c>
      <c r="E1165" t="s">
        <v>2852</v>
      </c>
      <c r="F1165" t="s">
        <v>2266</v>
      </c>
      <c r="G1165" s="1">
        <v>45372</v>
      </c>
      <c r="H1165">
        <v>5480991</v>
      </c>
      <c r="I1165">
        <v>408</v>
      </c>
      <c r="J1165" t="s">
        <v>436</v>
      </c>
      <c r="K1165" t="str">
        <f>IFERROR(IF(AND(VLOOKUP($C1165,Hes!$A:$B, 1, FALSE), $M1165&lt;&gt;" "), "Ingresada", "Falta Ingresar"), " ")</f>
        <v xml:space="preserve"> </v>
      </c>
      <c r="L1165" s="3" t="str">
        <f>IFERROR(VLOOKUP($C1165,Observaciones!$A:$B,2,FALSE)," ")</f>
        <v xml:space="preserve"> </v>
      </c>
      <c r="M1165" t="s">
        <v>553</v>
      </c>
      <c r="O1165" s="4">
        <v>31203790</v>
      </c>
      <c r="P1165" s="4">
        <v>195621</v>
      </c>
      <c r="Q1165" s="4">
        <v>37168</v>
      </c>
      <c r="R1165" s="4">
        <v>232789</v>
      </c>
    </row>
    <row r="1166" spans="1:18" x14ac:dyDescent="0.25">
      <c r="A1166" t="s">
        <v>495</v>
      </c>
      <c r="B1166" t="s">
        <v>486</v>
      </c>
      <c r="C1166">
        <v>62000820</v>
      </c>
      <c r="D1166">
        <v>51</v>
      </c>
      <c r="E1166" t="s">
        <v>2852</v>
      </c>
      <c r="F1166" t="s">
        <v>2266</v>
      </c>
      <c r="G1166" s="1">
        <v>45373</v>
      </c>
      <c r="H1166">
        <v>5481072</v>
      </c>
      <c r="I1166">
        <v>408</v>
      </c>
      <c r="J1166" t="s">
        <v>436</v>
      </c>
      <c r="K1166" t="str">
        <f>IFERROR(IF(AND(VLOOKUP($C1166,Hes!$A:$B, 1, FALSE), $M1166&lt;&gt;" "), "Ingresada", "Falta Ingresar"), " ")</f>
        <v xml:space="preserve"> </v>
      </c>
      <c r="L1166" s="3" t="str">
        <f>IFERROR(VLOOKUP($C1166,Observaciones!$A:$B,2,FALSE)," ")</f>
        <v xml:space="preserve"> </v>
      </c>
      <c r="M1166" t="s">
        <v>553</v>
      </c>
      <c r="O1166" s="4">
        <v>31204837</v>
      </c>
      <c r="P1166" s="4">
        <v>17274</v>
      </c>
      <c r="Q1166" s="4">
        <v>3282</v>
      </c>
      <c r="R1166" s="4">
        <v>20556</v>
      </c>
    </row>
    <row r="1167" spans="1:18" x14ac:dyDescent="0.25">
      <c r="A1167" t="s">
        <v>495</v>
      </c>
      <c r="B1167" t="s">
        <v>486</v>
      </c>
      <c r="C1167">
        <v>62000820</v>
      </c>
      <c r="D1167">
        <v>21</v>
      </c>
      <c r="E1167" t="s">
        <v>2852</v>
      </c>
      <c r="F1167" t="s">
        <v>2266</v>
      </c>
      <c r="G1167" s="1">
        <v>45373</v>
      </c>
      <c r="H1167">
        <v>5481073</v>
      </c>
      <c r="I1167">
        <v>408</v>
      </c>
      <c r="J1167" t="s">
        <v>436</v>
      </c>
      <c r="K1167" t="str">
        <f>IFERROR(IF(AND(VLOOKUP($C1167,Hes!$A:$B, 1, FALSE), $M1167&lt;&gt;" "), "Ingresada", "Falta Ingresar"), " ")</f>
        <v xml:space="preserve"> </v>
      </c>
      <c r="L1167" s="3" t="str">
        <f>IFERROR(VLOOKUP($C1167,Observaciones!$A:$B,2,FALSE)," ")</f>
        <v xml:space="preserve"> </v>
      </c>
      <c r="M1167" t="s">
        <v>553</v>
      </c>
      <c r="O1167" s="4">
        <v>31203859</v>
      </c>
      <c r="P1167" s="4">
        <v>114288</v>
      </c>
      <c r="Q1167" s="4">
        <v>21715</v>
      </c>
      <c r="R1167" s="4">
        <v>136003</v>
      </c>
    </row>
    <row r="1168" spans="1:18" x14ac:dyDescent="0.25">
      <c r="A1168" t="s">
        <v>495</v>
      </c>
      <c r="B1168" t="s">
        <v>486</v>
      </c>
      <c r="C1168">
        <v>62000820</v>
      </c>
      <c r="D1168">
        <v>26</v>
      </c>
      <c r="E1168" t="s">
        <v>2852</v>
      </c>
      <c r="F1168" t="s">
        <v>2266</v>
      </c>
      <c r="G1168" s="1">
        <v>45373</v>
      </c>
      <c r="H1168">
        <v>5481074</v>
      </c>
      <c r="I1168">
        <v>408</v>
      </c>
      <c r="J1168" t="s">
        <v>436</v>
      </c>
      <c r="K1168" t="str">
        <f>IFERROR(IF(AND(VLOOKUP($C1168,Hes!$A:$B, 1, FALSE), $M1168&lt;&gt;" "), "Ingresada", "Falta Ingresar"), " ")</f>
        <v xml:space="preserve"> </v>
      </c>
      <c r="L1168" s="3" t="str">
        <f>IFERROR(VLOOKUP($C1168,Observaciones!$A:$B,2,FALSE)," ")</f>
        <v xml:space="preserve"> </v>
      </c>
      <c r="M1168" t="s">
        <v>553</v>
      </c>
      <c r="O1168" s="4">
        <v>31204584</v>
      </c>
      <c r="P1168" s="4">
        <v>109782</v>
      </c>
      <c r="Q1168" s="4">
        <v>20859</v>
      </c>
      <c r="R1168" s="4">
        <v>130641</v>
      </c>
    </row>
    <row r="1169" spans="1:18" x14ac:dyDescent="0.25">
      <c r="A1169" t="s">
        <v>495</v>
      </c>
      <c r="B1169" t="s">
        <v>486</v>
      </c>
      <c r="C1169">
        <v>62000820</v>
      </c>
      <c r="D1169">
        <v>43</v>
      </c>
      <c r="E1169" t="s">
        <v>2852</v>
      </c>
      <c r="F1169" t="s">
        <v>2266</v>
      </c>
      <c r="G1169" s="1">
        <v>45373</v>
      </c>
      <c r="H1169">
        <v>5481075</v>
      </c>
      <c r="I1169">
        <v>408</v>
      </c>
      <c r="J1169" t="s">
        <v>436</v>
      </c>
      <c r="K1169" t="str">
        <f>IFERROR(IF(AND(VLOOKUP($C1169,Hes!$A:$B, 1, FALSE), $M1169&lt;&gt;" "), "Ingresada", "Falta Ingresar"), " ")</f>
        <v xml:space="preserve"> </v>
      </c>
      <c r="L1169" s="3" t="str">
        <f>IFERROR(VLOOKUP($C1169,Observaciones!$A:$B,2,FALSE)," ")</f>
        <v xml:space="preserve"> </v>
      </c>
      <c r="M1169" t="s">
        <v>553</v>
      </c>
      <c r="O1169" s="4">
        <v>31204740</v>
      </c>
      <c r="P1169" s="4">
        <v>170202</v>
      </c>
      <c r="Q1169" s="4">
        <v>32338</v>
      </c>
      <c r="R1169" s="4">
        <v>202540</v>
      </c>
    </row>
    <row r="1170" spans="1:18" x14ac:dyDescent="0.25">
      <c r="A1170" t="s">
        <v>495</v>
      </c>
      <c r="B1170" t="s">
        <v>486</v>
      </c>
      <c r="C1170">
        <v>62000820</v>
      </c>
      <c r="D1170">
        <v>28</v>
      </c>
      <c r="E1170" t="s">
        <v>2852</v>
      </c>
      <c r="F1170" t="s">
        <v>2266</v>
      </c>
      <c r="G1170" s="1">
        <v>45373</v>
      </c>
      <c r="H1170">
        <v>5481076</v>
      </c>
      <c r="I1170">
        <v>408</v>
      </c>
      <c r="J1170" t="s">
        <v>436</v>
      </c>
      <c r="K1170" t="str">
        <f>IFERROR(IF(AND(VLOOKUP($C1170,Hes!$A:$B, 1, FALSE), $M1170&lt;&gt;" "), "Ingresada", "Falta Ingresar"), " ")</f>
        <v xml:space="preserve"> </v>
      </c>
      <c r="L1170" s="3" t="str">
        <f>IFERROR(VLOOKUP($C1170,Observaciones!$A:$B,2,FALSE)," ")</f>
        <v xml:space="preserve"> </v>
      </c>
      <c r="M1170" t="s">
        <v>553</v>
      </c>
      <c r="O1170" s="4">
        <v>31204604</v>
      </c>
      <c r="P1170" s="4">
        <v>105198</v>
      </c>
      <c r="Q1170" s="4">
        <v>19988</v>
      </c>
      <c r="R1170" s="4">
        <v>125186</v>
      </c>
    </row>
    <row r="1171" spans="1:18" x14ac:dyDescent="0.25">
      <c r="A1171" t="s">
        <v>495</v>
      </c>
      <c r="B1171" t="s">
        <v>486</v>
      </c>
      <c r="C1171">
        <v>62000820</v>
      </c>
      <c r="D1171">
        <v>35</v>
      </c>
      <c r="E1171" t="s">
        <v>2852</v>
      </c>
      <c r="F1171" t="s">
        <v>2266</v>
      </c>
      <c r="G1171" s="1">
        <v>45373</v>
      </c>
      <c r="H1171">
        <v>5481077</v>
      </c>
      <c r="I1171">
        <v>408</v>
      </c>
      <c r="J1171" t="s">
        <v>436</v>
      </c>
      <c r="K1171" t="str">
        <f>IFERROR(IF(AND(VLOOKUP($C1171,Hes!$A:$B, 1, FALSE), $M1171&lt;&gt;" "), "Ingresada", "Falta Ingresar"), " ")</f>
        <v xml:space="preserve"> </v>
      </c>
      <c r="L1171" s="3" t="str">
        <f>IFERROR(VLOOKUP($C1171,Observaciones!$A:$B,2,FALSE)," ")</f>
        <v xml:space="preserve"> </v>
      </c>
      <c r="M1171" t="s">
        <v>553</v>
      </c>
      <c r="O1171" s="4">
        <v>31204666</v>
      </c>
      <c r="P1171" s="4">
        <v>185469</v>
      </c>
      <c r="Q1171" s="4">
        <v>35239</v>
      </c>
      <c r="R1171" s="4">
        <v>220708</v>
      </c>
    </row>
    <row r="1172" spans="1:18" x14ac:dyDescent="0.25">
      <c r="A1172" t="s">
        <v>495</v>
      </c>
      <c r="B1172" t="s">
        <v>486</v>
      </c>
      <c r="C1172">
        <v>62000820</v>
      </c>
      <c r="D1172">
        <v>29</v>
      </c>
      <c r="E1172" t="s">
        <v>2852</v>
      </c>
      <c r="F1172" t="s">
        <v>2266</v>
      </c>
      <c r="G1172" s="1">
        <v>45373</v>
      </c>
      <c r="H1172">
        <v>5481078</v>
      </c>
      <c r="I1172">
        <v>408</v>
      </c>
      <c r="J1172" t="s">
        <v>436</v>
      </c>
      <c r="K1172" t="str">
        <f>IFERROR(IF(AND(VLOOKUP($C1172,Hes!$A:$B, 1, FALSE), $M1172&lt;&gt;" "), "Ingresada", "Falta Ingresar"), " ")</f>
        <v xml:space="preserve"> </v>
      </c>
      <c r="L1172" s="3" t="str">
        <f>IFERROR(VLOOKUP($C1172,Observaciones!$A:$B,2,FALSE)," ")</f>
        <v xml:space="preserve"> </v>
      </c>
      <c r="M1172" t="s">
        <v>553</v>
      </c>
      <c r="O1172" s="4">
        <v>31204613</v>
      </c>
      <c r="P1172" s="4">
        <v>87924</v>
      </c>
      <c r="Q1172" s="4">
        <v>16706</v>
      </c>
      <c r="R1172" s="4">
        <v>104630</v>
      </c>
    </row>
    <row r="1173" spans="1:18" x14ac:dyDescent="0.25">
      <c r="A1173" t="s">
        <v>495</v>
      </c>
      <c r="B1173" t="s">
        <v>486</v>
      </c>
      <c r="C1173">
        <v>62000820</v>
      </c>
      <c r="D1173">
        <v>40</v>
      </c>
      <c r="E1173" t="s">
        <v>2852</v>
      </c>
      <c r="F1173" t="s">
        <v>2266</v>
      </c>
      <c r="G1173" s="1">
        <v>45373</v>
      </c>
      <c r="H1173">
        <v>5481079</v>
      </c>
      <c r="I1173">
        <v>408</v>
      </c>
      <c r="J1173" t="s">
        <v>436</v>
      </c>
      <c r="K1173" t="str">
        <f>IFERROR(IF(AND(VLOOKUP($C1173,Hes!$A:$B, 1, FALSE), $M1173&lt;&gt;" "), "Ingresada", "Falta Ingresar"), " ")</f>
        <v xml:space="preserve"> </v>
      </c>
      <c r="L1173" s="3" t="str">
        <f>IFERROR(VLOOKUP($C1173,Observaciones!$A:$B,2,FALSE)," ")</f>
        <v xml:space="preserve"> </v>
      </c>
      <c r="M1173" t="s">
        <v>553</v>
      </c>
      <c r="O1173" s="4">
        <v>31204722</v>
      </c>
      <c r="P1173" s="4">
        <v>106713</v>
      </c>
      <c r="Q1173" s="4">
        <v>20275</v>
      </c>
      <c r="R1173" s="4">
        <v>126988</v>
      </c>
    </row>
    <row r="1174" spans="1:18" x14ac:dyDescent="0.25">
      <c r="A1174" t="s">
        <v>495</v>
      </c>
      <c r="B1174" t="s">
        <v>486</v>
      </c>
      <c r="C1174">
        <v>62000820</v>
      </c>
      <c r="D1174">
        <v>32</v>
      </c>
      <c r="E1174" t="s">
        <v>2852</v>
      </c>
      <c r="F1174" t="s">
        <v>2266</v>
      </c>
      <c r="G1174" s="1">
        <v>45373</v>
      </c>
      <c r="H1174">
        <v>5481080</v>
      </c>
      <c r="I1174">
        <v>408</v>
      </c>
      <c r="J1174" t="s">
        <v>436</v>
      </c>
      <c r="K1174" t="str">
        <f>IFERROR(IF(AND(VLOOKUP($C1174,Hes!$A:$B, 1, FALSE), $M1174&lt;&gt;" "), "Ingresada", "Falta Ingresar"), " ")</f>
        <v xml:space="preserve"> </v>
      </c>
      <c r="L1174" s="3" t="str">
        <f>IFERROR(VLOOKUP($C1174,Observaciones!$A:$B,2,FALSE)," ")</f>
        <v xml:space="preserve"> </v>
      </c>
      <c r="M1174" t="s">
        <v>553</v>
      </c>
      <c r="O1174" s="4">
        <v>31204645</v>
      </c>
      <c r="P1174" s="4">
        <v>197706</v>
      </c>
      <c r="Q1174" s="4">
        <v>37564</v>
      </c>
      <c r="R1174" s="4">
        <v>235270</v>
      </c>
    </row>
    <row r="1175" spans="1:18" x14ac:dyDescent="0.25">
      <c r="A1175" t="s">
        <v>495</v>
      </c>
      <c r="B1175" t="s">
        <v>486</v>
      </c>
      <c r="C1175">
        <v>62000820</v>
      </c>
      <c r="D1175">
        <v>24</v>
      </c>
      <c r="E1175" t="s">
        <v>2852</v>
      </c>
      <c r="F1175" t="s">
        <v>2266</v>
      </c>
      <c r="G1175" s="1">
        <v>45373</v>
      </c>
      <c r="H1175">
        <v>5481081</v>
      </c>
      <c r="I1175">
        <v>408</v>
      </c>
      <c r="J1175" t="s">
        <v>436</v>
      </c>
      <c r="K1175" t="str">
        <f>IFERROR(IF(AND(VLOOKUP($C1175,Hes!$A:$B, 1, FALSE), $M1175&lt;&gt;" "), "Ingresada", "Falta Ingresar"), " ")</f>
        <v xml:space="preserve"> </v>
      </c>
      <c r="L1175" s="3" t="str">
        <f>IFERROR(VLOOKUP($C1175,Observaciones!$A:$B,2,FALSE)," ")</f>
        <v xml:space="preserve"> </v>
      </c>
      <c r="M1175" t="s">
        <v>553</v>
      </c>
      <c r="O1175" s="4">
        <v>31203873</v>
      </c>
      <c r="P1175" s="4">
        <v>264678</v>
      </c>
      <c r="Q1175" s="4">
        <v>50289</v>
      </c>
      <c r="R1175" s="4">
        <v>314967</v>
      </c>
    </row>
    <row r="1176" spans="1:18" x14ac:dyDescent="0.25">
      <c r="A1176" t="s">
        <v>495</v>
      </c>
      <c r="B1176" t="s">
        <v>486</v>
      </c>
      <c r="C1176">
        <v>62000820</v>
      </c>
      <c r="D1176">
        <v>27</v>
      </c>
      <c r="E1176" t="s">
        <v>2852</v>
      </c>
      <c r="F1176" t="s">
        <v>2266</v>
      </c>
      <c r="G1176" s="1">
        <v>45373</v>
      </c>
      <c r="H1176">
        <v>5481082</v>
      </c>
      <c r="I1176">
        <v>408</v>
      </c>
      <c r="J1176" t="s">
        <v>436</v>
      </c>
      <c r="K1176" t="str">
        <f>IFERROR(IF(AND(VLOOKUP($C1176,Hes!$A:$B, 1, FALSE), $M1176&lt;&gt;" "), "Ingresada", "Falta Ingresar"), " ")</f>
        <v xml:space="preserve"> </v>
      </c>
      <c r="L1176" s="3" t="str">
        <f>IFERROR(VLOOKUP($C1176,Observaciones!$A:$B,2,FALSE)," ")</f>
        <v xml:space="preserve"> </v>
      </c>
      <c r="M1176" t="s">
        <v>553</v>
      </c>
      <c r="O1176" s="4">
        <v>31204595</v>
      </c>
      <c r="P1176" s="4">
        <v>269340</v>
      </c>
      <c r="Q1176" s="4">
        <v>51175</v>
      </c>
      <c r="R1176" s="4">
        <v>320515</v>
      </c>
    </row>
    <row r="1177" spans="1:18" x14ac:dyDescent="0.25">
      <c r="A1177" t="s">
        <v>495</v>
      </c>
      <c r="B1177" t="s">
        <v>486</v>
      </c>
      <c r="C1177">
        <v>62000820</v>
      </c>
      <c r="D1177">
        <v>34</v>
      </c>
      <c r="E1177" t="s">
        <v>2852</v>
      </c>
      <c r="F1177" t="s">
        <v>2266</v>
      </c>
      <c r="G1177" s="1">
        <v>45373</v>
      </c>
      <c r="H1177">
        <v>5481083</v>
      </c>
      <c r="I1177">
        <v>408</v>
      </c>
      <c r="J1177" t="s">
        <v>436</v>
      </c>
      <c r="K1177" t="str">
        <f>IFERROR(IF(AND(VLOOKUP($C1177,Hes!$A:$B, 1, FALSE), $M1177&lt;&gt;" "), "Ingresada", "Falta Ingresar"), " ")</f>
        <v xml:space="preserve"> </v>
      </c>
      <c r="L1177" s="3" t="str">
        <f>IFERROR(VLOOKUP($C1177,Observaciones!$A:$B,2,FALSE)," ")</f>
        <v xml:space="preserve"> </v>
      </c>
      <c r="M1177" t="s">
        <v>553</v>
      </c>
      <c r="O1177" s="4">
        <v>31204659</v>
      </c>
      <c r="P1177" s="4">
        <v>66558</v>
      </c>
      <c r="Q1177" s="4">
        <v>12646</v>
      </c>
      <c r="R1177" s="4">
        <v>79204</v>
      </c>
    </row>
    <row r="1178" spans="1:18" x14ac:dyDescent="0.25">
      <c r="A1178" t="s">
        <v>495</v>
      </c>
      <c r="B1178" t="s">
        <v>486</v>
      </c>
      <c r="C1178">
        <v>62000820</v>
      </c>
      <c r="D1178">
        <v>22</v>
      </c>
      <c r="E1178" t="s">
        <v>2852</v>
      </c>
      <c r="F1178" t="s">
        <v>2266</v>
      </c>
      <c r="G1178" s="1">
        <v>45373</v>
      </c>
      <c r="H1178">
        <v>5481084</v>
      </c>
      <c r="I1178">
        <v>408</v>
      </c>
      <c r="J1178" t="s">
        <v>436</v>
      </c>
      <c r="K1178" t="str">
        <f>IFERROR(IF(AND(VLOOKUP($C1178,Hes!$A:$B, 1, FALSE), $M1178&lt;&gt;" "), "Ingresada", "Falta Ingresar"), " ")</f>
        <v xml:space="preserve"> </v>
      </c>
      <c r="L1178" s="3" t="str">
        <f>IFERROR(VLOOKUP($C1178,Observaciones!$A:$B,2,FALSE)," ")</f>
        <v xml:space="preserve"> </v>
      </c>
      <c r="M1178" t="s">
        <v>553</v>
      </c>
      <c r="O1178" s="4">
        <v>31203862</v>
      </c>
      <c r="P1178" s="4">
        <v>280554</v>
      </c>
      <c r="Q1178" s="4">
        <v>53305</v>
      </c>
      <c r="R1178" s="4">
        <v>333859</v>
      </c>
    </row>
    <row r="1179" spans="1:18" x14ac:dyDescent="0.25">
      <c r="A1179" t="s">
        <v>495</v>
      </c>
      <c r="B1179" t="s">
        <v>486</v>
      </c>
      <c r="C1179">
        <v>62000820</v>
      </c>
      <c r="D1179">
        <v>38</v>
      </c>
      <c r="E1179" t="s">
        <v>2852</v>
      </c>
      <c r="F1179" t="s">
        <v>2266</v>
      </c>
      <c r="G1179" s="1">
        <v>45373</v>
      </c>
      <c r="H1179">
        <v>5481085</v>
      </c>
      <c r="I1179">
        <v>408</v>
      </c>
      <c r="J1179" t="s">
        <v>436</v>
      </c>
      <c r="K1179" t="str">
        <f>IFERROR(IF(AND(VLOOKUP($C1179,Hes!$A:$B, 1, FALSE), $M1179&lt;&gt;" "), "Ingresada", "Falta Ingresar"), " ")</f>
        <v xml:space="preserve"> </v>
      </c>
      <c r="L1179" s="3" t="str">
        <f>IFERROR(VLOOKUP($C1179,Observaciones!$A:$B,2,FALSE)," ")</f>
        <v xml:space="preserve"> </v>
      </c>
      <c r="M1179" t="s">
        <v>553</v>
      </c>
      <c r="O1179" s="4">
        <v>31204701</v>
      </c>
      <c r="P1179" s="4">
        <v>213465</v>
      </c>
      <c r="Q1179" s="4">
        <v>40558</v>
      </c>
      <c r="R1179" s="4">
        <v>254023</v>
      </c>
    </row>
    <row r="1180" spans="1:18" x14ac:dyDescent="0.25">
      <c r="A1180" t="s">
        <v>495</v>
      </c>
      <c r="B1180" t="s">
        <v>486</v>
      </c>
      <c r="C1180">
        <v>62000820</v>
      </c>
      <c r="D1180">
        <v>31</v>
      </c>
      <c r="E1180" t="s">
        <v>2852</v>
      </c>
      <c r="F1180" t="s">
        <v>2266</v>
      </c>
      <c r="G1180" s="1">
        <v>45373</v>
      </c>
      <c r="H1180">
        <v>5481087</v>
      </c>
      <c r="I1180">
        <v>408</v>
      </c>
      <c r="J1180" t="s">
        <v>436</v>
      </c>
      <c r="K1180" t="str">
        <f>IFERROR(IF(AND(VLOOKUP($C1180,Hes!$A:$B, 1, FALSE), $M1180&lt;&gt;" "), "Ingresada", "Falta Ingresar"), " ")</f>
        <v xml:space="preserve"> </v>
      </c>
      <c r="L1180" s="3" t="str">
        <f>IFERROR(VLOOKUP($C1180,Observaciones!$A:$B,2,FALSE)," ")</f>
        <v xml:space="preserve"> </v>
      </c>
      <c r="M1180" t="s">
        <v>553</v>
      </c>
      <c r="O1180" s="4">
        <v>31204636</v>
      </c>
      <c r="P1180" s="4">
        <v>225663</v>
      </c>
      <c r="Q1180" s="4">
        <v>42876</v>
      </c>
      <c r="R1180" s="4">
        <v>268539</v>
      </c>
    </row>
    <row r="1181" spans="1:18" x14ac:dyDescent="0.25">
      <c r="A1181" t="s">
        <v>495</v>
      </c>
      <c r="B1181" t="s">
        <v>486</v>
      </c>
      <c r="C1181">
        <v>62000820</v>
      </c>
      <c r="D1181">
        <v>20</v>
      </c>
      <c r="E1181" t="s">
        <v>2852</v>
      </c>
      <c r="F1181" t="s">
        <v>2266</v>
      </c>
      <c r="G1181" s="1">
        <v>45373</v>
      </c>
      <c r="H1181">
        <v>5481088</v>
      </c>
      <c r="I1181">
        <v>408</v>
      </c>
      <c r="J1181" t="s">
        <v>436</v>
      </c>
      <c r="K1181" t="str">
        <f>IFERROR(IF(AND(VLOOKUP($C1181,Hes!$A:$B, 1, FALSE), $M1181&lt;&gt;" "), "Ingresada", "Falta Ingresar"), " ")</f>
        <v xml:space="preserve"> </v>
      </c>
      <c r="L1181" s="3" t="str">
        <f>IFERROR(VLOOKUP($C1181,Observaciones!$A:$B,2,FALSE)," ")</f>
        <v xml:space="preserve"> </v>
      </c>
      <c r="M1181" t="s">
        <v>553</v>
      </c>
      <c r="O1181" s="4">
        <v>31203845</v>
      </c>
      <c r="P1181" s="4">
        <v>441666</v>
      </c>
      <c r="Q1181" s="4">
        <v>83917</v>
      </c>
      <c r="R1181" s="4">
        <v>525583</v>
      </c>
    </row>
    <row r="1182" spans="1:18" x14ac:dyDescent="0.25">
      <c r="A1182" t="s">
        <v>495</v>
      </c>
      <c r="B1182" t="s">
        <v>486</v>
      </c>
      <c r="C1182">
        <v>62000820</v>
      </c>
      <c r="D1182">
        <v>44</v>
      </c>
      <c r="E1182" t="s">
        <v>2852</v>
      </c>
      <c r="F1182" t="s">
        <v>2266</v>
      </c>
      <c r="G1182" s="1">
        <v>45373</v>
      </c>
      <c r="H1182">
        <v>5481089</v>
      </c>
      <c r="I1182">
        <v>408</v>
      </c>
      <c r="J1182" t="s">
        <v>436</v>
      </c>
      <c r="K1182" t="str">
        <f>IFERROR(IF(AND(VLOOKUP($C1182,Hes!$A:$B, 1, FALSE), $M1182&lt;&gt;" "), "Ingresada", "Falta Ingresar"), " ")</f>
        <v xml:space="preserve"> </v>
      </c>
      <c r="L1182" s="3" t="str">
        <f>IFERROR(VLOOKUP($C1182,Observaciones!$A:$B,2,FALSE)," ")</f>
        <v xml:space="preserve"> </v>
      </c>
      <c r="M1182" t="s">
        <v>553</v>
      </c>
      <c r="O1182" s="4">
        <v>31204749</v>
      </c>
      <c r="P1182" s="4">
        <v>179370</v>
      </c>
      <c r="Q1182" s="4">
        <v>34080</v>
      </c>
      <c r="R1182" s="4">
        <v>213450</v>
      </c>
    </row>
    <row r="1183" spans="1:18" x14ac:dyDescent="0.25">
      <c r="A1183" t="s">
        <v>495</v>
      </c>
      <c r="B1183" t="s">
        <v>486</v>
      </c>
      <c r="C1183">
        <v>62000820</v>
      </c>
      <c r="D1183">
        <v>33</v>
      </c>
      <c r="E1183" t="s">
        <v>2852</v>
      </c>
      <c r="F1183" t="s">
        <v>2266</v>
      </c>
      <c r="G1183" s="1">
        <v>45373</v>
      </c>
      <c r="H1183">
        <v>5481090</v>
      </c>
      <c r="I1183">
        <v>408</v>
      </c>
      <c r="J1183" t="s">
        <v>436</v>
      </c>
      <c r="K1183" t="str">
        <f>IFERROR(IF(AND(VLOOKUP($C1183,Hes!$A:$B, 1, FALSE), $M1183&lt;&gt;" "), "Ingresada", "Falta Ingresar"), " ")</f>
        <v xml:space="preserve"> </v>
      </c>
      <c r="L1183" s="3" t="str">
        <f>IFERROR(VLOOKUP($C1183,Observaciones!$A:$B,2,FALSE)," ")</f>
        <v xml:space="preserve"> </v>
      </c>
      <c r="M1183" t="s">
        <v>553</v>
      </c>
      <c r="O1183" s="4">
        <v>31204677</v>
      </c>
      <c r="P1183" s="4">
        <v>73188</v>
      </c>
      <c r="Q1183" s="4">
        <v>13906</v>
      </c>
      <c r="R1183" s="4">
        <v>87094</v>
      </c>
    </row>
    <row r="1184" spans="1:18" x14ac:dyDescent="0.25">
      <c r="A1184" t="s">
        <v>495</v>
      </c>
      <c r="B1184" t="s">
        <v>486</v>
      </c>
      <c r="C1184">
        <v>62000820</v>
      </c>
      <c r="D1184">
        <v>37</v>
      </c>
      <c r="E1184" t="s">
        <v>2852</v>
      </c>
      <c r="F1184" t="s">
        <v>2266</v>
      </c>
      <c r="G1184" s="1">
        <v>45373</v>
      </c>
      <c r="H1184">
        <v>5481091</v>
      </c>
      <c r="I1184">
        <v>408</v>
      </c>
      <c r="J1184" t="s">
        <v>436</v>
      </c>
      <c r="K1184" t="str">
        <f>IFERROR(IF(AND(VLOOKUP($C1184,Hes!$A:$B, 1, FALSE), $M1184&lt;&gt;" "), "Ingresada", "Falta Ingresar"), " ")</f>
        <v xml:space="preserve"> </v>
      </c>
      <c r="L1184" s="3" t="str">
        <f>IFERROR(VLOOKUP($C1184,Observaciones!$A:$B,2,FALSE)," ")</f>
        <v xml:space="preserve"> </v>
      </c>
      <c r="M1184" t="s">
        <v>553</v>
      </c>
      <c r="O1184" s="4">
        <v>31204688</v>
      </c>
      <c r="P1184" s="4">
        <v>124518</v>
      </c>
      <c r="Q1184" s="4">
        <v>23658</v>
      </c>
      <c r="R1184" s="4">
        <v>148176</v>
      </c>
    </row>
    <row r="1185" spans="1:18" x14ac:dyDescent="0.25">
      <c r="A1185" t="s">
        <v>495</v>
      </c>
      <c r="B1185" t="s">
        <v>486</v>
      </c>
      <c r="C1185">
        <v>62000820</v>
      </c>
      <c r="D1185">
        <v>42</v>
      </c>
      <c r="E1185" t="s">
        <v>2852</v>
      </c>
      <c r="F1185" t="s">
        <v>2266</v>
      </c>
      <c r="G1185" s="1">
        <v>45373</v>
      </c>
      <c r="H1185">
        <v>5481092</v>
      </c>
      <c r="I1185">
        <v>408</v>
      </c>
      <c r="J1185" t="s">
        <v>436</v>
      </c>
      <c r="K1185" t="str">
        <f>IFERROR(IF(AND(VLOOKUP($C1185,Hes!$A:$B, 1, FALSE), $M1185&lt;&gt;" "), "Ingresada", "Falta Ingresar"), " ")</f>
        <v xml:space="preserve"> </v>
      </c>
      <c r="L1185" s="3" t="str">
        <f>IFERROR(VLOOKUP($C1185,Observaciones!$A:$B,2,FALSE)," ")</f>
        <v xml:space="preserve"> </v>
      </c>
      <c r="M1185" t="s">
        <v>553</v>
      </c>
      <c r="O1185" s="4">
        <v>31204729</v>
      </c>
      <c r="P1185" s="4">
        <v>54891</v>
      </c>
      <c r="Q1185" s="4">
        <v>10429</v>
      </c>
      <c r="R1185" s="4">
        <v>65320</v>
      </c>
    </row>
    <row r="1186" spans="1:18" x14ac:dyDescent="0.25">
      <c r="A1186" t="s">
        <v>495</v>
      </c>
      <c r="B1186" t="s">
        <v>486</v>
      </c>
      <c r="C1186">
        <v>62000820</v>
      </c>
      <c r="D1186">
        <v>30</v>
      </c>
      <c r="E1186" t="s">
        <v>2852</v>
      </c>
      <c r="F1186" t="s">
        <v>2266</v>
      </c>
      <c r="G1186" s="1">
        <v>45373</v>
      </c>
      <c r="H1186">
        <v>5481093</v>
      </c>
      <c r="I1186">
        <v>408</v>
      </c>
      <c r="J1186" t="s">
        <v>436</v>
      </c>
      <c r="K1186" t="str">
        <f>IFERROR(IF(AND(VLOOKUP($C1186,Hes!$A:$B, 1, FALSE), $M1186&lt;&gt;" "), "Ingresada", "Falta Ingresar"), " ")</f>
        <v xml:space="preserve"> </v>
      </c>
      <c r="L1186" s="3" t="str">
        <f>IFERROR(VLOOKUP($C1186,Observaciones!$A:$B,2,FALSE)," ")</f>
        <v xml:space="preserve"> </v>
      </c>
      <c r="M1186" t="s">
        <v>553</v>
      </c>
      <c r="O1186" s="4">
        <v>31204626</v>
      </c>
      <c r="P1186" s="4">
        <v>60990</v>
      </c>
      <c r="Q1186" s="4">
        <v>11588</v>
      </c>
      <c r="R1186" s="4">
        <v>72578</v>
      </c>
    </row>
    <row r="1187" spans="1:18" x14ac:dyDescent="0.25">
      <c r="A1187" t="s">
        <v>495</v>
      </c>
      <c r="B1187" t="s">
        <v>486</v>
      </c>
      <c r="C1187">
        <v>62000820</v>
      </c>
      <c r="D1187">
        <v>39</v>
      </c>
      <c r="E1187" t="s">
        <v>2852</v>
      </c>
      <c r="F1187" t="s">
        <v>2266</v>
      </c>
      <c r="G1187" s="1">
        <v>45373</v>
      </c>
      <c r="H1187">
        <v>5481094</v>
      </c>
      <c r="I1187">
        <v>408</v>
      </c>
      <c r="J1187" t="s">
        <v>436</v>
      </c>
      <c r="K1187" t="str">
        <f>IFERROR(IF(AND(VLOOKUP($C1187,Hes!$A:$B, 1, FALSE), $M1187&lt;&gt;" "), "Ingresada", "Falta Ingresar"), " ")</f>
        <v xml:space="preserve"> </v>
      </c>
      <c r="L1187" s="3" t="str">
        <f>IFERROR(VLOOKUP($C1187,Observaciones!$A:$B,2,FALSE)," ")</f>
        <v xml:space="preserve"> </v>
      </c>
      <c r="M1187" t="s">
        <v>553</v>
      </c>
      <c r="O1187" s="4">
        <v>31204713</v>
      </c>
      <c r="P1187" s="4">
        <v>67089</v>
      </c>
      <c r="Q1187" s="4">
        <v>12747</v>
      </c>
      <c r="R1187" s="4">
        <v>79836</v>
      </c>
    </row>
    <row r="1188" spans="1:18" x14ac:dyDescent="0.25">
      <c r="A1188" t="s">
        <v>495</v>
      </c>
      <c r="B1188" t="s">
        <v>486</v>
      </c>
      <c r="C1188">
        <v>62000820</v>
      </c>
      <c r="D1188">
        <v>41</v>
      </c>
      <c r="E1188" t="s">
        <v>2852</v>
      </c>
      <c r="F1188" t="s">
        <v>2266</v>
      </c>
      <c r="G1188" s="1">
        <v>45373</v>
      </c>
      <c r="H1188">
        <v>5481095</v>
      </c>
      <c r="I1188">
        <v>408</v>
      </c>
      <c r="J1188" t="s">
        <v>436</v>
      </c>
      <c r="K1188" t="str">
        <f>IFERROR(IF(AND(VLOOKUP($C1188,Hes!$A:$B, 1, FALSE), $M1188&lt;&gt;" "), "Ingresada", "Falta Ingresar"), " ")</f>
        <v xml:space="preserve"> </v>
      </c>
      <c r="L1188" s="3" t="str">
        <f>IFERROR(VLOOKUP($C1188,Observaciones!$A:$B,2,FALSE)," ")</f>
        <v xml:space="preserve"> </v>
      </c>
      <c r="M1188" t="s">
        <v>553</v>
      </c>
      <c r="O1188" s="4">
        <v>31204724</v>
      </c>
      <c r="P1188" s="4">
        <v>127017</v>
      </c>
      <c r="Q1188" s="4">
        <v>24133</v>
      </c>
      <c r="R1188" s="4">
        <v>151150</v>
      </c>
    </row>
    <row r="1189" spans="1:18" x14ac:dyDescent="0.25">
      <c r="A1189" t="s">
        <v>495</v>
      </c>
      <c r="B1189" t="s">
        <v>486</v>
      </c>
      <c r="C1189">
        <v>62000820</v>
      </c>
      <c r="D1189">
        <v>19</v>
      </c>
      <c r="E1189" t="s">
        <v>2852</v>
      </c>
      <c r="F1189" t="s">
        <v>2266</v>
      </c>
      <c r="G1189" s="1">
        <v>45373</v>
      </c>
      <c r="H1189">
        <v>5481096</v>
      </c>
      <c r="I1189">
        <v>408</v>
      </c>
      <c r="J1189" t="s">
        <v>436</v>
      </c>
      <c r="K1189" t="str">
        <f>IFERROR(IF(AND(VLOOKUP($C1189,Hes!$A:$B, 1, FALSE), $M1189&lt;&gt;" "), "Ingresada", "Falta Ingresar"), " ")</f>
        <v xml:space="preserve"> </v>
      </c>
      <c r="L1189" s="3" t="str">
        <f>IFERROR(VLOOKUP($C1189,Observaciones!$A:$B,2,FALSE)," ")</f>
        <v xml:space="preserve"> </v>
      </c>
      <c r="M1189" t="s">
        <v>553</v>
      </c>
      <c r="O1189" s="4">
        <v>31203842</v>
      </c>
      <c r="P1189" s="4">
        <v>118419</v>
      </c>
      <c r="Q1189" s="4">
        <v>22500</v>
      </c>
      <c r="R1189" s="4">
        <v>140919</v>
      </c>
    </row>
    <row r="1190" spans="1:18" x14ac:dyDescent="0.25">
      <c r="A1190" t="s">
        <v>495</v>
      </c>
      <c r="B1190" t="s">
        <v>486</v>
      </c>
      <c r="C1190">
        <v>62000820</v>
      </c>
      <c r="D1190">
        <v>23</v>
      </c>
      <c r="E1190" t="s">
        <v>2852</v>
      </c>
      <c r="F1190" t="s">
        <v>2266</v>
      </c>
      <c r="G1190" s="1">
        <v>45373</v>
      </c>
      <c r="H1190">
        <v>5481097</v>
      </c>
      <c r="I1190">
        <v>408</v>
      </c>
      <c r="J1190" t="s">
        <v>436</v>
      </c>
      <c r="K1190" t="str">
        <f>IFERROR(IF(AND(VLOOKUP($C1190,Hes!$A:$B, 1, FALSE), $M1190&lt;&gt;" "), "Ingresada", "Falta Ingresar"), " ")</f>
        <v xml:space="preserve"> </v>
      </c>
      <c r="L1190" s="3" t="str">
        <f>IFERROR(VLOOKUP($C1190,Observaciones!$A:$B,2,FALSE)," ")</f>
        <v xml:space="preserve"> </v>
      </c>
      <c r="M1190" t="s">
        <v>553</v>
      </c>
      <c r="O1190" s="4">
        <v>31203868</v>
      </c>
      <c r="P1190" s="4">
        <v>216120</v>
      </c>
      <c r="Q1190" s="4">
        <v>41063</v>
      </c>
      <c r="R1190" s="4">
        <v>257183</v>
      </c>
    </row>
    <row r="1191" spans="1:18" x14ac:dyDescent="0.25">
      <c r="A1191" t="s">
        <v>495</v>
      </c>
      <c r="B1191" t="s">
        <v>486</v>
      </c>
      <c r="C1191">
        <v>62000820</v>
      </c>
      <c r="D1191">
        <v>36</v>
      </c>
      <c r="E1191" t="s">
        <v>2852</v>
      </c>
      <c r="F1191" t="s">
        <v>2266</v>
      </c>
      <c r="G1191" s="1">
        <v>45373</v>
      </c>
      <c r="H1191">
        <v>5481130</v>
      </c>
      <c r="I1191">
        <v>408</v>
      </c>
      <c r="J1191" t="s">
        <v>436</v>
      </c>
      <c r="K1191" t="str">
        <f>IFERROR(IF(AND(VLOOKUP($C1191,Hes!$A:$B, 1, FALSE), $M1191&lt;&gt;" "), "Ingresada", "Falta Ingresar"), " ")</f>
        <v xml:space="preserve"> </v>
      </c>
      <c r="L1191" s="3" t="str">
        <f>IFERROR(VLOOKUP($C1191,Observaciones!$A:$B,2,FALSE)," ")</f>
        <v xml:space="preserve"> </v>
      </c>
      <c r="M1191" t="s">
        <v>553</v>
      </c>
      <c r="O1191" s="4">
        <v>31204683</v>
      </c>
      <c r="P1191" s="4">
        <v>100536</v>
      </c>
      <c r="Q1191" s="4">
        <v>19102</v>
      </c>
      <c r="R1191" s="4">
        <v>119638</v>
      </c>
    </row>
    <row r="1192" spans="1:18" x14ac:dyDescent="0.25">
      <c r="A1192" t="s">
        <v>495</v>
      </c>
      <c r="B1192" t="s">
        <v>486</v>
      </c>
      <c r="C1192">
        <v>62000820</v>
      </c>
      <c r="D1192">
        <v>49</v>
      </c>
      <c r="E1192" t="s">
        <v>2852</v>
      </c>
      <c r="F1192" t="s">
        <v>2266</v>
      </c>
      <c r="G1192" s="1">
        <v>45373</v>
      </c>
      <c r="H1192">
        <v>5481141</v>
      </c>
      <c r="I1192">
        <v>408</v>
      </c>
      <c r="J1192" t="s">
        <v>436</v>
      </c>
      <c r="K1192" t="str">
        <f>IFERROR(IF(AND(VLOOKUP($C1192,Hes!$A:$B, 1, FALSE), $M1192&lt;&gt;" "), "Ingresada", "Falta Ingresar"), " ")</f>
        <v xml:space="preserve"> </v>
      </c>
      <c r="L1192" s="3" t="str">
        <f>IFERROR(VLOOKUP($C1192,Observaciones!$A:$B,2,FALSE)," ")</f>
        <v xml:space="preserve"> </v>
      </c>
      <c r="M1192" t="s">
        <v>553</v>
      </c>
      <c r="O1192" s="4">
        <v>31204813</v>
      </c>
      <c r="P1192" s="4">
        <v>63528</v>
      </c>
      <c r="Q1192" s="4">
        <v>12070</v>
      </c>
      <c r="R1192" s="4">
        <v>75598</v>
      </c>
    </row>
    <row r="1193" spans="1:18" x14ac:dyDescent="0.25">
      <c r="A1193" t="s">
        <v>495</v>
      </c>
      <c r="B1193" t="s">
        <v>486</v>
      </c>
      <c r="C1193">
        <v>62000820</v>
      </c>
      <c r="D1193">
        <v>47</v>
      </c>
      <c r="E1193" t="s">
        <v>2852</v>
      </c>
      <c r="F1193" t="s">
        <v>2266</v>
      </c>
      <c r="G1193" s="1">
        <v>45373</v>
      </c>
      <c r="H1193">
        <v>5481145</v>
      </c>
      <c r="I1193">
        <v>408</v>
      </c>
      <c r="J1193" t="s">
        <v>436</v>
      </c>
      <c r="K1193" t="str">
        <f>IFERROR(IF(AND(VLOOKUP($C1193,Hes!$A:$B, 1, FALSE), $M1193&lt;&gt;" "), "Ingresada", "Falta Ingresar"), " ")</f>
        <v xml:space="preserve"> </v>
      </c>
      <c r="L1193" s="3" t="str">
        <f>IFERROR(VLOOKUP($C1193,Observaciones!$A:$B,2,FALSE)," ")</f>
        <v xml:space="preserve"> </v>
      </c>
      <c r="M1193" t="s">
        <v>553</v>
      </c>
      <c r="O1193" s="4">
        <v>31204788</v>
      </c>
      <c r="P1193" s="4">
        <v>54360</v>
      </c>
      <c r="Q1193" s="4">
        <v>10328</v>
      </c>
      <c r="R1193" s="4">
        <v>64688</v>
      </c>
    </row>
    <row r="1194" spans="1:18" x14ac:dyDescent="0.25">
      <c r="A1194" t="s">
        <v>495</v>
      </c>
      <c r="B1194" t="s">
        <v>486</v>
      </c>
      <c r="C1194">
        <v>62000820</v>
      </c>
      <c r="D1194">
        <v>50</v>
      </c>
      <c r="E1194" t="s">
        <v>2852</v>
      </c>
      <c r="F1194" t="s">
        <v>2266</v>
      </c>
      <c r="G1194" s="1">
        <v>45373</v>
      </c>
      <c r="H1194">
        <v>5481146</v>
      </c>
      <c r="I1194">
        <v>408</v>
      </c>
      <c r="J1194" t="s">
        <v>436</v>
      </c>
      <c r="K1194" t="str">
        <f>IFERROR(IF(AND(VLOOKUP($C1194,Hes!$A:$B, 1, FALSE), $M1194&lt;&gt;" "), "Ingresada", "Falta Ingresar"), " ")</f>
        <v xml:space="preserve"> </v>
      </c>
      <c r="L1194" s="3" t="str">
        <f>IFERROR(VLOOKUP($C1194,Observaciones!$A:$B,2,FALSE)," ")</f>
        <v xml:space="preserve"> </v>
      </c>
      <c r="M1194" t="s">
        <v>553</v>
      </c>
      <c r="O1194" s="4">
        <v>31204824</v>
      </c>
      <c r="P1194" s="4">
        <v>128079</v>
      </c>
      <c r="Q1194" s="4">
        <v>24335</v>
      </c>
      <c r="R1194" s="4">
        <v>152414</v>
      </c>
    </row>
    <row r="1195" spans="1:18" x14ac:dyDescent="0.25">
      <c r="A1195" t="s">
        <v>495</v>
      </c>
      <c r="B1195" t="s">
        <v>486</v>
      </c>
      <c r="C1195">
        <v>62000820</v>
      </c>
      <c r="D1195">
        <v>46</v>
      </c>
      <c r="E1195" t="s">
        <v>2852</v>
      </c>
      <c r="F1195" t="s">
        <v>2266</v>
      </c>
      <c r="G1195" s="1">
        <v>45373</v>
      </c>
      <c r="H1195">
        <v>5481147</v>
      </c>
      <c r="I1195">
        <v>408</v>
      </c>
      <c r="J1195" t="s">
        <v>436</v>
      </c>
      <c r="K1195" t="str">
        <f>IFERROR(IF(AND(VLOOKUP($C1195,Hes!$A:$B, 1, FALSE), $M1195&lt;&gt;" "), "Ingresada", "Falta Ingresar"), " ")</f>
        <v xml:space="preserve"> </v>
      </c>
      <c r="L1195" s="3" t="str">
        <f>IFERROR(VLOOKUP($C1195,Observaciones!$A:$B,2,FALSE)," ")</f>
        <v xml:space="preserve"> </v>
      </c>
      <c r="M1195" t="s">
        <v>553</v>
      </c>
      <c r="O1195" s="4">
        <v>31204782</v>
      </c>
      <c r="P1195" s="4">
        <v>134178</v>
      </c>
      <c r="Q1195" s="4">
        <v>25494</v>
      </c>
      <c r="R1195" s="4">
        <v>159672</v>
      </c>
    </row>
    <row r="1196" spans="1:18" x14ac:dyDescent="0.25">
      <c r="A1196" t="s">
        <v>495</v>
      </c>
      <c r="B1196" t="s">
        <v>486</v>
      </c>
      <c r="C1196">
        <v>62000820</v>
      </c>
      <c r="D1196">
        <v>45</v>
      </c>
      <c r="E1196" t="s">
        <v>2852</v>
      </c>
      <c r="F1196" t="s">
        <v>2266</v>
      </c>
      <c r="G1196" s="1">
        <v>45373</v>
      </c>
      <c r="H1196">
        <v>5481148</v>
      </c>
      <c r="I1196">
        <v>408</v>
      </c>
      <c r="J1196" t="s">
        <v>436</v>
      </c>
      <c r="K1196" t="str">
        <f>IFERROR(IF(AND(VLOOKUP($C1196,Hes!$A:$B, 1, FALSE), $M1196&lt;&gt;" "), "Ingresada", "Falta Ingresar"), " ")</f>
        <v xml:space="preserve"> </v>
      </c>
      <c r="L1196" s="3" t="str">
        <f>IFERROR(VLOOKUP($C1196,Observaciones!$A:$B,2,FALSE)," ")</f>
        <v xml:space="preserve"> </v>
      </c>
      <c r="M1196" t="s">
        <v>553</v>
      </c>
      <c r="O1196" s="4">
        <v>31204773</v>
      </c>
      <c r="P1196" s="4">
        <v>107736</v>
      </c>
      <c r="Q1196" s="4">
        <v>20470</v>
      </c>
      <c r="R1196" s="4">
        <v>128206</v>
      </c>
    </row>
    <row r="1197" spans="1:18" x14ac:dyDescent="0.25">
      <c r="A1197" t="s">
        <v>495</v>
      </c>
      <c r="B1197" t="s">
        <v>486</v>
      </c>
      <c r="C1197">
        <v>62000820</v>
      </c>
      <c r="D1197">
        <v>48</v>
      </c>
      <c r="E1197" t="s">
        <v>2852</v>
      </c>
      <c r="F1197" t="s">
        <v>2266</v>
      </c>
      <c r="G1197" s="1">
        <v>45373</v>
      </c>
      <c r="H1197">
        <v>5481150</v>
      </c>
      <c r="I1197">
        <v>408</v>
      </c>
      <c r="J1197" t="s">
        <v>436</v>
      </c>
      <c r="K1197" t="str">
        <f>IFERROR(IF(AND(VLOOKUP($C1197,Hes!$A:$B, 1, FALSE), $M1197&lt;&gt;" "), "Ingresada", "Falta Ingresar"), " ")</f>
        <v xml:space="preserve"> </v>
      </c>
      <c r="L1197" s="3" t="str">
        <f>IFERROR(VLOOKUP($C1197,Observaciones!$A:$B,2,FALSE)," ")</f>
        <v xml:space="preserve"> </v>
      </c>
      <c r="M1197" t="s">
        <v>553</v>
      </c>
      <c r="O1197" s="4">
        <v>31204799</v>
      </c>
      <c r="P1197" s="4">
        <v>199752</v>
      </c>
      <c r="Q1197" s="4">
        <v>37953</v>
      </c>
      <c r="R1197" s="4">
        <v>237705</v>
      </c>
    </row>
    <row r="1198" spans="1:18" x14ac:dyDescent="0.25">
      <c r="A1198" t="s">
        <v>495</v>
      </c>
      <c r="B1198" t="s">
        <v>486</v>
      </c>
      <c r="C1198">
        <v>62000820</v>
      </c>
      <c r="D1198">
        <v>25</v>
      </c>
      <c r="E1198" t="s">
        <v>2852</v>
      </c>
      <c r="F1198" t="s">
        <v>2266</v>
      </c>
      <c r="G1198" s="1">
        <v>45373</v>
      </c>
      <c r="H1198">
        <v>5481186</v>
      </c>
      <c r="I1198">
        <v>408</v>
      </c>
      <c r="J1198" t="s">
        <v>436</v>
      </c>
      <c r="K1198" t="str">
        <f>IFERROR(IF(AND(VLOOKUP($C1198,Hes!$A:$B, 1, FALSE), $M1198&lt;&gt;" "), "Ingresada", "Falta Ingresar"), " ")</f>
        <v xml:space="preserve"> </v>
      </c>
      <c r="L1198" s="3" t="str">
        <f>IFERROR(VLOOKUP($C1198,Observaciones!$A:$B,2,FALSE)," ")</f>
        <v xml:space="preserve"> </v>
      </c>
      <c r="M1198" t="s">
        <v>553</v>
      </c>
      <c r="O1198" s="4">
        <v>31204575</v>
      </c>
      <c r="P1198" s="4">
        <v>228201</v>
      </c>
      <c r="Q1198" s="4">
        <v>43358</v>
      </c>
      <c r="R1198" s="4">
        <v>271559</v>
      </c>
    </row>
    <row r="1199" spans="1:18" x14ac:dyDescent="0.25">
      <c r="A1199" t="s">
        <v>495</v>
      </c>
      <c r="B1199" t="s">
        <v>486</v>
      </c>
      <c r="C1199">
        <v>62000820</v>
      </c>
      <c r="D1199">
        <v>53</v>
      </c>
      <c r="E1199" t="s">
        <v>2852</v>
      </c>
      <c r="F1199" t="s">
        <v>2266</v>
      </c>
      <c r="G1199" s="1">
        <v>45373</v>
      </c>
      <c r="H1199">
        <v>5481263</v>
      </c>
      <c r="I1199">
        <v>408</v>
      </c>
      <c r="J1199" t="s">
        <v>436</v>
      </c>
      <c r="K1199" t="str">
        <f>IFERROR(IF(AND(VLOOKUP($C1199,Hes!$A:$B, 1, FALSE), $M1199&lt;&gt;" "), "Ingresada", "Falta Ingresar"), " ")</f>
        <v xml:space="preserve"> </v>
      </c>
      <c r="L1199" s="3" t="str">
        <f>IFERROR(VLOOKUP($C1199,Observaciones!$A:$B,2,FALSE)," ")</f>
        <v xml:space="preserve"> </v>
      </c>
      <c r="M1199" t="s">
        <v>553</v>
      </c>
      <c r="O1199" s="4">
        <v>31207660</v>
      </c>
      <c r="P1199" s="4">
        <v>22350</v>
      </c>
      <c r="Q1199" s="4">
        <v>4247</v>
      </c>
      <c r="R1199" s="4">
        <v>26597</v>
      </c>
    </row>
    <row r="1200" spans="1:18" x14ac:dyDescent="0.25">
      <c r="A1200" t="s">
        <v>495</v>
      </c>
      <c r="B1200" t="s">
        <v>486</v>
      </c>
      <c r="C1200">
        <v>62000820</v>
      </c>
      <c r="D1200">
        <v>52</v>
      </c>
      <c r="E1200" t="s">
        <v>2852</v>
      </c>
      <c r="F1200" t="s">
        <v>2266</v>
      </c>
      <c r="G1200" s="1">
        <v>45373</v>
      </c>
      <c r="H1200">
        <v>5481264</v>
      </c>
      <c r="I1200">
        <v>408</v>
      </c>
      <c r="J1200" t="s">
        <v>436</v>
      </c>
      <c r="K1200" t="str">
        <f>IFERROR(IF(AND(VLOOKUP($C1200,Hes!$A:$B, 1, FALSE), $M1200&lt;&gt;" "), "Ingresada", "Falta Ingresar"), " ")</f>
        <v xml:space="preserve"> </v>
      </c>
      <c r="L1200" s="3" t="str">
        <f>IFERROR(VLOOKUP($C1200,Observaciones!$A:$B,2,FALSE)," ")</f>
        <v xml:space="preserve"> </v>
      </c>
      <c r="M1200" t="s">
        <v>553</v>
      </c>
      <c r="O1200" s="4">
        <v>31207653</v>
      </c>
      <c r="P1200" s="4">
        <v>44700</v>
      </c>
      <c r="Q1200" s="4">
        <v>8493</v>
      </c>
      <c r="R1200" s="4">
        <v>53193</v>
      </c>
    </row>
    <row r="1201" spans="1:18" x14ac:dyDescent="0.25">
      <c r="A1201" t="s">
        <v>495</v>
      </c>
      <c r="B1201" t="s">
        <v>486</v>
      </c>
      <c r="C1201">
        <v>62000820</v>
      </c>
      <c r="D1201">
        <v>62</v>
      </c>
      <c r="E1201" t="s">
        <v>2852</v>
      </c>
      <c r="F1201" t="s">
        <v>2266</v>
      </c>
      <c r="G1201" s="1">
        <v>45373</v>
      </c>
      <c r="H1201">
        <v>5481265</v>
      </c>
      <c r="I1201">
        <v>408</v>
      </c>
      <c r="J1201" t="s">
        <v>436</v>
      </c>
      <c r="K1201" t="str">
        <f>IFERROR(IF(AND(VLOOKUP($C1201,Hes!$A:$B, 1, FALSE), $M1201&lt;&gt;" "), "Ingresada", "Falta Ingresar"), " ")</f>
        <v xml:space="preserve"> </v>
      </c>
      <c r="L1201" s="3" t="str">
        <f>IFERROR(VLOOKUP($C1201,Observaciones!$A:$B,2,FALSE)," ")</f>
        <v xml:space="preserve"> </v>
      </c>
      <c r="M1201" t="s">
        <v>553</v>
      </c>
      <c r="O1201" s="4">
        <v>31207715</v>
      </c>
      <c r="P1201" s="4">
        <v>18297</v>
      </c>
      <c r="Q1201" s="4">
        <v>3476</v>
      </c>
      <c r="R1201" s="4">
        <v>21773</v>
      </c>
    </row>
    <row r="1202" spans="1:18" x14ac:dyDescent="0.25">
      <c r="A1202" t="s">
        <v>495</v>
      </c>
      <c r="B1202" t="s">
        <v>486</v>
      </c>
      <c r="C1202">
        <v>62000820</v>
      </c>
      <c r="D1202">
        <v>59</v>
      </c>
      <c r="E1202" t="s">
        <v>2852</v>
      </c>
      <c r="F1202" t="s">
        <v>2266</v>
      </c>
      <c r="G1202" s="1">
        <v>45373</v>
      </c>
      <c r="H1202">
        <v>5481266</v>
      </c>
      <c r="I1202">
        <v>408</v>
      </c>
      <c r="J1202" t="s">
        <v>436</v>
      </c>
      <c r="K1202" t="str">
        <f>IFERROR(IF(AND(VLOOKUP($C1202,Hes!$A:$B, 1, FALSE), $M1202&lt;&gt;" "), "Ingresada", "Falta Ingresar"), " ")</f>
        <v xml:space="preserve"> </v>
      </c>
      <c r="L1202" s="3" t="str">
        <f>IFERROR(VLOOKUP($C1202,Observaciones!$A:$B,2,FALSE)," ")</f>
        <v xml:space="preserve"> </v>
      </c>
      <c r="M1202" t="s">
        <v>553</v>
      </c>
      <c r="O1202" s="4">
        <v>31207701</v>
      </c>
      <c r="P1202" s="4">
        <v>24396</v>
      </c>
      <c r="Q1202" s="4">
        <v>4635</v>
      </c>
      <c r="R1202" s="4">
        <v>29031</v>
      </c>
    </row>
    <row r="1203" spans="1:18" x14ac:dyDescent="0.25">
      <c r="A1203" t="s">
        <v>495</v>
      </c>
      <c r="B1203" t="s">
        <v>486</v>
      </c>
      <c r="C1203">
        <v>62000820</v>
      </c>
      <c r="D1203">
        <v>63</v>
      </c>
      <c r="E1203" t="s">
        <v>2852</v>
      </c>
      <c r="F1203" t="s">
        <v>2266</v>
      </c>
      <c r="G1203" s="1">
        <v>45373</v>
      </c>
      <c r="H1203">
        <v>5481267</v>
      </c>
      <c r="I1203">
        <v>408</v>
      </c>
      <c r="J1203" t="s">
        <v>436</v>
      </c>
      <c r="K1203" t="str">
        <f>IFERROR(IF(AND(VLOOKUP($C1203,Hes!$A:$B, 1, FALSE), $M1203&lt;&gt;" "), "Ingresada", "Falta Ingresar"), " ")</f>
        <v xml:space="preserve"> </v>
      </c>
      <c r="L1203" s="3" t="str">
        <f>IFERROR(VLOOKUP($C1203,Observaciones!$A:$B,2,FALSE)," ")</f>
        <v xml:space="preserve"> </v>
      </c>
      <c r="M1203" t="s">
        <v>553</v>
      </c>
      <c r="O1203" s="4">
        <v>31207718</v>
      </c>
      <c r="P1203" s="4">
        <v>24396</v>
      </c>
      <c r="Q1203" s="4">
        <v>4635</v>
      </c>
      <c r="R1203" s="4">
        <v>29031</v>
      </c>
    </row>
    <row r="1204" spans="1:18" x14ac:dyDescent="0.25">
      <c r="A1204" t="s">
        <v>495</v>
      </c>
      <c r="B1204" t="s">
        <v>486</v>
      </c>
      <c r="C1204">
        <v>62000820</v>
      </c>
      <c r="D1204">
        <v>57</v>
      </c>
      <c r="E1204" t="s">
        <v>2852</v>
      </c>
      <c r="F1204" t="s">
        <v>2266</v>
      </c>
      <c r="G1204" s="1">
        <v>45373</v>
      </c>
      <c r="H1204">
        <v>5481268</v>
      </c>
      <c r="I1204">
        <v>408</v>
      </c>
      <c r="J1204" t="s">
        <v>436</v>
      </c>
      <c r="K1204" t="str">
        <f>IFERROR(IF(AND(VLOOKUP($C1204,Hes!$A:$B, 1, FALSE), $M1204&lt;&gt;" "), "Ingresada", "Falta Ingresar"), " ")</f>
        <v xml:space="preserve"> </v>
      </c>
      <c r="L1204" s="3" t="str">
        <f>IFERROR(VLOOKUP($C1204,Observaciones!$A:$B,2,FALSE)," ")</f>
        <v xml:space="preserve"> </v>
      </c>
      <c r="M1204" t="s">
        <v>553</v>
      </c>
      <c r="O1204" s="4">
        <v>31207691</v>
      </c>
      <c r="P1204" s="4">
        <v>54891</v>
      </c>
      <c r="Q1204" s="4">
        <v>10429</v>
      </c>
      <c r="R1204" s="4">
        <v>65320</v>
      </c>
    </row>
    <row r="1205" spans="1:18" x14ac:dyDescent="0.25">
      <c r="A1205" t="s">
        <v>495</v>
      </c>
      <c r="B1205" t="s">
        <v>486</v>
      </c>
      <c r="C1205">
        <v>62000820</v>
      </c>
      <c r="D1205">
        <v>54</v>
      </c>
      <c r="E1205" t="s">
        <v>2852</v>
      </c>
      <c r="F1205" t="s">
        <v>2266</v>
      </c>
      <c r="G1205" s="1">
        <v>45373</v>
      </c>
      <c r="H1205">
        <v>5481269</v>
      </c>
      <c r="I1205">
        <v>408</v>
      </c>
      <c r="J1205" t="s">
        <v>436</v>
      </c>
      <c r="K1205" t="str">
        <f>IFERROR(IF(AND(VLOOKUP($C1205,Hes!$A:$B, 1, FALSE), $M1205&lt;&gt;" "), "Ingresada", "Falta Ingresar"), " ")</f>
        <v xml:space="preserve"> </v>
      </c>
      <c r="L1205" s="3" t="str">
        <f>IFERROR(VLOOKUP($C1205,Observaciones!$A:$B,2,FALSE)," ")</f>
        <v xml:space="preserve"> </v>
      </c>
      <c r="M1205" t="s">
        <v>553</v>
      </c>
      <c r="O1205" s="4">
        <v>31207665</v>
      </c>
      <c r="P1205" s="4">
        <v>12198</v>
      </c>
      <c r="Q1205" s="4">
        <v>2318</v>
      </c>
      <c r="R1205" s="4">
        <v>14516</v>
      </c>
    </row>
    <row r="1206" spans="1:18" x14ac:dyDescent="0.25">
      <c r="A1206" t="s">
        <v>495</v>
      </c>
      <c r="B1206" t="s">
        <v>486</v>
      </c>
      <c r="C1206">
        <v>62000820</v>
      </c>
      <c r="D1206">
        <v>58</v>
      </c>
      <c r="E1206" t="s">
        <v>2852</v>
      </c>
      <c r="F1206" t="s">
        <v>2266</v>
      </c>
      <c r="G1206" s="1">
        <v>45373</v>
      </c>
      <c r="H1206">
        <v>5481270</v>
      </c>
      <c r="I1206">
        <v>408</v>
      </c>
      <c r="J1206" t="s">
        <v>436</v>
      </c>
      <c r="K1206" t="str">
        <f>IFERROR(IF(AND(VLOOKUP($C1206,Hes!$A:$B, 1, FALSE), $M1206&lt;&gt;" "), "Ingresada", "Falta Ingresar"), " ")</f>
        <v xml:space="preserve"> </v>
      </c>
      <c r="L1206" s="3" t="str">
        <f>IFERROR(VLOOKUP($C1206,Observaciones!$A:$B,2,FALSE)," ")</f>
        <v xml:space="preserve"> </v>
      </c>
      <c r="M1206" t="s">
        <v>553</v>
      </c>
      <c r="O1206" s="4">
        <v>31207695</v>
      </c>
      <c r="P1206" s="4">
        <v>97584</v>
      </c>
      <c r="Q1206" s="4">
        <v>18541</v>
      </c>
      <c r="R1206" s="4">
        <v>116125</v>
      </c>
    </row>
    <row r="1207" spans="1:18" x14ac:dyDescent="0.25">
      <c r="A1207" t="s">
        <v>495</v>
      </c>
      <c r="B1207" t="s">
        <v>486</v>
      </c>
      <c r="C1207">
        <v>62000820</v>
      </c>
      <c r="D1207">
        <v>61</v>
      </c>
      <c r="E1207" t="s">
        <v>2852</v>
      </c>
      <c r="F1207" t="s">
        <v>2266</v>
      </c>
      <c r="G1207" s="1">
        <v>45373</v>
      </c>
      <c r="H1207">
        <v>5481271</v>
      </c>
      <c r="I1207">
        <v>408</v>
      </c>
      <c r="J1207" t="s">
        <v>436</v>
      </c>
      <c r="K1207" t="str">
        <f>IFERROR(IF(AND(VLOOKUP($C1207,Hes!$A:$B, 1, FALSE), $M1207&lt;&gt;" "), "Ingresada", "Falta Ingresar"), " ")</f>
        <v xml:space="preserve"> </v>
      </c>
      <c r="L1207" s="3" t="str">
        <f>IFERROR(VLOOKUP($C1207,Observaciones!$A:$B,2,FALSE)," ")</f>
        <v xml:space="preserve"> </v>
      </c>
      <c r="M1207" t="s">
        <v>553</v>
      </c>
      <c r="O1207" s="4">
        <v>31207711</v>
      </c>
      <c r="P1207" s="4">
        <v>12198</v>
      </c>
      <c r="Q1207" s="4">
        <v>2318</v>
      </c>
      <c r="R1207" s="4">
        <v>14516</v>
      </c>
    </row>
    <row r="1208" spans="1:18" x14ac:dyDescent="0.25">
      <c r="A1208" t="s">
        <v>495</v>
      </c>
      <c r="B1208" t="s">
        <v>486</v>
      </c>
      <c r="C1208">
        <v>62000820</v>
      </c>
      <c r="D1208">
        <v>55</v>
      </c>
      <c r="E1208" t="s">
        <v>2852</v>
      </c>
      <c r="F1208" t="s">
        <v>2266</v>
      </c>
      <c r="G1208" s="1">
        <v>45373</v>
      </c>
      <c r="H1208">
        <v>5481272</v>
      </c>
      <c r="I1208">
        <v>408</v>
      </c>
      <c r="J1208" t="s">
        <v>436</v>
      </c>
      <c r="K1208" t="str">
        <f>IFERROR(IF(AND(VLOOKUP($C1208,Hes!$A:$B, 1, FALSE), $M1208&lt;&gt;" "), "Ingresada", "Falta Ingresar"), " ")</f>
        <v xml:space="preserve"> </v>
      </c>
      <c r="L1208" s="3" t="str">
        <f>IFERROR(VLOOKUP($C1208,Observaciones!$A:$B,2,FALSE)," ")</f>
        <v xml:space="preserve"> </v>
      </c>
      <c r="M1208" t="s">
        <v>553</v>
      </c>
      <c r="O1208" s="4">
        <v>31207669</v>
      </c>
      <c r="P1208" s="4">
        <v>18297</v>
      </c>
      <c r="Q1208" s="4">
        <v>3476</v>
      </c>
      <c r="R1208" s="4">
        <v>21773</v>
      </c>
    </row>
    <row r="1209" spans="1:18" x14ac:dyDescent="0.25">
      <c r="A1209" t="s">
        <v>495</v>
      </c>
      <c r="B1209" t="s">
        <v>486</v>
      </c>
      <c r="C1209">
        <v>62000820</v>
      </c>
      <c r="D1209">
        <v>56</v>
      </c>
      <c r="E1209" t="s">
        <v>2852</v>
      </c>
      <c r="F1209" t="s">
        <v>2266</v>
      </c>
      <c r="G1209" s="1">
        <v>45373</v>
      </c>
      <c r="H1209">
        <v>5481273</v>
      </c>
      <c r="I1209">
        <v>408</v>
      </c>
      <c r="J1209" t="s">
        <v>436</v>
      </c>
      <c r="K1209" t="str">
        <f>IFERROR(IF(AND(VLOOKUP($C1209,Hes!$A:$B, 1, FALSE), $M1209&lt;&gt;" "), "Ingresada", "Falta Ingresar"), " ")</f>
        <v xml:space="preserve"> </v>
      </c>
      <c r="L1209" s="3" t="str">
        <f>IFERROR(VLOOKUP($C1209,Observaciones!$A:$B,2,FALSE)," ")</f>
        <v xml:space="preserve"> </v>
      </c>
      <c r="M1209" t="s">
        <v>553</v>
      </c>
      <c r="O1209" s="4">
        <v>31207676</v>
      </c>
      <c r="P1209" s="4">
        <v>19812</v>
      </c>
      <c r="Q1209" s="4">
        <v>3764</v>
      </c>
      <c r="R1209" s="4">
        <v>23576</v>
      </c>
    </row>
    <row r="1210" spans="1:18" x14ac:dyDescent="0.25">
      <c r="A1210" t="s">
        <v>495</v>
      </c>
      <c r="B1210" t="s">
        <v>486</v>
      </c>
      <c r="C1210">
        <v>62000820</v>
      </c>
      <c r="D1210">
        <v>60</v>
      </c>
      <c r="E1210" t="s">
        <v>2852</v>
      </c>
      <c r="F1210" t="s">
        <v>2266</v>
      </c>
      <c r="G1210" s="1">
        <v>45373</v>
      </c>
      <c r="H1210">
        <v>5481274</v>
      </c>
      <c r="I1210">
        <v>408</v>
      </c>
      <c r="J1210" t="s">
        <v>436</v>
      </c>
      <c r="K1210" t="str">
        <f>IFERROR(IF(AND(VLOOKUP($C1210,Hes!$A:$B, 1, FALSE), $M1210&lt;&gt;" "), "Ingresada", "Falta Ingresar"), " ")</f>
        <v xml:space="preserve"> </v>
      </c>
      <c r="L1210" s="3" t="str">
        <f>IFERROR(VLOOKUP($C1210,Observaciones!$A:$B,2,FALSE)," ")</f>
        <v xml:space="preserve"> </v>
      </c>
      <c r="M1210" t="s">
        <v>553</v>
      </c>
      <c r="O1210" s="4">
        <v>31207706</v>
      </c>
      <c r="P1210" s="4">
        <v>18297</v>
      </c>
      <c r="Q1210" s="4">
        <v>3476</v>
      </c>
      <c r="R1210" s="4">
        <v>21773</v>
      </c>
    </row>
    <row r="1211" spans="1:18" x14ac:dyDescent="0.25">
      <c r="A1211" t="s">
        <v>495</v>
      </c>
      <c r="B1211" t="s">
        <v>486</v>
      </c>
      <c r="C1211">
        <v>62000820</v>
      </c>
      <c r="D1211">
        <v>64</v>
      </c>
      <c r="E1211" t="s">
        <v>2852</v>
      </c>
      <c r="F1211" t="s">
        <v>2266</v>
      </c>
      <c r="G1211" s="1">
        <v>45373</v>
      </c>
      <c r="H1211">
        <v>5481305</v>
      </c>
      <c r="I1211">
        <v>408</v>
      </c>
      <c r="J1211" t="s">
        <v>436</v>
      </c>
      <c r="K1211" t="str">
        <f>IFERROR(IF(AND(VLOOKUP($C1211,Hes!$A:$B, 1, FALSE), $M1211&lt;&gt;" "), "Ingresada", "Falta Ingresar"), " ")</f>
        <v xml:space="preserve"> </v>
      </c>
      <c r="L1211" s="3" t="str">
        <f>IFERROR(VLOOKUP($C1211,Observaciones!$A:$B,2,FALSE)," ")</f>
        <v xml:space="preserve"> </v>
      </c>
      <c r="M1211" t="s">
        <v>553</v>
      </c>
      <c r="O1211" s="4">
        <v>31207721</v>
      </c>
      <c r="P1211" s="4">
        <v>517743</v>
      </c>
      <c r="Q1211" s="4">
        <v>98371</v>
      </c>
      <c r="R1211" s="4">
        <v>616114</v>
      </c>
    </row>
    <row r="1212" spans="1:18" x14ac:dyDescent="0.25">
      <c r="F1212" t="s">
        <v>2408</v>
      </c>
      <c r="K1212" t="str">
        <f>IFERROR(IF(AND(VLOOKUP($C1212,Hes!$A:$B, 1, FALSE), $M1212&lt;&gt;" "), "Ingresada", "Falta Ingresar"), " ")</f>
        <v xml:space="preserve"> </v>
      </c>
      <c r="L1212" s="3" t="str">
        <f>IFERROR(VLOOKUP($C1212,Observaciones!$A:$B,2,FALSE)," ")</f>
        <v xml:space="preserve"> </v>
      </c>
      <c r="M1212" t="s">
        <v>553</v>
      </c>
      <c r="P1212" s="4">
        <v>10162989</v>
      </c>
      <c r="Q1212" s="4">
        <v>1930966</v>
      </c>
      <c r="R1212" s="4">
        <v>12093955</v>
      </c>
    </row>
    <row r="1213" spans="1:18" x14ac:dyDescent="0.25">
      <c r="A1213" t="s">
        <v>990</v>
      </c>
      <c r="B1213" t="s">
        <v>494</v>
      </c>
      <c r="C1213">
        <v>65025150</v>
      </c>
      <c r="D1213">
        <v>16</v>
      </c>
      <c r="E1213">
        <v>688</v>
      </c>
      <c r="F1213" t="s">
        <v>991</v>
      </c>
      <c r="G1213" s="1">
        <v>45355</v>
      </c>
      <c r="H1213">
        <v>5469542</v>
      </c>
      <c r="I1213">
        <v>151</v>
      </c>
      <c r="J1213" t="s">
        <v>309</v>
      </c>
      <c r="K1213" t="str">
        <f>IFERROR(IF(AND(VLOOKUP($C1213,Hes!$A:$B, 1, FALSE), $M1213&lt;&gt;" "), "Ingresada", "Falta Ingresar"), " ")</f>
        <v xml:space="preserve"> </v>
      </c>
      <c r="L1213" s="3" t="str">
        <f>IFERROR(VLOOKUP($C1213,Observaciones!$A:$B,2,FALSE)," ")</f>
        <v xml:space="preserve"> </v>
      </c>
      <c r="M1213" t="s">
        <v>553</v>
      </c>
      <c r="O1213" s="4">
        <v>31144673</v>
      </c>
      <c r="P1213" s="4">
        <v>67738</v>
      </c>
      <c r="Q1213" s="4">
        <v>12870</v>
      </c>
      <c r="R1213" s="4">
        <v>80608</v>
      </c>
    </row>
    <row r="1214" spans="1:18" x14ac:dyDescent="0.25">
      <c r="A1214" t="s">
        <v>990</v>
      </c>
      <c r="B1214" t="s">
        <v>494</v>
      </c>
      <c r="C1214">
        <v>65025150</v>
      </c>
      <c r="D1214">
        <v>31</v>
      </c>
      <c r="E1214">
        <v>773</v>
      </c>
      <c r="F1214" t="s">
        <v>991</v>
      </c>
      <c r="G1214" s="1">
        <v>45364</v>
      </c>
      <c r="H1214">
        <v>5476401</v>
      </c>
      <c r="I1214">
        <v>151</v>
      </c>
      <c r="J1214" t="s">
        <v>309</v>
      </c>
      <c r="K1214" t="str">
        <f>IFERROR(IF(AND(VLOOKUP($C1214,Hes!$A:$B, 1, FALSE), $M1214&lt;&gt;" "), "Ingresada", "Falta Ingresar"), " ")</f>
        <v xml:space="preserve"> </v>
      </c>
      <c r="L1214" s="3" t="str">
        <f>IFERROR(VLOOKUP($C1214,Observaciones!$A:$B,2,FALSE)," ")</f>
        <v xml:space="preserve"> </v>
      </c>
      <c r="M1214" t="s">
        <v>553</v>
      </c>
      <c r="O1214" s="4">
        <v>31176846</v>
      </c>
      <c r="P1214" s="4">
        <v>119943</v>
      </c>
      <c r="Q1214" s="4">
        <v>22789</v>
      </c>
      <c r="R1214" s="4">
        <v>142732</v>
      </c>
    </row>
    <row r="1215" spans="1:18" x14ac:dyDescent="0.25">
      <c r="A1215" t="s">
        <v>990</v>
      </c>
      <c r="B1215" t="s">
        <v>494</v>
      </c>
      <c r="C1215">
        <v>65025150</v>
      </c>
      <c r="D1215">
        <v>27</v>
      </c>
      <c r="E1215">
        <v>772</v>
      </c>
      <c r="F1215" t="s">
        <v>991</v>
      </c>
      <c r="G1215" s="1">
        <v>45364</v>
      </c>
      <c r="H1215">
        <v>5476426</v>
      </c>
      <c r="I1215">
        <v>151</v>
      </c>
      <c r="J1215" t="s">
        <v>309</v>
      </c>
      <c r="K1215" t="str">
        <f>IFERROR(IF(AND(VLOOKUP($C1215,Hes!$A:$B, 1, FALSE), $M1215&lt;&gt;" "), "Ingresada", "Falta Ingresar"), " ")</f>
        <v xml:space="preserve"> </v>
      </c>
      <c r="L1215" s="3" t="str">
        <f>IFERROR(VLOOKUP($C1215,Observaciones!$A:$B,2,FALSE)," ")</f>
        <v xml:space="preserve"> </v>
      </c>
      <c r="M1215" t="s">
        <v>553</v>
      </c>
      <c r="O1215" s="4">
        <v>31176748</v>
      </c>
      <c r="P1215" s="4">
        <v>172022</v>
      </c>
      <c r="Q1215" s="4">
        <v>32684</v>
      </c>
      <c r="R1215" s="4">
        <v>204706</v>
      </c>
    </row>
    <row r="1216" spans="1:18" x14ac:dyDescent="0.25">
      <c r="F1216" t="s">
        <v>492</v>
      </c>
      <c r="K1216" t="str">
        <f>IFERROR(IF(AND(VLOOKUP($C1216,Hes!$A:$B, 1, FALSE), $M1216&lt;&gt;" "), "Ingresada", "Falta Ingresar"), " ")</f>
        <v xml:space="preserve"> </v>
      </c>
      <c r="L1216" s="3" t="str">
        <f>IFERROR(VLOOKUP($C1216,Observaciones!$A:$B,2,FALSE)," ")</f>
        <v xml:space="preserve"> </v>
      </c>
      <c r="M1216" t="s">
        <v>553</v>
      </c>
      <c r="P1216" s="4">
        <v>359703</v>
      </c>
      <c r="Q1216" s="4">
        <v>68343</v>
      </c>
      <c r="R1216" s="4">
        <v>428046</v>
      </c>
    </row>
    <row r="1217" spans="1:18" x14ac:dyDescent="0.25">
      <c r="A1217" t="s">
        <v>488</v>
      </c>
      <c r="B1217" t="s">
        <v>486</v>
      </c>
      <c r="C1217">
        <v>65047054</v>
      </c>
      <c r="D1217">
        <v>0</v>
      </c>
      <c r="E1217" t="s">
        <v>992</v>
      </c>
      <c r="F1217" t="s">
        <v>993</v>
      </c>
      <c r="G1217" s="1">
        <v>45358</v>
      </c>
      <c r="H1217">
        <v>5472208</v>
      </c>
      <c r="I1217">
        <v>52</v>
      </c>
      <c r="J1217" t="s">
        <v>303</v>
      </c>
      <c r="K1217" t="str">
        <f>IFERROR(IF(AND(VLOOKUP($C1217,Hes!$A:$B, 1, FALSE), $M1217&lt;&gt;" "), "Ingresada", "Falta Ingresar"), " ")</f>
        <v xml:space="preserve"> </v>
      </c>
      <c r="L1217" s="3" t="str">
        <f>IFERROR(VLOOKUP($C1217,Observaciones!$A:$B,2,FALSE)," ")</f>
        <v xml:space="preserve"> </v>
      </c>
      <c r="M1217" t="s">
        <v>553</v>
      </c>
      <c r="O1217" s="4">
        <v>31154917</v>
      </c>
      <c r="P1217" s="4">
        <v>78333</v>
      </c>
      <c r="Q1217" s="4">
        <v>14883</v>
      </c>
      <c r="R1217" s="4">
        <v>93216</v>
      </c>
    </row>
    <row r="1218" spans="1:18" x14ac:dyDescent="0.25">
      <c r="A1218" t="s">
        <v>488</v>
      </c>
      <c r="B1218" t="s">
        <v>486</v>
      </c>
      <c r="C1218">
        <v>65047054</v>
      </c>
      <c r="D1218">
        <v>0</v>
      </c>
      <c r="E1218" t="s">
        <v>1695</v>
      </c>
      <c r="F1218" t="s">
        <v>993</v>
      </c>
      <c r="G1218" s="1">
        <v>45359</v>
      </c>
      <c r="H1218">
        <v>5472428</v>
      </c>
      <c r="I1218">
        <v>52</v>
      </c>
      <c r="J1218" t="s">
        <v>303</v>
      </c>
      <c r="K1218" t="str">
        <f>IFERROR(IF(AND(VLOOKUP($C1218,Hes!$A:$B, 1, FALSE), $M1218&lt;&gt;" "), "Ingresada", "Falta Ingresar"), " ")</f>
        <v xml:space="preserve"> </v>
      </c>
      <c r="L1218" s="3" t="str">
        <f>IFERROR(VLOOKUP($C1218,Observaciones!$A:$B,2,FALSE)," ")</f>
        <v xml:space="preserve"> </v>
      </c>
      <c r="M1218" t="s">
        <v>553</v>
      </c>
      <c r="O1218" s="4">
        <v>31158848</v>
      </c>
      <c r="P1218" s="4">
        <v>58370</v>
      </c>
      <c r="Q1218" s="4">
        <v>11090</v>
      </c>
      <c r="R1218" s="4">
        <v>69460</v>
      </c>
    </row>
    <row r="1219" spans="1:18" x14ac:dyDescent="0.25">
      <c r="A1219" t="s">
        <v>488</v>
      </c>
      <c r="B1219" t="s">
        <v>486</v>
      </c>
      <c r="C1219">
        <v>65047054</v>
      </c>
      <c r="D1219">
        <v>0</v>
      </c>
      <c r="E1219" t="s">
        <v>1695</v>
      </c>
      <c r="F1219" t="s">
        <v>993</v>
      </c>
      <c r="G1219" s="1">
        <v>45365</v>
      </c>
      <c r="H1219">
        <v>5477007</v>
      </c>
      <c r="I1219">
        <v>25</v>
      </c>
      <c r="J1219" t="s">
        <v>315</v>
      </c>
      <c r="K1219" t="str">
        <f>IFERROR(IF(AND(VLOOKUP($C1219,Hes!$A:$B, 1, FALSE), $M1219&lt;&gt;" "), "Ingresada", "Falta Ingresar"), " ")</f>
        <v xml:space="preserve"> </v>
      </c>
      <c r="L1219" s="3" t="str">
        <f>IFERROR(VLOOKUP($C1219,Observaciones!$A:$B,2,FALSE)," ")</f>
        <v xml:space="preserve"> </v>
      </c>
      <c r="M1219" t="s">
        <v>553</v>
      </c>
      <c r="O1219" s="4">
        <v>31180314</v>
      </c>
      <c r="P1219" s="4">
        <v>69001</v>
      </c>
      <c r="Q1219" s="4">
        <v>13110</v>
      </c>
      <c r="R1219" s="4">
        <v>82111</v>
      </c>
    </row>
    <row r="1220" spans="1:18" x14ac:dyDescent="0.25">
      <c r="F1220" t="s">
        <v>492</v>
      </c>
      <c r="K1220" t="str">
        <f>IFERROR(IF(AND(VLOOKUP($C1220,Hes!$A:$B, 1, FALSE), $M1220&lt;&gt;" "), "Ingresada", "Falta Ingresar"), " ")</f>
        <v xml:space="preserve"> </v>
      </c>
      <c r="L1220" s="3" t="str">
        <f>IFERROR(VLOOKUP($C1220,Observaciones!$A:$B,2,FALSE)," ")</f>
        <v xml:space="preserve"> </v>
      </c>
      <c r="M1220" t="s">
        <v>553</v>
      </c>
      <c r="P1220" s="4">
        <v>205704</v>
      </c>
      <c r="Q1220" s="4">
        <v>39083</v>
      </c>
      <c r="R1220" s="4">
        <v>244787</v>
      </c>
    </row>
    <row r="1221" spans="1:18" x14ac:dyDescent="0.25">
      <c r="A1221" t="s">
        <v>488</v>
      </c>
      <c r="B1221" t="s">
        <v>486</v>
      </c>
      <c r="C1221">
        <v>65094566</v>
      </c>
      <c r="D1221">
        <v>0</v>
      </c>
      <c r="E1221" t="s">
        <v>994</v>
      </c>
      <c r="F1221" t="s">
        <v>995</v>
      </c>
      <c r="G1221" s="1">
        <v>45355</v>
      </c>
      <c r="H1221">
        <v>5469098</v>
      </c>
      <c r="I1221">
        <v>440</v>
      </c>
      <c r="J1221" t="s">
        <v>107</v>
      </c>
      <c r="K1221" t="str">
        <f>IFERROR(IF(AND(VLOOKUP($C1221,Hes!$A:$B, 1, FALSE), $M1221&lt;&gt;" "), "Ingresada", "Falta Ingresar"), " ")</f>
        <v xml:space="preserve"> </v>
      </c>
      <c r="L1221" s="3" t="str">
        <f>IFERROR(VLOOKUP($C1221,Observaciones!$A:$B,2,FALSE)," ")</f>
        <v xml:space="preserve"> </v>
      </c>
      <c r="M1221" t="s">
        <v>553</v>
      </c>
      <c r="O1221" s="4">
        <v>31137586</v>
      </c>
      <c r="P1221" s="4">
        <v>159172</v>
      </c>
      <c r="Q1221" s="4">
        <v>30243</v>
      </c>
      <c r="R1221" s="4">
        <v>189415</v>
      </c>
    </row>
    <row r="1222" spans="1:18" x14ac:dyDescent="0.25">
      <c r="F1222" t="s">
        <v>487</v>
      </c>
      <c r="K1222" t="str">
        <f>IFERROR(IF(AND(VLOOKUP($C1222,Hes!$A:$B, 1, FALSE), $M1222&lt;&gt;" "), "Ingresada", "Falta Ingresar"), " ")</f>
        <v xml:space="preserve"> </v>
      </c>
      <c r="L1222" s="3" t="str">
        <f>IFERROR(VLOOKUP($C1222,Observaciones!$A:$B,2,FALSE)," ")</f>
        <v xml:space="preserve"> </v>
      </c>
      <c r="M1222" t="s">
        <v>553</v>
      </c>
      <c r="P1222" s="4">
        <v>159172</v>
      </c>
      <c r="Q1222" s="4">
        <v>30243</v>
      </c>
      <c r="R1222" s="4">
        <v>189415</v>
      </c>
    </row>
    <row r="1223" spans="1:18" x14ac:dyDescent="0.25">
      <c r="C1223">
        <v>65150009</v>
      </c>
      <c r="D1223">
        <v>0</v>
      </c>
      <c r="E1223">
        <v>31164313</v>
      </c>
      <c r="F1223" t="s">
        <v>1696</v>
      </c>
      <c r="G1223" s="1">
        <v>45362</v>
      </c>
      <c r="H1223">
        <v>5473712</v>
      </c>
      <c r="I1223">
        <v>462</v>
      </c>
      <c r="J1223" t="s">
        <v>182</v>
      </c>
      <c r="K1223" t="str">
        <f>IFERROR(IF(AND(VLOOKUP($C1223,Hes!$A:$B, 1, FALSE), $M1223&lt;&gt;" "), "Ingresada", "Falta Ingresar"), " ")</f>
        <v xml:space="preserve"> </v>
      </c>
      <c r="L1223" s="3" t="str">
        <f>IFERROR(VLOOKUP($C1223,Observaciones!$A:$B,2,FALSE)," ")</f>
        <v xml:space="preserve"> </v>
      </c>
      <c r="M1223" t="s">
        <v>553</v>
      </c>
      <c r="O1223" s="4">
        <v>31164313</v>
      </c>
      <c r="P1223" s="4">
        <v>410373</v>
      </c>
      <c r="Q1223" s="4">
        <v>77971</v>
      </c>
      <c r="R1223" s="4">
        <v>488344</v>
      </c>
    </row>
    <row r="1224" spans="1:18" x14ac:dyDescent="0.25">
      <c r="F1224" t="s">
        <v>487</v>
      </c>
      <c r="K1224" t="str">
        <f>IFERROR(IF(AND(VLOOKUP($C1224,Hes!$A:$B, 1, FALSE), $M1224&lt;&gt;" "), "Ingresada", "Falta Ingresar"), " ")</f>
        <v xml:space="preserve"> </v>
      </c>
      <c r="L1224" s="3" t="str">
        <f>IFERROR(VLOOKUP($C1224,Observaciones!$A:$B,2,FALSE)," ")</f>
        <v xml:space="preserve"> </v>
      </c>
      <c r="M1224" t="s">
        <v>553</v>
      </c>
      <c r="P1224" s="4">
        <v>410373</v>
      </c>
      <c r="Q1224" s="4">
        <v>77971</v>
      </c>
      <c r="R1224" s="4">
        <v>488344</v>
      </c>
    </row>
    <row r="1225" spans="1:18" x14ac:dyDescent="0.25">
      <c r="A1225" t="s">
        <v>488</v>
      </c>
      <c r="B1225" t="s">
        <v>494</v>
      </c>
      <c r="C1225">
        <v>65180131</v>
      </c>
      <c r="D1225">
        <v>0</v>
      </c>
      <c r="E1225">
        <v>4048</v>
      </c>
      <c r="F1225" t="s">
        <v>996</v>
      </c>
      <c r="G1225" s="1">
        <v>45355</v>
      </c>
      <c r="H1225">
        <v>5469388</v>
      </c>
      <c r="I1225">
        <v>193</v>
      </c>
      <c r="J1225" t="s">
        <v>338</v>
      </c>
      <c r="K1225" t="str">
        <f>IFERROR(IF(AND(VLOOKUP($C1225,Hes!$A:$B, 1, FALSE), $M1225&lt;&gt;" "), "Ingresada", "Falta Ingresar"), " ")</f>
        <v xml:space="preserve"> </v>
      </c>
      <c r="L1225" s="3" t="str">
        <f>IFERROR(VLOOKUP($C1225,Observaciones!$A:$B,2,FALSE)," ")</f>
        <v xml:space="preserve"> </v>
      </c>
      <c r="M1225" t="s">
        <v>553</v>
      </c>
      <c r="O1225" s="4">
        <v>31143840</v>
      </c>
      <c r="P1225" s="4">
        <v>242913</v>
      </c>
      <c r="Q1225" s="4">
        <v>46153</v>
      </c>
      <c r="R1225" s="4">
        <v>289066</v>
      </c>
    </row>
    <row r="1226" spans="1:18" x14ac:dyDescent="0.25">
      <c r="F1226" t="s">
        <v>487</v>
      </c>
      <c r="K1226" t="str">
        <f>IFERROR(IF(AND(VLOOKUP($C1226,Hes!$A:$B, 1, FALSE), $M1226&lt;&gt;" "), "Ingresada", "Falta Ingresar"), " ")</f>
        <v xml:space="preserve"> </v>
      </c>
      <c r="L1226" s="3" t="str">
        <f>IFERROR(VLOOKUP($C1226,Observaciones!$A:$B,2,FALSE)," ")</f>
        <v xml:space="preserve"> </v>
      </c>
      <c r="M1226" t="s">
        <v>553</v>
      </c>
      <c r="P1226" s="4">
        <v>242913</v>
      </c>
      <c r="Q1226" s="4">
        <v>46153</v>
      </c>
      <c r="R1226" s="4">
        <v>289066</v>
      </c>
    </row>
    <row r="1227" spans="1:18" x14ac:dyDescent="0.25">
      <c r="A1227" t="s">
        <v>495</v>
      </c>
      <c r="B1227" t="s">
        <v>486</v>
      </c>
      <c r="C1227">
        <v>65409870</v>
      </c>
      <c r="D1227">
        <v>13</v>
      </c>
      <c r="E1227">
        <v>31174932</v>
      </c>
      <c r="F1227" t="s">
        <v>997</v>
      </c>
      <c r="G1227" s="1">
        <v>45363</v>
      </c>
      <c r="H1227">
        <v>5475875</v>
      </c>
      <c r="I1227">
        <v>281</v>
      </c>
      <c r="J1227" t="s">
        <v>154</v>
      </c>
      <c r="K1227" t="str">
        <f>IFERROR(IF(AND(VLOOKUP($C1227,Hes!$A:$B, 1, FALSE), $M1227&lt;&gt;" "), "Ingresada", "Falta Ingresar"), " ")</f>
        <v xml:space="preserve"> </v>
      </c>
      <c r="L1227" s="3" t="str">
        <f>IFERROR(VLOOKUP($C1227,Observaciones!$A:$B,2,FALSE)," ")</f>
        <v xml:space="preserve"> </v>
      </c>
      <c r="M1227" t="s">
        <v>553</v>
      </c>
      <c r="O1227" s="4">
        <v>31174932</v>
      </c>
      <c r="P1227" s="4">
        <v>126552</v>
      </c>
      <c r="Q1227" s="4">
        <v>24045</v>
      </c>
      <c r="R1227" s="4">
        <v>155023</v>
      </c>
    </row>
    <row r="1228" spans="1:18" x14ac:dyDescent="0.25">
      <c r="A1228" t="s">
        <v>495</v>
      </c>
      <c r="B1228" t="s">
        <v>486</v>
      </c>
      <c r="C1228">
        <v>65409870</v>
      </c>
      <c r="D1228">
        <v>20</v>
      </c>
      <c r="E1228">
        <v>31173072</v>
      </c>
      <c r="F1228" t="s">
        <v>997</v>
      </c>
      <c r="G1228" s="1">
        <v>45364</v>
      </c>
      <c r="H1228">
        <v>5476169</v>
      </c>
      <c r="I1228">
        <v>281</v>
      </c>
      <c r="J1228" t="s">
        <v>154</v>
      </c>
      <c r="K1228" t="str">
        <f>IFERROR(IF(AND(VLOOKUP($C1228,Hes!$A:$B, 1, FALSE), $M1228&lt;&gt;" "), "Ingresada", "Falta Ingresar"), " ")</f>
        <v xml:space="preserve"> </v>
      </c>
      <c r="L1228" s="3" t="str">
        <f>IFERROR(VLOOKUP($C1228,Observaciones!$A:$B,2,FALSE)," ")</f>
        <v xml:space="preserve"> </v>
      </c>
      <c r="M1228" t="s">
        <v>553</v>
      </c>
      <c r="O1228" s="4">
        <v>31173072</v>
      </c>
      <c r="P1228" s="4">
        <v>233365</v>
      </c>
      <c r="Q1228" s="4">
        <v>44339</v>
      </c>
      <c r="R1228" s="4">
        <v>277704</v>
      </c>
    </row>
    <row r="1229" spans="1:18" x14ac:dyDescent="0.25">
      <c r="F1229" t="s">
        <v>489</v>
      </c>
      <c r="K1229" t="str">
        <f>IFERROR(IF(AND(VLOOKUP($C1229,Hes!$A:$B, 1, FALSE), $M1229&lt;&gt;" "), "Ingresada", "Falta Ingresar"), " ")</f>
        <v xml:space="preserve"> </v>
      </c>
      <c r="L1229" s="3" t="str">
        <f>IFERROR(VLOOKUP($C1229,Observaciones!$A:$B,2,FALSE)," ")</f>
        <v xml:space="preserve"> </v>
      </c>
      <c r="M1229" t="s">
        <v>553</v>
      </c>
      <c r="P1229" s="4">
        <v>359917</v>
      </c>
      <c r="Q1229" s="4">
        <v>68384</v>
      </c>
      <c r="R1229" s="4">
        <v>432727</v>
      </c>
    </row>
    <row r="1230" spans="1:18" x14ac:dyDescent="0.25">
      <c r="A1230" t="s">
        <v>493</v>
      </c>
      <c r="B1230" t="s">
        <v>486</v>
      </c>
      <c r="C1230">
        <v>65677500</v>
      </c>
      <c r="D1230">
        <v>0</v>
      </c>
      <c r="E1230">
        <v>31147043</v>
      </c>
      <c r="F1230" t="s">
        <v>998</v>
      </c>
      <c r="G1230" s="1">
        <v>45355</v>
      </c>
      <c r="H1230">
        <v>5469553</v>
      </c>
      <c r="I1230">
        <v>360</v>
      </c>
      <c r="J1230" t="s">
        <v>180</v>
      </c>
      <c r="K1230" t="str">
        <f>IFERROR(IF(AND(VLOOKUP($C1230,Hes!$A:$B, 1, FALSE), $M1230&lt;&gt;" "), "Ingresada", "Falta Ingresar"), " ")</f>
        <v xml:space="preserve"> </v>
      </c>
      <c r="L1230" s="3" t="str">
        <f>IFERROR(VLOOKUP($C1230,Observaciones!$A:$B,2,FALSE)," ")</f>
        <v xml:space="preserve"> </v>
      </c>
      <c r="M1230" t="s">
        <v>553</v>
      </c>
      <c r="O1230" s="4">
        <v>31147043</v>
      </c>
      <c r="P1230" s="4">
        <v>368831</v>
      </c>
      <c r="Q1230" s="4">
        <v>70078</v>
      </c>
      <c r="R1230" s="4">
        <v>438909</v>
      </c>
    </row>
    <row r="1231" spans="1:18" x14ac:dyDescent="0.25">
      <c r="A1231" t="s">
        <v>493</v>
      </c>
      <c r="B1231" t="s">
        <v>486</v>
      </c>
      <c r="C1231">
        <v>65677500</v>
      </c>
      <c r="D1231">
        <v>0</v>
      </c>
      <c r="E1231">
        <v>31147043</v>
      </c>
      <c r="F1231" t="s">
        <v>998</v>
      </c>
      <c r="G1231" s="1">
        <v>45355</v>
      </c>
      <c r="H1231">
        <v>5469554</v>
      </c>
      <c r="I1231">
        <v>360</v>
      </c>
      <c r="J1231" t="s">
        <v>180</v>
      </c>
      <c r="K1231" t="str">
        <f>IFERROR(IF(AND(VLOOKUP($C1231,Hes!$A:$B, 1, FALSE), $M1231&lt;&gt;" "), "Ingresada", "Falta Ingresar"), " ")</f>
        <v xml:space="preserve"> </v>
      </c>
      <c r="L1231" s="3" t="str">
        <f>IFERROR(VLOOKUP($C1231,Observaciones!$A:$B,2,FALSE)," ")</f>
        <v xml:space="preserve"> </v>
      </c>
      <c r="M1231" t="s">
        <v>553</v>
      </c>
      <c r="O1231" s="4">
        <v>31147043</v>
      </c>
      <c r="P1231" s="4">
        <v>10180</v>
      </c>
      <c r="Q1231" s="4">
        <v>1934</v>
      </c>
      <c r="R1231" s="4">
        <v>12114</v>
      </c>
    </row>
    <row r="1232" spans="1:18" x14ac:dyDescent="0.25">
      <c r="A1232" t="s">
        <v>493</v>
      </c>
      <c r="B1232" t="s">
        <v>486</v>
      </c>
      <c r="C1232">
        <v>65677500</v>
      </c>
      <c r="D1232">
        <v>2</v>
      </c>
      <c r="E1232">
        <v>31148001</v>
      </c>
      <c r="F1232" t="s">
        <v>998</v>
      </c>
      <c r="G1232" s="1">
        <v>45355</v>
      </c>
      <c r="H1232">
        <v>5469751</v>
      </c>
      <c r="I1232">
        <v>360</v>
      </c>
      <c r="J1232" t="s">
        <v>180</v>
      </c>
      <c r="K1232" t="str">
        <f>IFERROR(IF(AND(VLOOKUP($C1232,Hes!$A:$B, 1, FALSE), $M1232&lt;&gt;" "), "Ingresada", "Falta Ingresar"), " ")</f>
        <v xml:space="preserve"> </v>
      </c>
      <c r="L1232" s="3" t="str">
        <f>IFERROR(VLOOKUP($C1232,Observaciones!$A:$B,2,FALSE)," ")</f>
        <v xml:space="preserve"> </v>
      </c>
      <c r="M1232" t="s">
        <v>553</v>
      </c>
      <c r="O1232" s="4">
        <v>31148001</v>
      </c>
      <c r="P1232" s="4">
        <v>90095</v>
      </c>
      <c r="Q1232" s="4">
        <v>17118</v>
      </c>
      <c r="R1232" s="4">
        <v>107213</v>
      </c>
    </row>
    <row r="1233" spans="1:18" x14ac:dyDescent="0.25">
      <c r="A1233" t="s">
        <v>493</v>
      </c>
      <c r="B1233" t="s">
        <v>486</v>
      </c>
      <c r="C1233">
        <v>65677500</v>
      </c>
      <c r="D1233">
        <v>13</v>
      </c>
      <c r="E1233">
        <v>31153721</v>
      </c>
      <c r="F1233" t="s">
        <v>998</v>
      </c>
      <c r="G1233" s="1">
        <v>45357</v>
      </c>
      <c r="H1233">
        <v>5470997</v>
      </c>
      <c r="I1233">
        <v>360</v>
      </c>
      <c r="J1233" t="s">
        <v>180</v>
      </c>
      <c r="K1233" t="str">
        <f>IFERROR(IF(AND(VLOOKUP($C1233,Hes!$A:$B, 1, FALSE), $M1233&lt;&gt;" "), "Ingresada", "Falta Ingresar"), " ")</f>
        <v xml:space="preserve"> </v>
      </c>
      <c r="L1233" s="3" t="str">
        <f>IFERROR(VLOOKUP($C1233,Observaciones!$A:$B,2,FALSE)," ")</f>
        <v xml:space="preserve"> </v>
      </c>
      <c r="M1233" t="s">
        <v>553</v>
      </c>
      <c r="O1233" s="4">
        <v>31153721</v>
      </c>
      <c r="P1233" s="4">
        <v>29805</v>
      </c>
      <c r="Q1233" s="4">
        <v>5663</v>
      </c>
      <c r="R1233" s="4">
        <v>35468</v>
      </c>
    </row>
    <row r="1234" spans="1:18" x14ac:dyDescent="0.25">
      <c r="A1234" t="s">
        <v>493</v>
      </c>
      <c r="B1234" t="s">
        <v>486</v>
      </c>
      <c r="C1234">
        <v>65677500</v>
      </c>
      <c r="D1234">
        <v>5</v>
      </c>
      <c r="E1234">
        <v>31154695</v>
      </c>
      <c r="F1234" t="s">
        <v>998</v>
      </c>
      <c r="G1234" s="1">
        <v>45356</v>
      </c>
      <c r="H1234">
        <v>5471013</v>
      </c>
      <c r="I1234">
        <v>360</v>
      </c>
      <c r="J1234" t="s">
        <v>180</v>
      </c>
      <c r="K1234" t="str">
        <f>IFERROR(IF(AND(VLOOKUP($C1234,Hes!$A:$B, 1, FALSE), $M1234&lt;&gt;" "), "Ingresada", "Falta Ingresar"), " ")</f>
        <v xml:space="preserve"> </v>
      </c>
      <c r="L1234" s="3" t="str">
        <f>IFERROR(VLOOKUP($C1234,Observaciones!$A:$B,2,FALSE)," ")</f>
        <v xml:space="preserve"> </v>
      </c>
      <c r="M1234" t="s">
        <v>553</v>
      </c>
      <c r="O1234" s="4">
        <v>31154695</v>
      </c>
      <c r="P1234" s="4">
        <v>53155</v>
      </c>
      <c r="Q1234" s="4">
        <v>10099</v>
      </c>
      <c r="R1234" s="4">
        <v>63254</v>
      </c>
    </row>
    <row r="1235" spans="1:18" x14ac:dyDescent="0.25">
      <c r="A1235" t="s">
        <v>493</v>
      </c>
      <c r="B1235" t="s">
        <v>486</v>
      </c>
      <c r="C1235">
        <v>65677500</v>
      </c>
      <c r="D1235">
        <v>14</v>
      </c>
      <c r="E1235">
        <v>31153675</v>
      </c>
      <c r="F1235" t="s">
        <v>998</v>
      </c>
      <c r="G1235" s="1">
        <v>45357</v>
      </c>
      <c r="H1235">
        <v>5471052</v>
      </c>
      <c r="I1235">
        <v>360</v>
      </c>
      <c r="J1235" t="s">
        <v>180</v>
      </c>
      <c r="K1235" t="str">
        <f>IFERROR(IF(AND(VLOOKUP($C1235,Hes!$A:$B, 1, FALSE), $M1235&lt;&gt;" "), "Ingresada", "Falta Ingresar"), " ")</f>
        <v xml:space="preserve"> </v>
      </c>
      <c r="L1235" s="3" t="str">
        <f>IFERROR(VLOOKUP($C1235,Observaciones!$A:$B,2,FALSE)," ")</f>
        <v xml:space="preserve"> </v>
      </c>
      <c r="M1235" t="s">
        <v>553</v>
      </c>
      <c r="O1235" s="4">
        <v>31153675</v>
      </c>
      <c r="P1235" s="4">
        <v>57139</v>
      </c>
      <c r="Q1235" s="4">
        <v>10856</v>
      </c>
      <c r="R1235" s="4">
        <v>67995</v>
      </c>
    </row>
    <row r="1236" spans="1:18" x14ac:dyDescent="0.25">
      <c r="A1236" t="s">
        <v>493</v>
      </c>
      <c r="B1236" t="s">
        <v>486</v>
      </c>
      <c r="C1236">
        <v>65677500</v>
      </c>
      <c r="D1236">
        <v>12</v>
      </c>
      <c r="E1236">
        <v>31153773</v>
      </c>
      <c r="F1236" t="s">
        <v>998</v>
      </c>
      <c r="G1236" s="1">
        <v>45362</v>
      </c>
      <c r="H1236">
        <v>5473145</v>
      </c>
      <c r="I1236">
        <v>360</v>
      </c>
      <c r="J1236" t="s">
        <v>180</v>
      </c>
      <c r="K1236" t="str">
        <f>IFERROR(IF(AND(VLOOKUP($C1236,Hes!$A:$B, 1, FALSE), $M1236&lt;&gt;" "), "Ingresada", "Falta Ingresar"), " ")</f>
        <v xml:space="preserve"> </v>
      </c>
      <c r="L1236" s="3" t="str">
        <f>IFERROR(VLOOKUP($C1236,Observaciones!$A:$B,2,FALSE)," ")</f>
        <v xml:space="preserve"> </v>
      </c>
      <c r="M1236" t="s">
        <v>553</v>
      </c>
      <c r="O1236" s="4">
        <v>31153773</v>
      </c>
      <c r="P1236" s="4">
        <v>32744</v>
      </c>
      <c r="Q1236" s="4">
        <v>6221</v>
      </c>
      <c r="R1236" s="4">
        <v>38965</v>
      </c>
    </row>
    <row r="1237" spans="1:18" x14ac:dyDescent="0.25">
      <c r="A1237" t="s">
        <v>493</v>
      </c>
      <c r="B1237" t="s">
        <v>486</v>
      </c>
      <c r="C1237">
        <v>65677500</v>
      </c>
      <c r="D1237">
        <v>4</v>
      </c>
      <c r="E1237">
        <v>31158121</v>
      </c>
      <c r="F1237" t="s">
        <v>998</v>
      </c>
      <c r="G1237" s="1">
        <v>45362</v>
      </c>
      <c r="H1237">
        <v>5473891</v>
      </c>
      <c r="I1237">
        <v>360</v>
      </c>
      <c r="J1237" t="s">
        <v>180</v>
      </c>
      <c r="K1237" t="str">
        <f>IFERROR(IF(AND(VLOOKUP($C1237,Hes!$A:$B, 1, FALSE), $M1237&lt;&gt;" "), "Ingresada", "Falta Ingresar"), " ")</f>
        <v xml:space="preserve"> </v>
      </c>
      <c r="L1237" s="3" t="str">
        <f>IFERROR(VLOOKUP($C1237,Observaciones!$A:$B,2,FALSE)," ")</f>
        <v xml:space="preserve"> </v>
      </c>
      <c r="M1237" t="s">
        <v>553</v>
      </c>
      <c r="O1237" s="4">
        <v>31158121</v>
      </c>
      <c r="P1237" s="4">
        <v>57113</v>
      </c>
      <c r="Q1237" s="4">
        <v>10851</v>
      </c>
      <c r="R1237" s="4">
        <v>67964</v>
      </c>
    </row>
    <row r="1238" spans="1:18" x14ac:dyDescent="0.25">
      <c r="A1238" t="s">
        <v>493</v>
      </c>
      <c r="B1238" t="s">
        <v>486</v>
      </c>
      <c r="C1238">
        <v>65677500</v>
      </c>
      <c r="D1238">
        <v>1</v>
      </c>
      <c r="E1238">
        <v>31165115</v>
      </c>
      <c r="F1238" t="s">
        <v>998</v>
      </c>
      <c r="G1238" s="1">
        <v>45362</v>
      </c>
      <c r="H1238">
        <v>5473930</v>
      </c>
      <c r="I1238">
        <v>360</v>
      </c>
      <c r="J1238" t="s">
        <v>180</v>
      </c>
      <c r="K1238" t="str">
        <f>IFERROR(IF(AND(VLOOKUP($C1238,Hes!$A:$B, 1, FALSE), $M1238&lt;&gt;" "), "Ingresada", "Falta Ingresar"), " ")</f>
        <v xml:space="preserve"> </v>
      </c>
      <c r="L1238" s="3" t="str">
        <f>IFERROR(VLOOKUP($C1238,Observaciones!$A:$B,2,FALSE)," ")</f>
        <v xml:space="preserve"> </v>
      </c>
      <c r="M1238" t="s">
        <v>553</v>
      </c>
      <c r="O1238" s="4">
        <v>31165115</v>
      </c>
      <c r="P1238" s="4">
        <v>117229</v>
      </c>
      <c r="Q1238" s="4">
        <v>22274</v>
      </c>
      <c r="R1238" s="4">
        <v>139503</v>
      </c>
    </row>
    <row r="1239" spans="1:18" x14ac:dyDescent="0.25">
      <c r="A1239" t="s">
        <v>493</v>
      </c>
      <c r="B1239" t="s">
        <v>486</v>
      </c>
      <c r="C1239">
        <v>65677500</v>
      </c>
      <c r="D1239">
        <v>0</v>
      </c>
      <c r="E1239">
        <v>31168197</v>
      </c>
      <c r="F1239" t="s">
        <v>998</v>
      </c>
      <c r="G1239" s="1">
        <v>45362</v>
      </c>
      <c r="H1239">
        <v>5474074</v>
      </c>
      <c r="I1239">
        <v>360</v>
      </c>
      <c r="J1239" t="s">
        <v>180</v>
      </c>
      <c r="K1239" t="str">
        <f>IFERROR(IF(AND(VLOOKUP($C1239,Hes!$A:$B, 1, FALSE), $M1239&lt;&gt;" "), "Ingresada", "Falta Ingresar"), " ")</f>
        <v xml:space="preserve"> </v>
      </c>
      <c r="L1239" s="3" t="str">
        <f>IFERROR(VLOOKUP($C1239,Observaciones!$A:$B,2,FALSE)," ")</f>
        <v xml:space="preserve"> </v>
      </c>
      <c r="M1239" t="s">
        <v>553</v>
      </c>
      <c r="O1239" s="4">
        <v>31168197</v>
      </c>
      <c r="P1239" s="4">
        <v>23630</v>
      </c>
      <c r="Q1239" s="4">
        <v>4490</v>
      </c>
      <c r="R1239" s="4">
        <v>28120</v>
      </c>
    </row>
    <row r="1240" spans="1:18" x14ac:dyDescent="0.25">
      <c r="A1240" t="s">
        <v>493</v>
      </c>
      <c r="B1240" t="s">
        <v>486</v>
      </c>
      <c r="C1240">
        <v>65677500</v>
      </c>
      <c r="D1240">
        <v>10</v>
      </c>
      <c r="E1240" t="s">
        <v>1991</v>
      </c>
      <c r="F1240" t="s">
        <v>998</v>
      </c>
      <c r="G1240" s="1">
        <v>45363</v>
      </c>
      <c r="H1240">
        <v>5475769</v>
      </c>
      <c r="I1240">
        <v>360</v>
      </c>
      <c r="J1240" t="s">
        <v>180</v>
      </c>
      <c r="K1240" t="str">
        <f>IFERROR(IF(AND(VLOOKUP($C1240,Hes!$A:$B, 1, FALSE), $M1240&lt;&gt;" "), "Ingresada", "Falta Ingresar"), " ")</f>
        <v xml:space="preserve"> </v>
      </c>
      <c r="L1240" s="3" t="str">
        <f>IFERROR(VLOOKUP($C1240,Observaciones!$A:$B,2,FALSE)," ")</f>
        <v xml:space="preserve"> </v>
      </c>
      <c r="M1240" t="s">
        <v>553</v>
      </c>
      <c r="O1240" s="4">
        <v>31171182</v>
      </c>
      <c r="P1240" s="4">
        <v>74328</v>
      </c>
      <c r="Q1240" s="4">
        <v>14122</v>
      </c>
      <c r="R1240" s="4">
        <v>88450</v>
      </c>
    </row>
    <row r="1241" spans="1:18" x14ac:dyDescent="0.25">
      <c r="A1241" t="s">
        <v>493</v>
      </c>
      <c r="B1241" t="s">
        <v>486</v>
      </c>
      <c r="C1241">
        <v>65677500</v>
      </c>
      <c r="D1241">
        <v>17</v>
      </c>
      <c r="E1241">
        <v>31188104</v>
      </c>
      <c r="F1241" t="s">
        <v>998</v>
      </c>
      <c r="G1241" s="1">
        <v>45367</v>
      </c>
      <c r="H1241">
        <v>5478461</v>
      </c>
      <c r="I1241">
        <v>360</v>
      </c>
      <c r="J1241" t="s">
        <v>180</v>
      </c>
      <c r="K1241" t="str">
        <f>IFERROR(IF(AND(VLOOKUP($C1241,Hes!$A:$B, 1, FALSE), $M1241&lt;&gt;" "), "Ingresada", "Falta Ingresar"), " ")</f>
        <v xml:space="preserve"> </v>
      </c>
      <c r="L1241" s="3" t="str">
        <f>IFERROR(VLOOKUP($C1241,Observaciones!$A:$B,2,FALSE)," ")</f>
        <v xml:space="preserve"> </v>
      </c>
      <c r="M1241" t="s">
        <v>553</v>
      </c>
      <c r="O1241" s="4">
        <v>31188104</v>
      </c>
      <c r="P1241" s="4">
        <v>220424</v>
      </c>
      <c r="Q1241" s="4">
        <v>41881</v>
      </c>
      <c r="R1241" s="4">
        <v>262305</v>
      </c>
    </row>
    <row r="1242" spans="1:18" x14ac:dyDescent="0.25">
      <c r="A1242" t="s">
        <v>493</v>
      </c>
      <c r="B1242" t="s">
        <v>486</v>
      </c>
      <c r="C1242">
        <v>65677500</v>
      </c>
      <c r="D1242">
        <v>15</v>
      </c>
      <c r="E1242">
        <v>31199804</v>
      </c>
      <c r="F1242" t="s">
        <v>998</v>
      </c>
      <c r="G1242" s="1">
        <v>45371</v>
      </c>
      <c r="H1242">
        <v>5480495</v>
      </c>
      <c r="I1242">
        <v>360</v>
      </c>
      <c r="J1242" t="s">
        <v>180</v>
      </c>
      <c r="K1242" t="str">
        <f>IFERROR(IF(AND(VLOOKUP($C1242,Hes!$A:$B, 1, FALSE), $M1242&lt;&gt;" "), "Ingresada", "Falta Ingresar"), " ")</f>
        <v xml:space="preserve"> </v>
      </c>
      <c r="L1242" s="3" t="str">
        <f>IFERROR(VLOOKUP($C1242,Observaciones!$A:$B,2,FALSE)," ")</f>
        <v xml:space="preserve"> </v>
      </c>
      <c r="M1242" t="s">
        <v>553</v>
      </c>
      <c r="O1242" s="4">
        <v>31199804</v>
      </c>
      <c r="P1242" s="4">
        <v>32468</v>
      </c>
      <c r="Q1242" s="4">
        <v>6169</v>
      </c>
      <c r="R1242" s="4">
        <v>38637</v>
      </c>
    </row>
    <row r="1243" spans="1:18" x14ac:dyDescent="0.25">
      <c r="A1243" t="s">
        <v>493</v>
      </c>
      <c r="B1243" t="s">
        <v>486</v>
      </c>
      <c r="C1243">
        <v>65677500</v>
      </c>
      <c r="D1243">
        <v>11</v>
      </c>
      <c r="E1243" t="s">
        <v>2853</v>
      </c>
      <c r="F1243" t="s">
        <v>998</v>
      </c>
      <c r="G1243" s="1">
        <v>45376</v>
      </c>
      <c r="H1243">
        <v>5482230</v>
      </c>
      <c r="I1243">
        <v>360</v>
      </c>
      <c r="J1243" t="s">
        <v>180</v>
      </c>
      <c r="K1243" t="str">
        <f>IFERROR(IF(AND(VLOOKUP($C1243,Hes!$A:$B, 1, FALSE), $M1243&lt;&gt;" "), "Ingresada", "Falta Ingresar"), " ")</f>
        <v xml:space="preserve"> </v>
      </c>
      <c r="L1243" s="3" t="str">
        <f>IFERROR(VLOOKUP($C1243,Observaciones!$A:$B,2,FALSE)," ")</f>
        <v xml:space="preserve"> </v>
      </c>
      <c r="M1243" t="s">
        <v>553</v>
      </c>
      <c r="O1243" s="4">
        <v>31211545</v>
      </c>
      <c r="P1243" s="4">
        <v>80580</v>
      </c>
      <c r="Q1243" s="4">
        <v>15310</v>
      </c>
      <c r="R1243" s="4">
        <v>95890</v>
      </c>
    </row>
    <row r="1244" spans="1:18" x14ac:dyDescent="0.25">
      <c r="F1244" t="s">
        <v>523</v>
      </c>
      <c r="K1244" t="str">
        <f>IFERROR(IF(AND(VLOOKUP($C1244,Hes!$A:$B, 1, FALSE), $M1244&lt;&gt;" "), "Ingresada", "Falta Ingresar"), " ")</f>
        <v xml:space="preserve"> </v>
      </c>
      <c r="L1244" s="3" t="str">
        <f>IFERROR(VLOOKUP($C1244,Observaciones!$A:$B,2,FALSE)," ")</f>
        <v xml:space="preserve"> </v>
      </c>
      <c r="M1244" t="s">
        <v>553</v>
      </c>
      <c r="P1244" s="4">
        <v>1247721</v>
      </c>
      <c r="Q1244" s="4">
        <v>237066</v>
      </c>
      <c r="R1244" s="4">
        <v>1484787</v>
      </c>
    </row>
    <row r="1245" spans="1:18" x14ac:dyDescent="0.25">
      <c r="A1245" t="s">
        <v>493</v>
      </c>
      <c r="B1245" t="s">
        <v>486</v>
      </c>
      <c r="C1245">
        <v>65697280</v>
      </c>
      <c r="D1245">
        <v>0</v>
      </c>
      <c r="E1245">
        <v>369</v>
      </c>
      <c r="F1245" t="s">
        <v>999</v>
      </c>
      <c r="G1245" s="1">
        <v>45355</v>
      </c>
      <c r="H1245">
        <v>5469734</v>
      </c>
      <c r="I1245">
        <v>18</v>
      </c>
      <c r="J1245" t="s">
        <v>160</v>
      </c>
      <c r="K1245" t="str">
        <f>IFERROR(IF(AND(VLOOKUP($C1245,Hes!$A:$B, 1, FALSE), $M1245&lt;&gt;" "), "Ingresada", "Falta Ingresar"), " ")</f>
        <v xml:space="preserve"> </v>
      </c>
      <c r="L1245" s="3" t="str">
        <f>IFERROR(VLOOKUP($C1245,Observaciones!$A:$B,2,FALSE)," ")</f>
        <v xml:space="preserve"> </v>
      </c>
      <c r="M1245" t="s">
        <v>553</v>
      </c>
      <c r="O1245" s="4">
        <v>31145093</v>
      </c>
      <c r="P1245" s="4">
        <v>161450</v>
      </c>
      <c r="Q1245" s="4">
        <v>30676</v>
      </c>
      <c r="R1245" s="4">
        <v>192662</v>
      </c>
    </row>
    <row r="1246" spans="1:18" x14ac:dyDescent="0.25">
      <c r="A1246" t="s">
        <v>493</v>
      </c>
      <c r="B1246" t="s">
        <v>486</v>
      </c>
      <c r="C1246">
        <v>65697280</v>
      </c>
      <c r="D1246">
        <v>0</v>
      </c>
      <c r="E1246">
        <v>369</v>
      </c>
      <c r="F1246" t="s">
        <v>999</v>
      </c>
      <c r="G1246" s="1">
        <v>45355</v>
      </c>
      <c r="H1246">
        <v>5469735</v>
      </c>
      <c r="I1246">
        <v>18</v>
      </c>
      <c r="J1246" t="s">
        <v>160</v>
      </c>
      <c r="K1246" t="str">
        <f>IFERROR(IF(AND(VLOOKUP($C1246,Hes!$A:$B, 1, FALSE), $M1246&lt;&gt;" "), "Ingresada", "Falta Ingresar"), " ")</f>
        <v xml:space="preserve"> </v>
      </c>
      <c r="L1246" s="3" t="str">
        <f>IFERROR(VLOOKUP($C1246,Observaciones!$A:$B,2,FALSE)," ")</f>
        <v xml:space="preserve"> </v>
      </c>
      <c r="M1246" t="s">
        <v>553</v>
      </c>
      <c r="O1246" s="4">
        <v>31145093</v>
      </c>
      <c r="P1246" s="4">
        <v>67401</v>
      </c>
      <c r="Q1246" s="4">
        <v>12806</v>
      </c>
      <c r="R1246" s="4">
        <v>80207</v>
      </c>
    </row>
    <row r="1247" spans="1:18" x14ac:dyDescent="0.25">
      <c r="A1247" t="s">
        <v>493</v>
      </c>
      <c r="B1247" t="s">
        <v>486</v>
      </c>
      <c r="C1247">
        <v>65697280</v>
      </c>
      <c r="D1247">
        <v>1</v>
      </c>
      <c r="E1247">
        <v>12</v>
      </c>
      <c r="F1247" t="s">
        <v>999</v>
      </c>
      <c r="G1247" s="1">
        <v>45358</v>
      </c>
      <c r="H1247">
        <v>5472190</v>
      </c>
      <c r="I1247">
        <v>18</v>
      </c>
      <c r="J1247" t="s">
        <v>160</v>
      </c>
      <c r="K1247" t="str">
        <f>IFERROR(IF(AND(VLOOKUP($C1247,Hes!$A:$B, 1, FALSE), $M1247&lt;&gt;" "), "Ingresada", "Falta Ingresar"), " ")</f>
        <v xml:space="preserve"> </v>
      </c>
      <c r="L1247" s="3" t="str">
        <f>IFERROR(VLOOKUP($C1247,Observaciones!$A:$B,2,FALSE)," ")</f>
        <v xml:space="preserve"> </v>
      </c>
      <c r="M1247" t="s">
        <v>553</v>
      </c>
      <c r="O1247" s="4">
        <v>31157440</v>
      </c>
      <c r="P1247" s="4">
        <v>262487</v>
      </c>
      <c r="Q1247" s="4">
        <v>49873</v>
      </c>
      <c r="R1247" s="4">
        <v>312360</v>
      </c>
    </row>
    <row r="1248" spans="1:18" x14ac:dyDescent="0.25">
      <c r="A1248" t="s">
        <v>493</v>
      </c>
      <c r="B1248" t="s">
        <v>486</v>
      </c>
      <c r="C1248">
        <v>65697280</v>
      </c>
      <c r="D1248">
        <v>1</v>
      </c>
      <c r="E1248">
        <v>14</v>
      </c>
      <c r="F1248" t="s">
        <v>999</v>
      </c>
      <c r="G1248" s="1">
        <v>45363</v>
      </c>
      <c r="H1248">
        <v>5475393</v>
      </c>
      <c r="I1248">
        <v>18</v>
      </c>
      <c r="J1248" t="s">
        <v>160</v>
      </c>
      <c r="K1248" t="str">
        <f>IFERROR(IF(AND(VLOOKUP($C1248,Hes!$A:$B, 1, FALSE), $M1248&lt;&gt;" "), "Ingresada", "Falta Ingresar"), " ")</f>
        <v xml:space="preserve"> </v>
      </c>
      <c r="L1248" s="3" t="str">
        <f>IFERROR(VLOOKUP($C1248,Observaciones!$A:$B,2,FALSE)," ")</f>
        <v xml:space="preserve"> </v>
      </c>
      <c r="M1248" t="s">
        <v>553</v>
      </c>
      <c r="O1248" s="4">
        <v>31169476</v>
      </c>
      <c r="P1248" s="4">
        <v>182000</v>
      </c>
      <c r="Q1248" s="4">
        <v>34580</v>
      </c>
      <c r="R1248" s="4">
        <v>216580</v>
      </c>
    </row>
    <row r="1249" spans="1:18" x14ac:dyDescent="0.25">
      <c r="F1249" t="s">
        <v>490</v>
      </c>
      <c r="K1249" t="str">
        <f>IFERROR(IF(AND(VLOOKUP($C1249,Hes!$A:$B, 1, FALSE), $M1249&lt;&gt;" "), "Ingresada", "Falta Ingresar"), " ")</f>
        <v xml:space="preserve"> </v>
      </c>
      <c r="L1249" s="3" t="str">
        <f>IFERROR(VLOOKUP($C1249,Observaciones!$A:$B,2,FALSE)," ")</f>
        <v xml:space="preserve"> </v>
      </c>
      <c r="M1249" t="s">
        <v>553</v>
      </c>
      <c r="P1249" s="4">
        <v>673338</v>
      </c>
      <c r="Q1249" s="4">
        <v>127935</v>
      </c>
      <c r="R1249" s="4">
        <v>801809</v>
      </c>
    </row>
    <row r="1250" spans="1:18" x14ac:dyDescent="0.25">
      <c r="A1250" t="s">
        <v>495</v>
      </c>
      <c r="B1250" t="s">
        <v>486</v>
      </c>
      <c r="C1250" s="18">
        <v>65886170</v>
      </c>
      <c r="D1250">
        <v>11</v>
      </c>
      <c r="E1250">
        <v>31211399</v>
      </c>
      <c r="F1250" t="s">
        <v>1600</v>
      </c>
      <c r="G1250" s="1">
        <v>45374</v>
      </c>
      <c r="H1250">
        <v>5482067</v>
      </c>
      <c r="I1250">
        <v>12</v>
      </c>
      <c r="J1250" t="s">
        <v>311</v>
      </c>
      <c r="K1250" s="6" t="str">
        <f>IFERROR(IF(AND(VLOOKUP($C1250,Hes!$A:$B, 1, FALSE), $M1250&lt;&gt;" "), "Ingresada", "Falta Ingresar"), " ")</f>
        <v>Falta Ingresar</v>
      </c>
      <c r="L1250" s="3" t="str">
        <f>IFERROR(VLOOKUP($C1250,Observaciones!$A:$B,2,FALSE)," ")</f>
        <v>RETIRA CLIENTE</v>
      </c>
      <c r="M1250" t="s">
        <v>553</v>
      </c>
      <c r="N1250" s="4" t="s">
        <v>572</v>
      </c>
      <c r="O1250" s="4">
        <v>31211399</v>
      </c>
      <c r="P1250" s="4">
        <v>189403</v>
      </c>
      <c r="Q1250" s="4">
        <v>35987</v>
      </c>
      <c r="R1250" s="4">
        <v>228639</v>
      </c>
    </row>
    <row r="1251" spans="1:18" x14ac:dyDescent="0.25">
      <c r="F1251" t="s">
        <v>487</v>
      </c>
      <c r="K1251" t="str">
        <f>IFERROR(IF(AND(VLOOKUP($C1251,Hes!$A:$B, 1, FALSE), $M1251&lt;&gt;" "), "Ingresada", "Falta Ingresar"), " ")</f>
        <v xml:space="preserve"> </v>
      </c>
      <c r="L1251" s="3" t="str">
        <f>IFERROR(VLOOKUP($C1251,Observaciones!$A:$B,2,FALSE)," ")</f>
        <v xml:space="preserve"> </v>
      </c>
      <c r="M1251" t="s">
        <v>553</v>
      </c>
      <c r="P1251" s="4">
        <v>189403</v>
      </c>
      <c r="Q1251" s="4">
        <v>35987</v>
      </c>
      <c r="R1251" s="4">
        <v>228639</v>
      </c>
    </row>
    <row r="1252" spans="1:18" x14ac:dyDescent="0.25">
      <c r="A1252" t="s">
        <v>495</v>
      </c>
      <c r="B1252" t="s">
        <v>486</v>
      </c>
      <c r="C1252">
        <v>69040300</v>
      </c>
      <c r="D1252">
        <v>5</v>
      </c>
      <c r="E1252" t="s">
        <v>1000</v>
      </c>
      <c r="F1252" t="s">
        <v>1001</v>
      </c>
      <c r="G1252" s="1">
        <v>45357</v>
      </c>
      <c r="H1252">
        <v>5471254</v>
      </c>
      <c r="I1252">
        <v>474</v>
      </c>
      <c r="J1252" t="s">
        <v>460</v>
      </c>
      <c r="K1252" t="str">
        <f>IFERROR(IF(AND(VLOOKUP($C1252,Hes!$A:$B, 1, FALSE), $M1252&lt;&gt;" "), "Ingresada", "Falta Ingresar"), " ")</f>
        <v xml:space="preserve"> </v>
      </c>
      <c r="L1252" s="3" t="str">
        <f>IFERROR(VLOOKUP($C1252,Observaciones!$A:$B,2,FALSE)," ")</f>
        <v xml:space="preserve"> </v>
      </c>
      <c r="M1252" t="s">
        <v>553</v>
      </c>
      <c r="O1252" s="4">
        <v>31155225</v>
      </c>
      <c r="P1252" s="4">
        <v>9750600</v>
      </c>
      <c r="Q1252" s="4">
        <v>1852614</v>
      </c>
      <c r="R1252" s="4">
        <v>11603214</v>
      </c>
    </row>
    <row r="1253" spans="1:18" x14ac:dyDescent="0.25">
      <c r="F1253" t="s">
        <v>487</v>
      </c>
      <c r="K1253" t="str">
        <f>IFERROR(IF(AND(VLOOKUP($C1253,Hes!$A:$B, 1, FALSE), $M1253&lt;&gt;" "), "Ingresada", "Falta Ingresar"), " ")</f>
        <v xml:space="preserve"> </v>
      </c>
      <c r="L1253" s="3" t="str">
        <f>IFERROR(VLOOKUP($C1253,Observaciones!$A:$B,2,FALSE)," ")</f>
        <v xml:space="preserve"> </v>
      </c>
      <c r="M1253" t="s">
        <v>553</v>
      </c>
      <c r="P1253" s="4">
        <v>9750600</v>
      </c>
      <c r="Q1253" s="4">
        <v>1852614</v>
      </c>
      <c r="R1253" s="4">
        <v>11603214</v>
      </c>
    </row>
    <row r="1254" spans="1:18" x14ac:dyDescent="0.25">
      <c r="A1254" t="s">
        <v>488</v>
      </c>
      <c r="B1254" t="s">
        <v>486</v>
      </c>
      <c r="C1254">
        <v>69060500</v>
      </c>
      <c r="D1254">
        <v>6</v>
      </c>
      <c r="E1254" t="s">
        <v>1002</v>
      </c>
      <c r="F1254" t="s">
        <v>1003</v>
      </c>
      <c r="G1254" s="1">
        <v>45352</v>
      </c>
      <c r="H1254">
        <v>5468102</v>
      </c>
      <c r="I1254">
        <v>140</v>
      </c>
      <c r="J1254" t="s">
        <v>450</v>
      </c>
      <c r="K1254" t="str">
        <f>IFERROR(IF(AND(VLOOKUP($C1254,Hes!$A:$B, 1, FALSE), $M1254&lt;&gt;" "), "Ingresada", "Falta Ingresar"), " ")</f>
        <v xml:space="preserve"> </v>
      </c>
      <c r="L1254" s="3" t="str">
        <f>IFERROR(VLOOKUP($C1254,Observaciones!$A:$B,2,FALSE)," ")</f>
        <v xml:space="preserve"> </v>
      </c>
      <c r="M1254" t="s">
        <v>553</v>
      </c>
      <c r="O1254" s="4">
        <v>31129219</v>
      </c>
      <c r="P1254" s="4">
        <v>312700</v>
      </c>
      <c r="Q1254" s="4">
        <v>59413</v>
      </c>
      <c r="R1254" s="4">
        <v>372113</v>
      </c>
    </row>
    <row r="1255" spans="1:18" x14ac:dyDescent="0.25">
      <c r="F1255" t="s">
        <v>487</v>
      </c>
      <c r="K1255" t="str">
        <f>IFERROR(IF(AND(VLOOKUP($C1255,Hes!$A:$B, 1, FALSE), $M1255&lt;&gt;" "), "Ingresada", "Falta Ingresar"), " ")</f>
        <v xml:space="preserve"> </v>
      </c>
      <c r="L1255" s="3" t="str">
        <f>IFERROR(VLOOKUP($C1255,Observaciones!$A:$B,2,FALSE)," ")</f>
        <v xml:space="preserve"> </v>
      </c>
      <c r="M1255" t="s">
        <v>553</v>
      </c>
      <c r="P1255" s="4">
        <v>312700</v>
      </c>
      <c r="Q1255" s="4">
        <v>59413</v>
      </c>
      <c r="R1255" s="4">
        <v>372113</v>
      </c>
    </row>
    <row r="1256" spans="1:18" x14ac:dyDescent="0.25">
      <c r="A1256" t="s">
        <v>493</v>
      </c>
      <c r="B1256" t="s">
        <v>486</v>
      </c>
      <c r="C1256">
        <v>69061300</v>
      </c>
      <c r="D1256">
        <v>0</v>
      </c>
      <c r="E1256" t="s">
        <v>1697</v>
      </c>
      <c r="F1256" t="s">
        <v>774</v>
      </c>
      <c r="G1256" s="1">
        <v>45362</v>
      </c>
      <c r="H1256">
        <v>5473387</v>
      </c>
      <c r="I1256">
        <v>28</v>
      </c>
      <c r="J1256" t="s">
        <v>156</v>
      </c>
      <c r="K1256" t="str">
        <f>IFERROR(IF(AND(VLOOKUP($C1256,Hes!$A:$B, 1, FALSE), $M1256&lt;&gt;" "), "Ingresada", "Falta Ingresar"), " ")</f>
        <v xml:space="preserve"> </v>
      </c>
      <c r="L1256" s="3" t="str">
        <f>IFERROR(VLOOKUP($C1256,Observaciones!$A:$B,2,FALSE)," ")</f>
        <v>XOC Y CC</v>
      </c>
      <c r="M1256" t="s">
        <v>553</v>
      </c>
      <c r="O1256" s="4">
        <v>31167683</v>
      </c>
      <c r="P1256" s="4">
        <v>2037400</v>
      </c>
      <c r="Q1256" s="4">
        <v>387106</v>
      </c>
      <c r="R1256" s="4">
        <v>2424506</v>
      </c>
    </row>
    <row r="1257" spans="1:18" x14ac:dyDescent="0.25">
      <c r="A1257" t="s">
        <v>493</v>
      </c>
      <c r="B1257" t="s">
        <v>486</v>
      </c>
      <c r="C1257">
        <v>69061300</v>
      </c>
      <c r="D1257">
        <v>2</v>
      </c>
      <c r="E1257" t="s">
        <v>2267</v>
      </c>
      <c r="F1257" t="s">
        <v>774</v>
      </c>
      <c r="G1257" s="1">
        <v>45369</v>
      </c>
      <c r="H1257">
        <v>5478842</v>
      </c>
      <c r="I1257">
        <v>28</v>
      </c>
      <c r="J1257" t="s">
        <v>156</v>
      </c>
      <c r="K1257" t="str">
        <f>IFERROR(IF(AND(VLOOKUP($C1257,Hes!$A:$B, 1, FALSE), $M1257&lt;&gt;" "), "Ingresada", "Falta Ingresar"), " ")</f>
        <v xml:space="preserve"> </v>
      </c>
      <c r="L1257" s="3" t="str">
        <f>IFERROR(VLOOKUP($C1257,Observaciones!$A:$B,2,FALSE)," ")</f>
        <v>XOC Y CC</v>
      </c>
      <c r="M1257" t="s">
        <v>553</v>
      </c>
      <c r="O1257" s="4">
        <v>31164855</v>
      </c>
      <c r="P1257" s="4">
        <v>101600</v>
      </c>
      <c r="Q1257" s="4">
        <v>19304</v>
      </c>
      <c r="R1257" s="4">
        <v>120904</v>
      </c>
    </row>
    <row r="1258" spans="1:18" x14ac:dyDescent="0.25">
      <c r="A1258" t="s">
        <v>493</v>
      </c>
      <c r="B1258" t="s">
        <v>486</v>
      </c>
      <c r="C1258">
        <v>69061300</v>
      </c>
      <c r="D1258">
        <v>0</v>
      </c>
      <c r="E1258" t="s">
        <v>2854</v>
      </c>
      <c r="F1258" t="s">
        <v>774</v>
      </c>
      <c r="G1258" s="1">
        <v>45372</v>
      </c>
      <c r="H1258">
        <v>5480683</v>
      </c>
      <c r="I1258">
        <v>28</v>
      </c>
      <c r="J1258" t="s">
        <v>156</v>
      </c>
      <c r="K1258" t="str">
        <f>IFERROR(IF(AND(VLOOKUP($C1258,Hes!$A:$B, 1, FALSE), $M1258&lt;&gt;" "), "Ingresada", "Falta Ingresar"), " ")</f>
        <v xml:space="preserve"> </v>
      </c>
      <c r="L1258" s="3" t="str">
        <f>IFERROR(VLOOKUP($C1258,Observaciones!$A:$B,2,FALSE)," ")</f>
        <v>XOC Y CC</v>
      </c>
      <c r="M1258" t="s">
        <v>553</v>
      </c>
      <c r="O1258" s="4">
        <v>31186588</v>
      </c>
      <c r="P1258" s="4">
        <v>44723</v>
      </c>
      <c r="Q1258" s="4">
        <v>8497</v>
      </c>
      <c r="R1258" s="4">
        <v>53220</v>
      </c>
    </row>
    <row r="1259" spans="1:18" x14ac:dyDescent="0.25">
      <c r="F1259" t="s">
        <v>492</v>
      </c>
      <c r="K1259" t="str">
        <f>IFERROR(IF(AND(VLOOKUP($C1259,Hes!$A:$B, 1, FALSE), $M1259&lt;&gt;" "), "Ingresada", "Falta Ingresar"), " ")</f>
        <v xml:space="preserve"> </v>
      </c>
      <c r="L1259" s="3" t="str">
        <f>IFERROR(VLOOKUP($C1259,Observaciones!$A:$B,2,FALSE)," ")</f>
        <v xml:space="preserve"> </v>
      </c>
      <c r="M1259" t="s">
        <v>553</v>
      </c>
      <c r="P1259" s="4">
        <v>2183723</v>
      </c>
      <c r="Q1259" s="4">
        <v>414907</v>
      </c>
      <c r="R1259" s="4">
        <v>2598630</v>
      </c>
    </row>
    <row r="1260" spans="1:18" x14ac:dyDescent="0.25">
      <c r="A1260" t="s">
        <v>1004</v>
      </c>
      <c r="B1260" t="s">
        <v>486</v>
      </c>
      <c r="C1260">
        <v>69071700</v>
      </c>
      <c r="D1260">
        <v>0</v>
      </c>
      <c r="E1260" t="s">
        <v>1005</v>
      </c>
      <c r="F1260" t="s">
        <v>1006</v>
      </c>
      <c r="G1260" s="1">
        <v>45352</v>
      </c>
      <c r="H1260">
        <v>5468123</v>
      </c>
      <c r="I1260">
        <v>381</v>
      </c>
      <c r="J1260" t="s">
        <v>464</v>
      </c>
      <c r="K1260" t="str">
        <f>IFERROR(IF(AND(VLOOKUP($C1260,Hes!$A:$B, 1, FALSE), $M1260&lt;&gt;" "), "Ingresada", "Falta Ingresar"), " ")</f>
        <v xml:space="preserve"> </v>
      </c>
      <c r="L1260" s="3" t="str">
        <f>IFERROR(VLOOKUP($C1260,Observaciones!$A:$B,2,FALSE)," ")</f>
        <v>SEGUN INFORME VENDEDOR</v>
      </c>
      <c r="M1260" t="s">
        <v>553</v>
      </c>
      <c r="O1260" s="4">
        <v>31143070</v>
      </c>
      <c r="P1260" s="4">
        <v>37990</v>
      </c>
      <c r="Q1260" s="4">
        <v>7218</v>
      </c>
      <c r="R1260" s="4">
        <v>45208</v>
      </c>
    </row>
    <row r="1261" spans="1:18" x14ac:dyDescent="0.25">
      <c r="A1261" t="s">
        <v>1004</v>
      </c>
      <c r="B1261" t="s">
        <v>486</v>
      </c>
      <c r="C1261">
        <v>69071700</v>
      </c>
      <c r="D1261">
        <v>17</v>
      </c>
      <c r="E1261" t="s">
        <v>2268</v>
      </c>
      <c r="F1261" t="s">
        <v>1006</v>
      </c>
      <c r="G1261" s="1">
        <v>45370</v>
      </c>
      <c r="H1261">
        <v>5479620</v>
      </c>
      <c r="I1261">
        <v>391</v>
      </c>
      <c r="J1261" t="s">
        <v>448</v>
      </c>
      <c r="K1261" t="str">
        <f>IFERROR(IF(AND(VLOOKUP($C1261,Hes!$A:$B, 1, FALSE), $M1261&lt;&gt;" "), "Ingresada", "Falta Ingresar"), " ")</f>
        <v xml:space="preserve"> </v>
      </c>
      <c r="L1261" s="3" t="str">
        <f>IFERROR(VLOOKUP($C1261,Observaciones!$A:$B,2,FALSE)," ")</f>
        <v>SEGUN INFORME VENDEDOR</v>
      </c>
      <c r="M1261" t="s">
        <v>553</v>
      </c>
      <c r="O1261" s="4">
        <v>31196635</v>
      </c>
      <c r="P1261" s="4">
        <v>2651700</v>
      </c>
      <c r="Q1261" s="4">
        <v>503823</v>
      </c>
      <c r="R1261" s="4">
        <v>3155523</v>
      </c>
    </row>
    <row r="1262" spans="1:18" x14ac:dyDescent="0.25">
      <c r="A1262" t="s">
        <v>1004</v>
      </c>
      <c r="B1262" t="s">
        <v>486</v>
      </c>
      <c r="C1262">
        <v>69071700</v>
      </c>
      <c r="D1262">
        <v>10</v>
      </c>
      <c r="E1262" t="s">
        <v>2268</v>
      </c>
      <c r="F1262" t="s">
        <v>1006</v>
      </c>
      <c r="G1262" s="1">
        <v>45370</v>
      </c>
      <c r="H1262">
        <v>5479693</v>
      </c>
      <c r="I1262">
        <v>391</v>
      </c>
      <c r="J1262" t="s">
        <v>448</v>
      </c>
      <c r="K1262" t="str">
        <f>IFERROR(IF(AND(VLOOKUP($C1262,Hes!$A:$B, 1, FALSE), $M1262&lt;&gt;" "), "Ingresada", "Falta Ingresar"), " ")</f>
        <v xml:space="preserve"> </v>
      </c>
      <c r="L1262" s="3" t="str">
        <f>IFERROR(VLOOKUP($C1262,Observaciones!$A:$B,2,FALSE)," ")</f>
        <v>SEGUN INFORME VENDEDOR</v>
      </c>
      <c r="M1262" t="s">
        <v>553</v>
      </c>
      <c r="O1262" s="4">
        <v>31196687</v>
      </c>
      <c r="P1262" s="4">
        <v>2828480</v>
      </c>
      <c r="Q1262" s="4">
        <v>537411</v>
      </c>
      <c r="R1262" s="4">
        <v>3365891</v>
      </c>
    </row>
    <row r="1263" spans="1:18" x14ac:dyDescent="0.25">
      <c r="F1263" t="s">
        <v>492</v>
      </c>
      <c r="K1263" t="str">
        <f>IFERROR(IF(AND(VLOOKUP($C1263,Hes!$A:$B, 1, FALSE), $M1263&lt;&gt;" "), "Ingresada", "Falta Ingresar"), " ")</f>
        <v xml:space="preserve"> </v>
      </c>
      <c r="L1263" s="3" t="str">
        <f>IFERROR(VLOOKUP($C1263,Observaciones!$A:$B,2,FALSE)," ")</f>
        <v xml:space="preserve"> </v>
      </c>
      <c r="M1263" t="s">
        <v>553</v>
      </c>
      <c r="P1263" s="4">
        <v>5518170</v>
      </c>
      <c r="Q1263" s="4">
        <v>1048452</v>
      </c>
      <c r="R1263" s="4">
        <v>6566622</v>
      </c>
    </row>
    <row r="1264" spans="1:18" x14ac:dyDescent="0.25">
      <c r="A1264" t="s">
        <v>3</v>
      </c>
      <c r="B1264" t="s">
        <v>486</v>
      </c>
      <c r="C1264">
        <v>69080400</v>
      </c>
      <c r="D1264">
        <v>11</v>
      </c>
      <c r="E1264" t="s">
        <v>2855</v>
      </c>
      <c r="F1264" t="s">
        <v>2856</v>
      </c>
      <c r="G1264" s="1">
        <v>45376</v>
      </c>
      <c r="H1264">
        <v>5482285</v>
      </c>
      <c r="I1264">
        <v>17</v>
      </c>
      <c r="J1264" t="s">
        <v>297</v>
      </c>
      <c r="K1264" t="str">
        <f>IFERROR(IF(AND(VLOOKUP($C1264,Hes!$A:$B, 1, FALSE), $M1264&lt;&gt;" "), "Ingresada", "Falta Ingresar"), " ")</f>
        <v xml:space="preserve"> </v>
      </c>
      <c r="L1264" s="3" t="str">
        <f>IFERROR(VLOOKUP($C1264,Observaciones!$A:$B,2,FALSE)," ")</f>
        <v xml:space="preserve"> </v>
      </c>
      <c r="M1264" t="s">
        <v>553</v>
      </c>
      <c r="O1264" s="4">
        <v>31209242</v>
      </c>
      <c r="P1264" s="4">
        <v>967350</v>
      </c>
      <c r="Q1264" s="4">
        <v>183797</v>
      </c>
      <c r="R1264" s="4">
        <v>1151147</v>
      </c>
    </row>
    <row r="1265" spans="1:18" x14ac:dyDescent="0.25">
      <c r="A1265" t="s">
        <v>3</v>
      </c>
      <c r="B1265" t="s">
        <v>486</v>
      </c>
      <c r="C1265">
        <v>69080400</v>
      </c>
      <c r="D1265">
        <v>9</v>
      </c>
      <c r="E1265" t="s">
        <v>2855</v>
      </c>
      <c r="F1265" t="s">
        <v>2856</v>
      </c>
      <c r="G1265" s="1">
        <v>45376</v>
      </c>
      <c r="H1265">
        <v>5482286</v>
      </c>
      <c r="I1265">
        <v>17</v>
      </c>
      <c r="J1265" t="s">
        <v>297</v>
      </c>
      <c r="K1265" t="str">
        <f>IFERROR(IF(AND(VLOOKUP($C1265,Hes!$A:$B, 1, FALSE), $M1265&lt;&gt;" "), "Ingresada", "Falta Ingresar"), " ")</f>
        <v xml:space="preserve"> </v>
      </c>
      <c r="L1265" s="3" t="str">
        <f>IFERROR(VLOOKUP($C1265,Observaciones!$A:$B,2,FALSE)," ")</f>
        <v xml:space="preserve"> </v>
      </c>
      <c r="M1265" t="s">
        <v>553</v>
      </c>
      <c r="O1265" s="4">
        <v>31209239</v>
      </c>
      <c r="P1265" s="4">
        <v>574920</v>
      </c>
      <c r="Q1265" s="4">
        <v>109235</v>
      </c>
      <c r="R1265" s="4">
        <v>684155</v>
      </c>
    </row>
    <row r="1266" spans="1:18" x14ac:dyDescent="0.25">
      <c r="A1266" t="s">
        <v>3</v>
      </c>
      <c r="B1266" t="s">
        <v>486</v>
      </c>
      <c r="C1266">
        <v>69080400</v>
      </c>
      <c r="D1266">
        <v>8</v>
      </c>
      <c r="E1266" t="s">
        <v>2855</v>
      </c>
      <c r="F1266" t="s">
        <v>2856</v>
      </c>
      <c r="G1266" s="1">
        <v>45376</v>
      </c>
      <c r="H1266">
        <v>5482287</v>
      </c>
      <c r="I1266">
        <v>17</v>
      </c>
      <c r="J1266" t="s">
        <v>297</v>
      </c>
      <c r="K1266" t="str">
        <f>IFERROR(IF(AND(VLOOKUP($C1266,Hes!$A:$B, 1, FALSE), $M1266&lt;&gt;" "), "Ingresada", "Falta Ingresar"), " ")</f>
        <v xml:space="preserve"> </v>
      </c>
      <c r="L1266" s="3" t="str">
        <f>IFERROR(VLOOKUP($C1266,Observaciones!$A:$B,2,FALSE)," ")</f>
        <v xml:space="preserve"> </v>
      </c>
      <c r="M1266" t="s">
        <v>553</v>
      </c>
      <c r="O1266" s="4">
        <v>31209233</v>
      </c>
      <c r="P1266" s="4">
        <v>497400</v>
      </c>
      <c r="Q1266" s="4">
        <v>94506</v>
      </c>
      <c r="R1266" s="4">
        <v>591906</v>
      </c>
    </row>
    <row r="1267" spans="1:18" x14ac:dyDescent="0.25">
      <c r="A1267" t="s">
        <v>3</v>
      </c>
      <c r="B1267" t="s">
        <v>486</v>
      </c>
      <c r="C1267">
        <v>69080400</v>
      </c>
      <c r="D1267">
        <v>7</v>
      </c>
      <c r="E1267" t="s">
        <v>2855</v>
      </c>
      <c r="F1267" t="s">
        <v>2856</v>
      </c>
      <c r="G1267" s="1">
        <v>45376</v>
      </c>
      <c r="H1267">
        <v>5482289</v>
      </c>
      <c r="I1267">
        <v>17</v>
      </c>
      <c r="J1267" t="s">
        <v>297</v>
      </c>
      <c r="K1267" t="str">
        <f>IFERROR(IF(AND(VLOOKUP($C1267,Hes!$A:$B, 1, FALSE), $M1267&lt;&gt;" "), "Ingresada", "Falta Ingresar"), " ")</f>
        <v xml:space="preserve"> </v>
      </c>
      <c r="L1267" s="3" t="str">
        <f>IFERROR(VLOOKUP($C1267,Observaciones!$A:$B,2,FALSE)," ")</f>
        <v xml:space="preserve"> </v>
      </c>
      <c r="M1267" t="s">
        <v>553</v>
      </c>
      <c r="O1267" s="4">
        <v>31209227</v>
      </c>
      <c r="P1267" s="4">
        <v>515920</v>
      </c>
      <c r="Q1267" s="4">
        <v>98025</v>
      </c>
      <c r="R1267" s="4">
        <v>613945</v>
      </c>
    </row>
    <row r="1268" spans="1:18" x14ac:dyDescent="0.25">
      <c r="A1268" t="s">
        <v>3</v>
      </c>
      <c r="B1268" t="s">
        <v>486</v>
      </c>
      <c r="C1268">
        <v>69080400</v>
      </c>
      <c r="D1268">
        <v>13</v>
      </c>
      <c r="E1268" t="s">
        <v>2855</v>
      </c>
      <c r="F1268" t="s">
        <v>2856</v>
      </c>
      <c r="G1268" s="1">
        <v>45376</v>
      </c>
      <c r="H1268">
        <v>5482291</v>
      </c>
      <c r="I1268">
        <v>17</v>
      </c>
      <c r="J1268" t="s">
        <v>297</v>
      </c>
      <c r="K1268" t="str">
        <f>IFERROR(IF(AND(VLOOKUP($C1268,Hes!$A:$B, 1, FALSE), $M1268&lt;&gt;" "), "Ingresada", "Falta Ingresar"), " ")</f>
        <v xml:space="preserve"> </v>
      </c>
      <c r="L1268" s="3" t="str">
        <f>IFERROR(VLOOKUP($C1268,Observaciones!$A:$B,2,FALSE)," ")</f>
        <v xml:space="preserve"> </v>
      </c>
      <c r="M1268" t="s">
        <v>553</v>
      </c>
      <c r="O1268" s="4">
        <v>31210440</v>
      </c>
      <c r="P1268" s="4">
        <v>87475</v>
      </c>
      <c r="Q1268" s="4">
        <v>16620</v>
      </c>
      <c r="R1268" s="4">
        <v>104095</v>
      </c>
    </row>
    <row r="1269" spans="1:18" x14ac:dyDescent="0.25">
      <c r="A1269" t="s">
        <v>3</v>
      </c>
      <c r="B1269" t="s">
        <v>486</v>
      </c>
      <c r="C1269">
        <v>69080400</v>
      </c>
      <c r="D1269">
        <v>12</v>
      </c>
      <c r="E1269" t="s">
        <v>2855</v>
      </c>
      <c r="F1269" t="s">
        <v>2856</v>
      </c>
      <c r="G1269" s="1">
        <v>45376</v>
      </c>
      <c r="H1269">
        <v>5482292</v>
      </c>
      <c r="I1269">
        <v>17</v>
      </c>
      <c r="J1269" t="s">
        <v>297</v>
      </c>
      <c r="K1269" t="str">
        <f>IFERROR(IF(AND(VLOOKUP($C1269,Hes!$A:$B, 1, FALSE), $M1269&lt;&gt;" "), "Ingresada", "Falta Ingresar"), " ")</f>
        <v xml:space="preserve"> </v>
      </c>
      <c r="L1269" s="3" t="str">
        <f>IFERROR(VLOOKUP($C1269,Observaciones!$A:$B,2,FALSE)," ")</f>
        <v xml:space="preserve"> </v>
      </c>
      <c r="M1269" t="s">
        <v>553</v>
      </c>
      <c r="O1269" s="4">
        <v>31210426</v>
      </c>
      <c r="P1269" s="4">
        <v>128980</v>
      </c>
      <c r="Q1269" s="4">
        <v>24506</v>
      </c>
      <c r="R1269" s="4">
        <v>153486</v>
      </c>
    </row>
    <row r="1270" spans="1:18" x14ac:dyDescent="0.25">
      <c r="A1270" t="s">
        <v>3</v>
      </c>
      <c r="B1270" t="s">
        <v>486</v>
      </c>
      <c r="C1270">
        <v>69080400</v>
      </c>
      <c r="D1270">
        <v>14</v>
      </c>
      <c r="E1270" t="s">
        <v>2855</v>
      </c>
      <c r="F1270" t="s">
        <v>2856</v>
      </c>
      <c r="G1270" s="1">
        <v>45376</v>
      </c>
      <c r="H1270">
        <v>5482293</v>
      </c>
      <c r="I1270">
        <v>17</v>
      </c>
      <c r="J1270" t="s">
        <v>297</v>
      </c>
      <c r="K1270" t="str">
        <f>IFERROR(IF(AND(VLOOKUP($C1270,Hes!$A:$B, 1, FALSE), $M1270&lt;&gt;" "), "Ingresada", "Falta Ingresar"), " ")</f>
        <v xml:space="preserve"> </v>
      </c>
      <c r="L1270" s="3" t="str">
        <f>IFERROR(VLOOKUP($C1270,Observaciones!$A:$B,2,FALSE)," ")</f>
        <v xml:space="preserve"> </v>
      </c>
      <c r="M1270" t="s">
        <v>553</v>
      </c>
      <c r="O1270" s="4">
        <v>31210477</v>
      </c>
      <c r="P1270" s="4">
        <v>469950</v>
      </c>
      <c r="Q1270" s="4">
        <v>89291</v>
      </c>
      <c r="R1270" s="4">
        <v>559241</v>
      </c>
    </row>
    <row r="1271" spans="1:18" x14ac:dyDescent="0.25">
      <c r="A1271" t="s">
        <v>3</v>
      </c>
      <c r="B1271" t="s">
        <v>486</v>
      </c>
      <c r="C1271">
        <v>69080400</v>
      </c>
      <c r="D1271">
        <v>10</v>
      </c>
      <c r="E1271" t="s">
        <v>2855</v>
      </c>
      <c r="F1271" t="s">
        <v>2856</v>
      </c>
      <c r="G1271" s="1">
        <v>45376</v>
      </c>
      <c r="H1271">
        <v>5482294</v>
      </c>
      <c r="I1271">
        <v>17</v>
      </c>
      <c r="J1271" t="s">
        <v>297</v>
      </c>
      <c r="K1271" t="str">
        <f>IFERROR(IF(AND(VLOOKUP($C1271,Hes!$A:$B, 1, FALSE), $M1271&lt;&gt;" "), "Ingresada", "Falta Ingresar"), " ")</f>
        <v xml:space="preserve"> </v>
      </c>
      <c r="L1271" s="3" t="str">
        <f>IFERROR(VLOOKUP($C1271,Observaciones!$A:$B,2,FALSE)," ")</f>
        <v xml:space="preserve"> </v>
      </c>
      <c r="M1271" t="s">
        <v>553</v>
      </c>
      <c r="O1271" s="4">
        <v>31210409</v>
      </c>
      <c r="P1271" s="4">
        <v>644900</v>
      </c>
      <c r="Q1271" s="4">
        <v>122531</v>
      </c>
      <c r="R1271" s="4">
        <v>767431</v>
      </c>
    </row>
    <row r="1272" spans="1:18" x14ac:dyDescent="0.25">
      <c r="F1272" t="s">
        <v>501</v>
      </c>
      <c r="K1272" t="str">
        <f>IFERROR(IF(AND(VLOOKUP($C1272,Hes!$A:$B, 1, FALSE), $M1272&lt;&gt;" "), "Ingresada", "Falta Ingresar"), " ")</f>
        <v xml:space="preserve"> </v>
      </c>
      <c r="L1272" s="3" t="str">
        <f>IFERROR(VLOOKUP($C1272,Observaciones!$A:$B,2,FALSE)," ")</f>
        <v xml:space="preserve"> </v>
      </c>
      <c r="M1272" t="s">
        <v>553</v>
      </c>
      <c r="P1272" s="4">
        <v>3886895</v>
      </c>
      <c r="Q1272" s="4">
        <v>738511</v>
      </c>
      <c r="R1272" s="4">
        <v>4625406</v>
      </c>
    </row>
    <row r="1273" spans="1:18" x14ac:dyDescent="0.25">
      <c r="A1273" t="s">
        <v>495</v>
      </c>
      <c r="B1273" t="s">
        <v>486</v>
      </c>
      <c r="C1273">
        <v>69080700</v>
      </c>
      <c r="D1273">
        <v>9</v>
      </c>
      <c r="E1273" t="s">
        <v>2269</v>
      </c>
      <c r="F1273" t="s">
        <v>2270</v>
      </c>
      <c r="G1273" s="1">
        <v>45371</v>
      </c>
      <c r="H1273">
        <v>5480368</v>
      </c>
      <c r="I1273">
        <v>446</v>
      </c>
      <c r="J1273" t="s">
        <v>334</v>
      </c>
      <c r="K1273" t="str">
        <f>IFERROR(IF(AND(VLOOKUP($C1273,Hes!$A:$B, 1, FALSE), $M1273&lt;&gt;" "), "Ingresada", "Falta Ingresar"), " ")</f>
        <v xml:space="preserve"> </v>
      </c>
      <c r="L1273" s="3" t="str">
        <f>IFERROR(VLOOKUP($C1273,Observaciones!$A:$B,2,FALSE)," ")</f>
        <v>XOC Y CC</v>
      </c>
      <c r="M1273" t="s">
        <v>553</v>
      </c>
      <c r="O1273" s="4">
        <v>31197121</v>
      </c>
      <c r="P1273" s="4">
        <v>258524</v>
      </c>
      <c r="Q1273" s="4">
        <v>49120</v>
      </c>
      <c r="R1273" s="4">
        <v>307644</v>
      </c>
    </row>
    <row r="1274" spans="1:18" x14ac:dyDescent="0.25">
      <c r="A1274" t="s">
        <v>495</v>
      </c>
      <c r="B1274" t="s">
        <v>486</v>
      </c>
      <c r="C1274">
        <v>69080700</v>
      </c>
      <c r="D1274">
        <v>22</v>
      </c>
      <c r="E1274" t="s">
        <v>2269</v>
      </c>
      <c r="F1274" t="s">
        <v>2270</v>
      </c>
      <c r="G1274" s="1">
        <v>45371</v>
      </c>
      <c r="H1274">
        <v>5480371</v>
      </c>
      <c r="I1274">
        <v>446</v>
      </c>
      <c r="J1274" t="s">
        <v>334</v>
      </c>
      <c r="K1274" t="str">
        <f>IFERROR(IF(AND(VLOOKUP($C1274,Hes!$A:$B, 1, FALSE), $M1274&lt;&gt;" "), "Ingresada", "Falta Ingresar"), " ")</f>
        <v xml:space="preserve"> </v>
      </c>
      <c r="L1274" s="3" t="str">
        <f>IFERROR(VLOOKUP($C1274,Observaciones!$A:$B,2,FALSE)," ")</f>
        <v>XOC Y CC</v>
      </c>
      <c r="M1274" t="s">
        <v>553</v>
      </c>
      <c r="O1274" s="4">
        <v>31197203</v>
      </c>
      <c r="P1274" s="4">
        <v>166194</v>
      </c>
      <c r="Q1274" s="4">
        <v>31577</v>
      </c>
      <c r="R1274" s="4">
        <v>197771</v>
      </c>
    </row>
    <row r="1275" spans="1:18" x14ac:dyDescent="0.25">
      <c r="A1275" t="s">
        <v>495</v>
      </c>
      <c r="B1275" t="s">
        <v>486</v>
      </c>
      <c r="C1275">
        <v>69080700</v>
      </c>
      <c r="D1275">
        <v>14</v>
      </c>
      <c r="E1275" t="s">
        <v>2269</v>
      </c>
      <c r="F1275" t="s">
        <v>2270</v>
      </c>
      <c r="G1275" s="1">
        <v>45371</v>
      </c>
      <c r="H1275">
        <v>5480372</v>
      </c>
      <c r="I1275">
        <v>446</v>
      </c>
      <c r="J1275" t="s">
        <v>334</v>
      </c>
      <c r="K1275" t="str">
        <f>IFERROR(IF(AND(VLOOKUP($C1275,Hes!$A:$B, 1, FALSE), $M1275&lt;&gt;" "), "Ingresada", "Falta Ingresar"), " ")</f>
        <v xml:space="preserve"> </v>
      </c>
      <c r="L1275" s="3" t="str">
        <f>IFERROR(VLOOKUP($C1275,Observaciones!$A:$B,2,FALSE)," ")</f>
        <v>XOC Y CC</v>
      </c>
      <c r="M1275" t="s">
        <v>553</v>
      </c>
      <c r="O1275" s="4">
        <v>31197076</v>
      </c>
      <c r="P1275" s="4">
        <v>92330</v>
      </c>
      <c r="Q1275" s="4">
        <v>17543</v>
      </c>
      <c r="R1275" s="4">
        <v>109873</v>
      </c>
    </row>
    <row r="1276" spans="1:18" x14ac:dyDescent="0.25">
      <c r="A1276" t="s">
        <v>495</v>
      </c>
      <c r="B1276" t="s">
        <v>486</v>
      </c>
      <c r="C1276">
        <v>69080700</v>
      </c>
      <c r="D1276">
        <v>10</v>
      </c>
      <c r="E1276" t="s">
        <v>2269</v>
      </c>
      <c r="F1276" t="s">
        <v>2270</v>
      </c>
      <c r="G1276" s="1">
        <v>45371</v>
      </c>
      <c r="H1276">
        <v>5480374</v>
      </c>
      <c r="I1276">
        <v>446</v>
      </c>
      <c r="J1276" t="s">
        <v>334</v>
      </c>
      <c r="K1276" t="str">
        <f>IFERROR(IF(AND(VLOOKUP($C1276,Hes!$A:$B, 1, FALSE), $M1276&lt;&gt;" "), "Ingresada", "Falta Ingresar"), " ")</f>
        <v xml:space="preserve"> </v>
      </c>
      <c r="L1276" s="3" t="str">
        <f>IFERROR(VLOOKUP($C1276,Observaciones!$A:$B,2,FALSE)," ")</f>
        <v>XOC Y CC</v>
      </c>
      <c r="M1276" t="s">
        <v>553</v>
      </c>
      <c r="O1276" s="4">
        <v>31197081</v>
      </c>
      <c r="P1276" s="4">
        <v>258524</v>
      </c>
      <c r="Q1276" s="4">
        <v>49120</v>
      </c>
      <c r="R1276" s="4">
        <v>307644</v>
      </c>
    </row>
    <row r="1277" spans="1:18" x14ac:dyDescent="0.25">
      <c r="A1277" t="s">
        <v>495</v>
      </c>
      <c r="B1277" t="s">
        <v>486</v>
      </c>
      <c r="C1277">
        <v>69080700</v>
      </c>
      <c r="D1277">
        <v>17</v>
      </c>
      <c r="E1277" t="s">
        <v>2269</v>
      </c>
      <c r="F1277" t="s">
        <v>2270</v>
      </c>
      <c r="G1277" s="1">
        <v>45371</v>
      </c>
      <c r="H1277">
        <v>5480376</v>
      </c>
      <c r="I1277">
        <v>446</v>
      </c>
      <c r="J1277" t="s">
        <v>334</v>
      </c>
      <c r="K1277" t="str">
        <f>IFERROR(IF(AND(VLOOKUP($C1277,Hes!$A:$B, 1, FALSE), $M1277&lt;&gt;" "), "Ingresada", "Falta Ingresar"), " ")</f>
        <v xml:space="preserve"> </v>
      </c>
      <c r="L1277" s="3" t="str">
        <f>IFERROR(VLOOKUP($C1277,Observaciones!$A:$B,2,FALSE)," ")</f>
        <v>XOC Y CC</v>
      </c>
      <c r="M1277" t="s">
        <v>553</v>
      </c>
      <c r="O1277" s="4">
        <v>31197196</v>
      </c>
      <c r="P1277" s="4">
        <v>276990</v>
      </c>
      <c r="Q1277" s="4">
        <v>52628</v>
      </c>
      <c r="R1277" s="4">
        <v>329618</v>
      </c>
    </row>
    <row r="1278" spans="1:18" x14ac:dyDescent="0.25">
      <c r="A1278" t="s">
        <v>495</v>
      </c>
      <c r="B1278" t="s">
        <v>486</v>
      </c>
      <c r="C1278">
        <v>69080700</v>
      </c>
      <c r="D1278">
        <v>5</v>
      </c>
      <c r="E1278" t="s">
        <v>2269</v>
      </c>
      <c r="F1278" t="s">
        <v>2270</v>
      </c>
      <c r="G1278" s="1">
        <v>45371</v>
      </c>
      <c r="H1278">
        <v>5480377</v>
      </c>
      <c r="I1278">
        <v>446</v>
      </c>
      <c r="J1278" t="s">
        <v>334</v>
      </c>
      <c r="K1278" t="str">
        <f>IFERROR(IF(AND(VLOOKUP($C1278,Hes!$A:$B, 1, FALSE), $M1278&lt;&gt;" "), "Ingresada", "Falta Ingresar"), " ")</f>
        <v xml:space="preserve"> </v>
      </c>
      <c r="L1278" s="3" t="str">
        <f>IFERROR(VLOOKUP($C1278,Observaciones!$A:$B,2,FALSE)," ")</f>
        <v>XOC Y CC</v>
      </c>
      <c r="M1278" t="s">
        <v>553</v>
      </c>
      <c r="O1278" s="4">
        <v>31197071</v>
      </c>
      <c r="P1278" s="4">
        <v>110796</v>
      </c>
      <c r="Q1278" s="4">
        <v>21051</v>
      </c>
      <c r="R1278" s="4">
        <v>131847</v>
      </c>
    </row>
    <row r="1279" spans="1:18" x14ac:dyDescent="0.25">
      <c r="A1279" t="s">
        <v>495</v>
      </c>
      <c r="B1279" t="s">
        <v>486</v>
      </c>
      <c r="C1279">
        <v>69080700</v>
      </c>
      <c r="D1279">
        <v>29</v>
      </c>
      <c r="E1279" t="s">
        <v>2269</v>
      </c>
      <c r="F1279" t="s">
        <v>2270</v>
      </c>
      <c r="G1279" s="1">
        <v>45371</v>
      </c>
      <c r="H1279">
        <v>5480378</v>
      </c>
      <c r="I1279">
        <v>446</v>
      </c>
      <c r="J1279" t="s">
        <v>334</v>
      </c>
      <c r="K1279" t="str">
        <f>IFERROR(IF(AND(VLOOKUP($C1279,Hes!$A:$B, 1, FALSE), $M1279&lt;&gt;" "), "Ingresada", "Falta Ingresar"), " ")</f>
        <v xml:space="preserve"> </v>
      </c>
      <c r="L1279" s="3" t="str">
        <f>IFERROR(VLOOKUP($C1279,Observaciones!$A:$B,2,FALSE)," ")</f>
        <v>XOC Y CC</v>
      </c>
      <c r="M1279" t="s">
        <v>553</v>
      </c>
      <c r="O1279" s="4">
        <v>31197058</v>
      </c>
      <c r="P1279" s="4">
        <v>110796</v>
      </c>
      <c r="Q1279" s="4">
        <v>21051</v>
      </c>
      <c r="R1279" s="4">
        <v>131847</v>
      </c>
    </row>
    <row r="1280" spans="1:18" x14ac:dyDescent="0.25">
      <c r="A1280" t="s">
        <v>495</v>
      </c>
      <c r="B1280" t="s">
        <v>486</v>
      </c>
      <c r="C1280">
        <v>69080700</v>
      </c>
      <c r="D1280">
        <v>24</v>
      </c>
      <c r="E1280" t="s">
        <v>2269</v>
      </c>
      <c r="F1280" t="s">
        <v>2270</v>
      </c>
      <c r="G1280" s="1">
        <v>45371</v>
      </c>
      <c r="H1280">
        <v>5480379</v>
      </c>
      <c r="I1280">
        <v>446</v>
      </c>
      <c r="J1280" t="s">
        <v>334</v>
      </c>
      <c r="K1280" t="str">
        <f>IFERROR(IF(AND(VLOOKUP($C1280,Hes!$A:$B, 1, FALSE), $M1280&lt;&gt;" "), "Ingresada", "Falta Ingresar"), " ")</f>
        <v xml:space="preserve"> </v>
      </c>
      <c r="L1280" s="3" t="str">
        <f>IFERROR(VLOOKUP($C1280,Observaciones!$A:$B,2,FALSE)," ")</f>
        <v>XOC Y CC</v>
      </c>
      <c r="M1280" t="s">
        <v>553</v>
      </c>
      <c r="O1280" s="4">
        <v>31197190</v>
      </c>
      <c r="P1280" s="4">
        <v>313922</v>
      </c>
      <c r="Q1280" s="4">
        <v>59645</v>
      </c>
      <c r="R1280" s="4">
        <v>373567</v>
      </c>
    </row>
    <row r="1281" spans="1:18" x14ac:dyDescent="0.25">
      <c r="A1281" t="s">
        <v>495</v>
      </c>
      <c r="B1281" t="s">
        <v>486</v>
      </c>
      <c r="C1281">
        <v>69080700</v>
      </c>
      <c r="D1281">
        <v>25</v>
      </c>
      <c r="E1281" t="s">
        <v>2269</v>
      </c>
      <c r="F1281" t="s">
        <v>2270</v>
      </c>
      <c r="G1281" s="1">
        <v>45371</v>
      </c>
      <c r="H1281">
        <v>5480380</v>
      </c>
      <c r="I1281">
        <v>446</v>
      </c>
      <c r="J1281" t="s">
        <v>334</v>
      </c>
      <c r="K1281" t="str">
        <f>IFERROR(IF(AND(VLOOKUP($C1281,Hes!$A:$B, 1, FALSE), $M1281&lt;&gt;" "), "Ingresada", "Falta Ingresar"), " ")</f>
        <v xml:space="preserve"> </v>
      </c>
      <c r="L1281" s="3" t="str">
        <f>IFERROR(VLOOKUP($C1281,Observaciones!$A:$B,2,FALSE)," ")</f>
        <v>XOC Y CC</v>
      </c>
      <c r="M1281" t="s">
        <v>553</v>
      </c>
      <c r="O1281" s="4">
        <v>31197064</v>
      </c>
      <c r="P1281" s="4">
        <v>110796</v>
      </c>
      <c r="Q1281" s="4">
        <v>21051</v>
      </c>
      <c r="R1281" s="4">
        <v>131847</v>
      </c>
    </row>
    <row r="1282" spans="1:18" x14ac:dyDescent="0.25">
      <c r="A1282" t="s">
        <v>495</v>
      </c>
      <c r="B1282" t="s">
        <v>486</v>
      </c>
      <c r="C1282">
        <v>69080700</v>
      </c>
      <c r="D1282">
        <v>13</v>
      </c>
      <c r="E1282" t="s">
        <v>2269</v>
      </c>
      <c r="F1282" t="s">
        <v>2270</v>
      </c>
      <c r="G1282" s="1">
        <v>45371</v>
      </c>
      <c r="H1282">
        <v>5480382</v>
      </c>
      <c r="I1282">
        <v>446</v>
      </c>
      <c r="J1282" t="s">
        <v>334</v>
      </c>
      <c r="K1282" t="str">
        <f>IFERROR(IF(AND(VLOOKUP($C1282,Hes!$A:$B, 1, FALSE), $M1282&lt;&gt;" "), "Ingresada", "Falta Ingresar"), " ")</f>
        <v xml:space="preserve"> </v>
      </c>
      <c r="L1282" s="3" t="str">
        <f>IFERROR(VLOOKUP($C1282,Observaciones!$A:$B,2,FALSE)," ")</f>
        <v>XOC Y CC</v>
      </c>
      <c r="M1282" t="s">
        <v>553</v>
      </c>
      <c r="O1282" s="4">
        <v>31197099</v>
      </c>
      <c r="P1282" s="4">
        <v>387786</v>
      </c>
      <c r="Q1282" s="4">
        <v>73679</v>
      </c>
      <c r="R1282" s="4">
        <v>461465</v>
      </c>
    </row>
    <row r="1283" spans="1:18" x14ac:dyDescent="0.25">
      <c r="A1283" t="s">
        <v>495</v>
      </c>
      <c r="B1283" t="s">
        <v>486</v>
      </c>
      <c r="C1283">
        <v>69080700</v>
      </c>
      <c r="D1283">
        <v>12</v>
      </c>
      <c r="E1283" t="s">
        <v>2269</v>
      </c>
      <c r="F1283" t="s">
        <v>2270</v>
      </c>
      <c r="G1283" s="1">
        <v>45371</v>
      </c>
      <c r="H1283">
        <v>5480383</v>
      </c>
      <c r="I1283">
        <v>446</v>
      </c>
      <c r="J1283" t="s">
        <v>334</v>
      </c>
      <c r="K1283" t="str">
        <f>IFERROR(IF(AND(VLOOKUP($C1283,Hes!$A:$B, 1, FALSE), $M1283&lt;&gt;" "), "Ingresada", "Falta Ingresar"), " ")</f>
        <v xml:space="preserve"> </v>
      </c>
      <c r="L1283" s="3" t="str">
        <f>IFERROR(VLOOKUP($C1283,Observaciones!$A:$B,2,FALSE)," ")</f>
        <v>XOC Y CC</v>
      </c>
      <c r="M1283" t="s">
        <v>553</v>
      </c>
      <c r="O1283" s="4">
        <v>31197106</v>
      </c>
      <c r="P1283" s="4">
        <v>406252</v>
      </c>
      <c r="Q1283" s="4">
        <v>77188</v>
      </c>
      <c r="R1283" s="4">
        <v>483440</v>
      </c>
    </row>
    <row r="1284" spans="1:18" x14ac:dyDescent="0.25">
      <c r="A1284" t="s">
        <v>495</v>
      </c>
      <c r="B1284" t="s">
        <v>486</v>
      </c>
      <c r="C1284">
        <v>69080700</v>
      </c>
      <c r="D1284">
        <v>8</v>
      </c>
      <c r="E1284" t="s">
        <v>2269</v>
      </c>
      <c r="F1284" t="s">
        <v>2270</v>
      </c>
      <c r="G1284" s="1">
        <v>45371</v>
      </c>
      <c r="H1284">
        <v>5480384</v>
      </c>
      <c r="I1284">
        <v>446</v>
      </c>
      <c r="J1284" t="s">
        <v>334</v>
      </c>
      <c r="K1284" t="str">
        <f>IFERROR(IF(AND(VLOOKUP($C1284,Hes!$A:$B, 1, FALSE), $M1284&lt;&gt;" "), "Ingresada", "Falta Ingresar"), " ")</f>
        <v xml:space="preserve"> </v>
      </c>
      <c r="L1284" s="3" t="str">
        <f>IFERROR(VLOOKUP($C1284,Observaciones!$A:$B,2,FALSE)," ")</f>
        <v>XOC Y CC</v>
      </c>
      <c r="M1284" t="s">
        <v>553</v>
      </c>
      <c r="O1284" s="4">
        <v>31197089</v>
      </c>
      <c r="P1284" s="4">
        <v>369320</v>
      </c>
      <c r="Q1284" s="4">
        <v>70171</v>
      </c>
      <c r="R1284" s="4">
        <v>439491</v>
      </c>
    </row>
    <row r="1285" spans="1:18" x14ac:dyDescent="0.25">
      <c r="A1285" t="s">
        <v>495</v>
      </c>
      <c r="B1285" t="s">
        <v>486</v>
      </c>
      <c r="C1285">
        <v>69080700</v>
      </c>
      <c r="D1285">
        <v>20</v>
      </c>
      <c r="E1285" t="s">
        <v>2269</v>
      </c>
      <c r="F1285" t="s">
        <v>2270</v>
      </c>
      <c r="G1285" s="1">
        <v>45370</v>
      </c>
      <c r="H1285">
        <v>5480437</v>
      </c>
      <c r="I1285">
        <v>446</v>
      </c>
      <c r="J1285" t="s">
        <v>334</v>
      </c>
      <c r="K1285" t="str">
        <f>IFERROR(IF(AND(VLOOKUP($C1285,Hes!$A:$B, 1, FALSE), $M1285&lt;&gt;" "), "Ingresada", "Falta Ingresar"), " ")</f>
        <v xml:space="preserve"> </v>
      </c>
      <c r="L1285" s="3" t="str">
        <f>IFERROR(VLOOKUP($C1285,Observaciones!$A:$B,2,FALSE)," ")</f>
        <v>XOC Y CC</v>
      </c>
      <c r="M1285" t="s">
        <v>553</v>
      </c>
      <c r="O1285" s="4">
        <v>31197095</v>
      </c>
      <c r="P1285" s="4">
        <v>96670</v>
      </c>
      <c r="Q1285" s="4">
        <v>18367</v>
      </c>
      <c r="R1285" s="4">
        <v>115037</v>
      </c>
    </row>
    <row r="1286" spans="1:18" x14ac:dyDescent="0.25">
      <c r="F1286" t="s">
        <v>1169</v>
      </c>
      <c r="K1286" t="str">
        <f>IFERROR(IF(AND(VLOOKUP($C1286,Hes!$A:$B, 1, FALSE), $M1286&lt;&gt;" "), "Ingresada", "Falta Ingresar"), " ")</f>
        <v xml:space="preserve"> </v>
      </c>
      <c r="L1286" s="3" t="str">
        <f>IFERROR(VLOOKUP($C1286,Observaciones!$A:$B,2,FALSE)," ")</f>
        <v xml:space="preserve"> </v>
      </c>
      <c r="M1286" t="s">
        <v>553</v>
      </c>
      <c r="P1286" s="4">
        <v>2958900</v>
      </c>
      <c r="Q1286" s="4">
        <v>562191</v>
      </c>
      <c r="R1286" s="4">
        <v>3521091</v>
      </c>
    </row>
    <row r="1287" spans="1:18" x14ac:dyDescent="0.25">
      <c r="A1287" t="s">
        <v>495</v>
      </c>
      <c r="B1287" t="s">
        <v>499</v>
      </c>
      <c r="C1287">
        <v>69110700</v>
      </c>
      <c r="D1287">
        <v>0</v>
      </c>
      <c r="E1287" t="s">
        <v>2271</v>
      </c>
      <c r="F1287" t="s">
        <v>2272</v>
      </c>
      <c r="G1287" s="1">
        <v>45371</v>
      </c>
      <c r="H1287">
        <v>5480000</v>
      </c>
      <c r="I1287">
        <v>474</v>
      </c>
      <c r="J1287" t="s">
        <v>460</v>
      </c>
      <c r="K1287" t="str">
        <f>IFERROR(IF(AND(VLOOKUP($C1287,Hes!$A:$B, 1, FALSE), $M1287&lt;&gt;" "), "Ingresada", "Falta Ingresar"), " ")</f>
        <v xml:space="preserve"> </v>
      </c>
      <c r="L1287" s="3" t="str">
        <f>IFERROR(VLOOKUP($C1287,Observaciones!$A:$B,2,FALSE)," ")</f>
        <v xml:space="preserve"> </v>
      </c>
      <c r="M1287" t="s">
        <v>553</v>
      </c>
      <c r="O1287" s="4">
        <v>31190455</v>
      </c>
      <c r="P1287" s="4">
        <v>966000</v>
      </c>
      <c r="Q1287" s="4">
        <v>183540</v>
      </c>
      <c r="R1287" s="4">
        <v>1149540</v>
      </c>
    </row>
    <row r="1288" spans="1:18" x14ac:dyDescent="0.25">
      <c r="F1288" t="s">
        <v>487</v>
      </c>
      <c r="K1288" t="str">
        <f>IFERROR(IF(AND(VLOOKUP($C1288,Hes!$A:$B, 1, FALSE), $M1288&lt;&gt;" "), "Ingresada", "Falta Ingresar"), " ")</f>
        <v xml:space="preserve"> </v>
      </c>
      <c r="L1288" s="3" t="str">
        <f>IFERROR(VLOOKUP($C1288,Observaciones!$A:$B,2,FALSE)," ")</f>
        <v xml:space="preserve"> </v>
      </c>
      <c r="M1288" t="s">
        <v>553</v>
      </c>
      <c r="P1288" s="4">
        <v>966000</v>
      </c>
      <c r="Q1288" s="4">
        <v>183540</v>
      </c>
      <c r="R1288" s="4">
        <v>1149540</v>
      </c>
    </row>
    <row r="1289" spans="1:18" x14ac:dyDescent="0.25">
      <c r="A1289" t="s">
        <v>495</v>
      </c>
      <c r="B1289" t="s">
        <v>486</v>
      </c>
      <c r="C1289">
        <v>69160100</v>
      </c>
      <c r="D1289">
        <v>18</v>
      </c>
      <c r="E1289" t="s">
        <v>1007</v>
      </c>
      <c r="F1289" t="s">
        <v>893</v>
      </c>
      <c r="G1289" s="1">
        <v>45355</v>
      </c>
      <c r="H1289">
        <v>5468419</v>
      </c>
      <c r="I1289">
        <v>372</v>
      </c>
      <c r="J1289" t="s">
        <v>446</v>
      </c>
      <c r="K1289" t="str">
        <f>IFERROR(IF(AND(VLOOKUP($C1289,Hes!$A:$B, 1, FALSE), $M1289&lt;&gt;" "), "Ingresada", "Falta Ingresar"), " ")</f>
        <v xml:space="preserve"> </v>
      </c>
      <c r="L1289" s="3" t="str">
        <f>IFERROR(VLOOKUP($C1289,Observaciones!$A:$B,2,FALSE)," ")</f>
        <v xml:space="preserve"> </v>
      </c>
      <c r="M1289" t="s">
        <v>553</v>
      </c>
      <c r="O1289" s="4">
        <v>31137932</v>
      </c>
      <c r="P1289" s="4">
        <v>171820</v>
      </c>
      <c r="Q1289" s="4">
        <v>32646</v>
      </c>
      <c r="R1289" s="4">
        <v>204466</v>
      </c>
    </row>
    <row r="1290" spans="1:18" x14ac:dyDescent="0.25">
      <c r="A1290" t="s">
        <v>495</v>
      </c>
      <c r="B1290" t="s">
        <v>486</v>
      </c>
      <c r="C1290">
        <v>69160100</v>
      </c>
      <c r="D1290">
        <v>19</v>
      </c>
      <c r="E1290" t="s">
        <v>1008</v>
      </c>
      <c r="F1290" t="s">
        <v>893</v>
      </c>
      <c r="G1290" s="1">
        <v>45355</v>
      </c>
      <c r="H1290">
        <v>5468420</v>
      </c>
      <c r="I1290">
        <v>372</v>
      </c>
      <c r="J1290" t="s">
        <v>446</v>
      </c>
      <c r="K1290" t="str">
        <f>IFERROR(IF(AND(VLOOKUP($C1290,Hes!$A:$B, 1, FALSE), $M1290&lt;&gt;" "), "Ingresada", "Falta Ingresar"), " ")</f>
        <v xml:space="preserve"> </v>
      </c>
      <c r="L1290" s="3" t="str">
        <f>IFERROR(VLOOKUP($C1290,Observaciones!$A:$B,2,FALSE)," ")</f>
        <v xml:space="preserve"> </v>
      </c>
      <c r="M1290" t="s">
        <v>553</v>
      </c>
      <c r="O1290" s="4">
        <v>31137938</v>
      </c>
      <c r="P1290" s="4">
        <v>171820</v>
      </c>
      <c r="Q1290" s="4">
        <v>32646</v>
      </c>
      <c r="R1290" s="4">
        <v>204466</v>
      </c>
    </row>
    <row r="1291" spans="1:18" x14ac:dyDescent="0.25">
      <c r="A1291" t="s">
        <v>495</v>
      </c>
      <c r="B1291" t="s">
        <v>486</v>
      </c>
      <c r="C1291">
        <v>69160100</v>
      </c>
      <c r="D1291">
        <v>15</v>
      </c>
      <c r="E1291" t="s">
        <v>1008</v>
      </c>
      <c r="F1291" t="s">
        <v>893</v>
      </c>
      <c r="G1291" s="1">
        <v>45355</v>
      </c>
      <c r="H1291">
        <v>5468422</v>
      </c>
      <c r="I1291">
        <v>372</v>
      </c>
      <c r="J1291" t="s">
        <v>446</v>
      </c>
      <c r="K1291" t="str">
        <f>IFERROR(IF(AND(VLOOKUP($C1291,Hes!$A:$B, 1, FALSE), $M1291&lt;&gt;" "), "Ingresada", "Falta Ingresar"), " ")</f>
        <v xml:space="preserve"> </v>
      </c>
      <c r="L1291" s="3" t="str">
        <f>IFERROR(VLOOKUP($C1291,Observaciones!$A:$B,2,FALSE)," ")</f>
        <v xml:space="preserve"> </v>
      </c>
      <c r="M1291" t="s">
        <v>553</v>
      </c>
      <c r="O1291" s="4">
        <v>31140634</v>
      </c>
      <c r="P1291" s="4">
        <v>39800</v>
      </c>
      <c r="Q1291" s="4">
        <v>7562</v>
      </c>
      <c r="R1291" s="4">
        <v>47362</v>
      </c>
    </row>
    <row r="1292" spans="1:18" x14ac:dyDescent="0.25">
      <c r="A1292" t="s">
        <v>495</v>
      </c>
      <c r="B1292" t="s">
        <v>486</v>
      </c>
      <c r="C1292">
        <v>69160100</v>
      </c>
      <c r="D1292">
        <v>14</v>
      </c>
      <c r="E1292" t="s">
        <v>1008</v>
      </c>
      <c r="F1292" t="s">
        <v>893</v>
      </c>
      <c r="G1292" s="1">
        <v>45362</v>
      </c>
      <c r="H1292">
        <v>5473255</v>
      </c>
      <c r="I1292">
        <v>372</v>
      </c>
      <c r="J1292" t="s">
        <v>446</v>
      </c>
      <c r="K1292" t="str">
        <f>IFERROR(IF(AND(VLOOKUP($C1292,Hes!$A:$B, 1, FALSE), $M1292&lt;&gt;" "), "Ingresada", "Falta Ingresar"), " ")</f>
        <v xml:space="preserve"> </v>
      </c>
      <c r="L1292" s="3" t="str">
        <f>IFERROR(VLOOKUP($C1292,Observaciones!$A:$B,2,FALSE)," ")</f>
        <v xml:space="preserve"> </v>
      </c>
      <c r="M1292" t="s">
        <v>553</v>
      </c>
      <c r="O1292" s="4">
        <v>31137941</v>
      </c>
      <c r="P1292" s="4">
        <v>1288650</v>
      </c>
      <c r="Q1292" s="4">
        <v>244844</v>
      </c>
      <c r="R1292" s="4">
        <v>1533494</v>
      </c>
    </row>
    <row r="1293" spans="1:18" x14ac:dyDescent="0.25">
      <c r="A1293" t="s">
        <v>495</v>
      </c>
      <c r="B1293" t="s">
        <v>486</v>
      </c>
      <c r="C1293">
        <v>69160100</v>
      </c>
      <c r="D1293">
        <v>15</v>
      </c>
      <c r="E1293" t="s">
        <v>1008</v>
      </c>
      <c r="F1293" t="s">
        <v>893</v>
      </c>
      <c r="G1293" s="1">
        <v>45362</v>
      </c>
      <c r="H1293">
        <v>5473286</v>
      </c>
      <c r="I1293">
        <v>372</v>
      </c>
      <c r="J1293" t="s">
        <v>446</v>
      </c>
      <c r="K1293" t="str">
        <f>IFERROR(IF(AND(VLOOKUP($C1293,Hes!$A:$B, 1, FALSE), $M1293&lt;&gt;" "), "Ingresada", "Falta Ingresar"), " ")</f>
        <v xml:space="preserve"> </v>
      </c>
      <c r="L1293" s="3" t="str">
        <f>IFERROR(VLOOKUP($C1293,Observaciones!$A:$B,2,FALSE)," ")</f>
        <v xml:space="preserve"> </v>
      </c>
      <c r="M1293" t="s">
        <v>553</v>
      </c>
      <c r="O1293" s="4">
        <v>31138285</v>
      </c>
      <c r="P1293" s="4">
        <v>257730</v>
      </c>
      <c r="Q1293" s="4">
        <v>48969</v>
      </c>
      <c r="R1293" s="4">
        <v>306699</v>
      </c>
    </row>
    <row r="1294" spans="1:18" x14ac:dyDescent="0.25">
      <c r="A1294" t="s">
        <v>495</v>
      </c>
      <c r="B1294" t="s">
        <v>486</v>
      </c>
      <c r="C1294">
        <v>69160100</v>
      </c>
      <c r="D1294">
        <v>14</v>
      </c>
      <c r="E1294" t="s">
        <v>1008</v>
      </c>
      <c r="F1294" t="s">
        <v>893</v>
      </c>
      <c r="G1294" s="1">
        <v>45369</v>
      </c>
      <c r="H1294">
        <v>5478290</v>
      </c>
      <c r="I1294">
        <v>372</v>
      </c>
      <c r="J1294" t="s">
        <v>446</v>
      </c>
      <c r="K1294" t="str">
        <f>IFERROR(IF(AND(VLOOKUP($C1294,Hes!$A:$B, 1, FALSE), $M1294&lt;&gt;" "), "Ingresada", "Falta Ingresar"), " ")</f>
        <v xml:space="preserve"> </v>
      </c>
      <c r="L1294" s="3" t="str">
        <f>IFERROR(VLOOKUP($C1294,Observaciones!$A:$B,2,FALSE)," ")</f>
        <v xml:space="preserve"> </v>
      </c>
      <c r="M1294" t="s">
        <v>553</v>
      </c>
      <c r="O1294" s="4">
        <v>31176445</v>
      </c>
      <c r="P1294" s="4">
        <v>13632</v>
      </c>
      <c r="Q1294" s="4">
        <v>2590</v>
      </c>
      <c r="R1294" s="4">
        <v>16222</v>
      </c>
    </row>
    <row r="1295" spans="1:18" x14ac:dyDescent="0.25">
      <c r="F1295" t="s">
        <v>506</v>
      </c>
      <c r="K1295" t="str">
        <f>IFERROR(IF(AND(VLOOKUP($C1295,Hes!$A:$B, 1, FALSE), $M1295&lt;&gt;" "), "Ingresada", "Falta Ingresar"), " ")</f>
        <v xml:space="preserve"> </v>
      </c>
      <c r="L1295" s="3" t="str">
        <f>IFERROR(VLOOKUP($C1295,Observaciones!$A:$B,2,FALSE)," ")</f>
        <v xml:space="preserve"> </v>
      </c>
      <c r="M1295" t="s">
        <v>553</v>
      </c>
      <c r="P1295" s="4">
        <v>1943452</v>
      </c>
      <c r="Q1295" s="4">
        <v>369257</v>
      </c>
      <c r="R1295" s="4">
        <v>2312709</v>
      </c>
    </row>
    <row r="1296" spans="1:18" x14ac:dyDescent="0.25">
      <c r="A1296" t="s">
        <v>488</v>
      </c>
      <c r="B1296" t="s">
        <v>486</v>
      </c>
      <c r="C1296">
        <v>69160300</v>
      </c>
      <c r="D1296">
        <v>7</v>
      </c>
      <c r="E1296" t="s">
        <v>2857</v>
      </c>
      <c r="F1296" t="s">
        <v>2858</v>
      </c>
      <c r="G1296" s="1">
        <v>45376</v>
      </c>
      <c r="H1296">
        <v>5481972</v>
      </c>
      <c r="I1296">
        <v>391</v>
      </c>
      <c r="J1296" t="s">
        <v>448</v>
      </c>
      <c r="K1296" t="str">
        <f>IFERROR(IF(AND(VLOOKUP($C1296,Hes!$A:$B, 1, FALSE), $M1296&lt;&gt;" "), "Ingresada", "Falta Ingresar"), " ")</f>
        <v xml:space="preserve"> </v>
      </c>
      <c r="L1296" s="3" t="str">
        <f>IFERROR(VLOOKUP($C1296,Observaciones!$A:$B,2,FALSE)," ")</f>
        <v xml:space="preserve"> </v>
      </c>
      <c r="M1296" t="s">
        <v>553</v>
      </c>
      <c r="O1296" s="4">
        <v>31204048</v>
      </c>
      <c r="P1296" s="4">
        <v>58820</v>
      </c>
      <c r="Q1296" s="4">
        <v>11176</v>
      </c>
      <c r="R1296" s="4">
        <v>69996</v>
      </c>
    </row>
    <row r="1297" spans="1:18" x14ac:dyDescent="0.25">
      <c r="F1297" t="s">
        <v>487</v>
      </c>
      <c r="K1297" t="str">
        <f>IFERROR(IF(AND(VLOOKUP($C1297,Hes!$A:$B, 1, FALSE), $M1297&lt;&gt;" "), "Ingresada", "Falta Ingresar"), " ")</f>
        <v xml:space="preserve"> </v>
      </c>
      <c r="L1297" s="3" t="str">
        <f>IFERROR(VLOOKUP($C1297,Observaciones!$A:$B,2,FALSE)," ")</f>
        <v xml:space="preserve"> </v>
      </c>
      <c r="M1297" t="s">
        <v>553</v>
      </c>
      <c r="P1297" s="4">
        <v>58820</v>
      </c>
      <c r="Q1297" s="4">
        <v>11176</v>
      </c>
      <c r="R1297" s="4">
        <v>69996</v>
      </c>
    </row>
    <row r="1298" spans="1:18" x14ac:dyDescent="0.25">
      <c r="A1298" t="s">
        <v>488</v>
      </c>
      <c r="B1298" t="s">
        <v>486</v>
      </c>
      <c r="C1298">
        <v>69160402</v>
      </c>
      <c r="D1298">
        <v>0</v>
      </c>
      <c r="E1298" t="s">
        <v>1009</v>
      </c>
      <c r="F1298" t="s">
        <v>1010</v>
      </c>
      <c r="G1298" s="1">
        <v>45355</v>
      </c>
      <c r="H1298">
        <v>5468417</v>
      </c>
      <c r="I1298">
        <v>408</v>
      </c>
      <c r="J1298" t="s">
        <v>436</v>
      </c>
      <c r="K1298" t="str">
        <f>IFERROR(IF(AND(VLOOKUP($C1298,Hes!$A:$B, 1, FALSE), $M1298&lt;&gt;" "), "Ingresada", "Falta Ingresar"), " ")</f>
        <v xml:space="preserve"> </v>
      </c>
      <c r="L1298" s="3" t="str">
        <f>IFERROR(VLOOKUP($C1298,Observaciones!$A:$B,2,FALSE)," ")</f>
        <v xml:space="preserve"> </v>
      </c>
      <c r="M1298" t="s">
        <v>553</v>
      </c>
      <c r="O1298" s="4">
        <v>31127365</v>
      </c>
      <c r="P1298" s="4">
        <v>45928</v>
      </c>
      <c r="Q1298" s="4">
        <v>8726</v>
      </c>
      <c r="R1298" s="4">
        <v>54654</v>
      </c>
    </row>
    <row r="1299" spans="1:18" x14ac:dyDescent="0.25">
      <c r="A1299" t="s">
        <v>488</v>
      </c>
      <c r="B1299" t="s">
        <v>486</v>
      </c>
      <c r="C1299">
        <v>69160402</v>
      </c>
      <c r="D1299">
        <v>0</v>
      </c>
      <c r="E1299" t="s">
        <v>2859</v>
      </c>
      <c r="F1299" t="s">
        <v>1010</v>
      </c>
      <c r="G1299" s="1">
        <v>45376</v>
      </c>
      <c r="H1299">
        <v>5482054</v>
      </c>
      <c r="I1299">
        <v>408</v>
      </c>
      <c r="J1299" t="s">
        <v>436</v>
      </c>
      <c r="K1299" t="str">
        <f>IFERROR(IF(AND(VLOOKUP($C1299,Hes!$A:$B, 1, FALSE), $M1299&lt;&gt;" "), "Ingresada", "Falta Ingresar"), " ")</f>
        <v xml:space="preserve"> </v>
      </c>
      <c r="L1299" s="3" t="str">
        <f>IFERROR(VLOOKUP($C1299,Observaciones!$A:$B,2,FALSE)," ")</f>
        <v xml:space="preserve"> </v>
      </c>
      <c r="M1299" t="s">
        <v>553</v>
      </c>
      <c r="O1299" s="4">
        <v>31208182</v>
      </c>
      <c r="P1299" s="4">
        <v>1494358</v>
      </c>
      <c r="Q1299" s="4">
        <v>283928</v>
      </c>
      <c r="R1299" s="4">
        <v>1778286</v>
      </c>
    </row>
    <row r="1300" spans="1:18" x14ac:dyDescent="0.25">
      <c r="A1300" t="s">
        <v>488</v>
      </c>
      <c r="B1300" t="s">
        <v>486</v>
      </c>
      <c r="C1300">
        <v>69160402</v>
      </c>
      <c r="D1300">
        <v>0</v>
      </c>
      <c r="E1300" t="s">
        <v>2859</v>
      </c>
      <c r="F1300" t="s">
        <v>1010</v>
      </c>
      <c r="G1300" s="1">
        <v>45376</v>
      </c>
      <c r="H1300">
        <v>5482055</v>
      </c>
      <c r="I1300">
        <v>408</v>
      </c>
      <c r="J1300" t="s">
        <v>436</v>
      </c>
      <c r="K1300" t="str">
        <f>IFERROR(IF(AND(VLOOKUP($C1300,Hes!$A:$B, 1, FALSE), $M1300&lt;&gt;" "), "Ingresada", "Falta Ingresar"), " ")</f>
        <v xml:space="preserve"> </v>
      </c>
      <c r="L1300" s="3" t="str">
        <f>IFERROR(VLOOKUP($C1300,Observaciones!$A:$B,2,FALSE)," ")</f>
        <v xml:space="preserve"> </v>
      </c>
      <c r="M1300" t="s">
        <v>553</v>
      </c>
      <c r="O1300" s="4">
        <v>31208182</v>
      </c>
      <c r="P1300" s="4">
        <v>1120442</v>
      </c>
      <c r="Q1300" s="4">
        <v>212884</v>
      </c>
      <c r="R1300" s="4">
        <v>1333326</v>
      </c>
    </row>
    <row r="1301" spans="1:18" x14ac:dyDescent="0.25">
      <c r="F1301" t="s">
        <v>492</v>
      </c>
      <c r="K1301" t="str">
        <f>IFERROR(IF(AND(VLOOKUP($C1301,Hes!$A:$B, 1, FALSE), $M1301&lt;&gt;" "), "Ingresada", "Falta Ingresar"), " ")</f>
        <v xml:space="preserve"> </v>
      </c>
      <c r="L1301" s="3" t="str">
        <f>IFERROR(VLOOKUP($C1301,Observaciones!$A:$B,2,FALSE)," ")</f>
        <v xml:space="preserve"> </v>
      </c>
      <c r="M1301" t="s">
        <v>553</v>
      </c>
      <c r="P1301" s="4">
        <v>2660728</v>
      </c>
      <c r="Q1301" s="4">
        <v>505538</v>
      </c>
      <c r="R1301" s="4">
        <v>3166266</v>
      </c>
    </row>
    <row r="1302" spans="1:18" x14ac:dyDescent="0.25">
      <c r="A1302" t="s">
        <v>495</v>
      </c>
      <c r="B1302" t="s">
        <v>486</v>
      </c>
      <c r="C1302">
        <v>69180100</v>
      </c>
      <c r="D1302">
        <v>18</v>
      </c>
      <c r="E1302" t="s">
        <v>1992</v>
      </c>
      <c r="F1302" t="s">
        <v>1993</v>
      </c>
      <c r="G1302" s="1">
        <v>45364</v>
      </c>
      <c r="H1302">
        <v>5476707</v>
      </c>
      <c r="I1302">
        <v>378</v>
      </c>
      <c r="J1302" t="s">
        <v>458</v>
      </c>
      <c r="K1302" t="str">
        <f>IFERROR(IF(AND(VLOOKUP($C1302,Hes!$A:$B, 1, FALSE), $M1302&lt;&gt;" "), "Ingresada", "Falta Ingresar"), " ")</f>
        <v xml:space="preserve"> </v>
      </c>
      <c r="L1302" s="3" t="str">
        <f>IFERROR(VLOOKUP($C1302,Observaciones!$A:$B,2,FALSE)," ")</f>
        <v>XRUT. Y ESPERAR O/C</v>
      </c>
      <c r="M1302" t="s">
        <v>553</v>
      </c>
      <c r="O1302" s="4">
        <v>31177821</v>
      </c>
      <c r="P1302" s="4">
        <v>1817634</v>
      </c>
      <c r="Q1302" s="4">
        <v>345350</v>
      </c>
      <c r="R1302" s="4">
        <v>2162984</v>
      </c>
    </row>
    <row r="1303" spans="1:18" x14ac:dyDescent="0.25">
      <c r="A1303" t="s">
        <v>495</v>
      </c>
      <c r="B1303" t="s">
        <v>486</v>
      </c>
      <c r="C1303">
        <v>69180100</v>
      </c>
      <c r="D1303">
        <v>18</v>
      </c>
      <c r="E1303" t="s">
        <v>1992</v>
      </c>
      <c r="F1303" t="s">
        <v>1993</v>
      </c>
      <c r="G1303" s="1">
        <v>45369</v>
      </c>
      <c r="H1303">
        <v>5478404</v>
      </c>
      <c r="I1303">
        <v>378</v>
      </c>
      <c r="J1303" t="s">
        <v>458</v>
      </c>
      <c r="K1303" t="str">
        <f>IFERROR(IF(AND(VLOOKUP($C1303,Hes!$A:$B, 1, FALSE), $M1303&lt;&gt;" "), "Ingresada", "Falta Ingresar"), " ")</f>
        <v xml:space="preserve"> </v>
      </c>
      <c r="L1303" s="3" t="str">
        <f>IFERROR(VLOOKUP($C1303,Observaciones!$A:$B,2,FALSE)," ")</f>
        <v>XRUT. Y ESPERAR O/C</v>
      </c>
      <c r="M1303" t="s">
        <v>553</v>
      </c>
      <c r="O1303" s="4">
        <v>31183521</v>
      </c>
      <c r="P1303" s="4">
        <v>269100</v>
      </c>
      <c r="Q1303" s="4">
        <v>51129</v>
      </c>
      <c r="R1303" s="4">
        <v>320229</v>
      </c>
    </row>
    <row r="1304" spans="1:18" x14ac:dyDescent="0.25">
      <c r="F1304" t="s">
        <v>489</v>
      </c>
      <c r="K1304" t="str">
        <f>IFERROR(IF(AND(VLOOKUP($C1304,Hes!$A:$B, 1, FALSE), $M1304&lt;&gt;" "), "Ingresada", "Falta Ingresar"), " ")</f>
        <v xml:space="preserve"> </v>
      </c>
      <c r="L1304" s="3" t="str">
        <f>IFERROR(VLOOKUP($C1304,Observaciones!$A:$B,2,FALSE)," ")</f>
        <v xml:space="preserve"> </v>
      </c>
      <c r="M1304" t="s">
        <v>553</v>
      </c>
      <c r="P1304" s="4">
        <v>2086734</v>
      </c>
      <c r="Q1304" s="4">
        <v>396479</v>
      </c>
      <c r="R1304" s="4">
        <v>2483213</v>
      </c>
    </row>
    <row r="1305" spans="1:18" x14ac:dyDescent="0.25">
      <c r="C1305">
        <v>69253700</v>
      </c>
      <c r="D1305">
        <v>0</v>
      </c>
      <c r="E1305" t="s">
        <v>2273</v>
      </c>
      <c r="F1305" t="s">
        <v>1601</v>
      </c>
      <c r="G1305" s="1">
        <v>45371</v>
      </c>
      <c r="H1305">
        <v>5480113</v>
      </c>
      <c r="I1305">
        <v>378</v>
      </c>
      <c r="J1305" t="s">
        <v>458</v>
      </c>
      <c r="K1305" t="str">
        <f>IFERROR(IF(AND(VLOOKUP($C1305,Hes!$A:$B, 1, FALSE), $M1305&lt;&gt;" "), "Ingresada", "Falta Ingresar"), " ")</f>
        <v xml:space="preserve"> </v>
      </c>
      <c r="L1305" s="3" t="str">
        <f>IFERROR(VLOOKUP($C1305,Observaciones!$A:$B,2,FALSE)," ")</f>
        <v>XOC Y CC</v>
      </c>
      <c r="M1305" t="s">
        <v>553</v>
      </c>
      <c r="O1305" s="4">
        <v>31182985</v>
      </c>
      <c r="P1305" s="4">
        <v>107630</v>
      </c>
      <c r="Q1305" s="4">
        <v>20450</v>
      </c>
      <c r="R1305" s="4">
        <v>128080</v>
      </c>
    </row>
    <row r="1306" spans="1:18" x14ac:dyDescent="0.25">
      <c r="F1306" t="s">
        <v>487</v>
      </c>
      <c r="K1306" t="str">
        <f>IFERROR(IF(AND(VLOOKUP($C1306,Hes!$A:$B, 1, FALSE), $M1306&lt;&gt;" "), "Ingresada", "Falta Ingresar"), " ")</f>
        <v xml:space="preserve"> </v>
      </c>
      <c r="L1306" s="3" t="str">
        <f>IFERROR(VLOOKUP($C1306,Observaciones!$A:$B,2,FALSE)," ")</f>
        <v xml:space="preserve"> </v>
      </c>
      <c r="M1306" t="s">
        <v>553</v>
      </c>
      <c r="P1306" s="4">
        <v>107630</v>
      </c>
      <c r="Q1306" s="4">
        <v>20450</v>
      </c>
      <c r="R1306" s="4">
        <v>128080</v>
      </c>
    </row>
    <row r="1307" spans="1:18" x14ac:dyDescent="0.25">
      <c r="A1307" t="s">
        <v>495</v>
      </c>
      <c r="B1307" t="s">
        <v>499</v>
      </c>
      <c r="C1307">
        <v>69255000</v>
      </c>
      <c r="D1307">
        <v>1</v>
      </c>
      <c r="E1307" t="s">
        <v>2274</v>
      </c>
      <c r="F1307" t="s">
        <v>1011</v>
      </c>
      <c r="G1307" s="1">
        <v>45369</v>
      </c>
      <c r="H1307">
        <v>5478684</v>
      </c>
      <c r="I1307">
        <v>411</v>
      </c>
      <c r="J1307" t="s">
        <v>196</v>
      </c>
      <c r="K1307" t="str">
        <f>IFERROR(IF(AND(VLOOKUP($C1307,Hes!$A:$B, 1, FALSE), $M1307&lt;&gt;" "), "Ingresada", "Falta Ingresar"), " ")</f>
        <v xml:space="preserve"> </v>
      </c>
      <c r="L1307" s="3" t="str">
        <f>IFERROR(VLOOKUP($C1307,Observaciones!$A:$B,2,FALSE)," ")</f>
        <v>XOC Y CC</v>
      </c>
      <c r="M1307" t="s">
        <v>553</v>
      </c>
      <c r="O1307" s="4">
        <v>31184968</v>
      </c>
      <c r="P1307" s="4">
        <v>95000</v>
      </c>
      <c r="Q1307" s="4">
        <v>18050</v>
      </c>
      <c r="R1307" s="4">
        <v>113050</v>
      </c>
    </row>
    <row r="1308" spans="1:18" x14ac:dyDescent="0.25">
      <c r="A1308" t="s">
        <v>495</v>
      </c>
      <c r="B1308" t="s">
        <v>499</v>
      </c>
      <c r="C1308">
        <v>69255000</v>
      </c>
      <c r="D1308">
        <v>1</v>
      </c>
      <c r="E1308" t="s">
        <v>2860</v>
      </c>
      <c r="F1308" t="s">
        <v>1011</v>
      </c>
      <c r="G1308" s="1">
        <v>45373</v>
      </c>
      <c r="H1308">
        <v>5481161</v>
      </c>
      <c r="I1308">
        <v>411</v>
      </c>
      <c r="J1308" t="s">
        <v>196</v>
      </c>
      <c r="K1308" t="str">
        <f>IFERROR(IF(AND(VLOOKUP($C1308,Hes!$A:$B, 1, FALSE), $M1308&lt;&gt;" "), "Ingresada", "Falta Ingresar"), " ")</f>
        <v xml:space="preserve"> </v>
      </c>
      <c r="L1308" s="3" t="str">
        <f>IFERROR(VLOOKUP($C1308,Observaciones!$A:$B,2,FALSE)," ")</f>
        <v>XOC Y CC</v>
      </c>
      <c r="M1308" t="s">
        <v>553</v>
      </c>
      <c r="O1308" s="4">
        <v>31203203</v>
      </c>
      <c r="P1308" s="4">
        <v>30020</v>
      </c>
      <c r="Q1308" s="4">
        <v>5704</v>
      </c>
      <c r="R1308" s="4">
        <v>35724</v>
      </c>
    </row>
    <row r="1309" spans="1:18" x14ac:dyDescent="0.25">
      <c r="A1309" t="s">
        <v>495</v>
      </c>
      <c r="B1309" t="s">
        <v>499</v>
      </c>
      <c r="C1309">
        <v>69255000</v>
      </c>
      <c r="D1309">
        <v>0</v>
      </c>
      <c r="E1309" t="s">
        <v>2861</v>
      </c>
      <c r="F1309" t="s">
        <v>1011</v>
      </c>
      <c r="G1309" s="1">
        <v>45376</v>
      </c>
      <c r="H1309">
        <v>5481755</v>
      </c>
      <c r="I1309">
        <v>411</v>
      </c>
      <c r="J1309" t="s">
        <v>196</v>
      </c>
      <c r="K1309" t="str">
        <f>IFERROR(IF(AND(VLOOKUP($C1309,Hes!$A:$B, 1, FALSE), $M1309&lt;&gt;" "), "Ingresada", "Falta Ingresar"), " ")</f>
        <v xml:space="preserve"> </v>
      </c>
      <c r="L1309" s="3" t="str">
        <f>IFERROR(VLOOKUP($C1309,Observaciones!$A:$B,2,FALSE)," ")</f>
        <v>XOC Y CC</v>
      </c>
      <c r="M1309" t="s">
        <v>553</v>
      </c>
      <c r="O1309" s="4">
        <v>31201203</v>
      </c>
      <c r="P1309" s="4">
        <v>344638</v>
      </c>
      <c r="Q1309" s="4">
        <v>65481</v>
      </c>
      <c r="R1309" s="4">
        <v>410119</v>
      </c>
    </row>
    <row r="1310" spans="1:18" x14ac:dyDescent="0.25">
      <c r="F1310" t="s">
        <v>492</v>
      </c>
      <c r="K1310" t="str">
        <f>IFERROR(IF(AND(VLOOKUP($C1310,Hes!$A:$B, 1, FALSE), $M1310&lt;&gt;" "), "Ingresada", "Falta Ingresar"), " ")</f>
        <v xml:space="preserve"> </v>
      </c>
      <c r="L1310" s="3" t="str">
        <f>IFERROR(VLOOKUP($C1310,Observaciones!$A:$B,2,FALSE)," ")</f>
        <v xml:space="preserve"> </v>
      </c>
      <c r="M1310" t="s">
        <v>553</v>
      </c>
      <c r="P1310" s="4">
        <v>469658</v>
      </c>
      <c r="Q1310" s="4">
        <v>89235</v>
      </c>
      <c r="R1310" s="4">
        <v>558893</v>
      </c>
    </row>
    <row r="1311" spans="1:18" x14ac:dyDescent="0.25">
      <c r="C1311">
        <v>69500100</v>
      </c>
      <c r="D1311">
        <v>0</v>
      </c>
      <c r="E1311">
        <v>31148942</v>
      </c>
      <c r="F1311" t="s">
        <v>1012</v>
      </c>
      <c r="G1311" s="1">
        <v>45355</v>
      </c>
      <c r="H1311">
        <v>5469709</v>
      </c>
      <c r="I1311">
        <v>161</v>
      </c>
      <c r="J1311" t="s">
        <v>404</v>
      </c>
      <c r="K1311" t="str">
        <f>IFERROR(IF(AND(VLOOKUP($C1311,Hes!$A:$B, 1, FALSE), $M1311&lt;&gt;" "), "Ingresada", "Falta Ingresar"), " ")</f>
        <v xml:space="preserve"> </v>
      </c>
      <c r="L1311" s="3" t="str">
        <f>IFERROR(VLOOKUP($C1311,Observaciones!$A:$B,2,FALSE)," ")</f>
        <v xml:space="preserve"> </v>
      </c>
      <c r="M1311" t="s">
        <v>553</v>
      </c>
      <c r="O1311" s="4">
        <v>31148942</v>
      </c>
      <c r="P1311" s="4">
        <v>208449</v>
      </c>
      <c r="Q1311" s="4">
        <v>39605</v>
      </c>
      <c r="R1311" s="4">
        <v>248054</v>
      </c>
    </row>
    <row r="1312" spans="1:18" x14ac:dyDescent="0.25">
      <c r="C1312">
        <v>69500100</v>
      </c>
      <c r="D1312">
        <v>0</v>
      </c>
      <c r="E1312">
        <v>31163404</v>
      </c>
      <c r="F1312" t="s">
        <v>1012</v>
      </c>
      <c r="G1312" s="1">
        <v>45359</v>
      </c>
      <c r="H1312">
        <v>5472637</v>
      </c>
      <c r="I1312">
        <v>161</v>
      </c>
      <c r="J1312" t="s">
        <v>404</v>
      </c>
      <c r="K1312" t="str">
        <f>IFERROR(IF(AND(VLOOKUP($C1312,Hes!$A:$B, 1, FALSE), $M1312&lt;&gt;" "), "Ingresada", "Falta Ingresar"), " ")</f>
        <v xml:space="preserve"> </v>
      </c>
      <c r="L1312" s="3" t="str">
        <f>IFERROR(VLOOKUP($C1312,Observaciones!$A:$B,2,FALSE)," ")</f>
        <v xml:space="preserve"> </v>
      </c>
      <c r="M1312" t="s">
        <v>553</v>
      </c>
      <c r="O1312" s="4">
        <v>31163404</v>
      </c>
      <c r="P1312" s="4">
        <v>219906</v>
      </c>
      <c r="Q1312" s="4">
        <v>41782</v>
      </c>
      <c r="R1312" s="4">
        <v>262887</v>
      </c>
    </row>
    <row r="1313" spans="1:18" x14ac:dyDescent="0.25">
      <c r="F1313" t="s">
        <v>489</v>
      </c>
      <c r="K1313" t="str">
        <f>IFERROR(IF(AND(VLOOKUP($C1313,Hes!$A:$B, 1, FALSE), $M1313&lt;&gt;" "), "Ingresada", "Falta Ingresar"), " ")</f>
        <v xml:space="preserve"> </v>
      </c>
      <c r="L1313" s="3" t="str">
        <f>IFERROR(VLOOKUP($C1313,Observaciones!$A:$B,2,FALSE)," ")</f>
        <v xml:space="preserve"> </v>
      </c>
      <c r="M1313" t="s">
        <v>553</v>
      </c>
      <c r="P1313" s="4">
        <v>428355</v>
      </c>
      <c r="Q1313" s="4">
        <v>81387</v>
      </c>
      <c r="R1313" s="4">
        <v>510941</v>
      </c>
    </row>
    <row r="1314" spans="1:18" x14ac:dyDescent="0.25">
      <c r="A1314" t="s">
        <v>495</v>
      </c>
      <c r="B1314" t="s">
        <v>486</v>
      </c>
      <c r="C1314">
        <v>69500900</v>
      </c>
      <c r="D1314">
        <v>15</v>
      </c>
      <c r="E1314">
        <v>2300343337</v>
      </c>
      <c r="F1314" t="s">
        <v>1013</v>
      </c>
      <c r="G1314" s="1">
        <v>45352</v>
      </c>
      <c r="H1314">
        <v>5468131</v>
      </c>
      <c r="I1314">
        <v>157</v>
      </c>
      <c r="J1314" t="s">
        <v>410</v>
      </c>
      <c r="K1314" t="str">
        <f>IFERROR(IF(AND(VLOOKUP($C1314,Hes!$A:$B, 1, FALSE), $M1314&lt;&gt;" "), "Ingresada", "Falta Ingresar"), " ")</f>
        <v xml:space="preserve"> </v>
      </c>
      <c r="L1314" s="3" t="str">
        <f>IFERROR(VLOOKUP($C1314,Observaciones!$A:$B,2,FALSE)," ")</f>
        <v xml:space="preserve"> </v>
      </c>
      <c r="M1314" t="s">
        <v>553</v>
      </c>
      <c r="O1314" s="4">
        <v>31098010</v>
      </c>
      <c r="P1314" s="4">
        <v>547954</v>
      </c>
      <c r="Q1314" s="4">
        <v>104111</v>
      </c>
      <c r="R1314" s="4">
        <v>652065</v>
      </c>
    </row>
    <row r="1315" spans="1:18" x14ac:dyDescent="0.25">
      <c r="F1315" t="s">
        <v>487</v>
      </c>
      <c r="K1315" t="str">
        <f>IFERROR(IF(AND(VLOOKUP($C1315,Hes!$A:$B, 1, FALSE), $M1315&lt;&gt;" "), "Ingresada", "Falta Ingresar"), " ")</f>
        <v xml:space="preserve"> </v>
      </c>
      <c r="L1315" s="3" t="str">
        <f>IFERROR(VLOOKUP($C1315,Observaciones!$A:$B,2,FALSE)," ")</f>
        <v xml:space="preserve"> </v>
      </c>
      <c r="M1315" t="s">
        <v>553</v>
      </c>
      <c r="P1315" s="4">
        <v>547954</v>
      </c>
      <c r="Q1315" s="4">
        <v>104111</v>
      </c>
      <c r="R1315" s="4">
        <v>652065</v>
      </c>
    </row>
    <row r="1316" spans="1:18" x14ac:dyDescent="0.25">
      <c r="A1316" t="s">
        <v>493</v>
      </c>
      <c r="B1316" t="s">
        <v>486</v>
      </c>
      <c r="C1316">
        <v>69507700</v>
      </c>
      <c r="D1316">
        <v>0</v>
      </c>
      <c r="E1316">
        <v>5008698</v>
      </c>
      <c r="F1316" t="s">
        <v>2275</v>
      </c>
      <c r="G1316" s="1">
        <v>45366</v>
      </c>
      <c r="H1316">
        <v>5477644</v>
      </c>
      <c r="I1316">
        <v>3</v>
      </c>
      <c r="J1316" t="s">
        <v>283</v>
      </c>
      <c r="K1316" t="str">
        <f>IFERROR(IF(AND(VLOOKUP($C1316,Hes!$A:$B, 1, FALSE), $M1316&lt;&gt;" "), "Ingresada", "Falta Ingresar"), " ")</f>
        <v xml:space="preserve"> </v>
      </c>
      <c r="L1316" s="3" t="str">
        <f>IFERROR(VLOOKUP($C1316,Observaciones!$A:$B,2,FALSE)," ")</f>
        <v xml:space="preserve"> </v>
      </c>
      <c r="M1316" t="s">
        <v>553</v>
      </c>
      <c r="O1316" s="4">
        <v>31183360</v>
      </c>
      <c r="P1316" s="4">
        <v>23984</v>
      </c>
      <c r="Q1316" s="4">
        <v>4557</v>
      </c>
      <c r="R1316" s="4">
        <v>28541</v>
      </c>
    </row>
    <row r="1317" spans="1:18" x14ac:dyDescent="0.25">
      <c r="F1317" t="s">
        <v>487</v>
      </c>
      <c r="K1317" t="str">
        <f>IFERROR(IF(AND(VLOOKUP($C1317,Hes!$A:$B, 1, FALSE), $M1317&lt;&gt;" "), "Ingresada", "Falta Ingresar"), " ")</f>
        <v xml:space="preserve"> </v>
      </c>
      <c r="L1317" s="3" t="str">
        <f>IFERROR(VLOOKUP($C1317,Observaciones!$A:$B,2,FALSE)," ")</f>
        <v xml:space="preserve"> </v>
      </c>
      <c r="M1317" t="s">
        <v>553</v>
      </c>
      <c r="P1317" s="4">
        <v>23984</v>
      </c>
      <c r="Q1317" s="4">
        <v>4557</v>
      </c>
      <c r="R1317" s="4">
        <v>28541</v>
      </c>
    </row>
    <row r="1318" spans="1:18" x14ac:dyDescent="0.25">
      <c r="A1318" t="s">
        <v>493</v>
      </c>
      <c r="B1318" t="s">
        <v>486</v>
      </c>
      <c r="C1318">
        <v>69528780</v>
      </c>
      <c r="D1318">
        <v>0</v>
      </c>
      <c r="E1318">
        <v>31147042</v>
      </c>
      <c r="F1318" t="s">
        <v>1014</v>
      </c>
      <c r="G1318" s="1">
        <v>45355</v>
      </c>
      <c r="H1318">
        <v>5469385</v>
      </c>
      <c r="I1318">
        <v>193</v>
      </c>
      <c r="J1318" t="s">
        <v>338</v>
      </c>
      <c r="K1318" t="str">
        <f>IFERROR(IF(AND(VLOOKUP($C1318,Hes!$A:$B, 1, FALSE), $M1318&lt;&gt;" "), "Ingresada", "Falta Ingresar"), " ")</f>
        <v xml:space="preserve"> </v>
      </c>
      <c r="L1318" s="3" t="str">
        <f>IFERROR(VLOOKUP($C1318,Observaciones!$A:$B,2,FALSE)," ")</f>
        <v xml:space="preserve"> </v>
      </c>
      <c r="M1318" t="s">
        <v>553</v>
      </c>
      <c r="O1318" s="4">
        <v>31147042</v>
      </c>
      <c r="P1318" s="4">
        <v>21700</v>
      </c>
      <c r="Q1318" s="4">
        <v>4123</v>
      </c>
      <c r="R1318" s="4">
        <v>25823</v>
      </c>
    </row>
    <row r="1319" spans="1:18" x14ac:dyDescent="0.25">
      <c r="A1319" t="s">
        <v>493</v>
      </c>
      <c r="B1319" t="s">
        <v>486</v>
      </c>
      <c r="C1319">
        <v>69528780</v>
      </c>
      <c r="D1319">
        <v>0</v>
      </c>
      <c r="E1319">
        <v>31212539</v>
      </c>
      <c r="F1319" t="s">
        <v>1014</v>
      </c>
      <c r="G1319" s="1">
        <v>45376</v>
      </c>
      <c r="H1319">
        <v>5482261</v>
      </c>
      <c r="I1319">
        <v>438</v>
      </c>
      <c r="J1319" t="s">
        <v>344</v>
      </c>
      <c r="K1319" t="str">
        <f>IFERROR(IF(AND(VLOOKUP($C1319,Hes!$A:$B, 1, FALSE), $M1319&lt;&gt;" "), "Ingresada", "Falta Ingresar"), " ")</f>
        <v xml:space="preserve"> </v>
      </c>
      <c r="L1319" s="3" t="str">
        <f>IFERROR(VLOOKUP($C1319,Observaciones!$A:$B,2,FALSE)," ")</f>
        <v xml:space="preserve"> </v>
      </c>
      <c r="M1319" t="s">
        <v>553</v>
      </c>
      <c r="O1319" s="4">
        <v>31212539</v>
      </c>
      <c r="P1319" s="4">
        <v>46327</v>
      </c>
      <c r="Q1319" s="4">
        <v>8802</v>
      </c>
      <c r="R1319" s="4">
        <v>55129</v>
      </c>
    </row>
    <row r="1320" spans="1:18" x14ac:dyDescent="0.25">
      <c r="F1320" t="s">
        <v>489</v>
      </c>
      <c r="K1320" t="str">
        <f>IFERROR(IF(AND(VLOOKUP($C1320,Hes!$A:$B, 1, FALSE), $M1320&lt;&gt;" "), "Ingresada", "Falta Ingresar"), " ")</f>
        <v xml:space="preserve"> </v>
      </c>
      <c r="L1320" s="3" t="str">
        <f>IFERROR(VLOOKUP($C1320,Observaciones!$A:$B,2,FALSE)," ")</f>
        <v xml:space="preserve"> </v>
      </c>
      <c r="M1320" t="s">
        <v>553</v>
      </c>
      <c r="P1320" s="4">
        <v>68027</v>
      </c>
      <c r="Q1320" s="4">
        <v>12925</v>
      </c>
      <c r="R1320" s="4">
        <v>80952</v>
      </c>
    </row>
    <row r="1321" spans="1:18" x14ac:dyDescent="0.25">
      <c r="A1321" t="s">
        <v>493</v>
      </c>
      <c r="B1321" t="s">
        <v>486</v>
      </c>
      <c r="C1321">
        <v>70005730</v>
      </c>
      <c r="D1321">
        <v>0</v>
      </c>
      <c r="E1321">
        <v>6922</v>
      </c>
      <c r="F1321" t="s">
        <v>1698</v>
      </c>
      <c r="G1321" s="1">
        <v>45362</v>
      </c>
      <c r="H1321">
        <v>5474830</v>
      </c>
      <c r="I1321">
        <v>61</v>
      </c>
      <c r="J1321" t="s">
        <v>236</v>
      </c>
      <c r="K1321" t="str">
        <f>IFERROR(IF(AND(VLOOKUP($C1321,Hes!$A:$B, 1, FALSE), $M1321&lt;&gt;" "), "Ingresada", "Falta Ingresar"), " ")</f>
        <v xml:space="preserve"> </v>
      </c>
      <c r="L1321" s="3" t="str">
        <f>IFERROR(VLOOKUP($C1321,Observaciones!$A:$B,2,FALSE)," ")</f>
        <v xml:space="preserve"> </v>
      </c>
      <c r="M1321" t="s">
        <v>553</v>
      </c>
      <c r="O1321" s="4">
        <v>31145954</v>
      </c>
      <c r="P1321" s="4">
        <v>62618</v>
      </c>
      <c r="Q1321" s="4">
        <v>11897</v>
      </c>
      <c r="R1321" s="4">
        <v>74515</v>
      </c>
    </row>
    <row r="1322" spans="1:18" x14ac:dyDescent="0.25">
      <c r="A1322" t="s">
        <v>493</v>
      </c>
      <c r="B1322" t="s">
        <v>486</v>
      </c>
      <c r="C1322">
        <v>70005730</v>
      </c>
      <c r="D1322">
        <v>0</v>
      </c>
      <c r="E1322">
        <v>6923</v>
      </c>
      <c r="F1322" t="s">
        <v>1698</v>
      </c>
      <c r="G1322" s="1">
        <v>45362</v>
      </c>
      <c r="H1322">
        <v>5474831</v>
      </c>
      <c r="I1322">
        <v>61</v>
      </c>
      <c r="J1322" t="s">
        <v>236</v>
      </c>
      <c r="K1322" t="str">
        <f>IFERROR(IF(AND(VLOOKUP($C1322,Hes!$A:$B, 1, FALSE), $M1322&lt;&gt;" "), "Ingresada", "Falta Ingresar"), " ")</f>
        <v xml:space="preserve"> </v>
      </c>
      <c r="L1322" s="3" t="str">
        <f>IFERROR(VLOOKUP($C1322,Observaciones!$A:$B,2,FALSE)," ")</f>
        <v xml:space="preserve"> </v>
      </c>
      <c r="M1322" t="s">
        <v>553</v>
      </c>
      <c r="O1322" s="4">
        <v>31166048</v>
      </c>
      <c r="P1322" s="4">
        <v>31309</v>
      </c>
      <c r="Q1322" s="4">
        <v>5949</v>
      </c>
      <c r="R1322" s="4">
        <v>37258</v>
      </c>
    </row>
    <row r="1323" spans="1:18" x14ac:dyDescent="0.25">
      <c r="F1323" t="s">
        <v>489</v>
      </c>
      <c r="K1323" t="str">
        <f>IFERROR(IF(AND(VLOOKUP($C1323,Hes!$A:$B, 1, FALSE), $M1323&lt;&gt;" "), "Ingresada", "Falta Ingresar"), " ")</f>
        <v xml:space="preserve"> </v>
      </c>
      <c r="L1323" s="3" t="str">
        <f>IFERROR(VLOOKUP($C1323,Observaciones!$A:$B,2,FALSE)," ")</f>
        <v xml:space="preserve"> </v>
      </c>
      <c r="M1323" t="s">
        <v>553</v>
      </c>
      <c r="P1323" s="4">
        <v>93927</v>
      </c>
      <c r="Q1323" s="4">
        <v>17846</v>
      </c>
      <c r="R1323" s="4">
        <v>111773</v>
      </c>
    </row>
    <row r="1324" spans="1:18" x14ac:dyDescent="0.25">
      <c r="A1324" t="s">
        <v>502</v>
      </c>
      <c r="B1324" t="s">
        <v>486</v>
      </c>
      <c r="C1324">
        <v>70015730</v>
      </c>
      <c r="D1324">
        <v>16</v>
      </c>
      <c r="E1324">
        <v>31140693</v>
      </c>
      <c r="F1324" t="s">
        <v>578</v>
      </c>
      <c r="G1324" s="1">
        <v>45352</v>
      </c>
      <c r="H1324">
        <v>5467942</v>
      </c>
      <c r="I1324">
        <v>64</v>
      </c>
      <c r="J1324" t="s">
        <v>130</v>
      </c>
      <c r="K1324" t="str">
        <f>IFERROR(IF(AND(VLOOKUP($C1324,Hes!$A:$B, 1, FALSE), $M1324&lt;&gt;" "), "Ingresada", "Falta Ingresar"), " ")</f>
        <v xml:space="preserve"> </v>
      </c>
      <c r="L1324" s="3" t="str">
        <f>IFERROR(VLOOKUP($C1324,Observaciones!$A:$B,2,FALSE)," ")</f>
        <v>XOC Y CC</v>
      </c>
      <c r="M1324" t="s">
        <v>553</v>
      </c>
      <c r="O1324" s="4">
        <v>31140693</v>
      </c>
      <c r="P1324" s="4">
        <v>123646</v>
      </c>
      <c r="Q1324" s="4">
        <v>23493</v>
      </c>
      <c r="R1324" s="4">
        <v>147139</v>
      </c>
    </row>
    <row r="1325" spans="1:18" x14ac:dyDescent="0.25">
      <c r="A1325" t="s">
        <v>502</v>
      </c>
      <c r="B1325" t="s">
        <v>486</v>
      </c>
      <c r="C1325">
        <v>70015730</v>
      </c>
      <c r="D1325">
        <v>6</v>
      </c>
      <c r="E1325">
        <v>31138627</v>
      </c>
      <c r="F1325" t="s">
        <v>578</v>
      </c>
      <c r="G1325" s="1">
        <v>45355</v>
      </c>
      <c r="H1325">
        <v>5468406</v>
      </c>
      <c r="I1325">
        <v>64</v>
      </c>
      <c r="J1325" t="s">
        <v>130</v>
      </c>
      <c r="K1325" t="str">
        <f>IFERROR(IF(AND(VLOOKUP($C1325,Hes!$A:$B, 1, FALSE), $M1325&lt;&gt;" "), "Ingresada", "Falta Ingresar"), " ")</f>
        <v xml:space="preserve"> </v>
      </c>
      <c r="L1325" s="3" t="str">
        <f>IFERROR(VLOOKUP($C1325,Observaciones!$A:$B,2,FALSE)," ")</f>
        <v>XOC Y CC</v>
      </c>
      <c r="M1325" t="s">
        <v>553</v>
      </c>
      <c r="O1325" s="4">
        <v>31138627</v>
      </c>
      <c r="P1325" s="4">
        <v>249018</v>
      </c>
      <c r="Q1325" s="4">
        <v>47313</v>
      </c>
      <c r="R1325" s="4">
        <v>296331</v>
      </c>
    </row>
    <row r="1326" spans="1:18" x14ac:dyDescent="0.25">
      <c r="A1326" t="s">
        <v>502</v>
      </c>
      <c r="B1326" t="s">
        <v>486</v>
      </c>
      <c r="C1326">
        <v>70015730</v>
      </c>
      <c r="D1326">
        <v>5</v>
      </c>
      <c r="E1326">
        <v>31152998</v>
      </c>
      <c r="F1326" t="s">
        <v>578</v>
      </c>
      <c r="G1326" s="1">
        <v>45357</v>
      </c>
      <c r="H1326">
        <v>5470856</v>
      </c>
      <c r="I1326">
        <v>64</v>
      </c>
      <c r="J1326" t="s">
        <v>130</v>
      </c>
      <c r="K1326" t="str">
        <f>IFERROR(IF(AND(VLOOKUP($C1326,Hes!$A:$B, 1, FALSE), $M1326&lt;&gt;" "), "Ingresada", "Falta Ingresar"), " ")</f>
        <v xml:space="preserve"> </v>
      </c>
      <c r="L1326" s="3" t="str">
        <f>IFERROR(VLOOKUP($C1326,Observaciones!$A:$B,2,FALSE)," ")</f>
        <v>XOC Y CC</v>
      </c>
      <c r="M1326" t="s">
        <v>553</v>
      </c>
      <c r="O1326" s="4">
        <v>31152998</v>
      </c>
      <c r="P1326" s="4">
        <v>187798</v>
      </c>
      <c r="Q1326" s="4">
        <v>35682</v>
      </c>
      <c r="R1326" s="4">
        <v>223480</v>
      </c>
    </row>
    <row r="1327" spans="1:18" x14ac:dyDescent="0.25">
      <c r="A1327" t="s">
        <v>502</v>
      </c>
      <c r="B1327" t="s">
        <v>486</v>
      </c>
      <c r="C1327">
        <v>70015730</v>
      </c>
      <c r="D1327">
        <v>7</v>
      </c>
      <c r="E1327">
        <v>31154954</v>
      </c>
      <c r="F1327" t="s">
        <v>578</v>
      </c>
      <c r="G1327" s="1">
        <v>45357</v>
      </c>
      <c r="H1327">
        <v>5471637</v>
      </c>
      <c r="I1327">
        <v>64</v>
      </c>
      <c r="J1327" t="s">
        <v>130</v>
      </c>
      <c r="K1327" t="str">
        <f>IFERROR(IF(AND(VLOOKUP($C1327,Hes!$A:$B, 1, FALSE), $M1327&lt;&gt;" "), "Ingresada", "Falta Ingresar"), " ")</f>
        <v xml:space="preserve"> </v>
      </c>
      <c r="L1327" s="3" t="str">
        <f>IFERROR(VLOOKUP($C1327,Observaciones!$A:$B,2,FALSE)," ")</f>
        <v>XOC Y CC</v>
      </c>
      <c r="M1327" t="s">
        <v>553</v>
      </c>
      <c r="O1327" s="4">
        <v>31154954</v>
      </c>
      <c r="P1327" s="4">
        <v>61523</v>
      </c>
      <c r="Q1327" s="4">
        <v>11689</v>
      </c>
      <c r="R1327" s="4">
        <v>73212</v>
      </c>
    </row>
    <row r="1328" spans="1:18" x14ac:dyDescent="0.25">
      <c r="A1328" t="s">
        <v>502</v>
      </c>
      <c r="B1328" t="s">
        <v>486</v>
      </c>
      <c r="C1328">
        <v>70015730</v>
      </c>
      <c r="D1328">
        <v>0</v>
      </c>
      <c r="E1328">
        <v>31157632</v>
      </c>
      <c r="F1328" t="s">
        <v>578</v>
      </c>
      <c r="G1328" s="1">
        <v>45358</v>
      </c>
      <c r="H1328">
        <v>5471857</v>
      </c>
      <c r="I1328">
        <v>64</v>
      </c>
      <c r="J1328" t="s">
        <v>130</v>
      </c>
      <c r="K1328" t="str">
        <f>IFERROR(IF(AND(VLOOKUP($C1328,Hes!$A:$B, 1, FALSE), $M1328&lt;&gt;" "), "Ingresada", "Falta Ingresar"), " ")</f>
        <v xml:space="preserve"> </v>
      </c>
      <c r="L1328" s="3" t="str">
        <f>IFERROR(VLOOKUP($C1328,Observaciones!$A:$B,2,FALSE)," ")</f>
        <v>XOC Y CC</v>
      </c>
      <c r="M1328" t="s">
        <v>553</v>
      </c>
      <c r="O1328" s="4">
        <v>31157632</v>
      </c>
      <c r="P1328" s="4">
        <v>232300</v>
      </c>
      <c r="Q1328" s="4">
        <v>44137</v>
      </c>
      <c r="R1328" s="4">
        <v>276437</v>
      </c>
    </row>
    <row r="1329" spans="1:18" x14ac:dyDescent="0.25">
      <c r="A1329" t="s">
        <v>502</v>
      </c>
      <c r="B1329" t="s">
        <v>486</v>
      </c>
      <c r="C1329">
        <v>70015730</v>
      </c>
      <c r="D1329">
        <v>1</v>
      </c>
      <c r="E1329">
        <v>4700004469</v>
      </c>
      <c r="F1329" t="s">
        <v>578</v>
      </c>
      <c r="G1329" s="1">
        <v>45358</v>
      </c>
      <c r="H1329">
        <v>5472269</v>
      </c>
      <c r="I1329">
        <v>64</v>
      </c>
      <c r="J1329" t="s">
        <v>130</v>
      </c>
      <c r="K1329" t="str">
        <f>IFERROR(IF(AND(VLOOKUP($C1329,Hes!$A:$B, 1, FALSE), $M1329&lt;&gt;" "), "Ingresada", "Falta Ingresar"), " ")</f>
        <v xml:space="preserve"> </v>
      </c>
      <c r="L1329" s="3" t="str">
        <f>IFERROR(VLOOKUP($C1329,Observaciones!$A:$B,2,FALSE)," ")</f>
        <v>XOC Y CC</v>
      </c>
      <c r="M1329" t="s">
        <v>553</v>
      </c>
      <c r="O1329" s="4">
        <v>31128182</v>
      </c>
      <c r="P1329" s="4">
        <v>645409</v>
      </c>
      <c r="Q1329" s="4">
        <v>122628</v>
      </c>
      <c r="R1329" s="4">
        <v>768037</v>
      </c>
    </row>
    <row r="1330" spans="1:18" x14ac:dyDescent="0.25">
      <c r="A1330" t="s">
        <v>502</v>
      </c>
      <c r="B1330" t="s">
        <v>486</v>
      </c>
      <c r="C1330">
        <v>70015730</v>
      </c>
      <c r="D1330">
        <v>9</v>
      </c>
      <c r="E1330">
        <v>31159556</v>
      </c>
      <c r="F1330" t="s">
        <v>578</v>
      </c>
      <c r="G1330" s="1">
        <v>45359</v>
      </c>
      <c r="H1330">
        <v>5472734</v>
      </c>
      <c r="I1330">
        <v>64</v>
      </c>
      <c r="J1330" t="s">
        <v>130</v>
      </c>
      <c r="K1330" t="str">
        <f>IFERROR(IF(AND(VLOOKUP($C1330,Hes!$A:$B, 1, FALSE), $M1330&lt;&gt;" "), "Ingresada", "Falta Ingresar"), " ")</f>
        <v xml:space="preserve"> </v>
      </c>
      <c r="L1330" s="3" t="str">
        <f>IFERROR(VLOOKUP($C1330,Observaciones!$A:$B,2,FALSE)," ")</f>
        <v>XOC Y CC</v>
      </c>
      <c r="M1330" t="s">
        <v>553</v>
      </c>
      <c r="O1330" s="4">
        <v>31159556</v>
      </c>
      <c r="P1330" s="4">
        <v>261806</v>
      </c>
      <c r="Q1330" s="4">
        <v>49743</v>
      </c>
      <c r="R1330" s="4">
        <v>311549</v>
      </c>
    </row>
    <row r="1331" spans="1:18" x14ac:dyDescent="0.25">
      <c r="A1331" t="s">
        <v>502</v>
      </c>
      <c r="B1331" t="s">
        <v>486</v>
      </c>
      <c r="C1331">
        <v>70015730</v>
      </c>
      <c r="D1331">
        <v>15</v>
      </c>
      <c r="E1331">
        <v>31157486</v>
      </c>
      <c r="F1331" t="s">
        <v>578</v>
      </c>
      <c r="G1331" s="1">
        <v>45361</v>
      </c>
      <c r="H1331">
        <v>5473081</v>
      </c>
      <c r="I1331">
        <v>64</v>
      </c>
      <c r="J1331" t="s">
        <v>130</v>
      </c>
      <c r="K1331" t="str">
        <f>IFERROR(IF(AND(VLOOKUP($C1331,Hes!$A:$B, 1, FALSE), $M1331&lt;&gt;" "), "Ingresada", "Falta Ingresar"), " ")</f>
        <v xml:space="preserve"> </v>
      </c>
      <c r="L1331" s="3" t="str">
        <f>IFERROR(VLOOKUP($C1331,Observaciones!$A:$B,2,FALSE)," ")</f>
        <v>XOC Y CC</v>
      </c>
      <c r="M1331" t="s">
        <v>553</v>
      </c>
      <c r="O1331" s="4">
        <v>31157486</v>
      </c>
      <c r="P1331" s="4">
        <v>62942</v>
      </c>
      <c r="Q1331" s="4">
        <v>11959</v>
      </c>
      <c r="R1331" s="4">
        <v>74901</v>
      </c>
    </row>
    <row r="1332" spans="1:18" x14ac:dyDescent="0.25">
      <c r="A1332" t="s">
        <v>502</v>
      </c>
      <c r="B1332" t="s">
        <v>486</v>
      </c>
      <c r="C1332">
        <v>70015730</v>
      </c>
      <c r="D1332">
        <v>14</v>
      </c>
      <c r="E1332">
        <v>31168430</v>
      </c>
      <c r="F1332" t="s">
        <v>578</v>
      </c>
      <c r="G1332" s="1">
        <v>45362</v>
      </c>
      <c r="H1332">
        <v>5473934</v>
      </c>
      <c r="I1332">
        <v>64</v>
      </c>
      <c r="J1332" t="s">
        <v>130</v>
      </c>
      <c r="K1332" t="str">
        <f>IFERROR(IF(AND(VLOOKUP($C1332,Hes!$A:$B, 1, FALSE), $M1332&lt;&gt;" "), "Ingresada", "Falta Ingresar"), " ")</f>
        <v xml:space="preserve"> </v>
      </c>
      <c r="L1332" s="3" t="str">
        <f>IFERROR(VLOOKUP($C1332,Observaciones!$A:$B,2,FALSE)," ")</f>
        <v>XOC Y CC</v>
      </c>
      <c r="M1332" t="s">
        <v>553</v>
      </c>
      <c r="O1332" s="4">
        <v>31168430</v>
      </c>
      <c r="P1332" s="4">
        <v>80677</v>
      </c>
      <c r="Q1332" s="4">
        <v>15329</v>
      </c>
      <c r="R1332" s="4">
        <v>96006</v>
      </c>
    </row>
    <row r="1333" spans="1:18" x14ac:dyDescent="0.25">
      <c r="A1333" t="s">
        <v>502</v>
      </c>
      <c r="B1333" t="s">
        <v>486</v>
      </c>
      <c r="C1333">
        <v>70015730</v>
      </c>
      <c r="D1333">
        <v>1</v>
      </c>
      <c r="E1333">
        <v>4700004469</v>
      </c>
      <c r="F1333" t="s">
        <v>578</v>
      </c>
      <c r="G1333" s="1">
        <v>45362</v>
      </c>
      <c r="H1333">
        <v>5474026</v>
      </c>
      <c r="I1333">
        <v>64</v>
      </c>
      <c r="J1333" t="s">
        <v>130</v>
      </c>
      <c r="K1333" t="str">
        <f>IFERROR(IF(AND(VLOOKUP($C1333,Hes!$A:$B, 1, FALSE), $M1333&lt;&gt;" "), "Ingresada", "Falta Ingresar"), " ")</f>
        <v xml:space="preserve"> </v>
      </c>
      <c r="L1333" s="3" t="str">
        <f>IFERROR(VLOOKUP($C1333,Observaciones!$A:$B,2,FALSE)," ")</f>
        <v>XOC Y CC</v>
      </c>
      <c r="M1333" t="s">
        <v>553</v>
      </c>
      <c r="O1333" s="4">
        <v>31163614</v>
      </c>
      <c r="P1333" s="4">
        <v>61755</v>
      </c>
      <c r="Q1333" s="4">
        <v>11733</v>
      </c>
      <c r="R1333" s="4">
        <v>73488</v>
      </c>
    </row>
    <row r="1334" spans="1:18" x14ac:dyDescent="0.25">
      <c r="A1334" t="s">
        <v>502</v>
      </c>
      <c r="B1334" t="s">
        <v>486</v>
      </c>
      <c r="C1334">
        <v>70015730</v>
      </c>
      <c r="D1334">
        <v>19</v>
      </c>
      <c r="E1334">
        <v>31168918</v>
      </c>
      <c r="F1334" t="s">
        <v>578</v>
      </c>
      <c r="G1334" s="1">
        <v>45362</v>
      </c>
      <c r="H1334">
        <v>5474853</v>
      </c>
      <c r="I1334">
        <v>64</v>
      </c>
      <c r="J1334" t="s">
        <v>130</v>
      </c>
      <c r="K1334" t="str">
        <f>IFERROR(IF(AND(VLOOKUP($C1334,Hes!$A:$B, 1, FALSE), $M1334&lt;&gt;" "), "Ingresada", "Falta Ingresar"), " ")</f>
        <v xml:space="preserve"> </v>
      </c>
      <c r="L1334" s="3" t="str">
        <f>IFERROR(VLOOKUP($C1334,Observaciones!$A:$B,2,FALSE)," ")</f>
        <v>XOC Y CC</v>
      </c>
      <c r="M1334" t="s">
        <v>553</v>
      </c>
      <c r="O1334" s="4">
        <v>31168918</v>
      </c>
      <c r="P1334" s="4">
        <v>192983</v>
      </c>
      <c r="Q1334" s="4">
        <v>36667</v>
      </c>
      <c r="R1334" s="4">
        <v>229650</v>
      </c>
    </row>
    <row r="1335" spans="1:18" x14ac:dyDescent="0.25">
      <c r="A1335" t="s">
        <v>502</v>
      </c>
      <c r="B1335" t="s">
        <v>486</v>
      </c>
      <c r="C1335">
        <v>70015730</v>
      </c>
      <c r="D1335">
        <v>1</v>
      </c>
      <c r="E1335">
        <v>4700004469</v>
      </c>
      <c r="F1335" t="s">
        <v>578</v>
      </c>
      <c r="G1335" s="1">
        <v>45363</v>
      </c>
      <c r="H1335">
        <v>5475316</v>
      </c>
      <c r="I1335">
        <v>64</v>
      </c>
      <c r="J1335" t="s">
        <v>130</v>
      </c>
      <c r="K1335" t="str">
        <f>IFERROR(IF(AND(VLOOKUP($C1335,Hes!$A:$B, 1, FALSE), $M1335&lt;&gt;" "), "Ingresada", "Falta Ingresar"), " ")</f>
        <v xml:space="preserve"> </v>
      </c>
      <c r="L1335" s="3" t="str">
        <f>IFERROR(VLOOKUP($C1335,Observaciones!$A:$B,2,FALSE)," ")</f>
        <v>XOC Y CC</v>
      </c>
      <c r="M1335" t="s">
        <v>553</v>
      </c>
      <c r="O1335" s="4">
        <v>31172707</v>
      </c>
      <c r="P1335" s="4">
        <v>124000</v>
      </c>
      <c r="Q1335" s="4">
        <v>23560</v>
      </c>
      <c r="R1335" s="4">
        <v>147560</v>
      </c>
    </row>
    <row r="1336" spans="1:18" x14ac:dyDescent="0.25">
      <c r="A1336" t="s">
        <v>502</v>
      </c>
      <c r="B1336" t="s">
        <v>486</v>
      </c>
      <c r="C1336">
        <v>70015730</v>
      </c>
      <c r="D1336">
        <v>8</v>
      </c>
      <c r="E1336">
        <v>31188354</v>
      </c>
      <c r="F1336" t="s">
        <v>578</v>
      </c>
      <c r="G1336" s="1">
        <v>45369</v>
      </c>
      <c r="H1336">
        <v>5478800</v>
      </c>
      <c r="I1336">
        <v>64</v>
      </c>
      <c r="J1336" t="s">
        <v>130</v>
      </c>
      <c r="K1336" t="str">
        <f>IFERROR(IF(AND(VLOOKUP($C1336,Hes!$A:$B, 1, FALSE), $M1336&lt;&gt;" "), "Ingresada", "Falta Ingresar"), " ")</f>
        <v xml:space="preserve"> </v>
      </c>
      <c r="L1336" s="3" t="str">
        <f>IFERROR(VLOOKUP($C1336,Observaciones!$A:$B,2,FALSE)," ")</f>
        <v>XOC Y CC</v>
      </c>
      <c r="M1336" t="s">
        <v>553</v>
      </c>
      <c r="O1336" s="4">
        <v>31188354</v>
      </c>
      <c r="P1336" s="4">
        <v>78536</v>
      </c>
      <c r="Q1336" s="4">
        <v>14922</v>
      </c>
      <c r="R1336" s="4">
        <v>93458</v>
      </c>
    </row>
    <row r="1337" spans="1:18" x14ac:dyDescent="0.25">
      <c r="A1337" t="s">
        <v>502</v>
      </c>
      <c r="B1337" t="s">
        <v>486</v>
      </c>
      <c r="C1337">
        <v>70015730</v>
      </c>
      <c r="D1337">
        <v>10</v>
      </c>
      <c r="E1337">
        <v>31205762</v>
      </c>
      <c r="F1337" t="s">
        <v>578</v>
      </c>
      <c r="G1337" s="1">
        <v>45374</v>
      </c>
      <c r="H1337">
        <v>5481853</v>
      </c>
      <c r="I1337">
        <v>64</v>
      </c>
      <c r="J1337" t="s">
        <v>130</v>
      </c>
      <c r="K1337" t="str">
        <f>IFERROR(IF(AND(VLOOKUP($C1337,Hes!$A:$B, 1, FALSE), $M1337&lt;&gt;" "), "Ingresada", "Falta Ingresar"), " ")</f>
        <v xml:space="preserve"> </v>
      </c>
      <c r="L1337" s="3" t="str">
        <f>IFERROR(VLOOKUP($C1337,Observaciones!$A:$B,2,FALSE)," ")</f>
        <v>XOC Y CC</v>
      </c>
      <c r="M1337" t="s">
        <v>553</v>
      </c>
      <c r="O1337" s="4">
        <v>31205762</v>
      </c>
      <c r="P1337" s="4">
        <v>151390</v>
      </c>
      <c r="Q1337" s="4">
        <v>28764</v>
      </c>
      <c r="R1337" s="4">
        <v>180154</v>
      </c>
    </row>
    <row r="1338" spans="1:18" x14ac:dyDescent="0.25">
      <c r="F1338" t="s">
        <v>523</v>
      </c>
      <c r="K1338" t="str">
        <f>IFERROR(IF(AND(VLOOKUP($C1338,Hes!$A:$B, 1, FALSE), $M1338&lt;&gt;" "), "Ingresada", "Falta Ingresar"), " ")</f>
        <v xml:space="preserve"> </v>
      </c>
      <c r="L1338" s="3" t="str">
        <f>IFERROR(VLOOKUP($C1338,Observaciones!$A:$B,2,FALSE)," ")</f>
        <v xml:space="preserve"> </v>
      </c>
      <c r="M1338" t="s">
        <v>553</v>
      </c>
      <c r="P1338" s="4">
        <v>2513783</v>
      </c>
      <c r="Q1338" s="4">
        <v>477619</v>
      </c>
      <c r="R1338" s="4">
        <v>2991402</v>
      </c>
    </row>
    <row r="1339" spans="1:18" x14ac:dyDescent="0.25">
      <c r="A1339" t="s">
        <v>488</v>
      </c>
      <c r="B1339" t="s">
        <v>486</v>
      </c>
      <c r="C1339">
        <v>70016160</v>
      </c>
      <c r="D1339">
        <v>88</v>
      </c>
      <c r="E1339">
        <v>3000260652</v>
      </c>
      <c r="F1339" t="s">
        <v>775</v>
      </c>
      <c r="G1339" s="1">
        <v>45355</v>
      </c>
      <c r="H1339">
        <v>5468749</v>
      </c>
      <c r="I1339">
        <v>42</v>
      </c>
      <c r="J1339" t="s">
        <v>289</v>
      </c>
      <c r="K1339" t="str">
        <f>IFERROR(IF(AND(VLOOKUP($C1339,Hes!$A:$B, 1, FALSE), $M1339&lt;&gt;" "), "Ingresada", "Falta Ingresar"), " ")</f>
        <v xml:space="preserve"> </v>
      </c>
      <c r="L1339" s="3" t="str">
        <f>IFERROR(VLOOKUP($C1339,Observaciones!$A:$B,2,FALSE)," ")</f>
        <v>XOC Y CC</v>
      </c>
      <c r="M1339" t="s">
        <v>553</v>
      </c>
      <c r="O1339" s="4">
        <v>31146333</v>
      </c>
      <c r="P1339" s="4">
        <v>101700</v>
      </c>
      <c r="Q1339" s="4">
        <v>19323</v>
      </c>
      <c r="R1339" s="4">
        <v>121023</v>
      </c>
    </row>
    <row r="1340" spans="1:18" x14ac:dyDescent="0.25">
      <c r="A1340" t="s">
        <v>488</v>
      </c>
      <c r="B1340" t="s">
        <v>486</v>
      </c>
      <c r="C1340">
        <v>70016160</v>
      </c>
      <c r="D1340">
        <v>72</v>
      </c>
      <c r="E1340">
        <v>3000260652</v>
      </c>
      <c r="F1340" t="s">
        <v>775</v>
      </c>
      <c r="G1340" s="1">
        <v>45355</v>
      </c>
      <c r="H1340">
        <v>5468766</v>
      </c>
      <c r="I1340">
        <v>42</v>
      </c>
      <c r="J1340" t="s">
        <v>289</v>
      </c>
      <c r="K1340" t="str">
        <f>IFERROR(IF(AND(VLOOKUP($C1340,Hes!$A:$B, 1, FALSE), $M1340&lt;&gt;" "), "Ingresada", "Falta Ingresar"), " ")</f>
        <v xml:space="preserve"> </v>
      </c>
      <c r="L1340" s="3" t="str">
        <f>IFERROR(VLOOKUP($C1340,Observaciones!$A:$B,2,FALSE)," ")</f>
        <v>XOC Y CC</v>
      </c>
      <c r="M1340" t="s">
        <v>553</v>
      </c>
      <c r="O1340" s="4">
        <v>31146361</v>
      </c>
      <c r="P1340" s="4">
        <v>16950</v>
      </c>
      <c r="Q1340" s="4">
        <v>3221</v>
      </c>
      <c r="R1340" s="4">
        <v>20171</v>
      </c>
    </row>
    <row r="1341" spans="1:18" x14ac:dyDescent="0.25">
      <c r="A1341" t="s">
        <v>488</v>
      </c>
      <c r="B1341" t="s">
        <v>486</v>
      </c>
      <c r="C1341">
        <v>70016160</v>
      </c>
      <c r="D1341">
        <v>63</v>
      </c>
      <c r="E1341">
        <v>3000260652</v>
      </c>
      <c r="F1341" t="s">
        <v>775</v>
      </c>
      <c r="G1341" s="1">
        <v>45355</v>
      </c>
      <c r="H1341">
        <v>5468770</v>
      </c>
      <c r="I1341">
        <v>42</v>
      </c>
      <c r="J1341" t="s">
        <v>289</v>
      </c>
      <c r="K1341" t="str">
        <f>IFERROR(IF(AND(VLOOKUP($C1341,Hes!$A:$B, 1, FALSE), $M1341&lt;&gt;" "), "Ingresada", "Falta Ingresar"), " ")</f>
        <v xml:space="preserve"> </v>
      </c>
      <c r="L1341" s="3" t="str">
        <f>IFERROR(VLOOKUP($C1341,Observaciones!$A:$B,2,FALSE)," ")</f>
        <v>XOC Y CC</v>
      </c>
      <c r="M1341" t="s">
        <v>553</v>
      </c>
      <c r="O1341" s="4">
        <v>31146814</v>
      </c>
      <c r="P1341" s="4">
        <v>67800</v>
      </c>
      <c r="Q1341" s="4">
        <v>12882</v>
      </c>
      <c r="R1341" s="4">
        <v>80682</v>
      </c>
    </row>
    <row r="1342" spans="1:18" x14ac:dyDescent="0.25">
      <c r="A1342" t="s">
        <v>488</v>
      </c>
      <c r="B1342" t="s">
        <v>486</v>
      </c>
      <c r="C1342">
        <v>70016160</v>
      </c>
      <c r="D1342">
        <v>62</v>
      </c>
      <c r="E1342">
        <v>3000260652</v>
      </c>
      <c r="F1342" t="s">
        <v>775</v>
      </c>
      <c r="G1342" s="1">
        <v>45355</v>
      </c>
      <c r="H1342">
        <v>5468771</v>
      </c>
      <c r="I1342">
        <v>42</v>
      </c>
      <c r="J1342" t="s">
        <v>289</v>
      </c>
      <c r="K1342" t="str">
        <f>IFERROR(IF(AND(VLOOKUP($C1342,Hes!$A:$B, 1, FALSE), $M1342&lt;&gt;" "), "Ingresada", "Falta Ingresar"), " ")</f>
        <v xml:space="preserve"> </v>
      </c>
      <c r="L1342" s="3" t="str">
        <f>IFERROR(VLOOKUP($C1342,Observaciones!$A:$B,2,FALSE)," ")</f>
        <v>XOC Y CC</v>
      </c>
      <c r="M1342" t="s">
        <v>553</v>
      </c>
      <c r="O1342" s="4">
        <v>31146800</v>
      </c>
      <c r="P1342" s="4">
        <v>101700</v>
      </c>
      <c r="Q1342" s="4">
        <v>19323</v>
      </c>
      <c r="R1342" s="4">
        <v>121023</v>
      </c>
    </row>
    <row r="1343" spans="1:18" x14ac:dyDescent="0.25">
      <c r="A1343" t="s">
        <v>488</v>
      </c>
      <c r="B1343" t="s">
        <v>486</v>
      </c>
      <c r="C1343">
        <v>70016160</v>
      </c>
      <c r="D1343">
        <v>130</v>
      </c>
      <c r="E1343">
        <v>3000260652</v>
      </c>
      <c r="F1343" t="s">
        <v>775</v>
      </c>
      <c r="G1343" s="1">
        <v>45355</v>
      </c>
      <c r="H1343">
        <v>5468813</v>
      </c>
      <c r="I1343">
        <v>42</v>
      </c>
      <c r="J1343" t="s">
        <v>289</v>
      </c>
      <c r="K1343" t="str">
        <f>IFERROR(IF(AND(VLOOKUP($C1343,Hes!$A:$B, 1, FALSE), $M1343&lt;&gt;" "), "Ingresada", "Falta Ingresar"), " ")</f>
        <v xml:space="preserve"> </v>
      </c>
      <c r="L1343" s="3" t="str">
        <f>IFERROR(VLOOKUP($C1343,Observaciones!$A:$B,2,FALSE)," ")</f>
        <v>XOC Y CC</v>
      </c>
      <c r="M1343" t="s">
        <v>553</v>
      </c>
      <c r="O1343" s="4">
        <v>31146700</v>
      </c>
      <c r="P1343" s="4">
        <v>101700</v>
      </c>
      <c r="Q1343" s="4">
        <v>19323</v>
      </c>
      <c r="R1343" s="4">
        <v>121023</v>
      </c>
    </row>
    <row r="1344" spans="1:18" x14ac:dyDescent="0.25">
      <c r="A1344" t="s">
        <v>488</v>
      </c>
      <c r="B1344" t="s">
        <v>486</v>
      </c>
      <c r="C1344">
        <v>70016160</v>
      </c>
      <c r="D1344">
        <v>50</v>
      </c>
      <c r="E1344">
        <v>3000260652</v>
      </c>
      <c r="F1344" t="s">
        <v>775</v>
      </c>
      <c r="G1344" s="1">
        <v>45355</v>
      </c>
      <c r="H1344">
        <v>5468814</v>
      </c>
      <c r="I1344">
        <v>42</v>
      </c>
      <c r="J1344" t="s">
        <v>289</v>
      </c>
      <c r="K1344" t="str">
        <f>IFERROR(IF(AND(VLOOKUP($C1344,Hes!$A:$B, 1, FALSE), $M1344&lt;&gt;" "), "Ingresada", "Falta Ingresar"), " ")</f>
        <v xml:space="preserve"> </v>
      </c>
      <c r="L1344" s="3" t="str">
        <f>IFERROR(VLOOKUP($C1344,Observaciones!$A:$B,2,FALSE)," ")</f>
        <v>XOC Y CC</v>
      </c>
      <c r="M1344" t="s">
        <v>553</v>
      </c>
      <c r="O1344" s="4">
        <v>31146582</v>
      </c>
      <c r="P1344" s="4">
        <v>33900</v>
      </c>
      <c r="Q1344" s="4">
        <v>6441</v>
      </c>
      <c r="R1344" s="4">
        <v>40341</v>
      </c>
    </row>
    <row r="1345" spans="1:18" x14ac:dyDescent="0.25">
      <c r="A1345" t="s">
        <v>488</v>
      </c>
      <c r="B1345" t="s">
        <v>486</v>
      </c>
      <c r="C1345">
        <v>70016160</v>
      </c>
      <c r="D1345">
        <v>112</v>
      </c>
      <c r="E1345">
        <v>3000260652</v>
      </c>
      <c r="F1345" t="s">
        <v>775</v>
      </c>
      <c r="G1345" s="1">
        <v>45355</v>
      </c>
      <c r="H1345">
        <v>5468822</v>
      </c>
      <c r="I1345">
        <v>42</v>
      </c>
      <c r="J1345" t="s">
        <v>289</v>
      </c>
      <c r="K1345" t="str">
        <f>IFERROR(IF(AND(VLOOKUP($C1345,Hes!$A:$B, 1, FALSE), $M1345&lt;&gt;" "), "Ingresada", "Falta Ingresar"), " ")</f>
        <v xml:space="preserve"> </v>
      </c>
      <c r="L1345" s="3" t="str">
        <f>IFERROR(VLOOKUP($C1345,Observaciones!$A:$B,2,FALSE)," ")</f>
        <v>XOC Y CC</v>
      </c>
      <c r="M1345" t="s">
        <v>553</v>
      </c>
      <c r="O1345" s="4">
        <v>31146599</v>
      </c>
      <c r="P1345" s="4">
        <v>67800</v>
      </c>
      <c r="Q1345" s="4">
        <v>12882</v>
      </c>
      <c r="R1345" s="4">
        <v>80682</v>
      </c>
    </row>
    <row r="1346" spans="1:18" x14ac:dyDescent="0.25">
      <c r="A1346" t="s">
        <v>488</v>
      </c>
      <c r="B1346" t="s">
        <v>486</v>
      </c>
      <c r="C1346">
        <v>70016160</v>
      </c>
      <c r="D1346">
        <v>71</v>
      </c>
      <c r="E1346">
        <v>3000260652</v>
      </c>
      <c r="F1346" t="s">
        <v>775</v>
      </c>
      <c r="G1346" s="1">
        <v>45355</v>
      </c>
      <c r="H1346">
        <v>5468824</v>
      </c>
      <c r="I1346">
        <v>42</v>
      </c>
      <c r="J1346" t="s">
        <v>289</v>
      </c>
      <c r="K1346" t="str">
        <f>IFERROR(IF(AND(VLOOKUP($C1346,Hes!$A:$B, 1, FALSE), $M1346&lt;&gt;" "), "Ingresada", "Falta Ingresar"), " ")</f>
        <v xml:space="preserve"> </v>
      </c>
      <c r="L1346" s="3" t="str">
        <f>IFERROR(VLOOKUP($C1346,Observaciones!$A:$B,2,FALSE)," ")</f>
        <v>XOC Y CC</v>
      </c>
      <c r="M1346" t="s">
        <v>553</v>
      </c>
      <c r="O1346" s="4">
        <v>31147160</v>
      </c>
      <c r="P1346" s="4">
        <v>33900</v>
      </c>
      <c r="Q1346" s="4">
        <v>6441</v>
      </c>
      <c r="R1346" s="4">
        <v>40341</v>
      </c>
    </row>
    <row r="1347" spans="1:18" x14ac:dyDescent="0.25">
      <c r="A1347" t="s">
        <v>488</v>
      </c>
      <c r="B1347" t="s">
        <v>486</v>
      </c>
      <c r="C1347">
        <v>70016160</v>
      </c>
      <c r="D1347">
        <v>54</v>
      </c>
      <c r="E1347">
        <v>3000260652</v>
      </c>
      <c r="F1347" t="s">
        <v>775</v>
      </c>
      <c r="G1347" s="1">
        <v>45354</v>
      </c>
      <c r="H1347">
        <v>5468836</v>
      </c>
      <c r="I1347">
        <v>42</v>
      </c>
      <c r="J1347" t="s">
        <v>289</v>
      </c>
      <c r="K1347" t="str">
        <f>IFERROR(IF(AND(VLOOKUP($C1347,Hes!$A:$B, 1, FALSE), $M1347&lt;&gt;" "), "Ingresada", "Falta Ingresar"), " ")</f>
        <v xml:space="preserve"> </v>
      </c>
      <c r="L1347" s="3" t="str">
        <f>IFERROR(VLOOKUP($C1347,Observaciones!$A:$B,2,FALSE)," ")</f>
        <v>XOC Y CC</v>
      </c>
      <c r="M1347" t="s">
        <v>553</v>
      </c>
      <c r="O1347" s="4">
        <v>31147144</v>
      </c>
      <c r="P1347" s="4">
        <v>33900</v>
      </c>
      <c r="Q1347" s="4">
        <v>6441</v>
      </c>
      <c r="R1347" s="4">
        <v>40341</v>
      </c>
    </row>
    <row r="1348" spans="1:18" x14ac:dyDescent="0.25">
      <c r="A1348" t="s">
        <v>488</v>
      </c>
      <c r="B1348" t="s">
        <v>486</v>
      </c>
      <c r="C1348">
        <v>70016160</v>
      </c>
      <c r="D1348">
        <v>111</v>
      </c>
      <c r="E1348">
        <v>3000260652</v>
      </c>
      <c r="F1348" t="s">
        <v>775</v>
      </c>
      <c r="G1348" s="1">
        <v>45355</v>
      </c>
      <c r="H1348">
        <v>5468842</v>
      </c>
      <c r="I1348">
        <v>42</v>
      </c>
      <c r="J1348" t="s">
        <v>289</v>
      </c>
      <c r="K1348" t="str">
        <f>IFERROR(IF(AND(VLOOKUP($C1348,Hes!$A:$B, 1, FALSE), $M1348&lt;&gt;" "), "Ingresada", "Falta Ingresar"), " ")</f>
        <v xml:space="preserve"> </v>
      </c>
      <c r="L1348" s="3" t="str">
        <f>IFERROR(VLOOKUP($C1348,Observaciones!$A:$B,2,FALSE)," ")</f>
        <v>XOC Y CC</v>
      </c>
      <c r="M1348" t="s">
        <v>553</v>
      </c>
      <c r="O1348" s="4">
        <v>31146434</v>
      </c>
      <c r="P1348" s="4">
        <v>20340</v>
      </c>
      <c r="Q1348" s="4">
        <v>3865</v>
      </c>
      <c r="R1348" s="4">
        <v>24205</v>
      </c>
    </row>
    <row r="1349" spans="1:18" x14ac:dyDescent="0.25">
      <c r="A1349" t="s">
        <v>488</v>
      </c>
      <c r="B1349" t="s">
        <v>486</v>
      </c>
      <c r="C1349">
        <v>70016160</v>
      </c>
      <c r="D1349">
        <v>137</v>
      </c>
      <c r="E1349">
        <v>3000260652</v>
      </c>
      <c r="F1349" t="s">
        <v>775</v>
      </c>
      <c r="G1349" s="1">
        <v>45355</v>
      </c>
      <c r="H1349">
        <v>5468848</v>
      </c>
      <c r="I1349">
        <v>42</v>
      </c>
      <c r="J1349" t="s">
        <v>289</v>
      </c>
      <c r="K1349" t="str">
        <f>IFERROR(IF(AND(VLOOKUP($C1349,Hes!$A:$B, 1, FALSE), $M1349&lt;&gt;" "), "Ingresada", "Falta Ingresar"), " ")</f>
        <v xml:space="preserve"> </v>
      </c>
      <c r="L1349" s="3" t="str">
        <f>IFERROR(VLOOKUP($C1349,Observaciones!$A:$B,2,FALSE)," ")</f>
        <v>XOC Y CC</v>
      </c>
      <c r="M1349" t="s">
        <v>553</v>
      </c>
      <c r="O1349" s="4">
        <v>31146486</v>
      </c>
      <c r="P1349" s="4">
        <v>33900</v>
      </c>
      <c r="Q1349" s="4">
        <v>6441</v>
      </c>
      <c r="R1349" s="4">
        <v>40341</v>
      </c>
    </row>
    <row r="1350" spans="1:18" x14ac:dyDescent="0.25">
      <c r="A1350" t="s">
        <v>488</v>
      </c>
      <c r="B1350" t="s">
        <v>486</v>
      </c>
      <c r="C1350">
        <v>70016160</v>
      </c>
      <c r="D1350">
        <v>135</v>
      </c>
      <c r="E1350">
        <v>3000260652</v>
      </c>
      <c r="F1350" t="s">
        <v>775</v>
      </c>
      <c r="G1350" s="1">
        <v>45355</v>
      </c>
      <c r="H1350">
        <v>5468851</v>
      </c>
      <c r="I1350">
        <v>42</v>
      </c>
      <c r="J1350" t="s">
        <v>289</v>
      </c>
      <c r="K1350" t="str">
        <f>IFERROR(IF(AND(VLOOKUP($C1350,Hes!$A:$B, 1, FALSE), $M1350&lt;&gt;" "), "Ingresada", "Falta Ingresar"), " ")</f>
        <v xml:space="preserve"> </v>
      </c>
      <c r="L1350" s="3" t="str">
        <f>IFERROR(VLOOKUP($C1350,Observaciones!$A:$B,2,FALSE)," ")</f>
        <v>XOC Y CC</v>
      </c>
      <c r="M1350" t="s">
        <v>553</v>
      </c>
      <c r="O1350" s="4">
        <v>31147121</v>
      </c>
      <c r="P1350" s="4">
        <v>67800</v>
      </c>
      <c r="Q1350" s="4">
        <v>12882</v>
      </c>
      <c r="R1350" s="4">
        <v>80682</v>
      </c>
    </row>
    <row r="1351" spans="1:18" x14ac:dyDescent="0.25">
      <c r="A1351" t="s">
        <v>488</v>
      </c>
      <c r="B1351" t="s">
        <v>486</v>
      </c>
      <c r="C1351">
        <v>70016160</v>
      </c>
      <c r="D1351">
        <v>64</v>
      </c>
      <c r="E1351">
        <v>3000260652</v>
      </c>
      <c r="F1351" t="s">
        <v>775</v>
      </c>
      <c r="G1351" s="1">
        <v>45355</v>
      </c>
      <c r="H1351">
        <v>5468855</v>
      </c>
      <c r="I1351">
        <v>42</v>
      </c>
      <c r="J1351" t="s">
        <v>289</v>
      </c>
      <c r="K1351" t="str">
        <f>IFERROR(IF(AND(VLOOKUP($C1351,Hes!$A:$B, 1, FALSE), $M1351&lt;&gt;" "), "Ingresada", "Falta Ingresar"), " ")</f>
        <v xml:space="preserve"> </v>
      </c>
      <c r="L1351" s="3" t="str">
        <f>IFERROR(VLOOKUP($C1351,Observaciones!$A:$B,2,FALSE)," ")</f>
        <v>XOC Y CC</v>
      </c>
      <c r="M1351" t="s">
        <v>553</v>
      </c>
      <c r="O1351" s="4">
        <v>31146522</v>
      </c>
      <c r="P1351" s="4">
        <v>33900</v>
      </c>
      <c r="Q1351" s="4">
        <v>6441</v>
      </c>
      <c r="R1351" s="4">
        <v>40341</v>
      </c>
    </row>
    <row r="1352" spans="1:18" x14ac:dyDescent="0.25">
      <c r="A1352" t="s">
        <v>488</v>
      </c>
      <c r="B1352" t="s">
        <v>486</v>
      </c>
      <c r="C1352">
        <v>70016160</v>
      </c>
      <c r="D1352">
        <v>74</v>
      </c>
      <c r="E1352">
        <v>3000260652</v>
      </c>
      <c r="F1352" t="s">
        <v>775</v>
      </c>
      <c r="G1352" s="1">
        <v>45355</v>
      </c>
      <c r="H1352">
        <v>5468861</v>
      </c>
      <c r="I1352">
        <v>42</v>
      </c>
      <c r="J1352" t="s">
        <v>289</v>
      </c>
      <c r="K1352" t="str">
        <f>IFERROR(IF(AND(VLOOKUP($C1352,Hes!$A:$B, 1, FALSE), $M1352&lt;&gt;" "), "Ingresada", "Falta Ingresar"), " ")</f>
        <v xml:space="preserve"> </v>
      </c>
      <c r="L1352" s="3" t="str">
        <f>IFERROR(VLOOKUP($C1352,Observaciones!$A:$B,2,FALSE)," ")</f>
        <v>XOC Y CC</v>
      </c>
      <c r="M1352" t="s">
        <v>553</v>
      </c>
      <c r="O1352" s="4">
        <v>31146628</v>
      </c>
      <c r="P1352" s="4">
        <v>16950</v>
      </c>
      <c r="Q1352" s="4">
        <v>3221</v>
      </c>
      <c r="R1352" s="4">
        <v>20171</v>
      </c>
    </row>
    <row r="1353" spans="1:18" x14ac:dyDescent="0.25">
      <c r="A1353" t="s">
        <v>488</v>
      </c>
      <c r="B1353" t="s">
        <v>486</v>
      </c>
      <c r="C1353">
        <v>70016160</v>
      </c>
      <c r="D1353">
        <v>145</v>
      </c>
      <c r="E1353">
        <v>3000260652</v>
      </c>
      <c r="F1353" t="s">
        <v>775</v>
      </c>
      <c r="G1353" s="1">
        <v>45355</v>
      </c>
      <c r="H1353">
        <v>5468900</v>
      </c>
      <c r="I1353">
        <v>42</v>
      </c>
      <c r="J1353" t="s">
        <v>289</v>
      </c>
      <c r="K1353" t="str">
        <f>IFERROR(IF(AND(VLOOKUP($C1353,Hes!$A:$B, 1, FALSE), $M1353&lt;&gt;" "), "Ingresada", "Falta Ingresar"), " ")</f>
        <v xml:space="preserve"> </v>
      </c>
      <c r="L1353" s="3" t="str">
        <f>IFERROR(VLOOKUP($C1353,Observaciones!$A:$B,2,FALSE)," ")</f>
        <v>XOC Y CC</v>
      </c>
      <c r="M1353" t="s">
        <v>553</v>
      </c>
      <c r="O1353" s="4">
        <v>31146456</v>
      </c>
      <c r="P1353" s="4">
        <v>40680</v>
      </c>
      <c r="Q1353" s="4">
        <v>7729</v>
      </c>
      <c r="R1353" s="4">
        <v>48409</v>
      </c>
    </row>
    <row r="1354" spans="1:18" x14ac:dyDescent="0.25">
      <c r="A1354" t="s">
        <v>488</v>
      </c>
      <c r="B1354" t="s">
        <v>486</v>
      </c>
      <c r="C1354">
        <v>70016160</v>
      </c>
      <c r="D1354">
        <v>73</v>
      </c>
      <c r="E1354">
        <v>3000260652</v>
      </c>
      <c r="F1354" t="s">
        <v>775</v>
      </c>
      <c r="G1354" s="1">
        <v>45355</v>
      </c>
      <c r="H1354">
        <v>5468914</v>
      </c>
      <c r="I1354">
        <v>42</v>
      </c>
      <c r="J1354" t="s">
        <v>289</v>
      </c>
      <c r="K1354" t="str">
        <f>IFERROR(IF(AND(VLOOKUP($C1354,Hes!$A:$B, 1, FALSE), $M1354&lt;&gt;" "), "Ingresada", "Falta Ingresar"), " ")</f>
        <v xml:space="preserve"> </v>
      </c>
      <c r="L1354" s="3" t="str">
        <f>IFERROR(VLOOKUP($C1354,Observaciones!$A:$B,2,FALSE)," ")</f>
        <v>XOC Y CC</v>
      </c>
      <c r="M1354" t="s">
        <v>553</v>
      </c>
      <c r="O1354" s="4">
        <v>31146367</v>
      </c>
      <c r="P1354" s="4">
        <v>67800</v>
      </c>
      <c r="Q1354" s="4">
        <v>12882</v>
      </c>
      <c r="R1354" s="4">
        <v>80682</v>
      </c>
    </row>
    <row r="1355" spans="1:18" x14ac:dyDescent="0.25">
      <c r="A1355" t="s">
        <v>488</v>
      </c>
      <c r="B1355" t="s">
        <v>486</v>
      </c>
      <c r="C1355">
        <v>70016160</v>
      </c>
      <c r="D1355">
        <v>76</v>
      </c>
      <c r="E1355">
        <v>3000260652</v>
      </c>
      <c r="F1355" t="s">
        <v>775</v>
      </c>
      <c r="G1355" s="1">
        <v>45355</v>
      </c>
      <c r="H1355">
        <v>5468915</v>
      </c>
      <c r="I1355">
        <v>42</v>
      </c>
      <c r="J1355" t="s">
        <v>289</v>
      </c>
      <c r="K1355" t="str">
        <f>IFERROR(IF(AND(VLOOKUP($C1355,Hes!$A:$B, 1, FALSE), $M1355&lt;&gt;" "), "Ingresada", "Falta Ingresar"), " ")</f>
        <v xml:space="preserve"> </v>
      </c>
      <c r="L1355" s="3" t="str">
        <f>IFERROR(VLOOKUP($C1355,Observaciones!$A:$B,2,FALSE)," ")</f>
        <v>XOC Y CC</v>
      </c>
      <c r="M1355" t="s">
        <v>553</v>
      </c>
      <c r="O1355" s="4">
        <v>31146895</v>
      </c>
      <c r="P1355" s="4">
        <v>33900</v>
      </c>
      <c r="Q1355" s="4">
        <v>6441</v>
      </c>
      <c r="R1355" s="4">
        <v>40341</v>
      </c>
    </row>
    <row r="1356" spans="1:18" x14ac:dyDescent="0.25">
      <c r="A1356" t="s">
        <v>488</v>
      </c>
      <c r="B1356" t="s">
        <v>486</v>
      </c>
      <c r="C1356">
        <v>70016160</v>
      </c>
      <c r="D1356">
        <v>66</v>
      </c>
      <c r="E1356">
        <v>3000260652</v>
      </c>
      <c r="F1356" t="s">
        <v>775</v>
      </c>
      <c r="G1356" s="1">
        <v>45355</v>
      </c>
      <c r="H1356">
        <v>5468932</v>
      </c>
      <c r="I1356">
        <v>42</v>
      </c>
      <c r="J1356" t="s">
        <v>289</v>
      </c>
      <c r="K1356" t="str">
        <f>IFERROR(IF(AND(VLOOKUP($C1356,Hes!$A:$B, 1, FALSE), $M1356&lt;&gt;" "), "Ingresada", "Falta Ingresar"), " ")</f>
        <v xml:space="preserve"> </v>
      </c>
      <c r="L1356" s="3" t="str">
        <f>IFERROR(VLOOKUP($C1356,Observaciones!$A:$B,2,FALSE)," ")</f>
        <v>XOC Y CC</v>
      </c>
      <c r="M1356" t="s">
        <v>553</v>
      </c>
      <c r="O1356" s="4">
        <v>31146767</v>
      </c>
      <c r="P1356" s="4">
        <v>50850</v>
      </c>
      <c r="Q1356" s="4">
        <v>9662</v>
      </c>
      <c r="R1356" s="4">
        <v>60512</v>
      </c>
    </row>
    <row r="1357" spans="1:18" x14ac:dyDescent="0.25">
      <c r="A1357" t="s">
        <v>488</v>
      </c>
      <c r="B1357" t="s">
        <v>486</v>
      </c>
      <c r="C1357">
        <v>70016160</v>
      </c>
      <c r="D1357">
        <v>118</v>
      </c>
      <c r="E1357">
        <v>3000260652</v>
      </c>
      <c r="F1357" t="s">
        <v>775</v>
      </c>
      <c r="G1357" s="1">
        <v>45355</v>
      </c>
      <c r="H1357">
        <v>5468933</v>
      </c>
      <c r="I1357">
        <v>42</v>
      </c>
      <c r="J1357" t="s">
        <v>289</v>
      </c>
      <c r="K1357" t="str">
        <f>IFERROR(IF(AND(VLOOKUP($C1357,Hes!$A:$B, 1, FALSE), $M1357&lt;&gt;" "), "Ingresada", "Falta Ingresar"), " ")</f>
        <v xml:space="preserve"> </v>
      </c>
      <c r="L1357" s="3" t="str">
        <f>IFERROR(VLOOKUP($C1357,Observaciones!$A:$B,2,FALSE)," ")</f>
        <v>XOC Y CC</v>
      </c>
      <c r="M1357" t="s">
        <v>553</v>
      </c>
      <c r="O1357" s="4">
        <v>31147044</v>
      </c>
      <c r="P1357" s="4">
        <v>67800</v>
      </c>
      <c r="Q1357" s="4">
        <v>12882</v>
      </c>
      <c r="R1357" s="4">
        <v>80682</v>
      </c>
    </row>
    <row r="1358" spans="1:18" x14ac:dyDescent="0.25">
      <c r="A1358" t="s">
        <v>488</v>
      </c>
      <c r="B1358" t="s">
        <v>486</v>
      </c>
      <c r="C1358">
        <v>70016160</v>
      </c>
      <c r="D1358">
        <v>117</v>
      </c>
      <c r="E1358">
        <v>3000260652</v>
      </c>
      <c r="F1358" t="s">
        <v>775</v>
      </c>
      <c r="G1358" s="1">
        <v>45355</v>
      </c>
      <c r="H1358">
        <v>5468940</v>
      </c>
      <c r="I1358">
        <v>42</v>
      </c>
      <c r="J1358" t="s">
        <v>289</v>
      </c>
      <c r="K1358" t="str">
        <f>IFERROR(IF(AND(VLOOKUP($C1358,Hes!$A:$B, 1, FALSE), $M1358&lt;&gt;" "), "Ingresada", "Falta Ingresar"), " ")</f>
        <v xml:space="preserve"> </v>
      </c>
      <c r="L1358" s="3" t="str">
        <f>IFERROR(VLOOKUP($C1358,Observaciones!$A:$B,2,FALSE)," ")</f>
        <v>XOC Y CC</v>
      </c>
      <c r="M1358" t="s">
        <v>553</v>
      </c>
      <c r="O1358" s="4">
        <v>31146505</v>
      </c>
      <c r="P1358" s="4">
        <v>33900</v>
      </c>
      <c r="Q1358" s="4">
        <v>6441</v>
      </c>
      <c r="R1358" s="4">
        <v>40341</v>
      </c>
    </row>
    <row r="1359" spans="1:18" x14ac:dyDescent="0.25">
      <c r="A1359" t="s">
        <v>488</v>
      </c>
      <c r="B1359" t="s">
        <v>486</v>
      </c>
      <c r="C1359">
        <v>70016160</v>
      </c>
      <c r="D1359">
        <v>131</v>
      </c>
      <c r="E1359">
        <v>3000260652</v>
      </c>
      <c r="F1359" t="s">
        <v>775</v>
      </c>
      <c r="G1359" s="1">
        <v>45355</v>
      </c>
      <c r="H1359">
        <v>5468945</v>
      </c>
      <c r="I1359">
        <v>42</v>
      </c>
      <c r="J1359" t="s">
        <v>289</v>
      </c>
      <c r="K1359" t="str">
        <f>IFERROR(IF(AND(VLOOKUP($C1359,Hes!$A:$B, 1, FALSE), $M1359&lt;&gt;" "), "Ingresada", "Falta Ingresar"), " ")</f>
        <v xml:space="preserve"> </v>
      </c>
      <c r="L1359" s="3" t="str">
        <f>IFERROR(VLOOKUP($C1359,Observaciones!$A:$B,2,FALSE)," ")</f>
        <v>XOC Y CC</v>
      </c>
      <c r="M1359" t="s">
        <v>553</v>
      </c>
      <c r="O1359" s="4">
        <v>31146315</v>
      </c>
      <c r="P1359" s="4">
        <v>33900</v>
      </c>
      <c r="Q1359" s="4">
        <v>6441</v>
      </c>
      <c r="R1359" s="4">
        <v>40341</v>
      </c>
    </row>
    <row r="1360" spans="1:18" x14ac:dyDescent="0.25">
      <c r="A1360" t="s">
        <v>488</v>
      </c>
      <c r="B1360" t="s">
        <v>486</v>
      </c>
      <c r="C1360">
        <v>70016160</v>
      </c>
      <c r="D1360">
        <v>77</v>
      </c>
      <c r="E1360">
        <v>3000260652</v>
      </c>
      <c r="F1360" t="s">
        <v>775</v>
      </c>
      <c r="G1360" s="1">
        <v>45355</v>
      </c>
      <c r="H1360">
        <v>5468992</v>
      </c>
      <c r="I1360">
        <v>42</v>
      </c>
      <c r="J1360" t="s">
        <v>289</v>
      </c>
      <c r="K1360" t="str">
        <f>IFERROR(IF(AND(VLOOKUP($C1360,Hes!$A:$B, 1, FALSE), $M1360&lt;&gt;" "), "Ingresada", "Falta Ingresar"), " ")</f>
        <v xml:space="preserve"> </v>
      </c>
      <c r="L1360" s="3" t="str">
        <f>IFERROR(VLOOKUP($C1360,Observaciones!$A:$B,2,FALSE)," ")</f>
        <v>XOC Y CC</v>
      </c>
      <c r="M1360" t="s">
        <v>553</v>
      </c>
      <c r="O1360" s="4">
        <v>31146607</v>
      </c>
      <c r="P1360" s="4">
        <v>84750</v>
      </c>
      <c r="Q1360" s="4">
        <v>16103</v>
      </c>
      <c r="R1360" s="4">
        <v>100853</v>
      </c>
    </row>
    <row r="1361" spans="1:18" x14ac:dyDescent="0.25">
      <c r="A1361" t="s">
        <v>488</v>
      </c>
      <c r="B1361" t="s">
        <v>486</v>
      </c>
      <c r="C1361">
        <v>70016160</v>
      </c>
      <c r="D1361">
        <v>146</v>
      </c>
      <c r="E1361">
        <v>3000260652</v>
      </c>
      <c r="F1361" t="s">
        <v>775</v>
      </c>
      <c r="G1361" s="1">
        <v>45355</v>
      </c>
      <c r="H1361">
        <v>5468997</v>
      </c>
      <c r="I1361">
        <v>42</v>
      </c>
      <c r="J1361" t="s">
        <v>289</v>
      </c>
      <c r="K1361" t="str">
        <f>IFERROR(IF(AND(VLOOKUP($C1361,Hes!$A:$B, 1, FALSE), $M1361&lt;&gt;" "), "Ingresada", "Falta Ingresar"), " ")</f>
        <v xml:space="preserve"> </v>
      </c>
      <c r="L1361" s="3" t="str">
        <f>IFERROR(VLOOKUP($C1361,Observaciones!$A:$B,2,FALSE)," ")</f>
        <v>XOC Y CC</v>
      </c>
      <c r="M1361" t="s">
        <v>553</v>
      </c>
      <c r="O1361" s="4">
        <v>31146550</v>
      </c>
      <c r="P1361" s="4">
        <v>33900</v>
      </c>
      <c r="Q1361" s="4">
        <v>6441</v>
      </c>
      <c r="R1361" s="4">
        <v>40341</v>
      </c>
    </row>
    <row r="1362" spans="1:18" x14ac:dyDescent="0.25">
      <c r="A1362" t="s">
        <v>488</v>
      </c>
      <c r="B1362" t="s">
        <v>486</v>
      </c>
      <c r="C1362">
        <v>70016160</v>
      </c>
      <c r="D1362">
        <v>147</v>
      </c>
      <c r="E1362">
        <v>3000260652</v>
      </c>
      <c r="F1362" t="s">
        <v>775</v>
      </c>
      <c r="G1362" s="1">
        <v>45355</v>
      </c>
      <c r="H1362">
        <v>5469008</v>
      </c>
      <c r="I1362">
        <v>42</v>
      </c>
      <c r="J1362" t="s">
        <v>289</v>
      </c>
      <c r="K1362" t="str">
        <f>IFERROR(IF(AND(VLOOKUP($C1362,Hes!$A:$B, 1, FALSE), $M1362&lt;&gt;" "), "Ingresada", "Falta Ingresar"), " ")</f>
        <v xml:space="preserve"> </v>
      </c>
      <c r="L1362" s="3" t="str">
        <f>IFERROR(VLOOKUP($C1362,Observaciones!$A:$B,2,FALSE)," ")</f>
        <v>XOC Y CC</v>
      </c>
      <c r="M1362" t="s">
        <v>553</v>
      </c>
      <c r="O1362" s="4">
        <v>31147100</v>
      </c>
      <c r="P1362" s="4">
        <v>16950</v>
      </c>
      <c r="Q1362" s="4">
        <v>3221</v>
      </c>
      <c r="R1362" s="4">
        <v>20171</v>
      </c>
    </row>
    <row r="1363" spans="1:18" x14ac:dyDescent="0.25">
      <c r="A1363" t="s">
        <v>488</v>
      </c>
      <c r="B1363" t="s">
        <v>486</v>
      </c>
      <c r="C1363">
        <v>70016160</v>
      </c>
      <c r="D1363">
        <v>128</v>
      </c>
      <c r="E1363">
        <v>3000260652</v>
      </c>
      <c r="F1363" t="s">
        <v>775</v>
      </c>
      <c r="G1363" s="1">
        <v>45355</v>
      </c>
      <c r="H1363">
        <v>5469016</v>
      </c>
      <c r="I1363">
        <v>42</v>
      </c>
      <c r="J1363" t="s">
        <v>289</v>
      </c>
      <c r="K1363" t="str">
        <f>IFERROR(IF(AND(VLOOKUP($C1363,Hes!$A:$B, 1, FALSE), $M1363&lt;&gt;" "), "Ingresada", "Falta Ingresar"), " ")</f>
        <v xml:space="preserve"> </v>
      </c>
      <c r="L1363" s="3" t="str">
        <f>IFERROR(VLOOKUP($C1363,Observaciones!$A:$B,2,FALSE)," ")</f>
        <v>XOC Y CC</v>
      </c>
      <c r="M1363" t="s">
        <v>553</v>
      </c>
      <c r="O1363" s="4">
        <v>31146761</v>
      </c>
      <c r="P1363" s="4">
        <v>33900</v>
      </c>
      <c r="Q1363" s="4">
        <v>6441</v>
      </c>
      <c r="R1363" s="4">
        <v>40341</v>
      </c>
    </row>
    <row r="1364" spans="1:18" x14ac:dyDescent="0.25">
      <c r="A1364" t="s">
        <v>488</v>
      </c>
      <c r="B1364" t="s">
        <v>486</v>
      </c>
      <c r="C1364">
        <v>70016160</v>
      </c>
      <c r="D1364">
        <v>55</v>
      </c>
      <c r="E1364">
        <v>3000260652</v>
      </c>
      <c r="F1364" t="s">
        <v>775</v>
      </c>
      <c r="G1364" s="1">
        <v>45355</v>
      </c>
      <c r="H1364">
        <v>5469075</v>
      </c>
      <c r="I1364">
        <v>42</v>
      </c>
      <c r="J1364" t="s">
        <v>289</v>
      </c>
      <c r="K1364" t="str">
        <f>IFERROR(IF(AND(VLOOKUP($C1364,Hes!$A:$B, 1, FALSE), $M1364&lt;&gt;" "), "Ingresada", "Falta Ingresar"), " ")</f>
        <v xml:space="preserve"> </v>
      </c>
      <c r="L1364" s="3" t="str">
        <f>IFERROR(VLOOKUP($C1364,Observaciones!$A:$B,2,FALSE)," ")</f>
        <v>XOC Y CC</v>
      </c>
      <c r="M1364" t="s">
        <v>553</v>
      </c>
      <c r="O1364" s="4">
        <v>31146687</v>
      </c>
      <c r="P1364" s="4">
        <v>27120</v>
      </c>
      <c r="Q1364" s="4">
        <v>5153</v>
      </c>
      <c r="R1364" s="4">
        <v>32273</v>
      </c>
    </row>
    <row r="1365" spans="1:18" x14ac:dyDescent="0.25">
      <c r="A1365" t="s">
        <v>488</v>
      </c>
      <c r="B1365" t="s">
        <v>486</v>
      </c>
      <c r="C1365">
        <v>70016160</v>
      </c>
      <c r="D1365">
        <v>70</v>
      </c>
      <c r="E1365">
        <v>3000260652</v>
      </c>
      <c r="F1365" t="s">
        <v>775</v>
      </c>
      <c r="G1365" s="1">
        <v>45355</v>
      </c>
      <c r="H1365">
        <v>5469084</v>
      </c>
      <c r="I1365">
        <v>42</v>
      </c>
      <c r="J1365" t="s">
        <v>289</v>
      </c>
      <c r="K1365" t="str">
        <f>IFERROR(IF(AND(VLOOKUP($C1365,Hes!$A:$B, 1, FALSE), $M1365&lt;&gt;" "), "Ingresada", "Falta Ingresar"), " ")</f>
        <v xml:space="preserve"> </v>
      </c>
      <c r="L1365" s="3" t="str">
        <f>IFERROR(VLOOKUP($C1365,Observaciones!$A:$B,2,FALSE)," ")</f>
        <v>XOC Y CC</v>
      </c>
      <c r="M1365" t="s">
        <v>553</v>
      </c>
      <c r="O1365" s="4">
        <v>31147183</v>
      </c>
      <c r="P1365" s="4">
        <v>50850</v>
      </c>
      <c r="Q1365" s="4">
        <v>9662</v>
      </c>
      <c r="R1365" s="4">
        <v>60512</v>
      </c>
    </row>
    <row r="1366" spans="1:18" x14ac:dyDescent="0.25">
      <c r="A1366" t="s">
        <v>488</v>
      </c>
      <c r="B1366" t="s">
        <v>486</v>
      </c>
      <c r="C1366">
        <v>70016160</v>
      </c>
      <c r="D1366">
        <v>89</v>
      </c>
      <c r="E1366">
        <v>3000260652</v>
      </c>
      <c r="F1366" t="s">
        <v>775</v>
      </c>
      <c r="G1366" s="1">
        <v>45355</v>
      </c>
      <c r="H1366">
        <v>5469235</v>
      </c>
      <c r="I1366">
        <v>42</v>
      </c>
      <c r="J1366" t="s">
        <v>289</v>
      </c>
      <c r="K1366" t="str">
        <f>IFERROR(IF(AND(VLOOKUP($C1366,Hes!$A:$B, 1, FALSE), $M1366&lt;&gt;" "), "Ingresada", "Falta Ingresar"), " ")</f>
        <v xml:space="preserve"> </v>
      </c>
      <c r="L1366" s="3" t="str">
        <f>IFERROR(VLOOKUP($C1366,Observaciones!$A:$B,2,FALSE)," ")</f>
        <v>XOC Y CC</v>
      </c>
      <c r="M1366" t="s">
        <v>553</v>
      </c>
      <c r="O1366" s="4">
        <v>31148781</v>
      </c>
      <c r="P1366" s="4">
        <v>33900</v>
      </c>
      <c r="Q1366" s="4">
        <v>6441</v>
      </c>
      <c r="R1366" s="4">
        <v>40341</v>
      </c>
    </row>
    <row r="1367" spans="1:18" x14ac:dyDescent="0.25">
      <c r="A1367" t="s">
        <v>488</v>
      </c>
      <c r="B1367" t="s">
        <v>486</v>
      </c>
      <c r="C1367">
        <v>70016160</v>
      </c>
      <c r="D1367">
        <v>79</v>
      </c>
      <c r="E1367">
        <v>3000260652</v>
      </c>
      <c r="F1367" t="s">
        <v>775</v>
      </c>
      <c r="G1367" s="1">
        <v>45355</v>
      </c>
      <c r="H1367">
        <v>5469236</v>
      </c>
      <c r="I1367">
        <v>42</v>
      </c>
      <c r="J1367" t="s">
        <v>289</v>
      </c>
      <c r="K1367" t="str">
        <f>IFERROR(IF(AND(VLOOKUP($C1367,Hes!$A:$B, 1, FALSE), $M1367&lt;&gt;" "), "Ingresada", "Falta Ingresar"), " ")</f>
        <v xml:space="preserve"> </v>
      </c>
      <c r="L1367" s="3" t="str">
        <f>IFERROR(VLOOKUP($C1367,Observaciones!$A:$B,2,FALSE)," ")</f>
        <v>XOC Y CC</v>
      </c>
      <c r="M1367" t="s">
        <v>553</v>
      </c>
      <c r="O1367" s="4">
        <v>31146349</v>
      </c>
      <c r="P1367" s="4">
        <v>67800</v>
      </c>
      <c r="Q1367" s="4">
        <v>12882</v>
      </c>
      <c r="R1367" s="4">
        <v>80682</v>
      </c>
    </row>
    <row r="1368" spans="1:18" x14ac:dyDescent="0.25">
      <c r="A1368" t="s">
        <v>488</v>
      </c>
      <c r="B1368" t="s">
        <v>486</v>
      </c>
      <c r="C1368">
        <v>70016160</v>
      </c>
      <c r="D1368">
        <v>94</v>
      </c>
      <c r="E1368">
        <v>3000260652</v>
      </c>
      <c r="F1368" t="s">
        <v>775</v>
      </c>
      <c r="G1368" s="1">
        <v>45355</v>
      </c>
      <c r="H1368">
        <v>5469254</v>
      </c>
      <c r="I1368">
        <v>42</v>
      </c>
      <c r="J1368" t="s">
        <v>289</v>
      </c>
      <c r="K1368" t="str">
        <f>IFERROR(IF(AND(VLOOKUP($C1368,Hes!$A:$B, 1, FALSE), $M1368&lt;&gt;" "), "Ingresada", "Falta Ingresar"), " ")</f>
        <v xml:space="preserve"> </v>
      </c>
      <c r="L1368" s="3" t="str">
        <f>IFERROR(VLOOKUP($C1368,Observaciones!$A:$B,2,FALSE)," ")</f>
        <v>XOC Y CC</v>
      </c>
      <c r="M1368" t="s">
        <v>553</v>
      </c>
      <c r="O1368" s="4">
        <v>31148756</v>
      </c>
      <c r="P1368" s="4">
        <v>6780</v>
      </c>
      <c r="Q1368" s="4">
        <v>1288</v>
      </c>
      <c r="R1368" s="4">
        <v>8068</v>
      </c>
    </row>
    <row r="1369" spans="1:18" x14ac:dyDescent="0.25">
      <c r="A1369" t="s">
        <v>488</v>
      </c>
      <c r="B1369" t="s">
        <v>486</v>
      </c>
      <c r="C1369">
        <v>70016160</v>
      </c>
      <c r="D1369">
        <v>127</v>
      </c>
      <c r="E1369">
        <v>3000260652</v>
      </c>
      <c r="F1369" t="s">
        <v>775</v>
      </c>
      <c r="G1369" s="1">
        <v>45355</v>
      </c>
      <c r="H1369">
        <v>5469257</v>
      </c>
      <c r="I1369">
        <v>42</v>
      </c>
      <c r="J1369" t="s">
        <v>289</v>
      </c>
      <c r="K1369" t="str">
        <f>IFERROR(IF(AND(VLOOKUP($C1369,Hes!$A:$B, 1, FALSE), $M1369&lt;&gt;" "), "Ingresada", "Falta Ingresar"), " ")</f>
        <v xml:space="preserve"> </v>
      </c>
      <c r="L1369" s="3" t="str">
        <f>IFERROR(VLOOKUP($C1369,Observaciones!$A:$B,2,FALSE)," ")</f>
        <v>XOC Y CC</v>
      </c>
      <c r="M1369" t="s">
        <v>553</v>
      </c>
      <c r="O1369" s="4">
        <v>31146723</v>
      </c>
      <c r="P1369" s="4">
        <v>27120</v>
      </c>
      <c r="Q1369" s="4">
        <v>5153</v>
      </c>
      <c r="R1369" s="4">
        <v>32273</v>
      </c>
    </row>
    <row r="1370" spans="1:18" x14ac:dyDescent="0.25">
      <c r="A1370" t="s">
        <v>488</v>
      </c>
      <c r="B1370" t="s">
        <v>486</v>
      </c>
      <c r="C1370">
        <v>70016160</v>
      </c>
      <c r="D1370">
        <v>95</v>
      </c>
      <c r="E1370">
        <v>3000260652</v>
      </c>
      <c r="F1370" t="s">
        <v>775</v>
      </c>
      <c r="G1370" s="1">
        <v>45355</v>
      </c>
      <c r="H1370">
        <v>5469326</v>
      </c>
      <c r="I1370">
        <v>42</v>
      </c>
      <c r="J1370" t="s">
        <v>289</v>
      </c>
      <c r="K1370" t="str">
        <f>IFERROR(IF(AND(VLOOKUP($C1370,Hes!$A:$B, 1, FALSE), $M1370&lt;&gt;" "), "Ingresada", "Falta Ingresar"), " ")</f>
        <v xml:space="preserve"> </v>
      </c>
      <c r="L1370" s="3" t="str">
        <f>IFERROR(VLOOKUP($C1370,Observaciones!$A:$B,2,FALSE)," ")</f>
        <v>XOC Y CC</v>
      </c>
      <c r="M1370" t="s">
        <v>553</v>
      </c>
      <c r="O1370" s="4">
        <v>31148766</v>
      </c>
      <c r="P1370" s="4">
        <v>16950</v>
      </c>
      <c r="Q1370" s="4">
        <v>3221</v>
      </c>
      <c r="R1370" s="4">
        <v>20171</v>
      </c>
    </row>
    <row r="1371" spans="1:18" x14ac:dyDescent="0.25">
      <c r="A1371" t="s">
        <v>488</v>
      </c>
      <c r="B1371" t="s">
        <v>486</v>
      </c>
      <c r="C1371">
        <v>70016160</v>
      </c>
      <c r="D1371">
        <v>96</v>
      </c>
      <c r="E1371">
        <v>3000260652</v>
      </c>
      <c r="F1371" t="s">
        <v>775</v>
      </c>
      <c r="G1371" s="1">
        <v>45355</v>
      </c>
      <c r="H1371">
        <v>5469384</v>
      </c>
      <c r="I1371">
        <v>42</v>
      </c>
      <c r="J1371" t="s">
        <v>289</v>
      </c>
      <c r="K1371" t="str">
        <f>IFERROR(IF(AND(VLOOKUP($C1371,Hes!$A:$B, 1, FALSE), $M1371&lt;&gt;" "), "Ingresada", "Falta Ingresar"), " ")</f>
        <v xml:space="preserve"> </v>
      </c>
      <c r="L1371" s="3" t="str">
        <f>IFERROR(VLOOKUP($C1371,Observaciones!$A:$B,2,FALSE)," ")</f>
        <v>XOC Y CC</v>
      </c>
      <c r="M1371" t="s">
        <v>553</v>
      </c>
      <c r="O1371" s="4">
        <v>31148861</v>
      </c>
      <c r="P1371" s="4">
        <v>33900</v>
      </c>
      <c r="Q1371" s="4">
        <v>6441</v>
      </c>
      <c r="R1371" s="4">
        <v>40341</v>
      </c>
    </row>
    <row r="1372" spans="1:18" x14ac:dyDescent="0.25">
      <c r="A1372" t="s">
        <v>488</v>
      </c>
      <c r="B1372" t="s">
        <v>486</v>
      </c>
      <c r="C1372">
        <v>70016160</v>
      </c>
      <c r="D1372">
        <v>61</v>
      </c>
      <c r="E1372">
        <v>3000260652</v>
      </c>
      <c r="F1372" t="s">
        <v>775</v>
      </c>
      <c r="G1372" s="1">
        <v>45355</v>
      </c>
      <c r="H1372">
        <v>5469424</v>
      </c>
      <c r="I1372">
        <v>42</v>
      </c>
      <c r="J1372" t="s">
        <v>289</v>
      </c>
      <c r="K1372" t="str">
        <f>IFERROR(IF(AND(VLOOKUP($C1372,Hes!$A:$B, 1, FALSE), $M1372&lt;&gt;" "), "Ingresada", "Falta Ingresar"), " ")</f>
        <v xml:space="preserve"> </v>
      </c>
      <c r="L1372" s="3" t="str">
        <f>IFERROR(VLOOKUP($C1372,Observaciones!$A:$B,2,FALSE)," ")</f>
        <v>XOC Y CC</v>
      </c>
      <c r="M1372" t="s">
        <v>553</v>
      </c>
      <c r="O1372" s="4">
        <v>31146924</v>
      </c>
      <c r="P1372" s="4">
        <v>33900</v>
      </c>
      <c r="Q1372" s="4">
        <v>6441</v>
      </c>
      <c r="R1372" s="4">
        <v>40341</v>
      </c>
    </row>
    <row r="1373" spans="1:18" x14ac:dyDescent="0.25">
      <c r="A1373" t="s">
        <v>488</v>
      </c>
      <c r="B1373" t="s">
        <v>486</v>
      </c>
      <c r="C1373">
        <v>70016160</v>
      </c>
      <c r="D1373">
        <v>98</v>
      </c>
      <c r="E1373">
        <v>3000260652</v>
      </c>
      <c r="F1373" t="s">
        <v>775</v>
      </c>
      <c r="G1373" s="1">
        <v>45355</v>
      </c>
      <c r="H1373">
        <v>5469479</v>
      </c>
      <c r="I1373">
        <v>42</v>
      </c>
      <c r="J1373" t="s">
        <v>289</v>
      </c>
      <c r="K1373" t="str">
        <f>IFERROR(IF(AND(VLOOKUP($C1373,Hes!$A:$B, 1, FALSE), $M1373&lt;&gt;" "), "Ingresada", "Falta Ingresar"), " ")</f>
        <v xml:space="preserve"> </v>
      </c>
      <c r="L1373" s="3" t="str">
        <f>IFERROR(VLOOKUP($C1373,Observaciones!$A:$B,2,FALSE)," ")</f>
        <v>XOC Y CC</v>
      </c>
      <c r="M1373" t="s">
        <v>553</v>
      </c>
      <c r="O1373" s="4">
        <v>31148896</v>
      </c>
      <c r="P1373" s="4">
        <v>67800</v>
      </c>
      <c r="Q1373" s="4">
        <v>12882</v>
      </c>
      <c r="R1373" s="4">
        <v>80682</v>
      </c>
    </row>
    <row r="1374" spans="1:18" x14ac:dyDescent="0.25">
      <c r="A1374" t="s">
        <v>488</v>
      </c>
      <c r="B1374" t="s">
        <v>486</v>
      </c>
      <c r="C1374">
        <v>70016160</v>
      </c>
      <c r="D1374">
        <v>78</v>
      </c>
      <c r="E1374">
        <v>3000260652</v>
      </c>
      <c r="F1374" t="s">
        <v>775</v>
      </c>
      <c r="G1374" s="1">
        <v>45355</v>
      </c>
      <c r="H1374">
        <v>5469518</v>
      </c>
      <c r="I1374">
        <v>42</v>
      </c>
      <c r="J1374" t="s">
        <v>289</v>
      </c>
      <c r="K1374" t="str">
        <f>IFERROR(IF(AND(VLOOKUP($C1374,Hes!$A:$B, 1, FALSE), $M1374&lt;&gt;" "), "Ingresada", "Falta Ingresar"), " ")</f>
        <v xml:space="preserve"> </v>
      </c>
      <c r="L1374" s="3" t="str">
        <f>IFERROR(VLOOKUP($C1374,Observaciones!$A:$B,2,FALSE)," ")</f>
        <v>XOC Y CC</v>
      </c>
      <c r="M1374" t="s">
        <v>553</v>
      </c>
      <c r="O1374" s="4">
        <v>31146295</v>
      </c>
      <c r="P1374" s="4">
        <v>6780</v>
      </c>
      <c r="Q1374" s="4">
        <v>1288</v>
      </c>
      <c r="R1374" s="4">
        <v>8068</v>
      </c>
    </row>
    <row r="1375" spans="1:18" x14ac:dyDescent="0.25">
      <c r="A1375" t="s">
        <v>488</v>
      </c>
      <c r="B1375" t="s">
        <v>486</v>
      </c>
      <c r="C1375">
        <v>70016160</v>
      </c>
      <c r="D1375">
        <v>92</v>
      </c>
      <c r="E1375">
        <v>3000260652</v>
      </c>
      <c r="F1375" t="s">
        <v>775</v>
      </c>
      <c r="G1375" s="1">
        <v>45355</v>
      </c>
      <c r="H1375">
        <v>5469527</v>
      </c>
      <c r="I1375">
        <v>42</v>
      </c>
      <c r="J1375" t="s">
        <v>289</v>
      </c>
      <c r="K1375" t="str">
        <f>IFERROR(IF(AND(VLOOKUP($C1375,Hes!$A:$B, 1, FALSE), $M1375&lt;&gt;" "), "Ingresada", "Falta Ingresar"), " ")</f>
        <v xml:space="preserve"> </v>
      </c>
      <c r="L1375" s="3" t="str">
        <f>IFERROR(VLOOKUP($C1375,Observaciones!$A:$B,2,FALSE)," ")</f>
        <v>XOC Y CC</v>
      </c>
      <c r="M1375" t="s">
        <v>553</v>
      </c>
      <c r="O1375" s="4">
        <v>31148616</v>
      </c>
      <c r="P1375" s="4">
        <v>13560</v>
      </c>
      <c r="Q1375" s="4">
        <v>2576</v>
      </c>
      <c r="R1375" s="4">
        <v>16136</v>
      </c>
    </row>
    <row r="1376" spans="1:18" x14ac:dyDescent="0.25">
      <c r="A1376" t="s">
        <v>488</v>
      </c>
      <c r="B1376" t="s">
        <v>486</v>
      </c>
      <c r="C1376">
        <v>70016160</v>
      </c>
      <c r="D1376">
        <v>106</v>
      </c>
      <c r="E1376">
        <v>3000260652</v>
      </c>
      <c r="F1376" t="s">
        <v>775</v>
      </c>
      <c r="G1376" s="1">
        <v>45355</v>
      </c>
      <c r="H1376">
        <v>5469876</v>
      </c>
      <c r="I1376">
        <v>42</v>
      </c>
      <c r="J1376" t="s">
        <v>289</v>
      </c>
      <c r="K1376" t="str">
        <f>IFERROR(IF(AND(VLOOKUP($C1376,Hes!$A:$B, 1, FALSE), $M1376&lt;&gt;" "), "Ingresada", "Falta Ingresar"), " ")</f>
        <v xml:space="preserve"> </v>
      </c>
      <c r="L1376" s="3" t="str">
        <f>IFERROR(VLOOKUP($C1376,Observaciones!$A:$B,2,FALSE)," ")</f>
        <v>XOC Y CC</v>
      </c>
      <c r="M1376" t="s">
        <v>553</v>
      </c>
      <c r="O1376" s="4">
        <v>31148854</v>
      </c>
      <c r="P1376" s="4">
        <v>101700</v>
      </c>
      <c r="Q1376" s="4">
        <v>19323</v>
      </c>
      <c r="R1376" s="4">
        <v>121023</v>
      </c>
    </row>
    <row r="1377" spans="1:18" x14ac:dyDescent="0.25">
      <c r="A1377" t="s">
        <v>488</v>
      </c>
      <c r="B1377" t="s">
        <v>486</v>
      </c>
      <c r="C1377">
        <v>70016160</v>
      </c>
      <c r="D1377">
        <v>65</v>
      </c>
      <c r="E1377">
        <v>3000260552</v>
      </c>
      <c r="F1377" t="s">
        <v>775</v>
      </c>
      <c r="G1377" s="1">
        <v>45356</v>
      </c>
      <c r="H1377">
        <v>5470197</v>
      </c>
      <c r="I1377">
        <v>42</v>
      </c>
      <c r="J1377" t="s">
        <v>289</v>
      </c>
      <c r="K1377" t="str">
        <f>IFERROR(IF(AND(VLOOKUP($C1377,Hes!$A:$B, 1, FALSE), $M1377&lt;&gt;" "), "Ingresada", "Falta Ingresar"), " ")</f>
        <v xml:space="preserve"> </v>
      </c>
      <c r="L1377" s="3" t="str">
        <f>IFERROR(VLOOKUP($C1377,Observaciones!$A:$B,2,FALSE)," ")</f>
        <v>XOC Y CC</v>
      </c>
      <c r="M1377" t="s">
        <v>553</v>
      </c>
      <c r="O1377" s="4">
        <v>31148873</v>
      </c>
      <c r="P1377" s="4">
        <v>10170</v>
      </c>
      <c r="Q1377" s="4">
        <v>1932</v>
      </c>
      <c r="R1377" s="4">
        <v>12102</v>
      </c>
    </row>
    <row r="1378" spans="1:18" x14ac:dyDescent="0.25">
      <c r="A1378" t="s">
        <v>488</v>
      </c>
      <c r="B1378" t="s">
        <v>486</v>
      </c>
      <c r="C1378">
        <v>70016160</v>
      </c>
      <c r="D1378">
        <v>59</v>
      </c>
      <c r="E1378">
        <v>3000260652</v>
      </c>
      <c r="F1378" t="s">
        <v>775</v>
      </c>
      <c r="G1378" s="1">
        <v>45357</v>
      </c>
      <c r="H1378">
        <v>5471306</v>
      </c>
      <c r="I1378">
        <v>42</v>
      </c>
      <c r="J1378" t="s">
        <v>289</v>
      </c>
      <c r="K1378" t="str">
        <f>IFERROR(IF(AND(VLOOKUP($C1378,Hes!$A:$B, 1, FALSE), $M1378&lt;&gt;" "), "Ingresada", "Falta Ingresar"), " ")</f>
        <v xml:space="preserve"> </v>
      </c>
      <c r="L1378" s="3" t="str">
        <f>IFERROR(VLOOKUP($C1378,Observaciones!$A:$B,2,FALSE)," ")</f>
        <v>XOC Y CC</v>
      </c>
      <c r="M1378" t="s">
        <v>553</v>
      </c>
      <c r="O1378" s="4">
        <v>31156319</v>
      </c>
      <c r="P1378" s="4">
        <v>16950</v>
      </c>
      <c r="Q1378" s="4">
        <v>3221</v>
      </c>
      <c r="R1378" s="4">
        <v>20171</v>
      </c>
    </row>
    <row r="1379" spans="1:18" x14ac:dyDescent="0.25">
      <c r="A1379" t="s">
        <v>488</v>
      </c>
      <c r="B1379" t="s">
        <v>486</v>
      </c>
      <c r="C1379">
        <v>70016160</v>
      </c>
      <c r="D1379">
        <v>100</v>
      </c>
      <c r="E1379">
        <v>3000260652</v>
      </c>
      <c r="F1379" t="s">
        <v>775</v>
      </c>
      <c r="G1379" s="1">
        <v>45357</v>
      </c>
      <c r="H1379">
        <v>5471532</v>
      </c>
      <c r="I1379">
        <v>42</v>
      </c>
      <c r="J1379" t="s">
        <v>289</v>
      </c>
      <c r="K1379" t="str">
        <f>IFERROR(IF(AND(VLOOKUP($C1379,Hes!$A:$B, 1, FALSE), $M1379&lt;&gt;" "), "Ingresada", "Falta Ingresar"), " ")</f>
        <v xml:space="preserve"> </v>
      </c>
      <c r="L1379" s="3" t="str">
        <f>IFERROR(VLOOKUP($C1379,Observaciones!$A:$B,2,FALSE)," ")</f>
        <v>XOC Y CC</v>
      </c>
      <c r="M1379" t="s">
        <v>553</v>
      </c>
      <c r="O1379" s="4">
        <v>31156275</v>
      </c>
      <c r="P1379" s="4">
        <v>50850</v>
      </c>
      <c r="Q1379" s="4">
        <v>9662</v>
      </c>
      <c r="R1379" s="4">
        <v>60512</v>
      </c>
    </row>
    <row r="1380" spans="1:18" x14ac:dyDescent="0.25">
      <c r="A1380" t="s">
        <v>488</v>
      </c>
      <c r="B1380" t="s">
        <v>486</v>
      </c>
      <c r="C1380">
        <v>70016160</v>
      </c>
      <c r="D1380">
        <v>102</v>
      </c>
      <c r="E1380">
        <v>3000260652</v>
      </c>
      <c r="F1380" t="s">
        <v>775</v>
      </c>
      <c r="G1380" s="1">
        <v>45358</v>
      </c>
      <c r="H1380">
        <v>5472154</v>
      </c>
      <c r="I1380">
        <v>42</v>
      </c>
      <c r="J1380" t="s">
        <v>289</v>
      </c>
      <c r="K1380" t="str">
        <f>IFERROR(IF(AND(VLOOKUP($C1380,Hes!$A:$B, 1, FALSE), $M1380&lt;&gt;" "), "Ingresada", "Falta Ingresar"), " ")</f>
        <v xml:space="preserve"> </v>
      </c>
      <c r="L1380" s="3" t="str">
        <f>IFERROR(VLOOKUP($C1380,Observaciones!$A:$B,2,FALSE)," ")</f>
        <v>XOC Y CC</v>
      </c>
      <c r="M1380" t="s">
        <v>553</v>
      </c>
      <c r="O1380" s="4">
        <v>31156298</v>
      </c>
      <c r="P1380" s="4">
        <v>67800</v>
      </c>
      <c r="Q1380" s="4">
        <v>12882</v>
      </c>
      <c r="R1380" s="4">
        <v>80682</v>
      </c>
    </row>
    <row r="1381" spans="1:18" x14ac:dyDescent="0.25">
      <c r="F1381" t="s">
        <v>1015</v>
      </c>
      <c r="K1381" t="str">
        <f>IFERROR(IF(AND(VLOOKUP($C1381,Hes!$A:$B, 1, FALSE), $M1381&lt;&gt;" "), "Ingresada", "Falta Ingresar"), " ")</f>
        <v xml:space="preserve"> </v>
      </c>
      <c r="L1381" s="3" t="str">
        <f>IFERROR(VLOOKUP($C1381,Observaciones!$A:$B,2,FALSE)," ")</f>
        <v xml:space="preserve"> </v>
      </c>
      <c r="M1381" t="s">
        <v>553</v>
      </c>
      <c r="P1381" s="4">
        <v>1864500</v>
      </c>
      <c r="Q1381" s="4">
        <v>354259</v>
      </c>
      <c r="R1381" s="4">
        <v>2218759</v>
      </c>
    </row>
    <row r="1382" spans="1:18" x14ac:dyDescent="0.25">
      <c r="A1382" t="s">
        <v>502</v>
      </c>
      <c r="B1382" t="s">
        <v>486</v>
      </c>
      <c r="C1382">
        <v>70020030</v>
      </c>
      <c r="D1382">
        <v>28</v>
      </c>
      <c r="E1382">
        <v>31154885</v>
      </c>
      <c r="F1382" t="s">
        <v>580</v>
      </c>
      <c r="G1382" s="1">
        <v>45357</v>
      </c>
      <c r="H1382">
        <v>5471434</v>
      </c>
      <c r="I1382">
        <v>396</v>
      </c>
      <c r="J1382" t="s">
        <v>176</v>
      </c>
      <c r="K1382" t="str">
        <f>IFERROR(IF(AND(VLOOKUP($C1382,Hes!$A:$B, 1, FALSE), $M1382&lt;&gt;" "), "Ingresada", "Falta Ingresar"), " ")</f>
        <v xml:space="preserve"> </v>
      </c>
      <c r="L1382" s="3" t="str">
        <f>IFERROR(VLOOKUP($C1382,Observaciones!$A:$B,2,FALSE)," ")</f>
        <v>XOC Y CC</v>
      </c>
      <c r="M1382" t="s">
        <v>553</v>
      </c>
      <c r="O1382" s="4">
        <v>31154885</v>
      </c>
      <c r="P1382" s="4">
        <v>71952</v>
      </c>
      <c r="Q1382" s="4">
        <v>13671</v>
      </c>
      <c r="R1382" s="4">
        <v>85623</v>
      </c>
    </row>
    <row r="1383" spans="1:18" x14ac:dyDescent="0.25">
      <c r="A1383" t="s">
        <v>502</v>
      </c>
      <c r="B1383" t="s">
        <v>486</v>
      </c>
      <c r="C1383">
        <v>70020030</v>
      </c>
      <c r="D1383">
        <v>18</v>
      </c>
      <c r="E1383">
        <v>31154852</v>
      </c>
      <c r="F1383" t="s">
        <v>580</v>
      </c>
      <c r="G1383" s="1">
        <v>45358</v>
      </c>
      <c r="H1383">
        <v>5471678</v>
      </c>
      <c r="I1383">
        <v>396</v>
      </c>
      <c r="J1383" t="s">
        <v>176</v>
      </c>
      <c r="K1383" t="str">
        <f>IFERROR(IF(AND(VLOOKUP($C1383,Hes!$A:$B, 1, FALSE), $M1383&lt;&gt;" "), "Ingresada", "Falta Ingresar"), " ")</f>
        <v xml:space="preserve"> </v>
      </c>
      <c r="L1383" s="3" t="str">
        <f>IFERROR(VLOOKUP($C1383,Observaciones!$A:$B,2,FALSE)," ")</f>
        <v>XOC Y CC</v>
      </c>
      <c r="M1383" t="s">
        <v>553</v>
      </c>
      <c r="O1383" s="4">
        <v>31154852</v>
      </c>
      <c r="P1383" s="4">
        <v>75120</v>
      </c>
      <c r="Q1383" s="4">
        <v>14273</v>
      </c>
      <c r="R1383" s="4">
        <v>89393</v>
      </c>
    </row>
    <row r="1384" spans="1:18" x14ac:dyDescent="0.25">
      <c r="A1384" t="s">
        <v>502</v>
      </c>
      <c r="B1384" t="s">
        <v>486</v>
      </c>
      <c r="C1384">
        <v>70020030</v>
      </c>
      <c r="D1384">
        <v>23</v>
      </c>
      <c r="E1384">
        <v>31159440</v>
      </c>
      <c r="F1384" t="s">
        <v>580</v>
      </c>
      <c r="G1384" s="1">
        <v>45358</v>
      </c>
      <c r="H1384">
        <v>5471908</v>
      </c>
      <c r="I1384">
        <v>396</v>
      </c>
      <c r="J1384" t="s">
        <v>176</v>
      </c>
      <c r="K1384" t="str">
        <f>IFERROR(IF(AND(VLOOKUP($C1384,Hes!$A:$B, 1, FALSE), $M1384&lt;&gt;" "), "Ingresada", "Falta Ingresar"), " ")</f>
        <v xml:space="preserve"> </v>
      </c>
      <c r="L1384" s="3" t="str">
        <f>IFERROR(VLOOKUP($C1384,Observaciones!$A:$B,2,FALSE)," ")</f>
        <v>XOC Y CC</v>
      </c>
      <c r="M1384" t="s">
        <v>553</v>
      </c>
      <c r="O1384" s="4">
        <v>31159440</v>
      </c>
      <c r="P1384" s="4">
        <v>204732</v>
      </c>
      <c r="Q1384" s="4">
        <v>38899</v>
      </c>
      <c r="R1384" s="4">
        <v>243631</v>
      </c>
    </row>
    <row r="1385" spans="1:18" x14ac:dyDescent="0.25">
      <c r="A1385" t="s">
        <v>502</v>
      </c>
      <c r="B1385" t="s">
        <v>486</v>
      </c>
      <c r="C1385">
        <v>70020030</v>
      </c>
      <c r="D1385">
        <v>17</v>
      </c>
      <c r="E1385">
        <v>31159410</v>
      </c>
      <c r="F1385" t="s">
        <v>580</v>
      </c>
      <c r="G1385" s="1">
        <v>45358</v>
      </c>
      <c r="H1385">
        <v>5472080</v>
      </c>
      <c r="I1385">
        <v>396</v>
      </c>
      <c r="J1385" t="s">
        <v>176</v>
      </c>
      <c r="K1385" t="str">
        <f>IFERROR(IF(AND(VLOOKUP($C1385,Hes!$A:$B, 1, FALSE), $M1385&lt;&gt;" "), "Ingresada", "Falta Ingresar"), " ")</f>
        <v xml:space="preserve"> </v>
      </c>
      <c r="L1385" s="3" t="str">
        <f>IFERROR(VLOOKUP($C1385,Observaciones!$A:$B,2,FALSE)," ")</f>
        <v>XOC Y CC</v>
      </c>
      <c r="M1385" t="s">
        <v>553</v>
      </c>
      <c r="O1385" s="4">
        <v>31159410</v>
      </c>
      <c r="P1385" s="4">
        <v>21780</v>
      </c>
      <c r="Q1385" s="4">
        <v>4138</v>
      </c>
      <c r="R1385" s="4">
        <v>25918</v>
      </c>
    </row>
    <row r="1386" spans="1:18" x14ac:dyDescent="0.25">
      <c r="A1386" t="s">
        <v>502</v>
      </c>
      <c r="B1386" t="s">
        <v>486</v>
      </c>
      <c r="C1386">
        <v>70020030</v>
      </c>
      <c r="D1386">
        <v>8</v>
      </c>
      <c r="E1386">
        <v>31159575</v>
      </c>
      <c r="F1386" t="s">
        <v>580</v>
      </c>
      <c r="G1386" s="1">
        <v>45358</v>
      </c>
      <c r="H1386">
        <v>5472192</v>
      </c>
      <c r="I1386">
        <v>396</v>
      </c>
      <c r="J1386" t="s">
        <v>176</v>
      </c>
      <c r="K1386" t="str">
        <f>IFERROR(IF(AND(VLOOKUP($C1386,Hes!$A:$B, 1, FALSE), $M1386&lt;&gt;" "), "Ingresada", "Falta Ingresar"), " ")</f>
        <v xml:space="preserve"> </v>
      </c>
      <c r="L1386" s="3" t="str">
        <f>IFERROR(VLOOKUP($C1386,Observaciones!$A:$B,2,FALSE)," ")</f>
        <v>XOC Y CC</v>
      </c>
      <c r="M1386" t="s">
        <v>553</v>
      </c>
      <c r="O1386" s="4">
        <v>31159575</v>
      </c>
      <c r="P1386" s="4">
        <v>42792</v>
      </c>
      <c r="Q1386" s="4">
        <v>8130</v>
      </c>
      <c r="R1386" s="4">
        <v>50922</v>
      </c>
    </row>
    <row r="1387" spans="1:18" x14ac:dyDescent="0.25">
      <c r="A1387" t="s">
        <v>502</v>
      </c>
      <c r="B1387" t="s">
        <v>486</v>
      </c>
      <c r="C1387">
        <v>70020030</v>
      </c>
      <c r="D1387">
        <v>8</v>
      </c>
      <c r="E1387">
        <v>31159561</v>
      </c>
      <c r="F1387" t="s">
        <v>580</v>
      </c>
      <c r="G1387" s="1">
        <v>45359</v>
      </c>
      <c r="H1387">
        <v>5472296</v>
      </c>
      <c r="I1387">
        <v>396</v>
      </c>
      <c r="J1387" t="s">
        <v>176</v>
      </c>
      <c r="K1387" t="str">
        <f>IFERROR(IF(AND(VLOOKUP($C1387,Hes!$A:$B, 1, FALSE), $M1387&lt;&gt;" "), "Ingresada", "Falta Ingresar"), " ")</f>
        <v xml:space="preserve"> </v>
      </c>
      <c r="L1387" s="3" t="str">
        <f>IFERROR(VLOOKUP($C1387,Observaciones!$A:$B,2,FALSE)," ")</f>
        <v>XOC Y CC</v>
      </c>
      <c r="M1387" t="s">
        <v>553</v>
      </c>
      <c r="O1387" s="4">
        <v>31159561</v>
      </c>
      <c r="P1387" s="4">
        <v>98916</v>
      </c>
      <c r="Q1387" s="4">
        <v>18794</v>
      </c>
      <c r="R1387" s="4">
        <v>117710</v>
      </c>
    </row>
    <row r="1388" spans="1:18" x14ac:dyDescent="0.25">
      <c r="A1388" t="s">
        <v>502</v>
      </c>
      <c r="B1388" t="s">
        <v>486</v>
      </c>
      <c r="C1388">
        <v>70020030</v>
      </c>
      <c r="D1388">
        <v>8</v>
      </c>
      <c r="E1388">
        <v>31159598</v>
      </c>
      <c r="F1388" t="s">
        <v>580</v>
      </c>
      <c r="G1388" s="1">
        <v>45359</v>
      </c>
      <c r="H1388">
        <v>5472311</v>
      </c>
      <c r="I1388">
        <v>396</v>
      </c>
      <c r="J1388" t="s">
        <v>176</v>
      </c>
      <c r="K1388" t="str">
        <f>IFERROR(IF(AND(VLOOKUP($C1388,Hes!$A:$B, 1, FALSE), $M1388&lt;&gt;" "), "Ingresada", "Falta Ingresar"), " ")</f>
        <v xml:space="preserve"> </v>
      </c>
      <c r="L1388" s="3" t="str">
        <f>IFERROR(VLOOKUP($C1388,Observaciones!$A:$B,2,FALSE)," ")</f>
        <v>XOC Y CC</v>
      </c>
      <c r="M1388" t="s">
        <v>553</v>
      </c>
      <c r="O1388" s="4">
        <v>31159598</v>
      </c>
      <c r="P1388" s="4">
        <v>169354</v>
      </c>
      <c r="Q1388" s="4">
        <v>32177</v>
      </c>
      <c r="R1388" s="4">
        <v>201531</v>
      </c>
    </row>
    <row r="1389" spans="1:18" x14ac:dyDescent="0.25">
      <c r="A1389" t="s">
        <v>502</v>
      </c>
      <c r="B1389" t="s">
        <v>486</v>
      </c>
      <c r="C1389">
        <v>70020030</v>
      </c>
      <c r="D1389">
        <v>20</v>
      </c>
      <c r="E1389">
        <v>31159618</v>
      </c>
      <c r="F1389" t="s">
        <v>580</v>
      </c>
      <c r="G1389" s="1">
        <v>45359</v>
      </c>
      <c r="H1389">
        <v>5472312</v>
      </c>
      <c r="I1389">
        <v>396</v>
      </c>
      <c r="J1389" t="s">
        <v>176</v>
      </c>
      <c r="K1389" t="str">
        <f>IFERROR(IF(AND(VLOOKUP($C1389,Hes!$A:$B, 1, FALSE), $M1389&lt;&gt;" "), "Ingresada", "Falta Ingresar"), " ")</f>
        <v xml:space="preserve"> </v>
      </c>
      <c r="L1389" s="3" t="str">
        <f>IFERROR(VLOOKUP($C1389,Observaciones!$A:$B,2,FALSE)," ")</f>
        <v>XOC Y CC</v>
      </c>
      <c r="M1389" t="s">
        <v>553</v>
      </c>
      <c r="O1389" s="4">
        <v>31159618</v>
      </c>
      <c r="P1389" s="4">
        <v>79514</v>
      </c>
      <c r="Q1389" s="4">
        <v>15108</v>
      </c>
      <c r="R1389" s="4">
        <v>94622</v>
      </c>
    </row>
    <row r="1390" spans="1:18" x14ac:dyDescent="0.25">
      <c r="A1390" t="s">
        <v>502</v>
      </c>
      <c r="B1390" t="s">
        <v>486</v>
      </c>
      <c r="C1390">
        <v>70020030</v>
      </c>
      <c r="D1390">
        <v>26</v>
      </c>
      <c r="E1390">
        <v>31162809</v>
      </c>
      <c r="F1390" t="s">
        <v>580</v>
      </c>
      <c r="G1390" s="1">
        <v>45362</v>
      </c>
      <c r="H1390">
        <v>5473246</v>
      </c>
      <c r="I1390">
        <v>396</v>
      </c>
      <c r="J1390" t="s">
        <v>176</v>
      </c>
      <c r="K1390" t="str">
        <f>IFERROR(IF(AND(VLOOKUP($C1390,Hes!$A:$B, 1, FALSE), $M1390&lt;&gt;" "), "Ingresada", "Falta Ingresar"), " ")</f>
        <v xml:space="preserve"> </v>
      </c>
      <c r="L1390" s="3" t="str">
        <f>IFERROR(VLOOKUP($C1390,Observaciones!$A:$B,2,FALSE)," ")</f>
        <v>XOC Y CC</v>
      </c>
      <c r="M1390" t="s">
        <v>553</v>
      </c>
      <c r="O1390" s="4">
        <v>31162809</v>
      </c>
      <c r="P1390" s="4">
        <v>82166</v>
      </c>
      <c r="Q1390" s="4">
        <v>15612</v>
      </c>
      <c r="R1390" s="4">
        <v>97778</v>
      </c>
    </row>
    <row r="1391" spans="1:18" x14ac:dyDescent="0.25">
      <c r="A1391" t="s">
        <v>502</v>
      </c>
      <c r="B1391" t="s">
        <v>486</v>
      </c>
      <c r="C1391">
        <v>70020030</v>
      </c>
      <c r="D1391">
        <v>26</v>
      </c>
      <c r="E1391">
        <v>31162824</v>
      </c>
      <c r="F1391" t="s">
        <v>580</v>
      </c>
      <c r="G1391" s="1">
        <v>45362</v>
      </c>
      <c r="H1391">
        <v>5473247</v>
      </c>
      <c r="I1391">
        <v>396</v>
      </c>
      <c r="J1391" t="s">
        <v>176</v>
      </c>
      <c r="K1391" t="str">
        <f>IFERROR(IF(AND(VLOOKUP($C1391,Hes!$A:$B, 1, FALSE), $M1391&lt;&gt;" "), "Ingresada", "Falta Ingresar"), " ")</f>
        <v xml:space="preserve"> </v>
      </c>
      <c r="L1391" s="3" t="str">
        <f>IFERROR(VLOOKUP($C1391,Observaciones!$A:$B,2,FALSE)," ")</f>
        <v>XOC Y CC</v>
      </c>
      <c r="M1391" t="s">
        <v>553</v>
      </c>
      <c r="O1391" s="4">
        <v>31162824</v>
      </c>
      <c r="P1391" s="4">
        <v>22193</v>
      </c>
      <c r="Q1391" s="4">
        <v>4217</v>
      </c>
      <c r="R1391" s="4">
        <v>26410</v>
      </c>
    </row>
    <row r="1392" spans="1:18" x14ac:dyDescent="0.25">
      <c r="A1392" t="s">
        <v>502</v>
      </c>
      <c r="B1392" t="s">
        <v>486</v>
      </c>
      <c r="C1392">
        <v>70020030</v>
      </c>
      <c r="D1392">
        <v>4</v>
      </c>
      <c r="E1392">
        <v>31159616</v>
      </c>
      <c r="F1392" t="s">
        <v>580</v>
      </c>
      <c r="G1392" s="1">
        <v>45362</v>
      </c>
      <c r="H1392">
        <v>5473258</v>
      </c>
      <c r="I1392">
        <v>396</v>
      </c>
      <c r="J1392" t="s">
        <v>176</v>
      </c>
      <c r="K1392" t="str">
        <f>IFERROR(IF(AND(VLOOKUP($C1392,Hes!$A:$B, 1, FALSE), $M1392&lt;&gt;" "), "Ingresada", "Falta Ingresar"), " ")</f>
        <v xml:space="preserve"> </v>
      </c>
      <c r="L1392" s="3" t="str">
        <f>IFERROR(VLOOKUP($C1392,Observaciones!$A:$B,2,FALSE)," ")</f>
        <v>XOC Y CC</v>
      </c>
      <c r="M1392" t="s">
        <v>553</v>
      </c>
      <c r="O1392" s="4">
        <v>31159616</v>
      </c>
      <c r="P1392" s="4">
        <v>32859</v>
      </c>
      <c r="Q1392" s="4">
        <v>6243</v>
      </c>
      <c r="R1392" s="4">
        <v>39102</v>
      </c>
    </row>
    <row r="1393" spans="1:18" x14ac:dyDescent="0.25">
      <c r="A1393" t="s">
        <v>502</v>
      </c>
      <c r="B1393" t="s">
        <v>486</v>
      </c>
      <c r="C1393">
        <v>70020030</v>
      </c>
      <c r="D1393">
        <v>4</v>
      </c>
      <c r="E1393">
        <v>31159612</v>
      </c>
      <c r="F1393" t="s">
        <v>580</v>
      </c>
      <c r="G1393" s="1">
        <v>45362</v>
      </c>
      <c r="H1393">
        <v>5473278</v>
      </c>
      <c r="I1393">
        <v>396</v>
      </c>
      <c r="J1393" t="s">
        <v>176</v>
      </c>
      <c r="K1393" t="str">
        <f>IFERROR(IF(AND(VLOOKUP($C1393,Hes!$A:$B, 1, FALSE), $M1393&lt;&gt;" "), "Ingresada", "Falta Ingresar"), " ")</f>
        <v xml:space="preserve"> </v>
      </c>
      <c r="L1393" s="3" t="str">
        <f>IFERROR(VLOOKUP($C1393,Observaciones!$A:$B,2,FALSE)," ")</f>
        <v>XOC Y CC</v>
      </c>
      <c r="M1393" t="s">
        <v>553</v>
      </c>
      <c r="O1393" s="4">
        <v>31159612</v>
      </c>
      <c r="P1393" s="4">
        <v>60583</v>
      </c>
      <c r="Q1393" s="4">
        <v>11511</v>
      </c>
      <c r="R1393" s="4">
        <v>72094</v>
      </c>
    </row>
    <row r="1394" spans="1:18" x14ac:dyDescent="0.25">
      <c r="A1394" t="s">
        <v>502</v>
      </c>
      <c r="B1394" t="s">
        <v>486</v>
      </c>
      <c r="C1394">
        <v>70020030</v>
      </c>
      <c r="D1394">
        <v>26</v>
      </c>
      <c r="E1394">
        <v>31162798</v>
      </c>
      <c r="F1394" t="s">
        <v>580</v>
      </c>
      <c r="G1394" s="1">
        <v>45362</v>
      </c>
      <c r="H1394">
        <v>5473352</v>
      </c>
      <c r="I1394">
        <v>396</v>
      </c>
      <c r="J1394" t="s">
        <v>176</v>
      </c>
      <c r="K1394" t="str">
        <f>IFERROR(IF(AND(VLOOKUP($C1394,Hes!$A:$B, 1, FALSE), $M1394&lt;&gt;" "), "Ingresada", "Falta Ingresar"), " ")</f>
        <v xml:space="preserve"> </v>
      </c>
      <c r="L1394" s="3" t="str">
        <f>IFERROR(VLOOKUP($C1394,Observaciones!$A:$B,2,FALSE)," ")</f>
        <v>XOC Y CC</v>
      </c>
      <c r="M1394" t="s">
        <v>553</v>
      </c>
      <c r="O1394" s="4">
        <v>31162798</v>
      </c>
      <c r="P1394" s="4">
        <v>52093</v>
      </c>
      <c r="Q1394" s="4">
        <v>9898</v>
      </c>
      <c r="R1394" s="4">
        <v>61991</v>
      </c>
    </row>
    <row r="1395" spans="1:18" x14ac:dyDescent="0.25">
      <c r="A1395" t="s">
        <v>502</v>
      </c>
      <c r="B1395" t="s">
        <v>486</v>
      </c>
      <c r="C1395">
        <v>70020030</v>
      </c>
      <c r="D1395">
        <v>4</v>
      </c>
      <c r="E1395">
        <v>31159608</v>
      </c>
      <c r="F1395" t="s">
        <v>580</v>
      </c>
      <c r="G1395" s="1">
        <v>45362</v>
      </c>
      <c r="H1395">
        <v>5473641</v>
      </c>
      <c r="I1395">
        <v>396</v>
      </c>
      <c r="J1395" t="s">
        <v>176</v>
      </c>
      <c r="K1395" t="str">
        <f>IFERROR(IF(AND(VLOOKUP($C1395,Hes!$A:$B, 1, FALSE), $M1395&lt;&gt;" "), "Ingresada", "Falta Ingresar"), " ")</f>
        <v xml:space="preserve"> </v>
      </c>
      <c r="L1395" s="3" t="str">
        <f>IFERROR(VLOOKUP($C1395,Observaciones!$A:$B,2,FALSE)," ")</f>
        <v>XOC Y CC</v>
      </c>
      <c r="M1395" t="s">
        <v>553</v>
      </c>
      <c r="O1395" s="4">
        <v>31159608</v>
      </c>
      <c r="P1395" s="4">
        <v>179803</v>
      </c>
      <c r="Q1395" s="4">
        <v>34163</v>
      </c>
      <c r="R1395" s="4">
        <v>213966</v>
      </c>
    </row>
    <row r="1396" spans="1:18" x14ac:dyDescent="0.25">
      <c r="A1396" t="s">
        <v>502</v>
      </c>
      <c r="B1396" t="s">
        <v>486</v>
      </c>
      <c r="C1396">
        <v>70020030</v>
      </c>
      <c r="D1396">
        <v>16</v>
      </c>
      <c r="E1396">
        <v>31166305</v>
      </c>
      <c r="F1396" t="s">
        <v>580</v>
      </c>
      <c r="G1396" s="1">
        <v>45362</v>
      </c>
      <c r="H1396">
        <v>5474595</v>
      </c>
      <c r="I1396">
        <v>396</v>
      </c>
      <c r="J1396" t="s">
        <v>176</v>
      </c>
      <c r="K1396" t="str">
        <f>IFERROR(IF(AND(VLOOKUP($C1396,Hes!$A:$B, 1, FALSE), $M1396&lt;&gt;" "), "Ingresada", "Falta Ingresar"), " ")</f>
        <v xml:space="preserve"> </v>
      </c>
      <c r="L1396" s="3" t="str">
        <f>IFERROR(VLOOKUP($C1396,Observaciones!$A:$B,2,FALSE)," ")</f>
        <v>XOC Y CC</v>
      </c>
      <c r="M1396" t="s">
        <v>553</v>
      </c>
      <c r="O1396" s="4">
        <v>31166305</v>
      </c>
      <c r="P1396" s="4">
        <v>47601</v>
      </c>
      <c r="Q1396" s="4">
        <v>9044</v>
      </c>
      <c r="R1396" s="4">
        <v>56645</v>
      </c>
    </row>
    <row r="1397" spans="1:18" x14ac:dyDescent="0.25">
      <c r="A1397" t="s">
        <v>502</v>
      </c>
      <c r="B1397" t="s">
        <v>486</v>
      </c>
      <c r="C1397">
        <v>70020030</v>
      </c>
      <c r="D1397">
        <v>55</v>
      </c>
      <c r="E1397">
        <v>31173125</v>
      </c>
      <c r="F1397" t="s">
        <v>580</v>
      </c>
      <c r="G1397" s="1">
        <v>45363</v>
      </c>
      <c r="H1397">
        <v>5475722</v>
      </c>
      <c r="I1397">
        <v>396</v>
      </c>
      <c r="J1397" t="s">
        <v>176</v>
      </c>
      <c r="K1397" t="str">
        <f>IFERROR(IF(AND(VLOOKUP($C1397,Hes!$A:$B, 1, FALSE), $M1397&lt;&gt;" "), "Ingresada", "Falta Ingresar"), " ")</f>
        <v xml:space="preserve"> </v>
      </c>
      <c r="L1397" s="3" t="str">
        <f>IFERROR(VLOOKUP($C1397,Observaciones!$A:$B,2,FALSE)," ")</f>
        <v>XOC Y CC</v>
      </c>
      <c r="M1397" t="s">
        <v>553</v>
      </c>
      <c r="O1397" s="4">
        <v>31173125</v>
      </c>
      <c r="P1397" s="4">
        <v>21529</v>
      </c>
      <c r="Q1397" s="4">
        <v>4091</v>
      </c>
      <c r="R1397" s="4">
        <v>25620</v>
      </c>
    </row>
    <row r="1398" spans="1:18" x14ac:dyDescent="0.25">
      <c r="A1398" t="s">
        <v>502</v>
      </c>
      <c r="B1398" t="s">
        <v>486</v>
      </c>
      <c r="C1398">
        <v>70020030</v>
      </c>
      <c r="D1398">
        <v>28</v>
      </c>
      <c r="E1398">
        <v>31173124</v>
      </c>
      <c r="F1398" t="s">
        <v>580</v>
      </c>
      <c r="G1398" s="1">
        <v>45363</v>
      </c>
      <c r="H1398">
        <v>5475723</v>
      </c>
      <c r="I1398">
        <v>396</v>
      </c>
      <c r="J1398" t="s">
        <v>176</v>
      </c>
      <c r="K1398" t="str">
        <f>IFERROR(IF(AND(VLOOKUP($C1398,Hes!$A:$B, 1, FALSE), $M1398&lt;&gt;" "), "Ingresada", "Falta Ingresar"), " ")</f>
        <v xml:space="preserve"> </v>
      </c>
      <c r="L1398" s="3" t="str">
        <f>IFERROR(VLOOKUP($C1398,Observaciones!$A:$B,2,FALSE)," ")</f>
        <v>XOC Y CC</v>
      </c>
      <c r="M1398" t="s">
        <v>553</v>
      </c>
      <c r="O1398" s="4">
        <v>31173124</v>
      </c>
      <c r="P1398" s="4">
        <v>318615</v>
      </c>
      <c r="Q1398" s="4">
        <v>60537</v>
      </c>
      <c r="R1398" s="4">
        <v>379152</v>
      </c>
    </row>
    <row r="1399" spans="1:18" x14ac:dyDescent="0.25">
      <c r="A1399" t="s">
        <v>502</v>
      </c>
      <c r="B1399" t="s">
        <v>486</v>
      </c>
      <c r="C1399">
        <v>70020030</v>
      </c>
      <c r="D1399">
        <v>55</v>
      </c>
      <c r="E1399">
        <v>31173126</v>
      </c>
      <c r="F1399" t="s">
        <v>580</v>
      </c>
      <c r="G1399" s="1">
        <v>45363</v>
      </c>
      <c r="H1399">
        <v>5475728</v>
      </c>
      <c r="I1399">
        <v>396</v>
      </c>
      <c r="J1399" t="s">
        <v>176</v>
      </c>
      <c r="K1399" t="str">
        <f>IFERROR(IF(AND(VLOOKUP($C1399,Hes!$A:$B, 1, FALSE), $M1399&lt;&gt;" "), "Ingresada", "Falta Ingresar"), " ")</f>
        <v xml:space="preserve"> </v>
      </c>
      <c r="L1399" s="3" t="str">
        <f>IFERROR(VLOOKUP($C1399,Observaciones!$A:$B,2,FALSE)," ")</f>
        <v>XOC Y CC</v>
      </c>
      <c r="M1399" t="s">
        <v>553</v>
      </c>
      <c r="O1399" s="4">
        <v>31173126</v>
      </c>
      <c r="P1399" s="4">
        <v>27688</v>
      </c>
      <c r="Q1399" s="4">
        <v>5261</v>
      </c>
      <c r="R1399" s="4">
        <v>32949</v>
      </c>
    </row>
    <row r="1400" spans="1:18" x14ac:dyDescent="0.25">
      <c r="A1400" t="s">
        <v>502</v>
      </c>
      <c r="B1400" t="s">
        <v>486</v>
      </c>
      <c r="C1400">
        <v>70020030</v>
      </c>
      <c r="D1400">
        <v>55</v>
      </c>
      <c r="E1400">
        <v>31173127</v>
      </c>
      <c r="F1400" t="s">
        <v>580</v>
      </c>
      <c r="G1400" s="1">
        <v>45363</v>
      </c>
      <c r="H1400">
        <v>5475796</v>
      </c>
      <c r="I1400">
        <v>396</v>
      </c>
      <c r="J1400" t="s">
        <v>176</v>
      </c>
      <c r="K1400" t="str">
        <f>IFERROR(IF(AND(VLOOKUP($C1400,Hes!$A:$B, 1, FALSE), $M1400&lt;&gt;" "), "Ingresada", "Falta Ingresar"), " ")</f>
        <v xml:space="preserve"> </v>
      </c>
      <c r="L1400" s="3" t="str">
        <f>IFERROR(VLOOKUP($C1400,Observaciones!$A:$B,2,FALSE)," ")</f>
        <v>XOC Y CC</v>
      </c>
      <c r="M1400" t="s">
        <v>553</v>
      </c>
      <c r="O1400" s="4">
        <v>31173127</v>
      </c>
      <c r="P1400" s="4">
        <v>157566</v>
      </c>
      <c r="Q1400" s="4">
        <v>29938</v>
      </c>
      <c r="R1400" s="4">
        <v>187504</v>
      </c>
    </row>
    <row r="1401" spans="1:18" x14ac:dyDescent="0.25">
      <c r="A1401" t="s">
        <v>502</v>
      </c>
      <c r="B1401" t="s">
        <v>486</v>
      </c>
      <c r="C1401">
        <v>70020030</v>
      </c>
      <c r="D1401">
        <v>55</v>
      </c>
      <c r="E1401">
        <v>31173127</v>
      </c>
      <c r="F1401" t="s">
        <v>580</v>
      </c>
      <c r="G1401" s="1">
        <v>45363</v>
      </c>
      <c r="H1401">
        <v>5475797</v>
      </c>
      <c r="I1401">
        <v>396</v>
      </c>
      <c r="J1401" t="s">
        <v>176</v>
      </c>
      <c r="K1401" t="str">
        <f>IFERROR(IF(AND(VLOOKUP($C1401,Hes!$A:$B, 1, FALSE), $M1401&lt;&gt;" "), "Ingresada", "Falta Ingresar"), " ")</f>
        <v xml:space="preserve"> </v>
      </c>
      <c r="L1401" s="3" t="str">
        <f>IFERROR(VLOOKUP($C1401,Observaciones!$A:$B,2,FALSE)," ")</f>
        <v>XOC Y CC</v>
      </c>
      <c r="M1401" t="s">
        <v>553</v>
      </c>
      <c r="O1401" s="4">
        <v>31173127</v>
      </c>
      <c r="P1401" s="4">
        <v>2085</v>
      </c>
      <c r="Q1401" s="4">
        <v>396</v>
      </c>
      <c r="R1401" s="4">
        <v>2481</v>
      </c>
    </row>
    <row r="1402" spans="1:18" x14ac:dyDescent="0.25">
      <c r="A1402" t="s">
        <v>502</v>
      </c>
      <c r="B1402" t="s">
        <v>486</v>
      </c>
      <c r="C1402">
        <v>70020030</v>
      </c>
      <c r="D1402">
        <v>23</v>
      </c>
      <c r="E1402">
        <v>31184715</v>
      </c>
      <c r="F1402" t="s">
        <v>580</v>
      </c>
      <c r="G1402" s="1">
        <v>45366</v>
      </c>
      <c r="H1402">
        <v>5477591</v>
      </c>
      <c r="I1402">
        <v>108</v>
      </c>
      <c r="J1402" t="s">
        <v>188</v>
      </c>
      <c r="K1402" t="str">
        <f>IFERROR(IF(AND(VLOOKUP($C1402,Hes!$A:$B, 1, FALSE), $M1402&lt;&gt;" "), "Ingresada", "Falta Ingresar"), " ")</f>
        <v xml:space="preserve"> </v>
      </c>
      <c r="L1402" s="3" t="str">
        <f>IFERROR(VLOOKUP($C1402,Observaciones!$A:$B,2,FALSE)," ")</f>
        <v>XOC Y CC</v>
      </c>
      <c r="M1402" t="s">
        <v>553</v>
      </c>
      <c r="O1402" s="4">
        <v>31184715</v>
      </c>
      <c r="P1402" s="4">
        <v>47408</v>
      </c>
      <c r="Q1402" s="4">
        <v>9008</v>
      </c>
      <c r="R1402" s="4">
        <v>56416</v>
      </c>
    </row>
    <row r="1403" spans="1:18" x14ac:dyDescent="0.25">
      <c r="A1403" t="s">
        <v>502</v>
      </c>
      <c r="B1403" t="s">
        <v>486</v>
      </c>
      <c r="C1403">
        <v>70020030</v>
      </c>
      <c r="D1403">
        <v>23</v>
      </c>
      <c r="E1403">
        <v>31184703</v>
      </c>
      <c r="F1403" t="s">
        <v>580</v>
      </c>
      <c r="G1403" s="1">
        <v>45366</v>
      </c>
      <c r="H1403">
        <v>5477592</v>
      </c>
      <c r="I1403">
        <v>108</v>
      </c>
      <c r="J1403" t="s">
        <v>188</v>
      </c>
      <c r="K1403" t="str">
        <f>IFERROR(IF(AND(VLOOKUP($C1403,Hes!$A:$B, 1, FALSE), $M1403&lt;&gt;" "), "Ingresada", "Falta Ingresar"), " ")</f>
        <v xml:space="preserve"> </v>
      </c>
      <c r="L1403" s="3" t="str">
        <f>IFERROR(VLOOKUP($C1403,Observaciones!$A:$B,2,FALSE)," ")</f>
        <v>XOC Y CC</v>
      </c>
      <c r="M1403" t="s">
        <v>553</v>
      </c>
      <c r="O1403" s="4">
        <v>31184703</v>
      </c>
      <c r="P1403" s="4">
        <v>65781</v>
      </c>
      <c r="Q1403" s="4">
        <v>12498</v>
      </c>
      <c r="R1403" s="4">
        <v>78279</v>
      </c>
    </row>
    <row r="1404" spans="1:18" x14ac:dyDescent="0.25">
      <c r="A1404" t="s">
        <v>502</v>
      </c>
      <c r="B1404" t="s">
        <v>486</v>
      </c>
      <c r="C1404">
        <v>70020030</v>
      </c>
      <c r="D1404">
        <v>61</v>
      </c>
      <c r="E1404">
        <v>31184759</v>
      </c>
      <c r="F1404" t="s">
        <v>580</v>
      </c>
      <c r="G1404" s="1">
        <v>45366</v>
      </c>
      <c r="H1404">
        <v>5477692</v>
      </c>
      <c r="I1404">
        <v>108</v>
      </c>
      <c r="J1404" t="s">
        <v>188</v>
      </c>
      <c r="K1404" t="str">
        <f>IFERROR(IF(AND(VLOOKUP($C1404,Hes!$A:$B, 1, FALSE), $M1404&lt;&gt;" "), "Ingresada", "Falta Ingresar"), " ")</f>
        <v xml:space="preserve"> </v>
      </c>
      <c r="L1404" s="3" t="str">
        <f>IFERROR(VLOOKUP($C1404,Observaciones!$A:$B,2,FALSE)," ")</f>
        <v>XOC Y CC</v>
      </c>
      <c r="M1404" t="s">
        <v>553</v>
      </c>
      <c r="O1404" s="4">
        <v>31184759</v>
      </c>
      <c r="P1404" s="4">
        <v>83017</v>
      </c>
      <c r="Q1404" s="4">
        <v>15773</v>
      </c>
      <c r="R1404" s="4">
        <v>98790</v>
      </c>
    </row>
    <row r="1405" spans="1:18" x14ac:dyDescent="0.25">
      <c r="A1405" t="s">
        <v>502</v>
      </c>
      <c r="B1405" t="s">
        <v>486</v>
      </c>
      <c r="C1405">
        <v>70020030</v>
      </c>
      <c r="D1405">
        <v>1</v>
      </c>
      <c r="E1405">
        <v>31189134</v>
      </c>
      <c r="F1405" t="s">
        <v>580</v>
      </c>
      <c r="G1405" s="1">
        <v>45369</v>
      </c>
      <c r="H1405">
        <v>5478392</v>
      </c>
      <c r="I1405">
        <v>108</v>
      </c>
      <c r="J1405" t="s">
        <v>188</v>
      </c>
      <c r="K1405" t="str">
        <f>IFERROR(IF(AND(VLOOKUP($C1405,Hes!$A:$B, 1, FALSE), $M1405&lt;&gt;" "), "Ingresada", "Falta Ingresar"), " ")</f>
        <v xml:space="preserve"> </v>
      </c>
      <c r="L1405" s="3" t="str">
        <f>IFERROR(VLOOKUP($C1405,Observaciones!$A:$B,2,FALSE)," ")</f>
        <v>XOC Y CC</v>
      </c>
      <c r="M1405" t="s">
        <v>553</v>
      </c>
      <c r="O1405" s="4">
        <v>31189134</v>
      </c>
      <c r="P1405" s="4">
        <v>20350</v>
      </c>
      <c r="Q1405" s="4">
        <v>3867</v>
      </c>
      <c r="R1405" s="4">
        <v>24217</v>
      </c>
    </row>
    <row r="1406" spans="1:18" x14ac:dyDescent="0.25">
      <c r="A1406" t="s">
        <v>502</v>
      </c>
      <c r="B1406" t="s">
        <v>486</v>
      </c>
      <c r="C1406">
        <v>70020030</v>
      </c>
      <c r="D1406">
        <v>1</v>
      </c>
      <c r="E1406">
        <v>31189136</v>
      </c>
      <c r="F1406" t="s">
        <v>580</v>
      </c>
      <c r="G1406" s="1">
        <v>45369</v>
      </c>
      <c r="H1406">
        <v>5478451</v>
      </c>
      <c r="I1406">
        <v>108</v>
      </c>
      <c r="J1406" t="s">
        <v>188</v>
      </c>
      <c r="K1406" t="str">
        <f>IFERROR(IF(AND(VLOOKUP($C1406,Hes!$A:$B, 1, FALSE), $M1406&lt;&gt;" "), "Ingresada", "Falta Ingresar"), " ")</f>
        <v xml:space="preserve"> </v>
      </c>
      <c r="L1406" s="3" t="str">
        <f>IFERROR(VLOOKUP($C1406,Observaciones!$A:$B,2,FALSE)," ")</f>
        <v>XOC Y CC</v>
      </c>
      <c r="M1406" t="s">
        <v>553</v>
      </c>
      <c r="O1406" s="4">
        <v>31189136</v>
      </c>
      <c r="P1406" s="4">
        <v>51550</v>
      </c>
      <c r="Q1406" s="4">
        <v>9795</v>
      </c>
      <c r="R1406" s="4">
        <v>61345</v>
      </c>
    </row>
    <row r="1407" spans="1:18" x14ac:dyDescent="0.25">
      <c r="A1407" t="s">
        <v>502</v>
      </c>
      <c r="B1407" t="s">
        <v>486</v>
      </c>
      <c r="C1407">
        <v>70020030</v>
      </c>
      <c r="D1407">
        <v>1</v>
      </c>
      <c r="E1407">
        <v>31189137</v>
      </c>
      <c r="F1407" t="s">
        <v>580</v>
      </c>
      <c r="G1407" s="1">
        <v>45369</v>
      </c>
      <c r="H1407">
        <v>5478626</v>
      </c>
      <c r="I1407">
        <v>108</v>
      </c>
      <c r="J1407" t="s">
        <v>188</v>
      </c>
      <c r="K1407" t="str">
        <f>IFERROR(IF(AND(VLOOKUP($C1407,Hes!$A:$B, 1, FALSE), $M1407&lt;&gt;" "), "Ingresada", "Falta Ingresar"), " ")</f>
        <v xml:space="preserve"> </v>
      </c>
      <c r="L1407" s="3" t="str">
        <f>IFERROR(VLOOKUP($C1407,Observaciones!$A:$B,2,FALSE)," ")</f>
        <v>XOC Y CC</v>
      </c>
      <c r="M1407" t="s">
        <v>553</v>
      </c>
      <c r="O1407" s="4">
        <v>31189137</v>
      </c>
      <c r="P1407" s="4">
        <v>138663</v>
      </c>
      <c r="Q1407" s="4">
        <v>26346</v>
      </c>
      <c r="R1407" s="4">
        <v>165009</v>
      </c>
    </row>
    <row r="1408" spans="1:18" x14ac:dyDescent="0.25">
      <c r="A1408" t="s">
        <v>502</v>
      </c>
      <c r="B1408" t="s">
        <v>486</v>
      </c>
      <c r="C1408">
        <v>70020030</v>
      </c>
      <c r="D1408">
        <v>28</v>
      </c>
      <c r="E1408">
        <v>31189628</v>
      </c>
      <c r="F1408" t="s">
        <v>580</v>
      </c>
      <c r="G1408" s="1">
        <v>45369</v>
      </c>
      <c r="H1408">
        <v>5478943</v>
      </c>
      <c r="I1408">
        <v>108</v>
      </c>
      <c r="J1408" t="s">
        <v>188</v>
      </c>
      <c r="K1408" t="str">
        <f>IFERROR(IF(AND(VLOOKUP($C1408,Hes!$A:$B, 1, FALSE), $M1408&lt;&gt;" "), "Ingresada", "Falta Ingresar"), " ")</f>
        <v xml:space="preserve"> </v>
      </c>
      <c r="L1408" s="3" t="str">
        <f>IFERROR(VLOOKUP($C1408,Observaciones!$A:$B,2,FALSE)," ")</f>
        <v>XOC Y CC</v>
      </c>
      <c r="M1408" t="s">
        <v>553</v>
      </c>
      <c r="O1408" s="4">
        <v>31189628</v>
      </c>
      <c r="P1408" s="4">
        <v>306242</v>
      </c>
      <c r="Q1408" s="4">
        <v>58186</v>
      </c>
      <c r="R1408" s="4">
        <v>365460</v>
      </c>
    </row>
    <row r="1409" spans="1:18" x14ac:dyDescent="0.25">
      <c r="A1409" t="s">
        <v>502</v>
      </c>
      <c r="B1409" t="s">
        <v>486</v>
      </c>
      <c r="C1409">
        <v>70020030</v>
      </c>
      <c r="D1409">
        <v>28</v>
      </c>
      <c r="E1409">
        <v>31189628</v>
      </c>
      <c r="F1409" t="s">
        <v>580</v>
      </c>
      <c r="G1409" s="1">
        <v>45369</v>
      </c>
      <c r="H1409">
        <v>5478944</v>
      </c>
      <c r="I1409">
        <v>108</v>
      </c>
      <c r="J1409" t="s">
        <v>188</v>
      </c>
      <c r="K1409" t="str">
        <f>IFERROR(IF(AND(VLOOKUP($C1409,Hes!$A:$B, 1, FALSE), $M1409&lt;&gt;" "), "Ingresada", "Falta Ingresar"), " ")</f>
        <v xml:space="preserve"> </v>
      </c>
      <c r="L1409" s="3" t="str">
        <f>IFERROR(VLOOKUP($C1409,Observaciones!$A:$B,2,FALSE)," ")</f>
        <v>XOC Y CC</v>
      </c>
      <c r="M1409" t="s">
        <v>553</v>
      </c>
      <c r="O1409" s="4">
        <v>31189628</v>
      </c>
      <c r="P1409" s="4">
        <v>72584</v>
      </c>
      <c r="Q1409" s="4">
        <v>13791</v>
      </c>
      <c r="R1409" s="4">
        <v>86375</v>
      </c>
    </row>
    <row r="1410" spans="1:18" x14ac:dyDescent="0.25">
      <c r="A1410" t="s">
        <v>502</v>
      </c>
      <c r="B1410" t="s">
        <v>486</v>
      </c>
      <c r="C1410">
        <v>70020030</v>
      </c>
      <c r="D1410">
        <v>59</v>
      </c>
      <c r="E1410">
        <v>31193536</v>
      </c>
      <c r="F1410" t="s">
        <v>580</v>
      </c>
      <c r="G1410" s="1">
        <v>45369</v>
      </c>
      <c r="H1410">
        <v>5479105</v>
      </c>
      <c r="I1410">
        <v>108</v>
      </c>
      <c r="J1410" t="s">
        <v>188</v>
      </c>
      <c r="K1410" t="str">
        <f>IFERROR(IF(AND(VLOOKUP($C1410,Hes!$A:$B, 1, FALSE), $M1410&lt;&gt;" "), "Ingresada", "Falta Ingresar"), " ")</f>
        <v xml:space="preserve"> </v>
      </c>
      <c r="L1410" s="3" t="str">
        <f>IFERROR(VLOOKUP($C1410,Observaciones!$A:$B,2,FALSE)," ")</f>
        <v>XOC Y CC</v>
      </c>
      <c r="M1410" t="s">
        <v>553</v>
      </c>
      <c r="O1410" s="4">
        <v>31193536</v>
      </c>
      <c r="P1410" s="4">
        <v>24486</v>
      </c>
      <c r="Q1410" s="4">
        <v>4652</v>
      </c>
      <c r="R1410" s="4">
        <v>29138</v>
      </c>
    </row>
    <row r="1411" spans="1:18" x14ac:dyDescent="0.25">
      <c r="A1411" t="s">
        <v>502</v>
      </c>
      <c r="B1411" t="s">
        <v>486</v>
      </c>
      <c r="C1411">
        <v>70020030</v>
      </c>
      <c r="D1411">
        <v>23</v>
      </c>
      <c r="E1411">
        <v>31208052</v>
      </c>
      <c r="F1411" t="s">
        <v>580</v>
      </c>
      <c r="G1411" s="1">
        <v>45376</v>
      </c>
      <c r="H1411">
        <v>5481731</v>
      </c>
      <c r="I1411">
        <v>108</v>
      </c>
      <c r="J1411" t="s">
        <v>188</v>
      </c>
      <c r="K1411" t="str">
        <f>IFERROR(IF(AND(VLOOKUP($C1411,Hes!$A:$B, 1, FALSE), $M1411&lt;&gt;" "), "Ingresada", "Falta Ingresar"), " ")</f>
        <v xml:space="preserve"> </v>
      </c>
      <c r="L1411" s="3" t="str">
        <f>IFERROR(VLOOKUP($C1411,Observaciones!$A:$B,2,FALSE)," ")</f>
        <v>XOC Y CC</v>
      </c>
      <c r="M1411" t="s">
        <v>553</v>
      </c>
      <c r="O1411" s="4">
        <v>31208052</v>
      </c>
      <c r="P1411" s="4">
        <v>105310</v>
      </c>
      <c r="Q1411" s="4">
        <v>20009</v>
      </c>
      <c r="R1411" s="4">
        <v>125319</v>
      </c>
    </row>
    <row r="1412" spans="1:18" x14ac:dyDescent="0.25">
      <c r="A1412" t="s">
        <v>502</v>
      </c>
      <c r="B1412" t="s">
        <v>486</v>
      </c>
      <c r="C1412">
        <v>70020030</v>
      </c>
      <c r="D1412">
        <v>6</v>
      </c>
      <c r="E1412">
        <v>31209912</v>
      </c>
      <c r="F1412" t="s">
        <v>580</v>
      </c>
      <c r="G1412" s="1">
        <v>45376</v>
      </c>
      <c r="H1412">
        <v>5481906</v>
      </c>
      <c r="I1412">
        <v>108</v>
      </c>
      <c r="J1412" t="s">
        <v>188</v>
      </c>
      <c r="K1412" t="str">
        <f>IFERROR(IF(AND(VLOOKUP($C1412,Hes!$A:$B, 1, FALSE), $M1412&lt;&gt;" "), "Ingresada", "Falta Ingresar"), " ")</f>
        <v xml:space="preserve"> </v>
      </c>
      <c r="L1412" s="3" t="str">
        <f>IFERROR(VLOOKUP($C1412,Observaciones!$A:$B,2,FALSE)," ")</f>
        <v>XOC Y CC</v>
      </c>
      <c r="M1412" t="s">
        <v>553</v>
      </c>
      <c r="O1412" s="4">
        <v>31209912</v>
      </c>
      <c r="P1412" s="4">
        <v>35144</v>
      </c>
      <c r="Q1412" s="4">
        <v>6677</v>
      </c>
      <c r="R1412" s="4">
        <v>41821</v>
      </c>
    </row>
    <row r="1413" spans="1:18" x14ac:dyDescent="0.25">
      <c r="A1413" t="s">
        <v>502</v>
      </c>
      <c r="B1413" t="s">
        <v>486</v>
      </c>
      <c r="C1413">
        <v>70020030</v>
      </c>
      <c r="D1413">
        <v>6</v>
      </c>
      <c r="E1413">
        <v>31209911</v>
      </c>
      <c r="F1413" t="s">
        <v>580</v>
      </c>
      <c r="G1413" s="1">
        <v>45376</v>
      </c>
      <c r="H1413">
        <v>5481934</v>
      </c>
      <c r="I1413">
        <v>108</v>
      </c>
      <c r="J1413" t="s">
        <v>188</v>
      </c>
      <c r="K1413" t="str">
        <f>IFERROR(IF(AND(VLOOKUP($C1413,Hes!$A:$B, 1, FALSE), $M1413&lt;&gt;" "), "Ingresada", "Falta Ingresar"), " ")</f>
        <v xml:space="preserve"> </v>
      </c>
      <c r="L1413" s="3" t="str">
        <f>IFERROR(VLOOKUP($C1413,Observaciones!$A:$B,2,FALSE)," ")</f>
        <v>XOC Y CC</v>
      </c>
      <c r="M1413" t="s">
        <v>553</v>
      </c>
      <c r="O1413" s="4">
        <v>31209911</v>
      </c>
      <c r="P1413" s="4">
        <v>60528</v>
      </c>
      <c r="Q1413" s="4">
        <v>11500</v>
      </c>
      <c r="R1413" s="4">
        <v>72028</v>
      </c>
    </row>
    <row r="1414" spans="1:18" x14ac:dyDescent="0.25">
      <c r="F1414" t="s">
        <v>1407</v>
      </c>
      <c r="K1414" t="str">
        <f>IFERROR(IF(AND(VLOOKUP($C1414,Hes!$A:$B, 1, FALSE), $M1414&lt;&gt;" "), "Ingresada", "Falta Ingresar"), " ")</f>
        <v xml:space="preserve"> </v>
      </c>
      <c r="L1414" s="3" t="str">
        <f>IFERROR(VLOOKUP($C1414,Observaciones!$A:$B,2,FALSE)," ")</f>
        <v xml:space="preserve"> </v>
      </c>
      <c r="M1414" t="s">
        <v>553</v>
      </c>
      <c r="P1414" s="4">
        <v>2780004</v>
      </c>
      <c r="Q1414" s="4">
        <v>528203</v>
      </c>
      <c r="R1414" s="4">
        <v>3309239</v>
      </c>
    </row>
    <row r="1415" spans="1:18" x14ac:dyDescent="0.25">
      <c r="A1415" t="s">
        <v>493</v>
      </c>
      <c r="B1415" t="s">
        <v>486</v>
      </c>
      <c r="C1415">
        <v>70028200</v>
      </c>
      <c r="D1415">
        <v>0</v>
      </c>
      <c r="E1415" t="s">
        <v>2862</v>
      </c>
      <c r="F1415" t="s">
        <v>2863</v>
      </c>
      <c r="G1415" s="1">
        <v>45376</v>
      </c>
      <c r="H1415">
        <v>5482118</v>
      </c>
      <c r="I1415">
        <v>52</v>
      </c>
      <c r="J1415" t="s">
        <v>303</v>
      </c>
      <c r="K1415" t="str">
        <f>IFERROR(IF(AND(VLOOKUP($C1415,Hes!$A:$B, 1, FALSE), $M1415&lt;&gt;" "), "Ingresada", "Falta Ingresar"), " ")</f>
        <v xml:space="preserve"> </v>
      </c>
      <c r="L1415" s="3" t="str">
        <f>IFERROR(VLOOKUP($C1415,Observaciones!$A:$B,2,FALSE)," ")</f>
        <v xml:space="preserve"> </v>
      </c>
      <c r="M1415" t="s">
        <v>553</v>
      </c>
      <c r="O1415" s="4">
        <v>31204736</v>
      </c>
      <c r="P1415" s="4">
        <v>197097</v>
      </c>
      <c r="Q1415" s="4">
        <v>37448</v>
      </c>
      <c r="R1415" s="4">
        <v>234545</v>
      </c>
    </row>
    <row r="1416" spans="1:18" x14ac:dyDescent="0.25">
      <c r="F1416" t="s">
        <v>487</v>
      </c>
      <c r="K1416" t="str">
        <f>IFERROR(IF(AND(VLOOKUP($C1416,Hes!$A:$B, 1, FALSE), $M1416&lt;&gt;" "), "Ingresada", "Falta Ingresar"), " ")</f>
        <v xml:space="preserve"> </v>
      </c>
      <c r="L1416" s="3" t="str">
        <f>IFERROR(VLOOKUP($C1416,Observaciones!$A:$B,2,FALSE)," ")</f>
        <v xml:space="preserve"> </v>
      </c>
      <c r="M1416" t="s">
        <v>553</v>
      </c>
      <c r="P1416" s="4">
        <v>197097</v>
      </c>
      <c r="Q1416" s="4">
        <v>37448</v>
      </c>
      <c r="R1416" s="4">
        <v>234545</v>
      </c>
    </row>
    <row r="1417" spans="1:18" x14ac:dyDescent="0.25">
      <c r="A1417" t="s">
        <v>502</v>
      </c>
      <c r="B1417" t="s">
        <v>486</v>
      </c>
      <c r="C1417">
        <v>70072600</v>
      </c>
      <c r="D1417">
        <v>830</v>
      </c>
      <c r="E1417" t="s">
        <v>1016</v>
      </c>
      <c r="F1417" t="s">
        <v>894</v>
      </c>
      <c r="G1417" s="1">
        <v>45352</v>
      </c>
      <c r="H1417">
        <v>5467948</v>
      </c>
      <c r="I1417">
        <v>79</v>
      </c>
      <c r="J1417" t="s">
        <v>466</v>
      </c>
      <c r="K1417" t="str">
        <f>IFERROR(IF(AND(VLOOKUP($C1417,Hes!$A:$B, 1, FALSE), $M1417&lt;&gt;" "), "Ingresada", "Falta Ingresar"), " ")</f>
        <v xml:space="preserve"> </v>
      </c>
      <c r="L1417" s="3" t="str">
        <f>IFERROR(VLOOKUP($C1417,Observaciones!$A:$B,2,FALSE)," ")</f>
        <v>XOC Y CC</v>
      </c>
      <c r="M1417" t="s">
        <v>553</v>
      </c>
      <c r="O1417" s="4">
        <v>31108210</v>
      </c>
      <c r="P1417" s="4">
        <v>9360</v>
      </c>
      <c r="Q1417" s="4">
        <v>1778</v>
      </c>
      <c r="R1417" s="4">
        <v>11138</v>
      </c>
    </row>
    <row r="1418" spans="1:18" x14ac:dyDescent="0.25">
      <c r="A1418" t="s">
        <v>502</v>
      </c>
      <c r="B1418" t="s">
        <v>486</v>
      </c>
      <c r="C1418">
        <v>70072600</v>
      </c>
      <c r="D1418">
        <v>94</v>
      </c>
      <c r="E1418" t="s">
        <v>1016</v>
      </c>
      <c r="F1418" t="s">
        <v>894</v>
      </c>
      <c r="G1418" s="1">
        <v>45355</v>
      </c>
      <c r="H1418">
        <v>5468496</v>
      </c>
      <c r="I1418">
        <v>79</v>
      </c>
      <c r="J1418" t="s">
        <v>466</v>
      </c>
      <c r="K1418" t="str">
        <f>IFERROR(IF(AND(VLOOKUP($C1418,Hes!$A:$B, 1, FALSE), $M1418&lt;&gt;" "), "Ingresada", "Falta Ingresar"), " ")</f>
        <v xml:space="preserve"> </v>
      </c>
      <c r="L1418" s="3" t="str">
        <f>IFERROR(VLOOKUP($C1418,Observaciones!$A:$B,2,FALSE)," ")</f>
        <v>XOC Y CC</v>
      </c>
      <c r="M1418" t="s">
        <v>553</v>
      </c>
      <c r="O1418" s="4">
        <v>31108200</v>
      </c>
      <c r="P1418" s="4">
        <v>18720</v>
      </c>
      <c r="Q1418" s="4">
        <v>3557</v>
      </c>
      <c r="R1418" s="4">
        <v>22277</v>
      </c>
    </row>
    <row r="1419" spans="1:18" x14ac:dyDescent="0.25">
      <c r="A1419" t="s">
        <v>502</v>
      </c>
      <c r="B1419" t="s">
        <v>486</v>
      </c>
      <c r="C1419">
        <v>70072600</v>
      </c>
      <c r="D1419">
        <v>943</v>
      </c>
      <c r="E1419" t="s">
        <v>1016</v>
      </c>
      <c r="F1419" t="s">
        <v>894</v>
      </c>
      <c r="G1419" s="1">
        <v>45355</v>
      </c>
      <c r="H1419">
        <v>5468497</v>
      </c>
      <c r="I1419">
        <v>79</v>
      </c>
      <c r="J1419" t="s">
        <v>466</v>
      </c>
      <c r="K1419" t="str">
        <f>IFERROR(IF(AND(VLOOKUP($C1419,Hes!$A:$B, 1, FALSE), $M1419&lt;&gt;" "), "Ingresada", "Falta Ingresar"), " ")</f>
        <v xml:space="preserve"> </v>
      </c>
      <c r="L1419" s="3" t="str">
        <f>IFERROR(VLOOKUP($C1419,Observaciones!$A:$B,2,FALSE)," ")</f>
        <v>XOC Y CC</v>
      </c>
      <c r="M1419" t="s">
        <v>553</v>
      </c>
      <c r="O1419" s="4">
        <v>31108206</v>
      </c>
      <c r="P1419" s="4">
        <v>11232</v>
      </c>
      <c r="Q1419" s="4">
        <v>2134</v>
      </c>
      <c r="R1419" s="4">
        <v>13366</v>
      </c>
    </row>
    <row r="1420" spans="1:18" x14ac:dyDescent="0.25">
      <c r="A1420" t="s">
        <v>502</v>
      </c>
      <c r="B1420" t="s">
        <v>486</v>
      </c>
      <c r="C1420">
        <v>70072600</v>
      </c>
      <c r="D1420">
        <v>715</v>
      </c>
      <c r="E1420" t="s">
        <v>1016</v>
      </c>
      <c r="F1420" t="s">
        <v>894</v>
      </c>
      <c r="G1420" s="1">
        <v>45355</v>
      </c>
      <c r="H1420">
        <v>5468498</v>
      </c>
      <c r="I1420">
        <v>79</v>
      </c>
      <c r="J1420" t="s">
        <v>466</v>
      </c>
      <c r="K1420" t="str">
        <f>IFERROR(IF(AND(VLOOKUP($C1420,Hes!$A:$B, 1, FALSE), $M1420&lt;&gt;" "), "Ingresada", "Falta Ingresar"), " ")</f>
        <v xml:space="preserve"> </v>
      </c>
      <c r="L1420" s="3" t="str">
        <f>IFERROR(VLOOKUP($C1420,Observaciones!$A:$B,2,FALSE)," ")</f>
        <v>XOC Y CC</v>
      </c>
      <c r="M1420" t="s">
        <v>553</v>
      </c>
      <c r="O1420" s="4">
        <v>31108204</v>
      </c>
      <c r="P1420" s="4">
        <v>11232</v>
      </c>
      <c r="Q1420" s="4">
        <v>2134</v>
      </c>
      <c r="R1420" s="4">
        <v>13366</v>
      </c>
    </row>
    <row r="1421" spans="1:18" x14ac:dyDescent="0.25">
      <c r="A1421" t="s">
        <v>502</v>
      </c>
      <c r="B1421" t="s">
        <v>486</v>
      </c>
      <c r="C1421">
        <v>70072600</v>
      </c>
      <c r="D1421">
        <v>513</v>
      </c>
      <c r="E1421" t="s">
        <v>1016</v>
      </c>
      <c r="F1421" t="s">
        <v>894</v>
      </c>
      <c r="G1421" s="1">
        <v>45355</v>
      </c>
      <c r="H1421">
        <v>5468499</v>
      </c>
      <c r="I1421">
        <v>79</v>
      </c>
      <c r="J1421" t="s">
        <v>466</v>
      </c>
      <c r="K1421" t="str">
        <f>IFERROR(IF(AND(VLOOKUP($C1421,Hes!$A:$B, 1, FALSE), $M1421&lt;&gt;" "), "Ingresada", "Falta Ingresar"), " ")</f>
        <v xml:space="preserve"> </v>
      </c>
      <c r="L1421" s="3" t="str">
        <f>IFERROR(VLOOKUP($C1421,Observaciones!$A:$B,2,FALSE)," ")</f>
        <v>XOC Y CC</v>
      </c>
      <c r="M1421" t="s">
        <v>553</v>
      </c>
      <c r="O1421" s="4">
        <v>31108202</v>
      </c>
      <c r="P1421" s="4">
        <v>11232</v>
      </c>
      <c r="Q1421" s="4">
        <v>2134</v>
      </c>
      <c r="R1421" s="4">
        <v>13366</v>
      </c>
    </row>
    <row r="1422" spans="1:18" x14ac:dyDescent="0.25">
      <c r="A1422" t="s">
        <v>502</v>
      </c>
      <c r="B1422" t="s">
        <v>486</v>
      </c>
      <c r="C1422">
        <v>70072600</v>
      </c>
      <c r="D1422">
        <v>512</v>
      </c>
      <c r="E1422" t="s">
        <v>1017</v>
      </c>
      <c r="F1422" t="s">
        <v>894</v>
      </c>
      <c r="G1422" s="1">
        <v>45355</v>
      </c>
      <c r="H1422">
        <v>5468500</v>
      </c>
      <c r="I1422">
        <v>79</v>
      </c>
      <c r="J1422" t="s">
        <v>466</v>
      </c>
      <c r="K1422" t="str">
        <f>IFERROR(IF(AND(VLOOKUP($C1422,Hes!$A:$B, 1, FALSE), $M1422&lt;&gt;" "), "Ingresada", "Falta Ingresar"), " ")</f>
        <v xml:space="preserve"> </v>
      </c>
      <c r="L1422" s="3" t="str">
        <f>IFERROR(VLOOKUP($C1422,Observaciones!$A:$B,2,FALSE)," ")</f>
        <v>XOC Y CC</v>
      </c>
      <c r="M1422" t="s">
        <v>553</v>
      </c>
      <c r="O1422" s="4">
        <v>31108201</v>
      </c>
      <c r="P1422" s="4">
        <v>11232</v>
      </c>
      <c r="Q1422" s="4">
        <v>2134</v>
      </c>
      <c r="R1422" s="4">
        <v>13366</v>
      </c>
    </row>
    <row r="1423" spans="1:18" x14ac:dyDescent="0.25">
      <c r="A1423" t="s">
        <v>502</v>
      </c>
      <c r="B1423" t="s">
        <v>486</v>
      </c>
      <c r="C1423">
        <v>70072600</v>
      </c>
      <c r="D1423">
        <v>832</v>
      </c>
      <c r="E1423" t="s">
        <v>1016</v>
      </c>
      <c r="F1423" t="s">
        <v>894</v>
      </c>
      <c r="G1423" s="1">
        <v>45355</v>
      </c>
      <c r="H1423">
        <v>5468501</v>
      </c>
      <c r="I1423">
        <v>79</v>
      </c>
      <c r="J1423" t="s">
        <v>466</v>
      </c>
      <c r="K1423" t="str">
        <f>IFERROR(IF(AND(VLOOKUP($C1423,Hes!$A:$B, 1, FALSE), $M1423&lt;&gt;" "), "Ingresada", "Falta Ingresar"), " ")</f>
        <v xml:space="preserve"> </v>
      </c>
      <c r="L1423" s="3" t="str">
        <f>IFERROR(VLOOKUP($C1423,Observaciones!$A:$B,2,FALSE)," ")</f>
        <v>XOC Y CC</v>
      </c>
      <c r="M1423" t="s">
        <v>553</v>
      </c>
      <c r="O1423" s="4">
        <v>31108205</v>
      </c>
      <c r="P1423" s="4">
        <v>18720</v>
      </c>
      <c r="Q1423" s="4">
        <v>3557</v>
      </c>
      <c r="R1423" s="4">
        <v>22277</v>
      </c>
    </row>
    <row r="1424" spans="1:18" x14ac:dyDescent="0.25">
      <c r="A1424" t="s">
        <v>502</v>
      </c>
      <c r="B1424" t="s">
        <v>486</v>
      </c>
      <c r="C1424">
        <v>70072600</v>
      </c>
      <c r="D1424">
        <v>714</v>
      </c>
      <c r="E1424" t="s">
        <v>1016</v>
      </c>
      <c r="F1424" t="s">
        <v>894</v>
      </c>
      <c r="G1424" s="1">
        <v>45355</v>
      </c>
      <c r="H1424">
        <v>5468502</v>
      </c>
      <c r="I1424">
        <v>79</v>
      </c>
      <c r="J1424" t="s">
        <v>466</v>
      </c>
      <c r="K1424" t="str">
        <f>IFERROR(IF(AND(VLOOKUP($C1424,Hes!$A:$B, 1, FALSE), $M1424&lt;&gt;" "), "Ingresada", "Falta Ingresar"), " ")</f>
        <v xml:space="preserve"> </v>
      </c>
      <c r="L1424" s="3" t="str">
        <f>IFERROR(VLOOKUP($C1424,Observaciones!$A:$B,2,FALSE)," ")</f>
        <v>XOC Y CC</v>
      </c>
      <c r="M1424" t="s">
        <v>553</v>
      </c>
      <c r="O1424" s="4">
        <v>31108203</v>
      </c>
      <c r="P1424" s="4">
        <v>18720</v>
      </c>
      <c r="Q1424" s="4">
        <v>3557</v>
      </c>
      <c r="R1424" s="4">
        <v>22277</v>
      </c>
    </row>
    <row r="1425" spans="1:18" x14ac:dyDescent="0.25">
      <c r="A1425" t="s">
        <v>502</v>
      </c>
      <c r="B1425" t="s">
        <v>486</v>
      </c>
      <c r="C1425">
        <v>70072600</v>
      </c>
      <c r="D1425">
        <v>637</v>
      </c>
      <c r="E1425" t="s">
        <v>1016</v>
      </c>
      <c r="F1425" t="s">
        <v>894</v>
      </c>
      <c r="G1425" s="1">
        <v>45355</v>
      </c>
      <c r="H1425">
        <v>5468503</v>
      </c>
      <c r="I1425">
        <v>79</v>
      </c>
      <c r="J1425" t="s">
        <v>466</v>
      </c>
      <c r="K1425" t="str">
        <f>IFERROR(IF(AND(VLOOKUP($C1425,Hes!$A:$B, 1, FALSE), $M1425&lt;&gt;" "), "Ingresada", "Falta Ingresar"), " ")</f>
        <v xml:space="preserve"> </v>
      </c>
      <c r="L1425" s="3" t="str">
        <f>IFERROR(VLOOKUP($C1425,Observaciones!$A:$B,2,FALSE)," ")</f>
        <v>XOC Y CC</v>
      </c>
      <c r="M1425" t="s">
        <v>553</v>
      </c>
      <c r="O1425" s="4">
        <v>31108207</v>
      </c>
      <c r="P1425" s="4">
        <v>9360</v>
      </c>
      <c r="Q1425" s="4">
        <v>1778</v>
      </c>
      <c r="R1425" s="4">
        <v>11138</v>
      </c>
    </row>
    <row r="1426" spans="1:18" x14ac:dyDescent="0.25">
      <c r="A1426" t="s">
        <v>502</v>
      </c>
      <c r="B1426" t="s">
        <v>486</v>
      </c>
      <c r="C1426">
        <v>70072600</v>
      </c>
      <c r="D1426">
        <v>639</v>
      </c>
      <c r="E1426" t="s">
        <v>1016</v>
      </c>
      <c r="F1426" t="s">
        <v>894</v>
      </c>
      <c r="G1426" s="1">
        <v>45355</v>
      </c>
      <c r="H1426">
        <v>5468504</v>
      </c>
      <c r="I1426">
        <v>79</v>
      </c>
      <c r="J1426" t="s">
        <v>466</v>
      </c>
      <c r="K1426" t="str">
        <f>IFERROR(IF(AND(VLOOKUP($C1426,Hes!$A:$B, 1, FALSE), $M1426&lt;&gt;" "), "Ingresada", "Falta Ingresar"), " ")</f>
        <v xml:space="preserve"> </v>
      </c>
      <c r="L1426" s="3" t="str">
        <f>IFERROR(VLOOKUP($C1426,Observaciones!$A:$B,2,FALSE)," ")</f>
        <v>XOC Y CC</v>
      </c>
      <c r="M1426" t="s">
        <v>553</v>
      </c>
      <c r="O1426" s="4">
        <v>31108209</v>
      </c>
      <c r="P1426" s="4">
        <v>18720</v>
      </c>
      <c r="Q1426" s="4">
        <v>3557</v>
      </c>
      <c r="R1426" s="4">
        <v>22277</v>
      </c>
    </row>
    <row r="1427" spans="1:18" x14ac:dyDescent="0.25">
      <c r="A1427" t="s">
        <v>502</v>
      </c>
      <c r="B1427" t="s">
        <v>486</v>
      </c>
      <c r="C1427">
        <v>70072600</v>
      </c>
      <c r="D1427">
        <v>984</v>
      </c>
      <c r="E1427" t="s">
        <v>1016</v>
      </c>
      <c r="F1427" t="s">
        <v>894</v>
      </c>
      <c r="G1427" s="1">
        <v>45355</v>
      </c>
      <c r="H1427">
        <v>5468505</v>
      </c>
      <c r="I1427">
        <v>79</v>
      </c>
      <c r="J1427" t="s">
        <v>466</v>
      </c>
      <c r="K1427" t="str">
        <f>IFERROR(IF(AND(VLOOKUP($C1427,Hes!$A:$B, 1, FALSE), $M1427&lt;&gt;" "), "Ingresada", "Falta Ingresar"), " ")</f>
        <v xml:space="preserve"> </v>
      </c>
      <c r="L1427" s="3" t="str">
        <f>IFERROR(VLOOKUP($C1427,Observaciones!$A:$B,2,FALSE)," ")</f>
        <v>XOC Y CC</v>
      </c>
      <c r="M1427" t="s">
        <v>553</v>
      </c>
      <c r="O1427" s="4">
        <v>31108208</v>
      </c>
      <c r="P1427" s="4">
        <v>14976</v>
      </c>
      <c r="Q1427" s="4">
        <v>2845</v>
      </c>
      <c r="R1427" s="4">
        <v>17821</v>
      </c>
    </row>
    <row r="1428" spans="1:18" x14ac:dyDescent="0.25">
      <c r="A1428" t="s">
        <v>502</v>
      </c>
      <c r="B1428" t="s">
        <v>486</v>
      </c>
      <c r="C1428">
        <v>70072600</v>
      </c>
      <c r="D1428">
        <v>721</v>
      </c>
      <c r="E1428" t="s">
        <v>1016</v>
      </c>
      <c r="F1428" t="s">
        <v>894</v>
      </c>
      <c r="G1428" s="1">
        <v>45355</v>
      </c>
      <c r="H1428">
        <v>5468506</v>
      </c>
      <c r="I1428">
        <v>79</v>
      </c>
      <c r="J1428" t="s">
        <v>466</v>
      </c>
      <c r="K1428" t="str">
        <f>IFERROR(IF(AND(VLOOKUP($C1428,Hes!$A:$B, 1, FALSE), $M1428&lt;&gt;" "), "Ingresada", "Falta Ingresar"), " ")</f>
        <v xml:space="preserve"> </v>
      </c>
      <c r="L1428" s="3" t="str">
        <f>IFERROR(VLOOKUP($C1428,Observaciones!$A:$B,2,FALSE)," ")</f>
        <v>XOC Y CC</v>
      </c>
      <c r="M1428" t="s">
        <v>553</v>
      </c>
      <c r="O1428" s="4">
        <v>31108226</v>
      </c>
      <c r="P1428" s="4">
        <v>9360</v>
      </c>
      <c r="Q1428" s="4">
        <v>1778</v>
      </c>
      <c r="R1428" s="4">
        <v>11138</v>
      </c>
    </row>
    <row r="1429" spans="1:18" x14ac:dyDescent="0.25">
      <c r="A1429" t="s">
        <v>502</v>
      </c>
      <c r="B1429" t="s">
        <v>486</v>
      </c>
      <c r="C1429">
        <v>70072600</v>
      </c>
      <c r="D1429">
        <v>636</v>
      </c>
      <c r="E1429" t="s">
        <v>1016</v>
      </c>
      <c r="F1429" t="s">
        <v>894</v>
      </c>
      <c r="G1429" s="1">
        <v>45355</v>
      </c>
      <c r="H1429">
        <v>5468507</v>
      </c>
      <c r="I1429">
        <v>79</v>
      </c>
      <c r="J1429" t="s">
        <v>466</v>
      </c>
      <c r="K1429" t="str">
        <f>IFERROR(IF(AND(VLOOKUP($C1429,Hes!$A:$B, 1, FALSE), $M1429&lt;&gt;" "), "Ingresada", "Falta Ingresar"), " ")</f>
        <v xml:space="preserve"> </v>
      </c>
      <c r="L1429" s="3" t="str">
        <f>IFERROR(VLOOKUP($C1429,Observaciones!$A:$B,2,FALSE)," ")</f>
        <v>XOC Y CC</v>
      </c>
      <c r="M1429" t="s">
        <v>553</v>
      </c>
      <c r="O1429" s="4">
        <v>31108220</v>
      </c>
      <c r="P1429" s="4">
        <v>9360</v>
      </c>
      <c r="Q1429" s="4">
        <v>1778</v>
      </c>
      <c r="R1429" s="4">
        <v>11138</v>
      </c>
    </row>
    <row r="1430" spans="1:18" x14ac:dyDescent="0.25">
      <c r="A1430" t="s">
        <v>502</v>
      </c>
      <c r="B1430" t="s">
        <v>486</v>
      </c>
      <c r="C1430">
        <v>70072600</v>
      </c>
      <c r="D1430">
        <v>647</v>
      </c>
      <c r="E1430" t="s">
        <v>1016</v>
      </c>
      <c r="F1430" t="s">
        <v>894</v>
      </c>
      <c r="G1430" s="1">
        <v>45355</v>
      </c>
      <c r="H1430">
        <v>5468508</v>
      </c>
      <c r="I1430">
        <v>79</v>
      </c>
      <c r="J1430" t="s">
        <v>466</v>
      </c>
      <c r="K1430" t="str">
        <f>IFERROR(IF(AND(VLOOKUP($C1430,Hes!$A:$B, 1, FALSE), $M1430&lt;&gt;" "), "Ingresada", "Falta Ingresar"), " ")</f>
        <v xml:space="preserve"> </v>
      </c>
      <c r="L1430" s="3" t="str">
        <f>IFERROR(VLOOKUP($C1430,Observaciones!$A:$B,2,FALSE)," ")</f>
        <v>XOC Y CC</v>
      </c>
      <c r="M1430" t="s">
        <v>553</v>
      </c>
      <c r="O1430" s="4">
        <v>31108214</v>
      </c>
      <c r="P1430" s="4">
        <v>9360</v>
      </c>
      <c r="Q1430" s="4">
        <v>1778</v>
      </c>
      <c r="R1430" s="4">
        <v>11138</v>
      </c>
    </row>
    <row r="1431" spans="1:18" x14ac:dyDescent="0.25">
      <c r="A1431" t="s">
        <v>502</v>
      </c>
      <c r="B1431" t="s">
        <v>486</v>
      </c>
      <c r="C1431">
        <v>70072600</v>
      </c>
      <c r="D1431">
        <v>935</v>
      </c>
      <c r="E1431" t="s">
        <v>1017</v>
      </c>
      <c r="F1431" t="s">
        <v>894</v>
      </c>
      <c r="G1431" s="1">
        <v>45355</v>
      </c>
      <c r="H1431">
        <v>5468509</v>
      </c>
      <c r="I1431">
        <v>79</v>
      </c>
      <c r="J1431" t="s">
        <v>466</v>
      </c>
      <c r="K1431" t="str">
        <f>IFERROR(IF(AND(VLOOKUP($C1431,Hes!$A:$B, 1, FALSE), $M1431&lt;&gt;" "), "Ingresada", "Falta Ingresar"), " ")</f>
        <v xml:space="preserve"> </v>
      </c>
      <c r="L1431" s="3" t="str">
        <f>IFERROR(VLOOKUP($C1431,Observaciones!$A:$B,2,FALSE)," ")</f>
        <v>XOC Y CC</v>
      </c>
      <c r="M1431" t="s">
        <v>553</v>
      </c>
      <c r="O1431" s="4">
        <v>31108213</v>
      </c>
      <c r="P1431" s="4">
        <v>14976</v>
      </c>
      <c r="Q1431" s="4">
        <v>2845</v>
      </c>
      <c r="R1431" s="4">
        <v>17821</v>
      </c>
    </row>
    <row r="1432" spans="1:18" x14ac:dyDescent="0.25">
      <c r="A1432" t="s">
        <v>502</v>
      </c>
      <c r="B1432" t="s">
        <v>486</v>
      </c>
      <c r="C1432">
        <v>70072600</v>
      </c>
      <c r="D1432">
        <v>648</v>
      </c>
      <c r="E1432" t="s">
        <v>1016</v>
      </c>
      <c r="F1432" t="s">
        <v>894</v>
      </c>
      <c r="G1432" s="1">
        <v>45355</v>
      </c>
      <c r="H1432">
        <v>5468510</v>
      </c>
      <c r="I1432">
        <v>79</v>
      </c>
      <c r="J1432" t="s">
        <v>466</v>
      </c>
      <c r="K1432" t="str">
        <f>IFERROR(IF(AND(VLOOKUP($C1432,Hes!$A:$B, 1, FALSE), $M1432&lt;&gt;" "), "Ingresada", "Falta Ingresar"), " ")</f>
        <v xml:space="preserve"> </v>
      </c>
      <c r="L1432" s="3" t="str">
        <f>IFERROR(VLOOKUP($C1432,Observaciones!$A:$B,2,FALSE)," ")</f>
        <v>XOC Y CC</v>
      </c>
      <c r="M1432" t="s">
        <v>553</v>
      </c>
      <c r="O1432" s="4">
        <v>31108224</v>
      </c>
      <c r="P1432" s="4">
        <v>9360</v>
      </c>
      <c r="Q1432" s="4">
        <v>1778</v>
      </c>
      <c r="R1432" s="4">
        <v>11138</v>
      </c>
    </row>
    <row r="1433" spans="1:18" x14ac:dyDescent="0.25">
      <c r="A1433" t="s">
        <v>502</v>
      </c>
      <c r="B1433" t="s">
        <v>486</v>
      </c>
      <c r="C1433">
        <v>70072600</v>
      </c>
      <c r="D1433">
        <v>98</v>
      </c>
      <c r="E1433" t="s">
        <v>1016</v>
      </c>
      <c r="F1433" t="s">
        <v>894</v>
      </c>
      <c r="G1433" s="1">
        <v>45355</v>
      </c>
      <c r="H1433">
        <v>5468511</v>
      </c>
      <c r="I1433">
        <v>79</v>
      </c>
      <c r="J1433" t="s">
        <v>466</v>
      </c>
      <c r="K1433" t="str">
        <f>IFERROR(IF(AND(VLOOKUP($C1433,Hes!$A:$B, 1, FALSE), $M1433&lt;&gt;" "), "Ingresada", "Falta Ingresar"), " ")</f>
        <v xml:space="preserve"> </v>
      </c>
      <c r="L1433" s="3" t="str">
        <f>IFERROR(VLOOKUP($C1433,Observaciones!$A:$B,2,FALSE)," ")</f>
        <v>XOC Y CC</v>
      </c>
      <c r="M1433" t="s">
        <v>553</v>
      </c>
      <c r="O1433" s="4">
        <v>31108222</v>
      </c>
      <c r="P1433" s="4">
        <v>18720</v>
      </c>
      <c r="Q1433" s="4">
        <v>3557</v>
      </c>
      <c r="R1433" s="4">
        <v>22277</v>
      </c>
    </row>
    <row r="1434" spans="1:18" x14ac:dyDescent="0.25">
      <c r="A1434" t="s">
        <v>502</v>
      </c>
      <c r="B1434" t="s">
        <v>486</v>
      </c>
      <c r="C1434">
        <v>70072600</v>
      </c>
      <c r="D1434">
        <v>90</v>
      </c>
      <c r="E1434" t="s">
        <v>1016</v>
      </c>
      <c r="F1434" t="s">
        <v>894</v>
      </c>
      <c r="G1434" s="1">
        <v>45355</v>
      </c>
      <c r="H1434">
        <v>5468512</v>
      </c>
      <c r="I1434">
        <v>79</v>
      </c>
      <c r="J1434" t="s">
        <v>466</v>
      </c>
      <c r="K1434" t="str">
        <f>IFERROR(IF(AND(VLOOKUP($C1434,Hes!$A:$B, 1, FALSE), $M1434&lt;&gt;" "), "Ingresada", "Falta Ingresar"), " ")</f>
        <v xml:space="preserve"> </v>
      </c>
      <c r="L1434" s="3" t="str">
        <f>IFERROR(VLOOKUP($C1434,Observaciones!$A:$B,2,FALSE)," ")</f>
        <v>XOC Y CC</v>
      </c>
      <c r="M1434" t="s">
        <v>553</v>
      </c>
      <c r="O1434" s="4">
        <v>31108198</v>
      </c>
      <c r="P1434" s="4">
        <v>18720</v>
      </c>
      <c r="Q1434" s="4">
        <v>3557</v>
      </c>
      <c r="R1434" s="4">
        <v>22277</v>
      </c>
    </row>
    <row r="1435" spans="1:18" x14ac:dyDescent="0.25">
      <c r="A1435" t="s">
        <v>502</v>
      </c>
      <c r="B1435" t="s">
        <v>486</v>
      </c>
      <c r="C1435">
        <v>70072600</v>
      </c>
      <c r="D1435">
        <v>828</v>
      </c>
      <c r="E1435" t="s">
        <v>1017</v>
      </c>
      <c r="F1435" t="s">
        <v>894</v>
      </c>
      <c r="G1435" s="1">
        <v>45355</v>
      </c>
      <c r="H1435">
        <v>5468513</v>
      </c>
      <c r="I1435">
        <v>79</v>
      </c>
      <c r="J1435" t="s">
        <v>466</v>
      </c>
      <c r="K1435" t="str">
        <f>IFERROR(IF(AND(VLOOKUP($C1435,Hes!$A:$B, 1, FALSE), $M1435&lt;&gt;" "), "Ingresada", "Falta Ingresar"), " ")</f>
        <v xml:space="preserve"> </v>
      </c>
      <c r="L1435" s="3" t="str">
        <f>IFERROR(VLOOKUP($C1435,Observaciones!$A:$B,2,FALSE)," ")</f>
        <v>XOC Y CC</v>
      </c>
      <c r="M1435" t="s">
        <v>553</v>
      </c>
      <c r="O1435" s="4">
        <v>31108217</v>
      </c>
      <c r="P1435" s="4">
        <v>14976</v>
      </c>
      <c r="Q1435" s="4">
        <v>2845</v>
      </c>
      <c r="R1435" s="4">
        <v>17821</v>
      </c>
    </row>
    <row r="1436" spans="1:18" x14ac:dyDescent="0.25">
      <c r="A1436" t="s">
        <v>502</v>
      </c>
      <c r="B1436" t="s">
        <v>486</v>
      </c>
      <c r="C1436">
        <v>70072600</v>
      </c>
      <c r="D1436">
        <v>88</v>
      </c>
      <c r="E1436" t="s">
        <v>1016</v>
      </c>
      <c r="F1436" t="s">
        <v>894</v>
      </c>
      <c r="G1436" s="1">
        <v>45355</v>
      </c>
      <c r="H1436">
        <v>5468514</v>
      </c>
      <c r="I1436">
        <v>79</v>
      </c>
      <c r="J1436" t="s">
        <v>466</v>
      </c>
      <c r="K1436" t="str">
        <f>IFERROR(IF(AND(VLOOKUP($C1436,Hes!$A:$B, 1, FALSE), $M1436&lt;&gt;" "), "Ingresada", "Falta Ingresar"), " ")</f>
        <v xml:space="preserve"> </v>
      </c>
      <c r="L1436" s="3" t="str">
        <f>IFERROR(VLOOKUP($C1436,Observaciones!$A:$B,2,FALSE)," ")</f>
        <v>XOC Y CC</v>
      </c>
      <c r="M1436" t="s">
        <v>553</v>
      </c>
      <c r="O1436" s="4">
        <v>31108197</v>
      </c>
      <c r="P1436" s="4">
        <v>18720</v>
      </c>
      <c r="Q1436" s="4">
        <v>3557</v>
      </c>
      <c r="R1436" s="4">
        <v>22277</v>
      </c>
    </row>
    <row r="1437" spans="1:18" x14ac:dyDescent="0.25">
      <c r="A1437" t="s">
        <v>502</v>
      </c>
      <c r="B1437" t="s">
        <v>486</v>
      </c>
      <c r="C1437">
        <v>70072600</v>
      </c>
      <c r="D1437">
        <v>514</v>
      </c>
      <c r="E1437" t="s">
        <v>1016</v>
      </c>
      <c r="F1437" t="s">
        <v>894</v>
      </c>
      <c r="G1437" s="1">
        <v>45355</v>
      </c>
      <c r="H1437">
        <v>5468515</v>
      </c>
      <c r="I1437">
        <v>79</v>
      </c>
      <c r="J1437" t="s">
        <v>466</v>
      </c>
      <c r="K1437" t="str">
        <f>IFERROR(IF(AND(VLOOKUP($C1437,Hes!$A:$B, 1, FALSE), $M1437&lt;&gt;" "), "Ingresada", "Falta Ingresar"), " ")</f>
        <v xml:space="preserve"> </v>
      </c>
      <c r="L1437" s="3" t="str">
        <f>IFERROR(VLOOKUP($C1437,Observaciones!$A:$B,2,FALSE)," ")</f>
        <v>XOC Y CC</v>
      </c>
      <c r="M1437" t="s">
        <v>553</v>
      </c>
      <c r="O1437" s="4">
        <v>31108211</v>
      </c>
      <c r="P1437" s="4">
        <v>11232</v>
      </c>
      <c r="Q1437" s="4">
        <v>2134</v>
      </c>
      <c r="R1437" s="4">
        <v>13366</v>
      </c>
    </row>
    <row r="1438" spans="1:18" x14ac:dyDescent="0.25">
      <c r="A1438" t="s">
        <v>502</v>
      </c>
      <c r="B1438" t="s">
        <v>486</v>
      </c>
      <c r="C1438">
        <v>70072600</v>
      </c>
      <c r="D1438">
        <v>829</v>
      </c>
      <c r="E1438" t="s">
        <v>1016</v>
      </c>
      <c r="F1438" t="s">
        <v>894</v>
      </c>
      <c r="G1438" s="1">
        <v>45355</v>
      </c>
      <c r="H1438">
        <v>5468516</v>
      </c>
      <c r="I1438">
        <v>79</v>
      </c>
      <c r="J1438" t="s">
        <v>466</v>
      </c>
      <c r="K1438" t="str">
        <f>IFERROR(IF(AND(VLOOKUP($C1438,Hes!$A:$B, 1, FALSE), $M1438&lt;&gt;" "), "Ingresada", "Falta Ingresar"), " ")</f>
        <v xml:space="preserve"> </v>
      </c>
      <c r="L1438" s="3" t="str">
        <f>IFERROR(VLOOKUP($C1438,Observaciones!$A:$B,2,FALSE)," ")</f>
        <v>XOC Y CC</v>
      </c>
      <c r="M1438" t="s">
        <v>553</v>
      </c>
      <c r="O1438" s="4">
        <v>31108219</v>
      </c>
      <c r="P1438" s="4">
        <v>11232</v>
      </c>
      <c r="Q1438" s="4">
        <v>2134</v>
      </c>
      <c r="R1438" s="4">
        <v>13366</v>
      </c>
    </row>
    <row r="1439" spans="1:18" x14ac:dyDescent="0.25">
      <c r="A1439" t="s">
        <v>502</v>
      </c>
      <c r="B1439" t="s">
        <v>486</v>
      </c>
      <c r="C1439">
        <v>70072600</v>
      </c>
      <c r="D1439">
        <v>95</v>
      </c>
      <c r="E1439" t="s">
        <v>1016</v>
      </c>
      <c r="F1439" t="s">
        <v>894</v>
      </c>
      <c r="G1439" s="1">
        <v>45355</v>
      </c>
      <c r="H1439">
        <v>5468517</v>
      </c>
      <c r="I1439">
        <v>79</v>
      </c>
      <c r="J1439" t="s">
        <v>466</v>
      </c>
      <c r="K1439" t="str">
        <f>IFERROR(IF(AND(VLOOKUP($C1439,Hes!$A:$B, 1, FALSE), $M1439&lt;&gt;" "), "Ingresada", "Falta Ingresar"), " ")</f>
        <v xml:space="preserve"> </v>
      </c>
      <c r="L1439" s="3" t="str">
        <f>IFERROR(VLOOKUP($C1439,Observaciones!$A:$B,2,FALSE)," ")</f>
        <v>XOC Y CC</v>
      </c>
      <c r="M1439" t="s">
        <v>553</v>
      </c>
      <c r="O1439" s="4">
        <v>31108215</v>
      </c>
      <c r="P1439" s="4">
        <v>11232</v>
      </c>
      <c r="Q1439" s="4">
        <v>2134</v>
      </c>
      <c r="R1439" s="4">
        <v>13366</v>
      </c>
    </row>
    <row r="1440" spans="1:18" x14ac:dyDescent="0.25">
      <c r="A1440" t="s">
        <v>502</v>
      </c>
      <c r="B1440" t="s">
        <v>486</v>
      </c>
      <c r="C1440">
        <v>70072600</v>
      </c>
      <c r="D1440">
        <v>716</v>
      </c>
      <c r="E1440" t="s">
        <v>1016</v>
      </c>
      <c r="F1440" t="s">
        <v>894</v>
      </c>
      <c r="G1440" s="1">
        <v>45355</v>
      </c>
      <c r="H1440">
        <v>5468518</v>
      </c>
      <c r="I1440">
        <v>79</v>
      </c>
      <c r="J1440" t="s">
        <v>466</v>
      </c>
      <c r="K1440" t="str">
        <f>IFERROR(IF(AND(VLOOKUP($C1440,Hes!$A:$B, 1, FALSE), $M1440&lt;&gt;" "), "Ingresada", "Falta Ingresar"), " ")</f>
        <v xml:space="preserve"> </v>
      </c>
      <c r="L1440" s="3" t="str">
        <f>IFERROR(VLOOKUP($C1440,Observaciones!$A:$B,2,FALSE)," ")</f>
        <v>XOC Y CC</v>
      </c>
      <c r="M1440" t="s">
        <v>553</v>
      </c>
      <c r="O1440" s="4">
        <v>31108216</v>
      </c>
      <c r="P1440" s="4">
        <v>14976</v>
      </c>
      <c r="Q1440" s="4">
        <v>2845</v>
      </c>
      <c r="R1440" s="4">
        <v>17821</v>
      </c>
    </row>
    <row r="1441" spans="1:18" x14ac:dyDescent="0.25">
      <c r="A1441" t="s">
        <v>502</v>
      </c>
      <c r="B1441" t="s">
        <v>486</v>
      </c>
      <c r="C1441">
        <v>70072600</v>
      </c>
      <c r="D1441">
        <v>87</v>
      </c>
      <c r="E1441" t="s">
        <v>1016</v>
      </c>
      <c r="F1441" t="s">
        <v>894</v>
      </c>
      <c r="G1441" s="1">
        <v>45355</v>
      </c>
      <c r="H1441">
        <v>5468519</v>
      </c>
      <c r="I1441">
        <v>79</v>
      </c>
      <c r="J1441" t="s">
        <v>466</v>
      </c>
      <c r="K1441" t="str">
        <f>IFERROR(IF(AND(VLOOKUP($C1441,Hes!$A:$B, 1, FALSE), $M1441&lt;&gt;" "), "Ingresada", "Falta Ingresar"), " ")</f>
        <v xml:space="preserve"> </v>
      </c>
      <c r="L1441" s="3" t="str">
        <f>IFERROR(VLOOKUP($C1441,Observaciones!$A:$B,2,FALSE)," ")</f>
        <v>XOC Y CC</v>
      </c>
      <c r="M1441" t="s">
        <v>553</v>
      </c>
      <c r="O1441" s="4">
        <v>31108227</v>
      </c>
      <c r="P1441" s="4">
        <v>11232</v>
      </c>
      <c r="Q1441" s="4">
        <v>2134</v>
      </c>
      <c r="R1441" s="4">
        <v>13366</v>
      </c>
    </row>
    <row r="1442" spans="1:18" x14ac:dyDescent="0.25">
      <c r="A1442" t="s">
        <v>502</v>
      </c>
      <c r="B1442" t="s">
        <v>486</v>
      </c>
      <c r="C1442">
        <v>70072600</v>
      </c>
      <c r="D1442">
        <v>96</v>
      </c>
      <c r="E1442" t="s">
        <v>1016</v>
      </c>
      <c r="F1442" t="s">
        <v>894</v>
      </c>
      <c r="G1442" s="1">
        <v>45355</v>
      </c>
      <c r="H1442">
        <v>5468520</v>
      </c>
      <c r="I1442">
        <v>79</v>
      </c>
      <c r="J1442" t="s">
        <v>466</v>
      </c>
      <c r="K1442" t="str">
        <f>IFERROR(IF(AND(VLOOKUP($C1442,Hes!$A:$B, 1, FALSE), $M1442&lt;&gt;" "), "Ingresada", "Falta Ingresar"), " ")</f>
        <v xml:space="preserve"> </v>
      </c>
      <c r="L1442" s="3" t="str">
        <f>IFERROR(VLOOKUP($C1442,Observaciones!$A:$B,2,FALSE)," ")</f>
        <v>XOC Y CC</v>
      </c>
      <c r="M1442" t="s">
        <v>553</v>
      </c>
      <c r="O1442" s="4">
        <v>31108221</v>
      </c>
      <c r="P1442" s="4">
        <v>18720</v>
      </c>
      <c r="Q1442" s="4">
        <v>3557</v>
      </c>
      <c r="R1442" s="4">
        <v>22277</v>
      </c>
    </row>
    <row r="1443" spans="1:18" x14ac:dyDescent="0.25">
      <c r="A1443" t="s">
        <v>502</v>
      </c>
      <c r="B1443" t="s">
        <v>486</v>
      </c>
      <c r="C1443">
        <v>70072600</v>
      </c>
      <c r="D1443">
        <v>99</v>
      </c>
      <c r="E1443" t="s">
        <v>1016</v>
      </c>
      <c r="F1443" t="s">
        <v>894</v>
      </c>
      <c r="G1443" s="1">
        <v>45355</v>
      </c>
      <c r="H1443">
        <v>5468521</v>
      </c>
      <c r="I1443">
        <v>79</v>
      </c>
      <c r="J1443" t="s">
        <v>466</v>
      </c>
      <c r="K1443" t="str">
        <f>IFERROR(IF(AND(VLOOKUP($C1443,Hes!$A:$B, 1, FALSE), $M1443&lt;&gt;" "), "Ingresada", "Falta Ingresar"), " ")</f>
        <v xml:space="preserve"> </v>
      </c>
      <c r="L1443" s="3" t="str">
        <f>IFERROR(VLOOKUP($C1443,Observaciones!$A:$B,2,FALSE)," ")</f>
        <v>XOC Y CC</v>
      </c>
      <c r="M1443" t="s">
        <v>553</v>
      </c>
      <c r="O1443" s="4">
        <v>31108225</v>
      </c>
      <c r="P1443" s="4">
        <v>18720</v>
      </c>
      <c r="Q1443" s="4">
        <v>3557</v>
      </c>
      <c r="R1443" s="4">
        <v>22277</v>
      </c>
    </row>
    <row r="1444" spans="1:18" x14ac:dyDescent="0.25">
      <c r="A1444" t="s">
        <v>502</v>
      </c>
      <c r="B1444" t="s">
        <v>486</v>
      </c>
      <c r="C1444">
        <v>70072600</v>
      </c>
      <c r="D1444">
        <v>713</v>
      </c>
      <c r="E1444" t="s">
        <v>1016</v>
      </c>
      <c r="F1444" t="s">
        <v>894</v>
      </c>
      <c r="G1444" s="1">
        <v>45355</v>
      </c>
      <c r="H1444">
        <v>5468522</v>
      </c>
      <c r="I1444">
        <v>79</v>
      </c>
      <c r="J1444" t="s">
        <v>466</v>
      </c>
      <c r="K1444" t="str">
        <f>IFERROR(IF(AND(VLOOKUP($C1444,Hes!$A:$B, 1, FALSE), $M1444&lt;&gt;" "), "Ingresada", "Falta Ingresar"), " ")</f>
        <v xml:space="preserve"> </v>
      </c>
      <c r="L1444" s="3" t="str">
        <f>IFERROR(VLOOKUP($C1444,Observaciones!$A:$B,2,FALSE)," ")</f>
        <v>XOC Y CC</v>
      </c>
      <c r="M1444" t="s">
        <v>553</v>
      </c>
      <c r="O1444" s="4">
        <v>31108223</v>
      </c>
      <c r="P1444" s="4">
        <v>18720</v>
      </c>
      <c r="Q1444" s="4">
        <v>3557</v>
      </c>
      <c r="R1444" s="4">
        <v>22277</v>
      </c>
    </row>
    <row r="1445" spans="1:18" x14ac:dyDescent="0.25">
      <c r="A1445" t="s">
        <v>502</v>
      </c>
      <c r="B1445" t="s">
        <v>486</v>
      </c>
      <c r="C1445">
        <v>70072600</v>
      </c>
      <c r="D1445">
        <v>92</v>
      </c>
      <c r="E1445" t="s">
        <v>1016</v>
      </c>
      <c r="F1445" t="s">
        <v>894</v>
      </c>
      <c r="G1445" s="1">
        <v>45355</v>
      </c>
      <c r="H1445">
        <v>5468523</v>
      </c>
      <c r="I1445">
        <v>79</v>
      </c>
      <c r="J1445" t="s">
        <v>466</v>
      </c>
      <c r="K1445" t="str">
        <f>IFERROR(IF(AND(VLOOKUP($C1445,Hes!$A:$B, 1, FALSE), $M1445&lt;&gt;" "), "Ingresada", "Falta Ingresar"), " ")</f>
        <v xml:space="preserve"> </v>
      </c>
      <c r="L1445" s="3" t="str">
        <f>IFERROR(VLOOKUP($C1445,Observaciones!$A:$B,2,FALSE)," ")</f>
        <v>XOC Y CC</v>
      </c>
      <c r="M1445" t="s">
        <v>553</v>
      </c>
      <c r="O1445" s="4">
        <v>31108199</v>
      </c>
      <c r="P1445" s="4">
        <v>18720</v>
      </c>
      <c r="Q1445" s="4">
        <v>3557</v>
      </c>
      <c r="R1445" s="4">
        <v>22277</v>
      </c>
    </row>
    <row r="1446" spans="1:18" x14ac:dyDescent="0.25">
      <c r="A1446" t="s">
        <v>502</v>
      </c>
      <c r="B1446" t="s">
        <v>486</v>
      </c>
      <c r="C1446">
        <v>70072600</v>
      </c>
      <c r="D1446">
        <v>726</v>
      </c>
      <c r="E1446" t="s">
        <v>1016</v>
      </c>
      <c r="F1446" t="s">
        <v>894</v>
      </c>
      <c r="G1446" s="1">
        <v>45355</v>
      </c>
      <c r="H1446">
        <v>5468524</v>
      </c>
      <c r="I1446">
        <v>79</v>
      </c>
      <c r="J1446" t="s">
        <v>466</v>
      </c>
      <c r="K1446" t="str">
        <f>IFERROR(IF(AND(VLOOKUP($C1446,Hes!$A:$B, 1, FALSE), $M1446&lt;&gt;" "), "Ingresada", "Falta Ingresar"), " ")</f>
        <v xml:space="preserve"> </v>
      </c>
      <c r="L1446" s="3" t="str">
        <f>IFERROR(VLOOKUP($C1446,Observaciones!$A:$B,2,FALSE)," ")</f>
        <v>XOC Y CC</v>
      </c>
      <c r="M1446" t="s">
        <v>553</v>
      </c>
      <c r="O1446" s="4">
        <v>31108218</v>
      </c>
      <c r="P1446" s="4">
        <v>14976</v>
      </c>
      <c r="Q1446" s="4">
        <v>2845</v>
      </c>
      <c r="R1446" s="4">
        <v>17821</v>
      </c>
    </row>
    <row r="1447" spans="1:18" x14ac:dyDescent="0.25">
      <c r="A1447" t="s">
        <v>502</v>
      </c>
      <c r="B1447" t="s">
        <v>486</v>
      </c>
      <c r="C1447">
        <v>70072600</v>
      </c>
      <c r="D1447">
        <v>515</v>
      </c>
      <c r="E1447" t="s">
        <v>1016</v>
      </c>
      <c r="F1447" t="s">
        <v>894</v>
      </c>
      <c r="G1447" s="1">
        <v>45355</v>
      </c>
      <c r="H1447">
        <v>5468525</v>
      </c>
      <c r="I1447">
        <v>79</v>
      </c>
      <c r="J1447" t="s">
        <v>466</v>
      </c>
      <c r="K1447" t="str">
        <f>IFERROR(IF(AND(VLOOKUP($C1447,Hes!$A:$B, 1, FALSE), $M1447&lt;&gt;" "), "Ingresada", "Falta Ingresar"), " ")</f>
        <v xml:space="preserve"> </v>
      </c>
      <c r="L1447" s="3" t="str">
        <f>IFERROR(VLOOKUP($C1447,Observaciones!$A:$B,2,FALSE)," ")</f>
        <v>XOC Y CC</v>
      </c>
      <c r="M1447" t="s">
        <v>553</v>
      </c>
      <c r="O1447" s="4">
        <v>31108212</v>
      </c>
      <c r="P1447" s="4">
        <v>14976</v>
      </c>
      <c r="Q1447" s="4">
        <v>2845</v>
      </c>
      <c r="R1447" s="4">
        <v>17821</v>
      </c>
    </row>
    <row r="1448" spans="1:18" x14ac:dyDescent="0.25">
      <c r="A1448" t="s">
        <v>502</v>
      </c>
      <c r="B1448" t="s">
        <v>486</v>
      </c>
      <c r="C1448">
        <v>70072600</v>
      </c>
      <c r="D1448">
        <v>32</v>
      </c>
      <c r="E1448" t="s">
        <v>1018</v>
      </c>
      <c r="F1448" t="s">
        <v>894</v>
      </c>
      <c r="G1448" s="1">
        <v>45355</v>
      </c>
      <c r="H1448">
        <v>5468736</v>
      </c>
      <c r="I1448">
        <v>79</v>
      </c>
      <c r="J1448" t="s">
        <v>466</v>
      </c>
      <c r="K1448" t="str">
        <f>IFERROR(IF(AND(VLOOKUP($C1448,Hes!$A:$B, 1, FALSE), $M1448&lt;&gt;" "), "Ingresada", "Falta Ingresar"), " ")</f>
        <v xml:space="preserve"> </v>
      </c>
      <c r="L1448" s="3" t="str">
        <f>IFERROR(VLOOKUP($C1448,Observaciones!$A:$B,2,FALSE)," ")</f>
        <v>XOC Y CC</v>
      </c>
      <c r="M1448" t="s">
        <v>553</v>
      </c>
      <c r="O1448" s="4">
        <v>31141834</v>
      </c>
      <c r="P1448" s="4">
        <v>841214</v>
      </c>
      <c r="Q1448" s="4">
        <v>159831</v>
      </c>
      <c r="R1448" s="4">
        <v>1001045</v>
      </c>
    </row>
    <row r="1449" spans="1:18" x14ac:dyDescent="0.25">
      <c r="A1449" t="s">
        <v>502</v>
      </c>
      <c r="B1449" t="s">
        <v>486</v>
      </c>
      <c r="C1449">
        <v>70072600</v>
      </c>
      <c r="D1449">
        <v>529</v>
      </c>
      <c r="E1449" t="s">
        <v>1019</v>
      </c>
      <c r="F1449" t="s">
        <v>894</v>
      </c>
      <c r="G1449" s="1">
        <v>45355</v>
      </c>
      <c r="H1449">
        <v>5468854</v>
      </c>
      <c r="I1449">
        <v>79</v>
      </c>
      <c r="J1449" t="s">
        <v>466</v>
      </c>
      <c r="K1449" t="str">
        <f>IFERROR(IF(AND(VLOOKUP($C1449,Hes!$A:$B, 1, FALSE), $M1449&lt;&gt;" "), "Ingresada", "Falta Ingresar"), " ")</f>
        <v xml:space="preserve"> </v>
      </c>
      <c r="L1449" s="3" t="str">
        <f>IFERROR(VLOOKUP($C1449,Observaciones!$A:$B,2,FALSE)," ")</f>
        <v>XOC Y CC</v>
      </c>
      <c r="M1449" t="s">
        <v>553</v>
      </c>
      <c r="O1449" s="4">
        <v>31119640</v>
      </c>
      <c r="P1449" s="4">
        <v>391250</v>
      </c>
      <c r="Q1449" s="4">
        <v>74338</v>
      </c>
      <c r="R1449" s="4">
        <v>465588</v>
      </c>
    </row>
    <row r="1450" spans="1:18" x14ac:dyDescent="0.25">
      <c r="A1450" t="s">
        <v>502</v>
      </c>
      <c r="B1450" t="s">
        <v>486</v>
      </c>
      <c r="C1450">
        <v>70072600</v>
      </c>
      <c r="D1450">
        <v>506</v>
      </c>
      <c r="E1450" t="s">
        <v>1019</v>
      </c>
      <c r="F1450" t="s">
        <v>894</v>
      </c>
      <c r="G1450" s="1">
        <v>45355</v>
      </c>
      <c r="H1450">
        <v>5468856</v>
      </c>
      <c r="I1450">
        <v>79</v>
      </c>
      <c r="J1450" t="s">
        <v>466</v>
      </c>
      <c r="K1450" t="str">
        <f>IFERROR(IF(AND(VLOOKUP($C1450,Hes!$A:$B, 1, FALSE), $M1450&lt;&gt;" "), "Ingresada", "Falta Ingresar"), " ")</f>
        <v xml:space="preserve"> </v>
      </c>
      <c r="L1450" s="3" t="str">
        <f>IFERROR(VLOOKUP($C1450,Observaciones!$A:$B,2,FALSE)," ")</f>
        <v>XOC Y CC</v>
      </c>
      <c r="M1450" t="s">
        <v>553</v>
      </c>
      <c r="O1450" s="4">
        <v>31119639</v>
      </c>
      <c r="P1450" s="4">
        <v>280057</v>
      </c>
      <c r="Q1450" s="4">
        <v>53211</v>
      </c>
      <c r="R1450" s="4">
        <v>333268</v>
      </c>
    </row>
    <row r="1451" spans="1:18" x14ac:dyDescent="0.25">
      <c r="A1451" t="s">
        <v>502</v>
      </c>
      <c r="B1451" t="s">
        <v>486</v>
      </c>
      <c r="C1451">
        <v>70072600</v>
      </c>
      <c r="D1451">
        <v>36</v>
      </c>
      <c r="E1451" t="s">
        <v>1020</v>
      </c>
      <c r="F1451" t="s">
        <v>894</v>
      </c>
      <c r="G1451" s="1">
        <v>45355</v>
      </c>
      <c r="H1451">
        <v>5468864</v>
      </c>
      <c r="I1451">
        <v>79</v>
      </c>
      <c r="J1451" t="s">
        <v>466</v>
      </c>
      <c r="K1451" t="str">
        <f>IFERROR(IF(AND(VLOOKUP($C1451,Hes!$A:$B, 1, FALSE), $M1451&lt;&gt;" "), "Ingresada", "Falta Ingresar"), " ")</f>
        <v xml:space="preserve"> </v>
      </c>
      <c r="L1451" s="3" t="str">
        <f>IFERROR(VLOOKUP($C1451,Observaciones!$A:$B,2,FALSE)," ")</f>
        <v>XOC Y CC</v>
      </c>
      <c r="M1451" t="s">
        <v>553</v>
      </c>
      <c r="O1451" s="4">
        <v>31143839</v>
      </c>
      <c r="P1451" s="4">
        <v>5830524</v>
      </c>
      <c r="Q1451" s="4">
        <v>1107800</v>
      </c>
      <c r="R1451" s="4">
        <v>6938324</v>
      </c>
    </row>
    <row r="1452" spans="1:18" x14ac:dyDescent="0.25">
      <c r="A1452" t="s">
        <v>502</v>
      </c>
      <c r="B1452" t="s">
        <v>486</v>
      </c>
      <c r="C1452">
        <v>70072600</v>
      </c>
      <c r="D1452">
        <v>163</v>
      </c>
      <c r="E1452" t="s">
        <v>1021</v>
      </c>
      <c r="F1452" t="s">
        <v>894</v>
      </c>
      <c r="G1452" s="1">
        <v>45355</v>
      </c>
      <c r="H1452">
        <v>5468908</v>
      </c>
      <c r="I1452">
        <v>79</v>
      </c>
      <c r="J1452" t="s">
        <v>466</v>
      </c>
      <c r="K1452" t="str">
        <f>IFERROR(IF(AND(VLOOKUP($C1452,Hes!$A:$B, 1, FALSE), $M1452&lt;&gt;" "), "Ingresada", "Falta Ingresar"), " ")</f>
        <v xml:space="preserve"> </v>
      </c>
      <c r="L1452" s="3" t="str">
        <f>IFERROR(VLOOKUP($C1452,Observaciones!$A:$B,2,FALSE)," ")</f>
        <v>XOC Y CC</v>
      </c>
      <c r="M1452" t="s">
        <v>553</v>
      </c>
      <c r="O1452" s="4">
        <v>31119841</v>
      </c>
      <c r="P1452" s="4">
        <v>229951</v>
      </c>
      <c r="Q1452" s="4">
        <v>43691</v>
      </c>
      <c r="R1452" s="4">
        <v>273642</v>
      </c>
    </row>
    <row r="1453" spans="1:18" x14ac:dyDescent="0.25">
      <c r="A1453" t="s">
        <v>502</v>
      </c>
      <c r="B1453" t="s">
        <v>486</v>
      </c>
      <c r="C1453">
        <v>70072600</v>
      </c>
      <c r="D1453">
        <v>186</v>
      </c>
      <c r="E1453" t="s">
        <v>1019</v>
      </c>
      <c r="F1453" t="s">
        <v>894</v>
      </c>
      <c r="G1453" s="1">
        <v>45355</v>
      </c>
      <c r="H1453">
        <v>5469246</v>
      </c>
      <c r="I1453">
        <v>79</v>
      </c>
      <c r="J1453" t="s">
        <v>466</v>
      </c>
      <c r="K1453" t="str">
        <f>IFERROR(IF(AND(VLOOKUP($C1453,Hes!$A:$B, 1, FALSE), $M1453&lt;&gt;" "), "Ingresada", "Falta Ingresar"), " ")</f>
        <v xml:space="preserve"> </v>
      </c>
      <c r="L1453" s="3" t="str">
        <f>IFERROR(VLOOKUP($C1453,Observaciones!$A:$B,2,FALSE)," ")</f>
        <v>XOC Y CC</v>
      </c>
      <c r="M1453" t="s">
        <v>553</v>
      </c>
      <c r="O1453" s="4">
        <v>31119692</v>
      </c>
      <c r="P1453" s="4">
        <v>39125</v>
      </c>
      <c r="Q1453" s="4">
        <v>7434</v>
      </c>
      <c r="R1453" s="4">
        <v>46559</v>
      </c>
    </row>
    <row r="1454" spans="1:18" x14ac:dyDescent="0.25">
      <c r="A1454" t="s">
        <v>502</v>
      </c>
      <c r="B1454" t="s">
        <v>486</v>
      </c>
      <c r="C1454">
        <v>70072600</v>
      </c>
      <c r="D1454">
        <v>531</v>
      </c>
      <c r="E1454" t="s">
        <v>1019</v>
      </c>
      <c r="F1454" t="s">
        <v>894</v>
      </c>
      <c r="G1454" s="1">
        <v>45355</v>
      </c>
      <c r="H1454">
        <v>5469271</v>
      </c>
      <c r="I1454">
        <v>79</v>
      </c>
      <c r="J1454" t="s">
        <v>466</v>
      </c>
      <c r="K1454" t="str">
        <f>IFERROR(IF(AND(VLOOKUP($C1454,Hes!$A:$B, 1, FALSE), $M1454&lt;&gt;" "), "Ingresada", "Falta Ingresar"), " ")</f>
        <v xml:space="preserve"> </v>
      </c>
      <c r="L1454" s="3" t="str">
        <f>IFERROR(VLOOKUP($C1454,Observaciones!$A:$B,2,FALSE)," ")</f>
        <v>XOC Y CC</v>
      </c>
      <c r="M1454" t="s">
        <v>553</v>
      </c>
      <c r="O1454" s="4">
        <v>31119618</v>
      </c>
      <c r="P1454" s="4">
        <v>170572</v>
      </c>
      <c r="Q1454" s="4">
        <v>32409</v>
      </c>
      <c r="R1454" s="4">
        <v>202981</v>
      </c>
    </row>
    <row r="1455" spans="1:18" x14ac:dyDescent="0.25">
      <c r="A1455" t="s">
        <v>502</v>
      </c>
      <c r="B1455" t="s">
        <v>486</v>
      </c>
      <c r="C1455">
        <v>70072600</v>
      </c>
      <c r="D1455">
        <v>187</v>
      </c>
      <c r="E1455" t="s">
        <v>1019</v>
      </c>
      <c r="F1455" t="s">
        <v>894</v>
      </c>
      <c r="G1455" s="1">
        <v>45355</v>
      </c>
      <c r="H1455">
        <v>5469285</v>
      </c>
      <c r="I1455">
        <v>79</v>
      </c>
      <c r="J1455" t="s">
        <v>466</v>
      </c>
      <c r="K1455" t="str">
        <f>IFERROR(IF(AND(VLOOKUP($C1455,Hes!$A:$B, 1, FALSE), $M1455&lt;&gt;" "), "Ingresada", "Falta Ingresar"), " ")</f>
        <v xml:space="preserve"> </v>
      </c>
      <c r="L1455" s="3" t="str">
        <f>IFERROR(VLOOKUP($C1455,Observaciones!$A:$B,2,FALSE)," ")</f>
        <v>XOC Y CC</v>
      </c>
      <c r="M1455" t="s">
        <v>553</v>
      </c>
      <c r="O1455" s="4">
        <v>31119691</v>
      </c>
      <c r="P1455" s="4">
        <v>192404</v>
      </c>
      <c r="Q1455" s="4">
        <v>36557</v>
      </c>
      <c r="R1455" s="4">
        <v>228961</v>
      </c>
    </row>
    <row r="1456" spans="1:18" x14ac:dyDescent="0.25">
      <c r="A1456" t="s">
        <v>502</v>
      </c>
      <c r="B1456" t="s">
        <v>486</v>
      </c>
      <c r="C1456">
        <v>70072600</v>
      </c>
      <c r="D1456">
        <v>1001</v>
      </c>
      <c r="E1456" t="s">
        <v>1019</v>
      </c>
      <c r="F1456" t="s">
        <v>894</v>
      </c>
      <c r="G1456" s="1">
        <v>45355</v>
      </c>
      <c r="H1456">
        <v>5469286</v>
      </c>
      <c r="I1456">
        <v>79</v>
      </c>
      <c r="J1456" t="s">
        <v>466</v>
      </c>
      <c r="K1456" t="str">
        <f>IFERROR(IF(AND(VLOOKUP($C1456,Hes!$A:$B, 1, FALSE), $M1456&lt;&gt;" "), "Ingresada", "Falta Ingresar"), " ")</f>
        <v xml:space="preserve"> </v>
      </c>
      <c r="L1456" s="3" t="str">
        <f>IFERROR(VLOOKUP($C1456,Observaciones!$A:$B,2,FALSE)," ")</f>
        <v>XOC Y CC</v>
      </c>
      <c r="M1456" t="s">
        <v>553</v>
      </c>
      <c r="O1456" s="4">
        <v>31119685</v>
      </c>
      <c r="P1456" s="4">
        <v>67269</v>
      </c>
      <c r="Q1456" s="4">
        <v>12781</v>
      </c>
      <c r="R1456" s="4">
        <v>80050</v>
      </c>
    </row>
    <row r="1457" spans="1:18" x14ac:dyDescent="0.25">
      <c r="A1457" t="s">
        <v>502</v>
      </c>
      <c r="B1457" t="s">
        <v>486</v>
      </c>
      <c r="C1457">
        <v>70072600</v>
      </c>
      <c r="D1457">
        <v>527</v>
      </c>
      <c r="E1457" t="s">
        <v>1019</v>
      </c>
      <c r="F1457" t="s">
        <v>894</v>
      </c>
      <c r="G1457" s="1">
        <v>45355</v>
      </c>
      <c r="H1457">
        <v>5469287</v>
      </c>
      <c r="I1457">
        <v>79</v>
      </c>
      <c r="J1457" t="s">
        <v>466</v>
      </c>
      <c r="K1457" t="str">
        <f>IFERROR(IF(AND(VLOOKUP($C1457,Hes!$A:$B, 1, FALSE), $M1457&lt;&gt;" "), "Ingresada", "Falta Ingresar"), " ")</f>
        <v xml:space="preserve"> </v>
      </c>
      <c r="L1457" s="3" t="str">
        <f>IFERROR(VLOOKUP($C1457,Observaciones!$A:$B,2,FALSE)," ")</f>
        <v>XOC Y CC</v>
      </c>
      <c r="M1457" t="s">
        <v>553</v>
      </c>
      <c r="O1457" s="4">
        <v>31119687</v>
      </c>
      <c r="P1457" s="4">
        <v>305110</v>
      </c>
      <c r="Q1457" s="4">
        <v>57971</v>
      </c>
      <c r="R1457" s="4">
        <v>363081</v>
      </c>
    </row>
    <row r="1458" spans="1:18" x14ac:dyDescent="0.25">
      <c r="A1458" t="s">
        <v>502</v>
      </c>
      <c r="B1458" t="s">
        <v>486</v>
      </c>
      <c r="C1458">
        <v>70072600</v>
      </c>
      <c r="D1458">
        <v>526</v>
      </c>
      <c r="E1458" t="s">
        <v>1019</v>
      </c>
      <c r="F1458" t="s">
        <v>894</v>
      </c>
      <c r="G1458" s="1">
        <v>45355</v>
      </c>
      <c r="H1458">
        <v>5469291</v>
      </c>
      <c r="I1458">
        <v>79</v>
      </c>
      <c r="J1458" t="s">
        <v>466</v>
      </c>
      <c r="K1458" t="str">
        <f>IFERROR(IF(AND(VLOOKUP($C1458,Hes!$A:$B, 1, FALSE), $M1458&lt;&gt;" "), "Ingresada", "Falta Ingresar"), " ")</f>
        <v xml:space="preserve"> </v>
      </c>
      <c r="L1458" s="3" t="str">
        <f>IFERROR(VLOOKUP($C1458,Observaciones!$A:$B,2,FALSE)," ")</f>
        <v>XOC Y CC</v>
      </c>
      <c r="M1458" t="s">
        <v>553</v>
      </c>
      <c r="O1458" s="4">
        <v>31119688</v>
      </c>
      <c r="P1458" s="4">
        <v>132960</v>
      </c>
      <c r="Q1458" s="4">
        <v>25262</v>
      </c>
      <c r="R1458" s="4">
        <v>158222</v>
      </c>
    </row>
    <row r="1459" spans="1:18" x14ac:dyDescent="0.25">
      <c r="A1459" t="s">
        <v>502</v>
      </c>
      <c r="B1459" t="s">
        <v>486</v>
      </c>
      <c r="C1459">
        <v>70072600</v>
      </c>
      <c r="D1459">
        <v>525</v>
      </c>
      <c r="E1459" t="s">
        <v>1019</v>
      </c>
      <c r="F1459" t="s">
        <v>894</v>
      </c>
      <c r="G1459" s="1">
        <v>45355</v>
      </c>
      <c r="H1459">
        <v>5469293</v>
      </c>
      <c r="I1459">
        <v>79</v>
      </c>
      <c r="J1459" t="s">
        <v>466</v>
      </c>
      <c r="K1459" t="str">
        <f>IFERROR(IF(AND(VLOOKUP($C1459,Hes!$A:$B, 1, FALSE), $M1459&lt;&gt;" "), "Ingresada", "Falta Ingresar"), " ")</f>
        <v xml:space="preserve"> </v>
      </c>
      <c r="L1459" s="3" t="str">
        <f>IFERROR(VLOOKUP($C1459,Observaciones!$A:$B,2,FALSE)," ")</f>
        <v>XOC Y CC</v>
      </c>
      <c r="M1459" t="s">
        <v>553</v>
      </c>
      <c r="O1459" s="4">
        <v>31119689</v>
      </c>
      <c r="P1459" s="4">
        <v>170572</v>
      </c>
      <c r="Q1459" s="4">
        <v>32409</v>
      </c>
      <c r="R1459" s="4">
        <v>202981</v>
      </c>
    </row>
    <row r="1460" spans="1:18" x14ac:dyDescent="0.25">
      <c r="A1460" t="s">
        <v>502</v>
      </c>
      <c r="B1460" t="s">
        <v>486</v>
      </c>
      <c r="C1460">
        <v>70072600</v>
      </c>
      <c r="D1460">
        <v>415</v>
      </c>
      <c r="E1460" t="s">
        <v>1019</v>
      </c>
      <c r="F1460" t="s">
        <v>894</v>
      </c>
      <c r="G1460" s="1">
        <v>45355</v>
      </c>
      <c r="H1460">
        <v>5469294</v>
      </c>
      <c r="I1460">
        <v>79</v>
      </c>
      <c r="J1460" t="s">
        <v>466</v>
      </c>
      <c r="K1460" t="str">
        <f>IFERROR(IF(AND(VLOOKUP($C1460,Hes!$A:$B, 1, FALSE), $M1460&lt;&gt;" "), "Ingresada", "Falta Ingresar"), " ")</f>
        <v xml:space="preserve"> </v>
      </c>
      <c r="L1460" s="3" t="str">
        <f>IFERROR(VLOOKUP($C1460,Observaciones!$A:$B,2,FALSE)," ")</f>
        <v>XOC Y CC</v>
      </c>
      <c r="M1460" t="s">
        <v>553</v>
      </c>
      <c r="O1460" s="4">
        <v>31119693</v>
      </c>
      <c r="P1460" s="4">
        <v>563205</v>
      </c>
      <c r="Q1460" s="4">
        <v>107009</v>
      </c>
      <c r="R1460" s="4">
        <v>670214</v>
      </c>
    </row>
    <row r="1461" spans="1:18" x14ac:dyDescent="0.25">
      <c r="A1461" t="s">
        <v>502</v>
      </c>
      <c r="B1461" t="s">
        <v>486</v>
      </c>
      <c r="C1461">
        <v>70072600</v>
      </c>
      <c r="D1461">
        <v>161</v>
      </c>
      <c r="E1461" t="s">
        <v>1022</v>
      </c>
      <c r="F1461" t="s">
        <v>894</v>
      </c>
      <c r="G1461" s="1">
        <v>45355</v>
      </c>
      <c r="H1461">
        <v>5469315</v>
      </c>
      <c r="I1461">
        <v>79</v>
      </c>
      <c r="J1461" t="s">
        <v>466</v>
      </c>
      <c r="K1461" t="str">
        <f>IFERROR(IF(AND(VLOOKUP($C1461,Hes!$A:$B, 1, FALSE), $M1461&lt;&gt;" "), "Ingresada", "Falta Ingresar"), " ")</f>
        <v xml:space="preserve"> </v>
      </c>
      <c r="L1461" s="3" t="str">
        <f>IFERROR(VLOOKUP($C1461,Observaciones!$A:$B,2,FALSE)," ")</f>
        <v>XOC Y CC</v>
      </c>
      <c r="M1461" t="s">
        <v>553</v>
      </c>
      <c r="O1461" s="4">
        <v>31119842</v>
      </c>
      <c r="P1461" s="4">
        <v>39125</v>
      </c>
      <c r="Q1461" s="4">
        <v>7434</v>
      </c>
      <c r="R1461" s="4">
        <v>46559</v>
      </c>
    </row>
    <row r="1462" spans="1:18" x14ac:dyDescent="0.25">
      <c r="A1462" t="s">
        <v>502</v>
      </c>
      <c r="B1462" t="s">
        <v>486</v>
      </c>
      <c r="C1462">
        <v>70072600</v>
      </c>
      <c r="D1462">
        <v>475</v>
      </c>
      <c r="E1462" t="s">
        <v>1019</v>
      </c>
      <c r="F1462" t="s">
        <v>894</v>
      </c>
      <c r="G1462" s="1">
        <v>45355</v>
      </c>
      <c r="H1462">
        <v>5469320</v>
      </c>
      <c r="I1462">
        <v>79</v>
      </c>
      <c r="J1462" t="s">
        <v>466</v>
      </c>
      <c r="K1462" t="str">
        <f>IFERROR(IF(AND(VLOOKUP($C1462,Hes!$A:$B, 1, FALSE), $M1462&lt;&gt;" "), "Ingresada", "Falta Ingresar"), " ")</f>
        <v xml:space="preserve"> </v>
      </c>
      <c r="L1462" s="3" t="str">
        <f>IFERROR(VLOOKUP($C1462,Observaciones!$A:$B,2,FALSE)," ")</f>
        <v>XOC Y CC</v>
      </c>
      <c r="M1462" t="s">
        <v>553</v>
      </c>
      <c r="O1462" s="4">
        <v>31119641</v>
      </c>
      <c r="P1462" s="4">
        <v>287947</v>
      </c>
      <c r="Q1462" s="4">
        <v>54710</v>
      </c>
      <c r="R1462" s="4">
        <v>342657</v>
      </c>
    </row>
    <row r="1463" spans="1:18" x14ac:dyDescent="0.25">
      <c r="A1463" t="s">
        <v>502</v>
      </c>
      <c r="B1463" t="s">
        <v>486</v>
      </c>
      <c r="C1463">
        <v>70072600</v>
      </c>
      <c r="D1463">
        <v>160</v>
      </c>
      <c r="E1463" t="s">
        <v>1022</v>
      </c>
      <c r="F1463" t="s">
        <v>894</v>
      </c>
      <c r="G1463" s="1">
        <v>45355</v>
      </c>
      <c r="H1463">
        <v>5469321</v>
      </c>
      <c r="I1463">
        <v>79</v>
      </c>
      <c r="J1463" t="s">
        <v>466</v>
      </c>
      <c r="K1463" t="str">
        <f>IFERROR(IF(AND(VLOOKUP($C1463,Hes!$A:$B, 1, FALSE), $M1463&lt;&gt;" "), "Ingresada", "Falta Ingresar"), " ")</f>
        <v xml:space="preserve"> </v>
      </c>
      <c r="L1463" s="3" t="str">
        <f>IFERROR(VLOOKUP($C1463,Observaciones!$A:$B,2,FALSE)," ")</f>
        <v>XOC Y CC</v>
      </c>
      <c r="M1463" t="s">
        <v>553</v>
      </c>
      <c r="O1463" s="4">
        <v>31119843</v>
      </c>
      <c r="P1463" s="4">
        <v>78250</v>
      </c>
      <c r="Q1463" s="4">
        <v>14868</v>
      </c>
      <c r="R1463" s="4">
        <v>93118</v>
      </c>
    </row>
    <row r="1464" spans="1:18" x14ac:dyDescent="0.25">
      <c r="A1464" t="s">
        <v>502</v>
      </c>
      <c r="B1464" t="s">
        <v>486</v>
      </c>
      <c r="C1464">
        <v>70072600</v>
      </c>
      <c r="D1464">
        <v>365</v>
      </c>
      <c r="E1464" t="s">
        <v>1019</v>
      </c>
      <c r="F1464" t="s">
        <v>894</v>
      </c>
      <c r="G1464" s="1">
        <v>45355</v>
      </c>
      <c r="H1464">
        <v>5469358</v>
      </c>
      <c r="I1464">
        <v>79</v>
      </c>
      <c r="J1464" t="s">
        <v>466</v>
      </c>
      <c r="K1464" t="str">
        <f>IFERROR(IF(AND(VLOOKUP($C1464,Hes!$A:$B, 1, FALSE), $M1464&lt;&gt;" "), "Ingresada", "Falta Ingresar"), " ")</f>
        <v xml:space="preserve"> </v>
      </c>
      <c r="L1464" s="3" t="str">
        <f>IFERROR(VLOOKUP($C1464,Observaciones!$A:$B,2,FALSE)," ")</f>
        <v>XOC Y CC</v>
      </c>
      <c r="M1464" t="s">
        <v>553</v>
      </c>
      <c r="O1464" s="4">
        <v>31119761</v>
      </c>
      <c r="P1464" s="4">
        <v>524080</v>
      </c>
      <c r="Q1464" s="4">
        <v>99575</v>
      </c>
      <c r="R1464" s="4">
        <v>623655</v>
      </c>
    </row>
    <row r="1465" spans="1:18" x14ac:dyDescent="0.25">
      <c r="A1465" t="s">
        <v>502</v>
      </c>
      <c r="B1465" t="s">
        <v>486</v>
      </c>
      <c r="C1465">
        <v>70072600</v>
      </c>
      <c r="D1465">
        <v>177</v>
      </c>
      <c r="E1465" t="s">
        <v>1021</v>
      </c>
      <c r="F1465" t="s">
        <v>894</v>
      </c>
      <c r="G1465" s="1">
        <v>45355</v>
      </c>
      <c r="H1465">
        <v>5469361</v>
      </c>
      <c r="I1465">
        <v>79</v>
      </c>
      <c r="J1465" t="s">
        <v>466</v>
      </c>
      <c r="K1465" t="str">
        <f>IFERROR(IF(AND(VLOOKUP($C1465,Hes!$A:$B, 1, FALSE), $M1465&lt;&gt;" "), "Ingresada", "Falta Ingresar"), " ")</f>
        <v xml:space="preserve"> </v>
      </c>
      <c r="L1465" s="3" t="str">
        <f>IFERROR(VLOOKUP($C1465,Observaciones!$A:$B,2,FALSE)," ")</f>
        <v>XOC Y CC</v>
      </c>
      <c r="M1465" t="s">
        <v>553</v>
      </c>
      <c r="O1465" s="4">
        <v>31119832</v>
      </c>
      <c r="P1465" s="4">
        <v>67269</v>
      </c>
      <c r="Q1465" s="4">
        <v>12781</v>
      </c>
      <c r="R1465" s="4">
        <v>80050</v>
      </c>
    </row>
    <row r="1466" spans="1:18" x14ac:dyDescent="0.25">
      <c r="A1466" t="s">
        <v>502</v>
      </c>
      <c r="B1466" t="s">
        <v>486</v>
      </c>
      <c r="C1466">
        <v>70072600</v>
      </c>
      <c r="D1466">
        <v>1007</v>
      </c>
      <c r="E1466" t="s">
        <v>1019</v>
      </c>
      <c r="F1466" t="s">
        <v>894</v>
      </c>
      <c r="G1466" s="1">
        <v>45355</v>
      </c>
      <c r="H1466">
        <v>5469362</v>
      </c>
      <c r="I1466">
        <v>79</v>
      </c>
      <c r="J1466" t="s">
        <v>466</v>
      </c>
      <c r="K1466" t="str">
        <f>IFERROR(IF(AND(VLOOKUP($C1466,Hes!$A:$B, 1, FALSE), $M1466&lt;&gt;" "), "Ingresada", "Falta Ingresar"), " ")</f>
        <v xml:space="preserve"> </v>
      </c>
      <c r="L1466" s="3" t="str">
        <f>IFERROR(VLOOKUP($C1466,Observaciones!$A:$B,2,FALSE)," ")</f>
        <v>XOC Y CC</v>
      </c>
      <c r="M1466" t="s">
        <v>553</v>
      </c>
      <c r="O1466" s="4">
        <v>31119615</v>
      </c>
      <c r="P1466" s="4">
        <v>54775</v>
      </c>
      <c r="Q1466" s="4">
        <v>10407</v>
      </c>
      <c r="R1466" s="4">
        <v>65182</v>
      </c>
    </row>
    <row r="1467" spans="1:18" x14ac:dyDescent="0.25">
      <c r="A1467" t="s">
        <v>502</v>
      </c>
      <c r="B1467" t="s">
        <v>486</v>
      </c>
      <c r="C1467">
        <v>70072600</v>
      </c>
      <c r="D1467">
        <v>1008</v>
      </c>
      <c r="E1467" t="s">
        <v>1019</v>
      </c>
      <c r="F1467" t="s">
        <v>894</v>
      </c>
      <c r="G1467" s="1">
        <v>45355</v>
      </c>
      <c r="H1467">
        <v>5469363</v>
      </c>
      <c r="I1467">
        <v>79</v>
      </c>
      <c r="J1467" t="s">
        <v>466</v>
      </c>
      <c r="K1467" t="str">
        <f>IFERROR(IF(AND(VLOOKUP($C1467,Hes!$A:$B, 1, FALSE), $M1467&lt;&gt;" "), "Ingresada", "Falta Ingresar"), " ")</f>
        <v xml:space="preserve"> </v>
      </c>
      <c r="L1467" s="3" t="str">
        <f>IFERROR(VLOOKUP($C1467,Observaciones!$A:$B,2,FALSE)," ")</f>
        <v>XOC Y CC</v>
      </c>
      <c r="M1467" t="s">
        <v>553</v>
      </c>
      <c r="O1467" s="4">
        <v>31119610</v>
      </c>
      <c r="P1467" s="4">
        <v>425576</v>
      </c>
      <c r="Q1467" s="4">
        <v>80859</v>
      </c>
      <c r="R1467" s="4">
        <v>506435</v>
      </c>
    </row>
    <row r="1468" spans="1:18" x14ac:dyDescent="0.25">
      <c r="A1468" t="s">
        <v>502</v>
      </c>
      <c r="B1468" t="s">
        <v>486</v>
      </c>
      <c r="C1468">
        <v>70072600</v>
      </c>
      <c r="D1468">
        <v>159</v>
      </c>
      <c r="E1468" t="s">
        <v>1022</v>
      </c>
      <c r="F1468" t="s">
        <v>894</v>
      </c>
      <c r="G1468" s="1">
        <v>45355</v>
      </c>
      <c r="H1468">
        <v>5469378</v>
      </c>
      <c r="I1468">
        <v>79</v>
      </c>
      <c r="J1468" t="s">
        <v>466</v>
      </c>
      <c r="K1468" t="str">
        <f>IFERROR(IF(AND(VLOOKUP($C1468,Hes!$A:$B, 1, FALSE), $M1468&lt;&gt;" "), "Ingresada", "Falta Ingresar"), " ")</f>
        <v xml:space="preserve"> </v>
      </c>
      <c r="L1468" s="3" t="str">
        <f>IFERROR(VLOOKUP($C1468,Observaciones!$A:$B,2,FALSE)," ")</f>
        <v>XOC Y CC</v>
      </c>
      <c r="M1468" t="s">
        <v>553</v>
      </c>
      <c r="O1468" s="4">
        <v>31119844</v>
      </c>
      <c r="P1468" s="4">
        <v>131382</v>
      </c>
      <c r="Q1468" s="4">
        <v>24963</v>
      </c>
      <c r="R1468" s="4">
        <v>156345</v>
      </c>
    </row>
    <row r="1469" spans="1:18" x14ac:dyDescent="0.25">
      <c r="A1469" t="s">
        <v>502</v>
      </c>
      <c r="B1469" t="s">
        <v>486</v>
      </c>
      <c r="C1469">
        <v>70072600</v>
      </c>
      <c r="D1469">
        <v>295</v>
      </c>
      <c r="E1469" t="s">
        <v>1019</v>
      </c>
      <c r="F1469" t="s">
        <v>894</v>
      </c>
      <c r="G1469" s="1">
        <v>45355</v>
      </c>
      <c r="H1469">
        <v>5469379</v>
      </c>
      <c r="I1469">
        <v>79</v>
      </c>
      <c r="J1469" t="s">
        <v>466</v>
      </c>
      <c r="K1469" t="str">
        <f>IFERROR(IF(AND(VLOOKUP($C1469,Hes!$A:$B, 1, FALSE), $M1469&lt;&gt;" "), "Ingresada", "Falta Ingresar"), " ")</f>
        <v xml:space="preserve"> </v>
      </c>
      <c r="L1469" s="3" t="str">
        <f>IFERROR(VLOOKUP($C1469,Observaciones!$A:$B,2,FALSE)," ")</f>
        <v>XOC Y CC</v>
      </c>
      <c r="M1469" t="s">
        <v>553</v>
      </c>
      <c r="O1469" s="4">
        <v>31119620</v>
      </c>
      <c r="P1469" s="4">
        <v>234750</v>
      </c>
      <c r="Q1469" s="4">
        <v>44603</v>
      </c>
      <c r="R1469" s="4">
        <v>279353</v>
      </c>
    </row>
    <row r="1470" spans="1:18" x14ac:dyDescent="0.25">
      <c r="A1470" t="s">
        <v>502</v>
      </c>
      <c r="B1470" t="s">
        <v>486</v>
      </c>
      <c r="C1470">
        <v>70072600</v>
      </c>
      <c r="D1470">
        <v>504</v>
      </c>
      <c r="E1470" t="s">
        <v>1019</v>
      </c>
      <c r="F1470" t="s">
        <v>894</v>
      </c>
      <c r="G1470" s="1">
        <v>45355</v>
      </c>
      <c r="H1470">
        <v>5469392</v>
      </c>
      <c r="I1470">
        <v>79</v>
      </c>
      <c r="J1470" t="s">
        <v>466</v>
      </c>
      <c r="K1470" t="str">
        <f>IFERROR(IF(AND(VLOOKUP($C1470,Hes!$A:$B, 1, FALSE), $M1470&lt;&gt;" "), "Ingresada", "Falta Ingresar"), " ")</f>
        <v xml:space="preserve"> </v>
      </c>
      <c r="L1470" s="3" t="str">
        <f>IFERROR(VLOOKUP($C1470,Observaciones!$A:$B,2,FALSE)," ")</f>
        <v>XOC Y CC</v>
      </c>
      <c r="M1470" t="s">
        <v>553</v>
      </c>
      <c r="O1470" s="4">
        <v>31119690</v>
      </c>
      <c r="P1470" s="4">
        <v>234750</v>
      </c>
      <c r="Q1470" s="4">
        <v>44603</v>
      </c>
      <c r="R1470" s="4">
        <v>279353</v>
      </c>
    </row>
    <row r="1471" spans="1:18" x14ac:dyDescent="0.25">
      <c r="A1471" t="s">
        <v>502</v>
      </c>
      <c r="B1471" t="s">
        <v>486</v>
      </c>
      <c r="C1471">
        <v>70072600</v>
      </c>
      <c r="D1471">
        <v>6585</v>
      </c>
      <c r="E1471" t="s">
        <v>1019</v>
      </c>
      <c r="F1471" t="s">
        <v>894</v>
      </c>
      <c r="G1471" s="1">
        <v>45355</v>
      </c>
      <c r="H1471">
        <v>5469393</v>
      </c>
      <c r="I1471">
        <v>79</v>
      </c>
      <c r="J1471" t="s">
        <v>466</v>
      </c>
      <c r="K1471" t="str">
        <f>IFERROR(IF(AND(VLOOKUP($C1471,Hes!$A:$B, 1, FALSE), $M1471&lt;&gt;" "), "Ingresada", "Falta Ingresar"), " ")</f>
        <v xml:space="preserve"> </v>
      </c>
      <c r="L1471" s="3" t="str">
        <f>IFERROR(VLOOKUP($C1471,Observaciones!$A:$B,2,FALSE)," ")</f>
        <v>XOC Y CC</v>
      </c>
      <c r="M1471" t="s">
        <v>553</v>
      </c>
      <c r="O1471" s="4">
        <v>31119686</v>
      </c>
      <c r="P1471" s="4">
        <v>555575</v>
      </c>
      <c r="Q1471" s="4">
        <v>105559</v>
      </c>
      <c r="R1471" s="4">
        <v>661134</v>
      </c>
    </row>
    <row r="1472" spans="1:18" x14ac:dyDescent="0.25">
      <c r="A1472" t="s">
        <v>502</v>
      </c>
      <c r="B1472" t="s">
        <v>486</v>
      </c>
      <c r="C1472">
        <v>70072600</v>
      </c>
      <c r="D1472">
        <v>401</v>
      </c>
      <c r="E1472" t="s">
        <v>1019</v>
      </c>
      <c r="F1472" t="s">
        <v>894</v>
      </c>
      <c r="G1472" s="1">
        <v>45355</v>
      </c>
      <c r="H1472">
        <v>5469398</v>
      </c>
      <c r="I1472">
        <v>79</v>
      </c>
      <c r="J1472" t="s">
        <v>466</v>
      </c>
      <c r="K1472" t="str">
        <f>IFERROR(IF(AND(VLOOKUP($C1472,Hes!$A:$B, 1, FALSE), $M1472&lt;&gt;" "), "Ingresada", "Falta Ingresar"), " ")</f>
        <v xml:space="preserve"> </v>
      </c>
      <c r="L1472" s="3" t="str">
        <f>IFERROR(VLOOKUP($C1472,Observaciones!$A:$B,2,FALSE)," ")</f>
        <v>XOC Y CC</v>
      </c>
      <c r="M1472" t="s">
        <v>553</v>
      </c>
      <c r="O1472" s="4">
        <v>31119715</v>
      </c>
      <c r="P1472" s="4">
        <v>1187822</v>
      </c>
      <c r="Q1472" s="4">
        <v>225686</v>
      </c>
      <c r="R1472" s="4">
        <v>1413508</v>
      </c>
    </row>
    <row r="1473" spans="1:18" x14ac:dyDescent="0.25">
      <c r="A1473" t="s">
        <v>502</v>
      </c>
      <c r="B1473" t="s">
        <v>486</v>
      </c>
      <c r="C1473">
        <v>70072600</v>
      </c>
      <c r="D1473">
        <v>378</v>
      </c>
      <c r="E1473" t="s">
        <v>1019</v>
      </c>
      <c r="F1473" t="s">
        <v>894</v>
      </c>
      <c r="G1473" s="1">
        <v>45355</v>
      </c>
      <c r="H1473">
        <v>5469399</v>
      </c>
      <c r="I1473">
        <v>79</v>
      </c>
      <c r="J1473" t="s">
        <v>466</v>
      </c>
      <c r="K1473" t="str">
        <f>IFERROR(IF(AND(VLOOKUP($C1473,Hes!$A:$B, 1, FALSE), $M1473&lt;&gt;" "), "Ingresada", "Falta Ingresar"), " ")</f>
        <v xml:space="preserve"> </v>
      </c>
      <c r="L1473" s="3" t="str">
        <f>IFERROR(VLOOKUP($C1473,Observaciones!$A:$B,2,FALSE)," ")</f>
        <v>XOC Y CC</v>
      </c>
      <c r="M1473" t="s">
        <v>553</v>
      </c>
      <c r="O1473" s="4">
        <v>31119745</v>
      </c>
      <c r="P1473" s="4">
        <v>939000</v>
      </c>
      <c r="Q1473" s="4">
        <v>178410</v>
      </c>
      <c r="R1473" s="4">
        <v>1117410</v>
      </c>
    </row>
    <row r="1474" spans="1:18" x14ac:dyDescent="0.25">
      <c r="A1474" t="s">
        <v>502</v>
      </c>
      <c r="B1474" t="s">
        <v>486</v>
      </c>
      <c r="C1474">
        <v>70072600</v>
      </c>
      <c r="D1474">
        <v>170</v>
      </c>
      <c r="E1474" t="s">
        <v>1022</v>
      </c>
      <c r="F1474" t="s">
        <v>894</v>
      </c>
      <c r="G1474" s="1">
        <v>45355</v>
      </c>
      <c r="H1474">
        <v>5469401</v>
      </c>
      <c r="I1474">
        <v>79</v>
      </c>
      <c r="J1474" t="s">
        <v>466</v>
      </c>
      <c r="K1474" t="str">
        <f>IFERROR(IF(AND(VLOOKUP($C1474,Hes!$A:$B, 1, FALSE), $M1474&lt;&gt;" "), "Ingresada", "Falta Ingresar"), " ")</f>
        <v xml:space="preserve"> </v>
      </c>
      <c r="L1474" s="3" t="str">
        <f>IFERROR(VLOOKUP($C1474,Observaciones!$A:$B,2,FALSE)," ")</f>
        <v>XOC Y CC</v>
      </c>
      <c r="M1474" t="s">
        <v>553</v>
      </c>
      <c r="O1474" s="4">
        <v>31119865</v>
      </c>
      <c r="P1474" s="4">
        <v>78250</v>
      </c>
      <c r="Q1474" s="4">
        <v>14868</v>
      </c>
      <c r="R1474" s="4">
        <v>93118</v>
      </c>
    </row>
    <row r="1475" spans="1:18" x14ac:dyDescent="0.25">
      <c r="A1475" t="s">
        <v>502</v>
      </c>
      <c r="B1475" t="s">
        <v>486</v>
      </c>
      <c r="C1475">
        <v>70072600</v>
      </c>
      <c r="D1475">
        <v>467</v>
      </c>
      <c r="E1475" t="s">
        <v>1019</v>
      </c>
      <c r="F1475" t="s">
        <v>894</v>
      </c>
      <c r="G1475" s="1">
        <v>45355</v>
      </c>
      <c r="H1475">
        <v>5469402</v>
      </c>
      <c r="I1475">
        <v>79</v>
      </c>
      <c r="J1475" t="s">
        <v>466</v>
      </c>
      <c r="K1475" t="str">
        <f>IFERROR(IF(AND(VLOOKUP($C1475,Hes!$A:$B, 1, FALSE), $M1475&lt;&gt;" "), "Ingresada", "Falta Ingresar"), " ")</f>
        <v xml:space="preserve"> </v>
      </c>
      <c r="L1475" s="3" t="str">
        <f>IFERROR(VLOOKUP($C1475,Observaciones!$A:$B,2,FALSE)," ")</f>
        <v>XOC Y CC</v>
      </c>
      <c r="M1475" t="s">
        <v>553</v>
      </c>
      <c r="O1475" s="4">
        <v>31119619</v>
      </c>
      <c r="P1475" s="4">
        <v>79763</v>
      </c>
      <c r="Q1475" s="4">
        <v>15155</v>
      </c>
      <c r="R1475" s="4">
        <v>94918</v>
      </c>
    </row>
    <row r="1476" spans="1:18" x14ac:dyDescent="0.25">
      <c r="A1476" t="s">
        <v>502</v>
      </c>
      <c r="B1476" t="s">
        <v>486</v>
      </c>
      <c r="C1476">
        <v>70072600</v>
      </c>
      <c r="D1476">
        <v>174</v>
      </c>
      <c r="E1476" t="s">
        <v>1022</v>
      </c>
      <c r="F1476" t="s">
        <v>894</v>
      </c>
      <c r="G1476" s="1">
        <v>45355</v>
      </c>
      <c r="H1476">
        <v>5469403</v>
      </c>
      <c r="I1476">
        <v>79</v>
      </c>
      <c r="J1476" t="s">
        <v>466</v>
      </c>
      <c r="K1476" t="str">
        <f>IFERROR(IF(AND(VLOOKUP($C1476,Hes!$A:$B, 1, FALSE), $M1476&lt;&gt;" "), "Ingresada", "Falta Ingresar"), " ")</f>
        <v xml:space="preserve"> </v>
      </c>
      <c r="L1476" s="3" t="str">
        <f>IFERROR(VLOOKUP($C1476,Observaciones!$A:$B,2,FALSE)," ")</f>
        <v>XOC Y CC</v>
      </c>
      <c r="M1476" t="s">
        <v>553</v>
      </c>
      <c r="O1476" s="4">
        <v>31119834</v>
      </c>
      <c r="P1476" s="4">
        <v>67269</v>
      </c>
      <c r="Q1476" s="4">
        <v>12781</v>
      </c>
      <c r="R1476" s="4">
        <v>80050</v>
      </c>
    </row>
    <row r="1477" spans="1:18" x14ac:dyDescent="0.25">
      <c r="A1477" t="s">
        <v>502</v>
      </c>
      <c r="B1477" t="s">
        <v>486</v>
      </c>
      <c r="C1477">
        <v>70072600</v>
      </c>
      <c r="D1477">
        <v>382</v>
      </c>
      <c r="E1477" t="s">
        <v>1019</v>
      </c>
      <c r="F1477" t="s">
        <v>894</v>
      </c>
      <c r="G1477" s="1">
        <v>45355</v>
      </c>
      <c r="H1477">
        <v>5469404</v>
      </c>
      <c r="I1477">
        <v>79</v>
      </c>
      <c r="J1477" t="s">
        <v>466</v>
      </c>
      <c r="K1477" t="str">
        <f>IFERROR(IF(AND(VLOOKUP($C1477,Hes!$A:$B, 1, FALSE), $M1477&lt;&gt;" "), "Ingresada", "Falta Ingresar"), " ")</f>
        <v xml:space="preserve"> </v>
      </c>
      <c r="L1477" s="3" t="str">
        <f>IFERROR(VLOOKUP($C1477,Observaciones!$A:$B,2,FALSE)," ")</f>
        <v>XOC Y CC</v>
      </c>
      <c r="M1477" t="s">
        <v>553</v>
      </c>
      <c r="O1477" s="4">
        <v>31119734</v>
      </c>
      <c r="P1477" s="4">
        <v>626000</v>
      </c>
      <c r="Q1477" s="4">
        <v>118940</v>
      </c>
      <c r="R1477" s="4">
        <v>744940</v>
      </c>
    </row>
    <row r="1478" spans="1:18" x14ac:dyDescent="0.25">
      <c r="A1478" t="s">
        <v>502</v>
      </c>
      <c r="B1478" t="s">
        <v>486</v>
      </c>
      <c r="C1478">
        <v>70072600</v>
      </c>
      <c r="D1478">
        <v>1005</v>
      </c>
      <c r="E1478" t="s">
        <v>1019</v>
      </c>
      <c r="F1478" t="s">
        <v>894</v>
      </c>
      <c r="G1478" s="1">
        <v>45355</v>
      </c>
      <c r="H1478">
        <v>5469405</v>
      </c>
      <c r="I1478">
        <v>79</v>
      </c>
      <c r="J1478" t="s">
        <v>466</v>
      </c>
      <c r="K1478" t="str">
        <f>IFERROR(IF(AND(VLOOKUP($C1478,Hes!$A:$B, 1, FALSE), $M1478&lt;&gt;" "), "Ingresada", "Falta Ingresar"), " ")</f>
        <v xml:space="preserve"> </v>
      </c>
      <c r="L1478" s="3" t="str">
        <f>IFERROR(VLOOKUP($C1478,Observaciones!$A:$B,2,FALSE)," ")</f>
        <v>XOC Y CC</v>
      </c>
      <c r="M1478" t="s">
        <v>553</v>
      </c>
      <c r="O1478" s="4">
        <v>31119624</v>
      </c>
      <c r="P1478" s="4">
        <v>234750</v>
      </c>
      <c r="Q1478" s="4">
        <v>44603</v>
      </c>
      <c r="R1478" s="4">
        <v>279353</v>
      </c>
    </row>
    <row r="1479" spans="1:18" x14ac:dyDescent="0.25">
      <c r="A1479" t="s">
        <v>502</v>
      </c>
      <c r="B1479" t="s">
        <v>486</v>
      </c>
      <c r="C1479">
        <v>70072600</v>
      </c>
      <c r="D1479">
        <v>297</v>
      </c>
      <c r="E1479" t="s">
        <v>1023</v>
      </c>
      <c r="F1479" t="s">
        <v>894</v>
      </c>
      <c r="G1479" s="1">
        <v>45355</v>
      </c>
      <c r="H1479">
        <v>5469406</v>
      </c>
      <c r="I1479">
        <v>79</v>
      </c>
      <c r="J1479" t="s">
        <v>466</v>
      </c>
      <c r="K1479" t="str">
        <f>IFERROR(IF(AND(VLOOKUP($C1479,Hes!$A:$B, 1, FALSE), $M1479&lt;&gt;" "), "Ingresada", "Falta Ingresar"), " ")</f>
        <v xml:space="preserve"> </v>
      </c>
      <c r="L1479" s="3" t="str">
        <f>IFERROR(VLOOKUP($C1479,Observaciones!$A:$B,2,FALSE)," ")</f>
        <v>XOC Y CC</v>
      </c>
      <c r="M1479" t="s">
        <v>553</v>
      </c>
      <c r="O1479" s="4">
        <v>31119622</v>
      </c>
      <c r="P1479" s="4">
        <v>212788</v>
      </c>
      <c r="Q1479" s="4">
        <v>40430</v>
      </c>
      <c r="R1479" s="4">
        <v>253218</v>
      </c>
    </row>
    <row r="1480" spans="1:18" x14ac:dyDescent="0.25">
      <c r="A1480" t="s">
        <v>502</v>
      </c>
      <c r="B1480" t="s">
        <v>486</v>
      </c>
      <c r="C1480">
        <v>70072600</v>
      </c>
      <c r="D1480">
        <v>530</v>
      </c>
      <c r="E1480" t="s">
        <v>1019</v>
      </c>
      <c r="F1480" t="s">
        <v>894</v>
      </c>
      <c r="G1480" s="1">
        <v>45355</v>
      </c>
      <c r="H1480">
        <v>5469407</v>
      </c>
      <c r="I1480">
        <v>79</v>
      </c>
      <c r="J1480" t="s">
        <v>466</v>
      </c>
      <c r="K1480" t="str">
        <f>IFERROR(IF(AND(VLOOKUP($C1480,Hes!$A:$B, 1, FALSE), $M1480&lt;&gt;" "), "Ingresada", "Falta Ingresar"), " ")</f>
        <v xml:space="preserve"> </v>
      </c>
      <c r="L1480" s="3" t="str">
        <f>IFERROR(VLOOKUP($C1480,Observaciones!$A:$B,2,FALSE)," ")</f>
        <v>XOC Y CC</v>
      </c>
      <c r="M1480" t="s">
        <v>553</v>
      </c>
      <c r="O1480" s="4">
        <v>31119628</v>
      </c>
      <c r="P1480" s="4">
        <v>258225</v>
      </c>
      <c r="Q1480" s="4">
        <v>49063</v>
      </c>
      <c r="R1480" s="4">
        <v>307288</v>
      </c>
    </row>
    <row r="1481" spans="1:18" x14ac:dyDescent="0.25">
      <c r="A1481" t="s">
        <v>502</v>
      </c>
      <c r="B1481" t="s">
        <v>486</v>
      </c>
      <c r="C1481">
        <v>70072600</v>
      </c>
      <c r="D1481">
        <v>296</v>
      </c>
      <c r="E1481" t="s">
        <v>1019</v>
      </c>
      <c r="F1481" t="s">
        <v>894</v>
      </c>
      <c r="G1481" s="1">
        <v>45355</v>
      </c>
      <c r="H1481">
        <v>5469409</v>
      </c>
      <c r="I1481">
        <v>79</v>
      </c>
      <c r="J1481" t="s">
        <v>466</v>
      </c>
      <c r="K1481" t="str">
        <f>IFERROR(IF(AND(VLOOKUP($C1481,Hes!$A:$B, 1, FALSE), $M1481&lt;&gt;" "), "Ingresada", "Falta Ingresar"), " ")</f>
        <v xml:space="preserve"> </v>
      </c>
      <c r="L1481" s="3" t="str">
        <f>IFERROR(VLOOKUP($C1481,Observaciones!$A:$B,2,FALSE)," ")</f>
        <v>XOC Y CC</v>
      </c>
      <c r="M1481" t="s">
        <v>553</v>
      </c>
      <c r="O1481" s="4">
        <v>31119621</v>
      </c>
      <c r="P1481" s="4">
        <v>214366</v>
      </c>
      <c r="Q1481" s="4">
        <v>40730</v>
      </c>
      <c r="R1481" s="4">
        <v>255096</v>
      </c>
    </row>
    <row r="1482" spans="1:18" x14ac:dyDescent="0.25">
      <c r="A1482" t="s">
        <v>502</v>
      </c>
      <c r="B1482" t="s">
        <v>486</v>
      </c>
      <c r="C1482">
        <v>70072600</v>
      </c>
      <c r="D1482">
        <v>532</v>
      </c>
      <c r="E1482" t="s">
        <v>1019</v>
      </c>
      <c r="F1482" t="s">
        <v>894</v>
      </c>
      <c r="G1482" s="1">
        <v>45355</v>
      </c>
      <c r="H1482">
        <v>5469412</v>
      </c>
      <c r="I1482">
        <v>79</v>
      </c>
      <c r="J1482" t="s">
        <v>466</v>
      </c>
      <c r="K1482" t="str">
        <f>IFERROR(IF(AND(VLOOKUP($C1482,Hes!$A:$B, 1, FALSE), $M1482&lt;&gt;" "), "Ingresada", "Falta Ingresar"), " ")</f>
        <v xml:space="preserve"> </v>
      </c>
      <c r="L1482" s="3" t="str">
        <f>IFERROR(VLOOKUP($C1482,Observaciones!$A:$B,2,FALSE)," ")</f>
        <v>XOC Y CC</v>
      </c>
      <c r="M1482" t="s">
        <v>553</v>
      </c>
      <c r="O1482" s="4">
        <v>31119609</v>
      </c>
      <c r="P1482" s="4">
        <v>75094</v>
      </c>
      <c r="Q1482" s="4">
        <v>14268</v>
      </c>
      <c r="R1482" s="4">
        <v>89362</v>
      </c>
    </row>
    <row r="1483" spans="1:18" x14ac:dyDescent="0.25">
      <c r="A1483" t="s">
        <v>502</v>
      </c>
      <c r="B1483" t="s">
        <v>486</v>
      </c>
      <c r="C1483">
        <v>70072600</v>
      </c>
      <c r="D1483">
        <v>385</v>
      </c>
      <c r="E1483" t="s">
        <v>1019</v>
      </c>
      <c r="F1483" t="s">
        <v>894</v>
      </c>
      <c r="G1483" s="1">
        <v>45355</v>
      </c>
      <c r="H1483">
        <v>5469417</v>
      </c>
      <c r="I1483">
        <v>79</v>
      </c>
      <c r="J1483" t="s">
        <v>466</v>
      </c>
      <c r="K1483" t="str">
        <f>IFERROR(IF(AND(VLOOKUP($C1483,Hes!$A:$B, 1, FALSE), $M1483&lt;&gt;" "), "Ingresada", "Falta Ingresar"), " ")</f>
        <v xml:space="preserve"> </v>
      </c>
      <c r="L1483" s="3" t="str">
        <f>IFERROR(VLOOKUP($C1483,Observaciones!$A:$B,2,FALSE)," ")</f>
        <v>XOC Y CC</v>
      </c>
      <c r="M1483" t="s">
        <v>553</v>
      </c>
      <c r="O1483" s="4">
        <v>31119555</v>
      </c>
      <c r="P1483" s="4">
        <v>305110</v>
      </c>
      <c r="Q1483" s="4">
        <v>57971</v>
      </c>
      <c r="R1483" s="4">
        <v>363081</v>
      </c>
    </row>
    <row r="1484" spans="1:18" x14ac:dyDescent="0.25">
      <c r="A1484" t="s">
        <v>502</v>
      </c>
      <c r="B1484" t="s">
        <v>486</v>
      </c>
      <c r="C1484">
        <v>70072600</v>
      </c>
      <c r="D1484">
        <v>388</v>
      </c>
      <c r="E1484" t="s">
        <v>1019</v>
      </c>
      <c r="F1484" t="s">
        <v>894</v>
      </c>
      <c r="G1484" s="1">
        <v>45355</v>
      </c>
      <c r="H1484">
        <v>5469418</v>
      </c>
      <c r="I1484">
        <v>79</v>
      </c>
      <c r="J1484" t="s">
        <v>466</v>
      </c>
      <c r="K1484" t="str">
        <f>IFERROR(IF(AND(VLOOKUP($C1484,Hes!$A:$B, 1, FALSE), $M1484&lt;&gt;" "), "Ingresada", "Falta Ingresar"), " ")</f>
        <v xml:space="preserve"> </v>
      </c>
      <c r="L1484" s="3" t="str">
        <f>IFERROR(VLOOKUP($C1484,Observaciones!$A:$B,2,FALSE)," ")</f>
        <v>XOC Y CC</v>
      </c>
      <c r="M1484" t="s">
        <v>553</v>
      </c>
      <c r="O1484" s="4">
        <v>31119729</v>
      </c>
      <c r="P1484" s="4">
        <v>78250</v>
      </c>
      <c r="Q1484" s="4">
        <v>14868</v>
      </c>
      <c r="R1484" s="4">
        <v>93118</v>
      </c>
    </row>
    <row r="1485" spans="1:18" x14ac:dyDescent="0.25">
      <c r="A1485" t="s">
        <v>502</v>
      </c>
      <c r="B1485" t="s">
        <v>486</v>
      </c>
      <c r="C1485">
        <v>70072600</v>
      </c>
      <c r="D1485">
        <v>377</v>
      </c>
      <c r="E1485" t="s">
        <v>1019</v>
      </c>
      <c r="F1485" t="s">
        <v>894</v>
      </c>
      <c r="G1485" s="1">
        <v>45355</v>
      </c>
      <c r="H1485">
        <v>5469419</v>
      </c>
      <c r="I1485">
        <v>79</v>
      </c>
      <c r="J1485" t="s">
        <v>466</v>
      </c>
      <c r="K1485" t="str">
        <f>IFERROR(IF(AND(VLOOKUP($C1485,Hes!$A:$B, 1, FALSE), $M1485&lt;&gt;" "), "Ingresada", "Falta Ingresar"), " ")</f>
        <v xml:space="preserve"> </v>
      </c>
      <c r="L1485" s="3" t="str">
        <f>IFERROR(VLOOKUP($C1485,Observaciones!$A:$B,2,FALSE)," ")</f>
        <v>XOC Y CC</v>
      </c>
      <c r="M1485" t="s">
        <v>553</v>
      </c>
      <c r="O1485" s="4">
        <v>31119746</v>
      </c>
      <c r="P1485" s="4">
        <v>78250</v>
      </c>
      <c r="Q1485" s="4">
        <v>14868</v>
      </c>
      <c r="R1485" s="4">
        <v>93118</v>
      </c>
    </row>
    <row r="1486" spans="1:18" x14ac:dyDescent="0.25">
      <c r="A1486" t="s">
        <v>502</v>
      </c>
      <c r="B1486" t="s">
        <v>486</v>
      </c>
      <c r="C1486">
        <v>70072600</v>
      </c>
      <c r="D1486">
        <v>998</v>
      </c>
      <c r="E1486" t="s">
        <v>1019</v>
      </c>
      <c r="F1486" t="s">
        <v>894</v>
      </c>
      <c r="G1486" s="1">
        <v>45355</v>
      </c>
      <c r="H1486">
        <v>5469420</v>
      </c>
      <c r="I1486">
        <v>79</v>
      </c>
      <c r="J1486" t="s">
        <v>466</v>
      </c>
      <c r="K1486" t="str">
        <f>IFERROR(IF(AND(VLOOKUP($C1486,Hes!$A:$B, 1, FALSE), $M1486&lt;&gt;" "), "Ingresada", "Falta Ingresar"), " ")</f>
        <v xml:space="preserve"> </v>
      </c>
      <c r="L1486" s="3" t="str">
        <f>IFERROR(VLOOKUP($C1486,Observaciones!$A:$B,2,FALSE)," ")</f>
        <v>XOC Y CC</v>
      </c>
      <c r="M1486" t="s">
        <v>553</v>
      </c>
      <c r="O1486" s="4">
        <v>31119726</v>
      </c>
      <c r="P1486" s="4">
        <v>347326</v>
      </c>
      <c r="Q1486" s="4">
        <v>65992</v>
      </c>
      <c r="R1486" s="4">
        <v>413318</v>
      </c>
    </row>
    <row r="1487" spans="1:18" x14ac:dyDescent="0.25">
      <c r="A1487" t="s">
        <v>502</v>
      </c>
      <c r="B1487" t="s">
        <v>486</v>
      </c>
      <c r="C1487">
        <v>70072600</v>
      </c>
      <c r="D1487">
        <v>535</v>
      </c>
      <c r="E1487" t="s">
        <v>1019</v>
      </c>
      <c r="F1487" t="s">
        <v>894</v>
      </c>
      <c r="G1487" s="1">
        <v>45355</v>
      </c>
      <c r="H1487">
        <v>5469421</v>
      </c>
      <c r="I1487">
        <v>79</v>
      </c>
      <c r="J1487" t="s">
        <v>466</v>
      </c>
      <c r="K1487" t="str">
        <f>IFERROR(IF(AND(VLOOKUP($C1487,Hes!$A:$B, 1, FALSE), $M1487&lt;&gt;" "), "Ingresada", "Falta Ingresar"), " ")</f>
        <v xml:space="preserve"> </v>
      </c>
      <c r="L1487" s="3" t="str">
        <f>IFERROR(VLOOKUP($C1487,Observaciones!$A:$B,2,FALSE)," ")</f>
        <v>XOC Y CC</v>
      </c>
      <c r="M1487" t="s">
        <v>553</v>
      </c>
      <c r="O1487" s="4">
        <v>31119665</v>
      </c>
      <c r="P1487" s="4">
        <v>483572</v>
      </c>
      <c r="Q1487" s="4">
        <v>91879</v>
      </c>
      <c r="R1487" s="4">
        <v>575451</v>
      </c>
    </row>
    <row r="1488" spans="1:18" x14ac:dyDescent="0.25">
      <c r="A1488" t="s">
        <v>502</v>
      </c>
      <c r="B1488" t="s">
        <v>486</v>
      </c>
      <c r="C1488">
        <v>70072600</v>
      </c>
      <c r="D1488">
        <v>428</v>
      </c>
      <c r="E1488" t="s">
        <v>1019</v>
      </c>
      <c r="F1488" t="s">
        <v>894</v>
      </c>
      <c r="G1488" s="1">
        <v>45355</v>
      </c>
      <c r="H1488">
        <v>5469423</v>
      </c>
      <c r="I1488">
        <v>79</v>
      </c>
      <c r="J1488" t="s">
        <v>466</v>
      </c>
      <c r="K1488" t="str">
        <f>IFERROR(IF(AND(VLOOKUP($C1488,Hes!$A:$B, 1, FALSE), $M1488&lt;&gt;" "), "Ingresada", "Falta Ingresar"), " ")</f>
        <v xml:space="preserve"> </v>
      </c>
      <c r="L1488" s="3" t="str">
        <f>IFERROR(VLOOKUP($C1488,Observaciones!$A:$B,2,FALSE)," ")</f>
        <v>XOC Y CC</v>
      </c>
      <c r="M1488" t="s">
        <v>553</v>
      </c>
      <c r="O1488" s="4">
        <v>31119670</v>
      </c>
      <c r="P1488" s="4">
        <v>626000</v>
      </c>
      <c r="Q1488" s="4">
        <v>118940</v>
      </c>
      <c r="R1488" s="4">
        <v>744940</v>
      </c>
    </row>
    <row r="1489" spans="1:18" x14ac:dyDescent="0.25">
      <c r="A1489" t="s">
        <v>502</v>
      </c>
      <c r="B1489" t="s">
        <v>486</v>
      </c>
      <c r="C1489">
        <v>70072600</v>
      </c>
      <c r="D1489">
        <v>997</v>
      </c>
      <c r="E1489" t="s">
        <v>1019</v>
      </c>
      <c r="F1489" t="s">
        <v>894</v>
      </c>
      <c r="G1489" s="1">
        <v>45355</v>
      </c>
      <c r="H1489">
        <v>5469425</v>
      </c>
      <c r="I1489">
        <v>79</v>
      </c>
      <c r="J1489" t="s">
        <v>466</v>
      </c>
      <c r="K1489" t="str">
        <f>IFERROR(IF(AND(VLOOKUP($C1489,Hes!$A:$B, 1, FALSE), $M1489&lt;&gt;" "), "Ingresada", "Falta Ingresar"), " ")</f>
        <v xml:space="preserve"> </v>
      </c>
      <c r="L1489" s="3" t="str">
        <f>IFERROR(VLOOKUP($C1489,Observaciones!$A:$B,2,FALSE)," ")</f>
        <v>XOC Y CC</v>
      </c>
      <c r="M1489" t="s">
        <v>553</v>
      </c>
      <c r="O1489" s="4">
        <v>31119727</v>
      </c>
      <c r="P1489" s="4">
        <v>344235</v>
      </c>
      <c r="Q1489" s="4">
        <v>65405</v>
      </c>
      <c r="R1489" s="4">
        <v>409640</v>
      </c>
    </row>
    <row r="1490" spans="1:18" x14ac:dyDescent="0.25">
      <c r="A1490" t="s">
        <v>502</v>
      </c>
      <c r="B1490" t="s">
        <v>486</v>
      </c>
      <c r="C1490">
        <v>70072600</v>
      </c>
      <c r="D1490">
        <v>389</v>
      </c>
      <c r="E1490" t="s">
        <v>1019</v>
      </c>
      <c r="F1490" t="s">
        <v>894</v>
      </c>
      <c r="G1490" s="1">
        <v>45355</v>
      </c>
      <c r="H1490">
        <v>5469426</v>
      </c>
      <c r="I1490">
        <v>79</v>
      </c>
      <c r="J1490" t="s">
        <v>466</v>
      </c>
      <c r="K1490" t="str">
        <f>IFERROR(IF(AND(VLOOKUP($C1490,Hes!$A:$B, 1, FALSE), $M1490&lt;&gt;" "), "Ingresada", "Falta Ingresar"), " ")</f>
        <v xml:space="preserve"> </v>
      </c>
      <c r="L1490" s="3" t="str">
        <f>IFERROR(VLOOKUP($C1490,Observaciones!$A:$B,2,FALSE)," ")</f>
        <v>XOC Y CC</v>
      </c>
      <c r="M1490" t="s">
        <v>553</v>
      </c>
      <c r="O1490" s="4">
        <v>31119728</v>
      </c>
      <c r="P1490" s="4">
        <v>359950</v>
      </c>
      <c r="Q1490" s="4">
        <v>68391</v>
      </c>
      <c r="R1490" s="4">
        <v>428341</v>
      </c>
    </row>
    <row r="1491" spans="1:18" x14ac:dyDescent="0.25">
      <c r="A1491" t="s">
        <v>502</v>
      </c>
      <c r="B1491" t="s">
        <v>486</v>
      </c>
      <c r="C1491">
        <v>70072600</v>
      </c>
      <c r="D1491">
        <v>171</v>
      </c>
      <c r="E1491" t="s">
        <v>1022</v>
      </c>
      <c r="F1491" t="s">
        <v>894</v>
      </c>
      <c r="G1491" s="1">
        <v>45355</v>
      </c>
      <c r="H1491">
        <v>5469429</v>
      </c>
      <c r="I1491">
        <v>79</v>
      </c>
      <c r="J1491" t="s">
        <v>466</v>
      </c>
      <c r="K1491" t="str">
        <f>IFERROR(IF(AND(VLOOKUP($C1491,Hes!$A:$B, 1, FALSE), $M1491&lt;&gt;" "), "Ingresada", "Falta Ingresar"), " ")</f>
        <v xml:space="preserve"> </v>
      </c>
      <c r="L1491" s="3" t="str">
        <f>IFERROR(VLOOKUP($C1491,Observaciones!$A:$B,2,FALSE)," ")</f>
        <v>XOC Y CC</v>
      </c>
      <c r="M1491" t="s">
        <v>553</v>
      </c>
      <c r="O1491" s="4">
        <v>31119835</v>
      </c>
      <c r="P1491" s="4">
        <v>81341</v>
      </c>
      <c r="Q1491" s="4">
        <v>15455</v>
      </c>
      <c r="R1491" s="4">
        <v>96796</v>
      </c>
    </row>
    <row r="1492" spans="1:18" x14ac:dyDescent="0.25">
      <c r="A1492" t="s">
        <v>502</v>
      </c>
      <c r="B1492" t="s">
        <v>486</v>
      </c>
      <c r="C1492">
        <v>70072600</v>
      </c>
      <c r="D1492">
        <v>474</v>
      </c>
      <c r="E1492" t="s">
        <v>1019</v>
      </c>
      <c r="F1492" t="s">
        <v>894</v>
      </c>
      <c r="G1492" s="1">
        <v>45355</v>
      </c>
      <c r="H1492">
        <v>5469431</v>
      </c>
      <c r="I1492">
        <v>79</v>
      </c>
      <c r="J1492" t="s">
        <v>466</v>
      </c>
      <c r="K1492" t="str">
        <f>IFERROR(IF(AND(VLOOKUP($C1492,Hes!$A:$B, 1, FALSE), $M1492&lt;&gt;" "), "Ingresada", "Falta Ingresar"), " ")</f>
        <v xml:space="preserve"> </v>
      </c>
      <c r="L1492" s="3" t="str">
        <f>IFERROR(VLOOKUP($C1492,Observaciones!$A:$B,2,FALSE)," ")</f>
        <v>XOC Y CC</v>
      </c>
      <c r="M1492" t="s">
        <v>553</v>
      </c>
      <c r="O1492" s="4">
        <v>31119744</v>
      </c>
      <c r="P1492" s="4">
        <v>273875</v>
      </c>
      <c r="Q1492" s="4">
        <v>52036</v>
      </c>
      <c r="R1492" s="4">
        <v>325911</v>
      </c>
    </row>
    <row r="1493" spans="1:18" x14ac:dyDescent="0.25">
      <c r="A1493" t="s">
        <v>502</v>
      </c>
      <c r="B1493" t="s">
        <v>486</v>
      </c>
      <c r="C1493">
        <v>70072600</v>
      </c>
      <c r="D1493">
        <v>293</v>
      </c>
      <c r="E1493" t="s">
        <v>1019</v>
      </c>
      <c r="F1493" t="s">
        <v>894</v>
      </c>
      <c r="G1493" s="1">
        <v>45355</v>
      </c>
      <c r="H1493">
        <v>5469434</v>
      </c>
      <c r="I1493">
        <v>79</v>
      </c>
      <c r="J1493" t="s">
        <v>466</v>
      </c>
      <c r="K1493" t="str">
        <f>IFERROR(IF(AND(VLOOKUP($C1493,Hes!$A:$B, 1, FALSE), $M1493&lt;&gt;" "), "Ingresada", "Falta Ingresar"), " ")</f>
        <v xml:space="preserve"> </v>
      </c>
      <c r="L1493" s="3" t="str">
        <f>IFERROR(VLOOKUP($C1493,Observaciones!$A:$B,2,FALSE)," ")</f>
        <v>XOC Y CC</v>
      </c>
      <c r="M1493" t="s">
        <v>553</v>
      </c>
      <c r="O1493" s="4">
        <v>31119613</v>
      </c>
      <c r="P1493" s="4">
        <v>125200</v>
      </c>
      <c r="Q1493" s="4">
        <v>23788</v>
      </c>
      <c r="R1493" s="4">
        <v>148988</v>
      </c>
    </row>
    <row r="1494" spans="1:18" x14ac:dyDescent="0.25">
      <c r="A1494" t="s">
        <v>502</v>
      </c>
      <c r="B1494" t="s">
        <v>486</v>
      </c>
      <c r="C1494">
        <v>70072600</v>
      </c>
      <c r="D1494">
        <v>541</v>
      </c>
      <c r="E1494" t="s">
        <v>1019</v>
      </c>
      <c r="F1494" t="s">
        <v>894</v>
      </c>
      <c r="G1494" s="1">
        <v>45355</v>
      </c>
      <c r="H1494">
        <v>5469435</v>
      </c>
      <c r="I1494">
        <v>79</v>
      </c>
      <c r="J1494" t="s">
        <v>466</v>
      </c>
      <c r="K1494" t="str">
        <f>IFERROR(IF(AND(VLOOKUP($C1494,Hes!$A:$B, 1, FALSE), $M1494&lt;&gt;" "), "Ingresada", "Falta Ingresar"), " ")</f>
        <v xml:space="preserve"> </v>
      </c>
      <c r="L1494" s="3" t="str">
        <f>IFERROR(VLOOKUP($C1494,Observaciones!$A:$B,2,FALSE)," ")</f>
        <v>XOC Y CC</v>
      </c>
      <c r="M1494" t="s">
        <v>553</v>
      </c>
      <c r="O1494" s="4">
        <v>31119612</v>
      </c>
      <c r="P1494" s="4">
        <v>117375</v>
      </c>
      <c r="Q1494" s="4">
        <v>22301</v>
      </c>
      <c r="R1494" s="4">
        <v>139676</v>
      </c>
    </row>
    <row r="1495" spans="1:18" x14ac:dyDescent="0.25">
      <c r="A1495" t="s">
        <v>502</v>
      </c>
      <c r="B1495" t="s">
        <v>486</v>
      </c>
      <c r="C1495">
        <v>70072600</v>
      </c>
      <c r="D1495">
        <v>784</v>
      </c>
      <c r="E1495" t="s">
        <v>1019</v>
      </c>
      <c r="F1495" t="s">
        <v>894</v>
      </c>
      <c r="G1495" s="1">
        <v>45355</v>
      </c>
      <c r="H1495">
        <v>5469436</v>
      </c>
      <c r="I1495">
        <v>79</v>
      </c>
      <c r="J1495" t="s">
        <v>466</v>
      </c>
      <c r="K1495" t="str">
        <f>IFERROR(IF(AND(VLOOKUP($C1495,Hes!$A:$B, 1, FALSE), $M1495&lt;&gt;" "), "Ingresada", "Falta Ingresar"), " ")</f>
        <v xml:space="preserve"> </v>
      </c>
      <c r="L1495" s="3" t="str">
        <f>IFERROR(VLOOKUP($C1495,Observaciones!$A:$B,2,FALSE)," ")</f>
        <v>XOC Y CC</v>
      </c>
      <c r="M1495" t="s">
        <v>553</v>
      </c>
      <c r="O1495" s="4">
        <v>31119626</v>
      </c>
      <c r="P1495" s="4">
        <v>75094</v>
      </c>
      <c r="Q1495" s="4">
        <v>14268</v>
      </c>
      <c r="R1495" s="4">
        <v>89362</v>
      </c>
    </row>
    <row r="1496" spans="1:18" x14ac:dyDescent="0.25">
      <c r="A1496" t="s">
        <v>502</v>
      </c>
      <c r="B1496" t="s">
        <v>486</v>
      </c>
      <c r="C1496">
        <v>70072600</v>
      </c>
      <c r="D1496">
        <v>168</v>
      </c>
      <c r="E1496" t="s">
        <v>1022</v>
      </c>
      <c r="F1496" t="s">
        <v>894</v>
      </c>
      <c r="G1496" s="1">
        <v>45355</v>
      </c>
      <c r="H1496">
        <v>5469437</v>
      </c>
      <c r="I1496">
        <v>79</v>
      </c>
      <c r="J1496" t="s">
        <v>466</v>
      </c>
      <c r="K1496" t="str">
        <f>IFERROR(IF(AND(VLOOKUP($C1496,Hes!$A:$B, 1, FALSE), $M1496&lt;&gt;" "), "Ingresada", "Falta Ingresar"), " ")</f>
        <v xml:space="preserve"> </v>
      </c>
      <c r="L1496" s="3" t="str">
        <f>IFERROR(VLOOKUP($C1496,Observaciones!$A:$B,2,FALSE)," ")</f>
        <v>XOC Y CC</v>
      </c>
      <c r="M1496" t="s">
        <v>553</v>
      </c>
      <c r="O1496" s="4">
        <v>31119837</v>
      </c>
      <c r="P1496" s="4">
        <v>131382</v>
      </c>
      <c r="Q1496" s="4">
        <v>24963</v>
      </c>
      <c r="R1496" s="4">
        <v>156345</v>
      </c>
    </row>
    <row r="1497" spans="1:18" x14ac:dyDescent="0.25">
      <c r="A1497" t="s">
        <v>502</v>
      </c>
      <c r="B1497" t="s">
        <v>486</v>
      </c>
      <c r="C1497">
        <v>70072600</v>
      </c>
      <c r="D1497">
        <v>386</v>
      </c>
      <c r="E1497" t="s">
        <v>1019</v>
      </c>
      <c r="F1497" t="s">
        <v>894</v>
      </c>
      <c r="G1497" s="1">
        <v>45355</v>
      </c>
      <c r="H1497">
        <v>5469438</v>
      </c>
      <c r="I1497">
        <v>79</v>
      </c>
      <c r="J1497" t="s">
        <v>466</v>
      </c>
      <c r="K1497" t="str">
        <f>IFERROR(IF(AND(VLOOKUP($C1497,Hes!$A:$B, 1, FALSE), $M1497&lt;&gt;" "), "Ingresada", "Falta Ingresar"), " ")</f>
        <v xml:space="preserve"> </v>
      </c>
      <c r="L1497" s="3" t="str">
        <f>IFERROR(VLOOKUP($C1497,Observaciones!$A:$B,2,FALSE)," ")</f>
        <v>XOC Y CC</v>
      </c>
      <c r="M1497" t="s">
        <v>553</v>
      </c>
      <c r="O1497" s="4">
        <v>31119731</v>
      </c>
      <c r="P1497" s="4">
        <v>350417</v>
      </c>
      <c r="Q1497" s="4">
        <v>66579</v>
      </c>
      <c r="R1497" s="4">
        <v>416996</v>
      </c>
    </row>
    <row r="1498" spans="1:18" x14ac:dyDescent="0.25">
      <c r="A1498" t="s">
        <v>502</v>
      </c>
      <c r="B1498" t="s">
        <v>486</v>
      </c>
      <c r="C1498">
        <v>70072600</v>
      </c>
      <c r="D1498">
        <v>164</v>
      </c>
      <c r="E1498" t="s">
        <v>1022</v>
      </c>
      <c r="F1498" t="s">
        <v>894</v>
      </c>
      <c r="G1498" s="1">
        <v>45355</v>
      </c>
      <c r="H1498">
        <v>5469439</v>
      </c>
      <c r="I1498">
        <v>79</v>
      </c>
      <c r="J1498" t="s">
        <v>466</v>
      </c>
      <c r="K1498" t="str">
        <f>IFERROR(IF(AND(VLOOKUP($C1498,Hes!$A:$B, 1, FALSE), $M1498&lt;&gt;" "), "Ingresada", "Falta Ingresar"), " ")</f>
        <v xml:space="preserve"> </v>
      </c>
      <c r="L1498" s="3" t="str">
        <f>IFERROR(VLOOKUP($C1498,Observaciones!$A:$B,2,FALSE)," ")</f>
        <v>XOC Y CC</v>
      </c>
      <c r="M1498" t="s">
        <v>553</v>
      </c>
      <c r="O1498" s="4">
        <v>31119840</v>
      </c>
      <c r="P1498" s="4">
        <v>336345</v>
      </c>
      <c r="Q1498" s="4">
        <v>63906</v>
      </c>
      <c r="R1498" s="4">
        <v>400251</v>
      </c>
    </row>
    <row r="1499" spans="1:18" x14ac:dyDescent="0.25">
      <c r="A1499" t="s">
        <v>502</v>
      </c>
      <c r="B1499" t="s">
        <v>486</v>
      </c>
      <c r="C1499">
        <v>70072600</v>
      </c>
      <c r="D1499">
        <v>460</v>
      </c>
      <c r="E1499" t="s">
        <v>1019</v>
      </c>
      <c r="F1499" t="s">
        <v>894</v>
      </c>
      <c r="G1499" s="1">
        <v>45355</v>
      </c>
      <c r="H1499">
        <v>5469440</v>
      </c>
      <c r="I1499">
        <v>79</v>
      </c>
      <c r="J1499" t="s">
        <v>466</v>
      </c>
      <c r="K1499" t="str">
        <f>IFERROR(IF(AND(VLOOKUP($C1499,Hes!$A:$B, 1, FALSE), $M1499&lt;&gt;" "), "Ingresada", "Falta Ingresar"), " ")</f>
        <v xml:space="preserve"> </v>
      </c>
      <c r="L1499" s="3" t="str">
        <f>IFERROR(VLOOKUP($C1499,Observaciones!$A:$B,2,FALSE)," ")</f>
        <v>XOC Y CC</v>
      </c>
      <c r="M1499" t="s">
        <v>553</v>
      </c>
      <c r="O1499" s="4">
        <v>31119630</v>
      </c>
      <c r="P1499" s="4">
        <v>375470</v>
      </c>
      <c r="Q1499" s="4">
        <v>71339</v>
      </c>
      <c r="R1499" s="4">
        <v>446809</v>
      </c>
    </row>
    <row r="1500" spans="1:18" x14ac:dyDescent="0.25">
      <c r="A1500" t="s">
        <v>502</v>
      </c>
      <c r="B1500" t="s">
        <v>486</v>
      </c>
      <c r="C1500">
        <v>70072600</v>
      </c>
      <c r="D1500">
        <v>6586</v>
      </c>
      <c r="E1500" t="s">
        <v>1019</v>
      </c>
      <c r="F1500" t="s">
        <v>894</v>
      </c>
      <c r="G1500" s="1">
        <v>45355</v>
      </c>
      <c r="H1500">
        <v>5469441</v>
      </c>
      <c r="I1500">
        <v>79</v>
      </c>
      <c r="J1500" t="s">
        <v>466</v>
      </c>
      <c r="K1500" t="str">
        <f>IFERROR(IF(AND(VLOOKUP($C1500,Hes!$A:$B, 1, FALSE), $M1500&lt;&gt;" "), "Ingresada", "Falta Ingresar"), " ")</f>
        <v xml:space="preserve"> </v>
      </c>
      <c r="L1500" s="3" t="str">
        <f>IFERROR(VLOOKUP($C1500,Observaciones!$A:$B,2,FALSE)," ")</f>
        <v>XOC Y CC</v>
      </c>
      <c r="M1500" t="s">
        <v>553</v>
      </c>
      <c r="O1500" s="4">
        <v>31119627</v>
      </c>
      <c r="P1500" s="4">
        <v>430180</v>
      </c>
      <c r="Q1500" s="4">
        <v>81734</v>
      </c>
      <c r="R1500" s="4">
        <v>511914</v>
      </c>
    </row>
    <row r="1501" spans="1:18" x14ac:dyDescent="0.25">
      <c r="A1501" t="s">
        <v>502</v>
      </c>
      <c r="B1501" t="s">
        <v>486</v>
      </c>
      <c r="C1501">
        <v>70072600</v>
      </c>
      <c r="D1501">
        <v>167</v>
      </c>
      <c r="E1501" t="s">
        <v>1021</v>
      </c>
      <c r="F1501" t="s">
        <v>894</v>
      </c>
      <c r="G1501" s="1">
        <v>45355</v>
      </c>
      <c r="H1501">
        <v>5469442</v>
      </c>
      <c r="I1501">
        <v>79</v>
      </c>
      <c r="J1501" t="s">
        <v>466</v>
      </c>
      <c r="K1501" t="str">
        <f>IFERROR(IF(AND(VLOOKUP($C1501,Hes!$A:$B, 1, FALSE), $M1501&lt;&gt;" "), "Ingresada", "Falta Ingresar"), " ")</f>
        <v xml:space="preserve"> </v>
      </c>
      <c r="L1501" s="3" t="str">
        <f>IFERROR(VLOOKUP($C1501,Observaciones!$A:$B,2,FALSE)," ")</f>
        <v>XOC Y CC</v>
      </c>
      <c r="M1501" t="s">
        <v>553</v>
      </c>
      <c r="O1501" s="4">
        <v>31119838</v>
      </c>
      <c r="P1501" s="4">
        <v>148610</v>
      </c>
      <c r="Q1501" s="4">
        <v>28236</v>
      </c>
      <c r="R1501" s="4">
        <v>176846</v>
      </c>
    </row>
    <row r="1502" spans="1:18" x14ac:dyDescent="0.25">
      <c r="A1502" t="s">
        <v>502</v>
      </c>
      <c r="B1502" t="s">
        <v>486</v>
      </c>
      <c r="C1502">
        <v>70072600</v>
      </c>
      <c r="D1502">
        <v>1006</v>
      </c>
      <c r="E1502" t="s">
        <v>1023</v>
      </c>
      <c r="F1502" t="s">
        <v>894</v>
      </c>
      <c r="G1502" s="1">
        <v>45355</v>
      </c>
      <c r="H1502">
        <v>5469443</v>
      </c>
      <c r="I1502">
        <v>79</v>
      </c>
      <c r="J1502" t="s">
        <v>466</v>
      </c>
      <c r="K1502" t="str">
        <f>IFERROR(IF(AND(VLOOKUP($C1502,Hes!$A:$B, 1, FALSE), $M1502&lt;&gt;" "), "Ingresada", "Falta Ingresar"), " ")</f>
        <v xml:space="preserve"> </v>
      </c>
      <c r="L1502" s="3" t="str">
        <f>IFERROR(VLOOKUP($C1502,Observaciones!$A:$B,2,FALSE)," ")</f>
        <v>XOC Y CC</v>
      </c>
      <c r="M1502" t="s">
        <v>553</v>
      </c>
      <c r="O1502" s="4">
        <v>31119623</v>
      </c>
      <c r="P1502" s="4">
        <v>240932</v>
      </c>
      <c r="Q1502" s="4">
        <v>45777</v>
      </c>
      <c r="R1502" s="4">
        <v>286709</v>
      </c>
    </row>
    <row r="1503" spans="1:18" x14ac:dyDescent="0.25">
      <c r="A1503" t="s">
        <v>502</v>
      </c>
      <c r="B1503" t="s">
        <v>486</v>
      </c>
      <c r="C1503">
        <v>70072600</v>
      </c>
      <c r="D1503">
        <v>783</v>
      </c>
      <c r="E1503" t="s">
        <v>1019</v>
      </c>
      <c r="F1503" t="s">
        <v>894</v>
      </c>
      <c r="G1503" s="1">
        <v>45355</v>
      </c>
      <c r="H1503">
        <v>5469444</v>
      </c>
      <c r="I1503">
        <v>79</v>
      </c>
      <c r="J1503" t="s">
        <v>466</v>
      </c>
      <c r="K1503" t="str">
        <f>IFERROR(IF(AND(VLOOKUP($C1503,Hes!$A:$B, 1, FALSE), $M1503&lt;&gt;" "), "Ingresada", "Falta Ingresar"), " ")</f>
        <v xml:space="preserve"> </v>
      </c>
      <c r="L1503" s="3" t="str">
        <f>IFERROR(VLOOKUP($C1503,Observaciones!$A:$B,2,FALSE)," ")</f>
        <v>XOC Y CC</v>
      </c>
      <c r="M1503" t="s">
        <v>553</v>
      </c>
      <c r="O1503" s="4">
        <v>31119629</v>
      </c>
      <c r="P1503" s="4">
        <v>184644</v>
      </c>
      <c r="Q1503" s="4">
        <v>35082</v>
      </c>
      <c r="R1503" s="4">
        <v>219726</v>
      </c>
    </row>
    <row r="1504" spans="1:18" x14ac:dyDescent="0.25">
      <c r="A1504" t="s">
        <v>502</v>
      </c>
      <c r="B1504" t="s">
        <v>486</v>
      </c>
      <c r="C1504">
        <v>70072600</v>
      </c>
      <c r="D1504">
        <v>294</v>
      </c>
      <c r="E1504" t="s">
        <v>1019</v>
      </c>
      <c r="F1504" t="s">
        <v>894</v>
      </c>
      <c r="G1504" s="1">
        <v>45355</v>
      </c>
      <c r="H1504">
        <v>5469445</v>
      </c>
      <c r="I1504">
        <v>79</v>
      </c>
      <c r="J1504" t="s">
        <v>466</v>
      </c>
      <c r="K1504" t="str">
        <f>IFERROR(IF(AND(VLOOKUP($C1504,Hes!$A:$B, 1, FALSE), $M1504&lt;&gt;" "), "Ingresada", "Falta Ingresar"), " ")</f>
        <v xml:space="preserve"> </v>
      </c>
      <c r="L1504" s="3" t="str">
        <f>IFERROR(VLOOKUP($C1504,Observaciones!$A:$B,2,FALSE)," ")</f>
        <v>XOC Y CC</v>
      </c>
      <c r="M1504" t="s">
        <v>553</v>
      </c>
      <c r="O1504" s="4">
        <v>31119614</v>
      </c>
      <c r="P1504" s="4">
        <v>313000</v>
      </c>
      <c r="Q1504" s="4">
        <v>59470</v>
      </c>
      <c r="R1504" s="4">
        <v>372470</v>
      </c>
    </row>
    <row r="1505" spans="1:18" x14ac:dyDescent="0.25">
      <c r="A1505" t="s">
        <v>502</v>
      </c>
      <c r="B1505" t="s">
        <v>486</v>
      </c>
      <c r="C1505">
        <v>70072600</v>
      </c>
      <c r="D1505">
        <v>387</v>
      </c>
      <c r="E1505" t="s">
        <v>1019</v>
      </c>
      <c r="F1505" t="s">
        <v>894</v>
      </c>
      <c r="G1505" s="1">
        <v>45355</v>
      </c>
      <c r="H1505">
        <v>5469448</v>
      </c>
      <c r="I1505">
        <v>79</v>
      </c>
      <c r="J1505" t="s">
        <v>466</v>
      </c>
      <c r="K1505" t="str">
        <f>IFERROR(IF(AND(VLOOKUP($C1505,Hes!$A:$B, 1, FALSE), $M1505&lt;&gt;" "), "Ingresada", "Falta Ingresar"), " ")</f>
        <v xml:space="preserve"> </v>
      </c>
      <c r="L1505" s="3" t="str">
        <f>IFERROR(VLOOKUP($C1505,Observaciones!$A:$B,2,FALSE)," ")</f>
        <v>XOC Y CC</v>
      </c>
      <c r="M1505" t="s">
        <v>553</v>
      </c>
      <c r="O1505" s="4">
        <v>31119730</v>
      </c>
      <c r="P1505" s="4">
        <v>610220</v>
      </c>
      <c r="Q1505" s="4">
        <v>115942</v>
      </c>
      <c r="R1505" s="4">
        <v>726162</v>
      </c>
    </row>
    <row r="1506" spans="1:18" x14ac:dyDescent="0.25">
      <c r="A1506" t="s">
        <v>502</v>
      </c>
      <c r="B1506" t="s">
        <v>486</v>
      </c>
      <c r="C1506">
        <v>70072600</v>
      </c>
      <c r="D1506">
        <v>418</v>
      </c>
      <c r="E1506" t="s">
        <v>1019</v>
      </c>
      <c r="F1506" t="s">
        <v>894</v>
      </c>
      <c r="G1506" s="1">
        <v>45355</v>
      </c>
      <c r="H1506">
        <v>5469449</v>
      </c>
      <c r="I1506">
        <v>79</v>
      </c>
      <c r="J1506" t="s">
        <v>466</v>
      </c>
      <c r="K1506" t="str">
        <f>IFERROR(IF(AND(VLOOKUP($C1506,Hes!$A:$B, 1, FALSE), $M1506&lt;&gt;" "), "Ingresada", "Falta Ingresar"), " ")</f>
        <v xml:space="preserve"> </v>
      </c>
      <c r="L1506" s="3" t="str">
        <f>IFERROR(VLOOKUP($C1506,Observaciones!$A:$B,2,FALSE)," ")</f>
        <v>XOC Y CC</v>
      </c>
      <c r="M1506" t="s">
        <v>553</v>
      </c>
      <c r="O1506" s="4">
        <v>31119681</v>
      </c>
      <c r="P1506" s="4">
        <v>273875</v>
      </c>
      <c r="Q1506" s="4">
        <v>52036</v>
      </c>
      <c r="R1506" s="4">
        <v>325911</v>
      </c>
    </row>
    <row r="1507" spans="1:18" x14ac:dyDescent="0.25">
      <c r="A1507" t="s">
        <v>502</v>
      </c>
      <c r="B1507" t="s">
        <v>486</v>
      </c>
      <c r="C1507">
        <v>70072600</v>
      </c>
      <c r="D1507">
        <v>505</v>
      </c>
      <c r="E1507" t="s">
        <v>1019</v>
      </c>
      <c r="F1507" t="s">
        <v>894</v>
      </c>
      <c r="G1507" s="1">
        <v>45355</v>
      </c>
      <c r="H1507">
        <v>5469450</v>
      </c>
      <c r="I1507">
        <v>79</v>
      </c>
      <c r="J1507" t="s">
        <v>466</v>
      </c>
      <c r="K1507" t="str">
        <f>IFERROR(IF(AND(VLOOKUP($C1507,Hes!$A:$B, 1, FALSE), $M1507&lt;&gt;" "), "Ingresada", "Falta Ingresar"), " ")</f>
        <v xml:space="preserve"> </v>
      </c>
      <c r="L1507" s="3" t="str">
        <f>IFERROR(VLOOKUP($C1507,Observaciones!$A:$B,2,FALSE)," ")</f>
        <v>XOC Y CC</v>
      </c>
      <c r="M1507" t="s">
        <v>553</v>
      </c>
      <c r="O1507" s="4">
        <v>31119682</v>
      </c>
      <c r="P1507" s="4">
        <v>313000</v>
      </c>
      <c r="Q1507" s="4">
        <v>59470</v>
      </c>
      <c r="R1507" s="4">
        <v>372470</v>
      </c>
    </row>
    <row r="1508" spans="1:18" x14ac:dyDescent="0.25">
      <c r="A1508" t="s">
        <v>502</v>
      </c>
      <c r="B1508" t="s">
        <v>486</v>
      </c>
      <c r="C1508">
        <v>70072600</v>
      </c>
      <c r="D1508">
        <v>383</v>
      </c>
      <c r="E1508" t="s">
        <v>1019</v>
      </c>
      <c r="F1508" t="s">
        <v>894</v>
      </c>
      <c r="G1508" s="1">
        <v>45355</v>
      </c>
      <c r="H1508">
        <v>5469451</v>
      </c>
      <c r="I1508">
        <v>79</v>
      </c>
      <c r="J1508" t="s">
        <v>466</v>
      </c>
      <c r="K1508" t="str">
        <f>IFERROR(IF(AND(VLOOKUP($C1508,Hes!$A:$B, 1, FALSE), $M1508&lt;&gt;" "), "Ingresada", "Falta Ingresar"), " ")</f>
        <v xml:space="preserve"> </v>
      </c>
      <c r="L1508" s="3" t="str">
        <f>IFERROR(VLOOKUP($C1508,Observaciones!$A:$B,2,FALSE)," ")</f>
        <v>XOC Y CC</v>
      </c>
      <c r="M1508" t="s">
        <v>553</v>
      </c>
      <c r="O1508" s="4">
        <v>31119733</v>
      </c>
      <c r="P1508" s="4">
        <v>660326</v>
      </c>
      <c r="Q1508" s="4">
        <v>125462</v>
      </c>
      <c r="R1508" s="4">
        <v>785788</v>
      </c>
    </row>
    <row r="1509" spans="1:18" x14ac:dyDescent="0.25">
      <c r="A1509" t="s">
        <v>502</v>
      </c>
      <c r="B1509" t="s">
        <v>486</v>
      </c>
      <c r="C1509">
        <v>70072600</v>
      </c>
      <c r="D1509">
        <v>430</v>
      </c>
      <c r="E1509" t="s">
        <v>1019</v>
      </c>
      <c r="F1509" t="s">
        <v>894</v>
      </c>
      <c r="G1509" s="1">
        <v>45355</v>
      </c>
      <c r="H1509">
        <v>5469452</v>
      </c>
      <c r="I1509">
        <v>79</v>
      </c>
      <c r="J1509" t="s">
        <v>466</v>
      </c>
      <c r="K1509" t="str">
        <f>IFERROR(IF(AND(VLOOKUP($C1509,Hes!$A:$B, 1, FALSE), $M1509&lt;&gt;" "), "Ingresada", "Falta Ingresar"), " ")</f>
        <v xml:space="preserve"> </v>
      </c>
      <c r="L1509" s="3" t="str">
        <f>IFERROR(VLOOKUP($C1509,Observaciones!$A:$B,2,FALSE)," ")</f>
        <v>XOC Y CC</v>
      </c>
      <c r="M1509" t="s">
        <v>553</v>
      </c>
      <c r="O1509" s="4">
        <v>31119668</v>
      </c>
      <c r="P1509" s="4">
        <v>531970</v>
      </c>
      <c r="Q1509" s="4">
        <v>101074</v>
      </c>
      <c r="R1509" s="4">
        <v>633044</v>
      </c>
    </row>
    <row r="1510" spans="1:18" x14ac:dyDescent="0.25">
      <c r="A1510" t="s">
        <v>502</v>
      </c>
      <c r="B1510" t="s">
        <v>486</v>
      </c>
      <c r="C1510">
        <v>70072600</v>
      </c>
      <c r="D1510">
        <v>419</v>
      </c>
      <c r="E1510" t="s">
        <v>1019</v>
      </c>
      <c r="F1510" t="s">
        <v>894</v>
      </c>
      <c r="G1510" s="1">
        <v>45355</v>
      </c>
      <c r="H1510">
        <v>5469453</v>
      </c>
      <c r="I1510">
        <v>79</v>
      </c>
      <c r="J1510" t="s">
        <v>466</v>
      </c>
      <c r="K1510" t="str">
        <f>IFERROR(IF(AND(VLOOKUP($C1510,Hes!$A:$B, 1, FALSE), $M1510&lt;&gt;" "), "Ingresada", "Falta Ingresar"), " ")</f>
        <v xml:space="preserve"> </v>
      </c>
      <c r="L1510" s="3" t="str">
        <f>IFERROR(VLOOKUP($C1510,Observaciones!$A:$B,2,FALSE)," ")</f>
        <v>XOC Y CC</v>
      </c>
      <c r="M1510" t="s">
        <v>553</v>
      </c>
      <c r="O1510" s="4">
        <v>31119680</v>
      </c>
      <c r="P1510" s="4">
        <v>461610</v>
      </c>
      <c r="Q1510" s="4">
        <v>87706</v>
      </c>
      <c r="R1510" s="4">
        <v>549316</v>
      </c>
    </row>
    <row r="1511" spans="1:18" x14ac:dyDescent="0.25">
      <c r="A1511" t="s">
        <v>502</v>
      </c>
      <c r="B1511" t="s">
        <v>486</v>
      </c>
      <c r="C1511">
        <v>70072600</v>
      </c>
      <c r="D1511">
        <v>417</v>
      </c>
      <c r="E1511" t="s">
        <v>1019</v>
      </c>
      <c r="F1511" t="s">
        <v>894</v>
      </c>
      <c r="G1511" s="1">
        <v>45355</v>
      </c>
      <c r="H1511">
        <v>5469456</v>
      </c>
      <c r="I1511">
        <v>79</v>
      </c>
      <c r="J1511" t="s">
        <v>466</v>
      </c>
      <c r="K1511" t="str">
        <f>IFERROR(IF(AND(VLOOKUP($C1511,Hes!$A:$B, 1, FALSE), $M1511&lt;&gt;" "), "Ingresada", "Falta Ingresar"), " ")</f>
        <v xml:space="preserve"> </v>
      </c>
      <c r="L1511" s="3" t="str">
        <f>IFERROR(VLOOKUP($C1511,Observaciones!$A:$B,2,FALSE)," ")</f>
        <v>XOC Y CC</v>
      </c>
      <c r="M1511" t="s">
        <v>553</v>
      </c>
      <c r="O1511" s="4">
        <v>31119684</v>
      </c>
      <c r="P1511" s="4">
        <v>625675</v>
      </c>
      <c r="Q1511" s="4">
        <v>118878</v>
      </c>
      <c r="R1511" s="4">
        <v>744553</v>
      </c>
    </row>
    <row r="1512" spans="1:18" x14ac:dyDescent="0.25">
      <c r="A1512" t="s">
        <v>502</v>
      </c>
      <c r="B1512" t="s">
        <v>486</v>
      </c>
      <c r="C1512">
        <v>70072600</v>
      </c>
      <c r="D1512">
        <v>431</v>
      </c>
      <c r="E1512" t="s">
        <v>1019</v>
      </c>
      <c r="F1512" t="s">
        <v>894</v>
      </c>
      <c r="G1512" s="1">
        <v>45355</v>
      </c>
      <c r="H1512">
        <v>5469458</v>
      </c>
      <c r="I1512">
        <v>79</v>
      </c>
      <c r="J1512" t="s">
        <v>466</v>
      </c>
      <c r="K1512" t="str">
        <f>IFERROR(IF(AND(VLOOKUP($C1512,Hes!$A:$B, 1, FALSE), $M1512&lt;&gt;" "), "Ingresada", "Falta Ingresar"), " ")</f>
        <v xml:space="preserve"> </v>
      </c>
      <c r="L1512" s="3" t="str">
        <f>IFERROR(VLOOKUP($C1512,Observaciones!$A:$B,2,FALSE)," ")</f>
        <v>XOC Y CC</v>
      </c>
      <c r="M1512" t="s">
        <v>553</v>
      </c>
      <c r="O1512" s="4">
        <v>31119667</v>
      </c>
      <c r="P1512" s="4">
        <v>571095</v>
      </c>
      <c r="Q1512" s="4">
        <v>108508</v>
      </c>
      <c r="R1512" s="4">
        <v>679603</v>
      </c>
    </row>
    <row r="1513" spans="1:18" x14ac:dyDescent="0.25">
      <c r="A1513" t="s">
        <v>502</v>
      </c>
      <c r="B1513" t="s">
        <v>486</v>
      </c>
      <c r="C1513">
        <v>70072600</v>
      </c>
      <c r="D1513">
        <v>432</v>
      </c>
      <c r="E1513" t="s">
        <v>1019</v>
      </c>
      <c r="F1513" t="s">
        <v>894</v>
      </c>
      <c r="G1513" s="1">
        <v>45355</v>
      </c>
      <c r="H1513">
        <v>5469459</v>
      </c>
      <c r="I1513">
        <v>79</v>
      </c>
      <c r="J1513" t="s">
        <v>466</v>
      </c>
      <c r="K1513" t="str">
        <f>IFERROR(IF(AND(VLOOKUP($C1513,Hes!$A:$B, 1, FALSE), $M1513&lt;&gt;" "), "Ingresada", "Falta Ingresar"), " ")</f>
        <v xml:space="preserve"> </v>
      </c>
      <c r="L1513" s="3" t="str">
        <f>IFERROR(VLOOKUP($C1513,Observaciones!$A:$B,2,FALSE)," ")</f>
        <v>XOC Y CC</v>
      </c>
      <c r="M1513" t="s">
        <v>553</v>
      </c>
      <c r="O1513" s="4">
        <v>31119666</v>
      </c>
      <c r="P1513" s="4">
        <v>481864</v>
      </c>
      <c r="Q1513" s="4">
        <v>91554</v>
      </c>
      <c r="R1513" s="4">
        <v>573418</v>
      </c>
    </row>
    <row r="1514" spans="1:18" x14ac:dyDescent="0.25">
      <c r="A1514" t="s">
        <v>502</v>
      </c>
      <c r="B1514" t="s">
        <v>486</v>
      </c>
      <c r="C1514">
        <v>70072600</v>
      </c>
      <c r="D1514">
        <v>384</v>
      </c>
      <c r="E1514" t="s">
        <v>1019</v>
      </c>
      <c r="F1514" t="s">
        <v>894</v>
      </c>
      <c r="G1514" s="1">
        <v>45355</v>
      </c>
      <c r="H1514">
        <v>5469460</v>
      </c>
      <c r="I1514">
        <v>79</v>
      </c>
      <c r="J1514" t="s">
        <v>466</v>
      </c>
      <c r="K1514" t="str">
        <f>IFERROR(IF(AND(VLOOKUP($C1514,Hes!$A:$B, 1, FALSE), $M1514&lt;&gt;" "), "Ingresada", "Falta Ingresar"), " ")</f>
        <v xml:space="preserve"> </v>
      </c>
      <c r="L1514" s="3" t="str">
        <f>IFERROR(VLOOKUP($C1514,Observaciones!$A:$B,2,FALSE)," ")</f>
        <v>XOC Y CC</v>
      </c>
      <c r="M1514" t="s">
        <v>553</v>
      </c>
      <c r="O1514" s="4">
        <v>31119732</v>
      </c>
      <c r="P1514" s="4">
        <v>1877350</v>
      </c>
      <c r="Q1514" s="4">
        <v>356697</v>
      </c>
      <c r="R1514" s="4">
        <v>2234047</v>
      </c>
    </row>
    <row r="1515" spans="1:18" x14ac:dyDescent="0.25">
      <c r="A1515" t="s">
        <v>502</v>
      </c>
      <c r="B1515" t="s">
        <v>486</v>
      </c>
      <c r="C1515">
        <v>70072600</v>
      </c>
      <c r="D1515">
        <v>528</v>
      </c>
      <c r="E1515" t="s">
        <v>1019</v>
      </c>
      <c r="F1515" t="s">
        <v>894</v>
      </c>
      <c r="G1515" s="1">
        <v>45355</v>
      </c>
      <c r="H1515">
        <v>5469461</v>
      </c>
      <c r="I1515">
        <v>79</v>
      </c>
      <c r="J1515" t="s">
        <v>466</v>
      </c>
      <c r="K1515" t="str">
        <f>IFERROR(IF(AND(VLOOKUP($C1515,Hes!$A:$B, 1, FALSE), $M1515&lt;&gt;" "), "Ingresada", "Falta Ingresar"), " ")</f>
        <v xml:space="preserve"> </v>
      </c>
      <c r="L1515" s="3" t="str">
        <f>IFERROR(VLOOKUP($C1515,Observaciones!$A:$B,2,FALSE)," ")</f>
        <v>XOC Y CC</v>
      </c>
      <c r="M1515" t="s">
        <v>553</v>
      </c>
      <c r="O1515" s="4">
        <v>31119683</v>
      </c>
      <c r="P1515" s="4">
        <v>161104</v>
      </c>
      <c r="Q1515" s="4">
        <v>30610</v>
      </c>
      <c r="R1515" s="4">
        <v>191714</v>
      </c>
    </row>
    <row r="1516" spans="1:18" x14ac:dyDescent="0.25">
      <c r="A1516" t="s">
        <v>502</v>
      </c>
      <c r="B1516" t="s">
        <v>486</v>
      </c>
      <c r="C1516">
        <v>70072600</v>
      </c>
      <c r="D1516">
        <v>425</v>
      </c>
      <c r="E1516" t="s">
        <v>1019</v>
      </c>
      <c r="F1516" t="s">
        <v>894</v>
      </c>
      <c r="G1516" s="1">
        <v>45355</v>
      </c>
      <c r="H1516">
        <v>5469462</v>
      </c>
      <c r="I1516">
        <v>79</v>
      </c>
      <c r="J1516" t="s">
        <v>466</v>
      </c>
      <c r="K1516" t="str">
        <f>IFERROR(IF(AND(VLOOKUP($C1516,Hes!$A:$B, 1, FALSE), $M1516&lt;&gt;" "), "Ingresada", "Falta Ingresar"), " ")</f>
        <v xml:space="preserve"> </v>
      </c>
      <c r="L1516" s="3" t="str">
        <f>IFERROR(VLOOKUP($C1516,Observaciones!$A:$B,2,FALSE)," ")</f>
        <v>XOC Y CC</v>
      </c>
      <c r="M1516" t="s">
        <v>553</v>
      </c>
      <c r="O1516" s="4">
        <v>31119673</v>
      </c>
      <c r="P1516" s="4">
        <v>226860</v>
      </c>
      <c r="Q1516" s="4">
        <v>43103</v>
      </c>
      <c r="R1516" s="4">
        <v>269963</v>
      </c>
    </row>
    <row r="1517" spans="1:18" x14ac:dyDescent="0.25">
      <c r="A1517" t="s">
        <v>502</v>
      </c>
      <c r="B1517" t="s">
        <v>486</v>
      </c>
      <c r="C1517">
        <v>70072600</v>
      </c>
      <c r="D1517">
        <v>426</v>
      </c>
      <c r="E1517" t="s">
        <v>1019</v>
      </c>
      <c r="F1517" t="s">
        <v>894</v>
      </c>
      <c r="G1517" s="1">
        <v>45355</v>
      </c>
      <c r="H1517">
        <v>5469464</v>
      </c>
      <c r="I1517">
        <v>79</v>
      </c>
      <c r="J1517" t="s">
        <v>466</v>
      </c>
      <c r="K1517" t="str">
        <f>IFERROR(IF(AND(VLOOKUP($C1517,Hes!$A:$B, 1, FALSE), $M1517&lt;&gt;" "), "Ingresada", "Falta Ingresar"), " ")</f>
        <v xml:space="preserve"> </v>
      </c>
      <c r="L1517" s="3" t="str">
        <f>IFERROR(VLOOKUP($C1517,Observaciones!$A:$B,2,FALSE)," ")</f>
        <v>XOC Y CC</v>
      </c>
      <c r="M1517" t="s">
        <v>553</v>
      </c>
      <c r="O1517" s="4">
        <v>31119672</v>
      </c>
      <c r="P1517" s="4">
        <v>514807</v>
      </c>
      <c r="Q1517" s="4">
        <v>97813</v>
      </c>
      <c r="R1517" s="4">
        <v>612620</v>
      </c>
    </row>
    <row r="1518" spans="1:18" x14ac:dyDescent="0.25">
      <c r="A1518" t="s">
        <v>502</v>
      </c>
      <c r="B1518" t="s">
        <v>486</v>
      </c>
      <c r="C1518">
        <v>70072600</v>
      </c>
      <c r="D1518">
        <v>429</v>
      </c>
      <c r="E1518" t="s">
        <v>1019</v>
      </c>
      <c r="F1518" t="s">
        <v>894</v>
      </c>
      <c r="G1518" s="1">
        <v>45355</v>
      </c>
      <c r="H1518">
        <v>5469465</v>
      </c>
      <c r="I1518">
        <v>79</v>
      </c>
      <c r="J1518" t="s">
        <v>466</v>
      </c>
      <c r="K1518" t="str">
        <f>IFERROR(IF(AND(VLOOKUP($C1518,Hes!$A:$B, 1, FALSE), $M1518&lt;&gt;" "), "Ingresada", "Falta Ingresar"), " ")</f>
        <v xml:space="preserve"> </v>
      </c>
      <c r="L1518" s="3" t="str">
        <f>IFERROR(VLOOKUP($C1518,Observaciones!$A:$B,2,FALSE)," ")</f>
        <v>XOC Y CC</v>
      </c>
      <c r="M1518" t="s">
        <v>553</v>
      </c>
      <c r="O1518" s="4">
        <v>31119669</v>
      </c>
      <c r="P1518" s="4">
        <v>766720</v>
      </c>
      <c r="Q1518" s="4">
        <v>145677</v>
      </c>
      <c r="R1518" s="4">
        <v>912397</v>
      </c>
    </row>
    <row r="1519" spans="1:18" x14ac:dyDescent="0.25">
      <c r="A1519" t="s">
        <v>502</v>
      </c>
      <c r="B1519" t="s">
        <v>486</v>
      </c>
      <c r="C1519">
        <v>70072600</v>
      </c>
      <c r="D1519">
        <v>427</v>
      </c>
      <c r="E1519" t="s">
        <v>1019</v>
      </c>
      <c r="F1519" t="s">
        <v>894</v>
      </c>
      <c r="G1519" s="1">
        <v>45355</v>
      </c>
      <c r="H1519">
        <v>5469466</v>
      </c>
      <c r="I1519">
        <v>79</v>
      </c>
      <c r="J1519" t="s">
        <v>466</v>
      </c>
      <c r="K1519" t="str">
        <f>IFERROR(IF(AND(VLOOKUP($C1519,Hes!$A:$B, 1, FALSE), $M1519&lt;&gt;" "), "Ingresada", "Falta Ingresar"), " ")</f>
        <v xml:space="preserve"> </v>
      </c>
      <c r="L1519" s="3" t="str">
        <f>IFERROR(VLOOKUP($C1519,Observaciones!$A:$B,2,FALSE)," ")</f>
        <v>XOC Y CC</v>
      </c>
      <c r="M1519" t="s">
        <v>553</v>
      </c>
      <c r="O1519" s="4">
        <v>31119671</v>
      </c>
      <c r="P1519" s="4">
        <v>419394</v>
      </c>
      <c r="Q1519" s="4">
        <v>79685</v>
      </c>
      <c r="R1519" s="4">
        <v>499079</v>
      </c>
    </row>
    <row r="1520" spans="1:18" x14ac:dyDescent="0.25">
      <c r="A1520" t="s">
        <v>502</v>
      </c>
      <c r="B1520" t="s">
        <v>486</v>
      </c>
      <c r="C1520">
        <v>70072600</v>
      </c>
      <c r="D1520">
        <v>1003</v>
      </c>
      <c r="E1520" t="s">
        <v>1019</v>
      </c>
      <c r="F1520" t="s">
        <v>894</v>
      </c>
      <c r="G1520" s="1">
        <v>45355</v>
      </c>
      <c r="H1520">
        <v>5469473</v>
      </c>
      <c r="I1520">
        <v>79</v>
      </c>
      <c r="J1520" t="s">
        <v>466</v>
      </c>
      <c r="K1520" t="str">
        <f>IFERROR(IF(AND(VLOOKUP($C1520,Hes!$A:$B, 1, FALSE), $M1520&lt;&gt;" "), "Ingresada", "Falta Ingresar"), " ")</f>
        <v xml:space="preserve"> </v>
      </c>
      <c r="L1520" s="3" t="str">
        <f>IFERROR(VLOOKUP($C1520,Observaciones!$A:$B,2,FALSE)," ")</f>
        <v>XOC Y CC</v>
      </c>
      <c r="M1520" t="s">
        <v>553</v>
      </c>
      <c r="O1520" s="4">
        <v>31119653</v>
      </c>
      <c r="P1520" s="4">
        <v>242575</v>
      </c>
      <c r="Q1520" s="4">
        <v>46089</v>
      </c>
      <c r="R1520" s="4">
        <v>288664</v>
      </c>
    </row>
    <row r="1521" spans="1:18" x14ac:dyDescent="0.25">
      <c r="A1521" t="s">
        <v>502</v>
      </c>
      <c r="B1521" t="s">
        <v>486</v>
      </c>
      <c r="C1521">
        <v>70072600</v>
      </c>
      <c r="D1521">
        <v>404</v>
      </c>
      <c r="E1521" t="s">
        <v>1019</v>
      </c>
      <c r="F1521" t="s">
        <v>894</v>
      </c>
      <c r="G1521" s="1">
        <v>45355</v>
      </c>
      <c r="H1521">
        <v>5469482</v>
      </c>
      <c r="I1521">
        <v>79</v>
      </c>
      <c r="J1521" t="s">
        <v>466</v>
      </c>
      <c r="K1521" t="str">
        <f>IFERROR(IF(AND(VLOOKUP($C1521,Hes!$A:$B, 1, FALSE), $M1521&lt;&gt;" "), "Ingresada", "Falta Ingresar"), " ")</f>
        <v xml:space="preserve"> </v>
      </c>
      <c r="L1521" s="3" t="str">
        <f>IFERROR(VLOOKUP($C1521,Observaciones!$A:$B,2,FALSE)," ")</f>
        <v>XOC Y CC</v>
      </c>
      <c r="M1521" t="s">
        <v>553</v>
      </c>
      <c r="O1521" s="4">
        <v>31119712</v>
      </c>
      <c r="P1521" s="4">
        <v>458454</v>
      </c>
      <c r="Q1521" s="4">
        <v>87106</v>
      </c>
      <c r="R1521" s="4">
        <v>545560</v>
      </c>
    </row>
    <row r="1522" spans="1:18" x14ac:dyDescent="0.25">
      <c r="A1522" t="s">
        <v>502</v>
      </c>
      <c r="B1522" t="s">
        <v>486</v>
      </c>
      <c r="C1522">
        <v>70072600</v>
      </c>
      <c r="D1522">
        <v>402</v>
      </c>
      <c r="E1522" t="s">
        <v>1019</v>
      </c>
      <c r="F1522" t="s">
        <v>894</v>
      </c>
      <c r="G1522" s="1">
        <v>45355</v>
      </c>
      <c r="H1522">
        <v>5469483</v>
      </c>
      <c r="I1522">
        <v>79</v>
      </c>
      <c r="J1522" t="s">
        <v>466</v>
      </c>
      <c r="K1522" t="str">
        <f>IFERROR(IF(AND(VLOOKUP($C1522,Hes!$A:$B, 1, FALSE), $M1522&lt;&gt;" "), "Ingresada", "Falta Ingresar"), " ")</f>
        <v xml:space="preserve"> </v>
      </c>
      <c r="L1522" s="3" t="str">
        <f>IFERROR(VLOOKUP($C1522,Observaciones!$A:$B,2,FALSE)," ")</f>
        <v>XOC Y CC</v>
      </c>
      <c r="M1522" t="s">
        <v>553</v>
      </c>
      <c r="O1522" s="4">
        <v>31119714</v>
      </c>
      <c r="P1522" s="4">
        <v>907440</v>
      </c>
      <c r="Q1522" s="4">
        <v>172414</v>
      </c>
      <c r="R1522" s="4">
        <v>1079854</v>
      </c>
    </row>
    <row r="1523" spans="1:18" x14ac:dyDescent="0.25">
      <c r="A1523" t="s">
        <v>502</v>
      </c>
      <c r="B1523" t="s">
        <v>486</v>
      </c>
      <c r="C1523">
        <v>70072600</v>
      </c>
      <c r="D1523">
        <v>405</v>
      </c>
      <c r="E1523" t="s">
        <v>1019</v>
      </c>
      <c r="F1523" t="s">
        <v>894</v>
      </c>
      <c r="G1523" s="1">
        <v>45355</v>
      </c>
      <c r="H1523">
        <v>5469486</v>
      </c>
      <c r="I1523">
        <v>79</v>
      </c>
      <c r="J1523" t="s">
        <v>466</v>
      </c>
      <c r="K1523" t="str">
        <f>IFERROR(IF(AND(VLOOKUP($C1523,Hes!$A:$B, 1, FALSE), $M1523&lt;&gt;" "), "Ingresada", "Falta Ingresar"), " ")</f>
        <v xml:space="preserve"> </v>
      </c>
      <c r="L1523" s="3" t="str">
        <f>IFERROR(VLOOKUP($C1523,Observaciones!$A:$B,2,FALSE)," ")</f>
        <v>XOC Y CC</v>
      </c>
      <c r="M1523" t="s">
        <v>553</v>
      </c>
      <c r="O1523" s="4">
        <v>31119711</v>
      </c>
      <c r="P1523" s="4">
        <v>1325126</v>
      </c>
      <c r="Q1523" s="4">
        <v>251774</v>
      </c>
      <c r="R1523" s="4">
        <v>1576900</v>
      </c>
    </row>
    <row r="1524" spans="1:18" x14ac:dyDescent="0.25">
      <c r="A1524" t="s">
        <v>502</v>
      </c>
      <c r="B1524" t="s">
        <v>486</v>
      </c>
      <c r="C1524">
        <v>70072600</v>
      </c>
      <c r="D1524">
        <v>400</v>
      </c>
      <c r="E1524" t="s">
        <v>1019</v>
      </c>
      <c r="F1524" t="s">
        <v>894</v>
      </c>
      <c r="G1524" s="1">
        <v>45355</v>
      </c>
      <c r="H1524">
        <v>5469488</v>
      </c>
      <c r="I1524">
        <v>79</v>
      </c>
      <c r="J1524" t="s">
        <v>466</v>
      </c>
      <c r="K1524" t="str">
        <f>IFERROR(IF(AND(VLOOKUP($C1524,Hes!$A:$B, 1, FALSE), $M1524&lt;&gt;" "), "Ingresada", "Falta Ingresar"), " ")</f>
        <v xml:space="preserve"> </v>
      </c>
      <c r="L1524" s="3" t="str">
        <f>IFERROR(VLOOKUP($C1524,Observaciones!$A:$B,2,FALSE)," ")</f>
        <v>XOC Y CC</v>
      </c>
      <c r="M1524" t="s">
        <v>553</v>
      </c>
      <c r="O1524" s="4">
        <v>31119860</v>
      </c>
      <c r="P1524" s="4">
        <v>951364</v>
      </c>
      <c r="Q1524" s="4">
        <v>180759</v>
      </c>
      <c r="R1524" s="4">
        <v>1132123</v>
      </c>
    </row>
    <row r="1525" spans="1:18" x14ac:dyDescent="0.25">
      <c r="A1525" t="s">
        <v>502</v>
      </c>
      <c r="B1525" t="s">
        <v>486</v>
      </c>
      <c r="C1525">
        <v>70072600</v>
      </c>
      <c r="D1525">
        <v>6587</v>
      </c>
      <c r="E1525" t="s">
        <v>1019</v>
      </c>
      <c r="F1525" t="s">
        <v>894</v>
      </c>
      <c r="G1525" s="1">
        <v>45355</v>
      </c>
      <c r="H1525">
        <v>5469489</v>
      </c>
      <c r="I1525">
        <v>79</v>
      </c>
      <c r="J1525" t="s">
        <v>466</v>
      </c>
      <c r="K1525" t="str">
        <f>IFERROR(IF(AND(VLOOKUP($C1525,Hes!$A:$B, 1, FALSE), $M1525&lt;&gt;" "), "Ingresada", "Falta Ingresar"), " ")</f>
        <v xml:space="preserve"> </v>
      </c>
      <c r="L1525" s="3" t="str">
        <f>IFERROR(VLOOKUP($C1525,Observaciones!$A:$B,2,FALSE)," ")</f>
        <v>XOC Y CC</v>
      </c>
      <c r="M1525" t="s">
        <v>553</v>
      </c>
      <c r="O1525" s="4">
        <v>31119710</v>
      </c>
      <c r="P1525" s="4">
        <v>369288</v>
      </c>
      <c r="Q1525" s="4">
        <v>70165</v>
      </c>
      <c r="R1525" s="4">
        <v>439453</v>
      </c>
    </row>
    <row r="1526" spans="1:18" x14ac:dyDescent="0.25">
      <c r="A1526" t="s">
        <v>502</v>
      </c>
      <c r="B1526" t="s">
        <v>486</v>
      </c>
      <c r="C1526">
        <v>70072600</v>
      </c>
      <c r="D1526">
        <v>399</v>
      </c>
      <c r="E1526" t="s">
        <v>1019</v>
      </c>
      <c r="F1526" t="s">
        <v>894</v>
      </c>
      <c r="G1526" s="1">
        <v>45355</v>
      </c>
      <c r="H1526">
        <v>5469492</v>
      </c>
      <c r="I1526">
        <v>79</v>
      </c>
      <c r="J1526" t="s">
        <v>466</v>
      </c>
      <c r="K1526" t="str">
        <f>IFERROR(IF(AND(VLOOKUP($C1526,Hes!$A:$B, 1, FALSE), $M1526&lt;&gt;" "), "Ingresada", "Falta Ingresar"), " ")</f>
        <v xml:space="preserve"> </v>
      </c>
      <c r="L1526" s="3" t="str">
        <f>IFERROR(VLOOKUP($C1526,Observaciones!$A:$B,2,FALSE)," ")</f>
        <v>XOC Y CC</v>
      </c>
      <c r="M1526" t="s">
        <v>553</v>
      </c>
      <c r="O1526" s="4">
        <v>31119717</v>
      </c>
      <c r="P1526" s="4">
        <v>628766</v>
      </c>
      <c r="Q1526" s="4">
        <v>119466</v>
      </c>
      <c r="R1526" s="4">
        <v>748232</v>
      </c>
    </row>
    <row r="1527" spans="1:18" x14ac:dyDescent="0.25">
      <c r="A1527" t="s">
        <v>502</v>
      </c>
      <c r="B1527" t="s">
        <v>486</v>
      </c>
      <c r="C1527">
        <v>70072600</v>
      </c>
      <c r="D1527">
        <v>154</v>
      </c>
      <c r="E1527" t="s">
        <v>1022</v>
      </c>
      <c r="F1527" t="s">
        <v>894</v>
      </c>
      <c r="G1527" s="1">
        <v>45355</v>
      </c>
      <c r="H1527">
        <v>5469493</v>
      </c>
      <c r="I1527">
        <v>79</v>
      </c>
      <c r="J1527" t="s">
        <v>466</v>
      </c>
      <c r="K1527" t="str">
        <f>IFERROR(IF(AND(VLOOKUP($C1527,Hes!$A:$B, 1, FALSE), $M1527&lt;&gt;" "), "Ingresada", "Falta Ingresar"), " ")</f>
        <v xml:space="preserve"> </v>
      </c>
      <c r="L1527" s="3" t="str">
        <f>IFERROR(VLOOKUP($C1527,Observaciones!$A:$B,2,FALSE)," ")</f>
        <v>XOC Y CC</v>
      </c>
      <c r="M1527" t="s">
        <v>553</v>
      </c>
      <c r="O1527" s="4">
        <v>31119850</v>
      </c>
      <c r="P1527" s="4">
        <v>59444</v>
      </c>
      <c r="Q1527" s="4">
        <v>11294</v>
      </c>
      <c r="R1527" s="4">
        <v>70738</v>
      </c>
    </row>
    <row r="1528" spans="1:18" x14ac:dyDescent="0.25">
      <c r="A1528" t="s">
        <v>502</v>
      </c>
      <c r="B1528" t="s">
        <v>486</v>
      </c>
      <c r="C1528">
        <v>70072600</v>
      </c>
      <c r="D1528">
        <v>420</v>
      </c>
      <c r="E1528" t="s">
        <v>1019</v>
      </c>
      <c r="F1528" t="s">
        <v>894</v>
      </c>
      <c r="G1528" s="1">
        <v>45355</v>
      </c>
      <c r="H1528">
        <v>5469578</v>
      </c>
      <c r="I1528">
        <v>79</v>
      </c>
      <c r="J1528" t="s">
        <v>466</v>
      </c>
      <c r="K1528" t="str">
        <f>IFERROR(IF(AND(VLOOKUP($C1528,Hes!$A:$B, 1, FALSE), $M1528&lt;&gt;" "), "Ingresada", "Falta Ingresar"), " ")</f>
        <v xml:space="preserve"> </v>
      </c>
      <c r="L1528" s="3" t="str">
        <f>IFERROR(VLOOKUP($C1528,Observaciones!$A:$B,2,FALSE)," ")</f>
        <v>XOC Y CC</v>
      </c>
      <c r="M1528" t="s">
        <v>553</v>
      </c>
      <c r="O1528" s="4">
        <v>31119679</v>
      </c>
      <c r="P1528" s="4">
        <v>234750</v>
      </c>
      <c r="Q1528" s="4">
        <v>44603</v>
      </c>
      <c r="R1528" s="4">
        <v>279353</v>
      </c>
    </row>
    <row r="1529" spans="1:18" x14ac:dyDescent="0.25">
      <c r="A1529" t="s">
        <v>502</v>
      </c>
      <c r="B1529" t="s">
        <v>486</v>
      </c>
      <c r="C1529">
        <v>70072600</v>
      </c>
      <c r="D1529">
        <v>393</v>
      </c>
      <c r="E1529" t="s">
        <v>1019</v>
      </c>
      <c r="F1529" t="s">
        <v>894</v>
      </c>
      <c r="G1529" s="1">
        <v>45355</v>
      </c>
      <c r="H1529">
        <v>5469579</v>
      </c>
      <c r="I1529">
        <v>79</v>
      </c>
      <c r="J1529" t="s">
        <v>466</v>
      </c>
      <c r="K1529" t="str">
        <f>IFERROR(IF(AND(VLOOKUP($C1529,Hes!$A:$B, 1, FALSE), $M1529&lt;&gt;" "), "Ingresada", "Falta Ingresar"), " ")</f>
        <v xml:space="preserve"> </v>
      </c>
      <c r="L1529" s="3" t="str">
        <f>IFERROR(VLOOKUP($C1529,Observaciones!$A:$B,2,FALSE)," ")</f>
        <v>XOC Y CC</v>
      </c>
      <c r="M1529" t="s">
        <v>553</v>
      </c>
      <c r="O1529" s="4">
        <v>31119789</v>
      </c>
      <c r="P1529" s="4">
        <v>93900</v>
      </c>
      <c r="Q1529" s="4">
        <v>17841</v>
      </c>
      <c r="R1529" s="4">
        <v>111741</v>
      </c>
    </row>
    <row r="1530" spans="1:18" x14ac:dyDescent="0.25">
      <c r="A1530" t="s">
        <v>502</v>
      </c>
      <c r="B1530" t="s">
        <v>486</v>
      </c>
      <c r="C1530">
        <v>70072600</v>
      </c>
      <c r="D1530">
        <v>156</v>
      </c>
      <c r="E1530" t="s">
        <v>1021</v>
      </c>
      <c r="F1530" t="s">
        <v>894</v>
      </c>
      <c r="G1530" s="1">
        <v>45355</v>
      </c>
      <c r="H1530">
        <v>5469580</v>
      </c>
      <c r="I1530">
        <v>79</v>
      </c>
      <c r="J1530" t="s">
        <v>466</v>
      </c>
      <c r="K1530" t="str">
        <f>IFERROR(IF(AND(VLOOKUP($C1530,Hes!$A:$B, 1, FALSE), $M1530&lt;&gt;" "), "Ingresada", "Falta Ingresar"), " ")</f>
        <v xml:space="preserve"> </v>
      </c>
      <c r="L1530" s="3" t="str">
        <f>IFERROR(VLOOKUP($C1530,Observaciones!$A:$B,2,FALSE)," ")</f>
        <v>XOC Y CC</v>
      </c>
      <c r="M1530" t="s">
        <v>553</v>
      </c>
      <c r="O1530" s="4">
        <v>31119864</v>
      </c>
      <c r="P1530" s="4">
        <v>78250</v>
      </c>
      <c r="Q1530" s="4">
        <v>14868</v>
      </c>
      <c r="R1530" s="4">
        <v>93118</v>
      </c>
    </row>
    <row r="1531" spans="1:18" x14ac:dyDescent="0.25">
      <c r="A1531" t="s">
        <v>502</v>
      </c>
      <c r="B1531" t="s">
        <v>486</v>
      </c>
      <c r="C1531">
        <v>70072600</v>
      </c>
      <c r="D1531">
        <v>424</v>
      </c>
      <c r="E1531" t="s">
        <v>1019</v>
      </c>
      <c r="F1531" t="s">
        <v>894</v>
      </c>
      <c r="G1531" s="1">
        <v>45355</v>
      </c>
      <c r="H1531">
        <v>5469606</v>
      </c>
      <c r="I1531">
        <v>79</v>
      </c>
      <c r="J1531" t="s">
        <v>466</v>
      </c>
      <c r="K1531" t="str">
        <f>IFERROR(IF(AND(VLOOKUP($C1531,Hes!$A:$B, 1, FALSE), $M1531&lt;&gt;" "), "Ingresada", "Falta Ingresar"), " ")</f>
        <v xml:space="preserve"> </v>
      </c>
      <c r="L1531" s="3" t="str">
        <f>IFERROR(VLOOKUP($C1531,Observaciones!$A:$B,2,FALSE)," ")</f>
        <v>XOC Y CC</v>
      </c>
      <c r="M1531" t="s">
        <v>553</v>
      </c>
      <c r="O1531" s="4">
        <v>31119676</v>
      </c>
      <c r="P1531" s="4">
        <v>891660</v>
      </c>
      <c r="Q1531" s="4">
        <v>169415</v>
      </c>
      <c r="R1531" s="4">
        <v>1061075</v>
      </c>
    </row>
    <row r="1532" spans="1:18" x14ac:dyDescent="0.25">
      <c r="A1532" t="s">
        <v>502</v>
      </c>
      <c r="B1532" t="s">
        <v>486</v>
      </c>
      <c r="C1532">
        <v>70072600</v>
      </c>
      <c r="D1532">
        <v>1002</v>
      </c>
      <c r="E1532" t="s">
        <v>1019</v>
      </c>
      <c r="F1532" t="s">
        <v>894</v>
      </c>
      <c r="G1532" s="1">
        <v>45355</v>
      </c>
      <c r="H1532">
        <v>5469608</v>
      </c>
      <c r="I1532">
        <v>79</v>
      </c>
      <c r="J1532" t="s">
        <v>466</v>
      </c>
      <c r="K1532" t="str">
        <f>IFERROR(IF(AND(VLOOKUP($C1532,Hes!$A:$B, 1, FALSE), $M1532&lt;&gt;" "), "Ingresada", "Falta Ingresar"), " ")</f>
        <v xml:space="preserve"> </v>
      </c>
      <c r="L1532" s="3" t="str">
        <f>IFERROR(VLOOKUP($C1532,Observaciones!$A:$B,2,FALSE)," ")</f>
        <v>XOC Y CC</v>
      </c>
      <c r="M1532" t="s">
        <v>553</v>
      </c>
      <c r="O1532" s="4">
        <v>31119675</v>
      </c>
      <c r="P1532" s="4">
        <v>594440</v>
      </c>
      <c r="Q1532" s="4">
        <v>112944</v>
      </c>
      <c r="R1532" s="4">
        <v>707384</v>
      </c>
    </row>
    <row r="1533" spans="1:18" x14ac:dyDescent="0.25">
      <c r="A1533" t="s">
        <v>502</v>
      </c>
      <c r="B1533" t="s">
        <v>486</v>
      </c>
      <c r="C1533">
        <v>70072600</v>
      </c>
      <c r="D1533">
        <v>462</v>
      </c>
      <c r="E1533" t="s">
        <v>1019</v>
      </c>
      <c r="F1533" t="s">
        <v>894</v>
      </c>
      <c r="G1533" s="1">
        <v>45355</v>
      </c>
      <c r="H1533">
        <v>5469759</v>
      </c>
      <c r="I1533">
        <v>79</v>
      </c>
      <c r="J1533" t="s">
        <v>466</v>
      </c>
      <c r="K1533" t="str">
        <f>IFERROR(IF(AND(VLOOKUP($C1533,Hes!$A:$B, 1, FALSE), $M1533&lt;&gt;" "), "Ingresada", "Falta Ingresar"), " ")</f>
        <v xml:space="preserve"> </v>
      </c>
      <c r="L1533" s="3" t="str">
        <f>IFERROR(VLOOKUP($C1533,Observaciones!$A:$B,2,FALSE)," ")</f>
        <v>XOC Y CC</v>
      </c>
      <c r="M1533" t="s">
        <v>553</v>
      </c>
      <c r="O1533" s="4">
        <v>31119771</v>
      </c>
      <c r="P1533" s="4">
        <v>192404</v>
      </c>
      <c r="Q1533" s="4">
        <v>36557</v>
      </c>
      <c r="R1533" s="4">
        <v>228961</v>
      </c>
    </row>
    <row r="1534" spans="1:18" x14ac:dyDescent="0.25">
      <c r="A1534" t="s">
        <v>502</v>
      </c>
      <c r="B1534" t="s">
        <v>486</v>
      </c>
      <c r="C1534">
        <v>70072600</v>
      </c>
      <c r="D1534">
        <v>438</v>
      </c>
      <c r="E1534" t="s">
        <v>1019</v>
      </c>
      <c r="F1534" t="s">
        <v>894</v>
      </c>
      <c r="G1534" s="1">
        <v>45355</v>
      </c>
      <c r="H1534">
        <v>5469760</v>
      </c>
      <c r="I1534">
        <v>79</v>
      </c>
      <c r="J1534" t="s">
        <v>466</v>
      </c>
      <c r="K1534" t="str">
        <f>IFERROR(IF(AND(VLOOKUP($C1534,Hes!$A:$B, 1, FALSE), $M1534&lt;&gt;" "), "Ingresada", "Falta Ingresar"), " ")</f>
        <v xml:space="preserve"> </v>
      </c>
      <c r="L1534" s="3" t="str">
        <f>IFERROR(VLOOKUP($C1534,Observaciones!$A:$B,2,FALSE)," ")</f>
        <v>XOC Y CC</v>
      </c>
      <c r="M1534" t="s">
        <v>553</v>
      </c>
      <c r="O1534" s="4">
        <v>31119656</v>
      </c>
      <c r="P1534" s="4">
        <v>370671</v>
      </c>
      <c r="Q1534" s="4">
        <v>70427</v>
      </c>
      <c r="R1534" s="4">
        <v>441098</v>
      </c>
    </row>
    <row r="1535" spans="1:18" x14ac:dyDescent="0.25">
      <c r="A1535" t="s">
        <v>502</v>
      </c>
      <c r="B1535" t="s">
        <v>486</v>
      </c>
      <c r="C1535">
        <v>70072600</v>
      </c>
      <c r="D1535">
        <v>380</v>
      </c>
      <c r="E1535" t="s">
        <v>1019</v>
      </c>
      <c r="F1535" t="s">
        <v>894</v>
      </c>
      <c r="G1535" s="1">
        <v>45355</v>
      </c>
      <c r="H1535">
        <v>5469761</v>
      </c>
      <c r="I1535">
        <v>79</v>
      </c>
      <c r="J1535" t="s">
        <v>466</v>
      </c>
      <c r="K1535" t="str">
        <f>IFERROR(IF(AND(VLOOKUP($C1535,Hes!$A:$B, 1, FALSE), $M1535&lt;&gt;" "), "Ingresada", "Falta Ingresar"), " ")</f>
        <v xml:space="preserve"> </v>
      </c>
      <c r="L1535" s="3" t="str">
        <f>IFERROR(VLOOKUP($C1535,Observaciones!$A:$B,2,FALSE)," ")</f>
        <v>XOC Y CC</v>
      </c>
      <c r="M1535" t="s">
        <v>553</v>
      </c>
      <c r="O1535" s="4">
        <v>31119742</v>
      </c>
      <c r="P1535" s="4">
        <v>813410</v>
      </c>
      <c r="Q1535" s="4">
        <v>154548</v>
      </c>
      <c r="R1535" s="4">
        <v>967958</v>
      </c>
    </row>
    <row r="1536" spans="1:18" x14ac:dyDescent="0.25">
      <c r="A1536" t="s">
        <v>502</v>
      </c>
      <c r="B1536" t="s">
        <v>486</v>
      </c>
      <c r="C1536">
        <v>70072600</v>
      </c>
      <c r="D1536">
        <v>502</v>
      </c>
      <c r="E1536" t="s">
        <v>1019</v>
      </c>
      <c r="F1536" t="s">
        <v>894</v>
      </c>
      <c r="G1536" s="1">
        <v>45355</v>
      </c>
      <c r="H1536">
        <v>5469762</v>
      </c>
      <c r="I1536">
        <v>79</v>
      </c>
      <c r="J1536" t="s">
        <v>466</v>
      </c>
      <c r="K1536" t="str">
        <f>IFERROR(IF(AND(VLOOKUP($C1536,Hes!$A:$B, 1, FALSE), $M1536&lt;&gt;" "), "Ingresada", "Falta Ingresar"), " ")</f>
        <v xml:space="preserve"> </v>
      </c>
      <c r="L1536" s="3" t="str">
        <f>IFERROR(VLOOKUP($C1536,Observaciones!$A:$B,2,FALSE)," ")</f>
        <v>XOC Y CC</v>
      </c>
      <c r="M1536" t="s">
        <v>553</v>
      </c>
      <c r="O1536" s="4">
        <v>31119698</v>
      </c>
      <c r="P1536" s="4">
        <v>391250</v>
      </c>
      <c r="Q1536" s="4">
        <v>74338</v>
      </c>
      <c r="R1536" s="4">
        <v>465588</v>
      </c>
    </row>
    <row r="1537" spans="1:18" x14ac:dyDescent="0.25">
      <c r="A1537" t="s">
        <v>502</v>
      </c>
      <c r="B1537" t="s">
        <v>486</v>
      </c>
      <c r="C1537">
        <v>70072600</v>
      </c>
      <c r="D1537">
        <v>291</v>
      </c>
      <c r="E1537" t="s">
        <v>1019</v>
      </c>
      <c r="F1537" t="s">
        <v>894</v>
      </c>
      <c r="G1537" s="1">
        <v>45355</v>
      </c>
      <c r="H1537">
        <v>5469763</v>
      </c>
      <c r="I1537">
        <v>79</v>
      </c>
      <c r="J1537" t="s">
        <v>466</v>
      </c>
      <c r="K1537" t="str">
        <f>IFERROR(IF(AND(VLOOKUP($C1537,Hes!$A:$B, 1, FALSE), $M1537&lt;&gt;" "), "Ingresada", "Falta Ingresar"), " ")</f>
        <v xml:space="preserve"> </v>
      </c>
      <c r="L1537" s="3" t="str">
        <f>IFERROR(VLOOKUP($C1537,Observaciones!$A:$B,2,FALSE)," ")</f>
        <v>XOC Y CC</v>
      </c>
      <c r="M1537" t="s">
        <v>553</v>
      </c>
      <c r="O1537" s="4">
        <v>31119658</v>
      </c>
      <c r="P1537" s="4">
        <v>516190</v>
      </c>
      <c r="Q1537" s="4">
        <v>98076</v>
      </c>
      <c r="R1537" s="4">
        <v>614266</v>
      </c>
    </row>
    <row r="1538" spans="1:18" x14ac:dyDescent="0.25">
      <c r="A1538" t="s">
        <v>502</v>
      </c>
      <c r="B1538" t="s">
        <v>486</v>
      </c>
      <c r="C1538">
        <v>70072600</v>
      </c>
      <c r="D1538">
        <v>435</v>
      </c>
      <c r="E1538" t="s">
        <v>1019</v>
      </c>
      <c r="F1538" t="s">
        <v>894</v>
      </c>
      <c r="G1538" s="1">
        <v>45355</v>
      </c>
      <c r="H1538">
        <v>5469764</v>
      </c>
      <c r="I1538">
        <v>79</v>
      </c>
      <c r="J1538" t="s">
        <v>466</v>
      </c>
      <c r="K1538" t="str">
        <f>IFERROR(IF(AND(VLOOKUP($C1538,Hes!$A:$B, 1, FALSE), $M1538&lt;&gt;" "), "Ingresada", "Falta Ingresar"), " ")</f>
        <v xml:space="preserve"> </v>
      </c>
      <c r="L1538" s="3" t="str">
        <f>IFERROR(VLOOKUP($C1538,Observaciones!$A:$B,2,FALSE)," ")</f>
        <v>XOC Y CC</v>
      </c>
      <c r="M1538" t="s">
        <v>553</v>
      </c>
      <c r="O1538" s="4">
        <v>31119663</v>
      </c>
      <c r="P1538" s="4">
        <v>1063940</v>
      </c>
      <c r="Q1538" s="4">
        <v>202149</v>
      </c>
      <c r="R1538" s="4">
        <v>1266089</v>
      </c>
    </row>
    <row r="1539" spans="1:18" x14ac:dyDescent="0.25">
      <c r="A1539" t="s">
        <v>502</v>
      </c>
      <c r="B1539" t="s">
        <v>486</v>
      </c>
      <c r="C1539">
        <v>70072600</v>
      </c>
      <c r="D1539">
        <v>181</v>
      </c>
      <c r="E1539" t="s">
        <v>1019</v>
      </c>
      <c r="F1539" t="s">
        <v>894</v>
      </c>
      <c r="G1539" s="1">
        <v>45355</v>
      </c>
      <c r="H1539">
        <v>5469765</v>
      </c>
      <c r="I1539">
        <v>79</v>
      </c>
      <c r="J1539" t="s">
        <v>466</v>
      </c>
      <c r="K1539" t="str">
        <f>IFERROR(IF(AND(VLOOKUP($C1539,Hes!$A:$B, 1, FALSE), $M1539&lt;&gt;" "), "Ingresada", "Falta Ingresar"), " ")</f>
        <v xml:space="preserve"> </v>
      </c>
      <c r="L1539" s="3" t="str">
        <f>IFERROR(VLOOKUP($C1539,Observaciones!$A:$B,2,FALSE)," ")</f>
        <v>XOC Y CC</v>
      </c>
      <c r="M1539" t="s">
        <v>553</v>
      </c>
      <c r="O1539" s="4">
        <v>31119720</v>
      </c>
      <c r="P1539" s="4">
        <v>125200</v>
      </c>
      <c r="Q1539" s="4">
        <v>23788</v>
      </c>
      <c r="R1539" s="4">
        <v>148988</v>
      </c>
    </row>
    <row r="1540" spans="1:18" x14ac:dyDescent="0.25">
      <c r="A1540" t="s">
        <v>502</v>
      </c>
      <c r="B1540" t="s">
        <v>486</v>
      </c>
      <c r="C1540">
        <v>70072600</v>
      </c>
      <c r="D1540">
        <v>353</v>
      </c>
      <c r="E1540" t="s">
        <v>1019</v>
      </c>
      <c r="F1540" t="s">
        <v>894</v>
      </c>
      <c r="G1540" s="1">
        <v>45355</v>
      </c>
      <c r="H1540">
        <v>5469766</v>
      </c>
      <c r="I1540">
        <v>79</v>
      </c>
      <c r="J1540" t="s">
        <v>466</v>
      </c>
      <c r="K1540" t="str">
        <f>IFERROR(IF(AND(VLOOKUP($C1540,Hes!$A:$B, 1, FALSE), $M1540&lt;&gt;" "), "Ingresada", "Falta Ingresar"), " ")</f>
        <v xml:space="preserve"> </v>
      </c>
      <c r="L1540" s="3" t="str">
        <f>IFERROR(VLOOKUP($C1540,Observaciones!$A:$B,2,FALSE)," ")</f>
        <v>XOC Y CC</v>
      </c>
      <c r="M1540" t="s">
        <v>553</v>
      </c>
      <c r="O1540" s="4">
        <v>31119774</v>
      </c>
      <c r="P1540" s="4">
        <v>280057</v>
      </c>
      <c r="Q1540" s="4">
        <v>53211</v>
      </c>
      <c r="R1540" s="4">
        <v>333268</v>
      </c>
    </row>
    <row r="1541" spans="1:18" x14ac:dyDescent="0.25">
      <c r="A1541" t="s">
        <v>502</v>
      </c>
      <c r="B1541" t="s">
        <v>486</v>
      </c>
      <c r="C1541">
        <v>70072600</v>
      </c>
      <c r="D1541">
        <v>368</v>
      </c>
      <c r="E1541" t="s">
        <v>1019</v>
      </c>
      <c r="F1541" t="s">
        <v>894</v>
      </c>
      <c r="G1541" s="1">
        <v>45355</v>
      </c>
      <c r="H1541">
        <v>5469767</v>
      </c>
      <c r="I1541">
        <v>79</v>
      </c>
      <c r="J1541" t="s">
        <v>466</v>
      </c>
      <c r="K1541" t="str">
        <f>IFERROR(IF(AND(VLOOKUP($C1541,Hes!$A:$B, 1, FALSE), $M1541&lt;&gt;" "), "Ingresada", "Falta Ingresar"), " ")</f>
        <v xml:space="preserve"> </v>
      </c>
      <c r="L1541" s="3" t="str">
        <f>IFERROR(VLOOKUP($C1541,Observaciones!$A:$B,2,FALSE)," ")</f>
        <v>XOC Y CC</v>
      </c>
      <c r="M1541" t="s">
        <v>553</v>
      </c>
      <c r="O1541" s="4">
        <v>31119758</v>
      </c>
      <c r="P1541" s="4">
        <v>876400</v>
      </c>
      <c r="Q1541" s="4">
        <v>166516</v>
      </c>
      <c r="R1541" s="4">
        <v>1042916</v>
      </c>
    </row>
    <row r="1542" spans="1:18" x14ac:dyDescent="0.25">
      <c r="A1542" t="s">
        <v>502</v>
      </c>
      <c r="B1542" t="s">
        <v>486</v>
      </c>
      <c r="C1542">
        <v>70072600</v>
      </c>
      <c r="D1542">
        <v>434</v>
      </c>
      <c r="E1542" t="s">
        <v>1019</v>
      </c>
      <c r="F1542" t="s">
        <v>894</v>
      </c>
      <c r="G1542" s="1">
        <v>45355</v>
      </c>
      <c r="H1542">
        <v>5469768</v>
      </c>
      <c r="I1542">
        <v>79</v>
      </c>
      <c r="J1542" t="s">
        <v>466</v>
      </c>
      <c r="K1542" t="str">
        <f>IFERROR(IF(AND(VLOOKUP($C1542,Hes!$A:$B, 1, FALSE), $M1542&lt;&gt;" "), "Ingresada", "Falta Ingresar"), " ")</f>
        <v xml:space="preserve"> </v>
      </c>
      <c r="L1542" s="3" t="str">
        <f>IFERROR(VLOOKUP($C1542,Observaciones!$A:$B,2,FALSE)," ")</f>
        <v>XOC Y CC</v>
      </c>
      <c r="M1542" t="s">
        <v>553</v>
      </c>
      <c r="O1542" s="4">
        <v>31119664</v>
      </c>
      <c r="P1542" s="4">
        <v>622844</v>
      </c>
      <c r="Q1542" s="4">
        <v>118340</v>
      </c>
      <c r="R1542" s="4">
        <v>741184</v>
      </c>
    </row>
    <row r="1543" spans="1:18" x14ac:dyDescent="0.25">
      <c r="A1543" t="s">
        <v>502</v>
      </c>
      <c r="B1543" t="s">
        <v>486</v>
      </c>
      <c r="C1543">
        <v>70072600</v>
      </c>
      <c r="D1543">
        <v>995</v>
      </c>
      <c r="E1543" t="s">
        <v>1019</v>
      </c>
      <c r="F1543" t="s">
        <v>894</v>
      </c>
      <c r="G1543" s="1">
        <v>45355</v>
      </c>
      <c r="H1543">
        <v>5469769</v>
      </c>
      <c r="I1543">
        <v>79</v>
      </c>
      <c r="J1543" t="s">
        <v>466</v>
      </c>
      <c r="K1543" t="str">
        <f>IFERROR(IF(AND(VLOOKUP($C1543,Hes!$A:$B, 1, FALSE), $M1543&lt;&gt;" "), "Ingresada", "Falta Ingresar"), " ")</f>
        <v xml:space="preserve"> </v>
      </c>
      <c r="L1543" s="3" t="str">
        <f>IFERROR(VLOOKUP($C1543,Observaciones!$A:$B,2,FALSE)," ")</f>
        <v>XOC Y CC</v>
      </c>
      <c r="M1543" t="s">
        <v>553</v>
      </c>
      <c r="O1543" s="4">
        <v>31119736</v>
      </c>
      <c r="P1543" s="4">
        <v>145519</v>
      </c>
      <c r="Q1543" s="4">
        <v>27649</v>
      </c>
      <c r="R1543" s="4">
        <v>173168</v>
      </c>
    </row>
    <row r="1544" spans="1:18" x14ac:dyDescent="0.25">
      <c r="A1544" t="s">
        <v>502</v>
      </c>
      <c r="B1544" t="s">
        <v>486</v>
      </c>
      <c r="C1544">
        <v>70072600</v>
      </c>
      <c r="D1544">
        <v>782</v>
      </c>
      <c r="E1544" t="s">
        <v>1019</v>
      </c>
      <c r="F1544" t="s">
        <v>894</v>
      </c>
      <c r="G1544" s="1">
        <v>45355</v>
      </c>
      <c r="H1544">
        <v>5469770</v>
      </c>
      <c r="I1544">
        <v>79</v>
      </c>
      <c r="J1544" t="s">
        <v>466</v>
      </c>
      <c r="K1544" t="str">
        <f>IFERROR(IF(AND(VLOOKUP($C1544,Hes!$A:$B, 1, FALSE), $M1544&lt;&gt;" "), "Ingresada", "Falta Ingresar"), " ")</f>
        <v xml:space="preserve"> </v>
      </c>
      <c r="L1544" s="3" t="str">
        <f>IFERROR(VLOOKUP($C1544,Observaciones!$A:$B,2,FALSE)," ")</f>
        <v>XOC Y CC</v>
      </c>
      <c r="M1544" t="s">
        <v>553</v>
      </c>
      <c r="O1544" s="4">
        <v>31119660</v>
      </c>
      <c r="P1544" s="4">
        <v>355216</v>
      </c>
      <c r="Q1544" s="4">
        <v>67491</v>
      </c>
      <c r="R1544" s="4">
        <v>422707</v>
      </c>
    </row>
    <row r="1545" spans="1:18" x14ac:dyDescent="0.25">
      <c r="A1545" t="s">
        <v>502</v>
      </c>
      <c r="B1545" t="s">
        <v>486</v>
      </c>
      <c r="C1545">
        <v>70072600</v>
      </c>
      <c r="D1545">
        <v>994</v>
      </c>
      <c r="E1545" t="s">
        <v>1019</v>
      </c>
      <c r="F1545" t="s">
        <v>894</v>
      </c>
      <c r="G1545" s="1">
        <v>45355</v>
      </c>
      <c r="H1545">
        <v>5469771</v>
      </c>
      <c r="I1545">
        <v>79</v>
      </c>
      <c r="J1545" t="s">
        <v>466</v>
      </c>
      <c r="K1545" t="str">
        <f>IFERROR(IF(AND(VLOOKUP($C1545,Hes!$A:$B, 1, FALSE), $M1545&lt;&gt;" "), "Ingresada", "Falta Ingresar"), " ")</f>
        <v xml:space="preserve"> </v>
      </c>
      <c r="L1545" s="3" t="str">
        <f>IFERROR(VLOOKUP($C1545,Observaciones!$A:$B,2,FALSE)," ")</f>
        <v>XOC Y CC</v>
      </c>
      <c r="M1545" t="s">
        <v>553</v>
      </c>
      <c r="O1545" s="4">
        <v>31119861</v>
      </c>
      <c r="P1545" s="4">
        <v>351995</v>
      </c>
      <c r="Q1545" s="4">
        <v>66879</v>
      </c>
      <c r="R1545" s="4">
        <v>418874</v>
      </c>
    </row>
    <row r="1546" spans="1:18" x14ac:dyDescent="0.25">
      <c r="A1546" t="s">
        <v>502</v>
      </c>
      <c r="B1546" t="s">
        <v>486</v>
      </c>
      <c r="C1546">
        <v>70072600</v>
      </c>
      <c r="D1546">
        <v>996</v>
      </c>
      <c r="E1546" t="s">
        <v>1019</v>
      </c>
      <c r="F1546" t="s">
        <v>894</v>
      </c>
      <c r="G1546" s="1">
        <v>45355</v>
      </c>
      <c r="H1546">
        <v>5469772</v>
      </c>
      <c r="I1546">
        <v>79</v>
      </c>
      <c r="J1546" t="s">
        <v>466</v>
      </c>
      <c r="K1546" t="str">
        <f>IFERROR(IF(AND(VLOOKUP($C1546,Hes!$A:$B, 1, FALSE), $M1546&lt;&gt;" "), "Ingresada", "Falta Ingresar"), " ")</f>
        <v xml:space="preserve"> </v>
      </c>
      <c r="L1546" s="3" t="str">
        <f>IFERROR(VLOOKUP($C1546,Observaciones!$A:$B,2,FALSE)," ")</f>
        <v>XOC Y CC</v>
      </c>
      <c r="M1546" t="s">
        <v>553</v>
      </c>
      <c r="O1546" s="4">
        <v>31119735</v>
      </c>
      <c r="P1546" s="4">
        <v>525788</v>
      </c>
      <c r="Q1546" s="4">
        <v>99900</v>
      </c>
      <c r="R1546" s="4">
        <v>625688</v>
      </c>
    </row>
    <row r="1547" spans="1:18" x14ac:dyDescent="0.25">
      <c r="A1547" t="s">
        <v>502</v>
      </c>
      <c r="B1547" t="s">
        <v>486</v>
      </c>
      <c r="C1547">
        <v>70072600</v>
      </c>
      <c r="D1547">
        <v>149</v>
      </c>
      <c r="E1547" t="s">
        <v>1022</v>
      </c>
      <c r="F1547" t="s">
        <v>894</v>
      </c>
      <c r="G1547" s="1">
        <v>45355</v>
      </c>
      <c r="H1547">
        <v>5469774</v>
      </c>
      <c r="I1547">
        <v>79</v>
      </c>
      <c r="J1547" t="s">
        <v>466</v>
      </c>
      <c r="K1547" t="str">
        <f>IFERROR(IF(AND(VLOOKUP($C1547,Hes!$A:$B, 1, FALSE), $M1547&lt;&gt;" "), "Ingresada", "Falta Ingresar"), " ")</f>
        <v xml:space="preserve"> </v>
      </c>
      <c r="L1547" s="3" t="str">
        <f>IFERROR(VLOOKUP($C1547,Observaciones!$A:$B,2,FALSE)," ")</f>
        <v>XOC Y CC</v>
      </c>
      <c r="M1547" t="s">
        <v>553</v>
      </c>
      <c r="O1547" s="4">
        <v>31119855</v>
      </c>
      <c r="P1547" s="4">
        <v>103238</v>
      </c>
      <c r="Q1547" s="4">
        <v>19615</v>
      </c>
      <c r="R1547" s="4">
        <v>122853</v>
      </c>
    </row>
    <row r="1548" spans="1:18" x14ac:dyDescent="0.25">
      <c r="A1548" t="s">
        <v>502</v>
      </c>
      <c r="B1548" t="s">
        <v>486</v>
      </c>
      <c r="C1548">
        <v>70072600</v>
      </c>
      <c r="D1548">
        <v>436</v>
      </c>
      <c r="E1548" t="s">
        <v>1019</v>
      </c>
      <c r="F1548" t="s">
        <v>894</v>
      </c>
      <c r="G1548" s="1">
        <v>45355</v>
      </c>
      <c r="H1548">
        <v>5469775</v>
      </c>
      <c r="I1548">
        <v>79</v>
      </c>
      <c r="J1548" t="s">
        <v>466</v>
      </c>
      <c r="K1548" t="str">
        <f>IFERROR(IF(AND(VLOOKUP($C1548,Hes!$A:$B, 1, FALSE), $M1548&lt;&gt;" "), "Ingresada", "Falta Ingresar"), " ")</f>
        <v xml:space="preserve"> </v>
      </c>
      <c r="L1548" s="3" t="str">
        <f>IFERROR(VLOOKUP($C1548,Observaciones!$A:$B,2,FALSE)," ")</f>
        <v>XOC Y CC</v>
      </c>
      <c r="M1548" t="s">
        <v>553</v>
      </c>
      <c r="O1548" s="4">
        <v>31119662</v>
      </c>
      <c r="P1548" s="4">
        <v>425576</v>
      </c>
      <c r="Q1548" s="4">
        <v>80859</v>
      </c>
      <c r="R1548" s="4">
        <v>506435</v>
      </c>
    </row>
    <row r="1549" spans="1:18" x14ac:dyDescent="0.25">
      <c r="A1549" t="s">
        <v>502</v>
      </c>
      <c r="B1549" t="s">
        <v>486</v>
      </c>
      <c r="C1549">
        <v>70072600</v>
      </c>
      <c r="D1549">
        <v>381</v>
      </c>
      <c r="E1549" t="s">
        <v>1019</v>
      </c>
      <c r="F1549" t="s">
        <v>894</v>
      </c>
      <c r="G1549" s="1">
        <v>45355</v>
      </c>
      <c r="H1549">
        <v>5469776</v>
      </c>
      <c r="I1549">
        <v>79</v>
      </c>
      <c r="J1549" t="s">
        <v>466</v>
      </c>
      <c r="K1549" t="str">
        <f>IFERROR(IF(AND(VLOOKUP($C1549,Hes!$A:$B, 1, FALSE), $M1549&lt;&gt;" "), "Ingresada", "Falta Ingresar"), " ")</f>
        <v xml:space="preserve"> </v>
      </c>
      <c r="L1549" s="3" t="str">
        <f>IFERROR(VLOOKUP($C1549,Observaciones!$A:$B,2,FALSE)," ")</f>
        <v>XOC Y CC</v>
      </c>
      <c r="M1549" t="s">
        <v>553</v>
      </c>
      <c r="O1549" s="4">
        <v>31119741</v>
      </c>
      <c r="P1549" s="4">
        <v>1525875</v>
      </c>
      <c r="Q1549" s="4">
        <v>289916</v>
      </c>
      <c r="R1549" s="4">
        <v>1815791</v>
      </c>
    </row>
    <row r="1550" spans="1:18" x14ac:dyDescent="0.25">
      <c r="A1550" t="s">
        <v>502</v>
      </c>
      <c r="B1550" t="s">
        <v>486</v>
      </c>
      <c r="C1550">
        <v>70072600</v>
      </c>
      <c r="D1550">
        <v>147</v>
      </c>
      <c r="E1550" t="s">
        <v>1022</v>
      </c>
      <c r="F1550" t="s">
        <v>894</v>
      </c>
      <c r="G1550" s="1">
        <v>45355</v>
      </c>
      <c r="H1550">
        <v>5469777</v>
      </c>
      <c r="I1550">
        <v>79</v>
      </c>
      <c r="J1550" t="s">
        <v>466</v>
      </c>
      <c r="K1550" t="str">
        <f>IFERROR(IF(AND(VLOOKUP($C1550,Hes!$A:$B, 1, FALSE), $M1550&lt;&gt;" "), "Ingresada", "Falta Ingresar"), " ")</f>
        <v xml:space="preserve"> </v>
      </c>
      <c r="L1550" s="3" t="str">
        <f>IFERROR(VLOOKUP($C1550,Observaciones!$A:$B,2,FALSE)," ")</f>
        <v>XOC Y CC</v>
      </c>
      <c r="M1550" t="s">
        <v>553</v>
      </c>
      <c r="O1550" s="4">
        <v>31119857</v>
      </c>
      <c r="P1550" s="4">
        <v>375470</v>
      </c>
      <c r="Q1550" s="4">
        <v>71339</v>
      </c>
      <c r="R1550" s="4">
        <v>446809</v>
      </c>
    </row>
    <row r="1551" spans="1:18" x14ac:dyDescent="0.25">
      <c r="A1551" t="s">
        <v>502</v>
      </c>
      <c r="B1551" t="s">
        <v>486</v>
      </c>
      <c r="C1551">
        <v>70072600</v>
      </c>
      <c r="D1551">
        <v>366</v>
      </c>
      <c r="E1551" t="s">
        <v>1019</v>
      </c>
      <c r="F1551" t="s">
        <v>894</v>
      </c>
      <c r="G1551" s="1">
        <v>45355</v>
      </c>
      <c r="H1551">
        <v>5469779</v>
      </c>
      <c r="I1551">
        <v>79</v>
      </c>
      <c r="J1551" t="s">
        <v>466</v>
      </c>
      <c r="K1551" t="str">
        <f>IFERROR(IF(AND(VLOOKUP($C1551,Hes!$A:$B, 1, FALSE), $M1551&lt;&gt;" "), "Ingresada", "Falta Ingresar"), " ")</f>
        <v xml:space="preserve"> </v>
      </c>
      <c r="L1551" s="3" t="str">
        <f>IFERROR(VLOOKUP($C1551,Observaciones!$A:$B,2,FALSE)," ")</f>
        <v>XOC Y CC</v>
      </c>
      <c r="M1551" t="s">
        <v>553</v>
      </c>
      <c r="O1551" s="4">
        <v>31119760</v>
      </c>
      <c r="P1551" s="4">
        <v>184644</v>
      </c>
      <c r="Q1551" s="4">
        <v>35082</v>
      </c>
      <c r="R1551" s="4">
        <v>219726</v>
      </c>
    </row>
    <row r="1552" spans="1:18" x14ac:dyDescent="0.25">
      <c r="A1552" t="s">
        <v>502</v>
      </c>
      <c r="B1552" t="s">
        <v>486</v>
      </c>
      <c r="C1552">
        <v>70072600</v>
      </c>
      <c r="D1552">
        <v>367</v>
      </c>
      <c r="E1552" t="s">
        <v>1019</v>
      </c>
      <c r="F1552" t="s">
        <v>894</v>
      </c>
      <c r="G1552" s="1">
        <v>45355</v>
      </c>
      <c r="H1552">
        <v>5469780</v>
      </c>
      <c r="I1552">
        <v>79</v>
      </c>
      <c r="J1552" t="s">
        <v>466</v>
      </c>
      <c r="K1552" t="str">
        <f>IFERROR(IF(AND(VLOOKUP($C1552,Hes!$A:$B, 1, FALSE), $M1552&lt;&gt;" "), "Ingresada", "Falta Ingresar"), " ")</f>
        <v xml:space="preserve"> </v>
      </c>
      <c r="L1552" s="3" t="str">
        <f>IFERROR(VLOOKUP($C1552,Observaciones!$A:$B,2,FALSE)," ")</f>
        <v>XOC Y CC</v>
      </c>
      <c r="M1552" t="s">
        <v>553</v>
      </c>
      <c r="O1552" s="4">
        <v>31119759</v>
      </c>
      <c r="P1552" s="4">
        <v>531970</v>
      </c>
      <c r="Q1552" s="4">
        <v>101074</v>
      </c>
      <c r="R1552" s="4">
        <v>633044</v>
      </c>
    </row>
    <row r="1553" spans="1:18" x14ac:dyDescent="0.25">
      <c r="A1553" t="s">
        <v>502</v>
      </c>
      <c r="B1553" t="s">
        <v>486</v>
      </c>
      <c r="C1553">
        <v>70072600</v>
      </c>
      <c r="D1553">
        <v>414</v>
      </c>
      <c r="E1553" t="s">
        <v>1019</v>
      </c>
      <c r="F1553" t="s">
        <v>894</v>
      </c>
      <c r="G1553" s="1">
        <v>45355</v>
      </c>
      <c r="H1553">
        <v>5469783</v>
      </c>
      <c r="I1553">
        <v>79</v>
      </c>
      <c r="J1553" t="s">
        <v>466</v>
      </c>
      <c r="K1553" t="str">
        <f>IFERROR(IF(AND(VLOOKUP($C1553,Hes!$A:$B, 1, FALSE), $M1553&lt;&gt;" "), "Ingresada", "Falta Ingresar"), " ")</f>
        <v xml:space="preserve"> </v>
      </c>
      <c r="L1553" s="3" t="str">
        <f>IFERROR(VLOOKUP($C1553,Observaciones!$A:$B,2,FALSE)," ")</f>
        <v>XOC Y CC</v>
      </c>
      <c r="M1553" t="s">
        <v>553</v>
      </c>
      <c r="O1553" s="4">
        <v>31119699</v>
      </c>
      <c r="P1553" s="4">
        <v>1251350</v>
      </c>
      <c r="Q1553" s="4">
        <v>237757</v>
      </c>
      <c r="R1553" s="4">
        <v>1489107</v>
      </c>
    </row>
    <row r="1554" spans="1:18" x14ac:dyDescent="0.25">
      <c r="A1554" t="s">
        <v>502</v>
      </c>
      <c r="B1554" t="s">
        <v>486</v>
      </c>
      <c r="C1554">
        <v>70072600</v>
      </c>
      <c r="D1554">
        <v>374</v>
      </c>
      <c r="E1554" t="s">
        <v>1019</v>
      </c>
      <c r="F1554" t="s">
        <v>894</v>
      </c>
      <c r="G1554" s="1">
        <v>45355</v>
      </c>
      <c r="H1554">
        <v>5469784</v>
      </c>
      <c r="I1554">
        <v>79</v>
      </c>
      <c r="J1554" t="s">
        <v>466</v>
      </c>
      <c r="K1554" t="str">
        <f>IFERROR(IF(AND(VLOOKUP($C1554,Hes!$A:$B, 1, FALSE), $M1554&lt;&gt;" "), "Ingresada", "Falta Ingresar"), " ")</f>
        <v xml:space="preserve"> </v>
      </c>
      <c r="L1554" s="3" t="str">
        <f>IFERROR(VLOOKUP($C1554,Observaciones!$A:$B,2,FALSE)," ")</f>
        <v>XOC Y CC</v>
      </c>
      <c r="M1554" t="s">
        <v>553</v>
      </c>
      <c r="O1554" s="4">
        <v>31119749</v>
      </c>
      <c r="P1554" s="4">
        <v>626000</v>
      </c>
      <c r="Q1554" s="4">
        <v>118940</v>
      </c>
      <c r="R1554" s="4">
        <v>744940</v>
      </c>
    </row>
    <row r="1555" spans="1:18" x14ac:dyDescent="0.25">
      <c r="A1555" t="s">
        <v>502</v>
      </c>
      <c r="B1555" t="s">
        <v>486</v>
      </c>
      <c r="C1555">
        <v>70072600</v>
      </c>
      <c r="D1555">
        <v>360</v>
      </c>
      <c r="E1555" t="s">
        <v>1019</v>
      </c>
      <c r="F1555" t="s">
        <v>894</v>
      </c>
      <c r="G1555" s="1">
        <v>45355</v>
      </c>
      <c r="H1555">
        <v>5469785</v>
      </c>
      <c r="I1555">
        <v>79</v>
      </c>
      <c r="J1555" t="s">
        <v>466</v>
      </c>
      <c r="K1555" t="str">
        <f>IFERROR(IF(AND(VLOOKUP($C1555,Hes!$A:$B, 1, FALSE), $M1555&lt;&gt;" "), "Ingresada", "Falta Ingresar"), " ")</f>
        <v xml:space="preserve"> </v>
      </c>
      <c r="L1555" s="3" t="str">
        <f>IFERROR(VLOOKUP($C1555,Observaciones!$A:$B,2,FALSE)," ")</f>
        <v>XOC Y CC</v>
      </c>
      <c r="M1555" t="s">
        <v>553</v>
      </c>
      <c r="O1555" s="4">
        <v>31119766</v>
      </c>
      <c r="P1555" s="4">
        <v>813410</v>
      </c>
      <c r="Q1555" s="4">
        <v>154548</v>
      </c>
      <c r="R1555" s="4">
        <v>967958</v>
      </c>
    </row>
    <row r="1556" spans="1:18" x14ac:dyDescent="0.25">
      <c r="A1556" t="s">
        <v>502</v>
      </c>
      <c r="B1556" t="s">
        <v>486</v>
      </c>
      <c r="C1556">
        <v>70072600</v>
      </c>
      <c r="D1556">
        <v>350</v>
      </c>
      <c r="E1556" t="s">
        <v>1019</v>
      </c>
      <c r="F1556" t="s">
        <v>894</v>
      </c>
      <c r="G1556" s="1">
        <v>45355</v>
      </c>
      <c r="H1556">
        <v>5469786</v>
      </c>
      <c r="I1556">
        <v>79</v>
      </c>
      <c r="J1556" t="s">
        <v>466</v>
      </c>
      <c r="K1556" t="str">
        <f>IFERROR(IF(AND(VLOOKUP($C1556,Hes!$A:$B, 1, FALSE), $M1556&lt;&gt;" "), "Ingresada", "Falta Ingresar"), " ")</f>
        <v xml:space="preserve"> </v>
      </c>
      <c r="L1556" s="3" t="str">
        <f>IFERROR(VLOOKUP($C1556,Observaciones!$A:$B,2,FALSE)," ")</f>
        <v>XOC Y CC</v>
      </c>
      <c r="M1556" t="s">
        <v>553</v>
      </c>
      <c r="O1556" s="4">
        <v>31119776</v>
      </c>
      <c r="P1556" s="4">
        <v>511716</v>
      </c>
      <c r="Q1556" s="4">
        <v>97226</v>
      </c>
      <c r="R1556" s="4">
        <v>608942</v>
      </c>
    </row>
    <row r="1557" spans="1:18" x14ac:dyDescent="0.25">
      <c r="A1557" t="s">
        <v>502</v>
      </c>
      <c r="B1557" t="s">
        <v>486</v>
      </c>
      <c r="C1557">
        <v>70072600</v>
      </c>
      <c r="D1557">
        <v>409</v>
      </c>
      <c r="E1557" t="s">
        <v>1019</v>
      </c>
      <c r="F1557" t="s">
        <v>894</v>
      </c>
      <c r="G1557" s="1">
        <v>45355</v>
      </c>
      <c r="H1557">
        <v>5469792</v>
      </c>
      <c r="I1557">
        <v>79</v>
      </c>
      <c r="J1557" t="s">
        <v>466</v>
      </c>
      <c r="K1557" t="str">
        <f>IFERROR(IF(AND(VLOOKUP($C1557,Hes!$A:$B, 1, FALSE), $M1557&lt;&gt;" "), "Ingresada", "Falta Ingresar"), " ")</f>
        <v xml:space="preserve"> </v>
      </c>
      <c r="L1557" s="3" t="str">
        <f>IFERROR(VLOOKUP($C1557,Observaciones!$A:$B,2,FALSE)," ")</f>
        <v>XOC Y CC</v>
      </c>
      <c r="M1557" t="s">
        <v>553</v>
      </c>
      <c r="O1557" s="4">
        <v>31119704</v>
      </c>
      <c r="P1557" s="4">
        <v>117375</v>
      </c>
      <c r="Q1557" s="4">
        <v>22301</v>
      </c>
      <c r="R1557" s="4">
        <v>139676</v>
      </c>
    </row>
    <row r="1558" spans="1:18" x14ac:dyDescent="0.25">
      <c r="A1558" t="s">
        <v>502</v>
      </c>
      <c r="B1558" t="s">
        <v>486</v>
      </c>
      <c r="C1558">
        <v>70072600</v>
      </c>
      <c r="D1558">
        <v>407</v>
      </c>
      <c r="E1558" t="s">
        <v>1019</v>
      </c>
      <c r="F1558" t="s">
        <v>894</v>
      </c>
      <c r="G1558" s="1">
        <v>45355</v>
      </c>
      <c r="H1558">
        <v>5469793</v>
      </c>
      <c r="I1558">
        <v>79</v>
      </c>
      <c r="J1558" t="s">
        <v>466</v>
      </c>
      <c r="K1558" t="str">
        <f>IFERROR(IF(AND(VLOOKUP($C1558,Hes!$A:$B, 1, FALSE), $M1558&lt;&gt;" "), "Ingresada", "Falta Ingresar"), " ")</f>
        <v xml:space="preserve"> </v>
      </c>
      <c r="L1558" s="3" t="str">
        <f>IFERROR(VLOOKUP($C1558,Observaciones!$A:$B,2,FALSE)," ")</f>
        <v>XOC Y CC</v>
      </c>
      <c r="M1558" t="s">
        <v>553</v>
      </c>
      <c r="O1558" s="4">
        <v>31119706</v>
      </c>
      <c r="P1558" s="4">
        <v>375600</v>
      </c>
      <c r="Q1558" s="4">
        <v>71364</v>
      </c>
      <c r="R1558" s="4">
        <v>446964</v>
      </c>
    </row>
    <row r="1559" spans="1:18" x14ac:dyDescent="0.25">
      <c r="A1559" t="s">
        <v>502</v>
      </c>
      <c r="B1559" t="s">
        <v>486</v>
      </c>
      <c r="C1559">
        <v>70072600</v>
      </c>
      <c r="D1559">
        <v>472</v>
      </c>
      <c r="E1559" t="s">
        <v>1019</v>
      </c>
      <c r="F1559" t="s">
        <v>894</v>
      </c>
      <c r="G1559" s="1">
        <v>45355</v>
      </c>
      <c r="H1559">
        <v>5469794</v>
      </c>
      <c r="I1559">
        <v>79</v>
      </c>
      <c r="J1559" t="s">
        <v>466</v>
      </c>
      <c r="K1559" t="str">
        <f>IFERROR(IF(AND(VLOOKUP($C1559,Hes!$A:$B, 1, FALSE), $M1559&lt;&gt;" "), "Ingresada", "Falta Ingresar"), " ")</f>
        <v xml:space="preserve"> </v>
      </c>
      <c r="L1559" s="3" t="str">
        <f>IFERROR(VLOOKUP($C1559,Observaciones!$A:$B,2,FALSE)," ")</f>
        <v>XOC Y CC</v>
      </c>
      <c r="M1559" t="s">
        <v>553</v>
      </c>
      <c r="O1559" s="4">
        <v>31119778</v>
      </c>
      <c r="P1559" s="4">
        <v>170572</v>
      </c>
      <c r="Q1559" s="4">
        <v>32409</v>
      </c>
      <c r="R1559" s="4">
        <v>202981</v>
      </c>
    </row>
    <row r="1560" spans="1:18" x14ac:dyDescent="0.25">
      <c r="A1560" t="s">
        <v>502</v>
      </c>
      <c r="B1560" t="s">
        <v>486</v>
      </c>
      <c r="C1560">
        <v>70072600</v>
      </c>
      <c r="D1560">
        <v>406</v>
      </c>
      <c r="E1560" t="s">
        <v>1019</v>
      </c>
      <c r="F1560" t="s">
        <v>894</v>
      </c>
      <c r="G1560" s="1">
        <v>45355</v>
      </c>
      <c r="H1560">
        <v>5469795</v>
      </c>
      <c r="I1560">
        <v>79</v>
      </c>
      <c r="J1560" t="s">
        <v>466</v>
      </c>
      <c r="K1560" t="str">
        <f>IFERROR(IF(AND(VLOOKUP($C1560,Hes!$A:$B, 1, FALSE), $M1560&lt;&gt;" "), "Ingresada", "Falta Ingresar"), " ")</f>
        <v xml:space="preserve"> </v>
      </c>
      <c r="L1560" s="3" t="str">
        <f>IFERROR(VLOOKUP($C1560,Observaciones!$A:$B,2,FALSE)," ")</f>
        <v>XOC Y CC</v>
      </c>
      <c r="M1560" t="s">
        <v>553</v>
      </c>
      <c r="O1560" s="4">
        <v>31119707</v>
      </c>
      <c r="P1560" s="4">
        <v>234685</v>
      </c>
      <c r="Q1560" s="4">
        <v>44590</v>
      </c>
      <c r="R1560" s="4">
        <v>279275</v>
      </c>
    </row>
    <row r="1561" spans="1:18" x14ac:dyDescent="0.25">
      <c r="A1561" t="s">
        <v>502</v>
      </c>
      <c r="B1561" t="s">
        <v>486</v>
      </c>
      <c r="C1561">
        <v>70072600</v>
      </c>
      <c r="D1561">
        <v>408</v>
      </c>
      <c r="E1561" t="s">
        <v>1019</v>
      </c>
      <c r="F1561" t="s">
        <v>894</v>
      </c>
      <c r="G1561" s="1">
        <v>45355</v>
      </c>
      <c r="H1561">
        <v>5469796</v>
      </c>
      <c r="I1561">
        <v>79</v>
      </c>
      <c r="J1561" t="s">
        <v>466</v>
      </c>
      <c r="K1561" t="str">
        <f>IFERROR(IF(AND(VLOOKUP($C1561,Hes!$A:$B, 1, FALSE), $M1561&lt;&gt;" "), "Ingresada", "Falta Ingresar"), " ")</f>
        <v xml:space="preserve"> </v>
      </c>
      <c r="L1561" s="3" t="str">
        <f>IFERROR(VLOOKUP($C1561,Observaciones!$A:$B,2,FALSE)," ")</f>
        <v>XOC Y CC</v>
      </c>
      <c r="M1561" t="s">
        <v>553</v>
      </c>
      <c r="O1561" s="4">
        <v>31119705</v>
      </c>
      <c r="P1561" s="4">
        <v>159591</v>
      </c>
      <c r="Q1561" s="4">
        <v>30322</v>
      </c>
      <c r="R1561" s="4">
        <v>189913</v>
      </c>
    </row>
    <row r="1562" spans="1:18" x14ac:dyDescent="0.25">
      <c r="A1562" t="s">
        <v>502</v>
      </c>
      <c r="B1562" t="s">
        <v>486</v>
      </c>
      <c r="C1562">
        <v>70072600</v>
      </c>
      <c r="D1562">
        <v>410</v>
      </c>
      <c r="E1562" t="s">
        <v>1019</v>
      </c>
      <c r="F1562" t="s">
        <v>894</v>
      </c>
      <c r="G1562" s="1">
        <v>45355</v>
      </c>
      <c r="H1562">
        <v>5469797</v>
      </c>
      <c r="I1562">
        <v>79</v>
      </c>
      <c r="J1562" t="s">
        <v>466</v>
      </c>
      <c r="K1562" t="str">
        <f>IFERROR(IF(AND(VLOOKUP($C1562,Hes!$A:$B, 1, FALSE), $M1562&lt;&gt;" "), "Ingresada", "Falta Ingresar"), " ")</f>
        <v xml:space="preserve"> </v>
      </c>
      <c r="L1562" s="3" t="str">
        <f>IFERROR(VLOOKUP($C1562,Observaciones!$A:$B,2,FALSE)," ")</f>
        <v>XOC Y CC</v>
      </c>
      <c r="M1562" t="s">
        <v>553</v>
      </c>
      <c r="O1562" s="4">
        <v>31119703</v>
      </c>
      <c r="P1562" s="4">
        <v>469500</v>
      </c>
      <c r="Q1562" s="4">
        <v>89205</v>
      </c>
      <c r="R1562" s="4">
        <v>558705</v>
      </c>
    </row>
    <row r="1563" spans="1:18" x14ac:dyDescent="0.25">
      <c r="A1563" t="s">
        <v>502</v>
      </c>
      <c r="B1563" t="s">
        <v>486</v>
      </c>
      <c r="C1563">
        <v>70072600</v>
      </c>
      <c r="D1563">
        <v>421</v>
      </c>
      <c r="E1563" t="s">
        <v>1019</v>
      </c>
      <c r="F1563" t="s">
        <v>894</v>
      </c>
      <c r="G1563" s="1">
        <v>45355</v>
      </c>
      <c r="H1563">
        <v>5469806</v>
      </c>
      <c r="I1563">
        <v>79</v>
      </c>
      <c r="J1563" t="s">
        <v>466</v>
      </c>
      <c r="K1563" t="str">
        <f>IFERROR(IF(AND(VLOOKUP($C1563,Hes!$A:$B, 1, FALSE), $M1563&lt;&gt;" "), "Ingresada", "Falta Ingresar"), " ")</f>
        <v xml:space="preserve"> </v>
      </c>
      <c r="L1563" s="3" t="str">
        <f>IFERROR(VLOOKUP($C1563,Observaciones!$A:$B,2,FALSE)," ")</f>
        <v>XOC Y CC</v>
      </c>
      <c r="M1563" t="s">
        <v>553</v>
      </c>
      <c r="O1563" s="4">
        <v>31119678</v>
      </c>
      <c r="P1563" s="4">
        <v>852535</v>
      </c>
      <c r="Q1563" s="4">
        <v>161982</v>
      </c>
      <c r="R1563" s="4">
        <v>1014517</v>
      </c>
    </row>
    <row r="1564" spans="1:18" x14ac:dyDescent="0.25">
      <c r="A1564" t="s">
        <v>502</v>
      </c>
      <c r="B1564" t="s">
        <v>486</v>
      </c>
      <c r="C1564">
        <v>70072600</v>
      </c>
      <c r="D1564">
        <v>459</v>
      </c>
      <c r="E1564" t="s">
        <v>1022</v>
      </c>
      <c r="F1564" t="s">
        <v>894</v>
      </c>
      <c r="G1564" s="1">
        <v>45355</v>
      </c>
      <c r="H1564">
        <v>5469807</v>
      </c>
      <c r="I1564">
        <v>79</v>
      </c>
      <c r="J1564" t="s">
        <v>466</v>
      </c>
      <c r="K1564" t="str">
        <f>IFERROR(IF(AND(VLOOKUP($C1564,Hes!$A:$B, 1, FALSE), $M1564&lt;&gt;" "), "Ingresada", "Falta Ingresar"), " ")</f>
        <v xml:space="preserve"> </v>
      </c>
      <c r="L1564" s="3" t="str">
        <f>IFERROR(VLOOKUP($C1564,Observaciones!$A:$B,2,FALSE)," ")</f>
        <v>XOC Y CC</v>
      </c>
      <c r="M1564" t="s">
        <v>553</v>
      </c>
      <c r="O1564" s="4">
        <v>31119859</v>
      </c>
      <c r="P1564" s="4">
        <v>109485</v>
      </c>
      <c r="Q1564" s="4">
        <v>20802</v>
      </c>
      <c r="R1564" s="4">
        <v>130287</v>
      </c>
    </row>
    <row r="1565" spans="1:18" x14ac:dyDescent="0.25">
      <c r="A1565" t="s">
        <v>502</v>
      </c>
      <c r="B1565" t="s">
        <v>486</v>
      </c>
      <c r="C1565">
        <v>70072600</v>
      </c>
      <c r="D1565">
        <v>992</v>
      </c>
      <c r="E1565" t="s">
        <v>1019</v>
      </c>
      <c r="F1565" t="s">
        <v>894</v>
      </c>
      <c r="G1565" s="1">
        <v>45355</v>
      </c>
      <c r="H1565">
        <v>5469808</v>
      </c>
      <c r="I1565">
        <v>79</v>
      </c>
      <c r="J1565" t="s">
        <v>466</v>
      </c>
      <c r="K1565" t="str">
        <f>IFERROR(IF(AND(VLOOKUP($C1565,Hes!$A:$B, 1, FALSE), $M1565&lt;&gt;" "), "Ingresada", "Falta Ingresar"), " ")</f>
        <v xml:space="preserve"> </v>
      </c>
      <c r="L1565" s="3" t="str">
        <f>IFERROR(VLOOKUP($C1565,Observaciones!$A:$B,2,FALSE)," ")</f>
        <v>XOC Y CC</v>
      </c>
      <c r="M1565" t="s">
        <v>553</v>
      </c>
      <c r="O1565" s="4">
        <v>31119788</v>
      </c>
      <c r="P1565" s="4">
        <v>159591</v>
      </c>
      <c r="Q1565" s="4">
        <v>30322</v>
      </c>
      <c r="R1565" s="4">
        <v>189913</v>
      </c>
    </row>
    <row r="1566" spans="1:18" x14ac:dyDescent="0.25">
      <c r="A1566" t="s">
        <v>502</v>
      </c>
      <c r="B1566" t="s">
        <v>486</v>
      </c>
      <c r="C1566">
        <v>70072600</v>
      </c>
      <c r="D1566">
        <v>470</v>
      </c>
      <c r="E1566" t="s">
        <v>1022</v>
      </c>
      <c r="F1566" t="s">
        <v>894</v>
      </c>
      <c r="G1566" s="1">
        <v>45355</v>
      </c>
      <c r="H1566">
        <v>5469809</v>
      </c>
      <c r="I1566">
        <v>79</v>
      </c>
      <c r="J1566" t="s">
        <v>466</v>
      </c>
      <c r="K1566" t="str">
        <f>IFERROR(IF(AND(VLOOKUP($C1566,Hes!$A:$B, 1, FALSE), $M1566&lt;&gt;" "), "Ingresada", "Falta Ingresar"), " ")</f>
        <v xml:space="preserve"> </v>
      </c>
      <c r="L1566" s="3" t="str">
        <f>IFERROR(VLOOKUP($C1566,Observaciones!$A:$B,2,FALSE)," ")</f>
        <v>XOC Y CC</v>
      </c>
      <c r="M1566" t="s">
        <v>553</v>
      </c>
      <c r="O1566" s="4">
        <v>31119849</v>
      </c>
      <c r="P1566" s="4">
        <v>137629</v>
      </c>
      <c r="Q1566" s="4">
        <v>26150</v>
      </c>
      <c r="R1566" s="4">
        <v>163779</v>
      </c>
    </row>
    <row r="1567" spans="1:18" x14ac:dyDescent="0.25">
      <c r="A1567" t="s">
        <v>502</v>
      </c>
      <c r="B1567" t="s">
        <v>486</v>
      </c>
      <c r="C1567">
        <v>70072600</v>
      </c>
      <c r="D1567">
        <v>422</v>
      </c>
      <c r="E1567" t="s">
        <v>1019</v>
      </c>
      <c r="F1567" t="s">
        <v>894</v>
      </c>
      <c r="G1567" s="1">
        <v>45355</v>
      </c>
      <c r="H1567">
        <v>5469810</v>
      </c>
      <c r="I1567">
        <v>79</v>
      </c>
      <c r="J1567" t="s">
        <v>466</v>
      </c>
      <c r="K1567" t="str">
        <f>IFERROR(IF(AND(VLOOKUP($C1567,Hes!$A:$B, 1, FALSE), $M1567&lt;&gt;" "), "Ingresada", "Falta Ingresar"), " ")</f>
        <v xml:space="preserve"> </v>
      </c>
      <c r="L1567" s="3" t="str">
        <f>IFERROR(VLOOKUP($C1567,Observaciones!$A:$B,2,FALSE)," ")</f>
        <v>XOC Y CC</v>
      </c>
      <c r="M1567" t="s">
        <v>553</v>
      </c>
      <c r="O1567" s="4">
        <v>31119677</v>
      </c>
      <c r="P1567" s="4">
        <v>749557</v>
      </c>
      <c r="Q1567" s="4">
        <v>142416</v>
      </c>
      <c r="R1567" s="4">
        <v>891973</v>
      </c>
    </row>
    <row r="1568" spans="1:18" x14ac:dyDescent="0.25">
      <c r="A1568" t="s">
        <v>502</v>
      </c>
      <c r="B1568" t="s">
        <v>486</v>
      </c>
      <c r="C1568">
        <v>70072600</v>
      </c>
      <c r="D1568">
        <v>443</v>
      </c>
      <c r="E1568" t="s">
        <v>1019</v>
      </c>
      <c r="F1568" t="s">
        <v>894</v>
      </c>
      <c r="G1568" s="1">
        <v>45355</v>
      </c>
      <c r="H1568">
        <v>5469812</v>
      </c>
      <c r="I1568">
        <v>79</v>
      </c>
      <c r="J1568" t="s">
        <v>466</v>
      </c>
      <c r="K1568" t="str">
        <f>IFERROR(IF(AND(VLOOKUP($C1568,Hes!$A:$B, 1, FALSE), $M1568&lt;&gt;" "), "Ingresada", "Falta Ingresar"), " ")</f>
        <v xml:space="preserve"> </v>
      </c>
      <c r="L1568" s="3" t="str">
        <f>IFERROR(VLOOKUP($C1568,Observaciones!$A:$B,2,FALSE)," ")</f>
        <v>XOC Y CC</v>
      </c>
      <c r="M1568" t="s">
        <v>553</v>
      </c>
      <c r="O1568" s="4">
        <v>31119652</v>
      </c>
      <c r="P1568" s="4">
        <v>386451</v>
      </c>
      <c r="Q1568" s="4">
        <v>73426</v>
      </c>
      <c r="R1568" s="4">
        <v>459877</v>
      </c>
    </row>
    <row r="1569" spans="1:18" x14ac:dyDescent="0.25">
      <c r="A1569" t="s">
        <v>502</v>
      </c>
      <c r="B1569" t="s">
        <v>486</v>
      </c>
      <c r="C1569">
        <v>70072600</v>
      </c>
      <c r="D1569">
        <v>446</v>
      </c>
      <c r="E1569" t="s">
        <v>1019</v>
      </c>
      <c r="F1569" t="s">
        <v>894</v>
      </c>
      <c r="G1569" s="1">
        <v>45355</v>
      </c>
      <c r="H1569">
        <v>5469813</v>
      </c>
      <c r="I1569">
        <v>79</v>
      </c>
      <c r="J1569" t="s">
        <v>466</v>
      </c>
      <c r="K1569" t="str">
        <f>IFERROR(IF(AND(VLOOKUP($C1569,Hes!$A:$B, 1, FALSE), $M1569&lt;&gt;" "), "Ingresada", "Falta Ingresar"), " ")</f>
        <v xml:space="preserve"> </v>
      </c>
      <c r="L1569" s="3" t="str">
        <f>IFERROR(VLOOKUP($C1569,Observaciones!$A:$B,2,FALSE)," ")</f>
        <v>XOC Y CC</v>
      </c>
      <c r="M1569" t="s">
        <v>553</v>
      </c>
      <c r="O1569" s="4">
        <v>31119651</v>
      </c>
      <c r="P1569" s="4">
        <v>344170</v>
      </c>
      <c r="Q1569" s="4">
        <v>65392</v>
      </c>
      <c r="R1569" s="4">
        <v>409562</v>
      </c>
    </row>
    <row r="1570" spans="1:18" x14ac:dyDescent="0.25">
      <c r="A1570" t="s">
        <v>502</v>
      </c>
      <c r="B1570" t="s">
        <v>486</v>
      </c>
      <c r="C1570">
        <v>70072600</v>
      </c>
      <c r="D1570">
        <v>448</v>
      </c>
      <c r="E1570" t="s">
        <v>1019</v>
      </c>
      <c r="F1570" t="s">
        <v>894</v>
      </c>
      <c r="G1570" s="1">
        <v>45355</v>
      </c>
      <c r="H1570">
        <v>5469817</v>
      </c>
      <c r="I1570">
        <v>79</v>
      </c>
      <c r="J1570" t="s">
        <v>466</v>
      </c>
      <c r="K1570" t="str">
        <f>IFERROR(IF(AND(VLOOKUP($C1570,Hes!$A:$B, 1, FALSE), $M1570&lt;&gt;" "), "Ingresada", "Falta Ingresar"), " ")</f>
        <v xml:space="preserve"> </v>
      </c>
      <c r="L1570" s="3" t="str">
        <f>IFERROR(VLOOKUP($C1570,Observaciones!$A:$B,2,FALSE)," ")</f>
        <v>XOC Y CC</v>
      </c>
      <c r="M1570" t="s">
        <v>553</v>
      </c>
      <c r="O1570" s="4">
        <v>31119649</v>
      </c>
      <c r="P1570" s="4">
        <v>782175</v>
      </c>
      <c r="Q1570" s="4">
        <v>148613</v>
      </c>
      <c r="R1570" s="4">
        <v>930788</v>
      </c>
    </row>
    <row r="1571" spans="1:18" x14ac:dyDescent="0.25">
      <c r="A1571" t="s">
        <v>502</v>
      </c>
      <c r="B1571" t="s">
        <v>486</v>
      </c>
      <c r="C1571">
        <v>70072600</v>
      </c>
      <c r="D1571">
        <v>447</v>
      </c>
      <c r="E1571" t="s">
        <v>1019</v>
      </c>
      <c r="F1571" t="s">
        <v>894</v>
      </c>
      <c r="G1571" s="1">
        <v>45355</v>
      </c>
      <c r="H1571">
        <v>5469818</v>
      </c>
      <c r="I1571">
        <v>79</v>
      </c>
      <c r="J1571" t="s">
        <v>466</v>
      </c>
      <c r="K1571" t="str">
        <f>IFERROR(IF(AND(VLOOKUP($C1571,Hes!$A:$B, 1, FALSE), $M1571&lt;&gt;" "), "Ingresada", "Falta Ingresar"), " ")</f>
        <v xml:space="preserve"> </v>
      </c>
      <c r="L1571" s="3" t="str">
        <f>IFERROR(VLOOKUP($C1571,Observaciones!$A:$B,2,FALSE)," ")</f>
        <v>XOC Y CC</v>
      </c>
      <c r="M1571" t="s">
        <v>553</v>
      </c>
      <c r="O1571" s="4">
        <v>31119650</v>
      </c>
      <c r="P1571" s="4">
        <v>1032705</v>
      </c>
      <c r="Q1571" s="4">
        <v>196214</v>
      </c>
      <c r="R1571" s="4">
        <v>1228919</v>
      </c>
    </row>
    <row r="1572" spans="1:18" x14ac:dyDescent="0.25">
      <c r="A1572" t="s">
        <v>502</v>
      </c>
      <c r="B1572" t="s">
        <v>486</v>
      </c>
      <c r="C1572">
        <v>70072600</v>
      </c>
      <c r="D1572">
        <v>413</v>
      </c>
      <c r="E1572" t="s">
        <v>1019</v>
      </c>
      <c r="F1572" t="s">
        <v>894</v>
      </c>
      <c r="G1572" s="1">
        <v>45355</v>
      </c>
      <c r="H1572">
        <v>5469824</v>
      </c>
      <c r="I1572">
        <v>79</v>
      </c>
      <c r="J1572" t="s">
        <v>466</v>
      </c>
      <c r="K1572" t="str">
        <f>IFERROR(IF(AND(VLOOKUP($C1572,Hes!$A:$B, 1, FALSE), $M1572&lt;&gt;" "), "Ingresada", "Falta Ingresar"), " ")</f>
        <v xml:space="preserve"> </v>
      </c>
      <c r="L1572" s="3" t="str">
        <f>IFERROR(VLOOKUP($C1572,Observaciones!$A:$B,2,FALSE)," ")</f>
        <v>XOC Y CC</v>
      </c>
      <c r="M1572" t="s">
        <v>553</v>
      </c>
      <c r="O1572" s="4">
        <v>31119700</v>
      </c>
      <c r="P1572" s="4">
        <v>782500</v>
      </c>
      <c r="Q1572" s="4">
        <v>148675</v>
      </c>
      <c r="R1572" s="4">
        <v>931175</v>
      </c>
    </row>
    <row r="1573" spans="1:18" x14ac:dyDescent="0.25">
      <c r="A1573" t="s">
        <v>502</v>
      </c>
      <c r="B1573" t="s">
        <v>486</v>
      </c>
      <c r="C1573">
        <v>70072600</v>
      </c>
      <c r="D1573">
        <v>153</v>
      </c>
      <c r="E1573" t="s">
        <v>1022</v>
      </c>
      <c r="F1573" t="s">
        <v>894</v>
      </c>
      <c r="G1573" s="1">
        <v>45355</v>
      </c>
      <c r="H1573">
        <v>5469826</v>
      </c>
      <c r="I1573">
        <v>79</v>
      </c>
      <c r="J1573" t="s">
        <v>466</v>
      </c>
      <c r="K1573" t="str">
        <f>IFERROR(IF(AND(VLOOKUP($C1573,Hes!$A:$B, 1, FALSE), $M1573&lt;&gt;" "), "Ingresada", "Falta Ingresar"), " ")</f>
        <v xml:space="preserve"> </v>
      </c>
      <c r="L1573" s="3" t="str">
        <f>IFERROR(VLOOKUP($C1573,Observaciones!$A:$B,2,FALSE)," ")</f>
        <v>XOC Y CC</v>
      </c>
      <c r="M1573" t="s">
        <v>553</v>
      </c>
      <c r="O1573" s="4">
        <v>31119851</v>
      </c>
      <c r="P1573" s="4">
        <v>31300</v>
      </c>
      <c r="Q1573" s="4">
        <v>5947</v>
      </c>
      <c r="R1573" s="4">
        <v>37247</v>
      </c>
    </row>
    <row r="1574" spans="1:18" x14ac:dyDescent="0.25">
      <c r="A1574" t="s">
        <v>502</v>
      </c>
      <c r="B1574" t="s">
        <v>486</v>
      </c>
      <c r="C1574">
        <v>70072600</v>
      </c>
      <c r="D1574">
        <v>403</v>
      </c>
      <c r="E1574" t="s">
        <v>1019</v>
      </c>
      <c r="F1574" t="s">
        <v>894</v>
      </c>
      <c r="G1574" s="1">
        <v>45355</v>
      </c>
      <c r="H1574">
        <v>5469827</v>
      </c>
      <c r="I1574">
        <v>79</v>
      </c>
      <c r="J1574" t="s">
        <v>466</v>
      </c>
      <c r="K1574" t="str">
        <f>IFERROR(IF(AND(VLOOKUP($C1574,Hes!$A:$B, 1, FALSE), $M1574&lt;&gt;" "), "Ingresada", "Falta Ingresar"), " ")</f>
        <v xml:space="preserve"> </v>
      </c>
      <c r="L1574" s="3" t="str">
        <f>IFERROR(VLOOKUP($C1574,Observaciones!$A:$B,2,FALSE)," ")</f>
        <v>XOC Y CC</v>
      </c>
      <c r="M1574" t="s">
        <v>553</v>
      </c>
      <c r="O1574" s="4">
        <v>31119713</v>
      </c>
      <c r="P1574" s="4">
        <v>203450</v>
      </c>
      <c r="Q1574" s="4">
        <v>38656</v>
      </c>
      <c r="R1574" s="4">
        <v>242106</v>
      </c>
    </row>
    <row r="1575" spans="1:18" x14ac:dyDescent="0.25">
      <c r="A1575" t="s">
        <v>502</v>
      </c>
      <c r="B1575" t="s">
        <v>486</v>
      </c>
      <c r="C1575">
        <v>70072600</v>
      </c>
      <c r="D1575">
        <v>476</v>
      </c>
      <c r="E1575" t="s">
        <v>1019</v>
      </c>
      <c r="F1575" t="s">
        <v>894</v>
      </c>
      <c r="G1575" s="1">
        <v>45355</v>
      </c>
      <c r="H1575">
        <v>5469829</v>
      </c>
      <c r="I1575">
        <v>79</v>
      </c>
      <c r="J1575" t="s">
        <v>466</v>
      </c>
      <c r="K1575" t="str">
        <f>IFERROR(IF(AND(VLOOKUP($C1575,Hes!$A:$B, 1, FALSE), $M1575&lt;&gt;" "), "Ingresada", "Falta Ingresar"), " ")</f>
        <v xml:space="preserve"> </v>
      </c>
      <c r="L1575" s="3" t="str">
        <f>IFERROR(VLOOKUP($C1575,Observaciones!$A:$B,2,FALSE)," ")</f>
        <v>XOC Y CC</v>
      </c>
      <c r="M1575" t="s">
        <v>553</v>
      </c>
      <c r="O1575" s="4">
        <v>31119709</v>
      </c>
      <c r="P1575" s="4">
        <v>78250</v>
      </c>
      <c r="Q1575" s="4">
        <v>14868</v>
      </c>
      <c r="R1575" s="4">
        <v>93118</v>
      </c>
    </row>
    <row r="1576" spans="1:18" x14ac:dyDescent="0.25">
      <c r="A1576" t="s">
        <v>502</v>
      </c>
      <c r="B1576" t="s">
        <v>486</v>
      </c>
      <c r="C1576">
        <v>70072600</v>
      </c>
      <c r="D1576">
        <v>412</v>
      </c>
      <c r="E1576" t="s">
        <v>1019</v>
      </c>
      <c r="F1576" t="s">
        <v>894</v>
      </c>
      <c r="G1576" s="1">
        <v>45355</v>
      </c>
      <c r="H1576">
        <v>5469830</v>
      </c>
      <c r="I1576">
        <v>79</v>
      </c>
      <c r="J1576" t="s">
        <v>466</v>
      </c>
      <c r="K1576" t="str">
        <f>IFERROR(IF(AND(VLOOKUP($C1576,Hes!$A:$B, 1, FALSE), $M1576&lt;&gt;" "), "Ingresada", "Falta Ingresar"), " ")</f>
        <v xml:space="preserve"> </v>
      </c>
      <c r="L1576" s="3" t="str">
        <f>IFERROR(VLOOKUP($C1576,Observaciones!$A:$B,2,FALSE)," ")</f>
        <v>XOC Y CC</v>
      </c>
      <c r="M1576" t="s">
        <v>553</v>
      </c>
      <c r="O1576" s="4">
        <v>31119701</v>
      </c>
      <c r="P1576" s="4">
        <v>821625</v>
      </c>
      <c r="Q1576" s="4">
        <v>156109</v>
      </c>
      <c r="R1576" s="4">
        <v>977734</v>
      </c>
    </row>
    <row r="1577" spans="1:18" x14ac:dyDescent="0.25">
      <c r="A1577" t="s">
        <v>502</v>
      </c>
      <c r="B1577" t="s">
        <v>486</v>
      </c>
      <c r="C1577">
        <v>70072600</v>
      </c>
      <c r="D1577">
        <v>411</v>
      </c>
      <c r="E1577" t="s">
        <v>1019</v>
      </c>
      <c r="F1577" t="s">
        <v>894</v>
      </c>
      <c r="G1577" s="1">
        <v>45355</v>
      </c>
      <c r="H1577">
        <v>5469831</v>
      </c>
      <c r="I1577">
        <v>79</v>
      </c>
      <c r="J1577" t="s">
        <v>466</v>
      </c>
      <c r="K1577" t="str">
        <f>IFERROR(IF(AND(VLOOKUP($C1577,Hes!$A:$B, 1, FALSE), $M1577&lt;&gt;" "), "Ingresada", "Falta Ingresar"), " ")</f>
        <v xml:space="preserve"> </v>
      </c>
      <c r="L1577" s="3" t="str">
        <f>IFERROR(VLOOKUP($C1577,Observaciones!$A:$B,2,FALSE)," ")</f>
        <v>XOC Y CC</v>
      </c>
      <c r="M1577" t="s">
        <v>553</v>
      </c>
      <c r="O1577" s="4">
        <v>31119702</v>
      </c>
      <c r="P1577" s="4">
        <v>469500</v>
      </c>
      <c r="Q1577" s="4">
        <v>89205</v>
      </c>
      <c r="R1577" s="4">
        <v>558705</v>
      </c>
    </row>
    <row r="1578" spans="1:18" x14ac:dyDescent="0.25">
      <c r="A1578" t="s">
        <v>502</v>
      </c>
      <c r="B1578" t="s">
        <v>486</v>
      </c>
      <c r="C1578">
        <v>70072600</v>
      </c>
      <c r="D1578">
        <v>1000</v>
      </c>
      <c r="E1578" t="s">
        <v>1019</v>
      </c>
      <c r="F1578" t="s">
        <v>894</v>
      </c>
      <c r="G1578" s="1">
        <v>45355</v>
      </c>
      <c r="H1578">
        <v>5469833</v>
      </c>
      <c r="I1578">
        <v>79</v>
      </c>
      <c r="J1578" t="s">
        <v>466</v>
      </c>
      <c r="K1578" t="str">
        <f>IFERROR(IF(AND(VLOOKUP($C1578,Hes!$A:$B, 1, FALSE), $M1578&lt;&gt;" "), "Ingresada", "Falta Ingresar"), " ")</f>
        <v xml:space="preserve"> </v>
      </c>
      <c r="L1578" s="3" t="str">
        <f>IFERROR(VLOOKUP($C1578,Observaciones!$A:$B,2,FALSE)," ")</f>
        <v>XOC Y CC</v>
      </c>
      <c r="M1578" t="s">
        <v>553</v>
      </c>
      <c r="O1578" s="4">
        <v>31119694</v>
      </c>
      <c r="P1578" s="4">
        <v>122044</v>
      </c>
      <c r="Q1578" s="4">
        <v>23188</v>
      </c>
      <c r="R1578" s="4">
        <v>145232</v>
      </c>
    </row>
    <row r="1579" spans="1:18" x14ac:dyDescent="0.25">
      <c r="A1579" t="s">
        <v>502</v>
      </c>
      <c r="B1579" t="s">
        <v>486</v>
      </c>
      <c r="C1579">
        <v>70072600</v>
      </c>
      <c r="D1579">
        <v>372</v>
      </c>
      <c r="E1579" t="s">
        <v>1019</v>
      </c>
      <c r="F1579" t="s">
        <v>894</v>
      </c>
      <c r="G1579" s="1">
        <v>45355</v>
      </c>
      <c r="H1579">
        <v>5469834</v>
      </c>
      <c r="I1579">
        <v>79</v>
      </c>
      <c r="J1579" t="s">
        <v>466</v>
      </c>
      <c r="K1579" t="str">
        <f>IFERROR(IF(AND(VLOOKUP($C1579,Hes!$A:$B, 1, FALSE), $M1579&lt;&gt;" "), "Ingresada", "Falta Ingresar"), " ")</f>
        <v xml:space="preserve"> </v>
      </c>
      <c r="L1579" s="3" t="str">
        <f>IFERROR(VLOOKUP($C1579,Observaciones!$A:$B,2,FALSE)," ")</f>
        <v>XOC Y CC</v>
      </c>
      <c r="M1579" t="s">
        <v>553</v>
      </c>
      <c r="O1579" s="4">
        <v>31119751</v>
      </c>
      <c r="P1579" s="4">
        <v>234750</v>
      </c>
      <c r="Q1579" s="4">
        <v>44603</v>
      </c>
      <c r="R1579" s="4">
        <v>279353</v>
      </c>
    </row>
    <row r="1580" spans="1:18" x14ac:dyDescent="0.25">
      <c r="A1580" t="s">
        <v>502</v>
      </c>
      <c r="B1580" t="s">
        <v>486</v>
      </c>
      <c r="C1580">
        <v>70072600</v>
      </c>
      <c r="D1580">
        <v>781</v>
      </c>
      <c r="E1580" t="s">
        <v>1019</v>
      </c>
      <c r="F1580" t="s">
        <v>894</v>
      </c>
      <c r="G1580" s="1">
        <v>45355</v>
      </c>
      <c r="H1580">
        <v>5469835</v>
      </c>
      <c r="I1580">
        <v>79</v>
      </c>
      <c r="J1580" t="s">
        <v>466</v>
      </c>
      <c r="K1580" t="str">
        <f>IFERROR(IF(AND(VLOOKUP($C1580,Hes!$A:$B, 1, FALSE), $M1580&lt;&gt;" "), "Ingresada", "Falta Ingresar"), " ")</f>
        <v xml:space="preserve"> </v>
      </c>
      <c r="L1580" s="3" t="str">
        <f>IFERROR(VLOOKUP($C1580,Observaciones!$A:$B,2,FALSE)," ")</f>
        <v>XOC Y CC</v>
      </c>
      <c r="M1580" t="s">
        <v>553</v>
      </c>
      <c r="O1580" s="4">
        <v>31119696</v>
      </c>
      <c r="P1580" s="4">
        <v>148610</v>
      </c>
      <c r="Q1580" s="4">
        <v>28236</v>
      </c>
      <c r="R1580" s="4">
        <v>176846</v>
      </c>
    </row>
    <row r="1581" spans="1:18" x14ac:dyDescent="0.25">
      <c r="A1581" t="s">
        <v>502</v>
      </c>
      <c r="B1581" t="s">
        <v>486</v>
      </c>
      <c r="C1581">
        <v>70072600</v>
      </c>
      <c r="D1581">
        <v>503</v>
      </c>
      <c r="E1581" t="s">
        <v>1019</v>
      </c>
      <c r="F1581" t="s">
        <v>894</v>
      </c>
      <c r="G1581" s="1">
        <v>45355</v>
      </c>
      <c r="H1581">
        <v>5469836</v>
      </c>
      <c r="I1581">
        <v>79</v>
      </c>
      <c r="J1581" t="s">
        <v>466</v>
      </c>
      <c r="K1581" t="str">
        <f>IFERROR(IF(AND(VLOOKUP($C1581,Hes!$A:$B, 1, FALSE), $M1581&lt;&gt;" "), "Ingresada", "Falta Ingresar"), " ")</f>
        <v xml:space="preserve"> </v>
      </c>
      <c r="L1581" s="3" t="str">
        <f>IFERROR(VLOOKUP($C1581,Observaciones!$A:$B,2,FALSE)," ")</f>
        <v>XOC Y CC</v>
      </c>
      <c r="M1581" t="s">
        <v>553</v>
      </c>
      <c r="O1581" s="4">
        <v>31119697</v>
      </c>
      <c r="P1581" s="4">
        <v>92322</v>
      </c>
      <c r="Q1581" s="4">
        <v>17541</v>
      </c>
      <c r="R1581" s="4">
        <v>109863</v>
      </c>
    </row>
    <row r="1582" spans="1:18" x14ac:dyDescent="0.25">
      <c r="A1582" t="s">
        <v>502</v>
      </c>
      <c r="B1582" t="s">
        <v>486</v>
      </c>
      <c r="C1582">
        <v>70072600</v>
      </c>
      <c r="D1582">
        <v>375</v>
      </c>
      <c r="E1582" t="s">
        <v>1019</v>
      </c>
      <c r="F1582" t="s">
        <v>894</v>
      </c>
      <c r="G1582" s="1">
        <v>45355</v>
      </c>
      <c r="H1582">
        <v>5469837</v>
      </c>
      <c r="I1582">
        <v>79</v>
      </c>
      <c r="J1582" t="s">
        <v>466</v>
      </c>
      <c r="K1582" t="str">
        <f>IFERROR(IF(AND(VLOOKUP($C1582,Hes!$A:$B, 1, FALSE), $M1582&lt;&gt;" "), "Ingresada", "Falta Ingresar"), " ")</f>
        <v xml:space="preserve"> </v>
      </c>
      <c r="L1582" s="3" t="str">
        <f>IFERROR(VLOOKUP($C1582,Observaciones!$A:$B,2,FALSE)," ")</f>
        <v>XOC Y CC</v>
      </c>
      <c r="M1582" t="s">
        <v>553</v>
      </c>
      <c r="O1582" s="4">
        <v>31119748</v>
      </c>
      <c r="P1582" s="4">
        <v>391250</v>
      </c>
      <c r="Q1582" s="4">
        <v>74338</v>
      </c>
      <c r="R1582" s="4">
        <v>465588</v>
      </c>
    </row>
    <row r="1583" spans="1:18" x14ac:dyDescent="0.25">
      <c r="A1583" t="s">
        <v>502</v>
      </c>
      <c r="B1583" t="s">
        <v>486</v>
      </c>
      <c r="C1583">
        <v>70072600</v>
      </c>
      <c r="D1583">
        <v>364</v>
      </c>
      <c r="E1583" t="s">
        <v>1019</v>
      </c>
      <c r="F1583" t="s">
        <v>894</v>
      </c>
      <c r="G1583" s="1">
        <v>45355</v>
      </c>
      <c r="H1583">
        <v>5469838</v>
      </c>
      <c r="I1583">
        <v>79</v>
      </c>
      <c r="J1583" t="s">
        <v>466</v>
      </c>
      <c r="K1583" t="str">
        <f>IFERROR(IF(AND(VLOOKUP($C1583,Hes!$A:$B, 1, FALSE), $M1583&lt;&gt;" "), "Ingresada", "Falta Ingresar"), " ")</f>
        <v xml:space="preserve"> </v>
      </c>
      <c r="L1583" s="3" t="str">
        <f>IFERROR(VLOOKUP($C1583,Observaciones!$A:$B,2,FALSE)," ")</f>
        <v>XOC Y CC</v>
      </c>
      <c r="M1583" t="s">
        <v>553</v>
      </c>
      <c r="O1583" s="4">
        <v>31119762</v>
      </c>
      <c r="P1583" s="4">
        <v>626000</v>
      </c>
      <c r="Q1583" s="4">
        <v>118940</v>
      </c>
      <c r="R1583" s="4">
        <v>744940</v>
      </c>
    </row>
    <row r="1584" spans="1:18" x14ac:dyDescent="0.25">
      <c r="A1584" t="s">
        <v>502</v>
      </c>
      <c r="B1584" t="s">
        <v>486</v>
      </c>
      <c r="C1584">
        <v>70072600</v>
      </c>
      <c r="D1584">
        <v>449</v>
      </c>
      <c r="E1584" t="s">
        <v>1019</v>
      </c>
      <c r="F1584" t="s">
        <v>894</v>
      </c>
      <c r="G1584" s="1">
        <v>45355</v>
      </c>
      <c r="H1584">
        <v>5469839</v>
      </c>
      <c r="I1584">
        <v>79</v>
      </c>
      <c r="J1584" t="s">
        <v>466</v>
      </c>
      <c r="K1584" t="str">
        <f>IFERROR(IF(AND(VLOOKUP($C1584,Hes!$A:$B, 1, FALSE), $M1584&lt;&gt;" "), "Ingresada", "Falta Ingresar"), " ")</f>
        <v xml:space="preserve"> </v>
      </c>
      <c r="L1584" s="3" t="str">
        <f>IFERROR(VLOOKUP($C1584,Observaciones!$A:$B,2,FALSE)," ")</f>
        <v>XOC Y CC</v>
      </c>
      <c r="M1584" t="s">
        <v>553</v>
      </c>
      <c r="O1584" s="4">
        <v>31119648</v>
      </c>
      <c r="P1584" s="4">
        <v>939000</v>
      </c>
      <c r="Q1584" s="4">
        <v>178410</v>
      </c>
      <c r="R1584" s="4">
        <v>1117410</v>
      </c>
    </row>
    <row r="1585" spans="1:18" x14ac:dyDescent="0.25">
      <c r="A1585" t="s">
        <v>502</v>
      </c>
      <c r="B1585" t="s">
        <v>486</v>
      </c>
      <c r="C1585">
        <v>70072600</v>
      </c>
      <c r="D1585">
        <v>347</v>
      </c>
      <c r="E1585" t="s">
        <v>1019</v>
      </c>
      <c r="F1585" t="s">
        <v>894</v>
      </c>
      <c r="G1585" s="1">
        <v>45355</v>
      </c>
      <c r="H1585">
        <v>5469840</v>
      </c>
      <c r="I1585">
        <v>79</v>
      </c>
      <c r="J1585" t="s">
        <v>466</v>
      </c>
      <c r="K1585" t="str">
        <f>IFERROR(IF(AND(VLOOKUP($C1585,Hes!$A:$B, 1, FALSE), $M1585&lt;&gt;" "), "Ingresada", "Falta Ingresar"), " ")</f>
        <v xml:space="preserve"> </v>
      </c>
      <c r="L1585" s="3" t="str">
        <f>IFERROR(VLOOKUP($C1585,Observaciones!$A:$B,2,FALSE)," ")</f>
        <v>XOC Y CC</v>
      </c>
      <c r="M1585" t="s">
        <v>553</v>
      </c>
      <c r="O1585" s="4">
        <v>31119784</v>
      </c>
      <c r="P1585" s="4">
        <v>946825</v>
      </c>
      <c r="Q1585" s="4">
        <v>179897</v>
      </c>
      <c r="R1585" s="4">
        <v>1126722</v>
      </c>
    </row>
    <row r="1586" spans="1:18" x14ac:dyDescent="0.25">
      <c r="A1586" t="s">
        <v>502</v>
      </c>
      <c r="B1586" t="s">
        <v>486</v>
      </c>
      <c r="C1586">
        <v>70072600</v>
      </c>
      <c r="D1586">
        <v>362</v>
      </c>
      <c r="E1586" t="s">
        <v>1019</v>
      </c>
      <c r="F1586" t="s">
        <v>894</v>
      </c>
      <c r="G1586" s="1">
        <v>45355</v>
      </c>
      <c r="H1586">
        <v>5469841</v>
      </c>
      <c r="I1586">
        <v>79</v>
      </c>
      <c r="J1586" t="s">
        <v>466</v>
      </c>
      <c r="K1586" t="str">
        <f>IFERROR(IF(AND(VLOOKUP($C1586,Hes!$A:$B, 1, FALSE), $M1586&lt;&gt;" "), "Ingresada", "Falta Ingresar"), " ")</f>
        <v xml:space="preserve"> </v>
      </c>
      <c r="L1586" s="3" t="str">
        <f>IFERROR(VLOOKUP($C1586,Observaciones!$A:$B,2,FALSE)," ")</f>
        <v>XOC Y CC</v>
      </c>
      <c r="M1586" t="s">
        <v>553</v>
      </c>
      <c r="O1586" s="4">
        <v>31119868</v>
      </c>
      <c r="P1586" s="4">
        <v>78250</v>
      </c>
      <c r="Q1586" s="4">
        <v>14868</v>
      </c>
      <c r="R1586" s="4">
        <v>93118</v>
      </c>
    </row>
    <row r="1587" spans="1:18" x14ac:dyDescent="0.25">
      <c r="A1587" t="s">
        <v>502</v>
      </c>
      <c r="B1587" t="s">
        <v>486</v>
      </c>
      <c r="C1587">
        <v>70072600</v>
      </c>
      <c r="D1587">
        <v>363</v>
      </c>
      <c r="E1587" t="s">
        <v>1019</v>
      </c>
      <c r="F1587" t="s">
        <v>894</v>
      </c>
      <c r="G1587" s="1">
        <v>45355</v>
      </c>
      <c r="H1587">
        <v>5469842</v>
      </c>
      <c r="I1587">
        <v>79</v>
      </c>
      <c r="J1587" t="s">
        <v>466</v>
      </c>
      <c r="K1587" t="str">
        <f>IFERROR(IF(AND(VLOOKUP($C1587,Hes!$A:$B, 1, FALSE), $M1587&lt;&gt;" "), "Ingresada", "Falta Ingresar"), " ")</f>
        <v xml:space="preserve"> </v>
      </c>
      <c r="L1587" s="3" t="str">
        <f>IFERROR(VLOOKUP($C1587,Observaciones!$A:$B,2,FALSE)," ")</f>
        <v>XOC Y CC</v>
      </c>
      <c r="M1587" t="s">
        <v>553</v>
      </c>
      <c r="O1587" s="4">
        <v>31119763</v>
      </c>
      <c r="P1587" s="4">
        <v>883770</v>
      </c>
      <c r="Q1587" s="4">
        <v>167916</v>
      </c>
      <c r="R1587" s="4">
        <v>1051686</v>
      </c>
    </row>
    <row r="1588" spans="1:18" x14ac:dyDescent="0.25">
      <c r="A1588" t="s">
        <v>502</v>
      </c>
      <c r="B1588" t="s">
        <v>486</v>
      </c>
      <c r="C1588">
        <v>70072600</v>
      </c>
      <c r="D1588">
        <v>451</v>
      </c>
      <c r="E1588" t="s">
        <v>1019</v>
      </c>
      <c r="F1588" t="s">
        <v>894</v>
      </c>
      <c r="G1588" s="1">
        <v>45355</v>
      </c>
      <c r="H1588">
        <v>5469843</v>
      </c>
      <c r="I1588">
        <v>79</v>
      </c>
      <c r="J1588" t="s">
        <v>466</v>
      </c>
      <c r="K1588" t="str">
        <f>IFERROR(IF(AND(VLOOKUP($C1588,Hes!$A:$B, 1, FALSE), $M1588&lt;&gt;" "), "Ingresada", "Falta Ingresar"), " ")</f>
        <v xml:space="preserve"> </v>
      </c>
      <c r="L1588" s="3" t="str">
        <f>IFERROR(VLOOKUP($C1588,Observaciones!$A:$B,2,FALSE)," ")</f>
        <v>XOC Y CC</v>
      </c>
      <c r="M1588" t="s">
        <v>553</v>
      </c>
      <c r="O1588" s="4">
        <v>31119646</v>
      </c>
      <c r="P1588" s="4">
        <v>1267130</v>
      </c>
      <c r="Q1588" s="4">
        <v>240755</v>
      </c>
      <c r="R1588" s="4">
        <v>1507885</v>
      </c>
    </row>
    <row r="1589" spans="1:18" x14ac:dyDescent="0.25">
      <c r="A1589" t="s">
        <v>502</v>
      </c>
      <c r="B1589" t="s">
        <v>486</v>
      </c>
      <c r="C1589">
        <v>70072600</v>
      </c>
      <c r="D1589">
        <v>348</v>
      </c>
      <c r="E1589" t="s">
        <v>1019</v>
      </c>
      <c r="F1589" t="s">
        <v>894</v>
      </c>
      <c r="G1589" s="1">
        <v>45355</v>
      </c>
      <c r="H1589">
        <v>5469844</v>
      </c>
      <c r="I1589">
        <v>79</v>
      </c>
      <c r="J1589" t="s">
        <v>466</v>
      </c>
      <c r="K1589" t="str">
        <f>IFERROR(IF(AND(VLOOKUP($C1589,Hes!$A:$B, 1, FALSE), $M1589&lt;&gt;" "), "Ingresada", "Falta Ingresar"), " ")</f>
        <v xml:space="preserve"> </v>
      </c>
      <c r="L1589" s="3" t="str">
        <f>IFERROR(VLOOKUP($C1589,Observaciones!$A:$B,2,FALSE)," ")</f>
        <v>XOC Y CC</v>
      </c>
      <c r="M1589" t="s">
        <v>553</v>
      </c>
      <c r="O1589" s="4">
        <v>31119783</v>
      </c>
      <c r="P1589" s="4">
        <v>297220</v>
      </c>
      <c r="Q1589" s="4">
        <v>56472</v>
      </c>
      <c r="R1589" s="4">
        <v>353692</v>
      </c>
    </row>
    <row r="1590" spans="1:18" x14ac:dyDescent="0.25">
      <c r="A1590" t="s">
        <v>502</v>
      </c>
      <c r="B1590" t="s">
        <v>486</v>
      </c>
      <c r="C1590">
        <v>70072600</v>
      </c>
      <c r="D1590">
        <v>379</v>
      </c>
      <c r="E1590" t="s">
        <v>1022</v>
      </c>
      <c r="F1590" t="s">
        <v>894</v>
      </c>
      <c r="G1590" s="1">
        <v>45355</v>
      </c>
      <c r="H1590">
        <v>5469845</v>
      </c>
      <c r="I1590">
        <v>79</v>
      </c>
      <c r="J1590" t="s">
        <v>466</v>
      </c>
      <c r="K1590" t="str">
        <f>IFERROR(IF(AND(VLOOKUP($C1590,Hes!$A:$B, 1, FALSE), $M1590&lt;&gt;" "), "Ingresada", "Falta Ingresar"), " ")</f>
        <v xml:space="preserve"> </v>
      </c>
      <c r="L1590" s="3" t="str">
        <f>IFERROR(VLOOKUP($C1590,Observaciones!$A:$B,2,FALSE)," ")</f>
        <v>XOC Y CC</v>
      </c>
      <c r="M1590" t="s">
        <v>553</v>
      </c>
      <c r="O1590" s="4">
        <v>31119863</v>
      </c>
      <c r="P1590" s="4">
        <v>78250</v>
      </c>
      <c r="Q1590" s="4">
        <v>14868</v>
      </c>
      <c r="R1590" s="4">
        <v>93118</v>
      </c>
    </row>
    <row r="1591" spans="1:18" x14ac:dyDescent="0.25">
      <c r="A1591" t="s">
        <v>502</v>
      </c>
      <c r="B1591" t="s">
        <v>486</v>
      </c>
      <c r="C1591">
        <v>70072600</v>
      </c>
      <c r="D1591">
        <v>150</v>
      </c>
      <c r="E1591" t="s">
        <v>1022</v>
      </c>
      <c r="F1591" t="s">
        <v>894</v>
      </c>
      <c r="G1591" s="1">
        <v>45355</v>
      </c>
      <c r="H1591">
        <v>5469846</v>
      </c>
      <c r="I1591">
        <v>79</v>
      </c>
      <c r="J1591" t="s">
        <v>466</v>
      </c>
      <c r="K1591" t="str">
        <f>IFERROR(IF(AND(VLOOKUP($C1591,Hes!$A:$B, 1, FALSE), $M1591&lt;&gt;" "), "Ingresada", "Falta Ingresar"), " ")</f>
        <v xml:space="preserve"> </v>
      </c>
      <c r="L1591" s="3" t="str">
        <f>IFERROR(VLOOKUP($C1591,Observaciones!$A:$B,2,FALSE)," ")</f>
        <v>XOC Y CC</v>
      </c>
      <c r="M1591" t="s">
        <v>553</v>
      </c>
      <c r="O1591" s="4">
        <v>31119807</v>
      </c>
      <c r="P1591" s="4">
        <v>78250</v>
      </c>
      <c r="Q1591" s="4">
        <v>14868</v>
      </c>
      <c r="R1591" s="4">
        <v>93118</v>
      </c>
    </row>
    <row r="1592" spans="1:18" x14ac:dyDescent="0.25">
      <c r="A1592" t="s">
        <v>502</v>
      </c>
      <c r="B1592" t="s">
        <v>486</v>
      </c>
      <c r="C1592">
        <v>70072600</v>
      </c>
      <c r="D1592">
        <v>536</v>
      </c>
      <c r="E1592" t="s">
        <v>1019</v>
      </c>
      <c r="F1592" t="s">
        <v>894</v>
      </c>
      <c r="G1592" s="1">
        <v>45355</v>
      </c>
      <c r="H1592">
        <v>5469847</v>
      </c>
      <c r="I1592">
        <v>79</v>
      </c>
      <c r="J1592" t="s">
        <v>466</v>
      </c>
      <c r="K1592" t="str">
        <f>IFERROR(IF(AND(VLOOKUP($C1592,Hes!$A:$B, 1, FALSE), $M1592&lt;&gt;" "), "Ingresada", "Falta Ingresar"), " ")</f>
        <v xml:space="preserve"> </v>
      </c>
      <c r="L1592" s="3" t="str">
        <f>IFERROR(VLOOKUP($C1592,Observaciones!$A:$B,2,FALSE)," ")</f>
        <v>XOC Y CC</v>
      </c>
      <c r="M1592" t="s">
        <v>553</v>
      </c>
      <c r="O1592" s="4">
        <v>31119782</v>
      </c>
      <c r="P1592" s="4">
        <v>248822</v>
      </c>
      <c r="Q1592" s="4">
        <v>47276</v>
      </c>
      <c r="R1592" s="4">
        <v>296098</v>
      </c>
    </row>
    <row r="1593" spans="1:18" x14ac:dyDescent="0.25">
      <c r="A1593" t="s">
        <v>502</v>
      </c>
      <c r="B1593" t="s">
        <v>486</v>
      </c>
      <c r="C1593">
        <v>70072600</v>
      </c>
      <c r="D1593">
        <v>299</v>
      </c>
      <c r="E1593" t="s">
        <v>1019</v>
      </c>
      <c r="F1593" t="s">
        <v>894</v>
      </c>
      <c r="G1593" s="1">
        <v>45355</v>
      </c>
      <c r="H1593">
        <v>5469848</v>
      </c>
      <c r="I1593">
        <v>79</v>
      </c>
      <c r="J1593" t="s">
        <v>466</v>
      </c>
      <c r="K1593" t="str">
        <f>IFERROR(IF(AND(VLOOKUP($C1593,Hes!$A:$B, 1, FALSE), $M1593&lt;&gt;" "), "Ingresada", "Falta Ingresar"), " ")</f>
        <v xml:space="preserve"> </v>
      </c>
      <c r="L1593" s="3" t="str">
        <f>IFERROR(VLOOKUP($C1593,Observaciones!$A:$B,2,FALSE)," ")</f>
        <v>XOC Y CC</v>
      </c>
      <c r="M1593" t="s">
        <v>553</v>
      </c>
      <c r="O1593" s="4">
        <v>31119780</v>
      </c>
      <c r="P1593" s="4">
        <v>355216</v>
      </c>
      <c r="Q1593" s="4">
        <v>67491</v>
      </c>
      <c r="R1593" s="4">
        <v>422707</v>
      </c>
    </row>
    <row r="1594" spans="1:18" x14ac:dyDescent="0.25">
      <c r="A1594" t="s">
        <v>502</v>
      </c>
      <c r="B1594" t="s">
        <v>486</v>
      </c>
      <c r="C1594">
        <v>70072600</v>
      </c>
      <c r="D1594">
        <v>780</v>
      </c>
      <c r="E1594" t="s">
        <v>1019</v>
      </c>
      <c r="F1594" t="s">
        <v>894</v>
      </c>
      <c r="G1594" s="1">
        <v>45355</v>
      </c>
      <c r="H1594">
        <v>5469849</v>
      </c>
      <c r="I1594">
        <v>79</v>
      </c>
      <c r="J1594" t="s">
        <v>466</v>
      </c>
      <c r="K1594" t="str">
        <f>IFERROR(IF(AND(VLOOKUP($C1594,Hes!$A:$B, 1, FALSE), $M1594&lt;&gt;" "), "Ingresada", "Falta Ingresar"), " ")</f>
        <v xml:space="preserve"> </v>
      </c>
      <c r="L1594" s="3" t="str">
        <f>IFERROR(VLOOKUP($C1594,Observaciones!$A:$B,2,FALSE)," ")</f>
        <v>XOC Y CC</v>
      </c>
      <c r="M1594" t="s">
        <v>553</v>
      </c>
      <c r="O1594" s="4">
        <v>31119779</v>
      </c>
      <c r="P1594" s="4">
        <v>211210</v>
      </c>
      <c r="Q1594" s="4">
        <v>40130</v>
      </c>
      <c r="R1594" s="4">
        <v>251340</v>
      </c>
    </row>
    <row r="1595" spans="1:18" x14ac:dyDescent="0.25">
      <c r="A1595" t="s">
        <v>502</v>
      </c>
      <c r="B1595" t="s">
        <v>486</v>
      </c>
      <c r="C1595">
        <v>70072600</v>
      </c>
      <c r="D1595">
        <v>825</v>
      </c>
      <c r="E1595" t="s">
        <v>1019</v>
      </c>
      <c r="F1595" t="s">
        <v>894</v>
      </c>
      <c r="G1595" s="1">
        <v>45355</v>
      </c>
      <c r="H1595">
        <v>5469850</v>
      </c>
      <c r="I1595">
        <v>79</v>
      </c>
      <c r="J1595" t="s">
        <v>466</v>
      </c>
      <c r="K1595" t="str">
        <f>IFERROR(IF(AND(VLOOKUP($C1595,Hes!$A:$B, 1, FALSE), $M1595&lt;&gt;" "), "Ingresada", "Falta Ingresar"), " ")</f>
        <v xml:space="preserve"> </v>
      </c>
      <c r="L1595" s="3" t="str">
        <f>IFERROR(VLOOKUP($C1595,Observaciones!$A:$B,2,FALSE)," ")</f>
        <v>XOC Y CC</v>
      </c>
      <c r="M1595" t="s">
        <v>553</v>
      </c>
      <c r="O1595" s="4">
        <v>31119739</v>
      </c>
      <c r="P1595" s="4">
        <v>215879</v>
      </c>
      <c r="Q1595" s="4">
        <v>41017</v>
      </c>
      <c r="R1595" s="4">
        <v>256896</v>
      </c>
    </row>
    <row r="1596" spans="1:18" x14ac:dyDescent="0.25">
      <c r="A1596" t="s">
        <v>502</v>
      </c>
      <c r="B1596" t="s">
        <v>486</v>
      </c>
      <c r="C1596">
        <v>70072600</v>
      </c>
      <c r="D1596">
        <v>349</v>
      </c>
      <c r="E1596" t="s">
        <v>1019</v>
      </c>
      <c r="F1596" t="s">
        <v>894</v>
      </c>
      <c r="G1596" s="1">
        <v>45355</v>
      </c>
      <c r="H1596">
        <v>5469853</v>
      </c>
      <c r="I1596">
        <v>79</v>
      </c>
      <c r="J1596" t="s">
        <v>466</v>
      </c>
      <c r="K1596" t="str">
        <f>IFERROR(IF(AND(VLOOKUP($C1596,Hes!$A:$B, 1, FALSE), $M1596&lt;&gt;" "), "Ingresada", "Falta Ingresar"), " ")</f>
        <v xml:space="preserve"> </v>
      </c>
      <c r="L1596" s="3" t="str">
        <f>IFERROR(VLOOKUP($C1596,Observaciones!$A:$B,2,FALSE)," ")</f>
        <v>XOC Y CC</v>
      </c>
      <c r="M1596" t="s">
        <v>553</v>
      </c>
      <c r="O1596" s="4">
        <v>31119781</v>
      </c>
      <c r="P1596" s="4">
        <v>1565000</v>
      </c>
      <c r="Q1596" s="4">
        <v>297350</v>
      </c>
      <c r="R1596" s="4">
        <v>1862350</v>
      </c>
    </row>
    <row r="1597" spans="1:18" x14ac:dyDescent="0.25">
      <c r="A1597" t="s">
        <v>502</v>
      </c>
      <c r="B1597" t="s">
        <v>486</v>
      </c>
      <c r="C1597">
        <v>70072600</v>
      </c>
      <c r="D1597">
        <v>450</v>
      </c>
      <c r="E1597" t="s">
        <v>1019</v>
      </c>
      <c r="F1597" t="s">
        <v>894</v>
      </c>
      <c r="G1597" s="1">
        <v>45355</v>
      </c>
      <c r="H1597">
        <v>5469854</v>
      </c>
      <c r="I1597">
        <v>79</v>
      </c>
      <c r="J1597" t="s">
        <v>466</v>
      </c>
      <c r="K1597" t="str">
        <f>IFERROR(IF(AND(VLOOKUP($C1597,Hes!$A:$B, 1, FALSE), $M1597&lt;&gt;" "), "Ingresada", "Falta Ingresar"), " ")</f>
        <v xml:space="preserve"> </v>
      </c>
      <c r="L1597" s="3" t="str">
        <f>IFERROR(VLOOKUP($C1597,Observaciones!$A:$B,2,FALSE)," ")</f>
        <v>XOC Y CC</v>
      </c>
      <c r="M1597" t="s">
        <v>553</v>
      </c>
      <c r="O1597" s="4">
        <v>31119647</v>
      </c>
      <c r="P1597" s="4">
        <v>719445</v>
      </c>
      <c r="Q1597" s="4">
        <v>136695</v>
      </c>
      <c r="R1597" s="4">
        <v>856140</v>
      </c>
    </row>
    <row r="1598" spans="1:18" x14ac:dyDescent="0.25">
      <c r="A1598" t="s">
        <v>502</v>
      </c>
      <c r="B1598" t="s">
        <v>486</v>
      </c>
      <c r="C1598">
        <v>70072600</v>
      </c>
      <c r="D1598">
        <v>361</v>
      </c>
      <c r="E1598" t="s">
        <v>1019</v>
      </c>
      <c r="F1598" t="s">
        <v>894</v>
      </c>
      <c r="G1598" s="1">
        <v>45355</v>
      </c>
      <c r="H1598">
        <v>5469855</v>
      </c>
      <c r="I1598">
        <v>79</v>
      </c>
      <c r="J1598" t="s">
        <v>466</v>
      </c>
      <c r="K1598" t="str">
        <f>IFERROR(IF(AND(VLOOKUP($C1598,Hes!$A:$B, 1, FALSE), $M1598&lt;&gt;" "), "Ingresada", "Falta Ingresar"), " ")</f>
        <v xml:space="preserve"> </v>
      </c>
      <c r="L1598" s="3" t="str">
        <f>IFERROR(VLOOKUP($C1598,Observaciones!$A:$B,2,FALSE)," ")</f>
        <v>XOC Y CC</v>
      </c>
      <c r="M1598" t="s">
        <v>553</v>
      </c>
      <c r="O1598" s="4">
        <v>31119765</v>
      </c>
      <c r="P1598" s="4">
        <v>824716</v>
      </c>
      <c r="Q1598" s="4">
        <v>156696</v>
      </c>
      <c r="R1598" s="4">
        <v>981412</v>
      </c>
    </row>
    <row r="1599" spans="1:18" x14ac:dyDescent="0.25">
      <c r="A1599" t="s">
        <v>502</v>
      </c>
      <c r="B1599" t="s">
        <v>486</v>
      </c>
      <c r="C1599">
        <v>70072600</v>
      </c>
      <c r="D1599">
        <v>452</v>
      </c>
      <c r="E1599" t="s">
        <v>1019</v>
      </c>
      <c r="F1599" t="s">
        <v>894</v>
      </c>
      <c r="G1599" s="1">
        <v>45355</v>
      </c>
      <c r="H1599">
        <v>5469859</v>
      </c>
      <c r="I1599">
        <v>79</v>
      </c>
      <c r="J1599" t="s">
        <v>466</v>
      </c>
      <c r="K1599" t="str">
        <f>IFERROR(IF(AND(VLOOKUP($C1599,Hes!$A:$B, 1, FALSE), $M1599&lt;&gt;" "), "Ingresada", "Falta Ingresar"), " ")</f>
        <v xml:space="preserve"> </v>
      </c>
      <c r="L1599" s="3" t="str">
        <f>IFERROR(VLOOKUP($C1599,Observaciones!$A:$B,2,FALSE)," ")</f>
        <v>XOC Y CC</v>
      </c>
      <c r="M1599" t="s">
        <v>553</v>
      </c>
      <c r="O1599" s="4">
        <v>31119645</v>
      </c>
      <c r="P1599" s="4">
        <v>993450</v>
      </c>
      <c r="Q1599" s="4">
        <v>188756</v>
      </c>
      <c r="R1599" s="4">
        <v>1182206</v>
      </c>
    </row>
    <row r="1600" spans="1:18" x14ac:dyDescent="0.25">
      <c r="A1600" t="s">
        <v>502</v>
      </c>
      <c r="B1600" t="s">
        <v>486</v>
      </c>
      <c r="C1600">
        <v>70072600</v>
      </c>
      <c r="D1600">
        <v>359</v>
      </c>
      <c r="E1600" t="s">
        <v>1019</v>
      </c>
      <c r="F1600" t="s">
        <v>894</v>
      </c>
      <c r="G1600" s="1">
        <v>45355</v>
      </c>
      <c r="H1600">
        <v>5469863</v>
      </c>
      <c r="I1600">
        <v>79</v>
      </c>
      <c r="J1600" t="s">
        <v>466</v>
      </c>
      <c r="K1600" t="str">
        <f>IFERROR(IF(AND(VLOOKUP($C1600,Hes!$A:$B, 1, FALSE), $M1600&lt;&gt;" "), "Ingresada", "Falta Ingresar"), " ")</f>
        <v xml:space="preserve"> </v>
      </c>
      <c r="L1600" s="3" t="str">
        <f>IFERROR(VLOOKUP($C1600,Observaciones!$A:$B,2,FALSE)," ")</f>
        <v>XOC Y CC</v>
      </c>
      <c r="M1600" t="s">
        <v>553</v>
      </c>
      <c r="O1600" s="4">
        <v>31119767</v>
      </c>
      <c r="P1600" s="4">
        <v>988846</v>
      </c>
      <c r="Q1600" s="4">
        <v>187881</v>
      </c>
      <c r="R1600" s="4">
        <v>1176727</v>
      </c>
    </row>
    <row r="1601" spans="1:18" x14ac:dyDescent="0.25">
      <c r="A1601" t="s">
        <v>502</v>
      </c>
      <c r="B1601" t="s">
        <v>486</v>
      </c>
      <c r="C1601">
        <v>70072600</v>
      </c>
      <c r="D1601">
        <v>358</v>
      </c>
      <c r="E1601" t="s">
        <v>1019</v>
      </c>
      <c r="F1601" t="s">
        <v>894</v>
      </c>
      <c r="G1601" s="1">
        <v>45355</v>
      </c>
      <c r="H1601">
        <v>5469864</v>
      </c>
      <c r="I1601">
        <v>79</v>
      </c>
      <c r="J1601" t="s">
        <v>466</v>
      </c>
      <c r="K1601" t="str">
        <f>IFERROR(IF(AND(VLOOKUP($C1601,Hes!$A:$B, 1, FALSE), $M1601&lt;&gt;" "), "Ingresada", "Falta Ingresar"), " ")</f>
        <v xml:space="preserve"> </v>
      </c>
      <c r="L1601" s="3" t="str">
        <f>IFERROR(VLOOKUP($C1601,Observaciones!$A:$B,2,FALSE)," ")</f>
        <v>XOC Y CC</v>
      </c>
      <c r="M1601" t="s">
        <v>553</v>
      </c>
      <c r="O1601" s="4">
        <v>31119768</v>
      </c>
      <c r="P1601" s="4">
        <v>461610</v>
      </c>
      <c r="Q1601" s="4">
        <v>87706</v>
      </c>
      <c r="R1601" s="4">
        <v>549316</v>
      </c>
    </row>
    <row r="1602" spans="1:18" x14ac:dyDescent="0.25">
      <c r="A1602" t="s">
        <v>502</v>
      </c>
      <c r="B1602" t="s">
        <v>486</v>
      </c>
      <c r="C1602">
        <v>70072600</v>
      </c>
      <c r="D1602">
        <v>357</v>
      </c>
      <c r="E1602" t="s">
        <v>1019</v>
      </c>
      <c r="F1602" t="s">
        <v>894</v>
      </c>
      <c r="G1602" s="1">
        <v>45355</v>
      </c>
      <c r="H1602">
        <v>5469865</v>
      </c>
      <c r="I1602">
        <v>79</v>
      </c>
      <c r="J1602" t="s">
        <v>466</v>
      </c>
      <c r="K1602" t="str">
        <f>IFERROR(IF(AND(VLOOKUP($C1602,Hes!$A:$B, 1, FALSE), $M1602&lt;&gt;" "), "Ingresada", "Falta Ingresar"), " ")</f>
        <v xml:space="preserve"> </v>
      </c>
      <c r="L1602" s="3" t="str">
        <f>IFERROR(VLOOKUP($C1602,Observaciones!$A:$B,2,FALSE)," ")</f>
        <v>XOC Y CC</v>
      </c>
      <c r="M1602" t="s">
        <v>553</v>
      </c>
      <c r="O1602" s="4">
        <v>31119769</v>
      </c>
      <c r="P1602" s="4">
        <v>420777</v>
      </c>
      <c r="Q1602" s="4">
        <v>79948</v>
      </c>
      <c r="R1602" s="4">
        <v>500725</v>
      </c>
    </row>
    <row r="1603" spans="1:18" x14ac:dyDescent="0.25">
      <c r="A1603" t="s">
        <v>502</v>
      </c>
      <c r="B1603" t="s">
        <v>486</v>
      </c>
      <c r="C1603">
        <v>70072600</v>
      </c>
      <c r="D1603">
        <v>437</v>
      </c>
      <c r="E1603" t="s">
        <v>1019</v>
      </c>
      <c r="F1603" t="s">
        <v>894</v>
      </c>
      <c r="G1603" s="1">
        <v>45355</v>
      </c>
      <c r="H1603">
        <v>5469867</v>
      </c>
      <c r="I1603">
        <v>79</v>
      </c>
      <c r="J1603" t="s">
        <v>466</v>
      </c>
      <c r="K1603" t="str">
        <f>IFERROR(IF(AND(VLOOKUP($C1603,Hes!$A:$B, 1, FALSE), $M1603&lt;&gt;" "), "Ingresada", "Falta Ingresar"), " ")</f>
        <v xml:space="preserve"> </v>
      </c>
      <c r="L1603" s="3" t="str">
        <f>IFERROR(VLOOKUP($C1603,Observaciones!$A:$B,2,FALSE)," ")</f>
        <v>XOC Y CC</v>
      </c>
      <c r="M1603" t="s">
        <v>553</v>
      </c>
      <c r="O1603" s="4">
        <v>31119661</v>
      </c>
      <c r="P1603" s="4">
        <v>273875</v>
      </c>
      <c r="Q1603" s="4">
        <v>52036</v>
      </c>
      <c r="R1603" s="4">
        <v>325911</v>
      </c>
    </row>
    <row r="1604" spans="1:18" x14ac:dyDescent="0.25">
      <c r="A1604" t="s">
        <v>502</v>
      </c>
      <c r="B1604" t="s">
        <v>486</v>
      </c>
      <c r="C1604">
        <v>70072600</v>
      </c>
      <c r="D1604">
        <v>157</v>
      </c>
      <c r="E1604" t="s">
        <v>1021</v>
      </c>
      <c r="F1604" t="s">
        <v>894</v>
      </c>
      <c r="G1604" s="1">
        <v>45355</v>
      </c>
      <c r="H1604">
        <v>5469868</v>
      </c>
      <c r="I1604">
        <v>79</v>
      </c>
      <c r="J1604" t="s">
        <v>466</v>
      </c>
      <c r="K1604" t="str">
        <f>IFERROR(IF(AND(VLOOKUP($C1604,Hes!$A:$B, 1, FALSE), $M1604&lt;&gt;" "), "Ingresada", "Falta Ingresar"), " ")</f>
        <v xml:space="preserve"> </v>
      </c>
      <c r="L1604" s="3" t="str">
        <f>IFERROR(VLOOKUP($C1604,Observaciones!$A:$B,2,FALSE)," ")</f>
        <v>XOC Y CC</v>
      </c>
      <c r="M1604" t="s">
        <v>553</v>
      </c>
      <c r="O1604" s="4">
        <v>31119847</v>
      </c>
      <c r="P1604" s="4">
        <v>336345</v>
      </c>
      <c r="Q1604" s="4">
        <v>63906</v>
      </c>
      <c r="R1604" s="4">
        <v>400251</v>
      </c>
    </row>
    <row r="1605" spans="1:18" x14ac:dyDescent="0.25">
      <c r="A1605" t="s">
        <v>502</v>
      </c>
      <c r="B1605" t="s">
        <v>486</v>
      </c>
      <c r="C1605">
        <v>70072600</v>
      </c>
      <c r="D1605">
        <v>524</v>
      </c>
      <c r="E1605" t="s">
        <v>1019</v>
      </c>
      <c r="F1605" t="s">
        <v>894</v>
      </c>
      <c r="G1605" s="1">
        <v>45355</v>
      </c>
      <c r="H1605">
        <v>5469872</v>
      </c>
      <c r="I1605">
        <v>79</v>
      </c>
      <c r="J1605" t="s">
        <v>466</v>
      </c>
      <c r="K1605" t="str">
        <f>IFERROR(IF(AND(VLOOKUP($C1605,Hes!$A:$B, 1, FALSE), $M1605&lt;&gt;" "), "Ingresada", "Falta Ingresar"), " ")</f>
        <v xml:space="preserve"> </v>
      </c>
      <c r="L1605" s="3" t="str">
        <f>IFERROR(VLOOKUP($C1605,Observaciones!$A:$B,2,FALSE)," ")</f>
        <v>XOC Y CC</v>
      </c>
      <c r="M1605" t="s">
        <v>553</v>
      </c>
      <c r="O1605" s="4">
        <v>31119708</v>
      </c>
      <c r="P1605" s="4">
        <v>234750</v>
      </c>
      <c r="Q1605" s="4">
        <v>44603</v>
      </c>
      <c r="R1605" s="4">
        <v>279353</v>
      </c>
    </row>
    <row r="1606" spans="1:18" x14ac:dyDescent="0.25">
      <c r="A1606" t="s">
        <v>502</v>
      </c>
      <c r="B1606" t="s">
        <v>486</v>
      </c>
      <c r="C1606">
        <v>70072600</v>
      </c>
      <c r="D1606">
        <v>148</v>
      </c>
      <c r="E1606" t="s">
        <v>1021</v>
      </c>
      <c r="F1606" t="s">
        <v>894</v>
      </c>
      <c r="G1606" s="1">
        <v>45355</v>
      </c>
      <c r="H1606">
        <v>5469873</v>
      </c>
      <c r="I1606">
        <v>79</v>
      </c>
      <c r="J1606" t="s">
        <v>466</v>
      </c>
      <c r="K1606" t="str">
        <f>IFERROR(IF(AND(VLOOKUP($C1606,Hes!$A:$B, 1, FALSE), $M1606&lt;&gt;" "), "Ingresada", "Falta Ingresar"), " ")</f>
        <v xml:space="preserve"> </v>
      </c>
      <c r="L1606" s="3" t="str">
        <f>IFERROR(VLOOKUP($C1606,Observaciones!$A:$B,2,FALSE)," ")</f>
        <v>XOC Y CC</v>
      </c>
      <c r="M1606" t="s">
        <v>553</v>
      </c>
      <c r="O1606" s="4">
        <v>31119800</v>
      </c>
      <c r="P1606" s="4">
        <v>78250</v>
      </c>
      <c r="Q1606" s="4">
        <v>14868</v>
      </c>
      <c r="R1606" s="4">
        <v>93118</v>
      </c>
    </row>
    <row r="1607" spans="1:18" x14ac:dyDescent="0.25">
      <c r="A1607" t="s">
        <v>502</v>
      </c>
      <c r="B1607" t="s">
        <v>486</v>
      </c>
      <c r="C1607">
        <v>70072600</v>
      </c>
      <c r="D1607">
        <v>158</v>
      </c>
      <c r="E1607" t="s">
        <v>1022</v>
      </c>
      <c r="F1607" t="s">
        <v>894</v>
      </c>
      <c r="G1607" s="1">
        <v>45355</v>
      </c>
      <c r="H1607">
        <v>5469874</v>
      </c>
      <c r="I1607">
        <v>79</v>
      </c>
      <c r="J1607" t="s">
        <v>466</v>
      </c>
      <c r="K1607" t="str">
        <f>IFERROR(IF(AND(VLOOKUP($C1607,Hes!$A:$B, 1, FALSE), $M1607&lt;&gt;" "), "Ingresada", "Falta Ingresar"), " ")</f>
        <v xml:space="preserve"> </v>
      </c>
      <c r="L1607" s="3" t="str">
        <f>IFERROR(VLOOKUP($C1607,Observaciones!$A:$B,2,FALSE)," ")</f>
        <v>XOC Y CC</v>
      </c>
      <c r="M1607" t="s">
        <v>553</v>
      </c>
      <c r="O1607" s="4">
        <v>31119846</v>
      </c>
      <c r="P1607" s="4">
        <v>258095</v>
      </c>
      <c r="Q1607" s="4">
        <v>49038</v>
      </c>
      <c r="R1607" s="4">
        <v>307133</v>
      </c>
    </row>
    <row r="1608" spans="1:18" x14ac:dyDescent="0.25">
      <c r="A1608" t="s">
        <v>502</v>
      </c>
      <c r="B1608" t="s">
        <v>486</v>
      </c>
      <c r="C1608">
        <v>70072600</v>
      </c>
      <c r="D1608">
        <v>537</v>
      </c>
      <c r="E1608" t="s">
        <v>1019</v>
      </c>
      <c r="F1608" t="s">
        <v>894</v>
      </c>
      <c r="G1608" s="1">
        <v>45355</v>
      </c>
      <c r="H1608">
        <v>5469877</v>
      </c>
      <c r="I1608">
        <v>79</v>
      </c>
      <c r="J1608" t="s">
        <v>466</v>
      </c>
      <c r="K1608" t="str">
        <f>IFERROR(IF(AND(VLOOKUP($C1608,Hes!$A:$B, 1, FALSE), $M1608&lt;&gt;" "), "Ingresada", "Falta Ingresar"), " ")</f>
        <v xml:space="preserve"> </v>
      </c>
      <c r="L1608" s="3" t="str">
        <f>IFERROR(VLOOKUP($C1608,Observaciones!$A:$B,2,FALSE)," ")</f>
        <v>XOC Y CC</v>
      </c>
      <c r="M1608" t="s">
        <v>553</v>
      </c>
      <c r="O1608" s="4">
        <v>31119644</v>
      </c>
      <c r="P1608" s="4">
        <v>148610</v>
      </c>
      <c r="Q1608" s="4">
        <v>28236</v>
      </c>
      <c r="R1608" s="4">
        <v>176846</v>
      </c>
    </row>
    <row r="1609" spans="1:18" x14ac:dyDescent="0.25">
      <c r="A1609" t="s">
        <v>502</v>
      </c>
      <c r="B1609" t="s">
        <v>486</v>
      </c>
      <c r="C1609">
        <v>70072600</v>
      </c>
      <c r="D1609">
        <v>9</v>
      </c>
      <c r="E1609" t="s">
        <v>1024</v>
      </c>
      <c r="F1609" t="s">
        <v>894</v>
      </c>
      <c r="G1609" s="1">
        <v>45356</v>
      </c>
      <c r="H1609">
        <v>5469900</v>
      </c>
      <c r="I1609">
        <v>79</v>
      </c>
      <c r="J1609" t="s">
        <v>466</v>
      </c>
      <c r="K1609" t="str">
        <f>IFERROR(IF(AND(VLOOKUP($C1609,Hes!$A:$B, 1, FALSE), $M1609&lt;&gt;" "), "Ingresada", "Falta Ingresar"), " ")</f>
        <v xml:space="preserve"> </v>
      </c>
      <c r="L1609" s="3" t="str">
        <f>IFERROR(VLOOKUP($C1609,Observaciones!$A:$B,2,FALSE)," ")</f>
        <v>XOC Y CC</v>
      </c>
      <c r="M1609" t="s">
        <v>553</v>
      </c>
      <c r="O1609" s="4">
        <v>31084192</v>
      </c>
      <c r="P1609" s="4">
        <v>1008240</v>
      </c>
      <c r="Q1609" s="4">
        <v>191566</v>
      </c>
      <c r="R1609" s="4">
        <v>1199806</v>
      </c>
    </row>
    <row r="1610" spans="1:18" x14ac:dyDescent="0.25">
      <c r="A1610" t="s">
        <v>502</v>
      </c>
      <c r="B1610" t="s">
        <v>486</v>
      </c>
      <c r="C1610">
        <v>70072600</v>
      </c>
      <c r="D1610">
        <v>352</v>
      </c>
      <c r="E1610" t="s">
        <v>1019</v>
      </c>
      <c r="F1610" t="s">
        <v>894</v>
      </c>
      <c r="G1610" s="1">
        <v>45356</v>
      </c>
      <c r="H1610">
        <v>5469906</v>
      </c>
      <c r="I1610">
        <v>79</v>
      </c>
      <c r="J1610" t="s">
        <v>466</v>
      </c>
      <c r="K1610" t="str">
        <f>IFERROR(IF(AND(VLOOKUP($C1610,Hes!$A:$B, 1, FALSE), $M1610&lt;&gt;" "), "Ingresada", "Falta Ingresar"), " ")</f>
        <v xml:space="preserve"> </v>
      </c>
      <c r="L1610" s="3" t="str">
        <f>IFERROR(VLOOKUP($C1610,Observaciones!$A:$B,2,FALSE)," ")</f>
        <v>XOC Y CC</v>
      </c>
      <c r="M1610" t="s">
        <v>553</v>
      </c>
      <c r="O1610" s="4">
        <v>31119775</v>
      </c>
      <c r="P1610" s="4">
        <v>626000</v>
      </c>
      <c r="Q1610" s="4">
        <v>118940</v>
      </c>
      <c r="R1610" s="4">
        <v>744940</v>
      </c>
    </row>
    <row r="1611" spans="1:18" x14ac:dyDescent="0.25">
      <c r="A1611" t="s">
        <v>502</v>
      </c>
      <c r="B1611" t="s">
        <v>486</v>
      </c>
      <c r="C1611">
        <v>70072600</v>
      </c>
      <c r="D1611">
        <v>391</v>
      </c>
      <c r="E1611" t="s">
        <v>1019</v>
      </c>
      <c r="F1611" t="s">
        <v>894</v>
      </c>
      <c r="G1611" s="1">
        <v>45356</v>
      </c>
      <c r="H1611">
        <v>5469907</v>
      </c>
      <c r="I1611">
        <v>79</v>
      </c>
      <c r="J1611" t="s">
        <v>466</v>
      </c>
      <c r="K1611" t="str">
        <f>IFERROR(IF(AND(VLOOKUP($C1611,Hes!$A:$B, 1, FALSE), $M1611&lt;&gt;" "), "Ingresada", "Falta Ingresar"), " ")</f>
        <v xml:space="preserve"> </v>
      </c>
      <c r="L1611" s="3" t="str">
        <f>IFERROR(VLOOKUP($C1611,Observaciones!$A:$B,2,FALSE)," ")</f>
        <v>XOC Y CC</v>
      </c>
      <c r="M1611" t="s">
        <v>553</v>
      </c>
      <c r="O1611" s="4">
        <v>31119725</v>
      </c>
      <c r="P1611" s="4">
        <v>469500</v>
      </c>
      <c r="Q1611" s="4">
        <v>89205</v>
      </c>
      <c r="R1611" s="4">
        <v>558705</v>
      </c>
    </row>
    <row r="1612" spans="1:18" x14ac:dyDescent="0.25">
      <c r="A1612" t="s">
        <v>502</v>
      </c>
      <c r="B1612" t="s">
        <v>486</v>
      </c>
      <c r="C1612">
        <v>70072600</v>
      </c>
      <c r="D1612">
        <v>354</v>
      </c>
      <c r="E1612" t="s">
        <v>1019</v>
      </c>
      <c r="F1612" t="s">
        <v>894</v>
      </c>
      <c r="G1612" s="1">
        <v>45356</v>
      </c>
      <c r="H1612">
        <v>5469908</v>
      </c>
      <c r="I1612">
        <v>79</v>
      </c>
      <c r="J1612" t="s">
        <v>466</v>
      </c>
      <c r="K1612" t="str">
        <f>IFERROR(IF(AND(VLOOKUP($C1612,Hes!$A:$B, 1, FALSE), $M1612&lt;&gt;" "), "Ingresada", "Falta Ingresar"), " ")</f>
        <v xml:space="preserve"> </v>
      </c>
      <c r="L1612" s="3" t="str">
        <f>IFERROR(VLOOKUP($C1612,Observaciones!$A:$B,2,FALSE)," ")</f>
        <v>XOC Y CC</v>
      </c>
      <c r="M1612" t="s">
        <v>553</v>
      </c>
      <c r="O1612" s="4">
        <v>31119773</v>
      </c>
      <c r="P1612" s="4">
        <v>1111150</v>
      </c>
      <c r="Q1612" s="4">
        <v>211119</v>
      </c>
      <c r="R1612" s="4">
        <v>1322269</v>
      </c>
    </row>
    <row r="1613" spans="1:18" x14ac:dyDescent="0.25">
      <c r="A1613" t="s">
        <v>502</v>
      </c>
      <c r="B1613" t="s">
        <v>486</v>
      </c>
      <c r="C1613">
        <v>70072600</v>
      </c>
      <c r="D1613">
        <v>2871</v>
      </c>
      <c r="E1613" t="s">
        <v>1019</v>
      </c>
      <c r="F1613" t="s">
        <v>894</v>
      </c>
      <c r="G1613" s="1">
        <v>45356</v>
      </c>
      <c r="H1613">
        <v>5469957</v>
      </c>
      <c r="I1613">
        <v>79</v>
      </c>
      <c r="J1613" t="s">
        <v>466</v>
      </c>
      <c r="K1613" t="str">
        <f>IFERROR(IF(AND(VLOOKUP($C1613,Hes!$A:$B, 1, FALSE), $M1613&lt;&gt;" "), "Ingresada", "Falta Ingresar"), " ")</f>
        <v xml:space="preserve"> </v>
      </c>
      <c r="L1613" s="3" t="str">
        <f>IFERROR(VLOOKUP($C1613,Observaciones!$A:$B,2,FALSE)," ")</f>
        <v>XOC Y CC</v>
      </c>
      <c r="M1613" t="s">
        <v>553</v>
      </c>
      <c r="O1613" s="4">
        <v>31119740</v>
      </c>
      <c r="P1613" s="4">
        <v>187735</v>
      </c>
      <c r="Q1613" s="4">
        <v>35670</v>
      </c>
      <c r="R1613" s="4">
        <v>223405</v>
      </c>
    </row>
    <row r="1614" spans="1:18" x14ac:dyDescent="0.25">
      <c r="A1614" t="s">
        <v>502</v>
      </c>
      <c r="B1614" t="s">
        <v>486</v>
      </c>
      <c r="C1614">
        <v>70072600</v>
      </c>
      <c r="D1614">
        <v>6589</v>
      </c>
      <c r="E1614" t="s">
        <v>1019</v>
      </c>
      <c r="F1614" t="s">
        <v>894</v>
      </c>
      <c r="G1614" s="1">
        <v>45356</v>
      </c>
      <c r="H1614">
        <v>5469958</v>
      </c>
      <c r="I1614">
        <v>79</v>
      </c>
      <c r="J1614" t="s">
        <v>466</v>
      </c>
      <c r="K1614" t="str">
        <f>IFERROR(IF(AND(VLOOKUP($C1614,Hes!$A:$B, 1, FALSE), $M1614&lt;&gt;" "), "Ingresada", "Falta Ingresar"), " ")</f>
        <v xml:space="preserve"> </v>
      </c>
      <c r="L1614" s="3" t="str">
        <f>IFERROR(VLOOKUP($C1614,Observaciones!$A:$B,2,FALSE)," ")</f>
        <v>XOC Y CC</v>
      </c>
      <c r="M1614" t="s">
        <v>553</v>
      </c>
      <c r="O1614" s="4">
        <v>31119657</v>
      </c>
      <c r="P1614" s="4">
        <v>103238</v>
      </c>
      <c r="Q1614" s="4">
        <v>19615</v>
      </c>
      <c r="R1614" s="4">
        <v>122853</v>
      </c>
    </row>
    <row r="1615" spans="1:18" x14ac:dyDescent="0.25">
      <c r="A1615" t="s">
        <v>502</v>
      </c>
      <c r="B1615" t="s">
        <v>486</v>
      </c>
      <c r="C1615">
        <v>70072600</v>
      </c>
      <c r="D1615">
        <v>185</v>
      </c>
      <c r="E1615" t="s">
        <v>1019</v>
      </c>
      <c r="F1615" t="s">
        <v>894</v>
      </c>
      <c r="G1615" s="1">
        <v>45356</v>
      </c>
      <c r="H1615">
        <v>5469959</v>
      </c>
      <c r="I1615">
        <v>79</v>
      </c>
      <c r="J1615" t="s">
        <v>466</v>
      </c>
      <c r="K1615" t="str">
        <f>IFERROR(IF(AND(VLOOKUP($C1615,Hes!$A:$B, 1, FALSE), $M1615&lt;&gt;" "), "Ingresada", "Falta Ingresar"), " ")</f>
        <v xml:space="preserve"> </v>
      </c>
      <c r="L1615" s="3" t="str">
        <f>IFERROR(VLOOKUP($C1615,Observaciones!$A:$B,2,FALSE)," ")</f>
        <v>XOC Y CC</v>
      </c>
      <c r="M1615" t="s">
        <v>553</v>
      </c>
      <c r="O1615" s="4">
        <v>31119738</v>
      </c>
      <c r="P1615" s="4">
        <v>258095</v>
      </c>
      <c r="Q1615" s="4">
        <v>49038</v>
      </c>
      <c r="R1615" s="4">
        <v>307133</v>
      </c>
    </row>
    <row r="1616" spans="1:18" x14ac:dyDescent="0.25">
      <c r="A1616" t="s">
        <v>502</v>
      </c>
      <c r="B1616" t="s">
        <v>486</v>
      </c>
      <c r="C1616">
        <v>70072600</v>
      </c>
      <c r="D1616">
        <v>165</v>
      </c>
      <c r="E1616" t="s">
        <v>1022</v>
      </c>
      <c r="F1616" t="s">
        <v>894</v>
      </c>
      <c r="G1616" s="1">
        <v>45356</v>
      </c>
      <c r="H1616">
        <v>5469960</v>
      </c>
      <c r="I1616">
        <v>79</v>
      </c>
      <c r="J1616" t="s">
        <v>466</v>
      </c>
      <c r="K1616" t="str">
        <f>IFERROR(IF(AND(VLOOKUP($C1616,Hes!$A:$B, 1, FALSE), $M1616&lt;&gt;" "), "Ingresada", "Falta Ingresar"), " ")</f>
        <v xml:space="preserve"> </v>
      </c>
      <c r="L1616" s="3" t="str">
        <f>IFERROR(VLOOKUP($C1616,Observaciones!$A:$B,2,FALSE)," ")</f>
        <v>XOC Y CC</v>
      </c>
      <c r="M1616" t="s">
        <v>553</v>
      </c>
      <c r="O1616" s="4">
        <v>31119839</v>
      </c>
      <c r="P1616" s="4">
        <v>187735</v>
      </c>
      <c r="Q1616" s="4">
        <v>35670</v>
      </c>
      <c r="R1616" s="4">
        <v>223405</v>
      </c>
    </row>
    <row r="1617" spans="1:18" x14ac:dyDescent="0.25">
      <c r="A1617" t="s">
        <v>502</v>
      </c>
      <c r="B1617" t="s">
        <v>486</v>
      </c>
      <c r="C1617">
        <v>70072600</v>
      </c>
      <c r="D1617">
        <v>463</v>
      </c>
      <c r="E1617" t="s">
        <v>1019</v>
      </c>
      <c r="F1617" t="s">
        <v>894</v>
      </c>
      <c r="G1617" s="1">
        <v>45356</v>
      </c>
      <c r="H1617">
        <v>5469961</v>
      </c>
      <c r="I1617">
        <v>79</v>
      </c>
      <c r="J1617" t="s">
        <v>466</v>
      </c>
      <c r="K1617" t="str">
        <f>IFERROR(IF(AND(VLOOKUP($C1617,Hes!$A:$B, 1, FALSE), $M1617&lt;&gt;" "), "Ingresada", "Falta Ingresar"), " ")</f>
        <v xml:space="preserve"> </v>
      </c>
      <c r="L1617" s="3" t="str">
        <f>IFERROR(VLOOKUP($C1617,Observaciones!$A:$B,2,FALSE)," ")</f>
        <v>XOC Y CC</v>
      </c>
      <c r="M1617" t="s">
        <v>553</v>
      </c>
      <c r="O1617" s="4">
        <v>31119654</v>
      </c>
      <c r="P1617" s="4">
        <v>59444</v>
      </c>
      <c r="Q1617" s="4">
        <v>11294</v>
      </c>
      <c r="R1617" s="4">
        <v>70738</v>
      </c>
    </row>
    <row r="1618" spans="1:18" x14ac:dyDescent="0.25">
      <c r="A1618" t="s">
        <v>502</v>
      </c>
      <c r="B1618" t="s">
        <v>486</v>
      </c>
      <c r="C1618">
        <v>70072600</v>
      </c>
      <c r="D1618">
        <v>184</v>
      </c>
      <c r="E1618" t="s">
        <v>1019</v>
      </c>
      <c r="F1618" t="s">
        <v>894</v>
      </c>
      <c r="G1618" s="1">
        <v>45356</v>
      </c>
      <c r="H1618">
        <v>5469976</v>
      </c>
      <c r="I1618">
        <v>79</v>
      </c>
      <c r="J1618" t="s">
        <v>466</v>
      </c>
      <c r="K1618" t="str">
        <f>IFERROR(IF(AND(VLOOKUP($C1618,Hes!$A:$B, 1, FALSE), $M1618&lt;&gt;" "), "Ingresada", "Falta Ingresar"), " ")</f>
        <v xml:space="preserve"> </v>
      </c>
      <c r="L1618" s="3" t="str">
        <f>IFERROR(VLOOKUP($C1618,Observaciones!$A:$B,2,FALSE)," ")</f>
        <v>XOC Y CC</v>
      </c>
      <c r="M1618" t="s">
        <v>553</v>
      </c>
      <c r="O1618" s="4">
        <v>31119719</v>
      </c>
      <c r="P1618" s="4">
        <v>852340</v>
      </c>
      <c r="Q1618" s="4">
        <v>161945</v>
      </c>
      <c r="R1618" s="4">
        <v>1014285</v>
      </c>
    </row>
    <row r="1619" spans="1:18" x14ac:dyDescent="0.25">
      <c r="A1619" t="s">
        <v>502</v>
      </c>
      <c r="B1619" t="s">
        <v>486</v>
      </c>
      <c r="C1619">
        <v>70072600</v>
      </c>
      <c r="D1619">
        <v>392</v>
      </c>
      <c r="E1619" t="s">
        <v>1019</v>
      </c>
      <c r="F1619" t="s">
        <v>894</v>
      </c>
      <c r="G1619" s="1">
        <v>45356</v>
      </c>
      <c r="H1619">
        <v>5469978</v>
      </c>
      <c r="I1619">
        <v>79</v>
      </c>
      <c r="J1619" t="s">
        <v>466</v>
      </c>
      <c r="K1619" t="str">
        <f>IFERROR(IF(AND(VLOOKUP($C1619,Hes!$A:$B, 1, FALSE), $M1619&lt;&gt;" "), "Ingresada", "Falta Ingresar"), " ")</f>
        <v xml:space="preserve"> </v>
      </c>
      <c r="L1619" s="3" t="str">
        <f>IFERROR(VLOOKUP($C1619,Observaciones!$A:$B,2,FALSE)," ")</f>
        <v>XOC Y CC</v>
      </c>
      <c r="M1619" t="s">
        <v>553</v>
      </c>
      <c r="O1619" s="4">
        <v>31119724</v>
      </c>
      <c r="P1619" s="4">
        <v>391250</v>
      </c>
      <c r="Q1619" s="4">
        <v>74338</v>
      </c>
      <c r="R1619" s="4">
        <v>465588</v>
      </c>
    </row>
    <row r="1620" spans="1:18" x14ac:dyDescent="0.25">
      <c r="A1620" t="s">
        <v>502</v>
      </c>
      <c r="B1620" t="s">
        <v>486</v>
      </c>
      <c r="C1620">
        <v>70072600</v>
      </c>
      <c r="D1620">
        <v>439</v>
      </c>
      <c r="E1620" t="s">
        <v>1019</v>
      </c>
      <c r="F1620" t="s">
        <v>894</v>
      </c>
      <c r="G1620" s="1">
        <v>45356</v>
      </c>
      <c r="H1620">
        <v>5469979</v>
      </c>
      <c r="I1620">
        <v>79</v>
      </c>
      <c r="J1620" t="s">
        <v>466</v>
      </c>
      <c r="K1620" t="str">
        <f>IFERROR(IF(AND(VLOOKUP($C1620,Hes!$A:$B, 1, FALSE), $M1620&lt;&gt;" "), "Ingresada", "Falta Ingresar"), " ")</f>
        <v xml:space="preserve"> </v>
      </c>
      <c r="L1620" s="3" t="str">
        <f>IFERROR(VLOOKUP($C1620,Observaciones!$A:$B,2,FALSE)," ")</f>
        <v>XOC Y CC</v>
      </c>
      <c r="M1620" t="s">
        <v>553</v>
      </c>
      <c r="O1620" s="4">
        <v>31119659</v>
      </c>
      <c r="P1620" s="4">
        <v>447538</v>
      </c>
      <c r="Q1620" s="4">
        <v>85032</v>
      </c>
      <c r="R1620" s="4">
        <v>532570</v>
      </c>
    </row>
    <row r="1621" spans="1:18" x14ac:dyDescent="0.25">
      <c r="A1621" t="s">
        <v>502</v>
      </c>
      <c r="B1621" t="s">
        <v>486</v>
      </c>
      <c r="C1621">
        <v>70072600</v>
      </c>
      <c r="D1621">
        <v>355</v>
      </c>
      <c r="E1621" t="s">
        <v>1019</v>
      </c>
      <c r="F1621" t="s">
        <v>894</v>
      </c>
      <c r="G1621" s="1">
        <v>45356</v>
      </c>
      <c r="H1621">
        <v>5469980</v>
      </c>
      <c r="I1621">
        <v>79</v>
      </c>
      <c r="J1621" t="s">
        <v>466</v>
      </c>
      <c r="K1621" t="str">
        <f>IFERROR(IF(AND(VLOOKUP($C1621,Hes!$A:$B, 1, FALSE), $M1621&lt;&gt;" "), "Ingresada", "Falta Ingresar"), " ")</f>
        <v xml:space="preserve"> </v>
      </c>
      <c r="L1621" s="3" t="str">
        <f>IFERROR(VLOOKUP($C1621,Observaciones!$A:$B,2,FALSE)," ")</f>
        <v>XOC Y CC</v>
      </c>
      <c r="M1621" t="s">
        <v>553</v>
      </c>
      <c r="O1621" s="4">
        <v>31119772</v>
      </c>
      <c r="P1621" s="4">
        <v>539860</v>
      </c>
      <c r="Q1621" s="4">
        <v>102573</v>
      </c>
      <c r="R1621" s="4">
        <v>642433</v>
      </c>
    </row>
    <row r="1622" spans="1:18" x14ac:dyDescent="0.25">
      <c r="A1622" t="s">
        <v>502</v>
      </c>
      <c r="B1622" t="s">
        <v>486</v>
      </c>
      <c r="C1622">
        <v>70072600</v>
      </c>
      <c r="D1622">
        <v>396</v>
      </c>
      <c r="E1622" t="s">
        <v>1019</v>
      </c>
      <c r="F1622" t="s">
        <v>894</v>
      </c>
      <c r="G1622" s="1">
        <v>45356</v>
      </c>
      <c r="H1622">
        <v>5469981</v>
      </c>
      <c r="I1622">
        <v>79</v>
      </c>
      <c r="J1622" t="s">
        <v>466</v>
      </c>
      <c r="K1622" t="str">
        <f>IFERROR(IF(AND(VLOOKUP($C1622,Hes!$A:$B, 1, FALSE), $M1622&lt;&gt;" "), "Ingresada", "Falta Ingresar"), " ")</f>
        <v xml:space="preserve"> </v>
      </c>
      <c r="L1622" s="3" t="str">
        <f>IFERROR(VLOOKUP($C1622,Observaciones!$A:$B,2,FALSE)," ")</f>
        <v>XOC Y CC</v>
      </c>
      <c r="M1622" t="s">
        <v>553</v>
      </c>
      <c r="O1622" s="4">
        <v>31119722</v>
      </c>
      <c r="P1622" s="4">
        <v>461610</v>
      </c>
      <c r="Q1622" s="4">
        <v>87706</v>
      </c>
      <c r="R1622" s="4">
        <v>549316</v>
      </c>
    </row>
    <row r="1623" spans="1:18" x14ac:dyDescent="0.25">
      <c r="A1623" t="s">
        <v>502</v>
      </c>
      <c r="B1623" t="s">
        <v>486</v>
      </c>
      <c r="C1623">
        <v>70072600</v>
      </c>
      <c r="D1623">
        <v>395</v>
      </c>
      <c r="E1623" t="s">
        <v>1019</v>
      </c>
      <c r="F1623" t="s">
        <v>894</v>
      </c>
      <c r="G1623" s="1">
        <v>45356</v>
      </c>
      <c r="H1623">
        <v>5469984</v>
      </c>
      <c r="I1623">
        <v>79</v>
      </c>
      <c r="J1623" t="s">
        <v>466</v>
      </c>
      <c r="K1623" t="str">
        <f>IFERROR(IF(AND(VLOOKUP($C1623,Hes!$A:$B, 1, FALSE), $M1623&lt;&gt;" "), "Ingresada", "Falta Ingresar"), " ")</f>
        <v xml:space="preserve"> </v>
      </c>
      <c r="L1623" s="3" t="str">
        <f>IFERROR(VLOOKUP($C1623,Observaciones!$A:$B,2,FALSE)," ")</f>
        <v>XOC Y CC</v>
      </c>
      <c r="M1623" t="s">
        <v>553</v>
      </c>
      <c r="O1623" s="4">
        <v>31119723</v>
      </c>
      <c r="P1623" s="4">
        <v>453720</v>
      </c>
      <c r="Q1623" s="4">
        <v>86207</v>
      </c>
      <c r="R1623" s="4">
        <v>539927</v>
      </c>
    </row>
    <row r="1624" spans="1:18" x14ac:dyDescent="0.25">
      <c r="A1624" t="s">
        <v>502</v>
      </c>
      <c r="B1624" t="s">
        <v>486</v>
      </c>
      <c r="C1624">
        <v>70072600</v>
      </c>
      <c r="D1624">
        <v>397</v>
      </c>
      <c r="E1624" t="s">
        <v>1019</v>
      </c>
      <c r="F1624" t="s">
        <v>894</v>
      </c>
      <c r="G1624" s="1">
        <v>45356</v>
      </c>
      <c r="H1624">
        <v>5469997</v>
      </c>
      <c r="I1624">
        <v>79</v>
      </c>
      <c r="J1624" t="s">
        <v>466</v>
      </c>
      <c r="K1624" t="str">
        <f>IFERROR(IF(AND(VLOOKUP($C1624,Hes!$A:$B, 1, FALSE), $M1624&lt;&gt;" "), "Ingresada", "Falta Ingresar"), " ")</f>
        <v xml:space="preserve"> </v>
      </c>
      <c r="L1624" s="3" t="str">
        <f>IFERROR(VLOOKUP($C1624,Observaciones!$A:$B,2,FALSE)," ")</f>
        <v>XOC Y CC</v>
      </c>
      <c r="M1624" t="s">
        <v>553</v>
      </c>
      <c r="O1624" s="4">
        <v>31119721</v>
      </c>
      <c r="P1624" s="4">
        <v>436557</v>
      </c>
      <c r="Q1624" s="4">
        <v>82946</v>
      </c>
      <c r="R1624" s="4">
        <v>519503</v>
      </c>
    </row>
    <row r="1625" spans="1:18" x14ac:dyDescent="0.25">
      <c r="A1625" t="s">
        <v>502</v>
      </c>
      <c r="B1625" t="s">
        <v>486</v>
      </c>
      <c r="C1625">
        <v>70072600</v>
      </c>
      <c r="D1625">
        <v>999</v>
      </c>
      <c r="E1625" t="s">
        <v>1019</v>
      </c>
      <c r="F1625" t="s">
        <v>894</v>
      </c>
      <c r="G1625" s="1">
        <v>45356</v>
      </c>
      <c r="H1625">
        <v>5469998</v>
      </c>
      <c r="I1625">
        <v>79</v>
      </c>
      <c r="J1625" t="s">
        <v>466</v>
      </c>
      <c r="K1625" t="str">
        <f>IFERROR(IF(AND(VLOOKUP($C1625,Hes!$A:$B, 1, FALSE), $M1625&lt;&gt;" "), "Ingresada", "Falta Ingresar"), " ")</f>
        <v xml:space="preserve"> </v>
      </c>
      <c r="L1625" s="3" t="str">
        <f>IFERROR(VLOOKUP($C1625,Observaciones!$A:$B,2,FALSE)," ")</f>
        <v>XOC Y CC</v>
      </c>
      <c r="M1625" t="s">
        <v>553</v>
      </c>
      <c r="O1625" s="4">
        <v>31119718</v>
      </c>
      <c r="P1625" s="4">
        <v>575894</v>
      </c>
      <c r="Q1625" s="4">
        <v>109420</v>
      </c>
      <c r="R1625" s="4">
        <v>685314</v>
      </c>
    </row>
    <row r="1626" spans="1:18" x14ac:dyDescent="0.25">
      <c r="A1626" t="s">
        <v>502</v>
      </c>
      <c r="B1626" t="s">
        <v>486</v>
      </c>
      <c r="C1626">
        <v>70072600</v>
      </c>
      <c r="D1626">
        <v>303</v>
      </c>
      <c r="E1626" t="s">
        <v>1019</v>
      </c>
      <c r="F1626" t="s">
        <v>894</v>
      </c>
      <c r="G1626" s="1">
        <v>45356</v>
      </c>
      <c r="H1626">
        <v>5470003</v>
      </c>
      <c r="I1626">
        <v>79</v>
      </c>
      <c r="J1626" t="s">
        <v>466</v>
      </c>
      <c r="K1626" t="str">
        <f>IFERROR(IF(AND(VLOOKUP($C1626,Hes!$A:$B, 1, FALSE), $M1626&lt;&gt;" "), "Ingresada", "Falta Ingresar"), " ")</f>
        <v xml:space="preserve"> </v>
      </c>
      <c r="L1626" s="3" t="str">
        <f>IFERROR(VLOOKUP($C1626,Observaciones!$A:$B,2,FALSE)," ")</f>
        <v>XOC Y CC</v>
      </c>
      <c r="M1626" t="s">
        <v>553</v>
      </c>
      <c r="O1626" s="4">
        <v>31119829</v>
      </c>
      <c r="P1626" s="4">
        <v>469500</v>
      </c>
      <c r="Q1626" s="4">
        <v>89205</v>
      </c>
      <c r="R1626" s="4">
        <v>558705</v>
      </c>
    </row>
    <row r="1627" spans="1:18" x14ac:dyDescent="0.25">
      <c r="A1627" t="s">
        <v>502</v>
      </c>
      <c r="B1627" t="s">
        <v>486</v>
      </c>
      <c r="C1627">
        <v>70072600</v>
      </c>
      <c r="D1627">
        <v>465</v>
      </c>
      <c r="E1627" t="s">
        <v>1019</v>
      </c>
      <c r="F1627" t="s">
        <v>894</v>
      </c>
      <c r="G1627" s="1">
        <v>45356</v>
      </c>
      <c r="H1627">
        <v>5470004</v>
      </c>
      <c r="I1627">
        <v>79</v>
      </c>
      <c r="J1627" t="s">
        <v>466</v>
      </c>
      <c r="K1627" t="str">
        <f>IFERROR(IF(AND(VLOOKUP($C1627,Hes!$A:$B, 1, FALSE), $M1627&lt;&gt;" "), "Ingresada", "Falta Ingresar"), " ")</f>
        <v xml:space="preserve"> </v>
      </c>
      <c r="L1627" s="3" t="str">
        <f>IFERROR(VLOOKUP($C1627,Observaciones!$A:$B,2,FALSE)," ")</f>
        <v>XOC Y CC</v>
      </c>
      <c r="M1627" t="s">
        <v>553</v>
      </c>
      <c r="O1627" s="4">
        <v>31119831</v>
      </c>
      <c r="P1627" s="4">
        <v>195625</v>
      </c>
      <c r="Q1627" s="4">
        <v>37169</v>
      </c>
      <c r="R1627" s="4">
        <v>232794</v>
      </c>
    </row>
    <row r="1628" spans="1:18" x14ac:dyDescent="0.25">
      <c r="A1628" t="s">
        <v>502</v>
      </c>
      <c r="B1628" t="s">
        <v>486</v>
      </c>
      <c r="C1628">
        <v>70072600</v>
      </c>
      <c r="D1628">
        <v>466</v>
      </c>
      <c r="E1628" t="s">
        <v>1019</v>
      </c>
      <c r="F1628" t="s">
        <v>894</v>
      </c>
      <c r="G1628" s="1">
        <v>45356</v>
      </c>
      <c r="H1628">
        <v>5470005</v>
      </c>
      <c r="I1628">
        <v>79</v>
      </c>
      <c r="J1628" t="s">
        <v>466</v>
      </c>
      <c r="K1628" t="str">
        <f>IFERROR(IF(AND(VLOOKUP($C1628,Hes!$A:$B, 1, FALSE), $M1628&lt;&gt;" "), "Ingresada", "Falta Ingresar"), " ")</f>
        <v xml:space="preserve"> </v>
      </c>
      <c r="L1628" s="3" t="str">
        <f>IFERROR(VLOOKUP($C1628,Observaciones!$A:$B,2,FALSE)," ")</f>
        <v>XOC Y CC</v>
      </c>
      <c r="M1628" t="s">
        <v>553</v>
      </c>
      <c r="O1628" s="4">
        <v>31119824</v>
      </c>
      <c r="P1628" s="4">
        <v>82020</v>
      </c>
      <c r="Q1628" s="4">
        <v>15584</v>
      </c>
      <c r="R1628" s="4">
        <v>97604</v>
      </c>
    </row>
    <row r="1629" spans="1:18" x14ac:dyDescent="0.25">
      <c r="A1629" t="s">
        <v>502</v>
      </c>
      <c r="B1629" t="s">
        <v>486</v>
      </c>
      <c r="C1629">
        <v>70072600</v>
      </c>
      <c r="D1629">
        <v>182</v>
      </c>
      <c r="E1629" t="s">
        <v>1019</v>
      </c>
      <c r="F1629" t="s">
        <v>894</v>
      </c>
      <c r="G1629" s="1">
        <v>45356</v>
      </c>
      <c r="H1629">
        <v>5470006</v>
      </c>
      <c r="I1629">
        <v>79</v>
      </c>
      <c r="J1629" t="s">
        <v>466</v>
      </c>
      <c r="K1629" t="str">
        <f>IFERROR(IF(AND(VLOOKUP($C1629,Hes!$A:$B, 1, FALSE), $M1629&lt;&gt;" "), "Ingresada", "Falta Ingresar"), " ")</f>
        <v xml:space="preserve"> </v>
      </c>
      <c r="L1629" s="3" t="str">
        <f>IFERROR(VLOOKUP($C1629,Observaciones!$A:$B,2,FALSE)," ")</f>
        <v>XOC Y CC</v>
      </c>
      <c r="M1629" t="s">
        <v>553</v>
      </c>
      <c r="O1629" s="4">
        <v>31119827</v>
      </c>
      <c r="P1629" s="4">
        <v>156500</v>
      </c>
      <c r="Q1629" s="4">
        <v>29735</v>
      </c>
      <c r="R1629" s="4">
        <v>186235</v>
      </c>
    </row>
    <row r="1630" spans="1:18" x14ac:dyDescent="0.25">
      <c r="A1630" t="s">
        <v>502</v>
      </c>
      <c r="B1630" t="s">
        <v>486</v>
      </c>
      <c r="C1630">
        <v>70072600</v>
      </c>
      <c r="D1630">
        <v>533</v>
      </c>
      <c r="E1630" t="s">
        <v>1019</v>
      </c>
      <c r="F1630" t="s">
        <v>894</v>
      </c>
      <c r="G1630" s="1">
        <v>45356</v>
      </c>
      <c r="H1630">
        <v>5470009</v>
      </c>
      <c r="I1630">
        <v>79</v>
      </c>
      <c r="J1630" t="s">
        <v>466</v>
      </c>
      <c r="K1630" t="str">
        <f>IFERROR(IF(AND(VLOOKUP($C1630,Hes!$A:$B, 1, FALSE), $M1630&lt;&gt;" "), "Ingresada", "Falta Ingresar"), " ")</f>
        <v xml:space="preserve"> </v>
      </c>
      <c r="L1630" s="3" t="str">
        <f>IFERROR(VLOOKUP($C1630,Observaciones!$A:$B,2,FALSE)," ")</f>
        <v>XOC Y CC</v>
      </c>
      <c r="M1630" t="s">
        <v>553</v>
      </c>
      <c r="O1630" s="4">
        <v>31119825</v>
      </c>
      <c r="P1630" s="4">
        <v>248757</v>
      </c>
      <c r="Q1630" s="4">
        <v>47264</v>
      </c>
      <c r="R1630" s="4">
        <v>296021</v>
      </c>
    </row>
    <row r="1631" spans="1:18" x14ac:dyDescent="0.25">
      <c r="A1631" t="s">
        <v>502</v>
      </c>
      <c r="B1631" t="s">
        <v>486</v>
      </c>
      <c r="C1631">
        <v>70072600</v>
      </c>
      <c r="D1631">
        <v>331</v>
      </c>
      <c r="E1631" t="s">
        <v>1019</v>
      </c>
      <c r="F1631" t="s">
        <v>894</v>
      </c>
      <c r="G1631" s="1">
        <v>45356</v>
      </c>
      <c r="H1631">
        <v>5470010</v>
      </c>
      <c r="I1631">
        <v>79</v>
      </c>
      <c r="J1631" t="s">
        <v>466</v>
      </c>
      <c r="K1631" t="str">
        <f>IFERROR(IF(AND(VLOOKUP($C1631,Hes!$A:$B, 1, FALSE), $M1631&lt;&gt;" "), "Ingresada", "Falta Ingresar"), " ")</f>
        <v xml:space="preserve"> </v>
      </c>
      <c r="L1631" s="3" t="str">
        <f>IFERROR(VLOOKUP($C1631,Observaciones!$A:$B,2,FALSE)," ")</f>
        <v>XOC Y CC</v>
      </c>
      <c r="M1631" t="s">
        <v>553</v>
      </c>
      <c r="O1631" s="4">
        <v>31119802</v>
      </c>
      <c r="P1631" s="4">
        <v>602200</v>
      </c>
      <c r="Q1631" s="4">
        <v>114418</v>
      </c>
      <c r="R1631" s="4">
        <v>716618</v>
      </c>
    </row>
    <row r="1632" spans="1:18" x14ac:dyDescent="0.25">
      <c r="A1632" t="s">
        <v>502</v>
      </c>
      <c r="B1632" t="s">
        <v>486</v>
      </c>
      <c r="C1632">
        <v>70072600</v>
      </c>
      <c r="D1632">
        <v>301</v>
      </c>
      <c r="E1632" t="s">
        <v>1019</v>
      </c>
      <c r="F1632" t="s">
        <v>894</v>
      </c>
      <c r="G1632" s="1">
        <v>45356</v>
      </c>
      <c r="H1632">
        <v>5470012</v>
      </c>
      <c r="I1632">
        <v>79</v>
      </c>
      <c r="J1632" t="s">
        <v>466</v>
      </c>
      <c r="K1632" t="str">
        <f>IFERROR(IF(AND(VLOOKUP($C1632,Hes!$A:$B, 1, FALSE), $M1632&lt;&gt;" "), "Ingresada", "Falta Ingresar"), " ")</f>
        <v xml:space="preserve"> </v>
      </c>
      <c r="L1632" s="3" t="str">
        <f>IFERROR(VLOOKUP($C1632,Observaciones!$A:$B,2,FALSE)," ")</f>
        <v>XOC Y CC</v>
      </c>
      <c r="M1632" t="s">
        <v>553</v>
      </c>
      <c r="O1632" s="4">
        <v>31119830</v>
      </c>
      <c r="P1632" s="4">
        <v>1173750</v>
      </c>
      <c r="Q1632" s="4">
        <v>223013</v>
      </c>
      <c r="R1632" s="4">
        <v>1396763</v>
      </c>
    </row>
    <row r="1633" spans="1:18" x14ac:dyDescent="0.25">
      <c r="A1633" t="s">
        <v>502</v>
      </c>
      <c r="B1633" t="s">
        <v>486</v>
      </c>
      <c r="C1633">
        <v>70072600</v>
      </c>
      <c r="D1633">
        <v>6588</v>
      </c>
      <c r="E1633" t="s">
        <v>1019</v>
      </c>
      <c r="F1633" t="s">
        <v>894</v>
      </c>
      <c r="G1633" s="1">
        <v>45356</v>
      </c>
      <c r="H1633">
        <v>5470024</v>
      </c>
      <c r="I1633">
        <v>79</v>
      </c>
      <c r="J1633" t="s">
        <v>466</v>
      </c>
      <c r="K1633" t="str">
        <f>IFERROR(IF(AND(VLOOKUP($C1633,Hes!$A:$B, 1, FALSE), $M1633&lt;&gt;" "), "Ingresada", "Falta Ingresar"), " ")</f>
        <v xml:space="preserve"> </v>
      </c>
      <c r="L1633" s="3" t="str">
        <f>IFERROR(VLOOKUP($C1633,Observaciones!$A:$B,2,FALSE)," ")</f>
        <v>XOC Y CC</v>
      </c>
      <c r="M1633" t="s">
        <v>553</v>
      </c>
      <c r="O1633" s="4">
        <v>31119826</v>
      </c>
      <c r="P1633" s="4">
        <v>1134300</v>
      </c>
      <c r="Q1633" s="4">
        <v>215517</v>
      </c>
      <c r="R1633" s="4">
        <v>1349817</v>
      </c>
    </row>
    <row r="1634" spans="1:18" x14ac:dyDescent="0.25">
      <c r="A1634" t="s">
        <v>502</v>
      </c>
      <c r="B1634" t="s">
        <v>486</v>
      </c>
      <c r="C1634">
        <v>70072600</v>
      </c>
      <c r="D1634">
        <v>454</v>
      </c>
      <c r="E1634" t="s">
        <v>1019</v>
      </c>
      <c r="F1634" t="s">
        <v>894</v>
      </c>
      <c r="G1634" s="1">
        <v>45356</v>
      </c>
      <c r="H1634">
        <v>5470045</v>
      </c>
      <c r="I1634">
        <v>79</v>
      </c>
      <c r="J1634" t="s">
        <v>466</v>
      </c>
      <c r="K1634" t="str">
        <f>IFERROR(IF(AND(VLOOKUP($C1634,Hes!$A:$B, 1, FALSE), $M1634&lt;&gt;" "), "Ingresada", "Falta Ingresar"), " ")</f>
        <v xml:space="preserve"> </v>
      </c>
      <c r="L1634" s="3" t="str">
        <f>IFERROR(VLOOKUP($C1634,Observaciones!$A:$B,2,FALSE)," ")</f>
        <v>XOC Y CC</v>
      </c>
      <c r="M1634" t="s">
        <v>553</v>
      </c>
      <c r="O1634" s="4">
        <v>31119637</v>
      </c>
      <c r="P1634" s="4">
        <v>375470</v>
      </c>
      <c r="Q1634" s="4">
        <v>71339</v>
      </c>
      <c r="R1634" s="4">
        <v>446809</v>
      </c>
    </row>
    <row r="1635" spans="1:18" x14ac:dyDescent="0.25">
      <c r="A1635" t="s">
        <v>502</v>
      </c>
      <c r="B1635" t="s">
        <v>486</v>
      </c>
      <c r="C1635">
        <v>70072600</v>
      </c>
      <c r="D1635">
        <v>456</v>
      </c>
      <c r="E1635" t="s">
        <v>1019</v>
      </c>
      <c r="F1635" t="s">
        <v>894</v>
      </c>
      <c r="G1635" s="1">
        <v>45356</v>
      </c>
      <c r="H1635">
        <v>5470046</v>
      </c>
      <c r="I1635">
        <v>79</v>
      </c>
      <c r="J1635" t="s">
        <v>466</v>
      </c>
      <c r="K1635" t="str">
        <f>IFERROR(IF(AND(VLOOKUP($C1635,Hes!$A:$B, 1, FALSE), $M1635&lt;&gt;" "), "Ingresada", "Falta Ingresar"), " ")</f>
        <v xml:space="preserve"> </v>
      </c>
      <c r="L1635" s="3" t="str">
        <f>IFERROR(VLOOKUP($C1635,Observaciones!$A:$B,2,FALSE)," ")</f>
        <v>XOC Y CC</v>
      </c>
      <c r="M1635" t="s">
        <v>553</v>
      </c>
      <c r="O1635" s="4">
        <v>31119635</v>
      </c>
      <c r="P1635" s="4">
        <v>369288</v>
      </c>
      <c r="Q1635" s="4">
        <v>70165</v>
      </c>
      <c r="R1635" s="4">
        <v>439453</v>
      </c>
    </row>
    <row r="1636" spans="1:18" x14ac:dyDescent="0.25">
      <c r="A1636" t="s">
        <v>502</v>
      </c>
      <c r="B1636" t="s">
        <v>486</v>
      </c>
      <c r="C1636">
        <v>70072600</v>
      </c>
      <c r="D1636">
        <v>369</v>
      </c>
      <c r="E1636" t="s">
        <v>1019</v>
      </c>
      <c r="F1636" t="s">
        <v>894</v>
      </c>
      <c r="G1636" s="1">
        <v>45356</v>
      </c>
      <c r="H1636">
        <v>5470050</v>
      </c>
      <c r="I1636">
        <v>79</v>
      </c>
      <c r="J1636" t="s">
        <v>466</v>
      </c>
      <c r="K1636" t="str">
        <f>IFERROR(IF(AND(VLOOKUP($C1636,Hes!$A:$B, 1, FALSE), $M1636&lt;&gt;" "), "Ingresada", "Falta Ingresar"), " ")</f>
        <v xml:space="preserve"> </v>
      </c>
      <c r="L1636" s="3" t="str">
        <f>IFERROR(VLOOKUP($C1636,Observaciones!$A:$B,2,FALSE)," ")</f>
        <v>XOC Y CC</v>
      </c>
      <c r="M1636" t="s">
        <v>553</v>
      </c>
      <c r="O1636" s="4">
        <v>31119757</v>
      </c>
      <c r="P1636" s="4">
        <v>939000</v>
      </c>
      <c r="Q1636" s="4">
        <v>178410</v>
      </c>
      <c r="R1636" s="4">
        <v>1117410</v>
      </c>
    </row>
    <row r="1637" spans="1:18" x14ac:dyDescent="0.25">
      <c r="A1637" t="s">
        <v>502</v>
      </c>
      <c r="B1637" t="s">
        <v>486</v>
      </c>
      <c r="C1637">
        <v>70072600</v>
      </c>
      <c r="D1637">
        <v>371</v>
      </c>
      <c r="E1637" t="s">
        <v>1019</v>
      </c>
      <c r="F1637" t="s">
        <v>894</v>
      </c>
      <c r="G1637" s="1">
        <v>45356</v>
      </c>
      <c r="H1637">
        <v>5470059</v>
      </c>
      <c r="I1637">
        <v>79</v>
      </c>
      <c r="J1637" t="s">
        <v>466</v>
      </c>
      <c r="K1637" t="str">
        <f>IFERROR(IF(AND(VLOOKUP($C1637,Hes!$A:$B, 1, FALSE), $M1637&lt;&gt;" "), "Ingresada", "Falta Ingresar"), " ")</f>
        <v xml:space="preserve"> </v>
      </c>
      <c r="L1637" s="3" t="str">
        <f>IFERROR(VLOOKUP($C1637,Observaciones!$A:$B,2,FALSE)," ")</f>
        <v>XOC Y CC</v>
      </c>
      <c r="M1637" t="s">
        <v>553</v>
      </c>
      <c r="O1637" s="4">
        <v>31119755</v>
      </c>
      <c r="P1637" s="4">
        <v>671307</v>
      </c>
      <c r="Q1637" s="4">
        <v>127548</v>
      </c>
      <c r="R1637" s="4">
        <v>798855</v>
      </c>
    </row>
    <row r="1638" spans="1:18" x14ac:dyDescent="0.25">
      <c r="A1638" t="s">
        <v>502</v>
      </c>
      <c r="B1638" t="s">
        <v>486</v>
      </c>
      <c r="C1638">
        <v>70072600</v>
      </c>
      <c r="D1638">
        <v>441</v>
      </c>
      <c r="E1638" t="s">
        <v>1019</v>
      </c>
      <c r="F1638" t="s">
        <v>894</v>
      </c>
      <c r="G1638" s="1">
        <v>45356</v>
      </c>
      <c r="H1638">
        <v>5470060</v>
      </c>
      <c r="I1638">
        <v>79</v>
      </c>
      <c r="J1638" t="s">
        <v>466</v>
      </c>
      <c r="K1638" t="str">
        <f>IFERROR(IF(AND(VLOOKUP($C1638,Hes!$A:$B, 1, FALSE), $M1638&lt;&gt;" "), "Ingresada", "Falta Ingresar"), " ")</f>
        <v xml:space="preserve"> </v>
      </c>
      <c r="L1638" s="3" t="str">
        <f>IFERROR(VLOOKUP($C1638,Observaciones!$A:$B,2,FALSE)," ")</f>
        <v>XOC Y CC</v>
      </c>
      <c r="M1638" t="s">
        <v>553</v>
      </c>
      <c r="O1638" s="4">
        <v>31119655</v>
      </c>
      <c r="P1638" s="4">
        <v>589966</v>
      </c>
      <c r="Q1638" s="4">
        <v>112094</v>
      </c>
      <c r="R1638" s="4">
        <v>702060</v>
      </c>
    </row>
    <row r="1639" spans="1:18" x14ac:dyDescent="0.25">
      <c r="A1639" t="s">
        <v>502</v>
      </c>
      <c r="B1639" t="s">
        <v>486</v>
      </c>
      <c r="C1639">
        <v>70072600</v>
      </c>
      <c r="D1639">
        <v>988</v>
      </c>
      <c r="E1639" t="s">
        <v>1019</v>
      </c>
      <c r="F1639" t="s">
        <v>894</v>
      </c>
      <c r="G1639" s="1">
        <v>45356</v>
      </c>
      <c r="H1639">
        <v>5470063</v>
      </c>
      <c r="I1639">
        <v>79</v>
      </c>
      <c r="J1639" t="s">
        <v>466</v>
      </c>
      <c r="K1639" t="str">
        <f>IFERROR(IF(AND(VLOOKUP($C1639,Hes!$A:$B, 1, FALSE), $M1639&lt;&gt;" "), "Ingresada", "Falta Ingresar"), " ")</f>
        <v xml:space="preserve"> </v>
      </c>
      <c r="L1639" s="3" t="str">
        <f>IFERROR(VLOOKUP($C1639,Observaciones!$A:$B,2,FALSE)," ")</f>
        <v>XOC Y CC</v>
      </c>
      <c r="M1639" t="s">
        <v>553</v>
      </c>
      <c r="O1639" s="4">
        <v>31119823</v>
      </c>
      <c r="P1639" s="4">
        <v>162682</v>
      </c>
      <c r="Q1639" s="4">
        <v>30910</v>
      </c>
      <c r="R1639" s="4">
        <v>193592</v>
      </c>
    </row>
    <row r="1640" spans="1:18" x14ac:dyDescent="0.25">
      <c r="A1640" t="s">
        <v>502</v>
      </c>
      <c r="B1640" t="s">
        <v>486</v>
      </c>
      <c r="C1640">
        <v>70072600</v>
      </c>
      <c r="D1640">
        <v>304</v>
      </c>
      <c r="E1640" t="s">
        <v>1019</v>
      </c>
      <c r="F1640" t="s">
        <v>894</v>
      </c>
      <c r="G1640" s="1">
        <v>45356</v>
      </c>
      <c r="H1640">
        <v>5470064</v>
      </c>
      <c r="I1640">
        <v>79</v>
      </c>
      <c r="J1640" t="s">
        <v>466</v>
      </c>
      <c r="K1640" t="str">
        <f>IFERROR(IF(AND(VLOOKUP($C1640,Hes!$A:$B, 1, FALSE), $M1640&lt;&gt;" "), "Ingresada", "Falta Ingresar"), " ")</f>
        <v xml:space="preserve"> </v>
      </c>
      <c r="L1640" s="3" t="str">
        <f>IFERROR(VLOOKUP($C1640,Observaciones!$A:$B,2,FALSE)," ")</f>
        <v>XOC Y CC</v>
      </c>
      <c r="M1640" t="s">
        <v>553</v>
      </c>
      <c r="O1640" s="4">
        <v>31119828</v>
      </c>
      <c r="P1640" s="4">
        <v>979638</v>
      </c>
      <c r="Q1640" s="4">
        <v>186131</v>
      </c>
      <c r="R1640" s="4">
        <v>1165769</v>
      </c>
    </row>
    <row r="1641" spans="1:18" x14ac:dyDescent="0.25">
      <c r="A1641" t="s">
        <v>502</v>
      </c>
      <c r="B1641" t="s">
        <v>486</v>
      </c>
      <c r="C1641">
        <v>70072600</v>
      </c>
      <c r="D1641">
        <v>455</v>
      </c>
      <c r="E1641" t="s">
        <v>1019</v>
      </c>
      <c r="F1641" t="s">
        <v>894</v>
      </c>
      <c r="G1641" s="1">
        <v>45356</v>
      </c>
      <c r="H1641">
        <v>5470065</v>
      </c>
      <c r="I1641">
        <v>79</v>
      </c>
      <c r="J1641" t="s">
        <v>466</v>
      </c>
      <c r="K1641" t="str">
        <f>IFERROR(IF(AND(VLOOKUP($C1641,Hes!$A:$B, 1, FALSE), $M1641&lt;&gt;" "), "Ingresada", "Falta Ingresar"), " ")</f>
        <v xml:space="preserve"> </v>
      </c>
      <c r="L1641" s="3" t="str">
        <f>IFERROR(VLOOKUP($C1641,Observaciones!$A:$B,2,FALSE)," ")</f>
        <v>XOC Y CC</v>
      </c>
      <c r="M1641" t="s">
        <v>553</v>
      </c>
      <c r="O1641" s="4">
        <v>31119636</v>
      </c>
      <c r="P1641" s="4">
        <v>391250</v>
      </c>
      <c r="Q1641" s="4">
        <v>74338</v>
      </c>
      <c r="R1641" s="4">
        <v>465588</v>
      </c>
    </row>
    <row r="1642" spans="1:18" x14ac:dyDescent="0.25">
      <c r="A1642" t="s">
        <v>502</v>
      </c>
      <c r="B1642" t="s">
        <v>486</v>
      </c>
      <c r="C1642">
        <v>70072600</v>
      </c>
      <c r="D1642">
        <v>370</v>
      </c>
      <c r="E1642" t="s">
        <v>1019</v>
      </c>
      <c r="F1642" t="s">
        <v>894</v>
      </c>
      <c r="G1642" s="1">
        <v>45356</v>
      </c>
      <c r="H1642">
        <v>5470066</v>
      </c>
      <c r="I1642">
        <v>79</v>
      </c>
      <c r="J1642" t="s">
        <v>466</v>
      </c>
      <c r="K1642" t="str">
        <f>IFERROR(IF(AND(VLOOKUP($C1642,Hes!$A:$B, 1, FALSE), $M1642&lt;&gt;" "), "Ingresada", "Falta Ingresar"), " ")</f>
        <v xml:space="preserve"> </v>
      </c>
      <c r="L1642" s="3" t="str">
        <f>IFERROR(VLOOKUP($C1642,Observaciones!$A:$B,2,FALSE)," ")</f>
        <v>XOC Y CC</v>
      </c>
      <c r="M1642" t="s">
        <v>553</v>
      </c>
      <c r="O1642" s="4">
        <v>31119756</v>
      </c>
      <c r="P1642" s="4">
        <v>234750</v>
      </c>
      <c r="Q1642" s="4">
        <v>44603</v>
      </c>
      <c r="R1642" s="4">
        <v>279353</v>
      </c>
    </row>
    <row r="1643" spans="1:18" x14ac:dyDescent="0.25">
      <c r="A1643" t="s">
        <v>502</v>
      </c>
      <c r="B1643" t="s">
        <v>486</v>
      </c>
      <c r="C1643">
        <v>70072600</v>
      </c>
      <c r="D1643">
        <v>453</v>
      </c>
      <c r="E1643" t="s">
        <v>1019</v>
      </c>
      <c r="F1643" t="s">
        <v>894</v>
      </c>
      <c r="G1643" s="1">
        <v>45356</v>
      </c>
      <c r="H1643">
        <v>5470067</v>
      </c>
      <c r="I1643">
        <v>79</v>
      </c>
      <c r="J1643" t="s">
        <v>466</v>
      </c>
      <c r="K1643" t="str">
        <f>IFERROR(IF(AND(VLOOKUP($C1643,Hes!$A:$B, 1, FALSE), $M1643&lt;&gt;" "), "Ingresada", "Falta Ingresar"), " ")</f>
        <v xml:space="preserve"> </v>
      </c>
      <c r="L1643" s="3" t="str">
        <f>IFERROR(VLOOKUP($C1643,Observaciones!$A:$B,2,FALSE)," ")</f>
        <v>XOC Y CC</v>
      </c>
      <c r="M1643" t="s">
        <v>553</v>
      </c>
      <c r="O1643" s="4">
        <v>31119638</v>
      </c>
      <c r="P1643" s="4">
        <v>156500</v>
      </c>
      <c r="Q1643" s="4">
        <v>29735</v>
      </c>
      <c r="R1643" s="4">
        <v>186235</v>
      </c>
    </row>
    <row r="1644" spans="1:18" x14ac:dyDescent="0.25">
      <c r="A1644" t="s">
        <v>502</v>
      </c>
      <c r="B1644" t="s">
        <v>486</v>
      </c>
      <c r="C1644">
        <v>70072600</v>
      </c>
      <c r="D1644">
        <v>507</v>
      </c>
      <c r="E1644" t="s">
        <v>1019</v>
      </c>
      <c r="F1644" t="s">
        <v>894</v>
      </c>
      <c r="G1644" s="1">
        <v>45356</v>
      </c>
      <c r="H1644">
        <v>5470075</v>
      </c>
      <c r="I1644">
        <v>79</v>
      </c>
      <c r="J1644" t="s">
        <v>466</v>
      </c>
      <c r="K1644" t="str">
        <f>IFERROR(IF(AND(VLOOKUP($C1644,Hes!$A:$B, 1, FALSE), $M1644&lt;&gt;" "), "Ingresada", "Falta Ingresar"), " ")</f>
        <v xml:space="preserve"> </v>
      </c>
      <c r="L1644" s="3" t="str">
        <f>IFERROR(VLOOKUP($C1644,Observaciones!$A:$B,2,FALSE)," ")</f>
        <v>XOC Y CC</v>
      </c>
      <c r="M1644" t="s">
        <v>553</v>
      </c>
      <c r="O1644" s="4">
        <v>31119632</v>
      </c>
      <c r="P1644" s="4">
        <v>844710</v>
      </c>
      <c r="Q1644" s="4">
        <v>160495</v>
      </c>
      <c r="R1644" s="4">
        <v>1005205</v>
      </c>
    </row>
    <row r="1645" spans="1:18" x14ac:dyDescent="0.25">
      <c r="A1645" t="s">
        <v>502</v>
      </c>
      <c r="B1645" t="s">
        <v>486</v>
      </c>
      <c r="C1645">
        <v>70072600</v>
      </c>
      <c r="D1645">
        <v>538</v>
      </c>
      <c r="E1645" t="s">
        <v>1019</v>
      </c>
      <c r="F1645" t="s">
        <v>894</v>
      </c>
      <c r="G1645" s="1">
        <v>45356</v>
      </c>
      <c r="H1645">
        <v>5470076</v>
      </c>
      <c r="I1645">
        <v>79</v>
      </c>
      <c r="J1645" t="s">
        <v>466</v>
      </c>
      <c r="K1645" t="str">
        <f>IFERROR(IF(AND(VLOOKUP($C1645,Hes!$A:$B, 1, FALSE), $M1645&lt;&gt;" "), "Ingresada", "Falta Ingresar"), " ")</f>
        <v xml:space="preserve"> </v>
      </c>
      <c r="L1645" s="3" t="str">
        <f>IFERROR(VLOOKUP($C1645,Observaciones!$A:$B,2,FALSE)," ")</f>
        <v>XOC Y CC</v>
      </c>
      <c r="M1645" t="s">
        <v>553</v>
      </c>
      <c r="O1645" s="4">
        <v>31119633</v>
      </c>
      <c r="P1645" s="4">
        <v>375470</v>
      </c>
      <c r="Q1645" s="4">
        <v>71339</v>
      </c>
      <c r="R1645" s="4">
        <v>446809</v>
      </c>
    </row>
    <row r="1646" spans="1:18" x14ac:dyDescent="0.25">
      <c r="A1646" t="s">
        <v>502</v>
      </c>
      <c r="B1646" t="s">
        <v>486</v>
      </c>
      <c r="C1646">
        <v>70072600</v>
      </c>
      <c r="D1646">
        <v>457</v>
      </c>
      <c r="E1646" t="s">
        <v>1019</v>
      </c>
      <c r="F1646" t="s">
        <v>894</v>
      </c>
      <c r="G1646" s="1">
        <v>45356</v>
      </c>
      <c r="H1646">
        <v>5470077</v>
      </c>
      <c r="I1646">
        <v>79</v>
      </c>
      <c r="J1646" t="s">
        <v>466</v>
      </c>
      <c r="K1646" t="str">
        <f>IFERROR(IF(AND(VLOOKUP($C1646,Hes!$A:$B, 1, FALSE), $M1646&lt;&gt;" "), "Ingresada", "Falta Ingresar"), " ")</f>
        <v xml:space="preserve"> </v>
      </c>
      <c r="L1646" s="3" t="str">
        <f>IFERROR(VLOOKUP($C1646,Observaciones!$A:$B,2,FALSE)," ")</f>
        <v>XOC Y CC</v>
      </c>
      <c r="M1646" t="s">
        <v>553</v>
      </c>
      <c r="O1646" s="4">
        <v>31119634</v>
      </c>
      <c r="P1646" s="4">
        <v>453720</v>
      </c>
      <c r="Q1646" s="4">
        <v>86207</v>
      </c>
      <c r="R1646" s="4">
        <v>539927</v>
      </c>
    </row>
    <row r="1647" spans="1:18" x14ac:dyDescent="0.25">
      <c r="A1647" t="s">
        <v>502</v>
      </c>
      <c r="B1647" t="s">
        <v>486</v>
      </c>
      <c r="C1647">
        <v>70072600</v>
      </c>
      <c r="D1647">
        <v>523</v>
      </c>
      <c r="E1647" t="s">
        <v>1019</v>
      </c>
      <c r="F1647" t="s">
        <v>894</v>
      </c>
      <c r="G1647" s="1">
        <v>45356</v>
      </c>
      <c r="H1647">
        <v>5470100</v>
      </c>
      <c r="I1647">
        <v>79</v>
      </c>
      <c r="J1647" t="s">
        <v>466</v>
      </c>
      <c r="K1647" t="str">
        <f>IFERROR(IF(AND(VLOOKUP($C1647,Hes!$A:$B, 1, FALSE), $M1647&lt;&gt;" "), "Ingresada", "Falta Ingresar"), " ")</f>
        <v xml:space="preserve"> </v>
      </c>
      <c r="L1647" s="3" t="str">
        <f>IFERROR(VLOOKUP($C1647,Observaciones!$A:$B,2,FALSE)," ")</f>
        <v>XOC Y CC</v>
      </c>
      <c r="M1647" t="s">
        <v>553</v>
      </c>
      <c r="O1647" s="4">
        <v>31119754</v>
      </c>
      <c r="P1647" s="4">
        <v>234620</v>
      </c>
      <c r="Q1647" s="4">
        <v>44578</v>
      </c>
      <c r="R1647" s="4">
        <v>279198</v>
      </c>
    </row>
    <row r="1648" spans="1:18" x14ac:dyDescent="0.25">
      <c r="A1648" t="s">
        <v>502</v>
      </c>
      <c r="B1648" t="s">
        <v>486</v>
      </c>
      <c r="C1648">
        <v>70072600</v>
      </c>
      <c r="D1648">
        <v>345</v>
      </c>
      <c r="E1648" t="s">
        <v>1019</v>
      </c>
      <c r="F1648" t="s">
        <v>894</v>
      </c>
      <c r="G1648" s="1">
        <v>45356</v>
      </c>
      <c r="H1648">
        <v>5470102</v>
      </c>
      <c r="I1648">
        <v>79</v>
      </c>
      <c r="J1648" t="s">
        <v>466</v>
      </c>
      <c r="K1648" t="str">
        <f>IFERROR(IF(AND(VLOOKUP($C1648,Hes!$A:$B, 1, FALSE), $M1648&lt;&gt;" "), "Ingresada", "Falta Ingresar"), " ")</f>
        <v xml:space="preserve"> </v>
      </c>
      <c r="L1648" s="3" t="str">
        <f>IFERROR(VLOOKUP($C1648,Observaciones!$A:$B,2,FALSE)," ")</f>
        <v>XOC Y CC</v>
      </c>
      <c r="M1648" t="s">
        <v>553</v>
      </c>
      <c r="O1648" s="4">
        <v>31119785</v>
      </c>
      <c r="P1648" s="4">
        <v>391250</v>
      </c>
      <c r="Q1648" s="4">
        <v>74338</v>
      </c>
      <c r="R1648" s="4">
        <v>465588</v>
      </c>
    </row>
    <row r="1649" spans="1:18" x14ac:dyDescent="0.25">
      <c r="A1649" t="s">
        <v>502</v>
      </c>
      <c r="B1649" t="s">
        <v>486</v>
      </c>
      <c r="C1649">
        <v>70072600</v>
      </c>
      <c r="D1649">
        <v>501</v>
      </c>
      <c r="E1649" t="s">
        <v>1019</v>
      </c>
      <c r="F1649" t="s">
        <v>894</v>
      </c>
      <c r="G1649" s="1">
        <v>45356</v>
      </c>
      <c r="H1649">
        <v>5470103</v>
      </c>
      <c r="I1649">
        <v>79</v>
      </c>
      <c r="J1649" t="s">
        <v>466</v>
      </c>
      <c r="K1649" t="str">
        <f>IFERROR(IF(AND(VLOOKUP($C1649,Hes!$A:$B, 1, FALSE), $M1649&lt;&gt;" "), "Ingresada", "Falta Ingresar"), " ")</f>
        <v xml:space="preserve"> </v>
      </c>
      <c r="L1649" s="3" t="str">
        <f>IFERROR(VLOOKUP($C1649,Observaciones!$A:$B,2,FALSE)," ")</f>
        <v>XOC Y CC</v>
      </c>
      <c r="M1649" t="s">
        <v>553</v>
      </c>
      <c r="O1649" s="4">
        <v>31119753</v>
      </c>
      <c r="P1649" s="4">
        <v>594440</v>
      </c>
      <c r="Q1649" s="4">
        <v>112944</v>
      </c>
      <c r="R1649" s="4">
        <v>707384</v>
      </c>
    </row>
    <row r="1650" spans="1:18" x14ac:dyDescent="0.25">
      <c r="A1650" t="s">
        <v>502</v>
      </c>
      <c r="B1650" t="s">
        <v>486</v>
      </c>
      <c r="C1650">
        <v>70072600</v>
      </c>
      <c r="D1650">
        <v>373</v>
      </c>
      <c r="E1650" t="s">
        <v>1019</v>
      </c>
      <c r="F1650" t="s">
        <v>894</v>
      </c>
      <c r="G1650" s="1">
        <v>45356</v>
      </c>
      <c r="H1650">
        <v>5470104</v>
      </c>
      <c r="I1650">
        <v>79</v>
      </c>
      <c r="J1650" t="s">
        <v>466</v>
      </c>
      <c r="K1650" t="str">
        <f>IFERROR(IF(AND(VLOOKUP($C1650,Hes!$A:$B, 1, FALSE), $M1650&lt;&gt;" "), "Ingresada", "Falta Ingresar"), " ")</f>
        <v xml:space="preserve"> </v>
      </c>
      <c r="L1650" s="3" t="str">
        <f>IFERROR(VLOOKUP($C1650,Observaciones!$A:$B,2,FALSE)," ")</f>
        <v>XOC Y CC</v>
      </c>
      <c r="M1650" t="s">
        <v>553</v>
      </c>
      <c r="O1650" s="4">
        <v>31119750</v>
      </c>
      <c r="P1650" s="4">
        <v>810644</v>
      </c>
      <c r="Q1650" s="4">
        <v>154022</v>
      </c>
      <c r="R1650" s="4">
        <v>964666</v>
      </c>
    </row>
    <row r="1651" spans="1:18" x14ac:dyDescent="0.25">
      <c r="A1651" t="s">
        <v>502</v>
      </c>
      <c r="B1651" t="s">
        <v>486</v>
      </c>
      <c r="C1651">
        <v>70072600</v>
      </c>
      <c r="D1651">
        <v>344</v>
      </c>
      <c r="E1651" t="s">
        <v>1019</v>
      </c>
      <c r="F1651" t="s">
        <v>894</v>
      </c>
      <c r="G1651" s="1">
        <v>45356</v>
      </c>
      <c r="H1651">
        <v>5470105</v>
      </c>
      <c r="I1651">
        <v>79</v>
      </c>
      <c r="J1651" t="s">
        <v>466</v>
      </c>
      <c r="K1651" t="str">
        <f>IFERROR(IF(AND(VLOOKUP($C1651,Hes!$A:$B, 1, FALSE), $M1651&lt;&gt;" "), "Ingresada", "Falta Ingresar"), " ")</f>
        <v xml:space="preserve"> </v>
      </c>
      <c r="L1651" s="3" t="str">
        <f>IFERROR(VLOOKUP($C1651,Observaciones!$A:$B,2,FALSE)," ")</f>
        <v>XOC Y CC</v>
      </c>
      <c r="M1651" t="s">
        <v>553</v>
      </c>
      <c r="O1651" s="4">
        <v>31119786</v>
      </c>
      <c r="P1651" s="4">
        <v>195625</v>
      </c>
      <c r="Q1651" s="4">
        <v>37169</v>
      </c>
      <c r="R1651" s="4">
        <v>232794</v>
      </c>
    </row>
    <row r="1652" spans="1:18" x14ac:dyDescent="0.25">
      <c r="A1652" t="s">
        <v>502</v>
      </c>
      <c r="B1652" t="s">
        <v>486</v>
      </c>
      <c r="C1652">
        <v>70072600</v>
      </c>
      <c r="D1652">
        <v>151</v>
      </c>
      <c r="E1652" t="s">
        <v>1021</v>
      </c>
      <c r="F1652" t="s">
        <v>894</v>
      </c>
      <c r="G1652" s="1">
        <v>45356</v>
      </c>
      <c r="H1652">
        <v>5470106</v>
      </c>
      <c r="I1652">
        <v>79</v>
      </c>
      <c r="J1652" t="s">
        <v>466</v>
      </c>
      <c r="K1652" t="str">
        <f>IFERROR(IF(AND(VLOOKUP($C1652,Hes!$A:$B, 1, FALSE), $M1652&lt;&gt;" "), "Ingresada", "Falta Ingresar"), " ")</f>
        <v xml:space="preserve"> </v>
      </c>
      <c r="L1652" s="3" t="str">
        <f>IFERROR(VLOOKUP($C1652,Observaciones!$A:$B,2,FALSE)," ")</f>
        <v>XOC Y CC</v>
      </c>
      <c r="M1652" t="s">
        <v>553</v>
      </c>
      <c r="O1652" s="4">
        <v>31119853</v>
      </c>
      <c r="P1652" s="4">
        <v>134538</v>
      </c>
      <c r="Q1652" s="4">
        <v>25562</v>
      </c>
      <c r="R1652" s="4">
        <v>160100</v>
      </c>
    </row>
    <row r="1653" spans="1:18" x14ac:dyDescent="0.25">
      <c r="A1653" t="s">
        <v>502</v>
      </c>
      <c r="B1653" t="s">
        <v>486</v>
      </c>
      <c r="C1653">
        <v>70072600</v>
      </c>
      <c r="D1653">
        <v>183</v>
      </c>
      <c r="E1653" t="s">
        <v>1019</v>
      </c>
      <c r="F1653" t="s">
        <v>894</v>
      </c>
      <c r="G1653" s="1">
        <v>45356</v>
      </c>
      <c r="H1653">
        <v>5470107</v>
      </c>
      <c r="I1653">
        <v>79</v>
      </c>
      <c r="J1653" t="s">
        <v>466</v>
      </c>
      <c r="K1653" t="str">
        <f>IFERROR(IF(AND(VLOOKUP($C1653,Hes!$A:$B, 1, FALSE), $M1653&lt;&gt;" "), "Ingresada", "Falta Ingresar"), " ")</f>
        <v xml:space="preserve"> </v>
      </c>
      <c r="L1653" s="3" t="str">
        <f>IFERROR(VLOOKUP($C1653,Observaciones!$A:$B,2,FALSE)," ")</f>
        <v>XOC Y CC</v>
      </c>
      <c r="M1653" t="s">
        <v>553</v>
      </c>
      <c r="O1653" s="4">
        <v>31119747</v>
      </c>
      <c r="P1653" s="4">
        <v>131382</v>
      </c>
      <c r="Q1653" s="4">
        <v>24963</v>
      </c>
      <c r="R1653" s="4">
        <v>156345</v>
      </c>
    </row>
    <row r="1654" spans="1:18" x14ac:dyDescent="0.25">
      <c r="A1654" t="s">
        <v>502</v>
      </c>
      <c r="B1654" t="s">
        <v>486</v>
      </c>
      <c r="C1654">
        <v>70072600</v>
      </c>
      <c r="D1654">
        <v>464</v>
      </c>
      <c r="E1654" t="s">
        <v>1019</v>
      </c>
      <c r="F1654" t="s">
        <v>894</v>
      </c>
      <c r="G1654" s="1">
        <v>45356</v>
      </c>
      <c r="H1654">
        <v>5470108</v>
      </c>
      <c r="I1654">
        <v>79</v>
      </c>
      <c r="J1654" t="s">
        <v>466</v>
      </c>
      <c r="K1654" t="str">
        <f>IFERROR(IF(AND(VLOOKUP($C1654,Hes!$A:$B, 1, FALSE), $M1654&lt;&gt;" "), "Ingresada", "Falta Ingresar"), " ")</f>
        <v xml:space="preserve"> </v>
      </c>
      <c r="L1654" s="3" t="str">
        <f>IFERROR(VLOOKUP($C1654,Observaciones!$A:$B,2,FALSE)," ")</f>
        <v>XOC Y CC</v>
      </c>
      <c r="M1654" t="s">
        <v>553</v>
      </c>
      <c r="O1654" s="4">
        <v>31119770</v>
      </c>
      <c r="P1654" s="4">
        <v>447538</v>
      </c>
      <c r="Q1654" s="4">
        <v>85032</v>
      </c>
      <c r="R1654" s="4">
        <v>532570</v>
      </c>
    </row>
    <row r="1655" spans="1:18" x14ac:dyDescent="0.25">
      <c r="A1655" t="s">
        <v>502</v>
      </c>
      <c r="B1655" t="s">
        <v>486</v>
      </c>
      <c r="C1655">
        <v>70072600</v>
      </c>
      <c r="D1655">
        <v>1004</v>
      </c>
      <c r="E1655" t="s">
        <v>1019</v>
      </c>
      <c r="F1655" t="s">
        <v>894</v>
      </c>
      <c r="G1655" s="1">
        <v>45356</v>
      </c>
      <c r="H1655">
        <v>5470109</v>
      </c>
      <c r="I1655">
        <v>79</v>
      </c>
      <c r="J1655" t="s">
        <v>466</v>
      </c>
      <c r="K1655" t="str">
        <f>IFERROR(IF(AND(VLOOKUP($C1655,Hes!$A:$B, 1, FALSE), $M1655&lt;&gt;" "), "Ingresada", "Falta Ingresar"), " ")</f>
        <v xml:space="preserve"> </v>
      </c>
      <c r="L1655" s="3" t="str">
        <f>IFERROR(VLOOKUP($C1655,Observaciones!$A:$B,2,FALSE)," ")</f>
        <v>XOC Y CC</v>
      </c>
      <c r="M1655" t="s">
        <v>553</v>
      </c>
      <c r="O1655" s="4">
        <v>31119643</v>
      </c>
      <c r="P1655" s="4">
        <v>469370</v>
      </c>
      <c r="Q1655" s="4">
        <v>89180</v>
      </c>
      <c r="R1655" s="4">
        <v>558550</v>
      </c>
    </row>
    <row r="1656" spans="1:18" x14ac:dyDescent="0.25">
      <c r="A1656" t="s">
        <v>502</v>
      </c>
      <c r="B1656" t="s">
        <v>486</v>
      </c>
      <c r="C1656">
        <v>70072600</v>
      </c>
      <c r="D1656">
        <v>1016</v>
      </c>
      <c r="E1656" t="s">
        <v>1019</v>
      </c>
      <c r="F1656" t="s">
        <v>894</v>
      </c>
      <c r="G1656" s="1">
        <v>45356</v>
      </c>
      <c r="H1656">
        <v>5470139</v>
      </c>
      <c r="I1656">
        <v>79</v>
      </c>
      <c r="J1656" t="s">
        <v>466</v>
      </c>
      <c r="K1656" t="str">
        <f>IFERROR(IF(AND(VLOOKUP($C1656,Hes!$A:$B, 1, FALSE), $M1656&lt;&gt;" "), "Ingresada", "Falta Ingresar"), " ")</f>
        <v xml:space="preserve"> </v>
      </c>
      <c r="L1656" s="3" t="str">
        <f>IFERROR(VLOOKUP($C1656,Observaciones!$A:$B,2,FALSE)," ")</f>
        <v>XOC Y CC</v>
      </c>
      <c r="M1656" t="s">
        <v>553</v>
      </c>
      <c r="O1656" s="4">
        <v>31119625</v>
      </c>
      <c r="P1656" s="4">
        <v>198716</v>
      </c>
      <c r="Q1656" s="4">
        <v>37756</v>
      </c>
      <c r="R1656" s="4">
        <v>236472</v>
      </c>
    </row>
    <row r="1657" spans="1:18" x14ac:dyDescent="0.25">
      <c r="A1657" t="s">
        <v>502</v>
      </c>
      <c r="B1657" t="s">
        <v>486</v>
      </c>
      <c r="C1657">
        <v>70072600</v>
      </c>
      <c r="D1657">
        <v>394</v>
      </c>
      <c r="E1657" t="s">
        <v>1019</v>
      </c>
      <c r="F1657" t="s">
        <v>894</v>
      </c>
      <c r="G1657" s="1">
        <v>45356</v>
      </c>
      <c r="H1657">
        <v>5470160</v>
      </c>
      <c r="I1657">
        <v>79</v>
      </c>
      <c r="J1657" t="s">
        <v>466</v>
      </c>
      <c r="K1657" t="str">
        <f>IFERROR(IF(AND(VLOOKUP($C1657,Hes!$A:$B, 1, FALSE), $M1657&lt;&gt;" "), "Ingresada", "Falta Ingresar"), " ")</f>
        <v xml:space="preserve"> </v>
      </c>
      <c r="L1657" s="3" t="str">
        <f>IFERROR(VLOOKUP($C1657,Observaciones!$A:$B,2,FALSE)," ")</f>
        <v>XOC Y CC</v>
      </c>
      <c r="M1657" t="s">
        <v>553</v>
      </c>
      <c r="O1657" s="4">
        <v>31119777</v>
      </c>
      <c r="P1657" s="4">
        <v>297220</v>
      </c>
      <c r="Q1657" s="4">
        <v>56472</v>
      </c>
      <c r="R1657" s="4">
        <v>353692</v>
      </c>
    </row>
    <row r="1658" spans="1:18" x14ac:dyDescent="0.25">
      <c r="A1658" t="s">
        <v>502</v>
      </c>
      <c r="B1658" t="s">
        <v>486</v>
      </c>
      <c r="C1658">
        <v>70072600</v>
      </c>
      <c r="D1658">
        <v>312</v>
      </c>
      <c r="E1658" t="s">
        <v>1019</v>
      </c>
      <c r="F1658" t="s">
        <v>894</v>
      </c>
      <c r="G1658" s="1">
        <v>45356</v>
      </c>
      <c r="H1658">
        <v>5470180</v>
      </c>
      <c r="I1658">
        <v>79</v>
      </c>
      <c r="J1658" t="s">
        <v>466</v>
      </c>
      <c r="K1658" t="str">
        <f>IFERROR(IF(AND(VLOOKUP($C1658,Hes!$A:$B, 1, FALSE), $M1658&lt;&gt;" "), "Ingresada", "Falta Ingresar"), " ")</f>
        <v xml:space="preserve"> </v>
      </c>
      <c r="L1658" s="3" t="str">
        <f>IFERROR(VLOOKUP($C1658,Observaciones!$A:$B,2,FALSE)," ")</f>
        <v>XOC Y CC</v>
      </c>
      <c r="M1658" t="s">
        <v>553</v>
      </c>
      <c r="O1658" s="4">
        <v>31119817</v>
      </c>
      <c r="P1658" s="4">
        <v>313000</v>
      </c>
      <c r="Q1658" s="4">
        <v>59470</v>
      </c>
      <c r="R1658" s="4">
        <v>372470</v>
      </c>
    </row>
    <row r="1659" spans="1:18" x14ac:dyDescent="0.25">
      <c r="A1659" t="s">
        <v>502</v>
      </c>
      <c r="B1659" t="s">
        <v>486</v>
      </c>
      <c r="C1659">
        <v>70072600</v>
      </c>
      <c r="D1659">
        <v>309</v>
      </c>
      <c r="E1659" t="s">
        <v>1019</v>
      </c>
      <c r="F1659" t="s">
        <v>894</v>
      </c>
      <c r="G1659" s="1">
        <v>45356</v>
      </c>
      <c r="H1659">
        <v>5470226</v>
      </c>
      <c r="I1659">
        <v>79</v>
      </c>
      <c r="J1659" t="s">
        <v>466</v>
      </c>
      <c r="K1659" t="str">
        <f>IFERROR(IF(AND(VLOOKUP($C1659,Hes!$A:$B, 1, FALSE), $M1659&lt;&gt;" "), "Ingresada", "Falta Ingresar"), " ")</f>
        <v xml:space="preserve"> </v>
      </c>
      <c r="L1659" s="3" t="str">
        <f>IFERROR(VLOOKUP($C1659,Observaciones!$A:$B,2,FALSE)," ")</f>
        <v>XOC Y CC</v>
      </c>
      <c r="M1659" t="s">
        <v>553</v>
      </c>
      <c r="O1659" s="4">
        <v>31119820</v>
      </c>
      <c r="P1659" s="4">
        <v>1369375</v>
      </c>
      <c r="Q1659" s="4">
        <v>260181</v>
      </c>
      <c r="R1659" s="4">
        <v>1629556</v>
      </c>
    </row>
    <row r="1660" spans="1:18" x14ac:dyDescent="0.25">
      <c r="A1660" t="s">
        <v>502</v>
      </c>
      <c r="B1660" t="s">
        <v>486</v>
      </c>
      <c r="C1660">
        <v>70072600</v>
      </c>
      <c r="D1660">
        <v>1015</v>
      </c>
      <c r="E1660" t="s">
        <v>1019</v>
      </c>
      <c r="F1660" t="s">
        <v>894</v>
      </c>
      <c r="G1660" s="1">
        <v>45356</v>
      </c>
      <c r="H1660">
        <v>5470227</v>
      </c>
      <c r="I1660">
        <v>79</v>
      </c>
      <c r="J1660" t="s">
        <v>466</v>
      </c>
      <c r="K1660" t="str">
        <f>IFERROR(IF(AND(VLOOKUP($C1660,Hes!$A:$B, 1, FALSE), $M1660&lt;&gt;" "), "Ingresada", "Falta Ingresar"), " ")</f>
        <v xml:space="preserve"> </v>
      </c>
      <c r="L1660" s="3" t="str">
        <f>IFERROR(VLOOKUP($C1660,Observaciones!$A:$B,2,FALSE)," ")</f>
        <v>XOC Y CC</v>
      </c>
      <c r="M1660" t="s">
        <v>553</v>
      </c>
      <c r="O1660" s="4">
        <v>31119674</v>
      </c>
      <c r="P1660" s="4">
        <v>92322</v>
      </c>
      <c r="Q1660" s="4">
        <v>17541</v>
      </c>
      <c r="R1660" s="4">
        <v>109863</v>
      </c>
    </row>
    <row r="1661" spans="1:18" x14ac:dyDescent="0.25">
      <c r="A1661" t="s">
        <v>502</v>
      </c>
      <c r="B1661" t="s">
        <v>486</v>
      </c>
      <c r="C1661">
        <v>70072600</v>
      </c>
      <c r="D1661">
        <v>468</v>
      </c>
      <c r="E1661" t="s">
        <v>1019</v>
      </c>
      <c r="F1661" t="s">
        <v>894</v>
      </c>
      <c r="G1661" s="1">
        <v>45356</v>
      </c>
      <c r="H1661">
        <v>5470228</v>
      </c>
      <c r="I1661">
        <v>79</v>
      </c>
      <c r="J1661" t="s">
        <v>466</v>
      </c>
      <c r="K1661" t="str">
        <f>IFERROR(IF(AND(VLOOKUP($C1661,Hes!$A:$B, 1, FALSE), $M1661&lt;&gt;" "), "Ingresada", "Falta Ingresar"), " ")</f>
        <v xml:space="preserve"> </v>
      </c>
      <c r="L1661" s="3" t="str">
        <f>IFERROR(VLOOKUP($C1661,Observaciones!$A:$B,2,FALSE)," ")</f>
        <v>XOC Y CC</v>
      </c>
      <c r="M1661" t="s">
        <v>553</v>
      </c>
      <c r="O1661" s="4">
        <v>31119631</v>
      </c>
      <c r="P1661" s="4">
        <v>305110</v>
      </c>
      <c r="Q1661" s="4">
        <v>57971</v>
      </c>
      <c r="R1661" s="4">
        <v>363081</v>
      </c>
    </row>
    <row r="1662" spans="1:18" x14ac:dyDescent="0.25">
      <c r="A1662" t="s">
        <v>502</v>
      </c>
      <c r="B1662" t="s">
        <v>486</v>
      </c>
      <c r="C1662">
        <v>70072600</v>
      </c>
      <c r="D1662">
        <v>305</v>
      </c>
      <c r="E1662" t="s">
        <v>1019</v>
      </c>
      <c r="F1662" t="s">
        <v>894</v>
      </c>
      <c r="G1662" s="1">
        <v>45356</v>
      </c>
      <c r="H1662">
        <v>5470231</v>
      </c>
      <c r="I1662">
        <v>79</v>
      </c>
      <c r="J1662" t="s">
        <v>466</v>
      </c>
      <c r="K1662" t="str">
        <f>IFERROR(IF(AND(VLOOKUP($C1662,Hes!$A:$B, 1, FALSE), $M1662&lt;&gt;" "), "Ingresada", "Falta Ingresar"), " ")</f>
        <v xml:space="preserve"> </v>
      </c>
      <c r="L1662" s="3" t="str">
        <f>IFERROR(VLOOKUP($C1662,Observaciones!$A:$B,2,FALSE)," ")</f>
        <v>XOC Y CC</v>
      </c>
      <c r="M1662" t="s">
        <v>553</v>
      </c>
      <c r="O1662" s="4">
        <v>31119822</v>
      </c>
      <c r="P1662" s="4">
        <v>782500</v>
      </c>
      <c r="Q1662" s="4">
        <v>148675</v>
      </c>
      <c r="R1662" s="4">
        <v>931175</v>
      </c>
    </row>
    <row r="1663" spans="1:18" x14ac:dyDescent="0.25">
      <c r="A1663" t="s">
        <v>502</v>
      </c>
      <c r="B1663" t="s">
        <v>486</v>
      </c>
      <c r="C1663">
        <v>70072600</v>
      </c>
      <c r="D1663">
        <v>310</v>
      </c>
      <c r="E1663" t="s">
        <v>1019</v>
      </c>
      <c r="F1663" t="s">
        <v>894</v>
      </c>
      <c r="G1663" s="1">
        <v>45356</v>
      </c>
      <c r="H1663">
        <v>5470232</v>
      </c>
      <c r="I1663">
        <v>79</v>
      </c>
      <c r="J1663" t="s">
        <v>466</v>
      </c>
      <c r="K1663" t="str">
        <f>IFERROR(IF(AND(VLOOKUP($C1663,Hes!$A:$B, 1, FALSE), $M1663&lt;&gt;" "), "Ingresada", "Falta Ingresar"), " ")</f>
        <v xml:space="preserve"> </v>
      </c>
      <c r="L1663" s="3" t="str">
        <f>IFERROR(VLOOKUP($C1663,Observaciones!$A:$B,2,FALSE)," ")</f>
        <v>XOC Y CC</v>
      </c>
      <c r="M1663" t="s">
        <v>553</v>
      </c>
      <c r="O1663" s="4">
        <v>31119819</v>
      </c>
      <c r="P1663" s="4">
        <v>355216</v>
      </c>
      <c r="Q1663" s="4">
        <v>67491</v>
      </c>
      <c r="R1663" s="4">
        <v>422707</v>
      </c>
    </row>
    <row r="1664" spans="1:18" x14ac:dyDescent="0.25">
      <c r="A1664" t="s">
        <v>502</v>
      </c>
      <c r="B1664" t="s">
        <v>486</v>
      </c>
      <c r="C1664">
        <v>70072600</v>
      </c>
      <c r="D1664">
        <v>311</v>
      </c>
      <c r="E1664" t="s">
        <v>1019</v>
      </c>
      <c r="F1664" t="s">
        <v>894</v>
      </c>
      <c r="G1664" s="1">
        <v>45356</v>
      </c>
      <c r="H1664">
        <v>5470235</v>
      </c>
      <c r="I1664">
        <v>79</v>
      </c>
      <c r="J1664" t="s">
        <v>466</v>
      </c>
      <c r="K1664" t="str">
        <f>IFERROR(IF(AND(VLOOKUP($C1664,Hes!$A:$B, 1, FALSE), $M1664&lt;&gt;" "), "Ingresada", "Falta Ingresar"), " ")</f>
        <v xml:space="preserve"> </v>
      </c>
      <c r="L1664" s="3" t="str">
        <f>IFERROR(VLOOKUP($C1664,Observaciones!$A:$B,2,FALSE)," ")</f>
        <v>XOC Y CC</v>
      </c>
      <c r="M1664" t="s">
        <v>553</v>
      </c>
      <c r="O1664" s="4">
        <v>31119818</v>
      </c>
      <c r="P1664" s="4">
        <v>618110</v>
      </c>
      <c r="Q1664" s="4">
        <v>117441</v>
      </c>
      <c r="R1664" s="4">
        <v>735551</v>
      </c>
    </row>
    <row r="1665" spans="1:18" x14ac:dyDescent="0.25">
      <c r="A1665" t="s">
        <v>502</v>
      </c>
      <c r="B1665" t="s">
        <v>486</v>
      </c>
      <c r="C1665">
        <v>70072600</v>
      </c>
      <c r="D1665">
        <v>339</v>
      </c>
      <c r="E1665" t="s">
        <v>1019</v>
      </c>
      <c r="F1665" t="s">
        <v>894</v>
      </c>
      <c r="G1665" s="1">
        <v>45356</v>
      </c>
      <c r="H1665">
        <v>5470244</v>
      </c>
      <c r="I1665">
        <v>79</v>
      </c>
      <c r="J1665" t="s">
        <v>466</v>
      </c>
      <c r="K1665" t="str">
        <f>IFERROR(IF(AND(VLOOKUP($C1665,Hes!$A:$B, 1, FALSE), $M1665&lt;&gt;" "), "Ingresada", "Falta Ingresar"), " ")</f>
        <v xml:space="preserve"> </v>
      </c>
      <c r="L1665" s="3" t="str">
        <f>IFERROR(VLOOKUP($C1665,Observaciones!$A:$B,2,FALSE)," ")</f>
        <v>XOC Y CC</v>
      </c>
      <c r="M1665" t="s">
        <v>553</v>
      </c>
      <c r="O1665" s="4">
        <v>31119793</v>
      </c>
      <c r="P1665" s="4">
        <v>682288</v>
      </c>
      <c r="Q1665" s="4">
        <v>129635</v>
      </c>
      <c r="R1665" s="4">
        <v>811923</v>
      </c>
    </row>
    <row r="1666" spans="1:18" x14ac:dyDescent="0.25">
      <c r="A1666" t="s">
        <v>502</v>
      </c>
      <c r="B1666" t="s">
        <v>486</v>
      </c>
      <c r="C1666">
        <v>70072600</v>
      </c>
      <c r="D1666">
        <v>336</v>
      </c>
      <c r="E1666" t="s">
        <v>1019</v>
      </c>
      <c r="F1666" t="s">
        <v>894</v>
      </c>
      <c r="G1666" s="1">
        <v>45356</v>
      </c>
      <c r="H1666">
        <v>5470245</v>
      </c>
      <c r="I1666">
        <v>79</v>
      </c>
      <c r="J1666" t="s">
        <v>466</v>
      </c>
      <c r="K1666" t="str">
        <f>IFERROR(IF(AND(VLOOKUP($C1666,Hes!$A:$B, 1, FALSE), $M1666&lt;&gt;" "), "Ingresada", "Falta Ingresar"), " ")</f>
        <v xml:space="preserve"> </v>
      </c>
      <c r="L1666" s="3" t="str">
        <f>IFERROR(VLOOKUP($C1666,Observaciones!$A:$B,2,FALSE)," ")</f>
        <v>XOC Y CC</v>
      </c>
      <c r="M1666" t="s">
        <v>553</v>
      </c>
      <c r="O1666" s="4">
        <v>31119797</v>
      </c>
      <c r="P1666" s="4">
        <v>375470</v>
      </c>
      <c r="Q1666" s="4">
        <v>71339</v>
      </c>
      <c r="R1666" s="4">
        <v>446809</v>
      </c>
    </row>
    <row r="1667" spans="1:18" x14ac:dyDescent="0.25">
      <c r="A1667" t="s">
        <v>502</v>
      </c>
      <c r="B1667" t="s">
        <v>486</v>
      </c>
      <c r="C1667">
        <v>70072600</v>
      </c>
      <c r="D1667">
        <v>306</v>
      </c>
      <c r="E1667" t="s">
        <v>1019</v>
      </c>
      <c r="F1667" t="s">
        <v>894</v>
      </c>
      <c r="G1667" s="1">
        <v>45356</v>
      </c>
      <c r="H1667">
        <v>5470248</v>
      </c>
      <c r="I1667">
        <v>79</v>
      </c>
      <c r="J1667" t="s">
        <v>466</v>
      </c>
      <c r="K1667" t="str">
        <f>IFERROR(IF(AND(VLOOKUP($C1667,Hes!$A:$B, 1, FALSE), $M1667&lt;&gt;" "), "Ingresada", "Falta Ingresar"), " ")</f>
        <v xml:space="preserve"> </v>
      </c>
      <c r="L1667" s="3" t="str">
        <f>IFERROR(VLOOKUP($C1667,Observaciones!$A:$B,2,FALSE)," ")</f>
        <v>XOC Y CC</v>
      </c>
      <c r="M1667" t="s">
        <v>553</v>
      </c>
      <c r="O1667" s="4">
        <v>31119821</v>
      </c>
      <c r="P1667" s="4">
        <v>704250</v>
      </c>
      <c r="Q1667" s="4">
        <v>133808</v>
      </c>
      <c r="R1667" s="4">
        <v>838058</v>
      </c>
    </row>
    <row r="1668" spans="1:18" x14ac:dyDescent="0.25">
      <c r="A1668" t="s">
        <v>502</v>
      </c>
      <c r="B1668" t="s">
        <v>486</v>
      </c>
      <c r="C1668">
        <v>70072600</v>
      </c>
      <c r="D1668">
        <v>1012</v>
      </c>
      <c r="E1668" t="s">
        <v>1019</v>
      </c>
      <c r="F1668" t="s">
        <v>894</v>
      </c>
      <c r="G1668" s="1">
        <v>45356</v>
      </c>
      <c r="H1668">
        <v>5470250</v>
      </c>
      <c r="I1668">
        <v>79</v>
      </c>
      <c r="J1668" t="s">
        <v>466</v>
      </c>
      <c r="K1668" t="str">
        <f>IFERROR(IF(AND(VLOOKUP($C1668,Hes!$A:$B, 1, FALSE), $M1668&lt;&gt;" "), "Ingresada", "Falta Ingresar"), " ")</f>
        <v xml:space="preserve"> </v>
      </c>
      <c r="L1668" s="3" t="str">
        <f>IFERROR(VLOOKUP($C1668,Observaciones!$A:$B,2,FALSE)," ")</f>
        <v>XOC Y CC</v>
      </c>
      <c r="M1668" t="s">
        <v>553</v>
      </c>
      <c r="O1668" s="4">
        <v>31119752</v>
      </c>
      <c r="P1668" s="4">
        <v>626000</v>
      </c>
      <c r="Q1668" s="4">
        <v>118940</v>
      </c>
      <c r="R1668" s="4">
        <v>744940</v>
      </c>
    </row>
    <row r="1669" spans="1:18" x14ac:dyDescent="0.25">
      <c r="A1669" t="s">
        <v>502</v>
      </c>
      <c r="B1669" t="s">
        <v>486</v>
      </c>
      <c r="C1669">
        <v>70072600</v>
      </c>
      <c r="D1669">
        <v>343</v>
      </c>
      <c r="E1669" t="s">
        <v>1019</v>
      </c>
      <c r="F1669" t="s">
        <v>894</v>
      </c>
      <c r="G1669" s="1">
        <v>45356</v>
      </c>
      <c r="H1669">
        <v>5470252</v>
      </c>
      <c r="I1669">
        <v>79</v>
      </c>
      <c r="J1669" t="s">
        <v>466</v>
      </c>
      <c r="K1669" t="str">
        <f>IFERROR(IF(AND(VLOOKUP($C1669,Hes!$A:$B, 1, FALSE), $M1669&lt;&gt;" "), "Ingresada", "Falta Ingresar"), " ")</f>
        <v xml:space="preserve"> </v>
      </c>
      <c r="L1669" s="3" t="str">
        <f>IFERROR(VLOOKUP($C1669,Observaciones!$A:$B,2,FALSE)," ")</f>
        <v>XOC Y CC</v>
      </c>
      <c r="M1669" t="s">
        <v>553</v>
      </c>
      <c r="O1669" s="4">
        <v>31119787</v>
      </c>
      <c r="P1669" s="4">
        <v>1258182</v>
      </c>
      <c r="Q1669" s="4">
        <v>239055</v>
      </c>
      <c r="R1669" s="4">
        <v>1497237</v>
      </c>
    </row>
    <row r="1670" spans="1:18" x14ac:dyDescent="0.25">
      <c r="A1670" t="s">
        <v>502</v>
      </c>
      <c r="B1670" t="s">
        <v>486</v>
      </c>
      <c r="C1670">
        <v>70072600</v>
      </c>
      <c r="D1670">
        <v>340</v>
      </c>
      <c r="E1670" t="s">
        <v>1019</v>
      </c>
      <c r="F1670" t="s">
        <v>894</v>
      </c>
      <c r="G1670" s="1">
        <v>45356</v>
      </c>
      <c r="H1670">
        <v>5470253</v>
      </c>
      <c r="I1670">
        <v>79</v>
      </c>
      <c r="J1670" t="s">
        <v>466</v>
      </c>
      <c r="K1670" t="str">
        <f>IFERROR(IF(AND(VLOOKUP($C1670,Hes!$A:$B, 1, FALSE), $M1670&lt;&gt;" "), "Ingresada", "Falta Ingresar"), " ")</f>
        <v xml:space="preserve"> </v>
      </c>
      <c r="L1670" s="3" t="str">
        <f>IFERROR(VLOOKUP($C1670,Observaciones!$A:$B,2,FALSE)," ")</f>
        <v>XOC Y CC</v>
      </c>
      <c r="M1670" t="s">
        <v>553</v>
      </c>
      <c r="O1670" s="4">
        <v>31119792</v>
      </c>
      <c r="P1670" s="4">
        <v>106394</v>
      </c>
      <c r="Q1670" s="4">
        <v>20215</v>
      </c>
      <c r="R1670" s="4">
        <v>126609</v>
      </c>
    </row>
    <row r="1671" spans="1:18" x14ac:dyDescent="0.25">
      <c r="A1671" t="s">
        <v>502</v>
      </c>
      <c r="B1671" t="s">
        <v>486</v>
      </c>
      <c r="C1671">
        <v>70072600</v>
      </c>
      <c r="D1671">
        <v>333</v>
      </c>
      <c r="E1671" t="s">
        <v>1019</v>
      </c>
      <c r="F1671" t="s">
        <v>894</v>
      </c>
      <c r="G1671" s="1">
        <v>45356</v>
      </c>
      <c r="H1671">
        <v>5470265</v>
      </c>
      <c r="I1671">
        <v>79</v>
      </c>
      <c r="J1671" t="s">
        <v>466</v>
      </c>
      <c r="K1671" t="str">
        <f>IFERROR(IF(AND(VLOOKUP($C1671,Hes!$A:$B, 1, FALSE), $M1671&lt;&gt;" "), "Ingresada", "Falta Ingresar"), " ")</f>
        <v xml:space="preserve"> </v>
      </c>
      <c r="L1671" s="3" t="str">
        <f>IFERROR(VLOOKUP($C1671,Observaciones!$A:$B,2,FALSE)," ")</f>
        <v>XOC Y CC</v>
      </c>
      <c r="M1671" t="s">
        <v>553</v>
      </c>
      <c r="O1671" s="4">
        <v>31150050</v>
      </c>
      <c r="P1671" s="4">
        <v>638364</v>
      </c>
      <c r="Q1671" s="4">
        <v>121289</v>
      </c>
      <c r="R1671" s="4">
        <v>759653</v>
      </c>
    </row>
    <row r="1672" spans="1:18" x14ac:dyDescent="0.25">
      <c r="A1672" t="s">
        <v>502</v>
      </c>
      <c r="B1672" t="s">
        <v>486</v>
      </c>
      <c r="C1672">
        <v>70072600</v>
      </c>
      <c r="D1672">
        <v>335</v>
      </c>
      <c r="E1672" t="s">
        <v>1019</v>
      </c>
      <c r="F1672" t="s">
        <v>894</v>
      </c>
      <c r="G1672" s="1">
        <v>45356</v>
      </c>
      <c r="H1672">
        <v>5470266</v>
      </c>
      <c r="I1672">
        <v>79</v>
      </c>
      <c r="J1672" t="s">
        <v>466</v>
      </c>
      <c r="K1672" t="str">
        <f>IFERROR(IF(AND(VLOOKUP($C1672,Hes!$A:$B, 1, FALSE), $M1672&lt;&gt;" "), "Ingresada", "Falta Ingresar"), " ")</f>
        <v xml:space="preserve"> </v>
      </c>
      <c r="L1672" s="3" t="str">
        <f>IFERROR(VLOOKUP($C1672,Observaciones!$A:$B,2,FALSE)," ")</f>
        <v>XOC Y CC</v>
      </c>
      <c r="M1672" t="s">
        <v>553</v>
      </c>
      <c r="O1672" s="4">
        <v>31119798</v>
      </c>
      <c r="P1672" s="4">
        <v>813410</v>
      </c>
      <c r="Q1672" s="4">
        <v>154548</v>
      </c>
      <c r="R1672" s="4">
        <v>967958</v>
      </c>
    </row>
    <row r="1673" spans="1:18" x14ac:dyDescent="0.25">
      <c r="A1673" t="s">
        <v>502</v>
      </c>
      <c r="B1673" t="s">
        <v>486</v>
      </c>
      <c r="C1673">
        <v>70072600</v>
      </c>
      <c r="D1673">
        <v>315</v>
      </c>
      <c r="E1673" t="s">
        <v>1019</v>
      </c>
      <c r="F1673" t="s">
        <v>894</v>
      </c>
      <c r="G1673" s="1">
        <v>45356</v>
      </c>
      <c r="H1673">
        <v>5470268</v>
      </c>
      <c r="I1673">
        <v>79</v>
      </c>
      <c r="J1673" t="s">
        <v>466</v>
      </c>
      <c r="K1673" t="str">
        <f>IFERROR(IF(AND(VLOOKUP($C1673,Hes!$A:$B, 1, FALSE), $M1673&lt;&gt;" "), "Ingresada", "Falta Ingresar"), " ")</f>
        <v xml:space="preserve"> </v>
      </c>
      <c r="L1673" s="3" t="str">
        <f>IFERROR(VLOOKUP($C1673,Observaciones!$A:$B,2,FALSE)," ")</f>
        <v>XOC Y CC</v>
      </c>
      <c r="M1673" t="s">
        <v>553</v>
      </c>
      <c r="O1673" s="4">
        <v>31119866</v>
      </c>
      <c r="P1673" s="4">
        <v>78250</v>
      </c>
      <c r="Q1673" s="4">
        <v>14868</v>
      </c>
      <c r="R1673" s="4">
        <v>93118</v>
      </c>
    </row>
    <row r="1674" spans="1:18" x14ac:dyDescent="0.25">
      <c r="A1674" t="s">
        <v>502</v>
      </c>
      <c r="B1674" t="s">
        <v>486</v>
      </c>
      <c r="C1674">
        <v>70072600</v>
      </c>
      <c r="D1674">
        <v>342</v>
      </c>
      <c r="E1674" t="s">
        <v>1019</v>
      </c>
      <c r="F1674" t="s">
        <v>894</v>
      </c>
      <c r="G1674" s="1">
        <v>45356</v>
      </c>
      <c r="H1674">
        <v>5470271</v>
      </c>
      <c r="I1674">
        <v>79</v>
      </c>
      <c r="J1674" t="s">
        <v>466</v>
      </c>
      <c r="K1674" t="str">
        <f>IFERROR(IF(AND(VLOOKUP($C1674,Hes!$A:$B, 1, FALSE), $M1674&lt;&gt;" "), "Ingresada", "Falta Ingresar"), " ")</f>
        <v xml:space="preserve"> </v>
      </c>
      <c r="L1674" s="3" t="str">
        <f>IFERROR(VLOOKUP($C1674,Observaciones!$A:$B,2,FALSE)," ")</f>
        <v>XOC Y CC</v>
      </c>
      <c r="M1674" t="s">
        <v>553</v>
      </c>
      <c r="O1674" s="4">
        <v>31119790</v>
      </c>
      <c r="P1674" s="4">
        <v>993385</v>
      </c>
      <c r="Q1674" s="4">
        <v>188743</v>
      </c>
      <c r="R1674" s="4">
        <v>1182128</v>
      </c>
    </row>
    <row r="1675" spans="1:18" x14ac:dyDescent="0.25">
      <c r="A1675" t="s">
        <v>502</v>
      </c>
      <c r="B1675" t="s">
        <v>486</v>
      </c>
      <c r="C1675">
        <v>70072600</v>
      </c>
      <c r="D1675">
        <v>338</v>
      </c>
      <c r="E1675" t="s">
        <v>1019</v>
      </c>
      <c r="F1675" t="s">
        <v>894</v>
      </c>
      <c r="G1675" s="1">
        <v>45356</v>
      </c>
      <c r="H1675">
        <v>5470272</v>
      </c>
      <c r="I1675">
        <v>79</v>
      </c>
      <c r="J1675" t="s">
        <v>466</v>
      </c>
      <c r="K1675" t="str">
        <f>IFERROR(IF(AND(VLOOKUP($C1675,Hes!$A:$B, 1, FALSE), $M1675&lt;&gt;" "), "Ingresada", "Falta Ingresar"), " ")</f>
        <v xml:space="preserve"> </v>
      </c>
      <c r="L1675" s="3" t="str">
        <f>IFERROR(VLOOKUP($C1675,Observaciones!$A:$B,2,FALSE)," ")</f>
        <v>XOC Y CC</v>
      </c>
      <c r="M1675" t="s">
        <v>553</v>
      </c>
      <c r="O1675" s="4">
        <v>31119862</v>
      </c>
      <c r="P1675" s="4">
        <v>646254</v>
      </c>
      <c r="Q1675" s="4">
        <v>122788</v>
      </c>
      <c r="R1675" s="4">
        <v>769042</v>
      </c>
    </row>
    <row r="1676" spans="1:18" x14ac:dyDescent="0.25">
      <c r="A1676" t="s">
        <v>502</v>
      </c>
      <c r="B1676" t="s">
        <v>486</v>
      </c>
      <c r="C1676">
        <v>70072600</v>
      </c>
      <c r="D1676">
        <v>334</v>
      </c>
      <c r="E1676" t="s">
        <v>1019</v>
      </c>
      <c r="F1676" t="s">
        <v>894</v>
      </c>
      <c r="G1676" s="1">
        <v>45356</v>
      </c>
      <c r="H1676">
        <v>5470279</v>
      </c>
      <c r="I1676">
        <v>79</v>
      </c>
      <c r="J1676" t="s">
        <v>466</v>
      </c>
      <c r="K1676" t="str">
        <f>IFERROR(IF(AND(VLOOKUP($C1676,Hes!$A:$B, 1, FALSE), $M1676&lt;&gt;" "), "Ingresada", "Falta Ingresar"), " ")</f>
        <v xml:space="preserve"> </v>
      </c>
      <c r="L1676" s="3" t="str">
        <f>IFERROR(VLOOKUP($C1676,Observaciones!$A:$B,2,FALSE)," ")</f>
        <v>XOC Y CC</v>
      </c>
      <c r="M1676" t="s">
        <v>553</v>
      </c>
      <c r="O1676" s="4">
        <v>31119799</v>
      </c>
      <c r="P1676" s="4">
        <v>433466</v>
      </c>
      <c r="Q1676" s="4">
        <v>82359</v>
      </c>
      <c r="R1676" s="4">
        <v>515825</v>
      </c>
    </row>
    <row r="1677" spans="1:18" x14ac:dyDescent="0.25">
      <c r="A1677" t="s">
        <v>502</v>
      </c>
      <c r="B1677" t="s">
        <v>486</v>
      </c>
      <c r="C1677">
        <v>70072600</v>
      </c>
      <c r="D1677">
        <v>991</v>
      </c>
      <c r="E1677" t="s">
        <v>1019</v>
      </c>
      <c r="F1677" t="s">
        <v>894</v>
      </c>
      <c r="G1677" s="1">
        <v>45356</v>
      </c>
      <c r="H1677">
        <v>5470280</v>
      </c>
      <c r="I1677">
        <v>79</v>
      </c>
      <c r="J1677" t="s">
        <v>466</v>
      </c>
      <c r="K1677" t="str">
        <f>IFERROR(IF(AND(VLOOKUP($C1677,Hes!$A:$B, 1, FALSE), $M1677&lt;&gt;" "), "Ingresada", "Falta Ingresar"), " ")</f>
        <v xml:space="preserve"> </v>
      </c>
      <c r="L1677" s="3" t="str">
        <f>IFERROR(VLOOKUP($C1677,Observaciones!$A:$B,2,FALSE)," ")</f>
        <v>XOC Y CC</v>
      </c>
      <c r="M1677" t="s">
        <v>553</v>
      </c>
      <c r="O1677" s="4">
        <v>31119795</v>
      </c>
      <c r="P1677" s="4">
        <v>327072</v>
      </c>
      <c r="Q1677" s="4">
        <v>62144</v>
      </c>
      <c r="R1677" s="4">
        <v>389216</v>
      </c>
    </row>
    <row r="1678" spans="1:18" x14ac:dyDescent="0.25">
      <c r="A1678" t="s">
        <v>502</v>
      </c>
      <c r="B1678" t="s">
        <v>486</v>
      </c>
      <c r="C1678">
        <v>70072600</v>
      </c>
      <c r="D1678">
        <v>990</v>
      </c>
      <c r="E1678" t="s">
        <v>1019</v>
      </c>
      <c r="F1678" t="s">
        <v>894</v>
      </c>
      <c r="G1678" s="1">
        <v>45356</v>
      </c>
      <c r="H1678">
        <v>5470293</v>
      </c>
      <c r="I1678">
        <v>79</v>
      </c>
      <c r="J1678" t="s">
        <v>466</v>
      </c>
      <c r="K1678" t="str">
        <f>IFERROR(IF(AND(VLOOKUP($C1678,Hes!$A:$B, 1, FALSE), $M1678&lt;&gt;" "), "Ingresada", "Falta Ingresar"), " ")</f>
        <v xml:space="preserve"> </v>
      </c>
      <c r="L1678" s="3" t="str">
        <f>IFERROR(VLOOKUP($C1678,Observaciones!$A:$B,2,FALSE)," ")</f>
        <v>XOC Y CC</v>
      </c>
      <c r="M1678" t="s">
        <v>553</v>
      </c>
      <c r="O1678" s="4">
        <v>31119796</v>
      </c>
      <c r="P1678" s="4">
        <v>629026</v>
      </c>
      <c r="Q1678" s="4">
        <v>119515</v>
      </c>
      <c r="R1678" s="4">
        <v>748541</v>
      </c>
    </row>
    <row r="1679" spans="1:18" x14ac:dyDescent="0.25">
      <c r="A1679" t="s">
        <v>502</v>
      </c>
      <c r="B1679" t="s">
        <v>486</v>
      </c>
      <c r="C1679">
        <v>70072600</v>
      </c>
      <c r="D1679">
        <v>341</v>
      </c>
      <c r="E1679" t="s">
        <v>1019</v>
      </c>
      <c r="F1679" t="s">
        <v>894</v>
      </c>
      <c r="G1679" s="1">
        <v>45356</v>
      </c>
      <c r="H1679">
        <v>5470294</v>
      </c>
      <c r="I1679">
        <v>79</v>
      </c>
      <c r="J1679" t="s">
        <v>466</v>
      </c>
      <c r="K1679" t="str">
        <f>IFERROR(IF(AND(VLOOKUP($C1679,Hes!$A:$B, 1, FALSE), $M1679&lt;&gt;" "), "Ingresada", "Falta Ingresar"), " ")</f>
        <v xml:space="preserve"> </v>
      </c>
      <c r="L1679" s="3" t="str">
        <f>IFERROR(VLOOKUP($C1679,Observaciones!$A:$B,2,FALSE)," ")</f>
        <v>XOC Y CC</v>
      </c>
      <c r="M1679" t="s">
        <v>553</v>
      </c>
      <c r="O1679" s="4">
        <v>31119791</v>
      </c>
      <c r="P1679" s="4">
        <v>1423630</v>
      </c>
      <c r="Q1679" s="4">
        <v>270490</v>
      </c>
      <c r="R1679" s="4">
        <v>1694120</v>
      </c>
    </row>
    <row r="1680" spans="1:18" x14ac:dyDescent="0.25">
      <c r="A1680" t="s">
        <v>502</v>
      </c>
      <c r="B1680" t="s">
        <v>486</v>
      </c>
      <c r="C1680">
        <v>70072600</v>
      </c>
      <c r="D1680">
        <v>989</v>
      </c>
      <c r="E1680" t="s">
        <v>1019</v>
      </c>
      <c r="F1680" t="s">
        <v>894</v>
      </c>
      <c r="G1680" s="1">
        <v>45356</v>
      </c>
      <c r="H1680">
        <v>5470346</v>
      </c>
      <c r="I1680">
        <v>79</v>
      </c>
      <c r="J1680" t="s">
        <v>466</v>
      </c>
      <c r="K1680" t="str">
        <f>IFERROR(IF(AND(VLOOKUP($C1680,Hes!$A:$B, 1, FALSE), $M1680&lt;&gt;" "), "Ingresada", "Falta Ingresar"), " ")</f>
        <v xml:space="preserve"> </v>
      </c>
      <c r="L1680" s="3" t="str">
        <f>IFERROR(VLOOKUP($C1680,Observaciones!$A:$B,2,FALSE)," ")</f>
        <v>XOC Y CC</v>
      </c>
      <c r="M1680" t="s">
        <v>553</v>
      </c>
      <c r="O1680" s="4">
        <v>31119867</v>
      </c>
      <c r="P1680" s="4">
        <v>78250</v>
      </c>
      <c r="Q1680" s="4">
        <v>14868</v>
      </c>
      <c r="R1680" s="4">
        <v>93118</v>
      </c>
    </row>
    <row r="1681" spans="1:18" x14ac:dyDescent="0.25">
      <c r="A1681" t="s">
        <v>502</v>
      </c>
      <c r="B1681" t="s">
        <v>486</v>
      </c>
      <c r="C1681">
        <v>70072600</v>
      </c>
      <c r="D1681">
        <v>32</v>
      </c>
      <c r="E1681" t="s">
        <v>1018</v>
      </c>
      <c r="F1681" t="s">
        <v>894</v>
      </c>
      <c r="G1681" s="1">
        <v>45357</v>
      </c>
      <c r="H1681">
        <v>5470629</v>
      </c>
      <c r="I1681">
        <v>79</v>
      </c>
      <c r="J1681" t="s">
        <v>466</v>
      </c>
      <c r="K1681" t="str">
        <f>IFERROR(IF(AND(VLOOKUP($C1681,Hes!$A:$B, 1, FALSE), $M1681&lt;&gt;" "), "Ingresada", "Falta Ingresar"), " ")</f>
        <v xml:space="preserve"> </v>
      </c>
      <c r="L1681" s="3" t="str">
        <f>IFERROR(VLOOKUP($C1681,Observaciones!$A:$B,2,FALSE)," ")</f>
        <v>XOC Y CC</v>
      </c>
      <c r="M1681" t="s">
        <v>553</v>
      </c>
      <c r="O1681" s="4">
        <v>31142843</v>
      </c>
      <c r="P1681" s="4">
        <v>26214</v>
      </c>
      <c r="Q1681" s="4">
        <v>4981</v>
      </c>
      <c r="R1681" s="4">
        <v>31195</v>
      </c>
    </row>
    <row r="1682" spans="1:18" x14ac:dyDescent="0.25">
      <c r="A1682" t="s">
        <v>502</v>
      </c>
      <c r="B1682" t="s">
        <v>486</v>
      </c>
      <c r="C1682">
        <v>70072600</v>
      </c>
      <c r="D1682">
        <v>321</v>
      </c>
      <c r="E1682" t="s">
        <v>1019</v>
      </c>
      <c r="F1682" t="s">
        <v>894</v>
      </c>
      <c r="G1682" s="1">
        <v>45357</v>
      </c>
      <c r="H1682">
        <v>5470942</v>
      </c>
      <c r="I1682">
        <v>79</v>
      </c>
      <c r="J1682" t="s">
        <v>466</v>
      </c>
      <c r="K1682" t="str">
        <f>IFERROR(IF(AND(VLOOKUP($C1682,Hes!$A:$B, 1, FALSE), $M1682&lt;&gt;" "), "Ingresada", "Falta Ingresar"), " ")</f>
        <v xml:space="preserve"> </v>
      </c>
      <c r="L1682" s="3" t="str">
        <f>IFERROR(VLOOKUP($C1682,Observaciones!$A:$B,2,FALSE)," ")</f>
        <v>XOC Y CC</v>
      </c>
      <c r="M1682" t="s">
        <v>553</v>
      </c>
      <c r="O1682" s="4">
        <v>31119808</v>
      </c>
      <c r="P1682" s="4">
        <v>352125</v>
      </c>
      <c r="Q1682" s="4">
        <v>66904</v>
      </c>
      <c r="R1682" s="4">
        <v>419029</v>
      </c>
    </row>
    <row r="1683" spans="1:18" x14ac:dyDescent="0.25">
      <c r="A1683" t="s">
        <v>502</v>
      </c>
      <c r="B1683" t="s">
        <v>486</v>
      </c>
      <c r="C1683">
        <v>70072600</v>
      </c>
      <c r="D1683">
        <v>318</v>
      </c>
      <c r="E1683" t="s">
        <v>1019</v>
      </c>
      <c r="F1683" t="s">
        <v>894</v>
      </c>
      <c r="G1683" s="1">
        <v>45357</v>
      </c>
      <c r="H1683">
        <v>5470943</v>
      </c>
      <c r="I1683">
        <v>79</v>
      </c>
      <c r="J1683" t="s">
        <v>466</v>
      </c>
      <c r="K1683" t="str">
        <f>IFERROR(IF(AND(VLOOKUP($C1683,Hes!$A:$B, 1, FALSE), $M1683&lt;&gt;" "), "Ingresada", "Falta Ingresar"), " ")</f>
        <v xml:space="preserve"> </v>
      </c>
      <c r="L1683" s="3" t="str">
        <f>IFERROR(VLOOKUP($C1683,Observaciones!$A:$B,2,FALSE)," ")</f>
        <v>XOC Y CC</v>
      </c>
      <c r="M1683" t="s">
        <v>553</v>
      </c>
      <c r="O1683" s="4">
        <v>31119813</v>
      </c>
      <c r="P1683" s="4">
        <v>391055</v>
      </c>
      <c r="Q1683" s="4">
        <v>74300</v>
      </c>
      <c r="R1683" s="4">
        <v>465355</v>
      </c>
    </row>
    <row r="1684" spans="1:18" x14ac:dyDescent="0.25">
      <c r="A1684" t="s">
        <v>502</v>
      </c>
      <c r="B1684" t="s">
        <v>486</v>
      </c>
      <c r="C1684">
        <v>70072600</v>
      </c>
      <c r="D1684">
        <v>317</v>
      </c>
      <c r="E1684" t="s">
        <v>1019</v>
      </c>
      <c r="F1684" t="s">
        <v>894</v>
      </c>
      <c r="G1684" s="1">
        <v>45357</v>
      </c>
      <c r="H1684">
        <v>5470981</v>
      </c>
      <c r="I1684">
        <v>79</v>
      </c>
      <c r="J1684" t="s">
        <v>466</v>
      </c>
      <c r="K1684" t="str">
        <f>IFERROR(IF(AND(VLOOKUP($C1684,Hes!$A:$B, 1, FALSE), $M1684&lt;&gt;" "), "Ingresada", "Falta Ingresar"), " ")</f>
        <v xml:space="preserve"> </v>
      </c>
      <c r="L1684" s="3" t="str">
        <f>IFERROR(VLOOKUP($C1684,Observaciones!$A:$B,2,FALSE)," ")</f>
        <v>XOC Y CC</v>
      </c>
      <c r="M1684" t="s">
        <v>553</v>
      </c>
      <c r="O1684" s="4">
        <v>31119814</v>
      </c>
      <c r="P1684" s="4">
        <v>586875</v>
      </c>
      <c r="Q1684" s="4">
        <v>111506</v>
      </c>
      <c r="R1684" s="4">
        <v>698381</v>
      </c>
    </row>
    <row r="1685" spans="1:18" x14ac:dyDescent="0.25">
      <c r="A1685" t="s">
        <v>502</v>
      </c>
      <c r="B1685" t="s">
        <v>486</v>
      </c>
      <c r="C1685">
        <v>70072600</v>
      </c>
      <c r="D1685">
        <v>287</v>
      </c>
      <c r="E1685" t="s">
        <v>1019</v>
      </c>
      <c r="F1685" t="s">
        <v>894</v>
      </c>
      <c r="G1685" s="1">
        <v>45357</v>
      </c>
      <c r="H1685">
        <v>5470983</v>
      </c>
      <c r="I1685">
        <v>79</v>
      </c>
      <c r="J1685" t="s">
        <v>466</v>
      </c>
      <c r="K1685" t="str">
        <f>IFERROR(IF(AND(VLOOKUP($C1685,Hes!$A:$B, 1, FALSE), $M1685&lt;&gt;" "), "Ingresada", "Falta Ingresar"), " ")</f>
        <v xml:space="preserve"> </v>
      </c>
      <c r="L1685" s="3" t="str">
        <f>IFERROR(VLOOKUP($C1685,Observaciones!$A:$B,2,FALSE)," ")</f>
        <v>XOC Y CC</v>
      </c>
      <c r="M1685" t="s">
        <v>553</v>
      </c>
      <c r="O1685" s="4">
        <v>31119811</v>
      </c>
      <c r="P1685" s="4">
        <v>120466</v>
      </c>
      <c r="Q1685" s="4">
        <v>22889</v>
      </c>
      <c r="R1685" s="4">
        <v>143355</v>
      </c>
    </row>
    <row r="1686" spans="1:18" x14ac:dyDescent="0.25">
      <c r="A1686" t="s">
        <v>502</v>
      </c>
      <c r="B1686" t="s">
        <v>486</v>
      </c>
      <c r="C1686">
        <v>70072600</v>
      </c>
      <c r="D1686">
        <v>329</v>
      </c>
      <c r="E1686" t="s">
        <v>1019</v>
      </c>
      <c r="F1686" t="s">
        <v>894</v>
      </c>
      <c r="G1686" s="1">
        <v>45357</v>
      </c>
      <c r="H1686">
        <v>5470984</v>
      </c>
      <c r="I1686">
        <v>79</v>
      </c>
      <c r="J1686" t="s">
        <v>466</v>
      </c>
      <c r="K1686" t="str">
        <f>IFERROR(IF(AND(VLOOKUP($C1686,Hes!$A:$B, 1, FALSE), $M1686&lt;&gt;" "), "Ingresada", "Falta Ingresar"), " ")</f>
        <v xml:space="preserve"> </v>
      </c>
      <c r="L1686" s="3" t="str">
        <f>IFERROR(VLOOKUP($C1686,Observaciones!$A:$B,2,FALSE)," ")</f>
        <v>XOC Y CC</v>
      </c>
      <c r="M1686" t="s">
        <v>553</v>
      </c>
      <c r="O1686" s="4">
        <v>31119803</v>
      </c>
      <c r="P1686" s="4">
        <v>255004</v>
      </c>
      <c r="Q1686" s="4">
        <v>48451</v>
      </c>
      <c r="R1686" s="4">
        <v>303455</v>
      </c>
    </row>
    <row r="1687" spans="1:18" x14ac:dyDescent="0.25">
      <c r="A1687" t="s">
        <v>502</v>
      </c>
      <c r="B1687" t="s">
        <v>486</v>
      </c>
      <c r="C1687">
        <v>70072600</v>
      </c>
      <c r="D1687">
        <v>326</v>
      </c>
      <c r="E1687" t="s">
        <v>1019</v>
      </c>
      <c r="F1687" t="s">
        <v>894</v>
      </c>
      <c r="G1687" s="1">
        <v>45357</v>
      </c>
      <c r="H1687">
        <v>5470987</v>
      </c>
      <c r="I1687">
        <v>79</v>
      </c>
      <c r="J1687" t="s">
        <v>466</v>
      </c>
      <c r="K1687" t="str">
        <f>IFERROR(IF(AND(VLOOKUP($C1687,Hes!$A:$B, 1, FALSE), $M1687&lt;&gt;" "), "Ingresada", "Falta Ingresar"), " ")</f>
        <v xml:space="preserve"> </v>
      </c>
      <c r="L1687" s="3" t="str">
        <f>IFERROR(VLOOKUP($C1687,Observaciones!$A:$B,2,FALSE)," ")</f>
        <v>XOC Y CC</v>
      </c>
      <c r="M1687" t="s">
        <v>553</v>
      </c>
      <c r="O1687" s="4">
        <v>31119806</v>
      </c>
      <c r="P1687" s="4">
        <v>1525550</v>
      </c>
      <c r="Q1687" s="4">
        <v>289855</v>
      </c>
      <c r="R1687" s="4">
        <v>1815405</v>
      </c>
    </row>
    <row r="1688" spans="1:18" x14ac:dyDescent="0.25">
      <c r="A1688" t="s">
        <v>502</v>
      </c>
      <c r="B1688" t="s">
        <v>486</v>
      </c>
      <c r="C1688">
        <v>70072600</v>
      </c>
      <c r="D1688">
        <v>327</v>
      </c>
      <c r="E1688" t="s">
        <v>1019</v>
      </c>
      <c r="F1688" t="s">
        <v>894</v>
      </c>
      <c r="G1688" s="1">
        <v>45357</v>
      </c>
      <c r="H1688">
        <v>5470989</v>
      </c>
      <c r="I1688">
        <v>79</v>
      </c>
      <c r="J1688" t="s">
        <v>466</v>
      </c>
      <c r="K1688" t="str">
        <f>IFERROR(IF(AND(VLOOKUP($C1688,Hes!$A:$B, 1, FALSE), $M1688&lt;&gt;" "), "Ingresada", "Falta Ingresar"), " ")</f>
        <v xml:space="preserve"> </v>
      </c>
      <c r="L1688" s="3" t="str">
        <f>IFERROR(VLOOKUP($C1688,Observaciones!$A:$B,2,FALSE)," ")</f>
        <v>XOC Y CC</v>
      </c>
      <c r="M1688" t="s">
        <v>553</v>
      </c>
      <c r="O1688" s="4">
        <v>31119805</v>
      </c>
      <c r="P1688" s="4">
        <v>1565000</v>
      </c>
      <c r="Q1688" s="4">
        <v>297350</v>
      </c>
      <c r="R1688" s="4">
        <v>1862350</v>
      </c>
    </row>
    <row r="1689" spans="1:18" x14ac:dyDescent="0.25">
      <c r="A1689" t="s">
        <v>502</v>
      </c>
      <c r="B1689" t="s">
        <v>486</v>
      </c>
      <c r="C1689">
        <v>70072600</v>
      </c>
      <c r="D1689">
        <v>332</v>
      </c>
      <c r="E1689" t="s">
        <v>1019</v>
      </c>
      <c r="F1689" t="s">
        <v>894</v>
      </c>
      <c r="G1689" s="1">
        <v>45357</v>
      </c>
      <c r="H1689">
        <v>5470993</v>
      </c>
      <c r="I1689">
        <v>79</v>
      </c>
      <c r="J1689" t="s">
        <v>466</v>
      </c>
      <c r="K1689" t="str">
        <f>IFERROR(IF(AND(VLOOKUP($C1689,Hes!$A:$B, 1, FALSE), $M1689&lt;&gt;" "), "Ingresada", "Falta Ingresar"), " ")</f>
        <v xml:space="preserve"> </v>
      </c>
      <c r="L1689" s="3" t="str">
        <f>IFERROR(VLOOKUP($C1689,Observaciones!$A:$B,2,FALSE)," ")</f>
        <v>XOC Y CC</v>
      </c>
      <c r="M1689" t="s">
        <v>553</v>
      </c>
      <c r="O1689" s="4">
        <v>31119801</v>
      </c>
      <c r="P1689" s="4">
        <v>616337</v>
      </c>
      <c r="Q1689" s="4">
        <v>117104</v>
      </c>
      <c r="R1689" s="4">
        <v>733441</v>
      </c>
    </row>
    <row r="1690" spans="1:18" x14ac:dyDescent="0.25">
      <c r="A1690" t="s">
        <v>502</v>
      </c>
      <c r="B1690" t="s">
        <v>486</v>
      </c>
      <c r="C1690">
        <v>70072600</v>
      </c>
      <c r="D1690">
        <v>319</v>
      </c>
      <c r="E1690" t="s">
        <v>1019</v>
      </c>
      <c r="F1690" t="s">
        <v>894</v>
      </c>
      <c r="G1690" s="1">
        <v>45357</v>
      </c>
      <c r="H1690">
        <v>5471001</v>
      </c>
      <c r="I1690">
        <v>79</v>
      </c>
      <c r="J1690" t="s">
        <v>466</v>
      </c>
      <c r="K1690" t="str">
        <f>IFERROR(IF(AND(VLOOKUP($C1690,Hes!$A:$B, 1, FALSE), $M1690&lt;&gt;" "), "Ingresada", "Falta Ingresar"), " ")</f>
        <v xml:space="preserve"> </v>
      </c>
      <c r="L1690" s="3" t="str">
        <f>IFERROR(VLOOKUP($C1690,Observaciones!$A:$B,2,FALSE)," ")</f>
        <v>XOC Y CC</v>
      </c>
      <c r="M1690" t="s">
        <v>553</v>
      </c>
      <c r="O1690" s="4">
        <v>31119812</v>
      </c>
      <c r="P1690" s="4">
        <v>696360</v>
      </c>
      <c r="Q1690" s="4">
        <v>132308</v>
      </c>
      <c r="R1690" s="4">
        <v>828668</v>
      </c>
    </row>
    <row r="1691" spans="1:18" x14ac:dyDescent="0.25">
      <c r="A1691" t="s">
        <v>502</v>
      </c>
      <c r="B1691" t="s">
        <v>486</v>
      </c>
      <c r="C1691">
        <v>70072600</v>
      </c>
      <c r="D1691">
        <v>316</v>
      </c>
      <c r="E1691" t="s">
        <v>1019</v>
      </c>
      <c r="F1691" t="s">
        <v>894</v>
      </c>
      <c r="G1691" s="1">
        <v>45357</v>
      </c>
      <c r="H1691">
        <v>5471068</v>
      </c>
      <c r="I1691">
        <v>79</v>
      </c>
      <c r="J1691" t="s">
        <v>466</v>
      </c>
      <c r="K1691" t="str">
        <f>IFERROR(IF(AND(VLOOKUP($C1691,Hes!$A:$B, 1, FALSE), $M1691&lt;&gt;" "), "Ingresada", "Falta Ingresar"), " ")</f>
        <v xml:space="preserve"> </v>
      </c>
      <c r="L1691" s="3" t="str">
        <f>IFERROR(VLOOKUP($C1691,Observaciones!$A:$B,2,FALSE)," ")</f>
        <v>XOC Y CC</v>
      </c>
      <c r="M1691" t="s">
        <v>553</v>
      </c>
      <c r="O1691" s="4">
        <v>31119815</v>
      </c>
      <c r="P1691" s="4">
        <v>319182</v>
      </c>
      <c r="Q1691" s="4">
        <v>60645</v>
      </c>
      <c r="R1691" s="4">
        <v>379827</v>
      </c>
    </row>
    <row r="1692" spans="1:18" x14ac:dyDescent="0.25">
      <c r="A1692" t="s">
        <v>502</v>
      </c>
      <c r="B1692" t="s">
        <v>486</v>
      </c>
      <c r="C1692">
        <v>70072600</v>
      </c>
      <c r="D1692">
        <v>320</v>
      </c>
      <c r="E1692" t="s">
        <v>1019</v>
      </c>
      <c r="F1692" t="s">
        <v>894</v>
      </c>
      <c r="G1692" s="1">
        <v>45357</v>
      </c>
      <c r="H1692">
        <v>5471216</v>
      </c>
      <c r="I1692">
        <v>79</v>
      </c>
      <c r="J1692" t="s">
        <v>466</v>
      </c>
      <c r="K1692" t="str">
        <f>IFERROR(IF(AND(VLOOKUP($C1692,Hes!$A:$B, 1, FALSE), $M1692&lt;&gt;" "), "Ingresada", "Falta Ingresar"), " ")</f>
        <v xml:space="preserve"> </v>
      </c>
      <c r="L1692" s="3" t="str">
        <f>IFERROR(VLOOKUP($C1692,Observaciones!$A:$B,2,FALSE)," ")</f>
        <v>XOC Y CC</v>
      </c>
      <c r="M1692" t="s">
        <v>553</v>
      </c>
      <c r="O1692" s="4">
        <v>31119809</v>
      </c>
      <c r="P1692" s="4">
        <v>131447</v>
      </c>
      <c r="Q1692" s="4">
        <v>24975</v>
      </c>
      <c r="R1692" s="4">
        <v>156422</v>
      </c>
    </row>
    <row r="1693" spans="1:18" x14ac:dyDescent="0.25">
      <c r="A1693" t="s">
        <v>502</v>
      </c>
      <c r="B1693" t="s">
        <v>486</v>
      </c>
      <c r="C1693">
        <v>70072600</v>
      </c>
      <c r="D1693">
        <v>250</v>
      </c>
      <c r="E1693" t="s">
        <v>1019</v>
      </c>
      <c r="F1693" t="s">
        <v>894</v>
      </c>
      <c r="G1693" s="1">
        <v>45357</v>
      </c>
      <c r="H1693">
        <v>5471217</v>
      </c>
      <c r="I1693">
        <v>79</v>
      </c>
      <c r="J1693" t="s">
        <v>466</v>
      </c>
      <c r="K1693" t="str">
        <f>IFERROR(IF(AND(VLOOKUP($C1693,Hes!$A:$B, 1, FALSE), $M1693&lt;&gt;" "), "Ingresada", "Falta Ingresar"), " ")</f>
        <v xml:space="preserve"> </v>
      </c>
      <c r="L1693" s="3" t="str">
        <f>IFERROR(VLOOKUP($C1693,Observaciones!$A:$B,2,FALSE)," ")</f>
        <v>XOC Y CC</v>
      </c>
      <c r="M1693" t="s">
        <v>553</v>
      </c>
      <c r="O1693" s="4">
        <v>31119617</v>
      </c>
      <c r="P1693" s="4">
        <v>291038</v>
      </c>
      <c r="Q1693" s="4">
        <v>55297</v>
      </c>
      <c r="R1693" s="4">
        <v>346335</v>
      </c>
    </row>
    <row r="1694" spans="1:18" x14ac:dyDescent="0.25">
      <c r="A1694" t="s">
        <v>502</v>
      </c>
      <c r="B1694" t="s">
        <v>486</v>
      </c>
      <c r="C1694">
        <v>70072600</v>
      </c>
      <c r="D1694">
        <v>324</v>
      </c>
      <c r="E1694" t="s">
        <v>1019</v>
      </c>
      <c r="F1694" t="s">
        <v>894</v>
      </c>
      <c r="G1694" s="1">
        <v>45357</v>
      </c>
      <c r="H1694">
        <v>5471222</v>
      </c>
      <c r="I1694">
        <v>79</v>
      </c>
      <c r="J1694" t="s">
        <v>466</v>
      </c>
      <c r="K1694" t="str">
        <f>IFERROR(IF(AND(VLOOKUP($C1694,Hes!$A:$B, 1, FALSE), $M1694&lt;&gt;" "), "Ingresada", "Falta Ingresar"), " ")</f>
        <v xml:space="preserve"> </v>
      </c>
      <c r="L1694" s="3" t="str">
        <f>IFERROR(VLOOKUP($C1694,Observaciones!$A:$B,2,FALSE)," ")</f>
        <v>XOC Y CC</v>
      </c>
      <c r="M1694" t="s">
        <v>553</v>
      </c>
      <c r="O1694" s="4">
        <v>31150344</v>
      </c>
      <c r="P1694" s="4">
        <v>234750</v>
      </c>
      <c r="Q1694" s="4">
        <v>44603</v>
      </c>
      <c r="R1694" s="4">
        <v>279353</v>
      </c>
    </row>
    <row r="1695" spans="1:18" x14ac:dyDescent="0.25">
      <c r="A1695" t="s">
        <v>502</v>
      </c>
      <c r="B1695" t="s">
        <v>486</v>
      </c>
      <c r="C1695">
        <v>70072600</v>
      </c>
      <c r="D1695">
        <v>458</v>
      </c>
      <c r="E1695" t="s">
        <v>1022</v>
      </c>
      <c r="F1695" t="s">
        <v>894</v>
      </c>
      <c r="G1695" s="1">
        <v>45357</v>
      </c>
      <c r="H1695">
        <v>5471228</v>
      </c>
      <c r="I1695">
        <v>79</v>
      </c>
      <c r="J1695" t="s">
        <v>466</v>
      </c>
      <c r="K1695" t="str">
        <f>IFERROR(IF(AND(VLOOKUP($C1695,Hes!$A:$B, 1, FALSE), $M1695&lt;&gt;" "), "Ingresada", "Falta Ingresar"), " ")</f>
        <v xml:space="preserve"> </v>
      </c>
      <c r="L1695" s="3" t="str">
        <f>IFERROR(VLOOKUP($C1695,Observaciones!$A:$B,2,FALSE)," ")</f>
        <v>XOC Y CC</v>
      </c>
      <c r="M1695" t="s">
        <v>553</v>
      </c>
      <c r="O1695" s="4">
        <v>31150885</v>
      </c>
      <c r="P1695" s="4">
        <v>78250</v>
      </c>
      <c r="Q1695" s="4">
        <v>14868</v>
      </c>
      <c r="R1695" s="4">
        <v>93118</v>
      </c>
    </row>
    <row r="1696" spans="1:18" x14ac:dyDescent="0.25">
      <c r="A1696" t="s">
        <v>502</v>
      </c>
      <c r="B1696" t="s">
        <v>486</v>
      </c>
      <c r="C1696">
        <v>70072600</v>
      </c>
      <c r="D1696">
        <v>1013</v>
      </c>
      <c r="E1696" t="s">
        <v>1019</v>
      </c>
      <c r="F1696" t="s">
        <v>894</v>
      </c>
      <c r="G1696" s="1">
        <v>45357</v>
      </c>
      <c r="H1696">
        <v>5471239</v>
      </c>
      <c r="I1696">
        <v>79</v>
      </c>
      <c r="J1696" t="s">
        <v>466</v>
      </c>
      <c r="K1696" t="str">
        <f>IFERROR(IF(AND(VLOOKUP($C1696,Hes!$A:$B, 1, FALSE), $M1696&lt;&gt;" "), "Ingresada", "Falta Ingresar"), " ")</f>
        <v xml:space="preserve"> </v>
      </c>
      <c r="L1696" s="3" t="str">
        <f>IFERROR(VLOOKUP($C1696,Observaciones!$A:$B,2,FALSE)," ")</f>
        <v>XOC Y CC</v>
      </c>
      <c r="M1696" t="s">
        <v>553</v>
      </c>
      <c r="O1696" s="4">
        <v>31119695</v>
      </c>
      <c r="P1696" s="4">
        <v>190826</v>
      </c>
      <c r="Q1696" s="4">
        <v>36257</v>
      </c>
      <c r="R1696" s="4">
        <v>227083</v>
      </c>
    </row>
    <row r="1697" spans="1:18" x14ac:dyDescent="0.25">
      <c r="A1697" t="s">
        <v>502</v>
      </c>
      <c r="B1697" t="s">
        <v>486</v>
      </c>
      <c r="C1697">
        <v>70072600</v>
      </c>
      <c r="D1697">
        <v>1014</v>
      </c>
      <c r="E1697" t="s">
        <v>1019</v>
      </c>
      <c r="F1697" t="s">
        <v>894</v>
      </c>
      <c r="G1697" s="1">
        <v>45357</v>
      </c>
      <c r="H1697">
        <v>5471312</v>
      </c>
      <c r="I1697">
        <v>79</v>
      </c>
      <c r="J1697" t="s">
        <v>466</v>
      </c>
      <c r="K1697" t="str">
        <f>IFERROR(IF(AND(VLOOKUP($C1697,Hes!$A:$B, 1, FALSE), $M1697&lt;&gt;" "), "Ingresada", "Falta Ingresar"), " ")</f>
        <v xml:space="preserve"> </v>
      </c>
      <c r="L1697" s="3" t="str">
        <f>IFERROR(VLOOKUP($C1697,Observaciones!$A:$B,2,FALSE)," ")</f>
        <v>XOC Y CC</v>
      </c>
      <c r="M1697" t="s">
        <v>553</v>
      </c>
      <c r="O1697" s="4">
        <v>31119642</v>
      </c>
      <c r="P1697" s="4">
        <v>319182</v>
      </c>
      <c r="Q1697" s="4">
        <v>60645</v>
      </c>
      <c r="R1697" s="4">
        <v>379827</v>
      </c>
    </row>
    <row r="1698" spans="1:18" x14ac:dyDescent="0.25">
      <c r="A1698" t="s">
        <v>502</v>
      </c>
      <c r="B1698" t="s">
        <v>486</v>
      </c>
      <c r="C1698">
        <v>70072600</v>
      </c>
      <c r="D1698">
        <v>567</v>
      </c>
      <c r="E1698" t="s">
        <v>1019</v>
      </c>
      <c r="F1698" t="s">
        <v>894</v>
      </c>
      <c r="G1698" s="1">
        <v>45359</v>
      </c>
      <c r="H1698">
        <v>5472808</v>
      </c>
      <c r="I1698">
        <v>79</v>
      </c>
      <c r="J1698" t="s">
        <v>466</v>
      </c>
      <c r="K1698" t="str">
        <f>IFERROR(IF(AND(VLOOKUP($C1698,Hes!$A:$B, 1, FALSE), $M1698&lt;&gt;" "), "Ingresada", "Falta Ingresar"), " ")</f>
        <v xml:space="preserve"> </v>
      </c>
      <c r="L1698" s="3" t="str">
        <f>IFERROR(VLOOKUP($C1698,Observaciones!$A:$B,2,FALSE)," ")</f>
        <v>XOC Y CC</v>
      </c>
      <c r="M1698" t="s">
        <v>553</v>
      </c>
      <c r="O1698" s="4">
        <v>31119743</v>
      </c>
      <c r="P1698" s="4">
        <v>397432</v>
      </c>
      <c r="Q1698" s="4">
        <v>75512</v>
      </c>
      <c r="R1698" s="4">
        <v>472944</v>
      </c>
    </row>
    <row r="1699" spans="1:18" x14ac:dyDescent="0.25">
      <c r="A1699" t="s">
        <v>502</v>
      </c>
      <c r="B1699" t="s">
        <v>486</v>
      </c>
      <c r="C1699">
        <v>70072600</v>
      </c>
      <c r="D1699">
        <v>779</v>
      </c>
      <c r="E1699" t="s">
        <v>1019</v>
      </c>
      <c r="F1699" t="s">
        <v>894</v>
      </c>
      <c r="G1699" s="1">
        <v>45359</v>
      </c>
      <c r="H1699">
        <v>5472809</v>
      </c>
      <c r="I1699">
        <v>79</v>
      </c>
      <c r="J1699" t="s">
        <v>466</v>
      </c>
      <c r="K1699" t="str">
        <f>IFERROR(IF(AND(VLOOKUP($C1699,Hes!$A:$B, 1, FALSE), $M1699&lt;&gt;" "), "Ingresada", "Falta Ingresar"), " ")</f>
        <v xml:space="preserve"> </v>
      </c>
      <c r="L1699" s="3" t="str">
        <f>IFERROR(VLOOKUP($C1699,Observaciones!$A:$B,2,FALSE)," ")</f>
        <v>XOC Y CC</v>
      </c>
      <c r="M1699" t="s">
        <v>553</v>
      </c>
      <c r="O1699" s="4">
        <v>31119810</v>
      </c>
      <c r="P1699" s="4">
        <v>248822</v>
      </c>
      <c r="Q1699" s="4">
        <v>47276</v>
      </c>
      <c r="R1699" s="4">
        <v>296098</v>
      </c>
    </row>
    <row r="1700" spans="1:18" x14ac:dyDescent="0.25">
      <c r="A1700" t="s">
        <v>502</v>
      </c>
      <c r="B1700" t="s">
        <v>486</v>
      </c>
      <c r="C1700">
        <v>70072600</v>
      </c>
      <c r="D1700">
        <v>32</v>
      </c>
      <c r="E1700" t="s">
        <v>1699</v>
      </c>
      <c r="F1700" t="s">
        <v>894</v>
      </c>
      <c r="G1700" s="1">
        <v>45362</v>
      </c>
      <c r="H1700">
        <v>5473172</v>
      </c>
      <c r="I1700">
        <v>79</v>
      </c>
      <c r="J1700" t="s">
        <v>466</v>
      </c>
      <c r="K1700" t="str">
        <f>IFERROR(IF(AND(VLOOKUP($C1700,Hes!$A:$B, 1, FALSE), $M1700&lt;&gt;" "), "Ingresada", "Falta Ingresar"), " ")</f>
        <v xml:space="preserve"> </v>
      </c>
      <c r="L1700" s="3" t="str">
        <f>IFERROR(VLOOKUP($C1700,Observaciones!$A:$B,2,FALSE)," ")</f>
        <v>XOC Y CC</v>
      </c>
      <c r="M1700" t="s">
        <v>553</v>
      </c>
      <c r="O1700" s="4">
        <v>31144920</v>
      </c>
      <c r="P1700" s="4">
        <v>312613</v>
      </c>
      <c r="Q1700" s="4">
        <v>59396</v>
      </c>
      <c r="R1700" s="4">
        <v>372009</v>
      </c>
    </row>
    <row r="1701" spans="1:18" x14ac:dyDescent="0.25">
      <c r="A1701" t="s">
        <v>502</v>
      </c>
      <c r="B1701" t="s">
        <v>486</v>
      </c>
      <c r="C1701">
        <v>70072600</v>
      </c>
      <c r="D1701">
        <v>176</v>
      </c>
      <c r="E1701" t="s">
        <v>1022</v>
      </c>
      <c r="F1701" t="s">
        <v>894</v>
      </c>
      <c r="G1701" s="1">
        <v>45362</v>
      </c>
      <c r="H1701">
        <v>5473572</v>
      </c>
      <c r="I1701">
        <v>79</v>
      </c>
      <c r="J1701" t="s">
        <v>466</v>
      </c>
      <c r="K1701" t="str">
        <f>IFERROR(IF(AND(VLOOKUP($C1701,Hes!$A:$B, 1, FALSE), $M1701&lt;&gt;" "), "Ingresada", "Falta Ingresar"), " ")</f>
        <v xml:space="preserve"> </v>
      </c>
      <c r="L1701" s="3" t="str">
        <f>IFERROR(VLOOKUP($C1701,Observaciones!$A:$B,2,FALSE)," ")</f>
        <v>XOC Y CC</v>
      </c>
      <c r="M1701" t="s">
        <v>553</v>
      </c>
      <c r="O1701" s="4">
        <v>31119833</v>
      </c>
      <c r="P1701" s="4">
        <v>67269</v>
      </c>
      <c r="Q1701" s="4">
        <v>12781</v>
      </c>
      <c r="R1701" s="4">
        <v>80050</v>
      </c>
    </row>
    <row r="1702" spans="1:18" x14ac:dyDescent="0.25">
      <c r="A1702" t="s">
        <v>502</v>
      </c>
      <c r="B1702" t="s">
        <v>486</v>
      </c>
      <c r="C1702">
        <v>70072600</v>
      </c>
      <c r="D1702">
        <v>1001</v>
      </c>
      <c r="E1702" t="s">
        <v>1019</v>
      </c>
      <c r="F1702" t="s">
        <v>894</v>
      </c>
      <c r="G1702" s="1">
        <v>45363</v>
      </c>
      <c r="H1702">
        <v>5475999</v>
      </c>
      <c r="I1702">
        <v>79</v>
      </c>
      <c r="J1702" t="s">
        <v>466</v>
      </c>
      <c r="K1702" t="str">
        <f>IFERROR(IF(AND(VLOOKUP($C1702,Hes!$A:$B, 1, FALSE), $M1702&lt;&gt;" "), "Ingresada", "Falta Ingresar"), " ")</f>
        <v xml:space="preserve"> </v>
      </c>
      <c r="L1702" s="3" t="str">
        <f>IFERROR(VLOOKUP($C1702,Observaciones!$A:$B,2,FALSE)," ")</f>
        <v>XOC Y CC</v>
      </c>
      <c r="M1702" t="s">
        <v>553</v>
      </c>
      <c r="O1702" s="4">
        <v>31174662</v>
      </c>
      <c r="P1702" s="4">
        <v>39125</v>
      </c>
      <c r="Q1702" s="4">
        <v>7434</v>
      </c>
      <c r="R1702" s="4">
        <v>46559</v>
      </c>
    </row>
    <row r="1703" spans="1:18" x14ac:dyDescent="0.25">
      <c r="A1703" t="s">
        <v>502</v>
      </c>
      <c r="B1703" t="s">
        <v>486</v>
      </c>
      <c r="C1703">
        <v>70072600</v>
      </c>
      <c r="D1703">
        <v>186</v>
      </c>
      <c r="E1703" t="s">
        <v>1019</v>
      </c>
      <c r="F1703" t="s">
        <v>894</v>
      </c>
      <c r="G1703" s="1">
        <v>45363</v>
      </c>
      <c r="H1703">
        <v>5476000</v>
      </c>
      <c r="I1703">
        <v>79</v>
      </c>
      <c r="J1703" t="s">
        <v>466</v>
      </c>
      <c r="K1703" t="str">
        <f>IFERROR(IF(AND(VLOOKUP($C1703,Hes!$A:$B, 1, FALSE), $M1703&lt;&gt;" "), "Ingresada", "Falta Ingresar"), " ")</f>
        <v xml:space="preserve"> </v>
      </c>
      <c r="L1703" s="3" t="str">
        <f>IFERROR(VLOOKUP($C1703,Observaciones!$A:$B,2,FALSE)," ")</f>
        <v>XOC Y CC</v>
      </c>
      <c r="M1703" t="s">
        <v>553</v>
      </c>
      <c r="O1703" s="4">
        <v>31174667</v>
      </c>
      <c r="P1703" s="4">
        <v>39125</v>
      </c>
      <c r="Q1703" s="4">
        <v>7434</v>
      </c>
      <c r="R1703" s="4">
        <v>46559</v>
      </c>
    </row>
    <row r="1704" spans="1:18" x14ac:dyDescent="0.25">
      <c r="A1704" t="s">
        <v>502</v>
      </c>
      <c r="B1704" t="s">
        <v>486</v>
      </c>
      <c r="C1704">
        <v>70072600</v>
      </c>
      <c r="D1704">
        <v>528</v>
      </c>
      <c r="E1704" t="s">
        <v>1019</v>
      </c>
      <c r="F1704" t="s">
        <v>894</v>
      </c>
      <c r="G1704" s="1">
        <v>45363</v>
      </c>
      <c r="H1704">
        <v>5476029</v>
      </c>
      <c r="I1704">
        <v>79</v>
      </c>
      <c r="J1704" t="s">
        <v>466</v>
      </c>
      <c r="K1704" t="str">
        <f>IFERROR(IF(AND(VLOOKUP($C1704,Hes!$A:$B, 1, FALSE), $M1704&lt;&gt;" "), "Ingresada", "Falta Ingresar"), " ")</f>
        <v xml:space="preserve"> </v>
      </c>
      <c r="L1704" s="3" t="str">
        <f>IFERROR(VLOOKUP($C1704,Observaciones!$A:$B,2,FALSE)," ")</f>
        <v>XOC Y CC</v>
      </c>
      <c r="M1704" t="s">
        <v>553</v>
      </c>
      <c r="O1704" s="4">
        <v>31174641</v>
      </c>
      <c r="P1704" s="4">
        <v>15650</v>
      </c>
      <c r="Q1704" s="4">
        <v>2974</v>
      </c>
      <c r="R1704" s="4">
        <v>18624</v>
      </c>
    </row>
    <row r="1705" spans="1:18" x14ac:dyDescent="0.25">
      <c r="F1705" t="s">
        <v>2864</v>
      </c>
      <c r="K1705" t="str">
        <f>IFERROR(IF(AND(VLOOKUP($C1705,Hes!$A:$B, 1, FALSE), $M1705&lt;&gt;" "), "Ingresada", "Falta Ingresar"), " ")</f>
        <v xml:space="preserve"> </v>
      </c>
      <c r="L1705" s="3" t="str">
        <f>IFERROR(VLOOKUP($C1705,Observaciones!$A:$B,2,FALSE)," ")</f>
        <v xml:space="preserve"> </v>
      </c>
      <c r="M1705" t="s">
        <v>553</v>
      </c>
      <c r="P1705" s="4">
        <v>118518315</v>
      </c>
      <c r="Q1705" s="4">
        <v>22518501</v>
      </c>
      <c r="R1705" s="4">
        <v>141036816</v>
      </c>
    </row>
    <row r="1706" spans="1:18" x14ac:dyDescent="0.25">
      <c r="A1706" t="s">
        <v>1025</v>
      </c>
      <c r="B1706" t="s">
        <v>486</v>
      </c>
      <c r="C1706">
        <v>70285100</v>
      </c>
      <c r="D1706">
        <v>274</v>
      </c>
      <c r="E1706">
        <v>4520238232</v>
      </c>
      <c r="F1706" t="s">
        <v>683</v>
      </c>
      <c r="G1706" s="1">
        <v>45352</v>
      </c>
      <c r="H1706">
        <v>5467987</v>
      </c>
      <c r="I1706">
        <v>96</v>
      </c>
      <c r="J1706" t="s">
        <v>132</v>
      </c>
      <c r="K1706" s="6" t="str">
        <f>IFERROR(IF(AND(VLOOKUP($C1706,Hes!$A:$B, 1, FALSE), $M1706&lt;&gt;" "), "Ingresada", "Falta Ingresar"), " ")</f>
        <v>Falta Ingresar</v>
      </c>
      <c r="L1706" s="3" t="str">
        <f>IFERROR(VLOOKUP($C1706,Observaciones!$A:$B,2,FALSE)," ")</f>
        <v>XOC Y CC</v>
      </c>
      <c r="M1706" t="s">
        <v>553</v>
      </c>
      <c r="N1706" s="4" t="s">
        <v>572</v>
      </c>
      <c r="O1706" s="4">
        <v>31141121</v>
      </c>
      <c r="P1706" s="4">
        <v>2090876</v>
      </c>
      <c r="Q1706" s="4">
        <v>397266</v>
      </c>
      <c r="R1706" s="4">
        <v>2488142</v>
      </c>
    </row>
    <row r="1707" spans="1:18" x14ac:dyDescent="0.25">
      <c r="A1707" t="s">
        <v>1025</v>
      </c>
      <c r="B1707" t="s">
        <v>486</v>
      </c>
      <c r="C1707">
        <v>70285100</v>
      </c>
      <c r="D1707">
        <v>0</v>
      </c>
      <c r="E1707">
        <v>4520237908</v>
      </c>
      <c r="F1707" t="s">
        <v>683</v>
      </c>
      <c r="G1707" s="1">
        <v>45352</v>
      </c>
      <c r="H1707">
        <v>5468005</v>
      </c>
      <c r="I1707">
        <v>96</v>
      </c>
      <c r="J1707" t="s">
        <v>132</v>
      </c>
      <c r="K1707" s="6" t="str">
        <f>IFERROR(IF(AND(VLOOKUP($C1707,Hes!$A:$B, 1, FALSE), $M1707&lt;&gt;" "), "Ingresada", "Falta Ingresar"), " ")</f>
        <v>Falta Ingresar</v>
      </c>
      <c r="L1707" s="3" t="str">
        <f>IFERROR(VLOOKUP($C1707,Observaciones!$A:$B,2,FALSE)," ")</f>
        <v>XOC Y CC</v>
      </c>
      <c r="M1707" t="s">
        <v>553</v>
      </c>
      <c r="N1707" s="4" t="s">
        <v>572</v>
      </c>
      <c r="O1707" s="4">
        <v>31131180</v>
      </c>
      <c r="P1707" s="4">
        <v>320897</v>
      </c>
      <c r="Q1707" s="4">
        <v>60970</v>
      </c>
      <c r="R1707" s="4">
        <v>381867</v>
      </c>
    </row>
    <row r="1708" spans="1:18" x14ac:dyDescent="0.25">
      <c r="A1708" t="s">
        <v>1025</v>
      </c>
      <c r="B1708" t="s">
        <v>486</v>
      </c>
      <c r="C1708">
        <v>70285100</v>
      </c>
      <c r="D1708">
        <v>299</v>
      </c>
      <c r="E1708">
        <v>4540147585</v>
      </c>
      <c r="F1708" t="s">
        <v>683</v>
      </c>
      <c r="G1708" s="1">
        <v>45355</v>
      </c>
      <c r="H1708">
        <v>5468372</v>
      </c>
      <c r="I1708">
        <v>18</v>
      </c>
      <c r="J1708" t="s">
        <v>160</v>
      </c>
      <c r="K1708" s="6" t="str">
        <f>IFERROR(IF(AND(VLOOKUP($C1708,Hes!$A:$B, 1, FALSE), $M1708&lt;&gt;" "), "Ingresada", "Falta Ingresar"), " ")</f>
        <v>Falta Ingresar</v>
      </c>
      <c r="L1708" s="3" t="str">
        <f>IFERROR(VLOOKUP($C1708,Observaciones!$A:$B,2,FALSE)," ")</f>
        <v>XOC Y CC</v>
      </c>
      <c r="M1708" t="s">
        <v>553</v>
      </c>
      <c r="N1708" s="4" t="s">
        <v>572</v>
      </c>
      <c r="O1708" s="4">
        <v>31129859</v>
      </c>
      <c r="P1708" s="4">
        <v>105244</v>
      </c>
      <c r="Q1708" s="4">
        <v>19996</v>
      </c>
      <c r="R1708" s="4">
        <v>125240</v>
      </c>
    </row>
    <row r="1709" spans="1:18" x14ac:dyDescent="0.25">
      <c r="A1709" t="s">
        <v>1025</v>
      </c>
      <c r="B1709" t="s">
        <v>486</v>
      </c>
      <c r="C1709">
        <v>70285100</v>
      </c>
      <c r="D1709">
        <v>658</v>
      </c>
      <c r="E1709">
        <v>4520237304</v>
      </c>
      <c r="F1709" t="s">
        <v>683</v>
      </c>
      <c r="G1709" s="1">
        <v>45355</v>
      </c>
      <c r="H1709">
        <v>5468398</v>
      </c>
      <c r="I1709">
        <v>96</v>
      </c>
      <c r="J1709" t="s">
        <v>132</v>
      </c>
      <c r="K1709" s="6" t="str">
        <f>IFERROR(IF(AND(VLOOKUP($C1709,Hes!$A:$B, 1, FALSE), $M1709&lt;&gt;" "), "Ingresada", "Falta Ingresar"), " ")</f>
        <v>Falta Ingresar</v>
      </c>
      <c r="L1709" s="3" t="str">
        <f>IFERROR(VLOOKUP($C1709,Observaciones!$A:$B,2,FALSE)," ")</f>
        <v>XOC Y CC</v>
      </c>
      <c r="M1709" t="s">
        <v>553</v>
      </c>
      <c r="N1709" s="4" t="s">
        <v>572</v>
      </c>
      <c r="O1709" s="4">
        <v>30951604</v>
      </c>
      <c r="P1709" s="4">
        <v>33642</v>
      </c>
      <c r="Q1709" s="4">
        <v>6392</v>
      </c>
      <c r="R1709" s="4">
        <v>40034</v>
      </c>
    </row>
    <row r="1710" spans="1:18" x14ac:dyDescent="0.25">
      <c r="A1710" t="s">
        <v>1025</v>
      </c>
      <c r="B1710" t="s">
        <v>486</v>
      </c>
      <c r="C1710">
        <v>70285100</v>
      </c>
      <c r="D1710">
        <v>422</v>
      </c>
      <c r="E1710">
        <v>4561413471</v>
      </c>
      <c r="F1710" t="s">
        <v>683</v>
      </c>
      <c r="G1710" s="1">
        <v>45355</v>
      </c>
      <c r="H1710">
        <v>5468563</v>
      </c>
      <c r="I1710">
        <v>96</v>
      </c>
      <c r="J1710" t="s">
        <v>132</v>
      </c>
      <c r="K1710" s="6" t="str">
        <f>IFERROR(IF(AND(VLOOKUP($C1710,Hes!$A:$B, 1, FALSE), $M1710&lt;&gt;" "), "Ingresada", "Falta Ingresar"), " ")</f>
        <v>Falta Ingresar</v>
      </c>
      <c r="L1710" s="3" t="str">
        <f>IFERROR(VLOOKUP($C1710,Observaciones!$A:$B,2,FALSE)," ")</f>
        <v>XOC Y CC</v>
      </c>
      <c r="M1710" t="s">
        <v>553</v>
      </c>
      <c r="N1710" s="4" t="s">
        <v>572</v>
      </c>
      <c r="O1710" s="4">
        <v>31140045</v>
      </c>
      <c r="P1710" s="4">
        <v>27566</v>
      </c>
      <c r="Q1710" s="4">
        <v>5238</v>
      </c>
      <c r="R1710" s="4">
        <v>32804</v>
      </c>
    </row>
    <row r="1711" spans="1:18" x14ac:dyDescent="0.25">
      <c r="A1711" t="s">
        <v>1025</v>
      </c>
      <c r="B1711" t="s">
        <v>486</v>
      </c>
      <c r="C1711">
        <v>70285100</v>
      </c>
      <c r="D1711">
        <v>97</v>
      </c>
      <c r="E1711">
        <v>31145353</v>
      </c>
      <c r="F1711" t="s">
        <v>683</v>
      </c>
      <c r="G1711" s="1">
        <v>45355</v>
      </c>
      <c r="H1711">
        <v>5468642</v>
      </c>
      <c r="I1711">
        <v>96</v>
      </c>
      <c r="J1711" t="s">
        <v>132</v>
      </c>
      <c r="K1711" s="6" t="str">
        <f>IFERROR(IF(AND(VLOOKUP($C1711,Hes!$A:$B, 1, FALSE), $M1711&lt;&gt;" "), "Ingresada", "Falta Ingresar"), " ")</f>
        <v>Falta Ingresar</v>
      </c>
      <c r="L1711" s="3" t="str">
        <f>IFERROR(VLOOKUP($C1711,Observaciones!$A:$B,2,FALSE)," ")</f>
        <v>XOC Y CC</v>
      </c>
      <c r="M1711" t="s">
        <v>553</v>
      </c>
      <c r="N1711" s="4" t="s">
        <v>572</v>
      </c>
      <c r="O1711" s="4">
        <v>31145353</v>
      </c>
      <c r="P1711" s="4">
        <v>117426</v>
      </c>
      <c r="Q1711" s="4">
        <v>22311</v>
      </c>
      <c r="R1711" s="4">
        <v>139737</v>
      </c>
    </row>
    <row r="1712" spans="1:18" x14ac:dyDescent="0.25">
      <c r="A1712" t="s">
        <v>1025</v>
      </c>
      <c r="B1712" t="s">
        <v>486</v>
      </c>
      <c r="C1712">
        <v>70285100</v>
      </c>
      <c r="D1712">
        <v>155</v>
      </c>
      <c r="E1712">
        <v>4561412297</v>
      </c>
      <c r="F1712" t="s">
        <v>683</v>
      </c>
      <c r="G1712" s="1">
        <v>45353</v>
      </c>
      <c r="H1712">
        <v>5468651</v>
      </c>
      <c r="I1712">
        <v>18</v>
      </c>
      <c r="J1712" t="s">
        <v>160</v>
      </c>
      <c r="K1712" s="6" t="str">
        <f>IFERROR(IF(AND(VLOOKUP($C1712,Hes!$A:$B, 1, FALSE), $M1712&lt;&gt;" "), "Ingresada", "Falta Ingresar"), " ")</f>
        <v>Falta Ingresar</v>
      </c>
      <c r="L1712" s="3" t="str">
        <f>IFERROR(VLOOKUP($C1712,Observaciones!$A:$B,2,FALSE)," ")</f>
        <v>XOC Y CC</v>
      </c>
      <c r="M1712" t="s">
        <v>553</v>
      </c>
      <c r="N1712" s="4" t="s">
        <v>572</v>
      </c>
      <c r="O1712" s="4">
        <v>31112007</v>
      </c>
      <c r="P1712" s="4">
        <v>47463</v>
      </c>
      <c r="Q1712" s="4">
        <v>9018</v>
      </c>
      <c r="R1712" s="4">
        <v>56481</v>
      </c>
    </row>
    <row r="1713" spans="1:18" x14ac:dyDescent="0.25">
      <c r="A1713" t="s">
        <v>1025</v>
      </c>
      <c r="B1713" t="s">
        <v>486</v>
      </c>
      <c r="C1713">
        <v>70285100</v>
      </c>
      <c r="D1713">
        <v>92</v>
      </c>
      <c r="E1713">
        <v>31145346</v>
      </c>
      <c r="F1713" t="s">
        <v>683</v>
      </c>
      <c r="G1713" s="1">
        <v>45355</v>
      </c>
      <c r="H1713">
        <v>5468741</v>
      </c>
      <c r="I1713">
        <v>96</v>
      </c>
      <c r="J1713" t="s">
        <v>132</v>
      </c>
      <c r="K1713" s="6" t="str">
        <f>IFERROR(IF(AND(VLOOKUP($C1713,Hes!$A:$B, 1, FALSE), $M1713&lt;&gt;" "), "Ingresada", "Falta Ingresar"), " ")</f>
        <v>Falta Ingresar</v>
      </c>
      <c r="L1713" s="3" t="str">
        <f>IFERROR(VLOOKUP($C1713,Observaciones!$A:$B,2,FALSE)," ")</f>
        <v>XOC Y CC</v>
      </c>
      <c r="M1713" t="s">
        <v>553</v>
      </c>
      <c r="N1713" s="4" t="s">
        <v>572</v>
      </c>
      <c r="O1713" s="4">
        <v>31145346</v>
      </c>
      <c r="P1713" s="4">
        <v>218420</v>
      </c>
      <c r="Q1713" s="4">
        <v>41500</v>
      </c>
      <c r="R1713" s="4">
        <v>259920</v>
      </c>
    </row>
    <row r="1714" spans="1:18" x14ac:dyDescent="0.25">
      <c r="A1714" t="s">
        <v>1025</v>
      </c>
      <c r="B1714" t="s">
        <v>486</v>
      </c>
      <c r="C1714">
        <v>70285100</v>
      </c>
      <c r="D1714">
        <v>30</v>
      </c>
      <c r="E1714">
        <v>31146253</v>
      </c>
      <c r="F1714" t="s">
        <v>683</v>
      </c>
      <c r="G1714" s="1">
        <v>45355</v>
      </c>
      <c r="H1714">
        <v>5468845</v>
      </c>
      <c r="I1714">
        <v>96</v>
      </c>
      <c r="J1714" t="s">
        <v>132</v>
      </c>
      <c r="K1714" s="6" t="str">
        <f>IFERROR(IF(AND(VLOOKUP($C1714,Hes!$A:$B, 1, FALSE), $M1714&lt;&gt;" "), "Ingresada", "Falta Ingresar"), " ")</f>
        <v>Falta Ingresar</v>
      </c>
      <c r="L1714" s="3" t="str">
        <f>IFERROR(VLOOKUP($C1714,Observaciones!$A:$B,2,FALSE)," ")</f>
        <v>XOC Y CC</v>
      </c>
      <c r="M1714" t="s">
        <v>553</v>
      </c>
      <c r="N1714" s="4" t="s">
        <v>572</v>
      </c>
      <c r="O1714" s="4">
        <v>31146253</v>
      </c>
      <c r="P1714" s="4">
        <v>44825</v>
      </c>
      <c r="Q1714" s="4">
        <v>8517</v>
      </c>
      <c r="R1714" s="4">
        <v>53342</v>
      </c>
    </row>
    <row r="1715" spans="1:18" x14ac:dyDescent="0.25">
      <c r="A1715" t="s">
        <v>1025</v>
      </c>
      <c r="B1715" t="s">
        <v>486</v>
      </c>
      <c r="C1715">
        <v>70285100</v>
      </c>
      <c r="D1715">
        <v>28</v>
      </c>
      <c r="E1715">
        <v>31146245</v>
      </c>
      <c r="F1715" t="s">
        <v>683</v>
      </c>
      <c r="G1715" s="1">
        <v>45355</v>
      </c>
      <c r="H1715">
        <v>5468846</v>
      </c>
      <c r="I1715">
        <v>96</v>
      </c>
      <c r="J1715" t="s">
        <v>132</v>
      </c>
      <c r="K1715" s="6" t="str">
        <f>IFERROR(IF(AND(VLOOKUP($C1715,Hes!$A:$B, 1, FALSE), $M1715&lt;&gt;" "), "Ingresada", "Falta Ingresar"), " ")</f>
        <v>Falta Ingresar</v>
      </c>
      <c r="L1715" s="3" t="str">
        <f>IFERROR(VLOOKUP($C1715,Observaciones!$A:$B,2,FALSE)," ")</f>
        <v>XOC Y CC</v>
      </c>
      <c r="M1715" t="s">
        <v>553</v>
      </c>
      <c r="N1715" s="4" t="s">
        <v>572</v>
      </c>
      <c r="O1715" s="4">
        <v>31146245</v>
      </c>
      <c r="P1715" s="4">
        <v>11957</v>
      </c>
      <c r="Q1715" s="4">
        <v>2272</v>
      </c>
      <c r="R1715" s="4">
        <v>14229</v>
      </c>
    </row>
    <row r="1716" spans="1:18" x14ac:dyDescent="0.25">
      <c r="A1716" t="s">
        <v>1025</v>
      </c>
      <c r="B1716" t="s">
        <v>486</v>
      </c>
      <c r="C1716">
        <v>70285100</v>
      </c>
      <c r="D1716">
        <v>33</v>
      </c>
      <c r="E1716">
        <v>31146265</v>
      </c>
      <c r="F1716" t="s">
        <v>683</v>
      </c>
      <c r="G1716" s="1">
        <v>45355</v>
      </c>
      <c r="H1716">
        <v>5468847</v>
      </c>
      <c r="I1716">
        <v>96</v>
      </c>
      <c r="J1716" t="s">
        <v>132</v>
      </c>
      <c r="K1716" s="6" t="str">
        <f>IFERROR(IF(AND(VLOOKUP($C1716,Hes!$A:$B, 1, FALSE), $M1716&lt;&gt;" "), "Ingresada", "Falta Ingresar"), " ")</f>
        <v>Falta Ingresar</v>
      </c>
      <c r="L1716" s="3" t="str">
        <f>IFERROR(VLOOKUP($C1716,Observaciones!$A:$B,2,FALSE)," ")</f>
        <v>XOC Y CC</v>
      </c>
      <c r="M1716" t="s">
        <v>553</v>
      </c>
      <c r="N1716" s="4" t="s">
        <v>572</v>
      </c>
      <c r="O1716" s="4">
        <v>31146265</v>
      </c>
      <c r="P1716" s="4">
        <v>91515</v>
      </c>
      <c r="Q1716" s="4">
        <v>17388</v>
      </c>
      <c r="R1716" s="4">
        <v>108903</v>
      </c>
    </row>
    <row r="1717" spans="1:18" x14ac:dyDescent="0.25">
      <c r="A1717" t="s">
        <v>1025</v>
      </c>
      <c r="B1717" t="s">
        <v>486</v>
      </c>
      <c r="C1717">
        <v>70285100</v>
      </c>
      <c r="D1717">
        <v>381</v>
      </c>
      <c r="E1717">
        <v>31146260</v>
      </c>
      <c r="F1717" t="s">
        <v>683</v>
      </c>
      <c r="G1717" s="1">
        <v>45355</v>
      </c>
      <c r="H1717">
        <v>5468858</v>
      </c>
      <c r="I1717">
        <v>96</v>
      </c>
      <c r="J1717" t="s">
        <v>132</v>
      </c>
      <c r="K1717" s="6" t="str">
        <f>IFERROR(IF(AND(VLOOKUP($C1717,Hes!$A:$B, 1, FALSE), $M1717&lt;&gt;" "), "Ingresada", "Falta Ingresar"), " ")</f>
        <v>Falta Ingresar</v>
      </c>
      <c r="L1717" s="3" t="str">
        <f>IFERROR(VLOOKUP($C1717,Observaciones!$A:$B,2,FALSE)," ")</f>
        <v>XOC Y CC</v>
      </c>
      <c r="M1717" t="s">
        <v>553</v>
      </c>
      <c r="N1717" s="4" t="s">
        <v>572</v>
      </c>
      <c r="O1717" s="4">
        <v>31146260</v>
      </c>
      <c r="P1717" s="4">
        <v>23971</v>
      </c>
      <c r="Q1717" s="4">
        <v>4554</v>
      </c>
      <c r="R1717" s="4">
        <v>28525</v>
      </c>
    </row>
    <row r="1718" spans="1:18" x14ac:dyDescent="0.25">
      <c r="A1718" t="s">
        <v>1025</v>
      </c>
      <c r="B1718" t="s">
        <v>486</v>
      </c>
      <c r="C1718">
        <v>70285100</v>
      </c>
      <c r="D1718">
        <v>112</v>
      </c>
      <c r="E1718">
        <v>31146267</v>
      </c>
      <c r="F1718" t="s">
        <v>683</v>
      </c>
      <c r="G1718" s="1">
        <v>45355</v>
      </c>
      <c r="H1718">
        <v>5468892</v>
      </c>
      <c r="I1718">
        <v>96</v>
      </c>
      <c r="J1718" t="s">
        <v>132</v>
      </c>
      <c r="K1718" s="6" t="str">
        <f>IFERROR(IF(AND(VLOOKUP($C1718,Hes!$A:$B, 1, FALSE), $M1718&lt;&gt;" "), "Ingresada", "Falta Ingresar"), " ")</f>
        <v>Falta Ingresar</v>
      </c>
      <c r="L1718" s="3" t="str">
        <f>IFERROR(VLOOKUP($C1718,Observaciones!$A:$B,2,FALSE)," ")</f>
        <v>XOC Y CC</v>
      </c>
      <c r="M1718" t="s">
        <v>553</v>
      </c>
      <c r="N1718" s="4" t="s">
        <v>572</v>
      </c>
      <c r="O1718" s="4">
        <v>31146267</v>
      </c>
      <c r="P1718" s="4">
        <v>32292</v>
      </c>
      <c r="Q1718" s="4">
        <v>6135</v>
      </c>
      <c r="R1718" s="4">
        <v>38427</v>
      </c>
    </row>
    <row r="1719" spans="1:18" x14ac:dyDescent="0.25">
      <c r="A1719" t="s">
        <v>1025</v>
      </c>
      <c r="B1719" t="s">
        <v>486</v>
      </c>
      <c r="C1719">
        <v>70285100</v>
      </c>
      <c r="D1719">
        <v>536</v>
      </c>
      <c r="E1719">
        <v>31146248</v>
      </c>
      <c r="F1719" t="s">
        <v>683</v>
      </c>
      <c r="G1719" s="1">
        <v>45355</v>
      </c>
      <c r="H1719">
        <v>5468894</v>
      </c>
      <c r="I1719">
        <v>96</v>
      </c>
      <c r="J1719" t="s">
        <v>132</v>
      </c>
      <c r="K1719" s="6" t="str">
        <f>IFERROR(IF(AND(VLOOKUP($C1719,Hes!$A:$B, 1, FALSE), $M1719&lt;&gt;" "), "Ingresada", "Falta Ingresar"), " ")</f>
        <v>Falta Ingresar</v>
      </c>
      <c r="L1719" s="3" t="str">
        <f>IFERROR(VLOOKUP($C1719,Observaciones!$A:$B,2,FALSE)," ")</f>
        <v>XOC Y CC</v>
      </c>
      <c r="M1719" t="s">
        <v>553</v>
      </c>
      <c r="N1719" s="4" t="s">
        <v>572</v>
      </c>
      <c r="O1719" s="4">
        <v>31146248</v>
      </c>
      <c r="P1719" s="4">
        <v>29038</v>
      </c>
      <c r="Q1719" s="4">
        <v>5517</v>
      </c>
      <c r="R1719" s="4">
        <v>34555</v>
      </c>
    </row>
    <row r="1720" spans="1:18" x14ac:dyDescent="0.25">
      <c r="A1720" t="s">
        <v>1025</v>
      </c>
      <c r="B1720" t="s">
        <v>486</v>
      </c>
      <c r="C1720">
        <v>70285100</v>
      </c>
      <c r="D1720">
        <v>299</v>
      </c>
      <c r="E1720">
        <v>31146263</v>
      </c>
      <c r="F1720" t="s">
        <v>683</v>
      </c>
      <c r="G1720" s="1">
        <v>45355</v>
      </c>
      <c r="H1720">
        <v>5468906</v>
      </c>
      <c r="I1720">
        <v>96</v>
      </c>
      <c r="J1720" t="s">
        <v>132</v>
      </c>
      <c r="K1720" s="6" t="str">
        <f>IFERROR(IF(AND(VLOOKUP($C1720,Hes!$A:$B, 1, FALSE), $M1720&lt;&gt;" "), "Ingresada", "Falta Ingresar"), " ")</f>
        <v>Falta Ingresar</v>
      </c>
      <c r="L1720" s="3" t="str">
        <f>IFERROR(VLOOKUP($C1720,Observaciones!$A:$B,2,FALSE)," ")</f>
        <v>XOC Y CC</v>
      </c>
      <c r="M1720" t="s">
        <v>553</v>
      </c>
      <c r="N1720" s="4" t="s">
        <v>572</v>
      </c>
      <c r="O1720" s="4">
        <v>31146263</v>
      </c>
      <c r="P1720" s="4">
        <v>169004</v>
      </c>
      <c r="Q1720" s="4">
        <v>32111</v>
      </c>
      <c r="R1720" s="4">
        <v>201115</v>
      </c>
    </row>
    <row r="1721" spans="1:18" x14ac:dyDescent="0.25">
      <c r="A1721" t="s">
        <v>1025</v>
      </c>
      <c r="B1721" t="s">
        <v>486</v>
      </c>
      <c r="C1721">
        <v>70285100</v>
      </c>
      <c r="D1721">
        <v>182</v>
      </c>
      <c r="E1721">
        <v>31146787</v>
      </c>
      <c r="F1721" t="s">
        <v>683</v>
      </c>
      <c r="G1721" s="1">
        <v>45353</v>
      </c>
      <c r="H1721">
        <v>5468962</v>
      </c>
      <c r="I1721">
        <v>96</v>
      </c>
      <c r="J1721" t="s">
        <v>132</v>
      </c>
      <c r="K1721" s="6" t="str">
        <f>IFERROR(IF(AND(VLOOKUP($C1721,Hes!$A:$B, 1, FALSE), $M1721&lt;&gt;" "), "Ingresada", "Falta Ingresar"), " ")</f>
        <v>Falta Ingresar</v>
      </c>
      <c r="L1721" s="3" t="str">
        <f>IFERROR(VLOOKUP($C1721,Observaciones!$A:$B,2,FALSE)," ")</f>
        <v>XOC Y CC</v>
      </c>
      <c r="M1721" t="s">
        <v>553</v>
      </c>
      <c r="N1721" s="4" t="s">
        <v>572</v>
      </c>
      <c r="O1721" s="4">
        <v>31146787</v>
      </c>
      <c r="P1721" s="4">
        <v>578712</v>
      </c>
      <c r="Q1721" s="4">
        <v>109955</v>
      </c>
      <c r="R1721" s="4">
        <v>688667</v>
      </c>
    </row>
    <row r="1722" spans="1:18" x14ac:dyDescent="0.25">
      <c r="A1722" t="s">
        <v>1025</v>
      </c>
      <c r="B1722" t="s">
        <v>486</v>
      </c>
      <c r="C1722">
        <v>70285100</v>
      </c>
      <c r="D1722">
        <v>321</v>
      </c>
      <c r="E1722">
        <v>31146785</v>
      </c>
      <c r="F1722" t="s">
        <v>683</v>
      </c>
      <c r="G1722" s="1">
        <v>45353</v>
      </c>
      <c r="H1722">
        <v>5468971</v>
      </c>
      <c r="I1722">
        <v>96</v>
      </c>
      <c r="J1722" t="s">
        <v>132</v>
      </c>
      <c r="K1722" s="6" t="str">
        <f>IFERROR(IF(AND(VLOOKUP($C1722,Hes!$A:$B, 1, FALSE), $M1722&lt;&gt;" "), "Ingresada", "Falta Ingresar"), " ")</f>
        <v>Falta Ingresar</v>
      </c>
      <c r="L1722" s="3" t="str">
        <f>IFERROR(VLOOKUP($C1722,Observaciones!$A:$B,2,FALSE)," ")</f>
        <v>XOC Y CC</v>
      </c>
      <c r="M1722" t="s">
        <v>553</v>
      </c>
      <c r="N1722" s="4" t="s">
        <v>572</v>
      </c>
      <c r="O1722" s="4">
        <v>31146785</v>
      </c>
      <c r="P1722" s="4">
        <v>10722</v>
      </c>
      <c r="Q1722" s="4">
        <v>2037</v>
      </c>
      <c r="R1722" s="4">
        <v>12759</v>
      </c>
    </row>
    <row r="1723" spans="1:18" x14ac:dyDescent="0.25">
      <c r="A1723" t="s">
        <v>1025</v>
      </c>
      <c r="B1723" t="s">
        <v>486</v>
      </c>
      <c r="C1723">
        <v>70285100</v>
      </c>
      <c r="D1723">
        <v>317</v>
      </c>
      <c r="E1723">
        <v>31146782</v>
      </c>
      <c r="F1723" t="s">
        <v>683</v>
      </c>
      <c r="G1723" s="1">
        <v>45353</v>
      </c>
      <c r="H1723">
        <v>5468974</v>
      </c>
      <c r="I1723">
        <v>96</v>
      </c>
      <c r="J1723" t="s">
        <v>132</v>
      </c>
      <c r="K1723" s="6" t="str">
        <f>IFERROR(IF(AND(VLOOKUP($C1723,Hes!$A:$B, 1, FALSE), $M1723&lt;&gt;" "), "Ingresada", "Falta Ingresar"), " ")</f>
        <v>Falta Ingresar</v>
      </c>
      <c r="L1723" s="3" t="str">
        <f>IFERROR(VLOOKUP($C1723,Observaciones!$A:$B,2,FALSE)," ")</f>
        <v>XOC Y CC</v>
      </c>
      <c r="M1723" t="s">
        <v>553</v>
      </c>
      <c r="N1723" s="4" t="s">
        <v>572</v>
      </c>
      <c r="O1723" s="4">
        <v>31146782</v>
      </c>
      <c r="P1723" s="4">
        <v>62253</v>
      </c>
      <c r="Q1723" s="4">
        <v>11828</v>
      </c>
      <c r="R1723" s="4">
        <v>74081</v>
      </c>
    </row>
    <row r="1724" spans="1:18" x14ac:dyDescent="0.25">
      <c r="A1724" t="s">
        <v>1025</v>
      </c>
      <c r="B1724" t="s">
        <v>486</v>
      </c>
      <c r="C1724">
        <v>70285100</v>
      </c>
      <c r="D1724">
        <v>113</v>
      </c>
      <c r="E1724">
        <v>31146244</v>
      </c>
      <c r="F1724" t="s">
        <v>683</v>
      </c>
      <c r="G1724" s="1">
        <v>45355</v>
      </c>
      <c r="H1724">
        <v>5468979</v>
      </c>
      <c r="I1724">
        <v>96</v>
      </c>
      <c r="J1724" t="s">
        <v>132</v>
      </c>
      <c r="K1724" s="6" t="str">
        <f>IFERROR(IF(AND(VLOOKUP($C1724,Hes!$A:$B, 1, FALSE), $M1724&lt;&gt;" "), "Ingresada", "Falta Ingresar"), " ")</f>
        <v>Falta Ingresar</v>
      </c>
      <c r="L1724" s="3" t="str">
        <f>IFERROR(VLOOKUP($C1724,Observaciones!$A:$B,2,FALSE)," ")</f>
        <v>XOC Y CC</v>
      </c>
      <c r="M1724" t="s">
        <v>553</v>
      </c>
      <c r="N1724" s="4" t="s">
        <v>572</v>
      </c>
      <c r="O1724" s="4">
        <v>31146244</v>
      </c>
      <c r="P1724" s="4">
        <v>73097</v>
      </c>
      <c r="Q1724" s="4">
        <v>13888</v>
      </c>
      <c r="R1724" s="4">
        <v>86985</v>
      </c>
    </row>
    <row r="1725" spans="1:18" x14ac:dyDescent="0.25">
      <c r="A1725" t="s">
        <v>1025</v>
      </c>
      <c r="B1725" t="s">
        <v>486</v>
      </c>
      <c r="C1725">
        <v>70285100</v>
      </c>
      <c r="D1725">
        <v>613</v>
      </c>
      <c r="E1725">
        <v>31146241</v>
      </c>
      <c r="F1725" t="s">
        <v>683</v>
      </c>
      <c r="G1725" s="1">
        <v>45355</v>
      </c>
      <c r="H1725">
        <v>5468984</v>
      </c>
      <c r="I1725">
        <v>96</v>
      </c>
      <c r="J1725" t="s">
        <v>132</v>
      </c>
      <c r="K1725" s="6" t="str">
        <f>IFERROR(IF(AND(VLOOKUP($C1725,Hes!$A:$B, 1, FALSE), $M1725&lt;&gt;" "), "Ingresada", "Falta Ingresar"), " ")</f>
        <v>Falta Ingresar</v>
      </c>
      <c r="L1725" s="3" t="str">
        <f>IFERROR(VLOOKUP($C1725,Observaciones!$A:$B,2,FALSE)," ")</f>
        <v>XOC Y CC</v>
      </c>
      <c r="M1725" t="s">
        <v>553</v>
      </c>
      <c r="N1725" s="4" t="s">
        <v>572</v>
      </c>
      <c r="O1725" s="4">
        <v>31146241</v>
      </c>
      <c r="P1725" s="4">
        <v>65214</v>
      </c>
      <c r="Q1725" s="4">
        <v>12391</v>
      </c>
      <c r="R1725" s="4">
        <v>77605</v>
      </c>
    </row>
    <row r="1726" spans="1:18" x14ac:dyDescent="0.25">
      <c r="A1726" t="s">
        <v>1025</v>
      </c>
      <c r="B1726" t="s">
        <v>486</v>
      </c>
      <c r="C1726">
        <v>70285100</v>
      </c>
      <c r="D1726">
        <v>26</v>
      </c>
      <c r="E1726">
        <v>31146257</v>
      </c>
      <c r="F1726" t="s">
        <v>683</v>
      </c>
      <c r="G1726" s="1">
        <v>45355</v>
      </c>
      <c r="H1726">
        <v>5469001</v>
      </c>
      <c r="I1726">
        <v>96</v>
      </c>
      <c r="J1726" t="s">
        <v>132</v>
      </c>
      <c r="K1726" s="6" t="str">
        <f>IFERROR(IF(AND(VLOOKUP($C1726,Hes!$A:$B, 1, FALSE), $M1726&lt;&gt;" "), "Ingresada", "Falta Ingresar"), " ")</f>
        <v>Falta Ingresar</v>
      </c>
      <c r="L1726" s="3" t="str">
        <f>IFERROR(VLOOKUP($C1726,Observaciones!$A:$B,2,FALSE)," ")</f>
        <v>XOC Y CC</v>
      </c>
      <c r="M1726" t="s">
        <v>553</v>
      </c>
      <c r="N1726" s="4" t="s">
        <v>572</v>
      </c>
      <c r="O1726" s="4">
        <v>31146257</v>
      </c>
      <c r="P1726" s="4">
        <v>82732</v>
      </c>
      <c r="Q1726" s="4">
        <v>15719</v>
      </c>
      <c r="R1726" s="4">
        <v>98451</v>
      </c>
    </row>
    <row r="1727" spans="1:18" x14ac:dyDescent="0.25">
      <c r="A1727" t="s">
        <v>1025</v>
      </c>
      <c r="B1727" t="s">
        <v>486</v>
      </c>
      <c r="C1727">
        <v>70285100</v>
      </c>
      <c r="D1727">
        <v>35</v>
      </c>
      <c r="E1727">
        <v>31146255</v>
      </c>
      <c r="F1727" t="s">
        <v>683</v>
      </c>
      <c r="G1727" s="1">
        <v>45355</v>
      </c>
      <c r="H1727">
        <v>5469056</v>
      </c>
      <c r="I1727">
        <v>96</v>
      </c>
      <c r="J1727" t="s">
        <v>132</v>
      </c>
      <c r="K1727" s="6" t="str">
        <f>IFERROR(IF(AND(VLOOKUP($C1727,Hes!$A:$B, 1, FALSE), $M1727&lt;&gt;" "), "Ingresada", "Falta Ingresar"), " ")</f>
        <v>Falta Ingresar</v>
      </c>
      <c r="L1727" s="3" t="str">
        <f>IFERROR(VLOOKUP($C1727,Observaciones!$A:$B,2,FALSE)," ")</f>
        <v>XOC Y CC</v>
      </c>
      <c r="M1727" t="s">
        <v>553</v>
      </c>
      <c r="N1727" s="4" t="s">
        <v>572</v>
      </c>
      <c r="O1727" s="4">
        <v>31146255</v>
      </c>
      <c r="P1727" s="4">
        <v>32178</v>
      </c>
      <c r="Q1727" s="4">
        <v>6114</v>
      </c>
      <c r="R1727" s="4">
        <v>38292</v>
      </c>
    </row>
    <row r="1728" spans="1:18" x14ac:dyDescent="0.25">
      <c r="A1728" t="s">
        <v>1025</v>
      </c>
      <c r="B1728" t="s">
        <v>486</v>
      </c>
      <c r="C1728">
        <v>70285100</v>
      </c>
      <c r="D1728">
        <v>111</v>
      </c>
      <c r="E1728">
        <v>31146250</v>
      </c>
      <c r="F1728" t="s">
        <v>683</v>
      </c>
      <c r="G1728" s="1">
        <v>45355</v>
      </c>
      <c r="H1728">
        <v>5469057</v>
      </c>
      <c r="I1728">
        <v>96</v>
      </c>
      <c r="J1728" t="s">
        <v>132</v>
      </c>
      <c r="K1728" s="6" t="str">
        <f>IFERROR(IF(AND(VLOOKUP($C1728,Hes!$A:$B, 1, FALSE), $M1728&lt;&gt;" "), "Ingresada", "Falta Ingresar"), " ")</f>
        <v>Falta Ingresar</v>
      </c>
      <c r="L1728" s="3" t="str">
        <f>IFERROR(VLOOKUP($C1728,Observaciones!$A:$B,2,FALSE)," ")</f>
        <v>XOC Y CC</v>
      </c>
      <c r="M1728" t="s">
        <v>553</v>
      </c>
      <c r="N1728" s="4" t="s">
        <v>572</v>
      </c>
      <c r="O1728" s="4">
        <v>31146250</v>
      </c>
      <c r="P1728" s="4">
        <v>61550</v>
      </c>
      <c r="Q1728" s="4">
        <v>11695</v>
      </c>
      <c r="R1728" s="4">
        <v>73245</v>
      </c>
    </row>
    <row r="1729" spans="1:18" x14ac:dyDescent="0.25">
      <c r="A1729" t="s">
        <v>1025</v>
      </c>
      <c r="B1729" t="s">
        <v>486</v>
      </c>
      <c r="C1729">
        <v>70285100</v>
      </c>
      <c r="D1729">
        <v>382</v>
      </c>
      <c r="E1729">
        <v>31146236</v>
      </c>
      <c r="F1729" t="s">
        <v>683</v>
      </c>
      <c r="G1729" s="1">
        <v>45355</v>
      </c>
      <c r="H1729">
        <v>5469065</v>
      </c>
      <c r="I1729">
        <v>96</v>
      </c>
      <c r="J1729" t="s">
        <v>132</v>
      </c>
      <c r="K1729" s="6" t="str">
        <f>IFERROR(IF(AND(VLOOKUP($C1729,Hes!$A:$B, 1, FALSE), $M1729&lt;&gt;" "), "Ingresada", "Falta Ingresar"), " ")</f>
        <v>Falta Ingresar</v>
      </c>
      <c r="L1729" s="3" t="str">
        <f>IFERROR(VLOOKUP($C1729,Observaciones!$A:$B,2,FALSE)," ")</f>
        <v>XOC Y CC</v>
      </c>
      <c r="M1729" t="s">
        <v>553</v>
      </c>
      <c r="N1729" s="4" t="s">
        <v>572</v>
      </c>
      <c r="O1729" s="4">
        <v>31146236</v>
      </c>
      <c r="P1729" s="4">
        <v>38348</v>
      </c>
      <c r="Q1729" s="4">
        <v>7286</v>
      </c>
      <c r="R1729" s="4">
        <v>45634</v>
      </c>
    </row>
    <row r="1730" spans="1:18" x14ac:dyDescent="0.25">
      <c r="A1730" t="s">
        <v>1025</v>
      </c>
      <c r="B1730" t="s">
        <v>486</v>
      </c>
      <c r="C1730">
        <v>70285100</v>
      </c>
      <c r="D1730">
        <v>4158</v>
      </c>
      <c r="E1730">
        <v>4561413428</v>
      </c>
      <c r="F1730" t="s">
        <v>683</v>
      </c>
      <c r="G1730" s="1">
        <v>45355</v>
      </c>
      <c r="H1730">
        <v>5469077</v>
      </c>
      <c r="I1730">
        <v>96</v>
      </c>
      <c r="J1730" t="s">
        <v>132</v>
      </c>
      <c r="K1730" s="6" t="str">
        <f>IFERROR(IF(AND(VLOOKUP($C1730,Hes!$A:$B, 1, FALSE), $M1730&lt;&gt;" "), "Ingresada", "Falta Ingresar"), " ")</f>
        <v>Falta Ingresar</v>
      </c>
      <c r="L1730" s="3" t="str">
        <f>IFERROR(VLOOKUP($C1730,Observaciones!$A:$B,2,FALSE)," ")</f>
        <v>XOC Y CC</v>
      </c>
      <c r="M1730" t="s">
        <v>553</v>
      </c>
      <c r="N1730" s="4" t="s">
        <v>572</v>
      </c>
      <c r="O1730" s="4">
        <v>31144801</v>
      </c>
      <c r="P1730" s="4">
        <v>43500</v>
      </c>
      <c r="Q1730" s="4">
        <v>8265</v>
      </c>
      <c r="R1730" s="4">
        <v>51765</v>
      </c>
    </row>
    <row r="1731" spans="1:18" x14ac:dyDescent="0.25">
      <c r="A1731" t="s">
        <v>1025</v>
      </c>
      <c r="B1731" t="s">
        <v>486</v>
      </c>
      <c r="C1731">
        <v>70285100</v>
      </c>
      <c r="D1731">
        <v>121</v>
      </c>
      <c r="E1731">
        <v>31146101</v>
      </c>
      <c r="F1731" t="s">
        <v>683</v>
      </c>
      <c r="G1731" s="1">
        <v>45355</v>
      </c>
      <c r="H1731">
        <v>5469158</v>
      </c>
      <c r="I1731">
        <v>96</v>
      </c>
      <c r="J1731" t="s">
        <v>132</v>
      </c>
      <c r="K1731" s="6" t="str">
        <f>IFERROR(IF(AND(VLOOKUP($C1731,Hes!$A:$B, 1, FALSE), $M1731&lt;&gt;" "), "Ingresada", "Falta Ingresar"), " ")</f>
        <v>Falta Ingresar</v>
      </c>
      <c r="L1731" s="3" t="str">
        <f>IFERROR(VLOOKUP($C1731,Observaciones!$A:$B,2,FALSE)," ")</f>
        <v>XOC Y CC</v>
      </c>
      <c r="M1731" t="s">
        <v>553</v>
      </c>
      <c r="N1731" s="4" t="s">
        <v>572</v>
      </c>
      <c r="O1731" s="4">
        <v>31146101</v>
      </c>
      <c r="P1731" s="4">
        <v>146081</v>
      </c>
      <c r="Q1731" s="4">
        <v>27755</v>
      </c>
      <c r="R1731" s="4">
        <v>173836</v>
      </c>
    </row>
    <row r="1732" spans="1:18" x14ac:dyDescent="0.25">
      <c r="A1732" t="s">
        <v>1025</v>
      </c>
      <c r="B1732" t="s">
        <v>486</v>
      </c>
      <c r="C1732">
        <v>70285100</v>
      </c>
      <c r="D1732">
        <v>456</v>
      </c>
      <c r="E1732">
        <v>31145410</v>
      </c>
      <c r="F1732" t="s">
        <v>683</v>
      </c>
      <c r="G1732" s="1">
        <v>45355</v>
      </c>
      <c r="H1732">
        <v>5469525</v>
      </c>
      <c r="I1732">
        <v>96</v>
      </c>
      <c r="J1732" t="s">
        <v>132</v>
      </c>
      <c r="K1732" s="6" t="str">
        <f>IFERROR(IF(AND(VLOOKUP($C1732,Hes!$A:$B, 1, FALSE), $M1732&lt;&gt;" "), "Ingresada", "Falta Ingresar"), " ")</f>
        <v>Falta Ingresar</v>
      </c>
      <c r="L1732" s="3" t="str">
        <f>IFERROR(VLOOKUP($C1732,Observaciones!$A:$B,2,FALSE)," ")</f>
        <v>XOC Y CC</v>
      </c>
      <c r="M1732" t="s">
        <v>553</v>
      </c>
      <c r="N1732" s="4" t="s">
        <v>572</v>
      </c>
      <c r="O1732" s="4">
        <v>31145410</v>
      </c>
      <c r="P1732" s="4">
        <v>84870</v>
      </c>
      <c r="Q1732" s="4">
        <v>16125</v>
      </c>
      <c r="R1732" s="4">
        <v>100995</v>
      </c>
    </row>
    <row r="1733" spans="1:18" x14ac:dyDescent="0.25">
      <c r="A1733" t="s">
        <v>1025</v>
      </c>
      <c r="B1733" t="s">
        <v>486</v>
      </c>
      <c r="C1733">
        <v>70285100</v>
      </c>
      <c r="D1733">
        <v>423</v>
      </c>
      <c r="E1733">
        <v>31146624</v>
      </c>
      <c r="F1733" t="s">
        <v>683</v>
      </c>
      <c r="G1733" s="1">
        <v>45355</v>
      </c>
      <c r="H1733">
        <v>5469529</v>
      </c>
      <c r="I1733">
        <v>96</v>
      </c>
      <c r="J1733" t="s">
        <v>132</v>
      </c>
      <c r="K1733" s="6" t="str">
        <f>IFERROR(IF(AND(VLOOKUP($C1733,Hes!$A:$B, 1, FALSE), $M1733&lt;&gt;" "), "Ingresada", "Falta Ingresar"), " ")</f>
        <v>Falta Ingresar</v>
      </c>
      <c r="L1733" s="3" t="str">
        <f>IFERROR(VLOOKUP($C1733,Observaciones!$A:$B,2,FALSE)," ")</f>
        <v>XOC Y CC</v>
      </c>
      <c r="M1733" t="s">
        <v>553</v>
      </c>
      <c r="N1733" s="4" t="s">
        <v>572</v>
      </c>
      <c r="O1733" s="4">
        <v>31146624</v>
      </c>
      <c r="P1733" s="4">
        <v>76104</v>
      </c>
      <c r="Q1733" s="4">
        <v>14460</v>
      </c>
      <c r="R1733" s="4">
        <v>90564</v>
      </c>
    </row>
    <row r="1734" spans="1:18" x14ac:dyDescent="0.25">
      <c r="A1734" t="s">
        <v>1025</v>
      </c>
      <c r="B1734" t="s">
        <v>486</v>
      </c>
      <c r="C1734">
        <v>70285100</v>
      </c>
      <c r="D1734">
        <v>274</v>
      </c>
      <c r="E1734">
        <v>31147943</v>
      </c>
      <c r="F1734" t="s">
        <v>683</v>
      </c>
      <c r="G1734" s="1">
        <v>45355</v>
      </c>
      <c r="H1734">
        <v>5469573</v>
      </c>
      <c r="I1734">
        <v>96</v>
      </c>
      <c r="J1734" t="s">
        <v>132</v>
      </c>
      <c r="K1734" s="6" t="str">
        <f>IFERROR(IF(AND(VLOOKUP($C1734,Hes!$A:$B, 1, FALSE), $M1734&lt;&gt;" "), "Ingresada", "Falta Ingresar"), " ")</f>
        <v>Falta Ingresar</v>
      </c>
      <c r="L1734" s="3" t="str">
        <f>IFERROR(VLOOKUP($C1734,Observaciones!$A:$B,2,FALSE)," ")</f>
        <v>XOC Y CC</v>
      </c>
      <c r="M1734" t="s">
        <v>553</v>
      </c>
      <c r="N1734" s="4" t="s">
        <v>572</v>
      </c>
      <c r="O1734" s="4">
        <v>31147943</v>
      </c>
      <c r="P1734" s="4">
        <v>28928</v>
      </c>
      <c r="Q1734" s="4">
        <v>5496</v>
      </c>
      <c r="R1734" s="4">
        <v>34424</v>
      </c>
    </row>
    <row r="1735" spans="1:18" x14ac:dyDescent="0.25">
      <c r="A1735" t="s">
        <v>1025</v>
      </c>
      <c r="B1735" t="s">
        <v>486</v>
      </c>
      <c r="C1735">
        <v>70285100</v>
      </c>
      <c r="D1735">
        <v>231</v>
      </c>
      <c r="E1735">
        <v>31148453</v>
      </c>
      <c r="F1735" t="s">
        <v>683</v>
      </c>
      <c r="G1735" s="1">
        <v>45355</v>
      </c>
      <c r="H1735">
        <v>5469601</v>
      </c>
      <c r="I1735">
        <v>96</v>
      </c>
      <c r="J1735" t="s">
        <v>132</v>
      </c>
      <c r="K1735" s="6" t="str">
        <f>IFERROR(IF(AND(VLOOKUP($C1735,Hes!$A:$B, 1, FALSE), $M1735&lt;&gt;" "), "Ingresada", "Falta Ingresar"), " ")</f>
        <v>Falta Ingresar</v>
      </c>
      <c r="L1735" s="3" t="str">
        <f>IFERROR(VLOOKUP($C1735,Observaciones!$A:$B,2,FALSE)," ")</f>
        <v>XOC Y CC</v>
      </c>
      <c r="M1735" t="s">
        <v>553</v>
      </c>
      <c r="N1735" s="4" t="s">
        <v>572</v>
      </c>
      <c r="O1735" s="4">
        <v>31148453</v>
      </c>
      <c r="P1735" s="4">
        <v>73856</v>
      </c>
      <c r="Q1735" s="4">
        <v>14033</v>
      </c>
      <c r="R1735" s="4">
        <v>87889</v>
      </c>
    </row>
    <row r="1736" spans="1:18" x14ac:dyDescent="0.25">
      <c r="A1736" t="s">
        <v>1025</v>
      </c>
      <c r="B1736" t="s">
        <v>486</v>
      </c>
      <c r="C1736">
        <v>70285100</v>
      </c>
      <c r="D1736">
        <v>1189</v>
      </c>
      <c r="E1736">
        <v>31146160</v>
      </c>
      <c r="F1736" t="s">
        <v>683</v>
      </c>
      <c r="G1736" s="1">
        <v>45355</v>
      </c>
      <c r="H1736">
        <v>5469633</v>
      </c>
      <c r="I1736">
        <v>96</v>
      </c>
      <c r="J1736" t="s">
        <v>132</v>
      </c>
      <c r="K1736" s="6" t="str">
        <f>IFERROR(IF(AND(VLOOKUP($C1736,Hes!$A:$B, 1, FALSE), $M1736&lt;&gt;" "), "Ingresada", "Falta Ingresar"), " ")</f>
        <v>Falta Ingresar</v>
      </c>
      <c r="L1736" s="3" t="str">
        <f>IFERROR(VLOOKUP($C1736,Observaciones!$A:$B,2,FALSE)," ")</f>
        <v>XOC Y CC</v>
      </c>
      <c r="M1736" t="s">
        <v>553</v>
      </c>
      <c r="N1736" s="4" t="s">
        <v>572</v>
      </c>
      <c r="O1736" s="4">
        <v>31146160</v>
      </c>
      <c r="P1736" s="4">
        <v>49832</v>
      </c>
      <c r="Q1736" s="4">
        <v>9468</v>
      </c>
      <c r="R1736" s="4">
        <v>59300</v>
      </c>
    </row>
    <row r="1737" spans="1:18" x14ac:dyDescent="0.25">
      <c r="A1737" t="s">
        <v>1025</v>
      </c>
      <c r="B1737" t="s">
        <v>486</v>
      </c>
      <c r="C1737">
        <v>70285100</v>
      </c>
      <c r="D1737">
        <v>392</v>
      </c>
      <c r="E1737">
        <v>31147805</v>
      </c>
      <c r="F1737" t="s">
        <v>683</v>
      </c>
      <c r="G1737" s="1">
        <v>45355</v>
      </c>
      <c r="H1737">
        <v>5469677</v>
      </c>
      <c r="I1737">
        <v>96</v>
      </c>
      <c r="J1737" t="s">
        <v>132</v>
      </c>
      <c r="K1737" s="6" t="str">
        <f>IFERROR(IF(AND(VLOOKUP($C1737,Hes!$A:$B, 1, FALSE), $M1737&lt;&gt;" "), "Ingresada", "Falta Ingresar"), " ")</f>
        <v>Falta Ingresar</v>
      </c>
      <c r="L1737" s="3" t="str">
        <f>IFERROR(VLOOKUP($C1737,Observaciones!$A:$B,2,FALSE)," ")</f>
        <v>XOC Y CC</v>
      </c>
      <c r="M1737" t="s">
        <v>553</v>
      </c>
      <c r="N1737" s="4" t="s">
        <v>572</v>
      </c>
      <c r="O1737" s="4">
        <v>31147805</v>
      </c>
      <c r="P1737" s="4">
        <v>40803</v>
      </c>
      <c r="Q1737" s="4">
        <v>7753</v>
      </c>
      <c r="R1737" s="4">
        <v>48556</v>
      </c>
    </row>
    <row r="1738" spans="1:18" x14ac:dyDescent="0.25">
      <c r="A1738" t="s">
        <v>1025</v>
      </c>
      <c r="B1738" t="s">
        <v>486</v>
      </c>
      <c r="C1738">
        <v>70285100</v>
      </c>
      <c r="D1738">
        <v>722</v>
      </c>
      <c r="E1738">
        <v>31146277</v>
      </c>
      <c r="F1738" t="s">
        <v>683</v>
      </c>
      <c r="G1738" s="1">
        <v>45355</v>
      </c>
      <c r="H1738">
        <v>5469686</v>
      </c>
      <c r="I1738">
        <v>96</v>
      </c>
      <c r="J1738" t="s">
        <v>132</v>
      </c>
      <c r="K1738" s="6" t="str">
        <f>IFERROR(IF(AND(VLOOKUP($C1738,Hes!$A:$B, 1, FALSE), $M1738&lt;&gt;" "), "Ingresada", "Falta Ingresar"), " ")</f>
        <v>Falta Ingresar</v>
      </c>
      <c r="L1738" s="3" t="str">
        <f>IFERROR(VLOOKUP($C1738,Observaciones!$A:$B,2,FALSE)," ")</f>
        <v>XOC Y CC</v>
      </c>
      <c r="M1738" t="s">
        <v>553</v>
      </c>
      <c r="N1738" s="4" t="s">
        <v>572</v>
      </c>
      <c r="O1738" s="4">
        <v>31146277</v>
      </c>
      <c r="P1738" s="4">
        <v>217403</v>
      </c>
      <c r="Q1738" s="4">
        <v>41307</v>
      </c>
      <c r="R1738" s="4">
        <v>258710</v>
      </c>
    </row>
    <row r="1739" spans="1:18" x14ac:dyDescent="0.25">
      <c r="A1739" t="s">
        <v>1025</v>
      </c>
      <c r="B1739" t="s">
        <v>486</v>
      </c>
      <c r="C1739">
        <v>70285100</v>
      </c>
      <c r="D1739">
        <v>633</v>
      </c>
      <c r="E1739">
        <v>31147972</v>
      </c>
      <c r="F1739" t="s">
        <v>683</v>
      </c>
      <c r="G1739" s="1">
        <v>45355</v>
      </c>
      <c r="H1739">
        <v>5469713</v>
      </c>
      <c r="I1739">
        <v>96</v>
      </c>
      <c r="J1739" t="s">
        <v>132</v>
      </c>
      <c r="K1739" s="6" t="str">
        <f>IFERROR(IF(AND(VLOOKUP($C1739,Hes!$A:$B, 1, FALSE), $M1739&lt;&gt;" "), "Ingresada", "Falta Ingresar"), " ")</f>
        <v>Falta Ingresar</v>
      </c>
      <c r="L1739" s="3" t="str">
        <f>IFERROR(VLOOKUP($C1739,Observaciones!$A:$B,2,FALSE)," ")</f>
        <v>XOC Y CC</v>
      </c>
      <c r="M1739" t="s">
        <v>553</v>
      </c>
      <c r="N1739" s="4" t="s">
        <v>572</v>
      </c>
      <c r="O1739" s="4">
        <v>31147972</v>
      </c>
      <c r="P1739" s="4">
        <v>34845</v>
      </c>
      <c r="Q1739" s="4">
        <v>6621</v>
      </c>
      <c r="R1739" s="4">
        <v>41466</v>
      </c>
    </row>
    <row r="1740" spans="1:18" x14ac:dyDescent="0.25">
      <c r="A1740" t="s">
        <v>1025</v>
      </c>
      <c r="B1740" t="s">
        <v>486</v>
      </c>
      <c r="C1740">
        <v>70285100</v>
      </c>
      <c r="D1740">
        <v>326</v>
      </c>
      <c r="E1740">
        <v>31147986</v>
      </c>
      <c r="F1740" t="s">
        <v>683</v>
      </c>
      <c r="G1740" s="1">
        <v>45355</v>
      </c>
      <c r="H1740">
        <v>5469727</v>
      </c>
      <c r="I1740">
        <v>96</v>
      </c>
      <c r="J1740" t="s">
        <v>132</v>
      </c>
      <c r="K1740" s="6" t="str">
        <f>IFERROR(IF(AND(VLOOKUP($C1740,Hes!$A:$B, 1, FALSE), $M1740&lt;&gt;" "), "Ingresada", "Falta Ingresar"), " ")</f>
        <v>Falta Ingresar</v>
      </c>
      <c r="L1740" s="3" t="str">
        <f>IFERROR(VLOOKUP($C1740,Observaciones!$A:$B,2,FALSE)," ")</f>
        <v>XOC Y CC</v>
      </c>
      <c r="M1740" t="s">
        <v>553</v>
      </c>
      <c r="N1740" s="4" t="s">
        <v>572</v>
      </c>
      <c r="O1740" s="4">
        <v>31147986</v>
      </c>
      <c r="P1740" s="4">
        <v>52306</v>
      </c>
      <c r="Q1740" s="4">
        <v>9938</v>
      </c>
      <c r="R1740" s="4">
        <v>62244</v>
      </c>
    </row>
    <row r="1741" spans="1:18" x14ac:dyDescent="0.25">
      <c r="A1741" t="s">
        <v>1025</v>
      </c>
      <c r="B1741" t="s">
        <v>486</v>
      </c>
      <c r="C1741">
        <v>70285100</v>
      </c>
      <c r="D1741">
        <v>439</v>
      </c>
      <c r="E1741">
        <v>31147961</v>
      </c>
      <c r="F1741" t="s">
        <v>683</v>
      </c>
      <c r="G1741" s="1">
        <v>45355</v>
      </c>
      <c r="H1741">
        <v>5469787</v>
      </c>
      <c r="I1741">
        <v>96</v>
      </c>
      <c r="J1741" t="s">
        <v>132</v>
      </c>
      <c r="K1741" s="6" t="str">
        <f>IFERROR(IF(AND(VLOOKUP($C1741,Hes!$A:$B, 1, FALSE), $M1741&lt;&gt;" "), "Ingresada", "Falta Ingresar"), " ")</f>
        <v>Falta Ingresar</v>
      </c>
      <c r="L1741" s="3" t="str">
        <f>IFERROR(VLOOKUP($C1741,Observaciones!$A:$B,2,FALSE)," ")</f>
        <v>XOC Y CC</v>
      </c>
      <c r="M1741" t="s">
        <v>553</v>
      </c>
      <c r="N1741" s="4" t="s">
        <v>572</v>
      </c>
      <c r="O1741" s="4">
        <v>31147961</v>
      </c>
      <c r="P1741" s="4">
        <v>160980</v>
      </c>
      <c r="Q1741" s="4">
        <v>30586</v>
      </c>
      <c r="R1741" s="4">
        <v>191566</v>
      </c>
    </row>
    <row r="1742" spans="1:18" x14ac:dyDescent="0.25">
      <c r="A1742" t="s">
        <v>1025</v>
      </c>
      <c r="B1742" t="s">
        <v>486</v>
      </c>
      <c r="C1742">
        <v>70285100</v>
      </c>
      <c r="D1742">
        <v>444</v>
      </c>
      <c r="E1742">
        <v>31147959</v>
      </c>
      <c r="F1742" t="s">
        <v>683</v>
      </c>
      <c r="G1742" s="1">
        <v>45355</v>
      </c>
      <c r="H1742">
        <v>5469788</v>
      </c>
      <c r="I1742">
        <v>96</v>
      </c>
      <c r="J1742" t="s">
        <v>132</v>
      </c>
      <c r="K1742" s="6" t="str">
        <f>IFERROR(IF(AND(VLOOKUP($C1742,Hes!$A:$B, 1, FALSE), $M1742&lt;&gt;" "), "Ingresada", "Falta Ingresar"), " ")</f>
        <v>Falta Ingresar</v>
      </c>
      <c r="L1742" s="3" t="str">
        <f>IFERROR(VLOOKUP($C1742,Observaciones!$A:$B,2,FALSE)," ")</f>
        <v>XOC Y CC</v>
      </c>
      <c r="M1742" t="s">
        <v>553</v>
      </c>
      <c r="N1742" s="4" t="s">
        <v>572</v>
      </c>
      <c r="O1742" s="4">
        <v>31147959</v>
      </c>
      <c r="P1742" s="4">
        <v>355905</v>
      </c>
      <c r="Q1742" s="4">
        <v>67622</v>
      </c>
      <c r="R1742" s="4">
        <v>423527</v>
      </c>
    </row>
    <row r="1743" spans="1:18" x14ac:dyDescent="0.25">
      <c r="A1743" t="s">
        <v>1025</v>
      </c>
      <c r="B1743" t="s">
        <v>486</v>
      </c>
      <c r="C1743">
        <v>70285100</v>
      </c>
      <c r="D1743">
        <v>268</v>
      </c>
      <c r="E1743">
        <v>31145840</v>
      </c>
      <c r="F1743" t="s">
        <v>683</v>
      </c>
      <c r="G1743" s="1">
        <v>45355</v>
      </c>
      <c r="H1743">
        <v>5469790</v>
      </c>
      <c r="I1743">
        <v>96</v>
      </c>
      <c r="J1743" t="s">
        <v>132</v>
      </c>
      <c r="K1743" s="6" t="str">
        <f>IFERROR(IF(AND(VLOOKUP($C1743,Hes!$A:$B, 1, FALSE), $M1743&lt;&gt;" "), "Ingresada", "Falta Ingresar"), " ")</f>
        <v>Falta Ingresar</v>
      </c>
      <c r="L1743" s="3" t="str">
        <f>IFERROR(VLOOKUP($C1743,Observaciones!$A:$B,2,FALSE)," ")</f>
        <v>XOC Y CC</v>
      </c>
      <c r="M1743" t="s">
        <v>553</v>
      </c>
      <c r="N1743" s="4" t="s">
        <v>572</v>
      </c>
      <c r="O1743" s="4">
        <v>31145840</v>
      </c>
      <c r="P1743" s="4">
        <v>279950</v>
      </c>
      <c r="Q1743" s="4">
        <v>53191</v>
      </c>
      <c r="R1743" s="4">
        <v>333141</v>
      </c>
    </row>
    <row r="1744" spans="1:18" x14ac:dyDescent="0.25">
      <c r="A1744" t="s">
        <v>1025</v>
      </c>
      <c r="B1744" t="s">
        <v>486</v>
      </c>
      <c r="C1744">
        <v>70285100</v>
      </c>
      <c r="D1744">
        <v>220</v>
      </c>
      <c r="E1744">
        <v>31148231</v>
      </c>
      <c r="F1744" t="s">
        <v>683</v>
      </c>
      <c r="G1744" s="1">
        <v>45355</v>
      </c>
      <c r="H1744">
        <v>5469791</v>
      </c>
      <c r="I1744">
        <v>96</v>
      </c>
      <c r="J1744" t="s">
        <v>132</v>
      </c>
      <c r="K1744" s="6" t="str">
        <f>IFERROR(IF(AND(VLOOKUP($C1744,Hes!$A:$B, 1, FALSE), $M1744&lt;&gt;" "), "Ingresada", "Falta Ingresar"), " ")</f>
        <v>Falta Ingresar</v>
      </c>
      <c r="L1744" s="3" t="str">
        <f>IFERROR(VLOOKUP($C1744,Observaciones!$A:$B,2,FALSE)," ")</f>
        <v>XOC Y CC</v>
      </c>
      <c r="M1744" t="s">
        <v>553</v>
      </c>
      <c r="N1744" s="4" t="s">
        <v>572</v>
      </c>
      <c r="O1744" s="4">
        <v>31148231</v>
      </c>
      <c r="P1744" s="4">
        <v>143163</v>
      </c>
      <c r="Q1744" s="4">
        <v>27201</v>
      </c>
      <c r="R1744" s="4">
        <v>170364</v>
      </c>
    </row>
    <row r="1745" spans="1:18" x14ac:dyDescent="0.25">
      <c r="A1745" t="s">
        <v>1025</v>
      </c>
      <c r="B1745" t="s">
        <v>486</v>
      </c>
      <c r="C1745">
        <v>70285100</v>
      </c>
      <c r="D1745">
        <v>443</v>
      </c>
      <c r="E1745">
        <v>31147964</v>
      </c>
      <c r="F1745" t="s">
        <v>683</v>
      </c>
      <c r="G1745" s="1">
        <v>45355</v>
      </c>
      <c r="H1745">
        <v>5469800</v>
      </c>
      <c r="I1745">
        <v>96</v>
      </c>
      <c r="J1745" t="s">
        <v>132</v>
      </c>
      <c r="K1745" s="6" t="str">
        <f>IFERROR(IF(AND(VLOOKUP($C1745,Hes!$A:$B, 1, FALSE), $M1745&lt;&gt;" "), "Ingresada", "Falta Ingresar"), " ")</f>
        <v>Falta Ingresar</v>
      </c>
      <c r="L1745" s="3" t="str">
        <f>IFERROR(VLOOKUP($C1745,Observaciones!$A:$B,2,FALSE)," ")</f>
        <v>XOC Y CC</v>
      </c>
      <c r="M1745" t="s">
        <v>553</v>
      </c>
      <c r="N1745" s="4" t="s">
        <v>572</v>
      </c>
      <c r="O1745" s="4">
        <v>31147964</v>
      </c>
      <c r="P1745" s="4">
        <v>52397</v>
      </c>
      <c r="Q1745" s="4">
        <v>9955</v>
      </c>
      <c r="R1745" s="4">
        <v>62352</v>
      </c>
    </row>
    <row r="1746" spans="1:18" x14ac:dyDescent="0.25">
      <c r="A1746" t="s">
        <v>1025</v>
      </c>
      <c r="B1746" t="s">
        <v>486</v>
      </c>
      <c r="C1746">
        <v>70285100</v>
      </c>
      <c r="D1746">
        <v>14</v>
      </c>
      <c r="E1746">
        <v>31147955</v>
      </c>
      <c r="F1746" t="s">
        <v>683</v>
      </c>
      <c r="G1746" s="1">
        <v>45355</v>
      </c>
      <c r="H1746">
        <v>5469802</v>
      </c>
      <c r="I1746">
        <v>96</v>
      </c>
      <c r="J1746" t="s">
        <v>132</v>
      </c>
      <c r="K1746" s="6" t="str">
        <f>IFERROR(IF(AND(VLOOKUP($C1746,Hes!$A:$B, 1, FALSE), $M1746&lt;&gt;" "), "Ingresada", "Falta Ingresar"), " ")</f>
        <v>Falta Ingresar</v>
      </c>
      <c r="L1746" s="3" t="str">
        <f>IFERROR(VLOOKUP($C1746,Observaciones!$A:$B,2,FALSE)," ")</f>
        <v>XOC Y CC</v>
      </c>
      <c r="M1746" t="s">
        <v>553</v>
      </c>
      <c r="N1746" s="4" t="s">
        <v>572</v>
      </c>
      <c r="O1746" s="4">
        <v>31147955</v>
      </c>
      <c r="P1746" s="4">
        <v>41825</v>
      </c>
      <c r="Q1746" s="4">
        <v>7947</v>
      </c>
      <c r="R1746" s="4">
        <v>49772</v>
      </c>
    </row>
    <row r="1747" spans="1:18" x14ac:dyDescent="0.25">
      <c r="A1747" t="s">
        <v>1025</v>
      </c>
      <c r="B1747" t="s">
        <v>486</v>
      </c>
      <c r="C1747">
        <v>70285100</v>
      </c>
      <c r="D1747">
        <v>440</v>
      </c>
      <c r="E1747">
        <v>31147962</v>
      </c>
      <c r="F1747" t="s">
        <v>683</v>
      </c>
      <c r="G1747" s="1">
        <v>45355</v>
      </c>
      <c r="H1747">
        <v>5469803</v>
      </c>
      <c r="I1747">
        <v>96</v>
      </c>
      <c r="J1747" t="s">
        <v>132</v>
      </c>
      <c r="K1747" s="6" t="str">
        <f>IFERROR(IF(AND(VLOOKUP($C1747,Hes!$A:$B, 1, FALSE), $M1747&lt;&gt;" "), "Ingresada", "Falta Ingresar"), " ")</f>
        <v>Falta Ingresar</v>
      </c>
      <c r="L1747" s="3" t="str">
        <f>IFERROR(VLOOKUP($C1747,Observaciones!$A:$B,2,FALSE)," ")</f>
        <v>XOC Y CC</v>
      </c>
      <c r="M1747" t="s">
        <v>553</v>
      </c>
      <c r="N1747" s="4" t="s">
        <v>572</v>
      </c>
      <c r="O1747" s="4">
        <v>31147962</v>
      </c>
      <c r="P1747" s="4">
        <v>115978</v>
      </c>
      <c r="Q1747" s="4">
        <v>22036</v>
      </c>
      <c r="R1747" s="4">
        <v>138014</v>
      </c>
    </row>
    <row r="1748" spans="1:18" x14ac:dyDescent="0.25">
      <c r="A1748" t="s">
        <v>1025</v>
      </c>
      <c r="B1748" t="s">
        <v>486</v>
      </c>
      <c r="C1748">
        <v>70285100</v>
      </c>
      <c r="D1748">
        <v>461</v>
      </c>
      <c r="E1748">
        <v>31147951</v>
      </c>
      <c r="F1748" t="s">
        <v>683</v>
      </c>
      <c r="G1748" s="1">
        <v>45355</v>
      </c>
      <c r="H1748">
        <v>5469819</v>
      </c>
      <c r="I1748">
        <v>96</v>
      </c>
      <c r="J1748" t="s">
        <v>132</v>
      </c>
      <c r="K1748" s="6" t="str">
        <f>IFERROR(IF(AND(VLOOKUP($C1748,Hes!$A:$B, 1, FALSE), $M1748&lt;&gt;" "), "Ingresada", "Falta Ingresar"), " ")</f>
        <v>Falta Ingresar</v>
      </c>
      <c r="L1748" s="3" t="str">
        <f>IFERROR(VLOOKUP($C1748,Observaciones!$A:$B,2,FALSE)," ")</f>
        <v>XOC Y CC</v>
      </c>
      <c r="M1748" t="s">
        <v>553</v>
      </c>
      <c r="N1748" s="4" t="s">
        <v>572</v>
      </c>
      <c r="O1748" s="4">
        <v>31147951</v>
      </c>
      <c r="P1748" s="4">
        <v>58078</v>
      </c>
      <c r="Q1748" s="4">
        <v>11035</v>
      </c>
      <c r="R1748" s="4">
        <v>69113</v>
      </c>
    </row>
    <row r="1749" spans="1:18" x14ac:dyDescent="0.25">
      <c r="A1749" t="s">
        <v>1025</v>
      </c>
      <c r="B1749" t="s">
        <v>486</v>
      </c>
      <c r="C1749">
        <v>70285100</v>
      </c>
      <c r="D1749">
        <v>442</v>
      </c>
      <c r="E1749">
        <v>31147966</v>
      </c>
      <c r="F1749" t="s">
        <v>683</v>
      </c>
      <c r="G1749" s="1">
        <v>45355</v>
      </c>
      <c r="H1749">
        <v>5469820</v>
      </c>
      <c r="I1749">
        <v>96</v>
      </c>
      <c r="J1749" t="s">
        <v>132</v>
      </c>
      <c r="K1749" s="6" t="str">
        <f>IFERROR(IF(AND(VLOOKUP($C1749,Hes!$A:$B, 1, FALSE), $M1749&lt;&gt;" "), "Ingresada", "Falta Ingresar"), " ")</f>
        <v>Falta Ingresar</v>
      </c>
      <c r="L1749" s="3" t="str">
        <f>IFERROR(VLOOKUP($C1749,Observaciones!$A:$B,2,FALSE)," ")</f>
        <v>XOC Y CC</v>
      </c>
      <c r="M1749" t="s">
        <v>553</v>
      </c>
      <c r="N1749" s="4" t="s">
        <v>572</v>
      </c>
      <c r="O1749" s="4">
        <v>31147966</v>
      </c>
      <c r="P1749" s="4">
        <v>49996</v>
      </c>
      <c r="Q1749" s="4">
        <v>9499</v>
      </c>
      <c r="R1749" s="4">
        <v>59495</v>
      </c>
    </row>
    <row r="1750" spans="1:18" x14ac:dyDescent="0.25">
      <c r="A1750" t="s">
        <v>1025</v>
      </c>
      <c r="B1750" t="s">
        <v>486</v>
      </c>
      <c r="C1750">
        <v>70285100</v>
      </c>
      <c r="D1750">
        <v>441</v>
      </c>
      <c r="E1750">
        <v>31147975</v>
      </c>
      <c r="F1750" t="s">
        <v>683</v>
      </c>
      <c r="G1750" s="1">
        <v>45355</v>
      </c>
      <c r="H1750">
        <v>5469821</v>
      </c>
      <c r="I1750">
        <v>96</v>
      </c>
      <c r="J1750" t="s">
        <v>132</v>
      </c>
      <c r="K1750" s="6" t="str">
        <f>IFERROR(IF(AND(VLOOKUP($C1750,Hes!$A:$B, 1, FALSE), $M1750&lt;&gt;" "), "Ingresada", "Falta Ingresar"), " ")</f>
        <v>Falta Ingresar</v>
      </c>
      <c r="L1750" s="3" t="str">
        <f>IFERROR(VLOOKUP($C1750,Observaciones!$A:$B,2,FALSE)," ")</f>
        <v>XOC Y CC</v>
      </c>
      <c r="M1750" t="s">
        <v>553</v>
      </c>
      <c r="N1750" s="4" t="s">
        <v>572</v>
      </c>
      <c r="O1750" s="4">
        <v>31147975</v>
      </c>
      <c r="P1750" s="4">
        <v>43286</v>
      </c>
      <c r="Q1750" s="4">
        <v>8224</v>
      </c>
      <c r="R1750" s="4">
        <v>51510</v>
      </c>
    </row>
    <row r="1751" spans="1:18" x14ac:dyDescent="0.25">
      <c r="A1751" t="s">
        <v>1025</v>
      </c>
      <c r="B1751" t="s">
        <v>486</v>
      </c>
      <c r="C1751">
        <v>70285100</v>
      </c>
      <c r="D1751">
        <v>227</v>
      </c>
      <c r="E1751">
        <v>31148494</v>
      </c>
      <c r="F1751" t="s">
        <v>683</v>
      </c>
      <c r="G1751" s="1">
        <v>45355</v>
      </c>
      <c r="H1751">
        <v>5469856</v>
      </c>
      <c r="I1751">
        <v>96</v>
      </c>
      <c r="J1751" t="s">
        <v>132</v>
      </c>
      <c r="K1751" s="6" t="str">
        <f>IFERROR(IF(AND(VLOOKUP($C1751,Hes!$A:$B, 1, FALSE), $M1751&lt;&gt;" "), "Ingresada", "Falta Ingresar"), " ")</f>
        <v>Falta Ingresar</v>
      </c>
      <c r="L1751" s="3" t="str">
        <f>IFERROR(VLOOKUP($C1751,Observaciones!$A:$B,2,FALSE)," ")</f>
        <v>XOC Y CC</v>
      </c>
      <c r="M1751" t="s">
        <v>553</v>
      </c>
      <c r="N1751" s="4" t="s">
        <v>572</v>
      </c>
      <c r="O1751" s="4">
        <v>31148494</v>
      </c>
      <c r="P1751" s="4">
        <v>185190</v>
      </c>
      <c r="Q1751" s="4">
        <v>35186</v>
      </c>
      <c r="R1751" s="4">
        <v>220376</v>
      </c>
    </row>
    <row r="1752" spans="1:18" x14ac:dyDescent="0.25">
      <c r="A1752" t="s">
        <v>1025</v>
      </c>
      <c r="B1752" t="s">
        <v>486</v>
      </c>
      <c r="C1752">
        <v>70285100</v>
      </c>
      <c r="D1752">
        <v>415</v>
      </c>
      <c r="E1752">
        <v>4540147652</v>
      </c>
      <c r="F1752" t="s">
        <v>683</v>
      </c>
      <c r="G1752" s="1">
        <v>45355</v>
      </c>
      <c r="H1752">
        <v>5469880</v>
      </c>
      <c r="I1752">
        <v>96</v>
      </c>
      <c r="J1752" t="s">
        <v>132</v>
      </c>
      <c r="K1752" s="6" t="str">
        <f>IFERROR(IF(AND(VLOOKUP($C1752,Hes!$A:$B, 1, FALSE), $M1752&lt;&gt;" "), "Ingresada", "Falta Ingresar"), " ")</f>
        <v>Falta Ingresar</v>
      </c>
      <c r="L1752" s="3" t="str">
        <f>IFERROR(VLOOKUP($C1752,Observaciones!$A:$B,2,FALSE)," ")</f>
        <v>XOC Y CC</v>
      </c>
      <c r="M1752" t="s">
        <v>553</v>
      </c>
      <c r="N1752" s="4" t="s">
        <v>572</v>
      </c>
      <c r="O1752" s="4">
        <v>31136705</v>
      </c>
      <c r="P1752" s="4">
        <v>509179</v>
      </c>
      <c r="Q1752" s="4">
        <v>96744</v>
      </c>
      <c r="R1752" s="4">
        <v>605923</v>
      </c>
    </row>
    <row r="1753" spans="1:18" x14ac:dyDescent="0.25">
      <c r="A1753" t="s">
        <v>1025</v>
      </c>
      <c r="B1753" t="s">
        <v>486</v>
      </c>
      <c r="C1753">
        <v>70285100</v>
      </c>
      <c r="D1753">
        <v>291</v>
      </c>
      <c r="E1753">
        <v>31149809</v>
      </c>
      <c r="F1753" t="s">
        <v>683</v>
      </c>
      <c r="G1753" s="1">
        <v>45356</v>
      </c>
      <c r="H1753">
        <v>5470094</v>
      </c>
      <c r="I1753">
        <v>96</v>
      </c>
      <c r="J1753" t="s">
        <v>132</v>
      </c>
      <c r="K1753" s="6" t="str">
        <f>IFERROR(IF(AND(VLOOKUP($C1753,Hes!$A:$B, 1, FALSE), $M1753&lt;&gt;" "), "Ingresada", "Falta Ingresar"), " ")</f>
        <v>Falta Ingresar</v>
      </c>
      <c r="L1753" s="3" t="str">
        <f>IFERROR(VLOOKUP($C1753,Observaciones!$A:$B,2,FALSE)," ")</f>
        <v>XOC Y CC</v>
      </c>
      <c r="M1753" t="s">
        <v>553</v>
      </c>
      <c r="N1753" s="4" t="s">
        <v>572</v>
      </c>
      <c r="O1753" s="4">
        <v>31149809</v>
      </c>
      <c r="P1753" s="4">
        <v>49931</v>
      </c>
      <c r="Q1753" s="4">
        <v>9487</v>
      </c>
      <c r="R1753" s="4">
        <v>59418</v>
      </c>
    </row>
    <row r="1754" spans="1:18" x14ac:dyDescent="0.25">
      <c r="A1754" t="s">
        <v>1025</v>
      </c>
      <c r="B1754" t="s">
        <v>486</v>
      </c>
      <c r="C1754">
        <v>70285100</v>
      </c>
      <c r="D1754">
        <v>744</v>
      </c>
      <c r="E1754">
        <v>31149532</v>
      </c>
      <c r="F1754" t="s">
        <v>683</v>
      </c>
      <c r="G1754" s="1">
        <v>45356</v>
      </c>
      <c r="H1754">
        <v>5470115</v>
      </c>
      <c r="I1754">
        <v>96</v>
      </c>
      <c r="J1754" t="s">
        <v>132</v>
      </c>
      <c r="K1754" s="6" t="str">
        <f>IFERROR(IF(AND(VLOOKUP($C1754,Hes!$A:$B, 1, FALSE), $M1754&lt;&gt;" "), "Ingresada", "Falta Ingresar"), " ")</f>
        <v>Falta Ingresar</v>
      </c>
      <c r="L1754" s="3" t="str">
        <f>IFERROR(VLOOKUP($C1754,Observaciones!$A:$B,2,FALSE)," ")</f>
        <v>XOC Y CC</v>
      </c>
      <c r="M1754" t="s">
        <v>553</v>
      </c>
      <c r="N1754" s="4" t="s">
        <v>572</v>
      </c>
      <c r="O1754" s="4">
        <v>31149532</v>
      </c>
      <c r="P1754" s="4">
        <v>49933</v>
      </c>
      <c r="Q1754" s="4">
        <v>9487</v>
      </c>
      <c r="R1754" s="4">
        <v>59420</v>
      </c>
    </row>
    <row r="1755" spans="1:18" x14ac:dyDescent="0.25">
      <c r="A1755" t="s">
        <v>1025</v>
      </c>
      <c r="B1755" t="s">
        <v>486</v>
      </c>
      <c r="C1755">
        <v>70285100</v>
      </c>
      <c r="D1755">
        <v>509</v>
      </c>
      <c r="E1755">
        <v>31149477</v>
      </c>
      <c r="F1755" t="s">
        <v>683</v>
      </c>
      <c r="G1755" s="1">
        <v>45356</v>
      </c>
      <c r="H1755">
        <v>5470131</v>
      </c>
      <c r="I1755">
        <v>96</v>
      </c>
      <c r="J1755" t="s">
        <v>132</v>
      </c>
      <c r="K1755" s="6" t="str">
        <f>IFERROR(IF(AND(VLOOKUP($C1755,Hes!$A:$B, 1, FALSE), $M1755&lt;&gt;" "), "Ingresada", "Falta Ingresar"), " ")</f>
        <v>Falta Ingresar</v>
      </c>
      <c r="L1755" s="3" t="str">
        <f>IFERROR(VLOOKUP($C1755,Observaciones!$A:$B,2,FALSE)," ")</f>
        <v>XOC Y CC</v>
      </c>
      <c r="M1755" t="s">
        <v>553</v>
      </c>
      <c r="N1755" s="4" t="s">
        <v>572</v>
      </c>
      <c r="O1755" s="4">
        <v>31149477</v>
      </c>
      <c r="P1755" s="4">
        <v>106523</v>
      </c>
      <c r="Q1755" s="4">
        <v>20239</v>
      </c>
      <c r="R1755" s="4">
        <v>126762</v>
      </c>
    </row>
    <row r="1756" spans="1:18" x14ac:dyDescent="0.25">
      <c r="A1756" t="s">
        <v>1025</v>
      </c>
      <c r="B1756" t="s">
        <v>486</v>
      </c>
      <c r="C1756">
        <v>70285100</v>
      </c>
      <c r="D1756">
        <v>1159</v>
      </c>
      <c r="E1756">
        <v>31150481</v>
      </c>
      <c r="F1756" t="s">
        <v>683</v>
      </c>
      <c r="G1756" s="1">
        <v>45356</v>
      </c>
      <c r="H1756">
        <v>5470203</v>
      </c>
      <c r="I1756">
        <v>96</v>
      </c>
      <c r="J1756" t="s">
        <v>132</v>
      </c>
      <c r="K1756" s="6" t="str">
        <f>IFERROR(IF(AND(VLOOKUP($C1756,Hes!$A:$B, 1, FALSE), $M1756&lt;&gt;" "), "Ingresada", "Falta Ingresar"), " ")</f>
        <v>Falta Ingresar</v>
      </c>
      <c r="L1756" s="3" t="str">
        <f>IFERROR(VLOOKUP($C1756,Observaciones!$A:$B,2,FALSE)," ")</f>
        <v>XOC Y CC</v>
      </c>
      <c r="M1756" t="s">
        <v>553</v>
      </c>
      <c r="N1756" s="4" t="s">
        <v>572</v>
      </c>
      <c r="O1756" s="4">
        <v>31150481</v>
      </c>
      <c r="P1756" s="4">
        <v>49292</v>
      </c>
      <c r="Q1756" s="4">
        <v>9365</v>
      </c>
      <c r="R1756" s="4">
        <v>58657</v>
      </c>
    </row>
    <row r="1757" spans="1:18" x14ac:dyDescent="0.25">
      <c r="A1757" t="s">
        <v>1025</v>
      </c>
      <c r="B1757" t="s">
        <v>486</v>
      </c>
      <c r="C1757">
        <v>70285100</v>
      </c>
      <c r="D1757">
        <v>316</v>
      </c>
      <c r="E1757">
        <v>31147768</v>
      </c>
      <c r="F1757" t="s">
        <v>683</v>
      </c>
      <c r="G1757" s="1">
        <v>45356</v>
      </c>
      <c r="H1757">
        <v>5470206</v>
      </c>
      <c r="I1757">
        <v>96</v>
      </c>
      <c r="J1757" t="s">
        <v>132</v>
      </c>
      <c r="K1757" s="6" t="str">
        <f>IFERROR(IF(AND(VLOOKUP($C1757,Hes!$A:$B, 1, FALSE), $M1757&lt;&gt;" "), "Ingresada", "Falta Ingresar"), " ")</f>
        <v>Falta Ingresar</v>
      </c>
      <c r="L1757" s="3" t="str">
        <f>IFERROR(VLOOKUP($C1757,Observaciones!$A:$B,2,FALSE)," ")</f>
        <v>XOC Y CC</v>
      </c>
      <c r="M1757" t="s">
        <v>553</v>
      </c>
      <c r="N1757" s="4" t="s">
        <v>572</v>
      </c>
      <c r="O1757" s="4">
        <v>31147768</v>
      </c>
      <c r="P1757" s="4">
        <v>425959</v>
      </c>
      <c r="Q1757" s="4">
        <v>80932</v>
      </c>
      <c r="R1757" s="4">
        <v>506891</v>
      </c>
    </row>
    <row r="1758" spans="1:18" x14ac:dyDescent="0.25">
      <c r="A1758" t="s">
        <v>1025</v>
      </c>
      <c r="B1758" t="s">
        <v>486</v>
      </c>
      <c r="C1758">
        <v>70285100</v>
      </c>
      <c r="D1758">
        <v>205</v>
      </c>
      <c r="E1758">
        <v>31150499</v>
      </c>
      <c r="F1758" t="s">
        <v>683</v>
      </c>
      <c r="G1758" s="1">
        <v>45356</v>
      </c>
      <c r="H1758">
        <v>5470300</v>
      </c>
      <c r="I1758">
        <v>96</v>
      </c>
      <c r="J1758" t="s">
        <v>132</v>
      </c>
      <c r="K1758" s="6" t="str">
        <f>IFERROR(IF(AND(VLOOKUP($C1758,Hes!$A:$B, 1, FALSE), $M1758&lt;&gt;" "), "Ingresada", "Falta Ingresar"), " ")</f>
        <v>Falta Ingresar</v>
      </c>
      <c r="L1758" s="3" t="str">
        <f>IFERROR(VLOOKUP($C1758,Observaciones!$A:$B,2,FALSE)," ")</f>
        <v>XOC Y CC</v>
      </c>
      <c r="M1758" t="s">
        <v>553</v>
      </c>
      <c r="N1758" s="4" t="s">
        <v>572</v>
      </c>
      <c r="O1758" s="4">
        <v>31150499</v>
      </c>
      <c r="P1758" s="4">
        <v>10360</v>
      </c>
      <c r="Q1758" s="4">
        <v>1968</v>
      </c>
      <c r="R1758" s="4">
        <v>12328</v>
      </c>
    </row>
    <row r="1759" spans="1:18" x14ac:dyDescent="0.25">
      <c r="A1759" t="s">
        <v>1025</v>
      </c>
      <c r="B1759" t="s">
        <v>486</v>
      </c>
      <c r="C1759">
        <v>70285100</v>
      </c>
      <c r="D1759">
        <v>672</v>
      </c>
      <c r="E1759">
        <v>31150505</v>
      </c>
      <c r="F1759" t="s">
        <v>683</v>
      </c>
      <c r="G1759" s="1">
        <v>45356</v>
      </c>
      <c r="H1759">
        <v>5470301</v>
      </c>
      <c r="I1759">
        <v>96</v>
      </c>
      <c r="J1759" t="s">
        <v>132</v>
      </c>
      <c r="K1759" s="6" t="str">
        <f>IFERROR(IF(AND(VLOOKUP($C1759,Hes!$A:$B, 1, FALSE), $M1759&lt;&gt;" "), "Ingresada", "Falta Ingresar"), " ")</f>
        <v>Falta Ingresar</v>
      </c>
      <c r="L1759" s="3" t="str">
        <f>IFERROR(VLOOKUP($C1759,Observaciones!$A:$B,2,FALSE)," ")</f>
        <v>XOC Y CC</v>
      </c>
      <c r="M1759" t="s">
        <v>553</v>
      </c>
      <c r="N1759" s="4" t="s">
        <v>572</v>
      </c>
      <c r="O1759" s="4">
        <v>31150505</v>
      </c>
      <c r="P1759" s="4">
        <v>10388</v>
      </c>
      <c r="Q1759" s="4">
        <v>1974</v>
      </c>
      <c r="R1759" s="4">
        <v>12362</v>
      </c>
    </row>
    <row r="1760" spans="1:18" x14ac:dyDescent="0.25">
      <c r="A1760" t="s">
        <v>1025</v>
      </c>
      <c r="B1760" t="s">
        <v>486</v>
      </c>
      <c r="C1760">
        <v>70285100</v>
      </c>
      <c r="D1760">
        <v>312</v>
      </c>
      <c r="E1760">
        <v>31150434</v>
      </c>
      <c r="F1760" t="s">
        <v>683</v>
      </c>
      <c r="G1760" s="1">
        <v>45356</v>
      </c>
      <c r="H1760">
        <v>5470360</v>
      </c>
      <c r="I1760">
        <v>96</v>
      </c>
      <c r="J1760" t="s">
        <v>132</v>
      </c>
      <c r="K1760" s="6" t="str">
        <f>IFERROR(IF(AND(VLOOKUP($C1760,Hes!$A:$B, 1, FALSE), $M1760&lt;&gt;" "), "Ingresada", "Falta Ingresar"), " ")</f>
        <v>Falta Ingresar</v>
      </c>
      <c r="L1760" s="3" t="str">
        <f>IFERROR(VLOOKUP($C1760,Observaciones!$A:$B,2,FALSE)," ")</f>
        <v>XOC Y CC</v>
      </c>
      <c r="M1760" t="s">
        <v>553</v>
      </c>
      <c r="N1760" s="4" t="s">
        <v>572</v>
      </c>
      <c r="O1760" s="4">
        <v>31150434</v>
      </c>
      <c r="P1760" s="4">
        <v>48824</v>
      </c>
      <c r="Q1760" s="4">
        <v>9277</v>
      </c>
      <c r="R1760" s="4">
        <v>58101</v>
      </c>
    </row>
    <row r="1761" spans="1:18" x14ac:dyDescent="0.25">
      <c r="A1761" t="s">
        <v>1025</v>
      </c>
      <c r="B1761" t="s">
        <v>486</v>
      </c>
      <c r="C1761">
        <v>70285100</v>
      </c>
      <c r="D1761">
        <v>475</v>
      </c>
      <c r="E1761">
        <v>31152063</v>
      </c>
      <c r="F1761" t="s">
        <v>683</v>
      </c>
      <c r="G1761" s="1">
        <v>45356</v>
      </c>
      <c r="H1761">
        <v>5470384</v>
      </c>
      <c r="I1761">
        <v>96</v>
      </c>
      <c r="J1761" t="s">
        <v>132</v>
      </c>
      <c r="K1761" s="6" t="str">
        <f>IFERROR(IF(AND(VLOOKUP($C1761,Hes!$A:$B, 1, FALSE), $M1761&lt;&gt;" "), "Ingresada", "Falta Ingresar"), " ")</f>
        <v>Falta Ingresar</v>
      </c>
      <c r="L1761" s="3" t="str">
        <f>IFERROR(VLOOKUP($C1761,Observaciones!$A:$B,2,FALSE)," ")</f>
        <v>XOC Y CC</v>
      </c>
      <c r="M1761" t="s">
        <v>553</v>
      </c>
      <c r="N1761" s="4" t="s">
        <v>572</v>
      </c>
      <c r="O1761" s="4">
        <v>31152063</v>
      </c>
      <c r="P1761" s="4">
        <v>27214</v>
      </c>
      <c r="Q1761" s="4">
        <v>5171</v>
      </c>
      <c r="R1761" s="4">
        <v>32385</v>
      </c>
    </row>
    <row r="1762" spans="1:18" x14ac:dyDescent="0.25">
      <c r="A1762" t="s">
        <v>1025</v>
      </c>
      <c r="B1762" t="s">
        <v>486</v>
      </c>
      <c r="C1762">
        <v>70285100</v>
      </c>
      <c r="D1762">
        <v>486</v>
      </c>
      <c r="E1762">
        <v>31150948</v>
      </c>
      <c r="F1762" t="s">
        <v>683</v>
      </c>
      <c r="G1762" s="1">
        <v>45356</v>
      </c>
      <c r="H1762">
        <v>5470398</v>
      </c>
      <c r="I1762">
        <v>96</v>
      </c>
      <c r="J1762" t="s">
        <v>132</v>
      </c>
      <c r="K1762" s="6" t="str">
        <f>IFERROR(IF(AND(VLOOKUP($C1762,Hes!$A:$B, 1, FALSE), $M1762&lt;&gt;" "), "Ingresada", "Falta Ingresar"), " ")</f>
        <v>Falta Ingresar</v>
      </c>
      <c r="L1762" s="3" t="str">
        <f>IFERROR(VLOOKUP($C1762,Observaciones!$A:$B,2,FALSE)," ")</f>
        <v>XOC Y CC</v>
      </c>
      <c r="M1762" t="s">
        <v>553</v>
      </c>
      <c r="N1762" s="4" t="s">
        <v>572</v>
      </c>
      <c r="O1762" s="4">
        <v>31150948</v>
      </c>
      <c r="P1762" s="4">
        <v>882840</v>
      </c>
      <c r="Q1762" s="4">
        <v>167740</v>
      </c>
      <c r="R1762" s="4">
        <v>1050580</v>
      </c>
    </row>
    <row r="1763" spans="1:18" x14ac:dyDescent="0.25">
      <c r="A1763" t="s">
        <v>1025</v>
      </c>
      <c r="B1763" t="s">
        <v>486</v>
      </c>
      <c r="C1763">
        <v>70285100</v>
      </c>
      <c r="D1763">
        <v>486</v>
      </c>
      <c r="E1763">
        <v>31150948</v>
      </c>
      <c r="F1763" t="s">
        <v>683</v>
      </c>
      <c r="G1763" s="1">
        <v>45356</v>
      </c>
      <c r="H1763">
        <v>5470399</v>
      </c>
      <c r="I1763">
        <v>96</v>
      </c>
      <c r="J1763" t="s">
        <v>132</v>
      </c>
      <c r="K1763" s="6" t="str">
        <f>IFERROR(IF(AND(VLOOKUP($C1763,Hes!$A:$B, 1, FALSE), $M1763&lt;&gt;" "), "Ingresada", "Falta Ingresar"), " ")</f>
        <v>Falta Ingresar</v>
      </c>
      <c r="L1763" s="3" t="str">
        <f>IFERROR(VLOOKUP($C1763,Observaciones!$A:$B,2,FALSE)," ")</f>
        <v>XOC Y CC</v>
      </c>
      <c r="M1763" t="s">
        <v>553</v>
      </c>
      <c r="N1763" s="4" t="s">
        <v>572</v>
      </c>
      <c r="O1763" s="4">
        <v>31150948</v>
      </c>
      <c r="P1763" s="4">
        <v>87552</v>
      </c>
      <c r="Q1763" s="4">
        <v>16635</v>
      </c>
      <c r="R1763" s="4">
        <v>104187</v>
      </c>
    </row>
    <row r="1764" spans="1:18" x14ac:dyDescent="0.25">
      <c r="A1764" t="s">
        <v>1025</v>
      </c>
      <c r="B1764" t="s">
        <v>486</v>
      </c>
      <c r="C1764">
        <v>70285100</v>
      </c>
      <c r="D1764">
        <v>615</v>
      </c>
      <c r="E1764">
        <v>31150484</v>
      </c>
      <c r="F1764" t="s">
        <v>683</v>
      </c>
      <c r="G1764" s="1">
        <v>45356</v>
      </c>
      <c r="H1764">
        <v>5470429</v>
      </c>
      <c r="I1764">
        <v>96</v>
      </c>
      <c r="J1764" t="s">
        <v>132</v>
      </c>
      <c r="K1764" s="6" t="str">
        <f>IFERROR(IF(AND(VLOOKUP($C1764,Hes!$A:$B, 1, FALSE), $M1764&lt;&gt;" "), "Ingresada", "Falta Ingresar"), " ")</f>
        <v>Falta Ingresar</v>
      </c>
      <c r="L1764" s="3" t="str">
        <f>IFERROR(VLOOKUP($C1764,Observaciones!$A:$B,2,FALSE)," ")</f>
        <v>XOC Y CC</v>
      </c>
      <c r="M1764" t="s">
        <v>553</v>
      </c>
      <c r="N1764" s="4" t="s">
        <v>572</v>
      </c>
      <c r="O1764" s="4">
        <v>31150484</v>
      </c>
      <c r="P1764" s="4">
        <v>34849</v>
      </c>
      <c r="Q1764" s="4">
        <v>6621</v>
      </c>
      <c r="R1764" s="4">
        <v>41470</v>
      </c>
    </row>
    <row r="1765" spans="1:18" x14ac:dyDescent="0.25">
      <c r="A1765" t="s">
        <v>1025</v>
      </c>
      <c r="B1765" t="s">
        <v>486</v>
      </c>
      <c r="C1765">
        <v>70285100</v>
      </c>
      <c r="D1765">
        <v>128</v>
      </c>
      <c r="E1765">
        <v>31149073</v>
      </c>
      <c r="F1765" t="s">
        <v>683</v>
      </c>
      <c r="G1765" s="1">
        <v>45357</v>
      </c>
      <c r="H1765">
        <v>5470449</v>
      </c>
      <c r="I1765">
        <v>96</v>
      </c>
      <c r="J1765" t="s">
        <v>132</v>
      </c>
      <c r="K1765" s="6" t="str">
        <f>IFERROR(IF(AND(VLOOKUP($C1765,Hes!$A:$B, 1, FALSE), $M1765&lt;&gt;" "), "Ingresada", "Falta Ingresar"), " ")</f>
        <v>Falta Ingresar</v>
      </c>
      <c r="L1765" s="3" t="str">
        <f>IFERROR(VLOOKUP($C1765,Observaciones!$A:$B,2,FALSE)," ")</f>
        <v>XOC Y CC</v>
      </c>
      <c r="M1765" t="s">
        <v>553</v>
      </c>
      <c r="N1765" s="4" t="s">
        <v>572</v>
      </c>
      <c r="O1765" s="4">
        <v>31149073</v>
      </c>
      <c r="P1765" s="4">
        <v>9834</v>
      </c>
      <c r="Q1765" s="4">
        <v>1868</v>
      </c>
      <c r="R1765" s="4">
        <v>11702</v>
      </c>
    </row>
    <row r="1766" spans="1:18" x14ac:dyDescent="0.25">
      <c r="A1766" t="s">
        <v>1025</v>
      </c>
      <c r="B1766" t="s">
        <v>486</v>
      </c>
      <c r="C1766">
        <v>70285100</v>
      </c>
      <c r="D1766">
        <v>656</v>
      </c>
      <c r="E1766">
        <v>31149075</v>
      </c>
      <c r="F1766" t="s">
        <v>683</v>
      </c>
      <c r="G1766" s="1">
        <v>45357</v>
      </c>
      <c r="H1766">
        <v>5470452</v>
      </c>
      <c r="I1766">
        <v>96</v>
      </c>
      <c r="J1766" t="s">
        <v>132</v>
      </c>
      <c r="K1766" s="6" t="str">
        <f>IFERROR(IF(AND(VLOOKUP($C1766,Hes!$A:$B, 1, FALSE), $M1766&lt;&gt;" "), "Ingresada", "Falta Ingresar"), " ")</f>
        <v>Falta Ingresar</v>
      </c>
      <c r="L1766" s="3" t="str">
        <f>IFERROR(VLOOKUP($C1766,Observaciones!$A:$B,2,FALSE)," ")</f>
        <v>XOC Y CC</v>
      </c>
      <c r="M1766" t="s">
        <v>553</v>
      </c>
      <c r="N1766" s="4" t="s">
        <v>572</v>
      </c>
      <c r="O1766" s="4">
        <v>31149075</v>
      </c>
      <c r="P1766" s="4">
        <v>111819</v>
      </c>
      <c r="Q1766" s="4">
        <v>21246</v>
      </c>
      <c r="R1766" s="4">
        <v>133065</v>
      </c>
    </row>
    <row r="1767" spans="1:18" x14ac:dyDescent="0.25">
      <c r="A1767" t="s">
        <v>1025</v>
      </c>
      <c r="B1767" t="s">
        <v>486</v>
      </c>
      <c r="C1767">
        <v>70285100</v>
      </c>
      <c r="D1767">
        <v>553</v>
      </c>
      <c r="E1767">
        <v>31149071</v>
      </c>
      <c r="F1767" t="s">
        <v>683</v>
      </c>
      <c r="G1767" s="1">
        <v>45357</v>
      </c>
      <c r="H1767">
        <v>5470453</v>
      </c>
      <c r="I1767">
        <v>96</v>
      </c>
      <c r="J1767" t="s">
        <v>132</v>
      </c>
      <c r="K1767" s="6" t="str">
        <f>IFERROR(IF(AND(VLOOKUP($C1767,Hes!$A:$B, 1, FALSE), $M1767&lt;&gt;" "), "Ingresada", "Falta Ingresar"), " ")</f>
        <v>Falta Ingresar</v>
      </c>
      <c r="L1767" s="3" t="str">
        <f>IFERROR(VLOOKUP($C1767,Observaciones!$A:$B,2,FALSE)," ")</f>
        <v>XOC Y CC</v>
      </c>
      <c r="M1767" t="s">
        <v>553</v>
      </c>
      <c r="N1767" s="4" t="s">
        <v>572</v>
      </c>
      <c r="O1767" s="4">
        <v>31149071</v>
      </c>
      <c r="P1767" s="4">
        <v>449291</v>
      </c>
      <c r="Q1767" s="4">
        <v>85365</v>
      </c>
      <c r="R1767" s="4">
        <v>534656</v>
      </c>
    </row>
    <row r="1768" spans="1:18" x14ac:dyDescent="0.25">
      <c r="A1768" t="s">
        <v>1025</v>
      </c>
      <c r="B1768" t="s">
        <v>486</v>
      </c>
      <c r="C1768">
        <v>70285100</v>
      </c>
      <c r="D1768">
        <v>1135</v>
      </c>
      <c r="E1768">
        <v>31149074</v>
      </c>
      <c r="F1768" t="s">
        <v>683</v>
      </c>
      <c r="G1768" s="1">
        <v>45357</v>
      </c>
      <c r="H1768">
        <v>5470454</v>
      </c>
      <c r="I1768">
        <v>96</v>
      </c>
      <c r="J1768" t="s">
        <v>132</v>
      </c>
      <c r="K1768" s="6" t="str">
        <f>IFERROR(IF(AND(VLOOKUP($C1768,Hes!$A:$B, 1, FALSE), $M1768&lt;&gt;" "), "Ingresada", "Falta Ingresar"), " ")</f>
        <v>Falta Ingresar</v>
      </c>
      <c r="L1768" s="3" t="str">
        <f>IFERROR(VLOOKUP($C1768,Observaciones!$A:$B,2,FALSE)," ")</f>
        <v>XOC Y CC</v>
      </c>
      <c r="M1768" t="s">
        <v>553</v>
      </c>
      <c r="N1768" s="4" t="s">
        <v>572</v>
      </c>
      <c r="O1768" s="4">
        <v>31149074</v>
      </c>
      <c r="P1768" s="4">
        <v>49952</v>
      </c>
      <c r="Q1768" s="4">
        <v>9491</v>
      </c>
      <c r="R1768" s="4">
        <v>59443</v>
      </c>
    </row>
    <row r="1769" spans="1:18" x14ac:dyDescent="0.25">
      <c r="A1769" t="s">
        <v>1025</v>
      </c>
      <c r="B1769" t="s">
        <v>486</v>
      </c>
      <c r="C1769">
        <v>70285100</v>
      </c>
      <c r="D1769">
        <v>115</v>
      </c>
      <c r="E1769">
        <v>31149072</v>
      </c>
      <c r="F1769" t="s">
        <v>683</v>
      </c>
      <c r="G1769" s="1">
        <v>45357</v>
      </c>
      <c r="H1769">
        <v>5470460</v>
      </c>
      <c r="I1769">
        <v>96</v>
      </c>
      <c r="J1769" t="s">
        <v>132</v>
      </c>
      <c r="K1769" s="6" t="str">
        <f>IFERROR(IF(AND(VLOOKUP($C1769,Hes!$A:$B, 1, FALSE), $M1769&lt;&gt;" "), "Ingresada", "Falta Ingresar"), " ")</f>
        <v>Falta Ingresar</v>
      </c>
      <c r="L1769" s="3" t="str">
        <f>IFERROR(VLOOKUP($C1769,Observaciones!$A:$B,2,FALSE)," ")</f>
        <v>XOC Y CC</v>
      </c>
      <c r="M1769" t="s">
        <v>553</v>
      </c>
      <c r="N1769" s="4" t="s">
        <v>572</v>
      </c>
      <c r="O1769" s="4">
        <v>31149072</v>
      </c>
      <c r="P1769" s="4">
        <v>58182</v>
      </c>
      <c r="Q1769" s="4">
        <v>11055</v>
      </c>
      <c r="R1769" s="4">
        <v>69237</v>
      </c>
    </row>
    <row r="1770" spans="1:18" x14ac:dyDescent="0.25">
      <c r="A1770" t="s">
        <v>1025</v>
      </c>
      <c r="B1770" t="s">
        <v>486</v>
      </c>
      <c r="C1770">
        <v>70285100</v>
      </c>
      <c r="D1770">
        <v>925</v>
      </c>
      <c r="E1770">
        <v>31149076</v>
      </c>
      <c r="F1770" t="s">
        <v>683</v>
      </c>
      <c r="G1770" s="1">
        <v>45357</v>
      </c>
      <c r="H1770">
        <v>5470471</v>
      </c>
      <c r="I1770">
        <v>96</v>
      </c>
      <c r="J1770" t="s">
        <v>132</v>
      </c>
      <c r="K1770" s="6" t="str">
        <f>IFERROR(IF(AND(VLOOKUP($C1770,Hes!$A:$B, 1, FALSE), $M1770&lt;&gt;" "), "Ingresada", "Falta Ingresar"), " ")</f>
        <v>Falta Ingresar</v>
      </c>
      <c r="L1770" s="3" t="str">
        <f>IFERROR(VLOOKUP($C1770,Observaciones!$A:$B,2,FALSE)," ")</f>
        <v>XOC Y CC</v>
      </c>
      <c r="M1770" t="s">
        <v>553</v>
      </c>
      <c r="N1770" s="4" t="s">
        <v>572</v>
      </c>
      <c r="O1770" s="4">
        <v>31149076</v>
      </c>
      <c r="P1770" s="4">
        <v>242550</v>
      </c>
      <c r="Q1770" s="4">
        <v>46085</v>
      </c>
      <c r="R1770" s="4">
        <v>288635</v>
      </c>
    </row>
    <row r="1771" spans="1:18" x14ac:dyDescent="0.25">
      <c r="A1771" t="s">
        <v>1025</v>
      </c>
      <c r="B1771" t="s">
        <v>486</v>
      </c>
      <c r="C1771">
        <v>70285100</v>
      </c>
      <c r="D1771">
        <v>925</v>
      </c>
      <c r="E1771">
        <v>31149076</v>
      </c>
      <c r="F1771" t="s">
        <v>683</v>
      </c>
      <c r="G1771" s="1">
        <v>45357</v>
      </c>
      <c r="H1771">
        <v>5470472</v>
      </c>
      <c r="I1771">
        <v>96</v>
      </c>
      <c r="J1771" t="s">
        <v>132</v>
      </c>
      <c r="K1771" s="6" t="str">
        <f>IFERROR(IF(AND(VLOOKUP($C1771,Hes!$A:$B, 1, FALSE), $M1771&lt;&gt;" "), "Ingresada", "Falta Ingresar"), " ")</f>
        <v>Falta Ingresar</v>
      </c>
      <c r="L1771" s="3" t="str">
        <f>IFERROR(VLOOKUP($C1771,Observaciones!$A:$B,2,FALSE)," ")</f>
        <v>XOC Y CC</v>
      </c>
      <c r="M1771" t="s">
        <v>553</v>
      </c>
      <c r="N1771" s="4" t="s">
        <v>572</v>
      </c>
      <c r="O1771" s="4">
        <v>31149076</v>
      </c>
      <c r="P1771" s="4">
        <v>7340</v>
      </c>
      <c r="Q1771" s="4">
        <v>1395</v>
      </c>
      <c r="R1771" s="4">
        <v>8735</v>
      </c>
    </row>
    <row r="1772" spans="1:18" x14ac:dyDescent="0.25">
      <c r="A1772" t="s">
        <v>1025</v>
      </c>
      <c r="B1772" t="s">
        <v>486</v>
      </c>
      <c r="C1772">
        <v>70285100</v>
      </c>
      <c r="D1772">
        <v>775</v>
      </c>
      <c r="E1772">
        <v>31153061</v>
      </c>
      <c r="F1772" t="s">
        <v>683</v>
      </c>
      <c r="G1772" s="1">
        <v>45357</v>
      </c>
      <c r="H1772">
        <v>5470481</v>
      </c>
      <c r="I1772">
        <v>96</v>
      </c>
      <c r="J1772" t="s">
        <v>132</v>
      </c>
      <c r="K1772" s="6" t="str">
        <f>IFERROR(IF(AND(VLOOKUP($C1772,Hes!$A:$B, 1, FALSE), $M1772&lt;&gt;" "), "Ingresada", "Falta Ingresar"), " ")</f>
        <v>Falta Ingresar</v>
      </c>
      <c r="L1772" s="3" t="str">
        <f>IFERROR(VLOOKUP($C1772,Observaciones!$A:$B,2,FALSE)," ")</f>
        <v>XOC Y CC</v>
      </c>
      <c r="M1772" t="s">
        <v>553</v>
      </c>
      <c r="N1772" s="4" t="s">
        <v>572</v>
      </c>
      <c r="O1772" s="4">
        <v>31153061</v>
      </c>
      <c r="P1772" s="4">
        <v>19026</v>
      </c>
      <c r="Q1772" s="4">
        <v>3615</v>
      </c>
      <c r="R1772" s="4">
        <v>22641</v>
      </c>
    </row>
    <row r="1773" spans="1:18" x14ac:dyDescent="0.25">
      <c r="A1773" t="s">
        <v>1025</v>
      </c>
      <c r="B1773" t="s">
        <v>486</v>
      </c>
      <c r="C1773">
        <v>70285100</v>
      </c>
      <c r="D1773">
        <v>60</v>
      </c>
      <c r="E1773">
        <v>31151791</v>
      </c>
      <c r="F1773" t="s">
        <v>683</v>
      </c>
      <c r="G1773" s="1">
        <v>45357</v>
      </c>
      <c r="H1773">
        <v>5470482</v>
      </c>
      <c r="I1773">
        <v>96</v>
      </c>
      <c r="J1773" t="s">
        <v>132</v>
      </c>
      <c r="K1773" s="6" t="str">
        <f>IFERROR(IF(AND(VLOOKUP($C1773,Hes!$A:$B, 1, FALSE), $M1773&lt;&gt;" "), "Ingresada", "Falta Ingresar"), " ")</f>
        <v>Falta Ingresar</v>
      </c>
      <c r="L1773" s="3" t="str">
        <f>IFERROR(VLOOKUP($C1773,Observaciones!$A:$B,2,FALSE)," ")</f>
        <v>XOC Y CC</v>
      </c>
      <c r="M1773" t="s">
        <v>553</v>
      </c>
      <c r="N1773" s="4" t="s">
        <v>572</v>
      </c>
      <c r="O1773" s="4">
        <v>31151791</v>
      </c>
      <c r="P1773" s="4">
        <v>226232</v>
      </c>
      <c r="Q1773" s="4">
        <v>42984</v>
      </c>
      <c r="R1773" s="4">
        <v>269216</v>
      </c>
    </row>
    <row r="1774" spans="1:18" x14ac:dyDescent="0.25">
      <c r="A1774" t="s">
        <v>1025</v>
      </c>
      <c r="B1774" t="s">
        <v>486</v>
      </c>
      <c r="C1774">
        <v>70285100</v>
      </c>
      <c r="D1774">
        <v>142</v>
      </c>
      <c r="E1774">
        <v>31153665</v>
      </c>
      <c r="F1774" t="s">
        <v>683</v>
      </c>
      <c r="G1774" s="1">
        <v>45357</v>
      </c>
      <c r="H1774">
        <v>5470483</v>
      </c>
      <c r="I1774">
        <v>96</v>
      </c>
      <c r="J1774" t="s">
        <v>132</v>
      </c>
      <c r="K1774" s="6" t="str">
        <f>IFERROR(IF(AND(VLOOKUP($C1774,Hes!$A:$B, 1, FALSE), $M1774&lt;&gt;" "), "Ingresada", "Falta Ingresar"), " ")</f>
        <v>Falta Ingresar</v>
      </c>
      <c r="L1774" s="3" t="str">
        <f>IFERROR(VLOOKUP($C1774,Observaciones!$A:$B,2,FALSE)," ")</f>
        <v>XOC Y CC</v>
      </c>
      <c r="M1774" t="s">
        <v>553</v>
      </c>
      <c r="N1774" s="4" t="s">
        <v>572</v>
      </c>
      <c r="O1774" s="4">
        <v>31153665</v>
      </c>
      <c r="P1774" s="4">
        <v>19409</v>
      </c>
      <c r="Q1774" s="4">
        <v>3688</v>
      </c>
      <c r="R1774" s="4">
        <v>23097</v>
      </c>
    </row>
    <row r="1775" spans="1:18" x14ac:dyDescent="0.25">
      <c r="A1775" t="s">
        <v>1025</v>
      </c>
      <c r="B1775" t="s">
        <v>486</v>
      </c>
      <c r="C1775">
        <v>70285100</v>
      </c>
      <c r="D1775">
        <v>570</v>
      </c>
      <c r="E1775">
        <v>31149470</v>
      </c>
      <c r="F1775" t="s">
        <v>683</v>
      </c>
      <c r="G1775" s="1">
        <v>45357</v>
      </c>
      <c r="H1775">
        <v>5470500</v>
      </c>
      <c r="I1775">
        <v>96</v>
      </c>
      <c r="J1775" t="s">
        <v>132</v>
      </c>
      <c r="K1775" s="6" t="str">
        <f>IFERROR(IF(AND(VLOOKUP($C1775,Hes!$A:$B, 1, FALSE), $M1775&lt;&gt;" "), "Ingresada", "Falta Ingresar"), " ")</f>
        <v>Falta Ingresar</v>
      </c>
      <c r="L1775" s="3" t="str">
        <f>IFERROR(VLOOKUP($C1775,Observaciones!$A:$B,2,FALSE)," ")</f>
        <v>XOC Y CC</v>
      </c>
      <c r="M1775" t="s">
        <v>553</v>
      </c>
      <c r="N1775" s="4" t="s">
        <v>572</v>
      </c>
      <c r="O1775" s="4">
        <v>31149470</v>
      </c>
      <c r="P1775" s="4">
        <v>70129</v>
      </c>
      <c r="Q1775" s="4">
        <v>13325</v>
      </c>
      <c r="R1775" s="4">
        <v>83454</v>
      </c>
    </row>
    <row r="1776" spans="1:18" x14ac:dyDescent="0.25">
      <c r="A1776" t="s">
        <v>1025</v>
      </c>
      <c r="B1776" t="s">
        <v>486</v>
      </c>
      <c r="C1776">
        <v>70285100</v>
      </c>
      <c r="D1776">
        <v>696</v>
      </c>
      <c r="E1776">
        <v>31149489</v>
      </c>
      <c r="F1776" t="s">
        <v>683</v>
      </c>
      <c r="G1776" s="1">
        <v>45357</v>
      </c>
      <c r="H1776">
        <v>5470501</v>
      </c>
      <c r="I1776">
        <v>96</v>
      </c>
      <c r="J1776" t="s">
        <v>132</v>
      </c>
      <c r="K1776" s="6" t="str">
        <f>IFERROR(IF(AND(VLOOKUP($C1776,Hes!$A:$B, 1, FALSE), $M1776&lt;&gt;" "), "Ingresada", "Falta Ingresar"), " ")</f>
        <v>Falta Ingresar</v>
      </c>
      <c r="L1776" s="3" t="str">
        <f>IFERROR(VLOOKUP($C1776,Observaciones!$A:$B,2,FALSE)," ")</f>
        <v>XOC Y CC</v>
      </c>
      <c r="M1776" t="s">
        <v>553</v>
      </c>
      <c r="N1776" s="4" t="s">
        <v>572</v>
      </c>
      <c r="O1776" s="4">
        <v>31149489</v>
      </c>
      <c r="P1776" s="4">
        <v>21836</v>
      </c>
      <c r="Q1776" s="4">
        <v>4149</v>
      </c>
      <c r="R1776" s="4">
        <v>25985</v>
      </c>
    </row>
    <row r="1777" spans="1:18" x14ac:dyDescent="0.25">
      <c r="A1777" t="s">
        <v>1025</v>
      </c>
      <c r="B1777" t="s">
        <v>486</v>
      </c>
      <c r="C1777">
        <v>70285100</v>
      </c>
      <c r="D1777">
        <v>648</v>
      </c>
      <c r="E1777">
        <v>31150850</v>
      </c>
      <c r="F1777" t="s">
        <v>683</v>
      </c>
      <c r="G1777" s="1">
        <v>45357</v>
      </c>
      <c r="H1777">
        <v>5470575</v>
      </c>
      <c r="I1777">
        <v>96</v>
      </c>
      <c r="J1777" t="s">
        <v>132</v>
      </c>
      <c r="K1777" s="6" t="str">
        <f>IFERROR(IF(AND(VLOOKUP($C1777,Hes!$A:$B, 1, FALSE), $M1777&lt;&gt;" "), "Ingresada", "Falta Ingresar"), " ")</f>
        <v>Falta Ingresar</v>
      </c>
      <c r="L1777" s="3" t="str">
        <f>IFERROR(VLOOKUP($C1777,Observaciones!$A:$B,2,FALSE)," ")</f>
        <v>XOC Y CC</v>
      </c>
      <c r="M1777" t="s">
        <v>553</v>
      </c>
      <c r="N1777" s="4" t="s">
        <v>572</v>
      </c>
      <c r="O1777" s="4">
        <v>31150850</v>
      </c>
      <c r="P1777" s="4">
        <v>13544</v>
      </c>
      <c r="Q1777" s="4">
        <v>2573</v>
      </c>
      <c r="R1777" s="4">
        <v>16117</v>
      </c>
    </row>
    <row r="1778" spans="1:18" x14ac:dyDescent="0.25">
      <c r="A1778" t="s">
        <v>1025</v>
      </c>
      <c r="B1778" t="s">
        <v>486</v>
      </c>
      <c r="C1778">
        <v>70285100</v>
      </c>
      <c r="D1778">
        <v>203</v>
      </c>
      <c r="E1778">
        <v>31150476</v>
      </c>
      <c r="F1778" t="s">
        <v>683</v>
      </c>
      <c r="G1778" s="1">
        <v>45356</v>
      </c>
      <c r="H1778">
        <v>5470597</v>
      </c>
      <c r="I1778">
        <v>96</v>
      </c>
      <c r="J1778" t="s">
        <v>132</v>
      </c>
      <c r="K1778" s="6" t="str">
        <f>IFERROR(IF(AND(VLOOKUP($C1778,Hes!$A:$B, 1, FALSE), $M1778&lt;&gt;" "), "Ingresada", "Falta Ingresar"), " ")</f>
        <v>Falta Ingresar</v>
      </c>
      <c r="L1778" s="3" t="str">
        <f>IFERROR(VLOOKUP($C1778,Observaciones!$A:$B,2,FALSE)," ")</f>
        <v>XOC Y CC</v>
      </c>
      <c r="M1778" t="s">
        <v>553</v>
      </c>
      <c r="N1778" s="4" t="s">
        <v>572</v>
      </c>
      <c r="O1778" s="4">
        <v>31150476</v>
      </c>
      <c r="P1778" s="4">
        <v>127589</v>
      </c>
      <c r="Q1778" s="4">
        <v>24242</v>
      </c>
      <c r="R1778" s="4">
        <v>151831</v>
      </c>
    </row>
    <row r="1779" spans="1:18" x14ac:dyDescent="0.25">
      <c r="A1779" t="s">
        <v>1025</v>
      </c>
      <c r="B1779" t="s">
        <v>486</v>
      </c>
      <c r="C1779">
        <v>70285100</v>
      </c>
      <c r="D1779">
        <v>199</v>
      </c>
      <c r="E1779">
        <v>31150492</v>
      </c>
      <c r="F1779" t="s">
        <v>683</v>
      </c>
      <c r="G1779" s="1">
        <v>45356</v>
      </c>
      <c r="H1779">
        <v>5470598</v>
      </c>
      <c r="I1779">
        <v>96</v>
      </c>
      <c r="J1779" t="s">
        <v>132</v>
      </c>
      <c r="K1779" s="6" t="str">
        <f>IFERROR(IF(AND(VLOOKUP($C1779,Hes!$A:$B, 1, FALSE), $M1779&lt;&gt;" "), "Ingresada", "Falta Ingresar"), " ")</f>
        <v>Falta Ingresar</v>
      </c>
      <c r="L1779" s="3" t="str">
        <f>IFERROR(VLOOKUP($C1779,Observaciones!$A:$B,2,FALSE)," ")</f>
        <v>XOC Y CC</v>
      </c>
      <c r="M1779" t="s">
        <v>553</v>
      </c>
      <c r="N1779" s="4" t="s">
        <v>572</v>
      </c>
      <c r="O1779" s="4">
        <v>31150492</v>
      </c>
      <c r="P1779" s="4">
        <v>14390</v>
      </c>
      <c r="Q1779" s="4">
        <v>2734</v>
      </c>
      <c r="R1779" s="4">
        <v>17124</v>
      </c>
    </row>
    <row r="1780" spans="1:18" x14ac:dyDescent="0.25">
      <c r="A1780" t="s">
        <v>1025</v>
      </c>
      <c r="B1780" t="s">
        <v>486</v>
      </c>
      <c r="C1780">
        <v>70285100</v>
      </c>
      <c r="D1780">
        <v>693</v>
      </c>
      <c r="E1780">
        <v>31153731</v>
      </c>
      <c r="F1780" t="s">
        <v>683</v>
      </c>
      <c r="G1780" s="1">
        <v>45356</v>
      </c>
      <c r="H1780">
        <v>5470601</v>
      </c>
      <c r="I1780">
        <v>96</v>
      </c>
      <c r="J1780" t="s">
        <v>132</v>
      </c>
      <c r="K1780" s="6" t="str">
        <f>IFERROR(IF(AND(VLOOKUP($C1780,Hes!$A:$B, 1, FALSE), $M1780&lt;&gt;" "), "Ingresada", "Falta Ingresar"), " ")</f>
        <v>Falta Ingresar</v>
      </c>
      <c r="L1780" s="3" t="str">
        <f>IFERROR(VLOOKUP($C1780,Observaciones!$A:$B,2,FALSE)," ")</f>
        <v>XOC Y CC</v>
      </c>
      <c r="M1780" t="s">
        <v>553</v>
      </c>
      <c r="N1780" s="4" t="s">
        <v>572</v>
      </c>
      <c r="O1780" s="4">
        <v>31153731</v>
      </c>
      <c r="P1780" s="4">
        <v>13296</v>
      </c>
      <c r="Q1780" s="4">
        <v>2526</v>
      </c>
      <c r="R1780" s="4">
        <v>15822</v>
      </c>
    </row>
    <row r="1781" spans="1:18" x14ac:dyDescent="0.25">
      <c r="A1781" t="s">
        <v>1025</v>
      </c>
      <c r="B1781" t="s">
        <v>486</v>
      </c>
      <c r="C1781">
        <v>70285100</v>
      </c>
      <c r="D1781">
        <v>10</v>
      </c>
      <c r="E1781">
        <v>31151018</v>
      </c>
      <c r="F1781" t="s">
        <v>683</v>
      </c>
      <c r="G1781" s="1">
        <v>45357</v>
      </c>
      <c r="H1781">
        <v>5470612</v>
      </c>
      <c r="I1781">
        <v>96</v>
      </c>
      <c r="J1781" t="s">
        <v>132</v>
      </c>
      <c r="K1781" s="6" t="str">
        <f>IFERROR(IF(AND(VLOOKUP($C1781,Hes!$A:$B, 1, FALSE), $M1781&lt;&gt;" "), "Ingresada", "Falta Ingresar"), " ")</f>
        <v>Falta Ingresar</v>
      </c>
      <c r="L1781" s="3" t="str">
        <f>IFERROR(VLOOKUP($C1781,Observaciones!$A:$B,2,FALSE)," ")</f>
        <v>XOC Y CC</v>
      </c>
      <c r="M1781" t="s">
        <v>553</v>
      </c>
      <c r="N1781" s="4" t="s">
        <v>572</v>
      </c>
      <c r="O1781" s="4">
        <v>31151018</v>
      </c>
      <c r="P1781" s="4">
        <v>488920</v>
      </c>
      <c r="Q1781" s="4">
        <v>92895</v>
      </c>
      <c r="R1781" s="4">
        <v>581815</v>
      </c>
    </row>
    <row r="1782" spans="1:18" x14ac:dyDescent="0.25">
      <c r="A1782" t="s">
        <v>1025</v>
      </c>
      <c r="B1782" t="s">
        <v>486</v>
      </c>
      <c r="C1782">
        <v>70285100</v>
      </c>
      <c r="D1782">
        <v>301</v>
      </c>
      <c r="E1782">
        <v>31149531</v>
      </c>
      <c r="F1782" t="s">
        <v>683</v>
      </c>
      <c r="G1782" s="1">
        <v>45357</v>
      </c>
      <c r="H1782">
        <v>5470615</v>
      </c>
      <c r="I1782">
        <v>96</v>
      </c>
      <c r="J1782" t="s">
        <v>132</v>
      </c>
      <c r="K1782" s="6" t="str">
        <f>IFERROR(IF(AND(VLOOKUP($C1782,Hes!$A:$B, 1, FALSE), $M1782&lt;&gt;" "), "Ingresada", "Falta Ingresar"), " ")</f>
        <v>Falta Ingresar</v>
      </c>
      <c r="L1782" s="3" t="str">
        <f>IFERROR(VLOOKUP($C1782,Observaciones!$A:$B,2,FALSE)," ")</f>
        <v>XOC Y CC</v>
      </c>
      <c r="M1782" t="s">
        <v>553</v>
      </c>
      <c r="N1782" s="4" t="s">
        <v>572</v>
      </c>
      <c r="O1782" s="4">
        <v>31149531</v>
      </c>
      <c r="P1782" s="4">
        <v>292162</v>
      </c>
      <c r="Q1782" s="4">
        <v>55511</v>
      </c>
      <c r="R1782" s="4">
        <v>347673</v>
      </c>
    </row>
    <row r="1783" spans="1:18" x14ac:dyDescent="0.25">
      <c r="A1783" t="s">
        <v>1025</v>
      </c>
      <c r="B1783" t="s">
        <v>486</v>
      </c>
      <c r="C1783">
        <v>70285100</v>
      </c>
      <c r="D1783">
        <v>165</v>
      </c>
      <c r="E1783">
        <v>31149476</v>
      </c>
      <c r="F1783" t="s">
        <v>683</v>
      </c>
      <c r="G1783" s="1">
        <v>45357</v>
      </c>
      <c r="H1783">
        <v>5470618</v>
      </c>
      <c r="I1783">
        <v>96</v>
      </c>
      <c r="J1783" t="s">
        <v>132</v>
      </c>
      <c r="K1783" s="6" t="str">
        <f>IFERROR(IF(AND(VLOOKUP($C1783,Hes!$A:$B, 1, FALSE), $M1783&lt;&gt;" "), "Ingresada", "Falta Ingresar"), " ")</f>
        <v>Falta Ingresar</v>
      </c>
      <c r="L1783" s="3" t="str">
        <f>IFERROR(VLOOKUP($C1783,Observaciones!$A:$B,2,FALSE)," ")</f>
        <v>XOC Y CC</v>
      </c>
      <c r="M1783" t="s">
        <v>553</v>
      </c>
      <c r="N1783" s="4" t="s">
        <v>572</v>
      </c>
      <c r="O1783" s="4">
        <v>31149476</v>
      </c>
      <c r="P1783" s="4">
        <v>44007</v>
      </c>
      <c r="Q1783" s="4">
        <v>8361</v>
      </c>
      <c r="R1783" s="4">
        <v>52368</v>
      </c>
    </row>
    <row r="1784" spans="1:18" x14ac:dyDescent="0.25">
      <c r="A1784" t="s">
        <v>1025</v>
      </c>
      <c r="B1784" t="s">
        <v>486</v>
      </c>
      <c r="C1784">
        <v>70285100</v>
      </c>
      <c r="D1784">
        <v>150</v>
      </c>
      <c r="E1784">
        <v>31153555</v>
      </c>
      <c r="F1784" t="s">
        <v>683</v>
      </c>
      <c r="G1784" s="1">
        <v>45357</v>
      </c>
      <c r="H1784">
        <v>5470625</v>
      </c>
      <c r="I1784">
        <v>96</v>
      </c>
      <c r="J1784" t="s">
        <v>132</v>
      </c>
      <c r="K1784" s="6" t="str">
        <f>IFERROR(IF(AND(VLOOKUP($C1784,Hes!$A:$B, 1, FALSE), $M1784&lt;&gt;" "), "Ingresada", "Falta Ingresar"), " ")</f>
        <v>Falta Ingresar</v>
      </c>
      <c r="L1784" s="3" t="str">
        <f>IFERROR(VLOOKUP($C1784,Observaciones!$A:$B,2,FALSE)," ")</f>
        <v>XOC Y CC</v>
      </c>
      <c r="M1784" t="s">
        <v>553</v>
      </c>
      <c r="N1784" s="4" t="s">
        <v>572</v>
      </c>
      <c r="O1784" s="4">
        <v>31153555</v>
      </c>
      <c r="P1784" s="4">
        <v>10808</v>
      </c>
      <c r="Q1784" s="4">
        <v>2054</v>
      </c>
      <c r="R1784" s="4">
        <v>12862</v>
      </c>
    </row>
    <row r="1785" spans="1:18" x14ac:dyDescent="0.25">
      <c r="A1785" t="s">
        <v>1025</v>
      </c>
      <c r="B1785" t="s">
        <v>486</v>
      </c>
      <c r="C1785">
        <v>70285100</v>
      </c>
      <c r="D1785">
        <v>349</v>
      </c>
      <c r="E1785">
        <v>31153465</v>
      </c>
      <c r="F1785" t="s">
        <v>683</v>
      </c>
      <c r="G1785" s="1">
        <v>45357</v>
      </c>
      <c r="H1785">
        <v>5470627</v>
      </c>
      <c r="I1785">
        <v>96</v>
      </c>
      <c r="J1785" t="s">
        <v>132</v>
      </c>
      <c r="K1785" s="6" t="str">
        <f>IFERROR(IF(AND(VLOOKUP($C1785,Hes!$A:$B, 1, FALSE), $M1785&lt;&gt;" "), "Ingresada", "Falta Ingresar"), " ")</f>
        <v>Falta Ingresar</v>
      </c>
      <c r="L1785" s="3" t="str">
        <f>IFERROR(VLOOKUP($C1785,Observaciones!$A:$B,2,FALSE)," ")</f>
        <v>XOC Y CC</v>
      </c>
      <c r="M1785" t="s">
        <v>553</v>
      </c>
      <c r="N1785" s="4" t="s">
        <v>572</v>
      </c>
      <c r="O1785" s="4">
        <v>31153465</v>
      </c>
      <c r="P1785" s="4">
        <v>22197</v>
      </c>
      <c r="Q1785" s="4">
        <v>4217</v>
      </c>
      <c r="R1785" s="4">
        <v>26414</v>
      </c>
    </row>
    <row r="1786" spans="1:18" x14ac:dyDescent="0.25">
      <c r="A1786" t="s">
        <v>1025</v>
      </c>
      <c r="B1786" t="s">
        <v>486</v>
      </c>
      <c r="C1786">
        <v>70285100</v>
      </c>
      <c r="D1786">
        <v>145</v>
      </c>
      <c r="E1786">
        <v>31153264</v>
      </c>
      <c r="F1786" t="s">
        <v>683</v>
      </c>
      <c r="G1786" s="1">
        <v>45357</v>
      </c>
      <c r="H1786">
        <v>5470635</v>
      </c>
      <c r="I1786">
        <v>96</v>
      </c>
      <c r="J1786" t="s">
        <v>132</v>
      </c>
      <c r="K1786" s="6" t="str">
        <f>IFERROR(IF(AND(VLOOKUP($C1786,Hes!$A:$B, 1, FALSE), $M1786&lt;&gt;" "), "Ingresada", "Falta Ingresar"), " ")</f>
        <v>Falta Ingresar</v>
      </c>
      <c r="L1786" s="3" t="str">
        <f>IFERROR(VLOOKUP($C1786,Observaciones!$A:$B,2,FALSE)," ")</f>
        <v>XOC Y CC</v>
      </c>
      <c r="M1786" t="s">
        <v>553</v>
      </c>
      <c r="N1786" s="4" t="s">
        <v>572</v>
      </c>
      <c r="O1786" s="4">
        <v>31153264</v>
      </c>
      <c r="P1786" s="4">
        <v>11221</v>
      </c>
      <c r="Q1786" s="4">
        <v>2132</v>
      </c>
      <c r="R1786" s="4">
        <v>13353</v>
      </c>
    </row>
    <row r="1787" spans="1:18" x14ac:dyDescent="0.25">
      <c r="A1787" t="s">
        <v>1025</v>
      </c>
      <c r="B1787" t="s">
        <v>486</v>
      </c>
      <c r="C1787">
        <v>70285100</v>
      </c>
      <c r="D1787">
        <v>138</v>
      </c>
      <c r="E1787">
        <v>31153672</v>
      </c>
      <c r="F1787" t="s">
        <v>683</v>
      </c>
      <c r="G1787" s="1">
        <v>45357</v>
      </c>
      <c r="H1787">
        <v>5470638</v>
      </c>
      <c r="I1787">
        <v>96</v>
      </c>
      <c r="J1787" t="s">
        <v>132</v>
      </c>
      <c r="K1787" s="6" t="str">
        <f>IFERROR(IF(AND(VLOOKUP($C1787,Hes!$A:$B, 1, FALSE), $M1787&lt;&gt;" "), "Ingresada", "Falta Ingresar"), " ")</f>
        <v>Falta Ingresar</v>
      </c>
      <c r="L1787" s="3" t="str">
        <f>IFERROR(VLOOKUP($C1787,Observaciones!$A:$B,2,FALSE)," ")</f>
        <v>XOC Y CC</v>
      </c>
      <c r="M1787" t="s">
        <v>553</v>
      </c>
      <c r="N1787" s="4" t="s">
        <v>572</v>
      </c>
      <c r="O1787" s="4">
        <v>31153672</v>
      </c>
      <c r="P1787" s="4">
        <v>22166</v>
      </c>
      <c r="Q1787" s="4">
        <v>4212</v>
      </c>
      <c r="R1787" s="4">
        <v>26378</v>
      </c>
    </row>
    <row r="1788" spans="1:18" x14ac:dyDescent="0.25">
      <c r="A1788" t="s">
        <v>1025</v>
      </c>
      <c r="B1788" t="s">
        <v>486</v>
      </c>
      <c r="C1788">
        <v>70285100</v>
      </c>
      <c r="D1788">
        <v>314</v>
      </c>
      <c r="E1788">
        <v>31153739</v>
      </c>
      <c r="F1788" t="s">
        <v>683</v>
      </c>
      <c r="G1788" s="1">
        <v>45356</v>
      </c>
      <c r="H1788">
        <v>5470645</v>
      </c>
      <c r="I1788">
        <v>96</v>
      </c>
      <c r="J1788" t="s">
        <v>132</v>
      </c>
      <c r="K1788" s="6" t="str">
        <f>IFERROR(IF(AND(VLOOKUP($C1788,Hes!$A:$B, 1, FALSE), $M1788&lt;&gt;" "), "Ingresada", "Falta Ingresar"), " ")</f>
        <v>Falta Ingresar</v>
      </c>
      <c r="L1788" s="3" t="str">
        <f>IFERROR(VLOOKUP($C1788,Observaciones!$A:$B,2,FALSE)," ")</f>
        <v>XOC Y CC</v>
      </c>
      <c r="M1788" t="s">
        <v>553</v>
      </c>
      <c r="N1788" s="4" t="s">
        <v>572</v>
      </c>
      <c r="O1788" s="4">
        <v>31153739</v>
      </c>
      <c r="P1788" s="4">
        <v>49785</v>
      </c>
      <c r="Q1788" s="4">
        <v>9459</v>
      </c>
      <c r="R1788" s="4">
        <v>59244</v>
      </c>
    </row>
    <row r="1789" spans="1:18" x14ac:dyDescent="0.25">
      <c r="A1789" t="s">
        <v>1025</v>
      </c>
      <c r="B1789" t="s">
        <v>486</v>
      </c>
      <c r="C1789">
        <v>70285100</v>
      </c>
      <c r="D1789">
        <v>42</v>
      </c>
      <c r="E1789">
        <v>31150954</v>
      </c>
      <c r="F1789" t="s">
        <v>683</v>
      </c>
      <c r="G1789" s="1">
        <v>45357</v>
      </c>
      <c r="H1789">
        <v>5470665</v>
      </c>
      <c r="I1789">
        <v>96</v>
      </c>
      <c r="J1789" t="s">
        <v>132</v>
      </c>
      <c r="K1789" s="6" t="str">
        <f>IFERROR(IF(AND(VLOOKUP($C1789,Hes!$A:$B, 1, FALSE), $M1789&lt;&gt;" "), "Ingresada", "Falta Ingresar"), " ")</f>
        <v>Falta Ingresar</v>
      </c>
      <c r="L1789" s="3" t="str">
        <f>IFERROR(VLOOKUP($C1789,Observaciones!$A:$B,2,FALSE)," ")</f>
        <v>XOC Y CC</v>
      </c>
      <c r="M1789" t="s">
        <v>553</v>
      </c>
      <c r="N1789" s="4" t="s">
        <v>572</v>
      </c>
      <c r="O1789" s="4">
        <v>31150954</v>
      </c>
      <c r="P1789" s="4">
        <v>117426</v>
      </c>
      <c r="Q1789" s="4">
        <v>22311</v>
      </c>
      <c r="R1789" s="4">
        <v>139737</v>
      </c>
    </row>
    <row r="1790" spans="1:18" x14ac:dyDescent="0.25">
      <c r="A1790" t="s">
        <v>1025</v>
      </c>
      <c r="B1790" t="s">
        <v>486</v>
      </c>
      <c r="C1790">
        <v>70285100</v>
      </c>
      <c r="D1790">
        <v>398</v>
      </c>
      <c r="E1790">
        <v>31150984</v>
      </c>
      <c r="F1790" t="s">
        <v>683</v>
      </c>
      <c r="G1790" s="1">
        <v>45357</v>
      </c>
      <c r="H1790">
        <v>5470666</v>
      </c>
      <c r="I1790">
        <v>96</v>
      </c>
      <c r="J1790" t="s">
        <v>132</v>
      </c>
      <c r="K1790" s="6" t="str">
        <f>IFERROR(IF(AND(VLOOKUP($C1790,Hes!$A:$B, 1, FALSE), $M1790&lt;&gt;" "), "Ingresada", "Falta Ingresar"), " ")</f>
        <v>Falta Ingresar</v>
      </c>
      <c r="L1790" s="3" t="str">
        <f>IFERROR(VLOOKUP($C1790,Observaciones!$A:$B,2,FALSE)," ")</f>
        <v>XOC Y CC</v>
      </c>
      <c r="M1790" t="s">
        <v>553</v>
      </c>
      <c r="N1790" s="4" t="s">
        <v>572</v>
      </c>
      <c r="O1790" s="4">
        <v>31150984</v>
      </c>
      <c r="P1790" s="4">
        <v>129649</v>
      </c>
      <c r="Q1790" s="4">
        <v>24633</v>
      </c>
      <c r="R1790" s="4">
        <v>154282</v>
      </c>
    </row>
    <row r="1791" spans="1:18" x14ac:dyDescent="0.25">
      <c r="A1791" t="s">
        <v>1025</v>
      </c>
      <c r="B1791" t="s">
        <v>486</v>
      </c>
      <c r="C1791">
        <v>70285100</v>
      </c>
      <c r="D1791">
        <v>153</v>
      </c>
      <c r="E1791">
        <v>31150976</v>
      </c>
      <c r="F1791" t="s">
        <v>683</v>
      </c>
      <c r="G1791" s="1">
        <v>45357</v>
      </c>
      <c r="H1791">
        <v>5470669</v>
      </c>
      <c r="I1791">
        <v>96</v>
      </c>
      <c r="J1791" t="s">
        <v>132</v>
      </c>
      <c r="K1791" s="6" t="str">
        <f>IFERROR(IF(AND(VLOOKUP($C1791,Hes!$A:$B, 1, FALSE), $M1791&lt;&gt;" "), "Ingresada", "Falta Ingresar"), " ")</f>
        <v>Falta Ingresar</v>
      </c>
      <c r="L1791" s="3" t="str">
        <f>IFERROR(VLOOKUP($C1791,Observaciones!$A:$B,2,FALSE)," ")</f>
        <v>XOC Y CC</v>
      </c>
      <c r="M1791" t="s">
        <v>553</v>
      </c>
      <c r="N1791" s="4" t="s">
        <v>572</v>
      </c>
      <c r="O1791" s="4">
        <v>31150976</v>
      </c>
      <c r="P1791" s="4">
        <v>19830</v>
      </c>
      <c r="Q1791" s="4">
        <v>3768</v>
      </c>
      <c r="R1791" s="4">
        <v>23598</v>
      </c>
    </row>
    <row r="1792" spans="1:18" x14ac:dyDescent="0.25">
      <c r="A1792" t="s">
        <v>1025</v>
      </c>
      <c r="B1792" t="s">
        <v>486</v>
      </c>
      <c r="C1792">
        <v>70285100</v>
      </c>
      <c r="D1792">
        <v>141</v>
      </c>
      <c r="E1792">
        <v>31153579</v>
      </c>
      <c r="F1792" t="s">
        <v>683</v>
      </c>
      <c r="G1792" s="1">
        <v>45357</v>
      </c>
      <c r="H1792">
        <v>5470679</v>
      </c>
      <c r="I1792">
        <v>96</v>
      </c>
      <c r="J1792" t="s">
        <v>132</v>
      </c>
      <c r="K1792" s="6" t="str">
        <f>IFERROR(IF(AND(VLOOKUP($C1792,Hes!$A:$B, 1, FALSE), $M1792&lt;&gt;" "), "Ingresada", "Falta Ingresar"), " ")</f>
        <v>Falta Ingresar</v>
      </c>
      <c r="L1792" s="3" t="str">
        <f>IFERROR(VLOOKUP($C1792,Observaciones!$A:$B,2,FALSE)," ")</f>
        <v>XOC Y CC</v>
      </c>
      <c r="M1792" t="s">
        <v>553</v>
      </c>
      <c r="N1792" s="4" t="s">
        <v>572</v>
      </c>
      <c r="O1792" s="4">
        <v>31153579</v>
      </c>
      <c r="P1792" s="4">
        <v>29652</v>
      </c>
      <c r="Q1792" s="4">
        <v>5634</v>
      </c>
      <c r="R1792" s="4">
        <v>35286</v>
      </c>
    </row>
    <row r="1793" spans="1:18" x14ac:dyDescent="0.25">
      <c r="A1793" t="s">
        <v>1025</v>
      </c>
      <c r="B1793" t="s">
        <v>486</v>
      </c>
      <c r="C1793">
        <v>70285100</v>
      </c>
      <c r="D1793">
        <v>239</v>
      </c>
      <c r="E1793">
        <v>31150486</v>
      </c>
      <c r="F1793" t="s">
        <v>683</v>
      </c>
      <c r="G1793" s="1">
        <v>45357</v>
      </c>
      <c r="H1793">
        <v>5470688</v>
      </c>
      <c r="I1793">
        <v>96</v>
      </c>
      <c r="J1793" t="s">
        <v>132</v>
      </c>
      <c r="K1793" s="6" t="str">
        <f>IFERROR(IF(AND(VLOOKUP($C1793,Hes!$A:$B, 1, FALSE), $M1793&lt;&gt;" "), "Ingresada", "Falta Ingresar"), " ")</f>
        <v>Falta Ingresar</v>
      </c>
      <c r="L1793" s="3" t="str">
        <f>IFERROR(VLOOKUP($C1793,Observaciones!$A:$B,2,FALSE)," ")</f>
        <v>XOC Y CC</v>
      </c>
      <c r="M1793" t="s">
        <v>553</v>
      </c>
      <c r="N1793" s="4" t="s">
        <v>572</v>
      </c>
      <c r="O1793" s="4">
        <v>31150486</v>
      </c>
      <c r="P1793" s="4">
        <v>29233</v>
      </c>
      <c r="Q1793" s="4">
        <v>5554</v>
      </c>
      <c r="R1793" s="4">
        <v>34787</v>
      </c>
    </row>
    <row r="1794" spans="1:18" x14ac:dyDescent="0.25">
      <c r="A1794" t="s">
        <v>1025</v>
      </c>
      <c r="B1794" t="s">
        <v>486</v>
      </c>
      <c r="C1794">
        <v>70285100</v>
      </c>
      <c r="D1794">
        <v>1160</v>
      </c>
      <c r="E1794">
        <v>31150857</v>
      </c>
      <c r="F1794" t="s">
        <v>683</v>
      </c>
      <c r="G1794" s="1">
        <v>45357</v>
      </c>
      <c r="H1794">
        <v>5470692</v>
      </c>
      <c r="I1794">
        <v>96</v>
      </c>
      <c r="J1794" t="s">
        <v>132</v>
      </c>
      <c r="K1794" s="6" t="str">
        <f>IFERROR(IF(AND(VLOOKUP($C1794,Hes!$A:$B, 1, FALSE), $M1794&lt;&gt;" "), "Ingresada", "Falta Ingresar"), " ")</f>
        <v>Falta Ingresar</v>
      </c>
      <c r="L1794" s="3" t="str">
        <f>IFERROR(VLOOKUP($C1794,Observaciones!$A:$B,2,FALSE)," ")</f>
        <v>XOC Y CC</v>
      </c>
      <c r="M1794" t="s">
        <v>553</v>
      </c>
      <c r="N1794" s="4" t="s">
        <v>572</v>
      </c>
      <c r="O1794" s="4">
        <v>31150857</v>
      </c>
      <c r="P1794" s="4">
        <v>49915</v>
      </c>
      <c r="Q1794" s="4">
        <v>9484</v>
      </c>
      <c r="R1794" s="4">
        <v>59399</v>
      </c>
    </row>
    <row r="1795" spans="1:18" x14ac:dyDescent="0.25">
      <c r="A1795" t="s">
        <v>1025</v>
      </c>
      <c r="B1795" t="s">
        <v>486</v>
      </c>
      <c r="C1795">
        <v>70285100</v>
      </c>
      <c r="D1795">
        <v>54</v>
      </c>
      <c r="E1795">
        <v>31150855</v>
      </c>
      <c r="F1795" t="s">
        <v>683</v>
      </c>
      <c r="G1795" s="1">
        <v>45357</v>
      </c>
      <c r="H1795">
        <v>5470702</v>
      </c>
      <c r="I1795">
        <v>96</v>
      </c>
      <c r="J1795" t="s">
        <v>132</v>
      </c>
      <c r="K1795" s="6" t="str">
        <f>IFERROR(IF(AND(VLOOKUP($C1795,Hes!$A:$B, 1, FALSE), $M1795&lt;&gt;" "), "Ingresada", "Falta Ingresar"), " ")</f>
        <v>Falta Ingresar</v>
      </c>
      <c r="L1795" s="3" t="str">
        <f>IFERROR(VLOOKUP($C1795,Observaciones!$A:$B,2,FALSE)," ")</f>
        <v>XOC Y CC</v>
      </c>
      <c r="M1795" t="s">
        <v>553</v>
      </c>
      <c r="N1795" s="4" t="s">
        <v>572</v>
      </c>
      <c r="O1795" s="4">
        <v>31150855</v>
      </c>
      <c r="P1795" s="4">
        <v>195372</v>
      </c>
      <c r="Q1795" s="4">
        <v>37121</v>
      </c>
      <c r="R1795" s="4">
        <v>232493</v>
      </c>
    </row>
    <row r="1796" spans="1:18" x14ac:dyDescent="0.25">
      <c r="A1796" t="s">
        <v>1025</v>
      </c>
      <c r="B1796" t="s">
        <v>486</v>
      </c>
      <c r="C1796">
        <v>70285100</v>
      </c>
      <c r="D1796">
        <v>647</v>
      </c>
      <c r="E1796">
        <v>31150472</v>
      </c>
      <c r="F1796" t="s">
        <v>683</v>
      </c>
      <c r="G1796" s="1">
        <v>45356</v>
      </c>
      <c r="H1796">
        <v>5470719</v>
      </c>
      <c r="I1796">
        <v>96</v>
      </c>
      <c r="J1796" t="s">
        <v>132</v>
      </c>
      <c r="K1796" s="6" t="str">
        <f>IFERROR(IF(AND(VLOOKUP($C1796,Hes!$A:$B, 1, FALSE), $M1796&lt;&gt;" "), "Ingresada", "Falta Ingresar"), " ")</f>
        <v>Falta Ingresar</v>
      </c>
      <c r="L1796" s="3" t="str">
        <f>IFERROR(VLOOKUP($C1796,Observaciones!$A:$B,2,FALSE)," ")</f>
        <v>XOC Y CC</v>
      </c>
      <c r="M1796" t="s">
        <v>553</v>
      </c>
      <c r="N1796" s="4" t="s">
        <v>572</v>
      </c>
      <c r="O1796" s="4">
        <v>31150472</v>
      </c>
      <c r="P1796" s="4">
        <v>145703</v>
      </c>
      <c r="Q1796" s="4">
        <v>27684</v>
      </c>
      <c r="R1796" s="4">
        <v>173387</v>
      </c>
    </row>
    <row r="1797" spans="1:18" x14ac:dyDescent="0.25">
      <c r="A1797" t="s">
        <v>1025</v>
      </c>
      <c r="B1797" t="s">
        <v>486</v>
      </c>
      <c r="C1797">
        <v>70285100</v>
      </c>
      <c r="D1797">
        <v>672</v>
      </c>
      <c r="E1797">
        <v>4561413620</v>
      </c>
      <c r="F1797" t="s">
        <v>683</v>
      </c>
      <c r="G1797" s="1">
        <v>45356</v>
      </c>
      <c r="H1797">
        <v>5470720</v>
      </c>
      <c r="I1797">
        <v>96</v>
      </c>
      <c r="J1797" t="s">
        <v>132</v>
      </c>
      <c r="K1797" s="6" t="str">
        <f>IFERROR(IF(AND(VLOOKUP($C1797,Hes!$A:$B, 1, FALSE), $M1797&lt;&gt;" "), "Ingresada", "Falta Ingresar"), " ")</f>
        <v>Falta Ingresar</v>
      </c>
      <c r="L1797" s="3" t="str">
        <f>IFERROR(VLOOKUP($C1797,Observaciones!$A:$B,2,FALSE)," ")</f>
        <v>XOC Y CC</v>
      </c>
      <c r="M1797" t="s">
        <v>553</v>
      </c>
      <c r="N1797" s="4" t="s">
        <v>572</v>
      </c>
      <c r="O1797" s="4">
        <v>31135495</v>
      </c>
      <c r="P1797" s="4">
        <v>399689</v>
      </c>
      <c r="Q1797" s="4">
        <v>75941</v>
      </c>
      <c r="R1797" s="4">
        <v>475630</v>
      </c>
    </row>
    <row r="1798" spans="1:18" x14ac:dyDescent="0.25">
      <c r="A1798" t="s">
        <v>1025</v>
      </c>
      <c r="B1798" t="s">
        <v>486</v>
      </c>
      <c r="C1798">
        <v>70285100</v>
      </c>
      <c r="D1798">
        <v>649</v>
      </c>
      <c r="E1798">
        <v>31150843</v>
      </c>
      <c r="F1798" t="s">
        <v>683</v>
      </c>
      <c r="G1798" s="1">
        <v>45356</v>
      </c>
      <c r="H1798">
        <v>5470727</v>
      </c>
      <c r="I1798">
        <v>96</v>
      </c>
      <c r="J1798" t="s">
        <v>132</v>
      </c>
      <c r="K1798" s="6" t="str">
        <f>IFERROR(IF(AND(VLOOKUP($C1798,Hes!$A:$B, 1, FALSE), $M1798&lt;&gt;" "), "Ingresada", "Falta Ingresar"), " ")</f>
        <v>Falta Ingresar</v>
      </c>
      <c r="L1798" s="3" t="str">
        <f>IFERROR(VLOOKUP($C1798,Observaciones!$A:$B,2,FALSE)," ")</f>
        <v>XOC Y CC</v>
      </c>
      <c r="M1798" t="s">
        <v>553</v>
      </c>
      <c r="N1798" s="4" t="s">
        <v>572</v>
      </c>
      <c r="O1798" s="4">
        <v>31150843</v>
      </c>
      <c r="P1798" s="4">
        <v>27086</v>
      </c>
      <c r="Q1798" s="4">
        <v>5146</v>
      </c>
      <c r="R1798" s="4">
        <v>32232</v>
      </c>
    </row>
    <row r="1799" spans="1:18" x14ac:dyDescent="0.25">
      <c r="A1799" t="s">
        <v>1025</v>
      </c>
      <c r="B1799" t="s">
        <v>486</v>
      </c>
      <c r="C1799">
        <v>70285100</v>
      </c>
      <c r="D1799">
        <v>139</v>
      </c>
      <c r="E1799">
        <v>31153379</v>
      </c>
      <c r="F1799" t="s">
        <v>683</v>
      </c>
      <c r="G1799" s="1">
        <v>45356</v>
      </c>
      <c r="H1799">
        <v>5470731</v>
      </c>
      <c r="I1799">
        <v>96</v>
      </c>
      <c r="J1799" t="s">
        <v>132</v>
      </c>
      <c r="K1799" s="6" t="str">
        <f>IFERROR(IF(AND(VLOOKUP($C1799,Hes!$A:$B, 1, FALSE), $M1799&lt;&gt;" "), "Ingresada", "Falta Ingresar"), " ")</f>
        <v>Falta Ingresar</v>
      </c>
      <c r="L1799" s="3" t="str">
        <f>IFERROR(VLOOKUP($C1799,Observaciones!$A:$B,2,FALSE)," ")</f>
        <v>XOC Y CC</v>
      </c>
      <c r="M1799" t="s">
        <v>553</v>
      </c>
      <c r="N1799" s="4" t="s">
        <v>572</v>
      </c>
      <c r="O1799" s="4">
        <v>31153379</v>
      </c>
      <c r="P1799" s="4">
        <v>25002</v>
      </c>
      <c r="Q1799" s="4">
        <v>4750</v>
      </c>
      <c r="R1799" s="4">
        <v>29752</v>
      </c>
    </row>
    <row r="1800" spans="1:18" x14ac:dyDescent="0.25">
      <c r="A1800" t="s">
        <v>1025</v>
      </c>
      <c r="B1800" t="s">
        <v>486</v>
      </c>
      <c r="C1800">
        <v>70285100</v>
      </c>
      <c r="D1800">
        <v>147</v>
      </c>
      <c r="E1800">
        <v>31153617</v>
      </c>
      <c r="F1800" t="s">
        <v>683</v>
      </c>
      <c r="G1800" s="1">
        <v>45356</v>
      </c>
      <c r="H1800">
        <v>5470736</v>
      </c>
      <c r="I1800">
        <v>96</v>
      </c>
      <c r="J1800" t="s">
        <v>132</v>
      </c>
      <c r="K1800" s="6" t="str">
        <f>IFERROR(IF(AND(VLOOKUP($C1800,Hes!$A:$B, 1, FALSE), $M1800&lt;&gt;" "), "Ingresada", "Falta Ingresar"), " ")</f>
        <v>Falta Ingresar</v>
      </c>
      <c r="L1800" s="3" t="str">
        <f>IFERROR(VLOOKUP($C1800,Observaciones!$A:$B,2,FALSE)," ")</f>
        <v>XOC Y CC</v>
      </c>
      <c r="M1800" t="s">
        <v>553</v>
      </c>
      <c r="N1800" s="4" t="s">
        <v>572</v>
      </c>
      <c r="O1800" s="4">
        <v>31153617</v>
      </c>
      <c r="P1800" s="4">
        <v>34004</v>
      </c>
      <c r="Q1800" s="4">
        <v>6461</v>
      </c>
      <c r="R1800" s="4">
        <v>40465</v>
      </c>
    </row>
    <row r="1801" spans="1:18" x14ac:dyDescent="0.25">
      <c r="A1801" t="s">
        <v>1025</v>
      </c>
      <c r="B1801" t="s">
        <v>486</v>
      </c>
      <c r="C1801">
        <v>70285100</v>
      </c>
      <c r="D1801">
        <v>571</v>
      </c>
      <c r="E1801">
        <v>31149474</v>
      </c>
      <c r="F1801" t="s">
        <v>683</v>
      </c>
      <c r="G1801" s="1">
        <v>45357</v>
      </c>
      <c r="H1801">
        <v>5470793</v>
      </c>
      <c r="I1801">
        <v>96</v>
      </c>
      <c r="J1801" t="s">
        <v>132</v>
      </c>
      <c r="K1801" s="6" t="str">
        <f>IFERROR(IF(AND(VLOOKUP($C1801,Hes!$A:$B, 1, FALSE), $M1801&lt;&gt;" "), "Ingresada", "Falta Ingresar"), " ")</f>
        <v>Falta Ingresar</v>
      </c>
      <c r="L1801" s="3" t="str">
        <f>IFERROR(VLOOKUP($C1801,Observaciones!$A:$B,2,FALSE)," ")</f>
        <v>XOC Y CC</v>
      </c>
      <c r="M1801" t="s">
        <v>553</v>
      </c>
      <c r="N1801" s="4" t="s">
        <v>572</v>
      </c>
      <c r="O1801" s="4">
        <v>31149474</v>
      </c>
      <c r="P1801" s="4">
        <v>41242</v>
      </c>
      <c r="Q1801" s="4">
        <v>7836</v>
      </c>
      <c r="R1801" s="4">
        <v>49078</v>
      </c>
    </row>
    <row r="1802" spans="1:18" x14ac:dyDescent="0.25">
      <c r="A1802" t="s">
        <v>1025</v>
      </c>
      <c r="B1802" t="s">
        <v>486</v>
      </c>
      <c r="C1802">
        <v>70285100</v>
      </c>
      <c r="D1802">
        <v>85</v>
      </c>
      <c r="E1802">
        <v>31150839</v>
      </c>
      <c r="F1802" t="s">
        <v>683</v>
      </c>
      <c r="G1802" s="1">
        <v>45357</v>
      </c>
      <c r="H1802">
        <v>5470800</v>
      </c>
      <c r="I1802">
        <v>96</v>
      </c>
      <c r="J1802" t="s">
        <v>132</v>
      </c>
      <c r="K1802" s="6" t="str">
        <f>IFERROR(IF(AND(VLOOKUP($C1802,Hes!$A:$B, 1, FALSE), $M1802&lt;&gt;" "), "Ingresada", "Falta Ingresar"), " ")</f>
        <v>Falta Ingresar</v>
      </c>
      <c r="L1802" s="3" t="str">
        <f>IFERROR(VLOOKUP($C1802,Observaciones!$A:$B,2,FALSE)," ")</f>
        <v>XOC Y CC</v>
      </c>
      <c r="M1802" t="s">
        <v>553</v>
      </c>
      <c r="N1802" s="4" t="s">
        <v>572</v>
      </c>
      <c r="O1802" s="4">
        <v>31150839</v>
      </c>
      <c r="P1802" s="4">
        <v>99625</v>
      </c>
      <c r="Q1802" s="4">
        <v>18929</v>
      </c>
      <c r="R1802" s="4">
        <v>118554</v>
      </c>
    </row>
    <row r="1803" spans="1:18" x14ac:dyDescent="0.25">
      <c r="A1803" t="s">
        <v>1025</v>
      </c>
      <c r="B1803" t="s">
        <v>486</v>
      </c>
      <c r="C1803">
        <v>70285100</v>
      </c>
      <c r="D1803">
        <v>148</v>
      </c>
      <c r="E1803">
        <v>31153601</v>
      </c>
      <c r="F1803" t="s">
        <v>683</v>
      </c>
      <c r="G1803" s="1">
        <v>45357</v>
      </c>
      <c r="H1803">
        <v>5470811</v>
      </c>
      <c r="I1803">
        <v>96</v>
      </c>
      <c r="J1803" t="s">
        <v>132</v>
      </c>
      <c r="K1803" s="6" t="str">
        <f>IFERROR(IF(AND(VLOOKUP($C1803,Hes!$A:$B, 1, FALSE), $M1803&lt;&gt;" "), "Ingresada", "Falta Ingresar"), " ")</f>
        <v>Falta Ingresar</v>
      </c>
      <c r="L1803" s="3" t="str">
        <f>IFERROR(VLOOKUP($C1803,Observaciones!$A:$B,2,FALSE)," ")</f>
        <v>XOC Y CC</v>
      </c>
      <c r="M1803" t="s">
        <v>553</v>
      </c>
      <c r="N1803" s="4" t="s">
        <v>572</v>
      </c>
      <c r="O1803" s="4">
        <v>31153601</v>
      </c>
      <c r="P1803" s="4">
        <v>10919</v>
      </c>
      <c r="Q1803" s="4">
        <v>2075</v>
      </c>
      <c r="R1803" s="4">
        <v>12994</v>
      </c>
    </row>
    <row r="1804" spans="1:18" x14ac:dyDescent="0.25">
      <c r="A1804" t="s">
        <v>1025</v>
      </c>
      <c r="B1804" t="s">
        <v>486</v>
      </c>
      <c r="C1804">
        <v>70285100</v>
      </c>
      <c r="D1804">
        <v>636</v>
      </c>
      <c r="E1804">
        <v>31150848</v>
      </c>
      <c r="F1804" t="s">
        <v>683</v>
      </c>
      <c r="G1804" s="1">
        <v>45357</v>
      </c>
      <c r="H1804">
        <v>5470813</v>
      </c>
      <c r="I1804">
        <v>96</v>
      </c>
      <c r="J1804" t="s">
        <v>132</v>
      </c>
      <c r="K1804" s="6" t="str">
        <f>IFERROR(IF(AND(VLOOKUP($C1804,Hes!$A:$B, 1, FALSE), $M1804&lt;&gt;" "), "Ingresada", "Falta Ingresar"), " ")</f>
        <v>Falta Ingresar</v>
      </c>
      <c r="L1804" s="3" t="str">
        <f>IFERROR(VLOOKUP($C1804,Observaciones!$A:$B,2,FALSE)," ")</f>
        <v>XOC Y CC</v>
      </c>
      <c r="M1804" t="s">
        <v>553</v>
      </c>
      <c r="N1804" s="4" t="s">
        <v>572</v>
      </c>
      <c r="O1804" s="4">
        <v>31150848</v>
      </c>
      <c r="P1804" s="4">
        <v>88360</v>
      </c>
      <c r="Q1804" s="4">
        <v>16788</v>
      </c>
      <c r="R1804" s="4">
        <v>105148</v>
      </c>
    </row>
    <row r="1805" spans="1:18" x14ac:dyDescent="0.25">
      <c r="A1805" t="s">
        <v>1025</v>
      </c>
      <c r="B1805" t="s">
        <v>486</v>
      </c>
      <c r="C1805">
        <v>70285100</v>
      </c>
      <c r="D1805">
        <v>149</v>
      </c>
      <c r="E1805">
        <v>31153527</v>
      </c>
      <c r="F1805" t="s">
        <v>683</v>
      </c>
      <c r="G1805" s="1">
        <v>45357</v>
      </c>
      <c r="H1805">
        <v>5470817</v>
      </c>
      <c r="I1805">
        <v>96</v>
      </c>
      <c r="J1805" t="s">
        <v>132</v>
      </c>
      <c r="K1805" s="6" t="str">
        <f>IFERROR(IF(AND(VLOOKUP($C1805,Hes!$A:$B, 1, FALSE), $M1805&lt;&gt;" "), "Ingresada", "Falta Ingresar"), " ")</f>
        <v>Falta Ingresar</v>
      </c>
      <c r="L1805" s="3" t="str">
        <f>IFERROR(VLOOKUP($C1805,Observaciones!$A:$B,2,FALSE)," ")</f>
        <v>XOC Y CC</v>
      </c>
      <c r="M1805" t="s">
        <v>553</v>
      </c>
      <c r="N1805" s="4" t="s">
        <v>572</v>
      </c>
      <c r="O1805" s="4">
        <v>31153527</v>
      </c>
      <c r="P1805" s="4">
        <v>43219</v>
      </c>
      <c r="Q1805" s="4">
        <v>8212</v>
      </c>
      <c r="R1805" s="4">
        <v>51431</v>
      </c>
    </row>
    <row r="1806" spans="1:18" x14ac:dyDescent="0.25">
      <c r="A1806" t="s">
        <v>1025</v>
      </c>
      <c r="B1806" t="s">
        <v>486</v>
      </c>
      <c r="C1806">
        <v>70285100</v>
      </c>
      <c r="D1806">
        <v>387</v>
      </c>
      <c r="E1806">
        <v>31149483</v>
      </c>
      <c r="F1806" t="s">
        <v>683</v>
      </c>
      <c r="G1806" s="1">
        <v>45357</v>
      </c>
      <c r="H1806">
        <v>5470818</v>
      </c>
      <c r="I1806">
        <v>96</v>
      </c>
      <c r="J1806" t="s">
        <v>132</v>
      </c>
      <c r="K1806" s="6" t="str">
        <f>IFERROR(IF(AND(VLOOKUP($C1806,Hes!$A:$B, 1, FALSE), $M1806&lt;&gt;" "), "Ingresada", "Falta Ingresar"), " ")</f>
        <v>Falta Ingresar</v>
      </c>
      <c r="L1806" s="3" t="str">
        <f>IFERROR(VLOOKUP($C1806,Observaciones!$A:$B,2,FALSE)," ")</f>
        <v>XOC Y CC</v>
      </c>
      <c r="M1806" t="s">
        <v>553</v>
      </c>
      <c r="N1806" s="4" t="s">
        <v>572</v>
      </c>
      <c r="O1806" s="4">
        <v>31149483</v>
      </c>
      <c r="P1806" s="4">
        <v>27720</v>
      </c>
      <c r="Q1806" s="4">
        <v>5267</v>
      </c>
      <c r="R1806" s="4">
        <v>32987</v>
      </c>
    </row>
    <row r="1807" spans="1:18" x14ac:dyDescent="0.25">
      <c r="A1807" t="s">
        <v>1025</v>
      </c>
      <c r="B1807" t="s">
        <v>486</v>
      </c>
      <c r="C1807">
        <v>70285100</v>
      </c>
      <c r="D1807">
        <v>293</v>
      </c>
      <c r="E1807">
        <v>31149491</v>
      </c>
      <c r="F1807" t="s">
        <v>683</v>
      </c>
      <c r="G1807" s="1">
        <v>45357</v>
      </c>
      <c r="H1807">
        <v>5470820</v>
      </c>
      <c r="I1807">
        <v>96</v>
      </c>
      <c r="J1807" t="s">
        <v>132</v>
      </c>
      <c r="K1807" s="6" t="str">
        <f>IFERROR(IF(AND(VLOOKUP($C1807,Hes!$A:$B, 1, FALSE), $M1807&lt;&gt;" "), "Ingresada", "Falta Ingresar"), " ")</f>
        <v>Falta Ingresar</v>
      </c>
      <c r="L1807" s="3" t="str">
        <f>IFERROR(VLOOKUP($C1807,Observaciones!$A:$B,2,FALSE)," ")</f>
        <v>XOC Y CC</v>
      </c>
      <c r="M1807" t="s">
        <v>553</v>
      </c>
      <c r="N1807" s="4" t="s">
        <v>572</v>
      </c>
      <c r="O1807" s="4">
        <v>31149491</v>
      </c>
      <c r="P1807" s="4">
        <v>29413</v>
      </c>
      <c r="Q1807" s="4">
        <v>5588</v>
      </c>
      <c r="R1807" s="4">
        <v>35001</v>
      </c>
    </row>
    <row r="1808" spans="1:18" x14ac:dyDescent="0.25">
      <c r="A1808" t="s">
        <v>1025</v>
      </c>
      <c r="B1808" t="s">
        <v>486</v>
      </c>
      <c r="C1808">
        <v>70285100</v>
      </c>
      <c r="D1808">
        <v>163</v>
      </c>
      <c r="E1808">
        <v>31149471</v>
      </c>
      <c r="F1808" t="s">
        <v>683</v>
      </c>
      <c r="G1808" s="1">
        <v>45357</v>
      </c>
      <c r="H1808">
        <v>5470821</v>
      </c>
      <c r="I1808">
        <v>96</v>
      </c>
      <c r="J1808" t="s">
        <v>132</v>
      </c>
      <c r="K1808" s="6" t="str">
        <f>IFERROR(IF(AND(VLOOKUP($C1808,Hes!$A:$B, 1, FALSE), $M1808&lt;&gt;" "), "Ingresada", "Falta Ingresar"), " ")</f>
        <v>Falta Ingresar</v>
      </c>
      <c r="L1808" s="3" t="str">
        <f>IFERROR(VLOOKUP($C1808,Observaciones!$A:$B,2,FALSE)," ")</f>
        <v>XOC Y CC</v>
      </c>
      <c r="M1808" t="s">
        <v>553</v>
      </c>
      <c r="N1808" s="4" t="s">
        <v>572</v>
      </c>
      <c r="O1808" s="4">
        <v>31149471</v>
      </c>
      <c r="P1808" s="4">
        <v>31808</v>
      </c>
      <c r="Q1808" s="4">
        <v>6044</v>
      </c>
      <c r="R1808" s="4">
        <v>37852</v>
      </c>
    </row>
    <row r="1809" spans="1:18" x14ac:dyDescent="0.25">
      <c r="A1809" t="s">
        <v>1025</v>
      </c>
      <c r="B1809" t="s">
        <v>486</v>
      </c>
      <c r="C1809">
        <v>70285100</v>
      </c>
      <c r="D1809">
        <v>152</v>
      </c>
      <c r="E1809">
        <v>31149468</v>
      </c>
      <c r="F1809" t="s">
        <v>683</v>
      </c>
      <c r="G1809" s="1">
        <v>45357</v>
      </c>
      <c r="H1809">
        <v>5470822</v>
      </c>
      <c r="I1809">
        <v>96</v>
      </c>
      <c r="J1809" t="s">
        <v>132</v>
      </c>
      <c r="K1809" s="6" t="str">
        <f>IFERROR(IF(AND(VLOOKUP($C1809,Hes!$A:$B, 1, FALSE), $M1809&lt;&gt;" "), "Ingresada", "Falta Ingresar"), " ")</f>
        <v>Falta Ingresar</v>
      </c>
      <c r="L1809" s="3" t="str">
        <f>IFERROR(VLOOKUP($C1809,Observaciones!$A:$B,2,FALSE)," ")</f>
        <v>XOC Y CC</v>
      </c>
      <c r="M1809" t="s">
        <v>553</v>
      </c>
      <c r="N1809" s="4" t="s">
        <v>572</v>
      </c>
      <c r="O1809" s="4">
        <v>31149468</v>
      </c>
      <c r="P1809" s="4">
        <v>64895</v>
      </c>
      <c r="Q1809" s="4">
        <v>12330</v>
      </c>
      <c r="R1809" s="4">
        <v>77225</v>
      </c>
    </row>
    <row r="1810" spans="1:18" x14ac:dyDescent="0.25">
      <c r="A1810" t="s">
        <v>1025</v>
      </c>
      <c r="B1810" t="s">
        <v>486</v>
      </c>
      <c r="C1810">
        <v>70285100</v>
      </c>
      <c r="D1810">
        <v>371</v>
      </c>
      <c r="E1810">
        <v>31150840</v>
      </c>
      <c r="F1810" t="s">
        <v>683</v>
      </c>
      <c r="G1810" s="1">
        <v>45357</v>
      </c>
      <c r="H1810">
        <v>5470848</v>
      </c>
      <c r="I1810">
        <v>96</v>
      </c>
      <c r="J1810" t="s">
        <v>132</v>
      </c>
      <c r="K1810" s="6" t="str">
        <f>IFERROR(IF(AND(VLOOKUP($C1810,Hes!$A:$B, 1, FALSE), $M1810&lt;&gt;" "), "Ingresada", "Falta Ingresar"), " ")</f>
        <v>Falta Ingresar</v>
      </c>
      <c r="L1810" s="3" t="str">
        <f>IFERROR(VLOOKUP($C1810,Observaciones!$A:$B,2,FALSE)," ")</f>
        <v>XOC Y CC</v>
      </c>
      <c r="M1810" t="s">
        <v>553</v>
      </c>
      <c r="N1810" s="4" t="s">
        <v>572</v>
      </c>
      <c r="O1810" s="4">
        <v>31150840</v>
      </c>
      <c r="P1810" s="4">
        <v>98859</v>
      </c>
      <c r="Q1810" s="4">
        <v>18783</v>
      </c>
      <c r="R1810" s="4">
        <v>117642</v>
      </c>
    </row>
    <row r="1811" spans="1:18" x14ac:dyDescent="0.25">
      <c r="A1811" t="s">
        <v>1025</v>
      </c>
      <c r="B1811" t="s">
        <v>486</v>
      </c>
      <c r="C1811">
        <v>70285100</v>
      </c>
      <c r="D1811">
        <v>164</v>
      </c>
      <c r="E1811">
        <v>31149520</v>
      </c>
      <c r="F1811" t="s">
        <v>683</v>
      </c>
      <c r="G1811" s="1">
        <v>45357</v>
      </c>
      <c r="H1811">
        <v>5470860</v>
      </c>
      <c r="I1811">
        <v>96</v>
      </c>
      <c r="J1811" t="s">
        <v>132</v>
      </c>
      <c r="K1811" s="6" t="str">
        <f>IFERROR(IF(AND(VLOOKUP($C1811,Hes!$A:$B, 1, FALSE), $M1811&lt;&gt;" "), "Ingresada", "Falta Ingresar"), " ")</f>
        <v>Falta Ingresar</v>
      </c>
      <c r="L1811" s="3" t="str">
        <f>IFERROR(VLOOKUP($C1811,Observaciones!$A:$B,2,FALSE)," ")</f>
        <v>XOC Y CC</v>
      </c>
      <c r="M1811" t="s">
        <v>553</v>
      </c>
      <c r="N1811" s="4" t="s">
        <v>572</v>
      </c>
      <c r="O1811" s="4">
        <v>31149520</v>
      </c>
      <c r="P1811" s="4">
        <v>21231</v>
      </c>
      <c r="Q1811" s="4">
        <v>4034</v>
      </c>
      <c r="R1811" s="4">
        <v>25265</v>
      </c>
    </row>
    <row r="1812" spans="1:18" x14ac:dyDescent="0.25">
      <c r="A1812" t="s">
        <v>1025</v>
      </c>
      <c r="B1812" t="s">
        <v>486</v>
      </c>
      <c r="C1812">
        <v>70285100</v>
      </c>
      <c r="D1812">
        <v>143</v>
      </c>
      <c r="E1812">
        <v>31153640</v>
      </c>
      <c r="F1812" t="s">
        <v>683</v>
      </c>
      <c r="G1812" s="1">
        <v>45357</v>
      </c>
      <c r="H1812">
        <v>5470865</v>
      </c>
      <c r="I1812">
        <v>96</v>
      </c>
      <c r="J1812" t="s">
        <v>132</v>
      </c>
      <c r="K1812" s="6" t="str">
        <f>IFERROR(IF(AND(VLOOKUP($C1812,Hes!$A:$B, 1, FALSE), $M1812&lt;&gt;" "), "Ingresada", "Falta Ingresar"), " ")</f>
        <v>Falta Ingresar</v>
      </c>
      <c r="L1812" s="3" t="str">
        <f>IFERROR(VLOOKUP($C1812,Observaciones!$A:$B,2,FALSE)," ")</f>
        <v>XOC Y CC</v>
      </c>
      <c r="M1812" t="s">
        <v>553</v>
      </c>
      <c r="N1812" s="4" t="s">
        <v>572</v>
      </c>
      <c r="O1812" s="4">
        <v>31153640</v>
      </c>
      <c r="P1812" s="4">
        <v>10576</v>
      </c>
      <c r="Q1812" s="4">
        <v>2009</v>
      </c>
      <c r="R1812" s="4">
        <v>12585</v>
      </c>
    </row>
    <row r="1813" spans="1:18" x14ac:dyDescent="0.25">
      <c r="A1813" t="s">
        <v>1025</v>
      </c>
      <c r="B1813" t="s">
        <v>486</v>
      </c>
      <c r="C1813">
        <v>70285100</v>
      </c>
      <c r="D1813">
        <v>144</v>
      </c>
      <c r="E1813">
        <v>31153654</v>
      </c>
      <c r="F1813" t="s">
        <v>683</v>
      </c>
      <c r="G1813" s="1">
        <v>45357</v>
      </c>
      <c r="H1813">
        <v>5470869</v>
      </c>
      <c r="I1813">
        <v>96</v>
      </c>
      <c r="J1813" t="s">
        <v>132</v>
      </c>
      <c r="K1813" s="6" t="str">
        <f>IFERROR(IF(AND(VLOOKUP($C1813,Hes!$A:$B, 1, FALSE), $M1813&lt;&gt;" "), "Ingresada", "Falta Ingresar"), " ")</f>
        <v>Falta Ingresar</v>
      </c>
      <c r="L1813" s="3" t="str">
        <f>IFERROR(VLOOKUP($C1813,Observaciones!$A:$B,2,FALSE)," ")</f>
        <v>XOC Y CC</v>
      </c>
      <c r="M1813" t="s">
        <v>553</v>
      </c>
      <c r="N1813" s="4" t="s">
        <v>572</v>
      </c>
      <c r="O1813" s="4">
        <v>31153654</v>
      </c>
      <c r="P1813" s="4">
        <v>10617</v>
      </c>
      <c r="Q1813" s="4">
        <v>2017</v>
      </c>
      <c r="R1813" s="4">
        <v>12634</v>
      </c>
    </row>
    <row r="1814" spans="1:18" x14ac:dyDescent="0.25">
      <c r="A1814" t="s">
        <v>1025</v>
      </c>
      <c r="B1814" t="s">
        <v>486</v>
      </c>
      <c r="C1814">
        <v>70285100</v>
      </c>
      <c r="D1814">
        <v>703</v>
      </c>
      <c r="E1814">
        <v>31150487</v>
      </c>
      <c r="F1814" t="s">
        <v>683</v>
      </c>
      <c r="G1814" s="1">
        <v>45357</v>
      </c>
      <c r="H1814">
        <v>5470873</v>
      </c>
      <c r="I1814">
        <v>96</v>
      </c>
      <c r="J1814" t="s">
        <v>132</v>
      </c>
      <c r="K1814" s="6" t="str">
        <f>IFERROR(IF(AND(VLOOKUP($C1814,Hes!$A:$B, 1, FALSE), $M1814&lt;&gt;" "), "Ingresada", "Falta Ingresar"), " ")</f>
        <v>Falta Ingresar</v>
      </c>
      <c r="L1814" s="3" t="str">
        <f>IFERROR(VLOOKUP($C1814,Observaciones!$A:$B,2,FALSE)," ")</f>
        <v>XOC Y CC</v>
      </c>
      <c r="M1814" t="s">
        <v>553</v>
      </c>
      <c r="N1814" s="4" t="s">
        <v>572</v>
      </c>
      <c r="O1814" s="4">
        <v>31150487</v>
      </c>
      <c r="P1814" s="4">
        <v>28350</v>
      </c>
      <c r="Q1814" s="4">
        <v>5387</v>
      </c>
      <c r="R1814" s="4">
        <v>33737</v>
      </c>
    </row>
    <row r="1815" spans="1:18" x14ac:dyDescent="0.25">
      <c r="A1815" t="s">
        <v>1025</v>
      </c>
      <c r="B1815" t="s">
        <v>486</v>
      </c>
      <c r="C1815">
        <v>70285100</v>
      </c>
      <c r="D1815">
        <v>1037</v>
      </c>
      <c r="E1815">
        <v>31153627</v>
      </c>
      <c r="F1815" t="s">
        <v>683</v>
      </c>
      <c r="G1815" s="1">
        <v>45357</v>
      </c>
      <c r="H1815">
        <v>5470875</v>
      </c>
      <c r="I1815">
        <v>96</v>
      </c>
      <c r="J1815" t="s">
        <v>132</v>
      </c>
      <c r="K1815" s="6" t="str">
        <f>IFERROR(IF(AND(VLOOKUP($C1815,Hes!$A:$B, 1, FALSE), $M1815&lt;&gt;" "), "Ingresada", "Falta Ingresar"), " ")</f>
        <v>Falta Ingresar</v>
      </c>
      <c r="L1815" s="3" t="str">
        <f>IFERROR(VLOOKUP($C1815,Observaciones!$A:$B,2,FALSE)," ")</f>
        <v>XOC Y CC</v>
      </c>
      <c r="M1815" t="s">
        <v>553</v>
      </c>
      <c r="N1815" s="4" t="s">
        <v>572</v>
      </c>
      <c r="O1815" s="4">
        <v>31153627</v>
      </c>
      <c r="P1815" s="4">
        <v>47321</v>
      </c>
      <c r="Q1815" s="4">
        <v>8991</v>
      </c>
      <c r="R1815" s="4">
        <v>56312</v>
      </c>
    </row>
    <row r="1816" spans="1:18" x14ac:dyDescent="0.25">
      <c r="A1816" t="s">
        <v>1025</v>
      </c>
      <c r="B1816" t="s">
        <v>486</v>
      </c>
      <c r="C1816">
        <v>70285100</v>
      </c>
      <c r="D1816">
        <v>650</v>
      </c>
      <c r="E1816">
        <v>31150842</v>
      </c>
      <c r="F1816" t="s">
        <v>683</v>
      </c>
      <c r="G1816" s="1">
        <v>45357</v>
      </c>
      <c r="H1816">
        <v>5470913</v>
      </c>
      <c r="I1816">
        <v>96</v>
      </c>
      <c r="J1816" t="s">
        <v>132</v>
      </c>
      <c r="K1816" s="6" t="str">
        <f>IFERROR(IF(AND(VLOOKUP($C1816,Hes!$A:$B, 1, FALSE), $M1816&lt;&gt;" "), "Ingresada", "Falta Ingresar"), " ")</f>
        <v>Falta Ingresar</v>
      </c>
      <c r="L1816" s="3" t="str">
        <f>IFERROR(VLOOKUP($C1816,Observaciones!$A:$B,2,FALSE)," ")</f>
        <v>XOC Y CC</v>
      </c>
      <c r="M1816" t="s">
        <v>553</v>
      </c>
      <c r="N1816" s="4" t="s">
        <v>572</v>
      </c>
      <c r="O1816" s="4">
        <v>31150842</v>
      </c>
      <c r="P1816" s="4">
        <v>299186</v>
      </c>
      <c r="Q1816" s="4">
        <v>56845</v>
      </c>
      <c r="R1816" s="4">
        <v>356031</v>
      </c>
    </row>
    <row r="1817" spans="1:18" x14ac:dyDescent="0.25">
      <c r="A1817" t="s">
        <v>1025</v>
      </c>
      <c r="B1817" t="s">
        <v>486</v>
      </c>
      <c r="C1817">
        <v>70285100</v>
      </c>
      <c r="D1817">
        <v>650</v>
      </c>
      <c r="E1817">
        <v>31150842</v>
      </c>
      <c r="F1817" t="s">
        <v>683</v>
      </c>
      <c r="G1817" s="1">
        <v>45357</v>
      </c>
      <c r="H1817">
        <v>5470914</v>
      </c>
      <c r="I1817">
        <v>96</v>
      </c>
      <c r="J1817" t="s">
        <v>132</v>
      </c>
      <c r="K1817" s="6" t="str">
        <f>IFERROR(IF(AND(VLOOKUP($C1817,Hes!$A:$B, 1, FALSE), $M1817&lt;&gt;" "), "Ingresada", "Falta Ingresar"), " ")</f>
        <v>Falta Ingresar</v>
      </c>
      <c r="L1817" s="3" t="str">
        <f>IFERROR(VLOOKUP($C1817,Observaciones!$A:$B,2,FALSE)," ")</f>
        <v>XOC Y CC</v>
      </c>
      <c r="M1817" t="s">
        <v>553</v>
      </c>
      <c r="N1817" s="4" t="s">
        <v>572</v>
      </c>
      <c r="O1817" s="4">
        <v>31150842</v>
      </c>
      <c r="P1817" s="4">
        <v>812</v>
      </c>
      <c r="Q1817" s="4">
        <v>154</v>
      </c>
      <c r="R1817" s="4">
        <v>966</v>
      </c>
    </row>
    <row r="1818" spans="1:18" x14ac:dyDescent="0.25">
      <c r="A1818" t="s">
        <v>1025</v>
      </c>
      <c r="B1818" t="s">
        <v>486</v>
      </c>
      <c r="C1818">
        <v>70285100</v>
      </c>
      <c r="D1818">
        <v>494</v>
      </c>
      <c r="E1818">
        <v>31153435</v>
      </c>
      <c r="F1818" t="s">
        <v>683</v>
      </c>
      <c r="G1818" s="1">
        <v>45357</v>
      </c>
      <c r="H1818">
        <v>5470996</v>
      </c>
      <c r="I1818">
        <v>96</v>
      </c>
      <c r="J1818" t="s">
        <v>132</v>
      </c>
      <c r="K1818" s="6" t="str">
        <f>IFERROR(IF(AND(VLOOKUP($C1818,Hes!$A:$B, 1, FALSE), $M1818&lt;&gt;" "), "Ingresada", "Falta Ingresar"), " ")</f>
        <v>Falta Ingresar</v>
      </c>
      <c r="L1818" s="3" t="str">
        <f>IFERROR(VLOOKUP($C1818,Observaciones!$A:$B,2,FALSE)," ")</f>
        <v>XOC Y CC</v>
      </c>
      <c r="M1818" t="s">
        <v>553</v>
      </c>
      <c r="N1818" s="4" t="s">
        <v>572</v>
      </c>
      <c r="O1818" s="4">
        <v>31153435</v>
      </c>
      <c r="P1818" s="4">
        <v>249692</v>
      </c>
      <c r="Q1818" s="4">
        <v>47441</v>
      </c>
      <c r="R1818" s="4">
        <v>297133</v>
      </c>
    </row>
    <row r="1819" spans="1:18" x14ac:dyDescent="0.25">
      <c r="A1819" t="s">
        <v>1025</v>
      </c>
      <c r="B1819" t="s">
        <v>486</v>
      </c>
      <c r="C1819">
        <v>70285100</v>
      </c>
      <c r="D1819">
        <v>123</v>
      </c>
      <c r="E1819">
        <v>31154627</v>
      </c>
      <c r="F1819" t="s">
        <v>683</v>
      </c>
      <c r="G1819" s="1">
        <v>45357</v>
      </c>
      <c r="H1819">
        <v>5471203</v>
      </c>
      <c r="I1819">
        <v>96</v>
      </c>
      <c r="J1819" t="s">
        <v>132</v>
      </c>
      <c r="K1819" s="6" t="str">
        <f>IFERROR(IF(AND(VLOOKUP($C1819,Hes!$A:$B, 1, FALSE), $M1819&lt;&gt;" "), "Ingresada", "Falta Ingresar"), " ")</f>
        <v>Falta Ingresar</v>
      </c>
      <c r="L1819" s="3" t="str">
        <f>IFERROR(VLOOKUP($C1819,Observaciones!$A:$B,2,FALSE)," ")</f>
        <v>XOC Y CC</v>
      </c>
      <c r="M1819" t="s">
        <v>553</v>
      </c>
      <c r="N1819" s="4" t="s">
        <v>572</v>
      </c>
      <c r="O1819" s="4">
        <v>31154627</v>
      </c>
      <c r="P1819" s="4">
        <v>99990</v>
      </c>
      <c r="Q1819" s="4">
        <v>18998</v>
      </c>
      <c r="R1819" s="4">
        <v>118988</v>
      </c>
    </row>
    <row r="1820" spans="1:18" x14ac:dyDescent="0.25">
      <c r="A1820" t="s">
        <v>1025</v>
      </c>
      <c r="B1820" t="s">
        <v>486</v>
      </c>
      <c r="C1820">
        <v>70285100</v>
      </c>
      <c r="D1820">
        <v>751</v>
      </c>
      <c r="E1820">
        <v>4561412967</v>
      </c>
      <c r="F1820" t="s">
        <v>683</v>
      </c>
      <c r="G1820" s="1">
        <v>45357</v>
      </c>
      <c r="H1820">
        <v>5471221</v>
      </c>
      <c r="I1820">
        <v>96</v>
      </c>
      <c r="J1820" t="s">
        <v>132</v>
      </c>
      <c r="K1820" s="6" t="str">
        <f>IFERROR(IF(AND(VLOOKUP($C1820,Hes!$A:$B, 1, FALSE), $M1820&lt;&gt;" "), "Ingresada", "Falta Ingresar"), " ")</f>
        <v>Falta Ingresar</v>
      </c>
      <c r="L1820" s="3" t="str">
        <f>IFERROR(VLOOKUP($C1820,Observaciones!$A:$B,2,FALSE)," ")</f>
        <v>XOC Y CC</v>
      </c>
      <c r="M1820" t="s">
        <v>553</v>
      </c>
      <c r="N1820" s="4" t="s">
        <v>572</v>
      </c>
      <c r="O1820" s="4">
        <v>31153301</v>
      </c>
      <c r="P1820" s="4">
        <v>63420</v>
      </c>
      <c r="Q1820" s="4">
        <v>12050</v>
      </c>
      <c r="R1820" s="4">
        <v>75470</v>
      </c>
    </row>
    <row r="1821" spans="1:18" x14ac:dyDescent="0.25">
      <c r="A1821" t="s">
        <v>1025</v>
      </c>
      <c r="B1821" t="s">
        <v>486</v>
      </c>
      <c r="C1821">
        <v>70285100</v>
      </c>
      <c r="D1821">
        <v>528</v>
      </c>
      <c r="E1821">
        <v>31150548</v>
      </c>
      <c r="F1821" t="s">
        <v>683</v>
      </c>
      <c r="G1821" s="1">
        <v>45357</v>
      </c>
      <c r="H1821">
        <v>5471223</v>
      </c>
      <c r="I1821">
        <v>96</v>
      </c>
      <c r="J1821" t="s">
        <v>132</v>
      </c>
      <c r="K1821" s="6" t="str">
        <f>IFERROR(IF(AND(VLOOKUP($C1821,Hes!$A:$B, 1, FALSE), $M1821&lt;&gt;" "), "Ingresada", "Falta Ingresar"), " ")</f>
        <v>Falta Ingresar</v>
      </c>
      <c r="L1821" s="3" t="str">
        <f>IFERROR(VLOOKUP($C1821,Observaciones!$A:$B,2,FALSE)," ")</f>
        <v>XOC Y CC</v>
      </c>
      <c r="M1821" t="s">
        <v>553</v>
      </c>
      <c r="N1821" s="4" t="s">
        <v>572</v>
      </c>
      <c r="O1821" s="4">
        <v>31150548</v>
      </c>
      <c r="P1821" s="4">
        <v>54100</v>
      </c>
      <c r="Q1821" s="4">
        <v>10279</v>
      </c>
      <c r="R1821" s="4">
        <v>64379</v>
      </c>
    </row>
    <row r="1822" spans="1:18" x14ac:dyDescent="0.25">
      <c r="A1822" t="s">
        <v>1025</v>
      </c>
      <c r="B1822" t="s">
        <v>486</v>
      </c>
      <c r="C1822">
        <v>70285100</v>
      </c>
      <c r="D1822">
        <v>57</v>
      </c>
      <c r="E1822">
        <v>31153795</v>
      </c>
      <c r="F1822" t="s">
        <v>683</v>
      </c>
      <c r="G1822" s="1">
        <v>45357</v>
      </c>
      <c r="H1822">
        <v>5471224</v>
      </c>
      <c r="I1822">
        <v>96</v>
      </c>
      <c r="J1822" t="s">
        <v>132</v>
      </c>
      <c r="K1822" s="6" t="str">
        <f>IFERROR(IF(AND(VLOOKUP($C1822,Hes!$A:$B, 1, FALSE), $M1822&lt;&gt;" "), "Ingresada", "Falta Ingresar"), " ")</f>
        <v>Falta Ingresar</v>
      </c>
      <c r="L1822" s="3" t="str">
        <f>IFERROR(VLOOKUP($C1822,Observaciones!$A:$B,2,FALSE)," ")</f>
        <v>XOC Y CC</v>
      </c>
      <c r="M1822" t="s">
        <v>553</v>
      </c>
      <c r="N1822" s="4" t="s">
        <v>572</v>
      </c>
      <c r="O1822" s="4">
        <v>31153795</v>
      </c>
      <c r="P1822" s="4">
        <v>123030</v>
      </c>
      <c r="Q1822" s="4">
        <v>23376</v>
      </c>
      <c r="R1822" s="4">
        <v>146406</v>
      </c>
    </row>
    <row r="1823" spans="1:18" x14ac:dyDescent="0.25">
      <c r="A1823" t="s">
        <v>1025</v>
      </c>
      <c r="B1823" t="s">
        <v>486</v>
      </c>
      <c r="C1823">
        <v>70285100</v>
      </c>
      <c r="D1823">
        <v>47</v>
      </c>
      <c r="E1823">
        <v>31152250</v>
      </c>
      <c r="F1823" t="s">
        <v>683</v>
      </c>
      <c r="G1823" s="1">
        <v>45357</v>
      </c>
      <c r="H1823">
        <v>5471229</v>
      </c>
      <c r="I1823">
        <v>96</v>
      </c>
      <c r="J1823" t="s">
        <v>132</v>
      </c>
      <c r="K1823" s="6" t="str">
        <f>IFERROR(IF(AND(VLOOKUP($C1823,Hes!$A:$B, 1, FALSE), $M1823&lt;&gt;" "), "Ingresada", "Falta Ingresar"), " ")</f>
        <v>Falta Ingresar</v>
      </c>
      <c r="L1823" s="3" t="str">
        <f>IFERROR(VLOOKUP($C1823,Observaciones!$A:$B,2,FALSE)," ")</f>
        <v>XOC Y CC</v>
      </c>
      <c r="M1823" t="s">
        <v>553</v>
      </c>
      <c r="N1823" s="4" t="s">
        <v>572</v>
      </c>
      <c r="O1823" s="4">
        <v>31152250</v>
      </c>
      <c r="P1823" s="4">
        <v>590531</v>
      </c>
      <c r="Q1823" s="4">
        <v>112201</v>
      </c>
      <c r="R1823" s="4">
        <v>702732</v>
      </c>
    </row>
    <row r="1824" spans="1:18" x14ac:dyDescent="0.25">
      <c r="A1824" t="s">
        <v>1025</v>
      </c>
      <c r="B1824" t="s">
        <v>486</v>
      </c>
      <c r="C1824">
        <v>70285100</v>
      </c>
      <c r="D1824">
        <v>287</v>
      </c>
      <c r="E1824">
        <v>31153366</v>
      </c>
      <c r="F1824" t="s">
        <v>683</v>
      </c>
      <c r="G1824" s="1">
        <v>45357</v>
      </c>
      <c r="H1824">
        <v>5471236</v>
      </c>
      <c r="I1824">
        <v>96</v>
      </c>
      <c r="J1824" t="s">
        <v>132</v>
      </c>
      <c r="K1824" s="6" t="str">
        <f>IFERROR(IF(AND(VLOOKUP($C1824,Hes!$A:$B, 1, FALSE), $M1824&lt;&gt;" "), "Ingresada", "Falta Ingresar"), " ")</f>
        <v>Falta Ingresar</v>
      </c>
      <c r="L1824" s="3" t="str">
        <f>IFERROR(VLOOKUP($C1824,Observaciones!$A:$B,2,FALSE)," ")</f>
        <v>XOC Y CC</v>
      </c>
      <c r="M1824" t="s">
        <v>553</v>
      </c>
      <c r="N1824" s="4" t="s">
        <v>572</v>
      </c>
      <c r="O1824" s="4">
        <v>31153366</v>
      </c>
      <c r="P1824" s="4">
        <v>49703</v>
      </c>
      <c r="Q1824" s="4">
        <v>9444</v>
      </c>
      <c r="R1824" s="4">
        <v>59147</v>
      </c>
    </row>
    <row r="1825" spans="1:18" x14ac:dyDescent="0.25">
      <c r="A1825" t="s">
        <v>1025</v>
      </c>
      <c r="B1825" t="s">
        <v>486</v>
      </c>
      <c r="C1825">
        <v>70285100</v>
      </c>
      <c r="D1825">
        <v>2061</v>
      </c>
      <c r="E1825">
        <v>31153491</v>
      </c>
      <c r="F1825" t="s">
        <v>683</v>
      </c>
      <c r="G1825" s="1">
        <v>45357</v>
      </c>
      <c r="H1825">
        <v>5471333</v>
      </c>
      <c r="I1825">
        <v>96</v>
      </c>
      <c r="J1825" t="s">
        <v>132</v>
      </c>
      <c r="K1825" s="6" t="str">
        <f>IFERROR(IF(AND(VLOOKUP($C1825,Hes!$A:$B, 1, FALSE), $M1825&lt;&gt;" "), "Ingresada", "Falta Ingresar"), " ")</f>
        <v>Falta Ingresar</v>
      </c>
      <c r="L1825" s="3" t="str">
        <f>IFERROR(VLOOKUP($C1825,Observaciones!$A:$B,2,FALSE)," ")</f>
        <v>XOC Y CC</v>
      </c>
      <c r="M1825" t="s">
        <v>553</v>
      </c>
      <c r="N1825" s="4" t="s">
        <v>572</v>
      </c>
      <c r="O1825" s="4">
        <v>31153491</v>
      </c>
      <c r="P1825" s="4">
        <v>45213</v>
      </c>
      <c r="Q1825" s="4">
        <v>8590</v>
      </c>
      <c r="R1825" s="4">
        <v>53803</v>
      </c>
    </row>
    <row r="1826" spans="1:18" x14ac:dyDescent="0.25">
      <c r="A1826" t="s">
        <v>1025</v>
      </c>
      <c r="B1826" t="s">
        <v>486</v>
      </c>
      <c r="C1826">
        <v>70285100</v>
      </c>
      <c r="D1826">
        <v>1054</v>
      </c>
      <c r="E1826">
        <v>31153025</v>
      </c>
      <c r="F1826" t="s">
        <v>683</v>
      </c>
      <c r="G1826" s="1">
        <v>45357</v>
      </c>
      <c r="H1826">
        <v>5471389</v>
      </c>
      <c r="I1826">
        <v>96</v>
      </c>
      <c r="J1826" t="s">
        <v>132</v>
      </c>
      <c r="K1826" s="6" t="str">
        <f>IFERROR(IF(AND(VLOOKUP($C1826,Hes!$A:$B, 1, FALSE), $M1826&lt;&gt;" "), "Ingresada", "Falta Ingresar"), " ")</f>
        <v>Falta Ingresar</v>
      </c>
      <c r="L1826" s="3" t="str">
        <f>IFERROR(VLOOKUP($C1826,Observaciones!$A:$B,2,FALSE)," ")</f>
        <v>XOC Y CC</v>
      </c>
      <c r="M1826" t="s">
        <v>553</v>
      </c>
      <c r="N1826" s="4" t="s">
        <v>572</v>
      </c>
      <c r="O1826" s="4">
        <v>31153025</v>
      </c>
      <c r="P1826" s="4">
        <v>49292</v>
      </c>
      <c r="Q1826" s="4">
        <v>9365</v>
      </c>
      <c r="R1826" s="4">
        <v>58657</v>
      </c>
    </row>
    <row r="1827" spans="1:18" x14ac:dyDescent="0.25">
      <c r="A1827" t="s">
        <v>1025</v>
      </c>
      <c r="B1827" t="s">
        <v>486</v>
      </c>
      <c r="C1827">
        <v>70285100</v>
      </c>
      <c r="D1827">
        <v>257</v>
      </c>
      <c r="E1827">
        <v>31153418</v>
      </c>
      <c r="F1827" t="s">
        <v>683</v>
      </c>
      <c r="G1827" s="1">
        <v>45357</v>
      </c>
      <c r="H1827">
        <v>5471391</v>
      </c>
      <c r="I1827">
        <v>96</v>
      </c>
      <c r="J1827" t="s">
        <v>132</v>
      </c>
      <c r="K1827" s="6" t="str">
        <f>IFERROR(IF(AND(VLOOKUP($C1827,Hes!$A:$B, 1, FALSE), $M1827&lt;&gt;" "), "Ingresada", "Falta Ingresar"), " ")</f>
        <v>Falta Ingresar</v>
      </c>
      <c r="L1827" s="3" t="str">
        <f>IFERROR(VLOOKUP($C1827,Observaciones!$A:$B,2,FALSE)," ")</f>
        <v>XOC Y CC</v>
      </c>
      <c r="M1827" t="s">
        <v>553</v>
      </c>
      <c r="N1827" s="4" t="s">
        <v>572</v>
      </c>
      <c r="O1827" s="4">
        <v>31153418</v>
      </c>
      <c r="P1827" s="4">
        <v>11826</v>
      </c>
      <c r="Q1827" s="4">
        <v>2247</v>
      </c>
      <c r="R1827" s="4">
        <v>14073</v>
      </c>
    </row>
    <row r="1828" spans="1:18" x14ac:dyDescent="0.25">
      <c r="A1828" t="s">
        <v>1025</v>
      </c>
      <c r="B1828" t="s">
        <v>486</v>
      </c>
      <c r="C1828">
        <v>70285100</v>
      </c>
      <c r="D1828">
        <v>490</v>
      </c>
      <c r="E1828">
        <v>31152392</v>
      </c>
      <c r="F1828" t="s">
        <v>683</v>
      </c>
      <c r="G1828" s="1">
        <v>45357</v>
      </c>
      <c r="H1828">
        <v>5471422</v>
      </c>
      <c r="I1828">
        <v>96</v>
      </c>
      <c r="J1828" t="s">
        <v>132</v>
      </c>
      <c r="K1828" s="6" t="str">
        <f>IFERROR(IF(AND(VLOOKUP($C1828,Hes!$A:$B, 1, FALSE), $M1828&lt;&gt;" "), "Ingresada", "Falta Ingresar"), " ")</f>
        <v>Falta Ingresar</v>
      </c>
      <c r="L1828" s="3" t="str">
        <f>IFERROR(VLOOKUP($C1828,Observaciones!$A:$B,2,FALSE)," ")</f>
        <v>XOC Y CC</v>
      </c>
      <c r="M1828" t="s">
        <v>553</v>
      </c>
      <c r="N1828" s="4" t="s">
        <v>572</v>
      </c>
      <c r="O1828" s="4">
        <v>31152392</v>
      </c>
      <c r="P1828" s="4">
        <v>79911</v>
      </c>
      <c r="Q1828" s="4">
        <v>15183</v>
      </c>
      <c r="R1828" s="4">
        <v>95094</v>
      </c>
    </row>
    <row r="1829" spans="1:18" x14ac:dyDescent="0.25">
      <c r="A1829" t="s">
        <v>1025</v>
      </c>
      <c r="B1829" t="s">
        <v>486</v>
      </c>
      <c r="C1829">
        <v>70285100</v>
      </c>
      <c r="D1829">
        <v>1000</v>
      </c>
      <c r="E1829">
        <v>31153044</v>
      </c>
      <c r="F1829" t="s">
        <v>683</v>
      </c>
      <c r="G1829" s="1">
        <v>45357</v>
      </c>
      <c r="H1829">
        <v>5471454</v>
      </c>
      <c r="I1829">
        <v>96</v>
      </c>
      <c r="J1829" t="s">
        <v>132</v>
      </c>
      <c r="K1829" s="6" t="str">
        <f>IFERROR(IF(AND(VLOOKUP($C1829,Hes!$A:$B, 1, FALSE), $M1829&lt;&gt;" "), "Ingresada", "Falta Ingresar"), " ")</f>
        <v>Falta Ingresar</v>
      </c>
      <c r="L1829" s="3" t="str">
        <f>IFERROR(VLOOKUP($C1829,Observaciones!$A:$B,2,FALSE)," ")</f>
        <v>XOC Y CC</v>
      </c>
      <c r="M1829" t="s">
        <v>553</v>
      </c>
      <c r="N1829" s="4" t="s">
        <v>572</v>
      </c>
      <c r="O1829" s="4">
        <v>31153044</v>
      </c>
      <c r="P1829" s="4">
        <v>266405</v>
      </c>
      <c r="Q1829" s="4">
        <v>50617</v>
      </c>
      <c r="R1829" s="4">
        <v>317022</v>
      </c>
    </row>
    <row r="1830" spans="1:18" x14ac:dyDescent="0.25">
      <c r="A1830" t="s">
        <v>1025</v>
      </c>
      <c r="B1830" t="s">
        <v>486</v>
      </c>
      <c r="C1830">
        <v>70285100</v>
      </c>
      <c r="D1830">
        <v>660</v>
      </c>
      <c r="E1830">
        <v>31152236</v>
      </c>
      <c r="F1830" t="s">
        <v>683</v>
      </c>
      <c r="G1830" s="1">
        <v>45357</v>
      </c>
      <c r="H1830">
        <v>5471465</v>
      </c>
      <c r="I1830">
        <v>96</v>
      </c>
      <c r="J1830" t="s">
        <v>132</v>
      </c>
      <c r="K1830" s="6" t="str">
        <f>IFERROR(IF(AND(VLOOKUP($C1830,Hes!$A:$B, 1, FALSE), $M1830&lt;&gt;" "), "Ingresada", "Falta Ingresar"), " ")</f>
        <v>Falta Ingresar</v>
      </c>
      <c r="L1830" s="3" t="str">
        <f>IFERROR(VLOOKUP($C1830,Observaciones!$A:$B,2,FALSE)," ")</f>
        <v>XOC Y CC</v>
      </c>
      <c r="M1830" t="s">
        <v>553</v>
      </c>
      <c r="N1830" s="4" t="s">
        <v>572</v>
      </c>
      <c r="O1830" s="4">
        <v>31152236</v>
      </c>
      <c r="P1830" s="4">
        <v>59960</v>
      </c>
      <c r="Q1830" s="4">
        <v>11392</v>
      </c>
      <c r="R1830" s="4">
        <v>71352</v>
      </c>
    </row>
    <row r="1831" spans="1:18" x14ac:dyDescent="0.25">
      <c r="A1831" t="s">
        <v>1025</v>
      </c>
      <c r="B1831" t="s">
        <v>486</v>
      </c>
      <c r="C1831">
        <v>70285100</v>
      </c>
      <c r="D1831">
        <v>426</v>
      </c>
      <c r="E1831">
        <v>31153246</v>
      </c>
      <c r="F1831" t="s">
        <v>683</v>
      </c>
      <c r="G1831" s="1">
        <v>45357</v>
      </c>
      <c r="H1831">
        <v>5471504</v>
      </c>
      <c r="I1831">
        <v>96</v>
      </c>
      <c r="J1831" t="s">
        <v>132</v>
      </c>
      <c r="K1831" s="6" t="str">
        <f>IFERROR(IF(AND(VLOOKUP($C1831,Hes!$A:$B, 1, FALSE), $M1831&lt;&gt;" "), "Ingresada", "Falta Ingresar"), " ")</f>
        <v>Falta Ingresar</v>
      </c>
      <c r="L1831" s="3" t="str">
        <f>IFERROR(VLOOKUP($C1831,Observaciones!$A:$B,2,FALSE)," ")</f>
        <v>XOC Y CC</v>
      </c>
      <c r="M1831" t="s">
        <v>553</v>
      </c>
      <c r="N1831" s="4" t="s">
        <v>572</v>
      </c>
      <c r="O1831" s="4">
        <v>31153246</v>
      </c>
      <c r="P1831" s="4">
        <v>122125</v>
      </c>
      <c r="Q1831" s="4">
        <v>23204</v>
      </c>
      <c r="R1831" s="4">
        <v>145329</v>
      </c>
    </row>
    <row r="1832" spans="1:18" x14ac:dyDescent="0.25">
      <c r="A1832" t="s">
        <v>1025</v>
      </c>
      <c r="B1832" t="s">
        <v>486</v>
      </c>
      <c r="C1832">
        <v>70285100</v>
      </c>
      <c r="D1832">
        <v>8</v>
      </c>
      <c r="E1832">
        <v>31152317</v>
      </c>
      <c r="F1832" t="s">
        <v>683</v>
      </c>
      <c r="G1832" s="1">
        <v>45357</v>
      </c>
      <c r="H1832">
        <v>5471512</v>
      </c>
      <c r="I1832">
        <v>96</v>
      </c>
      <c r="J1832" t="s">
        <v>132</v>
      </c>
      <c r="K1832" s="6" t="str">
        <f>IFERROR(IF(AND(VLOOKUP($C1832,Hes!$A:$B, 1, FALSE), $M1832&lt;&gt;" "), "Ingresada", "Falta Ingresar"), " ")</f>
        <v>Falta Ingresar</v>
      </c>
      <c r="L1832" s="3" t="str">
        <f>IFERROR(VLOOKUP($C1832,Observaciones!$A:$B,2,FALSE)," ")</f>
        <v>XOC Y CC</v>
      </c>
      <c r="M1832" t="s">
        <v>553</v>
      </c>
      <c r="N1832" s="4" t="s">
        <v>572</v>
      </c>
      <c r="O1832" s="4">
        <v>31152317</v>
      </c>
      <c r="P1832" s="4">
        <v>59964</v>
      </c>
      <c r="Q1832" s="4">
        <v>11393</v>
      </c>
      <c r="R1832" s="4">
        <v>71357</v>
      </c>
    </row>
    <row r="1833" spans="1:18" x14ac:dyDescent="0.25">
      <c r="A1833" t="s">
        <v>1025</v>
      </c>
      <c r="B1833" t="s">
        <v>486</v>
      </c>
      <c r="C1833">
        <v>70285100</v>
      </c>
      <c r="D1833">
        <v>532</v>
      </c>
      <c r="E1833">
        <v>31152934</v>
      </c>
      <c r="F1833" t="s">
        <v>683</v>
      </c>
      <c r="G1833" s="1">
        <v>45357</v>
      </c>
      <c r="H1833">
        <v>5471586</v>
      </c>
      <c r="I1833">
        <v>96</v>
      </c>
      <c r="J1833" t="s">
        <v>132</v>
      </c>
      <c r="K1833" s="6" t="str">
        <f>IFERROR(IF(AND(VLOOKUP($C1833,Hes!$A:$B, 1, FALSE), $M1833&lt;&gt;" "), "Ingresada", "Falta Ingresar"), " ")</f>
        <v>Falta Ingresar</v>
      </c>
      <c r="L1833" s="3" t="str">
        <f>IFERROR(VLOOKUP($C1833,Observaciones!$A:$B,2,FALSE)," ")</f>
        <v>XOC Y CC</v>
      </c>
      <c r="M1833" t="s">
        <v>553</v>
      </c>
      <c r="N1833" s="4" t="s">
        <v>572</v>
      </c>
      <c r="O1833" s="4">
        <v>31152934</v>
      </c>
      <c r="P1833" s="4">
        <v>302059</v>
      </c>
      <c r="Q1833" s="4">
        <v>57391</v>
      </c>
      <c r="R1833" s="4">
        <v>359450</v>
      </c>
    </row>
    <row r="1834" spans="1:18" x14ac:dyDescent="0.25">
      <c r="A1834" t="s">
        <v>1025</v>
      </c>
      <c r="B1834" t="s">
        <v>486</v>
      </c>
      <c r="C1834">
        <v>70285100</v>
      </c>
      <c r="D1834">
        <v>236</v>
      </c>
      <c r="E1834">
        <v>31152525</v>
      </c>
      <c r="F1834" t="s">
        <v>683</v>
      </c>
      <c r="G1834" s="1">
        <v>45357</v>
      </c>
      <c r="H1834">
        <v>5471646</v>
      </c>
      <c r="I1834">
        <v>96</v>
      </c>
      <c r="J1834" t="s">
        <v>132</v>
      </c>
      <c r="K1834" s="6" t="str">
        <f>IFERROR(IF(AND(VLOOKUP($C1834,Hes!$A:$B, 1, FALSE), $M1834&lt;&gt;" "), "Ingresada", "Falta Ingresar"), " ")</f>
        <v>Falta Ingresar</v>
      </c>
      <c r="L1834" s="3" t="str">
        <f>IFERROR(VLOOKUP($C1834,Observaciones!$A:$B,2,FALSE)," ")</f>
        <v>XOC Y CC</v>
      </c>
      <c r="M1834" t="s">
        <v>553</v>
      </c>
      <c r="N1834" s="4" t="s">
        <v>572</v>
      </c>
      <c r="O1834" s="4">
        <v>31152525</v>
      </c>
      <c r="P1834" s="4">
        <v>82890</v>
      </c>
      <c r="Q1834" s="4">
        <v>15749</v>
      </c>
      <c r="R1834" s="4">
        <v>98639</v>
      </c>
    </row>
    <row r="1835" spans="1:18" x14ac:dyDescent="0.25">
      <c r="A1835" t="s">
        <v>1025</v>
      </c>
      <c r="B1835" t="s">
        <v>486</v>
      </c>
      <c r="C1835">
        <v>70285100</v>
      </c>
      <c r="D1835">
        <v>39</v>
      </c>
      <c r="E1835">
        <v>31152371</v>
      </c>
      <c r="F1835" t="s">
        <v>683</v>
      </c>
      <c r="G1835" s="1">
        <v>45358</v>
      </c>
      <c r="H1835">
        <v>5471724</v>
      </c>
      <c r="I1835">
        <v>96</v>
      </c>
      <c r="J1835" t="s">
        <v>132</v>
      </c>
      <c r="K1835" s="6" t="str">
        <f>IFERROR(IF(AND(VLOOKUP($C1835,Hes!$A:$B, 1, FALSE), $M1835&lt;&gt;" "), "Ingresada", "Falta Ingresar"), " ")</f>
        <v>Falta Ingresar</v>
      </c>
      <c r="L1835" s="3" t="str">
        <f>IFERROR(VLOOKUP($C1835,Observaciones!$A:$B,2,FALSE)," ")</f>
        <v>XOC Y CC</v>
      </c>
      <c r="M1835" t="s">
        <v>553</v>
      </c>
      <c r="N1835" s="4" t="s">
        <v>572</v>
      </c>
      <c r="O1835" s="4">
        <v>31152371</v>
      </c>
      <c r="P1835" s="4">
        <v>59943</v>
      </c>
      <c r="Q1835" s="4">
        <v>11389</v>
      </c>
      <c r="R1835" s="4">
        <v>71332</v>
      </c>
    </row>
    <row r="1836" spans="1:18" x14ac:dyDescent="0.25">
      <c r="A1836" t="s">
        <v>1025</v>
      </c>
      <c r="B1836" t="s">
        <v>486</v>
      </c>
      <c r="C1836">
        <v>70285100</v>
      </c>
      <c r="D1836">
        <v>226</v>
      </c>
      <c r="E1836">
        <v>31150542</v>
      </c>
      <c r="F1836" t="s">
        <v>683</v>
      </c>
      <c r="G1836" s="1">
        <v>45358</v>
      </c>
      <c r="H1836">
        <v>5471726</v>
      </c>
      <c r="I1836">
        <v>96</v>
      </c>
      <c r="J1836" t="s">
        <v>132</v>
      </c>
      <c r="K1836" s="6" t="str">
        <f>IFERROR(IF(AND(VLOOKUP($C1836,Hes!$A:$B, 1, FALSE), $M1836&lt;&gt;" "), "Ingresada", "Falta Ingresar"), " ")</f>
        <v>Falta Ingresar</v>
      </c>
      <c r="L1836" s="3" t="str">
        <f>IFERROR(VLOOKUP($C1836,Observaciones!$A:$B,2,FALSE)," ")</f>
        <v>XOC Y CC</v>
      </c>
      <c r="M1836" t="s">
        <v>553</v>
      </c>
      <c r="N1836" s="4" t="s">
        <v>572</v>
      </c>
      <c r="O1836" s="4">
        <v>31150542</v>
      </c>
      <c r="P1836" s="4">
        <v>151533</v>
      </c>
      <c r="Q1836" s="4">
        <v>28791</v>
      </c>
      <c r="R1836" s="4">
        <v>180324</v>
      </c>
    </row>
    <row r="1837" spans="1:18" x14ac:dyDescent="0.25">
      <c r="A1837" t="s">
        <v>1025</v>
      </c>
      <c r="B1837" t="s">
        <v>486</v>
      </c>
      <c r="C1837">
        <v>70285100</v>
      </c>
      <c r="D1837">
        <v>40</v>
      </c>
      <c r="E1837">
        <v>31152108</v>
      </c>
      <c r="F1837" t="s">
        <v>683</v>
      </c>
      <c r="G1837" s="1">
        <v>45358</v>
      </c>
      <c r="H1837">
        <v>5471727</v>
      </c>
      <c r="I1837">
        <v>96</v>
      </c>
      <c r="J1837" t="s">
        <v>132</v>
      </c>
      <c r="K1837" s="6" t="str">
        <f>IFERROR(IF(AND(VLOOKUP($C1837,Hes!$A:$B, 1, FALSE), $M1837&lt;&gt;" "), "Ingresada", "Falta Ingresar"), " ")</f>
        <v>Falta Ingresar</v>
      </c>
      <c r="L1837" s="3" t="str">
        <f>IFERROR(VLOOKUP($C1837,Observaciones!$A:$B,2,FALSE)," ")</f>
        <v>XOC Y CC</v>
      </c>
      <c r="M1837" t="s">
        <v>553</v>
      </c>
      <c r="N1837" s="4" t="s">
        <v>572</v>
      </c>
      <c r="O1837" s="4">
        <v>31152108</v>
      </c>
      <c r="P1837" s="4">
        <v>59971</v>
      </c>
      <c r="Q1837" s="4">
        <v>11394</v>
      </c>
      <c r="R1837" s="4">
        <v>71365</v>
      </c>
    </row>
    <row r="1838" spans="1:18" x14ac:dyDescent="0.25">
      <c r="A1838" t="s">
        <v>1025</v>
      </c>
      <c r="B1838" t="s">
        <v>486</v>
      </c>
      <c r="C1838">
        <v>70285100</v>
      </c>
      <c r="D1838">
        <v>673</v>
      </c>
      <c r="E1838">
        <v>31152186</v>
      </c>
      <c r="F1838" t="s">
        <v>683</v>
      </c>
      <c r="G1838" s="1">
        <v>45358</v>
      </c>
      <c r="H1838">
        <v>5471770</v>
      </c>
      <c r="I1838">
        <v>96</v>
      </c>
      <c r="J1838" t="s">
        <v>132</v>
      </c>
      <c r="K1838" s="6" t="str">
        <f>IFERROR(IF(AND(VLOOKUP($C1838,Hes!$A:$B, 1, FALSE), $M1838&lt;&gt;" "), "Ingresada", "Falta Ingresar"), " ")</f>
        <v>Falta Ingresar</v>
      </c>
      <c r="L1838" s="3" t="str">
        <f>IFERROR(VLOOKUP($C1838,Observaciones!$A:$B,2,FALSE)," ")</f>
        <v>XOC Y CC</v>
      </c>
      <c r="M1838" t="s">
        <v>553</v>
      </c>
      <c r="N1838" s="4" t="s">
        <v>572</v>
      </c>
      <c r="O1838" s="4">
        <v>31152186</v>
      </c>
      <c r="P1838" s="4">
        <v>59983</v>
      </c>
      <c r="Q1838" s="4">
        <v>11397</v>
      </c>
      <c r="R1838" s="4">
        <v>71380</v>
      </c>
    </row>
    <row r="1839" spans="1:18" x14ac:dyDescent="0.25">
      <c r="A1839" t="s">
        <v>1025</v>
      </c>
      <c r="B1839" t="s">
        <v>486</v>
      </c>
      <c r="C1839">
        <v>70285100</v>
      </c>
      <c r="D1839">
        <v>782</v>
      </c>
      <c r="E1839">
        <v>31153011</v>
      </c>
      <c r="F1839" t="s">
        <v>683</v>
      </c>
      <c r="G1839" s="1">
        <v>45358</v>
      </c>
      <c r="H1839">
        <v>5471776</v>
      </c>
      <c r="I1839">
        <v>96</v>
      </c>
      <c r="J1839" t="s">
        <v>132</v>
      </c>
      <c r="K1839" s="6" t="str">
        <f>IFERROR(IF(AND(VLOOKUP($C1839,Hes!$A:$B, 1, FALSE), $M1839&lt;&gt;" "), "Ingresada", "Falta Ingresar"), " ")</f>
        <v>Falta Ingresar</v>
      </c>
      <c r="L1839" s="3" t="str">
        <f>IFERROR(VLOOKUP($C1839,Observaciones!$A:$B,2,FALSE)," ")</f>
        <v>XOC Y CC</v>
      </c>
      <c r="M1839" t="s">
        <v>553</v>
      </c>
      <c r="N1839" s="4" t="s">
        <v>572</v>
      </c>
      <c r="O1839" s="4">
        <v>31153011</v>
      </c>
      <c r="P1839" s="4">
        <v>38875</v>
      </c>
      <c r="Q1839" s="4">
        <v>7386</v>
      </c>
      <c r="R1839" s="4">
        <v>46261</v>
      </c>
    </row>
    <row r="1840" spans="1:18" x14ac:dyDescent="0.25">
      <c r="A1840" t="s">
        <v>1025</v>
      </c>
      <c r="B1840" t="s">
        <v>486</v>
      </c>
      <c r="C1840">
        <v>70285100</v>
      </c>
      <c r="D1840">
        <v>1210</v>
      </c>
      <c r="E1840">
        <v>31156156</v>
      </c>
      <c r="F1840" t="s">
        <v>683</v>
      </c>
      <c r="G1840" s="1">
        <v>45358</v>
      </c>
      <c r="H1840">
        <v>5471907</v>
      </c>
      <c r="I1840">
        <v>96</v>
      </c>
      <c r="J1840" t="s">
        <v>132</v>
      </c>
      <c r="K1840" s="6" t="str">
        <f>IFERROR(IF(AND(VLOOKUP($C1840,Hes!$A:$B, 1, FALSE), $M1840&lt;&gt;" "), "Ingresada", "Falta Ingresar"), " ")</f>
        <v>Falta Ingresar</v>
      </c>
      <c r="L1840" s="3" t="str">
        <f>IFERROR(VLOOKUP($C1840,Observaciones!$A:$B,2,FALSE)," ")</f>
        <v>XOC Y CC</v>
      </c>
      <c r="M1840" t="s">
        <v>553</v>
      </c>
      <c r="N1840" s="4" t="s">
        <v>572</v>
      </c>
      <c r="O1840" s="4">
        <v>31156156</v>
      </c>
      <c r="P1840" s="4">
        <v>97986</v>
      </c>
      <c r="Q1840" s="4">
        <v>18617</v>
      </c>
      <c r="R1840" s="4">
        <v>116603</v>
      </c>
    </row>
    <row r="1841" spans="1:18" x14ac:dyDescent="0.25">
      <c r="A1841" t="s">
        <v>1025</v>
      </c>
      <c r="B1841" t="s">
        <v>486</v>
      </c>
      <c r="C1841">
        <v>70285100</v>
      </c>
      <c r="D1841">
        <v>397</v>
      </c>
      <c r="E1841">
        <v>31156137</v>
      </c>
      <c r="F1841" t="s">
        <v>683</v>
      </c>
      <c r="G1841" s="1">
        <v>45358</v>
      </c>
      <c r="H1841">
        <v>5472034</v>
      </c>
      <c r="I1841">
        <v>96</v>
      </c>
      <c r="J1841" t="s">
        <v>132</v>
      </c>
      <c r="K1841" s="6" t="str">
        <f>IFERROR(IF(AND(VLOOKUP($C1841,Hes!$A:$B, 1, FALSE), $M1841&lt;&gt;" "), "Ingresada", "Falta Ingresar"), " ")</f>
        <v>Falta Ingresar</v>
      </c>
      <c r="L1841" s="3" t="str">
        <f>IFERROR(VLOOKUP($C1841,Observaciones!$A:$B,2,FALSE)," ")</f>
        <v>XOC Y CC</v>
      </c>
      <c r="M1841" t="s">
        <v>553</v>
      </c>
      <c r="N1841" s="4" t="s">
        <v>572</v>
      </c>
      <c r="O1841" s="4">
        <v>31156137</v>
      </c>
      <c r="P1841" s="4">
        <v>34065</v>
      </c>
      <c r="Q1841" s="4">
        <v>6472</v>
      </c>
      <c r="R1841" s="4">
        <v>40537</v>
      </c>
    </row>
    <row r="1842" spans="1:18" x14ac:dyDescent="0.25">
      <c r="A1842" t="s">
        <v>1025</v>
      </c>
      <c r="B1842" t="s">
        <v>486</v>
      </c>
      <c r="C1842">
        <v>70285100</v>
      </c>
      <c r="D1842">
        <v>122</v>
      </c>
      <c r="E1842">
        <v>31160602</v>
      </c>
      <c r="F1842" t="s">
        <v>683</v>
      </c>
      <c r="G1842" s="1">
        <v>45358</v>
      </c>
      <c r="H1842">
        <v>5472081</v>
      </c>
      <c r="I1842">
        <v>96</v>
      </c>
      <c r="J1842" t="s">
        <v>132</v>
      </c>
      <c r="K1842" s="6" t="str">
        <f>IFERROR(IF(AND(VLOOKUP($C1842,Hes!$A:$B, 1, FALSE), $M1842&lt;&gt;" "), "Ingresada", "Falta Ingresar"), " ")</f>
        <v>Falta Ingresar</v>
      </c>
      <c r="L1842" s="3" t="str">
        <f>IFERROR(VLOOKUP($C1842,Observaciones!$A:$B,2,FALSE)," ")</f>
        <v>XOC Y CC</v>
      </c>
      <c r="M1842" t="s">
        <v>553</v>
      </c>
      <c r="N1842" s="4" t="s">
        <v>572</v>
      </c>
      <c r="O1842" s="4">
        <v>31160602</v>
      </c>
      <c r="P1842" s="4">
        <v>506990</v>
      </c>
      <c r="Q1842" s="4">
        <v>96328</v>
      </c>
      <c r="R1842" s="4">
        <v>603318</v>
      </c>
    </row>
    <row r="1843" spans="1:18" x14ac:dyDescent="0.25">
      <c r="A1843" t="s">
        <v>1025</v>
      </c>
      <c r="B1843" t="s">
        <v>486</v>
      </c>
      <c r="C1843">
        <v>70285100</v>
      </c>
      <c r="D1843">
        <v>1100</v>
      </c>
      <c r="E1843">
        <v>31162499</v>
      </c>
      <c r="F1843" t="s">
        <v>683</v>
      </c>
      <c r="G1843" s="1">
        <v>45358</v>
      </c>
      <c r="H1843">
        <v>5472130</v>
      </c>
      <c r="I1843">
        <v>96</v>
      </c>
      <c r="J1843" t="s">
        <v>132</v>
      </c>
      <c r="K1843" s="6" t="str">
        <f>IFERROR(IF(AND(VLOOKUP($C1843,Hes!$A:$B, 1, FALSE), $M1843&lt;&gt;" "), "Ingresada", "Falta Ingresar"), " ")</f>
        <v>Falta Ingresar</v>
      </c>
      <c r="L1843" s="3" t="str">
        <f>IFERROR(VLOOKUP($C1843,Observaciones!$A:$B,2,FALSE)," ")</f>
        <v>XOC Y CC</v>
      </c>
      <c r="M1843" t="s">
        <v>553</v>
      </c>
      <c r="N1843" s="4" t="s">
        <v>572</v>
      </c>
      <c r="O1843" s="4">
        <v>31162499</v>
      </c>
      <c r="P1843" s="4">
        <v>49292</v>
      </c>
      <c r="Q1843" s="4">
        <v>9365</v>
      </c>
      <c r="R1843" s="4">
        <v>58657</v>
      </c>
    </row>
    <row r="1844" spans="1:18" x14ac:dyDescent="0.25">
      <c r="A1844" t="s">
        <v>1025</v>
      </c>
      <c r="B1844" t="s">
        <v>486</v>
      </c>
      <c r="C1844">
        <v>70285100</v>
      </c>
      <c r="D1844">
        <v>663</v>
      </c>
      <c r="E1844">
        <v>31158213</v>
      </c>
      <c r="F1844" t="s">
        <v>683</v>
      </c>
      <c r="G1844" s="1">
        <v>45358</v>
      </c>
      <c r="H1844">
        <v>5472228</v>
      </c>
      <c r="I1844">
        <v>96</v>
      </c>
      <c r="J1844" t="s">
        <v>132</v>
      </c>
      <c r="K1844" s="6" t="str">
        <f>IFERROR(IF(AND(VLOOKUP($C1844,Hes!$A:$B, 1, FALSE), $M1844&lt;&gt;" "), "Ingresada", "Falta Ingresar"), " ")</f>
        <v>Falta Ingresar</v>
      </c>
      <c r="L1844" s="3" t="str">
        <f>IFERROR(VLOOKUP($C1844,Observaciones!$A:$B,2,FALSE)," ")</f>
        <v>XOC Y CC</v>
      </c>
      <c r="M1844" t="s">
        <v>553</v>
      </c>
      <c r="N1844" s="4" t="s">
        <v>572</v>
      </c>
      <c r="O1844" s="4">
        <v>31158213</v>
      </c>
      <c r="P1844" s="4">
        <v>31718</v>
      </c>
      <c r="Q1844" s="4">
        <v>6026</v>
      </c>
      <c r="R1844" s="4">
        <v>37744</v>
      </c>
    </row>
    <row r="1845" spans="1:18" x14ac:dyDescent="0.25">
      <c r="A1845" t="s">
        <v>1025</v>
      </c>
      <c r="B1845" t="s">
        <v>486</v>
      </c>
      <c r="C1845">
        <v>70285100</v>
      </c>
      <c r="D1845">
        <v>1110</v>
      </c>
      <c r="E1845">
        <v>31159946</v>
      </c>
      <c r="F1845" t="s">
        <v>683</v>
      </c>
      <c r="G1845" s="1">
        <v>45358</v>
      </c>
      <c r="H1845">
        <v>5472265</v>
      </c>
      <c r="I1845">
        <v>96</v>
      </c>
      <c r="J1845" t="s">
        <v>132</v>
      </c>
      <c r="K1845" s="6" t="str">
        <f>IFERROR(IF(AND(VLOOKUP($C1845,Hes!$A:$B, 1, FALSE), $M1845&lt;&gt;" "), "Ingresada", "Falta Ingresar"), " ")</f>
        <v>Falta Ingresar</v>
      </c>
      <c r="L1845" s="3" t="str">
        <f>IFERROR(VLOOKUP($C1845,Observaciones!$A:$B,2,FALSE)," ")</f>
        <v>XOC Y CC</v>
      </c>
      <c r="M1845" t="s">
        <v>553</v>
      </c>
      <c r="N1845" s="4" t="s">
        <v>572</v>
      </c>
      <c r="O1845" s="4">
        <v>31159946</v>
      </c>
      <c r="P1845" s="4">
        <v>45254</v>
      </c>
      <c r="Q1845" s="4">
        <v>8598</v>
      </c>
      <c r="R1845" s="4">
        <v>53852</v>
      </c>
    </row>
    <row r="1846" spans="1:18" x14ac:dyDescent="0.25">
      <c r="A1846" t="s">
        <v>1025</v>
      </c>
      <c r="B1846" t="s">
        <v>486</v>
      </c>
      <c r="C1846">
        <v>70285100</v>
      </c>
      <c r="D1846">
        <v>534</v>
      </c>
      <c r="E1846">
        <v>31156119</v>
      </c>
      <c r="F1846" t="s">
        <v>683</v>
      </c>
      <c r="G1846" s="1">
        <v>45358</v>
      </c>
      <c r="H1846">
        <v>5472275</v>
      </c>
      <c r="I1846">
        <v>96</v>
      </c>
      <c r="J1846" t="s">
        <v>132</v>
      </c>
      <c r="K1846" s="6" t="str">
        <f>IFERROR(IF(AND(VLOOKUP($C1846,Hes!$A:$B, 1, FALSE), $M1846&lt;&gt;" "), "Ingresada", "Falta Ingresar"), " ")</f>
        <v>Falta Ingresar</v>
      </c>
      <c r="L1846" s="3" t="str">
        <f>IFERROR(VLOOKUP($C1846,Observaciones!$A:$B,2,FALSE)," ")</f>
        <v>XOC Y CC</v>
      </c>
      <c r="M1846" t="s">
        <v>553</v>
      </c>
      <c r="N1846" s="4" t="s">
        <v>572</v>
      </c>
      <c r="O1846" s="4">
        <v>31156119</v>
      </c>
      <c r="P1846" s="4">
        <v>204482</v>
      </c>
      <c r="Q1846" s="4">
        <v>38852</v>
      </c>
      <c r="R1846" s="4">
        <v>243334</v>
      </c>
    </row>
    <row r="1847" spans="1:18" x14ac:dyDescent="0.25">
      <c r="A1847" t="s">
        <v>1025</v>
      </c>
      <c r="B1847" t="s">
        <v>486</v>
      </c>
      <c r="C1847">
        <v>70285100</v>
      </c>
      <c r="D1847">
        <v>62</v>
      </c>
      <c r="E1847">
        <v>31160699</v>
      </c>
      <c r="F1847" t="s">
        <v>683</v>
      </c>
      <c r="G1847" s="1">
        <v>45359</v>
      </c>
      <c r="H1847">
        <v>5472371</v>
      </c>
      <c r="I1847">
        <v>96</v>
      </c>
      <c r="J1847" t="s">
        <v>132</v>
      </c>
      <c r="K1847" s="6" t="str">
        <f>IFERROR(IF(AND(VLOOKUP($C1847,Hes!$A:$B, 1, FALSE), $M1847&lt;&gt;" "), "Ingresada", "Falta Ingresar"), " ")</f>
        <v>Falta Ingresar</v>
      </c>
      <c r="L1847" s="3" t="str">
        <f>IFERROR(VLOOKUP($C1847,Observaciones!$A:$B,2,FALSE)," ")</f>
        <v>XOC Y CC</v>
      </c>
      <c r="M1847" t="s">
        <v>553</v>
      </c>
      <c r="N1847" s="4" t="s">
        <v>572</v>
      </c>
      <c r="O1847" s="4">
        <v>31160699</v>
      </c>
      <c r="P1847" s="4">
        <v>17580</v>
      </c>
      <c r="Q1847" s="4">
        <v>3340</v>
      </c>
      <c r="R1847" s="4">
        <v>20920</v>
      </c>
    </row>
    <row r="1848" spans="1:18" x14ac:dyDescent="0.25">
      <c r="A1848" t="s">
        <v>1025</v>
      </c>
      <c r="B1848" t="s">
        <v>486</v>
      </c>
      <c r="C1848">
        <v>70285100</v>
      </c>
      <c r="D1848">
        <v>460</v>
      </c>
      <c r="E1848">
        <v>31159942</v>
      </c>
      <c r="F1848" t="s">
        <v>683</v>
      </c>
      <c r="G1848" s="1">
        <v>45359</v>
      </c>
      <c r="H1848">
        <v>5472440</v>
      </c>
      <c r="I1848">
        <v>96</v>
      </c>
      <c r="J1848" t="s">
        <v>132</v>
      </c>
      <c r="K1848" s="6" t="str">
        <f>IFERROR(IF(AND(VLOOKUP($C1848,Hes!$A:$B, 1, FALSE), $M1848&lt;&gt;" "), "Ingresada", "Falta Ingresar"), " ")</f>
        <v>Falta Ingresar</v>
      </c>
      <c r="L1848" s="3" t="str">
        <f>IFERROR(VLOOKUP($C1848,Observaciones!$A:$B,2,FALSE)," ")</f>
        <v>XOC Y CC</v>
      </c>
      <c r="M1848" t="s">
        <v>553</v>
      </c>
      <c r="N1848" s="4" t="s">
        <v>572</v>
      </c>
      <c r="O1848" s="4">
        <v>31159942</v>
      </c>
      <c r="P1848" s="4">
        <v>204294</v>
      </c>
      <c r="Q1848" s="4">
        <v>38816</v>
      </c>
      <c r="R1848" s="4">
        <v>243110</v>
      </c>
    </row>
    <row r="1849" spans="1:18" x14ac:dyDescent="0.25">
      <c r="A1849" t="s">
        <v>1025</v>
      </c>
      <c r="B1849" t="s">
        <v>486</v>
      </c>
      <c r="C1849">
        <v>70285100</v>
      </c>
      <c r="D1849">
        <v>1181</v>
      </c>
      <c r="E1849">
        <v>31164045</v>
      </c>
      <c r="F1849" t="s">
        <v>683</v>
      </c>
      <c r="G1849" s="1">
        <v>45359</v>
      </c>
      <c r="H1849">
        <v>5472510</v>
      </c>
      <c r="I1849">
        <v>96</v>
      </c>
      <c r="J1849" t="s">
        <v>132</v>
      </c>
      <c r="K1849" s="6" t="str">
        <f>IFERROR(IF(AND(VLOOKUP($C1849,Hes!$A:$B, 1, FALSE), $M1849&lt;&gt;" "), "Ingresada", "Falta Ingresar"), " ")</f>
        <v>Falta Ingresar</v>
      </c>
      <c r="L1849" s="3" t="str">
        <f>IFERROR(VLOOKUP($C1849,Observaciones!$A:$B,2,FALSE)," ")</f>
        <v>XOC Y CC</v>
      </c>
      <c r="M1849" t="s">
        <v>553</v>
      </c>
      <c r="N1849" s="4" t="s">
        <v>572</v>
      </c>
      <c r="O1849" s="4">
        <v>31164045</v>
      </c>
      <c r="P1849" s="4">
        <v>49292</v>
      </c>
      <c r="Q1849" s="4">
        <v>9365</v>
      </c>
      <c r="R1849" s="4">
        <v>58657</v>
      </c>
    </row>
    <row r="1850" spans="1:18" x14ac:dyDescent="0.25">
      <c r="A1850" t="s">
        <v>1025</v>
      </c>
      <c r="B1850" t="s">
        <v>486</v>
      </c>
      <c r="C1850">
        <v>70285100</v>
      </c>
      <c r="D1850">
        <v>9</v>
      </c>
      <c r="E1850">
        <v>31164164</v>
      </c>
      <c r="F1850" t="s">
        <v>683</v>
      </c>
      <c r="G1850" s="1">
        <v>45359</v>
      </c>
      <c r="H1850">
        <v>5472550</v>
      </c>
      <c r="I1850">
        <v>96</v>
      </c>
      <c r="J1850" t="s">
        <v>132</v>
      </c>
      <c r="K1850" s="6" t="str">
        <f>IFERROR(IF(AND(VLOOKUP($C1850,Hes!$A:$B, 1, FALSE), $M1850&lt;&gt;" "), "Ingresada", "Falta Ingresar"), " ")</f>
        <v>Falta Ingresar</v>
      </c>
      <c r="L1850" s="3" t="str">
        <f>IFERROR(VLOOKUP($C1850,Observaciones!$A:$B,2,FALSE)," ")</f>
        <v>XOC Y CC</v>
      </c>
      <c r="M1850" t="s">
        <v>553</v>
      </c>
      <c r="N1850" s="4" t="s">
        <v>572</v>
      </c>
      <c r="O1850" s="4">
        <v>31164164</v>
      </c>
      <c r="P1850" s="4">
        <v>22398</v>
      </c>
      <c r="Q1850" s="4">
        <v>4256</v>
      </c>
      <c r="R1850" s="4">
        <v>26654</v>
      </c>
    </row>
    <row r="1851" spans="1:18" x14ac:dyDescent="0.25">
      <c r="A1851" t="s">
        <v>1025</v>
      </c>
      <c r="B1851" t="s">
        <v>486</v>
      </c>
      <c r="C1851">
        <v>70285100</v>
      </c>
      <c r="D1851">
        <v>212</v>
      </c>
      <c r="E1851">
        <v>31161377</v>
      </c>
      <c r="F1851" t="s">
        <v>683</v>
      </c>
      <c r="G1851" s="1">
        <v>45359</v>
      </c>
      <c r="H1851">
        <v>5472616</v>
      </c>
      <c r="I1851">
        <v>96</v>
      </c>
      <c r="J1851" t="s">
        <v>132</v>
      </c>
      <c r="K1851" s="6" t="str">
        <f>IFERROR(IF(AND(VLOOKUP($C1851,Hes!$A:$B, 1, FALSE), $M1851&lt;&gt;" "), "Ingresada", "Falta Ingresar"), " ")</f>
        <v>Falta Ingresar</v>
      </c>
      <c r="L1851" s="3" t="str">
        <f>IFERROR(VLOOKUP($C1851,Observaciones!$A:$B,2,FALSE)," ")</f>
        <v>XOC Y CC</v>
      </c>
      <c r="M1851" t="s">
        <v>553</v>
      </c>
      <c r="N1851" s="4" t="s">
        <v>572</v>
      </c>
      <c r="O1851" s="4">
        <v>31161377</v>
      </c>
      <c r="P1851" s="4">
        <v>10754</v>
      </c>
      <c r="Q1851" s="4">
        <v>2043</v>
      </c>
      <c r="R1851" s="4">
        <v>12797</v>
      </c>
    </row>
    <row r="1852" spans="1:18" x14ac:dyDescent="0.25">
      <c r="A1852" t="s">
        <v>1025</v>
      </c>
      <c r="B1852" t="s">
        <v>486</v>
      </c>
      <c r="C1852">
        <v>70285100</v>
      </c>
      <c r="D1852">
        <v>166</v>
      </c>
      <c r="E1852">
        <v>31164142</v>
      </c>
      <c r="F1852" t="s">
        <v>683</v>
      </c>
      <c r="G1852" s="1">
        <v>45359</v>
      </c>
      <c r="H1852">
        <v>5472620</v>
      </c>
      <c r="I1852">
        <v>96</v>
      </c>
      <c r="J1852" t="s">
        <v>132</v>
      </c>
      <c r="K1852" s="6" t="str">
        <f>IFERROR(IF(AND(VLOOKUP($C1852,Hes!$A:$B, 1, FALSE), $M1852&lt;&gt;" "), "Ingresada", "Falta Ingresar"), " ")</f>
        <v>Falta Ingresar</v>
      </c>
      <c r="L1852" s="3" t="str">
        <f>IFERROR(VLOOKUP($C1852,Observaciones!$A:$B,2,FALSE)," ")</f>
        <v>XOC Y CC</v>
      </c>
      <c r="M1852" t="s">
        <v>553</v>
      </c>
      <c r="N1852" s="4" t="s">
        <v>572</v>
      </c>
      <c r="O1852" s="4">
        <v>31164142</v>
      </c>
      <c r="P1852" s="4">
        <v>49345</v>
      </c>
      <c r="Q1852" s="4">
        <v>9376</v>
      </c>
      <c r="R1852" s="4">
        <v>58721</v>
      </c>
    </row>
    <row r="1853" spans="1:18" x14ac:dyDescent="0.25">
      <c r="A1853" t="s">
        <v>1025</v>
      </c>
      <c r="B1853" t="s">
        <v>486</v>
      </c>
      <c r="C1853">
        <v>70285100</v>
      </c>
      <c r="D1853">
        <v>73</v>
      </c>
      <c r="E1853">
        <v>31161595</v>
      </c>
      <c r="F1853" t="s">
        <v>683</v>
      </c>
      <c r="G1853" s="1">
        <v>45359</v>
      </c>
      <c r="H1853">
        <v>5472650</v>
      </c>
      <c r="I1853">
        <v>96</v>
      </c>
      <c r="J1853" t="s">
        <v>132</v>
      </c>
      <c r="K1853" s="6" t="str">
        <f>IFERROR(IF(AND(VLOOKUP($C1853,Hes!$A:$B, 1, FALSE), $M1853&lt;&gt;" "), "Ingresada", "Falta Ingresar"), " ")</f>
        <v>Falta Ingresar</v>
      </c>
      <c r="L1853" s="3" t="str">
        <f>IFERROR(VLOOKUP($C1853,Observaciones!$A:$B,2,FALSE)," ")</f>
        <v>XOC Y CC</v>
      </c>
      <c r="M1853" t="s">
        <v>553</v>
      </c>
      <c r="N1853" s="4" t="s">
        <v>572</v>
      </c>
      <c r="O1853" s="4">
        <v>31161595</v>
      </c>
      <c r="P1853" s="4">
        <v>29545</v>
      </c>
      <c r="Q1853" s="4">
        <v>5614</v>
      </c>
      <c r="R1853" s="4">
        <v>35159</v>
      </c>
    </row>
    <row r="1854" spans="1:18" x14ac:dyDescent="0.25">
      <c r="A1854" t="s">
        <v>1025</v>
      </c>
      <c r="B1854" t="s">
        <v>486</v>
      </c>
      <c r="C1854">
        <v>70285100</v>
      </c>
      <c r="D1854">
        <v>531</v>
      </c>
      <c r="E1854">
        <v>31161951</v>
      </c>
      <c r="F1854" t="s">
        <v>683</v>
      </c>
      <c r="G1854" s="1">
        <v>45359</v>
      </c>
      <c r="H1854">
        <v>5472696</v>
      </c>
      <c r="I1854">
        <v>96</v>
      </c>
      <c r="J1854" t="s">
        <v>132</v>
      </c>
      <c r="K1854" s="6" t="str">
        <f>IFERROR(IF(AND(VLOOKUP($C1854,Hes!$A:$B, 1, FALSE), $M1854&lt;&gt;" "), "Ingresada", "Falta Ingresar"), " ")</f>
        <v>Falta Ingresar</v>
      </c>
      <c r="L1854" s="3" t="str">
        <f>IFERROR(VLOOKUP($C1854,Observaciones!$A:$B,2,FALSE)," ")</f>
        <v>XOC Y CC</v>
      </c>
      <c r="M1854" t="s">
        <v>553</v>
      </c>
      <c r="N1854" s="4" t="s">
        <v>572</v>
      </c>
      <c r="O1854" s="4">
        <v>31161951</v>
      </c>
      <c r="P1854" s="4">
        <v>29647</v>
      </c>
      <c r="Q1854" s="4">
        <v>5633</v>
      </c>
      <c r="R1854" s="4">
        <v>35280</v>
      </c>
    </row>
    <row r="1855" spans="1:18" x14ac:dyDescent="0.25">
      <c r="A1855" t="s">
        <v>1025</v>
      </c>
      <c r="B1855" t="s">
        <v>486</v>
      </c>
      <c r="C1855">
        <v>70285100</v>
      </c>
      <c r="D1855">
        <v>375</v>
      </c>
      <c r="E1855">
        <v>31160199</v>
      </c>
      <c r="F1855" t="s">
        <v>683</v>
      </c>
      <c r="G1855" s="1">
        <v>45359</v>
      </c>
      <c r="H1855">
        <v>5472698</v>
      </c>
      <c r="I1855">
        <v>96</v>
      </c>
      <c r="J1855" t="s">
        <v>132</v>
      </c>
      <c r="K1855" s="6" t="str">
        <f>IFERROR(IF(AND(VLOOKUP($C1855,Hes!$A:$B, 1, FALSE), $M1855&lt;&gt;" "), "Ingresada", "Falta Ingresar"), " ")</f>
        <v>Falta Ingresar</v>
      </c>
      <c r="L1855" s="3" t="str">
        <f>IFERROR(VLOOKUP($C1855,Observaciones!$A:$B,2,FALSE)," ")</f>
        <v>XOC Y CC</v>
      </c>
      <c r="M1855" t="s">
        <v>553</v>
      </c>
      <c r="N1855" s="4" t="s">
        <v>572</v>
      </c>
      <c r="O1855" s="4">
        <v>31160199</v>
      </c>
      <c r="P1855" s="4">
        <v>54510</v>
      </c>
      <c r="Q1855" s="4">
        <v>10357</v>
      </c>
      <c r="R1855" s="4">
        <v>64867</v>
      </c>
    </row>
    <row r="1856" spans="1:18" x14ac:dyDescent="0.25">
      <c r="A1856" t="s">
        <v>1025</v>
      </c>
      <c r="B1856" t="s">
        <v>486</v>
      </c>
      <c r="C1856">
        <v>70285100</v>
      </c>
      <c r="D1856">
        <v>59</v>
      </c>
      <c r="E1856">
        <v>31161462</v>
      </c>
      <c r="F1856" t="s">
        <v>683</v>
      </c>
      <c r="G1856" s="1">
        <v>45359</v>
      </c>
      <c r="H1856">
        <v>5472752</v>
      </c>
      <c r="I1856">
        <v>96</v>
      </c>
      <c r="J1856" t="s">
        <v>132</v>
      </c>
      <c r="K1856" s="6" t="str">
        <f>IFERROR(IF(AND(VLOOKUP($C1856,Hes!$A:$B, 1, FALSE), $M1856&lt;&gt;" "), "Ingresada", "Falta Ingresar"), " ")</f>
        <v>Falta Ingresar</v>
      </c>
      <c r="L1856" s="3" t="str">
        <f>IFERROR(VLOOKUP($C1856,Observaciones!$A:$B,2,FALSE)," ")</f>
        <v>XOC Y CC</v>
      </c>
      <c r="M1856" t="s">
        <v>553</v>
      </c>
      <c r="N1856" s="4" t="s">
        <v>572</v>
      </c>
      <c r="O1856" s="4">
        <v>31161462</v>
      </c>
      <c r="P1856" s="4">
        <v>29632</v>
      </c>
      <c r="Q1856" s="4">
        <v>5630</v>
      </c>
      <c r="R1856" s="4">
        <v>35262</v>
      </c>
    </row>
    <row r="1857" spans="1:18" x14ac:dyDescent="0.25">
      <c r="A1857" t="s">
        <v>1025</v>
      </c>
      <c r="B1857" t="s">
        <v>486</v>
      </c>
      <c r="C1857">
        <v>70285100</v>
      </c>
      <c r="D1857">
        <v>68</v>
      </c>
      <c r="E1857">
        <v>31163011</v>
      </c>
      <c r="F1857" t="s">
        <v>683</v>
      </c>
      <c r="G1857" s="1">
        <v>45359</v>
      </c>
      <c r="H1857">
        <v>5472785</v>
      </c>
      <c r="I1857">
        <v>96</v>
      </c>
      <c r="J1857" t="s">
        <v>132</v>
      </c>
      <c r="K1857" s="6" t="str">
        <f>IFERROR(IF(AND(VLOOKUP($C1857,Hes!$A:$B, 1, FALSE), $M1857&lt;&gt;" "), "Ingresada", "Falta Ingresar"), " ")</f>
        <v>Falta Ingresar</v>
      </c>
      <c r="L1857" s="3" t="str">
        <f>IFERROR(VLOOKUP($C1857,Observaciones!$A:$B,2,FALSE)," ")</f>
        <v>XOC Y CC</v>
      </c>
      <c r="M1857" t="s">
        <v>553</v>
      </c>
      <c r="N1857" s="4" t="s">
        <v>572</v>
      </c>
      <c r="O1857" s="4">
        <v>31163011</v>
      </c>
      <c r="P1857" s="4">
        <v>28257</v>
      </c>
      <c r="Q1857" s="4">
        <v>5369</v>
      </c>
      <c r="R1857" s="4">
        <v>33626</v>
      </c>
    </row>
    <row r="1858" spans="1:18" x14ac:dyDescent="0.25">
      <c r="A1858" t="s">
        <v>1025</v>
      </c>
      <c r="B1858" t="s">
        <v>486</v>
      </c>
      <c r="C1858">
        <v>70285100</v>
      </c>
      <c r="D1858">
        <v>218</v>
      </c>
      <c r="E1858">
        <v>31164217</v>
      </c>
      <c r="F1858" t="s">
        <v>683</v>
      </c>
      <c r="G1858" s="1">
        <v>45359</v>
      </c>
      <c r="H1858">
        <v>5472803</v>
      </c>
      <c r="I1858">
        <v>96</v>
      </c>
      <c r="J1858" t="s">
        <v>132</v>
      </c>
      <c r="K1858" s="6" t="str">
        <f>IFERROR(IF(AND(VLOOKUP($C1858,Hes!$A:$B, 1, FALSE), $M1858&lt;&gt;" "), "Ingresada", "Falta Ingresar"), " ")</f>
        <v>Falta Ingresar</v>
      </c>
      <c r="L1858" s="3" t="str">
        <f>IFERROR(VLOOKUP($C1858,Observaciones!$A:$B,2,FALSE)," ")</f>
        <v>XOC Y CC</v>
      </c>
      <c r="M1858" t="s">
        <v>553</v>
      </c>
      <c r="N1858" s="4" t="s">
        <v>572</v>
      </c>
      <c r="O1858" s="4">
        <v>31164217</v>
      </c>
      <c r="P1858" s="4">
        <v>19953</v>
      </c>
      <c r="Q1858" s="4">
        <v>3791</v>
      </c>
      <c r="R1858" s="4">
        <v>23744</v>
      </c>
    </row>
    <row r="1859" spans="1:18" x14ac:dyDescent="0.25">
      <c r="A1859" t="s">
        <v>1025</v>
      </c>
      <c r="B1859" t="s">
        <v>486</v>
      </c>
      <c r="C1859">
        <v>70285100</v>
      </c>
      <c r="D1859">
        <v>421</v>
      </c>
      <c r="E1859">
        <v>31162706</v>
      </c>
      <c r="F1859" t="s">
        <v>683</v>
      </c>
      <c r="G1859" s="1">
        <v>45360</v>
      </c>
      <c r="H1859">
        <v>5472847</v>
      </c>
      <c r="I1859">
        <v>96</v>
      </c>
      <c r="J1859" t="s">
        <v>132</v>
      </c>
      <c r="K1859" s="6" t="str">
        <f>IFERROR(IF(AND(VLOOKUP($C1859,Hes!$A:$B, 1, FALSE), $M1859&lt;&gt;" "), "Ingresada", "Falta Ingresar"), " ")</f>
        <v>Falta Ingresar</v>
      </c>
      <c r="L1859" s="3" t="str">
        <f>IFERROR(VLOOKUP($C1859,Observaciones!$A:$B,2,FALSE)," ")</f>
        <v>XOC Y CC</v>
      </c>
      <c r="M1859" t="s">
        <v>553</v>
      </c>
      <c r="N1859" s="4" t="s">
        <v>572</v>
      </c>
      <c r="O1859" s="4">
        <v>31162706</v>
      </c>
      <c r="P1859" s="4">
        <v>28049</v>
      </c>
      <c r="Q1859" s="4">
        <v>5329</v>
      </c>
      <c r="R1859" s="4">
        <v>33378</v>
      </c>
    </row>
    <row r="1860" spans="1:18" x14ac:dyDescent="0.25">
      <c r="A1860" t="s">
        <v>1025</v>
      </c>
      <c r="B1860" t="s">
        <v>486</v>
      </c>
      <c r="C1860">
        <v>70285100</v>
      </c>
      <c r="D1860">
        <v>364</v>
      </c>
      <c r="E1860">
        <v>31162510</v>
      </c>
      <c r="F1860" t="s">
        <v>683</v>
      </c>
      <c r="G1860" s="1">
        <v>45360</v>
      </c>
      <c r="H1860">
        <v>5472924</v>
      </c>
      <c r="I1860">
        <v>96</v>
      </c>
      <c r="J1860" t="s">
        <v>132</v>
      </c>
      <c r="K1860" s="6" t="str">
        <f>IFERROR(IF(AND(VLOOKUP($C1860,Hes!$A:$B, 1, FALSE), $M1860&lt;&gt;" "), "Ingresada", "Falta Ingresar"), " ")</f>
        <v>Falta Ingresar</v>
      </c>
      <c r="L1860" s="3" t="str">
        <f>IFERROR(VLOOKUP($C1860,Observaciones!$A:$B,2,FALSE)," ")</f>
        <v>XOC Y CC</v>
      </c>
      <c r="M1860" t="s">
        <v>553</v>
      </c>
      <c r="N1860" s="4" t="s">
        <v>572</v>
      </c>
      <c r="O1860" s="4">
        <v>31162510</v>
      </c>
      <c r="P1860" s="4">
        <v>87362</v>
      </c>
      <c r="Q1860" s="4">
        <v>16599</v>
      </c>
      <c r="R1860" s="4">
        <v>103961</v>
      </c>
    </row>
    <row r="1861" spans="1:18" x14ac:dyDescent="0.25">
      <c r="A1861" t="s">
        <v>1025</v>
      </c>
      <c r="B1861" t="s">
        <v>486</v>
      </c>
      <c r="C1861">
        <v>70285100</v>
      </c>
      <c r="D1861">
        <v>117</v>
      </c>
      <c r="E1861">
        <v>31162677</v>
      </c>
      <c r="F1861" t="s">
        <v>683</v>
      </c>
      <c r="G1861" s="1">
        <v>45360</v>
      </c>
      <c r="H1861">
        <v>5472960</v>
      </c>
      <c r="I1861">
        <v>96</v>
      </c>
      <c r="J1861" t="s">
        <v>132</v>
      </c>
      <c r="K1861" s="6" t="str">
        <f>IFERROR(IF(AND(VLOOKUP($C1861,Hes!$A:$B, 1, FALSE), $M1861&lt;&gt;" "), "Ingresada", "Falta Ingresar"), " ")</f>
        <v>Falta Ingresar</v>
      </c>
      <c r="L1861" s="3" t="str">
        <f>IFERROR(VLOOKUP($C1861,Observaciones!$A:$B,2,FALSE)," ")</f>
        <v>XOC Y CC</v>
      </c>
      <c r="M1861" t="s">
        <v>553</v>
      </c>
      <c r="N1861" s="4" t="s">
        <v>572</v>
      </c>
      <c r="O1861" s="4">
        <v>31162677</v>
      </c>
      <c r="P1861" s="4">
        <v>25434</v>
      </c>
      <c r="Q1861" s="4">
        <v>4832</v>
      </c>
      <c r="R1861" s="4">
        <v>30266</v>
      </c>
    </row>
    <row r="1862" spans="1:18" x14ac:dyDescent="0.25">
      <c r="A1862" t="s">
        <v>1025</v>
      </c>
      <c r="B1862" t="s">
        <v>486</v>
      </c>
      <c r="C1862">
        <v>70285100</v>
      </c>
      <c r="D1862">
        <v>338</v>
      </c>
      <c r="E1862">
        <v>31162468</v>
      </c>
      <c r="F1862" t="s">
        <v>683</v>
      </c>
      <c r="G1862" s="1">
        <v>45360</v>
      </c>
      <c r="H1862">
        <v>5472961</v>
      </c>
      <c r="I1862">
        <v>96</v>
      </c>
      <c r="J1862" t="s">
        <v>132</v>
      </c>
      <c r="K1862" s="6" t="str">
        <f>IFERROR(IF(AND(VLOOKUP($C1862,Hes!$A:$B, 1, FALSE), $M1862&lt;&gt;" "), "Ingresada", "Falta Ingresar"), " ")</f>
        <v>Falta Ingresar</v>
      </c>
      <c r="L1862" s="3" t="str">
        <f>IFERROR(VLOOKUP($C1862,Observaciones!$A:$B,2,FALSE)," ")</f>
        <v>XOC Y CC</v>
      </c>
      <c r="M1862" t="s">
        <v>553</v>
      </c>
      <c r="N1862" s="4" t="s">
        <v>572</v>
      </c>
      <c r="O1862" s="4">
        <v>31162468</v>
      </c>
      <c r="P1862" s="4">
        <v>10817</v>
      </c>
      <c r="Q1862" s="4">
        <v>2055</v>
      </c>
      <c r="R1862" s="4">
        <v>12872</v>
      </c>
    </row>
    <row r="1863" spans="1:18" x14ac:dyDescent="0.25">
      <c r="A1863" t="s">
        <v>1025</v>
      </c>
      <c r="B1863" t="s">
        <v>486</v>
      </c>
      <c r="C1863">
        <v>70285100</v>
      </c>
      <c r="D1863">
        <v>124</v>
      </c>
      <c r="E1863">
        <v>31150431</v>
      </c>
      <c r="F1863" t="s">
        <v>683</v>
      </c>
      <c r="G1863" s="1">
        <v>45360</v>
      </c>
      <c r="H1863">
        <v>5473030</v>
      </c>
      <c r="I1863">
        <v>96</v>
      </c>
      <c r="J1863" t="s">
        <v>132</v>
      </c>
      <c r="K1863" s="6" t="str">
        <f>IFERROR(IF(AND(VLOOKUP($C1863,Hes!$A:$B, 1, FALSE), $M1863&lt;&gt;" "), "Ingresada", "Falta Ingresar"), " ")</f>
        <v>Falta Ingresar</v>
      </c>
      <c r="L1863" s="3" t="str">
        <f>IFERROR(VLOOKUP($C1863,Observaciones!$A:$B,2,FALSE)," ")</f>
        <v>XOC Y CC</v>
      </c>
      <c r="M1863" t="s">
        <v>553</v>
      </c>
      <c r="N1863" s="4" t="s">
        <v>572</v>
      </c>
      <c r="O1863" s="4">
        <v>31150431</v>
      </c>
      <c r="P1863" s="4">
        <v>55907</v>
      </c>
      <c r="Q1863" s="4">
        <v>10622</v>
      </c>
      <c r="R1863" s="4">
        <v>66529</v>
      </c>
    </row>
    <row r="1864" spans="1:18" x14ac:dyDescent="0.25">
      <c r="A1864" t="s">
        <v>1025</v>
      </c>
      <c r="B1864" t="s">
        <v>486</v>
      </c>
      <c r="C1864">
        <v>70285100</v>
      </c>
      <c r="D1864">
        <v>489</v>
      </c>
      <c r="E1864">
        <v>31150438</v>
      </c>
      <c r="F1864" t="s">
        <v>683</v>
      </c>
      <c r="G1864" s="1">
        <v>45360</v>
      </c>
      <c r="H1864">
        <v>5473031</v>
      </c>
      <c r="I1864">
        <v>96</v>
      </c>
      <c r="J1864" t="s">
        <v>132</v>
      </c>
      <c r="K1864" s="6" t="str">
        <f>IFERROR(IF(AND(VLOOKUP($C1864,Hes!$A:$B, 1, FALSE), $M1864&lt;&gt;" "), "Ingresada", "Falta Ingresar"), " ")</f>
        <v>Falta Ingresar</v>
      </c>
      <c r="L1864" s="3" t="str">
        <f>IFERROR(VLOOKUP($C1864,Observaciones!$A:$B,2,FALSE)," ")</f>
        <v>XOC Y CC</v>
      </c>
      <c r="M1864" t="s">
        <v>553</v>
      </c>
      <c r="N1864" s="4" t="s">
        <v>572</v>
      </c>
      <c r="O1864" s="4">
        <v>31150438</v>
      </c>
      <c r="P1864" s="4">
        <v>249040</v>
      </c>
      <c r="Q1864" s="4">
        <v>47318</v>
      </c>
      <c r="R1864" s="4">
        <v>296358</v>
      </c>
    </row>
    <row r="1865" spans="1:18" x14ac:dyDescent="0.25">
      <c r="A1865" t="s">
        <v>1025</v>
      </c>
      <c r="B1865" t="s">
        <v>486</v>
      </c>
      <c r="C1865">
        <v>70285100</v>
      </c>
      <c r="D1865">
        <v>546</v>
      </c>
      <c r="E1865">
        <v>31150893</v>
      </c>
      <c r="F1865" t="s">
        <v>683</v>
      </c>
      <c r="G1865" s="1">
        <v>45360</v>
      </c>
      <c r="H1865">
        <v>5473042</v>
      </c>
      <c r="I1865">
        <v>96</v>
      </c>
      <c r="J1865" t="s">
        <v>132</v>
      </c>
      <c r="K1865" s="6" t="str">
        <f>IFERROR(IF(AND(VLOOKUP($C1865,Hes!$A:$B, 1, FALSE), $M1865&lt;&gt;" "), "Ingresada", "Falta Ingresar"), " ")</f>
        <v>Falta Ingresar</v>
      </c>
      <c r="L1865" s="3" t="str">
        <f>IFERROR(VLOOKUP($C1865,Observaciones!$A:$B,2,FALSE)," ")</f>
        <v>XOC Y CC</v>
      </c>
      <c r="M1865" t="s">
        <v>553</v>
      </c>
      <c r="N1865" s="4" t="s">
        <v>572</v>
      </c>
      <c r="O1865" s="4">
        <v>31150893</v>
      </c>
      <c r="P1865" s="4">
        <v>134979</v>
      </c>
      <c r="Q1865" s="4">
        <v>25646</v>
      </c>
      <c r="R1865" s="4">
        <v>160625</v>
      </c>
    </row>
    <row r="1866" spans="1:18" x14ac:dyDescent="0.25">
      <c r="A1866" t="s">
        <v>1025</v>
      </c>
      <c r="B1866" t="s">
        <v>486</v>
      </c>
      <c r="C1866">
        <v>70285100</v>
      </c>
      <c r="D1866">
        <v>575</v>
      </c>
      <c r="E1866">
        <v>31157090</v>
      </c>
      <c r="F1866" t="s">
        <v>683</v>
      </c>
      <c r="G1866" s="1">
        <v>45361</v>
      </c>
      <c r="H1866">
        <v>5473066</v>
      </c>
      <c r="I1866">
        <v>96</v>
      </c>
      <c r="J1866" t="s">
        <v>132</v>
      </c>
      <c r="K1866" s="6" t="str">
        <f>IFERROR(IF(AND(VLOOKUP($C1866,Hes!$A:$B, 1, FALSE), $M1866&lt;&gt;" "), "Ingresada", "Falta Ingresar"), " ")</f>
        <v>Falta Ingresar</v>
      </c>
      <c r="L1866" s="3" t="str">
        <f>IFERROR(VLOOKUP($C1866,Observaciones!$A:$B,2,FALSE)," ")</f>
        <v>XOC Y CC</v>
      </c>
      <c r="M1866" t="s">
        <v>553</v>
      </c>
      <c r="N1866" s="4" t="s">
        <v>572</v>
      </c>
      <c r="O1866" s="4">
        <v>31157090</v>
      </c>
      <c r="P1866" s="4">
        <v>23810</v>
      </c>
      <c r="Q1866" s="4">
        <v>4524</v>
      </c>
      <c r="R1866" s="4">
        <v>28334</v>
      </c>
    </row>
    <row r="1867" spans="1:18" x14ac:dyDescent="0.25">
      <c r="A1867" t="s">
        <v>1025</v>
      </c>
      <c r="B1867" t="s">
        <v>486</v>
      </c>
      <c r="C1867">
        <v>70285100</v>
      </c>
      <c r="D1867">
        <v>577</v>
      </c>
      <c r="E1867">
        <v>31157057</v>
      </c>
      <c r="F1867" t="s">
        <v>683</v>
      </c>
      <c r="G1867" s="1">
        <v>45361</v>
      </c>
      <c r="H1867">
        <v>5473067</v>
      </c>
      <c r="I1867">
        <v>96</v>
      </c>
      <c r="J1867" t="s">
        <v>132</v>
      </c>
      <c r="K1867" s="6" t="str">
        <f>IFERROR(IF(AND(VLOOKUP($C1867,Hes!$A:$B, 1, FALSE), $M1867&lt;&gt;" "), "Ingresada", "Falta Ingresar"), " ")</f>
        <v>Falta Ingresar</v>
      </c>
      <c r="L1867" s="3" t="str">
        <f>IFERROR(VLOOKUP($C1867,Observaciones!$A:$B,2,FALSE)," ")</f>
        <v>XOC Y CC</v>
      </c>
      <c r="M1867" t="s">
        <v>553</v>
      </c>
      <c r="N1867" s="4" t="s">
        <v>572</v>
      </c>
      <c r="O1867" s="4">
        <v>31157057</v>
      </c>
      <c r="P1867" s="4">
        <v>54381</v>
      </c>
      <c r="Q1867" s="4">
        <v>10332</v>
      </c>
      <c r="R1867" s="4">
        <v>64713</v>
      </c>
    </row>
    <row r="1868" spans="1:18" x14ac:dyDescent="0.25">
      <c r="A1868" t="s">
        <v>1025</v>
      </c>
      <c r="B1868" t="s">
        <v>486</v>
      </c>
      <c r="C1868">
        <v>70285100</v>
      </c>
      <c r="D1868">
        <v>579</v>
      </c>
      <c r="E1868">
        <v>31157098</v>
      </c>
      <c r="F1868" t="s">
        <v>683</v>
      </c>
      <c r="G1868" s="1">
        <v>45362</v>
      </c>
      <c r="H1868">
        <v>5473256</v>
      </c>
      <c r="I1868">
        <v>96</v>
      </c>
      <c r="J1868" t="s">
        <v>132</v>
      </c>
      <c r="K1868" s="6" t="str">
        <f>IFERROR(IF(AND(VLOOKUP($C1868,Hes!$A:$B, 1, FALSE), $M1868&lt;&gt;" "), "Ingresada", "Falta Ingresar"), " ")</f>
        <v>Falta Ingresar</v>
      </c>
      <c r="L1868" s="3" t="str">
        <f>IFERROR(VLOOKUP($C1868,Observaciones!$A:$B,2,FALSE)," ")</f>
        <v>XOC Y CC</v>
      </c>
      <c r="M1868" t="s">
        <v>553</v>
      </c>
      <c r="N1868" s="4" t="s">
        <v>572</v>
      </c>
      <c r="O1868" s="4">
        <v>31157098</v>
      </c>
      <c r="P1868" s="4">
        <v>24185</v>
      </c>
      <c r="Q1868" s="4">
        <v>4595</v>
      </c>
      <c r="R1868" s="4">
        <v>28780</v>
      </c>
    </row>
    <row r="1869" spans="1:18" x14ac:dyDescent="0.25">
      <c r="A1869" t="s">
        <v>1025</v>
      </c>
      <c r="B1869" t="s">
        <v>486</v>
      </c>
      <c r="C1869">
        <v>70285100</v>
      </c>
      <c r="D1869">
        <v>592</v>
      </c>
      <c r="E1869">
        <v>31157180</v>
      </c>
      <c r="F1869" t="s">
        <v>683</v>
      </c>
      <c r="G1869" s="1">
        <v>45362</v>
      </c>
      <c r="H1869">
        <v>5473257</v>
      </c>
      <c r="I1869">
        <v>96</v>
      </c>
      <c r="J1869" t="s">
        <v>132</v>
      </c>
      <c r="K1869" s="6" t="str">
        <f>IFERROR(IF(AND(VLOOKUP($C1869,Hes!$A:$B, 1, FALSE), $M1869&lt;&gt;" "), "Ingresada", "Falta Ingresar"), " ")</f>
        <v>Falta Ingresar</v>
      </c>
      <c r="L1869" s="3" t="str">
        <f>IFERROR(VLOOKUP($C1869,Observaciones!$A:$B,2,FALSE)," ")</f>
        <v>XOC Y CC</v>
      </c>
      <c r="M1869" t="s">
        <v>553</v>
      </c>
      <c r="N1869" s="4" t="s">
        <v>572</v>
      </c>
      <c r="O1869" s="4">
        <v>31157180</v>
      </c>
      <c r="P1869" s="4">
        <v>83245</v>
      </c>
      <c r="Q1869" s="4">
        <v>15817</v>
      </c>
      <c r="R1869" s="4">
        <v>99062</v>
      </c>
    </row>
    <row r="1870" spans="1:18" x14ac:dyDescent="0.25">
      <c r="A1870" t="s">
        <v>1025</v>
      </c>
      <c r="B1870" t="s">
        <v>486</v>
      </c>
      <c r="C1870">
        <v>70285100</v>
      </c>
      <c r="D1870">
        <v>607</v>
      </c>
      <c r="E1870">
        <v>31157131</v>
      </c>
      <c r="F1870" t="s">
        <v>683</v>
      </c>
      <c r="G1870" s="1">
        <v>45362</v>
      </c>
      <c r="H1870">
        <v>5473269</v>
      </c>
      <c r="I1870">
        <v>96</v>
      </c>
      <c r="J1870" t="s">
        <v>132</v>
      </c>
      <c r="K1870" s="6" t="str">
        <f>IFERROR(IF(AND(VLOOKUP($C1870,Hes!$A:$B, 1, FALSE), $M1870&lt;&gt;" "), "Ingresada", "Falta Ingresar"), " ")</f>
        <v>Falta Ingresar</v>
      </c>
      <c r="L1870" s="3" t="str">
        <f>IFERROR(VLOOKUP($C1870,Observaciones!$A:$B,2,FALSE)," ")</f>
        <v>XOC Y CC</v>
      </c>
      <c r="M1870" t="s">
        <v>553</v>
      </c>
      <c r="N1870" s="4" t="s">
        <v>572</v>
      </c>
      <c r="O1870" s="4">
        <v>31157131</v>
      </c>
      <c r="P1870" s="4">
        <v>88477</v>
      </c>
      <c r="Q1870" s="4">
        <v>16811</v>
      </c>
      <c r="R1870" s="4">
        <v>105288</v>
      </c>
    </row>
    <row r="1871" spans="1:18" x14ac:dyDescent="0.25">
      <c r="A1871" t="s">
        <v>1025</v>
      </c>
      <c r="B1871" t="s">
        <v>486</v>
      </c>
      <c r="C1871">
        <v>70285100</v>
      </c>
      <c r="D1871">
        <v>181</v>
      </c>
      <c r="E1871">
        <v>31157117</v>
      </c>
      <c r="F1871" t="s">
        <v>683</v>
      </c>
      <c r="G1871" s="1">
        <v>45362</v>
      </c>
      <c r="H1871">
        <v>5473270</v>
      </c>
      <c r="I1871">
        <v>96</v>
      </c>
      <c r="J1871" t="s">
        <v>132</v>
      </c>
      <c r="K1871" s="6" t="str">
        <f>IFERROR(IF(AND(VLOOKUP($C1871,Hes!$A:$B, 1, FALSE), $M1871&lt;&gt;" "), "Ingresada", "Falta Ingresar"), " ")</f>
        <v>Falta Ingresar</v>
      </c>
      <c r="L1871" s="3" t="str">
        <f>IFERROR(VLOOKUP($C1871,Observaciones!$A:$B,2,FALSE)," ")</f>
        <v>XOC Y CC</v>
      </c>
      <c r="M1871" t="s">
        <v>553</v>
      </c>
      <c r="N1871" s="4" t="s">
        <v>572</v>
      </c>
      <c r="O1871" s="4">
        <v>31157117</v>
      </c>
      <c r="P1871" s="4">
        <v>50911</v>
      </c>
      <c r="Q1871" s="4">
        <v>9673</v>
      </c>
      <c r="R1871" s="4">
        <v>60584</v>
      </c>
    </row>
    <row r="1872" spans="1:18" x14ac:dyDescent="0.25">
      <c r="A1872" t="s">
        <v>1025</v>
      </c>
      <c r="B1872" t="s">
        <v>486</v>
      </c>
      <c r="C1872">
        <v>70285100</v>
      </c>
      <c r="D1872">
        <v>592</v>
      </c>
      <c r="E1872">
        <v>31157198</v>
      </c>
      <c r="F1872" t="s">
        <v>683</v>
      </c>
      <c r="G1872" s="1">
        <v>45362</v>
      </c>
      <c r="H1872">
        <v>5473273</v>
      </c>
      <c r="I1872">
        <v>96</v>
      </c>
      <c r="J1872" t="s">
        <v>132</v>
      </c>
      <c r="K1872" s="6" t="str">
        <f>IFERROR(IF(AND(VLOOKUP($C1872,Hes!$A:$B, 1, FALSE), $M1872&lt;&gt;" "), "Ingresada", "Falta Ingresar"), " ")</f>
        <v>Falta Ingresar</v>
      </c>
      <c r="L1872" s="3" t="str">
        <f>IFERROR(VLOOKUP($C1872,Observaciones!$A:$B,2,FALSE)," ")</f>
        <v>XOC Y CC</v>
      </c>
      <c r="M1872" t="s">
        <v>553</v>
      </c>
      <c r="N1872" s="4" t="s">
        <v>572</v>
      </c>
      <c r="O1872" s="4">
        <v>31157198</v>
      </c>
      <c r="P1872" s="4">
        <v>13602</v>
      </c>
      <c r="Q1872" s="4">
        <v>2584</v>
      </c>
      <c r="R1872" s="4">
        <v>16186</v>
      </c>
    </row>
    <row r="1873" spans="1:18" x14ac:dyDescent="0.25">
      <c r="A1873" t="s">
        <v>1025</v>
      </c>
      <c r="B1873" t="s">
        <v>486</v>
      </c>
      <c r="C1873">
        <v>70285100</v>
      </c>
      <c r="D1873">
        <v>119</v>
      </c>
      <c r="E1873">
        <v>31157066</v>
      </c>
      <c r="F1873" t="s">
        <v>683</v>
      </c>
      <c r="G1873" s="1">
        <v>45362</v>
      </c>
      <c r="H1873">
        <v>5473277</v>
      </c>
      <c r="I1873">
        <v>96</v>
      </c>
      <c r="J1873" t="s">
        <v>132</v>
      </c>
      <c r="K1873" s="6" t="str">
        <f>IFERROR(IF(AND(VLOOKUP($C1873,Hes!$A:$B, 1, FALSE), $M1873&lt;&gt;" "), "Ingresada", "Falta Ingresar"), " ")</f>
        <v>Falta Ingresar</v>
      </c>
      <c r="L1873" s="3" t="str">
        <f>IFERROR(VLOOKUP($C1873,Observaciones!$A:$B,2,FALSE)," ")</f>
        <v>XOC Y CC</v>
      </c>
      <c r="M1873" t="s">
        <v>553</v>
      </c>
      <c r="N1873" s="4" t="s">
        <v>572</v>
      </c>
      <c r="O1873" s="4">
        <v>31157066</v>
      </c>
      <c r="P1873" s="4">
        <v>9203</v>
      </c>
      <c r="Q1873" s="4">
        <v>1749</v>
      </c>
      <c r="R1873" s="4">
        <v>10952</v>
      </c>
    </row>
    <row r="1874" spans="1:18" x14ac:dyDescent="0.25">
      <c r="A1874" t="s">
        <v>1025</v>
      </c>
      <c r="B1874" t="s">
        <v>486</v>
      </c>
      <c r="C1874">
        <v>70285100</v>
      </c>
      <c r="D1874">
        <v>50</v>
      </c>
      <c r="E1874">
        <v>31165075</v>
      </c>
      <c r="F1874" t="s">
        <v>683</v>
      </c>
      <c r="G1874" s="1">
        <v>45360</v>
      </c>
      <c r="H1874">
        <v>5473311</v>
      </c>
      <c r="I1874">
        <v>96</v>
      </c>
      <c r="J1874" t="s">
        <v>132</v>
      </c>
      <c r="K1874" s="6" t="str">
        <f>IFERROR(IF(AND(VLOOKUP($C1874,Hes!$A:$B, 1, FALSE), $M1874&lt;&gt;" "), "Ingresada", "Falta Ingresar"), " ")</f>
        <v>Falta Ingresar</v>
      </c>
      <c r="L1874" s="3" t="str">
        <f>IFERROR(VLOOKUP($C1874,Observaciones!$A:$B,2,FALSE)," ")</f>
        <v>XOC Y CC</v>
      </c>
      <c r="M1874" t="s">
        <v>553</v>
      </c>
      <c r="N1874" s="4" t="s">
        <v>572</v>
      </c>
      <c r="O1874" s="4">
        <v>31165075</v>
      </c>
      <c r="P1874" s="4">
        <v>364780</v>
      </c>
      <c r="Q1874" s="4">
        <v>69308</v>
      </c>
      <c r="R1874" s="4">
        <v>434088</v>
      </c>
    </row>
    <row r="1875" spans="1:18" x14ac:dyDescent="0.25">
      <c r="A1875" t="s">
        <v>1025</v>
      </c>
      <c r="B1875" t="s">
        <v>486</v>
      </c>
      <c r="C1875">
        <v>70285100</v>
      </c>
      <c r="D1875">
        <v>430</v>
      </c>
      <c r="E1875">
        <v>31164556</v>
      </c>
      <c r="F1875" t="s">
        <v>683</v>
      </c>
      <c r="G1875" s="1">
        <v>45362</v>
      </c>
      <c r="H1875">
        <v>5473339</v>
      </c>
      <c r="I1875">
        <v>96</v>
      </c>
      <c r="J1875" t="s">
        <v>132</v>
      </c>
      <c r="K1875" s="6" t="str">
        <f>IFERROR(IF(AND(VLOOKUP($C1875,Hes!$A:$B, 1, FALSE), $M1875&lt;&gt;" "), "Ingresada", "Falta Ingresar"), " ")</f>
        <v>Falta Ingresar</v>
      </c>
      <c r="L1875" s="3" t="str">
        <f>IFERROR(VLOOKUP($C1875,Observaciones!$A:$B,2,FALSE)," ")</f>
        <v>XOC Y CC</v>
      </c>
      <c r="M1875" t="s">
        <v>553</v>
      </c>
      <c r="N1875" s="4" t="s">
        <v>572</v>
      </c>
      <c r="O1875" s="4">
        <v>31164556</v>
      </c>
      <c r="P1875" s="4">
        <v>10883</v>
      </c>
      <c r="Q1875" s="4">
        <v>2068</v>
      </c>
      <c r="R1875" s="4">
        <v>12951</v>
      </c>
    </row>
    <row r="1876" spans="1:18" x14ac:dyDescent="0.25">
      <c r="A1876" t="s">
        <v>1025</v>
      </c>
      <c r="B1876" t="s">
        <v>486</v>
      </c>
      <c r="C1876">
        <v>70285100</v>
      </c>
      <c r="D1876">
        <v>170</v>
      </c>
      <c r="E1876">
        <v>31157085</v>
      </c>
      <c r="F1876" t="s">
        <v>683</v>
      </c>
      <c r="G1876" s="1">
        <v>45362</v>
      </c>
      <c r="H1876">
        <v>5473360</v>
      </c>
      <c r="I1876">
        <v>96</v>
      </c>
      <c r="J1876" t="s">
        <v>132</v>
      </c>
      <c r="K1876" s="6" t="str">
        <f>IFERROR(IF(AND(VLOOKUP($C1876,Hes!$A:$B, 1, FALSE), $M1876&lt;&gt;" "), "Ingresada", "Falta Ingresar"), " ")</f>
        <v>Falta Ingresar</v>
      </c>
      <c r="L1876" s="3" t="str">
        <f>IFERROR(VLOOKUP($C1876,Observaciones!$A:$B,2,FALSE)," ")</f>
        <v>XOC Y CC</v>
      </c>
      <c r="M1876" t="s">
        <v>553</v>
      </c>
      <c r="N1876" s="4" t="s">
        <v>572</v>
      </c>
      <c r="O1876" s="4">
        <v>31157085</v>
      </c>
      <c r="P1876" s="4">
        <v>39109</v>
      </c>
      <c r="Q1876" s="4">
        <v>7431</v>
      </c>
      <c r="R1876" s="4">
        <v>46540</v>
      </c>
    </row>
    <row r="1877" spans="1:18" x14ac:dyDescent="0.25">
      <c r="A1877" t="s">
        <v>1025</v>
      </c>
      <c r="B1877" t="s">
        <v>486</v>
      </c>
      <c r="C1877">
        <v>70285100</v>
      </c>
      <c r="D1877">
        <v>614</v>
      </c>
      <c r="E1877">
        <v>31157104</v>
      </c>
      <c r="F1877" t="s">
        <v>683</v>
      </c>
      <c r="G1877" s="1">
        <v>45362</v>
      </c>
      <c r="H1877">
        <v>5473385</v>
      </c>
      <c r="I1877">
        <v>96</v>
      </c>
      <c r="J1877" t="s">
        <v>132</v>
      </c>
      <c r="K1877" s="6" t="str">
        <f>IFERROR(IF(AND(VLOOKUP($C1877,Hes!$A:$B, 1, FALSE), $M1877&lt;&gt;" "), "Ingresada", "Falta Ingresar"), " ")</f>
        <v>Falta Ingresar</v>
      </c>
      <c r="L1877" s="3" t="str">
        <f>IFERROR(VLOOKUP($C1877,Observaciones!$A:$B,2,FALSE)," ")</f>
        <v>XOC Y CC</v>
      </c>
      <c r="M1877" t="s">
        <v>553</v>
      </c>
      <c r="N1877" s="4" t="s">
        <v>572</v>
      </c>
      <c r="O1877" s="4">
        <v>31157104</v>
      </c>
      <c r="P1877" s="4">
        <v>97937</v>
      </c>
      <c r="Q1877" s="4">
        <v>18608</v>
      </c>
      <c r="R1877" s="4">
        <v>116545</v>
      </c>
    </row>
    <row r="1878" spans="1:18" x14ac:dyDescent="0.25">
      <c r="A1878" t="s">
        <v>1025</v>
      </c>
      <c r="B1878" t="s">
        <v>486</v>
      </c>
      <c r="C1878">
        <v>70285100</v>
      </c>
      <c r="D1878">
        <v>576</v>
      </c>
      <c r="E1878">
        <v>31157123</v>
      </c>
      <c r="F1878" t="s">
        <v>683</v>
      </c>
      <c r="G1878" s="1">
        <v>45362</v>
      </c>
      <c r="H1878">
        <v>5473446</v>
      </c>
      <c r="I1878">
        <v>96</v>
      </c>
      <c r="J1878" t="s">
        <v>132</v>
      </c>
      <c r="K1878" s="6" t="str">
        <f>IFERROR(IF(AND(VLOOKUP($C1878,Hes!$A:$B, 1, FALSE), $M1878&lt;&gt;" "), "Ingresada", "Falta Ingresar"), " ")</f>
        <v>Falta Ingresar</v>
      </c>
      <c r="L1878" s="3" t="str">
        <f>IFERROR(VLOOKUP($C1878,Observaciones!$A:$B,2,FALSE)," ")</f>
        <v>XOC Y CC</v>
      </c>
      <c r="M1878" t="s">
        <v>553</v>
      </c>
      <c r="N1878" s="4" t="s">
        <v>572</v>
      </c>
      <c r="O1878" s="4">
        <v>31157123</v>
      </c>
      <c r="P1878" s="4">
        <v>35726</v>
      </c>
      <c r="Q1878" s="4">
        <v>6788</v>
      </c>
      <c r="R1878" s="4">
        <v>42514</v>
      </c>
    </row>
    <row r="1879" spans="1:18" x14ac:dyDescent="0.25">
      <c r="A1879" t="s">
        <v>1025</v>
      </c>
      <c r="B1879" t="s">
        <v>486</v>
      </c>
      <c r="C1879">
        <v>70285100</v>
      </c>
      <c r="D1879">
        <v>593</v>
      </c>
      <c r="E1879">
        <v>31157110</v>
      </c>
      <c r="F1879" t="s">
        <v>683</v>
      </c>
      <c r="G1879" s="1">
        <v>45362</v>
      </c>
      <c r="H1879">
        <v>5473497</v>
      </c>
      <c r="I1879">
        <v>96</v>
      </c>
      <c r="J1879" t="s">
        <v>132</v>
      </c>
      <c r="K1879" s="6" t="str">
        <f>IFERROR(IF(AND(VLOOKUP($C1879,Hes!$A:$B, 1, FALSE), $M1879&lt;&gt;" "), "Ingresada", "Falta Ingresar"), " ")</f>
        <v>Falta Ingresar</v>
      </c>
      <c r="L1879" s="3" t="str">
        <f>IFERROR(VLOOKUP($C1879,Observaciones!$A:$B,2,FALSE)," ")</f>
        <v>XOC Y CC</v>
      </c>
      <c r="M1879" t="s">
        <v>553</v>
      </c>
      <c r="N1879" s="4" t="s">
        <v>572</v>
      </c>
      <c r="O1879" s="4">
        <v>31157110</v>
      </c>
      <c r="P1879" s="4">
        <v>130085</v>
      </c>
      <c r="Q1879" s="4">
        <v>24716</v>
      </c>
      <c r="R1879" s="4">
        <v>154801</v>
      </c>
    </row>
    <row r="1880" spans="1:18" x14ac:dyDescent="0.25">
      <c r="A1880" t="s">
        <v>1025</v>
      </c>
      <c r="B1880" t="s">
        <v>486</v>
      </c>
      <c r="C1880">
        <v>70285100</v>
      </c>
      <c r="D1880">
        <v>207</v>
      </c>
      <c r="E1880">
        <v>31169176</v>
      </c>
      <c r="F1880" t="s">
        <v>683</v>
      </c>
      <c r="G1880" s="1">
        <v>45362</v>
      </c>
      <c r="H1880">
        <v>5473585</v>
      </c>
      <c r="I1880">
        <v>96</v>
      </c>
      <c r="J1880" t="s">
        <v>132</v>
      </c>
      <c r="K1880" s="6" t="str">
        <f>IFERROR(IF(AND(VLOOKUP($C1880,Hes!$A:$B, 1, FALSE), $M1880&lt;&gt;" "), "Ingresada", "Falta Ingresar"), " ")</f>
        <v>Falta Ingresar</v>
      </c>
      <c r="L1880" s="3" t="str">
        <f>IFERROR(VLOOKUP($C1880,Observaciones!$A:$B,2,FALSE)," ")</f>
        <v>XOC Y CC</v>
      </c>
      <c r="M1880" t="s">
        <v>553</v>
      </c>
      <c r="N1880" s="4" t="s">
        <v>572</v>
      </c>
      <c r="O1880" s="4">
        <v>31169176</v>
      </c>
      <c r="P1880" s="4">
        <v>79822</v>
      </c>
      <c r="Q1880" s="4">
        <v>15166</v>
      </c>
      <c r="R1880" s="4">
        <v>94988</v>
      </c>
    </row>
    <row r="1881" spans="1:18" x14ac:dyDescent="0.25">
      <c r="A1881" t="s">
        <v>1025</v>
      </c>
      <c r="B1881" t="s">
        <v>486</v>
      </c>
      <c r="C1881">
        <v>70285100</v>
      </c>
      <c r="D1881">
        <v>951</v>
      </c>
      <c r="E1881">
        <v>31167355</v>
      </c>
      <c r="F1881" t="s">
        <v>683</v>
      </c>
      <c r="G1881" s="1">
        <v>45362</v>
      </c>
      <c r="H1881">
        <v>5473613</v>
      </c>
      <c r="I1881">
        <v>96</v>
      </c>
      <c r="J1881" t="s">
        <v>132</v>
      </c>
      <c r="K1881" s="6" t="str">
        <f>IFERROR(IF(AND(VLOOKUP($C1881,Hes!$A:$B, 1, FALSE), $M1881&lt;&gt;" "), "Ingresada", "Falta Ingresar"), " ")</f>
        <v>Falta Ingresar</v>
      </c>
      <c r="L1881" s="3" t="str">
        <f>IFERROR(VLOOKUP($C1881,Observaciones!$A:$B,2,FALSE)," ")</f>
        <v>XOC Y CC</v>
      </c>
      <c r="M1881" t="s">
        <v>553</v>
      </c>
      <c r="N1881" s="4" t="s">
        <v>572</v>
      </c>
      <c r="O1881" s="4">
        <v>31167355</v>
      </c>
      <c r="P1881" s="4">
        <v>34687</v>
      </c>
      <c r="Q1881" s="4">
        <v>6591</v>
      </c>
      <c r="R1881" s="4">
        <v>41278</v>
      </c>
    </row>
    <row r="1882" spans="1:18" x14ac:dyDescent="0.25">
      <c r="A1882" t="s">
        <v>1025</v>
      </c>
      <c r="B1882" t="s">
        <v>486</v>
      </c>
      <c r="C1882">
        <v>70285100</v>
      </c>
      <c r="D1882">
        <v>931</v>
      </c>
      <c r="E1882">
        <v>31168573</v>
      </c>
      <c r="F1882" t="s">
        <v>683</v>
      </c>
      <c r="G1882" s="1">
        <v>45362</v>
      </c>
      <c r="H1882">
        <v>5473653</v>
      </c>
      <c r="I1882">
        <v>96</v>
      </c>
      <c r="J1882" t="s">
        <v>132</v>
      </c>
      <c r="K1882" s="6" t="str">
        <f>IFERROR(IF(AND(VLOOKUP($C1882,Hes!$A:$B, 1, FALSE), $M1882&lt;&gt;" "), "Ingresada", "Falta Ingresar"), " ")</f>
        <v>Falta Ingresar</v>
      </c>
      <c r="L1882" s="3" t="str">
        <f>IFERROR(VLOOKUP($C1882,Observaciones!$A:$B,2,FALSE)," ")</f>
        <v>XOC Y CC</v>
      </c>
      <c r="M1882" t="s">
        <v>553</v>
      </c>
      <c r="N1882" s="4" t="s">
        <v>572</v>
      </c>
      <c r="O1882" s="4">
        <v>31168573</v>
      </c>
      <c r="P1882" s="4">
        <v>22197</v>
      </c>
      <c r="Q1882" s="4">
        <v>4217</v>
      </c>
      <c r="R1882" s="4">
        <v>26414</v>
      </c>
    </row>
    <row r="1883" spans="1:18" x14ac:dyDescent="0.25">
      <c r="A1883" t="s">
        <v>1025</v>
      </c>
      <c r="B1883" t="s">
        <v>486</v>
      </c>
      <c r="C1883">
        <v>70285100</v>
      </c>
      <c r="D1883">
        <v>1096</v>
      </c>
      <c r="E1883">
        <v>31159941</v>
      </c>
      <c r="F1883" t="s">
        <v>683</v>
      </c>
      <c r="G1883" s="1">
        <v>45362</v>
      </c>
      <c r="H1883">
        <v>5473672</v>
      </c>
      <c r="I1883">
        <v>96</v>
      </c>
      <c r="J1883" t="s">
        <v>132</v>
      </c>
      <c r="K1883" s="6" t="str">
        <f>IFERROR(IF(AND(VLOOKUP($C1883,Hes!$A:$B, 1, FALSE), $M1883&lt;&gt;" "), "Ingresada", "Falta Ingresar"), " ")</f>
        <v>Falta Ingresar</v>
      </c>
      <c r="L1883" s="3" t="str">
        <f>IFERROR(VLOOKUP($C1883,Observaciones!$A:$B,2,FALSE)," ")</f>
        <v>XOC Y CC</v>
      </c>
      <c r="M1883" t="s">
        <v>553</v>
      </c>
      <c r="N1883" s="4" t="s">
        <v>572</v>
      </c>
      <c r="O1883" s="4">
        <v>31159941</v>
      </c>
      <c r="P1883" s="4">
        <v>43575</v>
      </c>
      <c r="Q1883" s="4">
        <v>8279</v>
      </c>
      <c r="R1883" s="4">
        <v>51854</v>
      </c>
    </row>
    <row r="1884" spans="1:18" x14ac:dyDescent="0.25">
      <c r="A1884" t="s">
        <v>1025</v>
      </c>
      <c r="B1884" t="s">
        <v>486</v>
      </c>
      <c r="C1884">
        <v>70285100</v>
      </c>
      <c r="D1884">
        <v>924</v>
      </c>
      <c r="E1884">
        <v>31165852</v>
      </c>
      <c r="F1884" t="s">
        <v>683</v>
      </c>
      <c r="G1884" s="1">
        <v>45362</v>
      </c>
      <c r="H1884">
        <v>5473676</v>
      </c>
      <c r="I1884">
        <v>96</v>
      </c>
      <c r="J1884" t="s">
        <v>132</v>
      </c>
      <c r="K1884" s="6" t="str">
        <f>IFERROR(IF(AND(VLOOKUP($C1884,Hes!$A:$B, 1, FALSE), $M1884&lt;&gt;" "), "Ingresada", "Falta Ingresar"), " ")</f>
        <v>Falta Ingresar</v>
      </c>
      <c r="L1884" s="3" t="str">
        <f>IFERROR(VLOOKUP($C1884,Observaciones!$A:$B,2,FALSE)," ")</f>
        <v>XOC Y CC</v>
      </c>
      <c r="M1884" t="s">
        <v>553</v>
      </c>
      <c r="N1884" s="4" t="s">
        <v>572</v>
      </c>
      <c r="O1884" s="4">
        <v>31165852</v>
      </c>
      <c r="P1884" s="4">
        <v>49292</v>
      </c>
      <c r="Q1884" s="4">
        <v>9365</v>
      </c>
      <c r="R1884" s="4">
        <v>58657</v>
      </c>
    </row>
    <row r="1885" spans="1:18" x14ac:dyDescent="0.25">
      <c r="A1885" t="s">
        <v>1025</v>
      </c>
      <c r="B1885" t="s">
        <v>486</v>
      </c>
      <c r="C1885">
        <v>70285100</v>
      </c>
      <c r="D1885">
        <v>244</v>
      </c>
      <c r="E1885">
        <v>31169198</v>
      </c>
      <c r="F1885" t="s">
        <v>683</v>
      </c>
      <c r="G1885" s="1">
        <v>45362</v>
      </c>
      <c r="H1885">
        <v>5473801</v>
      </c>
      <c r="I1885">
        <v>96</v>
      </c>
      <c r="J1885" t="s">
        <v>132</v>
      </c>
      <c r="K1885" s="6" t="str">
        <f>IFERROR(IF(AND(VLOOKUP($C1885,Hes!$A:$B, 1, FALSE), $M1885&lt;&gt;" "), "Ingresada", "Falta Ingresar"), " ")</f>
        <v>Falta Ingresar</v>
      </c>
      <c r="L1885" s="3" t="str">
        <f>IFERROR(VLOOKUP($C1885,Observaciones!$A:$B,2,FALSE)," ")</f>
        <v>XOC Y CC</v>
      </c>
      <c r="M1885" t="s">
        <v>553</v>
      </c>
      <c r="N1885" s="4" t="s">
        <v>572</v>
      </c>
      <c r="O1885" s="4">
        <v>31169198</v>
      </c>
      <c r="P1885" s="4">
        <v>33309</v>
      </c>
      <c r="Q1885" s="4">
        <v>6329</v>
      </c>
      <c r="R1885" s="4">
        <v>39638</v>
      </c>
    </row>
    <row r="1886" spans="1:18" x14ac:dyDescent="0.25">
      <c r="A1886" t="s">
        <v>1025</v>
      </c>
      <c r="B1886" t="s">
        <v>486</v>
      </c>
      <c r="C1886">
        <v>70285100</v>
      </c>
      <c r="D1886">
        <v>48</v>
      </c>
      <c r="E1886">
        <v>31167225</v>
      </c>
      <c r="F1886" t="s">
        <v>683</v>
      </c>
      <c r="G1886" s="1">
        <v>45362</v>
      </c>
      <c r="H1886">
        <v>5473806</v>
      </c>
      <c r="I1886">
        <v>96</v>
      </c>
      <c r="J1886" t="s">
        <v>132</v>
      </c>
      <c r="K1886" s="6" t="str">
        <f>IFERROR(IF(AND(VLOOKUP($C1886,Hes!$A:$B, 1, FALSE), $M1886&lt;&gt;" "), "Ingresada", "Falta Ingresar"), " ")</f>
        <v>Falta Ingresar</v>
      </c>
      <c r="L1886" s="3" t="str">
        <f>IFERROR(VLOOKUP($C1886,Observaciones!$A:$B,2,FALSE)," ")</f>
        <v>XOC Y CC</v>
      </c>
      <c r="M1886" t="s">
        <v>553</v>
      </c>
      <c r="N1886" s="4" t="s">
        <v>572</v>
      </c>
      <c r="O1886" s="4">
        <v>31167225</v>
      </c>
      <c r="P1886" s="4">
        <v>473307</v>
      </c>
      <c r="Q1886" s="4">
        <v>89928</v>
      </c>
      <c r="R1886" s="4">
        <v>563235</v>
      </c>
    </row>
    <row r="1887" spans="1:18" x14ac:dyDescent="0.25">
      <c r="A1887" t="s">
        <v>1025</v>
      </c>
      <c r="B1887" t="s">
        <v>486</v>
      </c>
      <c r="C1887">
        <v>70285100</v>
      </c>
      <c r="D1887">
        <v>616</v>
      </c>
      <c r="E1887">
        <v>31167347</v>
      </c>
      <c r="F1887" t="s">
        <v>683</v>
      </c>
      <c r="G1887" s="1">
        <v>45362</v>
      </c>
      <c r="H1887">
        <v>5473811</v>
      </c>
      <c r="I1887">
        <v>96</v>
      </c>
      <c r="J1887" t="s">
        <v>132</v>
      </c>
      <c r="K1887" s="6" t="str">
        <f>IFERROR(IF(AND(VLOOKUP($C1887,Hes!$A:$B, 1, FALSE), $M1887&lt;&gt;" "), "Ingresada", "Falta Ingresar"), " ")</f>
        <v>Falta Ingresar</v>
      </c>
      <c r="L1887" s="3" t="str">
        <f>IFERROR(VLOOKUP($C1887,Observaciones!$A:$B,2,FALSE)," ")</f>
        <v>XOC Y CC</v>
      </c>
      <c r="M1887" t="s">
        <v>553</v>
      </c>
      <c r="N1887" s="4" t="s">
        <v>572</v>
      </c>
      <c r="O1887" s="4">
        <v>31167347</v>
      </c>
      <c r="P1887" s="4">
        <v>127272</v>
      </c>
      <c r="Q1887" s="4">
        <v>24182</v>
      </c>
      <c r="R1887" s="4">
        <v>151454</v>
      </c>
    </row>
    <row r="1888" spans="1:18" x14ac:dyDescent="0.25">
      <c r="A1888" t="s">
        <v>1025</v>
      </c>
      <c r="B1888" t="s">
        <v>486</v>
      </c>
      <c r="C1888">
        <v>70285100</v>
      </c>
      <c r="D1888">
        <v>741</v>
      </c>
      <c r="E1888">
        <v>31169773</v>
      </c>
      <c r="F1888" t="s">
        <v>683</v>
      </c>
      <c r="G1888" s="1">
        <v>45362</v>
      </c>
      <c r="H1888">
        <v>5473867</v>
      </c>
      <c r="I1888">
        <v>96</v>
      </c>
      <c r="J1888" t="s">
        <v>132</v>
      </c>
      <c r="K1888" s="6" t="str">
        <f>IFERROR(IF(AND(VLOOKUP($C1888,Hes!$A:$B, 1, FALSE), $M1888&lt;&gt;" "), "Ingresada", "Falta Ingresar"), " ")</f>
        <v>Falta Ingresar</v>
      </c>
      <c r="L1888" s="3" t="str">
        <f>IFERROR(VLOOKUP($C1888,Observaciones!$A:$B,2,FALSE)," ")</f>
        <v>XOC Y CC</v>
      </c>
      <c r="M1888" t="s">
        <v>553</v>
      </c>
      <c r="N1888" s="4" t="s">
        <v>572</v>
      </c>
      <c r="O1888" s="4">
        <v>31169773</v>
      </c>
      <c r="P1888" s="4">
        <v>15900</v>
      </c>
      <c r="Q1888" s="4">
        <v>3021</v>
      </c>
      <c r="R1888" s="4">
        <v>18921</v>
      </c>
    </row>
    <row r="1889" spans="1:18" x14ac:dyDescent="0.25">
      <c r="A1889" t="s">
        <v>1025</v>
      </c>
      <c r="B1889" t="s">
        <v>486</v>
      </c>
      <c r="C1889">
        <v>70285100</v>
      </c>
      <c r="D1889">
        <v>564</v>
      </c>
      <c r="E1889">
        <v>4520238472</v>
      </c>
      <c r="F1889" t="s">
        <v>683</v>
      </c>
      <c r="G1889" s="1">
        <v>45362</v>
      </c>
      <c r="H1889">
        <v>5473903</v>
      </c>
      <c r="I1889">
        <v>96</v>
      </c>
      <c r="J1889" t="s">
        <v>132</v>
      </c>
      <c r="K1889" s="6" t="str">
        <f>IFERROR(IF(AND(VLOOKUP($C1889,Hes!$A:$B, 1, FALSE), $M1889&lt;&gt;" "), "Ingresada", "Falta Ingresar"), " ")</f>
        <v>Falta Ingresar</v>
      </c>
      <c r="L1889" s="3" t="str">
        <f>IFERROR(VLOOKUP($C1889,Observaciones!$A:$B,2,FALSE)," ")</f>
        <v>XOC Y CC</v>
      </c>
      <c r="M1889" t="s">
        <v>553</v>
      </c>
      <c r="N1889" s="4" t="s">
        <v>572</v>
      </c>
      <c r="O1889" s="4">
        <v>31165114</v>
      </c>
      <c r="P1889" s="4">
        <v>536978</v>
      </c>
      <c r="Q1889" s="4">
        <v>102026</v>
      </c>
      <c r="R1889" s="4">
        <v>639004</v>
      </c>
    </row>
    <row r="1890" spans="1:18" x14ac:dyDescent="0.25">
      <c r="A1890" t="s">
        <v>1025</v>
      </c>
      <c r="B1890" t="s">
        <v>486</v>
      </c>
      <c r="C1890">
        <v>70285100</v>
      </c>
      <c r="D1890">
        <v>735</v>
      </c>
      <c r="E1890">
        <v>31167387</v>
      </c>
      <c r="F1890" t="s">
        <v>683</v>
      </c>
      <c r="G1890" s="1">
        <v>45362</v>
      </c>
      <c r="H1890">
        <v>5473932</v>
      </c>
      <c r="I1890">
        <v>96</v>
      </c>
      <c r="J1890" t="s">
        <v>132</v>
      </c>
      <c r="K1890" s="6" t="str">
        <f>IFERROR(IF(AND(VLOOKUP($C1890,Hes!$A:$B, 1, FALSE), $M1890&lt;&gt;" "), "Ingresada", "Falta Ingresar"), " ")</f>
        <v>Falta Ingresar</v>
      </c>
      <c r="L1890" s="3" t="str">
        <f>IFERROR(VLOOKUP($C1890,Observaciones!$A:$B,2,FALSE)," ")</f>
        <v>XOC Y CC</v>
      </c>
      <c r="M1890" t="s">
        <v>553</v>
      </c>
      <c r="N1890" s="4" t="s">
        <v>572</v>
      </c>
      <c r="O1890" s="4">
        <v>31167387</v>
      </c>
      <c r="P1890" s="4">
        <v>65912</v>
      </c>
      <c r="Q1890" s="4">
        <v>12523</v>
      </c>
      <c r="R1890" s="4">
        <v>78435</v>
      </c>
    </row>
    <row r="1891" spans="1:18" x14ac:dyDescent="0.25">
      <c r="A1891" t="s">
        <v>1025</v>
      </c>
      <c r="B1891" t="s">
        <v>486</v>
      </c>
      <c r="C1891">
        <v>70285100</v>
      </c>
      <c r="D1891">
        <v>529</v>
      </c>
      <c r="E1891">
        <v>31167317</v>
      </c>
      <c r="F1891" t="s">
        <v>683</v>
      </c>
      <c r="G1891" s="1">
        <v>45362</v>
      </c>
      <c r="H1891">
        <v>5473961</v>
      </c>
      <c r="I1891">
        <v>96</v>
      </c>
      <c r="J1891" t="s">
        <v>132</v>
      </c>
      <c r="K1891" s="6" t="str">
        <f>IFERROR(IF(AND(VLOOKUP($C1891,Hes!$A:$B, 1, FALSE), $M1891&lt;&gt;" "), "Ingresada", "Falta Ingresar"), " ")</f>
        <v>Falta Ingresar</v>
      </c>
      <c r="L1891" s="3" t="str">
        <f>IFERROR(VLOOKUP($C1891,Observaciones!$A:$B,2,FALSE)," ")</f>
        <v>XOC Y CC</v>
      </c>
      <c r="M1891" t="s">
        <v>553</v>
      </c>
      <c r="N1891" s="4" t="s">
        <v>572</v>
      </c>
      <c r="O1891" s="4">
        <v>31167317</v>
      </c>
      <c r="P1891" s="4">
        <v>249910</v>
      </c>
      <c r="Q1891" s="4">
        <v>47483</v>
      </c>
      <c r="R1891" s="4">
        <v>297393</v>
      </c>
    </row>
    <row r="1892" spans="1:18" x14ac:dyDescent="0.25">
      <c r="A1892" t="s">
        <v>1025</v>
      </c>
      <c r="B1892" t="s">
        <v>486</v>
      </c>
      <c r="C1892">
        <v>70285100</v>
      </c>
      <c r="D1892">
        <v>594</v>
      </c>
      <c r="E1892">
        <v>31157074</v>
      </c>
      <c r="F1892" t="s">
        <v>683</v>
      </c>
      <c r="G1892" s="1">
        <v>45362</v>
      </c>
      <c r="H1892">
        <v>5473966</v>
      </c>
      <c r="I1892">
        <v>96</v>
      </c>
      <c r="J1892" t="s">
        <v>132</v>
      </c>
      <c r="K1892" s="6" t="str">
        <f>IFERROR(IF(AND(VLOOKUP($C1892,Hes!$A:$B, 1, FALSE), $M1892&lt;&gt;" "), "Ingresada", "Falta Ingresar"), " ")</f>
        <v>Falta Ingresar</v>
      </c>
      <c r="L1892" s="3" t="str">
        <f>IFERROR(VLOOKUP($C1892,Observaciones!$A:$B,2,FALSE)," ")</f>
        <v>XOC Y CC</v>
      </c>
      <c r="M1892" t="s">
        <v>553</v>
      </c>
      <c r="N1892" s="4" t="s">
        <v>572</v>
      </c>
      <c r="O1892" s="4">
        <v>31157074</v>
      </c>
      <c r="P1892" s="4">
        <v>14818</v>
      </c>
      <c r="Q1892" s="4">
        <v>2815</v>
      </c>
      <c r="R1892" s="4">
        <v>17633</v>
      </c>
    </row>
    <row r="1893" spans="1:18" x14ac:dyDescent="0.25">
      <c r="A1893" t="s">
        <v>1025</v>
      </c>
      <c r="B1893" t="s">
        <v>486</v>
      </c>
      <c r="C1893">
        <v>70285100</v>
      </c>
      <c r="D1893">
        <v>176</v>
      </c>
      <c r="E1893">
        <v>31167448</v>
      </c>
      <c r="F1893" t="s">
        <v>683</v>
      </c>
      <c r="G1893" s="1">
        <v>45362</v>
      </c>
      <c r="H1893">
        <v>5473973</v>
      </c>
      <c r="I1893">
        <v>96</v>
      </c>
      <c r="J1893" t="s">
        <v>132</v>
      </c>
      <c r="K1893" s="6" t="str">
        <f>IFERROR(IF(AND(VLOOKUP($C1893,Hes!$A:$B, 1, FALSE), $M1893&lt;&gt;" "), "Ingresada", "Falta Ingresar"), " ")</f>
        <v>Falta Ingresar</v>
      </c>
      <c r="L1893" s="3" t="str">
        <f>IFERROR(VLOOKUP($C1893,Observaciones!$A:$B,2,FALSE)," ")</f>
        <v>XOC Y CC</v>
      </c>
      <c r="M1893" t="s">
        <v>553</v>
      </c>
      <c r="N1893" s="4" t="s">
        <v>572</v>
      </c>
      <c r="O1893" s="4">
        <v>31167448</v>
      </c>
      <c r="P1893" s="4">
        <v>30656</v>
      </c>
      <c r="Q1893" s="4">
        <v>5825</v>
      </c>
      <c r="R1893" s="4">
        <v>36481</v>
      </c>
    </row>
    <row r="1894" spans="1:18" x14ac:dyDescent="0.25">
      <c r="A1894" t="s">
        <v>1025</v>
      </c>
      <c r="B1894" t="s">
        <v>486</v>
      </c>
      <c r="C1894">
        <v>70285100</v>
      </c>
      <c r="D1894">
        <v>926</v>
      </c>
      <c r="E1894">
        <v>31167334</v>
      </c>
      <c r="F1894" t="s">
        <v>683</v>
      </c>
      <c r="G1894" s="1">
        <v>45362</v>
      </c>
      <c r="H1894">
        <v>5473978</v>
      </c>
      <c r="I1894">
        <v>96</v>
      </c>
      <c r="J1894" t="s">
        <v>132</v>
      </c>
      <c r="K1894" s="6" t="str">
        <f>IFERROR(IF(AND(VLOOKUP($C1894,Hes!$A:$B, 1, FALSE), $M1894&lt;&gt;" "), "Ingresada", "Falta Ingresar"), " ")</f>
        <v>Falta Ingresar</v>
      </c>
      <c r="L1894" s="3" t="str">
        <f>IFERROR(VLOOKUP($C1894,Observaciones!$A:$B,2,FALSE)," ")</f>
        <v>XOC Y CC</v>
      </c>
      <c r="M1894" t="s">
        <v>553</v>
      </c>
      <c r="N1894" s="4" t="s">
        <v>572</v>
      </c>
      <c r="O1894" s="4">
        <v>31167334</v>
      </c>
      <c r="P1894" s="4">
        <v>199734</v>
      </c>
      <c r="Q1894" s="4">
        <v>37949</v>
      </c>
      <c r="R1894" s="4">
        <v>237683</v>
      </c>
    </row>
    <row r="1895" spans="1:18" x14ac:dyDescent="0.25">
      <c r="A1895" t="s">
        <v>1025</v>
      </c>
      <c r="B1895" t="s">
        <v>486</v>
      </c>
      <c r="C1895">
        <v>70285100</v>
      </c>
      <c r="D1895">
        <v>550</v>
      </c>
      <c r="E1895">
        <v>31169741</v>
      </c>
      <c r="F1895" t="s">
        <v>683</v>
      </c>
      <c r="G1895" s="1">
        <v>45362</v>
      </c>
      <c r="H1895">
        <v>5474032</v>
      </c>
      <c r="I1895">
        <v>96</v>
      </c>
      <c r="J1895" t="s">
        <v>132</v>
      </c>
      <c r="K1895" s="6" t="str">
        <f>IFERROR(IF(AND(VLOOKUP($C1895,Hes!$A:$B, 1, FALSE), $M1895&lt;&gt;" "), "Ingresada", "Falta Ingresar"), " ")</f>
        <v>Falta Ingresar</v>
      </c>
      <c r="L1895" s="3" t="str">
        <f>IFERROR(VLOOKUP($C1895,Observaciones!$A:$B,2,FALSE)," ")</f>
        <v>XOC Y CC</v>
      </c>
      <c r="M1895" t="s">
        <v>553</v>
      </c>
      <c r="N1895" s="4" t="s">
        <v>572</v>
      </c>
      <c r="O1895" s="4">
        <v>31169741</v>
      </c>
      <c r="P1895" s="4">
        <v>12100</v>
      </c>
      <c r="Q1895" s="4">
        <v>2299</v>
      </c>
      <c r="R1895" s="4">
        <v>14399</v>
      </c>
    </row>
    <row r="1896" spans="1:18" x14ac:dyDescent="0.25">
      <c r="A1896" t="s">
        <v>1025</v>
      </c>
      <c r="B1896" t="s">
        <v>486</v>
      </c>
      <c r="C1896">
        <v>70285100</v>
      </c>
      <c r="D1896">
        <v>242</v>
      </c>
      <c r="E1896">
        <v>31167400</v>
      </c>
      <c r="F1896" t="s">
        <v>683</v>
      </c>
      <c r="G1896" s="1">
        <v>45362</v>
      </c>
      <c r="H1896">
        <v>5474050</v>
      </c>
      <c r="I1896">
        <v>96</v>
      </c>
      <c r="J1896" t="s">
        <v>132</v>
      </c>
      <c r="K1896" s="6" t="str">
        <f>IFERROR(IF(AND(VLOOKUP($C1896,Hes!$A:$B, 1, FALSE), $M1896&lt;&gt;" "), "Ingresada", "Falta Ingresar"), " ")</f>
        <v>Falta Ingresar</v>
      </c>
      <c r="L1896" s="3" t="str">
        <f>IFERROR(VLOOKUP($C1896,Observaciones!$A:$B,2,FALSE)," ")</f>
        <v>XOC Y CC</v>
      </c>
      <c r="M1896" t="s">
        <v>553</v>
      </c>
      <c r="N1896" s="4" t="s">
        <v>572</v>
      </c>
      <c r="O1896" s="4">
        <v>31167400</v>
      </c>
      <c r="P1896" s="4">
        <v>109698</v>
      </c>
      <c r="Q1896" s="4">
        <v>20843</v>
      </c>
      <c r="R1896" s="4">
        <v>130541</v>
      </c>
    </row>
    <row r="1897" spans="1:18" x14ac:dyDescent="0.25">
      <c r="A1897" t="s">
        <v>1025</v>
      </c>
      <c r="B1897" t="s">
        <v>486</v>
      </c>
      <c r="C1897">
        <v>70285100</v>
      </c>
      <c r="D1897">
        <v>44</v>
      </c>
      <c r="E1897">
        <v>31167240</v>
      </c>
      <c r="F1897" t="s">
        <v>683</v>
      </c>
      <c r="G1897" s="1">
        <v>45362</v>
      </c>
      <c r="H1897">
        <v>5474051</v>
      </c>
      <c r="I1897">
        <v>96</v>
      </c>
      <c r="J1897" t="s">
        <v>132</v>
      </c>
      <c r="K1897" s="6" t="str">
        <f>IFERROR(IF(AND(VLOOKUP($C1897,Hes!$A:$B, 1, FALSE), $M1897&lt;&gt;" "), "Ingresada", "Falta Ingresar"), " ")</f>
        <v>Falta Ingresar</v>
      </c>
      <c r="L1897" s="3" t="str">
        <f>IFERROR(VLOOKUP($C1897,Observaciones!$A:$B,2,FALSE)," ")</f>
        <v>XOC Y CC</v>
      </c>
      <c r="M1897" t="s">
        <v>553</v>
      </c>
      <c r="N1897" s="4" t="s">
        <v>572</v>
      </c>
      <c r="O1897" s="4">
        <v>31167240</v>
      </c>
      <c r="P1897" s="4">
        <v>105394</v>
      </c>
      <c r="Q1897" s="4">
        <v>20025</v>
      </c>
      <c r="R1897" s="4">
        <v>125419</v>
      </c>
    </row>
    <row r="1898" spans="1:18" x14ac:dyDescent="0.25">
      <c r="A1898" t="s">
        <v>1025</v>
      </c>
      <c r="B1898" t="s">
        <v>486</v>
      </c>
      <c r="C1898">
        <v>70285100</v>
      </c>
      <c r="D1898">
        <v>522</v>
      </c>
      <c r="E1898">
        <v>31167371</v>
      </c>
      <c r="F1898" t="s">
        <v>683</v>
      </c>
      <c r="G1898" s="1">
        <v>45362</v>
      </c>
      <c r="H1898">
        <v>5474052</v>
      </c>
      <c r="I1898">
        <v>96</v>
      </c>
      <c r="J1898" t="s">
        <v>132</v>
      </c>
      <c r="K1898" s="6" t="str">
        <f>IFERROR(IF(AND(VLOOKUP($C1898,Hes!$A:$B, 1, FALSE), $M1898&lt;&gt;" "), "Ingresada", "Falta Ingresar"), " ")</f>
        <v>Falta Ingresar</v>
      </c>
      <c r="L1898" s="3" t="str">
        <f>IFERROR(VLOOKUP($C1898,Observaciones!$A:$B,2,FALSE)," ")</f>
        <v>XOC Y CC</v>
      </c>
      <c r="M1898" t="s">
        <v>553</v>
      </c>
      <c r="N1898" s="4" t="s">
        <v>572</v>
      </c>
      <c r="O1898" s="4">
        <v>31167371</v>
      </c>
      <c r="P1898" s="4">
        <v>144183</v>
      </c>
      <c r="Q1898" s="4">
        <v>27395</v>
      </c>
      <c r="R1898" s="4">
        <v>171578</v>
      </c>
    </row>
    <row r="1899" spans="1:18" x14ac:dyDescent="0.25">
      <c r="A1899" t="s">
        <v>1025</v>
      </c>
      <c r="B1899" t="s">
        <v>486</v>
      </c>
      <c r="C1899">
        <v>70285100</v>
      </c>
      <c r="D1899">
        <v>697</v>
      </c>
      <c r="E1899">
        <v>31169686</v>
      </c>
      <c r="F1899" t="s">
        <v>683</v>
      </c>
      <c r="G1899" s="1">
        <v>45362</v>
      </c>
      <c r="H1899">
        <v>5474054</v>
      </c>
      <c r="I1899">
        <v>96</v>
      </c>
      <c r="J1899" t="s">
        <v>132</v>
      </c>
      <c r="K1899" s="6" t="str">
        <f>IFERROR(IF(AND(VLOOKUP($C1899,Hes!$A:$B, 1, FALSE), $M1899&lt;&gt;" "), "Ingresada", "Falta Ingresar"), " ")</f>
        <v>Falta Ingresar</v>
      </c>
      <c r="L1899" s="3" t="str">
        <f>IFERROR(VLOOKUP($C1899,Observaciones!$A:$B,2,FALSE)," ")</f>
        <v>XOC Y CC</v>
      </c>
      <c r="M1899" t="s">
        <v>553</v>
      </c>
      <c r="N1899" s="4" t="s">
        <v>572</v>
      </c>
      <c r="O1899" s="4">
        <v>31169686</v>
      </c>
      <c r="P1899" s="4">
        <v>29909</v>
      </c>
      <c r="Q1899" s="4">
        <v>5683</v>
      </c>
      <c r="R1899" s="4">
        <v>35592</v>
      </c>
    </row>
    <row r="1900" spans="1:18" x14ac:dyDescent="0.25">
      <c r="A1900" t="s">
        <v>1025</v>
      </c>
      <c r="B1900" t="s">
        <v>486</v>
      </c>
      <c r="C1900">
        <v>70285100</v>
      </c>
      <c r="D1900">
        <v>474</v>
      </c>
      <c r="E1900">
        <v>31164182</v>
      </c>
      <c r="F1900" t="s">
        <v>683</v>
      </c>
      <c r="G1900" s="1">
        <v>45362</v>
      </c>
      <c r="H1900">
        <v>5474070</v>
      </c>
      <c r="I1900">
        <v>96</v>
      </c>
      <c r="J1900" t="s">
        <v>132</v>
      </c>
      <c r="K1900" s="6" t="str">
        <f>IFERROR(IF(AND(VLOOKUP($C1900,Hes!$A:$B, 1, FALSE), $M1900&lt;&gt;" "), "Ingresada", "Falta Ingresar"), " ")</f>
        <v>Falta Ingresar</v>
      </c>
      <c r="L1900" s="3" t="str">
        <f>IFERROR(VLOOKUP($C1900,Observaciones!$A:$B,2,FALSE)," ")</f>
        <v>XOC Y CC</v>
      </c>
      <c r="M1900" t="s">
        <v>553</v>
      </c>
      <c r="N1900" s="4" t="s">
        <v>572</v>
      </c>
      <c r="O1900" s="4">
        <v>31164182</v>
      </c>
      <c r="P1900" s="4">
        <v>129972</v>
      </c>
      <c r="Q1900" s="4">
        <v>24695</v>
      </c>
      <c r="R1900" s="4">
        <v>154667</v>
      </c>
    </row>
    <row r="1901" spans="1:18" x14ac:dyDescent="0.25">
      <c r="A1901" t="s">
        <v>1025</v>
      </c>
      <c r="B1901" t="s">
        <v>486</v>
      </c>
      <c r="C1901">
        <v>70285100</v>
      </c>
      <c r="D1901">
        <v>672</v>
      </c>
      <c r="E1901">
        <v>4561413406</v>
      </c>
      <c r="F1901" t="s">
        <v>683</v>
      </c>
      <c r="G1901" s="1">
        <v>45360</v>
      </c>
      <c r="H1901">
        <v>5474077</v>
      </c>
      <c r="I1901">
        <v>96</v>
      </c>
      <c r="J1901" t="s">
        <v>132</v>
      </c>
      <c r="K1901" s="6" t="str">
        <f>IFERROR(IF(AND(VLOOKUP($C1901,Hes!$A:$B, 1, FALSE), $M1901&lt;&gt;" "), "Ingresada", "Falta Ingresar"), " ")</f>
        <v>Falta Ingresar</v>
      </c>
      <c r="L1901" s="3" t="str">
        <f>IFERROR(VLOOKUP($C1901,Observaciones!$A:$B,2,FALSE)," ")</f>
        <v>XOC Y CC</v>
      </c>
      <c r="M1901" t="s">
        <v>553</v>
      </c>
      <c r="N1901" s="4" t="s">
        <v>572</v>
      </c>
      <c r="O1901" s="4">
        <v>31170843</v>
      </c>
      <c r="P1901" s="4">
        <v>480540</v>
      </c>
      <c r="Q1901" s="4">
        <v>91303</v>
      </c>
      <c r="R1901" s="4">
        <v>571843</v>
      </c>
    </row>
    <row r="1902" spans="1:18" x14ac:dyDescent="0.25">
      <c r="A1902" t="s">
        <v>1025</v>
      </c>
      <c r="B1902" t="s">
        <v>486</v>
      </c>
      <c r="C1902">
        <v>70285100</v>
      </c>
      <c r="D1902">
        <v>929</v>
      </c>
      <c r="E1902">
        <v>31167261</v>
      </c>
      <c r="F1902" t="s">
        <v>683</v>
      </c>
      <c r="G1902" s="1">
        <v>45362</v>
      </c>
      <c r="H1902">
        <v>5474098</v>
      </c>
      <c r="I1902">
        <v>96</v>
      </c>
      <c r="J1902" t="s">
        <v>132</v>
      </c>
      <c r="K1902" s="6" t="str">
        <f>IFERROR(IF(AND(VLOOKUP($C1902,Hes!$A:$B, 1, FALSE), $M1902&lt;&gt;" "), "Ingresada", "Falta Ingresar"), " ")</f>
        <v>Falta Ingresar</v>
      </c>
      <c r="L1902" s="3" t="str">
        <f>IFERROR(VLOOKUP($C1902,Observaciones!$A:$B,2,FALSE)," ")</f>
        <v>XOC Y CC</v>
      </c>
      <c r="M1902" t="s">
        <v>553</v>
      </c>
      <c r="N1902" s="4" t="s">
        <v>572</v>
      </c>
      <c r="O1902" s="4">
        <v>31167261</v>
      </c>
      <c r="P1902" s="4">
        <v>229733</v>
      </c>
      <c r="Q1902" s="4">
        <v>43649</v>
      </c>
      <c r="R1902" s="4">
        <v>273382</v>
      </c>
    </row>
    <row r="1903" spans="1:18" x14ac:dyDescent="0.25">
      <c r="A1903" t="s">
        <v>1025</v>
      </c>
      <c r="B1903" t="s">
        <v>486</v>
      </c>
      <c r="C1903">
        <v>70285100</v>
      </c>
      <c r="D1903">
        <v>95</v>
      </c>
      <c r="E1903">
        <v>31169781</v>
      </c>
      <c r="F1903" t="s">
        <v>683</v>
      </c>
      <c r="G1903" s="1">
        <v>45362</v>
      </c>
      <c r="H1903">
        <v>5474116</v>
      </c>
      <c r="I1903">
        <v>96</v>
      </c>
      <c r="J1903" t="s">
        <v>132</v>
      </c>
      <c r="K1903" s="6" t="str">
        <f>IFERROR(IF(AND(VLOOKUP($C1903,Hes!$A:$B, 1, FALSE), $M1903&lt;&gt;" "), "Ingresada", "Falta Ingresar"), " ")</f>
        <v>Falta Ingresar</v>
      </c>
      <c r="L1903" s="3" t="str">
        <f>IFERROR(VLOOKUP($C1903,Observaciones!$A:$B,2,FALSE)," ")</f>
        <v>XOC Y CC</v>
      </c>
      <c r="M1903" t="s">
        <v>553</v>
      </c>
      <c r="N1903" s="4" t="s">
        <v>572</v>
      </c>
      <c r="O1903" s="4">
        <v>31169781</v>
      </c>
      <c r="P1903" s="4">
        <v>153383</v>
      </c>
      <c r="Q1903" s="4">
        <v>29143</v>
      </c>
      <c r="R1903" s="4">
        <v>182526</v>
      </c>
    </row>
    <row r="1904" spans="1:18" x14ac:dyDescent="0.25">
      <c r="A1904" t="s">
        <v>1025</v>
      </c>
      <c r="B1904" t="s">
        <v>486</v>
      </c>
      <c r="C1904">
        <v>70285100</v>
      </c>
      <c r="D1904">
        <v>79</v>
      </c>
      <c r="E1904">
        <v>31167464</v>
      </c>
      <c r="F1904" t="s">
        <v>683</v>
      </c>
      <c r="G1904" s="1">
        <v>45362</v>
      </c>
      <c r="H1904">
        <v>5474118</v>
      </c>
      <c r="I1904">
        <v>96</v>
      </c>
      <c r="J1904" t="s">
        <v>132</v>
      </c>
      <c r="K1904" s="6" t="str">
        <f>IFERROR(IF(AND(VLOOKUP($C1904,Hes!$A:$B, 1, FALSE), $M1904&lt;&gt;" "), "Ingresada", "Falta Ingresar"), " ")</f>
        <v>Falta Ingresar</v>
      </c>
      <c r="L1904" s="3" t="str">
        <f>IFERROR(VLOOKUP($C1904,Observaciones!$A:$B,2,FALSE)," ")</f>
        <v>XOC Y CC</v>
      </c>
      <c r="M1904" t="s">
        <v>553</v>
      </c>
      <c r="N1904" s="4" t="s">
        <v>572</v>
      </c>
      <c r="O1904" s="4">
        <v>31167464</v>
      </c>
      <c r="P1904" s="4">
        <v>59902</v>
      </c>
      <c r="Q1904" s="4">
        <v>11381</v>
      </c>
      <c r="R1904" s="4">
        <v>71283</v>
      </c>
    </row>
    <row r="1905" spans="1:18" x14ac:dyDescent="0.25">
      <c r="A1905" t="s">
        <v>1025</v>
      </c>
      <c r="B1905" t="s">
        <v>486</v>
      </c>
      <c r="C1905">
        <v>70285100</v>
      </c>
      <c r="D1905">
        <v>927</v>
      </c>
      <c r="E1905">
        <v>31169181</v>
      </c>
      <c r="F1905" t="s">
        <v>683</v>
      </c>
      <c r="G1905" s="1">
        <v>45362</v>
      </c>
      <c r="H1905">
        <v>5474130</v>
      </c>
      <c r="I1905">
        <v>96</v>
      </c>
      <c r="J1905" t="s">
        <v>132</v>
      </c>
      <c r="K1905" s="6" t="str">
        <f>IFERROR(IF(AND(VLOOKUP($C1905,Hes!$A:$B, 1, FALSE), $M1905&lt;&gt;" "), "Ingresada", "Falta Ingresar"), " ")</f>
        <v>Falta Ingresar</v>
      </c>
      <c r="L1905" s="3" t="str">
        <f>IFERROR(VLOOKUP($C1905,Observaciones!$A:$B,2,FALSE)," ")</f>
        <v>XOC Y CC</v>
      </c>
      <c r="M1905" t="s">
        <v>553</v>
      </c>
      <c r="N1905" s="4" t="s">
        <v>572</v>
      </c>
      <c r="O1905" s="4">
        <v>31169181</v>
      </c>
      <c r="P1905" s="4">
        <v>87913</v>
      </c>
      <c r="Q1905" s="4">
        <v>16703</v>
      </c>
      <c r="R1905" s="4">
        <v>104616</v>
      </c>
    </row>
    <row r="1906" spans="1:18" x14ac:dyDescent="0.25">
      <c r="A1906" t="s">
        <v>1025</v>
      </c>
      <c r="B1906" t="s">
        <v>486</v>
      </c>
      <c r="C1906">
        <v>70285100</v>
      </c>
      <c r="D1906">
        <v>86</v>
      </c>
      <c r="E1906">
        <v>31169728</v>
      </c>
      <c r="F1906" t="s">
        <v>683</v>
      </c>
      <c r="G1906" s="1">
        <v>45360</v>
      </c>
      <c r="H1906">
        <v>5474174</v>
      </c>
      <c r="I1906">
        <v>96</v>
      </c>
      <c r="J1906" t="s">
        <v>132</v>
      </c>
      <c r="K1906" s="6" t="str">
        <f>IFERROR(IF(AND(VLOOKUP($C1906,Hes!$A:$B, 1, FALSE), $M1906&lt;&gt;" "), "Ingresada", "Falta Ingresar"), " ")</f>
        <v>Falta Ingresar</v>
      </c>
      <c r="L1906" s="3" t="str">
        <f>IFERROR(VLOOKUP($C1906,Observaciones!$A:$B,2,FALSE)," ")</f>
        <v>XOC Y CC</v>
      </c>
      <c r="M1906" t="s">
        <v>553</v>
      </c>
      <c r="N1906" s="4" t="s">
        <v>572</v>
      </c>
      <c r="O1906" s="4">
        <v>31169728</v>
      </c>
      <c r="P1906" s="4">
        <v>17152</v>
      </c>
      <c r="Q1906" s="4">
        <v>3259</v>
      </c>
      <c r="R1906" s="4">
        <v>20411</v>
      </c>
    </row>
    <row r="1907" spans="1:18" x14ac:dyDescent="0.25">
      <c r="A1907" t="s">
        <v>1025</v>
      </c>
      <c r="B1907" t="s">
        <v>486</v>
      </c>
      <c r="C1907">
        <v>70285100</v>
      </c>
      <c r="D1907">
        <v>516</v>
      </c>
      <c r="E1907">
        <v>31169682</v>
      </c>
      <c r="F1907" t="s">
        <v>683</v>
      </c>
      <c r="G1907" s="1">
        <v>45360</v>
      </c>
      <c r="H1907">
        <v>5474177</v>
      </c>
      <c r="I1907">
        <v>96</v>
      </c>
      <c r="J1907" t="s">
        <v>132</v>
      </c>
      <c r="K1907" s="6" t="str">
        <f>IFERROR(IF(AND(VLOOKUP($C1907,Hes!$A:$B, 1, FALSE), $M1907&lt;&gt;" "), "Ingresada", "Falta Ingresar"), " ")</f>
        <v>Falta Ingresar</v>
      </c>
      <c r="L1907" s="3" t="str">
        <f>IFERROR(VLOOKUP($C1907,Observaciones!$A:$B,2,FALSE)," ")</f>
        <v>XOC Y CC</v>
      </c>
      <c r="M1907" t="s">
        <v>553</v>
      </c>
      <c r="N1907" s="4" t="s">
        <v>572</v>
      </c>
      <c r="O1907" s="4">
        <v>31169682</v>
      </c>
      <c r="P1907" s="4">
        <v>28187</v>
      </c>
      <c r="Q1907" s="4">
        <v>5356</v>
      </c>
      <c r="R1907" s="4">
        <v>33543</v>
      </c>
    </row>
    <row r="1908" spans="1:18" x14ac:dyDescent="0.25">
      <c r="A1908" t="s">
        <v>1025</v>
      </c>
      <c r="B1908" t="s">
        <v>486</v>
      </c>
      <c r="C1908">
        <v>70285100</v>
      </c>
      <c r="D1908">
        <v>93</v>
      </c>
      <c r="E1908">
        <v>31169684</v>
      </c>
      <c r="F1908" t="s">
        <v>683</v>
      </c>
      <c r="G1908" s="1">
        <v>45359</v>
      </c>
      <c r="H1908">
        <v>5474178</v>
      </c>
      <c r="I1908">
        <v>96</v>
      </c>
      <c r="J1908" t="s">
        <v>132</v>
      </c>
      <c r="K1908" s="6" t="str">
        <f>IFERROR(IF(AND(VLOOKUP($C1908,Hes!$A:$B, 1, FALSE), $M1908&lt;&gt;" "), "Ingresada", "Falta Ingresar"), " ")</f>
        <v>Falta Ingresar</v>
      </c>
      <c r="L1908" s="3" t="str">
        <f>IFERROR(VLOOKUP($C1908,Observaciones!$A:$B,2,FALSE)," ")</f>
        <v>XOC Y CC</v>
      </c>
      <c r="M1908" t="s">
        <v>553</v>
      </c>
      <c r="N1908" s="4" t="s">
        <v>572</v>
      </c>
      <c r="O1908" s="4">
        <v>31169684</v>
      </c>
      <c r="P1908" s="4">
        <v>23961</v>
      </c>
      <c r="Q1908" s="4">
        <v>4553</v>
      </c>
      <c r="R1908" s="4">
        <v>28514</v>
      </c>
    </row>
    <row r="1909" spans="1:18" x14ac:dyDescent="0.25">
      <c r="A1909" t="s">
        <v>1025</v>
      </c>
      <c r="B1909" t="s">
        <v>486</v>
      </c>
      <c r="C1909">
        <v>70285100</v>
      </c>
      <c r="D1909">
        <v>677</v>
      </c>
      <c r="E1909">
        <v>31169680</v>
      </c>
      <c r="F1909" t="s">
        <v>683</v>
      </c>
      <c r="G1909" s="1">
        <v>45359</v>
      </c>
      <c r="H1909">
        <v>5474179</v>
      </c>
      <c r="I1909">
        <v>96</v>
      </c>
      <c r="J1909" t="s">
        <v>132</v>
      </c>
      <c r="K1909" s="6" t="str">
        <f>IFERROR(IF(AND(VLOOKUP($C1909,Hes!$A:$B, 1, FALSE), $M1909&lt;&gt;" "), "Ingresada", "Falta Ingresar"), " ")</f>
        <v>Falta Ingresar</v>
      </c>
      <c r="L1909" s="3" t="str">
        <f>IFERROR(VLOOKUP($C1909,Observaciones!$A:$B,2,FALSE)," ")</f>
        <v>XOC Y CC</v>
      </c>
      <c r="M1909" t="s">
        <v>553</v>
      </c>
      <c r="N1909" s="4" t="s">
        <v>572</v>
      </c>
      <c r="O1909" s="4">
        <v>31169680</v>
      </c>
      <c r="P1909" s="4">
        <v>40230</v>
      </c>
      <c r="Q1909" s="4">
        <v>7644</v>
      </c>
      <c r="R1909" s="4">
        <v>47874</v>
      </c>
    </row>
    <row r="1910" spans="1:18" x14ac:dyDescent="0.25">
      <c r="A1910" t="s">
        <v>1025</v>
      </c>
      <c r="B1910" t="s">
        <v>486</v>
      </c>
      <c r="C1910">
        <v>70285100</v>
      </c>
      <c r="D1910">
        <v>573</v>
      </c>
      <c r="E1910">
        <v>31167604</v>
      </c>
      <c r="F1910" t="s">
        <v>683</v>
      </c>
      <c r="G1910" s="1">
        <v>45359</v>
      </c>
      <c r="H1910">
        <v>5474182</v>
      </c>
      <c r="I1910">
        <v>96</v>
      </c>
      <c r="J1910" t="s">
        <v>132</v>
      </c>
      <c r="K1910" s="6" t="str">
        <f>IFERROR(IF(AND(VLOOKUP($C1910,Hes!$A:$B, 1, FALSE), $M1910&lt;&gt;" "), "Ingresada", "Falta Ingresar"), " ")</f>
        <v>Falta Ingresar</v>
      </c>
      <c r="L1910" s="3" t="str">
        <f>IFERROR(VLOOKUP($C1910,Observaciones!$A:$B,2,FALSE)," ")</f>
        <v>XOC Y CC</v>
      </c>
      <c r="M1910" t="s">
        <v>553</v>
      </c>
      <c r="N1910" s="4" t="s">
        <v>572</v>
      </c>
      <c r="O1910" s="4">
        <v>31167604</v>
      </c>
      <c r="P1910" s="4">
        <v>108785</v>
      </c>
      <c r="Q1910" s="4">
        <v>20669</v>
      </c>
      <c r="R1910" s="4">
        <v>129454</v>
      </c>
    </row>
    <row r="1911" spans="1:18" x14ac:dyDescent="0.25">
      <c r="A1911" t="s">
        <v>1025</v>
      </c>
      <c r="B1911" t="s">
        <v>486</v>
      </c>
      <c r="C1911">
        <v>70285100</v>
      </c>
      <c r="D1911">
        <v>683</v>
      </c>
      <c r="E1911">
        <v>31171086</v>
      </c>
      <c r="F1911" t="s">
        <v>683</v>
      </c>
      <c r="G1911" s="1">
        <v>45359</v>
      </c>
      <c r="H1911">
        <v>5474184</v>
      </c>
      <c r="I1911">
        <v>96</v>
      </c>
      <c r="J1911" t="s">
        <v>132</v>
      </c>
      <c r="K1911" s="6" t="str">
        <f>IFERROR(IF(AND(VLOOKUP($C1911,Hes!$A:$B, 1, FALSE), $M1911&lt;&gt;" "), "Ingresada", "Falta Ingresar"), " ")</f>
        <v>Falta Ingresar</v>
      </c>
      <c r="L1911" s="3" t="str">
        <f>IFERROR(VLOOKUP($C1911,Observaciones!$A:$B,2,FALSE)," ")</f>
        <v>XOC Y CC</v>
      </c>
      <c r="M1911" t="s">
        <v>553</v>
      </c>
      <c r="N1911" s="4" t="s">
        <v>572</v>
      </c>
      <c r="O1911" s="4">
        <v>31171086</v>
      </c>
      <c r="P1911" s="4">
        <v>49292</v>
      </c>
      <c r="Q1911" s="4">
        <v>9365</v>
      </c>
      <c r="R1911" s="4">
        <v>58657</v>
      </c>
    </row>
    <row r="1912" spans="1:18" x14ac:dyDescent="0.25">
      <c r="A1912" t="s">
        <v>1025</v>
      </c>
      <c r="B1912" t="s">
        <v>486</v>
      </c>
      <c r="C1912">
        <v>70285100</v>
      </c>
      <c r="D1912">
        <v>462</v>
      </c>
      <c r="E1912">
        <v>31169618</v>
      </c>
      <c r="F1912" t="s">
        <v>683</v>
      </c>
      <c r="G1912" s="1">
        <v>45359</v>
      </c>
      <c r="H1912">
        <v>5474197</v>
      </c>
      <c r="I1912">
        <v>96</v>
      </c>
      <c r="J1912" t="s">
        <v>132</v>
      </c>
      <c r="K1912" s="6" t="str">
        <f>IFERROR(IF(AND(VLOOKUP($C1912,Hes!$A:$B, 1, FALSE), $M1912&lt;&gt;" "), "Ingresada", "Falta Ingresar"), " ")</f>
        <v>Falta Ingresar</v>
      </c>
      <c r="L1912" s="3" t="str">
        <f>IFERROR(VLOOKUP($C1912,Observaciones!$A:$B,2,FALSE)," ")</f>
        <v>XOC Y CC</v>
      </c>
      <c r="M1912" t="s">
        <v>553</v>
      </c>
      <c r="N1912" s="4" t="s">
        <v>572</v>
      </c>
      <c r="O1912" s="4">
        <v>31169618</v>
      </c>
      <c r="P1912" s="4">
        <v>48898</v>
      </c>
      <c r="Q1912" s="4">
        <v>9291</v>
      </c>
      <c r="R1912" s="4">
        <v>58189</v>
      </c>
    </row>
    <row r="1913" spans="1:18" x14ac:dyDescent="0.25">
      <c r="A1913" t="s">
        <v>1025</v>
      </c>
      <c r="B1913" t="s">
        <v>486</v>
      </c>
      <c r="C1913">
        <v>70285100</v>
      </c>
      <c r="D1913">
        <v>524</v>
      </c>
      <c r="E1913">
        <v>31169189</v>
      </c>
      <c r="F1913" t="s">
        <v>683</v>
      </c>
      <c r="G1913" s="1">
        <v>45362</v>
      </c>
      <c r="H1913">
        <v>5474207</v>
      </c>
      <c r="I1913">
        <v>96</v>
      </c>
      <c r="J1913" t="s">
        <v>132</v>
      </c>
      <c r="K1913" s="6" t="str">
        <f>IFERROR(IF(AND(VLOOKUP($C1913,Hes!$A:$B, 1, FALSE), $M1913&lt;&gt;" "), "Ingresada", "Falta Ingresar"), " ")</f>
        <v>Falta Ingresar</v>
      </c>
      <c r="L1913" s="3" t="str">
        <f>IFERROR(VLOOKUP($C1913,Observaciones!$A:$B,2,FALSE)," ")</f>
        <v>XOC Y CC</v>
      </c>
      <c r="M1913" t="s">
        <v>553</v>
      </c>
      <c r="N1913" s="4" t="s">
        <v>572</v>
      </c>
      <c r="O1913" s="4">
        <v>31169189</v>
      </c>
      <c r="P1913" s="4">
        <v>99588</v>
      </c>
      <c r="Q1913" s="4">
        <v>18922</v>
      </c>
      <c r="R1913" s="4">
        <v>118510</v>
      </c>
    </row>
    <row r="1914" spans="1:18" x14ac:dyDescent="0.25">
      <c r="A1914" t="s">
        <v>1025</v>
      </c>
      <c r="B1914" t="s">
        <v>486</v>
      </c>
      <c r="C1914">
        <v>70285100</v>
      </c>
      <c r="D1914">
        <v>386</v>
      </c>
      <c r="E1914">
        <v>31170955</v>
      </c>
      <c r="F1914" t="s">
        <v>683</v>
      </c>
      <c r="G1914" s="1">
        <v>45360</v>
      </c>
      <c r="H1914">
        <v>5474218</v>
      </c>
      <c r="I1914">
        <v>96</v>
      </c>
      <c r="J1914" t="s">
        <v>132</v>
      </c>
      <c r="K1914" s="6" t="str">
        <f>IFERROR(IF(AND(VLOOKUP($C1914,Hes!$A:$B, 1, FALSE), $M1914&lt;&gt;" "), "Ingresada", "Falta Ingresar"), " ")</f>
        <v>Falta Ingresar</v>
      </c>
      <c r="L1914" s="3" t="str">
        <f>IFERROR(VLOOKUP($C1914,Observaciones!$A:$B,2,FALSE)," ")</f>
        <v>XOC Y CC</v>
      </c>
      <c r="M1914" t="s">
        <v>553</v>
      </c>
      <c r="N1914" s="4" t="s">
        <v>572</v>
      </c>
      <c r="O1914" s="4">
        <v>31170955</v>
      </c>
      <c r="P1914" s="4">
        <v>66096</v>
      </c>
      <c r="Q1914" s="4">
        <v>12558</v>
      </c>
      <c r="R1914" s="4">
        <v>78654</v>
      </c>
    </row>
    <row r="1915" spans="1:18" x14ac:dyDescent="0.25">
      <c r="A1915" t="s">
        <v>1025</v>
      </c>
      <c r="B1915" t="s">
        <v>486</v>
      </c>
      <c r="C1915">
        <v>70285100</v>
      </c>
      <c r="D1915">
        <v>24</v>
      </c>
      <c r="E1915">
        <v>31170975</v>
      </c>
      <c r="F1915" t="s">
        <v>683</v>
      </c>
      <c r="G1915" s="1">
        <v>45360</v>
      </c>
      <c r="H1915">
        <v>5474220</v>
      </c>
      <c r="I1915">
        <v>96</v>
      </c>
      <c r="J1915" t="s">
        <v>132</v>
      </c>
      <c r="K1915" s="6" t="str">
        <f>IFERROR(IF(AND(VLOOKUP($C1915,Hes!$A:$B, 1, FALSE), $M1915&lt;&gt;" "), "Ingresada", "Falta Ingresar"), " ")</f>
        <v>Falta Ingresar</v>
      </c>
      <c r="L1915" s="3" t="str">
        <f>IFERROR(VLOOKUP($C1915,Observaciones!$A:$B,2,FALSE)," ")</f>
        <v>XOC Y CC</v>
      </c>
      <c r="M1915" t="s">
        <v>553</v>
      </c>
      <c r="N1915" s="4" t="s">
        <v>572</v>
      </c>
      <c r="O1915" s="4">
        <v>31170975</v>
      </c>
      <c r="P1915" s="4">
        <v>83500</v>
      </c>
      <c r="Q1915" s="4">
        <v>15865</v>
      </c>
      <c r="R1915" s="4">
        <v>99365</v>
      </c>
    </row>
    <row r="1916" spans="1:18" x14ac:dyDescent="0.25">
      <c r="A1916" t="s">
        <v>1025</v>
      </c>
      <c r="B1916" t="s">
        <v>486</v>
      </c>
      <c r="C1916">
        <v>70285100</v>
      </c>
      <c r="D1916">
        <v>639</v>
      </c>
      <c r="E1916">
        <v>31170966</v>
      </c>
      <c r="F1916" t="s">
        <v>683</v>
      </c>
      <c r="G1916" s="1">
        <v>45360</v>
      </c>
      <c r="H1916">
        <v>5474222</v>
      </c>
      <c r="I1916">
        <v>96</v>
      </c>
      <c r="J1916" t="s">
        <v>132</v>
      </c>
      <c r="K1916" s="6" t="str">
        <f>IFERROR(IF(AND(VLOOKUP($C1916,Hes!$A:$B, 1, FALSE), $M1916&lt;&gt;" "), "Ingresada", "Falta Ingresar"), " ")</f>
        <v>Falta Ingresar</v>
      </c>
      <c r="L1916" s="3" t="str">
        <f>IFERROR(VLOOKUP($C1916,Observaciones!$A:$B,2,FALSE)," ")</f>
        <v>XOC Y CC</v>
      </c>
      <c r="M1916" t="s">
        <v>553</v>
      </c>
      <c r="N1916" s="4" t="s">
        <v>572</v>
      </c>
      <c r="O1916" s="4">
        <v>31170966</v>
      </c>
      <c r="P1916" s="4">
        <v>126371</v>
      </c>
      <c r="Q1916" s="4">
        <v>24010</v>
      </c>
      <c r="R1916" s="4">
        <v>150381</v>
      </c>
    </row>
    <row r="1917" spans="1:18" x14ac:dyDescent="0.25">
      <c r="A1917" t="s">
        <v>1025</v>
      </c>
      <c r="B1917" t="s">
        <v>486</v>
      </c>
      <c r="C1917">
        <v>70285100</v>
      </c>
      <c r="D1917">
        <v>662</v>
      </c>
      <c r="E1917">
        <v>31169933</v>
      </c>
      <c r="F1917" t="s">
        <v>683</v>
      </c>
      <c r="G1917" s="1">
        <v>45362</v>
      </c>
      <c r="H1917">
        <v>5474242</v>
      </c>
      <c r="I1917">
        <v>96</v>
      </c>
      <c r="J1917" t="s">
        <v>132</v>
      </c>
      <c r="K1917" s="6" t="str">
        <f>IFERROR(IF(AND(VLOOKUP($C1917,Hes!$A:$B, 1, FALSE), $M1917&lt;&gt;" "), "Ingresada", "Falta Ingresar"), " ")</f>
        <v>Falta Ingresar</v>
      </c>
      <c r="L1917" s="3" t="str">
        <f>IFERROR(VLOOKUP($C1917,Observaciones!$A:$B,2,FALSE)," ")</f>
        <v>XOC Y CC</v>
      </c>
      <c r="M1917" t="s">
        <v>553</v>
      </c>
      <c r="N1917" s="4" t="s">
        <v>572</v>
      </c>
      <c r="O1917" s="4">
        <v>31169933</v>
      </c>
      <c r="P1917" s="4">
        <v>24300</v>
      </c>
      <c r="Q1917" s="4">
        <v>4617</v>
      </c>
      <c r="R1917" s="4">
        <v>28917</v>
      </c>
    </row>
    <row r="1918" spans="1:18" x14ac:dyDescent="0.25">
      <c r="A1918" t="s">
        <v>1025</v>
      </c>
      <c r="B1918" t="s">
        <v>486</v>
      </c>
      <c r="C1918">
        <v>70285100</v>
      </c>
      <c r="D1918">
        <v>515</v>
      </c>
      <c r="E1918">
        <v>31169747</v>
      </c>
      <c r="F1918" t="s">
        <v>683</v>
      </c>
      <c r="G1918" s="1">
        <v>45362</v>
      </c>
      <c r="H1918">
        <v>5474247</v>
      </c>
      <c r="I1918">
        <v>96</v>
      </c>
      <c r="J1918" t="s">
        <v>132</v>
      </c>
      <c r="K1918" s="6" t="str">
        <f>IFERROR(IF(AND(VLOOKUP($C1918,Hes!$A:$B, 1, FALSE), $M1918&lt;&gt;" "), "Ingresada", "Falta Ingresar"), " ")</f>
        <v>Falta Ingresar</v>
      </c>
      <c r="L1918" s="3" t="str">
        <f>IFERROR(VLOOKUP($C1918,Observaciones!$A:$B,2,FALSE)," ")</f>
        <v>XOC Y CC</v>
      </c>
      <c r="M1918" t="s">
        <v>553</v>
      </c>
      <c r="N1918" s="4" t="s">
        <v>572</v>
      </c>
      <c r="O1918" s="4">
        <v>31169747</v>
      </c>
      <c r="P1918" s="4">
        <v>78492</v>
      </c>
      <c r="Q1918" s="4">
        <v>14913</v>
      </c>
      <c r="R1918" s="4">
        <v>93405</v>
      </c>
    </row>
    <row r="1919" spans="1:18" x14ac:dyDescent="0.25">
      <c r="A1919" t="s">
        <v>1025</v>
      </c>
      <c r="B1919" t="s">
        <v>486</v>
      </c>
      <c r="C1919">
        <v>70285100</v>
      </c>
      <c r="D1919">
        <v>187</v>
      </c>
      <c r="E1919">
        <v>31169771</v>
      </c>
      <c r="F1919" t="s">
        <v>683</v>
      </c>
      <c r="G1919" s="1">
        <v>45362</v>
      </c>
      <c r="H1919">
        <v>5474250</v>
      </c>
      <c r="I1919">
        <v>96</v>
      </c>
      <c r="J1919" t="s">
        <v>132</v>
      </c>
      <c r="K1919" s="6" t="str">
        <f>IFERROR(IF(AND(VLOOKUP($C1919,Hes!$A:$B, 1, FALSE), $M1919&lt;&gt;" "), "Ingresada", "Falta Ingresar"), " ")</f>
        <v>Falta Ingresar</v>
      </c>
      <c r="L1919" s="3" t="str">
        <f>IFERROR(VLOOKUP($C1919,Observaciones!$A:$B,2,FALSE)," ")</f>
        <v>XOC Y CC</v>
      </c>
      <c r="M1919" t="s">
        <v>553</v>
      </c>
      <c r="N1919" s="4" t="s">
        <v>572</v>
      </c>
      <c r="O1919" s="4">
        <v>31169771</v>
      </c>
      <c r="P1919" s="4">
        <v>56875</v>
      </c>
      <c r="Q1919" s="4">
        <v>10806</v>
      </c>
      <c r="R1919" s="4">
        <v>67681</v>
      </c>
    </row>
    <row r="1920" spans="1:18" x14ac:dyDescent="0.25">
      <c r="A1920" t="s">
        <v>1025</v>
      </c>
      <c r="B1920" t="s">
        <v>486</v>
      </c>
      <c r="C1920">
        <v>70285100</v>
      </c>
      <c r="D1920">
        <v>96</v>
      </c>
      <c r="E1920">
        <v>31169724</v>
      </c>
      <c r="F1920" t="s">
        <v>683</v>
      </c>
      <c r="G1920" s="1">
        <v>45362</v>
      </c>
      <c r="H1920">
        <v>5474255</v>
      </c>
      <c r="I1920">
        <v>96</v>
      </c>
      <c r="J1920" t="s">
        <v>132</v>
      </c>
      <c r="K1920" s="6" t="str">
        <f>IFERROR(IF(AND(VLOOKUP($C1920,Hes!$A:$B, 1, FALSE), $M1920&lt;&gt;" "), "Ingresada", "Falta Ingresar"), " ")</f>
        <v>Falta Ingresar</v>
      </c>
      <c r="L1920" s="3" t="str">
        <f>IFERROR(VLOOKUP($C1920,Observaciones!$A:$B,2,FALSE)," ")</f>
        <v>XOC Y CC</v>
      </c>
      <c r="M1920" t="s">
        <v>553</v>
      </c>
      <c r="N1920" s="4" t="s">
        <v>572</v>
      </c>
      <c r="O1920" s="4">
        <v>31169724</v>
      </c>
      <c r="P1920" s="4">
        <v>70936</v>
      </c>
      <c r="Q1920" s="4">
        <v>13478</v>
      </c>
      <c r="R1920" s="4">
        <v>84414</v>
      </c>
    </row>
    <row r="1921" spans="1:18" x14ac:dyDescent="0.25">
      <c r="A1921" t="s">
        <v>1025</v>
      </c>
      <c r="B1921" t="s">
        <v>486</v>
      </c>
      <c r="C1921">
        <v>70285100</v>
      </c>
      <c r="D1921">
        <v>783</v>
      </c>
      <c r="E1921">
        <v>31170946</v>
      </c>
      <c r="F1921" t="s">
        <v>683</v>
      </c>
      <c r="G1921" s="1">
        <v>45360</v>
      </c>
      <c r="H1921">
        <v>5474280</v>
      </c>
      <c r="I1921">
        <v>96</v>
      </c>
      <c r="J1921" t="s">
        <v>132</v>
      </c>
      <c r="K1921" s="6" t="str">
        <f>IFERROR(IF(AND(VLOOKUP($C1921,Hes!$A:$B, 1, FALSE), $M1921&lt;&gt;" "), "Ingresada", "Falta Ingresar"), " ")</f>
        <v>Falta Ingresar</v>
      </c>
      <c r="L1921" s="3" t="str">
        <f>IFERROR(VLOOKUP($C1921,Observaciones!$A:$B,2,FALSE)," ")</f>
        <v>XOC Y CC</v>
      </c>
      <c r="M1921" t="s">
        <v>553</v>
      </c>
      <c r="N1921" s="4" t="s">
        <v>572</v>
      </c>
      <c r="O1921" s="4">
        <v>31170946</v>
      </c>
      <c r="P1921" s="4">
        <v>40170</v>
      </c>
      <c r="Q1921" s="4">
        <v>7632</v>
      </c>
      <c r="R1921" s="4">
        <v>47802</v>
      </c>
    </row>
    <row r="1922" spans="1:18" x14ac:dyDescent="0.25">
      <c r="A1922" t="s">
        <v>1025</v>
      </c>
      <c r="B1922" t="s">
        <v>486</v>
      </c>
      <c r="C1922">
        <v>70285100</v>
      </c>
      <c r="D1922">
        <v>17</v>
      </c>
      <c r="E1922">
        <v>31170998</v>
      </c>
      <c r="F1922" t="s">
        <v>683</v>
      </c>
      <c r="G1922" s="1">
        <v>45360</v>
      </c>
      <c r="H1922">
        <v>5474283</v>
      </c>
      <c r="I1922">
        <v>96</v>
      </c>
      <c r="J1922" t="s">
        <v>132</v>
      </c>
      <c r="K1922" s="6" t="str">
        <f>IFERROR(IF(AND(VLOOKUP($C1922,Hes!$A:$B, 1, FALSE), $M1922&lt;&gt;" "), "Ingresada", "Falta Ingresar"), " ")</f>
        <v>Falta Ingresar</v>
      </c>
      <c r="L1922" s="3" t="str">
        <f>IFERROR(VLOOKUP($C1922,Observaciones!$A:$B,2,FALSE)," ")</f>
        <v>XOC Y CC</v>
      </c>
      <c r="M1922" t="s">
        <v>553</v>
      </c>
      <c r="N1922" s="4" t="s">
        <v>572</v>
      </c>
      <c r="O1922" s="4">
        <v>31170998</v>
      </c>
      <c r="P1922" s="4">
        <v>79651</v>
      </c>
      <c r="Q1922" s="4">
        <v>15134</v>
      </c>
      <c r="R1922" s="4">
        <v>94785</v>
      </c>
    </row>
    <row r="1923" spans="1:18" x14ac:dyDescent="0.25">
      <c r="A1923" t="s">
        <v>1025</v>
      </c>
      <c r="B1923" t="s">
        <v>486</v>
      </c>
      <c r="C1923">
        <v>70285100</v>
      </c>
      <c r="D1923">
        <v>16</v>
      </c>
      <c r="E1923">
        <v>31171001</v>
      </c>
      <c r="F1923" t="s">
        <v>683</v>
      </c>
      <c r="G1923" s="1">
        <v>45360</v>
      </c>
      <c r="H1923">
        <v>5474288</v>
      </c>
      <c r="I1923">
        <v>96</v>
      </c>
      <c r="J1923" t="s">
        <v>132</v>
      </c>
      <c r="K1923" s="6" t="str">
        <f>IFERROR(IF(AND(VLOOKUP($C1923,Hes!$A:$B, 1, FALSE), $M1923&lt;&gt;" "), "Ingresada", "Falta Ingresar"), " ")</f>
        <v>Falta Ingresar</v>
      </c>
      <c r="L1923" s="3" t="str">
        <f>IFERROR(VLOOKUP($C1923,Observaciones!$A:$B,2,FALSE)," ")</f>
        <v>XOC Y CC</v>
      </c>
      <c r="M1923" t="s">
        <v>553</v>
      </c>
      <c r="N1923" s="4" t="s">
        <v>572</v>
      </c>
      <c r="O1923" s="4">
        <v>31171001</v>
      </c>
      <c r="P1923" s="4">
        <v>199834</v>
      </c>
      <c r="Q1923" s="4">
        <v>37968</v>
      </c>
      <c r="R1923" s="4">
        <v>237802</v>
      </c>
    </row>
    <row r="1924" spans="1:18" x14ac:dyDescent="0.25">
      <c r="A1924" t="s">
        <v>1025</v>
      </c>
      <c r="B1924" t="s">
        <v>486</v>
      </c>
      <c r="C1924">
        <v>70285100</v>
      </c>
      <c r="D1924">
        <v>19</v>
      </c>
      <c r="E1924">
        <v>31170985</v>
      </c>
      <c r="F1924" t="s">
        <v>683</v>
      </c>
      <c r="G1924" s="1">
        <v>45360</v>
      </c>
      <c r="H1924">
        <v>5474291</v>
      </c>
      <c r="I1924">
        <v>96</v>
      </c>
      <c r="J1924" t="s">
        <v>132</v>
      </c>
      <c r="K1924" s="6" t="str">
        <f>IFERROR(IF(AND(VLOOKUP($C1924,Hes!$A:$B, 1, FALSE), $M1924&lt;&gt;" "), "Ingresada", "Falta Ingresar"), " ")</f>
        <v>Falta Ingresar</v>
      </c>
      <c r="L1924" s="3" t="str">
        <f>IFERROR(VLOOKUP($C1924,Observaciones!$A:$B,2,FALSE)," ")</f>
        <v>XOC Y CC</v>
      </c>
      <c r="M1924" t="s">
        <v>553</v>
      </c>
      <c r="N1924" s="4" t="s">
        <v>572</v>
      </c>
      <c r="O1924" s="4">
        <v>31170985</v>
      </c>
      <c r="P1924" s="4">
        <v>52955</v>
      </c>
      <c r="Q1924" s="4">
        <v>10061</v>
      </c>
      <c r="R1924" s="4">
        <v>63016</v>
      </c>
    </row>
    <row r="1925" spans="1:18" x14ac:dyDescent="0.25">
      <c r="A1925" t="s">
        <v>1025</v>
      </c>
      <c r="B1925" t="s">
        <v>486</v>
      </c>
      <c r="C1925">
        <v>70285100</v>
      </c>
      <c r="D1925">
        <v>31</v>
      </c>
      <c r="E1925">
        <v>31170602</v>
      </c>
      <c r="F1925" t="s">
        <v>683</v>
      </c>
      <c r="G1925" s="1">
        <v>45362</v>
      </c>
      <c r="H1925">
        <v>5474331</v>
      </c>
      <c r="I1925">
        <v>96</v>
      </c>
      <c r="J1925" t="s">
        <v>132</v>
      </c>
      <c r="K1925" s="6" t="str">
        <f>IFERROR(IF(AND(VLOOKUP($C1925,Hes!$A:$B, 1, FALSE), $M1925&lt;&gt;" "), "Ingresada", "Falta Ingresar"), " ")</f>
        <v>Falta Ingresar</v>
      </c>
      <c r="L1925" s="3" t="str">
        <f>IFERROR(VLOOKUP($C1925,Observaciones!$A:$B,2,FALSE)," ")</f>
        <v>XOC Y CC</v>
      </c>
      <c r="M1925" t="s">
        <v>553</v>
      </c>
      <c r="N1925" s="4" t="s">
        <v>572</v>
      </c>
      <c r="O1925" s="4">
        <v>31170602</v>
      </c>
      <c r="P1925" s="4">
        <v>100792</v>
      </c>
      <c r="Q1925" s="4">
        <v>19150</v>
      </c>
      <c r="R1925" s="4">
        <v>119942</v>
      </c>
    </row>
    <row r="1926" spans="1:18" x14ac:dyDescent="0.25">
      <c r="A1926" t="s">
        <v>1025</v>
      </c>
      <c r="B1926" t="s">
        <v>486</v>
      </c>
      <c r="C1926">
        <v>70285100</v>
      </c>
      <c r="D1926">
        <v>784</v>
      </c>
      <c r="E1926">
        <v>31170924</v>
      </c>
      <c r="F1926" t="s">
        <v>683</v>
      </c>
      <c r="G1926" s="1">
        <v>45362</v>
      </c>
      <c r="H1926">
        <v>5474332</v>
      </c>
      <c r="I1926">
        <v>96</v>
      </c>
      <c r="J1926" t="s">
        <v>132</v>
      </c>
      <c r="K1926" s="6" t="str">
        <f>IFERROR(IF(AND(VLOOKUP($C1926,Hes!$A:$B, 1, FALSE), $M1926&lt;&gt;" "), "Ingresada", "Falta Ingresar"), " ")</f>
        <v>Falta Ingresar</v>
      </c>
      <c r="L1926" s="3" t="str">
        <f>IFERROR(VLOOKUP($C1926,Observaciones!$A:$B,2,FALSE)," ")</f>
        <v>XOC Y CC</v>
      </c>
      <c r="M1926" t="s">
        <v>553</v>
      </c>
      <c r="N1926" s="4" t="s">
        <v>572</v>
      </c>
      <c r="O1926" s="4">
        <v>31170924</v>
      </c>
      <c r="P1926" s="4">
        <v>58772</v>
      </c>
      <c r="Q1926" s="4">
        <v>11167</v>
      </c>
      <c r="R1926" s="4">
        <v>69939</v>
      </c>
    </row>
    <row r="1927" spans="1:18" x14ac:dyDescent="0.25">
      <c r="A1927" t="s">
        <v>1025</v>
      </c>
      <c r="B1927" t="s">
        <v>486</v>
      </c>
      <c r="C1927">
        <v>70285100</v>
      </c>
      <c r="D1927">
        <v>333</v>
      </c>
      <c r="E1927">
        <v>31170947</v>
      </c>
      <c r="F1927" t="s">
        <v>683</v>
      </c>
      <c r="G1927" s="1">
        <v>45362</v>
      </c>
      <c r="H1927">
        <v>5474335</v>
      </c>
      <c r="I1927">
        <v>96</v>
      </c>
      <c r="J1927" t="s">
        <v>132</v>
      </c>
      <c r="K1927" s="6" t="str">
        <f>IFERROR(IF(AND(VLOOKUP($C1927,Hes!$A:$B, 1, FALSE), $M1927&lt;&gt;" "), "Ingresada", "Falta Ingresar"), " ")</f>
        <v>Falta Ingresar</v>
      </c>
      <c r="L1927" s="3" t="str">
        <f>IFERROR(VLOOKUP($C1927,Observaciones!$A:$B,2,FALSE)," ")</f>
        <v>XOC Y CC</v>
      </c>
      <c r="M1927" t="s">
        <v>553</v>
      </c>
      <c r="N1927" s="4" t="s">
        <v>572</v>
      </c>
      <c r="O1927" s="4">
        <v>31170947</v>
      </c>
      <c r="P1927" s="4">
        <v>39971</v>
      </c>
      <c r="Q1927" s="4">
        <v>7594</v>
      </c>
      <c r="R1927" s="4">
        <v>47565</v>
      </c>
    </row>
    <row r="1928" spans="1:18" x14ac:dyDescent="0.25">
      <c r="A1928" t="s">
        <v>1025</v>
      </c>
      <c r="B1928" t="s">
        <v>486</v>
      </c>
      <c r="C1928">
        <v>70285100</v>
      </c>
      <c r="D1928">
        <v>728</v>
      </c>
      <c r="E1928">
        <v>31170906</v>
      </c>
      <c r="F1928" t="s">
        <v>683</v>
      </c>
      <c r="G1928" s="1">
        <v>45362</v>
      </c>
      <c r="H1928">
        <v>5474337</v>
      </c>
      <c r="I1928">
        <v>96</v>
      </c>
      <c r="J1928" t="s">
        <v>132</v>
      </c>
      <c r="K1928" s="6" t="str">
        <f>IFERROR(IF(AND(VLOOKUP($C1928,Hes!$A:$B, 1, FALSE), $M1928&lt;&gt;" "), "Ingresada", "Falta Ingresar"), " ")</f>
        <v>Falta Ingresar</v>
      </c>
      <c r="L1928" s="3" t="str">
        <f>IFERROR(VLOOKUP($C1928,Observaciones!$A:$B,2,FALSE)," ")</f>
        <v>XOC Y CC</v>
      </c>
      <c r="M1928" t="s">
        <v>553</v>
      </c>
      <c r="N1928" s="4" t="s">
        <v>572</v>
      </c>
      <c r="O1928" s="4">
        <v>31170906</v>
      </c>
      <c r="P1928" s="4">
        <v>58630</v>
      </c>
      <c r="Q1928" s="4">
        <v>11140</v>
      </c>
      <c r="R1928" s="4">
        <v>69770</v>
      </c>
    </row>
    <row r="1929" spans="1:18" x14ac:dyDescent="0.25">
      <c r="A1929" t="s">
        <v>1025</v>
      </c>
      <c r="B1929" t="s">
        <v>486</v>
      </c>
      <c r="C1929">
        <v>70285100</v>
      </c>
      <c r="D1929">
        <v>718</v>
      </c>
      <c r="E1929">
        <v>31170949</v>
      </c>
      <c r="F1929" t="s">
        <v>683</v>
      </c>
      <c r="G1929" s="1">
        <v>45362</v>
      </c>
      <c r="H1929">
        <v>5474338</v>
      </c>
      <c r="I1929">
        <v>96</v>
      </c>
      <c r="J1929" t="s">
        <v>132</v>
      </c>
      <c r="K1929" s="6" t="str">
        <f>IFERROR(IF(AND(VLOOKUP($C1929,Hes!$A:$B, 1, FALSE), $M1929&lt;&gt;" "), "Ingresada", "Falta Ingresar"), " ")</f>
        <v>Falta Ingresar</v>
      </c>
      <c r="L1929" s="3" t="str">
        <f>IFERROR(VLOOKUP($C1929,Observaciones!$A:$B,2,FALSE)," ")</f>
        <v>XOC Y CC</v>
      </c>
      <c r="M1929" t="s">
        <v>553</v>
      </c>
      <c r="N1929" s="4" t="s">
        <v>572</v>
      </c>
      <c r="O1929" s="4">
        <v>31170949</v>
      </c>
      <c r="P1929" s="4">
        <v>67149</v>
      </c>
      <c r="Q1929" s="4">
        <v>12758</v>
      </c>
      <c r="R1929" s="4">
        <v>79907</v>
      </c>
    </row>
    <row r="1930" spans="1:18" x14ac:dyDescent="0.25">
      <c r="A1930" t="s">
        <v>1025</v>
      </c>
      <c r="B1930" t="s">
        <v>486</v>
      </c>
      <c r="C1930">
        <v>70285100</v>
      </c>
      <c r="D1930">
        <v>22</v>
      </c>
      <c r="E1930">
        <v>31170961</v>
      </c>
      <c r="F1930" t="s">
        <v>683</v>
      </c>
      <c r="G1930" s="1">
        <v>45362</v>
      </c>
      <c r="H1930">
        <v>5474346</v>
      </c>
      <c r="I1930">
        <v>96</v>
      </c>
      <c r="J1930" t="s">
        <v>132</v>
      </c>
      <c r="K1930" s="6" t="str">
        <f>IFERROR(IF(AND(VLOOKUP($C1930,Hes!$A:$B, 1, FALSE), $M1930&lt;&gt;" "), "Ingresada", "Falta Ingresar"), " ")</f>
        <v>Falta Ingresar</v>
      </c>
      <c r="L1930" s="3" t="str">
        <f>IFERROR(VLOOKUP($C1930,Observaciones!$A:$B,2,FALSE)," ")</f>
        <v>XOC Y CC</v>
      </c>
      <c r="M1930" t="s">
        <v>553</v>
      </c>
      <c r="N1930" s="4" t="s">
        <v>572</v>
      </c>
      <c r="O1930" s="4">
        <v>31170961</v>
      </c>
      <c r="P1930" s="4">
        <v>58908</v>
      </c>
      <c r="Q1930" s="4">
        <v>11193</v>
      </c>
      <c r="R1930" s="4">
        <v>70101</v>
      </c>
    </row>
    <row r="1931" spans="1:18" x14ac:dyDescent="0.25">
      <c r="A1931" t="s">
        <v>1025</v>
      </c>
      <c r="B1931" t="s">
        <v>486</v>
      </c>
      <c r="C1931">
        <v>70285100</v>
      </c>
      <c r="D1931">
        <v>296</v>
      </c>
      <c r="E1931">
        <v>31170821</v>
      </c>
      <c r="F1931" t="s">
        <v>683</v>
      </c>
      <c r="G1931" s="1">
        <v>45362</v>
      </c>
      <c r="H1931">
        <v>5474359</v>
      </c>
      <c r="I1931">
        <v>96</v>
      </c>
      <c r="J1931" t="s">
        <v>132</v>
      </c>
      <c r="K1931" s="6" t="str">
        <f>IFERROR(IF(AND(VLOOKUP($C1931,Hes!$A:$B, 1, FALSE), $M1931&lt;&gt;" "), "Ingresada", "Falta Ingresar"), " ")</f>
        <v>Falta Ingresar</v>
      </c>
      <c r="L1931" s="3" t="str">
        <f>IFERROR(VLOOKUP($C1931,Observaciones!$A:$B,2,FALSE)," ")</f>
        <v>XOC Y CC</v>
      </c>
      <c r="M1931" t="s">
        <v>553</v>
      </c>
      <c r="N1931" s="4" t="s">
        <v>572</v>
      </c>
      <c r="O1931" s="4">
        <v>31170821</v>
      </c>
      <c r="P1931" s="4">
        <v>92980</v>
      </c>
      <c r="Q1931" s="4">
        <v>17666</v>
      </c>
      <c r="R1931" s="4">
        <v>110646</v>
      </c>
    </row>
    <row r="1932" spans="1:18" x14ac:dyDescent="0.25">
      <c r="A1932" t="s">
        <v>1025</v>
      </c>
      <c r="B1932" t="s">
        <v>486</v>
      </c>
      <c r="C1932">
        <v>70285100</v>
      </c>
      <c r="D1932">
        <v>284</v>
      </c>
      <c r="E1932">
        <v>31170836</v>
      </c>
      <c r="F1932" t="s">
        <v>683</v>
      </c>
      <c r="G1932" s="1">
        <v>45362</v>
      </c>
      <c r="H1932">
        <v>5474362</v>
      </c>
      <c r="I1932">
        <v>96</v>
      </c>
      <c r="J1932" t="s">
        <v>132</v>
      </c>
      <c r="K1932" s="6" t="str">
        <f>IFERROR(IF(AND(VLOOKUP($C1932,Hes!$A:$B, 1, FALSE), $M1932&lt;&gt;" "), "Ingresada", "Falta Ingresar"), " ")</f>
        <v>Falta Ingresar</v>
      </c>
      <c r="L1932" s="3" t="str">
        <f>IFERROR(VLOOKUP($C1932,Observaciones!$A:$B,2,FALSE)," ")</f>
        <v>XOC Y CC</v>
      </c>
      <c r="M1932" t="s">
        <v>553</v>
      </c>
      <c r="N1932" s="4" t="s">
        <v>572</v>
      </c>
      <c r="O1932" s="4">
        <v>31170836</v>
      </c>
      <c r="P1932" s="4">
        <v>53101</v>
      </c>
      <c r="Q1932" s="4">
        <v>10089</v>
      </c>
      <c r="R1932" s="4">
        <v>63190</v>
      </c>
    </row>
    <row r="1933" spans="1:18" x14ac:dyDescent="0.25">
      <c r="A1933" t="s">
        <v>1025</v>
      </c>
      <c r="B1933" t="s">
        <v>486</v>
      </c>
      <c r="C1933">
        <v>70285100</v>
      </c>
      <c r="D1933">
        <v>20</v>
      </c>
      <c r="E1933">
        <v>31170989</v>
      </c>
      <c r="F1933" t="s">
        <v>683</v>
      </c>
      <c r="G1933" s="1">
        <v>45362</v>
      </c>
      <c r="H1933">
        <v>5474400</v>
      </c>
      <c r="I1933">
        <v>96</v>
      </c>
      <c r="J1933" t="s">
        <v>132</v>
      </c>
      <c r="K1933" s="6" t="str">
        <f>IFERROR(IF(AND(VLOOKUP($C1933,Hes!$A:$B, 1, FALSE), $M1933&lt;&gt;" "), "Ingresada", "Falta Ingresar"), " ")</f>
        <v>Falta Ingresar</v>
      </c>
      <c r="L1933" s="3" t="str">
        <f>IFERROR(VLOOKUP($C1933,Observaciones!$A:$B,2,FALSE)," ")</f>
        <v>XOC Y CC</v>
      </c>
      <c r="M1933" t="s">
        <v>553</v>
      </c>
      <c r="N1933" s="4" t="s">
        <v>572</v>
      </c>
      <c r="O1933" s="4">
        <v>31170989</v>
      </c>
      <c r="P1933" s="4">
        <v>49593</v>
      </c>
      <c r="Q1933" s="4">
        <v>9423</v>
      </c>
      <c r="R1933" s="4">
        <v>59016</v>
      </c>
    </row>
    <row r="1934" spans="1:18" x14ac:dyDescent="0.25">
      <c r="A1934" t="s">
        <v>1025</v>
      </c>
      <c r="B1934" t="s">
        <v>486</v>
      </c>
      <c r="C1934">
        <v>70285100</v>
      </c>
      <c r="D1934">
        <v>411</v>
      </c>
      <c r="E1934">
        <v>31170983</v>
      </c>
      <c r="F1934" t="s">
        <v>683</v>
      </c>
      <c r="G1934" s="1">
        <v>45362</v>
      </c>
      <c r="H1934">
        <v>5474402</v>
      </c>
      <c r="I1934">
        <v>96</v>
      </c>
      <c r="J1934" t="s">
        <v>132</v>
      </c>
      <c r="K1934" s="6" t="str">
        <f>IFERROR(IF(AND(VLOOKUP($C1934,Hes!$A:$B, 1, FALSE), $M1934&lt;&gt;" "), "Ingresada", "Falta Ingresar"), " ")</f>
        <v>Falta Ingresar</v>
      </c>
      <c r="L1934" s="3" t="str">
        <f>IFERROR(VLOOKUP($C1934,Observaciones!$A:$B,2,FALSE)," ")</f>
        <v>XOC Y CC</v>
      </c>
      <c r="M1934" t="s">
        <v>553</v>
      </c>
      <c r="N1934" s="4" t="s">
        <v>572</v>
      </c>
      <c r="O1934" s="4">
        <v>31170983</v>
      </c>
      <c r="P1934" s="4">
        <v>59029</v>
      </c>
      <c r="Q1934" s="4">
        <v>11216</v>
      </c>
      <c r="R1934" s="4">
        <v>70245</v>
      </c>
    </row>
    <row r="1935" spans="1:18" x14ac:dyDescent="0.25">
      <c r="A1935" t="s">
        <v>1025</v>
      </c>
      <c r="B1935" t="s">
        <v>486</v>
      </c>
      <c r="C1935">
        <v>70285100</v>
      </c>
      <c r="D1935">
        <v>206</v>
      </c>
      <c r="E1935">
        <v>31167476</v>
      </c>
      <c r="F1935" t="s">
        <v>683</v>
      </c>
      <c r="G1935" s="1">
        <v>45362</v>
      </c>
      <c r="H1935">
        <v>5474419</v>
      </c>
      <c r="I1935">
        <v>96</v>
      </c>
      <c r="J1935" t="s">
        <v>132</v>
      </c>
      <c r="K1935" s="6" t="str">
        <f>IFERROR(IF(AND(VLOOKUP($C1935,Hes!$A:$B, 1, FALSE), $M1935&lt;&gt;" "), "Ingresada", "Falta Ingresar"), " ")</f>
        <v>Falta Ingresar</v>
      </c>
      <c r="L1935" s="3" t="str">
        <f>IFERROR(VLOOKUP($C1935,Observaciones!$A:$B,2,FALSE)," ")</f>
        <v>XOC Y CC</v>
      </c>
      <c r="M1935" t="s">
        <v>553</v>
      </c>
      <c r="N1935" s="4" t="s">
        <v>572</v>
      </c>
      <c r="O1935" s="4">
        <v>31167476</v>
      </c>
      <c r="P1935" s="4">
        <v>36956</v>
      </c>
      <c r="Q1935" s="4">
        <v>7022</v>
      </c>
      <c r="R1935" s="4">
        <v>43978</v>
      </c>
    </row>
    <row r="1936" spans="1:18" x14ac:dyDescent="0.25">
      <c r="A1936" t="s">
        <v>1025</v>
      </c>
      <c r="B1936" t="s">
        <v>486</v>
      </c>
      <c r="C1936">
        <v>70285100</v>
      </c>
      <c r="D1936">
        <v>296</v>
      </c>
      <c r="E1936">
        <v>31170801</v>
      </c>
      <c r="F1936" t="s">
        <v>683</v>
      </c>
      <c r="G1936" s="1">
        <v>45362</v>
      </c>
      <c r="H1936">
        <v>5474423</v>
      </c>
      <c r="I1936">
        <v>96</v>
      </c>
      <c r="J1936" t="s">
        <v>132</v>
      </c>
      <c r="K1936" s="6" t="str">
        <f>IFERROR(IF(AND(VLOOKUP($C1936,Hes!$A:$B, 1, FALSE), $M1936&lt;&gt;" "), "Ingresada", "Falta Ingresar"), " ")</f>
        <v>Falta Ingresar</v>
      </c>
      <c r="L1936" s="3" t="str">
        <f>IFERROR(VLOOKUP($C1936,Observaciones!$A:$B,2,FALSE)," ")</f>
        <v>XOC Y CC</v>
      </c>
      <c r="M1936" t="s">
        <v>553</v>
      </c>
      <c r="N1936" s="4" t="s">
        <v>572</v>
      </c>
      <c r="O1936" s="4">
        <v>31170801</v>
      </c>
      <c r="P1936" s="4">
        <v>730405</v>
      </c>
      <c r="Q1936" s="4">
        <v>138777</v>
      </c>
      <c r="R1936" s="4">
        <v>869182</v>
      </c>
    </row>
    <row r="1937" spans="1:18" x14ac:dyDescent="0.25">
      <c r="A1937" t="s">
        <v>1025</v>
      </c>
      <c r="B1937" t="s">
        <v>486</v>
      </c>
      <c r="C1937">
        <v>70285100</v>
      </c>
      <c r="D1937">
        <v>328</v>
      </c>
      <c r="E1937">
        <v>31169689</v>
      </c>
      <c r="F1937" t="s">
        <v>683</v>
      </c>
      <c r="G1937" s="1">
        <v>45362</v>
      </c>
      <c r="H1937">
        <v>5474432</v>
      </c>
      <c r="I1937">
        <v>96</v>
      </c>
      <c r="J1937" t="s">
        <v>132</v>
      </c>
      <c r="K1937" s="6" t="str">
        <f>IFERROR(IF(AND(VLOOKUP($C1937,Hes!$A:$B, 1, FALSE), $M1937&lt;&gt;" "), "Ingresada", "Falta Ingresar"), " ")</f>
        <v>Falta Ingresar</v>
      </c>
      <c r="L1937" s="3" t="str">
        <f>IFERROR(VLOOKUP($C1937,Observaciones!$A:$B,2,FALSE)," ")</f>
        <v>XOC Y CC</v>
      </c>
      <c r="M1937" t="s">
        <v>553</v>
      </c>
      <c r="N1937" s="4" t="s">
        <v>572</v>
      </c>
      <c r="O1937" s="4">
        <v>31169689</v>
      </c>
      <c r="P1937" s="4">
        <v>70825</v>
      </c>
      <c r="Q1937" s="4">
        <v>13457</v>
      </c>
      <c r="R1937" s="4">
        <v>84282</v>
      </c>
    </row>
    <row r="1938" spans="1:18" x14ac:dyDescent="0.25">
      <c r="A1938" t="s">
        <v>1025</v>
      </c>
      <c r="B1938" t="s">
        <v>486</v>
      </c>
      <c r="C1938">
        <v>70285100</v>
      </c>
      <c r="D1938">
        <v>685</v>
      </c>
      <c r="E1938">
        <v>31169642</v>
      </c>
      <c r="F1938" t="s">
        <v>683</v>
      </c>
      <c r="G1938" s="1">
        <v>45362</v>
      </c>
      <c r="H1938">
        <v>5474433</v>
      </c>
      <c r="I1938">
        <v>96</v>
      </c>
      <c r="J1938" t="s">
        <v>132</v>
      </c>
      <c r="K1938" s="6" t="str">
        <f>IFERROR(IF(AND(VLOOKUP($C1938,Hes!$A:$B, 1, FALSE), $M1938&lt;&gt;" "), "Ingresada", "Falta Ingresar"), " ")</f>
        <v>Falta Ingresar</v>
      </c>
      <c r="L1938" s="3" t="str">
        <f>IFERROR(VLOOKUP($C1938,Observaciones!$A:$B,2,FALSE)," ")</f>
        <v>XOC Y CC</v>
      </c>
      <c r="M1938" t="s">
        <v>553</v>
      </c>
      <c r="N1938" s="4" t="s">
        <v>572</v>
      </c>
      <c r="O1938" s="4">
        <v>31169642</v>
      </c>
      <c r="P1938" s="4">
        <v>21836</v>
      </c>
      <c r="Q1938" s="4">
        <v>4149</v>
      </c>
      <c r="R1938" s="4">
        <v>25985</v>
      </c>
    </row>
    <row r="1939" spans="1:18" x14ac:dyDescent="0.25">
      <c r="A1939" t="s">
        <v>1025</v>
      </c>
      <c r="B1939" t="s">
        <v>486</v>
      </c>
      <c r="C1939">
        <v>70285100</v>
      </c>
      <c r="D1939">
        <v>87</v>
      </c>
      <c r="E1939">
        <v>31169730</v>
      </c>
      <c r="F1939" t="s">
        <v>683</v>
      </c>
      <c r="G1939" s="1">
        <v>45362</v>
      </c>
      <c r="H1939">
        <v>5474434</v>
      </c>
      <c r="I1939">
        <v>96</v>
      </c>
      <c r="J1939" t="s">
        <v>132</v>
      </c>
      <c r="K1939" s="6" t="str">
        <f>IFERROR(IF(AND(VLOOKUP($C1939,Hes!$A:$B, 1, FALSE), $M1939&lt;&gt;" "), "Ingresada", "Falta Ingresar"), " ")</f>
        <v>Falta Ingresar</v>
      </c>
      <c r="L1939" s="3" t="str">
        <f>IFERROR(VLOOKUP($C1939,Observaciones!$A:$B,2,FALSE)," ")</f>
        <v>XOC Y CC</v>
      </c>
      <c r="M1939" t="s">
        <v>553</v>
      </c>
      <c r="N1939" s="4" t="s">
        <v>572</v>
      </c>
      <c r="O1939" s="4">
        <v>31169730</v>
      </c>
      <c r="P1939" s="4">
        <v>34777</v>
      </c>
      <c r="Q1939" s="4">
        <v>6608</v>
      </c>
      <c r="R1939" s="4">
        <v>41385</v>
      </c>
    </row>
    <row r="1940" spans="1:18" x14ac:dyDescent="0.25">
      <c r="A1940" t="s">
        <v>1025</v>
      </c>
      <c r="B1940" t="s">
        <v>486</v>
      </c>
      <c r="C1940">
        <v>70285100</v>
      </c>
      <c r="D1940">
        <v>98</v>
      </c>
      <c r="E1940">
        <v>31169736</v>
      </c>
      <c r="F1940" t="s">
        <v>683</v>
      </c>
      <c r="G1940" s="1">
        <v>45362</v>
      </c>
      <c r="H1940">
        <v>5474437</v>
      </c>
      <c r="I1940">
        <v>96</v>
      </c>
      <c r="J1940" t="s">
        <v>132</v>
      </c>
      <c r="K1940" s="6" t="str">
        <f>IFERROR(IF(AND(VLOOKUP($C1940,Hes!$A:$B, 1, FALSE), $M1940&lt;&gt;" "), "Ingresada", "Falta Ingresar"), " ")</f>
        <v>Falta Ingresar</v>
      </c>
      <c r="L1940" s="3" t="str">
        <f>IFERROR(VLOOKUP($C1940,Observaciones!$A:$B,2,FALSE)," ")</f>
        <v>XOC Y CC</v>
      </c>
      <c r="M1940" t="s">
        <v>553</v>
      </c>
      <c r="N1940" s="4" t="s">
        <v>572</v>
      </c>
      <c r="O1940" s="4">
        <v>31169736</v>
      </c>
      <c r="P1940" s="4">
        <v>28343</v>
      </c>
      <c r="Q1940" s="4">
        <v>5385</v>
      </c>
      <c r="R1940" s="4">
        <v>33728</v>
      </c>
    </row>
    <row r="1941" spans="1:18" x14ac:dyDescent="0.25">
      <c r="A1941" t="s">
        <v>1025</v>
      </c>
      <c r="B1941" t="s">
        <v>486</v>
      </c>
      <c r="C1941">
        <v>70285100</v>
      </c>
      <c r="D1941">
        <v>83</v>
      </c>
      <c r="E1941">
        <v>31169846</v>
      </c>
      <c r="F1941" t="s">
        <v>683</v>
      </c>
      <c r="G1941" s="1">
        <v>45362</v>
      </c>
      <c r="H1941">
        <v>5474440</v>
      </c>
      <c r="I1941">
        <v>96</v>
      </c>
      <c r="J1941" t="s">
        <v>132</v>
      </c>
      <c r="K1941" s="6" t="str">
        <f>IFERROR(IF(AND(VLOOKUP($C1941,Hes!$A:$B, 1, FALSE), $M1941&lt;&gt;" "), "Ingresada", "Falta Ingresar"), " ")</f>
        <v>Falta Ingresar</v>
      </c>
      <c r="L1941" s="3" t="str">
        <f>IFERROR(VLOOKUP($C1941,Observaciones!$A:$B,2,FALSE)," ")</f>
        <v>XOC Y CC</v>
      </c>
      <c r="M1941" t="s">
        <v>553</v>
      </c>
      <c r="N1941" s="4" t="s">
        <v>572</v>
      </c>
      <c r="O1941" s="4">
        <v>31169846</v>
      </c>
      <c r="P1941" s="4">
        <v>41288</v>
      </c>
      <c r="Q1941" s="4">
        <v>7845</v>
      </c>
      <c r="R1941" s="4">
        <v>49133</v>
      </c>
    </row>
    <row r="1942" spans="1:18" x14ac:dyDescent="0.25">
      <c r="A1942" t="s">
        <v>1025</v>
      </c>
      <c r="B1942" t="s">
        <v>486</v>
      </c>
      <c r="C1942">
        <v>70285100</v>
      </c>
      <c r="D1942">
        <v>327</v>
      </c>
      <c r="E1942">
        <v>31169688</v>
      </c>
      <c r="F1942" t="s">
        <v>683</v>
      </c>
      <c r="G1942" s="1">
        <v>45362</v>
      </c>
      <c r="H1942">
        <v>5474449</v>
      </c>
      <c r="I1942">
        <v>96</v>
      </c>
      <c r="J1942" t="s">
        <v>132</v>
      </c>
      <c r="K1942" s="6" t="str">
        <f>IFERROR(IF(AND(VLOOKUP($C1942,Hes!$A:$B, 1, FALSE), $M1942&lt;&gt;" "), "Ingresada", "Falta Ingresar"), " ")</f>
        <v>Falta Ingresar</v>
      </c>
      <c r="L1942" s="3" t="str">
        <f>IFERROR(VLOOKUP($C1942,Observaciones!$A:$B,2,FALSE)," ")</f>
        <v>XOC Y CC</v>
      </c>
      <c r="M1942" t="s">
        <v>553</v>
      </c>
      <c r="N1942" s="4" t="s">
        <v>572</v>
      </c>
      <c r="O1942" s="4">
        <v>31169688</v>
      </c>
      <c r="P1942" s="4">
        <v>51932</v>
      </c>
      <c r="Q1942" s="4">
        <v>9867</v>
      </c>
      <c r="R1942" s="4">
        <v>61799</v>
      </c>
    </row>
    <row r="1943" spans="1:18" x14ac:dyDescent="0.25">
      <c r="A1943" t="s">
        <v>1025</v>
      </c>
      <c r="B1943" t="s">
        <v>486</v>
      </c>
      <c r="C1943">
        <v>70285100</v>
      </c>
      <c r="D1943">
        <v>930</v>
      </c>
      <c r="E1943">
        <v>31169186</v>
      </c>
      <c r="F1943" t="s">
        <v>683</v>
      </c>
      <c r="G1943" s="1">
        <v>45362</v>
      </c>
      <c r="H1943">
        <v>5474482</v>
      </c>
      <c r="I1943">
        <v>96</v>
      </c>
      <c r="J1943" t="s">
        <v>132</v>
      </c>
      <c r="K1943" s="6" t="str">
        <f>IFERROR(IF(AND(VLOOKUP($C1943,Hes!$A:$B, 1, FALSE), $M1943&lt;&gt;" "), "Ingresada", "Falta Ingresar"), " ")</f>
        <v>Falta Ingresar</v>
      </c>
      <c r="L1943" s="3" t="str">
        <f>IFERROR(VLOOKUP($C1943,Observaciones!$A:$B,2,FALSE)," ")</f>
        <v>XOC Y CC</v>
      </c>
      <c r="M1943" t="s">
        <v>553</v>
      </c>
      <c r="N1943" s="4" t="s">
        <v>572</v>
      </c>
      <c r="O1943" s="4">
        <v>31169186</v>
      </c>
      <c r="P1943" s="4">
        <v>79997</v>
      </c>
      <c r="Q1943" s="4">
        <v>15199</v>
      </c>
      <c r="R1943" s="4">
        <v>95196</v>
      </c>
    </row>
    <row r="1944" spans="1:18" x14ac:dyDescent="0.25">
      <c r="A1944" t="s">
        <v>1025</v>
      </c>
      <c r="B1944" t="s">
        <v>486</v>
      </c>
      <c r="C1944">
        <v>70285100</v>
      </c>
      <c r="D1944">
        <v>91</v>
      </c>
      <c r="E1944">
        <v>31169872</v>
      </c>
      <c r="F1944" t="s">
        <v>683</v>
      </c>
      <c r="G1944" s="1">
        <v>45362</v>
      </c>
      <c r="H1944">
        <v>5474496</v>
      </c>
      <c r="I1944">
        <v>96</v>
      </c>
      <c r="J1944" t="s">
        <v>132</v>
      </c>
      <c r="K1944" s="6" t="str">
        <f>IFERROR(IF(AND(VLOOKUP($C1944,Hes!$A:$B, 1, FALSE), $M1944&lt;&gt;" "), "Ingresada", "Falta Ingresar"), " ")</f>
        <v>Falta Ingresar</v>
      </c>
      <c r="L1944" s="3" t="str">
        <f>IFERROR(VLOOKUP($C1944,Observaciones!$A:$B,2,FALSE)," ")</f>
        <v>XOC Y CC</v>
      </c>
      <c r="M1944" t="s">
        <v>553</v>
      </c>
      <c r="N1944" s="4" t="s">
        <v>572</v>
      </c>
      <c r="O1944" s="4">
        <v>31169872</v>
      </c>
      <c r="P1944" s="4">
        <v>33657</v>
      </c>
      <c r="Q1944" s="4">
        <v>6395</v>
      </c>
      <c r="R1944" s="4">
        <v>40052</v>
      </c>
    </row>
    <row r="1945" spans="1:18" x14ac:dyDescent="0.25">
      <c r="A1945" t="s">
        <v>1025</v>
      </c>
      <c r="B1945" t="s">
        <v>486</v>
      </c>
      <c r="C1945">
        <v>70285100</v>
      </c>
      <c r="D1945">
        <v>928</v>
      </c>
      <c r="E1945">
        <v>31169170</v>
      </c>
      <c r="F1945" t="s">
        <v>683</v>
      </c>
      <c r="G1945" s="1">
        <v>45362</v>
      </c>
      <c r="H1945">
        <v>5474498</v>
      </c>
      <c r="I1945">
        <v>96</v>
      </c>
      <c r="J1945" t="s">
        <v>132</v>
      </c>
      <c r="K1945" s="6" t="str">
        <f>IFERROR(IF(AND(VLOOKUP($C1945,Hes!$A:$B, 1, FALSE), $M1945&lt;&gt;" "), "Ingresada", "Falta Ingresar"), " ")</f>
        <v>Falta Ingresar</v>
      </c>
      <c r="L1945" s="3" t="str">
        <f>IFERROR(VLOOKUP($C1945,Observaciones!$A:$B,2,FALSE)," ")</f>
        <v>XOC Y CC</v>
      </c>
      <c r="M1945" t="s">
        <v>553</v>
      </c>
      <c r="N1945" s="4" t="s">
        <v>572</v>
      </c>
      <c r="O1945" s="4">
        <v>31169170</v>
      </c>
      <c r="P1945" s="4">
        <v>79538</v>
      </c>
      <c r="Q1945" s="4">
        <v>15112</v>
      </c>
      <c r="R1945" s="4">
        <v>94650</v>
      </c>
    </row>
    <row r="1946" spans="1:18" x14ac:dyDescent="0.25">
      <c r="A1946" t="s">
        <v>1025</v>
      </c>
      <c r="B1946" t="s">
        <v>486</v>
      </c>
      <c r="C1946">
        <v>70285100</v>
      </c>
      <c r="D1946">
        <v>940</v>
      </c>
      <c r="E1946">
        <v>31161262</v>
      </c>
      <c r="F1946" t="s">
        <v>683</v>
      </c>
      <c r="G1946" s="1">
        <v>45362</v>
      </c>
      <c r="H1946">
        <v>5474523</v>
      </c>
      <c r="I1946">
        <v>96</v>
      </c>
      <c r="J1946" t="s">
        <v>132</v>
      </c>
      <c r="K1946" s="6" t="str">
        <f>IFERROR(IF(AND(VLOOKUP($C1946,Hes!$A:$B, 1, FALSE), $M1946&lt;&gt;" "), "Ingresada", "Falta Ingresar"), " ")</f>
        <v>Falta Ingresar</v>
      </c>
      <c r="L1946" s="3" t="str">
        <f>IFERROR(VLOOKUP($C1946,Observaciones!$A:$B,2,FALSE)," ")</f>
        <v>XOC Y CC</v>
      </c>
      <c r="M1946" t="s">
        <v>553</v>
      </c>
      <c r="N1946" s="4" t="s">
        <v>572</v>
      </c>
      <c r="O1946" s="4">
        <v>31161262</v>
      </c>
      <c r="P1946" s="4">
        <v>364799</v>
      </c>
      <c r="Q1946" s="4">
        <v>69312</v>
      </c>
      <c r="R1946" s="4">
        <v>434111</v>
      </c>
    </row>
    <row r="1947" spans="1:18" x14ac:dyDescent="0.25">
      <c r="A1947" t="s">
        <v>1025</v>
      </c>
      <c r="B1947" t="s">
        <v>486</v>
      </c>
      <c r="C1947">
        <v>70285100</v>
      </c>
      <c r="D1947">
        <v>940</v>
      </c>
      <c r="E1947">
        <v>31161262</v>
      </c>
      <c r="F1947" t="s">
        <v>683</v>
      </c>
      <c r="G1947" s="1">
        <v>45362</v>
      </c>
      <c r="H1947">
        <v>5474524</v>
      </c>
      <c r="I1947">
        <v>96</v>
      </c>
      <c r="J1947" t="s">
        <v>132</v>
      </c>
      <c r="K1947" s="6" t="str">
        <f>IFERROR(IF(AND(VLOOKUP($C1947,Hes!$A:$B, 1, FALSE), $M1947&lt;&gt;" "), "Ingresada", "Falta Ingresar"), " ")</f>
        <v>Falta Ingresar</v>
      </c>
      <c r="L1947" s="3" t="str">
        <f>IFERROR(VLOOKUP($C1947,Observaciones!$A:$B,2,FALSE)," ")</f>
        <v>XOC Y CC</v>
      </c>
      <c r="M1947" t="s">
        <v>553</v>
      </c>
      <c r="N1947" s="4" t="s">
        <v>572</v>
      </c>
      <c r="O1947" s="4">
        <v>31161262</v>
      </c>
      <c r="P1947" s="4">
        <v>8532</v>
      </c>
      <c r="Q1947" s="4">
        <v>1621</v>
      </c>
      <c r="R1947" s="4">
        <v>10153</v>
      </c>
    </row>
    <row r="1948" spans="1:18" x14ac:dyDescent="0.25">
      <c r="A1948" t="s">
        <v>1025</v>
      </c>
      <c r="B1948" t="s">
        <v>486</v>
      </c>
      <c r="C1948">
        <v>70285100</v>
      </c>
      <c r="D1948">
        <v>385</v>
      </c>
      <c r="E1948">
        <v>31161468</v>
      </c>
      <c r="F1948" t="s">
        <v>683</v>
      </c>
      <c r="G1948" s="1">
        <v>45362</v>
      </c>
      <c r="H1948">
        <v>5474525</v>
      </c>
      <c r="I1948">
        <v>96</v>
      </c>
      <c r="J1948" t="s">
        <v>132</v>
      </c>
      <c r="K1948" s="6" t="str">
        <f>IFERROR(IF(AND(VLOOKUP($C1948,Hes!$A:$B, 1, FALSE), $M1948&lt;&gt;" "), "Ingresada", "Falta Ingresar"), " ")</f>
        <v>Falta Ingresar</v>
      </c>
      <c r="L1948" s="3" t="str">
        <f>IFERROR(VLOOKUP($C1948,Observaciones!$A:$B,2,FALSE)," ")</f>
        <v>XOC Y CC</v>
      </c>
      <c r="M1948" t="s">
        <v>553</v>
      </c>
      <c r="N1948" s="4" t="s">
        <v>572</v>
      </c>
      <c r="O1948" s="4">
        <v>31161468</v>
      </c>
      <c r="P1948" s="4">
        <v>65353</v>
      </c>
      <c r="Q1948" s="4">
        <v>12417</v>
      </c>
      <c r="R1948" s="4">
        <v>77770</v>
      </c>
    </row>
    <row r="1949" spans="1:18" x14ac:dyDescent="0.25">
      <c r="A1949" t="s">
        <v>1025</v>
      </c>
      <c r="B1949" t="s">
        <v>486</v>
      </c>
      <c r="C1949">
        <v>70285100</v>
      </c>
      <c r="D1949">
        <v>45</v>
      </c>
      <c r="E1949">
        <v>31165552</v>
      </c>
      <c r="F1949" t="s">
        <v>683</v>
      </c>
      <c r="G1949" s="1">
        <v>45362</v>
      </c>
      <c r="H1949">
        <v>5474539</v>
      </c>
      <c r="I1949">
        <v>96</v>
      </c>
      <c r="J1949" t="s">
        <v>132</v>
      </c>
      <c r="K1949" s="6" t="str">
        <f>IFERROR(IF(AND(VLOOKUP($C1949,Hes!$A:$B, 1, FALSE), $M1949&lt;&gt;" "), "Ingresada", "Falta Ingresar"), " ")</f>
        <v>Falta Ingresar</v>
      </c>
      <c r="L1949" s="3" t="str">
        <f>IFERROR(VLOOKUP($C1949,Observaciones!$A:$B,2,FALSE)," ")</f>
        <v>XOC Y CC</v>
      </c>
      <c r="M1949" t="s">
        <v>553</v>
      </c>
      <c r="N1949" s="4" t="s">
        <v>572</v>
      </c>
      <c r="O1949" s="4">
        <v>31165552</v>
      </c>
      <c r="P1949" s="4">
        <v>10826</v>
      </c>
      <c r="Q1949" s="4">
        <v>2057</v>
      </c>
      <c r="R1949" s="4">
        <v>12883</v>
      </c>
    </row>
    <row r="1950" spans="1:18" x14ac:dyDescent="0.25">
      <c r="A1950" t="s">
        <v>1025</v>
      </c>
      <c r="B1950" t="s">
        <v>486</v>
      </c>
      <c r="C1950">
        <v>70285100</v>
      </c>
      <c r="D1950">
        <v>263</v>
      </c>
      <c r="E1950">
        <v>31166490</v>
      </c>
      <c r="F1950" t="s">
        <v>683</v>
      </c>
      <c r="G1950" s="1">
        <v>45362</v>
      </c>
      <c r="H1950">
        <v>5474544</v>
      </c>
      <c r="I1950">
        <v>96</v>
      </c>
      <c r="J1950" t="s">
        <v>132</v>
      </c>
      <c r="K1950" s="6" t="str">
        <f>IFERROR(IF(AND(VLOOKUP($C1950,Hes!$A:$B, 1, FALSE), $M1950&lt;&gt;" "), "Ingresada", "Falta Ingresar"), " ")</f>
        <v>Falta Ingresar</v>
      </c>
      <c r="L1950" s="3" t="str">
        <f>IFERROR(VLOOKUP($C1950,Observaciones!$A:$B,2,FALSE)," ")</f>
        <v>XOC Y CC</v>
      </c>
      <c r="M1950" t="s">
        <v>553</v>
      </c>
      <c r="N1950" s="4" t="s">
        <v>572</v>
      </c>
      <c r="O1950" s="4">
        <v>31166490</v>
      </c>
      <c r="P1950" s="4">
        <v>41568</v>
      </c>
      <c r="Q1950" s="4">
        <v>7898</v>
      </c>
      <c r="R1950" s="4">
        <v>49466</v>
      </c>
    </row>
    <row r="1951" spans="1:18" x14ac:dyDescent="0.25">
      <c r="A1951" t="s">
        <v>1025</v>
      </c>
      <c r="B1951" t="s">
        <v>486</v>
      </c>
      <c r="C1951">
        <v>70285100</v>
      </c>
      <c r="D1951">
        <v>72</v>
      </c>
      <c r="E1951">
        <v>31168109</v>
      </c>
      <c r="F1951" t="s">
        <v>683</v>
      </c>
      <c r="G1951" s="1">
        <v>45362</v>
      </c>
      <c r="H1951">
        <v>5474566</v>
      </c>
      <c r="I1951">
        <v>96</v>
      </c>
      <c r="J1951" t="s">
        <v>132</v>
      </c>
      <c r="K1951" s="6" t="str">
        <f>IFERROR(IF(AND(VLOOKUP($C1951,Hes!$A:$B, 1, FALSE), $M1951&lt;&gt;" "), "Ingresada", "Falta Ingresar"), " ")</f>
        <v>Falta Ingresar</v>
      </c>
      <c r="L1951" s="3" t="str">
        <f>IFERROR(VLOOKUP($C1951,Observaciones!$A:$B,2,FALSE)," ")</f>
        <v>XOC Y CC</v>
      </c>
      <c r="M1951" t="s">
        <v>553</v>
      </c>
      <c r="N1951" s="4" t="s">
        <v>572</v>
      </c>
      <c r="O1951" s="4">
        <v>31168109</v>
      </c>
      <c r="P1951" s="4">
        <v>28496</v>
      </c>
      <c r="Q1951" s="4">
        <v>5414</v>
      </c>
      <c r="R1951" s="4">
        <v>33910</v>
      </c>
    </row>
    <row r="1952" spans="1:18" x14ac:dyDescent="0.25">
      <c r="A1952" t="s">
        <v>1025</v>
      </c>
      <c r="B1952" t="s">
        <v>486</v>
      </c>
      <c r="C1952">
        <v>70285100</v>
      </c>
      <c r="D1952">
        <v>473</v>
      </c>
      <c r="E1952">
        <v>31165853</v>
      </c>
      <c r="F1952" t="s">
        <v>683</v>
      </c>
      <c r="G1952" s="1">
        <v>45362</v>
      </c>
      <c r="H1952">
        <v>5474571</v>
      </c>
      <c r="I1952">
        <v>96</v>
      </c>
      <c r="J1952" t="s">
        <v>132</v>
      </c>
      <c r="K1952" s="6" t="str">
        <f>IFERROR(IF(AND(VLOOKUP($C1952,Hes!$A:$B, 1, FALSE), $M1952&lt;&gt;" "), "Ingresada", "Falta Ingresar"), " ")</f>
        <v>Falta Ingresar</v>
      </c>
      <c r="L1952" s="3" t="str">
        <f>IFERROR(VLOOKUP($C1952,Observaciones!$A:$B,2,FALSE)," ")</f>
        <v>XOC Y CC</v>
      </c>
      <c r="M1952" t="s">
        <v>553</v>
      </c>
      <c r="N1952" s="4" t="s">
        <v>572</v>
      </c>
      <c r="O1952" s="4">
        <v>31165853</v>
      </c>
      <c r="P1952" s="4">
        <v>379502</v>
      </c>
      <c r="Q1952" s="4">
        <v>72105</v>
      </c>
      <c r="R1952" s="4">
        <v>451607</v>
      </c>
    </row>
    <row r="1953" spans="1:18" x14ac:dyDescent="0.25">
      <c r="A1953" t="s">
        <v>1025</v>
      </c>
      <c r="B1953" t="s">
        <v>486</v>
      </c>
      <c r="C1953">
        <v>70285100</v>
      </c>
      <c r="D1953">
        <v>342</v>
      </c>
      <c r="E1953">
        <v>31165870</v>
      </c>
      <c r="F1953" t="s">
        <v>683</v>
      </c>
      <c r="G1953" s="1">
        <v>45362</v>
      </c>
      <c r="H1953">
        <v>5474575</v>
      </c>
      <c r="I1953">
        <v>96</v>
      </c>
      <c r="J1953" t="s">
        <v>132</v>
      </c>
      <c r="K1953" s="6" t="str">
        <f>IFERROR(IF(AND(VLOOKUP($C1953,Hes!$A:$B, 1, FALSE), $M1953&lt;&gt;" "), "Ingresada", "Falta Ingresar"), " ")</f>
        <v>Falta Ingresar</v>
      </c>
      <c r="L1953" s="3" t="str">
        <f>IFERROR(VLOOKUP($C1953,Observaciones!$A:$B,2,FALSE)," ")</f>
        <v>XOC Y CC</v>
      </c>
      <c r="M1953" t="s">
        <v>553</v>
      </c>
      <c r="N1953" s="4" t="s">
        <v>572</v>
      </c>
      <c r="O1953" s="4">
        <v>31165870</v>
      </c>
      <c r="P1953" s="4">
        <v>49625</v>
      </c>
      <c r="Q1953" s="4">
        <v>9429</v>
      </c>
      <c r="R1953" s="4">
        <v>59054</v>
      </c>
    </row>
    <row r="1954" spans="1:18" x14ac:dyDescent="0.25">
      <c r="A1954" t="s">
        <v>1025</v>
      </c>
      <c r="B1954" t="s">
        <v>486</v>
      </c>
      <c r="C1954">
        <v>70285100</v>
      </c>
      <c r="D1954">
        <v>742</v>
      </c>
      <c r="E1954">
        <v>31164212</v>
      </c>
      <c r="F1954" t="s">
        <v>683</v>
      </c>
      <c r="G1954" s="1">
        <v>45362</v>
      </c>
      <c r="H1954">
        <v>5474639</v>
      </c>
      <c r="I1954">
        <v>96</v>
      </c>
      <c r="J1954" t="s">
        <v>132</v>
      </c>
      <c r="K1954" s="6" t="str">
        <f>IFERROR(IF(AND(VLOOKUP($C1954,Hes!$A:$B, 1, FALSE), $M1954&lt;&gt;" "), "Ingresada", "Falta Ingresar"), " ")</f>
        <v>Falta Ingresar</v>
      </c>
      <c r="L1954" s="3" t="str">
        <f>IFERROR(VLOOKUP($C1954,Observaciones!$A:$B,2,FALSE)," ")</f>
        <v>XOC Y CC</v>
      </c>
      <c r="M1954" t="s">
        <v>553</v>
      </c>
      <c r="N1954" s="4" t="s">
        <v>572</v>
      </c>
      <c r="O1954" s="4">
        <v>31164212</v>
      </c>
      <c r="P1954" s="4">
        <v>24894</v>
      </c>
      <c r="Q1954" s="4">
        <v>4730</v>
      </c>
      <c r="R1954" s="4">
        <v>29624</v>
      </c>
    </row>
    <row r="1955" spans="1:18" x14ac:dyDescent="0.25">
      <c r="A1955" t="s">
        <v>1025</v>
      </c>
      <c r="B1955" t="s">
        <v>486</v>
      </c>
      <c r="C1955">
        <v>70285100</v>
      </c>
      <c r="D1955">
        <v>245</v>
      </c>
      <c r="E1955">
        <v>31160305</v>
      </c>
      <c r="F1955" t="s">
        <v>683</v>
      </c>
      <c r="G1955" s="1">
        <v>45362</v>
      </c>
      <c r="H1955">
        <v>5474640</v>
      </c>
      <c r="I1955">
        <v>96</v>
      </c>
      <c r="J1955" t="s">
        <v>132</v>
      </c>
      <c r="K1955" s="6" t="str">
        <f>IFERROR(IF(AND(VLOOKUP($C1955,Hes!$A:$B, 1, FALSE), $M1955&lt;&gt;" "), "Ingresada", "Falta Ingresar"), " ")</f>
        <v>Falta Ingresar</v>
      </c>
      <c r="L1955" s="3" t="str">
        <f>IFERROR(VLOOKUP($C1955,Observaciones!$A:$B,2,FALSE)," ")</f>
        <v>XOC Y CC</v>
      </c>
      <c r="M1955" t="s">
        <v>553</v>
      </c>
      <c r="N1955" s="4" t="s">
        <v>572</v>
      </c>
      <c r="O1955" s="4">
        <v>31160305</v>
      </c>
      <c r="P1955" s="4">
        <v>93623</v>
      </c>
      <c r="Q1955" s="4">
        <v>17788</v>
      </c>
      <c r="R1955" s="4">
        <v>111411</v>
      </c>
    </row>
    <row r="1956" spans="1:18" x14ac:dyDescent="0.25">
      <c r="A1956" t="s">
        <v>1025</v>
      </c>
      <c r="B1956" t="s">
        <v>486</v>
      </c>
      <c r="C1956">
        <v>70285100</v>
      </c>
      <c r="D1956">
        <v>915</v>
      </c>
      <c r="E1956">
        <v>31162670</v>
      </c>
      <c r="F1956" t="s">
        <v>683</v>
      </c>
      <c r="G1956" s="1">
        <v>45362</v>
      </c>
      <c r="H1956">
        <v>5474644</v>
      </c>
      <c r="I1956">
        <v>96</v>
      </c>
      <c r="J1956" t="s">
        <v>132</v>
      </c>
      <c r="K1956" s="6" t="str">
        <f>IFERROR(IF(AND(VLOOKUP($C1956,Hes!$A:$B, 1, FALSE), $M1956&lt;&gt;" "), "Ingresada", "Falta Ingresar"), " ")</f>
        <v>Falta Ingresar</v>
      </c>
      <c r="L1956" s="3" t="str">
        <f>IFERROR(VLOOKUP($C1956,Observaciones!$A:$B,2,FALSE)," ")</f>
        <v>XOC Y CC</v>
      </c>
      <c r="M1956" t="s">
        <v>553</v>
      </c>
      <c r="N1956" s="4" t="s">
        <v>572</v>
      </c>
      <c r="O1956" s="4">
        <v>31162670</v>
      </c>
      <c r="P1956" s="4">
        <v>39973</v>
      </c>
      <c r="Q1956" s="4">
        <v>7595</v>
      </c>
      <c r="R1956" s="4">
        <v>47568</v>
      </c>
    </row>
    <row r="1957" spans="1:18" x14ac:dyDescent="0.25">
      <c r="A1957" t="s">
        <v>1025</v>
      </c>
      <c r="B1957" t="s">
        <v>486</v>
      </c>
      <c r="C1957">
        <v>70285100</v>
      </c>
      <c r="D1957">
        <v>304</v>
      </c>
      <c r="E1957">
        <v>31164214</v>
      </c>
      <c r="F1957" t="s">
        <v>683</v>
      </c>
      <c r="G1957" s="1">
        <v>45362</v>
      </c>
      <c r="H1957">
        <v>5474647</v>
      </c>
      <c r="I1957">
        <v>96</v>
      </c>
      <c r="J1957" t="s">
        <v>132</v>
      </c>
      <c r="K1957" s="6" t="str">
        <f>IFERROR(IF(AND(VLOOKUP($C1957,Hes!$A:$B, 1, FALSE), $M1957&lt;&gt;" "), "Ingresada", "Falta Ingresar"), " ")</f>
        <v>Falta Ingresar</v>
      </c>
      <c r="L1957" s="3" t="str">
        <f>IFERROR(VLOOKUP($C1957,Observaciones!$A:$B,2,FALSE)," ")</f>
        <v>XOC Y CC</v>
      </c>
      <c r="M1957" t="s">
        <v>553</v>
      </c>
      <c r="N1957" s="4" t="s">
        <v>572</v>
      </c>
      <c r="O1957" s="4">
        <v>31164214</v>
      </c>
      <c r="P1957" s="4">
        <v>10023</v>
      </c>
      <c r="Q1957" s="4">
        <v>1904</v>
      </c>
      <c r="R1957" s="4">
        <v>11927</v>
      </c>
    </row>
    <row r="1958" spans="1:18" x14ac:dyDescent="0.25">
      <c r="A1958" t="s">
        <v>1025</v>
      </c>
      <c r="B1958" t="s">
        <v>486</v>
      </c>
      <c r="C1958">
        <v>70285100</v>
      </c>
      <c r="D1958">
        <v>956</v>
      </c>
      <c r="E1958">
        <v>31164835</v>
      </c>
      <c r="F1958" t="s">
        <v>683</v>
      </c>
      <c r="G1958" s="1">
        <v>45362</v>
      </c>
      <c r="H1958">
        <v>5474658</v>
      </c>
      <c r="I1958">
        <v>96</v>
      </c>
      <c r="J1958" t="s">
        <v>132</v>
      </c>
      <c r="K1958" s="6" t="str">
        <f>IFERROR(IF(AND(VLOOKUP($C1958,Hes!$A:$B, 1, FALSE), $M1958&lt;&gt;" "), "Ingresada", "Falta Ingresar"), " ")</f>
        <v>Falta Ingresar</v>
      </c>
      <c r="L1958" s="3" t="str">
        <f>IFERROR(VLOOKUP($C1958,Observaciones!$A:$B,2,FALSE)," ")</f>
        <v>XOC Y CC</v>
      </c>
      <c r="M1958" t="s">
        <v>553</v>
      </c>
      <c r="N1958" s="4" t="s">
        <v>572</v>
      </c>
      <c r="O1958" s="4">
        <v>31164835</v>
      </c>
      <c r="P1958" s="4">
        <v>10778</v>
      </c>
      <c r="Q1958" s="4">
        <v>2048</v>
      </c>
      <c r="R1958" s="4">
        <v>12826</v>
      </c>
    </row>
    <row r="1959" spans="1:18" x14ac:dyDescent="0.25">
      <c r="A1959" t="s">
        <v>1025</v>
      </c>
      <c r="B1959" t="s">
        <v>486</v>
      </c>
      <c r="C1959">
        <v>70285100</v>
      </c>
      <c r="D1959">
        <v>230</v>
      </c>
      <c r="E1959">
        <v>31165465</v>
      </c>
      <c r="F1959" t="s">
        <v>683</v>
      </c>
      <c r="G1959" s="1">
        <v>45362</v>
      </c>
      <c r="H1959">
        <v>5474702</v>
      </c>
      <c r="I1959">
        <v>96</v>
      </c>
      <c r="J1959" t="s">
        <v>132</v>
      </c>
      <c r="K1959" s="6" t="str">
        <f>IFERROR(IF(AND(VLOOKUP($C1959,Hes!$A:$B, 1, FALSE), $M1959&lt;&gt;" "), "Ingresada", "Falta Ingresar"), " ")</f>
        <v>Falta Ingresar</v>
      </c>
      <c r="L1959" s="3" t="str">
        <f>IFERROR(VLOOKUP($C1959,Observaciones!$A:$B,2,FALSE)," ")</f>
        <v>XOC Y CC</v>
      </c>
      <c r="M1959" t="s">
        <v>553</v>
      </c>
      <c r="N1959" s="4" t="s">
        <v>572</v>
      </c>
      <c r="O1959" s="4">
        <v>31165465</v>
      </c>
      <c r="P1959" s="4">
        <v>199819</v>
      </c>
      <c r="Q1959" s="4">
        <v>37966</v>
      </c>
      <c r="R1959" s="4">
        <v>237785</v>
      </c>
    </row>
    <row r="1960" spans="1:18" x14ac:dyDescent="0.25">
      <c r="A1960" t="s">
        <v>1025</v>
      </c>
      <c r="B1960" t="s">
        <v>486</v>
      </c>
      <c r="C1960">
        <v>70285100</v>
      </c>
      <c r="D1960">
        <v>622</v>
      </c>
      <c r="E1960">
        <v>31164536</v>
      </c>
      <c r="F1960" t="s">
        <v>683</v>
      </c>
      <c r="G1960" s="1">
        <v>45362</v>
      </c>
      <c r="H1960">
        <v>5474705</v>
      </c>
      <c r="I1960">
        <v>96</v>
      </c>
      <c r="J1960" t="s">
        <v>132</v>
      </c>
      <c r="K1960" s="6" t="str">
        <f>IFERROR(IF(AND(VLOOKUP($C1960,Hes!$A:$B, 1, FALSE), $M1960&lt;&gt;" "), "Ingresada", "Falta Ingresar"), " ")</f>
        <v>Falta Ingresar</v>
      </c>
      <c r="L1960" s="3" t="str">
        <f>IFERROR(VLOOKUP($C1960,Observaciones!$A:$B,2,FALSE)," ")</f>
        <v>XOC Y CC</v>
      </c>
      <c r="M1960" t="s">
        <v>553</v>
      </c>
      <c r="N1960" s="4" t="s">
        <v>572</v>
      </c>
      <c r="O1960" s="4">
        <v>31164536</v>
      </c>
      <c r="P1960" s="4">
        <v>14920</v>
      </c>
      <c r="Q1960" s="4">
        <v>2835</v>
      </c>
      <c r="R1960" s="4">
        <v>17755</v>
      </c>
    </row>
    <row r="1961" spans="1:18" x14ac:dyDescent="0.25">
      <c r="A1961" t="s">
        <v>1025</v>
      </c>
      <c r="B1961" t="s">
        <v>486</v>
      </c>
      <c r="C1961">
        <v>70285100</v>
      </c>
      <c r="D1961">
        <v>549</v>
      </c>
      <c r="E1961">
        <v>31169841</v>
      </c>
      <c r="F1961" t="s">
        <v>683</v>
      </c>
      <c r="G1961" s="1">
        <v>45362</v>
      </c>
      <c r="H1961">
        <v>5474713</v>
      </c>
      <c r="I1961">
        <v>96</v>
      </c>
      <c r="J1961" t="s">
        <v>132</v>
      </c>
      <c r="K1961" s="6" t="str">
        <f>IFERROR(IF(AND(VLOOKUP($C1961,Hes!$A:$B, 1, FALSE), $M1961&lt;&gt;" "), "Ingresada", "Falta Ingresar"), " ")</f>
        <v>Falta Ingresar</v>
      </c>
      <c r="L1961" s="3" t="str">
        <f>IFERROR(VLOOKUP($C1961,Observaciones!$A:$B,2,FALSE)," ")</f>
        <v>XOC Y CC</v>
      </c>
      <c r="M1961" t="s">
        <v>553</v>
      </c>
      <c r="N1961" s="4" t="s">
        <v>572</v>
      </c>
      <c r="O1961" s="4">
        <v>31169841</v>
      </c>
      <c r="P1961" s="4">
        <v>13427</v>
      </c>
      <c r="Q1961" s="4">
        <v>2551</v>
      </c>
      <c r="R1961" s="4">
        <v>15978</v>
      </c>
    </row>
    <row r="1962" spans="1:18" x14ac:dyDescent="0.25">
      <c r="A1962" t="s">
        <v>1025</v>
      </c>
      <c r="B1962" t="s">
        <v>486</v>
      </c>
      <c r="C1962">
        <v>70285100</v>
      </c>
      <c r="D1962">
        <v>530</v>
      </c>
      <c r="E1962">
        <v>31164799</v>
      </c>
      <c r="F1962" t="s">
        <v>683</v>
      </c>
      <c r="G1962" s="1">
        <v>45362</v>
      </c>
      <c r="H1962">
        <v>5474740</v>
      </c>
      <c r="I1962">
        <v>96</v>
      </c>
      <c r="J1962" t="s">
        <v>132</v>
      </c>
      <c r="K1962" s="6" t="str">
        <f>IFERROR(IF(AND(VLOOKUP($C1962,Hes!$A:$B, 1, FALSE), $M1962&lt;&gt;" "), "Ingresada", "Falta Ingresar"), " ")</f>
        <v>Falta Ingresar</v>
      </c>
      <c r="L1962" s="3" t="str">
        <f>IFERROR(VLOOKUP($C1962,Observaciones!$A:$B,2,FALSE)," ")</f>
        <v>XOC Y CC</v>
      </c>
      <c r="M1962" t="s">
        <v>553</v>
      </c>
      <c r="N1962" s="4" t="s">
        <v>572</v>
      </c>
      <c r="O1962" s="4">
        <v>31164799</v>
      </c>
      <c r="P1962" s="4">
        <v>29727</v>
      </c>
      <c r="Q1962" s="4">
        <v>5648</v>
      </c>
      <c r="R1962" s="4">
        <v>35375</v>
      </c>
    </row>
    <row r="1963" spans="1:18" x14ac:dyDescent="0.25">
      <c r="A1963" t="s">
        <v>1025</v>
      </c>
      <c r="B1963" t="s">
        <v>486</v>
      </c>
      <c r="C1963">
        <v>70285100</v>
      </c>
      <c r="D1963">
        <v>954</v>
      </c>
      <c r="E1963">
        <v>31165497</v>
      </c>
      <c r="F1963" t="s">
        <v>683</v>
      </c>
      <c r="G1963" s="1">
        <v>45362</v>
      </c>
      <c r="H1963">
        <v>5474744</v>
      </c>
      <c r="I1963">
        <v>96</v>
      </c>
      <c r="J1963" t="s">
        <v>132</v>
      </c>
      <c r="K1963" s="6" t="str">
        <f>IFERROR(IF(AND(VLOOKUP($C1963,Hes!$A:$B, 1, FALSE), $M1963&lt;&gt;" "), "Ingresada", "Falta Ingresar"), " ")</f>
        <v>Falta Ingresar</v>
      </c>
      <c r="L1963" s="3" t="str">
        <f>IFERROR(VLOOKUP($C1963,Observaciones!$A:$B,2,FALSE)," ")</f>
        <v>XOC Y CC</v>
      </c>
      <c r="M1963" t="s">
        <v>553</v>
      </c>
      <c r="N1963" s="4" t="s">
        <v>572</v>
      </c>
      <c r="O1963" s="4">
        <v>31165497</v>
      </c>
      <c r="P1963" s="4">
        <v>10274</v>
      </c>
      <c r="Q1963" s="4">
        <v>1952</v>
      </c>
      <c r="R1963" s="4">
        <v>12226</v>
      </c>
    </row>
    <row r="1964" spans="1:18" x14ac:dyDescent="0.25">
      <c r="A1964" t="s">
        <v>1025</v>
      </c>
      <c r="B1964" t="s">
        <v>486</v>
      </c>
      <c r="C1964">
        <v>70285100</v>
      </c>
      <c r="D1964">
        <v>569</v>
      </c>
      <c r="E1964">
        <v>31161305</v>
      </c>
      <c r="F1964" t="s">
        <v>683</v>
      </c>
      <c r="G1964" s="1">
        <v>45362</v>
      </c>
      <c r="H1964">
        <v>5474747</v>
      </c>
      <c r="I1964">
        <v>96</v>
      </c>
      <c r="J1964" t="s">
        <v>132</v>
      </c>
      <c r="K1964" s="6" t="str">
        <f>IFERROR(IF(AND(VLOOKUP($C1964,Hes!$A:$B, 1, FALSE), $M1964&lt;&gt;" "), "Ingresada", "Falta Ingresar"), " ")</f>
        <v>Falta Ingresar</v>
      </c>
      <c r="L1964" s="3" t="str">
        <f>IFERROR(VLOOKUP($C1964,Observaciones!$A:$B,2,FALSE)," ")</f>
        <v>XOC Y CC</v>
      </c>
      <c r="M1964" t="s">
        <v>553</v>
      </c>
      <c r="N1964" s="4" t="s">
        <v>572</v>
      </c>
      <c r="O1964" s="4">
        <v>31161305</v>
      </c>
      <c r="P1964" s="4">
        <v>29392</v>
      </c>
      <c r="Q1964" s="4">
        <v>5584</v>
      </c>
      <c r="R1964" s="4">
        <v>34976</v>
      </c>
    </row>
    <row r="1965" spans="1:18" x14ac:dyDescent="0.25">
      <c r="A1965" t="s">
        <v>1025</v>
      </c>
      <c r="B1965" t="s">
        <v>486</v>
      </c>
      <c r="C1965">
        <v>70285100</v>
      </c>
      <c r="D1965">
        <v>664</v>
      </c>
      <c r="E1965">
        <v>31166110</v>
      </c>
      <c r="F1965" t="s">
        <v>683</v>
      </c>
      <c r="G1965" s="1">
        <v>45362</v>
      </c>
      <c r="H1965">
        <v>5474765</v>
      </c>
      <c r="I1965">
        <v>96</v>
      </c>
      <c r="J1965" t="s">
        <v>132</v>
      </c>
      <c r="K1965" s="6" t="str">
        <f>IFERROR(IF(AND(VLOOKUP($C1965,Hes!$A:$B, 1, FALSE), $M1965&lt;&gt;" "), "Ingresada", "Falta Ingresar"), " ")</f>
        <v>Falta Ingresar</v>
      </c>
      <c r="L1965" s="3" t="str">
        <f>IFERROR(VLOOKUP($C1965,Observaciones!$A:$B,2,FALSE)," ")</f>
        <v>XOC Y CC</v>
      </c>
      <c r="M1965" t="s">
        <v>553</v>
      </c>
      <c r="N1965" s="4" t="s">
        <v>572</v>
      </c>
      <c r="O1965" s="4">
        <v>31166110</v>
      </c>
      <c r="P1965" s="4">
        <v>29315</v>
      </c>
      <c r="Q1965" s="4">
        <v>5570</v>
      </c>
      <c r="R1965" s="4">
        <v>34885</v>
      </c>
    </row>
    <row r="1966" spans="1:18" x14ac:dyDescent="0.25">
      <c r="A1966" t="s">
        <v>1025</v>
      </c>
      <c r="B1966" t="s">
        <v>486</v>
      </c>
      <c r="C1966">
        <v>70285100</v>
      </c>
      <c r="D1966">
        <v>665</v>
      </c>
      <c r="E1966">
        <v>31166044</v>
      </c>
      <c r="F1966" t="s">
        <v>683</v>
      </c>
      <c r="G1966" s="1">
        <v>45362</v>
      </c>
      <c r="H1966">
        <v>5474771</v>
      </c>
      <c r="I1966">
        <v>96</v>
      </c>
      <c r="J1966" t="s">
        <v>132</v>
      </c>
      <c r="K1966" s="6" t="str">
        <f>IFERROR(IF(AND(VLOOKUP($C1966,Hes!$A:$B, 1, FALSE), $M1966&lt;&gt;" "), "Ingresada", "Falta Ingresar"), " ")</f>
        <v>Falta Ingresar</v>
      </c>
      <c r="L1966" s="3" t="str">
        <f>IFERROR(VLOOKUP($C1966,Observaciones!$A:$B,2,FALSE)," ")</f>
        <v>XOC Y CC</v>
      </c>
      <c r="M1966" t="s">
        <v>553</v>
      </c>
      <c r="N1966" s="4" t="s">
        <v>572</v>
      </c>
      <c r="O1966" s="4">
        <v>31166044</v>
      </c>
      <c r="P1966" s="4">
        <v>29947</v>
      </c>
      <c r="Q1966" s="4">
        <v>5690</v>
      </c>
      <c r="R1966" s="4">
        <v>35637</v>
      </c>
    </row>
    <row r="1967" spans="1:18" x14ac:dyDescent="0.25">
      <c r="A1967" t="s">
        <v>1025</v>
      </c>
      <c r="B1967" t="s">
        <v>486</v>
      </c>
      <c r="C1967">
        <v>70285100</v>
      </c>
      <c r="D1967">
        <v>661</v>
      </c>
      <c r="E1967">
        <v>31166212</v>
      </c>
      <c r="F1967" t="s">
        <v>683</v>
      </c>
      <c r="G1967" s="1">
        <v>45362</v>
      </c>
      <c r="H1967">
        <v>5474786</v>
      </c>
      <c r="I1967">
        <v>96</v>
      </c>
      <c r="J1967" t="s">
        <v>132</v>
      </c>
      <c r="K1967" s="6" t="str">
        <f>IFERROR(IF(AND(VLOOKUP($C1967,Hes!$A:$B, 1, FALSE), $M1967&lt;&gt;" "), "Ingresada", "Falta Ingresar"), " ")</f>
        <v>Falta Ingresar</v>
      </c>
      <c r="L1967" s="3" t="str">
        <f>IFERROR(VLOOKUP($C1967,Observaciones!$A:$B,2,FALSE)," ")</f>
        <v>XOC Y CC</v>
      </c>
      <c r="M1967" t="s">
        <v>553</v>
      </c>
      <c r="N1967" s="4" t="s">
        <v>572</v>
      </c>
      <c r="O1967" s="4">
        <v>31166212</v>
      </c>
      <c r="P1967" s="4">
        <v>30629</v>
      </c>
      <c r="Q1967" s="4">
        <v>5820</v>
      </c>
      <c r="R1967" s="4">
        <v>36449</v>
      </c>
    </row>
    <row r="1968" spans="1:18" x14ac:dyDescent="0.25">
      <c r="A1968" t="s">
        <v>1025</v>
      </c>
      <c r="B1968" t="s">
        <v>486</v>
      </c>
      <c r="C1968">
        <v>70285100</v>
      </c>
      <c r="D1968">
        <v>1007</v>
      </c>
      <c r="E1968">
        <v>31160540</v>
      </c>
      <c r="F1968" t="s">
        <v>683</v>
      </c>
      <c r="G1968" s="1">
        <v>45362</v>
      </c>
      <c r="H1968">
        <v>5474800</v>
      </c>
      <c r="I1968">
        <v>96</v>
      </c>
      <c r="J1968" t="s">
        <v>132</v>
      </c>
      <c r="K1968" s="6" t="str">
        <f>IFERROR(IF(AND(VLOOKUP($C1968,Hes!$A:$B, 1, FALSE), $M1968&lt;&gt;" "), "Ingresada", "Falta Ingresar"), " ")</f>
        <v>Falta Ingresar</v>
      </c>
      <c r="L1968" s="3" t="str">
        <f>IFERROR(VLOOKUP($C1968,Observaciones!$A:$B,2,FALSE)," ")</f>
        <v>XOC Y CC</v>
      </c>
      <c r="M1968" t="s">
        <v>553</v>
      </c>
      <c r="N1968" s="4" t="s">
        <v>572</v>
      </c>
      <c r="O1968" s="4">
        <v>31160540</v>
      </c>
      <c r="P1968" s="4">
        <v>49923</v>
      </c>
      <c r="Q1968" s="4">
        <v>9485</v>
      </c>
      <c r="R1968" s="4">
        <v>59408</v>
      </c>
    </row>
    <row r="1969" spans="1:18" x14ac:dyDescent="0.25">
      <c r="A1969" t="s">
        <v>1025</v>
      </c>
      <c r="B1969" t="s">
        <v>486</v>
      </c>
      <c r="C1969">
        <v>70285100</v>
      </c>
      <c r="D1969">
        <v>34</v>
      </c>
      <c r="E1969">
        <v>31162820</v>
      </c>
      <c r="F1969" t="s">
        <v>683</v>
      </c>
      <c r="G1969" s="1">
        <v>45362</v>
      </c>
      <c r="H1969">
        <v>5474803</v>
      </c>
      <c r="I1969">
        <v>96</v>
      </c>
      <c r="J1969" t="s">
        <v>132</v>
      </c>
      <c r="K1969" s="6" t="str">
        <f>IFERROR(IF(AND(VLOOKUP($C1969,Hes!$A:$B, 1, FALSE), $M1969&lt;&gt;" "), "Ingresada", "Falta Ingresar"), " ")</f>
        <v>Falta Ingresar</v>
      </c>
      <c r="L1969" s="3" t="str">
        <f>IFERROR(VLOOKUP($C1969,Observaciones!$A:$B,2,FALSE)," ")</f>
        <v>XOC Y CC</v>
      </c>
      <c r="M1969" t="s">
        <v>553</v>
      </c>
      <c r="N1969" s="4" t="s">
        <v>572</v>
      </c>
      <c r="O1969" s="4">
        <v>31162820</v>
      </c>
      <c r="P1969" s="4">
        <v>47612</v>
      </c>
      <c r="Q1969" s="4">
        <v>9046</v>
      </c>
      <c r="R1969" s="4">
        <v>56658</v>
      </c>
    </row>
    <row r="1970" spans="1:18" x14ac:dyDescent="0.25">
      <c r="A1970" t="s">
        <v>1025</v>
      </c>
      <c r="B1970" t="s">
        <v>486</v>
      </c>
      <c r="C1970">
        <v>70285100</v>
      </c>
      <c r="D1970">
        <v>640</v>
      </c>
      <c r="E1970">
        <v>31162716</v>
      </c>
      <c r="F1970" t="s">
        <v>683</v>
      </c>
      <c r="G1970" s="1">
        <v>45362</v>
      </c>
      <c r="H1970">
        <v>5474805</v>
      </c>
      <c r="I1970">
        <v>96</v>
      </c>
      <c r="J1970" t="s">
        <v>132</v>
      </c>
      <c r="K1970" s="6" t="str">
        <f>IFERROR(IF(AND(VLOOKUP($C1970,Hes!$A:$B, 1, FALSE), $M1970&lt;&gt;" "), "Ingresada", "Falta Ingresar"), " ")</f>
        <v>Falta Ingresar</v>
      </c>
      <c r="L1970" s="3" t="str">
        <f>IFERROR(VLOOKUP($C1970,Observaciones!$A:$B,2,FALSE)," ")</f>
        <v>XOC Y CC</v>
      </c>
      <c r="M1970" t="s">
        <v>553</v>
      </c>
      <c r="N1970" s="4" t="s">
        <v>572</v>
      </c>
      <c r="O1970" s="4">
        <v>31162716</v>
      </c>
      <c r="P1970" s="4">
        <v>28333</v>
      </c>
      <c r="Q1970" s="4">
        <v>5383</v>
      </c>
      <c r="R1970" s="4">
        <v>33716</v>
      </c>
    </row>
    <row r="1971" spans="1:18" x14ac:dyDescent="0.25">
      <c r="A1971" t="s">
        <v>1025</v>
      </c>
      <c r="B1971" t="s">
        <v>486</v>
      </c>
      <c r="C1971">
        <v>70285100</v>
      </c>
      <c r="D1971">
        <v>11</v>
      </c>
      <c r="E1971">
        <v>31160945</v>
      </c>
      <c r="F1971" t="s">
        <v>683</v>
      </c>
      <c r="G1971" s="1">
        <v>45362</v>
      </c>
      <c r="H1971">
        <v>5474808</v>
      </c>
      <c r="I1971">
        <v>96</v>
      </c>
      <c r="J1971" t="s">
        <v>132</v>
      </c>
      <c r="K1971" s="6" t="str">
        <f>IFERROR(IF(AND(VLOOKUP($C1971,Hes!$A:$B, 1, FALSE), $M1971&lt;&gt;" "), "Ingresada", "Falta Ingresar"), " ")</f>
        <v>Falta Ingresar</v>
      </c>
      <c r="L1971" s="3" t="str">
        <f>IFERROR(VLOOKUP($C1971,Observaciones!$A:$B,2,FALSE)," ")</f>
        <v>XOC Y CC</v>
      </c>
      <c r="M1971" t="s">
        <v>553</v>
      </c>
      <c r="N1971" s="4" t="s">
        <v>572</v>
      </c>
      <c r="O1971" s="4">
        <v>31160945</v>
      </c>
      <c r="P1971" s="4">
        <v>179719</v>
      </c>
      <c r="Q1971" s="4">
        <v>34147</v>
      </c>
      <c r="R1971" s="4">
        <v>213866</v>
      </c>
    </row>
    <row r="1972" spans="1:18" x14ac:dyDescent="0.25">
      <c r="A1972" t="s">
        <v>1025</v>
      </c>
      <c r="B1972" t="s">
        <v>486</v>
      </c>
      <c r="C1972">
        <v>70285100</v>
      </c>
      <c r="D1972">
        <v>302</v>
      </c>
      <c r="E1972">
        <v>31164207</v>
      </c>
      <c r="F1972" t="s">
        <v>683</v>
      </c>
      <c r="G1972" s="1">
        <v>45362</v>
      </c>
      <c r="H1972">
        <v>5474809</v>
      </c>
      <c r="I1972">
        <v>96</v>
      </c>
      <c r="J1972" t="s">
        <v>132</v>
      </c>
      <c r="K1972" s="6" t="str">
        <f>IFERROR(IF(AND(VLOOKUP($C1972,Hes!$A:$B, 1, FALSE), $M1972&lt;&gt;" "), "Ingresada", "Falta Ingresar"), " ")</f>
        <v>Falta Ingresar</v>
      </c>
      <c r="L1972" s="3" t="str">
        <f>IFERROR(VLOOKUP($C1972,Observaciones!$A:$B,2,FALSE)," ")</f>
        <v>XOC Y CC</v>
      </c>
      <c r="M1972" t="s">
        <v>553</v>
      </c>
      <c r="N1972" s="4" t="s">
        <v>572</v>
      </c>
      <c r="O1972" s="4">
        <v>31164207</v>
      </c>
      <c r="P1972" s="4">
        <v>67059</v>
      </c>
      <c r="Q1972" s="4">
        <v>12741</v>
      </c>
      <c r="R1972" s="4">
        <v>79800</v>
      </c>
    </row>
    <row r="1973" spans="1:18" x14ac:dyDescent="0.25">
      <c r="A1973" t="s">
        <v>1025</v>
      </c>
      <c r="B1973" t="s">
        <v>486</v>
      </c>
      <c r="C1973">
        <v>70285100</v>
      </c>
      <c r="D1973">
        <v>51</v>
      </c>
      <c r="E1973">
        <v>31164894</v>
      </c>
      <c r="F1973" t="s">
        <v>683</v>
      </c>
      <c r="G1973" s="1">
        <v>45362</v>
      </c>
      <c r="H1973">
        <v>5474823</v>
      </c>
      <c r="I1973">
        <v>96</v>
      </c>
      <c r="J1973" t="s">
        <v>132</v>
      </c>
      <c r="K1973" s="6" t="str">
        <f>IFERROR(IF(AND(VLOOKUP($C1973,Hes!$A:$B, 1, FALSE), $M1973&lt;&gt;" "), "Ingresada", "Falta Ingresar"), " ")</f>
        <v>Falta Ingresar</v>
      </c>
      <c r="L1973" s="3" t="str">
        <f>IFERROR(VLOOKUP($C1973,Observaciones!$A:$B,2,FALSE)," ")</f>
        <v>XOC Y CC</v>
      </c>
      <c r="M1973" t="s">
        <v>553</v>
      </c>
      <c r="N1973" s="4" t="s">
        <v>572</v>
      </c>
      <c r="O1973" s="4">
        <v>31164894</v>
      </c>
      <c r="P1973" s="4">
        <v>10692</v>
      </c>
      <c r="Q1973" s="4">
        <v>2031</v>
      </c>
      <c r="R1973" s="4">
        <v>12723</v>
      </c>
    </row>
    <row r="1974" spans="1:18" x14ac:dyDescent="0.25">
      <c r="A1974" t="s">
        <v>1025</v>
      </c>
      <c r="B1974" t="s">
        <v>486</v>
      </c>
      <c r="C1974">
        <v>70285100</v>
      </c>
      <c r="D1974">
        <v>41</v>
      </c>
      <c r="E1974">
        <v>31165125</v>
      </c>
      <c r="F1974" t="s">
        <v>683</v>
      </c>
      <c r="G1974" s="1">
        <v>45362</v>
      </c>
      <c r="H1974">
        <v>5474845</v>
      </c>
      <c r="I1974">
        <v>96</v>
      </c>
      <c r="J1974" t="s">
        <v>132</v>
      </c>
      <c r="K1974" s="6" t="str">
        <f>IFERROR(IF(AND(VLOOKUP($C1974,Hes!$A:$B, 1, FALSE), $M1974&lt;&gt;" "), "Ingresada", "Falta Ingresar"), " ")</f>
        <v>Falta Ingresar</v>
      </c>
      <c r="L1974" s="3" t="str">
        <f>IFERROR(VLOOKUP($C1974,Observaciones!$A:$B,2,FALSE)," ")</f>
        <v>XOC Y CC</v>
      </c>
      <c r="M1974" t="s">
        <v>553</v>
      </c>
      <c r="N1974" s="4" t="s">
        <v>572</v>
      </c>
      <c r="O1974" s="4">
        <v>31165125</v>
      </c>
      <c r="P1974" s="4">
        <v>29230</v>
      </c>
      <c r="Q1974" s="4">
        <v>5554</v>
      </c>
      <c r="R1974" s="4">
        <v>34784</v>
      </c>
    </row>
    <row r="1975" spans="1:18" x14ac:dyDescent="0.25">
      <c r="A1975" t="s">
        <v>1025</v>
      </c>
      <c r="B1975" t="s">
        <v>486</v>
      </c>
      <c r="C1975">
        <v>70285100</v>
      </c>
      <c r="D1975">
        <v>65</v>
      </c>
      <c r="E1975">
        <v>31164647</v>
      </c>
      <c r="F1975" t="s">
        <v>683</v>
      </c>
      <c r="G1975" s="1">
        <v>45362</v>
      </c>
      <c r="H1975">
        <v>5474851</v>
      </c>
      <c r="I1975">
        <v>96</v>
      </c>
      <c r="J1975" t="s">
        <v>132</v>
      </c>
      <c r="K1975" s="6" t="str">
        <f>IFERROR(IF(AND(VLOOKUP($C1975,Hes!$A:$B, 1, FALSE), $M1975&lt;&gt;" "), "Ingresada", "Falta Ingresar"), " ")</f>
        <v>Falta Ingresar</v>
      </c>
      <c r="L1975" s="3" t="str">
        <f>IFERROR(VLOOKUP($C1975,Observaciones!$A:$B,2,FALSE)," ")</f>
        <v>XOC Y CC</v>
      </c>
      <c r="M1975" t="s">
        <v>553</v>
      </c>
      <c r="N1975" s="4" t="s">
        <v>572</v>
      </c>
      <c r="O1975" s="4">
        <v>31164647</v>
      </c>
      <c r="P1975" s="4">
        <v>29986</v>
      </c>
      <c r="Q1975" s="4">
        <v>5697</v>
      </c>
      <c r="R1975" s="4">
        <v>35683</v>
      </c>
    </row>
    <row r="1976" spans="1:18" x14ac:dyDescent="0.25">
      <c r="A1976" t="s">
        <v>1025</v>
      </c>
      <c r="B1976" t="s">
        <v>486</v>
      </c>
      <c r="C1976">
        <v>70285100</v>
      </c>
      <c r="D1976">
        <v>621</v>
      </c>
      <c r="E1976">
        <v>31164504</v>
      </c>
      <c r="F1976" t="s">
        <v>683</v>
      </c>
      <c r="G1976" s="1">
        <v>45362</v>
      </c>
      <c r="H1976">
        <v>5474889</v>
      </c>
      <c r="I1976">
        <v>96</v>
      </c>
      <c r="J1976" t="s">
        <v>132</v>
      </c>
      <c r="K1976" s="6" t="str">
        <f>IFERROR(IF(AND(VLOOKUP($C1976,Hes!$A:$B, 1, FALSE), $M1976&lt;&gt;" "), "Ingresada", "Falta Ingresar"), " ")</f>
        <v>Falta Ingresar</v>
      </c>
      <c r="L1976" s="3" t="str">
        <f>IFERROR(VLOOKUP($C1976,Observaciones!$A:$B,2,FALSE)," ")</f>
        <v>XOC Y CC</v>
      </c>
      <c r="M1976" t="s">
        <v>553</v>
      </c>
      <c r="N1976" s="4" t="s">
        <v>572</v>
      </c>
      <c r="O1976" s="4">
        <v>31164504</v>
      </c>
      <c r="P1976" s="4">
        <v>14893</v>
      </c>
      <c r="Q1976" s="4">
        <v>2830</v>
      </c>
      <c r="R1976" s="4">
        <v>17723</v>
      </c>
    </row>
    <row r="1977" spans="1:18" x14ac:dyDescent="0.25">
      <c r="A1977" t="s">
        <v>1025</v>
      </c>
      <c r="B1977" t="s">
        <v>486</v>
      </c>
      <c r="C1977">
        <v>70285100</v>
      </c>
      <c r="D1977">
        <v>49</v>
      </c>
      <c r="E1977">
        <v>31164407</v>
      </c>
      <c r="F1977" t="s">
        <v>683</v>
      </c>
      <c r="G1977" s="1">
        <v>45362</v>
      </c>
      <c r="H1977">
        <v>5474893</v>
      </c>
      <c r="I1977">
        <v>96</v>
      </c>
      <c r="J1977" t="s">
        <v>132</v>
      </c>
      <c r="K1977" s="6" t="str">
        <f>IFERROR(IF(AND(VLOOKUP($C1977,Hes!$A:$B, 1, FALSE), $M1977&lt;&gt;" "), "Ingresada", "Falta Ingresar"), " ")</f>
        <v>Falta Ingresar</v>
      </c>
      <c r="L1977" s="3" t="str">
        <f>IFERROR(VLOOKUP($C1977,Observaciones!$A:$B,2,FALSE)," ")</f>
        <v>XOC Y CC</v>
      </c>
      <c r="M1977" t="s">
        <v>553</v>
      </c>
      <c r="N1977" s="4" t="s">
        <v>572</v>
      </c>
      <c r="O1977" s="4">
        <v>31164407</v>
      </c>
      <c r="P1977" s="4">
        <v>29846</v>
      </c>
      <c r="Q1977" s="4">
        <v>5671</v>
      </c>
      <c r="R1977" s="4">
        <v>35517</v>
      </c>
    </row>
    <row r="1978" spans="1:18" x14ac:dyDescent="0.25">
      <c r="A1978" t="s">
        <v>1025</v>
      </c>
      <c r="B1978" t="s">
        <v>486</v>
      </c>
      <c r="C1978">
        <v>70285100</v>
      </c>
      <c r="D1978">
        <v>46</v>
      </c>
      <c r="E1978">
        <v>31164430</v>
      </c>
      <c r="F1978" t="s">
        <v>683</v>
      </c>
      <c r="G1978" s="1">
        <v>45362</v>
      </c>
      <c r="H1978">
        <v>5474894</v>
      </c>
      <c r="I1978">
        <v>96</v>
      </c>
      <c r="J1978" t="s">
        <v>132</v>
      </c>
      <c r="K1978" s="6" t="str">
        <f>IFERROR(IF(AND(VLOOKUP($C1978,Hes!$A:$B, 1, FALSE), $M1978&lt;&gt;" "), "Ingresada", "Falta Ingresar"), " ")</f>
        <v>Falta Ingresar</v>
      </c>
      <c r="L1978" s="3" t="str">
        <f>IFERROR(VLOOKUP($C1978,Observaciones!$A:$B,2,FALSE)," ")</f>
        <v>XOC Y CC</v>
      </c>
      <c r="M1978" t="s">
        <v>553</v>
      </c>
      <c r="N1978" s="4" t="s">
        <v>572</v>
      </c>
      <c r="O1978" s="4">
        <v>31164430</v>
      </c>
      <c r="P1978" s="4">
        <v>29689</v>
      </c>
      <c r="Q1978" s="4">
        <v>5641</v>
      </c>
      <c r="R1978" s="4">
        <v>35330</v>
      </c>
    </row>
    <row r="1979" spans="1:18" x14ac:dyDescent="0.25">
      <c r="A1979" t="s">
        <v>1025</v>
      </c>
      <c r="B1979" t="s">
        <v>486</v>
      </c>
      <c r="C1979">
        <v>70285100</v>
      </c>
      <c r="D1979">
        <v>503</v>
      </c>
      <c r="E1979">
        <v>31167660</v>
      </c>
      <c r="F1979" t="s">
        <v>683</v>
      </c>
      <c r="G1979" s="1">
        <v>45362</v>
      </c>
      <c r="H1979">
        <v>5474900</v>
      </c>
      <c r="I1979">
        <v>96</v>
      </c>
      <c r="J1979" t="s">
        <v>132</v>
      </c>
      <c r="K1979" s="6" t="str">
        <f>IFERROR(IF(AND(VLOOKUP($C1979,Hes!$A:$B, 1, FALSE), $M1979&lt;&gt;" "), "Ingresada", "Falta Ingresar"), " ")</f>
        <v>Falta Ingresar</v>
      </c>
      <c r="L1979" s="3" t="str">
        <f>IFERROR(VLOOKUP($C1979,Observaciones!$A:$B,2,FALSE)," ")</f>
        <v>XOC Y CC</v>
      </c>
      <c r="M1979" t="s">
        <v>553</v>
      </c>
      <c r="N1979" s="4" t="s">
        <v>572</v>
      </c>
      <c r="O1979" s="4">
        <v>31167660</v>
      </c>
      <c r="P1979" s="4">
        <v>24951</v>
      </c>
      <c r="Q1979" s="4">
        <v>4741</v>
      </c>
      <c r="R1979" s="4">
        <v>29692</v>
      </c>
    </row>
    <row r="1980" spans="1:18" x14ac:dyDescent="0.25">
      <c r="A1980" t="s">
        <v>1025</v>
      </c>
      <c r="B1980" t="s">
        <v>486</v>
      </c>
      <c r="C1980">
        <v>70285100</v>
      </c>
      <c r="D1980">
        <v>730</v>
      </c>
      <c r="E1980">
        <v>31165610</v>
      </c>
      <c r="F1980" t="s">
        <v>683</v>
      </c>
      <c r="G1980" s="1">
        <v>45362</v>
      </c>
      <c r="H1980">
        <v>5474902</v>
      </c>
      <c r="I1980">
        <v>96</v>
      </c>
      <c r="J1980" t="s">
        <v>132</v>
      </c>
      <c r="K1980" s="6" t="str">
        <f>IFERROR(IF(AND(VLOOKUP($C1980,Hes!$A:$B, 1, FALSE), $M1980&lt;&gt;" "), "Ingresada", "Falta Ingresar"), " ")</f>
        <v>Falta Ingresar</v>
      </c>
      <c r="L1980" s="3" t="str">
        <f>IFERROR(VLOOKUP($C1980,Observaciones!$A:$B,2,FALSE)," ")</f>
        <v>XOC Y CC</v>
      </c>
      <c r="M1980" t="s">
        <v>553</v>
      </c>
      <c r="N1980" s="4" t="s">
        <v>572</v>
      </c>
      <c r="O1980" s="4">
        <v>31165610</v>
      </c>
      <c r="P1980" s="4">
        <v>10725</v>
      </c>
      <c r="Q1980" s="4">
        <v>2038</v>
      </c>
      <c r="R1980" s="4">
        <v>12763</v>
      </c>
    </row>
    <row r="1981" spans="1:18" x14ac:dyDescent="0.25">
      <c r="A1981" t="s">
        <v>1025</v>
      </c>
      <c r="B1981" t="s">
        <v>486</v>
      </c>
      <c r="C1981">
        <v>70285100</v>
      </c>
      <c r="D1981">
        <v>334</v>
      </c>
      <c r="E1981">
        <v>31165864</v>
      </c>
      <c r="F1981" t="s">
        <v>683</v>
      </c>
      <c r="G1981" s="1">
        <v>45362</v>
      </c>
      <c r="H1981">
        <v>5474929</v>
      </c>
      <c r="I1981">
        <v>96</v>
      </c>
      <c r="J1981" t="s">
        <v>132</v>
      </c>
      <c r="K1981" s="6" t="str">
        <f>IFERROR(IF(AND(VLOOKUP($C1981,Hes!$A:$B, 1, FALSE), $M1981&lt;&gt;" "), "Ingresada", "Falta Ingresar"), " ")</f>
        <v>Falta Ingresar</v>
      </c>
      <c r="L1981" s="3" t="str">
        <f>IFERROR(VLOOKUP($C1981,Observaciones!$A:$B,2,FALSE)," ")</f>
        <v>XOC Y CC</v>
      </c>
      <c r="M1981" t="s">
        <v>553</v>
      </c>
      <c r="N1981" s="4" t="s">
        <v>572</v>
      </c>
      <c r="O1981" s="4">
        <v>31165864</v>
      </c>
      <c r="P1981" s="4">
        <v>166503</v>
      </c>
      <c r="Q1981" s="4">
        <v>31636</v>
      </c>
      <c r="R1981" s="4">
        <v>198139</v>
      </c>
    </row>
    <row r="1982" spans="1:18" x14ac:dyDescent="0.25">
      <c r="A1982" t="s">
        <v>1025</v>
      </c>
      <c r="B1982" t="s">
        <v>486</v>
      </c>
      <c r="C1982">
        <v>70285100</v>
      </c>
      <c r="D1982">
        <v>631</v>
      </c>
      <c r="E1982">
        <v>31166302</v>
      </c>
      <c r="F1982" t="s">
        <v>683</v>
      </c>
      <c r="G1982" s="1">
        <v>45362</v>
      </c>
      <c r="H1982">
        <v>5474949</v>
      </c>
      <c r="I1982">
        <v>96</v>
      </c>
      <c r="J1982" t="s">
        <v>132</v>
      </c>
      <c r="K1982" s="6" t="str">
        <f>IFERROR(IF(AND(VLOOKUP($C1982,Hes!$A:$B, 1, FALSE), $M1982&lt;&gt;" "), "Ingresada", "Falta Ingresar"), " ")</f>
        <v>Falta Ingresar</v>
      </c>
      <c r="L1982" s="3" t="str">
        <f>IFERROR(VLOOKUP($C1982,Observaciones!$A:$B,2,FALSE)," ")</f>
        <v>XOC Y CC</v>
      </c>
      <c r="M1982" t="s">
        <v>553</v>
      </c>
      <c r="N1982" s="4" t="s">
        <v>572</v>
      </c>
      <c r="O1982" s="4">
        <v>31166302</v>
      </c>
      <c r="P1982" s="4">
        <v>128895</v>
      </c>
      <c r="Q1982" s="4">
        <v>24490</v>
      </c>
      <c r="R1982" s="4">
        <v>153385</v>
      </c>
    </row>
    <row r="1983" spans="1:18" x14ac:dyDescent="0.25">
      <c r="A1983" t="s">
        <v>1025</v>
      </c>
      <c r="B1983" t="s">
        <v>486</v>
      </c>
      <c r="C1983">
        <v>70285100</v>
      </c>
      <c r="D1983">
        <v>631</v>
      </c>
      <c r="E1983">
        <v>31166302</v>
      </c>
      <c r="F1983" t="s">
        <v>683</v>
      </c>
      <c r="G1983" s="1">
        <v>45362</v>
      </c>
      <c r="H1983">
        <v>5474950</v>
      </c>
      <c r="I1983">
        <v>96</v>
      </c>
      <c r="J1983" t="s">
        <v>132</v>
      </c>
      <c r="K1983" s="6" t="str">
        <f>IFERROR(IF(AND(VLOOKUP($C1983,Hes!$A:$B, 1, FALSE), $M1983&lt;&gt;" "), "Ingresada", "Falta Ingresar"), " ")</f>
        <v>Falta Ingresar</v>
      </c>
      <c r="L1983" s="3" t="str">
        <f>IFERROR(VLOOKUP($C1983,Observaciones!$A:$B,2,FALSE)," ")</f>
        <v>XOC Y CC</v>
      </c>
      <c r="M1983" t="s">
        <v>553</v>
      </c>
      <c r="N1983" s="4" t="s">
        <v>572</v>
      </c>
      <c r="O1983" s="4">
        <v>31166302</v>
      </c>
      <c r="P1983" s="4">
        <v>1882</v>
      </c>
      <c r="Q1983" s="4">
        <v>358</v>
      </c>
      <c r="R1983" s="4">
        <v>2240</v>
      </c>
    </row>
    <row r="1984" spans="1:18" x14ac:dyDescent="0.25">
      <c r="A1984" t="s">
        <v>1025</v>
      </c>
      <c r="B1984" t="s">
        <v>486</v>
      </c>
      <c r="C1984">
        <v>70285100</v>
      </c>
      <c r="D1984">
        <v>292</v>
      </c>
      <c r="E1984">
        <v>31165351</v>
      </c>
      <c r="F1984" t="s">
        <v>683</v>
      </c>
      <c r="G1984" s="1">
        <v>45362</v>
      </c>
      <c r="H1984">
        <v>5474951</v>
      </c>
      <c r="I1984">
        <v>96</v>
      </c>
      <c r="J1984" t="s">
        <v>132</v>
      </c>
      <c r="K1984" s="6" t="str">
        <f>IFERROR(IF(AND(VLOOKUP($C1984,Hes!$A:$B, 1, FALSE), $M1984&lt;&gt;" "), "Ingresada", "Falta Ingresar"), " ")</f>
        <v>Falta Ingresar</v>
      </c>
      <c r="L1984" s="3" t="str">
        <f>IFERROR(VLOOKUP($C1984,Observaciones!$A:$B,2,FALSE)," ")</f>
        <v>XOC Y CC</v>
      </c>
      <c r="M1984" t="s">
        <v>553</v>
      </c>
      <c r="N1984" s="4" t="s">
        <v>572</v>
      </c>
      <c r="O1984" s="4">
        <v>31165351</v>
      </c>
      <c r="P1984" s="4">
        <v>66729</v>
      </c>
      <c r="Q1984" s="4">
        <v>12679</v>
      </c>
      <c r="R1984" s="4">
        <v>79408</v>
      </c>
    </row>
    <row r="1985" spans="1:18" x14ac:dyDescent="0.25">
      <c r="A1985" t="s">
        <v>1025</v>
      </c>
      <c r="B1985" t="s">
        <v>486</v>
      </c>
      <c r="C1985">
        <v>70285100</v>
      </c>
      <c r="D1985">
        <v>63</v>
      </c>
      <c r="E1985">
        <v>31168952</v>
      </c>
      <c r="F1985" t="s">
        <v>683</v>
      </c>
      <c r="G1985" s="1">
        <v>45362</v>
      </c>
      <c r="H1985">
        <v>5474953</v>
      </c>
      <c r="I1985">
        <v>96</v>
      </c>
      <c r="J1985" t="s">
        <v>132</v>
      </c>
      <c r="K1985" s="6" t="str">
        <f>IFERROR(IF(AND(VLOOKUP($C1985,Hes!$A:$B, 1, FALSE), $M1985&lt;&gt;" "), "Ingresada", "Falta Ingresar"), " ")</f>
        <v>Falta Ingresar</v>
      </c>
      <c r="L1985" s="3" t="str">
        <f>IFERROR(VLOOKUP($C1985,Observaciones!$A:$B,2,FALSE)," ")</f>
        <v>XOC Y CC</v>
      </c>
      <c r="M1985" t="s">
        <v>553</v>
      </c>
      <c r="N1985" s="4" t="s">
        <v>572</v>
      </c>
      <c r="O1985" s="4">
        <v>31168952</v>
      </c>
      <c r="P1985" s="4">
        <v>296461</v>
      </c>
      <c r="Q1985" s="4">
        <v>56328</v>
      </c>
      <c r="R1985" s="4">
        <v>352789</v>
      </c>
    </row>
    <row r="1986" spans="1:18" x14ac:dyDescent="0.25">
      <c r="A1986" t="s">
        <v>1025</v>
      </c>
      <c r="B1986" t="s">
        <v>486</v>
      </c>
      <c r="C1986">
        <v>70285100</v>
      </c>
      <c r="D1986">
        <v>630</v>
      </c>
      <c r="E1986">
        <v>31167873</v>
      </c>
      <c r="F1986" t="s">
        <v>683</v>
      </c>
      <c r="G1986" s="1">
        <v>45362</v>
      </c>
      <c r="H1986">
        <v>5474996</v>
      </c>
      <c r="I1986">
        <v>96</v>
      </c>
      <c r="J1986" t="s">
        <v>132</v>
      </c>
      <c r="K1986" s="6" t="str">
        <f>IFERROR(IF(AND(VLOOKUP($C1986,Hes!$A:$B, 1, FALSE), $M1986&lt;&gt;" "), "Ingresada", "Falta Ingresar"), " ")</f>
        <v>Falta Ingresar</v>
      </c>
      <c r="L1986" s="3" t="str">
        <f>IFERROR(VLOOKUP($C1986,Observaciones!$A:$B,2,FALSE)," ")</f>
        <v>XOC Y CC</v>
      </c>
      <c r="M1986" t="s">
        <v>553</v>
      </c>
      <c r="N1986" s="4" t="s">
        <v>572</v>
      </c>
      <c r="O1986" s="4">
        <v>31167873</v>
      </c>
      <c r="P1986" s="4">
        <v>79024</v>
      </c>
      <c r="Q1986" s="4">
        <v>15015</v>
      </c>
      <c r="R1986" s="4">
        <v>94039</v>
      </c>
    </row>
    <row r="1987" spans="1:18" x14ac:dyDescent="0.25">
      <c r="A1987" t="s">
        <v>1025</v>
      </c>
      <c r="B1987" t="s">
        <v>486</v>
      </c>
      <c r="C1987">
        <v>70285100</v>
      </c>
      <c r="D1987">
        <v>6</v>
      </c>
      <c r="E1987">
        <v>31166430</v>
      </c>
      <c r="F1987" t="s">
        <v>683</v>
      </c>
      <c r="G1987" s="1">
        <v>45362</v>
      </c>
      <c r="H1987">
        <v>5475001</v>
      </c>
      <c r="I1987">
        <v>96</v>
      </c>
      <c r="J1987" t="s">
        <v>132</v>
      </c>
      <c r="K1987" s="6" t="str">
        <f>IFERROR(IF(AND(VLOOKUP($C1987,Hes!$A:$B, 1, FALSE), $M1987&lt;&gt;" "), "Ingresada", "Falta Ingresar"), " ")</f>
        <v>Falta Ingresar</v>
      </c>
      <c r="L1987" s="3" t="str">
        <f>IFERROR(VLOOKUP($C1987,Observaciones!$A:$B,2,FALSE)," ")</f>
        <v>XOC Y CC</v>
      </c>
      <c r="M1987" t="s">
        <v>553</v>
      </c>
      <c r="N1987" s="4" t="s">
        <v>572</v>
      </c>
      <c r="O1987" s="4">
        <v>31166430</v>
      </c>
      <c r="P1987" s="4">
        <v>101026</v>
      </c>
      <c r="Q1987" s="4">
        <v>19195</v>
      </c>
      <c r="R1987" s="4">
        <v>120221</v>
      </c>
    </row>
    <row r="1988" spans="1:18" x14ac:dyDescent="0.25">
      <c r="A1988" t="s">
        <v>1025</v>
      </c>
      <c r="B1988" t="s">
        <v>486</v>
      </c>
      <c r="C1988">
        <v>70285100</v>
      </c>
      <c r="D1988">
        <v>72</v>
      </c>
      <c r="E1988">
        <v>31167202</v>
      </c>
      <c r="F1988" t="s">
        <v>683</v>
      </c>
      <c r="G1988" s="1">
        <v>45362</v>
      </c>
      <c r="H1988">
        <v>5475012</v>
      </c>
      <c r="I1988">
        <v>96</v>
      </c>
      <c r="J1988" t="s">
        <v>132</v>
      </c>
      <c r="K1988" s="6" t="str">
        <f>IFERROR(IF(AND(VLOOKUP($C1988,Hes!$A:$B, 1, FALSE), $M1988&lt;&gt;" "), "Ingresada", "Falta Ingresar"), " ")</f>
        <v>Falta Ingresar</v>
      </c>
      <c r="L1988" s="3" t="str">
        <f>IFERROR(VLOOKUP($C1988,Observaciones!$A:$B,2,FALSE)," ")</f>
        <v>XOC Y CC</v>
      </c>
      <c r="M1988" t="s">
        <v>553</v>
      </c>
      <c r="N1988" s="4" t="s">
        <v>572</v>
      </c>
      <c r="O1988" s="4">
        <v>31167202</v>
      </c>
      <c r="P1988" s="4">
        <v>141779</v>
      </c>
      <c r="Q1988" s="4">
        <v>26938</v>
      </c>
      <c r="R1988" s="4">
        <v>168717</v>
      </c>
    </row>
    <row r="1989" spans="1:18" x14ac:dyDescent="0.25">
      <c r="A1989" t="s">
        <v>1025</v>
      </c>
      <c r="B1989" t="s">
        <v>486</v>
      </c>
      <c r="C1989">
        <v>70285100</v>
      </c>
      <c r="D1989">
        <v>72</v>
      </c>
      <c r="E1989">
        <v>31167202</v>
      </c>
      <c r="F1989" t="s">
        <v>683</v>
      </c>
      <c r="G1989" s="1">
        <v>45362</v>
      </c>
      <c r="H1989">
        <v>5475013</v>
      </c>
      <c r="I1989">
        <v>96</v>
      </c>
      <c r="J1989" t="s">
        <v>132</v>
      </c>
      <c r="K1989" s="6" t="str">
        <f>IFERROR(IF(AND(VLOOKUP($C1989,Hes!$A:$B, 1, FALSE), $M1989&lt;&gt;" "), "Ingresada", "Falta Ingresar"), " ")</f>
        <v>Falta Ingresar</v>
      </c>
      <c r="L1989" s="3" t="str">
        <f>IFERROR(VLOOKUP($C1989,Observaciones!$A:$B,2,FALSE)," ")</f>
        <v>XOC Y CC</v>
      </c>
      <c r="M1989" t="s">
        <v>553</v>
      </c>
      <c r="N1989" s="4" t="s">
        <v>572</v>
      </c>
      <c r="O1989" s="4">
        <v>31167202</v>
      </c>
      <c r="P1989" s="4">
        <v>1552</v>
      </c>
      <c r="Q1989" s="4">
        <v>295</v>
      </c>
      <c r="R1989" s="4">
        <v>1847</v>
      </c>
    </row>
    <row r="1990" spans="1:18" x14ac:dyDescent="0.25">
      <c r="A1990" t="s">
        <v>1025</v>
      </c>
      <c r="B1990" t="s">
        <v>486</v>
      </c>
      <c r="C1990">
        <v>70285100</v>
      </c>
      <c r="D1990">
        <v>415</v>
      </c>
      <c r="E1990">
        <v>31165855</v>
      </c>
      <c r="F1990" t="s">
        <v>683</v>
      </c>
      <c r="G1990" s="1">
        <v>45362</v>
      </c>
      <c r="H1990">
        <v>5475014</v>
      </c>
      <c r="I1990">
        <v>96</v>
      </c>
      <c r="J1990" t="s">
        <v>132</v>
      </c>
      <c r="K1990" s="6" t="str">
        <f>IFERROR(IF(AND(VLOOKUP($C1990,Hes!$A:$B, 1, FALSE), $M1990&lt;&gt;" "), "Ingresada", "Falta Ingresar"), " ")</f>
        <v>Falta Ingresar</v>
      </c>
      <c r="L1990" s="3" t="str">
        <f>IFERROR(VLOOKUP($C1990,Observaciones!$A:$B,2,FALSE)," ")</f>
        <v>XOC Y CC</v>
      </c>
      <c r="M1990" t="s">
        <v>553</v>
      </c>
      <c r="N1990" s="4" t="s">
        <v>572</v>
      </c>
      <c r="O1990" s="4">
        <v>31165855</v>
      </c>
      <c r="P1990" s="4">
        <v>320352</v>
      </c>
      <c r="Q1990" s="4">
        <v>60867</v>
      </c>
      <c r="R1990" s="4">
        <v>381219</v>
      </c>
    </row>
    <row r="1991" spans="1:18" x14ac:dyDescent="0.25">
      <c r="A1991" t="s">
        <v>1025</v>
      </c>
      <c r="B1991" t="s">
        <v>486</v>
      </c>
      <c r="C1991">
        <v>70285100</v>
      </c>
      <c r="D1991">
        <v>600</v>
      </c>
      <c r="E1991">
        <v>31164479</v>
      </c>
      <c r="F1991" t="s">
        <v>683</v>
      </c>
      <c r="G1991" s="1">
        <v>45362</v>
      </c>
      <c r="H1991">
        <v>5475015</v>
      </c>
      <c r="I1991">
        <v>96</v>
      </c>
      <c r="J1991" t="s">
        <v>132</v>
      </c>
      <c r="K1991" s="6" t="str">
        <f>IFERROR(IF(AND(VLOOKUP($C1991,Hes!$A:$B, 1, FALSE), $M1991&lt;&gt;" "), "Ingresada", "Falta Ingresar"), " ")</f>
        <v>Falta Ingresar</v>
      </c>
      <c r="L1991" s="3" t="str">
        <f>IFERROR(VLOOKUP($C1991,Observaciones!$A:$B,2,FALSE)," ")</f>
        <v>XOC Y CC</v>
      </c>
      <c r="M1991" t="s">
        <v>553</v>
      </c>
      <c r="N1991" s="4" t="s">
        <v>572</v>
      </c>
      <c r="O1991" s="4">
        <v>31164479</v>
      </c>
      <c r="P1991" s="4">
        <v>29461</v>
      </c>
      <c r="Q1991" s="4">
        <v>5598</v>
      </c>
      <c r="R1991" s="4">
        <v>35059</v>
      </c>
    </row>
    <row r="1992" spans="1:18" x14ac:dyDescent="0.25">
      <c r="A1992" t="s">
        <v>1025</v>
      </c>
      <c r="B1992" t="s">
        <v>486</v>
      </c>
      <c r="C1992">
        <v>70285100</v>
      </c>
      <c r="D1992">
        <v>412</v>
      </c>
      <c r="E1992">
        <v>31167292</v>
      </c>
      <c r="F1992" t="s">
        <v>683</v>
      </c>
      <c r="G1992" s="1">
        <v>45362</v>
      </c>
      <c r="H1992">
        <v>5475019</v>
      </c>
      <c r="I1992">
        <v>96</v>
      </c>
      <c r="J1992" t="s">
        <v>132</v>
      </c>
      <c r="K1992" s="6" t="str">
        <f>IFERROR(IF(AND(VLOOKUP($C1992,Hes!$A:$B, 1, FALSE), $M1992&lt;&gt;" "), "Ingresada", "Falta Ingresar"), " ")</f>
        <v>Falta Ingresar</v>
      </c>
      <c r="L1992" s="3" t="str">
        <f>IFERROR(VLOOKUP($C1992,Observaciones!$A:$B,2,FALSE)," ")</f>
        <v>XOC Y CC</v>
      </c>
      <c r="M1992" t="s">
        <v>553</v>
      </c>
      <c r="N1992" s="4" t="s">
        <v>572</v>
      </c>
      <c r="O1992" s="4">
        <v>31167292</v>
      </c>
      <c r="P1992" s="4">
        <v>32147</v>
      </c>
      <c r="Q1992" s="4">
        <v>6108</v>
      </c>
      <c r="R1992" s="4">
        <v>38255</v>
      </c>
    </row>
    <row r="1993" spans="1:18" x14ac:dyDescent="0.25">
      <c r="A1993" t="s">
        <v>1025</v>
      </c>
      <c r="B1993" t="s">
        <v>486</v>
      </c>
      <c r="C1993">
        <v>70285100</v>
      </c>
      <c r="D1993">
        <v>43</v>
      </c>
      <c r="E1993">
        <v>31164439</v>
      </c>
      <c r="F1993" t="s">
        <v>683</v>
      </c>
      <c r="G1993" s="1">
        <v>45362</v>
      </c>
      <c r="H1993">
        <v>5475025</v>
      </c>
      <c r="I1993">
        <v>96</v>
      </c>
      <c r="J1993" t="s">
        <v>132</v>
      </c>
      <c r="K1993" s="6" t="str">
        <f>IFERROR(IF(AND(VLOOKUP($C1993,Hes!$A:$B, 1, FALSE), $M1993&lt;&gt;" "), "Ingresada", "Falta Ingresar"), " ")</f>
        <v>Falta Ingresar</v>
      </c>
      <c r="L1993" s="3" t="str">
        <f>IFERROR(VLOOKUP($C1993,Observaciones!$A:$B,2,FALSE)," ")</f>
        <v>XOC Y CC</v>
      </c>
      <c r="M1993" t="s">
        <v>553</v>
      </c>
      <c r="N1993" s="4" t="s">
        <v>572</v>
      </c>
      <c r="O1993" s="4">
        <v>31164439</v>
      </c>
      <c r="P1993" s="4">
        <v>10576</v>
      </c>
      <c r="Q1993" s="4">
        <v>2009</v>
      </c>
      <c r="R1993" s="4">
        <v>12585</v>
      </c>
    </row>
    <row r="1994" spans="1:18" x14ac:dyDescent="0.25">
      <c r="A1994" t="s">
        <v>1025</v>
      </c>
      <c r="B1994" t="s">
        <v>486</v>
      </c>
      <c r="C1994">
        <v>70285100</v>
      </c>
      <c r="D1994">
        <v>407</v>
      </c>
      <c r="E1994">
        <v>31165873</v>
      </c>
      <c r="F1994" t="s">
        <v>683</v>
      </c>
      <c r="G1994" s="1">
        <v>45362</v>
      </c>
      <c r="H1994">
        <v>5475027</v>
      </c>
      <c r="I1994">
        <v>96</v>
      </c>
      <c r="J1994" t="s">
        <v>132</v>
      </c>
      <c r="K1994" s="6" t="str">
        <f>IFERROR(IF(AND(VLOOKUP($C1994,Hes!$A:$B, 1, FALSE), $M1994&lt;&gt;" "), "Ingresada", "Falta Ingresar"), " ")</f>
        <v>Falta Ingresar</v>
      </c>
      <c r="L1994" s="3" t="str">
        <f>IFERROR(VLOOKUP($C1994,Observaciones!$A:$B,2,FALSE)," ")</f>
        <v>XOC Y CC</v>
      </c>
      <c r="M1994" t="s">
        <v>553</v>
      </c>
      <c r="N1994" s="4" t="s">
        <v>572</v>
      </c>
      <c r="O1994" s="4">
        <v>31165873</v>
      </c>
      <c r="P1994" s="4">
        <v>249568</v>
      </c>
      <c r="Q1994" s="4">
        <v>47418</v>
      </c>
      <c r="R1994" s="4">
        <v>296986</v>
      </c>
    </row>
    <row r="1995" spans="1:18" x14ac:dyDescent="0.25">
      <c r="A1995" t="s">
        <v>1025</v>
      </c>
      <c r="B1995" t="s">
        <v>486</v>
      </c>
      <c r="C1995">
        <v>70285100</v>
      </c>
      <c r="D1995">
        <v>712</v>
      </c>
      <c r="E1995">
        <v>31165005</v>
      </c>
      <c r="F1995" t="s">
        <v>683</v>
      </c>
      <c r="G1995" s="1">
        <v>45362</v>
      </c>
      <c r="H1995">
        <v>5475052</v>
      </c>
      <c r="I1995">
        <v>96</v>
      </c>
      <c r="J1995" t="s">
        <v>132</v>
      </c>
      <c r="K1995" s="6" t="str">
        <f>IFERROR(IF(AND(VLOOKUP($C1995,Hes!$A:$B, 1, FALSE), $M1995&lt;&gt;" "), "Ingresada", "Falta Ingresar"), " ")</f>
        <v>Falta Ingresar</v>
      </c>
      <c r="L1995" s="3" t="str">
        <f>IFERROR(VLOOKUP($C1995,Observaciones!$A:$B,2,FALSE)," ")</f>
        <v>XOC Y CC</v>
      </c>
      <c r="M1995" t="s">
        <v>553</v>
      </c>
      <c r="N1995" s="4" t="s">
        <v>572</v>
      </c>
      <c r="O1995" s="4">
        <v>31165005</v>
      </c>
      <c r="P1995" s="4">
        <v>29844</v>
      </c>
      <c r="Q1995" s="4">
        <v>5670</v>
      </c>
      <c r="R1995" s="4">
        <v>35514</v>
      </c>
    </row>
    <row r="1996" spans="1:18" x14ac:dyDescent="0.25">
      <c r="A1996" t="s">
        <v>1025</v>
      </c>
      <c r="B1996" t="s">
        <v>486</v>
      </c>
      <c r="C1996">
        <v>70285100</v>
      </c>
      <c r="D1996">
        <v>247</v>
      </c>
      <c r="E1996">
        <v>31164513</v>
      </c>
      <c r="F1996" t="s">
        <v>683</v>
      </c>
      <c r="G1996" s="1">
        <v>45362</v>
      </c>
      <c r="H1996">
        <v>5475077</v>
      </c>
      <c r="I1996">
        <v>96</v>
      </c>
      <c r="J1996" t="s">
        <v>132</v>
      </c>
      <c r="K1996" s="6" t="str">
        <f>IFERROR(IF(AND(VLOOKUP($C1996,Hes!$A:$B, 1, FALSE), $M1996&lt;&gt;" "), "Ingresada", "Falta Ingresar"), " ")</f>
        <v>Falta Ingresar</v>
      </c>
      <c r="L1996" s="3" t="str">
        <f>IFERROR(VLOOKUP($C1996,Observaciones!$A:$B,2,FALSE)," ")</f>
        <v>XOC Y CC</v>
      </c>
      <c r="M1996" t="s">
        <v>553</v>
      </c>
      <c r="N1996" s="4" t="s">
        <v>572</v>
      </c>
      <c r="O1996" s="4">
        <v>31164513</v>
      </c>
      <c r="P1996" s="4">
        <v>105283</v>
      </c>
      <c r="Q1996" s="4">
        <v>20004</v>
      </c>
      <c r="R1996" s="4">
        <v>125287</v>
      </c>
    </row>
    <row r="1997" spans="1:18" x14ac:dyDescent="0.25">
      <c r="A1997" t="s">
        <v>1025</v>
      </c>
      <c r="B1997" t="s">
        <v>486</v>
      </c>
      <c r="C1997">
        <v>70285100</v>
      </c>
      <c r="D1997">
        <v>694</v>
      </c>
      <c r="E1997">
        <v>31166200</v>
      </c>
      <c r="F1997" t="s">
        <v>683</v>
      </c>
      <c r="G1997" s="1">
        <v>45362</v>
      </c>
      <c r="H1997">
        <v>5475083</v>
      </c>
      <c r="I1997">
        <v>96</v>
      </c>
      <c r="J1997" t="s">
        <v>132</v>
      </c>
      <c r="K1997" s="6" t="str">
        <f>IFERROR(IF(AND(VLOOKUP($C1997,Hes!$A:$B, 1, FALSE), $M1997&lt;&gt;" "), "Ingresada", "Falta Ingresar"), " ")</f>
        <v>Falta Ingresar</v>
      </c>
      <c r="L1997" s="3" t="str">
        <f>IFERROR(VLOOKUP($C1997,Observaciones!$A:$B,2,FALSE)," ")</f>
        <v>XOC Y CC</v>
      </c>
      <c r="M1997" t="s">
        <v>553</v>
      </c>
      <c r="N1997" s="4" t="s">
        <v>572</v>
      </c>
      <c r="O1997" s="4">
        <v>31166200</v>
      </c>
      <c r="P1997" s="4">
        <v>119499</v>
      </c>
      <c r="Q1997" s="4">
        <v>22705</v>
      </c>
      <c r="R1997" s="4">
        <v>142204</v>
      </c>
    </row>
    <row r="1998" spans="1:18" x14ac:dyDescent="0.25">
      <c r="A1998" t="s">
        <v>1025</v>
      </c>
      <c r="B1998" t="s">
        <v>486</v>
      </c>
      <c r="C1998">
        <v>70285100</v>
      </c>
      <c r="D1998">
        <v>514</v>
      </c>
      <c r="E1998">
        <v>31167810</v>
      </c>
      <c r="F1998" t="s">
        <v>683</v>
      </c>
      <c r="G1998" s="1">
        <v>45362</v>
      </c>
      <c r="H1998">
        <v>5475084</v>
      </c>
      <c r="I1998">
        <v>96</v>
      </c>
      <c r="J1998" t="s">
        <v>132</v>
      </c>
      <c r="K1998" s="6" t="str">
        <f>IFERROR(IF(AND(VLOOKUP($C1998,Hes!$A:$B, 1, FALSE), $M1998&lt;&gt;" "), "Ingresada", "Falta Ingresar"), " ")</f>
        <v>Falta Ingresar</v>
      </c>
      <c r="L1998" s="3" t="str">
        <f>IFERROR(VLOOKUP($C1998,Observaciones!$A:$B,2,FALSE)," ")</f>
        <v>XOC Y CC</v>
      </c>
      <c r="M1998" t="s">
        <v>553</v>
      </c>
      <c r="N1998" s="4" t="s">
        <v>572</v>
      </c>
      <c r="O1998" s="4">
        <v>31167810</v>
      </c>
      <c r="P1998" s="4">
        <v>48401</v>
      </c>
      <c r="Q1998" s="4">
        <v>9196</v>
      </c>
      <c r="R1998" s="4">
        <v>57597</v>
      </c>
    </row>
    <row r="1999" spans="1:18" x14ac:dyDescent="0.25">
      <c r="A1999" t="s">
        <v>1025</v>
      </c>
      <c r="B1999" t="s">
        <v>486</v>
      </c>
      <c r="C1999">
        <v>70285100</v>
      </c>
      <c r="D1999">
        <v>513</v>
      </c>
      <c r="E1999">
        <v>4561413428</v>
      </c>
      <c r="F1999" t="s">
        <v>683</v>
      </c>
      <c r="G1999" s="1">
        <v>45362</v>
      </c>
      <c r="H1999">
        <v>5475177</v>
      </c>
      <c r="I1999">
        <v>96</v>
      </c>
      <c r="J1999" t="s">
        <v>132</v>
      </c>
      <c r="K1999" s="6" t="str">
        <f>IFERROR(IF(AND(VLOOKUP($C1999,Hes!$A:$B, 1, FALSE), $M1999&lt;&gt;" "), "Ingresada", "Falta Ingresar"), " ")</f>
        <v>Falta Ingresar</v>
      </c>
      <c r="L1999" s="3" t="str">
        <f>IFERROR(VLOOKUP($C1999,Observaciones!$A:$B,2,FALSE)," ")</f>
        <v>XOC Y CC</v>
      </c>
      <c r="M1999" t="s">
        <v>553</v>
      </c>
      <c r="N1999" s="4" t="s">
        <v>572</v>
      </c>
      <c r="O1999" s="4">
        <v>31172513</v>
      </c>
      <c r="P1999" s="4">
        <v>43500</v>
      </c>
      <c r="Q1999" s="4">
        <v>8265</v>
      </c>
      <c r="R1999" s="4">
        <v>51765</v>
      </c>
    </row>
    <row r="2000" spans="1:18" x14ac:dyDescent="0.25">
      <c r="A2000" t="s">
        <v>1025</v>
      </c>
      <c r="B2000" t="s">
        <v>486</v>
      </c>
      <c r="C2000">
        <v>70285100</v>
      </c>
      <c r="D2000">
        <v>32</v>
      </c>
      <c r="E2000">
        <v>31171343</v>
      </c>
      <c r="F2000" t="s">
        <v>683</v>
      </c>
      <c r="G2000" s="1">
        <v>45362</v>
      </c>
      <c r="H2000">
        <v>5475198</v>
      </c>
      <c r="I2000">
        <v>96</v>
      </c>
      <c r="J2000" t="s">
        <v>132</v>
      </c>
      <c r="K2000" s="6" t="str">
        <f>IFERROR(IF(AND(VLOOKUP($C2000,Hes!$A:$B, 1, FALSE), $M2000&lt;&gt;" "), "Ingresada", "Falta Ingresar"), " ")</f>
        <v>Falta Ingresar</v>
      </c>
      <c r="L2000" s="3" t="str">
        <f>IFERROR(VLOOKUP($C2000,Observaciones!$A:$B,2,FALSE)," ")</f>
        <v>XOC Y CC</v>
      </c>
      <c r="M2000" t="s">
        <v>553</v>
      </c>
      <c r="N2000" s="4" t="s">
        <v>572</v>
      </c>
      <c r="O2000" s="4">
        <v>31171343</v>
      </c>
      <c r="P2000" s="4">
        <v>305788</v>
      </c>
      <c r="Q2000" s="4">
        <v>58100</v>
      </c>
      <c r="R2000" s="4">
        <v>363888</v>
      </c>
    </row>
    <row r="2001" spans="1:18" x14ac:dyDescent="0.25">
      <c r="A2001" t="s">
        <v>1025</v>
      </c>
      <c r="B2001" t="s">
        <v>486</v>
      </c>
      <c r="C2001">
        <v>70285100</v>
      </c>
      <c r="D2001">
        <v>374</v>
      </c>
      <c r="E2001">
        <v>31171463</v>
      </c>
      <c r="F2001" t="s">
        <v>683</v>
      </c>
      <c r="G2001" s="1">
        <v>45362</v>
      </c>
      <c r="H2001">
        <v>5475245</v>
      </c>
      <c r="I2001">
        <v>96</v>
      </c>
      <c r="J2001" t="s">
        <v>132</v>
      </c>
      <c r="K2001" s="6" t="str">
        <f>IFERROR(IF(AND(VLOOKUP($C2001,Hes!$A:$B, 1, FALSE), $M2001&lt;&gt;" "), "Ingresada", "Falta Ingresar"), " ")</f>
        <v>Falta Ingresar</v>
      </c>
      <c r="L2001" s="3" t="str">
        <f>IFERROR(VLOOKUP($C2001,Observaciones!$A:$B,2,FALSE)," ")</f>
        <v>XOC Y CC</v>
      </c>
      <c r="M2001" t="s">
        <v>553</v>
      </c>
      <c r="N2001" s="4" t="s">
        <v>572</v>
      </c>
      <c r="O2001" s="4">
        <v>31171463</v>
      </c>
      <c r="P2001" s="4">
        <v>39738</v>
      </c>
      <c r="Q2001" s="4">
        <v>7550</v>
      </c>
      <c r="R2001" s="4">
        <v>47288</v>
      </c>
    </row>
    <row r="2002" spans="1:18" x14ac:dyDescent="0.25">
      <c r="A2002" t="s">
        <v>1025</v>
      </c>
      <c r="B2002" t="s">
        <v>486</v>
      </c>
      <c r="C2002">
        <v>70285100</v>
      </c>
      <c r="D2002">
        <v>222</v>
      </c>
      <c r="E2002">
        <v>31169936</v>
      </c>
      <c r="F2002" t="s">
        <v>683</v>
      </c>
      <c r="G2002" s="1">
        <v>45362</v>
      </c>
      <c r="H2002">
        <v>5475246</v>
      </c>
      <c r="I2002">
        <v>96</v>
      </c>
      <c r="J2002" t="s">
        <v>132</v>
      </c>
      <c r="K2002" s="6" t="str">
        <f>IFERROR(IF(AND(VLOOKUP($C2002,Hes!$A:$B, 1, FALSE), $M2002&lt;&gt;" "), "Ingresada", "Falta Ingresar"), " ")</f>
        <v>Falta Ingresar</v>
      </c>
      <c r="L2002" s="3" t="str">
        <f>IFERROR(VLOOKUP($C2002,Observaciones!$A:$B,2,FALSE)," ")</f>
        <v>XOC Y CC</v>
      </c>
      <c r="M2002" t="s">
        <v>553</v>
      </c>
      <c r="N2002" s="4" t="s">
        <v>572</v>
      </c>
      <c r="O2002" s="4">
        <v>31169936</v>
      </c>
      <c r="P2002" s="4">
        <v>121336</v>
      </c>
      <c r="Q2002" s="4">
        <v>23054</v>
      </c>
      <c r="R2002" s="4">
        <v>144390</v>
      </c>
    </row>
    <row r="2003" spans="1:18" x14ac:dyDescent="0.25">
      <c r="A2003" t="s">
        <v>1025</v>
      </c>
      <c r="B2003" t="s">
        <v>486</v>
      </c>
      <c r="C2003">
        <v>70285100</v>
      </c>
      <c r="D2003">
        <v>248</v>
      </c>
      <c r="E2003">
        <v>31170916</v>
      </c>
      <c r="F2003" t="s">
        <v>683</v>
      </c>
      <c r="G2003" s="1">
        <v>45362</v>
      </c>
      <c r="H2003">
        <v>5475265</v>
      </c>
      <c r="I2003">
        <v>96</v>
      </c>
      <c r="J2003" t="s">
        <v>132</v>
      </c>
      <c r="K2003" s="6" t="str">
        <f>IFERROR(IF(AND(VLOOKUP($C2003,Hes!$A:$B, 1, FALSE), $M2003&lt;&gt;" "), "Ingresada", "Falta Ingresar"), " ")</f>
        <v>Falta Ingresar</v>
      </c>
      <c r="L2003" s="3" t="str">
        <f>IFERROR(VLOOKUP($C2003,Observaciones!$A:$B,2,FALSE)," ")</f>
        <v>XOC Y CC</v>
      </c>
      <c r="M2003" t="s">
        <v>553</v>
      </c>
      <c r="N2003" s="4" t="s">
        <v>572</v>
      </c>
      <c r="O2003" s="4">
        <v>31170916</v>
      </c>
      <c r="P2003" s="4">
        <v>99954</v>
      </c>
      <c r="Q2003" s="4">
        <v>18991</v>
      </c>
      <c r="R2003" s="4">
        <v>118945</v>
      </c>
    </row>
    <row r="2004" spans="1:18" x14ac:dyDescent="0.25">
      <c r="A2004" t="s">
        <v>1025</v>
      </c>
      <c r="B2004" t="s">
        <v>486</v>
      </c>
      <c r="C2004">
        <v>70285100</v>
      </c>
      <c r="D2004">
        <v>746</v>
      </c>
      <c r="E2004">
        <v>31171503</v>
      </c>
      <c r="F2004" t="s">
        <v>683</v>
      </c>
      <c r="G2004" s="1">
        <v>45362</v>
      </c>
      <c r="H2004">
        <v>5475281</v>
      </c>
      <c r="I2004">
        <v>96</v>
      </c>
      <c r="J2004" t="s">
        <v>132</v>
      </c>
      <c r="K2004" s="6" t="str">
        <f>IFERROR(IF(AND(VLOOKUP($C2004,Hes!$A:$B, 1, FALSE), $M2004&lt;&gt;" "), "Ingresada", "Falta Ingresar"), " ")</f>
        <v>Falta Ingresar</v>
      </c>
      <c r="L2004" s="3" t="str">
        <f>IFERROR(VLOOKUP($C2004,Observaciones!$A:$B,2,FALSE)," ")</f>
        <v>XOC Y CC</v>
      </c>
      <c r="M2004" t="s">
        <v>553</v>
      </c>
      <c r="N2004" s="4" t="s">
        <v>572</v>
      </c>
      <c r="O2004" s="4">
        <v>31171503</v>
      </c>
      <c r="P2004" s="4">
        <v>85388</v>
      </c>
      <c r="Q2004" s="4">
        <v>16224</v>
      </c>
      <c r="R2004" s="4">
        <v>101612</v>
      </c>
    </row>
    <row r="2005" spans="1:18" x14ac:dyDescent="0.25">
      <c r="A2005" t="s">
        <v>1025</v>
      </c>
      <c r="B2005" t="s">
        <v>486</v>
      </c>
      <c r="C2005">
        <v>70285100</v>
      </c>
      <c r="D2005">
        <v>94</v>
      </c>
      <c r="E2005">
        <v>31169833</v>
      </c>
      <c r="F2005" t="s">
        <v>683</v>
      </c>
      <c r="G2005" s="1">
        <v>45362</v>
      </c>
      <c r="H2005">
        <v>5475290</v>
      </c>
      <c r="I2005">
        <v>96</v>
      </c>
      <c r="J2005" t="s">
        <v>132</v>
      </c>
      <c r="K2005" s="6" t="str">
        <f>IFERROR(IF(AND(VLOOKUP($C2005,Hes!$A:$B, 1, FALSE), $M2005&lt;&gt;" "), "Ingresada", "Falta Ingresar"), " ")</f>
        <v>Falta Ingresar</v>
      </c>
      <c r="L2005" s="3" t="str">
        <f>IFERROR(VLOOKUP($C2005,Observaciones!$A:$B,2,FALSE)," ")</f>
        <v>XOC Y CC</v>
      </c>
      <c r="M2005" t="s">
        <v>553</v>
      </c>
      <c r="N2005" s="4" t="s">
        <v>572</v>
      </c>
      <c r="O2005" s="4">
        <v>31169833</v>
      </c>
      <c r="P2005" s="4">
        <v>76544</v>
      </c>
      <c r="Q2005" s="4">
        <v>14543</v>
      </c>
      <c r="R2005" s="4">
        <v>91087</v>
      </c>
    </row>
    <row r="2006" spans="1:18" x14ac:dyDescent="0.25">
      <c r="A2006" t="s">
        <v>1025</v>
      </c>
      <c r="B2006" t="s">
        <v>486</v>
      </c>
      <c r="C2006">
        <v>70285100</v>
      </c>
      <c r="D2006">
        <v>329</v>
      </c>
      <c r="E2006">
        <v>31169880</v>
      </c>
      <c r="F2006" t="s">
        <v>683</v>
      </c>
      <c r="G2006" s="1">
        <v>45362</v>
      </c>
      <c r="H2006">
        <v>5475291</v>
      </c>
      <c r="I2006">
        <v>96</v>
      </c>
      <c r="J2006" t="s">
        <v>132</v>
      </c>
      <c r="K2006" s="6" t="str">
        <f>IFERROR(IF(AND(VLOOKUP($C2006,Hes!$A:$B, 1, FALSE), $M2006&lt;&gt;" "), "Ingresada", "Falta Ingresar"), " ")</f>
        <v>Falta Ingresar</v>
      </c>
      <c r="L2006" s="3" t="str">
        <f>IFERROR(VLOOKUP($C2006,Observaciones!$A:$B,2,FALSE)," ")</f>
        <v>XOC Y CC</v>
      </c>
      <c r="M2006" t="s">
        <v>553</v>
      </c>
      <c r="N2006" s="4" t="s">
        <v>572</v>
      </c>
      <c r="O2006" s="4">
        <v>31169880</v>
      </c>
      <c r="P2006" s="4">
        <v>57738</v>
      </c>
      <c r="Q2006" s="4">
        <v>10970</v>
      </c>
      <c r="R2006" s="4">
        <v>68708</v>
      </c>
    </row>
    <row r="2007" spans="1:18" x14ac:dyDescent="0.25">
      <c r="A2007" t="s">
        <v>1025</v>
      </c>
      <c r="B2007" t="s">
        <v>486</v>
      </c>
      <c r="C2007">
        <v>70285100</v>
      </c>
      <c r="D2007">
        <v>548</v>
      </c>
      <c r="E2007">
        <v>31169929</v>
      </c>
      <c r="F2007" t="s">
        <v>683</v>
      </c>
      <c r="G2007" s="1">
        <v>45362</v>
      </c>
      <c r="H2007">
        <v>5475293</v>
      </c>
      <c r="I2007">
        <v>96</v>
      </c>
      <c r="J2007" t="s">
        <v>132</v>
      </c>
      <c r="K2007" s="6" t="str">
        <f>IFERROR(IF(AND(VLOOKUP($C2007,Hes!$A:$B, 1, FALSE), $M2007&lt;&gt;" "), "Ingresada", "Falta Ingresar"), " ")</f>
        <v>Falta Ingresar</v>
      </c>
      <c r="L2007" s="3" t="str">
        <f>IFERROR(VLOOKUP($C2007,Observaciones!$A:$B,2,FALSE)," ")</f>
        <v>XOC Y CC</v>
      </c>
      <c r="M2007" t="s">
        <v>553</v>
      </c>
      <c r="N2007" s="4" t="s">
        <v>572</v>
      </c>
      <c r="O2007" s="4">
        <v>31169929</v>
      </c>
      <c r="P2007" s="4">
        <v>11647</v>
      </c>
      <c r="Q2007" s="4">
        <v>2213</v>
      </c>
      <c r="R2007" s="4">
        <v>13860</v>
      </c>
    </row>
    <row r="2008" spans="1:18" x14ac:dyDescent="0.25">
      <c r="A2008" t="s">
        <v>1025</v>
      </c>
      <c r="B2008" t="s">
        <v>486</v>
      </c>
      <c r="C2008">
        <v>70285100</v>
      </c>
      <c r="D2008">
        <v>84</v>
      </c>
      <c r="E2008">
        <v>31169789</v>
      </c>
      <c r="F2008" t="s">
        <v>683</v>
      </c>
      <c r="G2008" s="1">
        <v>45362</v>
      </c>
      <c r="H2008">
        <v>5475294</v>
      </c>
      <c r="I2008">
        <v>96</v>
      </c>
      <c r="J2008" t="s">
        <v>132</v>
      </c>
      <c r="K2008" s="6" t="str">
        <f>IFERROR(IF(AND(VLOOKUP($C2008,Hes!$A:$B, 1, FALSE), $M2008&lt;&gt;" "), "Ingresada", "Falta Ingresar"), " ")</f>
        <v>Falta Ingresar</v>
      </c>
      <c r="L2008" s="3" t="str">
        <f>IFERROR(VLOOKUP($C2008,Observaciones!$A:$B,2,FALSE)," ")</f>
        <v>XOC Y CC</v>
      </c>
      <c r="M2008" t="s">
        <v>553</v>
      </c>
      <c r="N2008" s="4" t="s">
        <v>572</v>
      </c>
      <c r="O2008" s="4">
        <v>31169789</v>
      </c>
      <c r="P2008" s="4">
        <v>36939</v>
      </c>
      <c r="Q2008" s="4">
        <v>7018</v>
      </c>
      <c r="R2008" s="4">
        <v>43957</v>
      </c>
    </row>
    <row r="2009" spans="1:18" x14ac:dyDescent="0.25">
      <c r="A2009" t="s">
        <v>1025</v>
      </c>
      <c r="B2009" t="s">
        <v>486</v>
      </c>
      <c r="C2009">
        <v>70285100</v>
      </c>
      <c r="D2009">
        <v>88</v>
      </c>
      <c r="E2009">
        <v>31169835</v>
      </c>
      <c r="F2009" t="s">
        <v>683</v>
      </c>
      <c r="G2009" s="1">
        <v>45362</v>
      </c>
      <c r="H2009">
        <v>5475295</v>
      </c>
      <c r="I2009">
        <v>96</v>
      </c>
      <c r="J2009" t="s">
        <v>132</v>
      </c>
      <c r="K2009" s="6" t="str">
        <f>IFERROR(IF(AND(VLOOKUP($C2009,Hes!$A:$B, 1, FALSE), $M2009&lt;&gt;" "), "Ingresada", "Falta Ingresar"), " ")</f>
        <v>Falta Ingresar</v>
      </c>
      <c r="L2009" s="3" t="str">
        <f>IFERROR(VLOOKUP($C2009,Observaciones!$A:$B,2,FALSE)," ")</f>
        <v>XOC Y CC</v>
      </c>
      <c r="M2009" t="s">
        <v>553</v>
      </c>
      <c r="N2009" s="4" t="s">
        <v>572</v>
      </c>
      <c r="O2009" s="4">
        <v>31169835</v>
      </c>
      <c r="P2009" s="4">
        <v>35278</v>
      </c>
      <c r="Q2009" s="4">
        <v>6703</v>
      </c>
      <c r="R2009" s="4">
        <v>41981</v>
      </c>
    </row>
    <row r="2010" spans="1:18" x14ac:dyDescent="0.25">
      <c r="A2010" t="s">
        <v>1025</v>
      </c>
      <c r="B2010" t="s">
        <v>486</v>
      </c>
      <c r="C2010">
        <v>70285100</v>
      </c>
      <c r="D2010">
        <v>90</v>
      </c>
      <c r="E2010">
        <v>31169851</v>
      </c>
      <c r="F2010" t="s">
        <v>683</v>
      </c>
      <c r="G2010" s="1">
        <v>45362</v>
      </c>
      <c r="H2010">
        <v>5475296</v>
      </c>
      <c r="I2010">
        <v>96</v>
      </c>
      <c r="J2010" t="s">
        <v>132</v>
      </c>
      <c r="K2010" s="6" t="str">
        <f>IFERROR(IF(AND(VLOOKUP($C2010,Hes!$A:$B, 1, FALSE), $M2010&lt;&gt;" "), "Ingresada", "Falta Ingresar"), " ")</f>
        <v>Falta Ingresar</v>
      </c>
      <c r="L2010" s="3" t="str">
        <f>IFERROR(VLOOKUP($C2010,Observaciones!$A:$B,2,FALSE)," ")</f>
        <v>XOC Y CC</v>
      </c>
      <c r="M2010" t="s">
        <v>553</v>
      </c>
      <c r="N2010" s="4" t="s">
        <v>572</v>
      </c>
      <c r="O2010" s="4">
        <v>31169851</v>
      </c>
      <c r="P2010" s="4">
        <v>37897</v>
      </c>
      <c r="Q2010" s="4">
        <v>7200</v>
      </c>
      <c r="R2010" s="4">
        <v>45097</v>
      </c>
    </row>
    <row r="2011" spans="1:18" x14ac:dyDescent="0.25">
      <c r="A2011" t="s">
        <v>1025</v>
      </c>
      <c r="B2011" t="s">
        <v>486</v>
      </c>
      <c r="C2011">
        <v>70285100</v>
      </c>
      <c r="D2011">
        <v>330</v>
      </c>
      <c r="E2011">
        <v>31169793</v>
      </c>
      <c r="F2011" t="s">
        <v>683</v>
      </c>
      <c r="G2011" s="1">
        <v>45362</v>
      </c>
      <c r="H2011">
        <v>5475297</v>
      </c>
      <c r="I2011">
        <v>96</v>
      </c>
      <c r="J2011" t="s">
        <v>132</v>
      </c>
      <c r="K2011" s="6" t="str">
        <f>IFERROR(IF(AND(VLOOKUP($C2011,Hes!$A:$B, 1, FALSE), $M2011&lt;&gt;" "), "Ingresada", "Falta Ingresar"), " ")</f>
        <v>Falta Ingresar</v>
      </c>
      <c r="L2011" s="3" t="str">
        <f>IFERROR(VLOOKUP($C2011,Observaciones!$A:$B,2,FALSE)," ")</f>
        <v>XOC Y CC</v>
      </c>
      <c r="M2011" t="s">
        <v>553</v>
      </c>
      <c r="N2011" s="4" t="s">
        <v>572</v>
      </c>
      <c r="O2011" s="4">
        <v>31169793</v>
      </c>
      <c r="P2011" s="4">
        <v>65121</v>
      </c>
      <c r="Q2011" s="4">
        <v>12373</v>
      </c>
      <c r="R2011" s="4">
        <v>77494</v>
      </c>
    </row>
    <row r="2012" spans="1:18" x14ac:dyDescent="0.25">
      <c r="A2012" t="s">
        <v>1025</v>
      </c>
      <c r="B2012" t="s">
        <v>486</v>
      </c>
      <c r="C2012">
        <v>70285100</v>
      </c>
      <c r="D2012">
        <v>89</v>
      </c>
      <c r="E2012">
        <v>31169876</v>
      </c>
      <c r="F2012" t="s">
        <v>683</v>
      </c>
      <c r="G2012" s="1">
        <v>45362</v>
      </c>
      <c r="H2012">
        <v>5475298</v>
      </c>
      <c r="I2012">
        <v>96</v>
      </c>
      <c r="J2012" t="s">
        <v>132</v>
      </c>
      <c r="K2012" s="6" t="str">
        <f>IFERROR(IF(AND(VLOOKUP($C2012,Hes!$A:$B, 1, FALSE), $M2012&lt;&gt;" "), "Ingresada", "Falta Ingresar"), " ")</f>
        <v>Falta Ingresar</v>
      </c>
      <c r="L2012" s="3" t="str">
        <f>IFERROR(VLOOKUP($C2012,Observaciones!$A:$B,2,FALSE)," ")</f>
        <v>XOC Y CC</v>
      </c>
      <c r="M2012" t="s">
        <v>553</v>
      </c>
      <c r="N2012" s="4" t="s">
        <v>572</v>
      </c>
      <c r="O2012" s="4">
        <v>31169876</v>
      </c>
      <c r="P2012" s="4">
        <v>38799</v>
      </c>
      <c r="Q2012" s="4">
        <v>7372</v>
      </c>
      <c r="R2012" s="4">
        <v>46171</v>
      </c>
    </row>
    <row r="2013" spans="1:18" x14ac:dyDescent="0.25">
      <c r="A2013" t="s">
        <v>1025</v>
      </c>
      <c r="B2013" t="s">
        <v>486</v>
      </c>
      <c r="C2013">
        <v>70285100</v>
      </c>
      <c r="D2013">
        <v>289</v>
      </c>
      <c r="E2013">
        <v>31172249</v>
      </c>
      <c r="F2013" t="s">
        <v>683</v>
      </c>
      <c r="G2013" s="1">
        <v>45363</v>
      </c>
      <c r="H2013">
        <v>5475351</v>
      </c>
      <c r="I2013">
        <v>96</v>
      </c>
      <c r="J2013" t="s">
        <v>132</v>
      </c>
      <c r="K2013" s="6" t="str">
        <f>IFERROR(IF(AND(VLOOKUP($C2013,Hes!$A:$B, 1, FALSE), $M2013&lt;&gt;" "), "Ingresada", "Falta Ingresar"), " ")</f>
        <v>Falta Ingresar</v>
      </c>
      <c r="L2013" s="3" t="str">
        <f>IFERROR(VLOOKUP($C2013,Observaciones!$A:$B,2,FALSE)," ")</f>
        <v>XOC Y CC</v>
      </c>
      <c r="M2013" t="s">
        <v>553</v>
      </c>
      <c r="N2013" s="4" t="s">
        <v>572</v>
      </c>
      <c r="O2013" s="4">
        <v>31172249</v>
      </c>
      <c r="P2013" s="4">
        <v>79986</v>
      </c>
      <c r="Q2013" s="4">
        <v>15197</v>
      </c>
      <c r="R2013" s="4">
        <v>95183</v>
      </c>
    </row>
    <row r="2014" spans="1:18" x14ac:dyDescent="0.25">
      <c r="A2014" t="s">
        <v>1025</v>
      </c>
      <c r="B2014" t="s">
        <v>486</v>
      </c>
      <c r="C2014">
        <v>70285100</v>
      </c>
      <c r="D2014">
        <v>403</v>
      </c>
      <c r="E2014">
        <v>31170412</v>
      </c>
      <c r="F2014" t="s">
        <v>683</v>
      </c>
      <c r="G2014" s="1">
        <v>45363</v>
      </c>
      <c r="H2014">
        <v>5475381</v>
      </c>
      <c r="I2014">
        <v>96</v>
      </c>
      <c r="J2014" t="s">
        <v>132</v>
      </c>
      <c r="K2014" s="6" t="str">
        <f>IFERROR(IF(AND(VLOOKUP($C2014,Hes!$A:$B, 1, FALSE), $M2014&lt;&gt;" "), "Ingresada", "Falta Ingresar"), " ")</f>
        <v>Falta Ingresar</v>
      </c>
      <c r="L2014" s="3" t="str">
        <f>IFERROR(VLOOKUP($C2014,Observaciones!$A:$B,2,FALSE)," ")</f>
        <v>XOC Y CC</v>
      </c>
      <c r="M2014" t="s">
        <v>553</v>
      </c>
      <c r="N2014" s="4" t="s">
        <v>572</v>
      </c>
      <c r="O2014" s="4">
        <v>31170412</v>
      </c>
      <c r="P2014" s="4">
        <v>62975</v>
      </c>
      <c r="Q2014" s="4">
        <v>11965</v>
      </c>
      <c r="R2014" s="4">
        <v>74940</v>
      </c>
    </row>
    <row r="2015" spans="1:18" x14ac:dyDescent="0.25">
      <c r="A2015" t="s">
        <v>1025</v>
      </c>
      <c r="B2015" t="s">
        <v>486</v>
      </c>
      <c r="C2015">
        <v>70285100</v>
      </c>
      <c r="D2015">
        <v>934</v>
      </c>
      <c r="E2015">
        <v>31171528</v>
      </c>
      <c r="F2015" t="s">
        <v>683</v>
      </c>
      <c r="G2015" s="1">
        <v>45363</v>
      </c>
      <c r="H2015">
        <v>5475392</v>
      </c>
      <c r="I2015">
        <v>96</v>
      </c>
      <c r="J2015" t="s">
        <v>132</v>
      </c>
      <c r="K2015" s="6" t="str">
        <f>IFERROR(IF(AND(VLOOKUP($C2015,Hes!$A:$B, 1, FALSE), $M2015&lt;&gt;" "), "Ingresada", "Falta Ingresar"), " ")</f>
        <v>Falta Ingresar</v>
      </c>
      <c r="L2015" s="3" t="str">
        <f>IFERROR(VLOOKUP($C2015,Observaciones!$A:$B,2,FALSE)," ")</f>
        <v>XOC Y CC</v>
      </c>
      <c r="M2015" t="s">
        <v>553</v>
      </c>
      <c r="N2015" s="4" t="s">
        <v>572</v>
      </c>
      <c r="O2015" s="4">
        <v>31171528</v>
      </c>
      <c r="P2015" s="4">
        <v>49326</v>
      </c>
      <c r="Q2015" s="4">
        <v>9372</v>
      </c>
      <c r="R2015" s="4">
        <v>58698</v>
      </c>
    </row>
    <row r="2016" spans="1:18" x14ac:dyDescent="0.25">
      <c r="A2016" t="s">
        <v>1025</v>
      </c>
      <c r="B2016" t="s">
        <v>486</v>
      </c>
      <c r="C2016">
        <v>70285100</v>
      </c>
      <c r="D2016">
        <v>644</v>
      </c>
      <c r="E2016">
        <v>31172258</v>
      </c>
      <c r="F2016" t="s">
        <v>683</v>
      </c>
      <c r="G2016" s="1">
        <v>45363</v>
      </c>
      <c r="H2016">
        <v>5475403</v>
      </c>
      <c r="I2016">
        <v>96</v>
      </c>
      <c r="J2016" t="s">
        <v>132</v>
      </c>
      <c r="K2016" s="6" t="str">
        <f>IFERROR(IF(AND(VLOOKUP($C2016,Hes!$A:$B, 1, FALSE), $M2016&lt;&gt;" "), "Ingresada", "Falta Ingresar"), " ")</f>
        <v>Falta Ingresar</v>
      </c>
      <c r="L2016" s="3" t="str">
        <f>IFERROR(VLOOKUP($C2016,Observaciones!$A:$B,2,FALSE)," ")</f>
        <v>XOC Y CC</v>
      </c>
      <c r="M2016" t="s">
        <v>553</v>
      </c>
      <c r="N2016" s="4" t="s">
        <v>572</v>
      </c>
      <c r="O2016" s="4">
        <v>31172258</v>
      </c>
      <c r="P2016" s="4">
        <v>71160</v>
      </c>
      <c r="Q2016" s="4">
        <v>13520</v>
      </c>
      <c r="R2016" s="4">
        <v>84680</v>
      </c>
    </row>
    <row r="2017" spans="1:18" x14ac:dyDescent="0.25">
      <c r="A2017" t="s">
        <v>1025</v>
      </c>
      <c r="B2017" t="s">
        <v>486</v>
      </c>
      <c r="C2017">
        <v>70285100</v>
      </c>
      <c r="D2017">
        <v>198</v>
      </c>
      <c r="E2017">
        <v>31172358</v>
      </c>
      <c r="F2017" t="s">
        <v>683</v>
      </c>
      <c r="G2017" s="1">
        <v>45363</v>
      </c>
      <c r="H2017">
        <v>5475405</v>
      </c>
      <c r="I2017">
        <v>96</v>
      </c>
      <c r="J2017" t="s">
        <v>132</v>
      </c>
      <c r="K2017" s="6" t="str">
        <f>IFERROR(IF(AND(VLOOKUP($C2017,Hes!$A:$B, 1, FALSE), $M2017&lt;&gt;" "), "Ingresada", "Falta Ingresar"), " ")</f>
        <v>Falta Ingresar</v>
      </c>
      <c r="L2017" s="3" t="str">
        <f>IFERROR(VLOOKUP($C2017,Observaciones!$A:$B,2,FALSE)," ")</f>
        <v>XOC Y CC</v>
      </c>
      <c r="M2017" t="s">
        <v>553</v>
      </c>
      <c r="N2017" s="4" t="s">
        <v>572</v>
      </c>
      <c r="O2017" s="4">
        <v>31172358</v>
      </c>
      <c r="P2017" s="4">
        <v>22466</v>
      </c>
      <c r="Q2017" s="4">
        <v>4269</v>
      </c>
      <c r="R2017" s="4">
        <v>26735</v>
      </c>
    </row>
    <row r="2018" spans="1:18" x14ac:dyDescent="0.25">
      <c r="A2018" t="s">
        <v>1025</v>
      </c>
      <c r="B2018" t="s">
        <v>486</v>
      </c>
      <c r="C2018">
        <v>70285100</v>
      </c>
      <c r="D2018">
        <v>598</v>
      </c>
      <c r="E2018">
        <v>31172209</v>
      </c>
      <c r="F2018" t="s">
        <v>683</v>
      </c>
      <c r="G2018" s="1">
        <v>45363</v>
      </c>
      <c r="H2018">
        <v>5475406</v>
      </c>
      <c r="I2018">
        <v>96</v>
      </c>
      <c r="J2018" t="s">
        <v>132</v>
      </c>
      <c r="K2018" s="6" t="str">
        <f>IFERROR(IF(AND(VLOOKUP($C2018,Hes!$A:$B, 1, FALSE), $M2018&lt;&gt;" "), "Ingresada", "Falta Ingresar"), " ")</f>
        <v>Falta Ingresar</v>
      </c>
      <c r="L2018" s="3" t="str">
        <f>IFERROR(VLOOKUP($C2018,Observaciones!$A:$B,2,FALSE)," ")</f>
        <v>XOC Y CC</v>
      </c>
      <c r="M2018" t="s">
        <v>553</v>
      </c>
      <c r="N2018" s="4" t="s">
        <v>572</v>
      </c>
      <c r="O2018" s="4">
        <v>31172209</v>
      </c>
      <c r="P2018" s="4">
        <v>73272</v>
      </c>
      <c r="Q2018" s="4">
        <v>13922</v>
      </c>
      <c r="R2018" s="4">
        <v>87194</v>
      </c>
    </row>
    <row r="2019" spans="1:18" x14ac:dyDescent="0.25">
      <c r="A2019" t="s">
        <v>1025</v>
      </c>
      <c r="B2019" t="s">
        <v>486</v>
      </c>
      <c r="C2019">
        <v>70285100</v>
      </c>
      <c r="D2019">
        <v>52</v>
      </c>
      <c r="E2019">
        <v>31172059</v>
      </c>
      <c r="F2019" t="s">
        <v>683</v>
      </c>
      <c r="G2019" s="1">
        <v>45363</v>
      </c>
      <c r="H2019">
        <v>5475410</v>
      </c>
      <c r="I2019">
        <v>96</v>
      </c>
      <c r="J2019" t="s">
        <v>132</v>
      </c>
      <c r="K2019" s="6" t="str">
        <f>IFERROR(IF(AND(VLOOKUP($C2019,Hes!$A:$B, 1, FALSE), $M2019&lt;&gt;" "), "Ingresada", "Falta Ingresar"), " ")</f>
        <v>Falta Ingresar</v>
      </c>
      <c r="L2019" s="3" t="str">
        <f>IFERROR(VLOOKUP($C2019,Observaciones!$A:$B,2,FALSE)," ")</f>
        <v>XOC Y CC</v>
      </c>
      <c r="M2019" t="s">
        <v>553</v>
      </c>
      <c r="N2019" s="4" t="s">
        <v>572</v>
      </c>
      <c r="O2019" s="4">
        <v>31172059</v>
      </c>
      <c r="P2019" s="4">
        <v>27536</v>
      </c>
      <c r="Q2019" s="4">
        <v>5232</v>
      </c>
      <c r="R2019" s="4">
        <v>32768</v>
      </c>
    </row>
    <row r="2020" spans="1:18" x14ac:dyDescent="0.25">
      <c r="A2020" t="s">
        <v>1025</v>
      </c>
      <c r="B2020" t="s">
        <v>486</v>
      </c>
      <c r="C2020">
        <v>70285100</v>
      </c>
      <c r="D2020">
        <v>196</v>
      </c>
      <c r="E2020">
        <v>31172270</v>
      </c>
      <c r="F2020" t="s">
        <v>683</v>
      </c>
      <c r="G2020" s="1">
        <v>45363</v>
      </c>
      <c r="H2020">
        <v>5475415</v>
      </c>
      <c r="I2020">
        <v>96</v>
      </c>
      <c r="J2020" t="s">
        <v>132</v>
      </c>
      <c r="K2020" s="6" t="str">
        <f>IFERROR(IF(AND(VLOOKUP($C2020,Hes!$A:$B, 1, FALSE), $M2020&lt;&gt;" "), "Ingresada", "Falta Ingresar"), " ")</f>
        <v>Falta Ingresar</v>
      </c>
      <c r="L2020" s="3" t="str">
        <f>IFERROR(VLOOKUP($C2020,Observaciones!$A:$B,2,FALSE)," ")</f>
        <v>XOC Y CC</v>
      </c>
      <c r="M2020" t="s">
        <v>553</v>
      </c>
      <c r="N2020" s="4" t="s">
        <v>572</v>
      </c>
      <c r="O2020" s="4">
        <v>31172270</v>
      </c>
      <c r="P2020" s="4">
        <v>79372</v>
      </c>
      <c r="Q2020" s="4">
        <v>15081</v>
      </c>
      <c r="R2020" s="4">
        <v>94453</v>
      </c>
    </row>
    <row r="2021" spans="1:18" x14ac:dyDescent="0.25">
      <c r="A2021" t="s">
        <v>1025</v>
      </c>
      <c r="B2021" t="s">
        <v>486</v>
      </c>
      <c r="C2021">
        <v>70285100</v>
      </c>
      <c r="D2021">
        <v>251</v>
      </c>
      <c r="E2021">
        <v>31172114</v>
      </c>
      <c r="F2021" t="s">
        <v>683</v>
      </c>
      <c r="G2021" s="1">
        <v>45363</v>
      </c>
      <c r="H2021">
        <v>5475416</v>
      </c>
      <c r="I2021">
        <v>96</v>
      </c>
      <c r="J2021" t="s">
        <v>132</v>
      </c>
      <c r="K2021" s="6" t="str">
        <f>IFERROR(IF(AND(VLOOKUP($C2021,Hes!$A:$B, 1, FALSE), $M2021&lt;&gt;" "), "Ingresada", "Falta Ingresar"), " ")</f>
        <v>Falta Ingresar</v>
      </c>
      <c r="L2021" s="3" t="str">
        <f>IFERROR(VLOOKUP($C2021,Observaciones!$A:$B,2,FALSE)," ")</f>
        <v>XOC Y CC</v>
      </c>
      <c r="M2021" t="s">
        <v>553</v>
      </c>
      <c r="N2021" s="4" t="s">
        <v>572</v>
      </c>
      <c r="O2021" s="4">
        <v>31172114</v>
      </c>
      <c r="P2021" s="4">
        <v>47702</v>
      </c>
      <c r="Q2021" s="4">
        <v>9063</v>
      </c>
      <c r="R2021" s="4">
        <v>56765</v>
      </c>
    </row>
    <row r="2022" spans="1:18" x14ac:dyDescent="0.25">
      <c r="A2022" t="s">
        <v>1025</v>
      </c>
      <c r="B2022" t="s">
        <v>486</v>
      </c>
      <c r="C2022">
        <v>70285100</v>
      </c>
      <c r="D2022">
        <v>3</v>
      </c>
      <c r="E2022">
        <v>31171429</v>
      </c>
      <c r="F2022" t="s">
        <v>683</v>
      </c>
      <c r="G2022" s="1">
        <v>45363</v>
      </c>
      <c r="H2022">
        <v>5475432</v>
      </c>
      <c r="I2022">
        <v>96</v>
      </c>
      <c r="J2022" t="s">
        <v>132</v>
      </c>
      <c r="K2022" s="6" t="str">
        <f>IFERROR(IF(AND(VLOOKUP($C2022,Hes!$A:$B, 1, FALSE), $M2022&lt;&gt;" "), "Ingresada", "Falta Ingresar"), " ")</f>
        <v>Falta Ingresar</v>
      </c>
      <c r="L2022" s="3" t="str">
        <f>IFERROR(VLOOKUP($C2022,Observaciones!$A:$B,2,FALSE)," ")</f>
        <v>XOC Y CC</v>
      </c>
      <c r="M2022" t="s">
        <v>553</v>
      </c>
      <c r="N2022" s="4" t="s">
        <v>572</v>
      </c>
      <c r="O2022" s="4">
        <v>31171429</v>
      </c>
      <c r="P2022" s="4">
        <v>29390</v>
      </c>
      <c r="Q2022" s="4">
        <v>5584</v>
      </c>
      <c r="R2022" s="4">
        <v>34974</v>
      </c>
    </row>
    <row r="2023" spans="1:18" x14ac:dyDescent="0.25">
      <c r="A2023" t="s">
        <v>1025</v>
      </c>
      <c r="B2023" t="s">
        <v>486</v>
      </c>
      <c r="C2023">
        <v>70285100</v>
      </c>
      <c r="D2023">
        <v>61</v>
      </c>
      <c r="E2023">
        <v>31170398</v>
      </c>
      <c r="F2023" t="s">
        <v>683</v>
      </c>
      <c r="G2023" s="1">
        <v>45363</v>
      </c>
      <c r="H2023">
        <v>5475436</v>
      </c>
      <c r="I2023">
        <v>96</v>
      </c>
      <c r="J2023" t="s">
        <v>132</v>
      </c>
      <c r="K2023" s="6" t="str">
        <f>IFERROR(IF(AND(VLOOKUP($C2023,Hes!$A:$B, 1, FALSE), $M2023&lt;&gt;" "), "Ingresada", "Falta Ingresar"), " ")</f>
        <v>Falta Ingresar</v>
      </c>
      <c r="L2023" s="3" t="str">
        <f>IFERROR(VLOOKUP($C2023,Observaciones!$A:$B,2,FALSE)," ")</f>
        <v>XOC Y CC</v>
      </c>
      <c r="M2023" t="s">
        <v>553</v>
      </c>
      <c r="N2023" s="4" t="s">
        <v>572</v>
      </c>
      <c r="O2023" s="4">
        <v>31170398</v>
      </c>
      <c r="P2023" s="4">
        <v>24984</v>
      </c>
      <c r="Q2023" s="4">
        <v>4747</v>
      </c>
      <c r="R2023" s="4">
        <v>29731</v>
      </c>
    </row>
    <row r="2024" spans="1:18" x14ac:dyDescent="0.25">
      <c r="A2024" t="s">
        <v>1025</v>
      </c>
      <c r="B2024" t="s">
        <v>486</v>
      </c>
      <c r="C2024">
        <v>70285100</v>
      </c>
      <c r="D2024">
        <v>932</v>
      </c>
      <c r="E2024">
        <v>31170469</v>
      </c>
      <c r="F2024" t="s">
        <v>683</v>
      </c>
      <c r="G2024" s="1">
        <v>45363</v>
      </c>
      <c r="H2024">
        <v>5475448</v>
      </c>
      <c r="I2024">
        <v>96</v>
      </c>
      <c r="J2024" t="s">
        <v>132</v>
      </c>
      <c r="K2024" s="6" t="str">
        <f>IFERROR(IF(AND(VLOOKUP($C2024,Hes!$A:$B, 1, FALSE), $M2024&lt;&gt;" "), "Ingresada", "Falta Ingresar"), " ")</f>
        <v>Falta Ingresar</v>
      </c>
      <c r="L2024" s="3" t="str">
        <f>IFERROR(VLOOKUP($C2024,Observaciones!$A:$B,2,FALSE)," ")</f>
        <v>XOC Y CC</v>
      </c>
      <c r="M2024" t="s">
        <v>553</v>
      </c>
      <c r="N2024" s="4" t="s">
        <v>572</v>
      </c>
      <c r="O2024" s="4">
        <v>31170469</v>
      </c>
      <c r="P2024" s="4">
        <v>42864</v>
      </c>
      <c r="Q2024" s="4">
        <v>8144</v>
      </c>
      <c r="R2024" s="4">
        <v>51008</v>
      </c>
    </row>
    <row r="2025" spans="1:18" x14ac:dyDescent="0.25">
      <c r="A2025" t="s">
        <v>1025</v>
      </c>
      <c r="B2025" t="s">
        <v>486</v>
      </c>
      <c r="C2025">
        <v>70285100</v>
      </c>
      <c r="D2025">
        <v>917</v>
      </c>
      <c r="E2025">
        <v>31170366</v>
      </c>
      <c r="F2025" t="s">
        <v>683</v>
      </c>
      <c r="G2025" s="1">
        <v>45363</v>
      </c>
      <c r="H2025">
        <v>5475598</v>
      </c>
      <c r="I2025">
        <v>96</v>
      </c>
      <c r="J2025" t="s">
        <v>132</v>
      </c>
      <c r="K2025" s="6" t="str">
        <f>IFERROR(IF(AND(VLOOKUP($C2025,Hes!$A:$B, 1, FALSE), $M2025&lt;&gt;" "), "Ingresada", "Falta Ingresar"), " ")</f>
        <v>Falta Ingresar</v>
      </c>
      <c r="L2025" s="3" t="str">
        <f>IFERROR(VLOOKUP($C2025,Observaciones!$A:$B,2,FALSE)," ")</f>
        <v>XOC Y CC</v>
      </c>
      <c r="M2025" t="s">
        <v>553</v>
      </c>
      <c r="N2025" s="4" t="s">
        <v>572</v>
      </c>
      <c r="O2025" s="4">
        <v>31170366</v>
      </c>
      <c r="P2025" s="4">
        <v>24914</v>
      </c>
      <c r="Q2025" s="4">
        <v>4734</v>
      </c>
      <c r="R2025" s="4">
        <v>29648</v>
      </c>
    </row>
    <row r="2026" spans="1:18" x14ac:dyDescent="0.25">
      <c r="A2026" t="s">
        <v>1025</v>
      </c>
      <c r="B2026" t="s">
        <v>486</v>
      </c>
      <c r="C2026">
        <v>70285100</v>
      </c>
      <c r="D2026">
        <v>542</v>
      </c>
      <c r="E2026">
        <v>31171751</v>
      </c>
      <c r="F2026" t="s">
        <v>683</v>
      </c>
      <c r="G2026" s="1">
        <v>45363</v>
      </c>
      <c r="H2026">
        <v>5475600</v>
      </c>
      <c r="I2026">
        <v>96</v>
      </c>
      <c r="J2026" t="s">
        <v>132</v>
      </c>
      <c r="K2026" s="6" t="str">
        <f>IFERROR(IF(AND(VLOOKUP($C2026,Hes!$A:$B, 1, FALSE), $M2026&lt;&gt;" "), "Ingresada", "Falta Ingresar"), " ")</f>
        <v>Falta Ingresar</v>
      </c>
      <c r="L2026" s="3" t="str">
        <f>IFERROR(VLOOKUP($C2026,Observaciones!$A:$B,2,FALSE)," ")</f>
        <v>XOC Y CC</v>
      </c>
      <c r="M2026" t="s">
        <v>553</v>
      </c>
      <c r="N2026" s="4" t="s">
        <v>572</v>
      </c>
      <c r="O2026" s="4">
        <v>31171751</v>
      </c>
      <c r="P2026" s="4">
        <v>33187</v>
      </c>
      <c r="Q2026" s="4">
        <v>6306</v>
      </c>
      <c r="R2026" s="4">
        <v>39493</v>
      </c>
    </row>
    <row r="2027" spans="1:18" x14ac:dyDescent="0.25">
      <c r="A2027" t="s">
        <v>1025</v>
      </c>
      <c r="B2027" t="s">
        <v>486</v>
      </c>
      <c r="C2027">
        <v>70285100</v>
      </c>
      <c r="D2027">
        <v>1</v>
      </c>
      <c r="E2027">
        <v>31169668</v>
      </c>
      <c r="F2027" t="s">
        <v>683</v>
      </c>
      <c r="G2027" s="1">
        <v>45363</v>
      </c>
      <c r="H2027">
        <v>5475618</v>
      </c>
      <c r="I2027">
        <v>96</v>
      </c>
      <c r="J2027" t="s">
        <v>132</v>
      </c>
      <c r="K2027" s="6" t="str">
        <f>IFERROR(IF(AND(VLOOKUP($C2027,Hes!$A:$B, 1, FALSE), $M2027&lt;&gt;" "), "Ingresada", "Falta Ingresar"), " ")</f>
        <v>Falta Ingresar</v>
      </c>
      <c r="L2027" s="3" t="str">
        <f>IFERROR(VLOOKUP($C2027,Observaciones!$A:$B,2,FALSE)," ")</f>
        <v>XOC Y CC</v>
      </c>
      <c r="M2027" t="s">
        <v>553</v>
      </c>
      <c r="N2027" s="4" t="s">
        <v>572</v>
      </c>
      <c r="O2027" s="4">
        <v>31169668</v>
      </c>
      <c r="P2027" s="4">
        <v>88657</v>
      </c>
      <c r="Q2027" s="4">
        <v>16845</v>
      </c>
      <c r="R2027" s="4">
        <v>105502</v>
      </c>
    </row>
    <row r="2028" spans="1:18" x14ac:dyDescent="0.25">
      <c r="A2028" t="s">
        <v>1025</v>
      </c>
      <c r="B2028" t="s">
        <v>486</v>
      </c>
      <c r="C2028">
        <v>70285100</v>
      </c>
      <c r="D2028">
        <v>37</v>
      </c>
      <c r="E2028">
        <v>31173194</v>
      </c>
      <c r="F2028" t="s">
        <v>683</v>
      </c>
      <c r="G2028" s="1">
        <v>45363</v>
      </c>
      <c r="H2028">
        <v>5475726</v>
      </c>
      <c r="I2028">
        <v>96</v>
      </c>
      <c r="J2028" t="s">
        <v>132</v>
      </c>
      <c r="K2028" s="6" t="str">
        <f>IFERROR(IF(AND(VLOOKUP($C2028,Hes!$A:$B, 1, FALSE), $M2028&lt;&gt;" "), "Ingresada", "Falta Ingresar"), " ")</f>
        <v>Falta Ingresar</v>
      </c>
      <c r="L2028" s="3" t="str">
        <f>IFERROR(VLOOKUP($C2028,Observaciones!$A:$B,2,FALSE)," ")</f>
        <v>XOC Y CC</v>
      </c>
      <c r="M2028" t="s">
        <v>553</v>
      </c>
      <c r="N2028" s="4" t="s">
        <v>572</v>
      </c>
      <c r="O2028" s="4">
        <v>31173194</v>
      </c>
      <c r="P2028" s="4">
        <v>39136</v>
      </c>
      <c r="Q2028" s="4">
        <v>7436</v>
      </c>
      <c r="R2028" s="4">
        <v>46572</v>
      </c>
    </row>
    <row r="2029" spans="1:18" x14ac:dyDescent="0.25">
      <c r="A2029" t="s">
        <v>1025</v>
      </c>
      <c r="B2029" t="s">
        <v>486</v>
      </c>
      <c r="C2029">
        <v>70285100</v>
      </c>
      <c r="D2029">
        <v>7</v>
      </c>
      <c r="E2029">
        <v>31173151</v>
      </c>
      <c r="F2029" t="s">
        <v>683</v>
      </c>
      <c r="G2029" s="1">
        <v>45363</v>
      </c>
      <c r="H2029">
        <v>5475730</v>
      </c>
      <c r="I2029">
        <v>96</v>
      </c>
      <c r="J2029" t="s">
        <v>132</v>
      </c>
      <c r="K2029" s="6" t="str">
        <f>IFERROR(IF(AND(VLOOKUP($C2029,Hes!$A:$B, 1, FALSE), $M2029&lt;&gt;" "), "Ingresada", "Falta Ingresar"), " ")</f>
        <v>Falta Ingresar</v>
      </c>
      <c r="L2029" s="3" t="str">
        <f>IFERROR(VLOOKUP($C2029,Observaciones!$A:$B,2,FALSE)," ")</f>
        <v>XOC Y CC</v>
      </c>
      <c r="M2029" t="s">
        <v>553</v>
      </c>
      <c r="N2029" s="4" t="s">
        <v>572</v>
      </c>
      <c r="O2029" s="4">
        <v>31173151</v>
      </c>
      <c r="P2029" s="4">
        <v>59547</v>
      </c>
      <c r="Q2029" s="4">
        <v>11314</v>
      </c>
      <c r="R2029" s="4">
        <v>70861</v>
      </c>
    </row>
    <row r="2030" spans="1:18" x14ac:dyDescent="0.25">
      <c r="A2030" t="s">
        <v>1025</v>
      </c>
      <c r="B2030" t="s">
        <v>486</v>
      </c>
      <c r="C2030">
        <v>70285100</v>
      </c>
      <c r="D2030">
        <v>632</v>
      </c>
      <c r="E2030">
        <v>31173038</v>
      </c>
      <c r="F2030" t="s">
        <v>683</v>
      </c>
      <c r="G2030" s="1">
        <v>45363</v>
      </c>
      <c r="H2030">
        <v>5475739</v>
      </c>
      <c r="I2030">
        <v>96</v>
      </c>
      <c r="J2030" t="s">
        <v>132</v>
      </c>
      <c r="K2030" s="6" t="str">
        <f>IFERROR(IF(AND(VLOOKUP($C2030,Hes!$A:$B, 1, FALSE), $M2030&lt;&gt;" "), "Ingresada", "Falta Ingresar"), " ")</f>
        <v>Falta Ingresar</v>
      </c>
      <c r="L2030" s="3" t="str">
        <f>IFERROR(VLOOKUP($C2030,Observaciones!$A:$B,2,FALSE)," ")</f>
        <v>XOC Y CC</v>
      </c>
      <c r="M2030" t="s">
        <v>553</v>
      </c>
      <c r="N2030" s="4" t="s">
        <v>572</v>
      </c>
      <c r="O2030" s="4">
        <v>31173038</v>
      </c>
      <c r="P2030" s="4">
        <v>136369</v>
      </c>
      <c r="Q2030" s="4">
        <v>25910</v>
      </c>
      <c r="R2030" s="4">
        <v>162279</v>
      </c>
    </row>
    <row r="2031" spans="1:18" x14ac:dyDescent="0.25">
      <c r="A2031" t="s">
        <v>1025</v>
      </c>
      <c r="B2031" t="s">
        <v>486</v>
      </c>
      <c r="C2031">
        <v>70285100</v>
      </c>
      <c r="D2031">
        <v>597</v>
      </c>
      <c r="E2031">
        <v>31173115</v>
      </c>
      <c r="F2031" t="s">
        <v>683</v>
      </c>
      <c r="G2031" s="1">
        <v>45363</v>
      </c>
      <c r="H2031">
        <v>5475745</v>
      </c>
      <c r="I2031">
        <v>96</v>
      </c>
      <c r="J2031" t="s">
        <v>132</v>
      </c>
      <c r="K2031" s="6" t="str">
        <f>IFERROR(IF(AND(VLOOKUP($C2031,Hes!$A:$B, 1, FALSE), $M2031&lt;&gt;" "), "Ingresada", "Falta Ingresar"), " ")</f>
        <v>Falta Ingresar</v>
      </c>
      <c r="L2031" s="3" t="str">
        <f>IFERROR(VLOOKUP($C2031,Observaciones!$A:$B,2,FALSE)," ")</f>
        <v>XOC Y CC</v>
      </c>
      <c r="M2031" t="s">
        <v>553</v>
      </c>
      <c r="N2031" s="4" t="s">
        <v>572</v>
      </c>
      <c r="O2031" s="4">
        <v>31173115</v>
      </c>
      <c r="P2031" s="4">
        <v>37819</v>
      </c>
      <c r="Q2031" s="4">
        <v>7186</v>
      </c>
      <c r="R2031" s="4">
        <v>45005</v>
      </c>
    </row>
    <row r="2032" spans="1:18" x14ac:dyDescent="0.25">
      <c r="A2032" t="s">
        <v>1025</v>
      </c>
      <c r="B2032" t="s">
        <v>486</v>
      </c>
      <c r="C2032">
        <v>70285100</v>
      </c>
      <c r="D2032">
        <v>611</v>
      </c>
      <c r="E2032">
        <v>31173112</v>
      </c>
      <c r="F2032" t="s">
        <v>683</v>
      </c>
      <c r="G2032" s="1">
        <v>45363</v>
      </c>
      <c r="H2032">
        <v>5475746</v>
      </c>
      <c r="I2032">
        <v>96</v>
      </c>
      <c r="J2032" t="s">
        <v>132</v>
      </c>
      <c r="K2032" s="6" t="str">
        <f>IFERROR(IF(AND(VLOOKUP($C2032,Hes!$A:$B, 1, FALSE), $M2032&lt;&gt;" "), "Ingresada", "Falta Ingresar"), " ")</f>
        <v>Falta Ingresar</v>
      </c>
      <c r="L2032" s="3" t="str">
        <f>IFERROR(VLOOKUP($C2032,Observaciones!$A:$B,2,FALSE)," ")</f>
        <v>XOC Y CC</v>
      </c>
      <c r="M2032" t="s">
        <v>553</v>
      </c>
      <c r="N2032" s="4" t="s">
        <v>572</v>
      </c>
      <c r="O2032" s="4">
        <v>31173112</v>
      </c>
      <c r="P2032" s="4">
        <v>39094</v>
      </c>
      <c r="Q2032" s="4">
        <v>7428</v>
      </c>
      <c r="R2032" s="4">
        <v>46522</v>
      </c>
    </row>
    <row r="2033" spans="1:18" x14ac:dyDescent="0.25">
      <c r="A2033" t="s">
        <v>1025</v>
      </c>
      <c r="B2033" t="s">
        <v>486</v>
      </c>
      <c r="C2033">
        <v>70285100</v>
      </c>
      <c r="D2033">
        <v>348</v>
      </c>
      <c r="E2033">
        <v>31173118</v>
      </c>
      <c r="F2033" t="s">
        <v>683</v>
      </c>
      <c r="G2033" s="1">
        <v>45363</v>
      </c>
      <c r="H2033">
        <v>5475747</v>
      </c>
      <c r="I2033">
        <v>96</v>
      </c>
      <c r="J2033" t="s">
        <v>132</v>
      </c>
      <c r="K2033" s="6" t="str">
        <f>IFERROR(IF(AND(VLOOKUP($C2033,Hes!$A:$B, 1, FALSE), $M2033&lt;&gt;" "), "Ingresada", "Falta Ingresar"), " ")</f>
        <v>Falta Ingresar</v>
      </c>
      <c r="L2033" s="3" t="str">
        <f>IFERROR(VLOOKUP($C2033,Observaciones!$A:$B,2,FALSE)," ")</f>
        <v>XOC Y CC</v>
      </c>
      <c r="M2033" t="s">
        <v>553</v>
      </c>
      <c r="N2033" s="4" t="s">
        <v>572</v>
      </c>
      <c r="O2033" s="4">
        <v>31173118</v>
      </c>
      <c r="P2033" s="4">
        <v>22128</v>
      </c>
      <c r="Q2033" s="4">
        <v>4204</v>
      </c>
      <c r="R2033" s="4">
        <v>26332</v>
      </c>
    </row>
    <row r="2034" spans="1:18" x14ac:dyDescent="0.25">
      <c r="A2034" t="s">
        <v>1025</v>
      </c>
      <c r="B2034" t="s">
        <v>486</v>
      </c>
      <c r="C2034">
        <v>70285100</v>
      </c>
      <c r="D2034">
        <v>457</v>
      </c>
      <c r="E2034">
        <v>31173486</v>
      </c>
      <c r="F2034" t="s">
        <v>683</v>
      </c>
      <c r="G2034" s="1">
        <v>45363</v>
      </c>
      <c r="H2034">
        <v>5475813</v>
      </c>
      <c r="I2034">
        <v>96</v>
      </c>
      <c r="J2034" t="s">
        <v>132</v>
      </c>
      <c r="K2034" s="6" t="str">
        <f>IFERROR(IF(AND(VLOOKUP($C2034,Hes!$A:$B, 1, FALSE), $M2034&lt;&gt;" "), "Ingresada", "Falta Ingresar"), " ")</f>
        <v>Falta Ingresar</v>
      </c>
      <c r="L2034" s="3" t="str">
        <f>IFERROR(VLOOKUP($C2034,Observaciones!$A:$B,2,FALSE)," ")</f>
        <v>XOC Y CC</v>
      </c>
      <c r="M2034" t="s">
        <v>553</v>
      </c>
      <c r="N2034" s="4" t="s">
        <v>572</v>
      </c>
      <c r="O2034" s="4">
        <v>31173486</v>
      </c>
      <c r="P2034" s="4">
        <v>38442</v>
      </c>
      <c r="Q2034" s="4">
        <v>7304</v>
      </c>
      <c r="R2034" s="4">
        <v>45746</v>
      </c>
    </row>
    <row r="2035" spans="1:18" x14ac:dyDescent="0.25">
      <c r="A2035" t="s">
        <v>1025</v>
      </c>
      <c r="B2035" t="s">
        <v>486</v>
      </c>
      <c r="C2035">
        <v>70285100</v>
      </c>
      <c r="D2035">
        <v>185</v>
      </c>
      <c r="E2035">
        <v>31173114</v>
      </c>
      <c r="F2035" t="s">
        <v>683</v>
      </c>
      <c r="G2035" s="1">
        <v>45363</v>
      </c>
      <c r="H2035">
        <v>5475824</v>
      </c>
      <c r="I2035">
        <v>96</v>
      </c>
      <c r="J2035" t="s">
        <v>132</v>
      </c>
      <c r="K2035" s="6" t="str">
        <f>IFERROR(IF(AND(VLOOKUP($C2035,Hes!$A:$B, 1, FALSE), $M2035&lt;&gt;" "), "Ingresada", "Falta Ingresar"), " ")</f>
        <v>Falta Ingresar</v>
      </c>
      <c r="L2035" s="3" t="str">
        <f>IFERROR(VLOOKUP($C2035,Observaciones!$A:$B,2,FALSE)," ")</f>
        <v>XOC Y CC</v>
      </c>
      <c r="M2035" t="s">
        <v>553</v>
      </c>
      <c r="N2035" s="4" t="s">
        <v>572</v>
      </c>
      <c r="O2035" s="4">
        <v>31173114</v>
      </c>
      <c r="P2035" s="4">
        <v>42533</v>
      </c>
      <c r="Q2035" s="4">
        <v>8081</v>
      </c>
      <c r="R2035" s="4">
        <v>50614</v>
      </c>
    </row>
    <row r="2036" spans="1:18" x14ac:dyDescent="0.25">
      <c r="A2036" t="s">
        <v>1025</v>
      </c>
      <c r="B2036" t="s">
        <v>486</v>
      </c>
      <c r="C2036">
        <v>70285100</v>
      </c>
      <c r="D2036">
        <v>611</v>
      </c>
      <c r="E2036">
        <v>31173113</v>
      </c>
      <c r="F2036" t="s">
        <v>683</v>
      </c>
      <c r="G2036" s="1">
        <v>45363</v>
      </c>
      <c r="H2036">
        <v>5475830</v>
      </c>
      <c r="I2036">
        <v>96</v>
      </c>
      <c r="J2036" t="s">
        <v>132</v>
      </c>
      <c r="K2036" s="6" t="str">
        <f>IFERROR(IF(AND(VLOOKUP($C2036,Hes!$A:$B, 1, FALSE), $M2036&lt;&gt;" "), "Ingresada", "Falta Ingresar"), " ")</f>
        <v>Falta Ingresar</v>
      </c>
      <c r="L2036" s="3" t="str">
        <f>IFERROR(VLOOKUP($C2036,Observaciones!$A:$B,2,FALSE)," ")</f>
        <v>XOC Y CC</v>
      </c>
      <c r="M2036" t="s">
        <v>553</v>
      </c>
      <c r="N2036" s="4" t="s">
        <v>572</v>
      </c>
      <c r="O2036" s="4">
        <v>31173113</v>
      </c>
      <c r="P2036" s="4">
        <v>10038</v>
      </c>
      <c r="Q2036" s="4">
        <v>1907</v>
      </c>
      <c r="R2036" s="4">
        <v>11945</v>
      </c>
    </row>
    <row r="2037" spans="1:18" x14ac:dyDescent="0.25">
      <c r="A2037" t="s">
        <v>1025</v>
      </c>
      <c r="B2037" t="s">
        <v>486</v>
      </c>
      <c r="C2037">
        <v>70285100</v>
      </c>
      <c r="D2037">
        <v>228</v>
      </c>
      <c r="E2037">
        <v>31173277</v>
      </c>
      <c r="F2037" t="s">
        <v>683</v>
      </c>
      <c r="G2037" s="1">
        <v>45363</v>
      </c>
      <c r="H2037">
        <v>5475838</v>
      </c>
      <c r="I2037">
        <v>96</v>
      </c>
      <c r="J2037" t="s">
        <v>132</v>
      </c>
      <c r="K2037" s="6" t="str">
        <f>IFERROR(IF(AND(VLOOKUP($C2037,Hes!$A:$B, 1, FALSE), $M2037&lt;&gt;" "), "Ingresada", "Falta Ingresar"), " ")</f>
        <v>Falta Ingresar</v>
      </c>
      <c r="L2037" s="3" t="str">
        <f>IFERROR(VLOOKUP($C2037,Observaciones!$A:$B,2,FALSE)," ")</f>
        <v>XOC Y CC</v>
      </c>
      <c r="M2037" t="s">
        <v>553</v>
      </c>
      <c r="N2037" s="4" t="s">
        <v>572</v>
      </c>
      <c r="O2037" s="4">
        <v>31173277</v>
      </c>
      <c r="P2037" s="4">
        <v>197109</v>
      </c>
      <c r="Q2037" s="4">
        <v>37451</v>
      </c>
      <c r="R2037" s="4">
        <v>234560</v>
      </c>
    </row>
    <row r="2038" spans="1:18" x14ac:dyDescent="0.25">
      <c r="A2038" t="s">
        <v>1025</v>
      </c>
      <c r="B2038" t="s">
        <v>486</v>
      </c>
      <c r="C2038">
        <v>70285100</v>
      </c>
      <c r="D2038">
        <v>228</v>
      </c>
      <c r="E2038">
        <v>31173277</v>
      </c>
      <c r="F2038" t="s">
        <v>683</v>
      </c>
      <c r="G2038" s="1">
        <v>45363</v>
      </c>
      <c r="H2038">
        <v>5475839</v>
      </c>
      <c r="I2038">
        <v>96</v>
      </c>
      <c r="J2038" t="s">
        <v>132</v>
      </c>
      <c r="K2038" s="6" t="str">
        <f>IFERROR(IF(AND(VLOOKUP($C2038,Hes!$A:$B, 1, FALSE), $M2038&lt;&gt;" "), "Ingresada", "Falta Ingresar"), " ")</f>
        <v>Falta Ingresar</v>
      </c>
      <c r="L2038" s="3" t="str">
        <f>IFERROR(VLOOKUP($C2038,Observaciones!$A:$B,2,FALSE)," ")</f>
        <v>XOC Y CC</v>
      </c>
      <c r="M2038" t="s">
        <v>553</v>
      </c>
      <c r="N2038" s="4" t="s">
        <v>572</v>
      </c>
      <c r="O2038" s="4">
        <v>31173277</v>
      </c>
      <c r="P2038" s="4">
        <v>1582</v>
      </c>
      <c r="Q2038" s="4">
        <v>301</v>
      </c>
      <c r="R2038" s="4">
        <v>1883</v>
      </c>
    </row>
    <row r="2039" spans="1:18" x14ac:dyDescent="0.25">
      <c r="A2039" t="s">
        <v>1025</v>
      </c>
      <c r="B2039" t="s">
        <v>486</v>
      </c>
      <c r="C2039">
        <v>70285100</v>
      </c>
      <c r="D2039">
        <v>189</v>
      </c>
      <c r="E2039">
        <v>31173116</v>
      </c>
      <c r="F2039" t="s">
        <v>683</v>
      </c>
      <c r="G2039" s="1">
        <v>45363</v>
      </c>
      <c r="H2039">
        <v>5475861</v>
      </c>
      <c r="I2039">
        <v>96</v>
      </c>
      <c r="J2039" t="s">
        <v>132</v>
      </c>
      <c r="K2039" s="6" t="str">
        <f>IFERROR(IF(AND(VLOOKUP($C2039,Hes!$A:$B, 1, FALSE), $M2039&lt;&gt;" "), "Ingresada", "Falta Ingresar"), " ")</f>
        <v>Falta Ingresar</v>
      </c>
      <c r="L2039" s="3" t="str">
        <f>IFERROR(VLOOKUP($C2039,Observaciones!$A:$B,2,FALSE)," ")</f>
        <v>XOC Y CC</v>
      </c>
      <c r="M2039" t="s">
        <v>553</v>
      </c>
      <c r="N2039" s="4" t="s">
        <v>572</v>
      </c>
      <c r="O2039" s="4">
        <v>31173116</v>
      </c>
      <c r="P2039" s="4">
        <v>35034</v>
      </c>
      <c r="Q2039" s="4">
        <v>6656</v>
      </c>
      <c r="R2039" s="4">
        <v>41690</v>
      </c>
    </row>
    <row r="2040" spans="1:18" x14ac:dyDescent="0.25">
      <c r="A2040" t="s">
        <v>1025</v>
      </c>
      <c r="B2040" t="s">
        <v>486</v>
      </c>
      <c r="C2040">
        <v>70285100</v>
      </c>
      <c r="D2040">
        <v>331</v>
      </c>
      <c r="E2040">
        <v>31173120</v>
      </c>
      <c r="F2040" t="s">
        <v>683</v>
      </c>
      <c r="G2040" s="1">
        <v>45363</v>
      </c>
      <c r="H2040">
        <v>5475909</v>
      </c>
      <c r="I2040">
        <v>96</v>
      </c>
      <c r="J2040" t="s">
        <v>132</v>
      </c>
      <c r="K2040" s="6" t="str">
        <f>IFERROR(IF(AND(VLOOKUP($C2040,Hes!$A:$B, 1, FALSE), $M2040&lt;&gt;" "), "Ingresada", "Falta Ingresar"), " ")</f>
        <v>Falta Ingresar</v>
      </c>
      <c r="L2040" s="3" t="str">
        <f>IFERROR(VLOOKUP($C2040,Observaciones!$A:$B,2,FALSE)," ")</f>
        <v>XOC Y CC</v>
      </c>
      <c r="M2040" t="s">
        <v>553</v>
      </c>
      <c r="N2040" s="4" t="s">
        <v>572</v>
      </c>
      <c r="O2040" s="4">
        <v>31173120</v>
      </c>
      <c r="P2040" s="4">
        <v>13212</v>
      </c>
      <c r="Q2040" s="4">
        <v>2510</v>
      </c>
      <c r="R2040" s="4">
        <v>15722</v>
      </c>
    </row>
    <row r="2041" spans="1:18" x14ac:dyDescent="0.25">
      <c r="A2041" t="s">
        <v>1025</v>
      </c>
      <c r="B2041" t="s">
        <v>486</v>
      </c>
      <c r="C2041">
        <v>70285100</v>
      </c>
      <c r="D2041">
        <v>715</v>
      </c>
      <c r="E2041">
        <v>31173119</v>
      </c>
      <c r="F2041" t="s">
        <v>683</v>
      </c>
      <c r="G2041" s="1">
        <v>45363</v>
      </c>
      <c r="H2041">
        <v>5475910</v>
      </c>
      <c r="I2041">
        <v>96</v>
      </c>
      <c r="J2041" t="s">
        <v>132</v>
      </c>
      <c r="K2041" s="6" t="str">
        <f>IFERROR(IF(AND(VLOOKUP($C2041,Hes!$A:$B, 1, FALSE), $M2041&lt;&gt;" "), "Ingresada", "Falta Ingresar"), " ")</f>
        <v>Falta Ingresar</v>
      </c>
      <c r="L2041" s="3" t="str">
        <f>IFERROR(VLOOKUP($C2041,Observaciones!$A:$B,2,FALSE)," ")</f>
        <v>XOC Y CC</v>
      </c>
      <c r="M2041" t="s">
        <v>553</v>
      </c>
      <c r="N2041" s="4" t="s">
        <v>572</v>
      </c>
      <c r="O2041" s="4">
        <v>31173119</v>
      </c>
      <c r="P2041" s="4">
        <v>17247</v>
      </c>
      <c r="Q2041" s="4">
        <v>3277</v>
      </c>
      <c r="R2041" s="4">
        <v>20524</v>
      </c>
    </row>
    <row r="2042" spans="1:18" x14ac:dyDescent="0.25">
      <c r="A2042" t="s">
        <v>1025</v>
      </c>
      <c r="B2042" t="s">
        <v>486</v>
      </c>
      <c r="C2042">
        <v>70285100</v>
      </c>
      <c r="D2042">
        <v>188</v>
      </c>
      <c r="E2042">
        <v>31173121</v>
      </c>
      <c r="F2042" t="s">
        <v>683</v>
      </c>
      <c r="G2042" s="1">
        <v>45363</v>
      </c>
      <c r="H2042">
        <v>5475912</v>
      </c>
      <c r="I2042">
        <v>96</v>
      </c>
      <c r="J2042" t="s">
        <v>132</v>
      </c>
      <c r="K2042" s="6" t="str">
        <f>IFERROR(IF(AND(VLOOKUP($C2042,Hes!$A:$B, 1, FALSE), $M2042&lt;&gt;" "), "Ingresada", "Falta Ingresar"), " ")</f>
        <v>Falta Ingresar</v>
      </c>
      <c r="L2042" s="3" t="str">
        <f>IFERROR(VLOOKUP($C2042,Observaciones!$A:$B,2,FALSE)," ")</f>
        <v>XOC Y CC</v>
      </c>
      <c r="M2042" t="s">
        <v>553</v>
      </c>
      <c r="N2042" s="4" t="s">
        <v>572</v>
      </c>
      <c r="O2042" s="4">
        <v>31173121</v>
      </c>
      <c r="P2042" s="4">
        <v>11861</v>
      </c>
      <c r="Q2042" s="4">
        <v>2254</v>
      </c>
      <c r="R2042" s="4">
        <v>14115</v>
      </c>
    </row>
    <row r="2043" spans="1:18" x14ac:dyDescent="0.25">
      <c r="A2043" t="s">
        <v>1025</v>
      </c>
      <c r="B2043" t="s">
        <v>486</v>
      </c>
      <c r="C2043">
        <v>70285100</v>
      </c>
      <c r="D2043">
        <v>332</v>
      </c>
      <c r="E2043">
        <v>31173122</v>
      </c>
      <c r="F2043" t="s">
        <v>683</v>
      </c>
      <c r="G2043" s="1">
        <v>45363</v>
      </c>
      <c r="H2043">
        <v>5475914</v>
      </c>
      <c r="I2043">
        <v>96</v>
      </c>
      <c r="J2043" t="s">
        <v>132</v>
      </c>
      <c r="K2043" s="6" t="str">
        <f>IFERROR(IF(AND(VLOOKUP($C2043,Hes!$A:$B, 1, FALSE), $M2043&lt;&gt;" "), "Ingresada", "Falta Ingresar"), " ")</f>
        <v>Falta Ingresar</v>
      </c>
      <c r="L2043" s="3" t="str">
        <f>IFERROR(VLOOKUP($C2043,Observaciones!$A:$B,2,FALSE)," ")</f>
        <v>XOC Y CC</v>
      </c>
      <c r="M2043" t="s">
        <v>553</v>
      </c>
      <c r="N2043" s="4" t="s">
        <v>572</v>
      </c>
      <c r="O2043" s="4">
        <v>31173122</v>
      </c>
      <c r="P2043" s="4">
        <v>10566</v>
      </c>
      <c r="Q2043" s="4">
        <v>2008</v>
      </c>
      <c r="R2043" s="4">
        <v>12574</v>
      </c>
    </row>
    <row r="2044" spans="1:18" x14ac:dyDescent="0.25">
      <c r="A2044" t="s">
        <v>1025</v>
      </c>
      <c r="B2044" t="s">
        <v>486</v>
      </c>
      <c r="C2044">
        <v>70285100</v>
      </c>
      <c r="D2044">
        <v>190</v>
      </c>
      <c r="E2044">
        <v>31173117</v>
      </c>
      <c r="F2044" t="s">
        <v>683</v>
      </c>
      <c r="G2044" s="1">
        <v>45363</v>
      </c>
      <c r="H2044">
        <v>5475917</v>
      </c>
      <c r="I2044">
        <v>96</v>
      </c>
      <c r="J2044" t="s">
        <v>132</v>
      </c>
      <c r="K2044" s="6" t="str">
        <f>IFERROR(IF(AND(VLOOKUP($C2044,Hes!$A:$B, 1, FALSE), $M2044&lt;&gt;" "), "Ingresada", "Falta Ingresar"), " ")</f>
        <v>Falta Ingresar</v>
      </c>
      <c r="L2044" s="3" t="str">
        <f>IFERROR(VLOOKUP($C2044,Observaciones!$A:$B,2,FALSE)," ")</f>
        <v>XOC Y CC</v>
      </c>
      <c r="M2044" t="s">
        <v>553</v>
      </c>
      <c r="N2044" s="4" t="s">
        <v>572</v>
      </c>
      <c r="O2044" s="4">
        <v>31173117</v>
      </c>
      <c r="P2044" s="4">
        <v>28531</v>
      </c>
      <c r="Q2044" s="4">
        <v>5421</v>
      </c>
      <c r="R2044" s="4">
        <v>33952</v>
      </c>
    </row>
    <row r="2045" spans="1:18" x14ac:dyDescent="0.25">
      <c r="A2045" t="s">
        <v>1025</v>
      </c>
      <c r="B2045" t="s">
        <v>486</v>
      </c>
      <c r="C2045">
        <v>70285100</v>
      </c>
      <c r="D2045">
        <v>760</v>
      </c>
      <c r="E2045">
        <v>31175887</v>
      </c>
      <c r="F2045" t="s">
        <v>683</v>
      </c>
      <c r="G2045" s="1">
        <v>45363</v>
      </c>
      <c r="H2045">
        <v>5476039</v>
      </c>
      <c r="I2045">
        <v>96</v>
      </c>
      <c r="J2045" t="s">
        <v>132</v>
      </c>
      <c r="K2045" s="6" t="str">
        <f>IFERROR(IF(AND(VLOOKUP($C2045,Hes!$A:$B, 1, FALSE), $M2045&lt;&gt;" "), "Ingresada", "Falta Ingresar"), " ")</f>
        <v>Falta Ingresar</v>
      </c>
      <c r="L2045" s="3" t="str">
        <f>IFERROR(VLOOKUP($C2045,Observaciones!$A:$B,2,FALSE)," ")</f>
        <v>XOC Y CC</v>
      </c>
      <c r="M2045" t="s">
        <v>553</v>
      </c>
      <c r="N2045" s="4" t="s">
        <v>572</v>
      </c>
      <c r="O2045" s="4">
        <v>31175887</v>
      </c>
      <c r="P2045" s="4">
        <v>276146</v>
      </c>
      <c r="Q2045" s="4">
        <v>52468</v>
      </c>
      <c r="R2045" s="4">
        <v>328614</v>
      </c>
    </row>
    <row r="2046" spans="1:18" x14ac:dyDescent="0.25">
      <c r="A2046" t="s">
        <v>1025</v>
      </c>
      <c r="B2046" t="s">
        <v>486</v>
      </c>
      <c r="C2046">
        <v>70285100</v>
      </c>
      <c r="D2046">
        <v>760</v>
      </c>
      <c r="E2046">
        <v>31175898</v>
      </c>
      <c r="F2046" t="s">
        <v>683</v>
      </c>
      <c r="G2046" s="1">
        <v>45363</v>
      </c>
      <c r="H2046">
        <v>5476040</v>
      </c>
      <c r="I2046">
        <v>96</v>
      </c>
      <c r="J2046" t="s">
        <v>132</v>
      </c>
      <c r="K2046" s="6" t="str">
        <f>IFERROR(IF(AND(VLOOKUP($C2046,Hes!$A:$B, 1, FALSE), $M2046&lt;&gt;" "), "Ingresada", "Falta Ingresar"), " ")</f>
        <v>Falta Ingresar</v>
      </c>
      <c r="L2046" s="3" t="str">
        <f>IFERROR(VLOOKUP($C2046,Observaciones!$A:$B,2,FALSE)," ")</f>
        <v>XOC Y CC</v>
      </c>
      <c r="M2046" t="s">
        <v>553</v>
      </c>
      <c r="N2046" s="4" t="s">
        <v>572</v>
      </c>
      <c r="O2046" s="4">
        <v>31175898</v>
      </c>
      <c r="P2046" s="4">
        <v>155130</v>
      </c>
      <c r="Q2046" s="4">
        <v>29475</v>
      </c>
      <c r="R2046" s="4">
        <v>184605</v>
      </c>
    </row>
    <row r="2047" spans="1:18" x14ac:dyDescent="0.25">
      <c r="A2047" t="s">
        <v>1025</v>
      </c>
      <c r="B2047" t="s">
        <v>486</v>
      </c>
      <c r="C2047">
        <v>70285100</v>
      </c>
      <c r="D2047">
        <v>760</v>
      </c>
      <c r="E2047">
        <v>31175925</v>
      </c>
      <c r="F2047" t="s">
        <v>683</v>
      </c>
      <c r="G2047" s="1">
        <v>45363</v>
      </c>
      <c r="H2047">
        <v>5476041</v>
      </c>
      <c r="I2047">
        <v>96</v>
      </c>
      <c r="J2047" t="s">
        <v>132</v>
      </c>
      <c r="K2047" s="6" t="str">
        <f>IFERROR(IF(AND(VLOOKUP($C2047,Hes!$A:$B, 1, FALSE), $M2047&lt;&gt;" "), "Ingresada", "Falta Ingresar"), " ")</f>
        <v>Falta Ingresar</v>
      </c>
      <c r="L2047" s="3" t="str">
        <f>IFERROR(VLOOKUP($C2047,Observaciones!$A:$B,2,FALSE)," ")</f>
        <v>XOC Y CC</v>
      </c>
      <c r="M2047" t="s">
        <v>553</v>
      </c>
      <c r="N2047" s="4" t="s">
        <v>572</v>
      </c>
      <c r="O2047" s="4">
        <v>31175925</v>
      </c>
      <c r="P2047" s="4">
        <v>41833</v>
      </c>
      <c r="Q2047" s="4">
        <v>7948</v>
      </c>
      <c r="R2047" s="4">
        <v>49781</v>
      </c>
    </row>
    <row r="2048" spans="1:18" x14ac:dyDescent="0.25">
      <c r="A2048" t="s">
        <v>1025</v>
      </c>
      <c r="B2048" t="s">
        <v>486</v>
      </c>
      <c r="C2048">
        <v>70285100</v>
      </c>
      <c r="D2048">
        <v>756</v>
      </c>
      <c r="E2048">
        <v>31176511</v>
      </c>
      <c r="F2048" t="s">
        <v>683</v>
      </c>
      <c r="G2048" s="1">
        <v>45363</v>
      </c>
      <c r="H2048">
        <v>5476052</v>
      </c>
      <c r="I2048">
        <v>96</v>
      </c>
      <c r="J2048" t="s">
        <v>132</v>
      </c>
      <c r="K2048" s="6" t="str">
        <f>IFERROR(IF(AND(VLOOKUP($C2048,Hes!$A:$B, 1, FALSE), $M2048&lt;&gt;" "), "Ingresada", "Falta Ingresar"), " ")</f>
        <v>Falta Ingresar</v>
      </c>
      <c r="L2048" s="3" t="str">
        <f>IFERROR(VLOOKUP($C2048,Observaciones!$A:$B,2,FALSE)," ")</f>
        <v>XOC Y CC</v>
      </c>
      <c r="M2048" t="s">
        <v>553</v>
      </c>
      <c r="N2048" s="4" t="s">
        <v>572</v>
      </c>
      <c r="O2048" s="4">
        <v>31176511</v>
      </c>
      <c r="P2048" s="4">
        <v>74609</v>
      </c>
      <c r="Q2048" s="4">
        <v>14176</v>
      </c>
      <c r="R2048" s="4">
        <v>88785</v>
      </c>
    </row>
    <row r="2049" spans="1:18" x14ac:dyDescent="0.25">
      <c r="A2049" t="s">
        <v>1025</v>
      </c>
      <c r="B2049" t="s">
        <v>486</v>
      </c>
      <c r="C2049">
        <v>70285100</v>
      </c>
      <c r="D2049">
        <v>764</v>
      </c>
      <c r="E2049">
        <v>31176668</v>
      </c>
      <c r="F2049" t="s">
        <v>683</v>
      </c>
      <c r="G2049" s="1">
        <v>45363</v>
      </c>
      <c r="H2049">
        <v>5476053</v>
      </c>
      <c r="I2049">
        <v>96</v>
      </c>
      <c r="J2049" t="s">
        <v>132</v>
      </c>
      <c r="K2049" s="6" t="str">
        <f>IFERROR(IF(AND(VLOOKUP($C2049,Hes!$A:$B, 1, FALSE), $M2049&lt;&gt;" "), "Ingresada", "Falta Ingresar"), " ")</f>
        <v>Falta Ingresar</v>
      </c>
      <c r="L2049" s="3" t="str">
        <f>IFERROR(VLOOKUP($C2049,Observaciones!$A:$B,2,FALSE)," ")</f>
        <v>XOC Y CC</v>
      </c>
      <c r="M2049" t="s">
        <v>553</v>
      </c>
      <c r="N2049" s="4" t="s">
        <v>572</v>
      </c>
      <c r="O2049" s="4">
        <v>31176668</v>
      </c>
      <c r="P2049" s="4">
        <v>10380</v>
      </c>
      <c r="Q2049" s="4">
        <v>1972</v>
      </c>
      <c r="R2049" s="4">
        <v>12352</v>
      </c>
    </row>
    <row r="2050" spans="1:18" x14ac:dyDescent="0.25">
      <c r="A2050" t="s">
        <v>1025</v>
      </c>
      <c r="B2050" t="s">
        <v>486</v>
      </c>
      <c r="C2050">
        <v>70285100</v>
      </c>
      <c r="D2050">
        <v>758</v>
      </c>
      <c r="E2050">
        <v>31176686</v>
      </c>
      <c r="F2050" t="s">
        <v>683</v>
      </c>
      <c r="G2050" s="1">
        <v>45363</v>
      </c>
      <c r="H2050">
        <v>5476061</v>
      </c>
      <c r="I2050">
        <v>96</v>
      </c>
      <c r="J2050" t="s">
        <v>132</v>
      </c>
      <c r="K2050" s="6" t="str">
        <f>IFERROR(IF(AND(VLOOKUP($C2050,Hes!$A:$B, 1, FALSE), $M2050&lt;&gt;" "), "Ingresada", "Falta Ingresar"), " ")</f>
        <v>Falta Ingresar</v>
      </c>
      <c r="L2050" s="3" t="str">
        <f>IFERROR(VLOOKUP($C2050,Observaciones!$A:$B,2,FALSE)," ")</f>
        <v>XOC Y CC</v>
      </c>
      <c r="M2050" t="s">
        <v>553</v>
      </c>
      <c r="N2050" s="4" t="s">
        <v>572</v>
      </c>
      <c r="O2050" s="4">
        <v>31176686</v>
      </c>
      <c r="P2050" s="4">
        <v>108174</v>
      </c>
      <c r="Q2050" s="4">
        <v>20553</v>
      </c>
      <c r="R2050" s="4">
        <v>128727</v>
      </c>
    </row>
    <row r="2051" spans="1:18" x14ac:dyDescent="0.25">
      <c r="A2051" t="s">
        <v>1025</v>
      </c>
      <c r="B2051" t="s">
        <v>486</v>
      </c>
      <c r="C2051">
        <v>70285100</v>
      </c>
      <c r="D2051">
        <v>761</v>
      </c>
      <c r="E2051">
        <v>31176361</v>
      </c>
      <c r="F2051" t="s">
        <v>683</v>
      </c>
      <c r="G2051" s="1">
        <v>45363</v>
      </c>
      <c r="H2051">
        <v>5476065</v>
      </c>
      <c r="I2051">
        <v>96</v>
      </c>
      <c r="J2051" t="s">
        <v>132</v>
      </c>
      <c r="K2051" s="6" t="str">
        <f>IFERROR(IF(AND(VLOOKUP($C2051,Hes!$A:$B, 1, FALSE), $M2051&lt;&gt;" "), "Ingresada", "Falta Ingresar"), " ")</f>
        <v>Falta Ingresar</v>
      </c>
      <c r="L2051" s="3" t="str">
        <f>IFERROR(VLOOKUP($C2051,Observaciones!$A:$B,2,FALSE)," ")</f>
        <v>XOC Y CC</v>
      </c>
      <c r="M2051" t="s">
        <v>553</v>
      </c>
      <c r="N2051" s="4" t="s">
        <v>572</v>
      </c>
      <c r="O2051" s="4">
        <v>31176361</v>
      </c>
      <c r="P2051" s="4">
        <v>47687</v>
      </c>
      <c r="Q2051" s="4">
        <v>9061</v>
      </c>
      <c r="R2051" s="4">
        <v>56748</v>
      </c>
    </row>
    <row r="2052" spans="1:18" x14ac:dyDescent="0.25">
      <c r="A2052" t="s">
        <v>1025</v>
      </c>
      <c r="B2052" t="s">
        <v>486</v>
      </c>
      <c r="C2052">
        <v>70285100</v>
      </c>
      <c r="D2052">
        <v>756</v>
      </c>
      <c r="E2052">
        <v>31176458</v>
      </c>
      <c r="F2052" t="s">
        <v>683</v>
      </c>
      <c r="G2052" s="1">
        <v>45363</v>
      </c>
      <c r="H2052">
        <v>5476066</v>
      </c>
      <c r="I2052">
        <v>96</v>
      </c>
      <c r="J2052" t="s">
        <v>132</v>
      </c>
      <c r="K2052" s="6" t="str">
        <f>IFERROR(IF(AND(VLOOKUP($C2052,Hes!$A:$B, 1, FALSE), $M2052&lt;&gt;" "), "Ingresada", "Falta Ingresar"), " ")</f>
        <v>Falta Ingresar</v>
      </c>
      <c r="L2052" s="3" t="str">
        <f>IFERROR(VLOOKUP($C2052,Observaciones!$A:$B,2,FALSE)," ")</f>
        <v>XOC Y CC</v>
      </c>
      <c r="M2052" t="s">
        <v>553</v>
      </c>
      <c r="N2052" s="4" t="s">
        <v>572</v>
      </c>
      <c r="O2052" s="4">
        <v>31176458</v>
      </c>
      <c r="P2052" s="4">
        <v>90116</v>
      </c>
      <c r="Q2052" s="4">
        <v>17122</v>
      </c>
      <c r="R2052" s="4">
        <v>107238</v>
      </c>
    </row>
    <row r="2053" spans="1:18" x14ac:dyDescent="0.25">
      <c r="A2053" t="s">
        <v>1025</v>
      </c>
      <c r="B2053" t="s">
        <v>486</v>
      </c>
      <c r="C2053">
        <v>70285100</v>
      </c>
      <c r="D2053">
        <v>754</v>
      </c>
      <c r="E2053">
        <v>31176390</v>
      </c>
      <c r="F2053" t="s">
        <v>683</v>
      </c>
      <c r="G2053" s="1">
        <v>45363</v>
      </c>
      <c r="H2053">
        <v>5476067</v>
      </c>
      <c r="I2053">
        <v>96</v>
      </c>
      <c r="J2053" t="s">
        <v>132</v>
      </c>
      <c r="K2053" s="6" t="str">
        <f>IFERROR(IF(AND(VLOOKUP($C2053,Hes!$A:$B, 1, FALSE), $M2053&lt;&gt;" "), "Ingresada", "Falta Ingresar"), " ")</f>
        <v>Falta Ingresar</v>
      </c>
      <c r="L2053" s="3" t="str">
        <f>IFERROR(VLOOKUP($C2053,Observaciones!$A:$B,2,FALSE)," ")</f>
        <v>XOC Y CC</v>
      </c>
      <c r="M2053" t="s">
        <v>553</v>
      </c>
      <c r="N2053" s="4" t="s">
        <v>572</v>
      </c>
      <c r="O2053" s="4">
        <v>31176390</v>
      </c>
      <c r="P2053" s="4">
        <v>124066</v>
      </c>
      <c r="Q2053" s="4">
        <v>23573</v>
      </c>
      <c r="R2053" s="4">
        <v>147639</v>
      </c>
    </row>
    <row r="2054" spans="1:18" x14ac:dyDescent="0.25">
      <c r="A2054" t="s">
        <v>1025</v>
      </c>
      <c r="B2054" t="s">
        <v>486</v>
      </c>
      <c r="C2054">
        <v>70285100</v>
      </c>
      <c r="D2054">
        <v>756</v>
      </c>
      <c r="E2054">
        <v>31176434</v>
      </c>
      <c r="F2054" t="s">
        <v>683</v>
      </c>
      <c r="G2054" s="1">
        <v>45363</v>
      </c>
      <c r="H2054">
        <v>5476068</v>
      </c>
      <c r="I2054">
        <v>96</v>
      </c>
      <c r="J2054" t="s">
        <v>132</v>
      </c>
      <c r="K2054" s="6" t="str">
        <f>IFERROR(IF(AND(VLOOKUP($C2054,Hes!$A:$B, 1, FALSE), $M2054&lt;&gt;" "), "Ingresada", "Falta Ingresar"), " ")</f>
        <v>Falta Ingresar</v>
      </c>
      <c r="L2054" s="3" t="str">
        <f>IFERROR(VLOOKUP($C2054,Observaciones!$A:$B,2,FALSE)," ")</f>
        <v>XOC Y CC</v>
      </c>
      <c r="M2054" t="s">
        <v>553</v>
      </c>
      <c r="N2054" s="4" t="s">
        <v>572</v>
      </c>
      <c r="O2054" s="4">
        <v>31176434</v>
      </c>
      <c r="P2054" s="4">
        <v>335239</v>
      </c>
      <c r="Q2054" s="4">
        <v>63695</v>
      </c>
      <c r="R2054" s="4">
        <v>398934</v>
      </c>
    </row>
    <row r="2055" spans="1:18" x14ac:dyDescent="0.25">
      <c r="A2055" t="s">
        <v>1025</v>
      </c>
      <c r="B2055" t="s">
        <v>486</v>
      </c>
      <c r="C2055">
        <v>70285100</v>
      </c>
      <c r="D2055">
        <v>7472</v>
      </c>
      <c r="E2055">
        <v>31176597</v>
      </c>
      <c r="F2055" t="s">
        <v>683</v>
      </c>
      <c r="G2055" s="1">
        <v>45363</v>
      </c>
      <c r="H2055">
        <v>5476069</v>
      </c>
      <c r="I2055">
        <v>96</v>
      </c>
      <c r="J2055" t="s">
        <v>132</v>
      </c>
      <c r="K2055" s="6" t="str">
        <f>IFERROR(IF(AND(VLOOKUP($C2055,Hes!$A:$B, 1, FALSE), $M2055&lt;&gt;" "), "Ingresada", "Falta Ingresar"), " ")</f>
        <v>Falta Ingresar</v>
      </c>
      <c r="L2055" s="3" t="str">
        <f>IFERROR(VLOOKUP($C2055,Observaciones!$A:$B,2,FALSE)," ")</f>
        <v>XOC Y CC</v>
      </c>
      <c r="M2055" t="s">
        <v>553</v>
      </c>
      <c r="N2055" s="4" t="s">
        <v>572</v>
      </c>
      <c r="O2055" s="4">
        <v>31176597</v>
      </c>
      <c r="P2055" s="4">
        <v>83302</v>
      </c>
      <c r="Q2055" s="4">
        <v>15827</v>
      </c>
      <c r="R2055" s="4">
        <v>99129</v>
      </c>
    </row>
    <row r="2056" spans="1:18" x14ac:dyDescent="0.25">
      <c r="A2056" t="s">
        <v>1025</v>
      </c>
      <c r="B2056" t="s">
        <v>486</v>
      </c>
      <c r="C2056">
        <v>70285100</v>
      </c>
      <c r="D2056">
        <v>762</v>
      </c>
      <c r="E2056">
        <v>31176609</v>
      </c>
      <c r="F2056" t="s">
        <v>683</v>
      </c>
      <c r="G2056" s="1">
        <v>45363</v>
      </c>
      <c r="H2056">
        <v>5476071</v>
      </c>
      <c r="I2056">
        <v>96</v>
      </c>
      <c r="J2056" t="s">
        <v>132</v>
      </c>
      <c r="K2056" s="6" t="str">
        <f>IFERROR(IF(AND(VLOOKUP($C2056,Hes!$A:$B, 1, FALSE), $M2056&lt;&gt;" "), "Ingresada", "Falta Ingresar"), " ")</f>
        <v>Falta Ingresar</v>
      </c>
      <c r="L2056" s="3" t="str">
        <f>IFERROR(VLOOKUP($C2056,Observaciones!$A:$B,2,FALSE)," ")</f>
        <v>XOC Y CC</v>
      </c>
      <c r="M2056" t="s">
        <v>553</v>
      </c>
      <c r="N2056" s="4" t="s">
        <v>572</v>
      </c>
      <c r="O2056" s="4">
        <v>31176609</v>
      </c>
      <c r="P2056" s="4">
        <v>21967</v>
      </c>
      <c r="Q2056" s="4">
        <v>4174</v>
      </c>
      <c r="R2056" s="4">
        <v>26141</v>
      </c>
    </row>
    <row r="2057" spans="1:18" x14ac:dyDescent="0.25">
      <c r="A2057" t="s">
        <v>1025</v>
      </c>
      <c r="B2057" t="s">
        <v>486</v>
      </c>
      <c r="C2057">
        <v>70285100</v>
      </c>
      <c r="D2057">
        <v>100</v>
      </c>
      <c r="E2057">
        <v>31173134</v>
      </c>
      <c r="F2057" t="s">
        <v>683</v>
      </c>
      <c r="G2057" s="1">
        <v>45364</v>
      </c>
      <c r="H2057">
        <v>5476078</v>
      </c>
      <c r="I2057">
        <v>96</v>
      </c>
      <c r="J2057" t="s">
        <v>132</v>
      </c>
      <c r="K2057" s="6" t="str">
        <f>IFERROR(IF(AND(VLOOKUP($C2057,Hes!$A:$B, 1, FALSE), $M2057&lt;&gt;" "), "Ingresada", "Falta Ingresar"), " ")</f>
        <v>Falta Ingresar</v>
      </c>
      <c r="L2057" s="3" t="str">
        <f>IFERROR(VLOOKUP($C2057,Observaciones!$A:$B,2,FALSE)," ")</f>
        <v>XOC Y CC</v>
      </c>
      <c r="M2057" t="s">
        <v>553</v>
      </c>
      <c r="N2057" s="4" t="s">
        <v>572</v>
      </c>
      <c r="O2057" s="4">
        <v>31173134</v>
      </c>
      <c r="P2057" s="4">
        <v>36584</v>
      </c>
      <c r="Q2057" s="4">
        <v>6951</v>
      </c>
      <c r="R2057" s="4">
        <v>43535</v>
      </c>
    </row>
    <row r="2058" spans="1:18" x14ac:dyDescent="0.25">
      <c r="A2058" t="s">
        <v>1025</v>
      </c>
      <c r="B2058" t="s">
        <v>486</v>
      </c>
      <c r="C2058">
        <v>70285100</v>
      </c>
      <c r="D2058">
        <v>217</v>
      </c>
      <c r="E2058">
        <v>31173130</v>
      </c>
      <c r="F2058" t="s">
        <v>683</v>
      </c>
      <c r="G2058" s="1">
        <v>45364</v>
      </c>
      <c r="H2058">
        <v>5476079</v>
      </c>
      <c r="I2058">
        <v>96</v>
      </c>
      <c r="J2058" t="s">
        <v>132</v>
      </c>
      <c r="K2058" s="6" t="str">
        <f>IFERROR(IF(AND(VLOOKUP($C2058,Hes!$A:$B, 1, FALSE), $M2058&lt;&gt;" "), "Ingresada", "Falta Ingresar"), " ")</f>
        <v>Falta Ingresar</v>
      </c>
      <c r="L2058" s="3" t="str">
        <f>IFERROR(VLOOKUP($C2058,Observaciones!$A:$B,2,FALSE)," ")</f>
        <v>XOC Y CC</v>
      </c>
      <c r="M2058" t="s">
        <v>553</v>
      </c>
      <c r="N2058" s="4" t="s">
        <v>572</v>
      </c>
      <c r="O2058" s="4">
        <v>31173130</v>
      </c>
      <c r="P2058" s="4">
        <v>62451</v>
      </c>
      <c r="Q2058" s="4">
        <v>11866</v>
      </c>
      <c r="R2058" s="4">
        <v>74317</v>
      </c>
    </row>
    <row r="2059" spans="1:18" x14ac:dyDescent="0.25">
      <c r="A2059" t="s">
        <v>1025</v>
      </c>
      <c r="B2059" t="s">
        <v>486</v>
      </c>
      <c r="C2059">
        <v>70285100</v>
      </c>
      <c r="D2059">
        <v>390</v>
      </c>
      <c r="E2059">
        <v>31173132</v>
      </c>
      <c r="F2059" t="s">
        <v>683</v>
      </c>
      <c r="G2059" s="1">
        <v>45364</v>
      </c>
      <c r="H2059">
        <v>5476080</v>
      </c>
      <c r="I2059">
        <v>96</v>
      </c>
      <c r="J2059" t="s">
        <v>132</v>
      </c>
      <c r="K2059" s="6" t="str">
        <f>IFERROR(IF(AND(VLOOKUP($C2059,Hes!$A:$B, 1, FALSE), $M2059&lt;&gt;" "), "Ingresada", "Falta Ingresar"), " ")</f>
        <v>Falta Ingresar</v>
      </c>
      <c r="L2059" s="3" t="str">
        <f>IFERROR(VLOOKUP($C2059,Observaciones!$A:$B,2,FALSE)," ")</f>
        <v>XOC Y CC</v>
      </c>
      <c r="M2059" t="s">
        <v>553</v>
      </c>
      <c r="N2059" s="4" t="s">
        <v>572</v>
      </c>
      <c r="O2059" s="4">
        <v>31173132</v>
      </c>
      <c r="P2059" s="4">
        <v>45799</v>
      </c>
      <c r="Q2059" s="4">
        <v>8702</v>
      </c>
      <c r="R2059" s="4">
        <v>54501</v>
      </c>
    </row>
    <row r="2060" spans="1:18" x14ac:dyDescent="0.25">
      <c r="A2060" t="s">
        <v>1025</v>
      </c>
      <c r="B2060" t="s">
        <v>486</v>
      </c>
      <c r="C2060">
        <v>70285100</v>
      </c>
      <c r="D2060">
        <v>101</v>
      </c>
      <c r="E2060">
        <v>31173133</v>
      </c>
      <c r="F2060" t="s">
        <v>683</v>
      </c>
      <c r="G2060" s="1">
        <v>45364</v>
      </c>
      <c r="H2060">
        <v>5476081</v>
      </c>
      <c r="I2060">
        <v>96</v>
      </c>
      <c r="J2060" t="s">
        <v>132</v>
      </c>
      <c r="K2060" s="6" t="str">
        <f>IFERROR(IF(AND(VLOOKUP($C2060,Hes!$A:$B, 1, FALSE), $M2060&lt;&gt;" "), "Ingresada", "Falta Ingresar"), " ")</f>
        <v>Falta Ingresar</v>
      </c>
      <c r="L2060" s="3" t="str">
        <f>IFERROR(VLOOKUP($C2060,Observaciones!$A:$B,2,FALSE)," ")</f>
        <v>XOC Y CC</v>
      </c>
      <c r="M2060" t="s">
        <v>553</v>
      </c>
      <c r="N2060" s="4" t="s">
        <v>572</v>
      </c>
      <c r="O2060" s="4">
        <v>31173133</v>
      </c>
      <c r="P2060" s="4">
        <v>36959</v>
      </c>
      <c r="Q2060" s="4">
        <v>7022</v>
      </c>
      <c r="R2060" s="4">
        <v>43981</v>
      </c>
    </row>
    <row r="2061" spans="1:18" x14ac:dyDescent="0.25">
      <c r="A2061" t="s">
        <v>1025</v>
      </c>
      <c r="B2061" t="s">
        <v>486</v>
      </c>
      <c r="C2061">
        <v>70285100</v>
      </c>
      <c r="D2061">
        <v>102</v>
      </c>
      <c r="E2061">
        <v>31173129</v>
      </c>
      <c r="F2061" t="s">
        <v>683</v>
      </c>
      <c r="G2061" s="1">
        <v>45364</v>
      </c>
      <c r="H2061">
        <v>5476082</v>
      </c>
      <c r="I2061">
        <v>96</v>
      </c>
      <c r="J2061" t="s">
        <v>132</v>
      </c>
      <c r="K2061" s="6" t="str">
        <f>IFERROR(IF(AND(VLOOKUP($C2061,Hes!$A:$B, 1, FALSE), $M2061&lt;&gt;" "), "Ingresada", "Falta Ingresar"), " ")</f>
        <v>Falta Ingresar</v>
      </c>
      <c r="L2061" s="3" t="str">
        <f>IFERROR(VLOOKUP($C2061,Observaciones!$A:$B,2,FALSE)," ")</f>
        <v>XOC Y CC</v>
      </c>
      <c r="M2061" t="s">
        <v>553</v>
      </c>
      <c r="N2061" s="4" t="s">
        <v>572</v>
      </c>
      <c r="O2061" s="4">
        <v>31173129</v>
      </c>
      <c r="P2061" s="4">
        <v>46216</v>
      </c>
      <c r="Q2061" s="4">
        <v>8781</v>
      </c>
      <c r="R2061" s="4">
        <v>54997</v>
      </c>
    </row>
    <row r="2062" spans="1:18" x14ac:dyDescent="0.25">
      <c r="A2062" t="s">
        <v>1025</v>
      </c>
      <c r="B2062" t="s">
        <v>486</v>
      </c>
      <c r="C2062">
        <v>70285100</v>
      </c>
      <c r="D2062">
        <v>716</v>
      </c>
      <c r="E2062">
        <v>31173135</v>
      </c>
      <c r="F2062" t="s">
        <v>683</v>
      </c>
      <c r="G2062" s="1">
        <v>45364</v>
      </c>
      <c r="H2062">
        <v>5476083</v>
      </c>
      <c r="I2062">
        <v>96</v>
      </c>
      <c r="J2062" t="s">
        <v>132</v>
      </c>
      <c r="K2062" s="6" t="str">
        <f>IFERROR(IF(AND(VLOOKUP($C2062,Hes!$A:$B, 1, FALSE), $M2062&lt;&gt;" "), "Ingresada", "Falta Ingresar"), " ")</f>
        <v>Falta Ingresar</v>
      </c>
      <c r="L2062" s="3" t="str">
        <f>IFERROR(VLOOKUP($C2062,Observaciones!$A:$B,2,FALSE)," ")</f>
        <v>XOC Y CC</v>
      </c>
      <c r="M2062" t="s">
        <v>553</v>
      </c>
      <c r="N2062" s="4" t="s">
        <v>572</v>
      </c>
      <c r="O2062" s="4">
        <v>31173135</v>
      </c>
      <c r="P2062" s="4">
        <v>23589</v>
      </c>
      <c r="Q2062" s="4">
        <v>4482</v>
      </c>
      <c r="R2062" s="4">
        <v>28071</v>
      </c>
    </row>
    <row r="2063" spans="1:18" x14ac:dyDescent="0.25">
      <c r="A2063" t="s">
        <v>1025</v>
      </c>
      <c r="B2063" t="s">
        <v>486</v>
      </c>
      <c r="C2063">
        <v>70285100</v>
      </c>
      <c r="D2063">
        <v>99</v>
      </c>
      <c r="E2063">
        <v>31173131</v>
      </c>
      <c r="F2063" t="s">
        <v>683</v>
      </c>
      <c r="G2063" s="1">
        <v>45364</v>
      </c>
      <c r="H2063">
        <v>5476084</v>
      </c>
      <c r="I2063">
        <v>96</v>
      </c>
      <c r="J2063" t="s">
        <v>132</v>
      </c>
      <c r="K2063" s="6" t="str">
        <f>IFERROR(IF(AND(VLOOKUP($C2063,Hes!$A:$B, 1, FALSE), $M2063&lt;&gt;" "), "Ingresada", "Falta Ingresar"), " ")</f>
        <v>Falta Ingresar</v>
      </c>
      <c r="L2063" s="3" t="str">
        <f>IFERROR(VLOOKUP($C2063,Observaciones!$A:$B,2,FALSE)," ")</f>
        <v>XOC Y CC</v>
      </c>
      <c r="M2063" t="s">
        <v>553</v>
      </c>
      <c r="N2063" s="4" t="s">
        <v>572</v>
      </c>
      <c r="O2063" s="4">
        <v>31173131</v>
      </c>
      <c r="P2063" s="4">
        <v>41653</v>
      </c>
      <c r="Q2063" s="4">
        <v>7914</v>
      </c>
      <c r="R2063" s="4">
        <v>49567</v>
      </c>
    </row>
    <row r="2064" spans="1:18" x14ac:dyDescent="0.25">
      <c r="A2064" t="s">
        <v>1025</v>
      </c>
      <c r="B2064" t="s">
        <v>486</v>
      </c>
      <c r="C2064">
        <v>70285100</v>
      </c>
      <c r="D2064">
        <v>216</v>
      </c>
      <c r="E2064">
        <v>31173136</v>
      </c>
      <c r="F2064" t="s">
        <v>683</v>
      </c>
      <c r="G2064" s="1">
        <v>45364</v>
      </c>
      <c r="H2064">
        <v>5476087</v>
      </c>
      <c r="I2064">
        <v>96</v>
      </c>
      <c r="J2064" t="s">
        <v>132</v>
      </c>
      <c r="K2064" s="6" t="str">
        <f>IFERROR(IF(AND(VLOOKUP($C2064,Hes!$A:$B, 1, FALSE), $M2064&lt;&gt;" "), "Ingresada", "Falta Ingresar"), " ")</f>
        <v>Falta Ingresar</v>
      </c>
      <c r="L2064" s="3" t="str">
        <f>IFERROR(VLOOKUP($C2064,Observaciones!$A:$B,2,FALSE)," ")</f>
        <v>XOC Y CC</v>
      </c>
      <c r="M2064" t="s">
        <v>553</v>
      </c>
      <c r="N2064" s="4" t="s">
        <v>572</v>
      </c>
      <c r="O2064" s="4">
        <v>31173136</v>
      </c>
      <c r="P2064" s="4">
        <v>9513</v>
      </c>
      <c r="Q2064" s="4">
        <v>1807</v>
      </c>
      <c r="R2064" s="4">
        <v>11320</v>
      </c>
    </row>
    <row r="2065" spans="1:18" x14ac:dyDescent="0.25">
      <c r="A2065" t="s">
        <v>1025</v>
      </c>
      <c r="B2065" t="s">
        <v>486</v>
      </c>
      <c r="C2065">
        <v>70285100</v>
      </c>
      <c r="D2065">
        <v>372</v>
      </c>
      <c r="E2065">
        <v>31173137</v>
      </c>
      <c r="F2065" t="s">
        <v>683</v>
      </c>
      <c r="G2065" s="1">
        <v>45364</v>
      </c>
      <c r="H2065">
        <v>5476088</v>
      </c>
      <c r="I2065">
        <v>96</v>
      </c>
      <c r="J2065" t="s">
        <v>132</v>
      </c>
      <c r="K2065" s="6" t="str">
        <f>IFERROR(IF(AND(VLOOKUP($C2065,Hes!$A:$B, 1, FALSE), $M2065&lt;&gt;" "), "Ingresada", "Falta Ingresar"), " ")</f>
        <v>Falta Ingresar</v>
      </c>
      <c r="L2065" s="3" t="str">
        <f>IFERROR(VLOOKUP($C2065,Observaciones!$A:$B,2,FALSE)," ")</f>
        <v>XOC Y CC</v>
      </c>
      <c r="M2065" t="s">
        <v>553</v>
      </c>
      <c r="N2065" s="4" t="s">
        <v>572</v>
      </c>
      <c r="O2065" s="4">
        <v>31173137</v>
      </c>
      <c r="P2065" s="4">
        <v>9513</v>
      </c>
      <c r="Q2065" s="4">
        <v>1807</v>
      </c>
      <c r="R2065" s="4">
        <v>11320</v>
      </c>
    </row>
    <row r="2066" spans="1:18" x14ac:dyDescent="0.25">
      <c r="A2066" t="s">
        <v>1025</v>
      </c>
      <c r="B2066" t="s">
        <v>486</v>
      </c>
      <c r="C2066">
        <v>70285100</v>
      </c>
      <c r="D2066">
        <v>394</v>
      </c>
      <c r="E2066">
        <v>31171608</v>
      </c>
      <c r="F2066" t="s">
        <v>683</v>
      </c>
      <c r="G2066" s="1">
        <v>45364</v>
      </c>
      <c r="H2066">
        <v>5476148</v>
      </c>
      <c r="I2066">
        <v>96</v>
      </c>
      <c r="J2066" t="s">
        <v>132</v>
      </c>
      <c r="K2066" s="6" t="str">
        <f>IFERROR(IF(AND(VLOOKUP($C2066,Hes!$A:$B, 1, FALSE), $M2066&lt;&gt;" "), "Ingresada", "Falta Ingresar"), " ")</f>
        <v>Falta Ingresar</v>
      </c>
      <c r="L2066" s="3" t="str">
        <f>IFERROR(VLOOKUP($C2066,Observaciones!$A:$B,2,FALSE)," ")</f>
        <v>XOC Y CC</v>
      </c>
      <c r="M2066" t="s">
        <v>553</v>
      </c>
      <c r="N2066" s="4" t="s">
        <v>572</v>
      </c>
      <c r="O2066" s="4">
        <v>31171608</v>
      </c>
      <c r="P2066" s="4">
        <v>8874</v>
      </c>
      <c r="Q2066" s="4">
        <v>1686</v>
      </c>
      <c r="R2066" s="4">
        <v>10560</v>
      </c>
    </row>
    <row r="2067" spans="1:18" x14ac:dyDescent="0.25">
      <c r="A2067" t="s">
        <v>1025</v>
      </c>
      <c r="B2067" t="s">
        <v>486</v>
      </c>
      <c r="C2067">
        <v>70285100</v>
      </c>
      <c r="D2067">
        <v>132</v>
      </c>
      <c r="E2067">
        <v>31171448</v>
      </c>
      <c r="F2067" t="s">
        <v>683</v>
      </c>
      <c r="G2067" s="1">
        <v>45364</v>
      </c>
      <c r="H2067">
        <v>5476149</v>
      </c>
      <c r="I2067">
        <v>96</v>
      </c>
      <c r="J2067" t="s">
        <v>132</v>
      </c>
      <c r="K2067" s="6" t="str">
        <f>IFERROR(IF(AND(VLOOKUP($C2067,Hes!$A:$B, 1, FALSE), $M2067&lt;&gt;" "), "Ingresada", "Falta Ingresar"), " ")</f>
        <v>Falta Ingresar</v>
      </c>
      <c r="L2067" s="3" t="str">
        <f>IFERROR(VLOOKUP($C2067,Observaciones!$A:$B,2,FALSE)," ")</f>
        <v>XOC Y CC</v>
      </c>
      <c r="M2067" t="s">
        <v>553</v>
      </c>
      <c r="N2067" s="4" t="s">
        <v>572</v>
      </c>
      <c r="O2067" s="4">
        <v>31171448</v>
      </c>
      <c r="P2067" s="4">
        <v>14171</v>
      </c>
      <c r="Q2067" s="4">
        <v>2692</v>
      </c>
      <c r="R2067" s="4">
        <v>16863</v>
      </c>
    </row>
    <row r="2068" spans="1:18" x14ac:dyDescent="0.25">
      <c r="A2068" t="s">
        <v>1025</v>
      </c>
      <c r="B2068" t="s">
        <v>486</v>
      </c>
      <c r="C2068">
        <v>70285100</v>
      </c>
      <c r="D2068">
        <v>131</v>
      </c>
      <c r="E2068">
        <v>31171566</v>
      </c>
      <c r="F2068" t="s">
        <v>683</v>
      </c>
      <c r="G2068" s="1">
        <v>45364</v>
      </c>
      <c r="H2068">
        <v>5476150</v>
      </c>
      <c r="I2068">
        <v>96</v>
      </c>
      <c r="J2068" t="s">
        <v>132</v>
      </c>
      <c r="K2068" s="6" t="str">
        <f>IFERROR(IF(AND(VLOOKUP($C2068,Hes!$A:$B, 1, FALSE), $M2068&lt;&gt;" "), "Ingresada", "Falta Ingresar"), " ")</f>
        <v>Falta Ingresar</v>
      </c>
      <c r="L2068" s="3" t="str">
        <f>IFERROR(VLOOKUP($C2068,Observaciones!$A:$B,2,FALSE)," ")</f>
        <v>XOC Y CC</v>
      </c>
      <c r="M2068" t="s">
        <v>553</v>
      </c>
      <c r="N2068" s="4" t="s">
        <v>572</v>
      </c>
      <c r="O2068" s="4">
        <v>31171566</v>
      </c>
      <c r="P2068" s="4">
        <v>77346</v>
      </c>
      <c r="Q2068" s="4">
        <v>14696</v>
      </c>
      <c r="R2068" s="4">
        <v>92042</v>
      </c>
    </row>
    <row r="2069" spans="1:18" x14ac:dyDescent="0.25">
      <c r="A2069" t="s">
        <v>1025</v>
      </c>
      <c r="B2069" t="s">
        <v>486</v>
      </c>
      <c r="C2069">
        <v>70285100</v>
      </c>
      <c r="D2069">
        <v>75</v>
      </c>
      <c r="E2069">
        <v>31171605</v>
      </c>
      <c r="F2069" t="s">
        <v>683</v>
      </c>
      <c r="G2069" s="1">
        <v>45364</v>
      </c>
      <c r="H2069">
        <v>5476151</v>
      </c>
      <c r="I2069">
        <v>96</v>
      </c>
      <c r="J2069" t="s">
        <v>132</v>
      </c>
      <c r="K2069" s="6" t="str">
        <f>IFERROR(IF(AND(VLOOKUP($C2069,Hes!$A:$B, 1, FALSE), $M2069&lt;&gt;" "), "Ingresada", "Falta Ingresar"), " ")</f>
        <v>Falta Ingresar</v>
      </c>
      <c r="L2069" s="3" t="str">
        <f>IFERROR(VLOOKUP($C2069,Observaciones!$A:$B,2,FALSE)," ")</f>
        <v>XOC Y CC</v>
      </c>
      <c r="M2069" t="s">
        <v>553</v>
      </c>
      <c r="N2069" s="4" t="s">
        <v>572</v>
      </c>
      <c r="O2069" s="4">
        <v>31171605</v>
      </c>
      <c r="P2069" s="4">
        <v>42312</v>
      </c>
      <c r="Q2069" s="4">
        <v>8039</v>
      </c>
      <c r="R2069" s="4">
        <v>50351</v>
      </c>
    </row>
    <row r="2070" spans="1:18" x14ac:dyDescent="0.25">
      <c r="A2070" t="s">
        <v>1025</v>
      </c>
      <c r="B2070" t="s">
        <v>486</v>
      </c>
      <c r="C2070">
        <v>70285100</v>
      </c>
      <c r="D2070">
        <v>733</v>
      </c>
      <c r="E2070">
        <v>31171610</v>
      </c>
      <c r="F2070" t="s">
        <v>683</v>
      </c>
      <c r="G2070" s="1">
        <v>45364</v>
      </c>
      <c r="H2070">
        <v>5476152</v>
      </c>
      <c r="I2070">
        <v>96</v>
      </c>
      <c r="J2070" t="s">
        <v>132</v>
      </c>
      <c r="K2070" s="6" t="str">
        <f>IFERROR(IF(AND(VLOOKUP($C2070,Hes!$A:$B, 1, FALSE), $M2070&lt;&gt;" "), "Ingresada", "Falta Ingresar"), " ")</f>
        <v>Falta Ingresar</v>
      </c>
      <c r="L2070" s="3" t="str">
        <f>IFERROR(VLOOKUP($C2070,Observaciones!$A:$B,2,FALSE)," ")</f>
        <v>XOC Y CC</v>
      </c>
      <c r="M2070" t="s">
        <v>553</v>
      </c>
      <c r="N2070" s="4" t="s">
        <v>572</v>
      </c>
      <c r="O2070" s="4">
        <v>31171610</v>
      </c>
      <c r="P2070" s="4">
        <v>20058</v>
      </c>
      <c r="Q2070" s="4">
        <v>3811</v>
      </c>
      <c r="R2070" s="4">
        <v>23869</v>
      </c>
    </row>
    <row r="2071" spans="1:18" x14ac:dyDescent="0.25">
      <c r="A2071" t="s">
        <v>1025</v>
      </c>
      <c r="B2071" t="s">
        <v>486</v>
      </c>
      <c r="C2071">
        <v>70285100</v>
      </c>
      <c r="D2071">
        <v>135</v>
      </c>
      <c r="E2071">
        <v>31171579</v>
      </c>
      <c r="F2071" t="s">
        <v>683</v>
      </c>
      <c r="G2071" s="1">
        <v>45364</v>
      </c>
      <c r="H2071">
        <v>5476153</v>
      </c>
      <c r="I2071">
        <v>96</v>
      </c>
      <c r="J2071" t="s">
        <v>132</v>
      </c>
      <c r="K2071" s="6" t="str">
        <f>IFERROR(IF(AND(VLOOKUP($C2071,Hes!$A:$B, 1, FALSE), $M2071&lt;&gt;" "), "Ingresada", "Falta Ingresar"), " ")</f>
        <v>Falta Ingresar</v>
      </c>
      <c r="L2071" s="3" t="str">
        <f>IFERROR(VLOOKUP($C2071,Observaciones!$A:$B,2,FALSE)," ")</f>
        <v>XOC Y CC</v>
      </c>
      <c r="M2071" t="s">
        <v>553</v>
      </c>
      <c r="N2071" s="4" t="s">
        <v>572</v>
      </c>
      <c r="O2071" s="4">
        <v>31171579</v>
      </c>
      <c r="P2071" s="4">
        <v>24412</v>
      </c>
      <c r="Q2071" s="4">
        <v>4638</v>
      </c>
      <c r="R2071" s="4">
        <v>29050</v>
      </c>
    </row>
    <row r="2072" spans="1:18" x14ac:dyDescent="0.25">
      <c r="A2072" t="s">
        <v>1025</v>
      </c>
      <c r="B2072" t="s">
        <v>486</v>
      </c>
      <c r="C2072">
        <v>70285100</v>
      </c>
      <c r="D2072">
        <v>131</v>
      </c>
      <c r="E2072">
        <v>31171577</v>
      </c>
      <c r="F2072" t="s">
        <v>683</v>
      </c>
      <c r="G2072" s="1">
        <v>45364</v>
      </c>
      <c r="H2072">
        <v>5476154</v>
      </c>
      <c r="I2072">
        <v>96</v>
      </c>
      <c r="J2072" t="s">
        <v>132</v>
      </c>
      <c r="K2072" s="6" t="str">
        <f>IFERROR(IF(AND(VLOOKUP($C2072,Hes!$A:$B, 1, FALSE), $M2072&lt;&gt;" "), "Ingresada", "Falta Ingresar"), " ")</f>
        <v>Falta Ingresar</v>
      </c>
      <c r="L2072" s="3" t="str">
        <f>IFERROR(VLOOKUP($C2072,Observaciones!$A:$B,2,FALSE)," ")</f>
        <v>XOC Y CC</v>
      </c>
      <c r="M2072" t="s">
        <v>553</v>
      </c>
      <c r="N2072" s="4" t="s">
        <v>572</v>
      </c>
      <c r="O2072" s="4">
        <v>31171577</v>
      </c>
      <c r="P2072" s="4">
        <v>17113</v>
      </c>
      <c r="Q2072" s="4">
        <v>3251</v>
      </c>
      <c r="R2072" s="4">
        <v>20364</v>
      </c>
    </row>
    <row r="2073" spans="1:18" x14ac:dyDescent="0.25">
      <c r="A2073" t="s">
        <v>1025</v>
      </c>
      <c r="B2073" t="s">
        <v>486</v>
      </c>
      <c r="C2073">
        <v>70285100</v>
      </c>
      <c r="D2073">
        <v>344</v>
      </c>
      <c r="E2073">
        <v>31171580</v>
      </c>
      <c r="F2073" t="s">
        <v>683</v>
      </c>
      <c r="G2073" s="1">
        <v>45364</v>
      </c>
      <c r="H2073">
        <v>5476155</v>
      </c>
      <c r="I2073">
        <v>96</v>
      </c>
      <c r="J2073" t="s">
        <v>132</v>
      </c>
      <c r="K2073" s="6" t="str">
        <f>IFERROR(IF(AND(VLOOKUP($C2073,Hes!$A:$B, 1, FALSE), $M2073&lt;&gt;" "), "Ingresada", "Falta Ingresar"), " ")</f>
        <v>Falta Ingresar</v>
      </c>
      <c r="L2073" s="3" t="str">
        <f>IFERROR(VLOOKUP($C2073,Observaciones!$A:$B,2,FALSE)," ")</f>
        <v>XOC Y CC</v>
      </c>
      <c r="M2073" t="s">
        <v>553</v>
      </c>
      <c r="N2073" s="4" t="s">
        <v>572</v>
      </c>
      <c r="O2073" s="4">
        <v>31171580</v>
      </c>
      <c r="P2073" s="4">
        <v>47323</v>
      </c>
      <c r="Q2073" s="4">
        <v>8991</v>
      </c>
      <c r="R2073" s="4">
        <v>56314</v>
      </c>
    </row>
    <row r="2074" spans="1:18" x14ac:dyDescent="0.25">
      <c r="A2074" t="s">
        <v>1025</v>
      </c>
      <c r="B2074" t="s">
        <v>486</v>
      </c>
      <c r="C2074">
        <v>70285100</v>
      </c>
      <c r="D2074">
        <v>379</v>
      </c>
      <c r="E2074">
        <v>31171558</v>
      </c>
      <c r="F2074" t="s">
        <v>683</v>
      </c>
      <c r="G2074" s="1">
        <v>45364</v>
      </c>
      <c r="H2074">
        <v>5476156</v>
      </c>
      <c r="I2074">
        <v>96</v>
      </c>
      <c r="J2074" t="s">
        <v>132</v>
      </c>
      <c r="K2074" s="6" t="str">
        <f>IFERROR(IF(AND(VLOOKUP($C2074,Hes!$A:$B, 1, FALSE), $M2074&lt;&gt;" "), "Ingresada", "Falta Ingresar"), " ")</f>
        <v>Falta Ingresar</v>
      </c>
      <c r="L2074" s="3" t="str">
        <f>IFERROR(VLOOKUP($C2074,Observaciones!$A:$B,2,FALSE)," ")</f>
        <v>XOC Y CC</v>
      </c>
      <c r="M2074" t="s">
        <v>553</v>
      </c>
      <c r="N2074" s="4" t="s">
        <v>572</v>
      </c>
      <c r="O2074" s="4">
        <v>31171558</v>
      </c>
      <c r="P2074" s="4">
        <v>31091</v>
      </c>
      <c r="Q2074" s="4">
        <v>5907</v>
      </c>
      <c r="R2074" s="4">
        <v>36998</v>
      </c>
    </row>
    <row r="2075" spans="1:18" x14ac:dyDescent="0.25">
      <c r="A2075" t="s">
        <v>1025</v>
      </c>
      <c r="B2075" t="s">
        <v>486</v>
      </c>
      <c r="C2075">
        <v>70285100</v>
      </c>
      <c r="D2075">
        <v>496</v>
      </c>
      <c r="E2075">
        <v>31171572</v>
      </c>
      <c r="F2075" t="s">
        <v>683</v>
      </c>
      <c r="G2075" s="1">
        <v>45364</v>
      </c>
      <c r="H2075">
        <v>5476157</v>
      </c>
      <c r="I2075">
        <v>96</v>
      </c>
      <c r="J2075" t="s">
        <v>132</v>
      </c>
      <c r="K2075" s="6" t="str">
        <f>IFERROR(IF(AND(VLOOKUP($C2075,Hes!$A:$B, 1, FALSE), $M2075&lt;&gt;" "), "Ingresada", "Falta Ingresar"), " ")</f>
        <v>Falta Ingresar</v>
      </c>
      <c r="L2075" s="3" t="str">
        <f>IFERROR(VLOOKUP($C2075,Observaciones!$A:$B,2,FALSE)," ")</f>
        <v>XOC Y CC</v>
      </c>
      <c r="M2075" t="s">
        <v>553</v>
      </c>
      <c r="N2075" s="4" t="s">
        <v>572</v>
      </c>
      <c r="O2075" s="4">
        <v>31171572</v>
      </c>
      <c r="P2075" s="4">
        <v>119558</v>
      </c>
      <c r="Q2075" s="4">
        <v>22716</v>
      </c>
      <c r="R2075" s="4">
        <v>142274</v>
      </c>
    </row>
    <row r="2076" spans="1:18" x14ac:dyDescent="0.25">
      <c r="A2076" t="s">
        <v>1025</v>
      </c>
      <c r="B2076" t="s">
        <v>486</v>
      </c>
      <c r="C2076">
        <v>70285100</v>
      </c>
      <c r="D2076">
        <v>339</v>
      </c>
      <c r="E2076">
        <v>31171606</v>
      </c>
      <c r="F2076" t="s">
        <v>683</v>
      </c>
      <c r="G2076" s="1">
        <v>45364</v>
      </c>
      <c r="H2076">
        <v>5476158</v>
      </c>
      <c r="I2076">
        <v>96</v>
      </c>
      <c r="J2076" t="s">
        <v>132</v>
      </c>
      <c r="K2076" s="6" t="str">
        <f>IFERROR(IF(AND(VLOOKUP($C2076,Hes!$A:$B, 1, FALSE), $M2076&lt;&gt;" "), "Ingresada", "Falta Ingresar"), " ")</f>
        <v>Falta Ingresar</v>
      </c>
      <c r="L2076" s="3" t="str">
        <f>IFERROR(VLOOKUP($C2076,Observaciones!$A:$B,2,FALSE)," ")</f>
        <v>XOC Y CC</v>
      </c>
      <c r="M2076" t="s">
        <v>553</v>
      </c>
      <c r="N2076" s="4" t="s">
        <v>572</v>
      </c>
      <c r="O2076" s="4">
        <v>31171606</v>
      </c>
      <c r="P2076" s="4">
        <v>86404</v>
      </c>
      <c r="Q2076" s="4">
        <v>16417</v>
      </c>
      <c r="R2076" s="4">
        <v>102821</v>
      </c>
    </row>
    <row r="2077" spans="1:18" x14ac:dyDescent="0.25">
      <c r="A2077" t="s">
        <v>1025</v>
      </c>
      <c r="B2077" t="s">
        <v>486</v>
      </c>
      <c r="C2077">
        <v>70285100</v>
      </c>
      <c r="D2077">
        <v>341</v>
      </c>
      <c r="E2077">
        <v>31171535</v>
      </c>
      <c r="F2077" t="s">
        <v>683</v>
      </c>
      <c r="G2077" s="1">
        <v>45364</v>
      </c>
      <c r="H2077">
        <v>5476159</v>
      </c>
      <c r="I2077">
        <v>96</v>
      </c>
      <c r="J2077" t="s">
        <v>132</v>
      </c>
      <c r="K2077" s="6" t="str">
        <f>IFERROR(IF(AND(VLOOKUP($C2077,Hes!$A:$B, 1, FALSE), $M2077&lt;&gt;" "), "Ingresada", "Falta Ingresar"), " ")</f>
        <v>Falta Ingresar</v>
      </c>
      <c r="L2077" s="3" t="str">
        <f>IFERROR(VLOOKUP($C2077,Observaciones!$A:$B,2,FALSE)," ")</f>
        <v>XOC Y CC</v>
      </c>
      <c r="M2077" t="s">
        <v>553</v>
      </c>
      <c r="N2077" s="4" t="s">
        <v>572</v>
      </c>
      <c r="O2077" s="4">
        <v>31171535</v>
      </c>
      <c r="P2077" s="4">
        <v>10062</v>
      </c>
      <c r="Q2077" s="4">
        <v>1912</v>
      </c>
      <c r="R2077" s="4">
        <v>11974</v>
      </c>
    </row>
    <row r="2078" spans="1:18" x14ac:dyDescent="0.25">
      <c r="A2078" t="s">
        <v>1025</v>
      </c>
      <c r="B2078" t="s">
        <v>486</v>
      </c>
      <c r="C2078">
        <v>70285100</v>
      </c>
      <c r="D2078">
        <v>343</v>
      </c>
      <c r="E2078">
        <v>31171569</v>
      </c>
      <c r="F2078" t="s">
        <v>683</v>
      </c>
      <c r="G2078" s="1">
        <v>45364</v>
      </c>
      <c r="H2078">
        <v>5476161</v>
      </c>
      <c r="I2078">
        <v>96</v>
      </c>
      <c r="J2078" t="s">
        <v>132</v>
      </c>
      <c r="K2078" s="6" t="str">
        <f>IFERROR(IF(AND(VLOOKUP($C2078,Hes!$A:$B, 1, FALSE), $M2078&lt;&gt;" "), "Ingresada", "Falta Ingresar"), " ")</f>
        <v>Falta Ingresar</v>
      </c>
      <c r="L2078" s="3" t="str">
        <f>IFERROR(VLOOKUP($C2078,Observaciones!$A:$B,2,FALSE)," ")</f>
        <v>XOC Y CC</v>
      </c>
      <c r="M2078" t="s">
        <v>553</v>
      </c>
      <c r="N2078" s="4" t="s">
        <v>572</v>
      </c>
      <c r="O2078" s="4">
        <v>31171569</v>
      </c>
      <c r="P2078" s="4">
        <v>20072</v>
      </c>
      <c r="Q2078" s="4">
        <v>3814</v>
      </c>
      <c r="R2078" s="4">
        <v>23886</v>
      </c>
    </row>
    <row r="2079" spans="1:18" x14ac:dyDescent="0.25">
      <c r="A2079" t="s">
        <v>1025</v>
      </c>
      <c r="B2079" t="s">
        <v>486</v>
      </c>
      <c r="C2079">
        <v>70285100</v>
      </c>
      <c r="D2079">
        <v>131</v>
      </c>
      <c r="E2079">
        <v>31171497</v>
      </c>
      <c r="F2079" t="s">
        <v>683</v>
      </c>
      <c r="G2079" s="1">
        <v>45364</v>
      </c>
      <c r="H2079">
        <v>5476163</v>
      </c>
      <c r="I2079">
        <v>96</v>
      </c>
      <c r="J2079" t="s">
        <v>132</v>
      </c>
      <c r="K2079" s="6" t="str">
        <f>IFERROR(IF(AND(VLOOKUP($C2079,Hes!$A:$B, 1, FALSE), $M2079&lt;&gt;" "), "Ingresada", "Falta Ingresar"), " ")</f>
        <v>Falta Ingresar</v>
      </c>
      <c r="L2079" s="3" t="str">
        <f>IFERROR(VLOOKUP($C2079,Observaciones!$A:$B,2,FALSE)," ")</f>
        <v>XOC Y CC</v>
      </c>
      <c r="M2079" t="s">
        <v>553</v>
      </c>
      <c r="N2079" s="4" t="s">
        <v>572</v>
      </c>
      <c r="O2079" s="4">
        <v>31171497</v>
      </c>
      <c r="P2079" s="4">
        <v>31918</v>
      </c>
      <c r="Q2079" s="4">
        <v>6064</v>
      </c>
      <c r="R2079" s="4">
        <v>37982</v>
      </c>
    </row>
    <row r="2080" spans="1:18" x14ac:dyDescent="0.25">
      <c r="A2080" t="s">
        <v>1025</v>
      </c>
      <c r="B2080" t="s">
        <v>486</v>
      </c>
      <c r="C2080">
        <v>70285100</v>
      </c>
      <c r="D2080">
        <v>134</v>
      </c>
      <c r="E2080">
        <v>31171524</v>
      </c>
      <c r="F2080" t="s">
        <v>683</v>
      </c>
      <c r="G2080" s="1">
        <v>45364</v>
      </c>
      <c r="H2080">
        <v>5476164</v>
      </c>
      <c r="I2080">
        <v>96</v>
      </c>
      <c r="J2080" t="s">
        <v>132</v>
      </c>
      <c r="K2080" s="6" t="str">
        <f>IFERROR(IF(AND(VLOOKUP($C2080,Hes!$A:$B, 1, FALSE), $M2080&lt;&gt;" "), "Ingresada", "Falta Ingresar"), " ")</f>
        <v>Falta Ingresar</v>
      </c>
      <c r="L2080" s="3" t="str">
        <f>IFERROR(VLOOKUP($C2080,Observaciones!$A:$B,2,FALSE)," ")</f>
        <v>XOC Y CC</v>
      </c>
      <c r="M2080" t="s">
        <v>553</v>
      </c>
      <c r="N2080" s="4" t="s">
        <v>572</v>
      </c>
      <c r="O2080" s="4">
        <v>31171524</v>
      </c>
      <c r="P2080" s="4">
        <v>49456</v>
      </c>
      <c r="Q2080" s="4">
        <v>9397</v>
      </c>
      <c r="R2080" s="4">
        <v>58853</v>
      </c>
    </row>
    <row r="2081" spans="1:18" x14ac:dyDescent="0.25">
      <c r="A2081" t="s">
        <v>1025</v>
      </c>
      <c r="B2081" t="s">
        <v>486</v>
      </c>
      <c r="C2081">
        <v>70285100</v>
      </c>
      <c r="D2081">
        <v>345</v>
      </c>
      <c r="E2081">
        <v>31171602</v>
      </c>
      <c r="F2081" t="s">
        <v>683</v>
      </c>
      <c r="G2081" s="1">
        <v>45364</v>
      </c>
      <c r="H2081">
        <v>5476178</v>
      </c>
      <c r="I2081">
        <v>96</v>
      </c>
      <c r="J2081" t="s">
        <v>132</v>
      </c>
      <c r="K2081" s="6" t="str">
        <f>IFERROR(IF(AND(VLOOKUP($C2081,Hes!$A:$B, 1, FALSE), $M2081&lt;&gt;" "), "Ingresada", "Falta Ingresar"), " ")</f>
        <v>Falta Ingresar</v>
      </c>
      <c r="L2081" s="3" t="str">
        <f>IFERROR(VLOOKUP($C2081,Observaciones!$A:$B,2,FALSE)," ")</f>
        <v>XOC Y CC</v>
      </c>
      <c r="M2081" t="s">
        <v>553</v>
      </c>
      <c r="N2081" s="4" t="s">
        <v>572</v>
      </c>
      <c r="O2081" s="4">
        <v>31171602</v>
      </c>
      <c r="P2081" s="4">
        <v>8874</v>
      </c>
      <c r="Q2081" s="4">
        <v>1686</v>
      </c>
      <c r="R2081" s="4">
        <v>10560</v>
      </c>
    </row>
    <row r="2082" spans="1:18" x14ac:dyDescent="0.25">
      <c r="A2082" t="s">
        <v>1025</v>
      </c>
      <c r="B2082" t="s">
        <v>486</v>
      </c>
      <c r="C2082">
        <v>70285100</v>
      </c>
      <c r="D2082">
        <v>425</v>
      </c>
      <c r="E2082">
        <v>31175494</v>
      </c>
      <c r="F2082" t="s">
        <v>683</v>
      </c>
      <c r="G2082" s="1">
        <v>45364</v>
      </c>
      <c r="H2082">
        <v>5476282</v>
      </c>
      <c r="I2082">
        <v>96</v>
      </c>
      <c r="J2082" t="s">
        <v>132</v>
      </c>
      <c r="K2082" s="6" t="str">
        <f>IFERROR(IF(AND(VLOOKUP($C2082,Hes!$A:$B, 1, FALSE), $M2082&lt;&gt;" "), "Ingresada", "Falta Ingresar"), " ")</f>
        <v>Falta Ingresar</v>
      </c>
      <c r="L2082" s="3" t="str">
        <f>IFERROR(VLOOKUP($C2082,Observaciones!$A:$B,2,FALSE)," ")</f>
        <v>XOC Y CC</v>
      </c>
      <c r="M2082" t="s">
        <v>553</v>
      </c>
      <c r="N2082" s="4" t="s">
        <v>572</v>
      </c>
      <c r="O2082" s="4">
        <v>31175494</v>
      </c>
      <c r="P2082" s="4">
        <v>119832</v>
      </c>
      <c r="Q2082" s="4">
        <v>22768</v>
      </c>
      <c r="R2082" s="4">
        <v>142600</v>
      </c>
    </row>
    <row r="2083" spans="1:18" x14ac:dyDescent="0.25">
      <c r="A2083" t="s">
        <v>1025</v>
      </c>
      <c r="B2083" t="s">
        <v>486</v>
      </c>
      <c r="C2083">
        <v>70285100</v>
      </c>
      <c r="D2083">
        <v>753</v>
      </c>
      <c r="E2083">
        <v>31176240</v>
      </c>
      <c r="F2083" t="s">
        <v>683</v>
      </c>
      <c r="G2083" s="1">
        <v>45363</v>
      </c>
      <c r="H2083">
        <v>5476383</v>
      </c>
      <c r="I2083">
        <v>96</v>
      </c>
      <c r="J2083" t="s">
        <v>132</v>
      </c>
      <c r="K2083" s="6" t="str">
        <f>IFERROR(IF(AND(VLOOKUP($C2083,Hes!$A:$B, 1, FALSE), $M2083&lt;&gt;" "), "Ingresada", "Falta Ingresar"), " ")</f>
        <v>Falta Ingresar</v>
      </c>
      <c r="L2083" s="3" t="str">
        <f>IFERROR(VLOOKUP($C2083,Observaciones!$A:$B,2,FALSE)," ")</f>
        <v>XOC Y CC</v>
      </c>
      <c r="M2083" t="s">
        <v>553</v>
      </c>
      <c r="N2083" s="4" t="s">
        <v>572</v>
      </c>
      <c r="O2083" s="4">
        <v>31176240</v>
      </c>
      <c r="P2083" s="4">
        <v>135992</v>
      </c>
      <c r="Q2083" s="4">
        <v>25838</v>
      </c>
      <c r="R2083" s="4">
        <v>161830</v>
      </c>
    </row>
    <row r="2084" spans="1:18" x14ac:dyDescent="0.25">
      <c r="A2084" t="s">
        <v>1025</v>
      </c>
      <c r="B2084" t="s">
        <v>486</v>
      </c>
      <c r="C2084">
        <v>70285100</v>
      </c>
      <c r="D2084">
        <v>940</v>
      </c>
      <c r="E2084">
        <v>31169854</v>
      </c>
      <c r="F2084" t="s">
        <v>683</v>
      </c>
      <c r="G2084" s="1">
        <v>45364</v>
      </c>
      <c r="H2084">
        <v>5476428</v>
      </c>
      <c r="I2084">
        <v>96</v>
      </c>
      <c r="J2084" t="s">
        <v>132</v>
      </c>
      <c r="K2084" s="6" t="str">
        <f>IFERROR(IF(AND(VLOOKUP($C2084,Hes!$A:$B, 1, FALSE), $M2084&lt;&gt;" "), "Ingresada", "Falta Ingresar"), " ")</f>
        <v>Falta Ingresar</v>
      </c>
      <c r="L2084" s="3" t="str">
        <f>IFERROR(VLOOKUP($C2084,Observaciones!$A:$B,2,FALSE)," ")</f>
        <v>XOC Y CC</v>
      </c>
      <c r="M2084" t="s">
        <v>553</v>
      </c>
      <c r="N2084" s="4" t="s">
        <v>572</v>
      </c>
      <c r="O2084" s="4">
        <v>31169854</v>
      </c>
      <c r="P2084" s="4">
        <v>8445</v>
      </c>
      <c r="Q2084" s="4">
        <v>1605</v>
      </c>
      <c r="R2084" s="4">
        <v>10050</v>
      </c>
    </row>
    <row r="2085" spans="1:18" x14ac:dyDescent="0.25">
      <c r="A2085" t="s">
        <v>1025</v>
      </c>
      <c r="B2085" t="s">
        <v>486</v>
      </c>
      <c r="C2085">
        <v>70285100</v>
      </c>
      <c r="D2085">
        <v>75</v>
      </c>
      <c r="E2085">
        <v>31171604</v>
      </c>
      <c r="F2085" t="s">
        <v>683</v>
      </c>
      <c r="G2085" s="1">
        <v>45364</v>
      </c>
      <c r="H2085">
        <v>5476435</v>
      </c>
      <c r="I2085">
        <v>96</v>
      </c>
      <c r="J2085" t="s">
        <v>132</v>
      </c>
      <c r="K2085" s="6" t="str">
        <f>IFERROR(IF(AND(VLOOKUP($C2085,Hes!$A:$B, 1, FALSE), $M2085&lt;&gt;" "), "Ingresada", "Falta Ingresar"), " ")</f>
        <v>Falta Ingresar</v>
      </c>
      <c r="L2085" s="3" t="str">
        <f>IFERROR(VLOOKUP($C2085,Observaciones!$A:$B,2,FALSE)," ")</f>
        <v>XOC Y CC</v>
      </c>
      <c r="M2085" t="s">
        <v>553</v>
      </c>
      <c r="N2085" s="4" t="s">
        <v>572</v>
      </c>
      <c r="O2085" s="4">
        <v>31171604</v>
      </c>
      <c r="P2085" s="4">
        <v>112292</v>
      </c>
      <c r="Q2085" s="4">
        <v>21335</v>
      </c>
      <c r="R2085" s="4">
        <v>133627</v>
      </c>
    </row>
    <row r="2086" spans="1:18" x14ac:dyDescent="0.25">
      <c r="A2086" t="s">
        <v>1025</v>
      </c>
      <c r="B2086" t="s">
        <v>486</v>
      </c>
      <c r="C2086">
        <v>70285100</v>
      </c>
      <c r="D2086">
        <v>599</v>
      </c>
      <c r="E2086">
        <v>31172017</v>
      </c>
      <c r="F2086" t="s">
        <v>683</v>
      </c>
      <c r="G2086" s="1">
        <v>45364</v>
      </c>
      <c r="H2086">
        <v>5476592</v>
      </c>
      <c r="I2086">
        <v>96</v>
      </c>
      <c r="J2086" t="s">
        <v>132</v>
      </c>
      <c r="K2086" s="6" t="str">
        <f>IFERROR(IF(AND(VLOOKUP($C2086,Hes!$A:$B, 1, FALSE), $M2086&lt;&gt;" "), "Ingresada", "Falta Ingresar"), " ")</f>
        <v>Falta Ingresar</v>
      </c>
      <c r="L2086" s="3" t="str">
        <f>IFERROR(VLOOKUP($C2086,Observaciones!$A:$B,2,FALSE)," ")</f>
        <v>XOC Y CC</v>
      </c>
      <c r="M2086" t="s">
        <v>553</v>
      </c>
      <c r="N2086" s="4" t="s">
        <v>572</v>
      </c>
      <c r="O2086" s="4">
        <v>31172017</v>
      </c>
      <c r="P2086" s="4">
        <v>9074</v>
      </c>
      <c r="Q2086" s="4">
        <v>1724</v>
      </c>
      <c r="R2086" s="4">
        <v>10798</v>
      </c>
    </row>
    <row r="2087" spans="1:18" x14ac:dyDescent="0.25">
      <c r="A2087" t="s">
        <v>1025</v>
      </c>
      <c r="B2087" t="s">
        <v>486</v>
      </c>
      <c r="C2087">
        <v>70285100</v>
      </c>
      <c r="D2087">
        <v>659</v>
      </c>
      <c r="E2087">
        <v>31172018</v>
      </c>
      <c r="F2087" t="s">
        <v>683</v>
      </c>
      <c r="G2087" s="1">
        <v>45364</v>
      </c>
      <c r="H2087">
        <v>5476686</v>
      </c>
      <c r="I2087">
        <v>96</v>
      </c>
      <c r="J2087" t="s">
        <v>132</v>
      </c>
      <c r="K2087" s="6" t="str">
        <f>IFERROR(IF(AND(VLOOKUP($C2087,Hes!$A:$B, 1, FALSE), $M2087&lt;&gt;" "), "Ingresada", "Falta Ingresar"), " ")</f>
        <v>Falta Ingresar</v>
      </c>
      <c r="L2087" s="3" t="str">
        <f>IFERROR(VLOOKUP($C2087,Observaciones!$A:$B,2,FALSE)," ")</f>
        <v>XOC Y CC</v>
      </c>
      <c r="M2087" t="s">
        <v>553</v>
      </c>
      <c r="N2087" s="4" t="s">
        <v>572</v>
      </c>
      <c r="O2087" s="4">
        <v>31172018</v>
      </c>
      <c r="P2087" s="4">
        <v>102086</v>
      </c>
      <c r="Q2087" s="4">
        <v>19396</v>
      </c>
      <c r="R2087" s="4">
        <v>121482</v>
      </c>
    </row>
    <row r="2088" spans="1:18" x14ac:dyDescent="0.25">
      <c r="A2088" t="s">
        <v>1025</v>
      </c>
      <c r="B2088" t="s">
        <v>486</v>
      </c>
      <c r="C2088">
        <v>70285100</v>
      </c>
      <c r="D2088">
        <v>25</v>
      </c>
      <c r="E2088">
        <v>31172031</v>
      </c>
      <c r="F2088" t="s">
        <v>683</v>
      </c>
      <c r="G2088" s="1">
        <v>45364</v>
      </c>
      <c r="H2088">
        <v>5476688</v>
      </c>
      <c r="I2088">
        <v>96</v>
      </c>
      <c r="J2088" t="s">
        <v>132</v>
      </c>
      <c r="K2088" s="6" t="str">
        <f>IFERROR(IF(AND(VLOOKUP($C2088,Hes!$A:$B, 1, FALSE), $M2088&lt;&gt;" "), "Ingresada", "Falta Ingresar"), " ")</f>
        <v>Falta Ingresar</v>
      </c>
      <c r="L2088" s="3" t="str">
        <f>IFERROR(VLOOKUP($C2088,Observaciones!$A:$B,2,FALSE)," ")</f>
        <v>XOC Y CC</v>
      </c>
      <c r="M2088" t="s">
        <v>553</v>
      </c>
      <c r="N2088" s="4" t="s">
        <v>572</v>
      </c>
      <c r="O2088" s="4">
        <v>31172031</v>
      </c>
      <c r="P2088" s="4">
        <v>90419</v>
      </c>
      <c r="Q2088" s="4">
        <v>17180</v>
      </c>
      <c r="R2088" s="4">
        <v>107599</v>
      </c>
    </row>
    <row r="2089" spans="1:18" x14ac:dyDescent="0.25">
      <c r="A2089" t="s">
        <v>1025</v>
      </c>
      <c r="B2089" t="s">
        <v>486</v>
      </c>
      <c r="C2089">
        <v>70285100</v>
      </c>
      <c r="D2089">
        <v>638</v>
      </c>
      <c r="E2089">
        <v>31172068</v>
      </c>
      <c r="F2089" t="s">
        <v>683</v>
      </c>
      <c r="G2089" s="1">
        <v>45364</v>
      </c>
      <c r="H2089">
        <v>5476690</v>
      </c>
      <c r="I2089">
        <v>96</v>
      </c>
      <c r="J2089" t="s">
        <v>132</v>
      </c>
      <c r="K2089" s="6" t="str">
        <f>IFERROR(IF(AND(VLOOKUP($C2089,Hes!$A:$B, 1, FALSE), $M2089&lt;&gt;" "), "Ingresada", "Falta Ingresar"), " ")</f>
        <v>Falta Ingresar</v>
      </c>
      <c r="L2089" s="3" t="str">
        <f>IFERROR(VLOOKUP($C2089,Observaciones!$A:$B,2,FALSE)," ")</f>
        <v>XOC Y CC</v>
      </c>
      <c r="M2089" t="s">
        <v>553</v>
      </c>
      <c r="N2089" s="4" t="s">
        <v>572</v>
      </c>
      <c r="O2089" s="4">
        <v>31172068</v>
      </c>
      <c r="P2089" s="4">
        <v>74574</v>
      </c>
      <c r="Q2089" s="4">
        <v>14169</v>
      </c>
      <c r="R2089" s="4">
        <v>88743</v>
      </c>
    </row>
    <row r="2090" spans="1:18" x14ac:dyDescent="0.25">
      <c r="A2090" t="s">
        <v>1025</v>
      </c>
      <c r="B2090" t="s">
        <v>486</v>
      </c>
      <c r="C2090">
        <v>70285100</v>
      </c>
      <c r="D2090">
        <v>682</v>
      </c>
      <c r="E2090">
        <v>31178458</v>
      </c>
      <c r="F2090" t="s">
        <v>683</v>
      </c>
      <c r="G2090" s="1">
        <v>45364</v>
      </c>
      <c r="H2090">
        <v>5476721</v>
      </c>
      <c r="I2090">
        <v>96</v>
      </c>
      <c r="J2090" t="s">
        <v>132</v>
      </c>
      <c r="K2090" s="6" t="str">
        <f>IFERROR(IF(AND(VLOOKUP($C2090,Hes!$A:$B, 1, FALSE), $M2090&lt;&gt;" "), "Ingresada", "Falta Ingresar"), " ")</f>
        <v>Falta Ingresar</v>
      </c>
      <c r="L2090" s="3" t="str">
        <f>IFERROR(VLOOKUP($C2090,Observaciones!$A:$B,2,FALSE)," ")</f>
        <v>XOC Y CC</v>
      </c>
      <c r="M2090" t="s">
        <v>553</v>
      </c>
      <c r="N2090" s="4" t="s">
        <v>572</v>
      </c>
      <c r="O2090" s="4">
        <v>31178458</v>
      </c>
      <c r="P2090" s="4">
        <v>34528</v>
      </c>
      <c r="Q2090" s="4">
        <v>6560</v>
      </c>
      <c r="R2090" s="4">
        <v>41088</v>
      </c>
    </row>
    <row r="2091" spans="1:18" x14ac:dyDescent="0.25">
      <c r="A2091" t="s">
        <v>1025</v>
      </c>
      <c r="B2091" t="s">
        <v>486</v>
      </c>
      <c r="C2091">
        <v>70285100</v>
      </c>
      <c r="D2091">
        <v>695</v>
      </c>
      <c r="E2091">
        <v>31178744</v>
      </c>
      <c r="F2091" t="s">
        <v>683</v>
      </c>
      <c r="G2091" s="1">
        <v>45364</v>
      </c>
      <c r="H2091">
        <v>5476807</v>
      </c>
      <c r="I2091">
        <v>96</v>
      </c>
      <c r="J2091" t="s">
        <v>132</v>
      </c>
      <c r="K2091" s="6" t="str">
        <f>IFERROR(IF(AND(VLOOKUP($C2091,Hes!$A:$B, 1, FALSE), $M2091&lt;&gt;" "), "Ingresada", "Falta Ingresar"), " ")</f>
        <v>Falta Ingresar</v>
      </c>
      <c r="L2091" s="3" t="str">
        <f>IFERROR(VLOOKUP($C2091,Observaciones!$A:$B,2,FALSE)," ")</f>
        <v>XOC Y CC</v>
      </c>
      <c r="M2091" t="s">
        <v>553</v>
      </c>
      <c r="N2091" s="4" t="s">
        <v>572</v>
      </c>
      <c r="O2091" s="4">
        <v>31178744</v>
      </c>
      <c r="P2091" s="4">
        <v>19503</v>
      </c>
      <c r="Q2091" s="4">
        <v>3706</v>
      </c>
      <c r="R2091" s="4">
        <v>23209</v>
      </c>
    </row>
    <row r="2092" spans="1:18" x14ac:dyDescent="0.25">
      <c r="A2092" t="s">
        <v>1025</v>
      </c>
      <c r="B2092" t="s">
        <v>486</v>
      </c>
      <c r="C2092">
        <v>70285100</v>
      </c>
      <c r="D2092">
        <v>434</v>
      </c>
      <c r="E2092">
        <v>31176785</v>
      </c>
      <c r="F2092" t="s">
        <v>683</v>
      </c>
      <c r="G2092" s="1">
        <v>45364</v>
      </c>
      <c r="H2092">
        <v>5476872</v>
      </c>
      <c r="I2092">
        <v>96</v>
      </c>
      <c r="J2092" t="s">
        <v>132</v>
      </c>
      <c r="K2092" s="6" t="str">
        <f>IFERROR(IF(AND(VLOOKUP($C2092,Hes!$A:$B, 1, FALSE), $M2092&lt;&gt;" "), "Ingresada", "Falta Ingresar"), " ")</f>
        <v>Falta Ingresar</v>
      </c>
      <c r="L2092" s="3" t="str">
        <f>IFERROR(VLOOKUP($C2092,Observaciones!$A:$B,2,FALSE)," ")</f>
        <v>XOC Y CC</v>
      </c>
      <c r="M2092" t="s">
        <v>553</v>
      </c>
      <c r="N2092" s="4" t="s">
        <v>572</v>
      </c>
      <c r="O2092" s="4">
        <v>31176785</v>
      </c>
      <c r="P2092" s="4">
        <v>64228</v>
      </c>
      <c r="Q2092" s="4">
        <v>12203</v>
      </c>
      <c r="R2092" s="4">
        <v>76431</v>
      </c>
    </row>
    <row r="2093" spans="1:18" x14ac:dyDescent="0.25">
      <c r="A2093" t="s">
        <v>1025</v>
      </c>
      <c r="B2093" t="s">
        <v>486</v>
      </c>
      <c r="C2093">
        <v>70285100</v>
      </c>
      <c r="D2093">
        <v>481</v>
      </c>
      <c r="E2093">
        <v>31179626</v>
      </c>
      <c r="F2093" t="s">
        <v>683</v>
      </c>
      <c r="G2093" s="1">
        <v>45364</v>
      </c>
      <c r="H2093">
        <v>5476888</v>
      </c>
      <c r="I2093">
        <v>96</v>
      </c>
      <c r="J2093" t="s">
        <v>132</v>
      </c>
      <c r="K2093" s="6" t="str">
        <f>IFERROR(IF(AND(VLOOKUP($C2093,Hes!$A:$B, 1, FALSE), $M2093&lt;&gt;" "), "Ingresada", "Falta Ingresar"), " ")</f>
        <v>Falta Ingresar</v>
      </c>
      <c r="L2093" s="3" t="str">
        <f>IFERROR(VLOOKUP($C2093,Observaciones!$A:$B,2,FALSE)," ")</f>
        <v>XOC Y CC</v>
      </c>
      <c r="M2093" t="s">
        <v>553</v>
      </c>
      <c r="N2093" s="4" t="s">
        <v>572</v>
      </c>
      <c r="O2093" s="4">
        <v>31179626</v>
      </c>
      <c r="P2093" s="4">
        <v>19026</v>
      </c>
      <c r="Q2093" s="4">
        <v>3615</v>
      </c>
      <c r="R2093" s="4">
        <v>22641</v>
      </c>
    </row>
    <row r="2094" spans="1:18" x14ac:dyDescent="0.25">
      <c r="A2094" t="s">
        <v>1025</v>
      </c>
      <c r="B2094" t="s">
        <v>486</v>
      </c>
      <c r="C2094">
        <v>70285100</v>
      </c>
      <c r="D2094">
        <v>681</v>
      </c>
      <c r="E2094">
        <v>31179836</v>
      </c>
      <c r="F2094" t="s">
        <v>683</v>
      </c>
      <c r="G2094" s="1">
        <v>45364</v>
      </c>
      <c r="H2094">
        <v>5476889</v>
      </c>
      <c r="I2094">
        <v>96</v>
      </c>
      <c r="J2094" t="s">
        <v>132</v>
      </c>
      <c r="K2094" s="6" t="str">
        <f>IFERROR(IF(AND(VLOOKUP($C2094,Hes!$A:$B, 1, FALSE), $M2094&lt;&gt;" "), "Ingresada", "Falta Ingresar"), " ")</f>
        <v>Falta Ingresar</v>
      </c>
      <c r="L2094" s="3" t="str">
        <f>IFERROR(VLOOKUP($C2094,Observaciones!$A:$B,2,FALSE)," ")</f>
        <v>XOC Y CC</v>
      </c>
      <c r="M2094" t="s">
        <v>553</v>
      </c>
      <c r="N2094" s="4" t="s">
        <v>572</v>
      </c>
      <c r="O2094" s="4">
        <v>31179836</v>
      </c>
      <c r="P2094" s="4">
        <v>12684</v>
      </c>
      <c r="Q2094" s="4">
        <v>2410</v>
      </c>
      <c r="R2094" s="4">
        <v>15094</v>
      </c>
    </row>
    <row r="2095" spans="1:18" x14ac:dyDescent="0.25">
      <c r="A2095" t="s">
        <v>1025</v>
      </c>
      <c r="B2095" t="s">
        <v>486</v>
      </c>
      <c r="C2095">
        <v>70285100</v>
      </c>
      <c r="D2095">
        <v>470</v>
      </c>
      <c r="E2095">
        <v>31173082</v>
      </c>
      <c r="F2095" t="s">
        <v>683</v>
      </c>
      <c r="G2095" s="1">
        <v>45363</v>
      </c>
      <c r="H2095">
        <v>5476918</v>
      </c>
      <c r="I2095">
        <v>96</v>
      </c>
      <c r="J2095" t="s">
        <v>132</v>
      </c>
      <c r="K2095" s="6" t="str">
        <f>IFERROR(IF(AND(VLOOKUP($C2095,Hes!$A:$B, 1, FALSE), $M2095&lt;&gt;" "), "Ingresada", "Falta Ingresar"), " ")</f>
        <v>Falta Ingresar</v>
      </c>
      <c r="L2095" s="3" t="str">
        <f>IFERROR(VLOOKUP($C2095,Observaciones!$A:$B,2,FALSE)," ")</f>
        <v>XOC Y CC</v>
      </c>
      <c r="M2095" t="s">
        <v>553</v>
      </c>
      <c r="N2095" s="4" t="s">
        <v>572</v>
      </c>
      <c r="O2095" s="4">
        <v>31173082</v>
      </c>
      <c r="P2095" s="4">
        <v>75145</v>
      </c>
      <c r="Q2095" s="4">
        <v>14278</v>
      </c>
      <c r="R2095" s="4">
        <v>89423</v>
      </c>
    </row>
    <row r="2096" spans="1:18" x14ac:dyDescent="0.25">
      <c r="A2096" t="s">
        <v>1025</v>
      </c>
      <c r="B2096" t="s">
        <v>486</v>
      </c>
      <c r="C2096">
        <v>70285100</v>
      </c>
      <c r="D2096">
        <v>224</v>
      </c>
      <c r="E2096">
        <v>31175172</v>
      </c>
      <c r="F2096" t="s">
        <v>683</v>
      </c>
      <c r="G2096" s="1">
        <v>45364</v>
      </c>
      <c r="H2096">
        <v>5476931</v>
      </c>
      <c r="I2096">
        <v>96</v>
      </c>
      <c r="J2096" t="s">
        <v>132</v>
      </c>
      <c r="K2096" s="6" t="str">
        <f>IFERROR(IF(AND(VLOOKUP($C2096,Hes!$A:$B, 1, FALSE), $M2096&lt;&gt;" "), "Ingresada", "Falta Ingresar"), " ")</f>
        <v>Falta Ingresar</v>
      </c>
      <c r="L2096" s="3" t="str">
        <f>IFERROR(VLOOKUP($C2096,Observaciones!$A:$B,2,FALSE)," ")</f>
        <v>XOC Y CC</v>
      </c>
      <c r="M2096" t="s">
        <v>553</v>
      </c>
      <c r="N2096" s="4" t="s">
        <v>572</v>
      </c>
      <c r="O2096" s="4">
        <v>31175172</v>
      </c>
      <c r="P2096" s="4">
        <v>299868</v>
      </c>
      <c r="Q2096" s="4">
        <v>56975</v>
      </c>
      <c r="R2096" s="4">
        <v>356843</v>
      </c>
    </row>
    <row r="2097" spans="1:18" x14ac:dyDescent="0.25">
      <c r="A2097" t="s">
        <v>1025</v>
      </c>
      <c r="B2097" t="s">
        <v>486</v>
      </c>
      <c r="C2097">
        <v>70285100</v>
      </c>
      <c r="D2097">
        <v>1098</v>
      </c>
      <c r="E2097">
        <v>31179145</v>
      </c>
      <c r="F2097" t="s">
        <v>683</v>
      </c>
      <c r="G2097" s="1">
        <v>45364</v>
      </c>
      <c r="H2097">
        <v>5476932</v>
      </c>
      <c r="I2097">
        <v>96</v>
      </c>
      <c r="J2097" t="s">
        <v>132</v>
      </c>
      <c r="K2097" s="6" t="str">
        <f>IFERROR(IF(AND(VLOOKUP($C2097,Hes!$A:$B, 1, FALSE), $M2097&lt;&gt;" "), "Ingresada", "Falta Ingresar"), " ")</f>
        <v>Falta Ingresar</v>
      </c>
      <c r="L2097" s="3" t="str">
        <f>IFERROR(VLOOKUP($C2097,Observaciones!$A:$B,2,FALSE)," ")</f>
        <v>XOC Y CC</v>
      </c>
      <c r="M2097" t="s">
        <v>553</v>
      </c>
      <c r="N2097" s="4" t="s">
        <v>572</v>
      </c>
      <c r="O2097" s="4">
        <v>31179145</v>
      </c>
      <c r="P2097" s="4">
        <v>27024</v>
      </c>
      <c r="Q2097" s="4">
        <v>5135</v>
      </c>
      <c r="R2097" s="4">
        <v>32159</v>
      </c>
    </row>
    <row r="2098" spans="1:18" x14ac:dyDescent="0.25">
      <c r="A2098" t="s">
        <v>1025</v>
      </c>
      <c r="B2098" t="s">
        <v>486</v>
      </c>
      <c r="C2098">
        <v>70285100</v>
      </c>
      <c r="D2098">
        <v>551</v>
      </c>
      <c r="E2098">
        <v>31179805</v>
      </c>
      <c r="F2098" t="s">
        <v>683</v>
      </c>
      <c r="G2098" s="1">
        <v>45364</v>
      </c>
      <c r="H2098">
        <v>5476967</v>
      </c>
      <c r="I2098">
        <v>96</v>
      </c>
      <c r="J2098" t="s">
        <v>132</v>
      </c>
      <c r="K2098" s="6" t="str">
        <f>IFERROR(IF(AND(VLOOKUP($C2098,Hes!$A:$B, 1, FALSE), $M2098&lt;&gt;" "), "Ingresada", "Falta Ingresar"), " ")</f>
        <v>Falta Ingresar</v>
      </c>
      <c r="L2098" s="3" t="str">
        <f>IFERROR(VLOOKUP($C2098,Observaciones!$A:$B,2,FALSE)," ")</f>
        <v>XOC Y CC</v>
      </c>
      <c r="M2098" t="s">
        <v>553</v>
      </c>
      <c r="N2098" s="4" t="s">
        <v>572</v>
      </c>
      <c r="O2098" s="4">
        <v>31179805</v>
      </c>
      <c r="P2098" s="4">
        <v>19571</v>
      </c>
      <c r="Q2098" s="4">
        <v>3718</v>
      </c>
      <c r="R2098" s="4">
        <v>23289</v>
      </c>
    </row>
    <row r="2099" spans="1:18" x14ac:dyDescent="0.25">
      <c r="A2099" t="s">
        <v>1025</v>
      </c>
      <c r="B2099" t="s">
        <v>486</v>
      </c>
      <c r="C2099">
        <v>70285100</v>
      </c>
      <c r="D2099">
        <v>273</v>
      </c>
      <c r="E2099">
        <v>31179878</v>
      </c>
      <c r="F2099" t="s">
        <v>683</v>
      </c>
      <c r="G2099" s="1">
        <v>45365</v>
      </c>
      <c r="H2099">
        <v>5477054</v>
      </c>
      <c r="I2099">
        <v>96</v>
      </c>
      <c r="J2099" t="s">
        <v>132</v>
      </c>
      <c r="K2099" s="6" t="str">
        <f>IFERROR(IF(AND(VLOOKUP($C2099,Hes!$A:$B, 1, FALSE), $M2099&lt;&gt;" "), "Ingresada", "Falta Ingresar"), " ")</f>
        <v>Falta Ingresar</v>
      </c>
      <c r="L2099" s="3" t="str">
        <f>IFERROR(VLOOKUP($C2099,Observaciones!$A:$B,2,FALSE)," ")</f>
        <v>XOC Y CC</v>
      </c>
      <c r="M2099" t="s">
        <v>553</v>
      </c>
      <c r="N2099" s="4" t="s">
        <v>572</v>
      </c>
      <c r="O2099" s="4">
        <v>31179878</v>
      </c>
      <c r="P2099" s="4">
        <v>68348</v>
      </c>
      <c r="Q2099" s="4">
        <v>12986</v>
      </c>
      <c r="R2099" s="4">
        <v>81334</v>
      </c>
    </row>
    <row r="2100" spans="1:18" x14ac:dyDescent="0.25">
      <c r="A2100" t="s">
        <v>1025</v>
      </c>
      <c r="B2100" t="s">
        <v>486</v>
      </c>
      <c r="C2100">
        <v>70285100</v>
      </c>
      <c r="D2100">
        <v>347</v>
      </c>
      <c r="E2100">
        <v>31179039</v>
      </c>
      <c r="F2100" t="s">
        <v>683</v>
      </c>
      <c r="G2100" s="1">
        <v>45365</v>
      </c>
      <c r="H2100">
        <v>5477074</v>
      </c>
      <c r="I2100">
        <v>96</v>
      </c>
      <c r="J2100" t="s">
        <v>132</v>
      </c>
      <c r="K2100" s="6" t="str">
        <f>IFERROR(IF(AND(VLOOKUP($C2100,Hes!$A:$B, 1, FALSE), $M2100&lt;&gt;" "), "Ingresada", "Falta Ingresar"), " ")</f>
        <v>Falta Ingresar</v>
      </c>
      <c r="L2100" s="3" t="str">
        <f>IFERROR(VLOOKUP($C2100,Observaciones!$A:$B,2,FALSE)," ")</f>
        <v>XOC Y CC</v>
      </c>
      <c r="M2100" t="s">
        <v>553</v>
      </c>
      <c r="N2100" s="4" t="s">
        <v>572</v>
      </c>
      <c r="O2100" s="4">
        <v>31179039</v>
      </c>
      <c r="P2100" s="4">
        <v>43746</v>
      </c>
      <c r="Q2100" s="4">
        <v>8312</v>
      </c>
      <c r="R2100" s="4">
        <v>52058</v>
      </c>
    </row>
    <row r="2101" spans="1:18" x14ac:dyDescent="0.25">
      <c r="A2101" t="s">
        <v>1025</v>
      </c>
      <c r="B2101" t="s">
        <v>486</v>
      </c>
      <c r="C2101">
        <v>70285100</v>
      </c>
      <c r="D2101">
        <v>236</v>
      </c>
      <c r="E2101">
        <v>31178207</v>
      </c>
      <c r="F2101" t="s">
        <v>683</v>
      </c>
      <c r="G2101" s="1">
        <v>45365</v>
      </c>
      <c r="H2101">
        <v>5477128</v>
      </c>
      <c r="I2101">
        <v>96</v>
      </c>
      <c r="J2101" t="s">
        <v>132</v>
      </c>
      <c r="K2101" s="6" t="str">
        <f>IFERROR(IF(AND(VLOOKUP($C2101,Hes!$A:$B, 1, FALSE), $M2101&lt;&gt;" "), "Ingresada", "Falta Ingresar"), " ")</f>
        <v>Falta Ingresar</v>
      </c>
      <c r="L2101" s="3" t="str">
        <f>IFERROR(VLOOKUP($C2101,Observaciones!$A:$B,2,FALSE)," ")</f>
        <v>XOC Y CC</v>
      </c>
      <c r="M2101" t="s">
        <v>553</v>
      </c>
      <c r="N2101" s="4" t="s">
        <v>572</v>
      </c>
      <c r="O2101" s="4">
        <v>31178207</v>
      </c>
      <c r="P2101" s="4">
        <v>47565</v>
      </c>
      <c r="Q2101" s="4">
        <v>9037</v>
      </c>
      <c r="R2101" s="4">
        <v>56602</v>
      </c>
    </row>
    <row r="2102" spans="1:18" x14ac:dyDescent="0.25">
      <c r="A2102" t="s">
        <v>1025</v>
      </c>
      <c r="B2102" t="s">
        <v>486</v>
      </c>
      <c r="C2102">
        <v>70285100</v>
      </c>
      <c r="D2102">
        <v>1107</v>
      </c>
      <c r="E2102">
        <v>31179938</v>
      </c>
      <c r="F2102" t="s">
        <v>683</v>
      </c>
      <c r="G2102" s="1">
        <v>45365</v>
      </c>
      <c r="H2102">
        <v>5477158</v>
      </c>
      <c r="I2102">
        <v>96</v>
      </c>
      <c r="J2102" t="s">
        <v>132</v>
      </c>
      <c r="K2102" s="6" t="str">
        <f>IFERROR(IF(AND(VLOOKUP($C2102,Hes!$A:$B, 1, FALSE), $M2102&lt;&gt;" "), "Ingresada", "Falta Ingresar"), " ")</f>
        <v>Falta Ingresar</v>
      </c>
      <c r="L2102" s="3" t="str">
        <f>IFERROR(VLOOKUP($C2102,Observaciones!$A:$B,2,FALSE)," ")</f>
        <v>XOC Y CC</v>
      </c>
      <c r="M2102" t="s">
        <v>553</v>
      </c>
      <c r="N2102" s="4" t="s">
        <v>572</v>
      </c>
      <c r="O2102" s="4">
        <v>31179938</v>
      </c>
      <c r="P2102" s="4">
        <v>38999</v>
      </c>
      <c r="Q2102" s="4">
        <v>7410</v>
      </c>
      <c r="R2102" s="4">
        <v>46409</v>
      </c>
    </row>
    <row r="2103" spans="1:18" x14ac:dyDescent="0.25">
      <c r="A2103" t="s">
        <v>1025</v>
      </c>
      <c r="B2103" t="s">
        <v>486</v>
      </c>
      <c r="C2103">
        <v>70285100</v>
      </c>
      <c r="D2103">
        <v>401</v>
      </c>
      <c r="E2103">
        <v>31178021</v>
      </c>
      <c r="F2103" t="s">
        <v>683</v>
      </c>
      <c r="G2103" s="1">
        <v>45365</v>
      </c>
      <c r="H2103">
        <v>5477271</v>
      </c>
      <c r="I2103">
        <v>96</v>
      </c>
      <c r="J2103" t="s">
        <v>132</v>
      </c>
      <c r="K2103" s="6" t="str">
        <f>IFERROR(IF(AND(VLOOKUP($C2103,Hes!$A:$B, 1, FALSE), $M2103&lt;&gt;" "), "Ingresada", "Falta Ingresar"), " ")</f>
        <v>Falta Ingresar</v>
      </c>
      <c r="L2103" s="3" t="str">
        <f>IFERROR(VLOOKUP($C2103,Observaciones!$A:$B,2,FALSE)," ")</f>
        <v>XOC Y CC</v>
      </c>
      <c r="M2103" t="s">
        <v>553</v>
      </c>
      <c r="N2103" s="4" t="s">
        <v>572</v>
      </c>
      <c r="O2103" s="4">
        <v>31178021</v>
      </c>
      <c r="P2103" s="4">
        <v>40634</v>
      </c>
      <c r="Q2103" s="4">
        <v>7720</v>
      </c>
      <c r="R2103" s="4">
        <v>48354</v>
      </c>
    </row>
    <row r="2104" spans="1:18" x14ac:dyDescent="0.25">
      <c r="A2104" t="s">
        <v>1025</v>
      </c>
      <c r="B2104" t="s">
        <v>486</v>
      </c>
      <c r="C2104">
        <v>70285100</v>
      </c>
      <c r="D2104">
        <v>505</v>
      </c>
      <c r="E2104">
        <v>31178030</v>
      </c>
      <c r="F2104" t="s">
        <v>683</v>
      </c>
      <c r="G2104" s="1">
        <v>45365</v>
      </c>
      <c r="H2104">
        <v>5477283</v>
      </c>
      <c r="I2104">
        <v>96</v>
      </c>
      <c r="J2104" t="s">
        <v>132</v>
      </c>
      <c r="K2104" s="6" t="str">
        <f>IFERROR(IF(AND(VLOOKUP($C2104,Hes!$A:$B, 1, FALSE), $M2104&lt;&gt;" "), "Ingresada", "Falta Ingresar"), " ")</f>
        <v>Falta Ingresar</v>
      </c>
      <c r="L2104" s="3" t="str">
        <f>IFERROR(VLOOKUP($C2104,Observaciones!$A:$B,2,FALSE)," ")</f>
        <v>XOC Y CC</v>
      </c>
      <c r="M2104" t="s">
        <v>553</v>
      </c>
      <c r="N2104" s="4" t="s">
        <v>572</v>
      </c>
      <c r="O2104" s="4">
        <v>31178030</v>
      </c>
      <c r="P2104" s="4">
        <v>345744</v>
      </c>
      <c r="Q2104" s="4">
        <v>65691</v>
      </c>
      <c r="R2104" s="4">
        <v>411435</v>
      </c>
    </row>
    <row r="2105" spans="1:18" x14ac:dyDescent="0.25">
      <c r="A2105" t="s">
        <v>1025</v>
      </c>
      <c r="B2105" t="s">
        <v>486</v>
      </c>
      <c r="C2105">
        <v>70285100</v>
      </c>
      <c r="D2105">
        <v>380</v>
      </c>
      <c r="E2105">
        <v>31179985</v>
      </c>
      <c r="F2105" t="s">
        <v>683</v>
      </c>
      <c r="G2105" s="1">
        <v>45365</v>
      </c>
      <c r="H2105">
        <v>5477285</v>
      </c>
      <c r="I2105">
        <v>96</v>
      </c>
      <c r="J2105" t="s">
        <v>132</v>
      </c>
      <c r="K2105" s="6" t="str">
        <f>IFERROR(IF(AND(VLOOKUP($C2105,Hes!$A:$B, 1, FALSE), $M2105&lt;&gt;" "), "Ingresada", "Falta Ingresar"), " ")</f>
        <v>Falta Ingresar</v>
      </c>
      <c r="L2105" s="3" t="str">
        <f>IFERROR(VLOOKUP($C2105,Observaciones!$A:$B,2,FALSE)," ")</f>
        <v>XOC Y CC</v>
      </c>
      <c r="M2105" t="s">
        <v>553</v>
      </c>
      <c r="N2105" s="4" t="s">
        <v>572</v>
      </c>
      <c r="O2105" s="4">
        <v>31179985</v>
      </c>
      <c r="P2105" s="4">
        <v>66075</v>
      </c>
      <c r="Q2105" s="4">
        <v>12554</v>
      </c>
      <c r="R2105" s="4">
        <v>78629</v>
      </c>
    </row>
    <row r="2106" spans="1:18" x14ac:dyDescent="0.25">
      <c r="A2106" t="s">
        <v>1025</v>
      </c>
      <c r="B2106" t="s">
        <v>486</v>
      </c>
      <c r="C2106">
        <v>70285100</v>
      </c>
      <c r="D2106">
        <v>246</v>
      </c>
      <c r="E2106">
        <v>31179625</v>
      </c>
      <c r="F2106" t="s">
        <v>683</v>
      </c>
      <c r="G2106" s="1">
        <v>45365</v>
      </c>
      <c r="H2106">
        <v>5477286</v>
      </c>
      <c r="I2106">
        <v>96</v>
      </c>
      <c r="J2106" t="s">
        <v>132</v>
      </c>
      <c r="K2106" s="6" t="str">
        <f>IFERROR(IF(AND(VLOOKUP($C2106,Hes!$A:$B, 1, FALSE), $M2106&lt;&gt;" "), "Ingresada", "Falta Ingresar"), " ")</f>
        <v>Falta Ingresar</v>
      </c>
      <c r="L2106" s="3" t="str">
        <f>IFERROR(VLOOKUP($C2106,Observaciones!$A:$B,2,FALSE)," ")</f>
        <v>XOC Y CC</v>
      </c>
      <c r="M2106" t="s">
        <v>553</v>
      </c>
      <c r="N2106" s="4" t="s">
        <v>572</v>
      </c>
      <c r="O2106" s="4">
        <v>31179625</v>
      </c>
      <c r="P2106" s="4">
        <v>420324</v>
      </c>
      <c r="Q2106" s="4">
        <v>79862</v>
      </c>
      <c r="R2106" s="4">
        <v>500186</v>
      </c>
    </row>
    <row r="2107" spans="1:18" x14ac:dyDescent="0.25">
      <c r="A2107" t="s">
        <v>1025</v>
      </c>
      <c r="B2107" t="s">
        <v>486</v>
      </c>
      <c r="C2107">
        <v>70285100</v>
      </c>
      <c r="D2107">
        <v>389</v>
      </c>
      <c r="E2107">
        <v>31181112</v>
      </c>
      <c r="F2107" t="s">
        <v>683</v>
      </c>
      <c r="G2107" s="1">
        <v>45365</v>
      </c>
      <c r="H2107">
        <v>5477288</v>
      </c>
      <c r="I2107">
        <v>96</v>
      </c>
      <c r="J2107" t="s">
        <v>132</v>
      </c>
      <c r="K2107" s="6" t="str">
        <f>IFERROR(IF(AND(VLOOKUP($C2107,Hes!$A:$B, 1, FALSE), $M2107&lt;&gt;" "), "Ingresada", "Falta Ingresar"), " ")</f>
        <v>Falta Ingresar</v>
      </c>
      <c r="L2107" s="3" t="str">
        <f>IFERROR(VLOOKUP($C2107,Observaciones!$A:$B,2,FALSE)," ")</f>
        <v>XOC Y CC</v>
      </c>
      <c r="M2107" t="s">
        <v>553</v>
      </c>
      <c r="N2107" s="4" t="s">
        <v>572</v>
      </c>
      <c r="O2107" s="4">
        <v>31181112</v>
      </c>
      <c r="P2107" s="4">
        <v>142977</v>
      </c>
      <c r="Q2107" s="4">
        <v>27166</v>
      </c>
      <c r="R2107" s="4">
        <v>170143</v>
      </c>
    </row>
    <row r="2108" spans="1:18" x14ac:dyDescent="0.25">
      <c r="A2108" t="s">
        <v>1025</v>
      </c>
      <c r="B2108" t="s">
        <v>486</v>
      </c>
      <c r="C2108">
        <v>70285100</v>
      </c>
      <c r="D2108">
        <v>235</v>
      </c>
      <c r="E2108">
        <v>31181078</v>
      </c>
      <c r="F2108" t="s">
        <v>683</v>
      </c>
      <c r="G2108" s="1">
        <v>45365</v>
      </c>
      <c r="H2108">
        <v>5477332</v>
      </c>
      <c r="I2108">
        <v>96</v>
      </c>
      <c r="J2108" t="s">
        <v>132</v>
      </c>
      <c r="K2108" s="6" t="str">
        <f>IFERROR(IF(AND(VLOOKUP($C2108,Hes!$A:$B, 1, FALSE), $M2108&lt;&gt;" "), "Ingresada", "Falta Ingresar"), " ")</f>
        <v>Falta Ingresar</v>
      </c>
      <c r="L2108" s="3" t="str">
        <f>IFERROR(VLOOKUP($C2108,Observaciones!$A:$B,2,FALSE)," ")</f>
        <v>XOC Y CC</v>
      </c>
      <c r="M2108" t="s">
        <v>553</v>
      </c>
      <c r="N2108" s="4" t="s">
        <v>572</v>
      </c>
      <c r="O2108" s="4">
        <v>31181078</v>
      </c>
      <c r="P2108" s="4">
        <v>162821</v>
      </c>
      <c r="Q2108" s="4">
        <v>30936</v>
      </c>
      <c r="R2108" s="4">
        <v>193757</v>
      </c>
    </row>
    <row r="2109" spans="1:18" x14ac:dyDescent="0.25">
      <c r="A2109" t="s">
        <v>1025</v>
      </c>
      <c r="B2109" t="s">
        <v>486</v>
      </c>
      <c r="C2109">
        <v>70285100</v>
      </c>
      <c r="D2109">
        <v>558</v>
      </c>
      <c r="E2109">
        <v>31179297</v>
      </c>
      <c r="F2109" t="s">
        <v>683</v>
      </c>
      <c r="G2109" s="1">
        <v>45365</v>
      </c>
      <c r="H2109">
        <v>5477343</v>
      </c>
      <c r="I2109">
        <v>96</v>
      </c>
      <c r="J2109" t="s">
        <v>132</v>
      </c>
      <c r="K2109" s="6" t="str">
        <f>IFERROR(IF(AND(VLOOKUP($C2109,Hes!$A:$B, 1, FALSE), $M2109&lt;&gt;" "), "Ingresada", "Falta Ingresar"), " ")</f>
        <v>Falta Ingresar</v>
      </c>
      <c r="L2109" s="3" t="str">
        <f>IFERROR(VLOOKUP($C2109,Observaciones!$A:$B,2,FALSE)," ")</f>
        <v>XOC Y CC</v>
      </c>
      <c r="M2109" t="s">
        <v>553</v>
      </c>
      <c r="N2109" s="4" t="s">
        <v>572</v>
      </c>
      <c r="O2109" s="4">
        <v>31179297</v>
      </c>
      <c r="P2109" s="4">
        <v>49292</v>
      </c>
      <c r="Q2109" s="4">
        <v>9365</v>
      </c>
      <c r="R2109" s="4">
        <v>58657</v>
      </c>
    </row>
    <row r="2110" spans="1:18" x14ac:dyDescent="0.25">
      <c r="A2110" t="s">
        <v>1025</v>
      </c>
      <c r="B2110" t="s">
        <v>486</v>
      </c>
      <c r="C2110">
        <v>70285100</v>
      </c>
      <c r="D2110">
        <v>221</v>
      </c>
      <c r="E2110">
        <v>31178757</v>
      </c>
      <c r="F2110" t="s">
        <v>683</v>
      </c>
      <c r="G2110" s="1">
        <v>45365</v>
      </c>
      <c r="H2110">
        <v>5477351</v>
      </c>
      <c r="I2110">
        <v>96</v>
      </c>
      <c r="J2110" t="s">
        <v>132</v>
      </c>
      <c r="K2110" s="6" t="str">
        <f>IFERROR(IF(AND(VLOOKUP($C2110,Hes!$A:$B, 1, FALSE), $M2110&lt;&gt;" "), "Ingresada", "Falta Ingresar"), " ")</f>
        <v>Falta Ingresar</v>
      </c>
      <c r="L2110" s="3" t="str">
        <f>IFERROR(VLOOKUP($C2110,Observaciones!$A:$B,2,FALSE)," ")</f>
        <v>XOC Y CC</v>
      </c>
      <c r="M2110" t="s">
        <v>553</v>
      </c>
      <c r="N2110" s="4" t="s">
        <v>572</v>
      </c>
      <c r="O2110" s="4">
        <v>31178757</v>
      </c>
      <c r="P2110" s="4">
        <v>70500</v>
      </c>
      <c r="Q2110" s="4">
        <v>13395</v>
      </c>
      <c r="R2110" s="4">
        <v>83895</v>
      </c>
    </row>
    <row r="2111" spans="1:18" x14ac:dyDescent="0.25">
      <c r="A2111" t="s">
        <v>1025</v>
      </c>
      <c r="B2111" t="s">
        <v>486</v>
      </c>
      <c r="C2111">
        <v>70285100</v>
      </c>
      <c r="D2111">
        <v>362</v>
      </c>
      <c r="E2111">
        <v>31179847</v>
      </c>
      <c r="F2111" t="s">
        <v>683</v>
      </c>
      <c r="G2111" s="1">
        <v>45365</v>
      </c>
      <c r="H2111">
        <v>5477357</v>
      </c>
      <c r="I2111">
        <v>96</v>
      </c>
      <c r="J2111" t="s">
        <v>132</v>
      </c>
      <c r="K2111" s="6" t="str">
        <f>IFERROR(IF(AND(VLOOKUP($C2111,Hes!$A:$B, 1, FALSE), $M2111&lt;&gt;" "), "Ingresada", "Falta Ingresar"), " ")</f>
        <v>Falta Ingresar</v>
      </c>
      <c r="L2111" s="3" t="str">
        <f>IFERROR(VLOOKUP($C2111,Observaciones!$A:$B,2,FALSE)," ")</f>
        <v>XOC Y CC</v>
      </c>
      <c r="M2111" t="s">
        <v>553</v>
      </c>
      <c r="N2111" s="4" t="s">
        <v>572</v>
      </c>
      <c r="O2111" s="4">
        <v>31179847</v>
      </c>
      <c r="P2111" s="4">
        <v>51550</v>
      </c>
      <c r="Q2111" s="4">
        <v>9795</v>
      </c>
      <c r="R2111" s="4">
        <v>61345</v>
      </c>
    </row>
    <row r="2112" spans="1:18" x14ac:dyDescent="0.25">
      <c r="A2112" t="s">
        <v>1025</v>
      </c>
      <c r="B2112" t="s">
        <v>486</v>
      </c>
      <c r="C2112">
        <v>70285100</v>
      </c>
      <c r="D2112">
        <v>78</v>
      </c>
      <c r="E2112">
        <v>31179633</v>
      </c>
      <c r="F2112" t="s">
        <v>683</v>
      </c>
      <c r="G2112" s="1">
        <v>45365</v>
      </c>
      <c r="H2112">
        <v>5477389</v>
      </c>
      <c r="I2112">
        <v>96</v>
      </c>
      <c r="J2112" t="s">
        <v>132</v>
      </c>
      <c r="K2112" s="6" t="str">
        <f>IFERROR(IF(AND(VLOOKUP($C2112,Hes!$A:$B, 1, FALSE), $M2112&lt;&gt;" "), "Ingresada", "Falta Ingresar"), " ")</f>
        <v>Falta Ingresar</v>
      </c>
      <c r="L2112" s="3" t="str">
        <f>IFERROR(VLOOKUP($C2112,Observaciones!$A:$B,2,FALSE)," ")</f>
        <v>XOC Y CC</v>
      </c>
      <c r="M2112" t="s">
        <v>553</v>
      </c>
      <c r="N2112" s="4" t="s">
        <v>572</v>
      </c>
      <c r="O2112" s="4">
        <v>31179633</v>
      </c>
      <c r="P2112" s="4">
        <v>63009</v>
      </c>
      <c r="Q2112" s="4">
        <v>11972</v>
      </c>
      <c r="R2112" s="4">
        <v>74981</v>
      </c>
    </row>
    <row r="2113" spans="1:18" x14ac:dyDescent="0.25">
      <c r="A2113" t="s">
        <v>1025</v>
      </c>
      <c r="B2113" t="s">
        <v>486</v>
      </c>
      <c r="C2113">
        <v>70285100</v>
      </c>
      <c r="D2113">
        <v>519</v>
      </c>
      <c r="E2113">
        <v>31179129</v>
      </c>
      <c r="F2113" t="s">
        <v>683</v>
      </c>
      <c r="G2113" s="1">
        <v>45365</v>
      </c>
      <c r="H2113">
        <v>5477413</v>
      </c>
      <c r="I2113">
        <v>96</v>
      </c>
      <c r="J2113" t="s">
        <v>132</v>
      </c>
      <c r="K2113" s="6" t="str">
        <f>IFERROR(IF(AND(VLOOKUP($C2113,Hes!$A:$B, 1, FALSE), $M2113&lt;&gt;" "), "Ingresada", "Falta Ingresar"), " ")</f>
        <v>Falta Ingresar</v>
      </c>
      <c r="L2113" s="3" t="str">
        <f>IFERROR(VLOOKUP($C2113,Observaciones!$A:$B,2,FALSE)," ")</f>
        <v>XOC Y CC</v>
      </c>
      <c r="M2113" t="s">
        <v>553</v>
      </c>
      <c r="N2113" s="4" t="s">
        <v>572</v>
      </c>
      <c r="O2113" s="4">
        <v>31179129</v>
      </c>
      <c r="P2113" s="4">
        <v>281086</v>
      </c>
      <c r="Q2113" s="4">
        <v>53406</v>
      </c>
      <c r="R2113" s="4">
        <v>334492</v>
      </c>
    </row>
    <row r="2114" spans="1:18" x14ac:dyDescent="0.25">
      <c r="A2114" t="s">
        <v>1025</v>
      </c>
      <c r="B2114" t="s">
        <v>486</v>
      </c>
      <c r="C2114">
        <v>70285100</v>
      </c>
      <c r="D2114">
        <v>519</v>
      </c>
      <c r="E2114">
        <v>31179129</v>
      </c>
      <c r="F2114" t="s">
        <v>683</v>
      </c>
      <c r="G2114" s="1">
        <v>45365</v>
      </c>
      <c r="H2114">
        <v>5477414</v>
      </c>
      <c r="I2114">
        <v>96</v>
      </c>
      <c r="J2114" t="s">
        <v>132</v>
      </c>
      <c r="K2114" s="6" t="str">
        <f>IFERROR(IF(AND(VLOOKUP($C2114,Hes!$A:$B, 1, FALSE), $M2114&lt;&gt;" "), "Ingresada", "Falta Ingresar"), " ")</f>
        <v>Falta Ingresar</v>
      </c>
      <c r="L2114" s="3" t="str">
        <f>IFERROR(VLOOKUP($C2114,Observaciones!$A:$B,2,FALSE)," ")</f>
        <v>XOC Y CC</v>
      </c>
      <c r="M2114" t="s">
        <v>553</v>
      </c>
      <c r="N2114" s="4" t="s">
        <v>572</v>
      </c>
      <c r="O2114" s="4">
        <v>31179129</v>
      </c>
      <c r="P2114" s="4">
        <v>55872</v>
      </c>
      <c r="Q2114" s="4">
        <v>10616</v>
      </c>
      <c r="R2114" s="4">
        <v>66488</v>
      </c>
    </row>
    <row r="2115" spans="1:18" x14ac:dyDescent="0.25">
      <c r="A2115" t="s">
        <v>1025</v>
      </c>
      <c r="B2115" t="s">
        <v>486</v>
      </c>
      <c r="C2115">
        <v>70285100</v>
      </c>
      <c r="D2115">
        <v>167</v>
      </c>
      <c r="E2115">
        <v>31178464</v>
      </c>
      <c r="F2115" t="s">
        <v>683</v>
      </c>
      <c r="G2115" s="1">
        <v>45365</v>
      </c>
      <c r="H2115">
        <v>5477429</v>
      </c>
      <c r="I2115">
        <v>96</v>
      </c>
      <c r="J2115" t="s">
        <v>132</v>
      </c>
      <c r="K2115" s="6" t="str">
        <f>IFERROR(IF(AND(VLOOKUP($C2115,Hes!$A:$B, 1, FALSE), $M2115&lt;&gt;" "), "Ingresada", "Falta Ingresar"), " ")</f>
        <v>Falta Ingresar</v>
      </c>
      <c r="L2115" s="3" t="str">
        <f>IFERROR(VLOOKUP($C2115,Observaciones!$A:$B,2,FALSE)," ")</f>
        <v>XOC Y CC</v>
      </c>
      <c r="M2115" t="s">
        <v>553</v>
      </c>
      <c r="N2115" s="4" t="s">
        <v>572</v>
      </c>
      <c r="O2115" s="4">
        <v>31178464</v>
      </c>
      <c r="P2115" s="4">
        <v>298799</v>
      </c>
      <c r="Q2115" s="4">
        <v>56772</v>
      </c>
      <c r="R2115" s="4">
        <v>355571</v>
      </c>
    </row>
    <row r="2116" spans="1:18" x14ac:dyDescent="0.25">
      <c r="A2116" t="s">
        <v>1025</v>
      </c>
      <c r="B2116" t="s">
        <v>486</v>
      </c>
      <c r="C2116">
        <v>70285100</v>
      </c>
      <c r="D2116">
        <v>533</v>
      </c>
      <c r="E2116">
        <v>31177877</v>
      </c>
      <c r="F2116" t="s">
        <v>683</v>
      </c>
      <c r="G2116" s="1">
        <v>45365</v>
      </c>
      <c r="H2116">
        <v>5477449</v>
      </c>
      <c r="I2116">
        <v>96</v>
      </c>
      <c r="J2116" t="s">
        <v>132</v>
      </c>
      <c r="K2116" s="6" t="str">
        <f>IFERROR(IF(AND(VLOOKUP($C2116,Hes!$A:$B, 1, FALSE), $M2116&lt;&gt;" "), "Ingresada", "Falta Ingresar"), " ")</f>
        <v>Falta Ingresar</v>
      </c>
      <c r="L2116" s="3" t="str">
        <f>IFERROR(VLOOKUP($C2116,Observaciones!$A:$B,2,FALSE)," ")</f>
        <v>XOC Y CC</v>
      </c>
      <c r="M2116" t="s">
        <v>553</v>
      </c>
      <c r="N2116" s="4" t="s">
        <v>572</v>
      </c>
      <c r="O2116" s="4">
        <v>31177877</v>
      </c>
      <c r="P2116" s="4">
        <v>165871</v>
      </c>
      <c r="Q2116" s="4">
        <v>31515</v>
      </c>
      <c r="R2116" s="4">
        <v>197386</v>
      </c>
    </row>
    <row r="2117" spans="1:18" x14ac:dyDescent="0.25">
      <c r="A2117" t="s">
        <v>1025</v>
      </c>
      <c r="B2117" t="s">
        <v>486</v>
      </c>
      <c r="C2117">
        <v>70285100</v>
      </c>
      <c r="D2117">
        <v>469</v>
      </c>
      <c r="E2117">
        <v>31182849</v>
      </c>
      <c r="F2117" t="s">
        <v>683</v>
      </c>
      <c r="G2117" s="1">
        <v>45365</v>
      </c>
      <c r="H2117">
        <v>5477463</v>
      </c>
      <c r="I2117">
        <v>96</v>
      </c>
      <c r="J2117" t="s">
        <v>132</v>
      </c>
      <c r="K2117" s="6" t="str">
        <f>IFERROR(IF(AND(VLOOKUP($C2117,Hes!$A:$B, 1, FALSE), $M2117&lt;&gt;" "), "Ingresada", "Falta Ingresar"), " ")</f>
        <v>Falta Ingresar</v>
      </c>
      <c r="L2117" s="3" t="str">
        <f>IFERROR(VLOOKUP($C2117,Observaciones!$A:$B,2,FALSE)," ")</f>
        <v>XOC Y CC</v>
      </c>
      <c r="M2117" t="s">
        <v>553</v>
      </c>
      <c r="N2117" s="4" t="s">
        <v>572</v>
      </c>
      <c r="O2117" s="4">
        <v>31182849</v>
      </c>
      <c r="P2117" s="4">
        <v>26981</v>
      </c>
      <c r="Q2117" s="4">
        <v>5126</v>
      </c>
      <c r="R2117" s="4">
        <v>32107</v>
      </c>
    </row>
    <row r="2118" spans="1:18" x14ac:dyDescent="0.25">
      <c r="A2118" t="s">
        <v>1025</v>
      </c>
      <c r="B2118" t="s">
        <v>486</v>
      </c>
      <c r="C2118">
        <v>70285100</v>
      </c>
      <c r="D2118">
        <v>425</v>
      </c>
      <c r="E2118">
        <v>31183045</v>
      </c>
      <c r="F2118" t="s">
        <v>683</v>
      </c>
      <c r="G2118" s="1">
        <v>45366</v>
      </c>
      <c r="H2118">
        <v>5477633</v>
      </c>
      <c r="I2118">
        <v>96</v>
      </c>
      <c r="J2118" t="s">
        <v>132</v>
      </c>
      <c r="K2118" s="6" t="str">
        <f>IFERROR(IF(AND(VLOOKUP($C2118,Hes!$A:$B, 1, FALSE), $M2118&lt;&gt;" "), "Ingresada", "Falta Ingresar"), " ")</f>
        <v>Falta Ingresar</v>
      </c>
      <c r="L2118" s="3" t="str">
        <f>IFERROR(VLOOKUP($C2118,Observaciones!$A:$B,2,FALSE)," ")</f>
        <v>XOC Y CC</v>
      </c>
      <c r="M2118" t="s">
        <v>553</v>
      </c>
      <c r="N2118" s="4" t="s">
        <v>572</v>
      </c>
      <c r="O2118" s="4">
        <v>31183045</v>
      </c>
      <c r="P2118" s="4">
        <v>46850</v>
      </c>
      <c r="Q2118" s="4">
        <v>8902</v>
      </c>
      <c r="R2118" s="4">
        <v>55752</v>
      </c>
    </row>
    <row r="2119" spans="1:18" x14ac:dyDescent="0.25">
      <c r="A2119" t="s">
        <v>1025</v>
      </c>
      <c r="B2119" t="s">
        <v>486</v>
      </c>
      <c r="C2119">
        <v>70285100</v>
      </c>
      <c r="D2119">
        <v>7467</v>
      </c>
      <c r="E2119">
        <v>31176565</v>
      </c>
      <c r="F2119" t="s">
        <v>683</v>
      </c>
      <c r="G2119" s="1">
        <v>45369</v>
      </c>
      <c r="H2119">
        <v>5477921</v>
      </c>
      <c r="I2119">
        <v>96</v>
      </c>
      <c r="J2119" t="s">
        <v>132</v>
      </c>
      <c r="K2119" s="6" t="str">
        <f>IFERROR(IF(AND(VLOOKUP($C2119,Hes!$A:$B, 1, FALSE), $M2119&lt;&gt;" "), "Ingresada", "Falta Ingresar"), " ")</f>
        <v>Falta Ingresar</v>
      </c>
      <c r="L2119" s="3" t="str">
        <f>IFERROR(VLOOKUP($C2119,Observaciones!$A:$B,2,FALSE)," ")</f>
        <v>XOC Y CC</v>
      </c>
      <c r="M2119" t="s">
        <v>553</v>
      </c>
      <c r="N2119" s="4" t="s">
        <v>572</v>
      </c>
      <c r="O2119" s="4">
        <v>31176565</v>
      </c>
      <c r="P2119" s="4">
        <v>121692</v>
      </c>
      <c r="Q2119" s="4">
        <v>23121</v>
      </c>
      <c r="R2119" s="4">
        <v>144813</v>
      </c>
    </row>
    <row r="2120" spans="1:18" x14ac:dyDescent="0.25">
      <c r="A2120" t="s">
        <v>1025</v>
      </c>
      <c r="B2120" t="s">
        <v>486</v>
      </c>
      <c r="C2120">
        <v>70285100</v>
      </c>
      <c r="D2120">
        <v>641</v>
      </c>
      <c r="E2120">
        <v>31172040</v>
      </c>
      <c r="F2120" t="s">
        <v>683</v>
      </c>
      <c r="G2120" s="1">
        <v>45367</v>
      </c>
      <c r="H2120">
        <v>5477999</v>
      </c>
      <c r="I2120">
        <v>96</v>
      </c>
      <c r="J2120" t="s">
        <v>132</v>
      </c>
      <c r="K2120" s="6" t="str">
        <f>IFERROR(IF(AND(VLOOKUP($C2120,Hes!$A:$B, 1, FALSE), $M2120&lt;&gt;" "), "Ingresada", "Falta Ingresar"), " ")</f>
        <v>Falta Ingresar</v>
      </c>
      <c r="L2120" s="3" t="str">
        <f>IFERROR(VLOOKUP($C2120,Observaciones!$A:$B,2,FALSE)," ")</f>
        <v>XOC Y CC</v>
      </c>
      <c r="M2120" t="s">
        <v>553</v>
      </c>
      <c r="N2120" s="4" t="s">
        <v>572</v>
      </c>
      <c r="O2120" s="4">
        <v>31172040</v>
      </c>
      <c r="P2120" s="4">
        <v>59366</v>
      </c>
      <c r="Q2120" s="4">
        <v>11280</v>
      </c>
      <c r="R2120" s="4">
        <v>70646</v>
      </c>
    </row>
    <row r="2121" spans="1:18" x14ac:dyDescent="0.25">
      <c r="A2121" t="s">
        <v>1025</v>
      </c>
      <c r="B2121" t="s">
        <v>486</v>
      </c>
      <c r="C2121">
        <v>70285100</v>
      </c>
      <c r="D2121">
        <v>23</v>
      </c>
      <c r="E2121">
        <v>31172026</v>
      </c>
      <c r="F2121" t="s">
        <v>683</v>
      </c>
      <c r="G2121" s="1">
        <v>45367</v>
      </c>
      <c r="H2121">
        <v>5478001</v>
      </c>
      <c r="I2121">
        <v>96</v>
      </c>
      <c r="J2121" t="s">
        <v>132</v>
      </c>
      <c r="K2121" s="6" t="str">
        <f>IFERROR(IF(AND(VLOOKUP($C2121,Hes!$A:$B, 1, FALSE), $M2121&lt;&gt;" "), "Ingresada", "Falta Ingresar"), " ")</f>
        <v>Falta Ingresar</v>
      </c>
      <c r="L2121" s="3" t="str">
        <f>IFERROR(VLOOKUP($C2121,Observaciones!$A:$B,2,FALSE)," ")</f>
        <v>XOC Y CC</v>
      </c>
      <c r="M2121" t="s">
        <v>553</v>
      </c>
      <c r="N2121" s="4" t="s">
        <v>572</v>
      </c>
      <c r="O2121" s="4">
        <v>31172026</v>
      </c>
      <c r="P2121" s="4">
        <v>98935</v>
      </c>
      <c r="Q2121" s="4">
        <v>18798</v>
      </c>
      <c r="R2121" s="4">
        <v>117733</v>
      </c>
    </row>
    <row r="2122" spans="1:18" x14ac:dyDescent="0.25">
      <c r="A2122" t="s">
        <v>1025</v>
      </c>
      <c r="B2122" t="s">
        <v>486</v>
      </c>
      <c r="C2122">
        <v>70285100</v>
      </c>
      <c r="D2122">
        <v>21</v>
      </c>
      <c r="E2122">
        <v>31172013</v>
      </c>
      <c r="F2122" t="s">
        <v>683</v>
      </c>
      <c r="G2122" s="1">
        <v>45367</v>
      </c>
      <c r="H2122">
        <v>5478003</v>
      </c>
      <c r="I2122">
        <v>96</v>
      </c>
      <c r="J2122" t="s">
        <v>132</v>
      </c>
      <c r="K2122" s="6" t="str">
        <f>IFERROR(IF(AND(VLOOKUP($C2122,Hes!$A:$B, 1, FALSE), $M2122&lt;&gt;" "), "Ingresada", "Falta Ingresar"), " ")</f>
        <v>Falta Ingresar</v>
      </c>
      <c r="L2122" s="3" t="str">
        <f>IFERROR(VLOOKUP($C2122,Observaciones!$A:$B,2,FALSE)," ")</f>
        <v>XOC Y CC</v>
      </c>
      <c r="M2122" t="s">
        <v>553</v>
      </c>
      <c r="N2122" s="4" t="s">
        <v>572</v>
      </c>
      <c r="O2122" s="4">
        <v>31172013</v>
      </c>
      <c r="P2122" s="4">
        <v>59983</v>
      </c>
      <c r="Q2122" s="4">
        <v>11397</v>
      </c>
      <c r="R2122" s="4">
        <v>71380</v>
      </c>
    </row>
    <row r="2123" spans="1:18" x14ac:dyDescent="0.25">
      <c r="A2123" t="s">
        <v>1025</v>
      </c>
      <c r="B2123" t="s">
        <v>486</v>
      </c>
      <c r="C2123">
        <v>70285100</v>
      </c>
      <c r="D2123">
        <v>324</v>
      </c>
      <c r="E2123">
        <v>31180032</v>
      </c>
      <c r="F2123" t="s">
        <v>683</v>
      </c>
      <c r="G2123" s="1">
        <v>45367</v>
      </c>
      <c r="H2123">
        <v>5478034</v>
      </c>
      <c r="I2123">
        <v>96</v>
      </c>
      <c r="J2123" t="s">
        <v>132</v>
      </c>
      <c r="K2123" s="6" t="str">
        <f>IFERROR(IF(AND(VLOOKUP($C2123,Hes!$A:$B, 1, FALSE), $M2123&lt;&gt;" "), "Ingresada", "Falta Ingresar"), " ")</f>
        <v>Falta Ingresar</v>
      </c>
      <c r="L2123" s="3" t="str">
        <f>IFERROR(VLOOKUP($C2123,Observaciones!$A:$B,2,FALSE)," ")</f>
        <v>XOC Y CC</v>
      </c>
      <c r="M2123" t="s">
        <v>553</v>
      </c>
      <c r="N2123" s="4" t="s">
        <v>572</v>
      </c>
      <c r="O2123" s="4">
        <v>31180032</v>
      </c>
      <c r="P2123" s="4">
        <v>132217</v>
      </c>
      <c r="Q2123" s="4">
        <v>25121</v>
      </c>
      <c r="R2123" s="4">
        <v>157338</v>
      </c>
    </row>
    <row r="2124" spans="1:18" x14ac:dyDescent="0.25">
      <c r="A2124" t="s">
        <v>1025</v>
      </c>
      <c r="B2124" t="s">
        <v>486</v>
      </c>
      <c r="C2124">
        <v>70285100</v>
      </c>
      <c r="D2124">
        <v>935</v>
      </c>
      <c r="E2124">
        <v>31188253</v>
      </c>
      <c r="F2124" t="s">
        <v>683</v>
      </c>
      <c r="G2124" s="1">
        <v>45369</v>
      </c>
      <c r="H2124">
        <v>5478135</v>
      </c>
      <c r="I2124">
        <v>96</v>
      </c>
      <c r="J2124" t="s">
        <v>132</v>
      </c>
      <c r="K2124" s="6" t="str">
        <f>IFERROR(IF(AND(VLOOKUP($C2124,Hes!$A:$B, 1, FALSE), $M2124&lt;&gt;" "), "Ingresada", "Falta Ingresar"), " ")</f>
        <v>Falta Ingresar</v>
      </c>
      <c r="L2124" s="3" t="str">
        <f>IFERROR(VLOOKUP($C2124,Observaciones!$A:$B,2,FALSE)," ")</f>
        <v>XOC Y CC</v>
      </c>
      <c r="M2124" t="s">
        <v>553</v>
      </c>
      <c r="N2124" s="4" t="s">
        <v>572</v>
      </c>
      <c r="O2124" s="4">
        <v>31188253</v>
      </c>
      <c r="P2124" s="4">
        <v>11000</v>
      </c>
      <c r="Q2124" s="4">
        <v>2090</v>
      </c>
      <c r="R2124" s="4">
        <v>13090</v>
      </c>
    </row>
    <row r="2125" spans="1:18" x14ac:dyDescent="0.25">
      <c r="A2125" t="s">
        <v>1025</v>
      </c>
      <c r="B2125" t="s">
        <v>486</v>
      </c>
      <c r="C2125">
        <v>70285100</v>
      </c>
      <c r="D2125">
        <v>690</v>
      </c>
      <c r="E2125">
        <v>31188474</v>
      </c>
      <c r="F2125" t="s">
        <v>683</v>
      </c>
      <c r="G2125" s="1">
        <v>45369</v>
      </c>
      <c r="H2125">
        <v>5478396</v>
      </c>
      <c r="I2125">
        <v>96</v>
      </c>
      <c r="J2125" t="s">
        <v>132</v>
      </c>
      <c r="K2125" s="6" t="str">
        <f>IFERROR(IF(AND(VLOOKUP($C2125,Hes!$A:$B, 1, FALSE), $M2125&lt;&gt;" "), "Ingresada", "Falta Ingresar"), " ")</f>
        <v>Falta Ingresar</v>
      </c>
      <c r="L2125" s="3" t="str">
        <f>IFERROR(VLOOKUP($C2125,Observaciones!$A:$B,2,FALSE)," ")</f>
        <v>XOC Y CC</v>
      </c>
      <c r="M2125" t="s">
        <v>553</v>
      </c>
      <c r="N2125" s="4" t="s">
        <v>572</v>
      </c>
      <c r="O2125" s="4">
        <v>31188474</v>
      </c>
      <c r="P2125" s="4">
        <v>24844</v>
      </c>
      <c r="Q2125" s="4">
        <v>4720</v>
      </c>
      <c r="R2125" s="4">
        <v>29564</v>
      </c>
    </row>
    <row r="2126" spans="1:18" x14ac:dyDescent="0.25">
      <c r="A2126" t="s">
        <v>1025</v>
      </c>
      <c r="B2126" t="s">
        <v>486</v>
      </c>
      <c r="C2126">
        <v>70285100</v>
      </c>
      <c r="D2126">
        <v>106</v>
      </c>
      <c r="E2126">
        <v>31188490</v>
      </c>
      <c r="F2126" t="s">
        <v>683</v>
      </c>
      <c r="G2126" s="1">
        <v>45369</v>
      </c>
      <c r="H2126">
        <v>5478397</v>
      </c>
      <c r="I2126">
        <v>96</v>
      </c>
      <c r="J2126" t="s">
        <v>132</v>
      </c>
      <c r="K2126" s="6" t="str">
        <f>IFERROR(IF(AND(VLOOKUP($C2126,Hes!$A:$B, 1, FALSE), $M2126&lt;&gt;" "), "Ingresada", "Falta Ingresar"), " ")</f>
        <v>Falta Ingresar</v>
      </c>
      <c r="L2126" s="3" t="str">
        <f>IFERROR(VLOOKUP($C2126,Observaciones!$A:$B,2,FALSE)," ")</f>
        <v>XOC Y CC</v>
      </c>
      <c r="M2126" t="s">
        <v>553</v>
      </c>
      <c r="N2126" s="4" t="s">
        <v>572</v>
      </c>
      <c r="O2126" s="4">
        <v>31188490</v>
      </c>
      <c r="P2126" s="4">
        <v>17647</v>
      </c>
      <c r="Q2126" s="4">
        <v>3353</v>
      </c>
      <c r="R2126" s="4">
        <v>21000</v>
      </c>
    </row>
    <row r="2127" spans="1:18" x14ac:dyDescent="0.25">
      <c r="A2127" t="s">
        <v>1025</v>
      </c>
      <c r="B2127" t="s">
        <v>486</v>
      </c>
      <c r="C2127">
        <v>70285100</v>
      </c>
      <c r="D2127">
        <v>103</v>
      </c>
      <c r="E2127">
        <v>31188495</v>
      </c>
      <c r="F2127" t="s">
        <v>683</v>
      </c>
      <c r="G2127" s="1">
        <v>45369</v>
      </c>
      <c r="H2127">
        <v>5478398</v>
      </c>
      <c r="I2127">
        <v>96</v>
      </c>
      <c r="J2127" t="s">
        <v>132</v>
      </c>
      <c r="K2127" s="6" t="str">
        <f>IFERROR(IF(AND(VLOOKUP($C2127,Hes!$A:$B, 1, FALSE), $M2127&lt;&gt;" "), "Ingresada", "Falta Ingresar"), " ")</f>
        <v>Falta Ingresar</v>
      </c>
      <c r="L2127" s="3" t="str">
        <f>IFERROR(VLOOKUP($C2127,Observaciones!$A:$B,2,FALSE)," ")</f>
        <v>XOC Y CC</v>
      </c>
      <c r="M2127" t="s">
        <v>553</v>
      </c>
      <c r="N2127" s="4" t="s">
        <v>572</v>
      </c>
      <c r="O2127" s="4">
        <v>31188495</v>
      </c>
      <c r="P2127" s="4">
        <v>16593</v>
      </c>
      <c r="Q2127" s="4">
        <v>3153</v>
      </c>
      <c r="R2127" s="4">
        <v>19746</v>
      </c>
    </row>
    <row r="2128" spans="1:18" x14ac:dyDescent="0.25">
      <c r="A2128" t="s">
        <v>1025</v>
      </c>
      <c r="B2128" t="s">
        <v>486</v>
      </c>
      <c r="C2128">
        <v>70285100</v>
      </c>
      <c r="D2128">
        <v>561</v>
      </c>
      <c r="E2128">
        <v>31188491</v>
      </c>
      <c r="F2128" t="s">
        <v>683</v>
      </c>
      <c r="G2128" s="1">
        <v>45369</v>
      </c>
      <c r="H2128">
        <v>5478399</v>
      </c>
      <c r="I2128">
        <v>96</v>
      </c>
      <c r="J2128" t="s">
        <v>132</v>
      </c>
      <c r="K2128" s="6" t="str">
        <f>IFERROR(IF(AND(VLOOKUP($C2128,Hes!$A:$B, 1, FALSE), $M2128&lt;&gt;" "), "Ingresada", "Falta Ingresar"), " ")</f>
        <v>Falta Ingresar</v>
      </c>
      <c r="L2128" s="3" t="str">
        <f>IFERROR(VLOOKUP($C2128,Observaciones!$A:$B,2,FALSE)," ")</f>
        <v>XOC Y CC</v>
      </c>
      <c r="M2128" t="s">
        <v>553</v>
      </c>
      <c r="N2128" s="4" t="s">
        <v>572</v>
      </c>
      <c r="O2128" s="4">
        <v>31188491</v>
      </c>
      <c r="P2128" s="4">
        <v>17403</v>
      </c>
      <c r="Q2128" s="4">
        <v>3307</v>
      </c>
      <c r="R2128" s="4">
        <v>20710</v>
      </c>
    </row>
    <row r="2129" spans="1:18" x14ac:dyDescent="0.25">
      <c r="A2129" t="s">
        <v>1025</v>
      </c>
      <c r="B2129" t="s">
        <v>486</v>
      </c>
      <c r="C2129">
        <v>70285100</v>
      </c>
      <c r="D2129">
        <v>172</v>
      </c>
      <c r="E2129">
        <v>31188249</v>
      </c>
      <c r="F2129" t="s">
        <v>683</v>
      </c>
      <c r="G2129" s="1">
        <v>45369</v>
      </c>
      <c r="H2129">
        <v>5478400</v>
      </c>
      <c r="I2129">
        <v>96</v>
      </c>
      <c r="J2129" t="s">
        <v>132</v>
      </c>
      <c r="K2129" s="6" t="str">
        <f>IFERROR(IF(AND(VLOOKUP($C2129,Hes!$A:$B, 1, FALSE), $M2129&lt;&gt;" "), "Ingresada", "Falta Ingresar"), " ")</f>
        <v>Falta Ingresar</v>
      </c>
      <c r="L2129" s="3" t="str">
        <f>IFERROR(VLOOKUP($C2129,Observaciones!$A:$B,2,FALSE)," ")</f>
        <v>XOC Y CC</v>
      </c>
      <c r="M2129" t="s">
        <v>553</v>
      </c>
      <c r="N2129" s="4" t="s">
        <v>572</v>
      </c>
      <c r="O2129" s="4">
        <v>31188249</v>
      </c>
      <c r="P2129" s="4">
        <v>14779</v>
      </c>
      <c r="Q2129" s="4">
        <v>2808</v>
      </c>
      <c r="R2129" s="4">
        <v>17587</v>
      </c>
    </row>
    <row r="2130" spans="1:18" x14ac:dyDescent="0.25">
      <c r="A2130" t="s">
        <v>1025</v>
      </c>
      <c r="B2130" t="s">
        <v>486</v>
      </c>
      <c r="C2130">
        <v>70285100</v>
      </c>
      <c r="D2130">
        <v>118</v>
      </c>
      <c r="E2130">
        <v>31188496</v>
      </c>
      <c r="F2130" t="s">
        <v>683</v>
      </c>
      <c r="G2130" s="1">
        <v>45369</v>
      </c>
      <c r="H2130">
        <v>5478403</v>
      </c>
      <c r="I2130">
        <v>96</v>
      </c>
      <c r="J2130" t="s">
        <v>132</v>
      </c>
      <c r="K2130" s="6" t="str">
        <f>IFERROR(IF(AND(VLOOKUP($C2130,Hes!$A:$B, 1, FALSE), $M2130&lt;&gt;" "), "Ingresada", "Falta Ingresar"), " ")</f>
        <v>Falta Ingresar</v>
      </c>
      <c r="L2130" s="3" t="str">
        <f>IFERROR(VLOOKUP($C2130,Observaciones!$A:$B,2,FALSE)," ")</f>
        <v>XOC Y CC</v>
      </c>
      <c r="M2130" t="s">
        <v>553</v>
      </c>
      <c r="N2130" s="4" t="s">
        <v>572</v>
      </c>
      <c r="O2130" s="4">
        <v>31188496</v>
      </c>
      <c r="P2130" s="4">
        <v>33986</v>
      </c>
      <c r="Q2130" s="4">
        <v>6457</v>
      </c>
      <c r="R2130" s="4">
        <v>40443</v>
      </c>
    </row>
    <row r="2131" spans="1:18" x14ac:dyDescent="0.25">
      <c r="A2131" t="s">
        <v>1025</v>
      </c>
      <c r="B2131" t="s">
        <v>486</v>
      </c>
      <c r="C2131">
        <v>70285100</v>
      </c>
      <c r="D2131">
        <v>105</v>
      </c>
      <c r="E2131">
        <v>31188250</v>
      </c>
      <c r="F2131" t="s">
        <v>683</v>
      </c>
      <c r="G2131" s="1">
        <v>45367</v>
      </c>
      <c r="H2131">
        <v>5478436</v>
      </c>
      <c r="I2131">
        <v>96</v>
      </c>
      <c r="J2131" t="s">
        <v>132</v>
      </c>
      <c r="K2131" s="6" t="str">
        <f>IFERROR(IF(AND(VLOOKUP($C2131,Hes!$A:$B, 1, FALSE), $M2131&lt;&gt;" "), "Ingresada", "Falta Ingresar"), " ")</f>
        <v>Falta Ingresar</v>
      </c>
      <c r="L2131" s="3" t="str">
        <f>IFERROR(VLOOKUP($C2131,Observaciones!$A:$B,2,FALSE)," ")</f>
        <v>XOC Y CC</v>
      </c>
      <c r="M2131" t="s">
        <v>553</v>
      </c>
      <c r="N2131" s="4" t="s">
        <v>572</v>
      </c>
      <c r="O2131" s="4">
        <v>31188250</v>
      </c>
      <c r="P2131" s="4">
        <v>12078</v>
      </c>
      <c r="Q2131" s="4">
        <v>2295</v>
      </c>
      <c r="R2131" s="4">
        <v>14373</v>
      </c>
    </row>
    <row r="2132" spans="1:18" x14ac:dyDescent="0.25">
      <c r="A2132" t="s">
        <v>1025</v>
      </c>
      <c r="B2132" t="s">
        <v>486</v>
      </c>
      <c r="C2132">
        <v>70285100</v>
      </c>
      <c r="D2132">
        <v>726</v>
      </c>
      <c r="E2132">
        <v>31189133</v>
      </c>
      <c r="F2132" t="s">
        <v>683</v>
      </c>
      <c r="G2132" s="1">
        <v>45369</v>
      </c>
      <c r="H2132">
        <v>5478450</v>
      </c>
      <c r="I2132">
        <v>96</v>
      </c>
      <c r="J2132" t="s">
        <v>132</v>
      </c>
      <c r="K2132" s="6" t="str">
        <f>IFERROR(IF(AND(VLOOKUP($C2132,Hes!$A:$B, 1, FALSE), $M2132&lt;&gt;" "), "Ingresada", "Falta Ingresar"), " ")</f>
        <v>Falta Ingresar</v>
      </c>
      <c r="L2132" s="3" t="str">
        <f>IFERROR(VLOOKUP($C2132,Observaciones!$A:$B,2,FALSE)," ")</f>
        <v>XOC Y CC</v>
      </c>
      <c r="M2132" t="s">
        <v>553</v>
      </c>
      <c r="N2132" s="4" t="s">
        <v>572</v>
      </c>
      <c r="O2132" s="4">
        <v>31189133</v>
      </c>
      <c r="P2132" s="4">
        <v>99761</v>
      </c>
      <c r="Q2132" s="4">
        <v>18955</v>
      </c>
      <c r="R2132" s="4">
        <v>118716</v>
      </c>
    </row>
    <row r="2133" spans="1:18" x14ac:dyDescent="0.25">
      <c r="A2133" t="s">
        <v>1025</v>
      </c>
      <c r="B2133" t="s">
        <v>486</v>
      </c>
      <c r="C2133">
        <v>70285100</v>
      </c>
      <c r="D2133">
        <v>107</v>
      </c>
      <c r="E2133">
        <v>31189126</v>
      </c>
      <c r="F2133" t="s">
        <v>683</v>
      </c>
      <c r="G2133" s="1">
        <v>45369</v>
      </c>
      <c r="H2133">
        <v>5478474</v>
      </c>
      <c r="I2133">
        <v>96</v>
      </c>
      <c r="J2133" t="s">
        <v>132</v>
      </c>
      <c r="K2133" s="6" t="str">
        <f>IFERROR(IF(AND(VLOOKUP($C2133,Hes!$A:$B, 1, FALSE), $M2133&lt;&gt;" "), "Ingresada", "Falta Ingresar"), " ")</f>
        <v>Falta Ingresar</v>
      </c>
      <c r="L2133" s="3" t="str">
        <f>IFERROR(VLOOKUP($C2133,Observaciones!$A:$B,2,FALSE)," ")</f>
        <v>XOC Y CC</v>
      </c>
      <c r="M2133" t="s">
        <v>553</v>
      </c>
      <c r="N2133" s="4" t="s">
        <v>572</v>
      </c>
      <c r="O2133" s="4">
        <v>31189126</v>
      </c>
      <c r="P2133" s="4">
        <v>60599</v>
      </c>
      <c r="Q2133" s="4">
        <v>11514</v>
      </c>
      <c r="R2133" s="4">
        <v>72113</v>
      </c>
    </row>
    <row r="2134" spans="1:18" x14ac:dyDescent="0.25">
      <c r="A2134" t="s">
        <v>1025</v>
      </c>
      <c r="B2134" t="s">
        <v>486</v>
      </c>
      <c r="C2134">
        <v>70285100</v>
      </c>
      <c r="D2134">
        <v>658</v>
      </c>
      <c r="E2134">
        <v>31188918</v>
      </c>
      <c r="F2134" t="s">
        <v>683</v>
      </c>
      <c r="G2134" s="1">
        <v>45369</v>
      </c>
      <c r="H2134">
        <v>5478487</v>
      </c>
      <c r="I2134">
        <v>96</v>
      </c>
      <c r="J2134" t="s">
        <v>132</v>
      </c>
      <c r="K2134" s="6" t="str">
        <f>IFERROR(IF(AND(VLOOKUP($C2134,Hes!$A:$B, 1, FALSE), $M2134&lt;&gt;" "), "Ingresada", "Falta Ingresar"), " ")</f>
        <v>Falta Ingresar</v>
      </c>
      <c r="L2134" s="3" t="str">
        <f>IFERROR(VLOOKUP($C2134,Observaciones!$A:$B,2,FALSE)," ")</f>
        <v>XOC Y CC</v>
      </c>
      <c r="M2134" t="s">
        <v>553</v>
      </c>
      <c r="N2134" s="4" t="s">
        <v>572</v>
      </c>
      <c r="O2134" s="4">
        <v>31188918</v>
      </c>
      <c r="P2134" s="4">
        <v>69724</v>
      </c>
      <c r="Q2134" s="4">
        <v>13248</v>
      </c>
      <c r="R2134" s="4">
        <v>82972</v>
      </c>
    </row>
    <row r="2135" spans="1:18" x14ac:dyDescent="0.25">
      <c r="A2135" t="s">
        <v>1025</v>
      </c>
      <c r="B2135" t="s">
        <v>486</v>
      </c>
      <c r="C2135">
        <v>70285100</v>
      </c>
      <c r="D2135">
        <v>388</v>
      </c>
      <c r="E2135">
        <v>31188908</v>
      </c>
      <c r="F2135" t="s">
        <v>683</v>
      </c>
      <c r="G2135" s="1">
        <v>45369</v>
      </c>
      <c r="H2135">
        <v>5478488</v>
      </c>
      <c r="I2135">
        <v>96</v>
      </c>
      <c r="J2135" t="s">
        <v>132</v>
      </c>
      <c r="K2135" s="6" t="str">
        <f>IFERROR(IF(AND(VLOOKUP($C2135,Hes!$A:$B, 1, FALSE), $M2135&lt;&gt;" "), "Ingresada", "Falta Ingresar"), " ")</f>
        <v>Falta Ingresar</v>
      </c>
      <c r="L2135" s="3" t="str">
        <f>IFERROR(VLOOKUP($C2135,Observaciones!$A:$B,2,FALSE)," ")</f>
        <v>XOC Y CC</v>
      </c>
      <c r="M2135" t="s">
        <v>553</v>
      </c>
      <c r="N2135" s="4" t="s">
        <v>572</v>
      </c>
      <c r="O2135" s="4">
        <v>31188908</v>
      </c>
      <c r="P2135" s="4">
        <v>55301</v>
      </c>
      <c r="Q2135" s="4">
        <v>10507</v>
      </c>
      <c r="R2135" s="4">
        <v>65808</v>
      </c>
    </row>
    <row r="2136" spans="1:18" x14ac:dyDescent="0.25">
      <c r="A2136" t="s">
        <v>1025</v>
      </c>
      <c r="B2136" t="s">
        <v>486</v>
      </c>
      <c r="C2136">
        <v>70285100</v>
      </c>
      <c r="D2136">
        <v>15</v>
      </c>
      <c r="E2136">
        <v>31189781</v>
      </c>
      <c r="F2136" t="s">
        <v>683</v>
      </c>
      <c r="G2136" s="1">
        <v>45367</v>
      </c>
      <c r="H2136">
        <v>5478609</v>
      </c>
      <c r="I2136">
        <v>96</v>
      </c>
      <c r="J2136" t="s">
        <v>132</v>
      </c>
      <c r="K2136" s="6" t="str">
        <f>IFERROR(IF(AND(VLOOKUP($C2136,Hes!$A:$B, 1, FALSE), $M2136&lt;&gt;" "), "Ingresada", "Falta Ingresar"), " ")</f>
        <v>Falta Ingresar</v>
      </c>
      <c r="L2136" s="3" t="str">
        <f>IFERROR(VLOOKUP($C2136,Observaciones!$A:$B,2,FALSE)," ")</f>
        <v>XOC Y CC</v>
      </c>
      <c r="M2136" t="s">
        <v>553</v>
      </c>
      <c r="N2136" s="4" t="s">
        <v>572</v>
      </c>
      <c r="O2136" s="4">
        <v>31189781</v>
      </c>
      <c r="P2136" s="4">
        <v>171714</v>
      </c>
      <c r="Q2136" s="4">
        <v>32626</v>
      </c>
      <c r="R2136" s="4">
        <v>204340</v>
      </c>
    </row>
    <row r="2137" spans="1:18" x14ac:dyDescent="0.25">
      <c r="A2137" t="s">
        <v>1025</v>
      </c>
      <c r="B2137" t="s">
        <v>486</v>
      </c>
      <c r="C2137">
        <v>70285100</v>
      </c>
      <c r="D2137">
        <v>116</v>
      </c>
      <c r="E2137">
        <v>31188914</v>
      </c>
      <c r="F2137" t="s">
        <v>683</v>
      </c>
      <c r="G2137" s="1">
        <v>45369</v>
      </c>
      <c r="H2137">
        <v>5478616</v>
      </c>
      <c r="I2137">
        <v>96</v>
      </c>
      <c r="J2137" t="s">
        <v>132</v>
      </c>
      <c r="K2137" s="6" t="str">
        <f>IFERROR(IF(AND(VLOOKUP($C2137,Hes!$A:$B, 1, FALSE), $M2137&lt;&gt;" "), "Ingresada", "Falta Ingresar"), " ")</f>
        <v>Falta Ingresar</v>
      </c>
      <c r="L2137" s="3" t="str">
        <f>IFERROR(VLOOKUP($C2137,Observaciones!$A:$B,2,FALSE)," ")</f>
        <v>XOC Y CC</v>
      </c>
      <c r="M2137" t="s">
        <v>553</v>
      </c>
      <c r="N2137" s="4" t="s">
        <v>572</v>
      </c>
      <c r="O2137" s="4">
        <v>31188914</v>
      </c>
      <c r="P2137" s="4">
        <v>79579</v>
      </c>
      <c r="Q2137" s="4">
        <v>15120</v>
      </c>
      <c r="R2137" s="4">
        <v>94699</v>
      </c>
    </row>
    <row r="2138" spans="1:18" x14ac:dyDescent="0.25">
      <c r="A2138" t="s">
        <v>1025</v>
      </c>
      <c r="B2138" t="s">
        <v>486</v>
      </c>
      <c r="C2138">
        <v>70285100</v>
      </c>
      <c r="D2138">
        <v>155</v>
      </c>
      <c r="E2138">
        <v>4561416266</v>
      </c>
      <c r="F2138" t="s">
        <v>683</v>
      </c>
      <c r="G2138" s="1">
        <v>45367</v>
      </c>
      <c r="H2138">
        <v>5478659</v>
      </c>
      <c r="I2138">
        <v>96</v>
      </c>
      <c r="J2138" t="s">
        <v>132</v>
      </c>
      <c r="K2138" s="6" t="str">
        <f>IFERROR(IF(AND(VLOOKUP($C2138,Hes!$A:$B, 1, FALSE), $M2138&lt;&gt;" "), "Ingresada", "Falta Ingresar"), " ")</f>
        <v>Falta Ingresar</v>
      </c>
      <c r="L2138" s="3" t="str">
        <f>IFERROR(VLOOKUP($C2138,Observaciones!$A:$B,2,FALSE)," ")</f>
        <v>XOC Y CC</v>
      </c>
      <c r="M2138" t="s">
        <v>553</v>
      </c>
      <c r="N2138" s="4" t="s">
        <v>572</v>
      </c>
      <c r="O2138" s="4">
        <v>31180860</v>
      </c>
      <c r="P2138" s="4">
        <v>26207</v>
      </c>
      <c r="Q2138" s="4">
        <v>4979</v>
      </c>
      <c r="R2138" s="4">
        <v>31186</v>
      </c>
    </row>
    <row r="2139" spans="1:18" x14ac:dyDescent="0.25">
      <c r="A2139" t="s">
        <v>1025</v>
      </c>
      <c r="B2139" t="s">
        <v>486</v>
      </c>
      <c r="C2139">
        <v>70285100</v>
      </c>
      <c r="D2139">
        <v>155</v>
      </c>
      <c r="E2139">
        <v>4561416260</v>
      </c>
      <c r="F2139" t="s">
        <v>683</v>
      </c>
      <c r="G2139" s="1">
        <v>45367</v>
      </c>
      <c r="H2139">
        <v>5478660</v>
      </c>
      <c r="I2139">
        <v>96</v>
      </c>
      <c r="J2139" t="s">
        <v>132</v>
      </c>
      <c r="K2139" s="6" t="str">
        <f>IFERROR(IF(AND(VLOOKUP($C2139,Hes!$A:$B, 1, FALSE), $M2139&lt;&gt;" "), "Ingresada", "Falta Ingresar"), " ")</f>
        <v>Falta Ingresar</v>
      </c>
      <c r="L2139" s="3" t="str">
        <f>IFERROR(VLOOKUP($C2139,Observaciones!$A:$B,2,FALSE)," ")</f>
        <v>XOC Y CC</v>
      </c>
      <c r="M2139" t="s">
        <v>553</v>
      </c>
      <c r="N2139" s="4" t="s">
        <v>572</v>
      </c>
      <c r="O2139" s="4">
        <v>31167533</v>
      </c>
      <c r="P2139" s="4">
        <v>61920</v>
      </c>
      <c r="Q2139" s="4">
        <v>11765</v>
      </c>
      <c r="R2139" s="4">
        <v>73685</v>
      </c>
    </row>
    <row r="2140" spans="1:18" x14ac:dyDescent="0.25">
      <c r="A2140" t="s">
        <v>1025</v>
      </c>
      <c r="B2140" t="s">
        <v>486</v>
      </c>
      <c r="C2140">
        <v>70285100</v>
      </c>
      <c r="D2140">
        <v>429</v>
      </c>
      <c r="E2140">
        <v>31189010</v>
      </c>
      <c r="F2140" t="s">
        <v>683</v>
      </c>
      <c r="G2140" s="1">
        <v>45369</v>
      </c>
      <c r="H2140">
        <v>5478690</v>
      </c>
      <c r="I2140">
        <v>96</v>
      </c>
      <c r="J2140" t="s">
        <v>132</v>
      </c>
      <c r="K2140" s="6" t="str">
        <f>IFERROR(IF(AND(VLOOKUP($C2140,Hes!$A:$B, 1, FALSE), $M2140&lt;&gt;" "), "Ingresada", "Falta Ingresar"), " ")</f>
        <v>Falta Ingresar</v>
      </c>
      <c r="L2140" s="3" t="str">
        <f>IFERROR(VLOOKUP($C2140,Observaciones!$A:$B,2,FALSE)," ")</f>
        <v>XOC Y CC</v>
      </c>
      <c r="M2140" t="s">
        <v>553</v>
      </c>
      <c r="N2140" s="4" t="s">
        <v>572</v>
      </c>
      <c r="O2140" s="4">
        <v>31189010</v>
      </c>
      <c r="P2140" s="4">
        <v>34623</v>
      </c>
      <c r="Q2140" s="4">
        <v>6578</v>
      </c>
      <c r="R2140" s="4">
        <v>41201</v>
      </c>
    </row>
    <row r="2141" spans="1:18" x14ac:dyDescent="0.25">
      <c r="A2141" t="s">
        <v>1025</v>
      </c>
      <c r="B2141" t="s">
        <v>486</v>
      </c>
      <c r="C2141">
        <v>70285100</v>
      </c>
      <c r="D2141">
        <v>0</v>
      </c>
      <c r="E2141">
        <v>4561417616</v>
      </c>
      <c r="F2141" t="s">
        <v>683</v>
      </c>
      <c r="G2141" s="1">
        <v>45373</v>
      </c>
      <c r="H2141">
        <v>5481017</v>
      </c>
      <c r="I2141">
        <v>96</v>
      </c>
      <c r="J2141" t="s">
        <v>132</v>
      </c>
      <c r="K2141" s="6" t="str">
        <f>IFERROR(IF(AND(VLOOKUP($C2141,Hes!$A:$B, 1, FALSE), $M2141&lt;&gt;" "), "Ingresada", "Falta Ingresar"), " ")</f>
        <v>Falta Ingresar</v>
      </c>
      <c r="L2141" s="3" t="str">
        <f>IFERROR(VLOOKUP($C2141,Observaciones!$A:$B,2,FALSE)," ")</f>
        <v>XOC Y CC</v>
      </c>
      <c r="M2141" t="s">
        <v>553</v>
      </c>
      <c r="N2141" s="4" t="s">
        <v>572</v>
      </c>
      <c r="O2141" s="4">
        <v>31205385</v>
      </c>
      <c r="P2141" s="4">
        <v>17324</v>
      </c>
      <c r="Q2141" s="4">
        <v>3292</v>
      </c>
      <c r="R2141" s="4">
        <v>20616</v>
      </c>
    </row>
    <row r="2142" spans="1:18" x14ac:dyDescent="0.25">
      <c r="A2142" t="s">
        <v>1025</v>
      </c>
      <c r="B2142" t="s">
        <v>486</v>
      </c>
      <c r="C2142">
        <v>70285100</v>
      </c>
      <c r="D2142">
        <v>274</v>
      </c>
      <c r="E2142">
        <v>4520238232</v>
      </c>
      <c r="F2142" t="s">
        <v>683</v>
      </c>
      <c r="G2142" s="1">
        <v>45373</v>
      </c>
      <c r="H2142">
        <v>5481319</v>
      </c>
      <c r="I2142">
        <v>96</v>
      </c>
      <c r="J2142" t="s">
        <v>132</v>
      </c>
      <c r="K2142" s="6" t="str">
        <f>IFERROR(IF(AND(VLOOKUP($C2142,Hes!$A:$B, 1, FALSE), $M2142&lt;&gt;" "), "Ingresada", "Falta Ingresar"), " ")</f>
        <v>Falta Ingresar</v>
      </c>
      <c r="L2142" s="3" t="str">
        <f>IFERROR(VLOOKUP($C2142,Observaciones!$A:$B,2,FALSE)," ")</f>
        <v>XOC Y CC</v>
      </c>
      <c r="M2142" t="s">
        <v>553</v>
      </c>
      <c r="N2142" s="4" t="s">
        <v>572</v>
      </c>
      <c r="O2142" s="4">
        <v>31208178</v>
      </c>
      <c r="P2142" s="4">
        <v>104390</v>
      </c>
      <c r="Q2142" s="4">
        <v>19834</v>
      </c>
      <c r="R2142" s="4">
        <v>124224</v>
      </c>
    </row>
    <row r="2143" spans="1:18" x14ac:dyDescent="0.25">
      <c r="A2143" t="s">
        <v>1025</v>
      </c>
      <c r="B2143" t="s">
        <v>486</v>
      </c>
      <c r="C2143">
        <v>70285100</v>
      </c>
      <c r="D2143">
        <v>28</v>
      </c>
      <c r="E2143">
        <v>4540147852</v>
      </c>
      <c r="F2143" t="s">
        <v>683</v>
      </c>
      <c r="G2143" s="1">
        <v>45376</v>
      </c>
      <c r="H2143">
        <v>5481612</v>
      </c>
      <c r="I2143">
        <v>96</v>
      </c>
      <c r="J2143" t="s">
        <v>132</v>
      </c>
      <c r="K2143" s="6" t="str">
        <f>IFERROR(IF(AND(VLOOKUP($C2143,Hes!$A:$B, 1, FALSE), $M2143&lt;&gt;" "), "Ingresada", "Falta Ingresar"), " ")</f>
        <v>Falta Ingresar</v>
      </c>
      <c r="L2143" s="3" t="str">
        <f>IFERROR(VLOOKUP($C2143,Observaciones!$A:$B,2,FALSE)," ")</f>
        <v>XOC Y CC</v>
      </c>
      <c r="M2143" t="s">
        <v>553</v>
      </c>
      <c r="N2143" s="4" t="s">
        <v>572</v>
      </c>
      <c r="O2143" s="4">
        <v>31191115</v>
      </c>
      <c r="P2143" s="4">
        <v>90238</v>
      </c>
      <c r="Q2143" s="4">
        <v>17145</v>
      </c>
      <c r="R2143" s="4">
        <v>107383</v>
      </c>
    </row>
    <row r="2144" spans="1:18" x14ac:dyDescent="0.25">
      <c r="A2144" t="s">
        <v>1025</v>
      </c>
      <c r="B2144" t="s">
        <v>486</v>
      </c>
      <c r="C2144">
        <v>70285100</v>
      </c>
      <c r="D2144">
        <v>0</v>
      </c>
      <c r="E2144">
        <v>4561417653</v>
      </c>
      <c r="F2144" t="s">
        <v>683</v>
      </c>
      <c r="G2144" s="1">
        <v>45376</v>
      </c>
      <c r="H2144">
        <v>5481730</v>
      </c>
      <c r="I2144">
        <v>96</v>
      </c>
      <c r="J2144" t="s">
        <v>132</v>
      </c>
      <c r="K2144" s="6" t="str">
        <f>IFERROR(IF(AND(VLOOKUP($C2144,Hes!$A:$B, 1, FALSE), $M2144&lt;&gt;" "), "Ingresada", "Falta Ingresar"), " ")</f>
        <v>Falta Ingresar</v>
      </c>
      <c r="L2144" s="3" t="str">
        <f>IFERROR(VLOOKUP($C2144,Observaciones!$A:$B,2,FALSE)," ")</f>
        <v>XOC Y CC</v>
      </c>
      <c r="M2144" t="s">
        <v>553</v>
      </c>
      <c r="N2144" s="4" t="s">
        <v>572</v>
      </c>
      <c r="O2144" s="4">
        <v>31207562</v>
      </c>
      <c r="P2144" s="4">
        <v>40620</v>
      </c>
      <c r="Q2144" s="4">
        <v>7718</v>
      </c>
      <c r="R2144" s="4">
        <v>48338</v>
      </c>
    </row>
    <row r="2145" spans="1:18" x14ac:dyDescent="0.25">
      <c r="A2145" t="s">
        <v>1025</v>
      </c>
      <c r="B2145" t="s">
        <v>486</v>
      </c>
      <c r="C2145">
        <v>70285100</v>
      </c>
      <c r="D2145">
        <v>274</v>
      </c>
      <c r="E2145">
        <v>4520238978</v>
      </c>
      <c r="F2145" t="s">
        <v>683</v>
      </c>
      <c r="G2145" s="1">
        <v>45376</v>
      </c>
      <c r="H2145">
        <v>5481843</v>
      </c>
      <c r="I2145">
        <v>96</v>
      </c>
      <c r="J2145" t="s">
        <v>132</v>
      </c>
      <c r="K2145" s="6" t="str">
        <f>IFERROR(IF(AND(VLOOKUP($C2145,Hes!$A:$B, 1, FALSE), $M2145&lt;&gt;" "), "Ingresada", "Falta Ingresar"), " ")</f>
        <v>Falta Ingresar</v>
      </c>
      <c r="L2145" s="3" t="str">
        <f>IFERROR(VLOOKUP($C2145,Observaciones!$A:$B,2,FALSE)," ")</f>
        <v>XOC Y CC</v>
      </c>
      <c r="M2145" t="s">
        <v>553</v>
      </c>
      <c r="N2145" s="4" t="s">
        <v>572</v>
      </c>
      <c r="O2145" s="4">
        <v>31210215</v>
      </c>
      <c r="P2145" s="4">
        <v>1502440</v>
      </c>
      <c r="Q2145" s="4">
        <v>285464</v>
      </c>
      <c r="R2145" s="4">
        <v>1787904</v>
      </c>
    </row>
    <row r="2146" spans="1:18" x14ac:dyDescent="0.25">
      <c r="A2146" t="s">
        <v>1025</v>
      </c>
      <c r="B2146" t="s">
        <v>486</v>
      </c>
      <c r="C2146">
        <v>70285100</v>
      </c>
      <c r="D2146">
        <v>512</v>
      </c>
      <c r="E2146">
        <v>4561417361</v>
      </c>
      <c r="F2146" t="s">
        <v>683</v>
      </c>
      <c r="G2146" s="1">
        <v>45376</v>
      </c>
      <c r="H2146">
        <v>5481883</v>
      </c>
      <c r="I2146">
        <v>96</v>
      </c>
      <c r="J2146" t="s">
        <v>132</v>
      </c>
      <c r="K2146" s="6" t="str">
        <f>IFERROR(IF(AND(VLOOKUP($C2146,Hes!$A:$B, 1, FALSE), $M2146&lt;&gt;" "), "Ingresada", "Falta Ingresar"), " ")</f>
        <v>Falta Ingresar</v>
      </c>
      <c r="L2146" s="3" t="str">
        <f>IFERROR(VLOOKUP($C2146,Observaciones!$A:$B,2,FALSE)," ")</f>
        <v>XOC Y CC</v>
      </c>
      <c r="M2146" t="s">
        <v>553</v>
      </c>
      <c r="N2146" s="4" t="s">
        <v>572</v>
      </c>
      <c r="O2146" s="4">
        <v>31194531</v>
      </c>
      <c r="P2146" s="4">
        <v>110892</v>
      </c>
      <c r="Q2146" s="4">
        <v>21069</v>
      </c>
      <c r="R2146" s="4">
        <v>131961</v>
      </c>
    </row>
    <row r="2147" spans="1:18" x14ac:dyDescent="0.25">
      <c r="A2147" t="s">
        <v>1025</v>
      </c>
      <c r="B2147" t="s">
        <v>486</v>
      </c>
      <c r="C2147">
        <v>70285100</v>
      </c>
      <c r="D2147">
        <v>512</v>
      </c>
      <c r="E2147">
        <v>4561417361</v>
      </c>
      <c r="F2147" t="s">
        <v>683</v>
      </c>
      <c r="G2147" s="1">
        <v>45376</v>
      </c>
      <c r="H2147">
        <v>5481884</v>
      </c>
      <c r="I2147">
        <v>96</v>
      </c>
      <c r="J2147" t="s">
        <v>132</v>
      </c>
      <c r="K2147" s="6" t="str">
        <f>IFERROR(IF(AND(VLOOKUP($C2147,Hes!$A:$B, 1, FALSE), $M2147&lt;&gt;" "), "Ingresada", "Falta Ingresar"), " ")</f>
        <v>Falta Ingresar</v>
      </c>
      <c r="L2147" s="3" t="str">
        <f>IFERROR(VLOOKUP($C2147,Observaciones!$A:$B,2,FALSE)," ")</f>
        <v>XOC Y CC</v>
      </c>
      <c r="M2147" t="s">
        <v>553</v>
      </c>
      <c r="N2147" s="4" t="s">
        <v>572</v>
      </c>
      <c r="O2147" s="4">
        <v>31199199</v>
      </c>
      <c r="P2147" s="4">
        <v>49296</v>
      </c>
      <c r="Q2147" s="4">
        <v>9366</v>
      </c>
      <c r="R2147" s="4">
        <v>58662</v>
      </c>
    </row>
    <row r="2148" spans="1:18" x14ac:dyDescent="0.25">
      <c r="A2148" t="s">
        <v>1025</v>
      </c>
      <c r="B2148" t="s">
        <v>486</v>
      </c>
      <c r="C2148">
        <v>70285100</v>
      </c>
      <c r="D2148">
        <v>155</v>
      </c>
      <c r="E2148">
        <v>4561417961</v>
      </c>
      <c r="F2148" t="s">
        <v>683</v>
      </c>
      <c r="G2148" s="1">
        <v>45374</v>
      </c>
      <c r="H2148">
        <v>5481970</v>
      </c>
      <c r="I2148">
        <v>96</v>
      </c>
      <c r="J2148" t="s">
        <v>132</v>
      </c>
      <c r="K2148" s="6" t="str">
        <f>IFERROR(IF(AND(VLOOKUP($C2148,Hes!$A:$B, 1, FALSE), $M2148&lt;&gt;" "), "Ingresada", "Falta Ingresar"), " ")</f>
        <v>Falta Ingresar</v>
      </c>
      <c r="L2148" s="3" t="str">
        <f>IFERROR(VLOOKUP($C2148,Observaciones!$A:$B,2,FALSE)," ")</f>
        <v>XOC Y CC</v>
      </c>
      <c r="M2148" t="s">
        <v>553</v>
      </c>
      <c r="N2148" s="4" t="s">
        <v>572</v>
      </c>
      <c r="O2148" s="4">
        <v>31208074</v>
      </c>
      <c r="P2148" s="4">
        <v>77000</v>
      </c>
      <c r="Q2148" s="4">
        <v>14630</v>
      </c>
      <c r="R2148" s="4">
        <v>91630</v>
      </c>
    </row>
    <row r="2149" spans="1:18" x14ac:dyDescent="0.25">
      <c r="F2149" t="s">
        <v>2865</v>
      </c>
      <c r="K2149" t="str">
        <f>IFERROR(IF(AND(VLOOKUP($C2149,Hes!$A:$B, 1, FALSE), $M2149&lt;&gt;" "), "Ingresada", "Falta Ingresar"), " ")</f>
        <v xml:space="preserve"> </v>
      </c>
      <c r="L2149" s="3" t="str">
        <f>IFERROR(VLOOKUP($C2149,Observaciones!$A:$B,2,FALSE)," ")</f>
        <v xml:space="preserve"> </v>
      </c>
      <c r="M2149" t="s">
        <v>553</v>
      </c>
      <c r="P2149" s="4">
        <v>41850884</v>
      </c>
      <c r="Q2149" s="4">
        <v>7951669</v>
      </c>
      <c r="R2149" s="4">
        <v>49802553</v>
      </c>
    </row>
    <row r="2150" spans="1:18" x14ac:dyDescent="0.25">
      <c r="A2150" t="s">
        <v>495</v>
      </c>
      <c r="B2150" t="s">
        <v>499</v>
      </c>
      <c r="C2150">
        <v>70360100</v>
      </c>
      <c r="D2150">
        <v>0</v>
      </c>
      <c r="E2150">
        <v>4500204434</v>
      </c>
      <c r="F2150" t="s">
        <v>684</v>
      </c>
      <c r="G2150" s="1">
        <v>45355</v>
      </c>
      <c r="H2150">
        <v>5469616</v>
      </c>
      <c r="I2150">
        <v>411</v>
      </c>
      <c r="J2150" t="s">
        <v>196</v>
      </c>
      <c r="K2150" s="6" t="str">
        <f>IFERROR(IF(AND(VLOOKUP($C2150,Hes!$A:$B, 1, FALSE), $M2150&lt;&gt;" "), "Ingresada", "Falta Ingresar"), " ")</f>
        <v>Falta Ingresar</v>
      </c>
      <c r="L2150" s="3" t="str">
        <f>IFERROR(VLOOKUP($C2150,Observaciones!$A:$B,2,FALSE)," ")</f>
        <v>OC 45000000... INDIVIDUAL XOC Y CC, EL RESTO VENDEDOR DEBE ENVIAR INF Y OC SINO FACT XRUT</v>
      </c>
      <c r="M2150" t="s">
        <v>553</v>
      </c>
      <c r="N2150" s="4" t="s">
        <v>572</v>
      </c>
      <c r="O2150" s="4">
        <v>31147970</v>
      </c>
      <c r="P2150" s="4">
        <v>282360</v>
      </c>
      <c r="Q2150" s="4">
        <v>53648</v>
      </c>
      <c r="R2150" s="4">
        <v>336008</v>
      </c>
    </row>
    <row r="2151" spans="1:18" x14ac:dyDescent="0.25">
      <c r="A2151" t="s">
        <v>495</v>
      </c>
      <c r="B2151" t="s">
        <v>499</v>
      </c>
      <c r="C2151">
        <v>70360100</v>
      </c>
      <c r="D2151">
        <v>0</v>
      </c>
      <c r="E2151">
        <v>4500204431</v>
      </c>
      <c r="F2151" t="s">
        <v>684</v>
      </c>
      <c r="G2151" s="1">
        <v>45355</v>
      </c>
      <c r="H2151">
        <v>5469687</v>
      </c>
      <c r="I2151">
        <v>411</v>
      </c>
      <c r="J2151" t="s">
        <v>196</v>
      </c>
      <c r="K2151" s="6" t="str">
        <f>IFERROR(IF(AND(VLOOKUP($C2151,Hes!$A:$B, 1, FALSE), $M2151&lt;&gt;" "), "Ingresada", "Falta Ingresar"), " ")</f>
        <v>Falta Ingresar</v>
      </c>
      <c r="L2151" s="3" t="str">
        <f>IFERROR(VLOOKUP($C2151,Observaciones!$A:$B,2,FALSE)," ")</f>
        <v>OC 45000000... INDIVIDUAL XOC Y CC, EL RESTO VENDEDOR DEBE ENVIAR INF Y OC SINO FACT XRUT</v>
      </c>
      <c r="M2151" t="s">
        <v>553</v>
      </c>
      <c r="N2151" s="4" t="s">
        <v>572</v>
      </c>
      <c r="O2151" s="4">
        <v>31147991</v>
      </c>
      <c r="P2151" s="4">
        <v>1237060</v>
      </c>
      <c r="Q2151" s="4">
        <v>235041</v>
      </c>
      <c r="R2151" s="4">
        <v>1472101</v>
      </c>
    </row>
    <row r="2152" spans="1:18" x14ac:dyDescent="0.25">
      <c r="A2152" t="s">
        <v>495</v>
      </c>
      <c r="B2152" t="s">
        <v>499</v>
      </c>
      <c r="C2152">
        <v>70360100</v>
      </c>
      <c r="D2152">
        <v>0</v>
      </c>
      <c r="E2152">
        <v>4500204557</v>
      </c>
      <c r="F2152" t="s">
        <v>684</v>
      </c>
      <c r="G2152" s="1">
        <v>45358</v>
      </c>
      <c r="H2152">
        <v>5472223</v>
      </c>
      <c r="I2152">
        <v>409</v>
      </c>
      <c r="J2152" t="s">
        <v>178</v>
      </c>
      <c r="K2152" s="6" t="str">
        <f>IFERROR(IF(AND(VLOOKUP($C2152,Hes!$A:$B, 1, FALSE), $M2152&lt;&gt;" "), "Ingresada", "Falta Ingresar"), " ")</f>
        <v>Falta Ingresar</v>
      </c>
      <c r="L2152" s="3" t="str">
        <f>IFERROR(VLOOKUP($C2152,Observaciones!$A:$B,2,FALSE)," ")</f>
        <v>OC 45000000... INDIVIDUAL XOC Y CC, EL RESTO VENDEDOR DEBE ENVIAR INF Y OC SINO FACT XRUT</v>
      </c>
      <c r="M2152" t="s">
        <v>553</v>
      </c>
      <c r="N2152" s="4" t="s">
        <v>572</v>
      </c>
      <c r="O2152" s="4">
        <v>31153000</v>
      </c>
      <c r="P2152" s="4">
        <v>804522</v>
      </c>
      <c r="Q2152" s="4">
        <v>152859</v>
      </c>
      <c r="R2152" s="4">
        <v>957381</v>
      </c>
    </row>
    <row r="2153" spans="1:18" x14ac:dyDescent="0.25">
      <c r="A2153" t="s">
        <v>495</v>
      </c>
      <c r="B2153" t="s">
        <v>499</v>
      </c>
      <c r="C2153">
        <v>70360100</v>
      </c>
      <c r="D2153">
        <v>0</v>
      </c>
      <c r="E2153">
        <v>4500204557</v>
      </c>
      <c r="F2153" t="s">
        <v>684</v>
      </c>
      <c r="G2153" s="1">
        <v>45358</v>
      </c>
      <c r="H2153">
        <v>5472224</v>
      </c>
      <c r="I2153">
        <v>409</v>
      </c>
      <c r="J2153" t="s">
        <v>178</v>
      </c>
      <c r="K2153" s="6" t="str">
        <f>IFERROR(IF(AND(VLOOKUP($C2153,Hes!$A:$B, 1, FALSE), $M2153&lt;&gt;" "), "Ingresada", "Falta Ingresar"), " ")</f>
        <v>Falta Ingresar</v>
      </c>
      <c r="L2153" s="3" t="str">
        <f>IFERROR(VLOOKUP($C2153,Observaciones!$A:$B,2,FALSE)," ")</f>
        <v>OC 45000000... INDIVIDUAL XOC Y CC, EL RESTO VENDEDOR DEBE ENVIAR INF Y OC SINO FACT XRUT</v>
      </c>
      <c r="M2153" t="s">
        <v>553</v>
      </c>
      <c r="N2153" s="4" t="s">
        <v>572</v>
      </c>
      <c r="O2153" s="4">
        <v>31153000</v>
      </c>
      <c r="P2153" s="4">
        <v>242556</v>
      </c>
      <c r="Q2153" s="4">
        <v>46086</v>
      </c>
      <c r="R2153" s="4">
        <v>288642</v>
      </c>
    </row>
    <row r="2154" spans="1:18" x14ac:dyDescent="0.25">
      <c r="A2154" t="s">
        <v>495</v>
      </c>
      <c r="B2154" t="s">
        <v>499</v>
      </c>
      <c r="C2154">
        <v>70360100</v>
      </c>
      <c r="D2154">
        <v>0</v>
      </c>
      <c r="E2154">
        <v>4500204677</v>
      </c>
      <c r="F2154" t="s">
        <v>684</v>
      </c>
      <c r="G2154" s="1">
        <v>45362</v>
      </c>
      <c r="H2154">
        <v>5475162</v>
      </c>
      <c r="I2154">
        <v>409</v>
      </c>
      <c r="J2154" t="s">
        <v>178</v>
      </c>
      <c r="K2154" s="6" t="str">
        <f>IFERROR(IF(AND(VLOOKUP($C2154,Hes!$A:$B, 1, FALSE), $M2154&lt;&gt;" "), "Ingresada", "Falta Ingresar"), " ")</f>
        <v>Falta Ingresar</v>
      </c>
      <c r="L2154" s="3" t="str">
        <f>IFERROR(VLOOKUP($C2154,Observaciones!$A:$B,2,FALSE)," ")</f>
        <v>OC 45000000... INDIVIDUAL XOC Y CC, EL RESTO VENDEDOR DEBE ENVIAR INF Y OC SINO FACT XRUT</v>
      </c>
      <c r="M2154" t="s">
        <v>553</v>
      </c>
      <c r="N2154" s="4" t="s">
        <v>572</v>
      </c>
      <c r="O2154" s="4">
        <v>31164854</v>
      </c>
      <c r="P2154" s="4">
        <v>339672</v>
      </c>
      <c r="Q2154" s="4">
        <v>64538</v>
      </c>
      <c r="R2154" s="4">
        <v>404210</v>
      </c>
    </row>
    <row r="2155" spans="1:18" x14ac:dyDescent="0.25">
      <c r="A2155" t="s">
        <v>495</v>
      </c>
      <c r="B2155" t="s">
        <v>499</v>
      </c>
      <c r="C2155">
        <v>70360100</v>
      </c>
      <c r="D2155">
        <v>0</v>
      </c>
      <c r="E2155">
        <v>4500204987</v>
      </c>
      <c r="F2155" t="s">
        <v>684</v>
      </c>
      <c r="G2155" s="1">
        <v>45363</v>
      </c>
      <c r="H2155">
        <v>5475771</v>
      </c>
      <c r="I2155">
        <v>409</v>
      </c>
      <c r="J2155" t="s">
        <v>178</v>
      </c>
      <c r="K2155" s="6" t="str">
        <f>IFERROR(IF(AND(VLOOKUP($C2155,Hes!$A:$B, 1, FALSE), $M2155&lt;&gt;" "), "Ingresada", "Falta Ingresar"), " ")</f>
        <v>Falta Ingresar</v>
      </c>
      <c r="L2155" s="3" t="str">
        <f>IFERROR(VLOOKUP($C2155,Observaciones!$A:$B,2,FALSE)," ")</f>
        <v>OC 45000000... INDIVIDUAL XOC Y CC, EL RESTO VENDEDOR DEBE ENVIAR INF Y OC SINO FACT XRUT</v>
      </c>
      <c r="M2155" t="s">
        <v>553</v>
      </c>
      <c r="N2155" s="4" t="s">
        <v>572</v>
      </c>
      <c r="O2155" s="4">
        <v>31174608</v>
      </c>
      <c r="P2155" s="4">
        <v>104160</v>
      </c>
      <c r="Q2155" s="4">
        <v>19790</v>
      </c>
      <c r="R2155" s="4">
        <v>123950</v>
      </c>
    </row>
    <row r="2156" spans="1:18" x14ac:dyDescent="0.25">
      <c r="A2156" t="s">
        <v>495</v>
      </c>
      <c r="B2156" t="s">
        <v>499</v>
      </c>
      <c r="C2156">
        <v>70360100</v>
      </c>
      <c r="D2156">
        <v>0</v>
      </c>
      <c r="E2156">
        <v>4500204680</v>
      </c>
      <c r="F2156" t="s">
        <v>684</v>
      </c>
      <c r="G2156" s="1">
        <v>45363</v>
      </c>
      <c r="H2156">
        <v>5475886</v>
      </c>
      <c r="I2156">
        <v>409</v>
      </c>
      <c r="J2156" t="s">
        <v>178</v>
      </c>
      <c r="K2156" s="6" t="str">
        <f>IFERROR(IF(AND(VLOOKUP($C2156,Hes!$A:$B, 1, FALSE), $M2156&lt;&gt;" "), "Ingresada", "Falta Ingresar"), " ")</f>
        <v>Falta Ingresar</v>
      </c>
      <c r="L2156" s="3" t="str">
        <f>IFERROR(VLOOKUP($C2156,Observaciones!$A:$B,2,FALSE)," ")</f>
        <v>OC 45000000... INDIVIDUAL XOC Y CC, EL RESTO VENDEDOR DEBE ENVIAR INF Y OC SINO FACT XRUT</v>
      </c>
      <c r="M2156" t="s">
        <v>553</v>
      </c>
      <c r="N2156" s="4" t="s">
        <v>572</v>
      </c>
      <c r="O2156" s="4">
        <v>31175301</v>
      </c>
      <c r="P2156" s="4">
        <v>12480</v>
      </c>
      <c r="Q2156" s="4">
        <v>2371</v>
      </c>
      <c r="R2156" s="4">
        <v>14851</v>
      </c>
    </row>
    <row r="2157" spans="1:18" x14ac:dyDescent="0.25">
      <c r="A2157" t="s">
        <v>495</v>
      </c>
      <c r="B2157" t="s">
        <v>499</v>
      </c>
      <c r="C2157">
        <v>70360100</v>
      </c>
      <c r="D2157">
        <v>0</v>
      </c>
      <c r="E2157">
        <v>4500204982</v>
      </c>
      <c r="F2157" t="s">
        <v>684</v>
      </c>
      <c r="G2157" s="1">
        <v>45364</v>
      </c>
      <c r="H2157">
        <v>5476332</v>
      </c>
      <c r="I2157">
        <v>409</v>
      </c>
      <c r="J2157" t="s">
        <v>178</v>
      </c>
      <c r="K2157" s="6" t="str">
        <f>IFERROR(IF(AND(VLOOKUP($C2157,Hes!$A:$B, 1, FALSE), $M2157&lt;&gt;" "), "Ingresada", "Falta Ingresar"), " ")</f>
        <v>Falta Ingresar</v>
      </c>
      <c r="L2157" s="3" t="str">
        <f>IFERROR(VLOOKUP($C2157,Observaciones!$A:$B,2,FALSE)," ")</f>
        <v>OC 45000000... INDIVIDUAL XOC Y CC, EL RESTO VENDEDOR DEBE ENVIAR INF Y OC SINO FACT XRUT</v>
      </c>
      <c r="M2157" t="s">
        <v>553</v>
      </c>
      <c r="N2157" s="4" t="s">
        <v>572</v>
      </c>
      <c r="O2157" s="4">
        <v>31174700</v>
      </c>
      <c r="P2157" s="4">
        <v>87940</v>
      </c>
      <c r="Q2157" s="4">
        <v>16709</v>
      </c>
      <c r="R2157" s="4">
        <v>104649</v>
      </c>
    </row>
    <row r="2158" spans="1:18" x14ac:dyDescent="0.25">
      <c r="A2158" t="s">
        <v>495</v>
      </c>
      <c r="B2158" t="s">
        <v>499</v>
      </c>
      <c r="C2158">
        <v>70360100</v>
      </c>
      <c r="D2158">
        <v>0</v>
      </c>
      <c r="E2158">
        <v>4500205572</v>
      </c>
      <c r="F2158" t="s">
        <v>684</v>
      </c>
      <c r="G2158" s="1">
        <v>45371</v>
      </c>
      <c r="H2158">
        <v>5480098</v>
      </c>
      <c r="I2158">
        <v>409</v>
      </c>
      <c r="J2158" t="s">
        <v>178</v>
      </c>
      <c r="K2158" s="6" t="str">
        <f>IFERROR(IF(AND(VLOOKUP($C2158,Hes!$A:$B, 1, FALSE), $M2158&lt;&gt;" "), "Ingresada", "Falta Ingresar"), " ")</f>
        <v>Falta Ingresar</v>
      </c>
      <c r="L2158" s="3" t="str">
        <f>IFERROR(VLOOKUP($C2158,Observaciones!$A:$B,2,FALSE)," ")</f>
        <v>OC 45000000... INDIVIDUAL XOC Y CC, EL RESTO VENDEDOR DEBE ENVIAR INF Y OC SINO FACT XRUT</v>
      </c>
      <c r="M2158" t="s">
        <v>553</v>
      </c>
      <c r="N2158" s="4" t="s">
        <v>572</v>
      </c>
      <c r="O2158" s="4">
        <v>31197157</v>
      </c>
      <c r="P2158" s="4">
        <v>87394</v>
      </c>
      <c r="Q2158" s="4">
        <v>16605</v>
      </c>
      <c r="R2158" s="4">
        <v>103999</v>
      </c>
    </row>
    <row r="2159" spans="1:18" x14ac:dyDescent="0.25">
      <c r="A2159" t="s">
        <v>495</v>
      </c>
      <c r="B2159" t="s">
        <v>499</v>
      </c>
      <c r="C2159">
        <v>70360100</v>
      </c>
      <c r="D2159">
        <v>0</v>
      </c>
      <c r="E2159">
        <v>4500205568</v>
      </c>
      <c r="F2159" t="s">
        <v>684</v>
      </c>
      <c r="G2159" s="1">
        <v>45371</v>
      </c>
      <c r="H2159">
        <v>5480180</v>
      </c>
      <c r="I2159">
        <v>409</v>
      </c>
      <c r="J2159" t="s">
        <v>178</v>
      </c>
      <c r="K2159" s="6" t="str">
        <f>IFERROR(IF(AND(VLOOKUP($C2159,Hes!$A:$B, 1, FALSE), $M2159&lt;&gt;" "), "Ingresada", "Falta Ingresar"), " ")</f>
        <v>Falta Ingresar</v>
      </c>
      <c r="L2159" s="3" t="str">
        <f>IFERROR(VLOOKUP($C2159,Observaciones!$A:$B,2,FALSE)," ")</f>
        <v>OC 45000000... INDIVIDUAL XOC Y CC, EL RESTO VENDEDOR DEBE ENVIAR INF Y OC SINO FACT XRUT</v>
      </c>
      <c r="M2159" t="s">
        <v>553</v>
      </c>
      <c r="N2159" s="4" t="s">
        <v>572</v>
      </c>
      <c r="O2159" s="4">
        <v>31196923</v>
      </c>
      <c r="P2159" s="4">
        <v>1648530</v>
      </c>
      <c r="Q2159" s="4">
        <v>313221</v>
      </c>
      <c r="R2159" s="4">
        <v>1961751</v>
      </c>
    </row>
    <row r="2160" spans="1:18" x14ac:dyDescent="0.25">
      <c r="A2160" t="s">
        <v>495</v>
      </c>
      <c r="B2160" t="s">
        <v>499</v>
      </c>
      <c r="C2160">
        <v>70360100</v>
      </c>
      <c r="D2160">
        <v>0</v>
      </c>
      <c r="E2160">
        <v>4500205624</v>
      </c>
      <c r="F2160" t="s">
        <v>684</v>
      </c>
      <c r="G2160" s="1">
        <v>45371</v>
      </c>
      <c r="H2160">
        <v>5480593</v>
      </c>
      <c r="I2160">
        <v>409</v>
      </c>
      <c r="J2160" t="s">
        <v>178</v>
      </c>
      <c r="K2160" s="6" t="str">
        <f>IFERROR(IF(AND(VLOOKUP($C2160,Hes!$A:$B, 1, FALSE), $M2160&lt;&gt;" "), "Ingresada", "Falta Ingresar"), " ")</f>
        <v>Falta Ingresar</v>
      </c>
      <c r="L2160" s="3" t="str">
        <f>IFERROR(VLOOKUP($C2160,Observaciones!$A:$B,2,FALSE)," ")</f>
        <v>OC 45000000... INDIVIDUAL XOC Y CC, EL RESTO VENDEDOR DEBE ENVIAR INF Y OC SINO FACT XRUT</v>
      </c>
      <c r="M2160" t="s">
        <v>553</v>
      </c>
      <c r="N2160" s="4" t="s">
        <v>572</v>
      </c>
      <c r="O2160" s="4">
        <v>31201298</v>
      </c>
      <c r="P2160" s="4">
        <v>31500</v>
      </c>
      <c r="Q2160" s="4">
        <v>5985</v>
      </c>
      <c r="R2160" s="4">
        <v>37485</v>
      </c>
    </row>
    <row r="2161" spans="1:18" x14ac:dyDescent="0.25">
      <c r="A2161" t="s">
        <v>495</v>
      </c>
      <c r="B2161" t="s">
        <v>499</v>
      </c>
      <c r="C2161">
        <v>70360100</v>
      </c>
      <c r="D2161">
        <v>1</v>
      </c>
      <c r="E2161">
        <v>4500205726</v>
      </c>
      <c r="F2161" t="s">
        <v>684</v>
      </c>
      <c r="G2161" s="1">
        <v>45373</v>
      </c>
      <c r="H2161">
        <v>5481040</v>
      </c>
      <c r="I2161">
        <v>409</v>
      </c>
      <c r="J2161" t="s">
        <v>178</v>
      </c>
      <c r="K2161" s="6" t="str">
        <f>IFERROR(IF(AND(VLOOKUP($C2161,Hes!$A:$B, 1, FALSE), $M2161&lt;&gt;" "), "Ingresada", "Falta Ingresar"), " ")</f>
        <v>Falta Ingresar</v>
      </c>
      <c r="L2161" s="3" t="str">
        <f>IFERROR(VLOOKUP($C2161,Observaciones!$A:$B,2,FALSE)," ")</f>
        <v>OC 45000000... INDIVIDUAL XOC Y CC, EL RESTO VENDEDOR DEBE ENVIAR INF Y OC SINO FACT XRUT</v>
      </c>
      <c r="M2161" t="s">
        <v>553</v>
      </c>
      <c r="N2161" s="4" t="s">
        <v>572</v>
      </c>
      <c r="O2161" s="4">
        <v>31205593</v>
      </c>
      <c r="P2161" s="4">
        <v>13968</v>
      </c>
      <c r="Q2161" s="4">
        <v>2654</v>
      </c>
      <c r="R2161" s="4">
        <v>16622</v>
      </c>
    </row>
    <row r="2162" spans="1:18" x14ac:dyDescent="0.25">
      <c r="A2162" t="s">
        <v>495</v>
      </c>
      <c r="B2162" t="s">
        <v>499</v>
      </c>
      <c r="C2162">
        <v>70360100</v>
      </c>
      <c r="D2162">
        <v>0</v>
      </c>
      <c r="E2162">
        <v>4500204557</v>
      </c>
      <c r="F2162" t="s">
        <v>684</v>
      </c>
      <c r="G2162" s="1">
        <v>45373</v>
      </c>
      <c r="H2162">
        <v>5481293</v>
      </c>
      <c r="I2162">
        <v>409</v>
      </c>
      <c r="J2162" t="s">
        <v>178</v>
      </c>
      <c r="K2162" s="6" t="str">
        <f>IFERROR(IF(AND(VLOOKUP($C2162,Hes!$A:$B, 1, FALSE), $M2162&lt;&gt;" "), "Ingresada", "Falta Ingresar"), " ")</f>
        <v>Falta Ingresar</v>
      </c>
      <c r="L2162" s="3" t="str">
        <f>IFERROR(VLOOKUP($C2162,Observaciones!$A:$B,2,FALSE)," ")</f>
        <v>OC 45000000... INDIVIDUAL XOC Y CC, EL RESTO VENDEDOR DEBE ENVIAR INF Y OC SINO FACT XRUT</v>
      </c>
      <c r="M2162" t="s">
        <v>553</v>
      </c>
      <c r="N2162" s="4" t="s">
        <v>572</v>
      </c>
      <c r="O2162" s="4">
        <v>31207750</v>
      </c>
      <c r="P2162" s="4">
        <v>94560</v>
      </c>
      <c r="Q2162" s="4">
        <v>17966</v>
      </c>
      <c r="R2162" s="4">
        <v>112526</v>
      </c>
    </row>
    <row r="2163" spans="1:18" x14ac:dyDescent="0.25">
      <c r="A2163" t="s">
        <v>495</v>
      </c>
      <c r="B2163" t="s">
        <v>499</v>
      </c>
      <c r="C2163">
        <v>70360100</v>
      </c>
      <c r="D2163">
        <v>0</v>
      </c>
      <c r="E2163">
        <v>4500206061</v>
      </c>
      <c r="F2163" t="s">
        <v>684</v>
      </c>
      <c r="G2163" s="1">
        <v>45376</v>
      </c>
      <c r="H2163">
        <v>5482170</v>
      </c>
      <c r="I2163">
        <v>409</v>
      </c>
      <c r="J2163" t="s">
        <v>178</v>
      </c>
      <c r="K2163" s="6" t="str">
        <f>IFERROR(IF(AND(VLOOKUP($C2163,Hes!$A:$B, 1, FALSE), $M2163&lt;&gt;" "), "Ingresada", "Falta Ingresar"), " ")</f>
        <v>Falta Ingresar</v>
      </c>
      <c r="L2163" s="3" t="str">
        <f>IFERROR(VLOOKUP($C2163,Observaciones!$A:$B,2,FALSE)," ")</f>
        <v>OC 45000000... INDIVIDUAL XOC Y CC, EL RESTO VENDEDOR DEBE ENVIAR INF Y OC SINO FACT XRUT</v>
      </c>
      <c r="M2163" t="s">
        <v>553</v>
      </c>
      <c r="N2163" s="4" t="s">
        <v>572</v>
      </c>
      <c r="O2163" s="4">
        <v>31212389</v>
      </c>
      <c r="P2163" s="4">
        <v>47916</v>
      </c>
      <c r="Q2163" s="4">
        <v>9104</v>
      </c>
      <c r="R2163" s="4">
        <v>57020</v>
      </c>
    </row>
    <row r="2164" spans="1:18" x14ac:dyDescent="0.25">
      <c r="F2164" t="s">
        <v>523</v>
      </c>
      <c r="K2164" t="str">
        <f>IFERROR(IF(AND(VLOOKUP($C2164,Hes!$A:$B, 1, FALSE), $M2164&lt;&gt;" "), "Ingresada", "Falta Ingresar"), " ")</f>
        <v xml:space="preserve"> </v>
      </c>
      <c r="L2164" s="3" t="str">
        <f>IFERROR(VLOOKUP($C2164,Observaciones!$A:$B,2,FALSE)," ")</f>
        <v xml:space="preserve"> </v>
      </c>
      <c r="M2164" t="s">
        <v>553</v>
      </c>
      <c r="P2164" s="4">
        <v>5034618</v>
      </c>
      <c r="Q2164" s="4">
        <v>956577</v>
      </c>
      <c r="R2164" s="4">
        <v>5991195</v>
      </c>
    </row>
    <row r="2165" spans="1:18" x14ac:dyDescent="0.25">
      <c r="A2165" t="s">
        <v>495</v>
      </c>
      <c r="B2165" t="s">
        <v>486</v>
      </c>
      <c r="C2165">
        <v>70377400</v>
      </c>
      <c r="D2165">
        <v>131</v>
      </c>
      <c r="E2165">
        <v>31141520</v>
      </c>
      <c r="F2165" t="s">
        <v>582</v>
      </c>
      <c r="G2165" s="1">
        <v>45352</v>
      </c>
      <c r="H2165">
        <v>5467956</v>
      </c>
      <c r="I2165">
        <v>132</v>
      </c>
      <c r="J2165" t="s">
        <v>408</v>
      </c>
      <c r="K2165" t="str">
        <f>IFERROR(IF(AND(VLOOKUP($C2165,Hes!$A:$B, 1, FALSE), $M2165&lt;&gt;" "), "Ingresada", "Falta Ingresar"), " ")</f>
        <v xml:space="preserve"> </v>
      </c>
      <c r="L2165" s="3" t="str">
        <f>IFERROR(VLOOKUP($C2165,Observaciones!$A:$B,2,FALSE)," ")</f>
        <v>XOC Y CC</v>
      </c>
      <c r="M2165" t="s">
        <v>553</v>
      </c>
      <c r="O2165" s="4">
        <v>31141520</v>
      </c>
      <c r="P2165" s="4">
        <v>372375</v>
      </c>
      <c r="Q2165" s="4">
        <v>70751</v>
      </c>
      <c r="R2165" s="4">
        <v>443126</v>
      </c>
    </row>
    <row r="2166" spans="1:18" x14ac:dyDescent="0.25">
      <c r="A2166" t="s">
        <v>495</v>
      </c>
      <c r="B2166" t="s">
        <v>486</v>
      </c>
      <c r="C2166">
        <v>70377400</v>
      </c>
      <c r="D2166">
        <v>31</v>
      </c>
      <c r="E2166">
        <v>31141536</v>
      </c>
      <c r="F2166" t="s">
        <v>582</v>
      </c>
      <c r="G2166" s="1">
        <v>45352</v>
      </c>
      <c r="H2166">
        <v>5467957</v>
      </c>
      <c r="I2166">
        <v>132</v>
      </c>
      <c r="J2166" t="s">
        <v>408</v>
      </c>
      <c r="K2166" t="str">
        <f>IFERROR(IF(AND(VLOOKUP($C2166,Hes!$A:$B, 1, FALSE), $M2166&lt;&gt;" "), "Ingresada", "Falta Ingresar"), " ")</f>
        <v xml:space="preserve"> </v>
      </c>
      <c r="L2166" s="3" t="str">
        <f>IFERROR(VLOOKUP($C2166,Observaciones!$A:$B,2,FALSE)," ")</f>
        <v>XOC Y CC</v>
      </c>
      <c r="M2166" t="s">
        <v>553</v>
      </c>
      <c r="O2166" s="4">
        <v>31141536</v>
      </c>
      <c r="P2166" s="4">
        <v>222246</v>
      </c>
      <c r="Q2166" s="4">
        <v>42227</v>
      </c>
      <c r="R2166" s="4">
        <v>264473</v>
      </c>
    </row>
    <row r="2167" spans="1:18" x14ac:dyDescent="0.25">
      <c r="A2167" t="s">
        <v>495</v>
      </c>
      <c r="B2167" t="s">
        <v>486</v>
      </c>
      <c r="C2167">
        <v>70377400</v>
      </c>
      <c r="D2167">
        <v>130</v>
      </c>
      <c r="E2167">
        <v>31141511</v>
      </c>
      <c r="F2167" t="s">
        <v>582</v>
      </c>
      <c r="G2167" s="1">
        <v>45352</v>
      </c>
      <c r="H2167">
        <v>5467959</v>
      </c>
      <c r="I2167">
        <v>132</v>
      </c>
      <c r="J2167" t="s">
        <v>408</v>
      </c>
      <c r="K2167" t="str">
        <f>IFERROR(IF(AND(VLOOKUP($C2167,Hes!$A:$B, 1, FALSE), $M2167&lt;&gt;" "), "Ingresada", "Falta Ingresar"), " ")</f>
        <v xml:space="preserve"> </v>
      </c>
      <c r="L2167" s="3" t="str">
        <f>IFERROR(VLOOKUP($C2167,Observaciones!$A:$B,2,FALSE)," ")</f>
        <v>XOC Y CC</v>
      </c>
      <c r="M2167" t="s">
        <v>553</v>
      </c>
      <c r="O2167" s="4">
        <v>31141511</v>
      </c>
      <c r="P2167" s="4">
        <v>208835</v>
      </c>
      <c r="Q2167" s="4">
        <v>39679</v>
      </c>
      <c r="R2167" s="4">
        <v>248514</v>
      </c>
    </row>
    <row r="2168" spans="1:18" x14ac:dyDescent="0.25">
      <c r="A2168" t="s">
        <v>495</v>
      </c>
      <c r="B2168" t="s">
        <v>486</v>
      </c>
      <c r="C2168">
        <v>70377400</v>
      </c>
      <c r="D2168">
        <v>133</v>
      </c>
      <c r="E2168">
        <v>31141515</v>
      </c>
      <c r="F2168" t="s">
        <v>582</v>
      </c>
      <c r="G2168" s="1">
        <v>45352</v>
      </c>
      <c r="H2168">
        <v>5467990</v>
      </c>
      <c r="I2168">
        <v>132</v>
      </c>
      <c r="J2168" t="s">
        <v>408</v>
      </c>
      <c r="K2168" t="str">
        <f>IFERROR(IF(AND(VLOOKUP($C2168,Hes!$A:$B, 1, FALSE), $M2168&lt;&gt;" "), "Ingresada", "Falta Ingresar"), " ")</f>
        <v xml:space="preserve"> </v>
      </c>
      <c r="L2168" s="3" t="str">
        <f>IFERROR(VLOOKUP($C2168,Observaciones!$A:$B,2,FALSE)," ")</f>
        <v>XOC Y CC</v>
      </c>
      <c r="M2168" t="s">
        <v>553</v>
      </c>
      <c r="O2168" s="4">
        <v>31141515</v>
      </c>
      <c r="P2168" s="4">
        <v>33897</v>
      </c>
      <c r="Q2168" s="4">
        <v>6440</v>
      </c>
      <c r="R2168" s="4">
        <v>40337</v>
      </c>
    </row>
    <row r="2169" spans="1:18" x14ac:dyDescent="0.25">
      <c r="A2169" t="s">
        <v>495</v>
      </c>
      <c r="B2169" t="s">
        <v>486</v>
      </c>
      <c r="C2169">
        <v>70377400</v>
      </c>
      <c r="D2169">
        <v>150</v>
      </c>
      <c r="E2169">
        <v>31142310</v>
      </c>
      <c r="F2169" t="s">
        <v>582</v>
      </c>
      <c r="G2169" s="1">
        <v>45352</v>
      </c>
      <c r="H2169">
        <v>5468002</v>
      </c>
      <c r="I2169">
        <v>132</v>
      </c>
      <c r="J2169" t="s">
        <v>408</v>
      </c>
      <c r="K2169" t="str">
        <f>IFERROR(IF(AND(VLOOKUP($C2169,Hes!$A:$B, 1, FALSE), $M2169&lt;&gt;" "), "Ingresada", "Falta Ingresar"), " ")</f>
        <v xml:space="preserve"> </v>
      </c>
      <c r="L2169" s="3" t="str">
        <f>IFERROR(VLOOKUP($C2169,Observaciones!$A:$B,2,FALSE)," ")</f>
        <v>XOC Y CC</v>
      </c>
      <c r="M2169" t="s">
        <v>553</v>
      </c>
      <c r="O2169" s="4">
        <v>31142310</v>
      </c>
      <c r="P2169" s="4">
        <v>179770</v>
      </c>
      <c r="Q2169" s="4">
        <v>34156</v>
      </c>
      <c r="R2169" s="4">
        <v>213926</v>
      </c>
    </row>
    <row r="2170" spans="1:18" x14ac:dyDescent="0.25">
      <c r="A2170" t="s">
        <v>495</v>
      </c>
      <c r="B2170" t="s">
        <v>486</v>
      </c>
      <c r="C2170">
        <v>70377400</v>
      </c>
      <c r="D2170">
        <v>28</v>
      </c>
      <c r="E2170">
        <v>31141533</v>
      </c>
      <c r="F2170" t="s">
        <v>582</v>
      </c>
      <c r="G2170" s="1">
        <v>45352</v>
      </c>
      <c r="H2170">
        <v>5468006</v>
      </c>
      <c r="I2170">
        <v>132</v>
      </c>
      <c r="J2170" t="s">
        <v>408</v>
      </c>
      <c r="K2170" t="str">
        <f>IFERROR(IF(AND(VLOOKUP($C2170,Hes!$A:$B, 1, FALSE), $M2170&lt;&gt;" "), "Ingresada", "Falta Ingresar"), " ")</f>
        <v xml:space="preserve"> </v>
      </c>
      <c r="L2170" s="3" t="str">
        <f>IFERROR(VLOOKUP($C2170,Observaciones!$A:$B,2,FALSE)," ")</f>
        <v>XOC Y CC</v>
      </c>
      <c r="M2170" t="s">
        <v>553</v>
      </c>
      <c r="O2170" s="4">
        <v>31141533</v>
      </c>
      <c r="P2170" s="4">
        <v>36103</v>
      </c>
      <c r="Q2170" s="4">
        <v>6860</v>
      </c>
      <c r="R2170" s="4">
        <v>42963</v>
      </c>
    </row>
    <row r="2171" spans="1:18" x14ac:dyDescent="0.25">
      <c r="A2171" t="s">
        <v>495</v>
      </c>
      <c r="B2171" t="s">
        <v>486</v>
      </c>
      <c r="C2171">
        <v>70377400</v>
      </c>
      <c r="D2171">
        <v>134</v>
      </c>
      <c r="E2171">
        <v>31141524</v>
      </c>
      <c r="F2171" t="s">
        <v>582</v>
      </c>
      <c r="G2171" s="1">
        <v>45352</v>
      </c>
      <c r="H2171">
        <v>5468031</v>
      </c>
      <c r="I2171">
        <v>132</v>
      </c>
      <c r="J2171" t="s">
        <v>408</v>
      </c>
      <c r="K2171" t="str">
        <f>IFERROR(IF(AND(VLOOKUP($C2171,Hes!$A:$B, 1, FALSE), $M2171&lt;&gt;" "), "Ingresada", "Falta Ingresar"), " ")</f>
        <v xml:space="preserve"> </v>
      </c>
      <c r="L2171" s="3" t="str">
        <f>IFERROR(VLOOKUP($C2171,Observaciones!$A:$B,2,FALSE)," ")</f>
        <v>XOC Y CC</v>
      </c>
      <c r="M2171" t="s">
        <v>553</v>
      </c>
      <c r="O2171" s="4">
        <v>31141524</v>
      </c>
      <c r="P2171" s="4">
        <v>246139</v>
      </c>
      <c r="Q2171" s="4">
        <v>46766</v>
      </c>
      <c r="R2171" s="4">
        <v>292905</v>
      </c>
    </row>
    <row r="2172" spans="1:18" x14ac:dyDescent="0.25">
      <c r="A2172" t="s">
        <v>495</v>
      </c>
      <c r="B2172" t="s">
        <v>486</v>
      </c>
      <c r="C2172">
        <v>70377400</v>
      </c>
      <c r="D2172">
        <v>147</v>
      </c>
      <c r="E2172">
        <v>31141525</v>
      </c>
      <c r="F2172" t="s">
        <v>582</v>
      </c>
      <c r="G2172" s="1">
        <v>45352</v>
      </c>
      <c r="H2172">
        <v>5468046</v>
      </c>
      <c r="I2172">
        <v>132</v>
      </c>
      <c r="J2172" t="s">
        <v>408</v>
      </c>
      <c r="K2172" t="str">
        <f>IFERROR(IF(AND(VLOOKUP($C2172,Hes!$A:$B, 1, FALSE), $M2172&lt;&gt;" "), "Ingresada", "Falta Ingresar"), " ")</f>
        <v xml:space="preserve"> </v>
      </c>
      <c r="L2172" s="3" t="str">
        <f>IFERROR(VLOOKUP($C2172,Observaciones!$A:$B,2,FALSE)," ")</f>
        <v>XOC Y CC</v>
      </c>
      <c r="M2172" t="s">
        <v>553</v>
      </c>
      <c r="O2172" s="4">
        <v>31141525</v>
      </c>
      <c r="P2172" s="4">
        <v>325648</v>
      </c>
      <c r="Q2172" s="4">
        <v>61873</v>
      </c>
      <c r="R2172" s="4">
        <v>387521</v>
      </c>
    </row>
    <row r="2173" spans="1:18" x14ac:dyDescent="0.25">
      <c r="A2173" t="s">
        <v>495</v>
      </c>
      <c r="B2173" t="s">
        <v>486</v>
      </c>
      <c r="C2173">
        <v>70377400</v>
      </c>
      <c r="D2173">
        <v>115</v>
      </c>
      <c r="E2173">
        <v>31142214</v>
      </c>
      <c r="F2173" t="s">
        <v>582</v>
      </c>
      <c r="G2173" s="1">
        <v>45352</v>
      </c>
      <c r="H2173">
        <v>5468048</v>
      </c>
      <c r="I2173">
        <v>132</v>
      </c>
      <c r="J2173" t="s">
        <v>408</v>
      </c>
      <c r="K2173" t="str">
        <f>IFERROR(IF(AND(VLOOKUP($C2173,Hes!$A:$B, 1, FALSE), $M2173&lt;&gt;" "), "Ingresada", "Falta Ingresar"), " ")</f>
        <v xml:space="preserve"> </v>
      </c>
      <c r="L2173" s="3" t="str">
        <f>IFERROR(VLOOKUP($C2173,Observaciones!$A:$B,2,FALSE)," ")</f>
        <v>XOC Y CC</v>
      </c>
      <c r="M2173" t="s">
        <v>553</v>
      </c>
      <c r="O2173" s="4">
        <v>31142214</v>
      </c>
      <c r="P2173" s="4">
        <v>317710</v>
      </c>
      <c r="Q2173" s="4">
        <v>60365</v>
      </c>
      <c r="R2173" s="4">
        <v>378075</v>
      </c>
    </row>
    <row r="2174" spans="1:18" x14ac:dyDescent="0.25">
      <c r="A2174" t="s">
        <v>495</v>
      </c>
      <c r="B2174" t="s">
        <v>486</v>
      </c>
      <c r="C2174">
        <v>70377400</v>
      </c>
      <c r="D2174">
        <v>73</v>
      </c>
      <c r="E2174">
        <v>31141528</v>
      </c>
      <c r="F2174" t="s">
        <v>582</v>
      </c>
      <c r="G2174" s="1">
        <v>45352</v>
      </c>
      <c r="H2174">
        <v>5468111</v>
      </c>
      <c r="I2174">
        <v>132</v>
      </c>
      <c r="J2174" t="s">
        <v>408</v>
      </c>
      <c r="K2174" t="str">
        <f>IFERROR(IF(AND(VLOOKUP($C2174,Hes!$A:$B, 1, FALSE), $M2174&lt;&gt;" "), "Ingresada", "Falta Ingresar"), " ")</f>
        <v xml:space="preserve"> </v>
      </c>
      <c r="L2174" s="3" t="str">
        <f>IFERROR(VLOOKUP($C2174,Observaciones!$A:$B,2,FALSE)," ")</f>
        <v>XOC Y CC</v>
      </c>
      <c r="M2174" t="s">
        <v>553</v>
      </c>
      <c r="O2174" s="4">
        <v>31141528</v>
      </c>
      <c r="P2174" s="4">
        <v>754679</v>
      </c>
      <c r="Q2174" s="4">
        <v>143389</v>
      </c>
      <c r="R2174" s="4">
        <v>898068</v>
      </c>
    </row>
    <row r="2175" spans="1:18" x14ac:dyDescent="0.25">
      <c r="A2175" t="s">
        <v>495</v>
      </c>
      <c r="B2175" t="s">
        <v>486</v>
      </c>
      <c r="C2175">
        <v>70377400</v>
      </c>
      <c r="D2175">
        <v>79</v>
      </c>
      <c r="E2175">
        <v>31141526</v>
      </c>
      <c r="F2175" t="s">
        <v>582</v>
      </c>
      <c r="G2175" s="1">
        <v>45352</v>
      </c>
      <c r="H2175">
        <v>5468112</v>
      </c>
      <c r="I2175">
        <v>132</v>
      </c>
      <c r="J2175" t="s">
        <v>408</v>
      </c>
      <c r="K2175" t="str">
        <f>IFERROR(IF(AND(VLOOKUP($C2175,Hes!$A:$B, 1, FALSE), $M2175&lt;&gt;" "), "Ingresada", "Falta Ingresar"), " ")</f>
        <v xml:space="preserve"> </v>
      </c>
      <c r="L2175" s="3" t="str">
        <f>IFERROR(VLOOKUP($C2175,Observaciones!$A:$B,2,FALSE)," ")</f>
        <v>XOC Y CC</v>
      </c>
      <c r="M2175" t="s">
        <v>553</v>
      </c>
      <c r="O2175" s="4">
        <v>31141526</v>
      </c>
      <c r="P2175" s="4">
        <v>524807</v>
      </c>
      <c r="Q2175" s="4">
        <v>99713</v>
      </c>
      <c r="R2175" s="4">
        <v>624520</v>
      </c>
    </row>
    <row r="2176" spans="1:18" x14ac:dyDescent="0.25">
      <c r="A2176" t="s">
        <v>495</v>
      </c>
      <c r="B2176" t="s">
        <v>486</v>
      </c>
      <c r="C2176">
        <v>70377400</v>
      </c>
      <c r="D2176">
        <v>41</v>
      </c>
      <c r="E2176">
        <v>31141527</v>
      </c>
      <c r="F2176" t="s">
        <v>582</v>
      </c>
      <c r="G2176" s="1">
        <v>45352</v>
      </c>
      <c r="H2176">
        <v>5468113</v>
      </c>
      <c r="I2176">
        <v>132</v>
      </c>
      <c r="J2176" t="s">
        <v>408</v>
      </c>
      <c r="K2176" t="str">
        <f>IFERROR(IF(AND(VLOOKUP($C2176,Hes!$A:$B, 1, FALSE), $M2176&lt;&gt;" "), "Ingresada", "Falta Ingresar"), " ")</f>
        <v xml:space="preserve"> </v>
      </c>
      <c r="L2176" s="3" t="str">
        <f>IFERROR(VLOOKUP($C2176,Observaciones!$A:$B,2,FALSE)," ")</f>
        <v>XOC Y CC</v>
      </c>
      <c r="M2176" t="s">
        <v>553</v>
      </c>
      <c r="O2176" s="4">
        <v>31141527</v>
      </c>
      <c r="P2176" s="4">
        <v>290872</v>
      </c>
      <c r="Q2176" s="4">
        <v>55266</v>
      </c>
      <c r="R2176" s="4">
        <v>346138</v>
      </c>
    </row>
    <row r="2177" spans="1:18" x14ac:dyDescent="0.25">
      <c r="A2177" t="s">
        <v>495</v>
      </c>
      <c r="B2177" t="s">
        <v>486</v>
      </c>
      <c r="C2177">
        <v>70377400</v>
      </c>
      <c r="D2177">
        <v>25</v>
      </c>
      <c r="E2177">
        <v>31141705</v>
      </c>
      <c r="F2177" t="s">
        <v>582</v>
      </c>
      <c r="G2177" s="1">
        <v>45352</v>
      </c>
      <c r="H2177">
        <v>5468120</v>
      </c>
      <c r="I2177">
        <v>132</v>
      </c>
      <c r="J2177" t="s">
        <v>408</v>
      </c>
      <c r="K2177" t="str">
        <f>IFERROR(IF(AND(VLOOKUP($C2177,Hes!$A:$B, 1, FALSE), $M2177&lt;&gt;" "), "Ingresada", "Falta Ingresar"), " ")</f>
        <v xml:space="preserve"> </v>
      </c>
      <c r="L2177" s="3" t="str">
        <f>IFERROR(VLOOKUP($C2177,Observaciones!$A:$B,2,FALSE)," ")</f>
        <v>XOC Y CC</v>
      </c>
      <c r="M2177" t="s">
        <v>553</v>
      </c>
      <c r="O2177" s="4">
        <v>31141705</v>
      </c>
      <c r="P2177" s="4">
        <v>279019</v>
      </c>
      <c r="Q2177" s="4">
        <v>53014</v>
      </c>
      <c r="R2177" s="4">
        <v>332033</v>
      </c>
    </row>
    <row r="2178" spans="1:18" x14ac:dyDescent="0.25">
      <c r="A2178" t="s">
        <v>495</v>
      </c>
      <c r="B2178" t="s">
        <v>486</v>
      </c>
      <c r="C2178">
        <v>70377400</v>
      </c>
      <c r="D2178">
        <v>62</v>
      </c>
      <c r="E2178">
        <v>31141542</v>
      </c>
      <c r="F2178" t="s">
        <v>582</v>
      </c>
      <c r="G2178" s="1">
        <v>45352</v>
      </c>
      <c r="H2178">
        <v>5468182</v>
      </c>
      <c r="I2178">
        <v>132</v>
      </c>
      <c r="J2178" t="s">
        <v>408</v>
      </c>
      <c r="K2178" t="str">
        <f>IFERROR(IF(AND(VLOOKUP($C2178,Hes!$A:$B, 1, FALSE), $M2178&lt;&gt;" "), "Ingresada", "Falta Ingresar"), " ")</f>
        <v xml:space="preserve"> </v>
      </c>
      <c r="L2178" s="3" t="str">
        <f>IFERROR(VLOOKUP($C2178,Observaciones!$A:$B,2,FALSE)," ")</f>
        <v>XOC Y CC</v>
      </c>
      <c r="M2178" t="s">
        <v>553</v>
      </c>
      <c r="O2178" s="4">
        <v>31141542</v>
      </c>
      <c r="P2178" s="4">
        <v>73374</v>
      </c>
      <c r="Q2178" s="4">
        <v>13941</v>
      </c>
      <c r="R2178" s="4">
        <v>87315</v>
      </c>
    </row>
    <row r="2179" spans="1:18" x14ac:dyDescent="0.25">
      <c r="A2179" t="s">
        <v>495</v>
      </c>
      <c r="B2179" t="s">
        <v>486</v>
      </c>
      <c r="C2179">
        <v>70377400</v>
      </c>
      <c r="D2179">
        <v>92</v>
      </c>
      <c r="E2179">
        <v>31141543</v>
      </c>
      <c r="F2179" t="s">
        <v>582</v>
      </c>
      <c r="G2179" s="1">
        <v>45352</v>
      </c>
      <c r="H2179">
        <v>5468183</v>
      </c>
      <c r="I2179">
        <v>132</v>
      </c>
      <c r="J2179" t="s">
        <v>408</v>
      </c>
      <c r="K2179" t="str">
        <f>IFERROR(IF(AND(VLOOKUP($C2179,Hes!$A:$B, 1, FALSE), $M2179&lt;&gt;" "), "Ingresada", "Falta Ingresar"), " ")</f>
        <v xml:space="preserve"> </v>
      </c>
      <c r="L2179" s="3" t="str">
        <f>IFERROR(VLOOKUP($C2179,Observaciones!$A:$B,2,FALSE)," ")</f>
        <v>XOC Y CC</v>
      </c>
      <c r="M2179" t="s">
        <v>553</v>
      </c>
      <c r="O2179" s="4">
        <v>31141543</v>
      </c>
      <c r="P2179" s="4">
        <v>976969</v>
      </c>
      <c r="Q2179" s="4">
        <v>185624</v>
      </c>
      <c r="R2179" s="4">
        <v>1162593</v>
      </c>
    </row>
    <row r="2180" spans="1:18" x14ac:dyDescent="0.25">
      <c r="A2180" t="s">
        <v>495</v>
      </c>
      <c r="B2180" t="s">
        <v>486</v>
      </c>
      <c r="C2180">
        <v>70377400</v>
      </c>
      <c r="D2180">
        <v>11</v>
      </c>
      <c r="E2180">
        <v>31141539</v>
      </c>
      <c r="F2180" t="s">
        <v>582</v>
      </c>
      <c r="G2180" s="1">
        <v>45352</v>
      </c>
      <c r="H2180">
        <v>5468186</v>
      </c>
      <c r="I2180">
        <v>132</v>
      </c>
      <c r="J2180" t="s">
        <v>408</v>
      </c>
      <c r="K2180" t="str">
        <f>IFERROR(IF(AND(VLOOKUP($C2180,Hes!$A:$B, 1, FALSE), $M2180&lt;&gt;" "), "Ingresada", "Falta Ingresar"), " ")</f>
        <v xml:space="preserve"> </v>
      </c>
      <c r="L2180" s="3" t="str">
        <f>IFERROR(VLOOKUP($C2180,Observaciones!$A:$B,2,FALSE)," ")</f>
        <v>XOC Y CC</v>
      </c>
      <c r="M2180" t="s">
        <v>553</v>
      </c>
      <c r="O2180" s="4">
        <v>31141539</v>
      </c>
      <c r="P2180" s="4">
        <v>171576</v>
      </c>
      <c r="Q2180" s="4">
        <v>32599</v>
      </c>
      <c r="R2180" s="4">
        <v>204175</v>
      </c>
    </row>
    <row r="2181" spans="1:18" x14ac:dyDescent="0.25">
      <c r="A2181" t="s">
        <v>495</v>
      </c>
      <c r="B2181" t="s">
        <v>486</v>
      </c>
      <c r="C2181">
        <v>70377400</v>
      </c>
      <c r="D2181">
        <v>135</v>
      </c>
      <c r="E2181">
        <v>31142527</v>
      </c>
      <c r="F2181" t="s">
        <v>582</v>
      </c>
      <c r="G2181" s="1">
        <v>45352</v>
      </c>
      <c r="H2181">
        <v>5468538</v>
      </c>
      <c r="I2181">
        <v>132</v>
      </c>
      <c r="J2181" t="s">
        <v>408</v>
      </c>
      <c r="K2181" t="str">
        <f>IFERROR(IF(AND(VLOOKUP($C2181,Hes!$A:$B, 1, FALSE), $M2181&lt;&gt;" "), "Ingresada", "Falta Ingresar"), " ")</f>
        <v xml:space="preserve"> </v>
      </c>
      <c r="L2181" s="3" t="str">
        <f>IFERROR(VLOOKUP($C2181,Observaciones!$A:$B,2,FALSE)," ")</f>
        <v>XOC Y CC</v>
      </c>
      <c r="M2181" t="s">
        <v>553</v>
      </c>
      <c r="O2181" s="4">
        <v>31142527</v>
      </c>
      <c r="P2181" s="4">
        <v>100612</v>
      </c>
      <c r="Q2181" s="4">
        <v>19116</v>
      </c>
      <c r="R2181" s="4">
        <v>119728</v>
      </c>
    </row>
    <row r="2182" spans="1:18" x14ac:dyDescent="0.25">
      <c r="A2182" t="s">
        <v>495</v>
      </c>
      <c r="B2182" t="s">
        <v>486</v>
      </c>
      <c r="C2182">
        <v>70377400</v>
      </c>
      <c r="D2182">
        <v>98</v>
      </c>
      <c r="E2182">
        <v>31142448</v>
      </c>
      <c r="F2182" t="s">
        <v>582</v>
      </c>
      <c r="G2182" s="1">
        <v>45352</v>
      </c>
      <c r="H2182">
        <v>5468545</v>
      </c>
      <c r="I2182">
        <v>132</v>
      </c>
      <c r="J2182" t="s">
        <v>408</v>
      </c>
      <c r="K2182" t="str">
        <f>IFERROR(IF(AND(VLOOKUP($C2182,Hes!$A:$B, 1, FALSE), $M2182&lt;&gt;" "), "Ingresada", "Falta Ingresar"), " ")</f>
        <v xml:space="preserve"> </v>
      </c>
      <c r="L2182" s="3" t="str">
        <f>IFERROR(VLOOKUP($C2182,Observaciones!$A:$B,2,FALSE)," ")</f>
        <v>XOC Y CC</v>
      </c>
      <c r="M2182" t="s">
        <v>553</v>
      </c>
      <c r="O2182" s="4">
        <v>31142448</v>
      </c>
      <c r="P2182" s="4">
        <v>153570</v>
      </c>
      <c r="Q2182" s="4">
        <v>29178</v>
      </c>
      <c r="R2182" s="4">
        <v>182748</v>
      </c>
    </row>
    <row r="2183" spans="1:18" x14ac:dyDescent="0.25">
      <c r="A2183" t="s">
        <v>495</v>
      </c>
      <c r="B2183" t="s">
        <v>486</v>
      </c>
      <c r="C2183">
        <v>70377400</v>
      </c>
      <c r="D2183">
        <v>37</v>
      </c>
      <c r="E2183">
        <v>31145236</v>
      </c>
      <c r="F2183" t="s">
        <v>582</v>
      </c>
      <c r="G2183" s="1">
        <v>45355</v>
      </c>
      <c r="H2183">
        <v>5468788</v>
      </c>
      <c r="I2183">
        <v>132</v>
      </c>
      <c r="J2183" t="s">
        <v>408</v>
      </c>
      <c r="K2183" t="str">
        <f>IFERROR(IF(AND(VLOOKUP($C2183,Hes!$A:$B, 1, FALSE), $M2183&lt;&gt;" "), "Ingresada", "Falta Ingresar"), " ")</f>
        <v xml:space="preserve"> </v>
      </c>
      <c r="L2183" s="3" t="str">
        <f>IFERROR(VLOOKUP($C2183,Observaciones!$A:$B,2,FALSE)," ")</f>
        <v>XOC Y CC</v>
      </c>
      <c r="M2183" t="s">
        <v>553</v>
      </c>
      <c r="O2183" s="4">
        <v>31145236</v>
      </c>
      <c r="P2183" s="4">
        <v>20396</v>
      </c>
      <c r="Q2183" s="4">
        <v>3875</v>
      </c>
      <c r="R2183" s="4">
        <v>24271</v>
      </c>
    </row>
    <row r="2184" spans="1:18" x14ac:dyDescent="0.25">
      <c r="A2184" t="s">
        <v>495</v>
      </c>
      <c r="B2184" t="s">
        <v>486</v>
      </c>
      <c r="C2184">
        <v>70377400</v>
      </c>
      <c r="D2184">
        <v>74</v>
      </c>
      <c r="E2184">
        <v>31143851</v>
      </c>
      <c r="F2184" t="s">
        <v>582</v>
      </c>
      <c r="G2184" s="1">
        <v>45355</v>
      </c>
      <c r="H2184">
        <v>5468790</v>
      </c>
      <c r="I2184">
        <v>132</v>
      </c>
      <c r="J2184" t="s">
        <v>408</v>
      </c>
      <c r="K2184" t="str">
        <f>IFERROR(IF(AND(VLOOKUP($C2184,Hes!$A:$B, 1, FALSE), $M2184&lt;&gt;" "), "Ingresada", "Falta Ingresar"), " ")</f>
        <v xml:space="preserve"> </v>
      </c>
      <c r="L2184" s="3" t="str">
        <f>IFERROR(VLOOKUP($C2184,Observaciones!$A:$B,2,FALSE)," ")</f>
        <v>XOC Y CC</v>
      </c>
      <c r="M2184" t="s">
        <v>553</v>
      </c>
      <c r="O2184" s="4">
        <v>31143851</v>
      </c>
      <c r="P2184" s="4">
        <v>118943</v>
      </c>
      <c r="Q2184" s="4">
        <v>22599</v>
      </c>
      <c r="R2184" s="4">
        <v>141542</v>
      </c>
    </row>
    <row r="2185" spans="1:18" x14ac:dyDescent="0.25">
      <c r="A2185" t="s">
        <v>495</v>
      </c>
      <c r="B2185" t="s">
        <v>486</v>
      </c>
      <c r="C2185">
        <v>70377400</v>
      </c>
      <c r="D2185">
        <v>14</v>
      </c>
      <c r="E2185">
        <v>31145234</v>
      </c>
      <c r="F2185" t="s">
        <v>582</v>
      </c>
      <c r="G2185" s="1">
        <v>45355</v>
      </c>
      <c r="H2185">
        <v>5469147</v>
      </c>
      <c r="I2185">
        <v>132</v>
      </c>
      <c r="J2185" t="s">
        <v>408</v>
      </c>
      <c r="K2185" t="str">
        <f>IFERROR(IF(AND(VLOOKUP($C2185,Hes!$A:$B, 1, FALSE), $M2185&lt;&gt;" "), "Ingresada", "Falta Ingresar"), " ")</f>
        <v xml:space="preserve"> </v>
      </c>
      <c r="L2185" s="3" t="str">
        <f>IFERROR(VLOOKUP($C2185,Observaciones!$A:$B,2,FALSE)," ")</f>
        <v>XOC Y CC</v>
      </c>
      <c r="M2185" t="s">
        <v>553</v>
      </c>
      <c r="O2185" s="4">
        <v>31145234</v>
      </c>
      <c r="P2185" s="4">
        <v>186427</v>
      </c>
      <c r="Q2185" s="4">
        <v>35421</v>
      </c>
      <c r="R2185" s="4">
        <v>221848</v>
      </c>
    </row>
    <row r="2186" spans="1:18" x14ac:dyDescent="0.25">
      <c r="A2186" t="s">
        <v>495</v>
      </c>
      <c r="B2186" t="s">
        <v>486</v>
      </c>
      <c r="C2186">
        <v>70377400</v>
      </c>
      <c r="D2186">
        <v>157</v>
      </c>
      <c r="E2186">
        <v>31144999</v>
      </c>
      <c r="F2186" t="s">
        <v>582</v>
      </c>
      <c r="G2186" s="1">
        <v>45355</v>
      </c>
      <c r="H2186">
        <v>5469195</v>
      </c>
      <c r="I2186">
        <v>132</v>
      </c>
      <c r="J2186" t="s">
        <v>408</v>
      </c>
      <c r="K2186" t="str">
        <f>IFERROR(IF(AND(VLOOKUP($C2186,Hes!$A:$B, 1, FALSE), $M2186&lt;&gt;" "), "Ingresada", "Falta Ingresar"), " ")</f>
        <v xml:space="preserve"> </v>
      </c>
      <c r="L2186" s="3" t="str">
        <f>IFERROR(VLOOKUP($C2186,Observaciones!$A:$B,2,FALSE)," ")</f>
        <v>XOC Y CC</v>
      </c>
      <c r="M2186" t="s">
        <v>553</v>
      </c>
      <c r="O2186" s="4">
        <v>31144999</v>
      </c>
      <c r="P2186" s="4">
        <v>360947</v>
      </c>
      <c r="Q2186" s="4">
        <v>68580</v>
      </c>
      <c r="R2186" s="4">
        <v>429527</v>
      </c>
    </row>
    <row r="2187" spans="1:18" x14ac:dyDescent="0.25">
      <c r="A2187" t="s">
        <v>495</v>
      </c>
      <c r="B2187" t="s">
        <v>486</v>
      </c>
      <c r="C2187">
        <v>70377400</v>
      </c>
      <c r="D2187">
        <v>40</v>
      </c>
      <c r="E2187">
        <v>31145240</v>
      </c>
      <c r="F2187" t="s">
        <v>582</v>
      </c>
      <c r="G2187" s="1">
        <v>45355</v>
      </c>
      <c r="H2187">
        <v>5469253</v>
      </c>
      <c r="I2187">
        <v>132</v>
      </c>
      <c r="J2187" t="s">
        <v>408</v>
      </c>
      <c r="K2187" t="str">
        <f>IFERROR(IF(AND(VLOOKUP($C2187,Hes!$A:$B, 1, FALSE), $M2187&lt;&gt;" "), "Ingresada", "Falta Ingresar"), " ")</f>
        <v xml:space="preserve"> </v>
      </c>
      <c r="L2187" s="3" t="str">
        <f>IFERROR(VLOOKUP($C2187,Observaciones!$A:$B,2,FALSE)," ")</f>
        <v>XOC Y CC</v>
      </c>
      <c r="M2187" t="s">
        <v>553</v>
      </c>
      <c r="O2187" s="4">
        <v>31145240</v>
      </c>
      <c r="P2187" s="4">
        <v>75293</v>
      </c>
      <c r="Q2187" s="4">
        <v>14306</v>
      </c>
      <c r="R2187" s="4">
        <v>89599</v>
      </c>
    </row>
    <row r="2188" spans="1:18" x14ac:dyDescent="0.25">
      <c r="A2188" t="s">
        <v>495</v>
      </c>
      <c r="B2188" t="s">
        <v>486</v>
      </c>
      <c r="C2188">
        <v>70377400</v>
      </c>
      <c r="D2188">
        <v>8</v>
      </c>
      <c r="E2188">
        <v>31144215</v>
      </c>
      <c r="F2188" t="s">
        <v>582</v>
      </c>
      <c r="G2188" s="1">
        <v>45355</v>
      </c>
      <c r="H2188">
        <v>5469264</v>
      </c>
      <c r="I2188">
        <v>132</v>
      </c>
      <c r="J2188" t="s">
        <v>408</v>
      </c>
      <c r="K2188" t="str">
        <f>IFERROR(IF(AND(VLOOKUP($C2188,Hes!$A:$B, 1, FALSE), $M2188&lt;&gt;" "), "Ingresada", "Falta Ingresar"), " ")</f>
        <v xml:space="preserve"> </v>
      </c>
      <c r="L2188" s="3" t="str">
        <f>IFERROR(VLOOKUP($C2188,Observaciones!$A:$B,2,FALSE)," ")</f>
        <v>XOC Y CC</v>
      </c>
      <c r="M2188" t="s">
        <v>553</v>
      </c>
      <c r="O2188" s="4">
        <v>31144215</v>
      </c>
      <c r="P2188" s="4">
        <v>252910</v>
      </c>
      <c r="Q2188" s="4">
        <v>48053</v>
      </c>
      <c r="R2188" s="4">
        <v>300963</v>
      </c>
    </row>
    <row r="2189" spans="1:18" x14ac:dyDescent="0.25">
      <c r="A2189" t="s">
        <v>495</v>
      </c>
      <c r="B2189" t="s">
        <v>486</v>
      </c>
      <c r="C2189">
        <v>70377400</v>
      </c>
      <c r="D2189">
        <v>45</v>
      </c>
      <c r="E2189">
        <v>31145237</v>
      </c>
      <c r="F2189" t="s">
        <v>582</v>
      </c>
      <c r="G2189" s="1">
        <v>45355</v>
      </c>
      <c r="H2189">
        <v>5469328</v>
      </c>
      <c r="I2189">
        <v>132</v>
      </c>
      <c r="J2189" t="s">
        <v>408</v>
      </c>
      <c r="K2189" t="str">
        <f>IFERROR(IF(AND(VLOOKUP($C2189,Hes!$A:$B, 1, FALSE), $M2189&lt;&gt;" "), "Ingresada", "Falta Ingresar"), " ")</f>
        <v xml:space="preserve"> </v>
      </c>
      <c r="L2189" s="3" t="str">
        <f>IFERROR(VLOOKUP($C2189,Observaciones!$A:$B,2,FALSE)," ")</f>
        <v>XOC Y CC</v>
      </c>
      <c r="M2189" t="s">
        <v>553</v>
      </c>
      <c r="O2189" s="4">
        <v>31145237</v>
      </c>
      <c r="P2189" s="4">
        <v>27620</v>
      </c>
      <c r="Q2189" s="4">
        <v>5248</v>
      </c>
      <c r="R2189" s="4">
        <v>32868</v>
      </c>
    </row>
    <row r="2190" spans="1:18" x14ac:dyDescent="0.25">
      <c r="A2190" t="s">
        <v>495</v>
      </c>
      <c r="B2190" t="s">
        <v>486</v>
      </c>
      <c r="C2190">
        <v>70377400</v>
      </c>
      <c r="D2190">
        <v>16</v>
      </c>
      <c r="E2190">
        <v>31147093</v>
      </c>
      <c r="F2190" t="s">
        <v>582</v>
      </c>
      <c r="G2190" s="1">
        <v>45355</v>
      </c>
      <c r="H2190">
        <v>5469457</v>
      </c>
      <c r="I2190">
        <v>132</v>
      </c>
      <c r="J2190" t="s">
        <v>408</v>
      </c>
      <c r="K2190" t="str">
        <f>IFERROR(IF(AND(VLOOKUP($C2190,Hes!$A:$B, 1, FALSE), $M2190&lt;&gt;" "), "Ingresada", "Falta Ingresar"), " ")</f>
        <v xml:space="preserve"> </v>
      </c>
      <c r="L2190" s="3" t="str">
        <f>IFERROR(VLOOKUP($C2190,Observaciones!$A:$B,2,FALSE)," ")</f>
        <v>XOC Y CC</v>
      </c>
      <c r="M2190" t="s">
        <v>553</v>
      </c>
      <c r="O2190" s="4">
        <v>31147093</v>
      </c>
      <c r="P2190" s="4">
        <v>295946</v>
      </c>
      <c r="Q2190" s="4">
        <v>56230</v>
      </c>
      <c r="R2190" s="4">
        <v>363326</v>
      </c>
    </row>
    <row r="2191" spans="1:18" x14ac:dyDescent="0.25">
      <c r="A2191" t="s">
        <v>495</v>
      </c>
      <c r="B2191" t="s">
        <v>486</v>
      </c>
      <c r="C2191">
        <v>70377400</v>
      </c>
      <c r="D2191">
        <v>131</v>
      </c>
      <c r="E2191">
        <v>31153987</v>
      </c>
      <c r="F2191" t="s">
        <v>582</v>
      </c>
      <c r="G2191" s="1">
        <v>45357</v>
      </c>
      <c r="H2191">
        <v>5471059</v>
      </c>
      <c r="I2191">
        <v>132</v>
      </c>
      <c r="J2191" t="s">
        <v>408</v>
      </c>
      <c r="K2191" t="str">
        <f>IFERROR(IF(AND(VLOOKUP($C2191,Hes!$A:$B, 1, FALSE), $M2191&lt;&gt;" "), "Ingresada", "Falta Ingresar"), " ")</f>
        <v xml:space="preserve"> </v>
      </c>
      <c r="L2191" s="3" t="str">
        <f>IFERROR(VLOOKUP($C2191,Observaciones!$A:$B,2,FALSE)," ")</f>
        <v>XOC Y CC</v>
      </c>
      <c r="M2191" t="s">
        <v>553</v>
      </c>
      <c r="O2191" s="4">
        <v>31153987</v>
      </c>
      <c r="P2191" s="4">
        <v>388710</v>
      </c>
      <c r="Q2191" s="4">
        <v>73855</v>
      </c>
      <c r="R2191" s="4">
        <v>462565</v>
      </c>
    </row>
    <row r="2192" spans="1:18" x14ac:dyDescent="0.25">
      <c r="A2192" t="s">
        <v>495</v>
      </c>
      <c r="B2192" t="s">
        <v>486</v>
      </c>
      <c r="C2192">
        <v>70377400</v>
      </c>
      <c r="D2192">
        <v>16</v>
      </c>
      <c r="E2192">
        <v>31158574</v>
      </c>
      <c r="F2192" t="s">
        <v>582</v>
      </c>
      <c r="G2192" s="1">
        <v>45358</v>
      </c>
      <c r="H2192">
        <v>5471810</v>
      </c>
      <c r="I2192">
        <v>132</v>
      </c>
      <c r="J2192" t="s">
        <v>408</v>
      </c>
      <c r="K2192" t="str">
        <f>IFERROR(IF(AND(VLOOKUP($C2192,Hes!$A:$B, 1, FALSE), $M2192&lt;&gt;" "), "Ingresada", "Falta Ingresar"), " ")</f>
        <v xml:space="preserve"> </v>
      </c>
      <c r="L2192" s="3" t="str">
        <f>IFERROR(VLOOKUP($C2192,Observaciones!$A:$B,2,FALSE)," ")</f>
        <v>XOC Y CC</v>
      </c>
      <c r="M2192" t="s">
        <v>553</v>
      </c>
      <c r="O2192" s="4">
        <v>31158574</v>
      </c>
      <c r="P2192" s="4">
        <v>32154</v>
      </c>
      <c r="Q2192" s="4">
        <v>6109</v>
      </c>
      <c r="R2192" s="4">
        <v>38263</v>
      </c>
    </row>
    <row r="2193" spans="1:18" x14ac:dyDescent="0.25">
      <c r="A2193" t="s">
        <v>495</v>
      </c>
      <c r="B2193" t="s">
        <v>486</v>
      </c>
      <c r="C2193">
        <v>70377400</v>
      </c>
      <c r="D2193">
        <v>75</v>
      </c>
      <c r="E2193">
        <v>31158786</v>
      </c>
      <c r="F2193" t="s">
        <v>582</v>
      </c>
      <c r="G2193" s="1">
        <v>45358</v>
      </c>
      <c r="H2193">
        <v>5472076</v>
      </c>
      <c r="I2193">
        <v>132</v>
      </c>
      <c r="J2193" t="s">
        <v>408</v>
      </c>
      <c r="K2193" t="str">
        <f>IFERROR(IF(AND(VLOOKUP($C2193,Hes!$A:$B, 1, FALSE), $M2193&lt;&gt;" "), "Ingresada", "Falta Ingresar"), " ")</f>
        <v xml:space="preserve"> </v>
      </c>
      <c r="L2193" s="3" t="str">
        <f>IFERROR(VLOOKUP($C2193,Observaciones!$A:$B,2,FALSE)," ")</f>
        <v>XOC Y CC</v>
      </c>
      <c r="M2193" t="s">
        <v>553</v>
      </c>
      <c r="O2193" s="4">
        <v>31158786</v>
      </c>
      <c r="P2193" s="4">
        <v>460565</v>
      </c>
      <c r="Q2193" s="4">
        <v>87507</v>
      </c>
      <c r="R2193" s="4">
        <v>548072</v>
      </c>
    </row>
    <row r="2194" spans="1:18" x14ac:dyDescent="0.25">
      <c r="A2194" t="s">
        <v>495</v>
      </c>
      <c r="B2194" t="s">
        <v>486</v>
      </c>
      <c r="C2194">
        <v>70377400</v>
      </c>
      <c r="D2194">
        <v>120</v>
      </c>
      <c r="E2194">
        <v>31174502</v>
      </c>
      <c r="F2194" t="s">
        <v>582</v>
      </c>
      <c r="G2194" s="1">
        <v>45363</v>
      </c>
      <c r="H2194">
        <v>5475868</v>
      </c>
      <c r="I2194">
        <v>132</v>
      </c>
      <c r="J2194" t="s">
        <v>408</v>
      </c>
      <c r="K2194" t="str">
        <f>IFERROR(IF(AND(VLOOKUP($C2194,Hes!$A:$B, 1, FALSE), $M2194&lt;&gt;" "), "Ingresada", "Falta Ingresar"), " ")</f>
        <v xml:space="preserve"> </v>
      </c>
      <c r="L2194" s="3" t="str">
        <f>IFERROR(VLOOKUP($C2194,Observaciones!$A:$B,2,FALSE)," ")</f>
        <v>XOC Y CC</v>
      </c>
      <c r="M2194" t="s">
        <v>553</v>
      </c>
      <c r="O2194" s="4">
        <v>31174502</v>
      </c>
      <c r="P2194" s="4">
        <v>37881</v>
      </c>
      <c r="Q2194" s="4">
        <v>7197</v>
      </c>
      <c r="R2194" s="4">
        <v>45078</v>
      </c>
    </row>
    <row r="2195" spans="1:18" x14ac:dyDescent="0.25">
      <c r="A2195" t="s">
        <v>495</v>
      </c>
      <c r="B2195" t="s">
        <v>486</v>
      </c>
      <c r="C2195">
        <v>70377400</v>
      </c>
      <c r="D2195">
        <v>67</v>
      </c>
      <c r="E2195">
        <v>31175044</v>
      </c>
      <c r="F2195" t="s">
        <v>582</v>
      </c>
      <c r="G2195" s="1">
        <v>45363</v>
      </c>
      <c r="H2195">
        <v>5475873</v>
      </c>
      <c r="I2195">
        <v>132</v>
      </c>
      <c r="J2195" t="s">
        <v>408</v>
      </c>
      <c r="K2195" t="str">
        <f>IFERROR(IF(AND(VLOOKUP($C2195,Hes!$A:$B, 1, FALSE), $M2195&lt;&gt;" "), "Ingresada", "Falta Ingresar"), " ")</f>
        <v xml:space="preserve"> </v>
      </c>
      <c r="L2195" s="3" t="str">
        <f>IFERROR(VLOOKUP($C2195,Observaciones!$A:$B,2,FALSE)," ")</f>
        <v>XOC Y CC</v>
      </c>
      <c r="M2195" t="s">
        <v>553</v>
      </c>
      <c r="O2195" s="4">
        <v>31175044</v>
      </c>
      <c r="P2195" s="4">
        <v>22514</v>
      </c>
      <c r="Q2195" s="4">
        <v>4278</v>
      </c>
      <c r="R2195" s="4">
        <v>26792</v>
      </c>
    </row>
    <row r="2196" spans="1:18" x14ac:dyDescent="0.25">
      <c r="A2196" t="s">
        <v>495</v>
      </c>
      <c r="B2196" t="s">
        <v>486</v>
      </c>
      <c r="C2196">
        <v>70377400</v>
      </c>
      <c r="D2196">
        <v>22</v>
      </c>
      <c r="E2196">
        <v>31174751</v>
      </c>
      <c r="F2196" t="s">
        <v>582</v>
      </c>
      <c r="G2196" s="1">
        <v>45363</v>
      </c>
      <c r="H2196">
        <v>5475883</v>
      </c>
      <c r="I2196">
        <v>132</v>
      </c>
      <c r="J2196" t="s">
        <v>408</v>
      </c>
      <c r="K2196" t="str">
        <f>IFERROR(IF(AND(VLOOKUP($C2196,Hes!$A:$B, 1, FALSE), $M2196&lt;&gt;" "), "Ingresada", "Falta Ingresar"), " ")</f>
        <v xml:space="preserve"> </v>
      </c>
      <c r="L2196" s="3" t="str">
        <f>IFERROR(VLOOKUP($C2196,Observaciones!$A:$B,2,FALSE)," ")</f>
        <v>XOC Y CC</v>
      </c>
      <c r="M2196" t="s">
        <v>553</v>
      </c>
      <c r="O2196" s="4">
        <v>31174751</v>
      </c>
      <c r="P2196" s="4">
        <v>28386</v>
      </c>
      <c r="Q2196" s="4">
        <v>5393</v>
      </c>
      <c r="R2196" s="4">
        <v>33779</v>
      </c>
    </row>
    <row r="2197" spans="1:18" x14ac:dyDescent="0.25">
      <c r="A2197" t="s">
        <v>495</v>
      </c>
      <c r="B2197" t="s">
        <v>486</v>
      </c>
      <c r="C2197">
        <v>70377400</v>
      </c>
      <c r="D2197">
        <v>3</v>
      </c>
      <c r="E2197">
        <v>31174963</v>
      </c>
      <c r="F2197" t="s">
        <v>582</v>
      </c>
      <c r="G2197" s="1">
        <v>45363</v>
      </c>
      <c r="H2197">
        <v>5475884</v>
      </c>
      <c r="I2197">
        <v>132</v>
      </c>
      <c r="J2197" t="s">
        <v>408</v>
      </c>
      <c r="K2197" t="str">
        <f>IFERROR(IF(AND(VLOOKUP($C2197,Hes!$A:$B, 1, FALSE), $M2197&lt;&gt;" "), "Ingresada", "Falta Ingresar"), " ")</f>
        <v xml:space="preserve"> </v>
      </c>
      <c r="L2197" s="3" t="str">
        <f>IFERROR(VLOOKUP($C2197,Observaciones!$A:$B,2,FALSE)," ")</f>
        <v>XOC Y CC</v>
      </c>
      <c r="M2197" t="s">
        <v>553</v>
      </c>
      <c r="O2197" s="4">
        <v>31174963</v>
      </c>
      <c r="P2197" s="4">
        <v>42600</v>
      </c>
      <c r="Q2197" s="4">
        <v>8094</v>
      </c>
      <c r="R2197" s="4">
        <v>50694</v>
      </c>
    </row>
    <row r="2198" spans="1:18" x14ac:dyDescent="0.25">
      <c r="A2198" t="s">
        <v>495</v>
      </c>
      <c r="B2198" t="s">
        <v>486</v>
      </c>
      <c r="C2198">
        <v>70377400</v>
      </c>
      <c r="D2198">
        <v>21</v>
      </c>
      <c r="E2198">
        <v>31174414</v>
      </c>
      <c r="F2198" t="s">
        <v>582</v>
      </c>
      <c r="G2198" s="1">
        <v>45363</v>
      </c>
      <c r="H2198">
        <v>5475930</v>
      </c>
      <c r="I2198">
        <v>132</v>
      </c>
      <c r="J2198" t="s">
        <v>408</v>
      </c>
      <c r="K2198" t="str">
        <f>IFERROR(IF(AND(VLOOKUP($C2198,Hes!$A:$B, 1, FALSE), $M2198&lt;&gt;" "), "Ingresada", "Falta Ingresar"), " ")</f>
        <v xml:space="preserve"> </v>
      </c>
      <c r="L2198" s="3" t="str">
        <f>IFERROR(VLOOKUP($C2198,Observaciones!$A:$B,2,FALSE)," ")</f>
        <v>XOC Y CC</v>
      </c>
      <c r="M2198" t="s">
        <v>553</v>
      </c>
      <c r="O2198" s="4">
        <v>31174414</v>
      </c>
      <c r="P2198" s="4">
        <v>135590</v>
      </c>
      <c r="Q2198" s="4">
        <v>25762</v>
      </c>
      <c r="R2198" s="4">
        <v>161352</v>
      </c>
    </row>
    <row r="2199" spans="1:18" x14ac:dyDescent="0.25">
      <c r="A2199" t="s">
        <v>495</v>
      </c>
      <c r="B2199" t="s">
        <v>486</v>
      </c>
      <c r="C2199">
        <v>70377400</v>
      </c>
      <c r="D2199">
        <v>136</v>
      </c>
      <c r="E2199">
        <v>31174998</v>
      </c>
      <c r="F2199" t="s">
        <v>582</v>
      </c>
      <c r="G2199" s="1">
        <v>45363</v>
      </c>
      <c r="H2199">
        <v>5475947</v>
      </c>
      <c r="I2199">
        <v>132</v>
      </c>
      <c r="J2199" t="s">
        <v>408</v>
      </c>
      <c r="K2199" t="str">
        <f>IFERROR(IF(AND(VLOOKUP($C2199,Hes!$A:$B, 1, FALSE), $M2199&lt;&gt;" "), "Ingresada", "Falta Ingresar"), " ")</f>
        <v xml:space="preserve"> </v>
      </c>
      <c r="L2199" s="3" t="str">
        <f>IFERROR(VLOOKUP($C2199,Observaciones!$A:$B,2,FALSE)," ")</f>
        <v>XOC Y CC</v>
      </c>
      <c r="M2199" t="s">
        <v>553</v>
      </c>
      <c r="O2199" s="4">
        <v>31174998</v>
      </c>
      <c r="P2199" s="4">
        <v>29686</v>
      </c>
      <c r="Q2199" s="4">
        <v>5640</v>
      </c>
      <c r="R2199" s="4">
        <v>35326</v>
      </c>
    </row>
    <row r="2200" spans="1:18" x14ac:dyDescent="0.25">
      <c r="A2200" t="s">
        <v>495</v>
      </c>
      <c r="B2200" t="s">
        <v>486</v>
      </c>
      <c r="C2200">
        <v>70377400</v>
      </c>
      <c r="D2200">
        <v>125</v>
      </c>
      <c r="E2200">
        <v>31175080</v>
      </c>
      <c r="F2200" t="s">
        <v>582</v>
      </c>
      <c r="G2200" s="1">
        <v>45363</v>
      </c>
      <c r="H2200">
        <v>5475977</v>
      </c>
      <c r="I2200">
        <v>132</v>
      </c>
      <c r="J2200" t="s">
        <v>408</v>
      </c>
      <c r="K2200" t="str">
        <f>IFERROR(IF(AND(VLOOKUP($C2200,Hes!$A:$B, 1, FALSE), $M2200&lt;&gt;" "), "Ingresada", "Falta Ingresar"), " ")</f>
        <v xml:space="preserve"> </v>
      </c>
      <c r="L2200" s="3" t="str">
        <f>IFERROR(VLOOKUP($C2200,Observaciones!$A:$B,2,FALSE)," ")</f>
        <v>XOC Y CC</v>
      </c>
      <c r="M2200" t="s">
        <v>553</v>
      </c>
      <c r="O2200" s="4">
        <v>31175080</v>
      </c>
      <c r="P2200" s="4">
        <v>117941</v>
      </c>
      <c r="Q2200" s="4">
        <v>22409</v>
      </c>
      <c r="R2200" s="4">
        <v>140350</v>
      </c>
    </row>
    <row r="2201" spans="1:18" x14ac:dyDescent="0.25">
      <c r="A2201" t="s">
        <v>495</v>
      </c>
      <c r="B2201" t="s">
        <v>486</v>
      </c>
      <c r="C2201">
        <v>70377400</v>
      </c>
      <c r="D2201">
        <v>63</v>
      </c>
      <c r="E2201">
        <v>31175685</v>
      </c>
      <c r="F2201" t="s">
        <v>582</v>
      </c>
      <c r="G2201" s="1">
        <v>45364</v>
      </c>
      <c r="H2201">
        <v>5476337</v>
      </c>
      <c r="I2201">
        <v>132</v>
      </c>
      <c r="J2201" t="s">
        <v>408</v>
      </c>
      <c r="K2201" t="str">
        <f>IFERROR(IF(AND(VLOOKUP($C2201,Hes!$A:$B, 1, FALSE), $M2201&lt;&gt;" "), "Ingresada", "Falta Ingresar"), " ")</f>
        <v xml:space="preserve"> </v>
      </c>
      <c r="L2201" s="3" t="str">
        <f>IFERROR(VLOOKUP($C2201,Observaciones!$A:$B,2,FALSE)," ")</f>
        <v>XOC Y CC</v>
      </c>
      <c r="M2201" t="s">
        <v>553</v>
      </c>
      <c r="O2201" s="4">
        <v>31175685</v>
      </c>
      <c r="P2201" s="4">
        <v>91209</v>
      </c>
      <c r="Q2201" s="4">
        <v>17330</v>
      </c>
      <c r="R2201" s="4">
        <v>108539</v>
      </c>
    </row>
    <row r="2202" spans="1:18" x14ac:dyDescent="0.25">
      <c r="A2202" t="s">
        <v>495</v>
      </c>
      <c r="B2202" t="s">
        <v>486</v>
      </c>
      <c r="C2202">
        <v>70377400</v>
      </c>
      <c r="D2202">
        <v>103</v>
      </c>
      <c r="E2202">
        <v>31175640</v>
      </c>
      <c r="F2202" t="s">
        <v>582</v>
      </c>
      <c r="G2202" s="1">
        <v>45364</v>
      </c>
      <c r="H2202">
        <v>5476350</v>
      </c>
      <c r="I2202">
        <v>132</v>
      </c>
      <c r="J2202" t="s">
        <v>408</v>
      </c>
      <c r="K2202" t="str">
        <f>IFERROR(IF(AND(VLOOKUP($C2202,Hes!$A:$B, 1, FALSE), $M2202&lt;&gt;" "), "Ingresada", "Falta Ingresar"), " ")</f>
        <v xml:space="preserve"> </v>
      </c>
      <c r="L2202" s="3" t="str">
        <f>IFERROR(VLOOKUP($C2202,Observaciones!$A:$B,2,FALSE)," ")</f>
        <v>XOC Y CC</v>
      </c>
      <c r="M2202" t="s">
        <v>553</v>
      </c>
      <c r="O2202" s="4">
        <v>31175640</v>
      </c>
      <c r="P2202" s="4">
        <v>69237</v>
      </c>
      <c r="Q2202" s="4">
        <v>13155</v>
      </c>
      <c r="R2202" s="4">
        <v>82392</v>
      </c>
    </row>
    <row r="2203" spans="1:18" x14ac:dyDescent="0.25">
      <c r="A2203" t="s">
        <v>495</v>
      </c>
      <c r="B2203" t="s">
        <v>486</v>
      </c>
      <c r="C2203">
        <v>70377400</v>
      </c>
      <c r="D2203">
        <v>63</v>
      </c>
      <c r="E2203">
        <v>31181754</v>
      </c>
      <c r="F2203" t="s">
        <v>582</v>
      </c>
      <c r="G2203" s="1">
        <v>45365</v>
      </c>
      <c r="H2203">
        <v>5477000</v>
      </c>
      <c r="I2203">
        <v>132</v>
      </c>
      <c r="J2203" t="s">
        <v>408</v>
      </c>
      <c r="K2203" t="str">
        <f>IFERROR(IF(AND(VLOOKUP($C2203,Hes!$A:$B, 1, FALSE), $M2203&lt;&gt;" "), "Ingresada", "Falta Ingresar"), " ")</f>
        <v xml:space="preserve"> </v>
      </c>
      <c r="L2203" s="3" t="str">
        <f>IFERROR(VLOOKUP($C2203,Observaciones!$A:$B,2,FALSE)," ")</f>
        <v>XOC Y CC</v>
      </c>
      <c r="M2203" t="s">
        <v>553</v>
      </c>
      <c r="O2203" s="4">
        <v>31181754</v>
      </c>
      <c r="P2203" s="4">
        <v>164180</v>
      </c>
      <c r="Q2203" s="4">
        <v>31194</v>
      </c>
      <c r="R2203" s="4">
        <v>195374</v>
      </c>
    </row>
    <row r="2204" spans="1:18" x14ac:dyDescent="0.25">
      <c r="A2204" t="s">
        <v>495</v>
      </c>
      <c r="B2204" t="s">
        <v>486</v>
      </c>
      <c r="C2204">
        <v>70377400</v>
      </c>
      <c r="D2204">
        <v>66</v>
      </c>
      <c r="E2204">
        <v>31196013</v>
      </c>
      <c r="F2204" t="s">
        <v>582</v>
      </c>
      <c r="G2204" s="1">
        <v>45370</v>
      </c>
      <c r="H2204">
        <v>5479571</v>
      </c>
      <c r="I2204">
        <v>132</v>
      </c>
      <c r="J2204" t="s">
        <v>408</v>
      </c>
      <c r="K2204" t="str">
        <f>IFERROR(IF(AND(VLOOKUP($C2204,Hes!$A:$B, 1, FALSE), $M2204&lt;&gt;" "), "Ingresada", "Falta Ingresar"), " ")</f>
        <v xml:space="preserve"> </v>
      </c>
      <c r="L2204" s="3" t="str">
        <f>IFERROR(VLOOKUP($C2204,Observaciones!$A:$B,2,FALSE)," ")</f>
        <v>XOC Y CC</v>
      </c>
      <c r="M2204" t="s">
        <v>553</v>
      </c>
      <c r="O2204" s="4">
        <v>31196013</v>
      </c>
      <c r="P2204" s="4">
        <v>2049720</v>
      </c>
      <c r="Q2204" s="4">
        <v>389447</v>
      </c>
      <c r="R2204" s="4">
        <v>2439167</v>
      </c>
    </row>
    <row r="2205" spans="1:18" x14ac:dyDescent="0.25">
      <c r="A2205" t="s">
        <v>495</v>
      </c>
      <c r="B2205" t="s">
        <v>486</v>
      </c>
      <c r="C2205">
        <v>70377400</v>
      </c>
      <c r="D2205">
        <v>67</v>
      </c>
      <c r="E2205">
        <v>31196638</v>
      </c>
      <c r="F2205" t="s">
        <v>582</v>
      </c>
      <c r="G2205" s="1">
        <v>45371</v>
      </c>
      <c r="H2205">
        <v>5480301</v>
      </c>
      <c r="I2205">
        <v>132</v>
      </c>
      <c r="J2205" t="s">
        <v>408</v>
      </c>
      <c r="K2205" t="str">
        <f>IFERROR(IF(AND(VLOOKUP($C2205,Hes!$A:$B, 1, FALSE), $M2205&lt;&gt;" "), "Ingresada", "Falta Ingresar"), " ")</f>
        <v xml:space="preserve"> </v>
      </c>
      <c r="L2205" s="3" t="str">
        <f>IFERROR(VLOOKUP($C2205,Observaciones!$A:$B,2,FALSE)," ")</f>
        <v>XOC Y CC</v>
      </c>
      <c r="M2205" t="s">
        <v>553</v>
      </c>
      <c r="O2205" s="4">
        <v>31196638</v>
      </c>
      <c r="P2205" s="4">
        <v>1568057</v>
      </c>
      <c r="Q2205" s="4">
        <v>297931</v>
      </c>
      <c r="R2205" s="4">
        <v>1865988</v>
      </c>
    </row>
    <row r="2206" spans="1:18" x14ac:dyDescent="0.25">
      <c r="A2206" t="s">
        <v>495</v>
      </c>
      <c r="B2206" t="s">
        <v>486</v>
      </c>
      <c r="C2206">
        <v>70377400</v>
      </c>
      <c r="D2206">
        <v>164</v>
      </c>
      <c r="E2206">
        <v>31206411</v>
      </c>
      <c r="F2206" t="s">
        <v>582</v>
      </c>
      <c r="G2206" s="1">
        <v>45373</v>
      </c>
      <c r="H2206">
        <v>5481192</v>
      </c>
      <c r="I2206">
        <v>132</v>
      </c>
      <c r="J2206" t="s">
        <v>408</v>
      </c>
      <c r="K2206" t="str">
        <f>IFERROR(IF(AND(VLOOKUP($C2206,Hes!$A:$B, 1, FALSE), $M2206&lt;&gt;" "), "Ingresada", "Falta Ingresar"), " ")</f>
        <v xml:space="preserve"> </v>
      </c>
      <c r="L2206" s="3" t="str">
        <f>IFERROR(VLOOKUP($C2206,Observaciones!$A:$B,2,FALSE)," ")</f>
        <v>XOC Y CC</v>
      </c>
      <c r="M2206" t="s">
        <v>553</v>
      </c>
      <c r="O2206" s="4">
        <v>31206411</v>
      </c>
      <c r="P2206" s="4">
        <v>93165</v>
      </c>
      <c r="Q2206" s="4">
        <v>17701</v>
      </c>
      <c r="R2206" s="4">
        <v>110866</v>
      </c>
    </row>
    <row r="2207" spans="1:18" x14ac:dyDescent="0.25">
      <c r="F2207" t="s">
        <v>1015</v>
      </c>
      <c r="K2207" t="str">
        <f>IFERROR(IF(AND(VLOOKUP($C2207,Hes!$A:$B, 1, FALSE), $M2207&lt;&gt;" "), "Ingresada", "Falta Ingresar"), " ")</f>
        <v xml:space="preserve"> </v>
      </c>
      <c r="L2207" s="3" t="str">
        <f>IFERROR(VLOOKUP($C2207,Observaciones!$A:$B,2,FALSE)," ")</f>
        <v xml:space="preserve"> </v>
      </c>
      <c r="M2207" t="s">
        <v>553</v>
      </c>
      <c r="P2207" s="4">
        <v>11938278</v>
      </c>
      <c r="Q2207" s="4">
        <v>2268271</v>
      </c>
      <c r="R2207" s="4">
        <v>14217699</v>
      </c>
    </row>
    <row r="2208" spans="1:18" x14ac:dyDescent="0.25">
      <c r="A2208" t="s">
        <v>1026</v>
      </c>
      <c r="B2208" t="s">
        <v>486</v>
      </c>
      <c r="C2208">
        <v>70574900</v>
      </c>
      <c r="D2208">
        <v>2392</v>
      </c>
      <c r="E2208">
        <v>4200199201</v>
      </c>
      <c r="F2208" t="s">
        <v>583</v>
      </c>
      <c r="G2208" s="1">
        <v>45352</v>
      </c>
      <c r="H2208">
        <v>5467949</v>
      </c>
      <c r="I2208">
        <v>12</v>
      </c>
      <c r="J2208" t="s">
        <v>311</v>
      </c>
      <c r="K2208" t="str">
        <f>IFERROR(IF(AND(VLOOKUP($C2208,Hes!$A:$B, 1, FALSE), $M2208&lt;&gt;" "), "Ingresada", "Falta Ingresar"), " ")</f>
        <v xml:space="preserve"> </v>
      </c>
      <c r="L2208" s="3" t="str">
        <f>IFERROR(VLOOKUP($C2208,Observaciones!$A:$B,2,FALSE)," ")</f>
        <v>XOC Y CC INDIVIDUAL</v>
      </c>
      <c r="M2208" t="s">
        <v>553</v>
      </c>
      <c r="O2208" s="4">
        <v>31129055</v>
      </c>
      <c r="P2208" s="4">
        <v>11334</v>
      </c>
      <c r="Q2208" s="4">
        <v>2153</v>
      </c>
      <c r="R2208" s="4">
        <v>13487</v>
      </c>
    </row>
    <row r="2209" spans="1:18" x14ac:dyDescent="0.25">
      <c r="A2209" t="s">
        <v>1026</v>
      </c>
      <c r="B2209" t="s">
        <v>486</v>
      </c>
      <c r="C2209">
        <v>70574900</v>
      </c>
      <c r="D2209">
        <v>149</v>
      </c>
      <c r="E2209">
        <v>4200200765</v>
      </c>
      <c r="F2209" t="s">
        <v>583</v>
      </c>
      <c r="G2209" s="1">
        <v>45352</v>
      </c>
      <c r="H2209">
        <v>5468010</v>
      </c>
      <c r="I2209">
        <v>12</v>
      </c>
      <c r="J2209" t="s">
        <v>311</v>
      </c>
      <c r="K2209" t="str">
        <f>IFERROR(IF(AND(VLOOKUP($C2209,Hes!$A:$B, 1, FALSE), $M2209&lt;&gt;" "), "Ingresada", "Falta Ingresar"), " ")</f>
        <v xml:space="preserve"> </v>
      </c>
      <c r="L2209" s="3" t="str">
        <f>IFERROR(VLOOKUP($C2209,Observaciones!$A:$B,2,FALSE)," ")</f>
        <v>XOC Y CC INDIVIDUAL</v>
      </c>
      <c r="M2209" t="s">
        <v>553</v>
      </c>
      <c r="O2209" s="4">
        <v>31141557</v>
      </c>
      <c r="P2209" s="4">
        <v>75114</v>
      </c>
      <c r="Q2209" s="4">
        <v>14272</v>
      </c>
      <c r="R2209" s="4">
        <v>89386</v>
      </c>
    </row>
    <row r="2210" spans="1:18" x14ac:dyDescent="0.25">
      <c r="A2210" t="s">
        <v>1026</v>
      </c>
      <c r="B2210" t="s">
        <v>486</v>
      </c>
      <c r="C2210">
        <v>70574900</v>
      </c>
      <c r="D2210">
        <v>150</v>
      </c>
      <c r="E2210">
        <v>4200200765</v>
      </c>
      <c r="F2210" t="s">
        <v>583</v>
      </c>
      <c r="G2210" s="1">
        <v>45352</v>
      </c>
      <c r="H2210">
        <v>5468012</v>
      </c>
      <c r="I2210">
        <v>12</v>
      </c>
      <c r="J2210" t="s">
        <v>311</v>
      </c>
      <c r="K2210" t="str">
        <f>IFERROR(IF(AND(VLOOKUP($C2210,Hes!$A:$B, 1, FALSE), $M2210&lt;&gt;" "), "Ingresada", "Falta Ingresar"), " ")</f>
        <v xml:space="preserve"> </v>
      </c>
      <c r="L2210" s="3" t="str">
        <f>IFERROR(VLOOKUP($C2210,Observaciones!$A:$B,2,FALSE)," ")</f>
        <v>XOC Y CC INDIVIDUAL</v>
      </c>
      <c r="M2210" t="s">
        <v>553</v>
      </c>
      <c r="O2210" s="4">
        <v>31141560</v>
      </c>
      <c r="P2210" s="4">
        <v>75114</v>
      </c>
      <c r="Q2210" s="4">
        <v>14272</v>
      </c>
      <c r="R2210" s="4">
        <v>89386</v>
      </c>
    </row>
    <row r="2211" spans="1:18" x14ac:dyDescent="0.25">
      <c r="A2211" t="s">
        <v>1026</v>
      </c>
      <c r="B2211" t="s">
        <v>486</v>
      </c>
      <c r="C2211">
        <v>70574900</v>
      </c>
      <c r="D2211">
        <v>151</v>
      </c>
      <c r="E2211">
        <v>4200200765</v>
      </c>
      <c r="F2211" t="s">
        <v>583</v>
      </c>
      <c r="G2211" s="1">
        <v>45352</v>
      </c>
      <c r="H2211">
        <v>5468013</v>
      </c>
      <c r="I2211">
        <v>12</v>
      </c>
      <c r="J2211" t="s">
        <v>311</v>
      </c>
      <c r="K2211" t="str">
        <f>IFERROR(IF(AND(VLOOKUP($C2211,Hes!$A:$B, 1, FALSE), $M2211&lt;&gt;" "), "Ingresada", "Falta Ingresar"), " ")</f>
        <v xml:space="preserve"> </v>
      </c>
      <c r="L2211" s="3" t="str">
        <f>IFERROR(VLOOKUP($C2211,Observaciones!$A:$B,2,FALSE)," ")</f>
        <v>XOC Y CC INDIVIDUAL</v>
      </c>
      <c r="M2211" t="s">
        <v>553</v>
      </c>
      <c r="O2211" s="4">
        <v>31141556</v>
      </c>
      <c r="P2211" s="4">
        <v>75114</v>
      </c>
      <c r="Q2211" s="4">
        <v>14272</v>
      </c>
      <c r="R2211" s="4">
        <v>89386</v>
      </c>
    </row>
    <row r="2212" spans="1:18" x14ac:dyDescent="0.25">
      <c r="A2212" t="s">
        <v>1026</v>
      </c>
      <c r="B2212" t="s">
        <v>486</v>
      </c>
      <c r="C2212">
        <v>70574900</v>
      </c>
      <c r="D2212">
        <v>120</v>
      </c>
      <c r="E2212">
        <v>4200200765</v>
      </c>
      <c r="F2212" t="s">
        <v>583</v>
      </c>
      <c r="G2212" s="1">
        <v>45352</v>
      </c>
      <c r="H2212">
        <v>5468014</v>
      </c>
      <c r="I2212">
        <v>12</v>
      </c>
      <c r="J2212" t="s">
        <v>311</v>
      </c>
      <c r="K2212" t="str">
        <f>IFERROR(IF(AND(VLOOKUP($C2212,Hes!$A:$B, 1, FALSE), $M2212&lt;&gt;" "), "Ingresada", "Falta Ingresar"), " ")</f>
        <v xml:space="preserve"> </v>
      </c>
      <c r="L2212" s="3" t="str">
        <f>IFERROR(VLOOKUP($C2212,Observaciones!$A:$B,2,FALSE)," ")</f>
        <v>XOC Y CC INDIVIDUAL</v>
      </c>
      <c r="M2212" t="s">
        <v>553</v>
      </c>
      <c r="O2212" s="4">
        <v>31141574</v>
      </c>
      <c r="P2212" s="4">
        <v>117979</v>
      </c>
      <c r="Q2212" s="4">
        <v>22416</v>
      </c>
      <c r="R2212" s="4">
        <v>140395</v>
      </c>
    </row>
    <row r="2213" spans="1:18" x14ac:dyDescent="0.25">
      <c r="A2213" t="s">
        <v>1026</v>
      </c>
      <c r="B2213" t="s">
        <v>486</v>
      </c>
      <c r="C2213">
        <v>70574900</v>
      </c>
      <c r="D2213">
        <v>2349</v>
      </c>
      <c r="E2213">
        <v>4200199153</v>
      </c>
      <c r="F2213" t="s">
        <v>583</v>
      </c>
      <c r="G2213" s="1">
        <v>45352</v>
      </c>
      <c r="H2213">
        <v>5468015</v>
      </c>
      <c r="I2213">
        <v>12</v>
      </c>
      <c r="J2213" t="s">
        <v>311</v>
      </c>
      <c r="K2213" t="str">
        <f>IFERROR(IF(AND(VLOOKUP($C2213,Hes!$A:$B, 1, FALSE), $M2213&lt;&gt;" "), "Ingresada", "Falta Ingresar"), " ")</f>
        <v xml:space="preserve"> </v>
      </c>
      <c r="L2213" s="3" t="str">
        <f>IFERROR(VLOOKUP($C2213,Observaciones!$A:$B,2,FALSE)," ")</f>
        <v>XOC Y CC INDIVIDUAL</v>
      </c>
      <c r="M2213" t="s">
        <v>553</v>
      </c>
      <c r="O2213" s="4">
        <v>31133730</v>
      </c>
      <c r="P2213" s="4">
        <v>113077</v>
      </c>
      <c r="Q2213" s="4">
        <v>21485</v>
      </c>
      <c r="R2213" s="4">
        <v>134562</v>
      </c>
    </row>
    <row r="2214" spans="1:18" x14ac:dyDescent="0.25">
      <c r="A2214" t="s">
        <v>1026</v>
      </c>
      <c r="B2214" t="s">
        <v>486</v>
      </c>
      <c r="C2214">
        <v>70574900</v>
      </c>
      <c r="D2214">
        <v>2383</v>
      </c>
      <c r="E2214">
        <v>4200199153</v>
      </c>
      <c r="F2214" t="s">
        <v>583</v>
      </c>
      <c r="G2214" s="1">
        <v>45352</v>
      </c>
      <c r="H2214">
        <v>5468016</v>
      </c>
      <c r="I2214">
        <v>12</v>
      </c>
      <c r="J2214" t="s">
        <v>311</v>
      </c>
      <c r="K2214" t="str">
        <f>IFERROR(IF(AND(VLOOKUP($C2214,Hes!$A:$B, 1, FALSE), $M2214&lt;&gt;" "), "Ingresada", "Falta Ingresar"), " ")</f>
        <v xml:space="preserve"> </v>
      </c>
      <c r="L2214" s="3" t="str">
        <f>IFERROR(VLOOKUP($C2214,Observaciones!$A:$B,2,FALSE)," ")</f>
        <v>XOC Y CC INDIVIDUAL</v>
      </c>
      <c r="M2214" t="s">
        <v>553</v>
      </c>
      <c r="O2214" s="4">
        <v>31133958</v>
      </c>
      <c r="P2214" s="4">
        <v>32407</v>
      </c>
      <c r="Q2214" s="4">
        <v>6157</v>
      </c>
      <c r="R2214" s="4">
        <v>38564</v>
      </c>
    </row>
    <row r="2215" spans="1:18" x14ac:dyDescent="0.25">
      <c r="A2215" t="s">
        <v>1026</v>
      </c>
      <c r="B2215" t="s">
        <v>486</v>
      </c>
      <c r="C2215">
        <v>70574900</v>
      </c>
      <c r="D2215">
        <v>2348</v>
      </c>
      <c r="E2215">
        <v>4200199153</v>
      </c>
      <c r="F2215" t="s">
        <v>583</v>
      </c>
      <c r="G2215" s="1">
        <v>45352</v>
      </c>
      <c r="H2215">
        <v>5468017</v>
      </c>
      <c r="I2215">
        <v>12</v>
      </c>
      <c r="J2215" t="s">
        <v>311</v>
      </c>
      <c r="K2215" t="str">
        <f>IFERROR(IF(AND(VLOOKUP($C2215,Hes!$A:$B, 1, FALSE), $M2215&lt;&gt;" "), "Ingresada", "Falta Ingresar"), " ")</f>
        <v xml:space="preserve"> </v>
      </c>
      <c r="L2215" s="3" t="str">
        <f>IFERROR(VLOOKUP($C2215,Observaciones!$A:$B,2,FALSE)," ")</f>
        <v>XOC Y CC INDIVIDUAL</v>
      </c>
      <c r="M2215" t="s">
        <v>553</v>
      </c>
      <c r="O2215" s="4">
        <v>31133719</v>
      </c>
      <c r="P2215" s="4">
        <v>126395</v>
      </c>
      <c r="Q2215" s="4">
        <v>24015</v>
      </c>
      <c r="R2215" s="4">
        <v>150410</v>
      </c>
    </row>
    <row r="2216" spans="1:18" x14ac:dyDescent="0.25">
      <c r="A2216" t="s">
        <v>1026</v>
      </c>
      <c r="B2216" t="s">
        <v>486</v>
      </c>
      <c r="C2216">
        <v>70574900</v>
      </c>
      <c r="D2216">
        <v>2366</v>
      </c>
      <c r="E2216">
        <v>4200199153</v>
      </c>
      <c r="F2216" t="s">
        <v>583</v>
      </c>
      <c r="G2216" s="1">
        <v>45352</v>
      </c>
      <c r="H2216">
        <v>5468032</v>
      </c>
      <c r="I2216">
        <v>12</v>
      </c>
      <c r="J2216" t="s">
        <v>311</v>
      </c>
      <c r="K2216" t="str">
        <f>IFERROR(IF(AND(VLOOKUP($C2216,Hes!$A:$B, 1, FALSE), $M2216&lt;&gt;" "), "Ingresada", "Falta Ingresar"), " ")</f>
        <v xml:space="preserve"> </v>
      </c>
      <c r="L2216" s="3" t="str">
        <f>IFERROR(VLOOKUP($C2216,Observaciones!$A:$B,2,FALSE)," ")</f>
        <v>XOC Y CC INDIVIDUAL</v>
      </c>
      <c r="M2216" t="s">
        <v>553</v>
      </c>
      <c r="O2216" s="4">
        <v>31134059</v>
      </c>
      <c r="P2216" s="4">
        <v>18378</v>
      </c>
      <c r="Q2216" s="4">
        <v>3492</v>
      </c>
      <c r="R2216" s="4">
        <v>21870</v>
      </c>
    </row>
    <row r="2217" spans="1:18" x14ac:dyDescent="0.25">
      <c r="A2217" t="s">
        <v>1026</v>
      </c>
      <c r="B2217" t="s">
        <v>486</v>
      </c>
      <c r="C2217">
        <v>70574900</v>
      </c>
      <c r="D2217">
        <v>2368</v>
      </c>
      <c r="E2217">
        <v>4200199153</v>
      </c>
      <c r="F2217" t="s">
        <v>583</v>
      </c>
      <c r="G2217" s="1">
        <v>45352</v>
      </c>
      <c r="H2217">
        <v>5468033</v>
      </c>
      <c r="I2217">
        <v>12</v>
      </c>
      <c r="J2217" t="s">
        <v>311</v>
      </c>
      <c r="K2217" t="str">
        <f>IFERROR(IF(AND(VLOOKUP($C2217,Hes!$A:$B, 1, FALSE), $M2217&lt;&gt;" "), "Ingresada", "Falta Ingresar"), " ")</f>
        <v xml:space="preserve"> </v>
      </c>
      <c r="L2217" s="3" t="str">
        <f>IFERROR(VLOOKUP($C2217,Observaciones!$A:$B,2,FALSE)," ")</f>
        <v>XOC Y CC INDIVIDUAL</v>
      </c>
      <c r="M2217" t="s">
        <v>553</v>
      </c>
      <c r="O2217" s="4">
        <v>31134069</v>
      </c>
      <c r="P2217" s="4">
        <v>46502</v>
      </c>
      <c r="Q2217" s="4">
        <v>8835</v>
      </c>
      <c r="R2217" s="4">
        <v>55337</v>
      </c>
    </row>
    <row r="2218" spans="1:18" x14ac:dyDescent="0.25">
      <c r="A2218" t="s">
        <v>1026</v>
      </c>
      <c r="B2218" t="s">
        <v>486</v>
      </c>
      <c r="C2218">
        <v>70574900</v>
      </c>
      <c r="D2218">
        <v>2350</v>
      </c>
      <c r="E2218">
        <v>4200199153</v>
      </c>
      <c r="F2218" t="s">
        <v>583</v>
      </c>
      <c r="G2218" s="1">
        <v>45352</v>
      </c>
      <c r="H2218">
        <v>5468034</v>
      </c>
      <c r="I2218">
        <v>12</v>
      </c>
      <c r="J2218" t="s">
        <v>311</v>
      </c>
      <c r="K2218" t="str">
        <f>IFERROR(IF(AND(VLOOKUP($C2218,Hes!$A:$B, 1, FALSE), $M2218&lt;&gt;" "), "Ingresada", "Falta Ingresar"), " ")</f>
        <v xml:space="preserve"> </v>
      </c>
      <c r="L2218" s="3" t="str">
        <f>IFERROR(VLOOKUP($C2218,Observaciones!$A:$B,2,FALSE)," ")</f>
        <v>XOC Y CC INDIVIDUAL</v>
      </c>
      <c r="M2218" t="s">
        <v>553</v>
      </c>
      <c r="O2218" s="4">
        <v>31133769</v>
      </c>
      <c r="P2218" s="4">
        <v>55890</v>
      </c>
      <c r="Q2218" s="4">
        <v>10619</v>
      </c>
      <c r="R2218" s="4">
        <v>66509</v>
      </c>
    </row>
    <row r="2219" spans="1:18" x14ac:dyDescent="0.25">
      <c r="A2219" t="s">
        <v>1026</v>
      </c>
      <c r="B2219" t="s">
        <v>486</v>
      </c>
      <c r="C2219">
        <v>70574900</v>
      </c>
      <c r="D2219">
        <v>2328</v>
      </c>
      <c r="E2219">
        <v>4200199201</v>
      </c>
      <c r="F2219" t="s">
        <v>583</v>
      </c>
      <c r="G2219" s="1">
        <v>45352</v>
      </c>
      <c r="H2219">
        <v>5468037</v>
      </c>
      <c r="I2219">
        <v>12</v>
      </c>
      <c r="J2219" t="s">
        <v>311</v>
      </c>
      <c r="K2219" t="str">
        <f>IFERROR(IF(AND(VLOOKUP($C2219,Hes!$A:$B, 1, FALSE), $M2219&lt;&gt;" "), "Ingresada", "Falta Ingresar"), " ")</f>
        <v xml:space="preserve"> </v>
      </c>
      <c r="L2219" s="3" t="str">
        <f>IFERROR(VLOOKUP($C2219,Observaciones!$A:$B,2,FALSE)," ")</f>
        <v>XOC Y CC INDIVIDUAL</v>
      </c>
      <c r="M2219" t="s">
        <v>553</v>
      </c>
      <c r="O2219" s="4">
        <v>31134637</v>
      </c>
      <c r="P2219" s="4">
        <v>17001</v>
      </c>
      <c r="Q2219" s="4">
        <v>3230</v>
      </c>
      <c r="R2219" s="4">
        <v>20231</v>
      </c>
    </row>
    <row r="2220" spans="1:18" x14ac:dyDescent="0.25">
      <c r="A2220" t="s">
        <v>1026</v>
      </c>
      <c r="B2220" t="s">
        <v>486</v>
      </c>
      <c r="C2220">
        <v>70574900</v>
      </c>
      <c r="D2220">
        <v>2372</v>
      </c>
      <c r="E2220">
        <v>4200199153</v>
      </c>
      <c r="F2220" t="s">
        <v>583</v>
      </c>
      <c r="G2220" s="1">
        <v>45352</v>
      </c>
      <c r="H2220">
        <v>5468038</v>
      </c>
      <c r="I2220">
        <v>12</v>
      </c>
      <c r="J2220" t="s">
        <v>311</v>
      </c>
      <c r="K2220" t="str">
        <f>IFERROR(IF(AND(VLOOKUP($C2220,Hes!$A:$B, 1, FALSE), $M2220&lt;&gt;" "), "Ingresada", "Falta Ingresar"), " ")</f>
        <v xml:space="preserve"> </v>
      </c>
      <c r="L2220" s="3" t="str">
        <f>IFERROR(VLOOKUP($C2220,Observaciones!$A:$B,2,FALSE)," ")</f>
        <v>XOC Y CC INDIVIDUAL</v>
      </c>
      <c r="M2220" t="s">
        <v>553</v>
      </c>
      <c r="O2220" s="4">
        <v>31133385</v>
      </c>
      <c r="P2220" s="4">
        <v>288480</v>
      </c>
      <c r="Q2220" s="4">
        <v>54811</v>
      </c>
      <c r="R2220" s="4">
        <v>343291</v>
      </c>
    </row>
    <row r="2221" spans="1:18" x14ac:dyDescent="0.25">
      <c r="A2221" t="s">
        <v>1026</v>
      </c>
      <c r="B2221" t="s">
        <v>486</v>
      </c>
      <c r="C2221">
        <v>70574900</v>
      </c>
      <c r="D2221">
        <v>2306</v>
      </c>
      <c r="E2221">
        <v>4200199153</v>
      </c>
      <c r="F2221" t="s">
        <v>583</v>
      </c>
      <c r="G2221" s="1">
        <v>45352</v>
      </c>
      <c r="H2221">
        <v>5468039</v>
      </c>
      <c r="I2221">
        <v>12</v>
      </c>
      <c r="J2221" t="s">
        <v>311</v>
      </c>
      <c r="K2221" t="str">
        <f>IFERROR(IF(AND(VLOOKUP($C2221,Hes!$A:$B, 1, FALSE), $M2221&lt;&gt;" "), "Ingresada", "Falta Ingresar"), " ")</f>
        <v xml:space="preserve"> </v>
      </c>
      <c r="L2221" s="3" t="str">
        <f>IFERROR(VLOOKUP($C2221,Observaciones!$A:$B,2,FALSE)," ")</f>
        <v>XOC Y CC INDIVIDUAL</v>
      </c>
      <c r="M2221" t="s">
        <v>553</v>
      </c>
      <c r="O2221" s="4">
        <v>31132497</v>
      </c>
      <c r="P2221" s="4">
        <v>240264</v>
      </c>
      <c r="Q2221" s="4">
        <v>45650</v>
      </c>
      <c r="R2221" s="4">
        <v>285914</v>
      </c>
    </row>
    <row r="2222" spans="1:18" x14ac:dyDescent="0.25">
      <c r="A2222" t="s">
        <v>1026</v>
      </c>
      <c r="B2222" t="s">
        <v>486</v>
      </c>
      <c r="C2222">
        <v>70574900</v>
      </c>
      <c r="D2222">
        <v>2400</v>
      </c>
      <c r="E2222">
        <v>4200199153</v>
      </c>
      <c r="F2222" t="s">
        <v>583</v>
      </c>
      <c r="G2222" s="1">
        <v>45352</v>
      </c>
      <c r="H2222">
        <v>5468040</v>
      </c>
      <c r="I2222">
        <v>12</v>
      </c>
      <c r="J2222" t="s">
        <v>311</v>
      </c>
      <c r="K2222" t="str">
        <f>IFERROR(IF(AND(VLOOKUP($C2222,Hes!$A:$B, 1, FALSE), $M2222&lt;&gt;" "), "Ingresada", "Falta Ingresar"), " ")</f>
        <v xml:space="preserve"> </v>
      </c>
      <c r="L2222" s="3" t="str">
        <f>IFERROR(VLOOKUP($C2222,Observaciones!$A:$B,2,FALSE)," ")</f>
        <v>XOC Y CC INDIVIDUAL</v>
      </c>
      <c r="M2222" t="s">
        <v>553</v>
      </c>
      <c r="O2222" s="4">
        <v>31133643</v>
      </c>
      <c r="P2222" s="4">
        <v>240812</v>
      </c>
      <c r="Q2222" s="4">
        <v>45754</v>
      </c>
      <c r="R2222" s="4">
        <v>286566</v>
      </c>
    </row>
    <row r="2223" spans="1:18" x14ac:dyDescent="0.25">
      <c r="A2223" t="s">
        <v>1026</v>
      </c>
      <c r="B2223" t="s">
        <v>486</v>
      </c>
      <c r="C2223">
        <v>70574900</v>
      </c>
      <c r="D2223">
        <v>2384</v>
      </c>
      <c r="E2223">
        <v>4200199153</v>
      </c>
      <c r="F2223" t="s">
        <v>583</v>
      </c>
      <c r="G2223" s="1">
        <v>45352</v>
      </c>
      <c r="H2223">
        <v>5468041</v>
      </c>
      <c r="I2223">
        <v>12</v>
      </c>
      <c r="J2223" t="s">
        <v>311</v>
      </c>
      <c r="K2223" t="str">
        <f>IFERROR(IF(AND(VLOOKUP($C2223,Hes!$A:$B, 1, FALSE), $M2223&lt;&gt;" "), "Ingresada", "Falta Ingresar"), " ")</f>
        <v xml:space="preserve"> </v>
      </c>
      <c r="L2223" s="3" t="str">
        <f>IFERROR(VLOOKUP($C2223,Observaciones!$A:$B,2,FALSE)," ")</f>
        <v>XOC Y CC INDIVIDUAL</v>
      </c>
      <c r="M2223" t="s">
        <v>553</v>
      </c>
      <c r="O2223" s="4">
        <v>31134080</v>
      </c>
      <c r="P2223" s="4">
        <v>186360</v>
      </c>
      <c r="Q2223" s="4">
        <v>35408</v>
      </c>
      <c r="R2223" s="4">
        <v>221768</v>
      </c>
    </row>
    <row r="2224" spans="1:18" x14ac:dyDescent="0.25">
      <c r="A2224" t="s">
        <v>1026</v>
      </c>
      <c r="B2224" t="s">
        <v>486</v>
      </c>
      <c r="C2224">
        <v>70574900</v>
      </c>
      <c r="D2224">
        <v>2351</v>
      </c>
      <c r="E2224">
        <v>4200199153</v>
      </c>
      <c r="F2224" t="s">
        <v>583</v>
      </c>
      <c r="G2224" s="1">
        <v>45352</v>
      </c>
      <c r="H2224">
        <v>5468042</v>
      </c>
      <c r="I2224">
        <v>12</v>
      </c>
      <c r="J2224" t="s">
        <v>311</v>
      </c>
      <c r="K2224" t="str">
        <f>IFERROR(IF(AND(VLOOKUP($C2224,Hes!$A:$B, 1, FALSE), $M2224&lt;&gt;" "), "Ingresada", "Falta Ingresar"), " ")</f>
        <v xml:space="preserve"> </v>
      </c>
      <c r="L2224" s="3" t="str">
        <f>IFERROR(VLOOKUP($C2224,Observaciones!$A:$B,2,FALSE)," ")</f>
        <v>XOC Y CC INDIVIDUAL</v>
      </c>
      <c r="M2224" t="s">
        <v>553</v>
      </c>
      <c r="O2224" s="4">
        <v>31133782</v>
      </c>
      <c r="P2224" s="4">
        <v>187572</v>
      </c>
      <c r="Q2224" s="4">
        <v>35639</v>
      </c>
      <c r="R2224" s="4">
        <v>223211</v>
      </c>
    </row>
    <row r="2225" spans="1:18" x14ac:dyDescent="0.25">
      <c r="A2225" t="s">
        <v>1026</v>
      </c>
      <c r="B2225" t="s">
        <v>486</v>
      </c>
      <c r="C2225">
        <v>70574900</v>
      </c>
      <c r="D2225">
        <v>2355</v>
      </c>
      <c r="E2225">
        <v>4200199153</v>
      </c>
      <c r="F2225" t="s">
        <v>583</v>
      </c>
      <c r="G2225" s="1">
        <v>45352</v>
      </c>
      <c r="H2225">
        <v>5468043</v>
      </c>
      <c r="I2225">
        <v>12</v>
      </c>
      <c r="J2225" t="s">
        <v>311</v>
      </c>
      <c r="K2225" t="str">
        <f>IFERROR(IF(AND(VLOOKUP($C2225,Hes!$A:$B, 1, FALSE), $M2225&lt;&gt;" "), "Ingresada", "Falta Ingresar"), " ")</f>
        <v xml:space="preserve"> </v>
      </c>
      <c r="L2225" s="3" t="str">
        <f>IFERROR(VLOOKUP($C2225,Observaciones!$A:$B,2,FALSE)," ")</f>
        <v>XOC Y CC INDIVIDUAL</v>
      </c>
      <c r="M2225" t="s">
        <v>553</v>
      </c>
      <c r="O2225" s="4">
        <v>31133921</v>
      </c>
      <c r="P2225" s="4">
        <v>89150</v>
      </c>
      <c r="Q2225" s="4">
        <v>16939</v>
      </c>
      <c r="R2225" s="4">
        <v>106089</v>
      </c>
    </row>
    <row r="2226" spans="1:18" x14ac:dyDescent="0.25">
      <c r="A2226" t="s">
        <v>1026</v>
      </c>
      <c r="B2226" t="s">
        <v>486</v>
      </c>
      <c r="C2226">
        <v>70574900</v>
      </c>
      <c r="D2226">
        <v>2380</v>
      </c>
      <c r="E2226">
        <v>4200199153</v>
      </c>
      <c r="F2226" t="s">
        <v>583</v>
      </c>
      <c r="G2226" s="1">
        <v>45352</v>
      </c>
      <c r="H2226">
        <v>5468044</v>
      </c>
      <c r="I2226">
        <v>12</v>
      </c>
      <c r="J2226" t="s">
        <v>311</v>
      </c>
      <c r="K2226" t="str">
        <f>IFERROR(IF(AND(VLOOKUP($C2226,Hes!$A:$B, 1, FALSE), $M2226&lt;&gt;" "), "Ingresada", "Falta Ingresar"), " ")</f>
        <v xml:space="preserve"> </v>
      </c>
      <c r="L2226" s="3" t="str">
        <f>IFERROR(VLOOKUP($C2226,Observaciones!$A:$B,2,FALSE)," ")</f>
        <v>XOC Y CC INDIVIDUAL</v>
      </c>
      <c r="M2226" t="s">
        <v>553</v>
      </c>
      <c r="O2226" s="4">
        <v>31133867</v>
      </c>
      <c r="P2226" s="4">
        <v>147808</v>
      </c>
      <c r="Q2226" s="4">
        <v>28084</v>
      </c>
      <c r="R2226" s="4">
        <v>175892</v>
      </c>
    </row>
    <row r="2227" spans="1:18" x14ac:dyDescent="0.25">
      <c r="A2227" t="s">
        <v>1026</v>
      </c>
      <c r="B2227" t="s">
        <v>486</v>
      </c>
      <c r="C2227">
        <v>70574900</v>
      </c>
      <c r="D2227">
        <v>2312</v>
      </c>
      <c r="E2227">
        <v>4200199201</v>
      </c>
      <c r="F2227" t="s">
        <v>583</v>
      </c>
      <c r="G2227" s="1">
        <v>45352</v>
      </c>
      <c r="H2227">
        <v>5468060</v>
      </c>
      <c r="I2227">
        <v>12</v>
      </c>
      <c r="J2227" t="s">
        <v>311</v>
      </c>
      <c r="K2227" t="str">
        <f>IFERROR(IF(AND(VLOOKUP($C2227,Hes!$A:$B, 1, FALSE), $M2227&lt;&gt;" "), "Ingresada", "Falta Ingresar"), " ")</f>
        <v xml:space="preserve"> </v>
      </c>
      <c r="L2227" s="3" t="str">
        <f>IFERROR(VLOOKUP($C2227,Observaciones!$A:$B,2,FALSE)," ")</f>
        <v>XOC Y CC INDIVIDUAL</v>
      </c>
      <c r="M2227" t="s">
        <v>553</v>
      </c>
      <c r="O2227" s="4">
        <v>31134298</v>
      </c>
      <c r="P2227" s="4">
        <v>41595</v>
      </c>
      <c r="Q2227" s="4">
        <v>7903</v>
      </c>
      <c r="R2227" s="4">
        <v>49498</v>
      </c>
    </row>
    <row r="2228" spans="1:18" x14ac:dyDescent="0.25">
      <c r="A2228" t="s">
        <v>1026</v>
      </c>
      <c r="B2228" t="s">
        <v>486</v>
      </c>
      <c r="C2228">
        <v>70574900</v>
      </c>
      <c r="D2228">
        <v>2333</v>
      </c>
      <c r="E2228">
        <v>4200199201</v>
      </c>
      <c r="F2228" t="s">
        <v>583</v>
      </c>
      <c r="G2228" s="1">
        <v>45352</v>
      </c>
      <c r="H2228">
        <v>5468062</v>
      </c>
      <c r="I2228">
        <v>12</v>
      </c>
      <c r="J2228" t="s">
        <v>311</v>
      </c>
      <c r="K2228" t="str">
        <f>IFERROR(IF(AND(VLOOKUP($C2228,Hes!$A:$B, 1, FALSE), $M2228&lt;&gt;" "), "Ingresada", "Falta Ingresar"), " ")</f>
        <v xml:space="preserve"> </v>
      </c>
      <c r="L2228" s="3" t="str">
        <f>IFERROR(VLOOKUP($C2228,Observaciones!$A:$B,2,FALSE)," ")</f>
        <v>XOC Y CC INDIVIDUAL</v>
      </c>
      <c r="M2228" t="s">
        <v>553</v>
      </c>
      <c r="O2228" s="4">
        <v>31129273</v>
      </c>
      <c r="P2228" s="4">
        <v>16638</v>
      </c>
      <c r="Q2228" s="4">
        <v>3161</v>
      </c>
      <c r="R2228" s="4">
        <v>19799</v>
      </c>
    </row>
    <row r="2229" spans="1:18" x14ac:dyDescent="0.25">
      <c r="A2229" t="s">
        <v>1026</v>
      </c>
      <c r="B2229" t="s">
        <v>486</v>
      </c>
      <c r="C2229">
        <v>70574900</v>
      </c>
      <c r="D2229">
        <v>2380</v>
      </c>
      <c r="E2229">
        <v>4200199201</v>
      </c>
      <c r="F2229" t="s">
        <v>583</v>
      </c>
      <c r="G2229" s="1">
        <v>45352</v>
      </c>
      <c r="H2229">
        <v>5468063</v>
      </c>
      <c r="I2229">
        <v>12</v>
      </c>
      <c r="J2229" t="s">
        <v>311</v>
      </c>
      <c r="K2229" t="str">
        <f>IFERROR(IF(AND(VLOOKUP($C2229,Hes!$A:$B, 1, FALSE), $M2229&lt;&gt;" "), "Ingresada", "Falta Ingresar"), " ")</f>
        <v xml:space="preserve"> </v>
      </c>
      <c r="L2229" s="3" t="str">
        <f>IFERROR(VLOOKUP($C2229,Observaciones!$A:$B,2,FALSE)," ")</f>
        <v>XOC Y CC INDIVIDUAL</v>
      </c>
      <c r="M2229" t="s">
        <v>553</v>
      </c>
      <c r="O2229" s="4">
        <v>31129269</v>
      </c>
      <c r="P2229" s="4">
        <v>33276</v>
      </c>
      <c r="Q2229" s="4">
        <v>6322</v>
      </c>
      <c r="R2229" s="4">
        <v>39598</v>
      </c>
    </row>
    <row r="2230" spans="1:18" x14ac:dyDescent="0.25">
      <c r="A2230" t="s">
        <v>1026</v>
      </c>
      <c r="B2230" t="s">
        <v>486</v>
      </c>
      <c r="C2230">
        <v>70574900</v>
      </c>
      <c r="D2230">
        <v>2398</v>
      </c>
      <c r="E2230">
        <v>4200199153</v>
      </c>
      <c r="F2230" t="s">
        <v>583</v>
      </c>
      <c r="G2230" s="1">
        <v>45352</v>
      </c>
      <c r="H2230">
        <v>5468064</v>
      </c>
      <c r="I2230">
        <v>12</v>
      </c>
      <c r="J2230" t="s">
        <v>311</v>
      </c>
      <c r="K2230" t="str">
        <f>IFERROR(IF(AND(VLOOKUP($C2230,Hes!$A:$B, 1, FALSE), $M2230&lt;&gt;" "), "Ingresada", "Falta Ingresar"), " ")</f>
        <v xml:space="preserve"> </v>
      </c>
      <c r="L2230" s="3" t="str">
        <f>IFERROR(VLOOKUP($C2230,Observaciones!$A:$B,2,FALSE)," ")</f>
        <v>XOC Y CC INDIVIDUAL</v>
      </c>
      <c r="M2230" t="s">
        <v>553</v>
      </c>
      <c r="O2230" s="4">
        <v>31134100</v>
      </c>
      <c r="P2230" s="4">
        <v>62422</v>
      </c>
      <c r="Q2230" s="4">
        <v>11860</v>
      </c>
      <c r="R2230" s="4">
        <v>74282</v>
      </c>
    </row>
    <row r="2231" spans="1:18" x14ac:dyDescent="0.25">
      <c r="A2231" t="s">
        <v>1026</v>
      </c>
      <c r="B2231" t="s">
        <v>486</v>
      </c>
      <c r="C2231">
        <v>70574900</v>
      </c>
      <c r="D2231">
        <v>2383</v>
      </c>
      <c r="E2231">
        <v>4200199201</v>
      </c>
      <c r="F2231" t="s">
        <v>583</v>
      </c>
      <c r="G2231" s="1">
        <v>45352</v>
      </c>
      <c r="H2231">
        <v>5468066</v>
      </c>
      <c r="I2231">
        <v>12</v>
      </c>
      <c r="J2231" t="s">
        <v>311</v>
      </c>
      <c r="K2231" t="str">
        <f>IFERROR(IF(AND(VLOOKUP($C2231,Hes!$A:$B, 1, FALSE), $M2231&lt;&gt;" "), "Ingresada", "Falta Ingresar"), " ")</f>
        <v xml:space="preserve"> </v>
      </c>
      <c r="L2231" s="3" t="str">
        <f>IFERROR(VLOOKUP($C2231,Observaciones!$A:$B,2,FALSE)," ")</f>
        <v>XOC Y CC INDIVIDUAL</v>
      </c>
      <c r="M2231" t="s">
        <v>553</v>
      </c>
      <c r="O2231" s="4">
        <v>31132364</v>
      </c>
      <c r="P2231" s="4">
        <v>16638</v>
      </c>
      <c r="Q2231" s="4">
        <v>3161</v>
      </c>
      <c r="R2231" s="4">
        <v>19799</v>
      </c>
    </row>
    <row r="2232" spans="1:18" x14ac:dyDescent="0.25">
      <c r="A2232" t="s">
        <v>1026</v>
      </c>
      <c r="B2232" t="s">
        <v>486</v>
      </c>
      <c r="C2232">
        <v>70574900</v>
      </c>
      <c r="D2232">
        <v>2349</v>
      </c>
      <c r="E2232">
        <v>4200199201</v>
      </c>
      <c r="F2232" t="s">
        <v>583</v>
      </c>
      <c r="G2232" s="1">
        <v>45352</v>
      </c>
      <c r="H2232">
        <v>5468067</v>
      </c>
      <c r="I2232">
        <v>12</v>
      </c>
      <c r="J2232" t="s">
        <v>311</v>
      </c>
      <c r="K2232" t="str">
        <f>IFERROR(IF(AND(VLOOKUP($C2232,Hes!$A:$B, 1, FALSE), $M2232&lt;&gt;" "), "Ingresada", "Falta Ingresar"), " ")</f>
        <v xml:space="preserve"> </v>
      </c>
      <c r="L2232" s="3" t="str">
        <f>IFERROR(VLOOKUP($C2232,Observaciones!$A:$B,2,FALSE)," ")</f>
        <v>XOC Y CC INDIVIDUAL</v>
      </c>
      <c r="M2232" t="s">
        <v>553</v>
      </c>
      <c r="O2232" s="4">
        <v>31129263</v>
      </c>
      <c r="P2232" s="4">
        <v>49914</v>
      </c>
      <c r="Q2232" s="4">
        <v>9484</v>
      </c>
      <c r="R2232" s="4">
        <v>59398</v>
      </c>
    </row>
    <row r="2233" spans="1:18" x14ac:dyDescent="0.25">
      <c r="A2233" t="s">
        <v>1026</v>
      </c>
      <c r="B2233" t="s">
        <v>486</v>
      </c>
      <c r="C2233">
        <v>70574900</v>
      </c>
      <c r="D2233">
        <v>2329</v>
      </c>
      <c r="E2233">
        <v>4200199153</v>
      </c>
      <c r="F2233" t="s">
        <v>583</v>
      </c>
      <c r="G2233" s="1">
        <v>45352</v>
      </c>
      <c r="H2233">
        <v>5468068</v>
      </c>
      <c r="I2233">
        <v>12</v>
      </c>
      <c r="J2233" t="s">
        <v>311</v>
      </c>
      <c r="K2233" t="str">
        <f>IFERROR(IF(AND(VLOOKUP($C2233,Hes!$A:$B, 1, FALSE), $M2233&lt;&gt;" "), "Ingresada", "Falta Ingresar"), " ")</f>
        <v xml:space="preserve"> </v>
      </c>
      <c r="L2233" s="3" t="str">
        <f>IFERROR(VLOOKUP($C2233,Observaciones!$A:$B,2,FALSE)," ")</f>
        <v>XOC Y CC INDIVIDUAL</v>
      </c>
      <c r="M2233" t="s">
        <v>553</v>
      </c>
      <c r="O2233" s="4">
        <v>31140752</v>
      </c>
      <c r="P2233" s="4">
        <v>149788</v>
      </c>
      <c r="Q2233" s="4">
        <v>28460</v>
      </c>
      <c r="R2233" s="4">
        <v>178248</v>
      </c>
    </row>
    <row r="2234" spans="1:18" x14ac:dyDescent="0.25">
      <c r="A2234" t="s">
        <v>1026</v>
      </c>
      <c r="B2234" t="s">
        <v>486</v>
      </c>
      <c r="C2234">
        <v>70574900</v>
      </c>
      <c r="D2234">
        <v>2321</v>
      </c>
      <c r="E2234">
        <v>4200199153</v>
      </c>
      <c r="F2234" t="s">
        <v>583</v>
      </c>
      <c r="G2234" s="1">
        <v>45352</v>
      </c>
      <c r="H2234">
        <v>5468070</v>
      </c>
      <c r="I2234">
        <v>12</v>
      </c>
      <c r="J2234" t="s">
        <v>311</v>
      </c>
      <c r="K2234" t="str">
        <f>IFERROR(IF(AND(VLOOKUP($C2234,Hes!$A:$B, 1, FALSE), $M2234&lt;&gt;" "), "Ingresada", "Falta Ingresar"), " ")</f>
        <v xml:space="preserve"> </v>
      </c>
      <c r="L2234" s="3" t="str">
        <f>IFERROR(VLOOKUP($C2234,Observaciones!$A:$B,2,FALSE)," ")</f>
        <v>XOC Y CC INDIVIDUAL</v>
      </c>
      <c r="M2234" t="s">
        <v>553</v>
      </c>
      <c r="O2234" s="4">
        <v>31140653</v>
      </c>
      <c r="P2234" s="4">
        <v>55590</v>
      </c>
      <c r="Q2234" s="4">
        <v>10562</v>
      </c>
      <c r="R2234" s="4">
        <v>66152</v>
      </c>
    </row>
    <row r="2235" spans="1:18" x14ac:dyDescent="0.25">
      <c r="A2235" t="s">
        <v>1026</v>
      </c>
      <c r="B2235" t="s">
        <v>486</v>
      </c>
      <c r="C2235">
        <v>70574900</v>
      </c>
      <c r="D2235">
        <v>2368</v>
      </c>
      <c r="E2235">
        <v>4200199201</v>
      </c>
      <c r="F2235" t="s">
        <v>583</v>
      </c>
      <c r="G2235" s="1">
        <v>45352</v>
      </c>
      <c r="H2235">
        <v>5468071</v>
      </c>
      <c r="I2235">
        <v>12</v>
      </c>
      <c r="J2235" t="s">
        <v>311</v>
      </c>
      <c r="K2235" t="str">
        <f>IFERROR(IF(AND(VLOOKUP($C2235,Hes!$A:$B, 1, FALSE), $M2235&lt;&gt;" "), "Ingresada", "Falta Ingresar"), " ")</f>
        <v xml:space="preserve"> </v>
      </c>
      <c r="L2235" s="3" t="str">
        <f>IFERROR(VLOOKUP($C2235,Observaciones!$A:$B,2,FALSE)," ")</f>
        <v>XOC Y CC INDIVIDUAL</v>
      </c>
      <c r="M2235" t="s">
        <v>553</v>
      </c>
      <c r="O2235" s="4">
        <v>31132374</v>
      </c>
      <c r="P2235" s="4">
        <v>11092</v>
      </c>
      <c r="Q2235" s="4">
        <v>2107</v>
      </c>
      <c r="R2235" s="4">
        <v>13199</v>
      </c>
    </row>
    <row r="2236" spans="1:18" x14ac:dyDescent="0.25">
      <c r="A2236" t="s">
        <v>1026</v>
      </c>
      <c r="B2236" t="s">
        <v>486</v>
      </c>
      <c r="C2236">
        <v>70574900</v>
      </c>
      <c r="D2236">
        <v>2409</v>
      </c>
      <c r="E2236">
        <v>4200199153</v>
      </c>
      <c r="F2236" t="s">
        <v>583</v>
      </c>
      <c r="G2236" s="1">
        <v>45352</v>
      </c>
      <c r="H2236">
        <v>5468072</v>
      </c>
      <c r="I2236">
        <v>12</v>
      </c>
      <c r="J2236" t="s">
        <v>311</v>
      </c>
      <c r="K2236" t="str">
        <f>IFERROR(IF(AND(VLOOKUP($C2236,Hes!$A:$B, 1, FALSE), $M2236&lt;&gt;" "), "Ingresada", "Falta Ingresar"), " ")</f>
        <v xml:space="preserve"> </v>
      </c>
      <c r="L2236" s="3" t="str">
        <f>IFERROR(VLOOKUP($C2236,Observaciones!$A:$B,2,FALSE)," ")</f>
        <v>XOC Y CC INDIVIDUAL</v>
      </c>
      <c r="M2236" t="s">
        <v>553</v>
      </c>
      <c r="O2236" s="4">
        <v>31140822</v>
      </c>
      <c r="P2236" s="4">
        <v>83008</v>
      </c>
      <c r="Q2236" s="4">
        <v>15772</v>
      </c>
      <c r="R2236" s="4">
        <v>98780</v>
      </c>
    </row>
    <row r="2237" spans="1:18" x14ac:dyDescent="0.25">
      <c r="A2237" t="s">
        <v>1026</v>
      </c>
      <c r="B2237" t="s">
        <v>486</v>
      </c>
      <c r="C2237">
        <v>70574900</v>
      </c>
      <c r="D2237">
        <v>2327</v>
      </c>
      <c r="E2237">
        <v>4200199153</v>
      </c>
      <c r="F2237" t="s">
        <v>583</v>
      </c>
      <c r="G2237" s="1">
        <v>45352</v>
      </c>
      <c r="H2237">
        <v>5468073</v>
      </c>
      <c r="I2237">
        <v>12</v>
      </c>
      <c r="J2237" t="s">
        <v>311</v>
      </c>
      <c r="K2237" t="str">
        <f>IFERROR(IF(AND(VLOOKUP($C2237,Hes!$A:$B, 1, FALSE), $M2237&lt;&gt;" "), "Ingresada", "Falta Ingresar"), " ")</f>
        <v xml:space="preserve"> </v>
      </c>
      <c r="L2237" s="3" t="str">
        <f>IFERROR(VLOOKUP($C2237,Observaciones!$A:$B,2,FALSE)," ")</f>
        <v>XOC Y CC INDIVIDUAL</v>
      </c>
      <c r="M2237" t="s">
        <v>553</v>
      </c>
      <c r="O2237" s="4">
        <v>31140724</v>
      </c>
      <c r="P2237" s="4">
        <v>184915</v>
      </c>
      <c r="Q2237" s="4">
        <v>35134</v>
      </c>
      <c r="R2237" s="4">
        <v>220049</v>
      </c>
    </row>
    <row r="2238" spans="1:18" x14ac:dyDescent="0.25">
      <c r="A2238" t="s">
        <v>1026</v>
      </c>
      <c r="B2238" t="s">
        <v>486</v>
      </c>
      <c r="C2238">
        <v>70574900</v>
      </c>
      <c r="D2238">
        <v>2308</v>
      </c>
      <c r="E2238">
        <v>4200199201</v>
      </c>
      <c r="F2238" t="s">
        <v>583</v>
      </c>
      <c r="G2238" s="1">
        <v>45352</v>
      </c>
      <c r="H2238">
        <v>5468075</v>
      </c>
      <c r="I2238">
        <v>12</v>
      </c>
      <c r="J2238" t="s">
        <v>311</v>
      </c>
      <c r="K2238" t="str">
        <f>IFERROR(IF(AND(VLOOKUP($C2238,Hes!$A:$B, 1, FALSE), $M2238&lt;&gt;" "), "Ingresada", "Falta Ingresar"), " ")</f>
        <v xml:space="preserve"> </v>
      </c>
      <c r="L2238" s="3" t="str">
        <f>IFERROR(VLOOKUP($C2238,Observaciones!$A:$B,2,FALSE)," ")</f>
        <v>XOC Y CC INDIVIDUAL</v>
      </c>
      <c r="M2238" t="s">
        <v>553</v>
      </c>
      <c r="O2238" s="4">
        <v>31129062</v>
      </c>
      <c r="P2238" s="4">
        <v>77886</v>
      </c>
      <c r="Q2238" s="4">
        <v>14798</v>
      </c>
      <c r="R2238" s="4">
        <v>92684</v>
      </c>
    </row>
    <row r="2239" spans="1:18" x14ac:dyDescent="0.25">
      <c r="A2239" t="s">
        <v>1026</v>
      </c>
      <c r="B2239" t="s">
        <v>486</v>
      </c>
      <c r="C2239">
        <v>70574900</v>
      </c>
      <c r="D2239">
        <v>2366</v>
      </c>
      <c r="E2239">
        <v>4200199201</v>
      </c>
      <c r="F2239" t="s">
        <v>583</v>
      </c>
      <c r="G2239" s="1">
        <v>45352</v>
      </c>
      <c r="H2239">
        <v>5468076</v>
      </c>
      <c r="I2239">
        <v>12</v>
      </c>
      <c r="J2239" t="s">
        <v>311</v>
      </c>
      <c r="K2239" t="str">
        <f>IFERROR(IF(AND(VLOOKUP($C2239,Hes!$A:$B, 1, FALSE), $M2239&lt;&gt;" "), "Ingresada", "Falta Ingresar"), " ")</f>
        <v xml:space="preserve"> </v>
      </c>
      <c r="L2239" s="3" t="str">
        <f>IFERROR(VLOOKUP($C2239,Observaciones!$A:$B,2,FALSE)," ")</f>
        <v>XOC Y CC INDIVIDUAL</v>
      </c>
      <c r="M2239" t="s">
        <v>553</v>
      </c>
      <c r="O2239" s="4">
        <v>31132368</v>
      </c>
      <c r="P2239" s="4">
        <v>55460</v>
      </c>
      <c r="Q2239" s="4">
        <v>10537</v>
      </c>
      <c r="R2239" s="4">
        <v>65997</v>
      </c>
    </row>
    <row r="2240" spans="1:18" x14ac:dyDescent="0.25">
      <c r="A2240" t="s">
        <v>1026</v>
      </c>
      <c r="B2240" t="s">
        <v>486</v>
      </c>
      <c r="C2240">
        <v>70574900</v>
      </c>
      <c r="D2240">
        <v>2353</v>
      </c>
      <c r="E2240">
        <v>4200199201</v>
      </c>
      <c r="F2240" t="s">
        <v>583</v>
      </c>
      <c r="G2240" s="1">
        <v>45352</v>
      </c>
      <c r="H2240">
        <v>5468077</v>
      </c>
      <c r="I2240">
        <v>12</v>
      </c>
      <c r="J2240" t="s">
        <v>311</v>
      </c>
      <c r="K2240" t="str">
        <f>IFERROR(IF(AND(VLOOKUP($C2240,Hes!$A:$B, 1, FALSE), $M2240&lt;&gt;" "), "Ingresada", "Falta Ingresar"), " ")</f>
        <v xml:space="preserve"> </v>
      </c>
      <c r="L2240" s="3" t="str">
        <f>IFERROR(VLOOKUP($C2240,Observaciones!$A:$B,2,FALSE)," ")</f>
        <v>XOC Y CC INDIVIDUAL</v>
      </c>
      <c r="M2240" t="s">
        <v>553</v>
      </c>
      <c r="O2240" s="4">
        <v>31129267</v>
      </c>
      <c r="P2240" s="4">
        <v>55460</v>
      </c>
      <c r="Q2240" s="4">
        <v>10537</v>
      </c>
      <c r="R2240" s="4">
        <v>65997</v>
      </c>
    </row>
    <row r="2241" spans="1:18" x14ac:dyDescent="0.25">
      <c r="A2241" t="s">
        <v>1026</v>
      </c>
      <c r="B2241" t="s">
        <v>486</v>
      </c>
      <c r="C2241">
        <v>70574900</v>
      </c>
      <c r="D2241">
        <v>2348</v>
      </c>
      <c r="E2241">
        <v>4200199201</v>
      </c>
      <c r="F2241" t="s">
        <v>583</v>
      </c>
      <c r="G2241" s="1">
        <v>45352</v>
      </c>
      <c r="H2241">
        <v>5468078</v>
      </c>
      <c r="I2241">
        <v>12</v>
      </c>
      <c r="J2241" t="s">
        <v>311</v>
      </c>
      <c r="K2241" t="str">
        <f>IFERROR(IF(AND(VLOOKUP($C2241,Hes!$A:$B, 1, FALSE), $M2241&lt;&gt;" "), "Ingresada", "Falta Ingresar"), " ")</f>
        <v xml:space="preserve"> </v>
      </c>
      <c r="L2241" s="3" t="str">
        <f>IFERROR(VLOOKUP($C2241,Observaciones!$A:$B,2,FALSE)," ")</f>
        <v>XOC Y CC INDIVIDUAL</v>
      </c>
      <c r="M2241" t="s">
        <v>553</v>
      </c>
      <c r="O2241" s="4">
        <v>31129260</v>
      </c>
      <c r="P2241" s="4">
        <v>27730</v>
      </c>
      <c r="Q2241" s="4">
        <v>5269</v>
      </c>
      <c r="R2241" s="4">
        <v>32999</v>
      </c>
    </row>
    <row r="2242" spans="1:18" x14ac:dyDescent="0.25">
      <c r="A2242" t="s">
        <v>1026</v>
      </c>
      <c r="B2242" t="s">
        <v>486</v>
      </c>
      <c r="C2242">
        <v>70574900</v>
      </c>
      <c r="D2242">
        <v>2355</v>
      </c>
      <c r="E2242">
        <v>4200199201</v>
      </c>
      <c r="F2242" t="s">
        <v>583</v>
      </c>
      <c r="G2242" s="1">
        <v>45352</v>
      </c>
      <c r="H2242">
        <v>5468080</v>
      </c>
      <c r="I2242">
        <v>12</v>
      </c>
      <c r="J2242" t="s">
        <v>311</v>
      </c>
      <c r="K2242" t="str">
        <f>IFERROR(IF(AND(VLOOKUP($C2242,Hes!$A:$B, 1, FALSE), $M2242&lt;&gt;" "), "Ingresada", "Falta Ingresar"), " ")</f>
        <v xml:space="preserve"> </v>
      </c>
      <c r="L2242" s="3" t="str">
        <f>IFERROR(VLOOKUP($C2242,Observaciones!$A:$B,2,FALSE)," ")</f>
        <v>XOC Y CC INDIVIDUAL</v>
      </c>
      <c r="M2242" t="s">
        <v>553</v>
      </c>
      <c r="O2242" s="4">
        <v>31132239</v>
      </c>
      <c r="P2242" s="4">
        <v>27730</v>
      </c>
      <c r="Q2242" s="4">
        <v>5269</v>
      </c>
      <c r="R2242" s="4">
        <v>32999</v>
      </c>
    </row>
    <row r="2243" spans="1:18" x14ac:dyDescent="0.25">
      <c r="A2243" t="s">
        <v>1026</v>
      </c>
      <c r="B2243" t="s">
        <v>486</v>
      </c>
      <c r="C2243">
        <v>70574900</v>
      </c>
      <c r="D2243">
        <v>2398</v>
      </c>
      <c r="E2243">
        <v>4200199201</v>
      </c>
      <c r="F2243" t="s">
        <v>583</v>
      </c>
      <c r="G2243" s="1">
        <v>45352</v>
      </c>
      <c r="H2243">
        <v>5468081</v>
      </c>
      <c r="I2243">
        <v>12</v>
      </c>
      <c r="J2243" t="s">
        <v>311</v>
      </c>
      <c r="K2243" t="str">
        <f>IFERROR(IF(AND(VLOOKUP($C2243,Hes!$A:$B, 1, FALSE), $M2243&lt;&gt;" "), "Ingresada", "Falta Ingresar"), " ")</f>
        <v xml:space="preserve"> </v>
      </c>
      <c r="L2243" s="3" t="str">
        <f>IFERROR(VLOOKUP($C2243,Observaciones!$A:$B,2,FALSE)," ")</f>
        <v>XOC Y CC INDIVIDUAL</v>
      </c>
      <c r="M2243" t="s">
        <v>553</v>
      </c>
      <c r="O2243" s="4">
        <v>31132386</v>
      </c>
      <c r="P2243" s="4">
        <v>27730</v>
      </c>
      <c r="Q2243" s="4">
        <v>5269</v>
      </c>
      <c r="R2243" s="4">
        <v>32999</v>
      </c>
    </row>
    <row r="2244" spans="1:18" x14ac:dyDescent="0.25">
      <c r="A2244" t="s">
        <v>1026</v>
      </c>
      <c r="B2244" t="s">
        <v>486</v>
      </c>
      <c r="C2244">
        <v>70574900</v>
      </c>
      <c r="D2244">
        <v>2382</v>
      </c>
      <c r="E2244">
        <v>4200199201</v>
      </c>
      <c r="F2244" t="s">
        <v>583</v>
      </c>
      <c r="G2244" s="1">
        <v>45352</v>
      </c>
      <c r="H2244">
        <v>5468082</v>
      </c>
      <c r="I2244">
        <v>12</v>
      </c>
      <c r="J2244" t="s">
        <v>311</v>
      </c>
      <c r="K2244" t="str">
        <f>IFERROR(IF(AND(VLOOKUP($C2244,Hes!$A:$B, 1, FALSE), $M2244&lt;&gt;" "), "Ingresada", "Falta Ingresar"), " ")</f>
        <v xml:space="preserve"> </v>
      </c>
      <c r="L2244" s="3" t="str">
        <f>IFERROR(VLOOKUP($C2244,Observaciones!$A:$B,2,FALSE)," ")</f>
        <v>XOC Y CC INDIVIDUAL</v>
      </c>
      <c r="M2244" t="s">
        <v>553</v>
      </c>
      <c r="O2244" s="4">
        <v>31134625</v>
      </c>
      <c r="P2244" s="4">
        <v>55460</v>
      </c>
      <c r="Q2244" s="4">
        <v>10537</v>
      </c>
      <c r="R2244" s="4">
        <v>65997</v>
      </c>
    </row>
    <row r="2245" spans="1:18" x14ac:dyDescent="0.25">
      <c r="A2245" t="s">
        <v>1026</v>
      </c>
      <c r="B2245" t="s">
        <v>486</v>
      </c>
      <c r="C2245">
        <v>70574900</v>
      </c>
      <c r="D2245">
        <v>2317</v>
      </c>
      <c r="E2245">
        <v>4200199153</v>
      </c>
      <c r="F2245" t="s">
        <v>583</v>
      </c>
      <c r="G2245" s="1">
        <v>45352</v>
      </c>
      <c r="H2245">
        <v>5468083</v>
      </c>
      <c r="I2245">
        <v>12</v>
      </c>
      <c r="J2245" t="s">
        <v>311</v>
      </c>
      <c r="K2245" t="str">
        <f>IFERROR(IF(AND(VLOOKUP($C2245,Hes!$A:$B, 1, FALSE), $M2245&lt;&gt;" "), "Ingresada", "Falta Ingresar"), " ")</f>
        <v xml:space="preserve"> </v>
      </c>
      <c r="L2245" s="3" t="str">
        <f>IFERROR(VLOOKUP($C2245,Observaciones!$A:$B,2,FALSE)," ")</f>
        <v>XOC Y CC INDIVIDUAL</v>
      </c>
      <c r="M2245" t="s">
        <v>553</v>
      </c>
      <c r="O2245" s="4">
        <v>31134791</v>
      </c>
      <c r="P2245" s="4">
        <v>156244</v>
      </c>
      <c r="Q2245" s="4">
        <v>29686</v>
      </c>
      <c r="R2245" s="4">
        <v>185930</v>
      </c>
    </row>
    <row r="2246" spans="1:18" x14ac:dyDescent="0.25">
      <c r="A2246" t="s">
        <v>1026</v>
      </c>
      <c r="B2246" t="s">
        <v>486</v>
      </c>
      <c r="C2246">
        <v>70574900</v>
      </c>
      <c r="D2246">
        <v>2331</v>
      </c>
      <c r="E2246">
        <v>4200199153</v>
      </c>
      <c r="F2246" t="s">
        <v>583</v>
      </c>
      <c r="G2246" s="1">
        <v>45352</v>
      </c>
      <c r="H2246">
        <v>5468091</v>
      </c>
      <c r="I2246">
        <v>12</v>
      </c>
      <c r="J2246" t="s">
        <v>311</v>
      </c>
      <c r="K2246" t="str">
        <f>IFERROR(IF(AND(VLOOKUP($C2246,Hes!$A:$B, 1, FALSE), $M2246&lt;&gt;" "), "Ingresada", "Falta Ingresar"), " ")</f>
        <v xml:space="preserve"> </v>
      </c>
      <c r="L2246" s="3" t="str">
        <f>IFERROR(VLOOKUP($C2246,Observaciones!$A:$B,2,FALSE)," ")</f>
        <v>XOC Y CC INDIVIDUAL</v>
      </c>
      <c r="M2246" t="s">
        <v>553</v>
      </c>
      <c r="O2246" s="4">
        <v>31140785</v>
      </c>
      <c r="P2246" s="4">
        <v>69176</v>
      </c>
      <c r="Q2246" s="4">
        <v>13143</v>
      </c>
      <c r="R2246" s="4">
        <v>82319</v>
      </c>
    </row>
    <row r="2247" spans="1:18" x14ac:dyDescent="0.25">
      <c r="A2247" t="s">
        <v>1026</v>
      </c>
      <c r="B2247" t="s">
        <v>486</v>
      </c>
      <c r="C2247">
        <v>70574900</v>
      </c>
      <c r="D2247">
        <v>2382</v>
      </c>
      <c r="E2247">
        <v>4200199153</v>
      </c>
      <c r="F2247" t="s">
        <v>583</v>
      </c>
      <c r="G2247" s="1">
        <v>45352</v>
      </c>
      <c r="H2247">
        <v>5468092</v>
      </c>
      <c r="I2247">
        <v>12</v>
      </c>
      <c r="J2247" t="s">
        <v>311</v>
      </c>
      <c r="K2247" t="str">
        <f>IFERROR(IF(AND(VLOOKUP($C2247,Hes!$A:$B, 1, FALSE), $M2247&lt;&gt;" "), "Ingresada", "Falta Ingresar"), " ")</f>
        <v xml:space="preserve"> </v>
      </c>
      <c r="L2247" s="3" t="str">
        <f>IFERROR(VLOOKUP($C2247,Observaciones!$A:$B,2,FALSE)," ")</f>
        <v>XOC Y CC INDIVIDUAL</v>
      </c>
      <c r="M2247" t="s">
        <v>553</v>
      </c>
      <c r="O2247" s="4">
        <v>31140708</v>
      </c>
      <c r="P2247" s="4">
        <v>97521</v>
      </c>
      <c r="Q2247" s="4">
        <v>18529</v>
      </c>
      <c r="R2247" s="4">
        <v>116050</v>
      </c>
    </row>
    <row r="2248" spans="1:18" x14ac:dyDescent="0.25">
      <c r="A2248" t="s">
        <v>1026</v>
      </c>
      <c r="B2248" t="s">
        <v>486</v>
      </c>
      <c r="C2248">
        <v>70574900</v>
      </c>
      <c r="D2248">
        <v>2318</v>
      </c>
      <c r="E2248">
        <v>4200199153</v>
      </c>
      <c r="F2248" t="s">
        <v>583</v>
      </c>
      <c r="G2248" s="1">
        <v>45352</v>
      </c>
      <c r="H2248">
        <v>5468094</v>
      </c>
      <c r="I2248">
        <v>12</v>
      </c>
      <c r="J2248" t="s">
        <v>311</v>
      </c>
      <c r="K2248" t="str">
        <f>IFERROR(IF(AND(VLOOKUP($C2248,Hes!$A:$B, 1, FALSE), $M2248&lt;&gt;" "), "Ingresada", "Falta Ingresar"), " ")</f>
        <v xml:space="preserve"> </v>
      </c>
      <c r="L2248" s="3" t="str">
        <f>IFERROR(VLOOKUP($C2248,Observaciones!$A:$B,2,FALSE)," ")</f>
        <v>XOC Y CC INDIVIDUAL</v>
      </c>
      <c r="M2248" t="s">
        <v>553</v>
      </c>
      <c r="O2248" s="4">
        <v>31134839</v>
      </c>
      <c r="P2248" s="4">
        <v>499443</v>
      </c>
      <c r="Q2248" s="4">
        <v>94894</v>
      </c>
      <c r="R2248" s="4">
        <v>594337</v>
      </c>
    </row>
    <row r="2249" spans="1:18" x14ac:dyDescent="0.25">
      <c r="A2249" t="s">
        <v>1026</v>
      </c>
      <c r="B2249" t="s">
        <v>486</v>
      </c>
      <c r="C2249">
        <v>70574900</v>
      </c>
      <c r="D2249">
        <v>2396</v>
      </c>
      <c r="E2249">
        <v>4200199201</v>
      </c>
      <c r="F2249" t="s">
        <v>583</v>
      </c>
      <c r="G2249" s="1">
        <v>45352</v>
      </c>
      <c r="H2249">
        <v>5468115</v>
      </c>
      <c r="I2249">
        <v>12</v>
      </c>
      <c r="J2249" t="s">
        <v>311</v>
      </c>
      <c r="K2249" t="str">
        <f>IFERROR(IF(AND(VLOOKUP($C2249,Hes!$A:$B, 1, FALSE), $M2249&lt;&gt;" "), "Ingresada", "Falta Ingresar"), " ")</f>
        <v xml:space="preserve"> </v>
      </c>
      <c r="L2249" s="3" t="str">
        <f>IFERROR(VLOOKUP($C2249,Observaciones!$A:$B,2,FALSE)," ")</f>
        <v>XOC Y CC INDIVIDUAL</v>
      </c>
      <c r="M2249" t="s">
        <v>553</v>
      </c>
      <c r="O2249" s="4">
        <v>31128812</v>
      </c>
      <c r="P2249" s="4">
        <v>8319</v>
      </c>
      <c r="Q2249" s="4">
        <v>1581</v>
      </c>
      <c r="R2249" s="4">
        <v>9900</v>
      </c>
    </row>
    <row r="2250" spans="1:18" x14ac:dyDescent="0.25">
      <c r="A2250" t="s">
        <v>1026</v>
      </c>
      <c r="B2250" t="s">
        <v>486</v>
      </c>
      <c r="C2250">
        <v>70574900</v>
      </c>
      <c r="D2250">
        <v>2304</v>
      </c>
      <c r="E2250">
        <v>4200199201</v>
      </c>
      <c r="F2250" t="s">
        <v>583</v>
      </c>
      <c r="G2250" s="1">
        <v>45352</v>
      </c>
      <c r="H2250">
        <v>5468116</v>
      </c>
      <c r="I2250">
        <v>12</v>
      </c>
      <c r="J2250" t="s">
        <v>311</v>
      </c>
      <c r="K2250" t="str">
        <f>IFERROR(IF(AND(VLOOKUP($C2250,Hes!$A:$B, 1, FALSE), $M2250&lt;&gt;" "), "Ingresada", "Falta Ingresar"), " ")</f>
        <v xml:space="preserve"> </v>
      </c>
      <c r="L2250" s="3" t="str">
        <f>IFERROR(VLOOKUP($C2250,Observaciones!$A:$B,2,FALSE)," ")</f>
        <v>XOC Y CC INDIVIDUAL</v>
      </c>
      <c r="M2250" t="s">
        <v>553</v>
      </c>
      <c r="O2250" s="4">
        <v>31134301</v>
      </c>
      <c r="P2250" s="4">
        <v>33518</v>
      </c>
      <c r="Q2250" s="4">
        <v>6368</v>
      </c>
      <c r="R2250" s="4">
        <v>39886</v>
      </c>
    </row>
    <row r="2251" spans="1:18" x14ac:dyDescent="0.25">
      <c r="A2251" t="s">
        <v>1026</v>
      </c>
      <c r="B2251" t="s">
        <v>486</v>
      </c>
      <c r="C2251">
        <v>70574900</v>
      </c>
      <c r="D2251">
        <v>2306</v>
      </c>
      <c r="E2251">
        <v>4200199201</v>
      </c>
      <c r="F2251" t="s">
        <v>583</v>
      </c>
      <c r="G2251" s="1">
        <v>45352</v>
      </c>
      <c r="H2251">
        <v>5468117</v>
      </c>
      <c r="I2251">
        <v>12</v>
      </c>
      <c r="J2251" t="s">
        <v>311</v>
      </c>
      <c r="K2251" t="str">
        <f>IFERROR(IF(AND(VLOOKUP($C2251,Hes!$A:$B, 1, FALSE), $M2251&lt;&gt;" "), "Ingresada", "Falta Ingresar"), " ")</f>
        <v xml:space="preserve"> </v>
      </c>
      <c r="L2251" s="3" t="str">
        <f>IFERROR(VLOOKUP($C2251,Observaciones!$A:$B,2,FALSE)," ")</f>
        <v>XOC Y CC INDIVIDUAL</v>
      </c>
      <c r="M2251" t="s">
        <v>553</v>
      </c>
      <c r="O2251" s="4">
        <v>31129251</v>
      </c>
      <c r="P2251" s="4">
        <v>66552</v>
      </c>
      <c r="Q2251" s="4">
        <v>12645</v>
      </c>
      <c r="R2251" s="4">
        <v>79197</v>
      </c>
    </row>
    <row r="2252" spans="1:18" x14ac:dyDescent="0.25">
      <c r="A2252" t="s">
        <v>1026</v>
      </c>
      <c r="B2252" t="s">
        <v>486</v>
      </c>
      <c r="C2252">
        <v>70574900</v>
      </c>
      <c r="D2252">
        <v>2400</v>
      </c>
      <c r="E2252">
        <v>4200199201</v>
      </c>
      <c r="F2252" t="s">
        <v>583</v>
      </c>
      <c r="G2252" s="1">
        <v>45352</v>
      </c>
      <c r="H2252">
        <v>5468118</v>
      </c>
      <c r="I2252">
        <v>12</v>
      </c>
      <c r="J2252" t="s">
        <v>311</v>
      </c>
      <c r="K2252" t="str">
        <f>IFERROR(IF(AND(VLOOKUP($C2252,Hes!$A:$B, 1, FALSE), $M2252&lt;&gt;" "), "Ingresada", "Falta Ingresar"), " ")</f>
        <v xml:space="preserve"> </v>
      </c>
      <c r="L2252" s="3" t="str">
        <f>IFERROR(VLOOKUP($C2252,Observaciones!$A:$B,2,FALSE)," ")</f>
        <v>XOC Y CC INDIVIDUAL</v>
      </c>
      <c r="M2252" t="s">
        <v>553</v>
      </c>
      <c r="O2252" s="4">
        <v>31129253</v>
      </c>
      <c r="P2252" s="4">
        <v>61248</v>
      </c>
      <c r="Q2252" s="4">
        <v>11637</v>
      </c>
      <c r="R2252" s="4">
        <v>72885</v>
      </c>
    </row>
    <row r="2253" spans="1:18" x14ac:dyDescent="0.25">
      <c r="A2253" t="s">
        <v>1026</v>
      </c>
      <c r="B2253" t="s">
        <v>486</v>
      </c>
      <c r="C2253">
        <v>70574900</v>
      </c>
      <c r="D2253">
        <v>2402</v>
      </c>
      <c r="E2253">
        <v>4200199201</v>
      </c>
      <c r="F2253" t="s">
        <v>583</v>
      </c>
      <c r="G2253" s="1">
        <v>45352</v>
      </c>
      <c r="H2253">
        <v>5468119</v>
      </c>
      <c r="I2253">
        <v>12</v>
      </c>
      <c r="J2253" t="s">
        <v>311</v>
      </c>
      <c r="K2253" t="str">
        <f>IFERROR(IF(AND(VLOOKUP($C2253,Hes!$A:$B, 1, FALSE), $M2253&lt;&gt;" "), "Ingresada", "Falta Ingresar"), " ")</f>
        <v xml:space="preserve"> </v>
      </c>
      <c r="L2253" s="3" t="str">
        <f>IFERROR(VLOOKUP($C2253,Observaciones!$A:$B,2,FALSE)," ")</f>
        <v>XOC Y CC INDIVIDUAL</v>
      </c>
      <c r="M2253" t="s">
        <v>553</v>
      </c>
      <c r="O2253" s="4">
        <v>31134284</v>
      </c>
      <c r="P2253" s="4">
        <v>38943</v>
      </c>
      <c r="Q2253" s="4">
        <v>7399</v>
      </c>
      <c r="R2253" s="4">
        <v>46342</v>
      </c>
    </row>
    <row r="2254" spans="1:18" x14ac:dyDescent="0.25">
      <c r="A2254" t="s">
        <v>1026</v>
      </c>
      <c r="B2254" t="s">
        <v>486</v>
      </c>
      <c r="C2254">
        <v>70574900</v>
      </c>
      <c r="D2254">
        <v>2316</v>
      </c>
      <c r="E2254">
        <v>4200199201</v>
      </c>
      <c r="F2254" t="s">
        <v>583</v>
      </c>
      <c r="G2254" s="1">
        <v>45352</v>
      </c>
      <c r="H2254">
        <v>5468124</v>
      </c>
      <c r="I2254">
        <v>12</v>
      </c>
      <c r="J2254" t="s">
        <v>311</v>
      </c>
      <c r="K2254" t="str">
        <f>IFERROR(IF(AND(VLOOKUP($C2254,Hes!$A:$B, 1, FALSE), $M2254&lt;&gt;" "), "Ingresada", "Falta Ingresar"), " ")</f>
        <v xml:space="preserve"> </v>
      </c>
      <c r="L2254" s="3" t="str">
        <f>IFERROR(VLOOKUP($C2254,Observaciones!$A:$B,2,FALSE)," ")</f>
        <v>XOC Y CC INDIVIDUAL</v>
      </c>
      <c r="M2254" t="s">
        <v>553</v>
      </c>
      <c r="O2254" s="4">
        <v>31134354</v>
      </c>
      <c r="P2254" s="4">
        <v>61248</v>
      </c>
      <c r="Q2254" s="4">
        <v>11637</v>
      </c>
      <c r="R2254" s="4">
        <v>72885</v>
      </c>
    </row>
    <row r="2255" spans="1:18" x14ac:dyDescent="0.25">
      <c r="A2255" t="s">
        <v>1026</v>
      </c>
      <c r="B2255" t="s">
        <v>486</v>
      </c>
      <c r="C2255">
        <v>70574900</v>
      </c>
      <c r="D2255">
        <v>2317</v>
      </c>
      <c r="E2255">
        <v>4200199201</v>
      </c>
      <c r="F2255" t="s">
        <v>583</v>
      </c>
      <c r="G2255" s="1">
        <v>45352</v>
      </c>
      <c r="H2255">
        <v>5468125</v>
      </c>
      <c r="I2255">
        <v>12</v>
      </c>
      <c r="J2255" t="s">
        <v>311</v>
      </c>
      <c r="K2255" t="str">
        <f>IFERROR(IF(AND(VLOOKUP($C2255,Hes!$A:$B, 1, FALSE), $M2255&lt;&gt;" "), "Ingresada", "Falta Ingresar"), " ")</f>
        <v xml:space="preserve"> </v>
      </c>
      <c r="L2255" s="3" t="str">
        <f>IFERROR(VLOOKUP($C2255,Observaciones!$A:$B,2,FALSE)," ")</f>
        <v>XOC Y CC INDIVIDUAL</v>
      </c>
      <c r="M2255" t="s">
        <v>553</v>
      </c>
      <c r="O2255" s="4">
        <v>31134501</v>
      </c>
      <c r="P2255" s="4">
        <v>72219</v>
      </c>
      <c r="Q2255" s="4">
        <v>13722</v>
      </c>
      <c r="R2255" s="4">
        <v>85941</v>
      </c>
    </row>
    <row r="2256" spans="1:18" x14ac:dyDescent="0.25">
      <c r="A2256" t="s">
        <v>1026</v>
      </c>
      <c r="B2256" t="s">
        <v>486</v>
      </c>
      <c r="C2256">
        <v>70574900</v>
      </c>
      <c r="D2256">
        <v>2318</v>
      </c>
      <c r="E2256">
        <v>4200199201</v>
      </c>
      <c r="F2256" t="s">
        <v>583</v>
      </c>
      <c r="G2256" s="1">
        <v>45352</v>
      </c>
      <c r="H2256">
        <v>5468126</v>
      </c>
      <c r="I2256">
        <v>12</v>
      </c>
      <c r="J2256" t="s">
        <v>311</v>
      </c>
      <c r="K2256" t="str">
        <f>IFERROR(IF(AND(VLOOKUP($C2256,Hes!$A:$B, 1, FALSE), $M2256&lt;&gt;" "), "Ingresada", "Falta Ingresar"), " ")</f>
        <v xml:space="preserve"> </v>
      </c>
      <c r="L2256" s="3" t="str">
        <f>IFERROR(VLOOKUP($C2256,Observaciones!$A:$B,2,FALSE)," ")</f>
        <v>XOC Y CC INDIVIDUAL</v>
      </c>
      <c r="M2256" t="s">
        <v>553</v>
      </c>
      <c r="O2256" s="4">
        <v>31134505</v>
      </c>
      <c r="P2256" s="4">
        <v>77886</v>
      </c>
      <c r="Q2256" s="4">
        <v>14798</v>
      </c>
      <c r="R2256" s="4">
        <v>92684</v>
      </c>
    </row>
    <row r="2257" spans="1:18" x14ac:dyDescent="0.25">
      <c r="A2257" t="s">
        <v>1026</v>
      </c>
      <c r="B2257" t="s">
        <v>486</v>
      </c>
      <c r="C2257">
        <v>70574900</v>
      </c>
      <c r="D2257">
        <v>2314</v>
      </c>
      <c r="E2257">
        <v>4200199201</v>
      </c>
      <c r="F2257" t="s">
        <v>583</v>
      </c>
      <c r="G2257" s="1">
        <v>45352</v>
      </c>
      <c r="H2257">
        <v>5468127</v>
      </c>
      <c r="I2257">
        <v>12</v>
      </c>
      <c r="J2257" t="s">
        <v>311</v>
      </c>
      <c r="K2257" t="str">
        <f>IFERROR(IF(AND(VLOOKUP($C2257,Hes!$A:$B, 1, FALSE), $M2257&lt;&gt;" "), "Ingresada", "Falta Ingresar"), " ")</f>
        <v xml:space="preserve"> </v>
      </c>
      <c r="L2257" s="3" t="str">
        <f>IFERROR(VLOOKUP($C2257,Observaciones!$A:$B,2,FALSE)," ")</f>
        <v>XOC Y CC INDIVIDUAL</v>
      </c>
      <c r="M2257" t="s">
        <v>553</v>
      </c>
      <c r="O2257" s="4">
        <v>31134315</v>
      </c>
      <c r="P2257" s="4">
        <v>49914</v>
      </c>
      <c r="Q2257" s="4">
        <v>9484</v>
      </c>
      <c r="R2257" s="4">
        <v>59398</v>
      </c>
    </row>
    <row r="2258" spans="1:18" x14ac:dyDescent="0.25">
      <c r="A2258" t="s">
        <v>1026</v>
      </c>
      <c r="B2258" t="s">
        <v>486</v>
      </c>
      <c r="C2258">
        <v>70574900</v>
      </c>
      <c r="D2258">
        <v>2320</v>
      </c>
      <c r="E2258">
        <v>4200199201</v>
      </c>
      <c r="F2258" t="s">
        <v>583</v>
      </c>
      <c r="G2258" s="1">
        <v>45352</v>
      </c>
      <c r="H2258">
        <v>5468128</v>
      </c>
      <c r="I2258">
        <v>12</v>
      </c>
      <c r="J2258" t="s">
        <v>311</v>
      </c>
      <c r="K2258" t="str">
        <f>IFERROR(IF(AND(VLOOKUP($C2258,Hes!$A:$B, 1, FALSE), $M2258&lt;&gt;" "), "Ingresada", "Falta Ingresar"), " ")</f>
        <v xml:space="preserve"> </v>
      </c>
      <c r="L2258" s="3" t="str">
        <f>IFERROR(VLOOKUP($C2258,Observaciones!$A:$B,2,FALSE)," ")</f>
        <v>XOC Y CC INDIVIDUAL</v>
      </c>
      <c r="M2258" t="s">
        <v>553</v>
      </c>
      <c r="O2258" s="4">
        <v>31134510</v>
      </c>
      <c r="P2258" s="4">
        <v>61248</v>
      </c>
      <c r="Q2258" s="4">
        <v>11637</v>
      </c>
      <c r="R2258" s="4">
        <v>72885</v>
      </c>
    </row>
    <row r="2259" spans="1:18" x14ac:dyDescent="0.25">
      <c r="A2259" t="s">
        <v>1026</v>
      </c>
      <c r="B2259" t="s">
        <v>486</v>
      </c>
      <c r="C2259">
        <v>70574900</v>
      </c>
      <c r="D2259">
        <v>2378</v>
      </c>
      <c r="E2259">
        <v>4200199153</v>
      </c>
      <c r="F2259" t="s">
        <v>583</v>
      </c>
      <c r="G2259" s="1">
        <v>45352</v>
      </c>
      <c r="H2259">
        <v>5468136</v>
      </c>
      <c r="I2259">
        <v>12</v>
      </c>
      <c r="J2259" t="s">
        <v>311</v>
      </c>
      <c r="K2259" t="str">
        <f>IFERROR(IF(AND(VLOOKUP($C2259,Hes!$A:$B, 1, FALSE), $M2259&lt;&gt;" "), "Ingresada", "Falta Ingresar"), " ")</f>
        <v xml:space="preserve"> </v>
      </c>
      <c r="L2259" s="3" t="str">
        <f>IFERROR(VLOOKUP($C2259,Observaciones!$A:$B,2,FALSE)," ")</f>
        <v>XOC Y CC INDIVIDUAL</v>
      </c>
      <c r="M2259" t="s">
        <v>553</v>
      </c>
      <c r="O2259" s="4">
        <v>31140870</v>
      </c>
      <c r="P2259" s="4">
        <v>342732</v>
      </c>
      <c r="Q2259" s="4">
        <v>65119</v>
      </c>
      <c r="R2259" s="4">
        <v>407851</v>
      </c>
    </row>
    <row r="2260" spans="1:18" x14ac:dyDescent="0.25">
      <c r="A2260" t="s">
        <v>1026</v>
      </c>
      <c r="B2260" t="s">
        <v>486</v>
      </c>
      <c r="C2260">
        <v>70574900</v>
      </c>
      <c r="D2260">
        <v>2353</v>
      </c>
      <c r="E2260">
        <v>4200199153</v>
      </c>
      <c r="F2260" t="s">
        <v>583</v>
      </c>
      <c r="G2260" s="1">
        <v>45352</v>
      </c>
      <c r="H2260">
        <v>5468194</v>
      </c>
      <c r="I2260">
        <v>12</v>
      </c>
      <c r="J2260" t="s">
        <v>311</v>
      </c>
      <c r="K2260" t="str">
        <f>IFERROR(IF(AND(VLOOKUP($C2260,Hes!$A:$B, 1, FALSE), $M2260&lt;&gt;" "), "Ingresada", "Falta Ingresar"), " ")</f>
        <v xml:space="preserve"> </v>
      </c>
      <c r="L2260" s="3" t="str">
        <f>IFERROR(VLOOKUP($C2260,Observaciones!$A:$B,2,FALSE)," ")</f>
        <v>XOC Y CC INDIVIDUAL</v>
      </c>
      <c r="M2260" t="s">
        <v>553</v>
      </c>
      <c r="O2260" s="4">
        <v>31133807</v>
      </c>
      <c r="P2260" s="4">
        <v>219510</v>
      </c>
      <c r="Q2260" s="4">
        <v>41707</v>
      </c>
      <c r="R2260" s="4">
        <v>261217</v>
      </c>
    </row>
    <row r="2261" spans="1:18" x14ac:dyDescent="0.25">
      <c r="A2261" t="s">
        <v>1026</v>
      </c>
      <c r="B2261" t="s">
        <v>486</v>
      </c>
      <c r="C2261">
        <v>70574900</v>
      </c>
      <c r="D2261">
        <v>2347</v>
      </c>
      <c r="E2261">
        <v>4200199153</v>
      </c>
      <c r="F2261" t="s">
        <v>583</v>
      </c>
      <c r="G2261" s="1">
        <v>45352</v>
      </c>
      <c r="H2261">
        <v>5468195</v>
      </c>
      <c r="I2261">
        <v>12</v>
      </c>
      <c r="J2261" t="s">
        <v>311</v>
      </c>
      <c r="K2261" t="str">
        <f>IFERROR(IF(AND(VLOOKUP($C2261,Hes!$A:$B, 1, FALSE), $M2261&lt;&gt;" "), "Ingresada", "Falta Ingresar"), " ")</f>
        <v xml:space="preserve"> </v>
      </c>
      <c r="L2261" s="3" t="str">
        <f>IFERROR(VLOOKUP($C2261,Observaciones!$A:$B,2,FALSE)," ")</f>
        <v>XOC Y CC INDIVIDUAL</v>
      </c>
      <c r="M2261" t="s">
        <v>553</v>
      </c>
      <c r="O2261" s="4">
        <v>31133670</v>
      </c>
      <c r="P2261" s="4">
        <v>356582</v>
      </c>
      <c r="Q2261" s="4">
        <v>67751</v>
      </c>
      <c r="R2261" s="4">
        <v>424333</v>
      </c>
    </row>
    <row r="2262" spans="1:18" x14ac:dyDescent="0.25">
      <c r="A2262" t="s">
        <v>1026</v>
      </c>
      <c r="B2262" t="s">
        <v>486</v>
      </c>
      <c r="C2262">
        <v>70574900</v>
      </c>
      <c r="D2262">
        <v>2389</v>
      </c>
      <c r="E2262">
        <v>4200199201</v>
      </c>
      <c r="F2262" t="s">
        <v>583</v>
      </c>
      <c r="G2262" s="1">
        <v>45352</v>
      </c>
      <c r="H2262">
        <v>5468196</v>
      </c>
      <c r="I2262">
        <v>12</v>
      </c>
      <c r="J2262" t="s">
        <v>311</v>
      </c>
      <c r="K2262" t="str">
        <f>IFERROR(IF(AND(VLOOKUP($C2262,Hes!$A:$B, 1, FALSE), $M2262&lt;&gt;" "), "Ingresada", "Falta Ingresar"), " ")</f>
        <v xml:space="preserve"> </v>
      </c>
      <c r="L2262" s="3" t="str">
        <f>IFERROR(VLOOKUP($C2262,Observaciones!$A:$B,2,FALSE)," ")</f>
        <v>XOC Y CC INDIVIDUAL</v>
      </c>
      <c r="M2262" t="s">
        <v>553</v>
      </c>
      <c r="O2262" s="4">
        <v>31134626</v>
      </c>
      <c r="P2262" s="4">
        <v>38943</v>
      </c>
      <c r="Q2262" s="4">
        <v>7399</v>
      </c>
      <c r="R2262" s="4">
        <v>46342</v>
      </c>
    </row>
    <row r="2263" spans="1:18" x14ac:dyDescent="0.25">
      <c r="A2263" t="s">
        <v>1026</v>
      </c>
      <c r="B2263" t="s">
        <v>486</v>
      </c>
      <c r="C2263">
        <v>70574900</v>
      </c>
      <c r="D2263">
        <v>1111</v>
      </c>
      <c r="E2263">
        <v>31138701</v>
      </c>
      <c r="F2263" t="s">
        <v>583</v>
      </c>
      <c r="G2263" s="1">
        <v>45353</v>
      </c>
      <c r="H2263">
        <v>5468302</v>
      </c>
      <c r="I2263">
        <v>12</v>
      </c>
      <c r="J2263" t="s">
        <v>311</v>
      </c>
      <c r="K2263" t="str">
        <f>IFERROR(IF(AND(VLOOKUP($C2263,Hes!$A:$B, 1, FALSE), $M2263&lt;&gt;" "), "Ingresada", "Falta Ingresar"), " ")</f>
        <v xml:space="preserve"> </v>
      </c>
      <c r="L2263" s="3" t="str">
        <f>IFERROR(VLOOKUP($C2263,Observaciones!$A:$B,2,FALSE)," ")</f>
        <v>XOC Y CC INDIVIDUAL</v>
      </c>
      <c r="M2263" t="s">
        <v>553</v>
      </c>
      <c r="O2263" s="4">
        <v>31138701</v>
      </c>
      <c r="P2263" s="4">
        <v>105384</v>
      </c>
      <c r="Q2263" s="4">
        <v>20023</v>
      </c>
      <c r="R2263" s="4">
        <v>125407</v>
      </c>
    </row>
    <row r="2264" spans="1:18" x14ac:dyDescent="0.25">
      <c r="A2264" t="s">
        <v>1026</v>
      </c>
      <c r="B2264" t="s">
        <v>486</v>
      </c>
      <c r="C2264">
        <v>70574900</v>
      </c>
      <c r="D2264">
        <v>721</v>
      </c>
      <c r="E2264">
        <v>4200200869</v>
      </c>
      <c r="F2264" t="s">
        <v>583</v>
      </c>
      <c r="G2264" s="1">
        <v>45355</v>
      </c>
      <c r="H2264">
        <v>5468322</v>
      </c>
      <c r="I2264">
        <v>12</v>
      </c>
      <c r="J2264" t="s">
        <v>311</v>
      </c>
      <c r="K2264" t="str">
        <f>IFERROR(IF(AND(VLOOKUP($C2264,Hes!$A:$B, 1, FALSE), $M2264&lt;&gt;" "), "Ingresada", "Falta Ingresar"), " ")</f>
        <v xml:space="preserve"> </v>
      </c>
      <c r="L2264" s="3" t="str">
        <f>IFERROR(VLOOKUP($C2264,Observaciones!$A:$B,2,FALSE)," ")</f>
        <v>XOC Y CC INDIVIDUAL</v>
      </c>
      <c r="M2264" t="s">
        <v>553</v>
      </c>
      <c r="O2264" s="4">
        <v>31141756</v>
      </c>
      <c r="P2264" s="4">
        <v>124167</v>
      </c>
      <c r="Q2264" s="4">
        <v>23592</v>
      </c>
      <c r="R2264" s="4">
        <v>147759</v>
      </c>
    </row>
    <row r="2265" spans="1:18" x14ac:dyDescent="0.25">
      <c r="A2265" t="s">
        <v>1026</v>
      </c>
      <c r="B2265" t="s">
        <v>486</v>
      </c>
      <c r="C2265">
        <v>70574900</v>
      </c>
      <c r="D2265">
        <v>719</v>
      </c>
      <c r="E2265">
        <v>4200200869</v>
      </c>
      <c r="F2265" t="s">
        <v>583</v>
      </c>
      <c r="G2265" s="1">
        <v>45355</v>
      </c>
      <c r="H2265">
        <v>5468323</v>
      </c>
      <c r="I2265">
        <v>12</v>
      </c>
      <c r="J2265" t="s">
        <v>311</v>
      </c>
      <c r="K2265" t="str">
        <f>IFERROR(IF(AND(VLOOKUP($C2265,Hes!$A:$B, 1, FALSE), $M2265&lt;&gt;" "), "Ingresada", "Falta Ingresar"), " ")</f>
        <v xml:space="preserve"> </v>
      </c>
      <c r="L2265" s="3" t="str">
        <f>IFERROR(VLOOKUP($C2265,Observaciones!$A:$B,2,FALSE)," ")</f>
        <v>XOC Y CC INDIVIDUAL</v>
      </c>
      <c r="M2265" t="s">
        <v>553</v>
      </c>
      <c r="O2265" s="4">
        <v>31141713</v>
      </c>
      <c r="P2265" s="4">
        <v>209694</v>
      </c>
      <c r="Q2265" s="4">
        <v>39842</v>
      </c>
      <c r="R2265" s="4">
        <v>249536</v>
      </c>
    </row>
    <row r="2266" spans="1:18" x14ac:dyDescent="0.25">
      <c r="A2266" t="s">
        <v>1026</v>
      </c>
      <c r="B2266" t="s">
        <v>486</v>
      </c>
      <c r="C2266">
        <v>70574900</v>
      </c>
      <c r="D2266">
        <v>722</v>
      </c>
      <c r="E2266">
        <v>4200200869</v>
      </c>
      <c r="F2266" t="s">
        <v>583</v>
      </c>
      <c r="G2266" s="1">
        <v>45355</v>
      </c>
      <c r="H2266">
        <v>5468324</v>
      </c>
      <c r="I2266">
        <v>12</v>
      </c>
      <c r="J2266" t="s">
        <v>311</v>
      </c>
      <c r="K2266" t="str">
        <f>IFERROR(IF(AND(VLOOKUP($C2266,Hes!$A:$B, 1, FALSE), $M2266&lt;&gt;" "), "Ingresada", "Falta Ingresar"), " ")</f>
        <v xml:space="preserve"> </v>
      </c>
      <c r="L2266" s="3" t="str">
        <f>IFERROR(VLOOKUP($C2266,Observaciones!$A:$B,2,FALSE)," ")</f>
        <v>XOC Y CC INDIVIDUAL</v>
      </c>
      <c r="M2266" t="s">
        <v>553</v>
      </c>
      <c r="O2266" s="4">
        <v>31141762</v>
      </c>
      <c r="P2266" s="4">
        <v>82208</v>
      </c>
      <c r="Q2266" s="4">
        <v>15620</v>
      </c>
      <c r="R2266" s="4">
        <v>97828</v>
      </c>
    </row>
    <row r="2267" spans="1:18" x14ac:dyDescent="0.25">
      <c r="A2267" t="s">
        <v>1026</v>
      </c>
      <c r="B2267" t="s">
        <v>486</v>
      </c>
      <c r="C2267">
        <v>70574900</v>
      </c>
      <c r="D2267">
        <v>707</v>
      </c>
      <c r="E2267">
        <v>4200200858</v>
      </c>
      <c r="F2267" t="s">
        <v>583</v>
      </c>
      <c r="G2267" s="1">
        <v>45355</v>
      </c>
      <c r="H2267">
        <v>5468327</v>
      </c>
      <c r="I2267">
        <v>12</v>
      </c>
      <c r="J2267" t="s">
        <v>311</v>
      </c>
      <c r="K2267" t="str">
        <f>IFERROR(IF(AND(VLOOKUP($C2267,Hes!$A:$B, 1, FALSE), $M2267&lt;&gt;" "), "Ingresada", "Falta Ingresar"), " ")</f>
        <v xml:space="preserve"> </v>
      </c>
      <c r="L2267" s="3" t="str">
        <f>IFERROR(VLOOKUP($C2267,Observaciones!$A:$B,2,FALSE)," ")</f>
        <v>XOC Y CC INDIVIDUAL</v>
      </c>
      <c r="M2267" t="s">
        <v>553</v>
      </c>
      <c r="O2267" s="4">
        <v>31141672</v>
      </c>
      <c r="P2267" s="4">
        <v>170515</v>
      </c>
      <c r="Q2267" s="4">
        <v>32398</v>
      </c>
      <c r="R2267" s="4">
        <v>202913</v>
      </c>
    </row>
    <row r="2268" spans="1:18" x14ac:dyDescent="0.25">
      <c r="A2268" t="s">
        <v>1026</v>
      </c>
      <c r="B2268" t="s">
        <v>486</v>
      </c>
      <c r="C2268">
        <v>70574900</v>
      </c>
      <c r="D2268">
        <v>702</v>
      </c>
      <c r="E2268">
        <v>4200200856</v>
      </c>
      <c r="F2268" t="s">
        <v>583</v>
      </c>
      <c r="G2268" s="1">
        <v>45355</v>
      </c>
      <c r="H2268">
        <v>5468328</v>
      </c>
      <c r="I2268">
        <v>12</v>
      </c>
      <c r="J2268" t="s">
        <v>311</v>
      </c>
      <c r="K2268" t="str">
        <f>IFERROR(IF(AND(VLOOKUP($C2268,Hes!$A:$B, 1, FALSE), $M2268&lt;&gt;" "), "Ingresada", "Falta Ingresar"), " ")</f>
        <v xml:space="preserve"> </v>
      </c>
      <c r="L2268" s="3" t="str">
        <f>IFERROR(VLOOKUP($C2268,Observaciones!$A:$B,2,FALSE)," ")</f>
        <v>XOC Y CC INDIVIDUAL</v>
      </c>
      <c r="M2268" t="s">
        <v>553</v>
      </c>
      <c r="O2268" s="4">
        <v>31141617</v>
      </c>
      <c r="P2268" s="4">
        <v>8751</v>
      </c>
      <c r="Q2268" s="4">
        <v>1663</v>
      </c>
      <c r="R2268" s="4">
        <v>10414</v>
      </c>
    </row>
    <row r="2269" spans="1:18" x14ac:dyDescent="0.25">
      <c r="A2269" t="s">
        <v>1026</v>
      </c>
      <c r="B2269" t="s">
        <v>486</v>
      </c>
      <c r="C2269">
        <v>70574900</v>
      </c>
      <c r="D2269">
        <v>718</v>
      </c>
      <c r="E2269">
        <v>4200200869</v>
      </c>
      <c r="F2269" t="s">
        <v>583</v>
      </c>
      <c r="G2269" s="1">
        <v>45355</v>
      </c>
      <c r="H2269">
        <v>5468330</v>
      </c>
      <c r="I2269">
        <v>12</v>
      </c>
      <c r="J2269" t="s">
        <v>311</v>
      </c>
      <c r="K2269" t="str">
        <f>IFERROR(IF(AND(VLOOKUP($C2269,Hes!$A:$B, 1, FALSE), $M2269&lt;&gt;" "), "Ingresada", "Falta Ingresar"), " ")</f>
        <v xml:space="preserve"> </v>
      </c>
      <c r="L2269" s="3" t="str">
        <f>IFERROR(VLOOKUP($C2269,Observaciones!$A:$B,2,FALSE)," ")</f>
        <v>XOC Y CC INDIVIDUAL</v>
      </c>
      <c r="M2269" t="s">
        <v>553</v>
      </c>
      <c r="O2269" s="4">
        <v>31141744</v>
      </c>
      <c r="P2269" s="4">
        <v>9022</v>
      </c>
      <c r="Q2269" s="4">
        <v>1714</v>
      </c>
      <c r="R2269" s="4">
        <v>10736</v>
      </c>
    </row>
    <row r="2270" spans="1:18" x14ac:dyDescent="0.25">
      <c r="A2270" t="s">
        <v>1026</v>
      </c>
      <c r="B2270" t="s">
        <v>486</v>
      </c>
      <c r="C2270">
        <v>70574900</v>
      </c>
      <c r="D2270">
        <v>712</v>
      </c>
      <c r="E2270">
        <v>4200200858</v>
      </c>
      <c r="F2270" t="s">
        <v>583</v>
      </c>
      <c r="G2270" s="1">
        <v>45355</v>
      </c>
      <c r="H2270">
        <v>5468357</v>
      </c>
      <c r="I2270">
        <v>12</v>
      </c>
      <c r="J2270" t="s">
        <v>311</v>
      </c>
      <c r="K2270" t="str">
        <f>IFERROR(IF(AND(VLOOKUP($C2270,Hes!$A:$B, 1, FALSE), $M2270&lt;&gt;" "), "Ingresada", "Falta Ingresar"), " ")</f>
        <v xml:space="preserve"> </v>
      </c>
      <c r="L2270" s="3" t="str">
        <f>IFERROR(VLOOKUP($C2270,Observaciones!$A:$B,2,FALSE)," ")</f>
        <v>XOC Y CC INDIVIDUAL</v>
      </c>
      <c r="M2270" t="s">
        <v>553</v>
      </c>
      <c r="O2270" s="4">
        <v>31141695</v>
      </c>
      <c r="P2270" s="4">
        <v>149068</v>
      </c>
      <c r="Q2270" s="4">
        <v>28323</v>
      </c>
      <c r="R2270" s="4">
        <v>177391</v>
      </c>
    </row>
    <row r="2271" spans="1:18" x14ac:dyDescent="0.25">
      <c r="A2271" t="s">
        <v>1026</v>
      </c>
      <c r="B2271" t="s">
        <v>486</v>
      </c>
      <c r="C2271">
        <v>70574900</v>
      </c>
      <c r="D2271">
        <v>701</v>
      </c>
      <c r="E2271">
        <v>4200200856</v>
      </c>
      <c r="F2271" t="s">
        <v>583</v>
      </c>
      <c r="G2271" s="1">
        <v>45355</v>
      </c>
      <c r="H2271">
        <v>5468358</v>
      </c>
      <c r="I2271">
        <v>12</v>
      </c>
      <c r="J2271" t="s">
        <v>311</v>
      </c>
      <c r="K2271" t="str">
        <f>IFERROR(IF(AND(VLOOKUP($C2271,Hes!$A:$B, 1, FALSE), $M2271&lt;&gt;" "), "Ingresada", "Falta Ingresar"), " ")</f>
        <v xml:space="preserve"> </v>
      </c>
      <c r="L2271" s="3" t="str">
        <f>IFERROR(VLOOKUP($C2271,Observaciones!$A:$B,2,FALSE)," ")</f>
        <v>XOC Y CC INDIVIDUAL</v>
      </c>
      <c r="M2271" t="s">
        <v>553</v>
      </c>
      <c r="O2271" s="4">
        <v>31141608</v>
      </c>
      <c r="P2271" s="4">
        <v>72416</v>
      </c>
      <c r="Q2271" s="4">
        <v>13759</v>
      </c>
      <c r="R2271" s="4">
        <v>86175</v>
      </c>
    </row>
    <row r="2272" spans="1:18" x14ac:dyDescent="0.25">
      <c r="A2272" t="s">
        <v>1026</v>
      </c>
      <c r="B2272" t="s">
        <v>486</v>
      </c>
      <c r="C2272">
        <v>70574900</v>
      </c>
      <c r="D2272">
        <v>704</v>
      </c>
      <c r="E2272">
        <v>4200200856</v>
      </c>
      <c r="F2272" t="s">
        <v>583</v>
      </c>
      <c r="G2272" s="1">
        <v>45355</v>
      </c>
      <c r="H2272">
        <v>5468359</v>
      </c>
      <c r="I2272">
        <v>12</v>
      </c>
      <c r="J2272" t="s">
        <v>311</v>
      </c>
      <c r="K2272" t="str">
        <f>IFERROR(IF(AND(VLOOKUP($C2272,Hes!$A:$B, 1, FALSE), $M2272&lt;&gt;" "), "Ingresada", "Falta Ingresar"), " ")</f>
        <v xml:space="preserve"> </v>
      </c>
      <c r="L2272" s="3" t="str">
        <f>IFERROR(VLOOKUP($C2272,Observaciones!$A:$B,2,FALSE)," ")</f>
        <v>XOC Y CC INDIVIDUAL</v>
      </c>
      <c r="M2272" t="s">
        <v>553</v>
      </c>
      <c r="O2272" s="4">
        <v>31141628</v>
      </c>
      <c r="P2272" s="4">
        <v>98120</v>
      </c>
      <c r="Q2272" s="4">
        <v>18643</v>
      </c>
      <c r="R2272" s="4">
        <v>116763</v>
      </c>
    </row>
    <row r="2273" spans="1:18" x14ac:dyDescent="0.25">
      <c r="A2273" t="s">
        <v>1026</v>
      </c>
      <c r="B2273" t="s">
        <v>486</v>
      </c>
      <c r="C2273">
        <v>70574900</v>
      </c>
      <c r="D2273">
        <v>711</v>
      </c>
      <c r="E2273">
        <v>4200200858</v>
      </c>
      <c r="F2273" t="s">
        <v>583</v>
      </c>
      <c r="G2273" s="1">
        <v>45355</v>
      </c>
      <c r="H2273">
        <v>5468360</v>
      </c>
      <c r="I2273">
        <v>12</v>
      </c>
      <c r="J2273" t="s">
        <v>311</v>
      </c>
      <c r="K2273" t="str">
        <f>IFERROR(IF(AND(VLOOKUP($C2273,Hes!$A:$B, 1, FALSE), $M2273&lt;&gt;" "), "Ingresada", "Falta Ingresar"), " ")</f>
        <v xml:space="preserve"> </v>
      </c>
      <c r="L2273" s="3" t="str">
        <f>IFERROR(VLOOKUP($C2273,Observaciones!$A:$B,2,FALSE)," ")</f>
        <v>XOC Y CC INDIVIDUAL</v>
      </c>
      <c r="M2273" t="s">
        <v>553</v>
      </c>
      <c r="O2273" s="4">
        <v>31141685</v>
      </c>
      <c r="P2273" s="4">
        <v>207535</v>
      </c>
      <c r="Q2273" s="4">
        <v>39432</v>
      </c>
      <c r="R2273" s="4">
        <v>246967</v>
      </c>
    </row>
    <row r="2274" spans="1:18" x14ac:dyDescent="0.25">
      <c r="A2274" t="s">
        <v>1026</v>
      </c>
      <c r="B2274" t="s">
        <v>486</v>
      </c>
      <c r="C2274">
        <v>70574900</v>
      </c>
      <c r="D2274">
        <v>703</v>
      </c>
      <c r="E2274">
        <v>4200200856</v>
      </c>
      <c r="F2274" t="s">
        <v>583</v>
      </c>
      <c r="G2274" s="1">
        <v>45355</v>
      </c>
      <c r="H2274">
        <v>5468361</v>
      </c>
      <c r="I2274">
        <v>12</v>
      </c>
      <c r="J2274" t="s">
        <v>311</v>
      </c>
      <c r="K2274" t="str">
        <f>IFERROR(IF(AND(VLOOKUP($C2274,Hes!$A:$B, 1, FALSE), $M2274&lt;&gt;" "), "Ingresada", "Falta Ingresar"), " ")</f>
        <v xml:space="preserve"> </v>
      </c>
      <c r="L2274" s="3" t="str">
        <f>IFERROR(VLOOKUP($C2274,Observaciones!$A:$B,2,FALSE)," ")</f>
        <v>XOC Y CC INDIVIDUAL</v>
      </c>
      <c r="M2274" t="s">
        <v>553</v>
      </c>
      <c r="O2274" s="4">
        <v>31141621</v>
      </c>
      <c r="P2274" s="4">
        <v>130381</v>
      </c>
      <c r="Q2274" s="4">
        <v>24772</v>
      </c>
      <c r="R2274" s="4">
        <v>155153</v>
      </c>
    </row>
    <row r="2275" spans="1:18" x14ac:dyDescent="0.25">
      <c r="A2275" t="s">
        <v>1026</v>
      </c>
      <c r="B2275" t="s">
        <v>486</v>
      </c>
      <c r="C2275">
        <v>70574900</v>
      </c>
      <c r="D2275">
        <v>742</v>
      </c>
      <c r="E2275">
        <v>4200200856</v>
      </c>
      <c r="F2275" t="s">
        <v>583</v>
      </c>
      <c r="G2275" s="1">
        <v>45355</v>
      </c>
      <c r="H2275">
        <v>5468362</v>
      </c>
      <c r="I2275">
        <v>12</v>
      </c>
      <c r="J2275" t="s">
        <v>311</v>
      </c>
      <c r="K2275" t="str">
        <f>IFERROR(IF(AND(VLOOKUP($C2275,Hes!$A:$B, 1, FALSE), $M2275&lt;&gt;" "), "Ingresada", "Falta Ingresar"), " ")</f>
        <v xml:space="preserve"> </v>
      </c>
      <c r="L2275" s="3" t="str">
        <f>IFERROR(VLOOKUP($C2275,Observaciones!$A:$B,2,FALSE)," ")</f>
        <v>XOC Y CC INDIVIDUAL</v>
      </c>
      <c r="M2275" t="s">
        <v>553</v>
      </c>
      <c r="O2275" s="4">
        <v>31141614</v>
      </c>
      <c r="P2275" s="4">
        <v>117397</v>
      </c>
      <c r="Q2275" s="4">
        <v>22305</v>
      </c>
      <c r="R2275" s="4">
        <v>139702</v>
      </c>
    </row>
    <row r="2276" spans="1:18" x14ac:dyDescent="0.25">
      <c r="A2276" t="s">
        <v>1026</v>
      </c>
      <c r="B2276" t="s">
        <v>486</v>
      </c>
      <c r="C2276">
        <v>70574900</v>
      </c>
      <c r="D2276">
        <v>738</v>
      </c>
      <c r="E2276">
        <v>4200200869</v>
      </c>
      <c r="F2276" t="s">
        <v>583</v>
      </c>
      <c r="G2276" s="1">
        <v>45355</v>
      </c>
      <c r="H2276">
        <v>5468364</v>
      </c>
      <c r="I2276">
        <v>12</v>
      </c>
      <c r="J2276" t="s">
        <v>311</v>
      </c>
      <c r="K2276" t="str">
        <f>IFERROR(IF(AND(VLOOKUP($C2276,Hes!$A:$B, 1, FALSE), $M2276&lt;&gt;" "), "Ingresada", "Falta Ingresar"), " ")</f>
        <v xml:space="preserve"> </v>
      </c>
      <c r="L2276" s="3" t="str">
        <f>IFERROR(VLOOKUP($C2276,Observaciones!$A:$B,2,FALSE)," ")</f>
        <v>XOC Y CC INDIVIDUAL</v>
      </c>
      <c r="M2276" t="s">
        <v>553</v>
      </c>
      <c r="O2276" s="4">
        <v>31141725</v>
      </c>
      <c r="P2276" s="4">
        <v>11820</v>
      </c>
      <c r="Q2276" s="4">
        <v>2246</v>
      </c>
      <c r="R2276" s="4">
        <v>14066</v>
      </c>
    </row>
    <row r="2277" spans="1:18" x14ac:dyDescent="0.25">
      <c r="A2277" t="s">
        <v>1026</v>
      </c>
      <c r="B2277" t="s">
        <v>486</v>
      </c>
      <c r="C2277">
        <v>70574900</v>
      </c>
      <c r="D2277">
        <v>723</v>
      </c>
      <c r="E2277">
        <v>4200200869</v>
      </c>
      <c r="F2277" t="s">
        <v>583</v>
      </c>
      <c r="G2277" s="1">
        <v>45355</v>
      </c>
      <c r="H2277">
        <v>5468365</v>
      </c>
      <c r="I2277">
        <v>12</v>
      </c>
      <c r="J2277" t="s">
        <v>311</v>
      </c>
      <c r="K2277" t="str">
        <f>IFERROR(IF(AND(VLOOKUP($C2277,Hes!$A:$B, 1, FALSE), $M2277&lt;&gt;" "), "Ingresada", "Falta Ingresar"), " ")</f>
        <v xml:space="preserve"> </v>
      </c>
      <c r="L2277" s="3" t="str">
        <f>IFERROR(VLOOKUP($C2277,Observaciones!$A:$B,2,FALSE)," ")</f>
        <v>XOC Y CC INDIVIDUAL</v>
      </c>
      <c r="M2277" t="s">
        <v>553</v>
      </c>
      <c r="O2277" s="4">
        <v>31141765</v>
      </c>
      <c r="P2277" s="4">
        <v>40390</v>
      </c>
      <c r="Q2277" s="4">
        <v>7674</v>
      </c>
      <c r="R2277" s="4">
        <v>48064</v>
      </c>
    </row>
    <row r="2278" spans="1:18" x14ac:dyDescent="0.25">
      <c r="A2278" t="s">
        <v>1026</v>
      </c>
      <c r="B2278" t="s">
        <v>486</v>
      </c>
      <c r="C2278">
        <v>70574900</v>
      </c>
      <c r="D2278">
        <v>716</v>
      </c>
      <c r="E2278">
        <v>4200200869</v>
      </c>
      <c r="F2278" t="s">
        <v>583</v>
      </c>
      <c r="G2278" s="1">
        <v>45355</v>
      </c>
      <c r="H2278">
        <v>5468366</v>
      </c>
      <c r="I2278">
        <v>12</v>
      </c>
      <c r="J2278" t="s">
        <v>311</v>
      </c>
      <c r="K2278" t="str">
        <f>IFERROR(IF(AND(VLOOKUP($C2278,Hes!$A:$B, 1, FALSE), $M2278&lt;&gt;" "), "Ingresada", "Falta Ingresar"), " ")</f>
        <v xml:space="preserve"> </v>
      </c>
      <c r="L2278" s="3" t="str">
        <f>IFERROR(VLOOKUP($C2278,Observaciones!$A:$B,2,FALSE)," ")</f>
        <v>XOC Y CC INDIVIDUAL</v>
      </c>
      <c r="M2278" t="s">
        <v>553</v>
      </c>
      <c r="O2278" s="4">
        <v>31141739</v>
      </c>
      <c r="P2278" s="4">
        <v>68122</v>
      </c>
      <c r="Q2278" s="4">
        <v>12943</v>
      </c>
      <c r="R2278" s="4">
        <v>81065</v>
      </c>
    </row>
    <row r="2279" spans="1:18" x14ac:dyDescent="0.25">
      <c r="A2279" t="s">
        <v>1026</v>
      </c>
      <c r="B2279" t="s">
        <v>486</v>
      </c>
      <c r="C2279">
        <v>70574900</v>
      </c>
      <c r="D2279">
        <v>741</v>
      </c>
      <c r="E2279">
        <v>4200200869</v>
      </c>
      <c r="F2279" t="s">
        <v>583</v>
      </c>
      <c r="G2279" s="1">
        <v>45355</v>
      </c>
      <c r="H2279">
        <v>5468367</v>
      </c>
      <c r="I2279">
        <v>12</v>
      </c>
      <c r="J2279" t="s">
        <v>311</v>
      </c>
      <c r="K2279" t="str">
        <f>IFERROR(IF(AND(VLOOKUP($C2279,Hes!$A:$B, 1, FALSE), $M2279&lt;&gt;" "), "Ingresada", "Falta Ingresar"), " ")</f>
        <v xml:space="preserve"> </v>
      </c>
      <c r="L2279" s="3" t="str">
        <f>IFERROR(VLOOKUP($C2279,Observaciones!$A:$B,2,FALSE)," ")</f>
        <v>XOC Y CC INDIVIDUAL</v>
      </c>
      <c r="M2279" t="s">
        <v>553</v>
      </c>
      <c r="O2279" s="4">
        <v>31141754</v>
      </c>
      <c r="P2279" s="4">
        <v>38370</v>
      </c>
      <c r="Q2279" s="4">
        <v>7290</v>
      </c>
      <c r="R2279" s="4">
        <v>45660</v>
      </c>
    </row>
    <row r="2280" spans="1:18" x14ac:dyDescent="0.25">
      <c r="A2280" t="s">
        <v>1026</v>
      </c>
      <c r="B2280" t="s">
        <v>486</v>
      </c>
      <c r="C2280">
        <v>70574900</v>
      </c>
      <c r="D2280">
        <v>717</v>
      </c>
      <c r="E2280">
        <v>4200200869</v>
      </c>
      <c r="F2280" t="s">
        <v>583</v>
      </c>
      <c r="G2280" s="1">
        <v>45355</v>
      </c>
      <c r="H2280">
        <v>5468375</v>
      </c>
      <c r="I2280">
        <v>12</v>
      </c>
      <c r="J2280" t="s">
        <v>311</v>
      </c>
      <c r="K2280" t="str">
        <f>IFERROR(IF(AND(VLOOKUP($C2280,Hes!$A:$B, 1, FALSE), $M2280&lt;&gt;" "), "Ingresada", "Falta Ingresar"), " ")</f>
        <v xml:space="preserve"> </v>
      </c>
      <c r="L2280" s="3" t="str">
        <f>IFERROR(VLOOKUP($C2280,Observaciones!$A:$B,2,FALSE)," ")</f>
        <v>XOC Y CC INDIVIDUAL</v>
      </c>
      <c r="M2280" t="s">
        <v>553</v>
      </c>
      <c r="O2280" s="4">
        <v>31141729</v>
      </c>
      <c r="P2280" s="4">
        <v>135976</v>
      </c>
      <c r="Q2280" s="4">
        <v>25835</v>
      </c>
      <c r="R2280" s="4">
        <v>161811</v>
      </c>
    </row>
    <row r="2281" spans="1:18" x14ac:dyDescent="0.25">
      <c r="A2281" t="s">
        <v>1026</v>
      </c>
      <c r="B2281" t="s">
        <v>486</v>
      </c>
      <c r="C2281">
        <v>70574900</v>
      </c>
      <c r="D2281">
        <v>724</v>
      </c>
      <c r="E2281">
        <v>4200200869</v>
      </c>
      <c r="F2281" t="s">
        <v>583</v>
      </c>
      <c r="G2281" s="1">
        <v>45355</v>
      </c>
      <c r="H2281">
        <v>5468376</v>
      </c>
      <c r="I2281">
        <v>12</v>
      </c>
      <c r="J2281" t="s">
        <v>311</v>
      </c>
      <c r="K2281" t="str">
        <f>IFERROR(IF(AND(VLOOKUP($C2281,Hes!$A:$B, 1, FALSE), $M2281&lt;&gt;" "), "Ingresada", "Falta Ingresar"), " ")</f>
        <v xml:space="preserve"> </v>
      </c>
      <c r="L2281" s="3" t="str">
        <f>IFERROR(VLOOKUP($C2281,Observaciones!$A:$B,2,FALSE)," ")</f>
        <v>XOC Y CC INDIVIDUAL</v>
      </c>
      <c r="M2281" t="s">
        <v>553</v>
      </c>
      <c r="O2281" s="4">
        <v>31141772</v>
      </c>
      <c r="P2281" s="4">
        <v>26170</v>
      </c>
      <c r="Q2281" s="4">
        <v>4972</v>
      </c>
      <c r="R2281" s="4">
        <v>31142</v>
      </c>
    </row>
    <row r="2282" spans="1:18" x14ac:dyDescent="0.25">
      <c r="A2282" t="s">
        <v>1026</v>
      </c>
      <c r="B2282" t="s">
        <v>486</v>
      </c>
      <c r="C2282">
        <v>70574900</v>
      </c>
      <c r="D2282">
        <v>713</v>
      </c>
      <c r="E2282">
        <v>4200200858</v>
      </c>
      <c r="F2282" t="s">
        <v>583</v>
      </c>
      <c r="G2282" s="1">
        <v>45355</v>
      </c>
      <c r="H2282">
        <v>5468378</v>
      </c>
      <c r="I2282">
        <v>12</v>
      </c>
      <c r="J2282" t="s">
        <v>311</v>
      </c>
      <c r="K2282" t="str">
        <f>IFERROR(IF(AND(VLOOKUP($C2282,Hes!$A:$B, 1, FALSE), $M2282&lt;&gt;" "), "Ingresada", "Falta Ingresar"), " ")</f>
        <v xml:space="preserve"> </v>
      </c>
      <c r="L2282" s="3" t="str">
        <f>IFERROR(VLOOKUP($C2282,Observaciones!$A:$B,2,FALSE)," ")</f>
        <v>XOC Y CC INDIVIDUAL</v>
      </c>
      <c r="M2282" t="s">
        <v>553</v>
      </c>
      <c r="O2282" s="4">
        <v>31141700</v>
      </c>
      <c r="P2282" s="4">
        <v>23235</v>
      </c>
      <c r="Q2282" s="4">
        <v>4415</v>
      </c>
      <c r="R2282" s="4">
        <v>27650</v>
      </c>
    </row>
    <row r="2283" spans="1:18" x14ac:dyDescent="0.25">
      <c r="A2283" t="s">
        <v>1026</v>
      </c>
      <c r="B2283" t="s">
        <v>486</v>
      </c>
      <c r="C2283">
        <v>70574900</v>
      </c>
      <c r="D2283">
        <v>710</v>
      </c>
      <c r="E2283">
        <v>4200200858</v>
      </c>
      <c r="F2283" t="s">
        <v>583</v>
      </c>
      <c r="G2283" s="1">
        <v>45355</v>
      </c>
      <c r="H2283">
        <v>5468379</v>
      </c>
      <c r="I2283">
        <v>12</v>
      </c>
      <c r="J2283" t="s">
        <v>311</v>
      </c>
      <c r="K2283" t="str">
        <f>IFERROR(IF(AND(VLOOKUP($C2283,Hes!$A:$B, 1, FALSE), $M2283&lt;&gt;" "), "Ingresada", "Falta Ingresar"), " ")</f>
        <v xml:space="preserve"> </v>
      </c>
      <c r="L2283" s="3" t="str">
        <f>IFERROR(VLOOKUP($C2283,Observaciones!$A:$B,2,FALSE)," ")</f>
        <v>XOC Y CC INDIVIDUAL</v>
      </c>
      <c r="M2283" t="s">
        <v>553</v>
      </c>
      <c r="O2283" s="4">
        <v>31141667</v>
      </c>
      <c r="P2283" s="4">
        <v>96146</v>
      </c>
      <c r="Q2283" s="4">
        <v>18268</v>
      </c>
      <c r="R2283" s="4">
        <v>114414</v>
      </c>
    </row>
    <row r="2284" spans="1:18" x14ac:dyDescent="0.25">
      <c r="A2284" t="s">
        <v>1026</v>
      </c>
      <c r="B2284" t="s">
        <v>486</v>
      </c>
      <c r="C2284">
        <v>70574900</v>
      </c>
      <c r="D2284">
        <v>706</v>
      </c>
      <c r="E2284">
        <v>4200200858</v>
      </c>
      <c r="F2284" t="s">
        <v>583</v>
      </c>
      <c r="G2284" s="1">
        <v>45355</v>
      </c>
      <c r="H2284">
        <v>5468380</v>
      </c>
      <c r="I2284">
        <v>12</v>
      </c>
      <c r="J2284" t="s">
        <v>311</v>
      </c>
      <c r="K2284" t="str">
        <f>IFERROR(IF(AND(VLOOKUP($C2284,Hes!$A:$B, 1, FALSE), $M2284&lt;&gt;" "), "Ingresada", "Falta Ingresar"), " ")</f>
        <v xml:space="preserve"> </v>
      </c>
      <c r="L2284" s="3" t="str">
        <f>IFERROR(VLOOKUP($C2284,Observaciones!$A:$B,2,FALSE)," ")</f>
        <v>XOC Y CC INDIVIDUAL</v>
      </c>
      <c r="M2284" t="s">
        <v>553</v>
      </c>
      <c r="O2284" s="4">
        <v>31141656</v>
      </c>
      <c r="P2284" s="4">
        <v>160830</v>
      </c>
      <c r="Q2284" s="4">
        <v>30558</v>
      </c>
      <c r="R2284" s="4">
        <v>191388</v>
      </c>
    </row>
    <row r="2285" spans="1:18" x14ac:dyDescent="0.25">
      <c r="A2285" t="s">
        <v>1026</v>
      </c>
      <c r="B2285" t="s">
        <v>486</v>
      </c>
      <c r="C2285">
        <v>70574900</v>
      </c>
      <c r="D2285">
        <v>705</v>
      </c>
      <c r="E2285">
        <v>4200200858</v>
      </c>
      <c r="F2285" t="s">
        <v>583</v>
      </c>
      <c r="G2285" s="1">
        <v>45355</v>
      </c>
      <c r="H2285">
        <v>5468381</v>
      </c>
      <c r="I2285">
        <v>12</v>
      </c>
      <c r="J2285" t="s">
        <v>311</v>
      </c>
      <c r="K2285" t="str">
        <f>IFERROR(IF(AND(VLOOKUP($C2285,Hes!$A:$B, 1, FALSE), $M2285&lt;&gt;" "), "Ingresada", "Falta Ingresar"), " ")</f>
        <v xml:space="preserve"> </v>
      </c>
      <c r="L2285" s="3" t="str">
        <f>IFERROR(VLOOKUP($C2285,Observaciones!$A:$B,2,FALSE)," ")</f>
        <v>XOC Y CC INDIVIDUAL</v>
      </c>
      <c r="M2285" t="s">
        <v>553</v>
      </c>
      <c r="O2285" s="4">
        <v>31141669</v>
      </c>
      <c r="P2285" s="4">
        <v>22201</v>
      </c>
      <c r="Q2285" s="4">
        <v>4218</v>
      </c>
      <c r="R2285" s="4">
        <v>26419</v>
      </c>
    </row>
    <row r="2286" spans="1:18" x14ac:dyDescent="0.25">
      <c r="A2286" t="s">
        <v>1026</v>
      </c>
      <c r="B2286" t="s">
        <v>486</v>
      </c>
      <c r="C2286">
        <v>70574900</v>
      </c>
      <c r="D2286">
        <v>708</v>
      </c>
      <c r="E2286">
        <v>4200200858</v>
      </c>
      <c r="F2286" t="s">
        <v>583</v>
      </c>
      <c r="G2286" s="1">
        <v>45355</v>
      </c>
      <c r="H2286">
        <v>5468382</v>
      </c>
      <c r="I2286">
        <v>12</v>
      </c>
      <c r="J2286" t="s">
        <v>311</v>
      </c>
      <c r="K2286" t="str">
        <f>IFERROR(IF(AND(VLOOKUP($C2286,Hes!$A:$B, 1, FALSE), $M2286&lt;&gt;" "), "Ingresada", "Falta Ingresar"), " ")</f>
        <v xml:space="preserve"> </v>
      </c>
      <c r="L2286" s="3" t="str">
        <f>IFERROR(VLOOKUP($C2286,Observaciones!$A:$B,2,FALSE)," ")</f>
        <v>XOC Y CC INDIVIDUAL</v>
      </c>
      <c r="M2286" t="s">
        <v>553</v>
      </c>
      <c r="O2286" s="4">
        <v>31141663</v>
      </c>
      <c r="P2286" s="4">
        <v>123028</v>
      </c>
      <c r="Q2286" s="4">
        <v>23375</v>
      </c>
      <c r="R2286" s="4">
        <v>146403</v>
      </c>
    </row>
    <row r="2287" spans="1:18" x14ac:dyDescent="0.25">
      <c r="A2287" t="s">
        <v>1026</v>
      </c>
      <c r="B2287" t="s">
        <v>486</v>
      </c>
      <c r="C2287">
        <v>70574900</v>
      </c>
      <c r="D2287">
        <v>715</v>
      </c>
      <c r="E2287">
        <v>4200200858</v>
      </c>
      <c r="F2287" t="s">
        <v>583</v>
      </c>
      <c r="G2287" s="1">
        <v>45355</v>
      </c>
      <c r="H2287">
        <v>5468383</v>
      </c>
      <c r="I2287">
        <v>12</v>
      </c>
      <c r="J2287" t="s">
        <v>311</v>
      </c>
      <c r="K2287" t="str">
        <f>IFERROR(IF(AND(VLOOKUP($C2287,Hes!$A:$B, 1, FALSE), $M2287&lt;&gt;" "), "Ingresada", "Falta Ingresar"), " ")</f>
        <v xml:space="preserve"> </v>
      </c>
      <c r="L2287" s="3" t="str">
        <f>IFERROR(VLOOKUP($C2287,Observaciones!$A:$B,2,FALSE)," ")</f>
        <v>XOC Y CC INDIVIDUAL</v>
      </c>
      <c r="M2287" t="s">
        <v>553</v>
      </c>
      <c r="O2287" s="4">
        <v>31141707</v>
      </c>
      <c r="P2287" s="4">
        <v>26846</v>
      </c>
      <c r="Q2287" s="4">
        <v>5101</v>
      </c>
      <c r="R2287" s="4">
        <v>31947</v>
      </c>
    </row>
    <row r="2288" spans="1:18" x14ac:dyDescent="0.25">
      <c r="A2288" t="s">
        <v>1026</v>
      </c>
      <c r="B2288" t="s">
        <v>486</v>
      </c>
      <c r="C2288">
        <v>70574900</v>
      </c>
      <c r="D2288">
        <v>739</v>
      </c>
      <c r="E2288">
        <v>4200200869</v>
      </c>
      <c r="F2288" t="s">
        <v>583</v>
      </c>
      <c r="G2288" s="1">
        <v>45355</v>
      </c>
      <c r="H2288">
        <v>5468476</v>
      </c>
      <c r="I2288">
        <v>12</v>
      </c>
      <c r="J2288" t="s">
        <v>311</v>
      </c>
      <c r="K2288" t="str">
        <f>IFERROR(IF(AND(VLOOKUP($C2288,Hes!$A:$B, 1, FALSE), $M2288&lt;&gt;" "), "Ingresada", "Falta Ingresar"), " ")</f>
        <v xml:space="preserve"> </v>
      </c>
      <c r="L2288" s="3" t="str">
        <f>IFERROR(VLOOKUP($C2288,Observaciones!$A:$B,2,FALSE)," ")</f>
        <v>XOC Y CC INDIVIDUAL</v>
      </c>
      <c r="M2288" t="s">
        <v>553</v>
      </c>
      <c r="O2288" s="4">
        <v>31141717</v>
      </c>
      <c r="P2288" s="4">
        <v>90565</v>
      </c>
      <c r="Q2288" s="4">
        <v>17207</v>
      </c>
      <c r="R2288" s="4">
        <v>107772</v>
      </c>
    </row>
    <row r="2289" spans="1:18" x14ac:dyDescent="0.25">
      <c r="A2289" t="s">
        <v>1026</v>
      </c>
      <c r="B2289" t="s">
        <v>486</v>
      </c>
      <c r="C2289">
        <v>70574900</v>
      </c>
      <c r="D2289">
        <v>720</v>
      </c>
      <c r="E2289">
        <v>4200200869</v>
      </c>
      <c r="F2289" t="s">
        <v>583</v>
      </c>
      <c r="G2289" s="1">
        <v>45355</v>
      </c>
      <c r="H2289">
        <v>5468477</v>
      </c>
      <c r="I2289">
        <v>12</v>
      </c>
      <c r="J2289" t="s">
        <v>311</v>
      </c>
      <c r="K2289" t="str">
        <f>IFERROR(IF(AND(VLOOKUP($C2289,Hes!$A:$B, 1, FALSE), $M2289&lt;&gt;" "), "Ingresada", "Falta Ingresar"), " ")</f>
        <v xml:space="preserve"> </v>
      </c>
      <c r="L2289" s="3" t="str">
        <f>IFERROR(VLOOKUP($C2289,Observaciones!$A:$B,2,FALSE)," ")</f>
        <v>XOC Y CC INDIVIDUAL</v>
      </c>
      <c r="M2289" t="s">
        <v>553</v>
      </c>
      <c r="O2289" s="4">
        <v>31141749</v>
      </c>
      <c r="P2289" s="4">
        <v>27840</v>
      </c>
      <c r="Q2289" s="4">
        <v>5290</v>
      </c>
      <c r="R2289" s="4">
        <v>33130</v>
      </c>
    </row>
    <row r="2290" spans="1:18" x14ac:dyDescent="0.25">
      <c r="A2290" t="s">
        <v>1026</v>
      </c>
      <c r="B2290" t="s">
        <v>486</v>
      </c>
      <c r="C2290">
        <v>70574900</v>
      </c>
      <c r="D2290">
        <v>153</v>
      </c>
      <c r="E2290">
        <v>4200200765</v>
      </c>
      <c r="F2290" t="s">
        <v>583</v>
      </c>
      <c r="G2290" s="1">
        <v>45355</v>
      </c>
      <c r="H2290">
        <v>5468565</v>
      </c>
      <c r="I2290">
        <v>12</v>
      </c>
      <c r="J2290" t="s">
        <v>311</v>
      </c>
      <c r="K2290" t="str">
        <f>IFERROR(IF(AND(VLOOKUP($C2290,Hes!$A:$B, 1, FALSE), $M2290&lt;&gt;" "), "Ingresada", "Falta Ingresar"), " ")</f>
        <v xml:space="preserve"> </v>
      </c>
      <c r="L2290" s="3" t="str">
        <f>IFERROR(VLOOKUP($C2290,Observaciones!$A:$B,2,FALSE)," ")</f>
        <v>XOC Y CC INDIVIDUAL</v>
      </c>
      <c r="M2290" t="s">
        <v>553</v>
      </c>
      <c r="O2290" s="4">
        <v>31144186</v>
      </c>
      <c r="P2290" s="4">
        <v>117979</v>
      </c>
      <c r="Q2290" s="4">
        <v>22416</v>
      </c>
      <c r="R2290" s="4">
        <v>140395</v>
      </c>
    </row>
    <row r="2291" spans="1:18" x14ac:dyDescent="0.25">
      <c r="A2291" t="s">
        <v>1026</v>
      </c>
      <c r="B2291" t="s">
        <v>486</v>
      </c>
      <c r="C2291">
        <v>70574900</v>
      </c>
      <c r="D2291">
        <v>176</v>
      </c>
      <c r="E2291">
        <v>4200200765</v>
      </c>
      <c r="F2291" t="s">
        <v>583</v>
      </c>
      <c r="G2291" s="1">
        <v>45355</v>
      </c>
      <c r="H2291">
        <v>5468566</v>
      </c>
      <c r="I2291">
        <v>12</v>
      </c>
      <c r="J2291" t="s">
        <v>311</v>
      </c>
      <c r="K2291" t="str">
        <f>IFERROR(IF(AND(VLOOKUP($C2291,Hes!$A:$B, 1, FALSE), $M2291&lt;&gt;" "), "Ingresada", "Falta Ingresar"), " ")</f>
        <v xml:space="preserve"> </v>
      </c>
      <c r="L2291" s="3" t="str">
        <f>IFERROR(VLOOKUP($C2291,Observaciones!$A:$B,2,FALSE)," ")</f>
        <v>XOC Y CC INDIVIDUAL</v>
      </c>
      <c r="M2291" t="s">
        <v>553</v>
      </c>
      <c r="O2291" s="4">
        <v>31141300</v>
      </c>
      <c r="P2291" s="4">
        <v>155194</v>
      </c>
      <c r="Q2291" s="4">
        <v>29487</v>
      </c>
      <c r="R2291" s="4">
        <v>184681</v>
      </c>
    </row>
    <row r="2292" spans="1:18" x14ac:dyDescent="0.25">
      <c r="A2292" t="s">
        <v>1026</v>
      </c>
      <c r="B2292" t="s">
        <v>486</v>
      </c>
      <c r="C2292">
        <v>70574900</v>
      </c>
      <c r="D2292">
        <v>155</v>
      </c>
      <c r="E2292">
        <v>4200200765</v>
      </c>
      <c r="F2292" t="s">
        <v>583</v>
      </c>
      <c r="G2292" s="1">
        <v>45355</v>
      </c>
      <c r="H2292">
        <v>5468567</v>
      </c>
      <c r="I2292">
        <v>12</v>
      </c>
      <c r="J2292" t="s">
        <v>311</v>
      </c>
      <c r="K2292" t="str">
        <f>IFERROR(IF(AND(VLOOKUP($C2292,Hes!$A:$B, 1, FALSE), $M2292&lt;&gt;" "), "Ingresada", "Falta Ingresar"), " ")</f>
        <v xml:space="preserve"> </v>
      </c>
      <c r="L2292" s="3" t="str">
        <f>IFERROR(VLOOKUP($C2292,Observaciones!$A:$B,2,FALSE)," ")</f>
        <v>XOC Y CC INDIVIDUAL</v>
      </c>
      <c r="M2292" t="s">
        <v>553</v>
      </c>
      <c r="O2292" s="4">
        <v>31144192</v>
      </c>
      <c r="P2292" s="4">
        <v>75114</v>
      </c>
      <c r="Q2292" s="4">
        <v>14272</v>
      </c>
      <c r="R2292" s="4">
        <v>89386</v>
      </c>
    </row>
    <row r="2293" spans="1:18" x14ac:dyDescent="0.25">
      <c r="A2293" t="s">
        <v>1026</v>
      </c>
      <c r="B2293" t="s">
        <v>486</v>
      </c>
      <c r="C2293">
        <v>70574900</v>
      </c>
      <c r="D2293">
        <v>196</v>
      </c>
      <c r="E2293">
        <v>4200200765</v>
      </c>
      <c r="F2293" t="s">
        <v>583</v>
      </c>
      <c r="G2293" s="1">
        <v>45355</v>
      </c>
      <c r="H2293">
        <v>5468568</v>
      </c>
      <c r="I2293">
        <v>12</v>
      </c>
      <c r="J2293" t="s">
        <v>311</v>
      </c>
      <c r="K2293" t="str">
        <f>IFERROR(IF(AND(VLOOKUP($C2293,Hes!$A:$B, 1, FALSE), $M2293&lt;&gt;" "), "Ingresada", "Falta Ingresar"), " ")</f>
        <v xml:space="preserve"> </v>
      </c>
      <c r="L2293" s="3" t="str">
        <f>IFERROR(VLOOKUP($C2293,Observaciones!$A:$B,2,FALSE)," ")</f>
        <v>XOC Y CC INDIVIDUAL</v>
      </c>
      <c r="M2293" t="s">
        <v>553</v>
      </c>
      <c r="O2293" s="4">
        <v>31144202</v>
      </c>
      <c r="P2293" s="4">
        <v>75114</v>
      </c>
      <c r="Q2293" s="4">
        <v>14272</v>
      </c>
      <c r="R2293" s="4">
        <v>89386</v>
      </c>
    </row>
    <row r="2294" spans="1:18" x14ac:dyDescent="0.25">
      <c r="A2294" t="s">
        <v>1026</v>
      </c>
      <c r="B2294" t="s">
        <v>486</v>
      </c>
      <c r="C2294">
        <v>70574900</v>
      </c>
      <c r="D2294">
        <v>154</v>
      </c>
      <c r="E2294">
        <v>4200200765</v>
      </c>
      <c r="F2294" t="s">
        <v>583</v>
      </c>
      <c r="G2294" s="1">
        <v>45355</v>
      </c>
      <c r="H2294">
        <v>5468569</v>
      </c>
      <c r="I2294">
        <v>12</v>
      </c>
      <c r="J2294" t="s">
        <v>311</v>
      </c>
      <c r="K2294" t="str">
        <f>IFERROR(IF(AND(VLOOKUP($C2294,Hes!$A:$B, 1, FALSE), $M2294&lt;&gt;" "), "Ingresada", "Falta Ingresar"), " ")</f>
        <v xml:space="preserve"> </v>
      </c>
      <c r="L2294" s="3" t="str">
        <f>IFERROR(VLOOKUP($C2294,Observaciones!$A:$B,2,FALSE)," ")</f>
        <v>XOC Y CC INDIVIDUAL</v>
      </c>
      <c r="M2294" t="s">
        <v>553</v>
      </c>
      <c r="O2294" s="4">
        <v>31144214</v>
      </c>
      <c r="P2294" s="4">
        <v>75114</v>
      </c>
      <c r="Q2294" s="4">
        <v>14272</v>
      </c>
      <c r="R2294" s="4">
        <v>89386</v>
      </c>
    </row>
    <row r="2295" spans="1:18" x14ac:dyDescent="0.25">
      <c r="A2295" t="s">
        <v>1026</v>
      </c>
      <c r="B2295" t="s">
        <v>486</v>
      </c>
      <c r="C2295">
        <v>70574900</v>
      </c>
      <c r="D2295">
        <v>142</v>
      </c>
      <c r="E2295">
        <v>4200200765</v>
      </c>
      <c r="F2295" t="s">
        <v>583</v>
      </c>
      <c r="G2295" s="1">
        <v>45355</v>
      </c>
      <c r="H2295">
        <v>5468570</v>
      </c>
      <c r="I2295">
        <v>12</v>
      </c>
      <c r="J2295" t="s">
        <v>311</v>
      </c>
      <c r="K2295" t="str">
        <f>IFERROR(IF(AND(VLOOKUP($C2295,Hes!$A:$B, 1, FALSE), $M2295&lt;&gt;" "), "Ingresada", "Falta Ingresar"), " ")</f>
        <v xml:space="preserve"> </v>
      </c>
      <c r="L2295" s="3" t="str">
        <f>IFERROR(VLOOKUP($C2295,Observaciones!$A:$B,2,FALSE)," ")</f>
        <v>XOC Y CC INDIVIDUAL</v>
      </c>
      <c r="M2295" t="s">
        <v>553</v>
      </c>
      <c r="O2295" s="4">
        <v>31141276</v>
      </c>
      <c r="P2295" s="4">
        <v>75114</v>
      </c>
      <c r="Q2295" s="4">
        <v>14272</v>
      </c>
      <c r="R2295" s="4">
        <v>89386</v>
      </c>
    </row>
    <row r="2296" spans="1:18" x14ac:dyDescent="0.25">
      <c r="A2296" t="s">
        <v>1026</v>
      </c>
      <c r="B2296" t="s">
        <v>486</v>
      </c>
      <c r="C2296">
        <v>70574900</v>
      </c>
      <c r="D2296">
        <v>2389</v>
      </c>
      <c r="E2296">
        <v>4200199153</v>
      </c>
      <c r="F2296" t="s">
        <v>583</v>
      </c>
      <c r="G2296" s="1">
        <v>45355</v>
      </c>
      <c r="H2296">
        <v>5468657</v>
      </c>
      <c r="I2296">
        <v>12</v>
      </c>
      <c r="J2296" t="s">
        <v>311</v>
      </c>
      <c r="K2296" t="str">
        <f>IFERROR(IF(AND(VLOOKUP($C2296,Hes!$A:$B, 1, FALSE), $M2296&lt;&gt;" "), "Ingresada", "Falta Ingresar"), " ")</f>
        <v xml:space="preserve"> </v>
      </c>
      <c r="L2296" s="3" t="str">
        <f>IFERROR(VLOOKUP($C2296,Observaciones!$A:$B,2,FALSE)," ")</f>
        <v>XOC Y CC INDIVIDUAL</v>
      </c>
      <c r="M2296" t="s">
        <v>553</v>
      </c>
      <c r="O2296" s="4">
        <v>31140677</v>
      </c>
      <c r="P2296" s="4">
        <v>177649</v>
      </c>
      <c r="Q2296" s="4">
        <v>33753</v>
      </c>
      <c r="R2296" s="4">
        <v>211402</v>
      </c>
    </row>
    <row r="2297" spans="1:18" x14ac:dyDescent="0.25">
      <c r="A2297" t="s">
        <v>1026</v>
      </c>
      <c r="B2297" t="s">
        <v>486</v>
      </c>
      <c r="C2297">
        <v>70574900</v>
      </c>
      <c r="D2297">
        <v>87</v>
      </c>
      <c r="E2297">
        <v>4200200765</v>
      </c>
      <c r="F2297" t="s">
        <v>583</v>
      </c>
      <c r="G2297" s="1">
        <v>45355</v>
      </c>
      <c r="H2297">
        <v>5468659</v>
      </c>
      <c r="I2297">
        <v>12</v>
      </c>
      <c r="J2297" t="s">
        <v>311</v>
      </c>
      <c r="K2297" t="str">
        <f>IFERROR(IF(AND(VLOOKUP($C2297,Hes!$A:$B, 1, FALSE), $M2297&lt;&gt;" "), "Ingresada", "Falta Ingresar"), " ")</f>
        <v xml:space="preserve"> </v>
      </c>
      <c r="L2297" s="3" t="str">
        <f>IFERROR(VLOOKUP($C2297,Observaciones!$A:$B,2,FALSE)," ")</f>
        <v>XOC Y CC INDIVIDUAL</v>
      </c>
      <c r="M2297" t="s">
        <v>553</v>
      </c>
      <c r="O2297" s="4">
        <v>31142550</v>
      </c>
      <c r="P2297" s="4">
        <v>75114</v>
      </c>
      <c r="Q2297" s="4">
        <v>14272</v>
      </c>
      <c r="R2297" s="4">
        <v>89386</v>
      </c>
    </row>
    <row r="2298" spans="1:18" x14ac:dyDescent="0.25">
      <c r="A2298" t="s">
        <v>1026</v>
      </c>
      <c r="B2298" t="s">
        <v>486</v>
      </c>
      <c r="C2298">
        <v>70574900</v>
      </c>
      <c r="D2298">
        <v>95</v>
      </c>
      <c r="E2298">
        <v>4200200765</v>
      </c>
      <c r="F2298" t="s">
        <v>583</v>
      </c>
      <c r="G2298" s="1">
        <v>45355</v>
      </c>
      <c r="H2298">
        <v>5468660</v>
      </c>
      <c r="I2298">
        <v>12</v>
      </c>
      <c r="J2298" t="s">
        <v>311</v>
      </c>
      <c r="K2298" t="str">
        <f>IFERROR(IF(AND(VLOOKUP($C2298,Hes!$A:$B, 1, FALSE), $M2298&lt;&gt;" "), "Ingresada", "Falta Ingresar"), " ")</f>
        <v xml:space="preserve"> </v>
      </c>
      <c r="L2298" s="3" t="str">
        <f>IFERROR(VLOOKUP($C2298,Observaciones!$A:$B,2,FALSE)," ")</f>
        <v>XOC Y CC INDIVIDUAL</v>
      </c>
      <c r="M2298" t="s">
        <v>553</v>
      </c>
      <c r="O2298" s="4">
        <v>31142538</v>
      </c>
      <c r="P2298" s="4">
        <v>75114</v>
      </c>
      <c r="Q2298" s="4">
        <v>14272</v>
      </c>
      <c r="R2298" s="4">
        <v>89386</v>
      </c>
    </row>
    <row r="2299" spans="1:18" x14ac:dyDescent="0.25">
      <c r="A2299" t="s">
        <v>1026</v>
      </c>
      <c r="B2299" t="s">
        <v>486</v>
      </c>
      <c r="C2299">
        <v>70574900</v>
      </c>
      <c r="D2299">
        <v>84</v>
      </c>
      <c r="E2299">
        <v>4200200765</v>
      </c>
      <c r="F2299" t="s">
        <v>583</v>
      </c>
      <c r="G2299" s="1">
        <v>45355</v>
      </c>
      <c r="H2299">
        <v>5468661</v>
      </c>
      <c r="I2299">
        <v>12</v>
      </c>
      <c r="J2299" t="s">
        <v>311</v>
      </c>
      <c r="K2299" t="str">
        <f>IFERROR(IF(AND(VLOOKUP($C2299,Hes!$A:$B, 1, FALSE), $M2299&lt;&gt;" "), "Ingresada", "Falta Ingresar"), " ")</f>
        <v xml:space="preserve"> </v>
      </c>
      <c r="L2299" s="3" t="str">
        <f>IFERROR(VLOOKUP($C2299,Observaciones!$A:$B,2,FALSE)," ")</f>
        <v>XOC Y CC INDIVIDUAL</v>
      </c>
      <c r="M2299" t="s">
        <v>553</v>
      </c>
      <c r="O2299" s="4">
        <v>31141586</v>
      </c>
      <c r="P2299" s="4">
        <v>75114</v>
      </c>
      <c r="Q2299" s="4">
        <v>14272</v>
      </c>
      <c r="R2299" s="4">
        <v>89386</v>
      </c>
    </row>
    <row r="2300" spans="1:18" x14ac:dyDescent="0.25">
      <c r="A2300" t="s">
        <v>1026</v>
      </c>
      <c r="B2300" t="s">
        <v>486</v>
      </c>
      <c r="C2300">
        <v>70574900</v>
      </c>
      <c r="D2300">
        <v>181</v>
      </c>
      <c r="E2300">
        <v>4200200765</v>
      </c>
      <c r="F2300" t="s">
        <v>583</v>
      </c>
      <c r="G2300" s="1">
        <v>45355</v>
      </c>
      <c r="H2300">
        <v>5468662</v>
      </c>
      <c r="I2300">
        <v>12</v>
      </c>
      <c r="J2300" t="s">
        <v>311</v>
      </c>
      <c r="K2300" t="str">
        <f>IFERROR(IF(AND(VLOOKUP($C2300,Hes!$A:$B, 1, FALSE), $M2300&lt;&gt;" "), "Ingresada", "Falta Ingresar"), " ")</f>
        <v xml:space="preserve"> </v>
      </c>
      <c r="L2300" s="3" t="str">
        <f>IFERROR(VLOOKUP($C2300,Observaciones!$A:$B,2,FALSE)," ")</f>
        <v>XOC Y CC INDIVIDUAL</v>
      </c>
      <c r="M2300" t="s">
        <v>553</v>
      </c>
      <c r="O2300" s="4">
        <v>31142250</v>
      </c>
      <c r="P2300" s="4">
        <v>117979</v>
      </c>
      <c r="Q2300" s="4">
        <v>22416</v>
      </c>
      <c r="R2300" s="4">
        <v>140395</v>
      </c>
    </row>
    <row r="2301" spans="1:18" x14ac:dyDescent="0.25">
      <c r="A2301" t="s">
        <v>1026</v>
      </c>
      <c r="B2301" t="s">
        <v>486</v>
      </c>
      <c r="C2301">
        <v>70574900</v>
      </c>
      <c r="D2301">
        <v>180</v>
      </c>
      <c r="E2301">
        <v>4200200765</v>
      </c>
      <c r="F2301" t="s">
        <v>583</v>
      </c>
      <c r="G2301" s="1">
        <v>45355</v>
      </c>
      <c r="H2301">
        <v>5468663</v>
      </c>
      <c r="I2301">
        <v>12</v>
      </c>
      <c r="J2301" t="s">
        <v>311</v>
      </c>
      <c r="K2301" t="str">
        <f>IFERROR(IF(AND(VLOOKUP($C2301,Hes!$A:$B, 1, FALSE), $M2301&lt;&gt;" "), "Ingresada", "Falta Ingresar"), " ")</f>
        <v xml:space="preserve"> </v>
      </c>
      <c r="L2301" s="3" t="str">
        <f>IFERROR(VLOOKUP($C2301,Observaciones!$A:$B,2,FALSE)," ")</f>
        <v>XOC Y CC INDIVIDUAL</v>
      </c>
      <c r="M2301" t="s">
        <v>553</v>
      </c>
      <c r="O2301" s="4">
        <v>31142240</v>
      </c>
      <c r="P2301" s="4">
        <v>155194</v>
      </c>
      <c r="Q2301" s="4">
        <v>29487</v>
      </c>
      <c r="R2301" s="4">
        <v>184681</v>
      </c>
    </row>
    <row r="2302" spans="1:18" x14ac:dyDescent="0.25">
      <c r="A2302" t="s">
        <v>1026</v>
      </c>
      <c r="B2302" t="s">
        <v>486</v>
      </c>
      <c r="C2302">
        <v>70574900</v>
      </c>
      <c r="D2302">
        <v>184</v>
      </c>
      <c r="E2302">
        <v>4200200765</v>
      </c>
      <c r="F2302" t="s">
        <v>583</v>
      </c>
      <c r="G2302" s="1">
        <v>45355</v>
      </c>
      <c r="H2302">
        <v>5468664</v>
      </c>
      <c r="I2302">
        <v>12</v>
      </c>
      <c r="J2302" t="s">
        <v>311</v>
      </c>
      <c r="K2302" t="str">
        <f>IFERROR(IF(AND(VLOOKUP($C2302,Hes!$A:$B, 1, FALSE), $M2302&lt;&gt;" "), "Ingresada", "Falta Ingresar"), " ")</f>
        <v xml:space="preserve"> </v>
      </c>
      <c r="L2302" s="3" t="str">
        <f>IFERROR(VLOOKUP($C2302,Observaciones!$A:$B,2,FALSE)," ")</f>
        <v>XOC Y CC INDIVIDUAL</v>
      </c>
      <c r="M2302" t="s">
        <v>553</v>
      </c>
      <c r="O2302" s="4">
        <v>31142213</v>
      </c>
      <c r="P2302" s="4">
        <v>75114</v>
      </c>
      <c r="Q2302" s="4">
        <v>14272</v>
      </c>
      <c r="R2302" s="4">
        <v>89386</v>
      </c>
    </row>
    <row r="2303" spans="1:18" x14ac:dyDescent="0.25">
      <c r="A2303" t="s">
        <v>1026</v>
      </c>
      <c r="B2303" t="s">
        <v>486</v>
      </c>
      <c r="C2303">
        <v>70574900</v>
      </c>
      <c r="D2303">
        <v>2311</v>
      </c>
      <c r="E2303">
        <v>4200199201</v>
      </c>
      <c r="F2303" t="s">
        <v>583</v>
      </c>
      <c r="G2303" s="1">
        <v>45355</v>
      </c>
      <c r="H2303">
        <v>5468665</v>
      </c>
      <c r="I2303">
        <v>12</v>
      </c>
      <c r="J2303" t="s">
        <v>311</v>
      </c>
      <c r="K2303" t="str">
        <f>IFERROR(IF(AND(VLOOKUP($C2303,Hes!$A:$B, 1, FALSE), $M2303&lt;&gt;" "), "Ingresada", "Falta Ingresar"), " ")</f>
        <v xml:space="preserve"> </v>
      </c>
      <c r="L2303" s="3" t="str">
        <f>IFERROR(VLOOKUP($C2303,Observaciones!$A:$B,2,FALSE)," ")</f>
        <v>XOC Y CC INDIVIDUAL</v>
      </c>
      <c r="M2303" t="s">
        <v>553</v>
      </c>
      <c r="O2303" s="4">
        <v>31134731</v>
      </c>
      <c r="P2303" s="4">
        <v>38943</v>
      </c>
      <c r="Q2303" s="4">
        <v>7399</v>
      </c>
      <c r="R2303" s="4">
        <v>46342</v>
      </c>
    </row>
    <row r="2304" spans="1:18" x14ac:dyDescent="0.25">
      <c r="A2304" t="s">
        <v>1026</v>
      </c>
      <c r="B2304" t="s">
        <v>486</v>
      </c>
      <c r="C2304">
        <v>70574900</v>
      </c>
      <c r="D2304">
        <v>2409</v>
      </c>
      <c r="E2304">
        <v>4200199201</v>
      </c>
      <c r="F2304" t="s">
        <v>583</v>
      </c>
      <c r="G2304" s="1">
        <v>45355</v>
      </c>
      <c r="H2304">
        <v>5468666</v>
      </c>
      <c r="I2304">
        <v>12</v>
      </c>
      <c r="J2304" t="s">
        <v>311</v>
      </c>
      <c r="K2304" t="str">
        <f>IFERROR(IF(AND(VLOOKUP($C2304,Hes!$A:$B, 1, FALSE), $M2304&lt;&gt;" "), "Ingresada", "Falta Ingresar"), " ")</f>
        <v xml:space="preserve"> </v>
      </c>
      <c r="L2304" s="3" t="str">
        <f>IFERROR(VLOOKUP($C2304,Observaciones!$A:$B,2,FALSE)," ")</f>
        <v>XOC Y CC INDIVIDUAL</v>
      </c>
      <c r="M2304" t="s">
        <v>553</v>
      </c>
      <c r="O2304" s="4">
        <v>31134713</v>
      </c>
      <c r="P2304" s="4">
        <v>33397</v>
      </c>
      <c r="Q2304" s="4">
        <v>6345</v>
      </c>
      <c r="R2304" s="4">
        <v>39742</v>
      </c>
    </row>
    <row r="2305" spans="1:18" x14ac:dyDescent="0.25">
      <c r="A2305" t="s">
        <v>1026</v>
      </c>
      <c r="B2305" t="s">
        <v>486</v>
      </c>
      <c r="C2305">
        <v>70574900</v>
      </c>
      <c r="D2305">
        <v>2394</v>
      </c>
      <c r="E2305">
        <v>4200199201</v>
      </c>
      <c r="F2305" t="s">
        <v>583</v>
      </c>
      <c r="G2305" s="1">
        <v>45355</v>
      </c>
      <c r="H2305">
        <v>5468667</v>
      </c>
      <c r="I2305">
        <v>12</v>
      </c>
      <c r="J2305" t="s">
        <v>311</v>
      </c>
      <c r="K2305" t="str">
        <f>IFERROR(IF(AND(VLOOKUP($C2305,Hes!$A:$B, 1, FALSE), $M2305&lt;&gt;" "), "Ingresada", "Falta Ingresar"), " ")</f>
        <v xml:space="preserve"> </v>
      </c>
      <c r="L2305" s="3" t="str">
        <f>IFERROR(VLOOKUP($C2305,Observaciones!$A:$B,2,FALSE)," ")</f>
        <v>XOC Y CC INDIVIDUAL</v>
      </c>
      <c r="M2305" t="s">
        <v>553</v>
      </c>
      <c r="O2305" s="4">
        <v>31134715</v>
      </c>
      <c r="P2305" s="4">
        <v>11334</v>
      </c>
      <c r="Q2305" s="4">
        <v>2153</v>
      </c>
      <c r="R2305" s="4">
        <v>13487</v>
      </c>
    </row>
    <row r="2306" spans="1:18" x14ac:dyDescent="0.25">
      <c r="A2306" t="s">
        <v>1026</v>
      </c>
      <c r="B2306" t="s">
        <v>486</v>
      </c>
      <c r="C2306">
        <v>70574900</v>
      </c>
      <c r="D2306">
        <v>2313</v>
      </c>
      <c r="E2306">
        <v>4200199201</v>
      </c>
      <c r="F2306" t="s">
        <v>583</v>
      </c>
      <c r="G2306" s="1">
        <v>45355</v>
      </c>
      <c r="H2306">
        <v>5468668</v>
      </c>
      <c r="I2306">
        <v>12</v>
      </c>
      <c r="J2306" t="s">
        <v>311</v>
      </c>
      <c r="K2306" t="str">
        <f>IFERROR(IF(AND(VLOOKUP($C2306,Hes!$A:$B, 1, FALSE), $M2306&lt;&gt;" "), "Ingresada", "Falta Ingresar"), " ")</f>
        <v xml:space="preserve"> </v>
      </c>
      <c r="L2306" s="3" t="str">
        <f>IFERROR(VLOOKUP($C2306,Observaciones!$A:$B,2,FALSE)," ")</f>
        <v>XOC Y CC INDIVIDUAL</v>
      </c>
      <c r="M2306" t="s">
        <v>553</v>
      </c>
      <c r="O2306" s="4">
        <v>31134310</v>
      </c>
      <c r="P2306" s="4">
        <v>61248</v>
      </c>
      <c r="Q2306" s="4">
        <v>11637</v>
      </c>
      <c r="R2306" s="4">
        <v>72885</v>
      </c>
    </row>
    <row r="2307" spans="1:18" x14ac:dyDescent="0.25">
      <c r="A2307" t="s">
        <v>1026</v>
      </c>
      <c r="B2307" t="s">
        <v>486</v>
      </c>
      <c r="C2307">
        <v>70574900</v>
      </c>
      <c r="D2307">
        <v>2408</v>
      </c>
      <c r="E2307">
        <v>4200199153</v>
      </c>
      <c r="F2307" t="s">
        <v>583</v>
      </c>
      <c r="G2307" s="1">
        <v>45355</v>
      </c>
      <c r="H2307">
        <v>5468669</v>
      </c>
      <c r="I2307">
        <v>12</v>
      </c>
      <c r="J2307" t="s">
        <v>311</v>
      </c>
      <c r="K2307" t="str">
        <f>IFERROR(IF(AND(VLOOKUP($C2307,Hes!$A:$B, 1, FALSE), $M2307&lt;&gt;" "), "Ingresada", "Falta Ingresar"), " ")</f>
        <v xml:space="preserve"> </v>
      </c>
      <c r="L2307" s="3" t="str">
        <f>IFERROR(VLOOKUP($C2307,Observaciones!$A:$B,2,FALSE)," ")</f>
        <v>XOC Y CC INDIVIDUAL</v>
      </c>
      <c r="M2307" t="s">
        <v>553</v>
      </c>
      <c r="O2307" s="4">
        <v>31140860</v>
      </c>
      <c r="P2307" s="4">
        <v>139795</v>
      </c>
      <c r="Q2307" s="4">
        <v>26561</v>
      </c>
      <c r="R2307" s="4">
        <v>166356</v>
      </c>
    </row>
    <row r="2308" spans="1:18" x14ac:dyDescent="0.25">
      <c r="A2308" t="s">
        <v>1026</v>
      </c>
      <c r="B2308" t="s">
        <v>486</v>
      </c>
      <c r="C2308">
        <v>70574900</v>
      </c>
      <c r="D2308">
        <v>109</v>
      </c>
      <c r="E2308">
        <v>4200200765</v>
      </c>
      <c r="F2308" t="s">
        <v>583</v>
      </c>
      <c r="G2308" s="1">
        <v>45355</v>
      </c>
      <c r="H2308">
        <v>5468670</v>
      </c>
      <c r="I2308">
        <v>12</v>
      </c>
      <c r="J2308" t="s">
        <v>311</v>
      </c>
      <c r="K2308" t="str">
        <f>IFERROR(IF(AND(VLOOKUP($C2308,Hes!$A:$B, 1, FALSE), $M2308&lt;&gt;" "), "Ingresada", "Falta Ingresar"), " ")</f>
        <v xml:space="preserve"> </v>
      </c>
      <c r="L2308" s="3" t="str">
        <f>IFERROR(VLOOKUP($C2308,Observaciones!$A:$B,2,FALSE)," ")</f>
        <v>XOC Y CC INDIVIDUAL</v>
      </c>
      <c r="M2308" t="s">
        <v>553</v>
      </c>
      <c r="O2308" s="4">
        <v>31142562</v>
      </c>
      <c r="P2308" s="4">
        <v>155194</v>
      </c>
      <c r="Q2308" s="4">
        <v>29487</v>
      </c>
      <c r="R2308" s="4">
        <v>184681</v>
      </c>
    </row>
    <row r="2309" spans="1:18" x14ac:dyDescent="0.25">
      <c r="A2309" t="s">
        <v>1026</v>
      </c>
      <c r="B2309" t="s">
        <v>486</v>
      </c>
      <c r="C2309">
        <v>70574900</v>
      </c>
      <c r="D2309">
        <v>107</v>
      </c>
      <c r="E2309">
        <v>4200200765</v>
      </c>
      <c r="F2309" t="s">
        <v>583</v>
      </c>
      <c r="G2309" s="1">
        <v>45355</v>
      </c>
      <c r="H2309">
        <v>5468671</v>
      </c>
      <c r="I2309">
        <v>12</v>
      </c>
      <c r="J2309" t="s">
        <v>311</v>
      </c>
      <c r="K2309" t="str">
        <f>IFERROR(IF(AND(VLOOKUP($C2309,Hes!$A:$B, 1, FALSE), $M2309&lt;&gt;" "), "Ingresada", "Falta Ingresar"), " ")</f>
        <v xml:space="preserve"> </v>
      </c>
      <c r="L2309" s="3" t="str">
        <f>IFERROR(VLOOKUP($C2309,Observaciones!$A:$B,2,FALSE)," ")</f>
        <v>XOC Y CC INDIVIDUAL</v>
      </c>
      <c r="M2309" t="s">
        <v>553</v>
      </c>
      <c r="O2309" s="4">
        <v>31142581</v>
      </c>
      <c r="P2309" s="4">
        <v>155194</v>
      </c>
      <c r="Q2309" s="4">
        <v>29487</v>
      </c>
      <c r="R2309" s="4">
        <v>184681</v>
      </c>
    </row>
    <row r="2310" spans="1:18" x14ac:dyDescent="0.25">
      <c r="A2310" t="s">
        <v>1026</v>
      </c>
      <c r="B2310" t="s">
        <v>486</v>
      </c>
      <c r="C2310">
        <v>70574900</v>
      </c>
      <c r="D2310">
        <v>121</v>
      </c>
      <c r="E2310">
        <v>4200200765</v>
      </c>
      <c r="F2310" t="s">
        <v>583</v>
      </c>
      <c r="G2310" s="1">
        <v>45355</v>
      </c>
      <c r="H2310">
        <v>5468672</v>
      </c>
      <c r="I2310">
        <v>12</v>
      </c>
      <c r="J2310" t="s">
        <v>311</v>
      </c>
      <c r="K2310" t="str">
        <f>IFERROR(IF(AND(VLOOKUP($C2310,Hes!$A:$B, 1, FALSE), $M2310&lt;&gt;" "), "Ingresada", "Falta Ingresar"), " ")</f>
        <v xml:space="preserve"> </v>
      </c>
      <c r="L2310" s="3" t="str">
        <f>IFERROR(VLOOKUP($C2310,Observaciones!$A:$B,2,FALSE)," ")</f>
        <v>XOC Y CC INDIVIDUAL</v>
      </c>
      <c r="M2310" t="s">
        <v>553</v>
      </c>
      <c r="O2310" s="4">
        <v>31142276</v>
      </c>
      <c r="P2310" s="4">
        <v>155194</v>
      </c>
      <c r="Q2310" s="4">
        <v>29487</v>
      </c>
      <c r="R2310" s="4">
        <v>184681</v>
      </c>
    </row>
    <row r="2311" spans="1:18" x14ac:dyDescent="0.25">
      <c r="A2311" t="s">
        <v>1026</v>
      </c>
      <c r="B2311" t="s">
        <v>486</v>
      </c>
      <c r="C2311">
        <v>70574900</v>
      </c>
      <c r="D2311">
        <v>2392</v>
      </c>
      <c r="E2311">
        <v>4200199153</v>
      </c>
      <c r="F2311" t="s">
        <v>583</v>
      </c>
      <c r="G2311" s="1">
        <v>45355</v>
      </c>
      <c r="H2311">
        <v>5468673</v>
      </c>
      <c r="I2311">
        <v>12</v>
      </c>
      <c r="J2311" t="s">
        <v>311</v>
      </c>
      <c r="K2311" t="str">
        <f>IFERROR(IF(AND(VLOOKUP($C2311,Hes!$A:$B, 1, FALSE), $M2311&lt;&gt;" "), "Ingresada", "Falta Ingresar"), " ")</f>
        <v xml:space="preserve"> </v>
      </c>
      <c r="L2311" s="3" t="str">
        <f>IFERROR(VLOOKUP($C2311,Observaciones!$A:$B,2,FALSE)," ")</f>
        <v>XOC Y CC INDIVIDUAL</v>
      </c>
      <c r="M2311" t="s">
        <v>553</v>
      </c>
      <c r="O2311" s="4">
        <v>31142397</v>
      </c>
      <c r="P2311" s="4">
        <v>38025</v>
      </c>
      <c r="Q2311" s="4">
        <v>7225</v>
      </c>
      <c r="R2311" s="4">
        <v>45250</v>
      </c>
    </row>
    <row r="2312" spans="1:18" x14ac:dyDescent="0.25">
      <c r="A2312" t="s">
        <v>1026</v>
      </c>
      <c r="B2312" t="s">
        <v>486</v>
      </c>
      <c r="C2312">
        <v>70574900</v>
      </c>
      <c r="D2312">
        <v>2328</v>
      </c>
      <c r="E2312">
        <v>4200199153</v>
      </c>
      <c r="F2312" t="s">
        <v>583</v>
      </c>
      <c r="G2312" s="1">
        <v>45355</v>
      </c>
      <c r="H2312">
        <v>5468674</v>
      </c>
      <c r="I2312">
        <v>12</v>
      </c>
      <c r="J2312" t="s">
        <v>311</v>
      </c>
      <c r="K2312" t="str">
        <f>IFERROR(IF(AND(VLOOKUP($C2312,Hes!$A:$B, 1, FALSE), $M2312&lt;&gt;" "), "Ingresada", "Falta Ingresar"), " ")</f>
        <v xml:space="preserve"> </v>
      </c>
      <c r="L2312" s="3" t="str">
        <f>IFERROR(VLOOKUP($C2312,Observaciones!$A:$B,2,FALSE)," ")</f>
        <v>XOC Y CC INDIVIDUAL</v>
      </c>
      <c r="M2312" t="s">
        <v>553</v>
      </c>
      <c r="O2312" s="4">
        <v>31140746</v>
      </c>
      <c r="P2312" s="4">
        <v>142212</v>
      </c>
      <c r="Q2312" s="4">
        <v>27020</v>
      </c>
      <c r="R2312" s="4">
        <v>169232</v>
      </c>
    </row>
    <row r="2313" spans="1:18" x14ac:dyDescent="0.25">
      <c r="A2313" t="s">
        <v>1026</v>
      </c>
      <c r="B2313" t="s">
        <v>486</v>
      </c>
      <c r="C2313">
        <v>70574900</v>
      </c>
      <c r="D2313">
        <v>2320</v>
      </c>
      <c r="E2313">
        <v>4200199153</v>
      </c>
      <c r="F2313" t="s">
        <v>583</v>
      </c>
      <c r="G2313" s="1">
        <v>45355</v>
      </c>
      <c r="H2313">
        <v>5468675</v>
      </c>
      <c r="I2313">
        <v>12</v>
      </c>
      <c r="J2313" t="s">
        <v>311</v>
      </c>
      <c r="K2313" t="str">
        <f>IFERROR(IF(AND(VLOOKUP($C2313,Hes!$A:$B, 1, FALSE), $M2313&lt;&gt;" "), "Ingresada", "Falta Ingresar"), " ")</f>
        <v xml:space="preserve"> </v>
      </c>
      <c r="L2313" s="3" t="str">
        <f>IFERROR(VLOOKUP($C2313,Observaciones!$A:$B,2,FALSE)," ")</f>
        <v>XOC Y CC INDIVIDUAL</v>
      </c>
      <c r="M2313" t="s">
        <v>553</v>
      </c>
      <c r="O2313" s="4">
        <v>31140632</v>
      </c>
      <c r="P2313" s="4">
        <v>151792</v>
      </c>
      <c r="Q2313" s="4">
        <v>28840</v>
      </c>
      <c r="R2313" s="4">
        <v>180632</v>
      </c>
    </row>
    <row r="2314" spans="1:18" x14ac:dyDescent="0.25">
      <c r="A2314" t="s">
        <v>1026</v>
      </c>
      <c r="B2314" t="s">
        <v>486</v>
      </c>
      <c r="C2314">
        <v>70574900</v>
      </c>
      <c r="D2314">
        <v>2394</v>
      </c>
      <c r="E2314">
        <v>4200199153</v>
      </c>
      <c r="F2314" t="s">
        <v>583</v>
      </c>
      <c r="G2314" s="1">
        <v>45355</v>
      </c>
      <c r="H2314">
        <v>5468676</v>
      </c>
      <c r="I2314">
        <v>12</v>
      </c>
      <c r="J2314" t="s">
        <v>311</v>
      </c>
      <c r="K2314" t="str">
        <f>IFERROR(IF(AND(VLOOKUP($C2314,Hes!$A:$B, 1, FALSE), $M2314&lt;&gt;" "), "Ingresada", "Falta Ingresar"), " ")</f>
        <v xml:space="preserve"> </v>
      </c>
      <c r="L2314" s="3" t="str">
        <f>IFERROR(VLOOKUP($C2314,Observaciones!$A:$B,2,FALSE)," ")</f>
        <v>XOC Y CC INDIVIDUAL</v>
      </c>
      <c r="M2314" t="s">
        <v>553</v>
      </c>
      <c r="O2314" s="4">
        <v>31140800</v>
      </c>
      <c r="P2314" s="4">
        <v>40276</v>
      </c>
      <c r="Q2314" s="4">
        <v>7652</v>
      </c>
      <c r="R2314" s="4">
        <v>47928</v>
      </c>
    </row>
    <row r="2315" spans="1:18" x14ac:dyDescent="0.25">
      <c r="A2315" t="s">
        <v>1026</v>
      </c>
      <c r="B2315" t="s">
        <v>486</v>
      </c>
      <c r="C2315">
        <v>70574900</v>
      </c>
      <c r="D2315">
        <v>2319</v>
      </c>
      <c r="E2315">
        <v>4200199153</v>
      </c>
      <c r="F2315" t="s">
        <v>583</v>
      </c>
      <c r="G2315" s="1">
        <v>45355</v>
      </c>
      <c r="H2315">
        <v>5468677</v>
      </c>
      <c r="I2315">
        <v>12</v>
      </c>
      <c r="J2315" t="s">
        <v>311</v>
      </c>
      <c r="K2315" t="str">
        <f>IFERROR(IF(AND(VLOOKUP($C2315,Hes!$A:$B, 1, FALSE), $M2315&lt;&gt;" "), "Ingresada", "Falta Ingresar"), " ")</f>
        <v xml:space="preserve"> </v>
      </c>
      <c r="L2315" s="3" t="str">
        <f>IFERROR(VLOOKUP($C2315,Observaciones!$A:$B,2,FALSE)," ")</f>
        <v>XOC Y CC INDIVIDUAL</v>
      </c>
      <c r="M2315" t="s">
        <v>553</v>
      </c>
      <c r="O2315" s="4">
        <v>31134878</v>
      </c>
      <c r="P2315" s="4">
        <v>27334</v>
      </c>
      <c r="Q2315" s="4">
        <v>5193</v>
      </c>
      <c r="R2315" s="4">
        <v>32527</v>
      </c>
    </row>
    <row r="2316" spans="1:18" x14ac:dyDescent="0.25">
      <c r="A2316" t="s">
        <v>1026</v>
      </c>
      <c r="B2316" t="s">
        <v>486</v>
      </c>
      <c r="C2316">
        <v>70574900</v>
      </c>
      <c r="D2316">
        <v>2406</v>
      </c>
      <c r="E2316">
        <v>4200199153</v>
      </c>
      <c r="F2316" t="s">
        <v>583</v>
      </c>
      <c r="G2316" s="1">
        <v>45355</v>
      </c>
      <c r="H2316">
        <v>5468678</v>
      </c>
      <c r="I2316">
        <v>12</v>
      </c>
      <c r="J2316" t="s">
        <v>311</v>
      </c>
      <c r="K2316" t="str">
        <f>IFERROR(IF(AND(VLOOKUP($C2316,Hes!$A:$B, 1, FALSE), $M2316&lt;&gt;" "), "Ingresada", "Falta Ingresar"), " ")</f>
        <v xml:space="preserve"> </v>
      </c>
      <c r="L2316" s="3" t="str">
        <f>IFERROR(VLOOKUP($C2316,Observaciones!$A:$B,2,FALSE)," ")</f>
        <v>XOC Y CC INDIVIDUAL</v>
      </c>
      <c r="M2316" t="s">
        <v>553</v>
      </c>
      <c r="O2316" s="4">
        <v>31140846</v>
      </c>
      <c r="P2316" s="4">
        <v>39006</v>
      </c>
      <c r="Q2316" s="4">
        <v>7411</v>
      </c>
      <c r="R2316" s="4">
        <v>46417</v>
      </c>
    </row>
    <row r="2317" spans="1:18" x14ac:dyDescent="0.25">
      <c r="A2317" t="s">
        <v>1026</v>
      </c>
      <c r="B2317" t="s">
        <v>486</v>
      </c>
      <c r="C2317">
        <v>70574900</v>
      </c>
      <c r="D2317">
        <v>2327</v>
      </c>
      <c r="E2317">
        <v>4200199201</v>
      </c>
      <c r="F2317" t="s">
        <v>583</v>
      </c>
      <c r="G2317" s="1">
        <v>45355</v>
      </c>
      <c r="H2317">
        <v>5468679</v>
      </c>
      <c r="I2317">
        <v>12</v>
      </c>
      <c r="J2317" t="s">
        <v>311</v>
      </c>
      <c r="K2317" t="str">
        <f>IFERROR(IF(AND(VLOOKUP($C2317,Hes!$A:$B, 1, FALSE), $M2317&lt;&gt;" "), "Ingresada", "Falta Ingresar"), " ")</f>
        <v xml:space="preserve"> </v>
      </c>
      <c r="L2317" s="3" t="str">
        <f>IFERROR(VLOOKUP($C2317,Observaciones!$A:$B,2,FALSE)," ")</f>
        <v>XOC Y CC INDIVIDUAL</v>
      </c>
      <c r="M2317" t="s">
        <v>553</v>
      </c>
      <c r="O2317" s="4">
        <v>31134627</v>
      </c>
      <c r="P2317" s="4">
        <v>77886</v>
      </c>
      <c r="Q2317" s="4">
        <v>14798</v>
      </c>
      <c r="R2317" s="4">
        <v>92684</v>
      </c>
    </row>
    <row r="2318" spans="1:18" x14ac:dyDescent="0.25">
      <c r="A2318" t="s">
        <v>1026</v>
      </c>
      <c r="B2318" t="s">
        <v>486</v>
      </c>
      <c r="C2318">
        <v>70574900</v>
      </c>
      <c r="D2318">
        <v>2351</v>
      </c>
      <c r="E2318">
        <v>4200199201</v>
      </c>
      <c r="F2318" t="s">
        <v>583</v>
      </c>
      <c r="G2318" s="1">
        <v>45355</v>
      </c>
      <c r="H2318">
        <v>5468680</v>
      </c>
      <c r="I2318">
        <v>12</v>
      </c>
      <c r="J2318" t="s">
        <v>311</v>
      </c>
      <c r="K2318" t="str">
        <f>IFERROR(IF(AND(VLOOKUP($C2318,Hes!$A:$B, 1, FALSE), $M2318&lt;&gt;" "), "Ingresada", "Falta Ingresar"), " ")</f>
        <v xml:space="preserve"> </v>
      </c>
      <c r="L2318" s="3" t="str">
        <f>IFERROR(VLOOKUP($C2318,Observaciones!$A:$B,2,FALSE)," ")</f>
        <v>XOC Y CC INDIVIDUAL</v>
      </c>
      <c r="M2318" t="s">
        <v>553</v>
      </c>
      <c r="O2318" s="4">
        <v>31129265</v>
      </c>
      <c r="P2318" s="4">
        <v>89220</v>
      </c>
      <c r="Q2318" s="4">
        <v>16952</v>
      </c>
      <c r="R2318" s="4">
        <v>106172</v>
      </c>
    </row>
    <row r="2319" spans="1:18" x14ac:dyDescent="0.25">
      <c r="A2319" t="s">
        <v>1026</v>
      </c>
      <c r="B2319" t="s">
        <v>486</v>
      </c>
      <c r="C2319">
        <v>70574900</v>
      </c>
      <c r="D2319">
        <v>2401</v>
      </c>
      <c r="E2319">
        <v>4200199201</v>
      </c>
      <c r="F2319" t="s">
        <v>583</v>
      </c>
      <c r="G2319" s="1">
        <v>45355</v>
      </c>
      <c r="H2319">
        <v>5468681</v>
      </c>
      <c r="I2319">
        <v>12</v>
      </c>
      <c r="J2319" t="s">
        <v>311</v>
      </c>
      <c r="K2319" t="str">
        <f>IFERROR(IF(AND(VLOOKUP($C2319,Hes!$A:$B, 1, FALSE), $M2319&lt;&gt;" "), "Ingresada", "Falta Ingresar"), " ")</f>
        <v xml:space="preserve"> </v>
      </c>
      <c r="L2319" s="3" t="str">
        <f>IFERROR(VLOOKUP($C2319,Observaciones!$A:$B,2,FALSE)," ")</f>
        <v>XOC Y CC INDIVIDUAL</v>
      </c>
      <c r="M2319" t="s">
        <v>553</v>
      </c>
      <c r="O2319" s="4">
        <v>31134276</v>
      </c>
      <c r="P2319" s="4">
        <v>61248</v>
      </c>
      <c r="Q2319" s="4">
        <v>11637</v>
      </c>
      <c r="R2319" s="4">
        <v>72885</v>
      </c>
    </row>
    <row r="2320" spans="1:18" x14ac:dyDescent="0.25">
      <c r="A2320" t="s">
        <v>1026</v>
      </c>
      <c r="B2320" t="s">
        <v>486</v>
      </c>
      <c r="C2320">
        <v>70574900</v>
      </c>
      <c r="D2320">
        <v>2384</v>
      </c>
      <c r="E2320">
        <v>4200199201</v>
      </c>
      <c r="F2320" t="s">
        <v>583</v>
      </c>
      <c r="G2320" s="1">
        <v>45355</v>
      </c>
      <c r="H2320">
        <v>5468682</v>
      </c>
      <c r="I2320">
        <v>12</v>
      </c>
      <c r="J2320" t="s">
        <v>311</v>
      </c>
      <c r="K2320" t="str">
        <f>IFERROR(IF(AND(VLOOKUP($C2320,Hes!$A:$B, 1, FALSE), $M2320&lt;&gt;" "), "Ingresada", "Falta Ingresar"), " ")</f>
        <v xml:space="preserve"> </v>
      </c>
      <c r="L2320" s="3" t="str">
        <f>IFERROR(VLOOKUP($C2320,Observaciones!$A:$B,2,FALSE)," ")</f>
        <v>XOC Y CC INDIVIDUAL</v>
      </c>
      <c r="M2320" t="s">
        <v>553</v>
      </c>
      <c r="O2320" s="4">
        <v>31132379</v>
      </c>
      <c r="P2320" s="4">
        <v>61248</v>
      </c>
      <c r="Q2320" s="4">
        <v>11637</v>
      </c>
      <c r="R2320" s="4">
        <v>72885</v>
      </c>
    </row>
    <row r="2321" spans="1:18" x14ac:dyDescent="0.25">
      <c r="A2321" t="s">
        <v>1026</v>
      </c>
      <c r="B2321" t="s">
        <v>486</v>
      </c>
      <c r="C2321">
        <v>70574900</v>
      </c>
      <c r="D2321">
        <v>172</v>
      </c>
      <c r="E2321">
        <v>4200200765</v>
      </c>
      <c r="F2321" t="s">
        <v>583</v>
      </c>
      <c r="G2321" s="1">
        <v>45355</v>
      </c>
      <c r="H2321">
        <v>5468683</v>
      </c>
      <c r="I2321">
        <v>12</v>
      </c>
      <c r="J2321" t="s">
        <v>311</v>
      </c>
      <c r="K2321" t="str">
        <f>IFERROR(IF(AND(VLOOKUP($C2321,Hes!$A:$B, 1, FALSE), $M2321&lt;&gt;" "), "Ingresada", "Falta Ingresar"), " ")</f>
        <v xml:space="preserve"> </v>
      </c>
      <c r="L2321" s="3" t="str">
        <f>IFERROR(VLOOKUP($C2321,Observaciones!$A:$B,2,FALSE)," ")</f>
        <v>XOC Y CC INDIVIDUAL</v>
      </c>
      <c r="M2321" t="s">
        <v>553</v>
      </c>
      <c r="O2321" s="4">
        <v>31142198</v>
      </c>
      <c r="P2321" s="4">
        <v>75114</v>
      </c>
      <c r="Q2321" s="4">
        <v>14272</v>
      </c>
      <c r="R2321" s="4">
        <v>89386</v>
      </c>
    </row>
    <row r="2322" spans="1:18" x14ac:dyDescent="0.25">
      <c r="A2322" t="s">
        <v>1026</v>
      </c>
      <c r="B2322" t="s">
        <v>486</v>
      </c>
      <c r="C2322">
        <v>70574900</v>
      </c>
      <c r="D2322">
        <v>89</v>
      </c>
      <c r="E2322">
        <v>4200200765</v>
      </c>
      <c r="F2322" t="s">
        <v>583</v>
      </c>
      <c r="G2322" s="1">
        <v>45355</v>
      </c>
      <c r="H2322">
        <v>5468684</v>
      </c>
      <c r="I2322">
        <v>12</v>
      </c>
      <c r="J2322" t="s">
        <v>311</v>
      </c>
      <c r="K2322" t="str">
        <f>IFERROR(IF(AND(VLOOKUP($C2322,Hes!$A:$B, 1, FALSE), $M2322&lt;&gt;" "), "Ingresada", "Falta Ingresar"), " ")</f>
        <v xml:space="preserve"> </v>
      </c>
      <c r="L2322" s="3" t="str">
        <f>IFERROR(VLOOKUP($C2322,Observaciones!$A:$B,2,FALSE)," ")</f>
        <v>XOC Y CC INDIVIDUAL</v>
      </c>
      <c r="M2322" t="s">
        <v>553</v>
      </c>
      <c r="O2322" s="4">
        <v>31141629</v>
      </c>
      <c r="P2322" s="4">
        <v>75114</v>
      </c>
      <c r="Q2322" s="4">
        <v>14272</v>
      </c>
      <c r="R2322" s="4">
        <v>89386</v>
      </c>
    </row>
    <row r="2323" spans="1:18" x14ac:dyDescent="0.25">
      <c r="A2323" t="s">
        <v>1026</v>
      </c>
      <c r="B2323" t="s">
        <v>486</v>
      </c>
      <c r="C2323">
        <v>70574900</v>
      </c>
      <c r="D2323">
        <v>171</v>
      </c>
      <c r="E2323">
        <v>4200200765</v>
      </c>
      <c r="F2323" t="s">
        <v>583</v>
      </c>
      <c r="G2323" s="1">
        <v>45355</v>
      </c>
      <c r="H2323">
        <v>5468685</v>
      </c>
      <c r="I2323">
        <v>12</v>
      </c>
      <c r="J2323" t="s">
        <v>311</v>
      </c>
      <c r="K2323" t="str">
        <f>IFERROR(IF(AND(VLOOKUP($C2323,Hes!$A:$B, 1, FALSE), $M2323&lt;&gt;" "), "Ingresada", "Falta Ingresar"), " ")</f>
        <v xml:space="preserve"> </v>
      </c>
      <c r="L2323" s="3" t="str">
        <f>IFERROR(VLOOKUP($C2323,Observaciones!$A:$B,2,FALSE)," ")</f>
        <v>XOC Y CC INDIVIDUAL</v>
      </c>
      <c r="M2323" t="s">
        <v>553</v>
      </c>
      <c r="O2323" s="4">
        <v>31141657</v>
      </c>
      <c r="P2323" s="4">
        <v>75114</v>
      </c>
      <c r="Q2323" s="4">
        <v>14272</v>
      </c>
      <c r="R2323" s="4">
        <v>89386</v>
      </c>
    </row>
    <row r="2324" spans="1:18" x14ac:dyDescent="0.25">
      <c r="A2324" t="s">
        <v>1026</v>
      </c>
      <c r="B2324" t="s">
        <v>486</v>
      </c>
      <c r="C2324">
        <v>70574900</v>
      </c>
      <c r="D2324">
        <v>90</v>
      </c>
      <c r="E2324">
        <v>4200200765</v>
      </c>
      <c r="F2324" t="s">
        <v>583</v>
      </c>
      <c r="G2324" s="1">
        <v>45355</v>
      </c>
      <c r="H2324">
        <v>5468686</v>
      </c>
      <c r="I2324">
        <v>12</v>
      </c>
      <c r="J2324" t="s">
        <v>311</v>
      </c>
      <c r="K2324" t="str">
        <f>IFERROR(IF(AND(VLOOKUP($C2324,Hes!$A:$B, 1, FALSE), $M2324&lt;&gt;" "), "Ingresada", "Falta Ingresar"), " ")</f>
        <v xml:space="preserve"> </v>
      </c>
      <c r="L2324" s="3" t="str">
        <f>IFERROR(VLOOKUP($C2324,Observaciones!$A:$B,2,FALSE)," ")</f>
        <v>XOC Y CC INDIVIDUAL</v>
      </c>
      <c r="M2324" t="s">
        <v>553</v>
      </c>
      <c r="O2324" s="4">
        <v>31142184</v>
      </c>
      <c r="P2324" s="4">
        <v>75114</v>
      </c>
      <c r="Q2324" s="4">
        <v>14272</v>
      </c>
      <c r="R2324" s="4">
        <v>89386</v>
      </c>
    </row>
    <row r="2325" spans="1:18" x14ac:dyDescent="0.25">
      <c r="A2325" t="s">
        <v>1026</v>
      </c>
      <c r="B2325" t="s">
        <v>486</v>
      </c>
      <c r="C2325">
        <v>70574900</v>
      </c>
      <c r="D2325">
        <v>97</v>
      </c>
      <c r="E2325">
        <v>4200200765</v>
      </c>
      <c r="F2325" t="s">
        <v>583</v>
      </c>
      <c r="G2325" s="1">
        <v>45355</v>
      </c>
      <c r="H2325">
        <v>5468687</v>
      </c>
      <c r="I2325">
        <v>12</v>
      </c>
      <c r="J2325" t="s">
        <v>311</v>
      </c>
      <c r="K2325" t="str">
        <f>IFERROR(IF(AND(VLOOKUP($C2325,Hes!$A:$B, 1, FALSE), $M2325&lt;&gt;" "), "Ingresada", "Falta Ingresar"), " ")</f>
        <v xml:space="preserve"> </v>
      </c>
      <c r="L2325" s="3" t="str">
        <f>IFERROR(VLOOKUP($C2325,Observaciones!$A:$B,2,FALSE)," ")</f>
        <v>XOC Y CC INDIVIDUAL</v>
      </c>
      <c r="M2325" t="s">
        <v>553</v>
      </c>
      <c r="O2325" s="4">
        <v>31141677</v>
      </c>
      <c r="P2325" s="4">
        <v>75114</v>
      </c>
      <c r="Q2325" s="4">
        <v>14272</v>
      </c>
      <c r="R2325" s="4">
        <v>89386</v>
      </c>
    </row>
    <row r="2326" spans="1:18" x14ac:dyDescent="0.25">
      <c r="A2326" t="s">
        <v>1026</v>
      </c>
      <c r="B2326" t="s">
        <v>486</v>
      </c>
      <c r="C2326">
        <v>70574900</v>
      </c>
      <c r="D2326">
        <v>93</v>
      </c>
      <c r="E2326">
        <v>4200200765</v>
      </c>
      <c r="F2326" t="s">
        <v>583</v>
      </c>
      <c r="G2326" s="1">
        <v>45355</v>
      </c>
      <c r="H2326">
        <v>5468688</v>
      </c>
      <c r="I2326">
        <v>12</v>
      </c>
      <c r="J2326" t="s">
        <v>311</v>
      </c>
      <c r="K2326" t="str">
        <f>IFERROR(IF(AND(VLOOKUP($C2326,Hes!$A:$B, 1, FALSE), $M2326&lt;&gt;" "), "Ingresada", "Falta Ingresar"), " ")</f>
        <v xml:space="preserve"> </v>
      </c>
      <c r="L2326" s="3" t="str">
        <f>IFERROR(VLOOKUP($C2326,Observaciones!$A:$B,2,FALSE)," ")</f>
        <v>XOC Y CC INDIVIDUAL</v>
      </c>
      <c r="M2326" t="s">
        <v>553</v>
      </c>
      <c r="O2326" s="4">
        <v>31142290</v>
      </c>
      <c r="P2326" s="4">
        <v>117979</v>
      </c>
      <c r="Q2326" s="4">
        <v>22416</v>
      </c>
      <c r="R2326" s="4">
        <v>140395</v>
      </c>
    </row>
    <row r="2327" spans="1:18" x14ac:dyDescent="0.25">
      <c r="A2327" t="s">
        <v>1026</v>
      </c>
      <c r="B2327" t="s">
        <v>486</v>
      </c>
      <c r="C2327">
        <v>70574900</v>
      </c>
      <c r="D2327">
        <v>122</v>
      </c>
      <c r="E2327">
        <v>4200200765</v>
      </c>
      <c r="F2327" t="s">
        <v>583</v>
      </c>
      <c r="G2327" s="1">
        <v>45355</v>
      </c>
      <c r="H2327">
        <v>5468689</v>
      </c>
      <c r="I2327">
        <v>12</v>
      </c>
      <c r="J2327" t="s">
        <v>311</v>
      </c>
      <c r="K2327" t="str">
        <f>IFERROR(IF(AND(VLOOKUP($C2327,Hes!$A:$B, 1, FALSE), $M2327&lt;&gt;" "), "Ingresada", "Falta Ingresar"), " ")</f>
        <v xml:space="preserve"> </v>
      </c>
      <c r="L2327" s="3" t="str">
        <f>IFERROR(VLOOKUP($C2327,Observaciones!$A:$B,2,FALSE)," ")</f>
        <v>XOC Y CC INDIVIDUAL</v>
      </c>
      <c r="M2327" t="s">
        <v>553</v>
      </c>
      <c r="O2327" s="4">
        <v>31142265</v>
      </c>
      <c r="P2327" s="4">
        <v>155194</v>
      </c>
      <c r="Q2327" s="4">
        <v>29487</v>
      </c>
      <c r="R2327" s="4">
        <v>184681</v>
      </c>
    </row>
    <row r="2328" spans="1:18" x14ac:dyDescent="0.25">
      <c r="A2328" t="s">
        <v>1026</v>
      </c>
      <c r="B2328" t="s">
        <v>486</v>
      </c>
      <c r="C2328">
        <v>70574900</v>
      </c>
      <c r="D2328">
        <v>123</v>
      </c>
      <c r="E2328">
        <v>4200200765</v>
      </c>
      <c r="F2328" t="s">
        <v>583</v>
      </c>
      <c r="G2328" s="1">
        <v>45355</v>
      </c>
      <c r="H2328">
        <v>5468690</v>
      </c>
      <c r="I2328">
        <v>12</v>
      </c>
      <c r="J2328" t="s">
        <v>311</v>
      </c>
      <c r="K2328" t="str">
        <f>IFERROR(IF(AND(VLOOKUP($C2328,Hes!$A:$B, 1, FALSE), $M2328&lt;&gt;" "), "Ingresada", "Falta Ingresar"), " ")</f>
        <v xml:space="preserve"> </v>
      </c>
      <c r="L2328" s="3" t="str">
        <f>IFERROR(VLOOKUP($C2328,Observaciones!$A:$B,2,FALSE)," ")</f>
        <v>XOC Y CC INDIVIDUAL</v>
      </c>
      <c r="M2328" t="s">
        <v>553</v>
      </c>
      <c r="O2328" s="4">
        <v>31142300</v>
      </c>
      <c r="P2328" s="4">
        <v>117979</v>
      </c>
      <c r="Q2328" s="4">
        <v>22416</v>
      </c>
      <c r="R2328" s="4">
        <v>140395</v>
      </c>
    </row>
    <row r="2329" spans="1:18" x14ac:dyDescent="0.25">
      <c r="A2329" t="s">
        <v>1026</v>
      </c>
      <c r="B2329" t="s">
        <v>486</v>
      </c>
      <c r="C2329">
        <v>70574900</v>
      </c>
      <c r="D2329">
        <v>2329</v>
      </c>
      <c r="E2329">
        <v>4200199201</v>
      </c>
      <c r="F2329" t="s">
        <v>583</v>
      </c>
      <c r="G2329" s="1">
        <v>45355</v>
      </c>
      <c r="H2329">
        <v>5468691</v>
      </c>
      <c r="I2329">
        <v>12</v>
      </c>
      <c r="J2329" t="s">
        <v>311</v>
      </c>
      <c r="K2329" t="str">
        <f>IFERROR(IF(AND(VLOOKUP($C2329,Hes!$A:$B, 1, FALSE), $M2329&lt;&gt;" "), "Ingresada", "Falta Ingresar"), " ")</f>
        <v xml:space="preserve"> </v>
      </c>
      <c r="L2329" s="3" t="str">
        <f>IFERROR(VLOOKUP($C2329,Observaciones!$A:$B,2,FALSE)," ")</f>
        <v>XOC Y CC INDIVIDUAL</v>
      </c>
      <c r="M2329" t="s">
        <v>553</v>
      </c>
      <c r="O2329" s="4">
        <v>31134704</v>
      </c>
      <c r="P2329" s="4">
        <v>61248</v>
      </c>
      <c r="Q2329" s="4">
        <v>11637</v>
      </c>
      <c r="R2329" s="4">
        <v>72885</v>
      </c>
    </row>
    <row r="2330" spans="1:18" x14ac:dyDescent="0.25">
      <c r="A2330" t="s">
        <v>1026</v>
      </c>
      <c r="B2330" t="s">
        <v>486</v>
      </c>
      <c r="C2330">
        <v>70574900</v>
      </c>
      <c r="D2330">
        <v>2315</v>
      </c>
      <c r="E2330">
        <v>4200199153</v>
      </c>
      <c r="F2330" t="s">
        <v>583</v>
      </c>
      <c r="G2330" s="1">
        <v>45355</v>
      </c>
      <c r="H2330">
        <v>5468692</v>
      </c>
      <c r="I2330">
        <v>12</v>
      </c>
      <c r="J2330" t="s">
        <v>311</v>
      </c>
      <c r="K2330" t="str">
        <f>IFERROR(IF(AND(VLOOKUP($C2330,Hes!$A:$B, 1, FALSE), $M2330&lt;&gt;" "), "Ingresada", "Falta Ingresar"), " ")</f>
        <v xml:space="preserve"> </v>
      </c>
      <c r="L2330" s="3" t="str">
        <f>IFERROR(VLOOKUP($C2330,Observaciones!$A:$B,2,FALSE)," ")</f>
        <v>XOC Y CC INDIVIDUAL</v>
      </c>
      <c r="M2330" t="s">
        <v>553</v>
      </c>
      <c r="O2330" s="4">
        <v>31134728</v>
      </c>
      <c r="P2330" s="4">
        <v>267358</v>
      </c>
      <c r="Q2330" s="4">
        <v>50798</v>
      </c>
      <c r="R2330" s="4">
        <v>318156</v>
      </c>
    </row>
    <row r="2331" spans="1:18" x14ac:dyDescent="0.25">
      <c r="A2331" t="s">
        <v>1026</v>
      </c>
      <c r="B2331" t="s">
        <v>486</v>
      </c>
      <c r="C2331">
        <v>70574900</v>
      </c>
      <c r="D2331">
        <v>2313</v>
      </c>
      <c r="E2331">
        <v>4200199153</v>
      </c>
      <c r="F2331" t="s">
        <v>583</v>
      </c>
      <c r="G2331" s="1">
        <v>45355</v>
      </c>
      <c r="H2331">
        <v>5468693</v>
      </c>
      <c r="I2331">
        <v>12</v>
      </c>
      <c r="J2331" t="s">
        <v>311</v>
      </c>
      <c r="K2331" t="str">
        <f>IFERROR(IF(AND(VLOOKUP($C2331,Hes!$A:$B, 1, FALSE), $M2331&lt;&gt;" "), "Ingresada", "Falta Ingresar"), " ")</f>
        <v xml:space="preserve"> </v>
      </c>
      <c r="L2331" s="3" t="str">
        <f>IFERROR(VLOOKUP($C2331,Observaciones!$A:$B,2,FALSE)," ")</f>
        <v>XOC Y CC INDIVIDUAL</v>
      </c>
      <c r="M2331" t="s">
        <v>553</v>
      </c>
      <c r="O2331" s="4">
        <v>31134674</v>
      </c>
      <c r="P2331" s="4">
        <v>32972</v>
      </c>
      <c r="Q2331" s="4">
        <v>6265</v>
      </c>
      <c r="R2331" s="4">
        <v>39237</v>
      </c>
    </row>
    <row r="2332" spans="1:18" x14ac:dyDescent="0.25">
      <c r="A2332" t="s">
        <v>1026</v>
      </c>
      <c r="B2332" t="s">
        <v>486</v>
      </c>
      <c r="C2332">
        <v>70574900</v>
      </c>
      <c r="D2332">
        <v>173</v>
      </c>
      <c r="E2332">
        <v>4200200765</v>
      </c>
      <c r="F2332" t="s">
        <v>583</v>
      </c>
      <c r="G2332" s="1">
        <v>45355</v>
      </c>
      <c r="H2332">
        <v>5468694</v>
      </c>
      <c r="I2332">
        <v>12</v>
      </c>
      <c r="J2332" t="s">
        <v>311</v>
      </c>
      <c r="K2332" t="str">
        <f>IFERROR(IF(AND(VLOOKUP($C2332,Hes!$A:$B, 1, FALSE), $M2332&lt;&gt;" "), "Ingresada", "Falta Ingresar"), " ")</f>
        <v xml:space="preserve"> </v>
      </c>
      <c r="L2332" s="3" t="str">
        <f>IFERROR(VLOOKUP($C2332,Observaciones!$A:$B,2,FALSE)," ")</f>
        <v>XOC Y CC INDIVIDUAL</v>
      </c>
      <c r="M2332" t="s">
        <v>553</v>
      </c>
      <c r="O2332" s="4">
        <v>31141596</v>
      </c>
      <c r="P2332" s="4">
        <v>75114</v>
      </c>
      <c r="Q2332" s="4">
        <v>14272</v>
      </c>
      <c r="R2332" s="4">
        <v>89386</v>
      </c>
    </row>
    <row r="2333" spans="1:18" x14ac:dyDescent="0.25">
      <c r="A2333" t="s">
        <v>1026</v>
      </c>
      <c r="B2333" t="s">
        <v>486</v>
      </c>
      <c r="C2333">
        <v>70574900</v>
      </c>
      <c r="D2333">
        <v>174</v>
      </c>
      <c r="E2333">
        <v>4200200765</v>
      </c>
      <c r="F2333" t="s">
        <v>583</v>
      </c>
      <c r="G2333" s="1">
        <v>45355</v>
      </c>
      <c r="H2333">
        <v>5468695</v>
      </c>
      <c r="I2333">
        <v>12</v>
      </c>
      <c r="J2333" t="s">
        <v>311</v>
      </c>
      <c r="K2333" t="str">
        <f>IFERROR(IF(AND(VLOOKUP($C2333,Hes!$A:$B, 1, FALSE), $M2333&lt;&gt;" "), "Ingresada", "Falta Ingresar"), " ")</f>
        <v xml:space="preserve"> </v>
      </c>
      <c r="L2333" s="3" t="str">
        <f>IFERROR(VLOOKUP($C2333,Observaciones!$A:$B,2,FALSE)," ")</f>
        <v>XOC Y CC INDIVIDUAL</v>
      </c>
      <c r="M2333" t="s">
        <v>553</v>
      </c>
      <c r="O2333" s="4">
        <v>31141600</v>
      </c>
      <c r="P2333" s="4">
        <v>69014</v>
      </c>
      <c r="Q2333" s="4">
        <v>13113</v>
      </c>
      <c r="R2333" s="4">
        <v>82127</v>
      </c>
    </row>
    <row r="2334" spans="1:18" x14ac:dyDescent="0.25">
      <c r="A2334" t="s">
        <v>1026</v>
      </c>
      <c r="B2334" t="s">
        <v>486</v>
      </c>
      <c r="C2334">
        <v>70574900</v>
      </c>
      <c r="D2334">
        <v>175</v>
      </c>
      <c r="E2334">
        <v>4200200765</v>
      </c>
      <c r="F2334" t="s">
        <v>583</v>
      </c>
      <c r="G2334" s="1">
        <v>45355</v>
      </c>
      <c r="H2334">
        <v>5468696</v>
      </c>
      <c r="I2334">
        <v>12</v>
      </c>
      <c r="J2334" t="s">
        <v>311</v>
      </c>
      <c r="K2334" t="str">
        <f>IFERROR(IF(AND(VLOOKUP($C2334,Hes!$A:$B, 1, FALSE), $M2334&lt;&gt;" "), "Ingresada", "Falta Ingresar"), " ")</f>
        <v xml:space="preserve"> </v>
      </c>
      <c r="L2334" s="3" t="str">
        <f>IFERROR(VLOOKUP($C2334,Observaciones!$A:$B,2,FALSE)," ")</f>
        <v>XOC Y CC INDIVIDUAL</v>
      </c>
      <c r="M2334" t="s">
        <v>553</v>
      </c>
      <c r="O2334" s="4">
        <v>31141606</v>
      </c>
      <c r="P2334" s="4">
        <v>75114</v>
      </c>
      <c r="Q2334" s="4">
        <v>14272</v>
      </c>
      <c r="R2334" s="4">
        <v>89386</v>
      </c>
    </row>
    <row r="2335" spans="1:18" x14ac:dyDescent="0.25">
      <c r="A2335" t="s">
        <v>1026</v>
      </c>
      <c r="B2335" t="s">
        <v>486</v>
      </c>
      <c r="C2335">
        <v>70574900</v>
      </c>
      <c r="D2335">
        <v>117</v>
      </c>
      <c r="E2335">
        <v>4200200765</v>
      </c>
      <c r="F2335" t="s">
        <v>583</v>
      </c>
      <c r="G2335" s="1">
        <v>45355</v>
      </c>
      <c r="H2335">
        <v>5468697</v>
      </c>
      <c r="I2335">
        <v>12</v>
      </c>
      <c r="J2335" t="s">
        <v>311</v>
      </c>
      <c r="K2335" t="str">
        <f>IFERROR(IF(AND(VLOOKUP($C2335,Hes!$A:$B, 1, FALSE), $M2335&lt;&gt;" "), "Ingresada", "Falta Ingresar"), " ")</f>
        <v xml:space="preserve"> </v>
      </c>
      <c r="L2335" s="3" t="str">
        <f>IFERROR(VLOOKUP($C2335,Observaciones!$A:$B,2,FALSE)," ")</f>
        <v>XOC Y CC INDIVIDUAL</v>
      </c>
      <c r="M2335" t="s">
        <v>553</v>
      </c>
      <c r="O2335" s="4">
        <v>31141580</v>
      </c>
      <c r="P2335" s="4">
        <v>155194</v>
      </c>
      <c r="Q2335" s="4">
        <v>29487</v>
      </c>
      <c r="R2335" s="4">
        <v>184681</v>
      </c>
    </row>
    <row r="2336" spans="1:18" x14ac:dyDescent="0.25">
      <c r="A2336" t="s">
        <v>1026</v>
      </c>
      <c r="B2336" t="s">
        <v>486</v>
      </c>
      <c r="C2336">
        <v>70574900</v>
      </c>
      <c r="D2336">
        <v>92</v>
      </c>
      <c r="E2336">
        <v>4200200765</v>
      </c>
      <c r="F2336" t="s">
        <v>583</v>
      </c>
      <c r="G2336" s="1">
        <v>45355</v>
      </c>
      <c r="H2336">
        <v>5468698</v>
      </c>
      <c r="I2336">
        <v>12</v>
      </c>
      <c r="J2336" t="s">
        <v>311</v>
      </c>
      <c r="K2336" t="str">
        <f>IFERROR(IF(AND(VLOOKUP($C2336,Hes!$A:$B, 1, FALSE), $M2336&lt;&gt;" "), "Ingresada", "Falta Ingresar"), " ")</f>
        <v xml:space="preserve"> </v>
      </c>
      <c r="L2336" s="3" t="str">
        <f>IFERROR(VLOOKUP($C2336,Observaciones!$A:$B,2,FALSE)," ")</f>
        <v>XOC Y CC INDIVIDUAL</v>
      </c>
      <c r="M2336" t="s">
        <v>553</v>
      </c>
      <c r="O2336" s="4">
        <v>31141593</v>
      </c>
      <c r="P2336" s="4">
        <v>75114</v>
      </c>
      <c r="Q2336" s="4">
        <v>14272</v>
      </c>
      <c r="R2336" s="4">
        <v>89386</v>
      </c>
    </row>
    <row r="2337" spans="1:18" x14ac:dyDescent="0.25">
      <c r="A2337" t="s">
        <v>1026</v>
      </c>
      <c r="B2337" t="s">
        <v>486</v>
      </c>
      <c r="C2337">
        <v>70574900</v>
      </c>
      <c r="D2337">
        <v>115</v>
      </c>
      <c r="E2337">
        <v>4200200765</v>
      </c>
      <c r="F2337" t="s">
        <v>583</v>
      </c>
      <c r="G2337" s="1">
        <v>45355</v>
      </c>
      <c r="H2337">
        <v>5468699</v>
      </c>
      <c r="I2337">
        <v>12</v>
      </c>
      <c r="J2337" t="s">
        <v>311</v>
      </c>
      <c r="K2337" t="str">
        <f>IFERROR(IF(AND(VLOOKUP($C2337,Hes!$A:$B, 1, FALSE), $M2337&lt;&gt;" "), "Ingresada", "Falta Ingresar"), " ")</f>
        <v xml:space="preserve"> </v>
      </c>
      <c r="L2337" s="3" t="str">
        <f>IFERROR(VLOOKUP($C2337,Observaciones!$A:$B,2,FALSE)," ")</f>
        <v>XOC Y CC INDIVIDUAL</v>
      </c>
      <c r="M2337" t="s">
        <v>553</v>
      </c>
      <c r="O2337" s="4">
        <v>31141577</v>
      </c>
      <c r="P2337" s="4">
        <v>155194</v>
      </c>
      <c r="Q2337" s="4">
        <v>29487</v>
      </c>
      <c r="R2337" s="4">
        <v>184681</v>
      </c>
    </row>
    <row r="2338" spans="1:18" x14ac:dyDescent="0.25">
      <c r="A2338" t="s">
        <v>1026</v>
      </c>
      <c r="B2338" t="s">
        <v>486</v>
      </c>
      <c r="C2338">
        <v>70574900</v>
      </c>
      <c r="D2338">
        <v>148</v>
      </c>
      <c r="E2338">
        <v>4200200765</v>
      </c>
      <c r="F2338" t="s">
        <v>583</v>
      </c>
      <c r="G2338" s="1">
        <v>45355</v>
      </c>
      <c r="H2338">
        <v>5468700</v>
      </c>
      <c r="I2338">
        <v>12</v>
      </c>
      <c r="J2338" t="s">
        <v>311</v>
      </c>
      <c r="K2338" t="str">
        <f>IFERROR(IF(AND(VLOOKUP($C2338,Hes!$A:$B, 1, FALSE), $M2338&lt;&gt;" "), "Ingresada", "Falta Ingresar"), " ")</f>
        <v xml:space="preserve"> </v>
      </c>
      <c r="L2338" s="3" t="str">
        <f>IFERROR(VLOOKUP($C2338,Observaciones!$A:$B,2,FALSE)," ")</f>
        <v>XOC Y CC INDIVIDUAL</v>
      </c>
      <c r="M2338" t="s">
        <v>553</v>
      </c>
      <c r="O2338" s="4">
        <v>31141456</v>
      </c>
      <c r="P2338" s="4">
        <v>155194</v>
      </c>
      <c r="Q2338" s="4">
        <v>29487</v>
      </c>
      <c r="R2338" s="4">
        <v>184681</v>
      </c>
    </row>
    <row r="2339" spans="1:18" x14ac:dyDescent="0.25">
      <c r="A2339" t="s">
        <v>1026</v>
      </c>
      <c r="B2339" t="s">
        <v>486</v>
      </c>
      <c r="C2339">
        <v>70574900</v>
      </c>
      <c r="D2339">
        <v>2331</v>
      </c>
      <c r="E2339">
        <v>4200199201</v>
      </c>
      <c r="F2339" t="s">
        <v>583</v>
      </c>
      <c r="G2339" s="1">
        <v>45355</v>
      </c>
      <c r="H2339">
        <v>5468701</v>
      </c>
      <c r="I2339">
        <v>12</v>
      </c>
      <c r="J2339" t="s">
        <v>311</v>
      </c>
      <c r="K2339" t="str">
        <f>IFERROR(IF(AND(VLOOKUP($C2339,Hes!$A:$B, 1, FALSE), $M2339&lt;&gt;" "), "Ingresada", "Falta Ingresar"), " ")</f>
        <v xml:space="preserve"> </v>
      </c>
      <c r="L2339" s="3" t="str">
        <f>IFERROR(VLOOKUP($C2339,Observaciones!$A:$B,2,FALSE)," ")</f>
        <v>XOC Y CC INDIVIDUAL</v>
      </c>
      <c r="M2339" t="s">
        <v>553</v>
      </c>
      <c r="O2339" s="4">
        <v>31134710</v>
      </c>
      <c r="P2339" s="4">
        <v>33276</v>
      </c>
      <c r="Q2339" s="4">
        <v>6322</v>
      </c>
      <c r="R2339" s="4">
        <v>39598</v>
      </c>
    </row>
    <row r="2340" spans="1:18" x14ac:dyDescent="0.25">
      <c r="A2340" t="s">
        <v>1026</v>
      </c>
      <c r="B2340" t="s">
        <v>486</v>
      </c>
      <c r="C2340">
        <v>70574900</v>
      </c>
      <c r="D2340">
        <v>103</v>
      </c>
      <c r="E2340">
        <v>4200200765</v>
      </c>
      <c r="F2340" t="s">
        <v>583</v>
      </c>
      <c r="G2340" s="1">
        <v>45355</v>
      </c>
      <c r="H2340">
        <v>5468702</v>
      </c>
      <c r="I2340">
        <v>12</v>
      </c>
      <c r="J2340" t="s">
        <v>311</v>
      </c>
      <c r="K2340" t="str">
        <f>IFERROR(IF(AND(VLOOKUP($C2340,Hes!$A:$B, 1, FALSE), $M2340&lt;&gt;" "), "Ingresada", "Falta Ingresar"), " ")</f>
        <v xml:space="preserve"> </v>
      </c>
      <c r="L2340" s="3" t="str">
        <f>IFERROR(VLOOKUP($C2340,Observaciones!$A:$B,2,FALSE)," ")</f>
        <v>XOC Y CC INDIVIDUAL</v>
      </c>
      <c r="M2340" t="s">
        <v>553</v>
      </c>
      <c r="O2340" s="4">
        <v>31142633</v>
      </c>
      <c r="P2340" s="4">
        <v>117979</v>
      </c>
      <c r="Q2340" s="4">
        <v>22416</v>
      </c>
      <c r="R2340" s="4">
        <v>140395</v>
      </c>
    </row>
    <row r="2341" spans="1:18" x14ac:dyDescent="0.25">
      <c r="A2341" t="s">
        <v>1026</v>
      </c>
      <c r="B2341" t="s">
        <v>486</v>
      </c>
      <c r="C2341">
        <v>70574900</v>
      </c>
      <c r="D2341">
        <v>136</v>
      </c>
      <c r="E2341">
        <v>4200200765</v>
      </c>
      <c r="F2341" t="s">
        <v>583</v>
      </c>
      <c r="G2341" s="1">
        <v>45355</v>
      </c>
      <c r="H2341">
        <v>5468703</v>
      </c>
      <c r="I2341">
        <v>12</v>
      </c>
      <c r="J2341" t="s">
        <v>311</v>
      </c>
      <c r="K2341" t="str">
        <f>IFERROR(IF(AND(VLOOKUP($C2341,Hes!$A:$B, 1, FALSE), $M2341&lt;&gt;" "), "Ingresada", "Falta Ingresar"), " ")</f>
        <v xml:space="preserve"> </v>
      </c>
      <c r="L2341" s="3" t="str">
        <f>IFERROR(VLOOKUP($C2341,Observaciones!$A:$B,2,FALSE)," ")</f>
        <v>XOC Y CC INDIVIDUAL</v>
      </c>
      <c r="M2341" t="s">
        <v>553</v>
      </c>
      <c r="O2341" s="4">
        <v>31142311</v>
      </c>
      <c r="P2341" s="4">
        <v>117979</v>
      </c>
      <c r="Q2341" s="4">
        <v>22416</v>
      </c>
      <c r="R2341" s="4">
        <v>140395</v>
      </c>
    </row>
    <row r="2342" spans="1:18" x14ac:dyDescent="0.25">
      <c r="A2342" t="s">
        <v>1026</v>
      </c>
      <c r="B2342" t="s">
        <v>486</v>
      </c>
      <c r="C2342">
        <v>70574900</v>
      </c>
      <c r="D2342">
        <v>108</v>
      </c>
      <c r="E2342">
        <v>4200200765</v>
      </c>
      <c r="F2342" t="s">
        <v>583</v>
      </c>
      <c r="G2342" s="1">
        <v>45355</v>
      </c>
      <c r="H2342">
        <v>5468704</v>
      </c>
      <c r="I2342">
        <v>12</v>
      </c>
      <c r="J2342" t="s">
        <v>311</v>
      </c>
      <c r="K2342" t="str">
        <f>IFERROR(IF(AND(VLOOKUP($C2342,Hes!$A:$B, 1, FALSE), $M2342&lt;&gt;" "), "Ingresada", "Falta Ingresar"), " ")</f>
        <v xml:space="preserve"> </v>
      </c>
      <c r="L2342" s="3" t="str">
        <f>IFERROR(VLOOKUP($C2342,Observaciones!$A:$B,2,FALSE)," ")</f>
        <v>XOC Y CC INDIVIDUAL</v>
      </c>
      <c r="M2342" t="s">
        <v>553</v>
      </c>
      <c r="O2342" s="4">
        <v>31142611</v>
      </c>
      <c r="P2342" s="4">
        <v>117979</v>
      </c>
      <c r="Q2342" s="4">
        <v>22416</v>
      </c>
      <c r="R2342" s="4">
        <v>140395</v>
      </c>
    </row>
    <row r="2343" spans="1:18" x14ac:dyDescent="0.25">
      <c r="A2343" t="s">
        <v>1026</v>
      </c>
      <c r="B2343" t="s">
        <v>486</v>
      </c>
      <c r="C2343">
        <v>70574900</v>
      </c>
      <c r="D2343">
        <v>119</v>
      </c>
      <c r="E2343">
        <v>4200200765</v>
      </c>
      <c r="F2343" t="s">
        <v>583</v>
      </c>
      <c r="G2343" s="1">
        <v>45355</v>
      </c>
      <c r="H2343">
        <v>5468705</v>
      </c>
      <c r="I2343">
        <v>12</v>
      </c>
      <c r="J2343" t="s">
        <v>311</v>
      </c>
      <c r="K2343" t="str">
        <f>IFERROR(IF(AND(VLOOKUP($C2343,Hes!$A:$B, 1, FALSE), $M2343&lt;&gt;" "), "Ingresada", "Falta Ingresar"), " ")</f>
        <v xml:space="preserve"> </v>
      </c>
      <c r="L2343" s="3" t="str">
        <f>IFERROR(VLOOKUP($C2343,Observaciones!$A:$B,2,FALSE)," ")</f>
        <v>XOC Y CC INDIVIDUAL</v>
      </c>
      <c r="M2343" t="s">
        <v>553</v>
      </c>
      <c r="O2343" s="4">
        <v>31142332</v>
      </c>
      <c r="P2343" s="4">
        <v>117979</v>
      </c>
      <c r="Q2343" s="4">
        <v>22416</v>
      </c>
      <c r="R2343" s="4">
        <v>140395</v>
      </c>
    </row>
    <row r="2344" spans="1:18" x14ac:dyDescent="0.25">
      <c r="A2344" t="s">
        <v>1026</v>
      </c>
      <c r="B2344" t="s">
        <v>486</v>
      </c>
      <c r="C2344">
        <v>70574900</v>
      </c>
      <c r="D2344">
        <v>2347</v>
      </c>
      <c r="E2344">
        <v>4200199201</v>
      </c>
      <c r="F2344" t="s">
        <v>583</v>
      </c>
      <c r="G2344" s="1">
        <v>45355</v>
      </c>
      <c r="H2344">
        <v>5468706</v>
      </c>
      <c r="I2344">
        <v>12</v>
      </c>
      <c r="J2344" t="s">
        <v>311</v>
      </c>
      <c r="K2344" t="str">
        <f>IFERROR(IF(AND(VLOOKUP($C2344,Hes!$A:$B, 1, FALSE), $M2344&lt;&gt;" "), "Ingresada", "Falta Ingresar"), " ")</f>
        <v xml:space="preserve"> </v>
      </c>
      <c r="L2344" s="3" t="str">
        <f>IFERROR(VLOOKUP($C2344,Observaciones!$A:$B,2,FALSE)," ")</f>
        <v>XOC Y CC INDIVIDUAL</v>
      </c>
      <c r="M2344" t="s">
        <v>553</v>
      </c>
      <c r="O2344" s="4">
        <v>31129255</v>
      </c>
      <c r="P2344" s="4">
        <v>83553</v>
      </c>
      <c r="Q2344" s="4">
        <v>15875</v>
      </c>
      <c r="R2344" s="4">
        <v>99428</v>
      </c>
    </row>
    <row r="2345" spans="1:18" x14ac:dyDescent="0.25">
      <c r="A2345" t="s">
        <v>1026</v>
      </c>
      <c r="B2345" t="s">
        <v>486</v>
      </c>
      <c r="C2345">
        <v>70574900</v>
      </c>
      <c r="D2345">
        <v>2381</v>
      </c>
      <c r="E2345">
        <v>4200199201</v>
      </c>
      <c r="F2345" t="s">
        <v>583</v>
      </c>
      <c r="G2345" s="1">
        <v>45355</v>
      </c>
      <c r="H2345">
        <v>5468707</v>
      </c>
      <c r="I2345">
        <v>12</v>
      </c>
      <c r="J2345" t="s">
        <v>311</v>
      </c>
      <c r="K2345" t="str">
        <f>IFERROR(IF(AND(VLOOKUP($C2345,Hes!$A:$B, 1, FALSE), $M2345&lt;&gt;" "), "Ingresada", "Falta Ingresar"), " ")</f>
        <v xml:space="preserve"> </v>
      </c>
      <c r="L2345" s="3" t="str">
        <f>IFERROR(VLOOKUP($C2345,Observaciones!$A:$B,2,FALSE)," ")</f>
        <v>XOC Y CC INDIVIDUAL</v>
      </c>
      <c r="M2345" t="s">
        <v>553</v>
      </c>
      <c r="O2345" s="4">
        <v>31132356</v>
      </c>
      <c r="P2345" s="4">
        <v>38943</v>
      </c>
      <c r="Q2345" s="4">
        <v>7399</v>
      </c>
      <c r="R2345" s="4">
        <v>46342</v>
      </c>
    </row>
    <row r="2346" spans="1:18" x14ac:dyDescent="0.25">
      <c r="A2346" t="s">
        <v>1026</v>
      </c>
      <c r="B2346" t="s">
        <v>486</v>
      </c>
      <c r="C2346">
        <v>70574900</v>
      </c>
      <c r="D2346">
        <v>2408</v>
      </c>
      <c r="E2346">
        <v>4200199201</v>
      </c>
      <c r="F2346" t="s">
        <v>583</v>
      </c>
      <c r="G2346" s="1">
        <v>45355</v>
      </c>
      <c r="H2346">
        <v>5468708</v>
      </c>
      <c r="I2346">
        <v>12</v>
      </c>
      <c r="J2346" t="s">
        <v>311</v>
      </c>
      <c r="K2346" t="str">
        <f>IFERROR(IF(AND(VLOOKUP($C2346,Hes!$A:$B, 1, FALSE), $M2346&lt;&gt;" "), "Ingresada", "Falta Ingresar"), " ")</f>
        <v xml:space="preserve"> </v>
      </c>
      <c r="L2346" s="3" t="str">
        <f>IFERROR(VLOOKUP($C2346,Observaciones!$A:$B,2,FALSE)," ")</f>
        <v>XOC Y CC INDIVIDUAL</v>
      </c>
      <c r="M2346" t="s">
        <v>553</v>
      </c>
      <c r="O2346" s="4">
        <v>31134725</v>
      </c>
      <c r="P2346" s="4">
        <v>41595</v>
      </c>
      <c r="Q2346" s="4">
        <v>7903</v>
      </c>
      <c r="R2346" s="4">
        <v>49498</v>
      </c>
    </row>
    <row r="2347" spans="1:18" x14ac:dyDescent="0.25">
      <c r="A2347" t="s">
        <v>1026</v>
      </c>
      <c r="B2347" t="s">
        <v>486</v>
      </c>
      <c r="C2347">
        <v>70574900</v>
      </c>
      <c r="D2347">
        <v>168</v>
      </c>
      <c r="E2347">
        <v>4200200765</v>
      </c>
      <c r="F2347" t="s">
        <v>583</v>
      </c>
      <c r="G2347" s="1">
        <v>45355</v>
      </c>
      <c r="H2347">
        <v>5468709</v>
      </c>
      <c r="I2347">
        <v>12</v>
      </c>
      <c r="J2347" t="s">
        <v>311</v>
      </c>
      <c r="K2347" t="str">
        <f>IFERROR(IF(AND(VLOOKUP($C2347,Hes!$A:$B, 1, FALSE), $M2347&lt;&gt;" "), "Ingresada", "Falta Ingresar"), " ")</f>
        <v xml:space="preserve"> </v>
      </c>
      <c r="L2347" s="3" t="str">
        <f>IFERROR(VLOOKUP($C2347,Observaciones!$A:$B,2,FALSE)," ")</f>
        <v>XOC Y CC INDIVIDUAL</v>
      </c>
      <c r="M2347" t="s">
        <v>553</v>
      </c>
      <c r="O2347" s="4">
        <v>31142225</v>
      </c>
      <c r="P2347" s="4">
        <v>117979</v>
      </c>
      <c r="Q2347" s="4">
        <v>22416</v>
      </c>
      <c r="R2347" s="4">
        <v>140395</v>
      </c>
    </row>
    <row r="2348" spans="1:18" x14ac:dyDescent="0.25">
      <c r="A2348" t="s">
        <v>1026</v>
      </c>
      <c r="B2348" t="s">
        <v>486</v>
      </c>
      <c r="C2348">
        <v>70574900</v>
      </c>
      <c r="D2348">
        <v>167</v>
      </c>
      <c r="E2348">
        <v>4200200765</v>
      </c>
      <c r="F2348" t="s">
        <v>583</v>
      </c>
      <c r="G2348" s="1">
        <v>45355</v>
      </c>
      <c r="H2348">
        <v>5468710</v>
      </c>
      <c r="I2348">
        <v>12</v>
      </c>
      <c r="J2348" t="s">
        <v>311</v>
      </c>
      <c r="K2348" t="str">
        <f>IFERROR(IF(AND(VLOOKUP($C2348,Hes!$A:$B, 1, FALSE), $M2348&lt;&gt;" "), "Ingresada", "Falta Ingresar"), " ")</f>
        <v xml:space="preserve"> </v>
      </c>
      <c r="L2348" s="3" t="str">
        <f>IFERROR(VLOOKUP($C2348,Observaciones!$A:$B,2,FALSE)," ")</f>
        <v>XOC Y CC INDIVIDUAL</v>
      </c>
      <c r="M2348" t="s">
        <v>553</v>
      </c>
      <c r="O2348" s="4">
        <v>31142231</v>
      </c>
      <c r="P2348" s="4">
        <v>75114</v>
      </c>
      <c r="Q2348" s="4">
        <v>14272</v>
      </c>
      <c r="R2348" s="4">
        <v>89386</v>
      </c>
    </row>
    <row r="2349" spans="1:18" x14ac:dyDescent="0.25">
      <c r="A2349" t="s">
        <v>1026</v>
      </c>
      <c r="B2349" t="s">
        <v>486</v>
      </c>
      <c r="C2349">
        <v>70574900</v>
      </c>
      <c r="D2349">
        <v>2378</v>
      </c>
      <c r="E2349">
        <v>4200199201</v>
      </c>
      <c r="F2349" t="s">
        <v>583</v>
      </c>
      <c r="G2349" s="1">
        <v>45355</v>
      </c>
      <c r="H2349">
        <v>5468711</v>
      </c>
      <c r="I2349">
        <v>12</v>
      </c>
      <c r="J2349" t="s">
        <v>311</v>
      </c>
      <c r="K2349" t="str">
        <f>IFERROR(IF(AND(VLOOKUP($C2349,Hes!$A:$B, 1, FALSE), $M2349&lt;&gt;" "), "Ingresada", "Falta Ingresar"), " ")</f>
        <v xml:space="preserve"> </v>
      </c>
      <c r="L2349" s="3" t="str">
        <f>IFERROR(VLOOKUP($C2349,Observaciones!$A:$B,2,FALSE)," ")</f>
        <v>XOC Y CC INDIVIDUAL</v>
      </c>
      <c r="M2349" t="s">
        <v>553</v>
      </c>
      <c r="O2349" s="4">
        <v>31134711</v>
      </c>
      <c r="P2349" s="4">
        <v>72582</v>
      </c>
      <c r="Q2349" s="4">
        <v>13791</v>
      </c>
      <c r="R2349" s="4">
        <v>86373</v>
      </c>
    </row>
    <row r="2350" spans="1:18" x14ac:dyDescent="0.25">
      <c r="A2350" t="s">
        <v>1026</v>
      </c>
      <c r="B2350" t="s">
        <v>486</v>
      </c>
      <c r="C2350">
        <v>70574900</v>
      </c>
      <c r="D2350">
        <v>2407</v>
      </c>
      <c r="E2350">
        <v>4200199153</v>
      </c>
      <c r="F2350" t="s">
        <v>583</v>
      </c>
      <c r="G2350" s="1">
        <v>45355</v>
      </c>
      <c r="H2350">
        <v>5468712</v>
      </c>
      <c r="I2350">
        <v>12</v>
      </c>
      <c r="J2350" t="s">
        <v>311</v>
      </c>
      <c r="K2350" t="str">
        <f>IFERROR(IF(AND(VLOOKUP($C2350,Hes!$A:$B, 1, FALSE), $M2350&lt;&gt;" "), "Ingresada", "Falta Ingresar"), " ")</f>
        <v xml:space="preserve"> </v>
      </c>
      <c r="L2350" s="3" t="str">
        <f>IFERROR(VLOOKUP($C2350,Observaciones!$A:$B,2,FALSE)," ")</f>
        <v>XOC Y CC INDIVIDUAL</v>
      </c>
      <c r="M2350" t="s">
        <v>553</v>
      </c>
      <c r="O2350" s="4">
        <v>31140812</v>
      </c>
      <c r="P2350" s="4">
        <v>90460</v>
      </c>
      <c r="Q2350" s="4">
        <v>17187</v>
      </c>
      <c r="R2350" s="4">
        <v>107647</v>
      </c>
    </row>
    <row r="2351" spans="1:18" x14ac:dyDescent="0.25">
      <c r="A2351" t="s">
        <v>1026</v>
      </c>
      <c r="B2351" t="s">
        <v>486</v>
      </c>
      <c r="C2351">
        <v>70574900</v>
      </c>
      <c r="D2351">
        <v>2406</v>
      </c>
      <c r="E2351">
        <v>4200199201</v>
      </c>
      <c r="F2351" t="s">
        <v>583</v>
      </c>
      <c r="G2351" s="1">
        <v>45355</v>
      </c>
      <c r="H2351">
        <v>5468713</v>
      </c>
      <c r="I2351">
        <v>12</v>
      </c>
      <c r="J2351" t="s">
        <v>311</v>
      </c>
      <c r="K2351" t="str">
        <f>IFERROR(IF(AND(VLOOKUP($C2351,Hes!$A:$B, 1, FALSE), $M2351&lt;&gt;" "), "Ingresada", "Falta Ingresar"), " ")</f>
        <v xml:space="preserve"> </v>
      </c>
      <c r="L2351" s="3" t="str">
        <f>IFERROR(VLOOKUP($C2351,Observaciones!$A:$B,2,FALSE)," ")</f>
        <v>XOC Y CC INDIVIDUAL</v>
      </c>
      <c r="M2351" t="s">
        <v>553</v>
      </c>
      <c r="O2351" s="4">
        <v>31134718</v>
      </c>
      <c r="P2351" s="4">
        <v>61248</v>
      </c>
      <c r="Q2351" s="4">
        <v>11637</v>
      </c>
      <c r="R2351" s="4">
        <v>72885</v>
      </c>
    </row>
    <row r="2352" spans="1:18" x14ac:dyDescent="0.25">
      <c r="A2352" t="s">
        <v>1026</v>
      </c>
      <c r="B2352" t="s">
        <v>486</v>
      </c>
      <c r="C2352">
        <v>70574900</v>
      </c>
      <c r="D2352">
        <v>2333</v>
      </c>
      <c r="E2352">
        <v>4200199153</v>
      </c>
      <c r="F2352" t="s">
        <v>583</v>
      </c>
      <c r="G2352" s="1">
        <v>45355</v>
      </c>
      <c r="H2352">
        <v>5468714</v>
      </c>
      <c r="I2352">
        <v>12</v>
      </c>
      <c r="J2352" t="s">
        <v>311</v>
      </c>
      <c r="K2352" t="str">
        <f>IFERROR(IF(AND(VLOOKUP($C2352,Hes!$A:$B, 1, FALSE), $M2352&lt;&gt;" "), "Ingresada", "Falta Ingresar"), " ")</f>
        <v xml:space="preserve"> </v>
      </c>
      <c r="L2352" s="3" t="str">
        <f>IFERROR(VLOOKUP($C2352,Observaciones!$A:$B,2,FALSE)," ")</f>
        <v>XOC Y CC INDIVIDUAL</v>
      </c>
      <c r="M2352" t="s">
        <v>553</v>
      </c>
      <c r="O2352" s="4">
        <v>31133878</v>
      </c>
      <c r="P2352" s="4">
        <v>320670</v>
      </c>
      <c r="Q2352" s="4">
        <v>60927</v>
      </c>
      <c r="R2352" s="4">
        <v>381597</v>
      </c>
    </row>
    <row r="2353" spans="1:18" x14ac:dyDescent="0.25">
      <c r="A2353" t="s">
        <v>1026</v>
      </c>
      <c r="B2353" t="s">
        <v>486</v>
      </c>
      <c r="C2353">
        <v>70574900</v>
      </c>
      <c r="D2353">
        <v>2407</v>
      </c>
      <c r="E2353">
        <v>4200199201</v>
      </c>
      <c r="F2353" t="s">
        <v>583</v>
      </c>
      <c r="G2353" s="1">
        <v>45355</v>
      </c>
      <c r="H2353">
        <v>5468715</v>
      </c>
      <c r="I2353">
        <v>12</v>
      </c>
      <c r="J2353" t="s">
        <v>311</v>
      </c>
      <c r="K2353" t="str">
        <f>IFERROR(IF(AND(VLOOKUP($C2353,Hes!$A:$B, 1, FALSE), $M2353&lt;&gt;" "), "Ingresada", "Falta Ingresar"), " ")</f>
        <v xml:space="preserve"> </v>
      </c>
      <c r="L2353" s="3" t="str">
        <f>IFERROR(VLOOKUP($C2353,Observaciones!$A:$B,2,FALSE)," ")</f>
        <v>XOC Y CC INDIVIDUAL</v>
      </c>
      <c r="M2353" t="s">
        <v>553</v>
      </c>
      <c r="O2353" s="4">
        <v>31134723</v>
      </c>
      <c r="P2353" s="4">
        <v>38943</v>
      </c>
      <c r="Q2353" s="4">
        <v>7399</v>
      </c>
      <c r="R2353" s="4">
        <v>46342</v>
      </c>
    </row>
    <row r="2354" spans="1:18" x14ac:dyDescent="0.25">
      <c r="A2354" t="s">
        <v>1026</v>
      </c>
      <c r="B2354" t="s">
        <v>486</v>
      </c>
      <c r="C2354">
        <v>70574900</v>
      </c>
      <c r="D2354">
        <v>116</v>
      </c>
      <c r="E2354">
        <v>4200200765</v>
      </c>
      <c r="F2354" t="s">
        <v>583</v>
      </c>
      <c r="G2354" s="1">
        <v>45355</v>
      </c>
      <c r="H2354">
        <v>5468716</v>
      </c>
      <c r="I2354">
        <v>12</v>
      </c>
      <c r="J2354" t="s">
        <v>311</v>
      </c>
      <c r="K2354" t="str">
        <f>IFERROR(IF(AND(VLOOKUP($C2354,Hes!$A:$B, 1, FALSE), $M2354&lt;&gt;" "), "Ingresada", "Falta Ingresar"), " ")</f>
        <v xml:space="preserve"> </v>
      </c>
      <c r="L2354" s="3" t="str">
        <f>IFERROR(VLOOKUP($C2354,Observaciones!$A:$B,2,FALSE)," ")</f>
        <v>XOC Y CC INDIVIDUAL</v>
      </c>
      <c r="M2354" t="s">
        <v>553</v>
      </c>
      <c r="O2354" s="4">
        <v>31141587</v>
      </c>
      <c r="P2354" s="4">
        <v>75114</v>
      </c>
      <c r="Q2354" s="4">
        <v>14272</v>
      </c>
      <c r="R2354" s="4">
        <v>89386</v>
      </c>
    </row>
    <row r="2355" spans="1:18" x14ac:dyDescent="0.25">
      <c r="A2355" t="s">
        <v>1026</v>
      </c>
      <c r="B2355" t="s">
        <v>486</v>
      </c>
      <c r="C2355">
        <v>70574900</v>
      </c>
      <c r="D2355">
        <v>86</v>
      </c>
      <c r="E2355">
        <v>4200200765</v>
      </c>
      <c r="F2355" t="s">
        <v>583</v>
      </c>
      <c r="G2355" s="1">
        <v>45355</v>
      </c>
      <c r="H2355">
        <v>5468717</v>
      </c>
      <c r="I2355">
        <v>12</v>
      </c>
      <c r="J2355" t="s">
        <v>311</v>
      </c>
      <c r="K2355" t="str">
        <f>IFERROR(IF(AND(VLOOKUP($C2355,Hes!$A:$B, 1, FALSE), $M2355&lt;&gt;" "), "Ingresada", "Falta Ingresar"), " ")</f>
        <v xml:space="preserve"> </v>
      </c>
      <c r="L2355" s="3" t="str">
        <f>IFERROR(VLOOKUP($C2355,Observaciones!$A:$B,2,FALSE)," ")</f>
        <v>XOC Y CC INDIVIDUAL</v>
      </c>
      <c r="M2355" t="s">
        <v>553</v>
      </c>
      <c r="O2355" s="4">
        <v>31141582</v>
      </c>
      <c r="P2355" s="4">
        <v>155194</v>
      </c>
      <c r="Q2355" s="4">
        <v>29487</v>
      </c>
      <c r="R2355" s="4">
        <v>184681</v>
      </c>
    </row>
    <row r="2356" spans="1:18" x14ac:dyDescent="0.25">
      <c r="A2356" t="s">
        <v>1026</v>
      </c>
      <c r="B2356" t="s">
        <v>486</v>
      </c>
      <c r="C2356">
        <v>70574900</v>
      </c>
      <c r="D2356">
        <v>130</v>
      </c>
      <c r="E2356">
        <v>4200200765</v>
      </c>
      <c r="F2356" t="s">
        <v>583</v>
      </c>
      <c r="G2356" s="1">
        <v>45355</v>
      </c>
      <c r="H2356">
        <v>5468718</v>
      </c>
      <c r="I2356">
        <v>12</v>
      </c>
      <c r="J2356" t="s">
        <v>311</v>
      </c>
      <c r="K2356" t="str">
        <f>IFERROR(IF(AND(VLOOKUP($C2356,Hes!$A:$B, 1, FALSE), $M2356&lt;&gt;" "), "Ingresada", "Falta Ingresar"), " ")</f>
        <v xml:space="preserve"> </v>
      </c>
      <c r="L2356" s="3" t="str">
        <f>IFERROR(VLOOKUP($C2356,Observaciones!$A:$B,2,FALSE)," ")</f>
        <v>XOC Y CC INDIVIDUAL</v>
      </c>
      <c r="M2356" t="s">
        <v>553</v>
      </c>
      <c r="O2356" s="4">
        <v>31142742</v>
      </c>
      <c r="P2356" s="4">
        <v>117979</v>
      </c>
      <c r="Q2356" s="4">
        <v>22416</v>
      </c>
      <c r="R2356" s="4">
        <v>140395</v>
      </c>
    </row>
    <row r="2357" spans="1:18" x14ac:dyDescent="0.25">
      <c r="A2357" t="s">
        <v>1026</v>
      </c>
      <c r="B2357" t="s">
        <v>486</v>
      </c>
      <c r="C2357">
        <v>70574900</v>
      </c>
      <c r="D2357">
        <v>129</v>
      </c>
      <c r="E2357">
        <v>4200200765</v>
      </c>
      <c r="F2357" t="s">
        <v>583</v>
      </c>
      <c r="G2357" s="1">
        <v>45355</v>
      </c>
      <c r="H2357">
        <v>5468719</v>
      </c>
      <c r="I2357">
        <v>12</v>
      </c>
      <c r="J2357" t="s">
        <v>311</v>
      </c>
      <c r="K2357" t="str">
        <f>IFERROR(IF(AND(VLOOKUP($C2357,Hes!$A:$B, 1, FALSE), $M2357&lt;&gt;" "), "Ingresada", "Falta Ingresar"), " ")</f>
        <v xml:space="preserve"> </v>
      </c>
      <c r="L2357" s="3" t="str">
        <f>IFERROR(VLOOKUP($C2357,Observaciones!$A:$B,2,FALSE)," ")</f>
        <v>XOC Y CC INDIVIDUAL</v>
      </c>
      <c r="M2357" t="s">
        <v>553</v>
      </c>
      <c r="O2357" s="4">
        <v>31142660</v>
      </c>
      <c r="P2357" s="4">
        <v>155194</v>
      </c>
      <c r="Q2357" s="4">
        <v>29487</v>
      </c>
      <c r="R2357" s="4">
        <v>184681</v>
      </c>
    </row>
    <row r="2358" spans="1:18" x14ac:dyDescent="0.25">
      <c r="A2358" t="s">
        <v>1026</v>
      </c>
      <c r="B2358" t="s">
        <v>486</v>
      </c>
      <c r="C2358">
        <v>70574900</v>
      </c>
      <c r="D2358">
        <v>197</v>
      </c>
      <c r="E2358">
        <v>4200200765</v>
      </c>
      <c r="F2358" t="s">
        <v>583</v>
      </c>
      <c r="G2358" s="1">
        <v>45355</v>
      </c>
      <c r="H2358">
        <v>5468720</v>
      </c>
      <c r="I2358">
        <v>12</v>
      </c>
      <c r="J2358" t="s">
        <v>311</v>
      </c>
      <c r="K2358" t="str">
        <f>IFERROR(IF(AND(VLOOKUP($C2358,Hes!$A:$B, 1, FALSE), $M2358&lt;&gt;" "), "Ingresada", "Falta Ingresar"), " ")</f>
        <v xml:space="preserve"> </v>
      </c>
      <c r="L2358" s="3" t="str">
        <f>IFERROR(VLOOKUP($C2358,Observaciones!$A:$B,2,FALSE)," ")</f>
        <v>XOC Y CC INDIVIDUAL</v>
      </c>
      <c r="M2358" t="s">
        <v>553</v>
      </c>
      <c r="O2358" s="4">
        <v>31142649</v>
      </c>
      <c r="P2358" s="4">
        <v>75114</v>
      </c>
      <c r="Q2358" s="4">
        <v>14272</v>
      </c>
      <c r="R2358" s="4">
        <v>89386</v>
      </c>
    </row>
    <row r="2359" spans="1:18" x14ac:dyDescent="0.25">
      <c r="A2359" t="s">
        <v>1026</v>
      </c>
      <c r="B2359" t="s">
        <v>486</v>
      </c>
      <c r="C2359">
        <v>70574900</v>
      </c>
      <c r="D2359">
        <v>137</v>
      </c>
      <c r="E2359">
        <v>4200200765</v>
      </c>
      <c r="F2359" t="s">
        <v>583</v>
      </c>
      <c r="G2359" s="1">
        <v>45355</v>
      </c>
      <c r="H2359">
        <v>5468721</v>
      </c>
      <c r="I2359">
        <v>12</v>
      </c>
      <c r="J2359" t="s">
        <v>311</v>
      </c>
      <c r="K2359" t="str">
        <f>IFERROR(IF(AND(VLOOKUP($C2359,Hes!$A:$B, 1, FALSE), $M2359&lt;&gt;" "), "Ingresada", "Falta Ingresar"), " ")</f>
        <v xml:space="preserve"> </v>
      </c>
      <c r="L2359" s="3" t="str">
        <f>IFERROR(VLOOKUP($C2359,Observaciones!$A:$B,2,FALSE)," ")</f>
        <v>XOC Y CC INDIVIDUAL</v>
      </c>
      <c r="M2359" t="s">
        <v>553</v>
      </c>
      <c r="O2359" s="4">
        <v>31142325</v>
      </c>
      <c r="P2359" s="4">
        <v>117979</v>
      </c>
      <c r="Q2359" s="4">
        <v>22416</v>
      </c>
      <c r="R2359" s="4">
        <v>140395</v>
      </c>
    </row>
    <row r="2360" spans="1:18" x14ac:dyDescent="0.25">
      <c r="A2360" t="s">
        <v>1026</v>
      </c>
      <c r="B2360" t="s">
        <v>486</v>
      </c>
      <c r="C2360">
        <v>70574900</v>
      </c>
      <c r="D2360">
        <v>2330</v>
      </c>
      <c r="E2360">
        <v>4200199201</v>
      </c>
      <c r="F2360" t="s">
        <v>583</v>
      </c>
      <c r="G2360" s="1">
        <v>45355</v>
      </c>
      <c r="H2360">
        <v>5468722</v>
      </c>
      <c r="I2360">
        <v>12</v>
      </c>
      <c r="J2360" t="s">
        <v>311</v>
      </c>
      <c r="K2360" t="str">
        <f>IFERROR(IF(AND(VLOOKUP($C2360,Hes!$A:$B, 1, FALSE), $M2360&lt;&gt;" "), "Ingresada", "Falta Ingresar"), " ")</f>
        <v xml:space="preserve"> </v>
      </c>
      <c r="L2360" s="3" t="str">
        <f>IFERROR(VLOOKUP($C2360,Observaciones!$A:$B,2,FALSE)," ")</f>
        <v>XOC Y CC INDIVIDUAL</v>
      </c>
      <c r="M2360" t="s">
        <v>553</v>
      </c>
      <c r="O2360" s="4">
        <v>31134707</v>
      </c>
      <c r="P2360" s="4">
        <v>49914</v>
      </c>
      <c r="Q2360" s="4">
        <v>9484</v>
      </c>
      <c r="R2360" s="4">
        <v>59398</v>
      </c>
    </row>
    <row r="2361" spans="1:18" x14ac:dyDescent="0.25">
      <c r="A2361" t="s">
        <v>1026</v>
      </c>
      <c r="B2361" t="s">
        <v>486</v>
      </c>
      <c r="C2361">
        <v>70574900</v>
      </c>
      <c r="D2361">
        <v>1130</v>
      </c>
      <c r="E2361">
        <v>31144414</v>
      </c>
      <c r="F2361" t="s">
        <v>583</v>
      </c>
      <c r="G2361" s="1">
        <v>45353</v>
      </c>
      <c r="H2361">
        <v>5468750</v>
      </c>
      <c r="I2361">
        <v>12</v>
      </c>
      <c r="J2361" t="s">
        <v>311</v>
      </c>
      <c r="K2361" t="str">
        <f>IFERROR(IF(AND(VLOOKUP($C2361,Hes!$A:$B, 1, FALSE), $M2361&lt;&gt;" "), "Ingresada", "Falta Ingresar"), " ")</f>
        <v xml:space="preserve"> </v>
      </c>
      <c r="L2361" s="3" t="str">
        <f>IFERROR(VLOOKUP($C2361,Observaciones!$A:$B,2,FALSE)," ")</f>
        <v>XOC Y CC INDIVIDUAL</v>
      </c>
      <c r="M2361" t="s">
        <v>553</v>
      </c>
      <c r="O2361" s="4">
        <v>31144414</v>
      </c>
      <c r="P2361" s="4">
        <v>70667</v>
      </c>
      <c r="Q2361" s="4">
        <v>13427</v>
      </c>
      <c r="R2361" s="4">
        <v>84094</v>
      </c>
    </row>
    <row r="2362" spans="1:18" x14ac:dyDescent="0.25">
      <c r="A2362" t="s">
        <v>1026</v>
      </c>
      <c r="B2362" t="s">
        <v>486</v>
      </c>
      <c r="C2362">
        <v>70574900</v>
      </c>
      <c r="D2362">
        <v>1105</v>
      </c>
      <c r="E2362">
        <v>31142118</v>
      </c>
      <c r="F2362" t="s">
        <v>583</v>
      </c>
      <c r="G2362" s="1">
        <v>45353</v>
      </c>
      <c r="H2362">
        <v>5468753</v>
      </c>
      <c r="I2362">
        <v>12</v>
      </c>
      <c r="J2362" t="s">
        <v>311</v>
      </c>
      <c r="K2362" t="str">
        <f>IFERROR(IF(AND(VLOOKUP($C2362,Hes!$A:$B, 1, FALSE), $M2362&lt;&gt;" "), "Ingresada", "Falta Ingresar"), " ")</f>
        <v xml:space="preserve"> </v>
      </c>
      <c r="L2362" s="3" t="str">
        <f>IFERROR(VLOOKUP($C2362,Observaciones!$A:$B,2,FALSE)," ")</f>
        <v>XOC Y CC INDIVIDUAL</v>
      </c>
      <c r="M2362" t="s">
        <v>553</v>
      </c>
      <c r="O2362" s="4">
        <v>31142118</v>
      </c>
      <c r="P2362" s="4">
        <v>23488</v>
      </c>
      <c r="Q2362" s="4">
        <v>4463</v>
      </c>
      <c r="R2362" s="4">
        <v>27951</v>
      </c>
    </row>
    <row r="2363" spans="1:18" x14ac:dyDescent="0.25">
      <c r="A2363" t="s">
        <v>1026</v>
      </c>
      <c r="B2363" t="s">
        <v>486</v>
      </c>
      <c r="C2363">
        <v>70574900</v>
      </c>
      <c r="D2363">
        <v>177</v>
      </c>
      <c r="E2363">
        <v>4200200765</v>
      </c>
      <c r="F2363" t="s">
        <v>583</v>
      </c>
      <c r="G2363" s="1">
        <v>45355</v>
      </c>
      <c r="H2363">
        <v>5468773</v>
      </c>
      <c r="I2363">
        <v>12</v>
      </c>
      <c r="J2363" t="s">
        <v>311</v>
      </c>
      <c r="K2363" t="str">
        <f>IFERROR(IF(AND(VLOOKUP($C2363,Hes!$A:$B, 1, FALSE), $M2363&lt;&gt;" "), "Ingresada", "Falta Ingresar"), " ")</f>
        <v xml:space="preserve"> </v>
      </c>
      <c r="L2363" s="3" t="str">
        <f>IFERROR(VLOOKUP($C2363,Observaciones!$A:$B,2,FALSE)," ")</f>
        <v>XOC Y CC INDIVIDUAL</v>
      </c>
      <c r="M2363" t="s">
        <v>553</v>
      </c>
      <c r="O2363" s="4">
        <v>31140811</v>
      </c>
      <c r="P2363" s="4">
        <v>75114</v>
      </c>
      <c r="Q2363" s="4">
        <v>14272</v>
      </c>
      <c r="R2363" s="4">
        <v>89386</v>
      </c>
    </row>
    <row r="2364" spans="1:18" x14ac:dyDescent="0.25">
      <c r="A2364" t="s">
        <v>1026</v>
      </c>
      <c r="B2364" t="s">
        <v>486</v>
      </c>
      <c r="C2364">
        <v>70574900</v>
      </c>
      <c r="D2364">
        <v>100</v>
      </c>
      <c r="E2364">
        <v>4200200765</v>
      </c>
      <c r="F2364" t="s">
        <v>583</v>
      </c>
      <c r="G2364" s="1">
        <v>45355</v>
      </c>
      <c r="H2364">
        <v>5468774</v>
      </c>
      <c r="I2364">
        <v>12</v>
      </c>
      <c r="J2364" t="s">
        <v>311</v>
      </c>
      <c r="K2364" t="str">
        <f>IFERROR(IF(AND(VLOOKUP($C2364,Hes!$A:$B, 1, FALSE), $M2364&lt;&gt;" "), "Ingresada", "Falta Ingresar"), " ")</f>
        <v xml:space="preserve"> </v>
      </c>
      <c r="L2364" s="3" t="str">
        <f>IFERROR(VLOOKUP($C2364,Observaciones!$A:$B,2,FALSE)," ")</f>
        <v>XOC Y CC INDIVIDUAL</v>
      </c>
      <c r="M2364" t="s">
        <v>553</v>
      </c>
      <c r="O2364" s="4">
        <v>31141373</v>
      </c>
      <c r="P2364" s="4">
        <v>75114</v>
      </c>
      <c r="Q2364" s="4">
        <v>14272</v>
      </c>
      <c r="R2364" s="4">
        <v>89386</v>
      </c>
    </row>
    <row r="2365" spans="1:18" x14ac:dyDescent="0.25">
      <c r="A2365" t="s">
        <v>1026</v>
      </c>
      <c r="B2365" t="s">
        <v>486</v>
      </c>
      <c r="C2365">
        <v>70574900</v>
      </c>
      <c r="D2365">
        <v>101</v>
      </c>
      <c r="E2365">
        <v>4200200765</v>
      </c>
      <c r="F2365" t="s">
        <v>583</v>
      </c>
      <c r="G2365" s="1">
        <v>45355</v>
      </c>
      <c r="H2365">
        <v>5468775</v>
      </c>
      <c r="I2365">
        <v>12</v>
      </c>
      <c r="J2365" t="s">
        <v>311</v>
      </c>
      <c r="K2365" t="str">
        <f>IFERROR(IF(AND(VLOOKUP($C2365,Hes!$A:$B, 1, FALSE), $M2365&lt;&gt;" "), "Ingresada", "Falta Ingresar"), " ")</f>
        <v xml:space="preserve"> </v>
      </c>
      <c r="L2365" s="3" t="str">
        <f>IFERROR(VLOOKUP($C2365,Observaciones!$A:$B,2,FALSE)," ")</f>
        <v>XOC Y CC INDIVIDUAL</v>
      </c>
      <c r="M2365" t="s">
        <v>553</v>
      </c>
      <c r="O2365" s="4">
        <v>31141379</v>
      </c>
      <c r="P2365" s="4">
        <v>75114</v>
      </c>
      <c r="Q2365" s="4">
        <v>14272</v>
      </c>
      <c r="R2365" s="4">
        <v>89386</v>
      </c>
    </row>
    <row r="2366" spans="1:18" x14ac:dyDescent="0.25">
      <c r="A2366" t="s">
        <v>1026</v>
      </c>
      <c r="B2366" t="s">
        <v>486</v>
      </c>
      <c r="C2366">
        <v>70574900</v>
      </c>
      <c r="D2366">
        <v>114</v>
      </c>
      <c r="E2366">
        <v>4200200765</v>
      </c>
      <c r="F2366" t="s">
        <v>583</v>
      </c>
      <c r="G2366" s="1">
        <v>45355</v>
      </c>
      <c r="H2366">
        <v>5468776</v>
      </c>
      <c r="I2366">
        <v>12</v>
      </c>
      <c r="J2366" t="s">
        <v>311</v>
      </c>
      <c r="K2366" t="str">
        <f>IFERROR(IF(AND(VLOOKUP($C2366,Hes!$A:$B, 1, FALSE), $M2366&lt;&gt;" "), "Ingresada", "Falta Ingresar"), " ")</f>
        <v xml:space="preserve"> </v>
      </c>
      <c r="L2366" s="3" t="str">
        <f>IFERROR(VLOOKUP($C2366,Observaciones!$A:$B,2,FALSE)," ")</f>
        <v>XOC Y CC INDIVIDUAL</v>
      </c>
      <c r="M2366" t="s">
        <v>553</v>
      </c>
      <c r="O2366" s="4">
        <v>31140984</v>
      </c>
      <c r="P2366" s="4">
        <v>75114</v>
      </c>
      <c r="Q2366" s="4">
        <v>14272</v>
      </c>
      <c r="R2366" s="4">
        <v>89386</v>
      </c>
    </row>
    <row r="2367" spans="1:18" x14ac:dyDescent="0.25">
      <c r="A2367" t="s">
        <v>1026</v>
      </c>
      <c r="B2367" t="s">
        <v>486</v>
      </c>
      <c r="C2367">
        <v>70574900</v>
      </c>
      <c r="D2367">
        <v>183</v>
      </c>
      <c r="E2367">
        <v>4200200765</v>
      </c>
      <c r="F2367" t="s">
        <v>583</v>
      </c>
      <c r="G2367" s="1">
        <v>45355</v>
      </c>
      <c r="H2367">
        <v>5468777</v>
      </c>
      <c r="I2367">
        <v>12</v>
      </c>
      <c r="J2367" t="s">
        <v>311</v>
      </c>
      <c r="K2367" t="str">
        <f>IFERROR(IF(AND(VLOOKUP($C2367,Hes!$A:$B, 1, FALSE), $M2367&lt;&gt;" "), "Ingresada", "Falta Ingresar"), " ")</f>
        <v xml:space="preserve"> </v>
      </c>
      <c r="L2367" s="3" t="str">
        <f>IFERROR(VLOOKUP($C2367,Observaciones!$A:$B,2,FALSE)," ")</f>
        <v>XOC Y CC INDIVIDUAL</v>
      </c>
      <c r="M2367" t="s">
        <v>553</v>
      </c>
      <c r="O2367" s="4">
        <v>31141304</v>
      </c>
      <c r="P2367" s="4">
        <v>117979</v>
      </c>
      <c r="Q2367" s="4">
        <v>22416</v>
      </c>
      <c r="R2367" s="4">
        <v>140395</v>
      </c>
    </row>
    <row r="2368" spans="1:18" x14ac:dyDescent="0.25">
      <c r="A2368" t="s">
        <v>1026</v>
      </c>
      <c r="B2368" t="s">
        <v>486</v>
      </c>
      <c r="C2368">
        <v>70574900</v>
      </c>
      <c r="D2368">
        <v>132</v>
      </c>
      <c r="E2368">
        <v>4200200765</v>
      </c>
      <c r="F2368" t="s">
        <v>583</v>
      </c>
      <c r="G2368" s="1">
        <v>45355</v>
      </c>
      <c r="H2368">
        <v>5468778</v>
      </c>
      <c r="I2368">
        <v>12</v>
      </c>
      <c r="J2368" t="s">
        <v>311</v>
      </c>
      <c r="K2368" t="str">
        <f>IFERROR(IF(AND(VLOOKUP($C2368,Hes!$A:$B, 1, FALSE), $M2368&lt;&gt;" "), "Ingresada", "Falta Ingresar"), " ")</f>
        <v xml:space="preserve"> </v>
      </c>
      <c r="L2368" s="3" t="str">
        <f>IFERROR(VLOOKUP($C2368,Observaciones!$A:$B,2,FALSE)," ")</f>
        <v>XOC Y CC INDIVIDUAL</v>
      </c>
      <c r="M2368" t="s">
        <v>553</v>
      </c>
      <c r="O2368" s="4">
        <v>31143980</v>
      </c>
      <c r="P2368" s="4">
        <v>117979</v>
      </c>
      <c r="Q2368" s="4">
        <v>22416</v>
      </c>
      <c r="R2368" s="4">
        <v>140395</v>
      </c>
    </row>
    <row r="2369" spans="1:18" x14ac:dyDescent="0.25">
      <c r="A2369" t="s">
        <v>1026</v>
      </c>
      <c r="B2369" t="s">
        <v>486</v>
      </c>
      <c r="C2369">
        <v>70574900</v>
      </c>
      <c r="D2369">
        <v>182</v>
      </c>
      <c r="E2369">
        <v>4200200765</v>
      </c>
      <c r="F2369" t="s">
        <v>583</v>
      </c>
      <c r="G2369" s="1">
        <v>45355</v>
      </c>
      <c r="H2369">
        <v>5468779</v>
      </c>
      <c r="I2369">
        <v>12</v>
      </c>
      <c r="J2369" t="s">
        <v>311</v>
      </c>
      <c r="K2369" t="str">
        <f>IFERROR(IF(AND(VLOOKUP($C2369,Hes!$A:$B, 1, FALSE), $M2369&lt;&gt;" "), "Ingresada", "Falta Ingresar"), " ")</f>
        <v xml:space="preserve"> </v>
      </c>
      <c r="L2369" s="3" t="str">
        <f>IFERROR(VLOOKUP($C2369,Observaciones!$A:$B,2,FALSE)," ")</f>
        <v>XOC Y CC INDIVIDUAL</v>
      </c>
      <c r="M2369" t="s">
        <v>553</v>
      </c>
      <c r="O2369" s="4">
        <v>31141385</v>
      </c>
      <c r="P2369" s="4">
        <v>123663</v>
      </c>
      <c r="Q2369" s="4">
        <v>23496</v>
      </c>
      <c r="R2369" s="4">
        <v>147159</v>
      </c>
    </row>
    <row r="2370" spans="1:18" x14ac:dyDescent="0.25">
      <c r="A2370" t="s">
        <v>1026</v>
      </c>
      <c r="B2370" t="s">
        <v>486</v>
      </c>
      <c r="C2370">
        <v>70574900</v>
      </c>
      <c r="D2370">
        <v>145</v>
      </c>
      <c r="E2370">
        <v>4200200765</v>
      </c>
      <c r="F2370" t="s">
        <v>583</v>
      </c>
      <c r="G2370" s="1">
        <v>45355</v>
      </c>
      <c r="H2370">
        <v>5468780</v>
      </c>
      <c r="I2370">
        <v>12</v>
      </c>
      <c r="J2370" t="s">
        <v>311</v>
      </c>
      <c r="K2370" t="str">
        <f>IFERROR(IF(AND(VLOOKUP($C2370,Hes!$A:$B, 1, FALSE), $M2370&lt;&gt;" "), "Ingresada", "Falta Ingresar"), " ")</f>
        <v xml:space="preserve"> </v>
      </c>
      <c r="L2370" s="3" t="str">
        <f>IFERROR(VLOOKUP($C2370,Observaciones!$A:$B,2,FALSE)," ")</f>
        <v>XOC Y CC INDIVIDUAL</v>
      </c>
      <c r="M2370" t="s">
        <v>553</v>
      </c>
      <c r="O2370" s="4">
        <v>31141203</v>
      </c>
      <c r="P2370" s="4">
        <v>155194</v>
      </c>
      <c r="Q2370" s="4">
        <v>29487</v>
      </c>
      <c r="R2370" s="4">
        <v>184681</v>
      </c>
    </row>
    <row r="2371" spans="1:18" x14ac:dyDescent="0.25">
      <c r="A2371" t="s">
        <v>1026</v>
      </c>
      <c r="B2371" t="s">
        <v>486</v>
      </c>
      <c r="C2371">
        <v>70574900</v>
      </c>
      <c r="D2371">
        <v>88</v>
      </c>
      <c r="E2371">
        <v>4200200765</v>
      </c>
      <c r="F2371" t="s">
        <v>583</v>
      </c>
      <c r="G2371" s="1">
        <v>45355</v>
      </c>
      <c r="H2371">
        <v>5468781</v>
      </c>
      <c r="I2371">
        <v>12</v>
      </c>
      <c r="J2371" t="s">
        <v>311</v>
      </c>
      <c r="K2371" t="str">
        <f>IFERROR(IF(AND(VLOOKUP($C2371,Hes!$A:$B, 1, FALSE), $M2371&lt;&gt;" "), "Ingresada", "Falta Ingresar"), " ")</f>
        <v xml:space="preserve"> </v>
      </c>
      <c r="L2371" s="3" t="str">
        <f>IFERROR(VLOOKUP($C2371,Observaciones!$A:$B,2,FALSE)," ")</f>
        <v>XOC Y CC INDIVIDUAL</v>
      </c>
      <c r="M2371" t="s">
        <v>553</v>
      </c>
      <c r="O2371" s="4">
        <v>31144142</v>
      </c>
      <c r="P2371" s="4">
        <v>79377</v>
      </c>
      <c r="Q2371" s="4">
        <v>15082</v>
      </c>
      <c r="R2371" s="4">
        <v>94459</v>
      </c>
    </row>
    <row r="2372" spans="1:18" x14ac:dyDescent="0.25">
      <c r="A2372" t="s">
        <v>1026</v>
      </c>
      <c r="B2372" t="s">
        <v>486</v>
      </c>
      <c r="C2372">
        <v>70574900</v>
      </c>
      <c r="D2372">
        <v>144</v>
      </c>
      <c r="E2372">
        <v>4200200765</v>
      </c>
      <c r="F2372" t="s">
        <v>583</v>
      </c>
      <c r="G2372" s="1">
        <v>45355</v>
      </c>
      <c r="H2372">
        <v>5468782</v>
      </c>
      <c r="I2372">
        <v>12</v>
      </c>
      <c r="J2372" t="s">
        <v>311</v>
      </c>
      <c r="K2372" t="str">
        <f>IFERROR(IF(AND(VLOOKUP($C2372,Hes!$A:$B, 1, FALSE), $M2372&lt;&gt;" "), "Ingresada", "Falta Ingresar"), " ")</f>
        <v xml:space="preserve"> </v>
      </c>
      <c r="L2372" s="3" t="str">
        <f>IFERROR(VLOOKUP($C2372,Observaciones!$A:$B,2,FALSE)," ")</f>
        <v>XOC Y CC INDIVIDUAL</v>
      </c>
      <c r="M2372" t="s">
        <v>553</v>
      </c>
      <c r="O2372" s="4">
        <v>31141195</v>
      </c>
      <c r="P2372" s="4">
        <v>155194</v>
      </c>
      <c r="Q2372" s="4">
        <v>29487</v>
      </c>
      <c r="R2372" s="4">
        <v>184681</v>
      </c>
    </row>
    <row r="2373" spans="1:18" x14ac:dyDescent="0.25">
      <c r="A2373" t="s">
        <v>1026</v>
      </c>
      <c r="B2373" t="s">
        <v>486</v>
      </c>
      <c r="C2373">
        <v>70574900</v>
      </c>
      <c r="D2373">
        <v>146</v>
      </c>
      <c r="E2373">
        <v>4200200765</v>
      </c>
      <c r="F2373" t="s">
        <v>583</v>
      </c>
      <c r="G2373" s="1">
        <v>45355</v>
      </c>
      <c r="H2373">
        <v>5468783</v>
      </c>
      <c r="I2373">
        <v>12</v>
      </c>
      <c r="J2373" t="s">
        <v>311</v>
      </c>
      <c r="K2373" t="str">
        <f>IFERROR(IF(AND(VLOOKUP($C2373,Hes!$A:$B, 1, FALSE), $M2373&lt;&gt;" "), "Ingresada", "Falta Ingresar"), " ")</f>
        <v xml:space="preserve"> </v>
      </c>
      <c r="L2373" s="3" t="str">
        <f>IFERROR(VLOOKUP($C2373,Observaciones!$A:$B,2,FALSE)," ")</f>
        <v>XOC Y CC INDIVIDUAL</v>
      </c>
      <c r="M2373" t="s">
        <v>553</v>
      </c>
      <c r="O2373" s="4">
        <v>31141235</v>
      </c>
      <c r="P2373" s="4">
        <v>75114</v>
      </c>
      <c r="Q2373" s="4">
        <v>14272</v>
      </c>
      <c r="R2373" s="4">
        <v>89386</v>
      </c>
    </row>
    <row r="2374" spans="1:18" x14ac:dyDescent="0.25">
      <c r="A2374" t="s">
        <v>1026</v>
      </c>
      <c r="B2374" t="s">
        <v>486</v>
      </c>
      <c r="C2374">
        <v>70574900</v>
      </c>
      <c r="D2374">
        <v>143</v>
      </c>
      <c r="E2374">
        <v>4200200765</v>
      </c>
      <c r="F2374" t="s">
        <v>583</v>
      </c>
      <c r="G2374" s="1">
        <v>45355</v>
      </c>
      <c r="H2374">
        <v>5468784</v>
      </c>
      <c r="I2374">
        <v>12</v>
      </c>
      <c r="J2374" t="s">
        <v>311</v>
      </c>
      <c r="K2374" t="str">
        <f>IFERROR(IF(AND(VLOOKUP($C2374,Hes!$A:$B, 1, FALSE), $M2374&lt;&gt;" "), "Ingresada", "Falta Ingresar"), " ")</f>
        <v xml:space="preserve"> </v>
      </c>
      <c r="L2374" s="3" t="str">
        <f>IFERROR(VLOOKUP($C2374,Observaciones!$A:$B,2,FALSE)," ")</f>
        <v>XOC Y CC INDIVIDUAL</v>
      </c>
      <c r="M2374" t="s">
        <v>553</v>
      </c>
      <c r="O2374" s="4">
        <v>31141213</v>
      </c>
      <c r="P2374" s="4">
        <v>75114</v>
      </c>
      <c r="Q2374" s="4">
        <v>14272</v>
      </c>
      <c r="R2374" s="4">
        <v>89386</v>
      </c>
    </row>
    <row r="2375" spans="1:18" x14ac:dyDescent="0.25">
      <c r="A2375" t="s">
        <v>1026</v>
      </c>
      <c r="B2375" t="s">
        <v>486</v>
      </c>
      <c r="C2375">
        <v>70574900</v>
      </c>
      <c r="D2375">
        <v>141</v>
      </c>
      <c r="E2375">
        <v>4200200765</v>
      </c>
      <c r="F2375" t="s">
        <v>583</v>
      </c>
      <c r="G2375" s="1">
        <v>45355</v>
      </c>
      <c r="H2375">
        <v>5468785</v>
      </c>
      <c r="I2375">
        <v>12</v>
      </c>
      <c r="J2375" t="s">
        <v>311</v>
      </c>
      <c r="K2375" t="str">
        <f>IFERROR(IF(AND(VLOOKUP($C2375,Hes!$A:$B, 1, FALSE), $M2375&lt;&gt;" "), "Ingresada", "Falta Ingresar"), " ")</f>
        <v xml:space="preserve"> </v>
      </c>
      <c r="L2375" s="3" t="str">
        <f>IFERROR(VLOOKUP($C2375,Observaciones!$A:$B,2,FALSE)," ")</f>
        <v>XOC Y CC INDIVIDUAL</v>
      </c>
      <c r="M2375" t="s">
        <v>553</v>
      </c>
      <c r="O2375" s="4">
        <v>31141253</v>
      </c>
      <c r="P2375" s="4">
        <v>75114</v>
      </c>
      <c r="Q2375" s="4">
        <v>14272</v>
      </c>
      <c r="R2375" s="4">
        <v>89386</v>
      </c>
    </row>
    <row r="2376" spans="1:18" x14ac:dyDescent="0.25">
      <c r="A2376" t="s">
        <v>1026</v>
      </c>
      <c r="B2376" t="s">
        <v>486</v>
      </c>
      <c r="C2376">
        <v>70574900</v>
      </c>
      <c r="D2376">
        <v>138</v>
      </c>
      <c r="E2376">
        <v>4200200765</v>
      </c>
      <c r="F2376" t="s">
        <v>583</v>
      </c>
      <c r="G2376" s="1">
        <v>45355</v>
      </c>
      <c r="H2376">
        <v>5468786</v>
      </c>
      <c r="I2376">
        <v>12</v>
      </c>
      <c r="J2376" t="s">
        <v>311</v>
      </c>
      <c r="K2376" t="str">
        <f>IFERROR(IF(AND(VLOOKUP($C2376,Hes!$A:$B, 1, FALSE), $M2376&lt;&gt;" "), "Ingresada", "Falta Ingresar"), " ")</f>
        <v xml:space="preserve"> </v>
      </c>
      <c r="L2376" s="3" t="str">
        <f>IFERROR(VLOOKUP($C2376,Observaciones!$A:$B,2,FALSE)," ")</f>
        <v>XOC Y CC INDIVIDUAL</v>
      </c>
      <c r="M2376" t="s">
        <v>553</v>
      </c>
      <c r="O2376" s="4">
        <v>31141210</v>
      </c>
      <c r="P2376" s="4">
        <v>117979</v>
      </c>
      <c r="Q2376" s="4">
        <v>22416</v>
      </c>
      <c r="R2376" s="4">
        <v>140395</v>
      </c>
    </row>
    <row r="2377" spans="1:18" x14ac:dyDescent="0.25">
      <c r="A2377" t="s">
        <v>1026</v>
      </c>
      <c r="B2377" t="s">
        <v>486</v>
      </c>
      <c r="C2377">
        <v>70574900</v>
      </c>
      <c r="D2377">
        <v>156</v>
      </c>
      <c r="E2377">
        <v>4200200765</v>
      </c>
      <c r="F2377" t="s">
        <v>583</v>
      </c>
      <c r="G2377" s="1">
        <v>45355</v>
      </c>
      <c r="H2377">
        <v>5468787</v>
      </c>
      <c r="I2377">
        <v>12</v>
      </c>
      <c r="J2377" t="s">
        <v>311</v>
      </c>
      <c r="K2377" t="str">
        <f>IFERROR(IF(AND(VLOOKUP($C2377,Hes!$A:$B, 1, FALSE), $M2377&lt;&gt;" "), "Ingresada", "Falta Ingresar"), " ")</f>
        <v xml:space="preserve"> </v>
      </c>
      <c r="L2377" s="3" t="str">
        <f>IFERROR(VLOOKUP($C2377,Observaciones!$A:$B,2,FALSE)," ")</f>
        <v>XOC Y CC INDIVIDUAL</v>
      </c>
      <c r="M2377" t="s">
        <v>553</v>
      </c>
      <c r="O2377" s="4">
        <v>31144228</v>
      </c>
      <c r="P2377" s="4">
        <v>155194</v>
      </c>
      <c r="Q2377" s="4">
        <v>29487</v>
      </c>
      <c r="R2377" s="4">
        <v>184681</v>
      </c>
    </row>
    <row r="2378" spans="1:18" x14ac:dyDescent="0.25">
      <c r="A2378" t="s">
        <v>1026</v>
      </c>
      <c r="B2378" t="s">
        <v>486</v>
      </c>
      <c r="C2378">
        <v>70574900</v>
      </c>
      <c r="D2378">
        <v>139</v>
      </c>
      <c r="E2378">
        <v>4200200765</v>
      </c>
      <c r="F2378" t="s">
        <v>583</v>
      </c>
      <c r="G2378" s="1">
        <v>45355</v>
      </c>
      <c r="H2378">
        <v>5468789</v>
      </c>
      <c r="I2378">
        <v>12</v>
      </c>
      <c r="J2378" t="s">
        <v>311</v>
      </c>
      <c r="K2378" t="str">
        <f>IFERROR(IF(AND(VLOOKUP($C2378,Hes!$A:$B, 1, FALSE), $M2378&lt;&gt;" "), "Ingresada", "Falta Ingresar"), " ")</f>
        <v xml:space="preserve"> </v>
      </c>
      <c r="L2378" s="3" t="str">
        <f>IFERROR(VLOOKUP($C2378,Observaciones!$A:$B,2,FALSE)," ")</f>
        <v>XOC Y CC INDIVIDUAL</v>
      </c>
      <c r="M2378" t="s">
        <v>553</v>
      </c>
      <c r="O2378" s="4">
        <v>31141224</v>
      </c>
      <c r="P2378" s="4">
        <v>75114</v>
      </c>
      <c r="Q2378" s="4">
        <v>14272</v>
      </c>
      <c r="R2378" s="4">
        <v>89386</v>
      </c>
    </row>
    <row r="2379" spans="1:18" x14ac:dyDescent="0.25">
      <c r="A2379" t="s">
        <v>1026</v>
      </c>
      <c r="B2379" t="s">
        <v>486</v>
      </c>
      <c r="C2379">
        <v>70574900</v>
      </c>
      <c r="D2379">
        <v>147</v>
      </c>
      <c r="E2379">
        <v>4200200765</v>
      </c>
      <c r="F2379" t="s">
        <v>583</v>
      </c>
      <c r="G2379" s="1">
        <v>45355</v>
      </c>
      <c r="H2379">
        <v>5468791</v>
      </c>
      <c r="I2379">
        <v>12</v>
      </c>
      <c r="J2379" t="s">
        <v>311</v>
      </c>
      <c r="K2379" t="str">
        <f>IFERROR(IF(AND(VLOOKUP($C2379,Hes!$A:$B, 1, FALSE), $M2379&lt;&gt;" "), "Ingresada", "Falta Ingresar"), " ")</f>
        <v xml:space="preserve"> </v>
      </c>
      <c r="L2379" s="3" t="str">
        <f>IFERROR(VLOOKUP($C2379,Observaciones!$A:$B,2,FALSE)," ")</f>
        <v>XOC Y CC INDIVIDUAL</v>
      </c>
      <c r="M2379" t="s">
        <v>553</v>
      </c>
      <c r="O2379" s="4">
        <v>31141284</v>
      </c>
      <c r="P2379" s="4">
        <v>75114</v>
      </c>
      <c r="Q2379" s="4">
        <v>14272</v>
      </c>
      <c r="R2379" s="4">
        <v>89386</v>
      </c>
    </row>
    <row r="2380" spans="1:18" x14ac:dyDescent="0.25">
      <c r="A2380" t="s">
        <v>1026</v>
      </c>
      <c r="B2380" t="s">
        <v>486</v>
      </c>
      <c r="C2380">
        <v>70574900</v>
      </c>
      <c r="D2380">
        <v>170</v>
      </c>
      <c r="E2380">
        <v>4200200765</v>
      </c>
      <c r="F2380" t="s">
        <v>583</v>
      </c>
      <c r="G2380" s="1">
        <v>45355</v>
      </c>
      <c r="H2380">
        <v>5468794</v>
      </c>
      <c r="I2380">
        <v>12</v>
      </c>
      <c r="J2380" t="s">
        <v>311</v>
      </c>
      <c r="K2380" t="str">
        <f>IFERROR(IF(AND(VLOOKUP($C2380,Hes!$A:$B, 1, FALSE), $M2380&lt;&gt;" "), "Ingresada", "Falta Ingresar"), " ")</f>
        <v xml:space="preserve"> </v>
      </c>
      <c r="L2380" s="3" t="str">
        <f>IFERROR(VLOOKUP($C2380,Observaciones!$A:$B,2,FALSE)," ")</f>
        <v>XOC Y CC INDIVIDUAL</v>
      </c>
      <c r="M2380" t="s">
        <v>553</v>
      </c>
      <c r="O2380" s="4">
        <v>31140973</v>
      </c>
      <c r="P2380" s="4">
        <v>117979</v>
      </c>
      <c r="Q2380" s="4">
        <v>22416</v>
      </c>
      <c r="R2380" s="4">
        <v>140395</v>
      </c>
    </row>
    <row r="2381" spans="1:18" x14ac:dyDescent="0.25">
      <c r="A2381" t="s">
        <v>1026</v>
      </c>
      <c r="B2381" t="s">
        <v>486</v>
      </c>
      <c r="C2381">
        <v>70574900</v>
      </c>
      <c r="D2381">
        <v>126</v>
      </c>
      <c r="E2381">
        <v>4200200765</v>
      </c>
      <c r="F2381" t="s">
        <v>583</v>
      </c>
      <c r="G2381" s="1">
        <v>45355</v>
      </c>
      <c r="H2381">
        <v>5468795</v>
      </c>
      <c r="I2381">
        <v>12</v>
      </c>
      <c r="J2381" t="s">
        <v>311</v>
      </c>
      <c r="K2381" t="str">
        <f>IFERROR(IF(AND(VLOOKUP($C2381,Hes!$A:$B, 1, FALSE), $M2381&lt;&gt;" "), "Ingresada", "Falta Ingresar"), " ")</f>
        <v xml:space="preserve"> </v>
      </c>
      <c r="L2381" s="3" t="str">
        <f>IFERROR(VLOOKUP($C2381,Observaciones!$A:$B,2,FALSE)," ")</f>
        <v>XOC Y CC INDIVIDUAL</v>
      </c>
      <c r="M2381" t="s">
        <v>553</v>
      </c>
      <c r="O2381" s="4">
        <v>31141001</v>
      </c>
      <c r="P2381" s="4">
        <v>117979</v>
      </c>
      <c r="Q2381" s="4">
        <v>22416</v>
      </c>
      <c r="R2381" s="4">
        <v>140395</v>
      </c>
    </row>
    <row r="2382" spans="1:18" x14ac:dyDescent="0.25">
      <c r="A2382" t="s">
        <v>1026</v>
      </c>
      <c r="B2382" t="s">
        <v>486</v>
      </c>
      <c r="C2382">
        <v>70574900</v>
      </c>
      <c r="D2382">
        <v>140</v>
      </c>
      <c r="E2382">
        <v>4200200765</v>
      </c>
      <c r="F2382" t="s">
        <v>583</v>
      </c>
      <c r="G2382" s="1">
        <v>45355</v>
      </c>
      <c r="H2382">
        <v>5468797</v>
      </c>
      <c r="I2382">
        <v>12</v>
      </c>
      <c r="J2382" t="s">
        <v>311</v>
      </c>
      <c r="K2382" t="str">
        <f>IFERROR(IF(AND(VLOOKUP($C2382,Hes!$A:$B, 1, FALSE), $M2382&lt;&gt;" "), "Ingresada", "Falta Ingresar"), " ")</f>
        <v xml:space="preserve"> </v>
      </c>
      <c r="L2382" s="3" t="str">
        <f>IFERROR(VLOOKUP($C2382,Observaciones!$A:$B,2,FALSE)," ")</f>
        <v>XOC Y CC INDIVIDUAL</v>
      </c>
      <c r="M2382" t="s">
        <v>553</v>
      </c>
      <c r="O2382" s="4">
        <v>31141263</v>
      </c>
      <c r="P2382" s="4">
        <v>75114</v>
      </c>
      <c r="Q2382" s="4">
        <v>14272</v>
      </c>
      <c r="R2382" s="4">
        <v>89386</v>
      </c>
    </row>
    <row r="2383" spans="1:18" x14ac:dyDescent="0.25">
      <c r="A2383" t="s">
        <v>1026</v>
      </c>
      <c r="B2383" t="s">
        <v>486</v>
      </c>
      <c r="C2383">
        <v>70574900</v>
      </c>
      <c r="D2383">
        <v>110</v>
      </c>
      <c r="E2383">
        <v>4200200765</v>
      </c>
      <c r="F2383" t="s">
        <v>583</v>
      </c>
      <c r="G2383" s="1">
        <v>45355</v>
      </c>
      <c r="H2383">
        <v>5469137</v>
      </c>
      <c r="I2383">
        <v>12</v>
      </c>
      <c r="J2383" t="s">
        <v>311</v>
      </c>
      <c r="K2383" t="str">
        <f>IFERROR(IF(AND(VLOOKUP($C2383,Hes!$A:$B, 1, FALSE), $M2383&lt;&gt;" "), "Ingresada", "Falta Ingresar"), " ")</f>
        <v xml:space="preserve"> </v>
      </c>
      <c r="L2383" s="3" t="str">
        <f>IFERROR(VLOOKUP($C2383,Observaciones!$A:$B,2,FALSE)," ")</f>
        <v>XOC Y CC INDIVIDUAL</v>
      </c>
      <c r="M2383" t="s">
        <v>553</v>
      </c>
      <c r="O2383" s="4">
        <v>31141322</v>
      </c>
      <c r="P2383" s="4">
        <v>117979</v>
      </c>
      <c r="Q2383" s="4">
        <v>22416</v>
      </c>
      <c r="R2383" s="4">
        <v>140395</v>
      </c>
    </row>
    <row r="2384" spans="1:18" x14ac:dyDescent="0.25">
      <c r="A2384" t="s">
        <v>1026</v>
      </c>
      <c r="B2384" t="s">
        <v>486</v>
      </c>
      <c r="C2384">
        <v>70574900</v>
      </c>
      <c r="D2384">
        <v>111</v>
      </c>
      <c r="E2384">
        <v>4200200765</v>
      </c>
      <c r="F2384" t="s">
        <v>583</v>
      </c>
      <c r="G2384" s="1">
        <v>45355</v>
      </c>
      <c r="H2384">
        <v>5469138</v>
      </c>
      <c r="I2384">
        <v>12</v>
      </c>
      <c r="J2384" t="s">
        <v>311</v>
      </c>
      <c r="K2384" t="str">
        <f>IFERROR(IF(AND(VLOOKUP($C2384,Hes!$A:$B, 1, FALSE), $M2384&lt;&gt;" "), "Ingresada", "Falta Ingresar"), " ")</f>
        <v xml:space="preserve"> </v>
      </c>
      <c r="L2384" s="3" t="str">
        <f>IFERROR(VLOOKUP($C2384,Observaciones!$A:$B,2,FALSE)," ")</f>
        <v>XOC Y CC INDIVIDUAL</v>
      </c>
      <c r="M2384" t="s">
        <v>553</v>
      </c>
      <c r="O2384" s="4">
        <v>31141352</v>
      </c>
      <c r="P2384" s="4">
        <v>75114</v>
      </c>
      <c r="Q2384" s="4">
        <v>14272</v>
      </c>
      <c r="R2384" s="4">
        <v>89386</v>
      </c>
    </row>
    <row r="2385" spans="1:18" x14ac:dyDescent="0.25">
      <c r="A2385" t="s">
        <v>1026</v>
      </c>
      <c r="B2385" t="s">
        <v>486</v>
      </c>
      <c r="C2385">
        <v>70574900</v>
      </c>
      <c r="D2385">
        <v>94</v>
      </c>
      <c r="E2385">
        <v>4200200765</v>
      </c>
      <c r="F2385" t="s">
        <v>583</v>
      </c>
      <c r="G2385" s="1">
        <v>45355</v>
      </c>
      <c r="H2385">
        <v>5469139</v>
      </c>
      <c r="I2385">
        <v>12</v>
      </c>
      <c r="J2385" t="s">
        <v>311</v>
      </c>
      <c r="K2385" t="str">
        <f>IFERROR(IF(AND(VLOOKUP($C2385,Hes!$A:$B, 1, FALSE), $M2385&lt;&gt;" "), "Ingresada", "Falta Ingresar"), " ")</f>
        <v xml:space="preserve"> </v>
      </c>
      <c r="L2385" s="3" t="str">
        <f>IFERROR(VLOOKUP($C2385,Observaciones!$A:$B,2,FALSE)," ")</f>
        <v>XOC Y CC INDIVIDUAL</v>
      </c>
      <c r="M2385" t="s">
        <v>553</v>
      </c>
      <c r="O2385" s="4">
        <v>31144131</v>
      </c>
      <c r="P2385" s="4">
        <v>155194</v>
      </c>
      <c r="Q2385" s="4">
        <v>29487</v>
      </c>
      <c r="R2385" s="4">
        <v>184681</v>
      </c>
    </row>
    <row r="2386" spans="1:18" x14ac:dyDescent="0.25">
      <c r="A2386" t="s">
        <v>1026</v>
      </c>
      <c r="B2386" t="s">
        <v>486</v>
      </c>
      <c r="C2386">
        <v>70574900</v>
      </c>
      <c r="D2386">
        <v>193</v>
      </c>
      <c r="E2386">
        <v>4200200765</v>
      </c>
      <c r="F2386" t="s">
        <v>583</v>
      </c>
      <c r="G2386" s="1">
        <v>45355</v>
      </c>
      <c r="H2386">
        <v>5469140</v>
      </c>
      <c r="I2386">
        <v>12</v>
      </c>
      <c r="J2386" t="s">
        <v>311</v>
      </c>
      <c r="K2386" t="str">
        <f>IFERROR(IF(AND(VLOOKUP($C2386,Hes!$A:$B, 1, FALSE), $M2386&lt;&gt;" "), "Ingresada", "Falta Ingresar"), " ")</f>
        <v xml:space="preserve"> </v>
      </c>
      <c r="L2386" s="3" t="str">
        <f>IFERROR(VLOOKUP($C2386,Observaciones!$A:$B,2,FALSE)," ")</f>
        <v>XOC Y CC INDIVIDUAL</v>
      </c>
      <c r="M2386" t="s">
        <v>553</v>
      </c>
      <c r="O2386" s="4">
        <v>31144161</v>
      </c>
      <c r="P2386" s="4">
        <v>75114</v>
      </c>
      <c r="Q2386" s="4">
        <v>14272</v>
      </c>
      <c r="R2386" s="4">
        <v>89386</v>
      </c>
    </row>
    <row r="2387" spans="1:18" x14ac:dyDescent="0.25">
      <c r="A2387" t="s">
        <v>1026</v>
      </c>
      <c r="B2387" t="s">
        <v>486</v>
      </c>
      <c r="C2387">
        <v>70574900</v>
      </c>
      <c r="D2387">
        <v>104</v>
      </c>
      <c r="E2387">
        <v>4200200765</v>
      </c>
      <c r="F2387" t="s">
        <v>583</v>
      </c>
      <c r="G2387" s="1">
        <v>45355</v>
      </c>
      <c r="H2387">
        <v>5469145</v>
      </c>
      <c r="I2387">
        <v>12</v>
      </c>
      <c r="J2387" t="s">
        <v>311</v>
      </c>
      <c r="K2387" t="str">
        <f>IFERROR(IF(AND(VLOOKUP($C2387,Hes!$A:$B, 1, FALSE), $M2387&lt;&gt;" "), "Ingresada", "Falta Ingresar"), " ")</f>
        <v xml:space="preserve"> </v>
      </c>
      <c r="L2387" s="3" t="str">
        <f>IFERROR(VLOOKUP($C2387,Observaciones!$A:$B,2,FALSE)," ")</f>
        <v>XOC Y CC INDIVIDUAL</v>
      </c>
      <c r="M2387" t="s">
        <v>553</v>
      </c>
      <c r="O2387" s="4">
        <v>31141367</v>
      </c>
      <c r="P2387" s="4">
        <v>117979</v>
      </c>
      <c r="Q2387" s="4">
        <v>22416</v>
      </c>
      <c r="R2387" s="4">
        <v>140395</v>
      </c>
    </row>
    <row r="2388" spans="1:18" x14ac:dyDescent="0.25">
      <c r="A2388" t="s">
        <v>1026</v>
      </c>
      <c r="B2388" t="s">
        <v>486</v>
      </c>
      <c r="C2388">
        <v>70574900</v>
      </c>
      <c r="D2388">
        <v>125</v>
      </c>
      <c r="E2388">
        <v>4200200765</v>
      </c>
      <c r="F2388" t="s">
        <v>583</v>
      </c>
      <c r="G2388" s="1">
        <v>45355</v>
      </c>
      <c r="H2388">
        <v>5469161</v>
      </c>
      <c r="I2388">
        <v>12</v>
      </c>
      <c r="J2388" t="s">
        <v>311</v>
      </c>
      <c r="K2388" t="str">
        <f>IFERROR(IF(AND(VLOOKUP($C2388,Hes!$A:$B, 1, FALSE), $M2388&lt;&gt;" "), "Ingresada", "Falta Ingresar"), " ")</f>
        <v xml:space="preserve"> </v>
      </c>
      <c r="L2388" s="3" t="str">
        <f>IFERROR(VLOOKUP($C2388,Observaciones!$A:$B,2,FALSE)," ")</f>
        <v>XOC Y CC INDIVIDUAL</v>
      </c>
      <c r="M2388" t="s">
        <v>553</v>
      </c>
      <c r="O2388" s="4">
        <v>31141015</v>
      </c>
      <c r="P2388" s="4">
        <v>117979</v>
      </c>
      <c r="Q2388" s="4">
        <v>22416</v>
      </c>
      <c r="R2388" s="4">
        <v>140395</v>
      </c>
    </row>
    <row r="2389" spans="1:18" x14ac:dyDescent="0.25">
      <c r="A2389" t="s">
        <v>1026</v>
      </c>
      <c r="B2389" t="s">
        <v>486</v>
      </c>
      <c r="C2389">
        <v>70574900</v>
      </c>
      <c r="D2389">
        <v>127</v>
      </c>
      <c r="E2389">
        <v>4200200765</v>
      </c>
      <c r="F2389" t="s">
        <v>583</v>
      </c>
      <c r="G2389" s="1">
        <v>45355</v>
      </c>
      <c r="H2389">
        <v>5469162</v>
      </c>
      <c r="I2389">
        <v>12</v>
      </c>
      <c r="J2389" t="s">
        <v>311</v>
      </c>
      <c r="K2389" t="str">
        <f>IFERROR(IF(AND(VLOOKUP($C2389,Hes!$A:$B, 1, FALSE), $M2389&lt;&gt;" "), "Ingresada", "Falta Ingresar"), " ")</f>
        <v xml:space="preserve"> </v>
      </c>
      <c r="L2389" s="3" t="str">
        <f>IFERROR(VLOOKUP($C2389,Observaciones!$A:$B,2,FALSE)," ")</f>
        <v>XOC Y CC INDIVIDUAL</v>
      </c>
      <c r="M2389" t="s">
        <v>553</v>
      </c>
      <c r="O2389" s="4">
        <v>31141190</v>
      </c>
      <c r="P2389" s="4">
        <v>75114</v>
      </c>
      <c r="Q2389" s="4">
        <v>14272</v>
      </c>
      <c r="R2389" s="4">
        <v>89386</v>
      </c>
    </row>
    <row r="2390" spans="1:18" x14ac:dyDescent="0.25">
      <c r="A2390" t="s">
        <v>1026</v>
      </c>
      <c r="B2390" t="s">
        <v>486</v>
      </c>
      <c r="C2390">
        <v>70574900</v>
      </c>
      <c r="D2390">
        <v>128</v>
      </c>
      <c r="E2390">
        <v>4200200765</v>
      </c>
      <c r="F2390" t="s">
        <v>583</v>
      </c>
      <c r="G2390" s="1">
        <v>45355</v>
      </c>
      <c r="H2390">
        <v>5469163</v>
      </c>
      <c r="I2390">
        <v>12</v>
      </c>
      <c r="J2390" t="s">
        <v>311</v>
      </c>
      <c r="K2390" t="str">
        <f>IFERROR(IF(AND(VLOOKUP($C2390,Hes!$A:$B, 1, FALSE), $M2390&lt;&gt;" "), "Ingresada", "Falta Ingresar"), " ")</f>
        <v xml:space="preserve"> </v>
      </c>
      <c r="L2390" s="3" t="str">
        <f>IFERROR(VLOOKUP($C2390,Observaciones!$A:$B,2,FALSE)," ")</f>
        <v>XOC Y CC INDIVIDUAL</v>
      </c>
      <c r="M2390" t="s">
        <v>553</v>
      </c>
      <c r="O2390" s="4">
        <v>31141136</v>
      </c>
      <c r="P2390" s="4">
        <v>75114</v>
      </c>
      <c r="Q2390" s="4">
        <v>14272</v>
      </c>
      <c r="R2390" s="4">
        <v>89386</v>
      </c>
    </row>
    <row r="2391" spans="1:18" x14ac:dyDescent="0.25">
      <c r="A2391" t="s">
        <v>1026</v>
      </c>
      <c r="B2391" t="s">
        <v>486</v>
      </c>
      <c r="C2391">
        <v>70574900</v>
      </c>
      <c r="D2391">
        <v>134</v>
      </c>
      <c r="E2391">
        <v>4200200765</v>
      </c>
      <c r="F2391" t="s">
        <v>583</v>
      </c>
      <c r="G2391" s="1">
        <v>45355</v>
      </c>
      <c r="H2391">
        <v>5469164</v>
      </c>
      <c r="I2391">
        <v>12</v>
      </c>
      <c r="J2391" t="s">
        <v>311</v>
      </c>
      <c r="K2391" t="str">
        <f>IFERROR(IF(AND(VLOOKUP($C2391,Hes!$A:$B, 1, FALSE), $M2391&lt;&gt;" "), "Ingresada", "Falta Ingresar"), " ")</f>
        <v xml:space="preserve"> </v>
      </c>
      <c r="L2391" s="3" t="str">
        <f>IFERROR(VLOOKUP($C2391,Observaciones!$A:$B,2,FALSE)," ")</f>
        <v>XOC Y CC INDIVIDUAL</v>
      </c>
      <c r="M2391" t="s">
        <v>553</v>
      </c>
      <c r="O2391" s="4">
        <v>31144012</v>
      </c>
      <c r="P2391" s="4">
        <v>75114</v>
      </c>
      <c r="Q2391" s="4">
        <v>14272</v>
      </c>
      <c r="R2391" s="4">
        <v>89386</v>
      </c>
    </row>
    <row r="2392" spans="1:18" x14ac:dyDescent="0.25">
      <c r="A2392" t="s">
        <v>1026</v>
      </c>
      <c r="B2392" t="s">
        <v>486</v>
      </c>
      <c r="C2392">
        <v>70574900</v>
      </c>
      <c r="D2392">
        <v>91</v>
      </c>
      <c r="E2392">
        <v>4200200765</v>
      </c>
      <c r="F2392" t="s">
        <v>583</v>
      </c>
      <c r="G2392" s="1">
        <v>45355</v>
      </c>
      <c r="H2392">
        <v>5469165</v>
      </c>
      <c r="I2392">
        <v>12</v>
      </c>
      <c r="J2392" t="s">
        <v>311</v>
      </c>
      <c r="K2392" t="str">
        <f>IFERROR(IF(AND(VLOOKUP($C2392,Hes!$A:$B, 1, FALSE), $M2392&lt;&gt;" "), "Ingresada", "Falta Ingresar"), " ")</f>
        <v xml:space="preserve"> </v>
      </c>
      <c r="L2392" s="3" t="str">
        <f>IFERROR(VLOOKUP($C2392,Observaciones!$A:$B,2,FALSE)," ")</f>
        <v>XOC Y CC INDIVIDUAL</v>
      </c>
      <c r="M2392" t="s">
        <v>553</v>
      </c>
      <c r="O2392" s="4">
        <v>31142668</v>
      </c>
      <c r="P2392" s="4">
        <v>117979</v>
      </c>
      <c r="Q2392" s="4">
        <v>22416</v>
      </c>
      <c r="R2392" s="4">
        <v>140395</v>
      </c>
    </row>
    <row r="2393" spans="1:18" x14ac:dyDescent="0.25">
      <c r="A2393" t="s">
        <v>1026</v>
      </c>
      <c r="B2393" t="s">
        <v>486</v>
      </c>
      <c r="C2393">
        <v>70574900</v>
      </c>
      <c r="D2393">
        <v>124</v>
      </c>
      <c r="E2393">
        <v>4200200765</v>
      </c>
      <c r="F2393" t="s">
        <v>583</v>
      </c>
      <c r="G2393" s="1">
        <v>45355</v>
      </c>
      <c r="H2393">
        <v>5469166</v>
      </c>
      <c r="I2393">
        <v>12</v>
      </c>
      <c r="J2393" t="s">
        <v>311</v>
      </c>
      <c r="K2393" t="str">
        <f>IFERROR(IF(AND(VLOOKUP($C2393,Hes!$A:$B, 1, FALSE), $M2393&lt;&gt;" "), "Ingresada", "Falta Ingresar"), " ")</f>
        <v xml:space="preserve"> </v>
      </c>
      <c r="L2393" s="3" t="str">
        <f>IFERROR(VLOOKUP($C2393,Observaciones!$A:$B,2,FALSE)," ")</f>
        <v>XOC Y CC INDIVIDUAL</v>
      </c>
      <c r="M2393" t="s">
        <v>553</v>
      </c>
      <c r="O2393" s="4">
        <v>31140994</v>
      </c>
      <c r="P2393" s="4">
        <v>155194</v>
      </c>
      <c r="Q2393" s="4">
        <v>29487</v>
      </c>
      <c r="R2393" s="4">
        <v>184681</v>
      </c>
    </row>
    <row r="2394" spans="1:18" x14ac:dyDescent="0.25">
      <c r="A2394" t="s">
        <v>1026</v>
      </c>
      <c r="B2394" t="s">
        <v>486</v>
      </c>
      <c r="C2394">
        <v>70574900</v>
      </c>
      <c r="D2394">
        <v>133</v>
      </c>
      <c r="E2394">
        <v>4200200765</v>
      </c>
      <c r="F2394" t="s">
        <v>583</v>
      </c>
      <c r="G2394" s="1">
        <v>45355</v>
      </c>
      <c r="H2394">
        <v>5469167</v>
      </c>
      <c r="I2394">
        <v>12</v>
      </c>
      <c r="J2394" t="s">
        <v>311</v>
      </c>
      <c r="K2394" t="str">
        <f>IFERROR(IF(AND(VLOOKUP($C2394,Hes!$A:$B, 1, FALSE), $M2394&lt;&gt;" "), "Ingresada", "Falta Ingresar"), " ")</f>
        <v xml:space="preserve"> </v>
      </c>
      <c r="L2394" s="3" t="str">
        <f>IFERROR(VLOOKUP($C2394,Observaciones!$A:$B,2,FALSE)," ")</f>
        <v>XOC Y CC INDIVIDUAL</v>
      </c>
      <c r="M2394" t="s">
        <v>553</v>
      </c>
      <c r="O2394" s="4">
        <v>31143992</v>
      </c>
      <c r="P2394" s="4">
        <v>117979</v>
      </c>
      <c r="Q2394" s="4">
        <v>22416</v>
      </c>
      <c r="R2394" s="4">
        <v>140395</v>
      </c>
    </row>
    <row r="2395" spans="1:18" x14ac:dyDescent="0.25">
      <c r="A2395" t="s">
        <v>1026</v>
      </c>
      <c r="B2395" t="s">
        <v>486</v>
      </c>
      <c r="C2395">
        <v>70574900</v>
      </c>
      <c r="D2395">
        <v>158</v>
      </c>
      <c r="E2395">
        <v>4200200765</v>
      </c>
      <c r="F2395" t="s">
        <v>583</v>
      </c>
      <c r="G2395" s="1">
        <v>45355</v>
      </c>
      <c r="H2395">
        <v>5469168</v>
      </c>
      <c r="I2395">
        <v>12</v>
      </c>
      <c r="J2395" t="s">
        <v>311</v>
      </c>
      <c r="K2395" t="str">
        <f>IFERROR(IF(AND(VLOOKUP($C2395,Hes!$A:$B, 1, FALSE), $M2395&lt;&gt;" "), "Ingresada", "Falta Ingresar"), " ")</f>
        <v xml:space="preserve"> </v>
      </c>
      <c r="L2395" s="3" t="str">
        <f>IFERROR(VLOOKUP($C2395,Observaciones!$A:$B,2,FALSE)," ")</f>
        <v>XOC Y CC INDIVIDUAL</v>
      </c>
      <c r="M2395" t="s">
        <v>553</v>
      </c>
      <c r="O2395" s="4">
        <v>31144026</v>
      </c>
      <c r="P2395" s="4">
        <v>155194</v>
      </c>
      <c r="Q2395" s="4">
        <v>29487</v>
      </c>
      <c r="R2395" s="4">
        <v>184681</v>
      </c>
    </row>
    <row r="2396" spans="1:18" x14ac:dyDescent="0.25">
      <c r="A2396" t="s">
        <v>1026</v>
      </c>
      <c r="B2396" t="s">
        <v>486</v>
      </c>
      <c r="C2396">
        <v>70574900</v>
      </c>
      <c r="D2396">
        <v>159</v>
      </c>
      <c r="E2396">
        <v>4200200765</v>
      </c>
      <c r="F2396" t="s">
        <v>583</v>
      </c>
      <c r="G2396" s="1">
        <v>45355</v>
      </c>
      <c r="H2396">
        <v>5469169</v>
      </c>
      <c r="I2396">
        <v>12</v>
      </c>
      <c r="J2396" t="s">
        <v>311</v>
      </c>
      <c r="K2396" t="str">
        <f>IFERROR(IF(AND(VLOOKUP($C2396,Hes!$A:$B, 1, FALSE), $M2396&lt;&gt;" "), "Ingresada", "Falta Ingresar"), " ")</f>
        <v xml:space="preserve"> </v>
      </c>
      <c r="L2396" s="3" t="str">
        <f>IFERROR(VLOOKUP($C2396,Observaciones!$A:$B,2,FALSE)," ")</f>
        <v>XOC Y CC INDIVIDUAL</v>
      </c>
      <c r="M2396" t="s">
        <v>553</v>
      </c>
      <c r="O2396" s="4">
        <v>31144110</v>
      </c>
      <c r="P2396" s="4">
        <v>75114</v>
      </c>
      <c r="Q2396" s="4">
        <v>14272</v>
      </c>
      <c r="R2396" s="4">
        <v>89386</v>
      </c>
    </row>
    <row r="2397" spans="1:18" x14ac:dyDescent="0.25">
      <c r="A2397" t="s">
        <v>1026</v>
      </c>
      <c r="B2397" t="s">
        <v>486</v>
      </c>
      <c r="C2397">
        <v>70574900</v>
      </c>
      <c r="D2397">
        <v>135</v>
      </c>
      <c r="E2397">
        <v>4200200765</v>
      </c>
      <c r="F2397" t="s">
        <v>583</v>
      </c>
      <c r="G2397" s="1">
        <v>45355</v>
      </c>
      <c r="H2397">
        <v>5469170</v>
      </c>
      <c r="I2397">
        <v>12</v>
      </c>
      <c r="J2397" t="s">
        <v>311</v>
      </c>
      <c r="K2397" t="str">
        <f>IFERROR(IF(AND(VLOOKUP($C2397,Hes!$A:$B, 1, FALSE), $M2397&lt;&gt;" "), "Ingresada", "Falta Ingresar"), " ")</f>
        <v xml:space="preserve"> </v>
      </c>
      <c r="L2397" s="3" t="str">
        <f>IFERROR(VLOOKUP($C2397,Observaciones!$A:$B,2,FALSE)," ")</f>
        <v>XOC Y CC INDIVIDUAL</v>
      </c>
      <c r="M2397" t="s">
        <v>553</v>
      </c>
      <c r="O2397" s="4">
        <v>31144004</v>
      </c>
      <c r="P2397" s="4">
        <v>75114</v>
      </c>
      <c r="Q2397" s="4">
        <v>14272</v>
      </c>
      <c r="R2397" s="4">
        <v>89386</v>
      </c>
    </row>
    <row r="2398" spans="1:18" x14ac:dyDescent="0.25">
      <c r="A2398" t="s">
        <v>1026</v>
      </c>
      <c r="B2398" t="s">
        <v>486</v>
      </c>
      <c r="C2398">
        <v>70574900</v>
      </c>
      <c r="D2398">
        <v>106</v>
      </c>
      <c r="E2398">
        <v>4200200765</v>
      </c>
      <c r="F2398" t="s">
        <v>583</v>
      </c>
      <c r="G2398" s="1">
        <v>45355</v>
      </c>
      <c r="H2398">
        <v>5469175</v>
      </c>
      <c r="I2398">
        <v>12</v>
      </c>
      <c r="J2398" t="s">
        <v>311</v>
      </c>
      <c r="K2398" t="str">
        <f>IFERROR(IF(AND(VLOOKUP($C2398,Hes!$A:$B, 1, FALSE), $M2398&lt;&gt;" "), "Ingresada", "Falta Ingresar"), " ")</f>
        <v xml:space="preserve"> </v>
      </c>
      <c r="L2398" s="3" t="str">
        <f>IFERROR(VLOOKUP($C2398,Observaciones!$A:$B,2,FALSE)," ")</f>
        <v>XOC Y CC INDIVIDUAL</v>
      </c>
      <c r="M2398" t="s">
        <v>553</v>
      </c>
      <c r="O2398" s="4">
        <v>31141359</v>
      </c>
      <c r="P2398" s="4">
        <v>117979</v>
      </c>
      <c r="Q2398" s="4">
        <v>22416</v>
      </c>
      <c r="R2398" s="4">
        <v>140395</v>
      </c>
    </row>
    <row r="2399" spans="1:18" x14ac:dyDescent="0.25">
      <c r="A2399" t="s">
        <v>1026</v>
      </c>
      <c r="B2399" t="s">
        <v>486</v>
      </c>
      <c r="C2399">
        <v>70574900</v>
      </c>
      <c r="D2399">
        <v>105</v>
      </c>
      <c r="E2399">
        <v>4200200765</v>
      </c>
      <c r="F2399" t="s">
        <v>583</v>
      </c>
      <c r="G2399" s="1">
        <v>45355</v>
      </c>
      <c r="H2399">
        <v>5469176</v>
      </c>
      <c r="I2399">
        <v>12</v>
      </c>
      <c r="J2399" t="s">
        <v>311</v>
      </c>
      <c r="K2399" t="str">
        <f>IFERROR(IF(AND(VLOOKUP($C2399,Hes!$A:$B, 1, FALSE), $M2399&lt;&gt;" "), "Ingresada", "Falta Ingresar"), " ")</f>
        <v xml:space="preserve"> </v>
      </c>
      <c r="L2399" s="3" t="str">
        <f>IFERROR(VLOOKUP($C2399,Observaciones!$A:$B,2,FALSE)," ")</f>
        <v>XOC Y CC INDIVIDUAL</v>
      </c>
      <c r="M2399" t="s">
        <v>553</v>
      </c>
      <c r="O2399" s="4">
        <v>31141371</v>
      </c>
      <c r="P2399" s="4">
        <v>75114</v>
      </c>
      <c r="Q2399" s="4">
        <v>14272</v>
      </c>
      <c r="R2399" s="4">
        <v>89386</v>
      </c>
    </row>
    <row r="2400" spans="1:18" x14ac:dyDescent="0.25">
      <c r="A2400" t="s">
        <v>1026</v>
      </c>
      <c r="B2400" t="s">
        <v>486</v>
      </c>
      <c r="C2400">
        <v>70574900</v>
      </c>
      <c r="D2400">
        <v>113</v>
      </c>
      <c r="E2400">
        <v>4200200765</v>
      </c>
      <c r="F2400" t="s">
        <v>583</v>
      </c>
      <c r="G2400" s="1">
        <v>45355</v>
      </c>
      <c r="H2400">
        <v>5469188</v>
      </c>
      <c r="I2400">
        <v>12</v>
      </c>
      <c r="J2400" t="s">
        <v>311</v>
      </c>
      <c r="K2400" t="str">
        <f>IFERROR(IF(AND(VLOOKUP($C2400,Hes!$A:$B, 1, FALSE), $M2400&lt;&gt;" "), "Ingresada", "Falta Ingresar"), " ")</f>
        <v xml:space="preserve"> </v>
      </c>
      <c r="L2400" s="3" t="str">
        <f>IFERROR(VLOOKUP($C2400,Observaciones!$A:$B,2,FALSE)," ")</f>
        <v>XOC Y CC INDIVIDUAL</v>
      </c>
      <c r="M2400" t="s">
        <v>553</v>
      </c>
      <c r="O2400" s="4">
        <v>31141326</v>
      </c>
      <c r="P2400" s="4">
        <v>117979</v>
      </c>
      <c r="Q2400" s="4">
        <v>22416</v>
      </c>
      <c r="R2400" s="4">
        <v>140395</v>
      </c>
    </row>
    <row r="2401" spans="1:18" x14ac:dyDescent="0.25">
      <c r="A2401" t="s">
        <v>1026</v>
      </c>
      <c r="B2401" t="s">
        <v>486</v>
      </c>
      <c r="C2401">
        <v>70574900</v>
      </c>
      <c r="D2401">
        <v>179</v>
      </c>
      <c r="E2401">
        <v>4200200765</v>
      </c>
      <c r="F2401" t="s">
        <v>583</v>
      </c>
      <c r="G2401" s="1">
        <v>45355</v>
      </c>
      <c r="H2401">
        <v>5469191</v>
      </c>
      <c r="I2401">
        <v>12</v>
      </c>
      <c r="J2401" t="s">
        <v>311</v>
      </c>
      <c r="K2401" t="str">
        <f>IFERROR(IF(AND(VLOOKUP($C2401,Hes!$A:$B, 1, FALSE), $M2401&lt;&gt;" "), "Ingresada", "Falta Ingresar"), " ")</f>
        <v xml:space="preserve"> </v>
      </c>
      <c r="L2401" s="3" t="str">
        <f>IFERROR(VLOOKUP($C2401,Observaciones!$A:$B,2,FALSE)," ")</f>
        <v>XOC Y CC INDIVIDUAL</v>
      </c>
      <c r="M2401" t="s">
        <v>553</v>
      </c>
      <c r="O2401" s="4">
        <v>31144178</v>
      </c>
      <c r="P2401" s="4">
        <v>117979</v>
      </c>
      <c r="Q2401" s="4">
        <v>22416</v>
      </c>
      <c r="R2401" s="4">
        <v>140395</v>
      </c>
    </row>
    <row r="2402" spans="1:18" x14ac:dyDescent="0.25">
      <c r="A2402" t="s">
        <v>1026</v>
      </c>
      <c r="B2402" t="s">
        <v>486</v>
      </c>
      <c r="C2402">
        <v>70574900</v>
      </c>
      <c r="D2402">
        <v>112</v>
      </c>
      <c r="E2402">
        <v>4200200765</v>
      </c>
      <c r="F2402" t="s">
        <v>583</v>
      </c>
      <c r="G2402" s="1">
        <v>45355</v>
      </c>
      <c r="H2402">
        <v>5469192</v>
      </c>
      <c r="I2402">
        <v>12</v>
      </c>
      <c r="J2402" t="s">
        <v>311</v>
      </c>
      <c r="K2402" t="str">
        <f>IFERROR(IF(AND(VLOOKUP($C2402,Hes!$A:$B, 1, FALSE), $M2402&lt;&gt;" "), "Ingresada", "Falta Ingresar"), " ")</f>
        <v xml:space="preserve"> </v>
      </c>
      <c r="L2402" s="3" t="str">
        <f>IFERROR(VLOOKUP($C2402,Observaciones!$A:$B,2,FALSE)," ")</f>
        <v>XOC Y CC INDIVIDUAL</v>
      </c>
      <c r="M2402" t="s">
        <v>553</v>
      </c>
      <c r="O2402" s="4">
        <v>31141315</v>
      </c>
      <c r="P2402" s="4">
        <v>117979</v>
      </c>
      <c r="Q2402" s="4">
        <v>22416</v>
      </c>
      <c r="R2402" s="4">
        <v>140395</v>
      </c>
    </row>
    <row r="2403" spans="1:18" x14ac:dyDescent="0.25">
      <c r="A2403" t="s">
        <v>1026</v>
      </c>
      <c r="B2403" t="s">
        <v>486</v>
      </c>
      <c r="C2403">
        <v>70574900</v>
      </c>
      <c r="D2403">
        <v>194</v>
      </c>
      <c r="E2403">
        <v>4200200765</v>
      </c>
      <c r="F2403" t="s">
        <v>583</v>
      </c>
      <c r="G2403" s="1">
        <v>45355</v>
      </c>
      <c r="H2403">
        <v>5469194</v>
      </c>
      <c r="I2403">
        <v>12</v>
      </c>
      <c r="J2403" t="s">
        <v>311</v>
      </c>
      <c r="K2403" t="str">
        <f>IFERROR(IF(AND(VLOOKUP($C2403,Hes!$A:$B, 1, FALSE), $M2403&lt;&gt;" "), "Ingresada", "Falta Ingresar"), " ")</f>
        <v xml:space="preserve"> </v>
      </c>
      <c r="L2403" s="3" t="str">
        <f>IFERROR(VLOOKUP($C2403,Observaciones!$A:$B,2,FALSE)," ")</f>
        <v>XOC Y CC INDIVIDUAL</v>
      </c>
      <c r="M2403" t="s">
        <v>553</v>
      </c>
      <c r="O2403" s="4">
        <v>31144168</v>
      </c>
      <c r="P2403" s="4">
        <v>163720</v>
      </c>
      <c r="Q2403" s="4">
        <v>31107</v>
      </c>
      <c r="R2403" s="4">
        <v>194827</v>
      </c>
    </row>
    <row r="2404" spans="1:18" x14ac:dyDescent="0.25">
      <c r="A2404" t="s">
        <v>1026</v>
      </c>
      <c r="B2404" t="s">
        <v>486</v>
      </c>
      <c r="C2404">
        <v>70574900</v>
      </c>
      <c r="D2404">
        <v>178</v>
      </c>
      <c r="E2404">
        <v>4200200765</v>
      </c>
      <c r="F2404" t="s">
        <v>583</v>
      </c>
      <c r="G2404" s="1">
        <v>45355</v>
      </c>
      <c r="H2404">
        <v>5469197</v>
      </c>
      <c r="I2404">
        <v>12</v>
      </c>
      <c r="J2404" t="s">
        <v>311</v>
      </c>
      <c r="K2404" t="str">
        <f>IFERROR(IF(AND(VLOOKUP($C2404,Hes!$A:$B, 1, FALSE), $M2404&lt;&gt;" "), "Ingresada", "Falta Ingresar"), " ")</f>
        <v xml:space="preserve"> </v>
      </c>
      <c r="L2404" s="3" t="str">
        <f>IFERROR(VLOOKUP($C2404,Observaciones!$A:$B,2,FALSE)," ")</f>
        <v>XOC Y CC INDIVIDUAL</v>
      </c>
      <c r="M2404" t="s">
        <v>553</v>
      </c>
      <c r="O2404" s="4">
        <v>31144120</v>
      </c>
      <c r="P2404" s="4">
        <v>75114</v>
      </c>
      <c r="Q2404" s="4">
        <v>14272</v>
      </c>
      <c r="R2404" s="4">
        <v>89386</v>
      </c>
    </row>
    <row r="2405" spans="1:18" x14ac:dyDescent="0.25">
      <c r="A2405" t="s">
        <v>1026</v>
      </c>
      <c r="B2405" t="s">
        <v>486</v>
      </c>
      <c r="C2405">
        <v>70574900</v>
      </c>
      <c r="D2405">
        <v>166</v>
      </c>
      <c r="E2405">
        <v>4200200765</v>
      </c>
      <c r="F2405" t="s">
        <v>583</v>
      </c>
      <c r="G2405" s="1">
        <v>45355</v>
      </c>
      <c r="H2405">
        <v>5469199</v>
      </c>
      <c r="I2405">
        <v>12</v>
      </c>
      <c r="J2405" t="s">
        <v>311</v>
      </c>
      <c r="K2405" t="str">
        <f>IFERROR(IF(AND(VLOOKUP($C2405,Hes!$A:$B, 1, FALSE), $M2405&lt;&gt;" "), "Ingresada", "Falta Ingresar"), " ")</f>
        <v xml:space="preserve"> </v>
      </c>
      <c r="L2405" s="3" t="str">
        <f>IFERROR(VLOOKUP($C2405,Observaciones!$A:$B,2,FALSE)," ")</f>
        <v>XOC Y CC INDIVIDUAL</v>
      </c>
      <c r="M2405" t="s">
        <v>553</v>
      </c>
      <c r="O2405" s="4">
        <v>31140866</v>
      </c>
      <c r="P2405" s="4">
        <v>117979</v>
      </c>
      <c r="Q2405" s="4">
        <v>22416</v>
      </c>
      <c r="R2405" s="4">
        <v>140395</v>
      </c>
    </row>
    <row r="2406" spans="1:18" x14ac:dyDescent="0.25">
      <c r="A2406" t="s">
        <v>1026</v>
      </c>
      <c r="B2406" t="s">
        <v>486</v>
      </c>
      <c r="C2406">
        <v>70574900</v>
      </c>
      <c r="D2406">
        <v>163</v>
      </c>
      <c r="E2406">
        <v>4200200765</v>
      </c>
      <c r="F2406" t="s">
        <v>583</v>
      </c>
      <c r="G2406" s="1">
        <v>45355</v>
      </c>
      <c r="H2406">
        <v>5469200</v>
      </c>
      <c r="I2406">
        <v>12</v>
      </c>
      <c r="J2406" t="s">
        <v>311</v>
      </c>
      <c r="K2406" t="str">
        <f>IFERROR(IF(AND(VLOOKUP($C2406,Hes!$A:$B, 1, FALSE), $M2406&lt;&gt;" "), "Ingresada", "Falta Ingresar"), " ")</f>
        <v xml:space="preserve"> </v>
      </c>
      <c r="L2406" s="3" t="str">
        <f>IFERROR(VLOOKUP($C2406,Observaciones!$A:$B,2,FALSE)," ")</f>
        <v>XOC Y CC INDIVIDUAL</v>
      </c>
      <c r="M2406" t="s">
        <v>553</v>
      </c>
      <c r="O2406" s="4">
        <v>31140882</v>
      </c>
      <c r="P2406" s="4">
        <v>75114</v>
      </c>
      <c r="Q2406" s="4">
        <v>14272</v>
      </c>
      <c r="R2406" s="4">
        <v>89386</v>
      </c>
    </row>
    <row r="2407" spans="1:18" x14ac:dyDescent="0.25">
      <c r="A2407" t="s">
        <v>1026</v>
      </c>
      <c r="B2407" t="s">
        <v>486</v>
      </c>
      <c r="C2407">
        <v>70574900</v>
      </c>
      <c r="D2407">
        <v>164</v>
      </c>
      <c r="E2407">
        <v>4200200765</v>
      </c>
      <c r="F2407" t="s">
        <v>583</v>
      </c>
      <c r="G2407" s="1">
        <v>45355</v>
      </c>
      <c r="H2407">
        <v>5469201</v>
      </c>
      <c r="I2407">
        <v>12</v>
      </c>
      <c r="J2407" t="s">
        <v>311</v>
      </c>
      <c r="K2407" t="str">
        <f>IFERROR(IF(AND(VLOOKUP($C2407,Hes!$A:$B, 1, FALSE), $M2407&lt;&gt;" "), "Ingresada", "Falta Ingresar"), " ")</f>
        <v xml:space="preserve"> </v>
      </c>
      <c r="L2407" s="3" t="str">
        <f>IFERROR(VLOOKUP($C2407,Observaciones!$A:$B,2,FALSE)," ")</f>
        <v>XOC Y CC INDIVIDUAL</v>
      </c>
      <c r="M2407" t="s">
        <v>553</v>
      </c>
      <c r="O2407" s="4">
        <v>31140955</v>
      </c>
      <c r="P2407" s="4">
        <v>75114</v>
      </c>
      <c r="Q2407" s="4">
        <v>14272</v>
      </c>
      <c r="R2407" s="4">
        <v>89386</v>
      </c>
    </row>
    <row r="2408" spans="1:18" x14ac:dyDescent="0.25">
      <c r="A2408" t="s">
        <v>1026</v>
      </c>
      <c r="B2408" t="s">
        <v>486</v>
      </c>
      <c r="C2408">
        <v>70574900</v>
      </c>
      <c r="D2408">
        <v>161</v>
      </c>
      <c r="E2408">
        <v>4200200765</v>
      </c>
      <c r="F2408" t="s">
        <v>583</v>
      </c>
      <c r="G2408" s="1">
        <v>45355</v>
      </c>
      <c r="H2408">
        <v>5469203</v>
      </c>
      <c r="I2408">
        <v>12</v>
      </c>
      <c r="J2408" t="s">
        <v>311</v>
      </c>
      <c r="K2408" t="str">
        <f>IFERROR(IF(AND(VLOOKUP($C2408,Hes!$A:$B, 1, FALSE), $M2408&lt;&gt;" "), "Ingresada", "Falta Ingresar"), " ")</f>
        <v xml:space="preserve"> </v>
      </c>
      <c r="L2408" s="3" t="str">
        <f>IFERROR(VLOOKUP($C2408,Observaciones!$A:$B,2,FALSE)," ")</f>
        <v>XOC Y CC INDIVIDUAL</v>
      </c>
      <c r="M2408" t="s">
        <v>553</v>
      </c>
      <c r="O2408" s="4">
        <v>31144046</v>
      </c>
      <c r="P2408" s="4">
        <v>117979</v>
      </c>
      <c r="Q2408" s="4">
        <v>22416</v>
      </c>
      <c r="R2408" s="4">
        <v>140395</v>
      </c>
    </row>
    <row r="2409" spans="1:18" x14ac:dyDescent="0.25">
      <c r="A2409" t="s">
        <v>1026</v>
      </c>
      <c r="B2409" t="s">
        <v>486</v>
      </c>
      <c r="C2409">
        <v>70574900</v>
      </c>
      <c r="D2409">
        <v>165</v>
      </c>
      <c r="E2409">
        <v>4200200765</v>
      </c>
      <c r="F2409" t="s">
        <v>583</v>
      </c>
      <c r="G2409" s="1">
        <v>45355</v>
      </c>
      <c r="H2409">
        <v>5469204</v>
      </c>
      <c r="I2409">
        <v>12</v>
      </c>
      <c r="J2409" t="s">
        <v>311</v>
      </c>
      <c r="K2409" t="str">
        <f>IFERROR(IF(AND(VLOOKUP($C2409,Hes!$A:$B, 1, FALSE), $M2409&lt;&gt;" "), "Ingresada", "Falta Ingresar"), " ")</f>
        <v xml:space="preserve"> </v>
      </c>
      <c r="L2409" s="3" t="str">
        <f>IFERROR(VLOOKUP($C2409,Observaciones!$A:$B,2,FALSE)," ")</f>
        <v>XOC Y CC INDIVIDUAL</v>
      </c>
      <c r="M2409" t="s">
        <v>553</v>
      </c>
      <c r="O2409" s="4">
        <v>31140874</v>
      </c>
      <c r="P2409" s="4">
        <v>117979</v>
      </c>
      <c r="Q2409" s="4">
        <v>22416</v>
      </c>
      <c r="R2409" s="4">
        <v>140395</v>
      </c>
    </row>
    <row r="2410" spans="1:18" x14ac:dyDescent="0.25">
      <c r="A2410" t="s">
        <v>1026</v>
      </c>
      <c r="B2410" t="s">
        <v>486</v>
      </c>
      <c r="C2410">
        <v>70574900</v>
      </c>
      <c r="D2410">
        <v>162</v>
      </c>
      <c r="E2410">
        <v>4200200765</v>
      </c>
      <c r="F2410" t="s">
        <v>583</v>
      </c>
      <c r="G2410" s="1">
        <v>45355</v>
      </c>
      <c r="H2410">
        <v>5469205</v>
      </c>
      <c r="I2410">
        <v>12</v>
      </c>
      <c r="J2410" t="s">
        <v>311</v>
      </c>
      <c r="K2410" t="str">
        <f>IFERROR(IF(AND(VLOOKUP($C2410,Hes!$A:$B, 1, FALSE), $M2410&lt;&gt;" "), "Ingresada", "Falta Ingresar"), " ")</f>
        <v xml:space="preserve"> </v>
      </c>
      <c r="L2410" s="3" t="str">
        <f>IFERROR(VLOOKUP($C2410,Observaciones!$A:$B,2,FALSE)," ")</f>
        <v>XOC Y CC INDIVIDUAL</v>
      </c>
      <c r="M2410" t="s">
        <v>553</v>
      </c>
      <c r="O2410" s="4">
        <v>31140951</v>
      </c>
      <c r="P2410" s="4">
        <v>75114</v>
      </c>
      <c r="Q2410" s="4">
        <v>14272</v>
      </c>
      <c r="R2410" s="4">
        <v>89386</v>
      </c>
    </row>
    <row r="2411" spans="1:18" x14ac:dyDescent="0.25">
      <c r="A2411" t="s">
        <v>1026</v>
      </c>
      <c r="B2411" t="s">
        <v>486</v>
      </c>
      <c r="C2411">
        <v>70574900</v>
      </c>
      <c r="D2411">
        <v>195</v>
      </c>
      <c r="E2411">
        <v>4200200765</v>
      </c>
      <c r="F2411" t="s">
        <v>583</v>
      </c>
      <c r="G2411" s="1">
        <v>45355</v>
      </c>
      <c r="H2411">
        <v>5469209</v>
      </c>
      <c r="I2411">
        <v>12</v>
      </c>
      <c r="J2411" t="s">
        <v>311</v>
      </c>
      <c r="K2411" t="str">
        <f>IFERROR(IF(AND(VLOOKUP($C2411,Hes!$A:$B, 1, FALSE), $M2411&lt;&gt;" "), "Ingresada", "Falta Ingresar"), " ")</f>
        <v xml:space="preserve"> </v>
      </c>
      <c r="L2411" s="3" t="str">
        <f>IFERROR(VLOOKUP($C2411,Observaciones!$A:$B,2,FALSE)," ")</f>
        <v>XOC Y CC INDIVIDUAL</v>
      </c>
      <c r="M2411" t="s">
        <v>553</v>
      </c>
      <c r="O2411" s="4">
        <v>31144035</v>
      </c>
      <c r="P2411" s="4">
        <v>155194</v>
      </c>
      <c r="Q2411" s="4">
        <v>29487</v>
      </c>
      <c r="R2411" s="4">
        <v>184681</v>
      </c>
    </row>
    <row r="2412" spans="1:18" x14ac:dyDescent="0.25">
      <c r="A2412" t="s">
        <v>1026</v>
      </c>
      <c r="B2412" t="s">
        <v>486</v>
      </c>
      <c r="C2412">
        <v>70574900</v>
      </c>
      <c r="D2412">
        <v>96</v>
      </c>
      <c r="E2412">
        <v>4200200765</v>
      </c>
      <c r="F2412" t="s">
        <v>583</v>
      </c>
      <c r="G2412" s="1">
        <v>45355</v>
      </c>
      <c r="H2412">
        <v>5469210</v>
      </c>
      <c r="I2412">
        <v>12</v>
      </c>
      <c r="J2412" t="s">
        <v>311</v>
      </c>
      <c r="K2412" t="str">
        <f>IFERROR(IF(AND(VLOOKUP($C2412,Hes!$A:$B, 1, FALSE), $M2412&lt;&gt;" "), "Ingresada", "Falta Ingresar"), " ")</f>
        <v xml:space="preserve"> </v>
      </c>
      <c r="L2412" s="3" t="str">
        <f>IFERROR(VLOOKUP($C2412,Observaciones!$A:$B,2,FALSE)," ")</f>
        <v>XOC Y CC INDIVIDUAL</v>
      </c>
      <c r="M2412" t="s">
        <v>553</v>
      </c>
      <c r="O2412" s="4">
        <v>31144070</v>
      </c>
      <c r="P2412" s="4">
        <v>117979</v>
      </c>
      <c r="Q2412" s="4">
        <v>22416</v>
      </c>
      <c r="R2412" s="4">
        <v>140395</v>
      </c>
    </row>
    <row r="2413" spans="1:18" x14ac:dyDescent="0.25">
      <c r="A2413" t="s">
        <v>1026</v>
      </c>
      <c r="B2413" t="s">
        <v>486</v>
      </c>
      <c r="C2413">
        <v>70574900</v>
      </c>
      <c r="D2413">
        <v>188</v>
      </c>
      <c r="E2413">
        <v>4200200765</v>
      </c>
      <c r="F2413" t="s">
        <v>583</v>
      </c>
      <c r="G2413" s="1">
        <v>45355</v>
      </c>
      <c r="H2413">
        <v>5469212</v>
      </c>
      <c r="I2413">
        <v>12</v>
      </c>
      <c r="J2413" t="s">
        <v>311</v>
      </c>
      <c r="K2413" t="str">
        <f>IFERROR(IF(AND(VLOOKUP($C2413,Hes!$A:$B, 1, FALSE), $M2413&lt;&gt;" "), "Ingresada", "Falta Ingresar"), " ")</f>
        <v xml:space="preserve"> </v>
      </c>
      <c r="L2413" s="3" t="str">
        <f>IFERROR(VLOOKUP($C2413,Observaciones!$A:$B,2,FALSE)," ")</f>
        <v>XOC Y CC INDIVIDUAL</v>
      </c>
      <c r="M2413" t="s">
        <v>553</v>
      </c>
      <c r="O2413" s="4">
        <v>31144103</v>
      </c>
      <c r="P2413" s="4">
        <v>75114</v>
      </c>
      <c r="Q2413" s="4">
        <v>14272</v>
      </c>
      <c r="R2413" s="4">
        <v>89386</v>
      </c>
    </row>
    <row r="2414" spans="1:18" x14ac:dyDescent="0.25">
      <c r="A2414" t="s">
        <v>1026</v>
      </c>
      <c r="B2414" t="s">
        <v>486</v>
      </c>
      <c r="C2414">
        <v>70574900</v>
      </c>
      <c r="D2414">
        <v>160</v>
      </c>
      <c r="E2414">
        <v>4200200765</v>
      </c>
      <c r="F2414" t="s">
        <v>583</v>
      </c>
      <c r="G2414" s="1">
        <v>45355</v>
      </c>
      <c r="H2414">
        <v>5469213</v>
      </c>
      <c r="I2414">
        <v>12</v>
      </c>
      <c r="J2414" t="s">
        <v>311</v>
      </c>
      <c r="K2414" t="str">
        <f>IFERROR(IF(AND(VLOOKUP($C2414,Hes!$A:$B, 1, FALSE), $M2414&lt;&gt;" "), "Ingresada", "Falta Ingresar"), " ")</f>
        <v xml:space="preserve"> </v>
      </c>
      <c r="L2414" s="3" t="str">
        <f>IFERROR(VLOOKUP($C2414,Observaciones!$A:$B,2,FALSE)," ")</f>
        <v>XOC Y CC INDIVIDUAL</v>
      </c>
      <c r="M2414" t="s">
        <v>553</v>
      </c>
      <c r="O2414" s="4">
        <v>31144099</v>
      </c>
      <c r="P2414" s="4">
        <v>75114</v>
      </c>
      <c r="Q2414" s="4">
        <v>14272</v>
      </c>
      <c r="R2414" s="4">
        <v>89386</v>
      </c>
    </row>
    <row r="2415" spans="1:18" x14ac:dyDescent="0.25">
      <c r="A2415" t="s">
        <v>1026</v>
      </c>
      <c r="B2415" t="s">
        <v>486</v>
      </c>
      <c r="C2415">
        <v>70574900</v>
      </c>
      <c r="D2415">
        <v>157</v>
      </c>
      <c r="E2415">
        <v>4200200765</v>
      </c>
      <c r="F2415" t="s">
        <v>583</v>
      </c>
      <c r="G2415" s="1">
        <v>45355</v>
      </c>
      <c r="H2415">
        <v>5469214</v>
      </c>
      <c r="I2415">
        <v>12</v>
      </c>
      <c r="J2415" t="s">
        <v>311</v>
      </c>
      <c r="K2415" t="str">
        <f>IFERROR(IF(AND(VLOOKUP($C2415,Hes!$A:$B, 1, FALSE), $M2415&lt;&gt;" "), "Ingresada", "Falta Ingresar"), " ")</f>
        <v xml:space="preserve"> </v>
      </c>
      <c r="L2415" s="3" t="str">
        <f>IFERROR(VLOOKUP($C2415,Observaciones!$A:$B,2,FALSE)," ")</f>
        <v>XOC Y CC INDIVIDUAL</v>
      </c>
      <c r="M2415" t="s">
        <v>553</v>
      </c>
      <c r="O2415" s="4">
        <v>31144055</v>
      </c>
      <c r="P2415" s="4">
        <v>117979</v>
      </c>
      <c r="Q2415" s="4">
        <v>22416</v>
      </c>
      <c r="R2415" s="4">
        <v>140395</v>
      </c>
    </row>
    <row r="2416" spans="1:18" x14ac:dyDescent="0.25">
      <c r="A2416" t="s">
        <v>1026</v>
      </c>
      <c r="B2416" t="s">
        <v>486</v>
      </c>
      <c r="C2416">
        <v>70574900</v>
      </c>
      <c r="D2416">
        <v>169</v>
      </c>
      <c r="E2416">
        <v>4200200765</v>
      </c>
      <c r="F2416" t="s">
        <v>583</v>
      </c>
      <c r="G2416" s="1">
        <v>45355</v>
      </c>
      <c r="H2416">
        <v>5469239</v>
      </c>
      <c r="I2416">
        <v>12</v>
      </c>
      <c r="J2416" t="s">
        <v>311</v>
      </c>
      <c r="K2416" t="str">
        <f>IFERROR(IF(AND(VLOOKUP($C2416,Hes!$A:$B, 1, FALSE), $M2416&lt;&gt;" "), "Ingresada", "Falta Ingresar"), " ")</f>
        <v xml:space="preserve"> </v>
      </c>
      <c r="L2416" s="3" t="str">
        <f>IFERROR(VLOOKUP($C2416,Observaciones!$A:$B,2,FALSE)," ")</f>
        <v>XOC Y CC INDIVIDUAL</v>
      </c>
      <c r="M2416" t="s">
        <v>553</v>
      </c>
      <c r="O2416" s="4">
        <v>31140966</v>
      </c>
      <c r="P2416" s="4">
        <v>117979</v>
      </c>
      <c r="Q2416" s="4">
        <v>22416</v>
      </c>
      <c r="R2416" s="4">
        <v>140395</v>
      </c>
    </row>
    <row r="2417" spans="1:18" x14ac:dyDescent="0.25">
      <c r="A2417" t="s">
        <v>1026</v>
      </c>
      <c r="B2417" t="s">
        <v>486</v>
      </c>
      <c r="C2417">
        <v>70574900</v>
      </c>
      <c r="D2417">
        <v>2316</v>
      </c>
      <c r="E2417">
        <v>4200199153</v>
      </c>
      <c r="F2417" t="s">
        <v>583</v>
      </c>
      <c r="G2417" s="1">
        <v>45355</v>
      </c>
      <c r="H2417">
        <v>5469266</v>
      </c>
      <c r="I2417">
        <v>12</v>
      </c>
      <c r="J2417" t="s">
        <v>311</v>
      </c>
      <c r="K2417" t="str">
        <f>IFERROR(IF(AND(VLOOKUP($C2417,Hes!$A:$B, 1, FALSE), $M2417&lt;&gt;" "), "Ingresada", "Falta Ingresar"), " ")</f>
        <v xml:space="preserve"> </v>
      </c>
      <c r="L2417" s="3" t="str">
        <f>IFERROR(VLOOKUP($C2417,Observaciones!$A:$B,2,FALSE)," ")</f>
        <v>XOC Y CC INDIVIDUAL</v>
      </c>
      <c r="M2417" t="s">
        <v>553</v>
      </c>
      <c r="O2417" s="4">
        <v>31134758</v>
      </c>
      <c r="P2417" s="4">
        <v>222807</v>
      </c>
      <c r="Q2417" s="4">
        <v>42333</v>
      </c>
      <c r="R2417" s="4">
        <v>265140</v>
      </c>
    </row>
    <row r="2418" spans="1:18" x14ac:dyDescent="0.25">
      <c r="A2418" t="s">
        <v>1026</v>
      </c>
      <c r="B2418" t="s">
        <v>486</v>
      </c>
      <c r="C2418">
        <v>70574900</v>
      </c>
      <c r="D2418">
        <v>2314</v>
      </c>
      <c r="E2418">
        <v>4200199153</v>
      </c>
      <c r="F2418" t="s">
        <v>583</v>
      </c>
      <c r="G2418" s="1">
        <v>45355</v>
      </c>
      <c r="H2418">
        <v>5469268</v>
      </c>
      <c r="I2418">
        <v>12</v>
      </c>
      <c r="J2418" t="s">
        <v>311</v>
      </c>
      <c r="K2418" t="str">
        <f>IFERROR(IF(AND(VLOOKUP($C2418,Hes!$A:$B, 1, FALSE), $M2418&lt;&gt;" "), "Ingresada", "Falta Ingresar"), " ")</f>
        <v xml:space="preserve"> </v>
      </c>
      <c r="L2418" s="3" t="str">
        <f>IFERROR(VLOOKUP($C2418,Observaciones!$A:$B,2,FALSE)," ")</f>
        <v>XOC Y CC INDIVIDUAL</v>
      </c>
      <c r="M2418" t="s">
        <v>553</v>
      </c>
      <c r="O2418" s="4">
        <v>31134685</v>
      </c>
      <c r="P2418" s="4">
        <v>168037</v>
      </c>
      <c r="Q2418" s="4">
        <v>31927</v>
      </c>
      <c r="R2418" s="4">
        <v>199964</v>
      </c>
    </row>
    <row r="2419" spans="1:18" x14ac:dyDescent="0.25">
      <c r="A2419" t="s">
        <v>1026</v>
      </c>
      <c r="B2419" t="s">
        <v>486</v>
      </c>
      <c r="C2419">
        <v>70574900</v>
      </c>
      <c r="D2419">
        <v>2354</v>
      </c>
      <c r="E2419">
        <v>4200199613</v>
      </c>
      <c r="F2419" t="s">
        <v>583</v>
      </c>
      <c r="G2419" s="1">
        <v>45355</v>
      </c>
      <c r="H2419">
        <v>5469300</v>
      </c>
      <c r="I2419">
        <v>12</v>
      </c>
      <c r="J2419" t="s">
        <v>311</v>
      </c>
      <c r="K2419" t="str">
        <f>IFERROR(IF(AND(VLOOKUP($C2419,Hes!$A:$B, 1, FALSE), $M2419&lt;&gt;" "), "Ingresada", "Falta Ingresar"), " ")</f>
        <v xml:space="preserve"> </v>
      </c>
      <c r="L2419" s="3" t="str">
        <f>IFERROR(VLOOKUP($C2419,Observaciones!$A:$B,2,FALSE)," ")</f>
        <v>XOC Y CC INDIVIDUAL</v>
      </c>
      <c r="M2419" t="s">
        <v>553</v>
      </c>
      <c r="O2419" s="4">
        <v>31130342</v>
      </c>
      <c r="P2419" s="4">
        <v>3096</v>
      </c>
      <c r="Q2419" s="4">
        <v>588</v>
      </c>
      <c r="R2419" s="4">
        <v>3684</v>
      </c>
    </row>
    <row r="2420" spans="1:18" x14ac:dyDescent="0.25">
      <c r="A2420" t="s">
        <v>1026</v>
      </c>
      <c r="B2420" t="s">
        <v>486</v>
      </c>
      <c r="C2420">
        <v>70574900</v>
      </c>
      <c r="D2420">
        <v>2311</v>
      </c>
      <c r="E2420">
        <v>4200199153</v>
      </c>
      <c r="F2420" t="s">
        <v>583</v>
      </c>
      <c r="G2420" s="1">
        <v>45355</v>
      </c>
      <c r="H2420">
        <v>5469301</v>
      </c>
      <c r="I2420">
        <v>12</v>
      </c>
      <c r="J2420" t="s">
        <v>311</v>
      </c>
      <c r="K2420" t="str">
        <f>IFERROR(IF(AND(VLOOKUP($C2420,Hes!$A:$B, 1, FALSE), $M2420&lt;&gt;" "), "Ingresada", "Falta Ingresar"), " ")</f>
        <v xml:space="preserve"> </v>
      </c>
      <c r="L2420" s="3" t="str">
        <f>IFERROR(VLOOKUP($C2420,Observaciones!$A:$B,2,FALSE)," ")</f>
        <v>XOC Y CC INDIVIDUAL</v>
      </c>
      <c r="M2420" t="s">
        <v>553</v>
      </c>
      <c r="O2420" s="4">
        <v>31134417</v>
      </c>
      <c r="P2420" s="4">
        <v>87960</v>
      </c>
      <c r="Q2420" s="4">
        <v>16712</v>
      </c>
      <c r="R2420" s="4">
        <v>104672</v>
      </c>
    </row>
    <row r="2421" spans="1:18" x14ac:dyDescent="0.25">
      <c r="A2421" t="s">
        <v>1026</v>
      </c>
      <c r="B2421" t="s">
        <v>486</v>
      </c>
      <c r="C2421">
        <v>70574900</v>
      </c>
      <c r="D2421">
        <v>2388</v>
      </c>
      <c r="E2421">
        <v>4200199153</v>
      </c>
      <c r="F2421" t="s">
        <v>583</v>
      </c>
      <c r="G2421" s="1">
        <v>45355</v>
      </c>
      <c r="H2421">
        <v>5469303</v>
      </c>
      <c r="I2421">
        <v>12</v>
      </c>
      <c r="J2421" t="s">
        <v>311</v>
      </c>
      <c r="K2421" t="str">
        <f>IFERROR(IF(AND(VLOOKUP($C2421,Hes!$A:$B, 1, FALSE), $M2421&lt;&gt;" "), "Ingresada", "Falta Ingresar"), " ")</f>
        <v xml:space="preserve"> </v>
      </c>
      <c r="L2421" s="3" t="str">
        <f>IFERROR(VLOOKUP($C2421,Observaciones!$A:$B,2,FALSE)," ")</f>
        <v>XOC Y CC INDIVIDUAL</v>
      </c>
      <c r="M2421" t="s">
        <v>553</v>
      </c>
      <c r="O2421" s="4">
        <v>31134214</v>
      </c>
      <c r="P2421" s="4">
        <v>168519</v>
      </c>
      <c r="Q2421" s="4">
        <v>32019</v>
      </c>
      <c r="R2421" s="4">
        <v>200538</v>
      </c>
    </row>
    <row r="2422" spans="1:18" x14ac:dyDescent="0.25">
      <c r="A2422" t="s">
        <v>1026</v>
      </c>
      <c r="B2422" t="s">
        <v>486</v>
      </c>
      <c r="C2422">
        <v>70574900</v>
      </c>
      <c r="D2422">
        <v>2308</v>
      </c>
      <c r="E2422">
        <v>4200199153</v>
      </c>
      <c r="F2422" t="s">
        <v>583</v>
      </c>
      <c r="G2422" s="1">
        <v>45355</v>
      </c>
      <c r="H2422">
        <v>5469306</v>
      </c>
      <c r="I2422">
        <v>12</v>
      </c>
      <c r="J2422" t="s">
        <v>311</v>
      </c>
      <c r="K2422" t="str">
        <f>IFERROR(IF(AND(VLOOKUP($C2422,Hes!$A:$B, 1, FALSE), $M2422&lt;&gt;" "), "Ingresada", "Falta Ingresar"), " ")</f>
        <v xml:space="preserve"> </v>
      </c>
      <c r="L2422" s="3" t="str">
        <f>IFERROR(VLOOKUP($C2422,Observaciones!$A:$B,2,FALSE)," ")</f>
        <v>XOC Y CC INDIVIDUAL</v>
      </c>
      <c r="M2422" t="s">
        <v>553</v>
      </c>
      <c r="O2422" s="4">
        <v>31132467</v>
      </c>
      <c r="P2422" s="4">
        <v>278142</v>
      </c>
      <c r="Q2422" s="4">
        <v>52847</v>
      </c>
      <c r="R2422" s="4">
        <v>330989</v>
      </c>
    </row>
    <row r="2423" spans="1:18" x14ac:dyDescent="0.25">
      <c r="A2423" t="s">
        <v>1026</v>
      </c>
      <c r="B2423" t="s">
        <v>486</v>
      </c>
      <c r="C2423">
        <v>70574900</v>
      </c>
      <c r="D2423">
        <v>2312</v>
      </c>
      <c r="E2423">
        <v>4200199153</v>
      </c>
      <c r="F2423" t="s">
        <v>583</v>
      </c>
      <c r="G2423" s="1">
        <v>45355</v>
      </c>
      <c r="H2423">
        <v>5469338</v>
      </c>
      <c r="I2423">
        <v>12</v>
      </c>
      <c r="J2423" t="s">
        <v>311</v>
      </c>
      <c r="K2423" t="str">
        <f>IFERROR(IF(AND(VLOOKUP($C2423,Hes!$A:$B, 1, FALSE), $M2423&lt;&gt;" "), "Ingresada", "Falta Ingresar"), " ")</f>
        <v xml:space="preserve"> </v>
      </c>
      <c r="L2423" s="3" t="str">
        <f>IFERROR(VLOOKUP($C2423,Observaciones!$A:$B,2,FALSE)," ")</f>
        <v>XOC Y CC INDIVIDUAL</v>
      </c>
      <c r="M2423" t="s">
        <v>553</v>
      </c>
      <c r="O2423" s="4">
        <v>31134663</v>
      </c>
      <c r="P2423" s="4">
        <v>11225</v>
      </c>
      <c r="Q2423" s="4">
        <v>2133</v>
      </c>
      <c r="R2423" s="4">
        <v>13358</v>
      </c>
    </row>
    <row r="2424" spans="1:18" x14ac:dyDescent="0.25">
      <c r="A2424" t="s">
        <v>1026</v>
      </c>
      <c r="B2424" t="s">
        <v>486</v>
      </c>
      <c r="C2424">
        <v>70574900</v>
      </c>
      <c r="D2424">
        <v>2402</v>
      </c>
      <c r="E2424">
        <v>4200199153</v>
      </c>
      <c r="F2424" t="s">
        <v>583</v>
      </c>
      <c r="G2424" s="1">
        <v>45355</v>
      </c>
      <c r="H2424">
        <v>5469341</v>
      </c>
      <c r="I2424">
        <v>12</v>
      </c>
      <c r="J2424" t="s">
        <v>311</v>
      </c>
      <c r="K2424" t="str">
        <f>IFERROR(IF(AND(VLOOKUP($C2424,Hes!$A:$B, 1, FALSE), $M2424&lt;&gt;" "), "Ingresada", "Falta Ingresar"), " ")</f>
        <v xml:space="preserve"> </v>
      </c>
      <c r="L2424" s="3" t="str">
        <f>IFERROR(VLOOKUP($C2424,Observaciones!$A:$B,2,FALSE)," ")</f>
        <v>XOC Y CC INDIVIDUAL</v>
      </c>
      <c r="M2424" t="s">
        <v>553</v>
      </c>
      <c r="O2424" s="4">
        <v>31134153</v>
      </c>
      <c r="P2424" s="4">
        <v>124030</v>
      </c>
      <c r="Q2424" s="4">
        <v>23566</v>
      </c>
      <c r="R2424" s="4">
        <v>147596</v>
      </c>
    </row>
    <row r="2425" spans="1:18" x14ac:dyDescent="0.25">
      <c r="A2425" t="s">
        <v>1026</v>
      </c>
      <c r="B2425" t="s">
        <v>486</v>
      </c>
      <c r="C2425">
        <v>70574900</v>
      </c>
      <c r="D2425">
        <v>2304</v>
      </c>
      <c r="E2425">
        <v>4200199153</v>
      </c>
      <c r="F2425" t="s">
        <v>583</v>
      </c>
      <c r="G2425" s="1">
        <v>45355</v>
      </c>
      <c r="H2425">
        <v>5469343</v>
      </c>
      <c r="I2425">
        <v>12</v>
      </c>
      <c r="J2425" t="s">
        <v>311</v>
      </c>
      <c r="K2425" t="str">
        <f>IFERROR(IF(AND(VLOOKUP($C2425,Hes!$A:$B, 1, FALSE), $M2425&lt;&gt;" "), "Ingresada", "Falta Ingresar"), " ")</f>
        <v xml:space="preserve"> </v>
      </c>
      <c r="L2425" s="3" t="str">
        <f>IFERROR(VLOOKUP($C2425,Observaciones!$A:$B,2,FALSE)," ")</f>
        <v>XOC Y CC INDIVIDUAL</v>
      </c>
      <c r="M2425" t="s">
        <v>553</v>
      </c>
      <c r="O2425" s="4">
        <v>31134670</v>
      </c>
      <c r="P2425" s="4">
        <v>239875</v>
      </c>
      <c r="Q2425" s="4">
        <v>45576</v>
      </c>
      <c r="R2425" s="4">
        <v>285451</v>
      </c>
    </row>
    <row r="2426" spans="1:18" x14ac:dyDescent="0.25">
      <c r="A2426" t="s">
        <v>1026</v>
      </c>
      <c r="B2426" t="s">
        <v>486</v>
      </c>
      <c r="C2426">
        <v>70574900</v>
      </c>
      <c r="D2426">
        <v>2401</v>
      </c>
      <c r="E2426">
        <v>4200199153</v>
      </c>
      <c r="F2426" t="s">
        <v>583</v>
      </c>
      <c r="G2426" s="1">
        <v>45355</v>
      </c>
      <c r="H2426">
        <v>5469346</v>
      </c>
      <c r="I2426">
        <v>12</v>
      </c>
      <c r="J2426" t="s">
        <v>311</v>
      </c>
      <c r="K2426" t="str">
        <f>IFERROR(IF(AND(VLOOKUP($C2426,Hes!$A:$B, 1, FALSE), $M2426&lt;&gt;" "), "Ingresada", "Falta Ingresar"), " ")</f>
        <v xml:space="preserve"> </v>
      </c>
      <c r="L2426" s="3" t="str">
        <f>IFERROR(VLOOKUP($C2426,Observaciones!$A:$B,2,FALSE)," ")</f>
        <v>XOC Y CC INDIVIDUAL</v>
      </c>
      <c r="M2426" t="s">
        <v>553</v>
      </c>
      <c r="O2426" s="4">
        <v>31134138</v>
      </c>
      <c r="P2426" s="4">
        <v>13225</v>
      </c>
      <c r="Q2426" s="4">
        <v>2513</v>
      </c>
      <c r="R2426" s="4">
        <v>15738</v>
      </c>
    </row>
    <row r="2427" spans="1:18" x14ac:dyDescent="0.25">
      <c r="A2427" t="s">
        <v>1026</v>
      </c>
      <c r="B2427" t="s">
        <v>486</v>
      </c>
      <c r="C2427">
        <v>70574900</v>
      </c>
      <c r="D2427">
        <v>2387</v>
      </c>
      <c r="E2427">
        <v>4200199153</v>
      </c>
      <c r="F2427" t="s">
        <v>583</v>
      </c>
      <c r="G2427" s="1">
        <v>45355</v>
      </c>
      <c r="H2427">
        <v>5469348</v>
      </c>
      <c r="I2427">
        <v>12</v>
      </c>
      <c r="J2427" t="s">
        <v>311</v>
      </c>
      <c r="K2427" t="str">
        <f>IFERROR(IF(AND(VLOOKUP($C2427,Hes!$A:$B, 1, FALSE), $M2427&lt;&gt;" "), "Ingresada", "Falta Ingresar"), " ")</f>
        <v xml:space="preserve"> </v>
      </c>
      <c r="L2427" s="3" t="str">
        <f>IFERROR(VLOOKUP($C2427,Observaciones!$A:$B,2,FALSE)," ")</f>
        <v>XOC Y CC INDIVIDUAL</v>
      </c>
      <c r="M2427" t="s">
        <v>553</v>
      </c>
      <c r="O2427" s="4">
        <v>31134167</v>
      </c>
      <c r="P2427" s="4">
        <v>153306</v>
      </c>
      <c r="Q2427" s="4">
        <v>29128</v>
      </c>
      <c r="R2427" s="4">
        <v>182434</v>
      </c>
    </row>
    <row r="2428" spans="1:18" x14ac:dyDescent="0.25">
      <c r="A2428" t="s">
        <v>1026</v>
      </c>
      <c r="B2428" t="s">
        <v>486</v>
      </c>
      <c r="C2428">
        <v>70574900</v>
      </c>
      <c r="D2428">
        <v>2321</v>
      </c>
      <c r="E2428">
        <v>4200199201</v>
      </c>
      <c r="F2428" t="s">
        <v>583</v>
      </c>
      <c r="G2428" s="1">
        <v>45355</v>
      </c>
      <c r="H2428">
        <v>5469710</v>
      </c>
      <c r="I2428">
        <v>12</v>
      </c>
      <c r="J2428" t="s">
        <v>311</v>
      </c>
      <c r="K2428" t="str">
        <f>IFERROR(IF(AND(VLOOKUP($C2428,Hes!$A:$B, 1, FALSE), $M2428&lt;&gt;" "), "Ingresada", "Falta Ingresar"), " ")</f>
        <v xml:space="preserve"> </v>
      </c>
      <c r="L2428" s="3" t="str">
        <f>IFERROR(VLOOKUP($C2428,Observaciones!$A:$B,2,FALSE)," ")</f>
        <v>XOC Y CC INDIVIDUAL</v>
      </c>
      <c r="M2428" t="s">
        <v>553</v>
      </c>
      <c r="O2428" s="4">
        <v>31134515</v>
      </c>
      <c r="P2428" s="4">
        <v>61248</v>
      </c>
      <c r="Q2428" s="4">
        <v>11637</v>
      </c>
      <c r="R2428" s="4">
        <v>72885</v>
      </c>
    </row>
    <row r="2429" spans="1:18" x14ac:dyDescent="0.25">
      <c r="A2429" t="s">
        <v>1026</v>
      </c>
      <c r="B2429" t="s">
        <v>486</v>
      </c>
      <c r="C2429">
        <v>70574900</v>
      </c>
      <c r="D2429">
        <v>2388</v>
      </c>
      <c r="E2429">
        <v>4200199201</v>
      </c>
      <c r="F2429" t="s">
        <v>583</v>
      </c>
      <c r="G2429" s="1">
        <v>45355</v>
      </c>
      <c r="H2429">
        <v>5469711</v>
      </c>
      <c r="I2429">
        <v>12</v>
      </c>
      <c r="J2429" t="s">
        <v>311</v>
      </c>
      <c r="K2429" t="str">
        <f>IFERROR(IF(AND(VLOOKUP($C2429,Hes!$A:$B, 1, FALSE), $M2429&lt;&gt;" "), "Ingresada", "Falta Ingresar"), " ")</f>
        <v xml:space="preserve"> </v>
      </c>
      <c r="L2429" s="3" t="str">
        <f>IFERROR(VLOOKUP($C2429,Observaciones!$A:$B,2,FALSE)," ")</f>
        <v>XOC Y CC INDIVIDUAL</v>
      </c>
      <c r="M2429" t="s">
        <v>553</v>
      </c>
      <c r="O2429" s="4">
        <v>31134286</v>
      </c>
      <c r="P2429" s="4">
        <v>55581</v>
      </c>
      <c r="Q2429" s="4">
        <v>10560</v>
      </c>
      <c r="R2429" s="4">
        <v>66141</v>
      </c>
    </row>
    <row r="2430" spans="1:18" x14ac:dyDescent="0.25">
      <c r="A2430" t="s">
        <v>1026</v>
      </c>
      <c r="B2430" t="s">
        <v>486</v>
      </c>
      <c r="C2430">
        <v>70574900</v>
      </c>
      <c r="D2430">
        <v>2369</v>
      </c>
      <c r="E2430">
        <v>4200199612</v>
      </c>
      <c r="F2430" t="s">
        <v>583</v>
      </c>
      <c r="G2430" s="1">
        <v>45355</v>
      </c>
      <c r="H2430">
        <v>5469736</v>
      </c>
      <c r="I2430">
        <v>12</v>
      </c>
      <c r="J2430" t="s">
        <v>311</v>
      </c>
      <c r="K2430" t="str">
        <f>IFERROR(IF(AND(VLOOKUP($C2430,Hes!$A:$B, 1, FALSE), $M2430&lt;&gt;" "), "Ingresada", "Falta Ingresar"), " ")</f>
        <v xml:space="preserve"> </v>
      </c>
      <c r="L2430" s="3" t="str">
        <f>IFERROR(VLOOKUP($C2430,Observaciones!$A:$B,2,FALSE)," ")</f>
        <v>XOC Y CC INDIVIDUAL</v>
      </c>
      <c r="M2430" t="s">
        <v>553</v>
      </c>
      <c r="O2430" s="4">
        <v>31130315</v>
      </c>
      <c r="P2430" s="4">
        <v>21430</v>
      </c>
      <c r="Q2430" s="4">
        <v>4072</v>
      </c>
      <c r="R2430" s="4">
        <v>25502</v>
      </c>
    </row>
    <row r="2431" spans="1:18" x14ac:dyDescent="0.25">
      <c r="A2431" t="s">
        <v>1026</v>
      </c>
      <c r="B2431" t="s">
        <v>486</v>
      </c>
      <c r="C2431">
        <v>70574900</v>
      </c>
      <c r="D2431">
        <v>2365</v>
      </c>
      <c r="E2431">
        <v>4200199613</v>
      </c>
      <c r="F2431" t="s">
        <v>583</v>
      </c>
      <c r="G2431" s="1">
        <v>45356</v>
      </c>
      <c r="H2431">
        <v>5470069</v>
      </c>
      <c r="I2431">
        <v>12</v>
      </c>
      <c r="J2431" t="s">
        <v>311</v>
      </c>
      <c r="K2431" t="str">
        <f>IFERROR(IF(AND(VLOOKUP($C2431,Hes!$A:$B, 1, FALSE), $M2431&lt;&gt;" "), "Ingresada", "Falta Ingresar"), " ")</f>
        <v xml:space="preserve"> </v>
      </c>
      <c r="L2431" s="3" t="str">
        <f>IFERROR(VLOOKUP($C2431,Observaciones!$A:$B,2,FALSE)," ")</f>
        <v>XOC Y CC INDIVIDUAL</v>
      </c>
      <c r="M2431" t="s">
        <v>553</v>
      </c>
      <c r="O2431" s="4">
        <v>31130413</v>
      </c>
      <c r="P2431" s="4">
        <v>164503</v>
      </c>
      <c r="Q2431" s="4">
        <v>31256</v>
      </c>
      <c r="R2431" s="4">
        <v>195759</v>
      </c>
    </row>
    <row r="2432" spans="1:18" x14ac:dyDescent="0.25">
      <c r="A2432" t="s">
        <v>1026</v>
      </c>
      <c r="B2432" t="s">
        <v>486</v>
      </c>
      <c r="C2432">
        <v>70574900</v>
      </c>
      <c r="D2432">
        <v>2362</v>
      </c>
      <c r="E2432">
        <v>4200199613</v>
      </c>
      <c r="F2432" t="s">
        <v>583</v>
      </c>
      <c r="G2432" s="1">
        <v>45356</v>
      </c>
      <c r="H2432">
        <v>5470071</v>
      </c>
      <c r="I2432">
        <v>12</v>
      </c>
      <c r="J2432" t="s">
        <v>311</v>
      </c>
      <c r="K2432" t="str">
        <f>IFERROR(IF(AND(VLOOKUP($C2432,Hes!$A:$B, 1, FALSE), $M2432&lt;&gt;" "), "Ingresada", "Falta Ingresar"), " ")</f>
        <v xml:space="preserve"> </v>
      </c>
      <c r="L2432" s="3" t="str">
        <f>IFERROR(VLOOKUP($C2432,Observaciones!$A:$B,2,FALSE)," ")</f>
        <v>XOC Y CC INDIVIDUAL</v>
      </c>
      <c r="M2432" t="s">
        <v>553</v>
      </c>
      <c r="O2432" s="4">
        <v>31130376</v>
      </c>
      <c r="P2432" s="4">
        <v>98282</v>
      </c>
      <c r="Q2432" s="4">
        <v>18674</v>
      </c>
      <c r="R2432" s="4">
        <v>116956</v>
      </c>
    </row>
    <row r="2433" spans="1:18" x14ac:dyDescent="0.25">
      <c r="A2433" t="s">
        <v>1026</v>
      </c>
      <c r="B2433" t="s">
        <v>486</v>
      </c>
      <c r="C2433">
        <v>70574900</v>
      </c>
      <c r="D2433">
        <v>2324</v>
      </c>
      <c r="E2433">
        <v>4200199615</v>
      </c>
      <c r="F2433" t="s">
        <v>583</v>
      </c>
      <c r="G2433" s="1">
        <v>45356</v>
      </c>
      <c r="H2433">
        <v>5470078</v>
      </c>
      <c r="I2433">
        <v>12</v>
      </c>
      <c r="J2433" t="s">
        <v>311</v>
      </c>
      <c r="K2433" t="str">
        <f>IFERROR(IF(AND(VLOOKUP($C2433,Hes!$A:$B, 1, FALSE), $M2433&lt;&gt;" "), "Ingresada", "Falta Ingresar"), " ")</f>
        <v xml:space="preserve"> </v>
      </c>
      <c r="L2433" s="3" t="str">
        <f>IFERROR(VLOOKUP($C2433,Observaciones!$A:$B,2,FALSE)," ")</f>
        <v>XOC Y CC INDIVIDUAL</v>
      </c>
      <c r="M2433" t="s">
        <v>553</v>
      </c>
      <c r="O2433" s="4">
        <v>31131554</v>
      </c>
      <c r="P2433" s="4">
        <v>178783</v>
      </c>
      <c r="Q2433" s="4">
        <v>33969</v>
      </c>
      <c r="R2433" s="4">
        <v>212752</v>
      </c>
    </row>
    <row r="2434" spans="1:18" x14ac:dyDescent="0.25">
      <c r="A2434" t="s">
        <v>1026</v>
      </c>
      <c r="B2434" t="s">
        <v>486</v>
      </c>
      <c r="C2434">
        <v>70574900</v>
      </c>
      <c r="D2434">
        <v>2375</v>
      </c>
      <c r="E2434">
        <v>4200199613</v>
      </c>
      <c r="F2434" t="s">
        <v>583</v>
      </c>
      <c r="G2434" s="1">
        <v>45356</v>
      </c>
      <c r="H2434">
        <v>5470086</v>
      </c>
      <c r="I2434">
        <v>12</v>
      </c>
      <c r="J2434" t="s">
        <v>311</v>
      </c>
      <c r="K2434" t="str">
        <f>IFERROR(IF(AND(VLOOKUP($C2434,Hes!$A:$B, 1, FALSE), $M2434&lt;&gt;" "), "Ingresada", "Falta Ingresar"), " ")</f>
        <v xml:space="preserve"> </v>
      </c>
      <c r="L2434" s="3" t="str">
        <f>IFERROR(VLOOKUP($C2434,Observaciones!$A:$B,2,FALSE)," ")</f>
        <v>XOC Y CC INDIVIDUAL</v>
      </c>
      <c r="M2434" t="s">
        <v>553</v>
      </c>
      <c r="O2434" s="4">
        <v>31130358</v>
      </c>
      <c r="P2434" s="4">
        <v>281473</v>
      </c>
      <c r="Q2434" s="4">
        <v>53480</v>
      </c>
      <c r="R2434" s="4">
        <v>334953</v>
      </c>
    </row>
    <row r="2435" spans="1:18" x14ac:dyDescent="0.25">
      <c r="A2435" t="s">
        <v>1026</v>
      </c>
      <c r="B2435" t="s">
        <v>486</v>
      </c>
      <c r="C2435">
        <v>70574900</v>
      </c>
      <c r="D2435">
        <v>2346</v>
      </c>
      <c r="E2435">
        <v>4200199635</v>
      </c>
      <c r="F2435" t="s">
        <v>583</v>
      </c>
      <c r="G2435" s="1">
        <v>45356</v>
      </c>
      <c r="H2435">
        <v>5470088</v>
      </c>
      <c r="I2435">
        <v>12</v>
      </c>
      <c r="J2435" t="s">
        <v>311</v>
      </c>
      <c r="K2435" t="str">
        <f>IFERROR(IF(AND(VLOOKUP($C2435,Hes!$A:$B, 1, FALSE), $M2435&lt;&gt;" "), "Ingresada", "Falta Ingresar"), " ")</f>
        <v xml:space="preserve"> </v>
      </c>
      <c r="L2435" s="3" t="str">
        <f>IFERROR(VLOOKUP($C2435,Observaciones!$A:$B,2,FALSE)," ")</f>
        <v>XOC Y CC INDIVIDUAL</v>
      </c>
      <c r="M2435" t="s">
        <v>553</v>
      </c>
      <c r="O2435" s="4">
        <v>31131667</v>
      </c>
      <c r="P2435" s="4">
        <v>20361</v>
      </c>
      <c r="Q2435" s="4">
        <v>3869</v>
      </c>
      <c r="R2435" s="4">
        <v>24230</v>
      </c>
    </row>
    <row r="2436" spans="1:18" x14ac:dyDescent="0.25">
      <c r="A2436" t="s">
        <v>1026</v>
      </c>
      <c r="B2436" t="s">
        <v>486</v>
      </c>
      <c r="C2436">
        <v>70574900</v>
      </c>
      <c r="D2436">
        <v>2341</v>
      </c>
      <c r="E2436">
        <v>4200199635</v>
      </c>
      <c r="F2436" t="s">
        <v>583</v>
      </c>
      <c r="G2436" s="1">
        <v>45356</v>
      </c>
      <c r="H2436">
        <v>5470089</v>
      </c>
      <c r="I2436">
        <v>12</v>
      </c>
      <c r="J2436" t="s">
        <v>311</v>
      </c>
      <c r="K2436" t="str">
        <f>IFERROR(IF(AND(VLOOKUP($C2436,Hes!$A:$B, 1, FALSE), $M2436&lt;&gt;" "), "Ingresada", "Falta Ingresar"), " ")</f>
        <v xml:space="preserve"> </v>
      </c>
      <c r="L2436" s="3" t="str">
        <f>IFERROR(VLOOKUP($C2436,Observaciones!$A:$B,2,FALSE)," ")</f>
        <v>XOC Y CC INDIVIDUAL</v>
      </c>
      <c r="M2436" t="s">
        <v>553</v>
      </c>
      <c r="O2436" s="4">
        <v>31131575</v>
      </c>
      <c r="P2436" s="4">
        <v>215492</v>
      </c>
      <c r="Q2436" s="4">
        <v>40943</v>
      </c>
      <c r="R2436" s="4">
        <v>256435</v>
      </c>
    </row>
    <row r="2437" spans="1:18" x14ac:dyDescent="0.25">
      <c r="A2437" t="s">
        <v>1026</v>
      </c>
      <c r="B2437" t="s">
        <v>486</v>
      </c>
      <c r="C2437">
        <v>70574900</v>
      </c>
      <c r="D2437">
        <v>2377</v>
      </c>
      <c r="E2437">
        <v>4200199618</v>
      </c>
      <c r="F2437" t="s">
        <v>583</v>
      </c>
      <c r="G2437" s="1">
        <v>45356</v>
      </c>
      <c r="H2437">
        <v>5470090</v>
      </c>
      <c r="I2437">
        <v>12</v>
      </c>
      <c r="J2437" t="s">
        <v>311</v>
      </c>
      <c r="K2437" t="str">
        <f>IFERROR(IF(AND(VLOOKUP($C2437,Hes!$A:$B, 1, FALSE), $M2437&lt;&gt;" "), "Ingresada", "Falta Ingresar"), " ")</f>
        <v xml:space="preserve"> </v>
      </c>
      <c r="L2437" s="3" t="str">
        <f>IFERROR(VLOOKUP($C2437,Observaciones!$A:$B,2,FALSE)," ")</f>
        <v>XOC Y CC INDIVIDUAL</v>
      </c>
      <c r="M2437" t="s">
        <v>553</v>
      </c>
      <c r="O2437" s="4">
        <v>31130940</v>
      </c>
      <c r="P2437" s="4">
        <v>3096</v>
      </c>
      <c r="Q2437" s="4">
        <v>588</v>
      </c>
      <c r="R2437" s="4">
        <v>3684</v>
      </c>
    </row>
    <row r="2438" spans="1:18" x14ac:dyDescent="0.25">
      <c r="A2438" t="s">
        <v>1026</v>
      </c>
      <c r="B2438" t="s">
        <v>486</v>
      </c>
      <c r="C2438">
        <v>70574900</v>
      </c>
      <c r="D2438">
        <v>2338</v>
      </c>
      <c r="E2438">
        <v>4200199618</v>
      </c>
      <c r="F2438" t="s">
        <v>583</v>
      </c>
      <c r="G2438" s="1">
        <v>45356</v>
      </c>
      <c r="H2438">
        <v>5470092</v>
      </c>
      <c r="I2438">
        <v>12</v>
      </c>
      <c r="J2438" t="s">
        <v>311</v>
      </c>
      <c r="K2438" t="str">
        <f>IFERROR(IF(AND(VLOOKUP($C2438,Hes!$A:$B, 1, FALSE), $M2438&lt;&gt;" "), "Ingresada", "Falta Ingresar"), " ")</f>
        <v xml:space="preserve"> </v>
      </c>
      <c r="L2438" s="3" t="str">
        <f>IFERROR(VLOOKUP($C2438,Observaciones!$A:$B,2,FALSE)," ")</f>
        <v>XOC Y CC INDIVIDUAL</v>
      </c>
      <c r="M2438" t="s">
        <v>553</v>
      </c>
      <c r="O2438" s="4">
        <v>31130763</v>
      </c>
      <c r="P2438" s="4">
        <v>263503</v>
      </c>
      <c r="Q2438" s="4">
        <v>50066</v>
      </c>
      <c r="R2438" s="4">
        <v>313569</v>
      </c>
    </row>
    <row r="2439" spans="1:18" x14ac:dyDescent="0.25">
      <c r="A2439" t="s">
        <v>1026</v>
      </c>
      <c r="B2439" t="s">
        <v>486</v>
      </c>
      <c r="C2439">
        <v>70574900</v>
      </c>
      <c r="D2439">
        <v>2302</v>
      </c>
      <c r="E2439">
        <v>4200199613</v>
      </c>
      <c r="F2439" t="s">
        <v>583</v>
      </c>
      <c r="G2439" s="1">
        <v>45356</v>
      </c>
      <c r="H2439">
        <v>5470097</v>
      </c>
      <c r="I2439">
        <v>12</v>
      </c>
      <c r="J2439" t="s">
        <v>311</v>
      </c>
      <c r="K2439" t="str">
        <f>IFERROR(IF(AND(VLOOKUP($C2439,Hes!$A:$B, 1, FALSE), $M2439&lt;&gt;" "), "Ingresada", "Falta Ingresar"), " ")</f>
        <v xml:space="preserve"> </v>
      </c>
      <c r="L2439" s="3" t="str">
        <f>IFERROR(VLOOKUP($C2439,Observaciones!$A:$B,2,FALSE)," ")</f>
        <v>XOC Y CC INDIVIDUAL</v>
      </c>
      <c r="M2439" t="s">
        <v>553</v>
      </c>
      <c r="O2439" s="4">
        <v>31130397</v>
      </c>
      <c r="P2439" s="4">
        <v>29012</v>
      </c>
      <c r="Q2439" s="4">
        <v>5512</v>
      </c>
      <c r="R2439" s="4">
        <v>34524</v>
      </c>
    </row>
    <row r="2440" spans="1:18" x14ac:dyDescent="0.25">
      <c r="A2440" t="s">
        <v>1026</v>
      </c>
      <c r="B2440" t="s">
        <v>486</v>
      </c>
      <c r="C2440">
        <v>70574900</v>
      </c>
      <c r="D2440">
        <v>2370</v>
      </c>
      <c r="E2440">
        <v>4200199612</v>
      </c>
      <c r="F2440" t="s">
        <v>583</v>
      </c>
      <c r="G2440" s="1">
        <v>45356</v>
      </c>
      <c r="H2440">
        <v>5470129</v>
      </c>
      <c r="I2440">
        <v>12</v>
      </c>
      <c r="J2440" t="s">
        <v>311</v>
      </c>
      <c r="K2440" t="str">
        <f>IFERROR(IF(AND(VLOOKUP($C2440,Hes!$A:$B, 1, FALSE), $M2440&lt;&gt;" "), "Ingresada", "Falta Ingresar"), " ")</f>
        <v xml:space="preserve"> </v>
      </c>
      <c r="L2440" s="3" t="str">
        <f>IFERROR(VLOOKUP($C2440,Observaciones!$A:$B,2,FALSE)," ")</f>
        <v>XOC Y CC INDIVIDUAL</v>
      </c>
      <c r="M2440" t="s">
        <v>553</v>
      </c>
      <c r="O2440" s="4">
        <v>31130324</v>
      </c>
      <c r="P2440" s="4">
        <v>307131</v>
      </c>
      <c r="Q2440" s="4">
        <v>58355</v>
      </c>
      <c r="R2440" s="4">
        <v>365486</v>
      </c>
    </row>
    <row r="2441" spans="1:18" x14ac:dyDescent="0.25">
      <c r="A2441" t="s">
        <v>1026</v>
      </c>
      <c r="B2441" t="s">
        <v>486</v>
      </c>
      <c r="C2441">
        <v>70574900</v>
      </c>
      <c r="D2441">
        <v>2379</v>
      </c>
      <c r="E2441">
        <v>4200199615</v>
      </c>
      <c r="F2441" t="s">
        <v>583</v>
      </c>
      <c r="G2441" s="1">
        <v>45356</v>
      </c>
      <c r="H2441">
        <v>5470132</v>
      </c>
      <c r="I2441">
        <v>12</v>
      </c>
      <c r="J2441" t="s">
        <v>311</v>
      </c>
      <c r="K2441" t="str">
        <f>IFERROR(IF(AND(VLOOKUP($C2441,Hes!$A:$B, 1, FALSE), $M2441&lt;&gt;" "), "Ingresada", "Falta Ingresar"), " ")</f>
        <v xml:space="preserve"> </v>
      </c>
      <c r="L2441" s="3" t="str">
        <f>IFERROR(VLOOKUP($C2441,Observaciones!$A:$B,2,FALSE)," ")</f>
        <v>XOC Y CC INDIVIDUAL</v>
      </c>
      <c r="M2441" t="s">
        <v>553</v>
      </c>
      <c r="O2441" s="4">
        <v>31131086</v>
      </c>
      <c r="P2441" s="4">
        <v>163304</v>
      </c>
      <c r="Q2441" s="4">
        <v>31028</v>
      </c>
      <c r="R2441" s="4">
        <v>194332</v>
      </c>
    </row>
    <row r="2442" spans="1:18" x14ac:dyDescent="0.25">
      <c r="A2442" t="s">
        <v>1026</v>
      </c>
      <c r="B2442" t="s">
        <v>486</v>
      </c>
      <c r="C2442">
        <v>70574900</v>
      </c>
      <c r="D2442">
        <v>2307</v>
      </c>
      <c r="E2442">
        <v>4200199618</v>
      </c>
      <c r="F2442" t="s">
        <v>583</v>
      </c>
      <c r="G2442" s="1">
        <v>45356</v>
      </c>
      <c r="H2442">
        <v>5470134</v>
      </c>
      <c r="I2442">
        <v>12</v>
      </c>
      <c r="J2442" t="s">
        <v>311</v>
      </c>
      <c r="K2442" t="str">
        <f>IFERROR(IF(AND(VLOOKUP($C2442,Hes!$A:$B, 1, FALSE), $M2442&lt;&gt;" "), "Ingresada", "Falta Ingresar"), " ")</f>
        <v xml:space="preserve"> </v>
      </c>
      <c r="L2442" s="3" t="str">
        <f>IFERROR(VLOOKUP($C2442,Observaciones!$A:$B,2,FALSE)," ")</f>
        <v>XOC Y CC INDIVIDUAL</v>
      </c>
      <c r="M2442" t="s">
        <v>553</v>
      </c>
      <c r="O2442" s="4">
        <v>31130448</v>
      </c>
      <c r="P2442" s="4">
        <v>151099</v>
      </c>
      <c r="Q2442" s="4">
        <v>28709</v>
      </c>
      <c r="R2442" s="4">
        <v>179808</v>
      </c>
    </row>
    <row r="2443" spans="1:18" x14ac:dyDescent="0.25">
      <c r="A2443" t="s">
        <v>1026</v>
      </c>
      <c r="B2443" t="s">
        <v>486</v>
      </c>
      <c r="C2443">
        <v>70574900</v>
      </c>
      <c r="D2443">
        <v>2403</v>
      </c>
      <c r="E2443">
        <v>4200199613</v>
      </c>
      <c r="F2443" t="s">
        <v>583</v>
      </c>
      <c r="G2443" s="1">
        <v>45356</v>
      </c>
      <c r="H2443">
        <v>5470161</v>
      </c>
      <c r="I2443">
        <v>12</v>
      </c>
      <c r="J2443" t="s">
        <v>311</v>
      </c>
      <c r="K2443" t="str">
        <f>IFERROR(IF(AND(VLOOKUP($C2443,Hes!$A:$B, 1, FALSE), $M2443&lt;&gt;" "), "Ingresada", "Falta Ingresar"), " ")</f>
        <v xml:space="preserve"> </v>
      </c>
      <c r="L2443" s="3" t="str">
        <f>IFERROR(VLOOKUP($C2443,Observaciones!$A:$B,2,FALSE)," ")</f>
        <v>XOC Y CC INDIVIDUAL</v>
      </c>
      <c r="M2443" t="s">
        <v>553</v>
      </c>
      <c r="O2443" s="4">
        <v>31130391</v>
      </c>
      <c r="P2443" s="4">
        <v>28654</v>
      </c>
      <c r="Q2443" s="4">
        <v>5444</v>
      </c>
      <c r="R2443" s="4">
        <v>34098</v>
      </c>
    </row>
    <row r="2444" spans="1:18" x14ac:dyDescent="0.25">
      <c r="A2444" t="s">
        <v>1026</v>
      </c>
      <c r="B2444" t="s">
        <v>486</v>
      </c>
      <c r="C2444">
        <v>70574900</v>
      </c>
      <c r="D2444">
        <v>2301</v>
      </c>
      <c r="E2444">
        <v>4200199618</v>
      </c>
      <c r="F2444" t="s">
        <v>583</v>
      </c>
      <c r="G2444" s="1">
        <v>45356</v>
      </c>
      <c r="H2444">
        <v>5470166</v>
      </c>
      <c r="I2444">
        <v>12</v>
      </c>
      <c r="J2444" t="s">
        <v>311</v>
      </c>
      <c r="K2444" t="str">
        <f>IFERROR(IF(AND(VLOOKUP($C2444,Hes!$A:$B, 1, FALSE), $M2444&lt;&gt;" "), "Ingresada", "Falta Ingresar"), " ")</f>
        <v xml:space="preserve"> </v>
      </c>
      <c r="L2444" s="3" t="str">
        <f>IFERROR(VLOOKUP($C2444,Observaciones!$A:$B,2,FALSE)," ")</f>
        <v>XOC Y CC INDIVIDUAL</v>
      </c>
      <c r="M2444" t="s">
        <v>553</v>
      </c>
      <c r="O2444" s="4">
        <v>31130928</v>
      </c>
      <c r="P2444" s="4">
        <v>44239</v>
      </c>
      <c r="Q2444" s="4">
        <v>8405</v>
      </c>
      <c r="R2444" s="4">
        <v>52644</v>
      </c>
    </row>
    <row r="2445" spans="1:18" x14ac:dyDescent="0.25">
      <c r="A2445" t="s">
        <v>1026</v>
      </c>
      <c r="B2445" t="s">
        <v>486</v>
      </c>
      <c r="C2445">
        <v>70574900</v>
      </c>
      <c r="D2445">
        <v>2373</v>
      </c>
      <c r="E2445">
        <v>4200199613</v>
      </c>
      <c r="F2445" t="s">
        <v>583</v>
      </c>
      <c r="G2445" s="1">
        <v>45356</v>
      </c>
      <c r="H2445">
        <v>5470172</v>
      </c>
      <c r="I2445">
        <v>12</v>
      </c>
      <c r="J2445" t="s">
        <v>311</v>
      </c>
      <c r="K2445" t="str">
        <f>IFERROR(IF(AND(VLOOKUP($C2445,Hes!$A:$B, 1, FALSE), $M2445&lt;&gt;" "), "Ingresada", "Falta Ingresar"), " ")</f>
        <v xml:space="preserve"> </v>
      </c>
      <c r="L2445" s="3" t="str">
        <f>IFERROR(VLOOKUP($C2445,Observaciones!$A:$B,2,FALSE)," ")</f>
        <v>XOC Y CC INDIVIDUAL</v>
      </c>
      <c r="M2445" t="s">
        <v>553</v>
      </c>
      <c r="O2445" s="4">
        <v>31130353</v>
      </c>
      <c r="P2445" s="4">
        <v>169284</v>
      </c>
      <c r="Q2445" s="4">
        <v>32164</v>
      </c>
      <c r="R2445" s="4">
        <v>201448</v>
      </c>
    </row>
    <row r="2446" spans="1:18" x14ac:dyDescent="0.25">
      <c r="A2446" t="s">
        <v>1026</v>
      </c>
      <c r="B2446" t="s">
        <v>486</v>
      </c>
      <c r="C2446">
        <v>70574900</v>
      </c>
      <c r="D2446">
        <v>2309</v>
      </c>
      <c r="E2446">
        <v>4200199635</v>
      </c>
      <c r="F2446" t="s">
        <v>583</v>
      </c>
      <c r="G2446" s="1">
        <v>45356</v>
      </c>
      <c r="H2446">
        <v>5470234</v>
      </c>
      <c r="I2446">
        <v>12</v>
      </c>
      <c r="J2446" t="s">
        <v>311</v>
      </c>
      <c r="K2446" t="str">
        <f>IFERROR(IF(AND(VLOOKUP($C2446,Hes!$A:$B, 1, FALSE), $M2446&lt;&gt;" "), "Ingresada", "Falta Ingresar"), " ")</f>
        <v xml:space="preserve"> </v>
      </c>
      <c r="L2446" s="3" t="str">
        <f>IFERROR(VLOOKUP($C2446,Observaciones!$A:$B,2,FALSE)," ")</f>
        <v>XOC Y CC INDIVIDUAL</v>
      </c>
      <c r="M2446" t="s">
        <v>553</v>
      </c>
      <c r="O2446" s="4">
        <v>31131767</v>
      </c>
      <c r="P2446" s="4">
        <v>168423</v>
      </c>
      <c r="Q2446" s="4">
        <v>32000</v>
      </c>
      <c r="R2446" s="4">
        <v>200423</v>
      </c>
    </row>
    <row r="2447" spans="1:18" x14ac:dyDescent="0.25">
      <c r="A2447" t="s">
        <v>1026</v>
      </c>
      <c r="B2447" t="s">
        <v>486</v>
      </c>
      <c r="C2447">
        <v>70574900</v>
      </c>
      <c r="D2447">
        <v>2342</v>
      </c>
      <c r="E2447">
        <v>4200199635</v>
      </c>
      <c r="F2447" t="s">
        <v>583</v>
      </c>
      <c r="G2447" s="1">
        <v>45356</v>
      </c>
      <c r="H2447">
        <v>5470237</v>
      </c>
      <c r="I2447">
        <v>12</v>
      </c>
      <c r="J2447" t="s">
        <v>311</v>
      </c>
      <c r="K2447" t="str">
        <f>IFERROR(IF(AND(VLOOKUP($C2447,Hes!$A:$B, 1, FALSE), $M2447&lt;&gt;" "), "Ingresada", "Falta Ingresar"), " ")</f>
        <v xml:space="preserve"> </v>
      </c>
      <c r="L2447" s="3" t="str">
        <f>IFERROR(VLOOKUP($C2447,Observaciones!$A:$B,2,FALSE)," ")</f>
        <v>XOC Y CC INDIVIDUAL</v>
      </c>
      <c r="M2447" t="s">
        <v>553</v>
      </c>
      <c r="O2447" s="4">
        <v>31131747</v>
      </c>
      <c r="P2447" s="4">
        <v>44508</v>
      </c>
      <c r="Q2447" s="4">
        <v>8457</v>
      </c>
      <c r="R2447" s="4">
        <v>52965</v>
      </c>
    </row>
    <row r="2448" spans="1:18" x14ac:dyDescent="0.25">
      <c r="A2448" t="s">
        <v>1026</v>
      </c>
      <c r="B2448" t="s">
        <v>486</v>
      </c>
      <c r="C2448">
        <v>70574900</v>
      </c>
      <c r="D2448">
        <v>2343</v>
      </c>
      <c r="E2448">
        <v>4200199635</v>
      </c>
      <c r="F2448" t="s">
        <v>583</v>
      </c>
      <c r="G2448" s="1">
        <v>45356</v>
      </c>
      <c r="H2448">
        <v>5470238</v>
      </c>
      <c r="I2448">
        <v>12</v>
      </c>
      <c r="J2448" t="s">
        <v>311</v>
      </c>
      <c r="K2448" t="str">
        <f>IFERROR(IF(AND(VLOOKUP($C2448,Hes!$A:$B, 1, FALSE), $M2448&lt;&gt;" "), "Ingresada", "Falta Ingresar"), " ")</f>
        <v xml:space="preserve"> </v>
      </c>
      <c r="L2448" s="3" t="str">
        <f>IFERROR(VLOOKUP($C2448,Observaciones!$A:$B,2,FALSE)," ")</f>
        <v>XOC Y CC INDIVIDUAL</v>
      </c>
      <c r="M2448" t="s">
        <v>553</v>
      </c>
      <c r="O2448" s="4">
        <v>31131587</v>
      </c>
      <c r="P2448" s="4">
        <v>36530</v>
      </c>
      <c r="Q2448" s="4">
        <v>6941</v>
      </c>
      <c r="R2448" s="4">
        <v>43471</v>
      </c>
    </row>
    <row r="2449" spans="1:18" x14ac:dyDescent="0.25">
      <c r="A2449" t="s">
        <v>1026</v>
      </c>
      <c r="B2449" t="s">
        <v>486</v>
      </c>
      <c r="C2449">
        <v>70574900</v>
      </c>
      <c r="D2449">
        <v>2364</v>
      </c>
      <c r="E2449">
        <v>4200199637</v>
      </c>
      <c r="F2449" t="s">
        <v>583</v>
      </c>
      <c r="G2449" s="1">
        <v>45356</v>
      </c>
      <c r="H2449">
        <v>5470273</v>
      </c>
      <c r="I2449">
        <v>12</v>
      </c>
      <c r="J2449" t="s">
        <v>311</v>
      </c>
      <c r="K2449" t="str">
        <f>IFERROR(IF(AND(VLOOKUP($C2449,Hes!$A:$B, 1, FALSE), $M2449&lt;&gt;" "), "Ingresada", "Falta Ingresar"), " ")</f>
        <v xml:space="preserve"> </v>
      </c>
      <c r="L2449" s="3" t="str">
        <f>IFERROR(VLOOKUP($C2449,Observaciones!$A:$B,2,FALSE)," ")</f>
        <v>XOC Y CC INDIVIDUAL</v>
      </c>
      <c r="M2449" t="s">
        <v>553</v>
      </c>
      <c r="O2449" s="4">
        <v>31132186</v>
      </c>
      <c r="P2449" s="4">
        <v>23986</v>
      </c>
      <c r="Q2449" s="4">
        <v>4557</v>
      </c>
      <c r="R2449" s="4">
        <v>28543</v>
      </c>
    </row>
    <row r="2450" spans="1:18" x14ac:dyDescent="0.25">
      <c r="A2450" t="s">
        <v>1026</v>
      </c>
      <c r="B2450" t="s">
        <v>486</v>
      </c>
      <c r="C2450">
        <v>70574900</v>
      </c>
      <c r="D2450">
        <v>2376</v>
      </c>
      <c r="E2450">
        <v>4200199613</v>
      </c>
      <c r="F2450" t="s">
        <v>583</v>
      </c>
      <c r="G2450" s="1">
        <v>45356</v>
      </c>
      <c r="H2450">
        <v>5470344</v>
      </c>
      <c r="I2450">
        <v>12</v>
      </c>
      <c r="J2450" t="s">
        <v>311</v>
      </c>
      <c r="K2450" t="str">
        <f>IFERROR(IF(AND(VLOOKUP($C2450,Hes!$A:$B, 1, FALSE), $M2450&lt;&gt;" "), "Ingresada", "Falta Ingresar"), " ")</f>
        <v xml:space="preserve"> </v>
      </c>
      <c r="L2450" s="3" t="str">
        <f>IFERROR(VLOOKUP($C2450,Observaciones!$A:$B,2,FALSE)," ")</f>
        <v>XOC Y CC INDIVIDUAL</v>
      </c>
      <c r="M2450" t="s">
        <v>553</v>
      </c>
      <c r="O2450" s="4">
        <v>31130332</v>
      </c>
      <c r="P2450" s="4">
        <v>262272</v>
      </c>
      <c r="Q2450" s="4">
        <v>49832</v>
      </c>
      <c r="R2450" s="4">
        <v>312104</v>
      </c>
    </row>
    <row r="2451" spans="1:18" x14ac:dyDescent="0.25">
      <c r="A2451" t="s">
        <v>1026</v>
      </c>
      <c r="B2451" t="s">
        <v>486</v>
      </c>
      <c r="C2451">
        <v>70574900</v>
      </c>
      <c r="D2451">
        <v>2391</v>
      </c>
      <c r="E2451">
        <v>4200199618</v>
      </c>
      <c r="F2451" t="s">
        <v>583</v>
      </c>
      <c r="G2451" s="1">
        <v>45356</v>
      </c>
      <c r="H2451">
        <v>5470347</v>
      </c>
      <c r="I2451">
        <v>12</v>
      </c>
      <c r="J2451" t="s">
        <v>311</v>
      </c>
      <c r="K2451" t="str">
        <f>IFERROR(IF(AND(VLOOKUP($C2451,Hes!$A:$B, 1, FALSE), $M2451&lt;&gt;" "), "Ingresada", "Falta Ingresar"), " ")</f>
        <v xml:space="preserve"> </v>
      </c>
      <c r="L2451" s="3" t="str">
        <f>IFERROR(VLOOKUP($C2451,Observaciones!$A:$B,2,FALSE)," ")</f>
        <v>XOC Y CC INDIVIDUAL</v>
      </c>
      <c r="M2451" t="s">
        <v>553</v>
      </c>
      <c r="O2451" s="4">
        <v>31130950</v>
      </c>
      <c r="P2451" s="4">
        <v>240709</v>
      </c>
      <c r="Q2451" s="4">
        <v>45735</v>
      </c>
      <c r="R2451" s="4">
        <v>286444</v>
      </c>
    </row>
    <row r="2452" spans="1:18" x14ac:dyDescent="0.25">
      <c r="A2452" t="s">
        <v>1026</v>
      </c>
      <c r="B2452" t="s">
        <v>486</v>
      </c>
      <c r="C2452">
        <v>70574900</v>
      </c>
      <c r="D2452">
        <v>2393</v>
      </c>
      <c r="E2452">
        <v>4200199615</v>
      </c>
      <c r="F2452" t="s">
        <v>583</v>
      </c>
      <c r="G2452" s="1">
        <v>45356</v>
      </c>
      <c r="H2452">
        <v>5470348</v>
      </c>
      <c r="I2452">
        <v>12</v>
      </c>
      <c r="J2452" t="s">
        <v>311</v>
      </c>
      <c r="K2452" t="str">
        <f>IFERROR(IF(AND(VLOOKUP($C2452,Hes!$A:$B, 1, FALSE), $M2452&lt;&gt;" "), "Ingresada", "Falta Ingresar"), " ")</f>
        <v xml:space="preserve"> </v>
      </c>
      <c r="L2452" s="3" t="str">
        <f>IFERROR(VLOOKUP($C2452,Observaciones!$A:$B,2,FALSE)," ")</f>
        <v>XOC Y CC INDIVIDUAL</v>
      </c>
      <c r="M2452" t="s">
        <v>553</v>
      </c>
      <c r="O2452" s="4">
        <v>31131528</v>
      </c>
      <c r="P2452" s="4">
        <v>141813</v>
      </c>
      <c r="Q2452" s="4">
        <v>26944</v>
      </c>
      <c r="R2452" s="4">
        <v>168757</v>
      </c>
    </row>
    <row r="2453" spans="1:18" x14ac:dyDescent="0.25">
      <c r="A2453" t="s">
        <v>1026</v>
      </c>
      <c r="B2453" t="s">
        <v>486</v>
      </c>
      <c r="C2453">
        <v>70574900</v>
      </c>
      <c r="D2453">
        <v>2385</v>
      </c>
      <c r="E2453">
        <v>4200199635</v>
      </c>
      <c r="F2453" t="s">
        <v>583</v>
      </c>
      <c r="G2453" s="1">
        <v>45356</v>
      </c>
      <c r="H2453">
        <v>5470349</v>
      </c>
      <c r="I2453">
        <v>12</v>
      </c>
      <c r="J2453" t="s">
        <v>311</v>
      </c>
      <c r="K2453" t="str">
        <f>IFERROR(IF(AND(VLOOKUP($C2453,Hes!$A:$B, 1, FALSE), $M2453&lt;&gt;" "), "Ingresada", "Falta Ingresar"), " ")</f>
        <v xml:space="preserve"> </v>
      </c>
      <c r="L2453" s="3" t="str">
        <f>IFERROR(VLOOKUP($C2453,Observaciones!$A:$B,2,FALSE)," ")</f>
        <v>XOC Y CC INDIVIDUAL</v>
      </c>
      <c r="M2453" t="s">
        <v>553</v>
      </c>
      <c r="O2453" s="4">
        <v>31131580</v>
      </c>
      <c r="P2453" s="4">
        <v>32504</v>
      </c>
      <c r="Q2453" s="4">
        <v>6176</v>
      </c>
      <c r="R2453" s="4">
        <v>38680</v>
      </c>
    </row>
    <row r="2454" spans="1:18" x14ac:dyDescent="0.25">
      <c r="A2454" t="s">
        <v>1026</v>
      </c>
      <c r="B2454" t="s">
        <v>486</v>
      </c>
      <c r="C2454">
        <v>70574900</v>
      </c>
      <c r="D2454">
        <v>2359</v>
      </c>
      <c r="E2454">
        <v>4200199612</v>
      </c>
      <c r="F2454" t="s">
        <v>583</v>
      </c>
      <c r="G2454" s="1">
        <v>45356</v>
      </c>
      <c r="H2454">
        <v>5470355</v>
      </c>
      <c r="I2454">
        <v>12</v>
      </c>
      <c r="J2454" t="s">
        <v>311</v>
      </c>
      <c r="K2454" t="str">
        <f>IFERROR(IF(AND(VLOOKUP($C2454,Hes!$A:$B, 1, FALSE), $M2454&lt;&gt;" "), "Ingresada", "Falta Ingresar"), " ")</f>
        <v xml:space="preserve"> </v>
      </c>
      <c r="L2454" s="3" t="str">
        <f>IFERROR(VLOOKUP($C2454,Observaciones!$A:$B,2,FALSE)," ")</f>
        <v>XOC Y CC INDIVIDUAL</v>
      </c>
      <c r="M2454" t="s">
        <v>553</v>
      </c>
      <c r="O2454" s="4">
        <v>31130310</v>
      </c>
      <c r="P2454" s="4">
        <v>76600</v>
      </c>
      <c r="Q2454" s="4">
        <v>14554</v>
      </c>
      <c r="R2454" s="4">
        <v>91154</v>
      </c>
    </row>
    <row r="2455" spans="1:18" x14ac:dyDescent="0.25">
      <c r="A2455" t="s">
        <v>1026</v>
      </c>
      <c r="B2455" t="s">
        <v>486</v>
      </c>
      <c r="C2455">
        <v>70574900</v>
      </c>
      <c r="D2455">
        <v>2344</v>
      </c>
      <c r="E2455">
        <v>4200199635</v>
      </c>
      <c r="F2455" t="s">
        <v>583</v>
      </c>
      <c r="G2455" s="1">
        <v>45356</v>
      </c>
      <c r="H2455">
        <v>5470387</v>
      </c>
      <c r="I2455">
        <v>12</v>
      </c>
      <c r="J2455" t="s">
        <v>311</v>
      </c>
      <c r="K2455" t="str">
        <f>IFERROR(IF(AND(VLOOKUP($C2455,Hes!$A:$B, 1, FALSE), $M2455&lt;&gt;" "), "Ingresada", "Falta Ingresar"), " ")</f>
        <v xml:space="preserve"> </v>
      </c>
      <c r="L2455" s="3" t="str">
        <f>IFERROR(VLOOKUP($C2455,Observaciones!$A:$B,2,FALSE)," ")</f>
        <v>XOC Y CC INDIVIDUAL</v>
      </c>
      <c r="M2455" t="s">
        <v>553</v>
      </c>
      <c r="O2455" s="4">
        <v>31131631</v>
      </c>
      <c r="P2455" s="4">
        <v>318302</v>
      </c>
      <c r="Q2455" s="4">
        <v>60477</v>
      </c>
      <c r="R2455" s="4">
        <v>378779</v>
      </c>
    </row>
    <row r="2456" spans="1:18" x14ac:dyDescent="0.25">
      <c r="A2456" t="s">
        <v>1026</v>
      </c>
      <c r="B2456" t="s">
        <v>486</v>
      </c>
      <c r="C2456">
        <v>70574900</v>
      </c>
      <c r="D2456">
        <v>2337</v>
      </c>
      <c r="E2456">
        <v>4200199618</v>
      </c>
      <c r="F2456" t="s">
        <v>583</v>
      </c>
      <c r="G2456" s="1">
        <v>45357</v>
      </c>
      <c r="H2456">
        <v>5470773</v>
      </c>
      <c r="I2456">
        <v>12</v>
      </c>
      <c r="J2456" t="s">
        <v>311</v>
      </c>
      <c r="K2456" t="str">
        <f>IFERROR(IF(AND(VLOOKUP($C2456,Hes!$A:$B, 1, FALSE), $M2456&lt;&gt;" "), "Ingresada", "Falta Ingresar"), " ")</f>
        <v xml:space="preserve"> </v>
      </c>
      <c r="L2456" s="3" t="str">
        <f>IFERROR(VLOOKUP($C2456,Observaciones!$A:$B,2,FALSE)," ")</f>
        <v>XOC Y CC INDIVIDUAL</v>
      </c>
      <c r="M2456" t="s">
        <v>553</v>
      </c>
      <c r="O2456" s="4">
        <v>31130468</v>
      </c>
      <c r="P2456" s="4">
        <v>80772</v>
      </c>
      <c r="Q2456" s="4">
        <v>15347</v>
      </c>
      <c r="R2456" s="4">
        <v>96119</v>
      </c>
    </row>
    <row r="2457" spans="1:18" x14ac:dyDescent="0.25">
      <c r="A2457" t="s">
        <v>1026</v>
      </c>
      <c r="B2457" t="s">
        <v>486</v>
      </c>
      <c r="C2457">
        <v>70574900</v>
      </c>
      <c r="D2457">
        <v>2390</v>
      </c>
      <c r="E2457">
        <v>4200199637</v>
      </c>
      <c r="F2457" t="s">
        <v>583</v>
      </c>
      <c r="G2457" s="1">
        <v>45357</v>
      </c>
      <c r="H2457">
        <v>5470941</v>
      </c>
      <c r="I2457">
        <v>12</v>
      </c>
      <c r="J2457" t="s">
        <v>311</v>
      </c>
      <c r="K2457" t="str">
        <f>IFERROR(IF(AND(VLOOKUP($C2457,Hes!$A:$B, 1, FALSE), $M2457&lt;&gt;" "), "Ingresada", "Falta Ingresar"), " ")</f>
        <v xml:space="preserve"> </v>
      </c>
      <c r="L2457" s="3" t="str">
        <f>IFERROR(VLOOKUP($C2457,Observaciones!$A:$B,2,FALSE)," ")</f>
        <v>XOC Y CC INDIVIDUAL</v>
      </c>
      <c r="M2457" t="s">
        <v>553</v>
      </c>
      <c r="O2457" s="4">
        <v>31132057</v>
      </c>
      <c r="P2457" s="4">
        <v>137464</v>
      </c>
      <c r="Q2457" s="4">
        <v>26118</v>
      </c>
      <c r="R2457" s="4">
        <v>163582</v>
      </c>
    </row>
    <row r="2458" spans="1:18" x14ac:dyDescent="0.25">
      <c r="A2458" t="s">
        <v>1026</v>
      </c>
      <c r="B2458" t="s">
        <v>486</v>
      </c>
      <c r="C2458">
        <v>70574900</v>
      </c>
      <c r="D2458">
        <v>2325</v>
      </c>
      <c r="E2458">
        <v>4200199615</v>
      </c>
      <c r="F2458" t="s">
        <v>583</v>
      </c>
      <c r="G2458" s="1">
        <v>45357</v>
      </c>
      <c r="H2458">
        <v>5471412</v>
      </c>
      <c r="I2458">
        <v>12</v>
      </c>
      <c r="J2458" t="s">
        <v>311</v>
      </c>
      <c r="K2458" t="str">
        <f>IFERROR(IF(AND(VLOOKUP($C2458,Hes!$A:$B, 1, FALSE), $M2458&lt;&gt;" "), "Ingresada", "Falta Ingresar"), " ")</f>
        <v xml:space="preserve"> </v>
      </c>
      <c r="L2458" s="3" t="str">
        <f>IFERROR(VLOOKUP($C2458,Observaciones!$A:$B,2,FALSE)," ")</f>
        <v>XOC Y CC INDIVIDUAL</v>
      </c>
      <c r="M2458" t="s">
        <v>553</v>
      </c>
      <c r="O2458" s="4">
        <v>31131565</v>
      </c>
      <c r="P2458" s="4">
        <v>196768</v>
      </c>
      <c r="Q2458" s="4">
        <v>37386</v>
      </c>
      <c r="R2458" s="4">
        <v>234154</v>
      </c>
    </row>
    <row r="2459" spans="1:18" x14ac:dyDescent="0.25">
      <c r="A2459" t="s">
        <v>1026</v>
      </c>
      <c r="B2459" t="s">
        <v>486</v>
      </c>
      <c r="C2459">
        <v>70574900</v>
      </c>
      <c r="D2459">
        <v>2332</v>
      </c>
      <c r="E2459">
        <v>4200199637</v>
      </c>
      <c r="F2459" t="s">
        <v>583</v>
      </c>
      <c r="G2459" s="1">
        <v>45357</v>
      </c>
      <c r="H2459">
        <v>5471428</v>
      </c>
      <c r="I2459">
        <v>12</v>
      </c>
      <c r="J2459" t="s">
        <v>311</v>
      </c>
      <c r="K2459" t="str">
        <f>IFERROR(IF(AND(VLOOKUP($C2459,Hes!$A:$B, 1, FALSE), $M2459&lt;&gt;" "), "Ingresada", "Falta Ingresar"), " ")</f>
        <v xml:space="preserve"> </v>
      </c>
      <c r="L2459" s="3" t="str">
        <f>IFERROR(VLOOKUP($C2459,Observaciones!$A:$B,2,FALSE)," ")</f>
        <v>XOC Y CC INDIVIDUAL</v>
      </c>
      <c r="M2459" t="s">
        <v>553</v>
      </c>
      <c r="O2459" s="4">
        <v>31132162</v>
      </c>
      <c r="P2459" s="4">
        <v>17446</v>
      </c>
      <c r="Q2459" s="4">
        <v>3315</v>
      </c>
      <c r="R2459" s="4">
        <v>20761</v>
      </c>
    </row>
    <row r="2460" spans="1:18" x14ac:dyDescent="0.25">
      <c r="A2460" t="s">
        <v>1026</v>
      </c>
      <c r="B2460" t="s">
        <v>486</v>
      </c>
      <c r="C2460">
        <v>70574900</v>
      </c>
      <c r="D2460">
        <v>2404</v>
      </c>
      <c r="E2460">
        <v>4200199637</v>
      </c>
      <c r="F2460" t="s">
        <v>583</v>
      </c>
      <c r="G2460" s="1">
        <v>45357</v>
      </c>
      <c r="H2460">
        <v>5471455</v>
      </c>
      <c r="I2460">
        <v>12</v>
      </c>
      <c r="J2460" t="s">
        <v>311</v>
      </c>
      <c r="K2460" t="str">
        <f>IFERROR(IF(AND(VLOOKUP($C2460,Hes!$A:$B, 1, FALSE), $M2460&lt;&gt;" "), "Ingresada", "Falta Ingresar"), " ")</f>
        <v xml:space="preserve"> </v>
      </c>
      <c r="L2460" s="3" t="str">
        <f>IFERROR(VLOOKUP($C2460,Observaciones!$A:$B,2,FALSE)," ")</f>
        <v>XOC Y CC INDIVIDUAL</v>
      </c>
      <c r="M2460" t="s">
        <v>553</v>
      </c>
      <c r="O2460" s="4">
        <v>31132172</v>
      </c>
      <c r="P2460" s="4">
        <v>34253</v>
      </c>
      <c r="Q2460" s="4">
        <v>6508</v>
      </c>
      <c r="R2460" s="4">
        <v>40761</v>
      </c>
    </row>
    <row r="2461" spans="1:18" x14ac:dyDescent="0.25">
      <c r="A2461" t="s">
        <v>1026</v>
      </c>
      <c r="B2461" t="s">
        <v>486</v>
      </c>
      <c r="C2461">
        <v>70574900</v>
      </c>
      <c r="D2461">
        <v>2357</v>
      </c>
      <c r="E2461">
        <v>4200199637</v>
      </c>
      <c r="F2461" t="s">
        <v>583</v>
      </c>
      <c r="G2461" s="1">
        <v>45357</v>
      </c>
      <c r="H2461">
        <v>5471490</v>
      </c>
      <c r="I2461">
        <v>12</v>
      </c>
      <c r="J2461" t="s">
        <v>311</v>
      </c>
      <c r="K2461" t="str">
        <f>IFERROR(IF(AND(VLOOKUP($C2461,Hes!$A:$B, 1, FALSE), $M2461&lt;&gt;" "), "Ingresada", "Falta Ingresar"), " ")</f>
        <v xml:space="preserve"> </v>
      </c>
      <c r="L2461" s="3" t="str">
        <f>IFERROR(VLOOKUP($C2461,Observaciones!$A:$B,2,FALSE)," ")</f>
        <v>XOC Y CC INDIVIDUAL</v>
      </c>
      <c r="M2461" t="s">
        <v>553</v>
      </c>
      <c r="O2461" s="4">
        <v>31132045</v>
      </c>
      <c r="P2461" s="4">
        <v>1880</v>
      </c>
      <c r="Q2461" s="4">
        <v>357</v>
      </c>
      <c r="R2461" s="4">
        <v>2237</v>
      </c>
    </row>
    <row r="2462" spans="1:18" x14ac:dyDescent="0.25">
      <c r="A2462" t="s">
        <v>1026</v>
      </c>
      <c r="B2462" t="s">
        <v>486</v>
      </c>
      <c r="C2462">
        <v>70574900</v>
      </c>
      <c r="D2462">
        <v>2360</v>
      </c>
      <c r="E2462">
        <v>4200199637</v>
      </c>
      <c r="F2462" t="s">
        <v>583</v>
      </c>
      <c r="G2462" s="1">
        <v>45357</v>
      </c>
      <c r="H2462">
        <v>5471493</v>
      </c>
      <c r="I2462">
        <v>12</v>
      </c>
      <c r="J2462" t="s">
        <v>311</v>
      </c>
      <c r="K2462" t="str">
        <f>IFERROR(IF(AND(VLOOKUP($C2462,Hes!$A:$B, 1, FALSE), $M2462&lt;&gt;" "), "Ingresada", "Falta Ingresar"), " ")</f>
        <v xml:space="preserve"> </v>
      </c>
      <c r="L2462" s="3" t="str">
        <f>IFERROR(VLOOKUP($C2462,Observaciones!$A:$B,2,FALSE)," ")</f>
        <v>XOC Y CC INDIVIDUAL</v>
      </c>
      <c r="M2462" t="s">
        <v>553</v>
      </c>
      <c r="O2462" s="4">
        <v>31132090</v>
      </c>
      <c r="P2462" s="4">
        <v>59636</v>
      </c>
      <c r="Q2462" s="4">
        <v>11331</v>
      </c>
      <c r="R2462" s="4">
        <v>70967</v>
      </c>
    </row>
    <row r="2463" spans="1:18" x14ac:dyDescent="0.25">
      <c r="A2463" t="s">
        <v>1026</v>
      </c>
      <c r="B2463" t="s">
        <v>486</v>
      </c>
      <c r="C2463">
        <v>70574900</v>
      </c>
      <c r="D2463">
        <v>2336</v>
      </c>
      <c r="E2463">
        <v>4200199637</v>
      </c>
      <c r="F2463" t="s">
        <v>583</v>
      </c>
      <c r="G2463" s="1">
        <v>45357</v>
      </c>
      <c r="H2463">
        <v>5471505</v>
      </c>
      <c r="I2463">
        <v>12</v>
      </c>
      <c r="J2463" t="s">
        <v>311</v>
      </c>
      <c r="K2463" t="str">
        <f>IFERROR(IF(AND(VLOOKUP($C2463,Hes!$A:$B, 1, FALSE), $M2463&lt;&gt;" "), "Ingresada", "Falta Ingresar"), " ")</f>
        <v xml:space="preserve"> </v>
      </c>
      <c r="L2463" s="3" t="str">
        <f>IFERROR(VLOOKUP($C2463,Observaciones!$A:$B,2,FALSE)," ")</f>
        <v>XOC Y CC INDIVIDUAL</v>
      </c>
      <c r="M2463" t="s">
        <v>553</v>
      </c>
      <c r="O2463" s="4">
        <v>31132195</v>
      </c>
      <c r="P2463" s="4">
        <v>22551</v>
      </c>
      <c r="Q2463" s="4">
        <v>4285</v>
      </c>
      <c r="R2463" s="4">
        <v>26836</v>
      </c>
    </row>
    <row r="2464" spans="1:18" x14ac:dyDescent="0.25">
      <c r="A2464" t="s">
        <v>1026</v>
      </c>
      <c r="B2464" t="s">
        <v>486</v>
      </c>
      <c r="C2464">
        <v>70574900</v>
      </c>
      <c r="D2464">
        <v>2303</v>
      </c>
      <c r="E2464">
        <v>4200199618</v>
      </c>
      <c r="F2464" t="s">
        <v>583</v>
      </c>
      <c r="G2464" s="1">
        <v>45357</v>
      </c>
      <c r="H2464">
        <v>5471522</v>
      </c>
      <c r="I2464">
        <v>12</v>
      </c>
      <c r="J2464" t="s">
        <v>311</v>
      </c>
      <c r="K2464" t="str">
        <f>IFERROR(IF(AND(VLOOKUP($C2464,Hes!$A:$B, 1, FALSE), $M2464&lt;&gt;" "), "Ingresada", "Falta Ingresar"), " ")</f>
        <v xml:space="preserve"> </v>
      </c>
      <c r="L2464" s="3" t="str">
        <f>IFERROR(VLOOKUP($C2464,Observaciones!$A:$B,2,FALSE)," ")</f>
        <v>XOC Y CC INDIVIDUAL</v>
      </c>
      <c r="M2464" t="s">
        <v>553</v>
      </c>
      <c r="O2464" s="4">
        <v>31130913</v>
      </c>
      <c r="P2464" s="4">
        <v>23175</v>
      </c>
      <c r="Q2464" s="4">
        <v>4403</v>
      </c>
      <c r="R2464" s="4">
        <v>27578</v>
      </c>
    </row>
    <row r="2465" spans="1:18" x14ac:dyDescent="0.25">
      <c r="A2465" t="s">
        <v>1026</v>
      </c>
      <c r="B2465" t="s">
        <v>486</v>
      </c>
      <c r="C2465">
        <v>70574900</v>
      </c>
      <c r="D2465">
        <v>2334</v>
      </c>
      <c r="E2465">
        <v>4200199637</v>
      </c>
      <c r="F2465" t="s">
        <v>583</v>
      </c>
      <c r="G2465" s="1">
        <v>45358</v>
      </c>
      <c r="H2465">
        <v>5471732</v>
      </c>
      <c r="I2465">
        <v>12</v>
      </c>
      <c r="J2465" t="s">
        <v>311</v>
      </c>
      <c r="K2465" t="str">
        <f>IFERROR(IF(AND(VLOOKUP($C2465,Hes!$A:$B, 1, FALSE), $M2465&lt;&gt;" "), "Ingresada", "Falta Ingresar"), " ")</f>
        <v xml:space="preserve"> </v>
      </c>
      <c r="L2465" s="3" t="str">
        <f>IFERROR(VLOOKUP($C2465,Observaciones!$A:$B,2,FALSE)," ")</f>
        <v>XOC Y CC INDIVIDUAL</v>
      </c>
      <c r="M2465" t="s">
        <v>553</v>
      </c>
      <c r="O2465" s="4">
        <v>31132126</v>
      </c>
      <c r="P2465" s="4">
        <v>22654</v>
      </c>
      <c r="Q2465" s="4">
        <v>4304</v>
      </c>
      <c r="R2465" s="4">
        <v>26958</v>
      </c>
    </row>
    <row r="2466" spans="1:18" x14ac:dyDescent="0.25">
      <c r="A2466" t="s">
        <v>1026</v>
      </c>
      <c r="B2466" t="s">
        <v>486</v>
      </c>
      <c r="C2466">
        <v>70574900</v>
      </c>
      <c r="D2466">
        <v>2404</v>
      </c>
      <c r="E2466">
        <v>4200199831</v>
      </c>
      <c r="F2466" t="s">
        <v>583</v>
      </c>
      <c r="G2466" s="1">
        <v>45358</v>
      </c>
      <c r="H2466">
        <v>5471909</v>
      </c>
      <c r="I2466">
        <v>12</v>
      </c>
      <c r="J2466" t="s">
        <v>311</v>
      </c>
      <c r="K2466" t="str">
        <f>IFERROR(IF(AND(VLOOKUP($C2466,Hes!$A:$B, 1, FALSE), $M2466&lt;&gt;" "), "Ingresada", "Falta Ingresar"), " ")</f>
        <v xml:space="preserve"> </v>
      </c>
      <c r="L2466" s="3" t="str">
        <f>IFERROR(VLOOKUP($C2466,Observaciones!$A:$B,2,FALSE)," ")</f>
        <v>XOC Y CC INDIVIDUAL</v>
      </c>
      <c r="M2466" t="s">
        <v>553</v>
      </c>
      <c r="O2466" s="4">
        <v>31132578</v>
      </c>
      <c r="P2466" s="4">
        <v>32244</v>
      </c>
      <c r="Q2466" s="4">
        <v>6126</v>
      </c>
      <c r="R2466" s="4">
        <v>38370</v>
      </c>
    </row>
    <row r="2467" spans="1:18" x14ac:dyDescent="0.25">
      <c r="A2467" t="s">
        <v>1026</v>
      </c>
      <c r="B2467" t="s">
        <v>486</v>
      </c>
      <c r="C2467">
        <v>70574900</v>
      </c>
      <c r="D2467">
        <v>2364</v>
      </c>
      <c r="E2467">
        <v>4200199831</v>
      </c>
      <c r="F2467" t="s">
        <v>583</v>
      </c>
      <c r="G2467" s="1">
        <v>45358</v>
      </c>
      <c r="H2467">
        <v>5471913</v>
      </c>
      <c r="I2467">
        <v>12</v>
      </c>
      <c r="J2467" t="s">
        <v>311</v>
      </c>
      <c r="K2467" t="str">
        <f>IFERROR(IF(AND(VLOOKUP($C2467,Hes!$A:$B, 1, FALSE), $M2467&lt;&gt;" "), "Ingresada", "Falta Ingresar"), " ")</f>
        <v xml:space="preserve"> </v>
      </c>
      <c r="L2467" s="3" t="str">
        <f>IFERROR(VLOOKUP($C2467,Observaciones!$A:$B,2,FALSE)," ")</f>
        <v>XOC Y CC INDIVIDUAL</v>
      </c>
      <c r="M2467" t="s">
        <v>553</v>
      </c>
      <c r="O2467" s="4">
        <v>31132574</v>
      </c>
      <c r="P2467" s="4">
        <v>32244</v>
      </c>
      <c r="Q2467" s="4">
        <v>6126</v>
      </c>
      <c r="R2467" s="4">
        <v>38370</v>
      </c>
    </row>
    <row r="2468" spans="1:18" x14ac:dyDescent="0.25">
      <c r="A2468" t="s">
        <v>1026</v>
      </c>
      <c r="B2468" t="s">
        <v>486</v>
      </c>
      <c r="C2468">
        <v>70574900</v>
      </c>
      <c r="D2468">
        <v>2339</v>
      </c>
      <c r="E2468">
        <v>4200199615</v>
      </c>
      <c r="F2468" t="s">
        <v>583</v>
      </c>
      <c r="G2468" s="1">
        <v>45358</v>
      </c>
      <c r="H2468">
        <v>5472127</v>
      </c>
      <c r="I2468">
        <v>12</v>
      </c>
      <c r="J2468" t="s">
        <v>311</v>
      </c>
      <c r="K2468" t="str">
        <f>IFERROR(IF(AND(VLOOKUP($C2468,Hes!$A:$B, 1, FALSE), $M2468&lt;&gt;" "), "Ingresada", "Falta Ingresar"), " ")</f>
        <v xml:space="preserve"> </v>
      </c>
      <c r="L2468" s="3" t="str">
        <f>IFERROR(VLOOKUP($C2468,Observaciones!$A:$B,2,FALSE)," ")</f>
        <v>XOC Y CC INDIVIDUAL</v>
      </c>
      <c r="M2468" t="s">
        <v>553</v>
      </c>
      <c r="O2468" s="4">
        <v>31130973</v>
      </c>
      <c r="P2468" s="4">
        <v>350070</v>
      </c>
      <c r="Q2468" s="4">
        <v>66513</v>
      </c>
      <c r="R2468" s="4">
        <v>416583</v>
      </c>
    </row>
    <row r="2469" spans="1:18" x14ac:dyDescent="0.25">
      <c r="A2469" t="s">
        <v>1026</v>
      </c>
      <c r="B2469" t="s">
        <v>486</v>
      </c>
      <c r="C2469">
        <v>70574900</v>
      </c>
      <c r="D2469">
        <v>2363</v>
      </c>
      <c r="E2469">
        <v>4200199615</v>
      </c>
      <c r="F2469" t="s">
        <v>583</v>
      </c>
      <c r="G2469" s="1">
        <v>45358</v>
      </c>
      <c r="H2469">
        <v>5472225</v>
      </c>
      <c r="I2469">
        <v>12</v>
      </c>
      <c r="J2469" t="s">
        <v>311</v>
      </c>
      <c r="K2469" t="str">
        <f>IFERROR(IF(AND(VLOOKUP($C2469,Hes!$A:$B, 1, FALSE), $M2469&lt;&gt;" "), "Ingresada", "Falta Ingresar"), " ")</f>
        <v xml:space="preserve"> </v>
      </c>
      <c r="L2469" s="3" t="str">
        <f>IFERROR(VLOOKUP($C2469,Observaciones!$A:$B,2,FALSE)," ")</f>
        <v>XOC Y CC INDIVIDUAL</v>
      </c>
      <c r="M2469" t="s">
        <v>553</v>
      </c>
      <c r="O2469" s="4">
        <v>31131109</v>
      </c>
      <c r="P2469" s="4">
        <v>12746</v>
      </c>
      <c r="Q2469" s="4">
        <v>2422</v>
      </c>
      <c r="R2469" s="4">
        <v>15168</v>
      </c>
    </row>
    <row r="2470" spans="1:18" x14ac:dyDescent="0.25">
      <c r="A2470" t="s">
        <v>1026</v>
      </c>
      <c r="B2470" t="s">
        <v>486</v>
      </c>
      <c r="C2470">
        <v>70574900</v>
      </c>
      <c r="D2470">
        <v>2337</v>
      </c>
      <c r="E2470">
        <v>4200199507</v>
      </c>
      <c r="F2470" t="s">
        <v>583</v>
      </c>
      <c r="G2470" s="1">
        <v>45359</v>
      </c>
      <c r="H2470">
        <v>5472325</v>
      </c>
      <c r="I2470">
        <v>12</v>
      </c>
      <c r="J2470" t="s">
        <v>311</v>
      </c>
      <c r="K2470" t="str">
        <f>IFERROR(IF(AND(VLOOKUP($C2470,Hes!$A:$B, 1, FALSE), $M2470&lt;&gt;" "), "Ingresada", "Falta Ingresar"), " ")</f>
        <v xml:space="preserve"> </v>
      </c>
      <c r="L2470" s="3" t="str">
        <f>IFERROR(VLOOKUP($C2470,Observaciones!$A:$B,2,FALSE)," ")</f>
        <v>XOC Y CC INDIVIDUAL</v>
      </c>
      <c r="M2470" t="s">
        <v>553</v>
      </c>
      <c r="O2470" s="4">
        <v>31128638</v>
      </c>
      <c r="P2470" s="4">
        <v>43763</v>
      </c>
      <c r="Q2470" s="4">
        <v>8315</v>
      </c>
      <c r="R2470" s="4">
        <v>52078</v>
      </c>
    </row>
    <row r="2471" spans="1:18" x14ac:dyDescent="0.25">
      <c r="A2471" t="s">
        <v>1026</v>
      </c>
      <c r="B2471" t="s">
        <v>486</v>
      </c>
      <c r="C2471">
        <v>70574900</v>
      </c>
      <c r="D2471">
        <v>2340</v>
      </c>
      <c r="E2471">
        <v>4200199513</v>
      </c>
      <c r="F2471" t="s">
        <v>583</v>
      </c>
      <c r="G2471" s="1">
        <v>45359</v>
      </c>
      <c r="H2471">
        <v>5472335</v>
      </c>
      <c r="I2471">
        <v>12</v>
      </c>
      <c r="J2471" t="s">
        <v>311</v>
      </c>
      <c r="K2471" t="str">
        <f>IFERROR(IF(AND(VLOOKUP($C2471,Hes!$A:$B, 1, FALSE), $M2471&lt;&gt;" "), "Ingresada", "Falta Ingresar"), " ")</f>
        <v xml:space="preserve"> </v>
      </c>
      <c r="L2471" s="3" t="str">
        <f>IFERROR(VLOOKUP($C2471,Observaciones!$A:$B,2,FALSE)," ")</f>
        <v>XOC Y CC INDIVIDUAL</v>
      </c>
      <c r="M2471" t="s">
        <v>553</v>
      </c>
      <c r="O2471" s="4">
        <v>31128683</v>
      </c>
      <c r="P2471" s="4">
        <v>85499</v>
      </c>
      <c r="Q2471" s="4">
        <v>16245</v>
      </c>
      <c r="R2471" s="4">
        <v>101744</v>
      </c>
    </row>
    <row r="2472" spans="1:18" x14ac:dyDescent="0.25">
      <c r="A2472" t="s">
        <v>1026</v>
      </c>
      <c r="B2472" t="s">
        <v>486</v>
      </c>
      <c r="C2472">
        <v>70574900</v>
      </c>
      <c r="D2472">
        <v>2379</v>
      </c>
      <c r="E2472">
        <v>4200199513</v>
      </c>
      <c r="F2472" t="s">
        <v>583</v>
      </c>
      <c r="G2472" s="1">
        <v>45359</v>
      </c>
      <c r="H2472">
        <v>5472336</v>
      </c>
      <c r="I2472">
        <v>12</v>
      </c>
      <c r="J2472" t="s">
        <v>311</v>
      </c>
      <c r="K2472" t="str">
        <f>IFERROR(IF(AND(VLOOKUP($C2472,Hes!$A:$B, 1, FALSE), $M2472&lt;&gt;" "), "Ingresada", "Falta Ingresar"), " ")</f>
        <v xml:space="preserve"> </v>
      </c>
      <c r="L2472" s="3" t="str">
        <f>IFERROR(VLOOKUP($C2472,Observaciones!$A:$B,2,FALSE)," ")</f>
        <v>XOC Y CC INDIVIDUAL</v>
      </c>
      <c r="M2472" t="s">
        <v>553</v>
      </c>
      <c r="O2472" s="4">
        <v>31128700</v>
      </c>
      <c r="P2472" s="4">
        <v>61537</v>
      </c>
      <c r="Q2472" s="4">
        <v>11692</v>
      </c>
      <c r="R2472" s="4">
        <v>73229</v>
      </c>
    </row>
    <row r="2473" spans="1:18" x14ac:dyDescent="0.25">
      <c r="A2473" t="s">
        <v>1026</v>
      </c>
      <c r="B2473" t="s">
        <v>486</v>
      </c>
      <c r="C2473">
        <v>70574900</v>
      </c>
      <c r="D2473">
        <v>2357</v>
      </c>
      <c r="E2473">
        <v>4200199519</v>
      </c>
      <c r="F2473" t="s">
        <v>583</v>
      </c>
      <c r="G2473" s="1">
        <v>45359</v>
      </c>
      <c r="H2473">
        <v>5472346</v>
      </c>
      <c r="I2473">
        <v>12</v>
      </c>
      <c r="J2473" t="s">
        <v>311</v>
      </c>
      <c r="K2473" t="str">
        <f>IFERROR(IF(AND(VLOOKUP($C2473,Hes!$A:$B, 1, FALSE), $M2473&lt;&gt;" "), "Ingresada", "Falta Ingresar"), " ")</f>
        <v xml:space="preserve"> </v>
      </c>
      <c r="L2473" s="3" t="str">
        <f>IFERROR(VLOOKUP($C2473,Observaciones!$A:$B,2,FALSE)," ")</f>
        <v>XOC Y CC INDIVIDUAL</v>
      </c>
      <c r="M2473" t="s">
        <v>553</v>
      </c>
      <c r="O2473" s="4">
        <v>31129192</v>
      </c>
      <c r="P2473" s="4">
        <v>19388</v>
      </c>
      <c r="Q2473" s="4">
        <v>3684</v>
      </c>
      <c r="R2473" s="4">
        <v>23072</v>
      </c>
    </row>
    <row r="2474" spans="1:18" x14ac:dyDescent="0.25">
      <c r="A2474" t="s">
        <v>1026</v>
      </c>
      <c r="B2474" t="s">
        <v>486</v>
      </c>
      <c r="C2474">
        <v>70574900</v>
      </c>
      <c r="D2474">
        <v>2369</v>
      </c>
      <c r="E2474">
        <v>4200199495</v>
      </c>
      <c r="F2474" t="s">
        <v>583</v>
      </c>
      <c r="G2474" s="1">
        <v>45359</v>
      </c>
      <c r="H2474">
        <v>5472350</v>
      </c>
      <c r="I2474">
        <v>12</v>
      </c>
      <c r="J2474" t="s">
        <v>311</v>
      </c>
      <c r="K2474" t="str">
        <f>IFERROR(IF(AND(VLOOKUP($C2474,Hes!$A:$B, 1, FALSE), $M2474&lt;&gt;" "), "Ingresada", "Falta Ingresar"), " ")</f>
        <v xml:space="preserve"> </v>
      </c>
      <c r="L2474" s="3" t="str">
        <f>IFERROR(VLOOKUP($C2474,Observaciones!$A:$B,2,FALSE)," ")</f>
        <v>XOC Y CC INDIVIDUAL</v>
      </c>
      <c r="M2474" t="s">
        <v>553</v>
      </c>
      <c r="O2474" s="4">
        <v>31162010</v>
      </c>
      <c r="P2474" s="4">
        <v>34200</v>
      </c>
      <c r="Q2474" s="4">
        <v>6498</v>
      </c>
      <c r="R2474" s="4">
        <v>40698</v>
      </c>
    </row>
    <row r="2475" spans="1:18" x14ac:dyDescent="0.25">
      <c r="A2475" t="s">
        <v>1026</v>
      </c>
      <c r="B2475" t="s">
        <v>486</v>
      </c>
      <c r="C2475">
        <v>70574900</v>
      </c>
      <c r="D2475">
        <v>2345</v>
      </c>
      <c r="E2475">
        <v>4200199635</v>
      </c>
      <c r="F2475" t="s">
        <v>583</v>
      </c>
      <c r="G2475" s="1">
        <v>45359</v>
      </c>
      <c r="H2475">
        <v>5472354</v>
      </c>
      <c r="I2475">
        <v>12</v>
      </c>
      <c r="J2475" t="s">
        <v>311</v>
      </c>
      <c r="K2475" t="str">
        <f>IFERROR(IF(AND(VLOOKUP($C2475,Hes!$A:$B, 1, FALSE), $M2475&lt;&gt;" "), "Ingresada", "Falta Ingresar"), " ")</f>
        <v xml:space="preserve"> </v>
      </c>
      <c r="L2475" s="3" t="str">
        <f>IFERROR(VLOOKUP($C2475,Observaciones!$A:$B,2,FALSE)," ")</f>
        <v>XOC Y CC INDIVIDUAL</v>
      </c>
      <c r="M2475" t="s">
        <v>553</v>
      </c>
      <c r="O2475" s="4">
        <v>31131660</v>
      </c>
      <c r="P2475" s="4">
        <v>76936</v>
      </c>
      <c r="Q2475" s="4">
        <v>14618</v>
      </c>
      <c r="R2475" s="4">
        <v>91554</v>
      </c>
    </row>
    <row r="2476" spans="1:18" x14ac:dyDescent="0.25">
      <c r="A2476" t="s">
        <v>1026</v>
      </c>
      <c r="B2476" t="s">
        <v>486</v>
      </c>
      <c r="C2476">
        <v>70574900</v>
      </c>
      <c r="D2476">
        <v>2395</v>
      </c>
      <c r="E2476">
        <v>4200199635</v>
      </c>
      <c r="F2476" t="s">
        <v>583</v>
      </c>
      <c r="G2476" s="1">
        <v>45359</v>
      </c>
      <c r="H2476">
        <v>5472361</v>
      </c>
      <c r="I2476">
        <v>12</v>
      </c>
      <c r="J2476" t="s">
        <v>311</v>
      </c>
      <c r="K2476" t="str">
        <f>IFERROR(IF(AND(VLOOKUP($C2476,Hes!$A:$B, 1, FALSE), $M2476&lt;&gt;" "), "Ingresada", "Falta Ingresar"), " ")</f>
        <v xml:space="preserve"> </v>
      </c>
      <c r="L2476" s="3" t="str">
        <f>IFERROR(VLOOKUP($C2476,Observaciones!$A:$B,2,FALSE)," ")</f>
        <v>XOC Y CC INDIVIDUAL</v>
      </c>
      <c r="M2476" t="s">
        <v>553</v>
      </c>
      <c r="O2476" s="4">
        <v>31131675</v>
      </c>
      <c r="P2476" s="4">
        <v>113878</v>
      </c>
      <c r="Q2476" s="4">
        <v>21637</v>
      </c>
      <c r="R2476" s="4">
        <v>135515</v>
      </c>
    </row>
    <row r="2477" spans="1:18" x14ac:dyDescent="0.25">
      <c r="A2477" t="s">
        <v>1026</v>
      </c>
      <c r="B2477" t="s">
        <v>486</v>
      </c>
      <c r="C2477">
        <v>70574900</v>
      </c>
      <c r="D2477">
        <v>2364</v>
      </c>
      <c r="E2477">
        <v>4200199520</v>
      </c>
      <c r="F2477" t="s">
        <v>583</v>
      </c>
      <c r="G2477" s="1">
        <v>45359</v>
      </c>
      <c r="H2477">
        <v>5472367</v>
      </c>
      <c r="I2477">
        <v>12</v>
      </c>
      <c r="J2477" t="s">
        <v>311</v>
      </c>
      <c r="K2477" t="str">
        <f>IFERROR(IF(AND(VLOOKUP($C2477,Hes!$A:$B, 1, FALSE), $M2477&lt;&gt;" "), "Ingresada", "Falta Ingresar"), " ")</f>
        <v xml:space="preserve"> </v>
      </c>
      <c r="L2477" s="3" t="str">
        <f>IFERROR(VLOOKUP($C2477,Observaciones!$A:$B,2,FALSE)," ")</f>
        <v>XOC Y CC INDIVIDUAL</v>
      </c>
      <c r="M2477" t="s">
        <v>553</v>
      </c>
      <c r="O2477" s="4">
        <v>31129351</v>
      </c>
      <c r="P2477" s="4">
        <v>12400</v>
      </c>
      <c r="Q2477" s="4">
        <v>2356</v>
      </c>
      <c r="R2477" s="4">
        <v>14756</v>
      </c>
    </row>
    <row r="2478" spans="1:18" x14ac:dyDescent="0.25">
      <c r="A2478" t="s">
        <v>1026</v>
      </c>
      <c r="B2478" t="s">
        <v>486</v>
      </c>
      <c r="C2478">
        <v>70574900</v>
      </c>
      <c r="D2478">
        <v>2334</v>
      </c>
      <c r="E2478">
        <v>4200199520</v>
      </c>
      <c r="F2478" t="s">
        <v>583</v>
      </c>
      <c r="G2478" s="1">
        <v>45359</v>
      </c>
      <c r="H2478">
        <v>5472368</v>
      </c>
      <c r="I2478">
        <v>12</v>
      </c>
      <c r="J2478" t="s">
        <v>311</v>
      </c>
      <c r="K2478" t="str">
        <f>IFERROR(IF(AND(VLOOKUP($C2478,Hes!$A:$B, 1, FALSE), $M2478&lt;&gt;" "), "Ingresada", "Falta Ingresar"), " ")</f>
        <v xml:space="preserve"> </v>
      </c>
      <c r="L2478" s="3" t="str">
        <f>IFERROR(VLOOKUP($C2478,Observaciones!$A:$B,2,FALSE)," ")</f>
        <v>XOC Y CC INDIVIDUAL</v>
      </c>
      <c r="M2478" t="s">
        <v>553</v>
      </c>
      <c r="O2478" s="4">
        <v>31129271</v>
      </c>
      <c r="P2478" s="4">
        <v>47592</v>
      </c>
      <c r="Q2478" s="4">
        <v>9042</v>
      </c>
      <c r="R2478" s="4">
        <v>56634</v>
      </c>
    </row>
    <row r="2479" spans="1:18" x14ac:dyDescent="0.25">
      <c r="A2479" t="s">
        <v>1026</v>
      </c>
      <c r="B2479" t="s">
        <v>486</v>
      </c>
      <c r="C2479">
        <v>70574900</v>
      </c>
      <c r="D2479">
        <v>2359</v>
      </c>
      <c r="E2479">
        <v>4200199495</v>
      </c>
      <c r="F2479" t="s">
        <v>583</v>
      </c>
      <c r="G2479" s="1">
        <v>45359</v>
      </c>
      <c r="H2479">
        <v>5472374</v>
      </c>
      <c r="I2479">
        <v>12</v>
      </c>
      <c r="J2479" t="s">
        <v>311</v>
      </c>
      <c r="K2479" t="str">
        <f>IFERROR(IF(AND(VLOOKUP($C2479,Hes!$A:$B, 1, FALSE), $M2479&lt;&gt;" "), "Ingresada", "Falta Ingresar"), " ")</f>
        <v xml:space="preserve"> </v>
      </c>
      <c r="L2479" s="3" t="str">
        <f>IFERROR(VLOOKUP($C2479,Observaciones!$A:$B,2,FALSE)," ")</f>
        <v>XOC Y CC INDIVIDUAL</v>
      </c>
      <c r="M2479" t="s">
        <v>553</v>
      </c>
      <c r="O2479" s="4">
        <v>31125670</v>
      </c>
      <c r="P2479" s="4">
        <v>79669</v>
      </c>
      <c r="Q2479" s="4">
        <v>15137</v>
      </c>
      <c r="R2479" s="4">
        <v>94806</v>
      </c>
    </row>
    <row r="2480" spans="1:18" x14ac:dyDescent="0.25">
      <c r="A2480" t="s">
        <v>1026</v>
      </c>
      <c r="B2480" t="s">
        <v>486</v>
      </c>
      <c r="C2480">
        <v>70574900</v>
      </c>
      <c r="D2480">
        <v>2322</v>
      </c>
      <c r="E2480">
        <v>4200199513</v>
      </c>
      <c r="F2480" t="s">
        <v>583</v>
      </c>
      <c r="G2480" s="1">
        <v>45359</v>
      </c>
      <c r="H2480">
        <v>5472377</v>
      </c>
      <c r="I2480">
        <v>12</v>
      </c>
      <c r="J2480" t="s">
        <v>311</v>
      </c>
      <c r="K2480" t="str">
        <f>IFERROR(IF(AND(VLOOKUP($C2480,Hes!$A:$B, 1, FALSE), $M2480&lt;&gt;" "), "Ingresada", "Falta Ingresar"), " ")</f>
        <v xml:space="preserve"> </v>
      </c>
      <c r="L2480" s="3" t="str">
        <f>IFERROR(VLOOKUP($C2480,Observaciones!$A:$B,2,FALSE)," ")</f>
        <v>XOC Y CC INDIVIDUAL</v>
      </c>
      <c r="M2480" t="s">
        <v>553</v>
      </c>
      <c r="O2480" s="4">
        <v>31128709</v>
      </c>
      <c r="P2480" s="4">
        <v>85598</v>
      </c>
      <c r="Q2480" s="4">
        <v>16264</v>
      </c>
      <c r="R2480" s="4">
        <v>101862</v>
      </c>
    </row>
    <row r="2481" spans="1:18" x14ac:dyDescent="0.25">
      <c r="A2481" t="s">
        <v>1026</v>
      </c>
      <c r="B2481" t="s">
        <v>486</v>
      </c>
      <c r="C2481">
        <v>70574900</v>
      </c>
      <c r="D2481">
        <v>2332</v>
      </c>
      <c r="E2481">
        <v>4200199520</v>
      </c>
      <c r="F2481" t="s">
        <v>583</v>
      </c>
      <c r="G2481" s="1">
        <v>45359</v>
      </c>
      <c r="H2481">
        <v>5472379</v>
      </c>
      <c r="I2481">
        <v>12</v>
      </c>
      <c r="J2481" t="s">
        <v>311</v>
      </c>
      <c r="K2481" t="str">
        <f>IFERROR(IF(AND(VLOOKUP($C2481,Hes!$A:$B, 1, FALSE), $M2481&lt;&gt;" "), "Ingresada", "Falta Ingresar"), " ")</f>
        <v xml:space="preserve"> </v>
      </c>
      <c r="L2481" s="3" t="str">
        <f>IFERROR(VLOOKUP($C2481,Observaciones!$A:$B,2,FALSE)," ")</f>
        <v>XOC Y CC INDIVIDUAL</v>
      </c>
      <c r="M2481" t="s">
        <v>553</v>
      </c>
      <c r="O2481" s="4">
        <v>31129342</v>
      </c>
      <c r="P2481" s="4">
        <v>34346</v>
      </c>
      <c r="Q2481" s="4">
        <v>6526</v>
      </c>
      <c r="R2481" s="4">
        <v>40872</v>
      </c>
    </row>
    <row r="2482" spans="1:18" x14ac:dyDescent="0.25">
      <c r="A2482" t="s">
        <v>1026</v>
      </c>
      <c r="B2482" t="s">
        <v>486</v>
      </c>
      <c r="C2482">
        <v>70574900</v>
      </c>
      <c r="D2482">
        <v>2356</v>
      </c>
      <c r="E2482">
        <v>4200199519</v>
      </c>
      <c r="F2482" t="s">
        <v>583</v>
      </c>
      <c r="G2482" s="1">
        <v>45359</v>
      </c>
      <c r="H2482">
        <v>5472381</v>
      </c>
      <c r="I2482">
        <v>12</v>
      </c>
      <c r="J2482" t="s">
        <v>311</v>
      </c>
      <c r="K2482" t="str">
        <f>IFERROR(IF(AND(VLOOKUP($C2482,Hes!$A:$B, 1, FALSE), $M2482&lt;&gt;" "), "Ingresada", "Falta Ingresar"), " ")</f>
        <v xml:space="preserve"> </v>
      </c>
      <c r="L2482" s="3" t="str">
        <f>IFERROR(VLOOKUP($C2482,Observaciones!$A:$B,2,FALSE)," ")</f>
        <v>XOC Y CC INDIVIDUAL</v>
      </c>
      <c r="M2482" t="s">
        <v>553</v>
      </c>
      <c r="O2482" s="4">
        <v>31129176</v>
      </c>
      <c r="P2482" s="4">
        <v>134338</v>
      </c>
      <c r="Q2482" s="4">
        <v>25524</v>
      </c>
      <c r="R2482" s="4">
        <v>159862</v>
      </c>
    </row>
    <row r="2483" spans="1:18" x14ac:dyDescent="0.25">
      <c r="A2483" t="s">
        <v>1026</v>
      </c>
      <c r="B2483" t="s">
        <v>486</v>
      </c>
      <c r="C2483">
        <v>70574900</v>
      </c>
      <c r="D2483">
        <v>2363</v>
      </c>
      <c r="E2483">
        <v>4200199513</v>
      </c>
      <c r="F2483" t="s">
        <v>583</v>
      </c>
      <c r="G2483" s="1">
        <v>45359</v>
      </c>
      <c r="H2483">
        <v>5472386</v>
      </c>
      <c r="I2483">
        <v>12</v>
      </c>
      <c r="J2483" t="s">
        <v>311</v>
      </c>
      <c r="K2483" t="str">
        <f>IFERROR(IF(AND(VLOOKUP($C2483,Hes!$A:$B, 1, FALSE), $M2483&lt;&gt;" "), "Ingresada", "Falta Ingresar"), " ")</f>
        <v xml:space="preserve"> </v>
      </c>
      <c r="L2483" s="3" t="str">
        <f>IFERROR(VLOOKUP($C2483,Observaciones!$A:$B,2,FALSE)," ")</f>
        <v>XOC Y CC INDIVIDUAL</v>
      </c>
      <c r="M2483" t="s">
        <v>553</v>
      </c>
      <c r="O2483" s="4">
        <v>31128719</v>
      </c>
      <c r="P2483" s="4">
        <v>70456</v>
      </c>
      <c r="Q2483" s="4">
        <v>13387</v>
      </c>
      <c r="R2483" s="4">
        <v>83843</v>
      </c>
    </row>
    <row r="2484" spans="1:18" x14ac:dyDescent="0.25">
      <c r="A2484" t="s">
        <v>1026</v>
      </c>
      <c r="B2484" t="s">
        <v>486</v>
      </c>
      <c r="C2484">
        <v>70574900</v>
      </c>
      <c r="D2484">
        <v>2340</v>
      </c>
      <c r="E2484">
        <v>4200199615</v>
      </c>
      <c r="F2484" t="s">
        <v>583</v>
      </c>
      <c r="G2484" s="1">
        <v>45359</v>
      </c>
      <c r="H2484">
        <v>5472387</v>
      </c>
      <c r="I2484">
        <v>12</v>
      </c>
      <c r="J2484" t="s">
        <v>311</v>
      </c>
      <c r="K2484" t="str">
        <f>IFERROR(IF(AND(VLOOKUP($C2484,Hes!$A:$B, 1, FALSE), $M2484&lt;&gt;" "), "Ingresada", "Falta Ingresar"), " ")</f>
        <v xml:space="preserve"> </v>
      </c>
      <c r="L2484" s="3" t="str">
        <f>IFERROR(VLOOKUP($C2484,Observaciones!$A:$B,2,FALSE)," ")</f>
        <v>XOC Y CC INDIVIDUAL</v>
      </c>
      <c r="M2484" t="s">
        <v>553</v>
      </c>
      <c r="O2484" s="4">
        <v>31130982</v>
      </c>
      <c r="P2484" s="4">
        <v>260246</v>
      </c>
      <c r="Q2484" s="4">
        <v>49447</v>
      </c>
      <c r="R2484" s="4">
        <v>309693</v>
      </c>
    </row>
    <row r="2485" spans="1:18" x14ac:dyDescent="0.25">
      <c r="A2485" t="s">
        <v>1026</v>
      </c>
      <c r="B2485" t="s">
        <v>486</v>
      </c>
      <c r="C2485">
        <v>70574900</v>
      </c>
      <c r="D2485">
        <v>2386</v>
      </c>
      <c r="E2485">
        <v>4200199615</v>
      </c>
      <c r="F2485" t="s">
        <v>583</v>
      </c>
      <c r="G2485" s="1">
        <v>45359</v>
      </c>
      <c r="H2485">
        <v>5472388</v>
      </c>
      <c r="I2485">
        <v>12</v>
      </c>
      <c r="J2485" t="s">
        <v>311</v>
      </c>
      <c r="K2485" t="str">
        <f>IFERROR(IF(AND(VLOOKUP($C2485,Hes!$A:$B, 1, FALSE), $M2485&lt;&gt;" "), "Ingresada", "Falta Ingresar"), " ")</f>
        <v xml:space="preserve"> </v>
      </c>
      <c r="L2485" s="3" t="str">
        <f>IFERROR(VLOOKUP($C2485,Observaciones!$A:$B,2,FALSE)," ")</f>
        <v>XOC Y CC INDIVIDUAL</v>
      </c>
      <c r="M2485" t="s">
        <v>553</v>
      </c>
      <c r="O2485" s="4">
        <v>31131058</v>
      </c>
      <c r="P2485" s="4">
        <v>25448</v>
      </c>
      <c r="Q2485" s="4">
        <v>4835</v>
      </c>
      <c r="R2485" s="4">
        <v>30283</v>
      </c>
    </row>
    <row r="2486" spans="1:18" x14ac:dyDescent="0.25">
      <c r="A2486" t="s">
        <v>1026</v>
      </c>
      <c r="B2486" t="s">
        <v>486</v>
      </c>
      <c r="C2486">
        <v>70574900</v>
      </c>
      <c r="D2486">
        <v>2341</v>
      </c>
      <c r="E2486">
        <v>4200199515</v>
      </c>
      <c r="F2486" t="s">
        <v>583</v>
      </c>
      <c r="G2486" s="1">
        <v>45359</v>
      </c>
      <c r="H2486">
        <v>5472389</v>
      </c>
      <c r="I2486">
        <v>12</v>
      </c>
      <c r="J2486" t="s">
        <v>311</v>
      </c>
      <c r="K2486" t="str">
        <f>IFERROR(IF(AND(VLOOKUP($C2486,Hes!$A:$B, 1, FALSE), $M2486&lt;&gt;" "), "Ingresada", "Falta Ingresar"), " ")</f>
        <v xml:space="preserve"> </v>
      </c>
      <c r="L2486" s="3" t="str">
        <f>IFERROR(VLOOKUP($C2486,Observaciones!$A:$B,2,FALSE)," ")</f>
        <v>XOC Y CC INDIVIDUAL</v>
      </c>
      <c r="M2486" t="s">
        <v>553</v>
      </c>
      <c r="O2486" s="4">
        <v>31128766</v>
      </c>
      <c r="P2486" s="4">
        <v>184692</v>
      </c>
      <c r="Q2486" s="4">
        <v>35091</v>
      </c>
      <c r="R2486" s="4">
        <v>219783</v>
      </c>
    </row>
    <row r="2487" spans="1:18" x14ac:dyDescent="0.25">
      <c r="A2487" t="s">
        <v>1026</v>
      </c>
      <c r="B2487" t="s">
        <v>486</v>
      </c>
      <c r="C2487">
        <v>70574900</v>
      </c>
      <c r="D2487">
        <v>2345</v>
      </c>
      <c r="E2487">
        <v>4200199515</v>
      </c>
      <c r="F2487" t="s">
        <v>583</v>
      </c>
      <c r="G2487" s="1">
        <v>45359</v>
      </c>
      <c r="H2487">
        <v>5472393</v>
      </c>
      <c r="I2487">
        <v>12</v>
      </c>
      <c r="J2487" t="s">
        <v>311</v>
      </c>
      <c r="K2487" t="str">
        <f>IFERROR(IF(AND(VLOOKUP($C2487,Hes!$A:$B, 1, FALSE), $M2487&lt;&gt;" "), "Ingresada", "Falta Ingresar"), " ")</f>
        <v xml:space="preserve"> </v>
      </c>
      <c r="L2487" s="3" t="str">
        <f>IFERROR(VLOOKUP($C2487,Observaciones!$A:$B,2,FALSE)," ")</f>
        <v>XOC Y CC INDIVIDUAL</v>
      </c>
      <c r="M2487" t="s">
        <v>553</v>
      </c>
      <c r="O2487" s="4">
        <v>31128832</v>
      </c>
      <c r="P2487" s="4">
        <v>102590</v>
      </c>
      <c r="Q2487" s="4">
        <v>19492</v>
      </c>
      <c r="R2487" s="4">
        <v>122082</v>
      </c>
    </row>
    <row r="2488" spans="1:18" x14ac:dyDescent="0.25">
      <c r="A2488" t="s">
        <v>1026</v>
      </c>
      <c r="B2488" t="s">
        <v>486</v>
      </c>
      <c r="C2488">
        <v>70574900</v>
      </c>
      <c r="D2488">
        <v>2344</v>
      </c>
      <c r="E2488">
        <v>4200199515</v>
      </c>
      <c r="F2488" t="s">
        <v>583</v>
      </c>
      <c r="G2488" s="1">
        <v>45359</v>
      </c>
      <c r="H2488">
        <v>5472394</v>
      </c>
      <c r="I2488">
        <v>12</v>
      </c>
      <c r="J2488" t="s">
        <v>311</v>
      </c>
      <c r="K2488" t="str">
        <f>IFERROR(IF(AND(VLOOKUP($C2488,Hes!$A:$B, 1, FALSE), $M2488&lt;&gt;" "), "Ingresada", "Falta Ingresar"), " ")</f>
        <v xml:space="preserve"> </v>
      </c>
      <c r="L2488" s="3" t="str">
        <f>IFERROR(VLOOKUP($C2488,Observaciones!$A:$B,2,FALSE)," ")</f>
        <v>XOC Y CC INDIVIDUAL</v>
      </c>
      <c r="M2488" t="s">
        <v>553</v>
      </c>
      <c r="O2488" s="4">
        <v>31128813</v>
      </c>
      <c r="P2488" s="4">
        <v>200854</v>
      </c>
      <c r="Q2488" s="4">
        <v>38162</v>
      </c>
      <c r="R2488" s="4">
        <v>239016</v>
      </c>
    </row>
    <row r="2489" spans="1:18" x14ac:dyDescent="0.25">
      <c r="A2489" t="s">
        <v>1026</v>
      </c>
      <c r="B2489" t="s">
        <v>486</v>
      </c>
      <c r="C2489">
        <v>70574900</v>
      </c>
      <c r="D2489">
        <v>2309</v>
      </c>
      <c r="E2489">
        <v>4200199515</v>
      </c>
      <c r="F2489" t="s">
        <v>583</v>
      </c>
      <c r="G2489" s="1">
        <v>45359</v>
      </c>
      <c r="H2489">
        <v>5472395</v>
      </c>
      <c r="I2489">
        <v>12</v>
      </c>
      <c r="J2489" t="s">
        <v>311</v>
      </c>
      <c r="K2489" t="str">
        <f>IFERROR(IF(AND(VLOOKUP($C2489,Hes!$A:$B, 1, FALSE), $M2489&lt;&gt;" "), "Ingresada", "Falta Ingresar"), " ")</f>
        <v xml:space="preserve"> </v>
      </c>
      <c r="L2489" s="3" t="str">
        <f>IFERROR(VLOOKUP($C2489,Observaciones!$A:$B,2,FALSE)," ")</f>
        <v>XOC Y CC INDIVIDUAL</v>
      </c>
      <c r="M2489" t="s">
        <v>553</v>
      </c>
      <c r="O2489" s="4">
        <v>31128980</v>
      </c>
      <c r="P2489" s="4">
        <v>117423</v>
      </c>
      <c r="Q2489" s="4">
        <v>22310</v>
      </c>
      <c r="R2489" s="4">
        <v>139733</v>
      </c>
    </row>
    <row r="2490" spans="1:18" x14ac:dyDescent="0.25">
      <c r="A2490" t="s">
        <v>1026</v>
      </c>
      <c r="B2490" t="s">
        <v>486</v>
      </c>
      <c r="C2490">
        <v>70574900</v>
      </c>
      <c r="D2490">
        <v>2376</v>
      </c>
      <c r="E2490">
        <v>4200199503</v>
      </c>
      <c r="F2490" t="s">
        <v>583</v>
      </c>
      <c r="G2490" s="1">
        <v>45359</v>
      </c>
      <c r="H2490">
        <v>5472399</v>
      </c>
      <c r="I2490">
        <v>12</v>
      </c>
      <c r="J2490" t="s">
        <v>311</v>
      </c>
      <c r="K2490" t="str">
        <f>IFERROR(IF(AND(VLOOKUP($C2490,Hes!$A:$B, 1, FALSE), $M2490&lt;&gt;" "), "Ingresada", "Falta Ingresar"), " ")</f>
        <v xml:space="preserve"> </v>
      </c>
      <c r="L2490" s="3" t="str">
        <f>IFERROR(VLOOKUP($C2490,Observaciones!$A:$B,2,FALSE)," ")</f>
        <v>XOC Y CC INDIVIDUAL</v>
      </c>
      <c r="M2490" t="s">
        <v>553</v>
      </c>
      <c r="O2490" s="4">
        <v>31162018</v>
      </c>
      <c r="P2490" s="4">
        <v>100731</v>
      </c>
      <c r="Q2490" s="4">
        <v>19139</v>
      </c>
      <c r="R2490" s="4">
        <v>119870</v>
      </c>
    </row>
    <row r="2491" spans="1:18" x14ac:dyDescent="0.25">
      <c r="A2491" t="s">
        <v>1026</v>
      </c>
      <c r="B2491" t="s">
        <v>486</v>
      </c>
      <c r="C2491">
        <v>70574900</v>
      </c>
      <c r="D2491">
        <v>2360</v>
      </c>
      <c r="E2491">
        <v>4200199520</v>
      </c>
      <c r="F2491" t="s">
        <v>583</v>
      </c>
      <c r="G2491" s="1">
        <v>45359</v>
      </c>
      <c r="H2491">
        <v>5472401</v>
      </c>
      <c r="I2491">
        <v>12</v>
      </c>
      <c r="J2491" t="s">
        <v>311</v>
      </c>
      <c r="K2491" t="str">
        <f>IFERROR(IF(AND(VLOOKUP($C2491,Hes!$A:$B, 1, FALSE), $M2491&lt;&gt;" "), "Ingresada", "Falta Ingresar"), " ")</f>
        <v xml:space="preserve"> </v>
      </c>
      <c r="L2491" s="3" t="str">
        <f>IFERROR(VLOOKUP($C2491,Observaciones!$A:$B,2,FALSE)," ")</f>
        <v>XOC Y CC INDIVIDUAL</v>
      </c>
      <c r="M2491" t="s">
        <v>553</v>
      </c>
      <c r="O2491" s="4">
        <v>31129246</v>
      </c>
      <c r="P2491" s="4">
        <v>150317</v>
      </c>
      <c r="Q2491" s="4">
        <v>28560</v>
      </c>
      <c r="R2491" s="4">
        <v>178877</v>
      </c>
    </row>
    <row r="2492" spans="1:18" x14ac:dyDescent="0.25">
      <c r="A2492" t="s">
        <v>1026</v>
      </c>
      <c r="B2492" t="s">
        <v>486</v>
      </c>
      <c r="C2492">
        <v>70574900</v>
      </c>
      <c r="D2492">
        <v>2343</v>
      </c>
      <c r="E2492">
        <v>4200199515</v>
      </c>
      <c r="F2492" t="s">
        <v>583</v>
      </c>
      <c r="G2492" s="1">
        <v>45359</v>
      </c>
      <c r="H2492">
        <v>5472402</v>
      </c>
      <c r="I2492">
        <v>12</v>
      </c>
      <c r="J2492" t="s">
        <v>311</v>
      </c>
      <c r="K2492" t="str">
        <f>IFERROR(IF(AND(VLOOKUP($C2492,Hes!$A:$B, 1, FALSE), $M2492&lt;&gt;" "), "Ingresada", "Falta Ingresar"), " ")</f>
        <v xml:space="preserve"> </v>
      </c>
      <c r="L2492" s="3" t="str">
        <f>IFERROR(VLOOKUP($C2492,Observaciones!$A:$B,2,FALSE)," ")</f>
        <v>XOC Y CC INDIVIDUAL</v>
      </c>
      <c r="M2492" t="s">
        <v>553</v>
      </c>
      <c r="O2492" s="4">
        <v>31128802</v>
      </c>
      <c r="P2492" s="4">
        <v>84072</v>
      </c>
      <c r="Q2492" s="4">
        <v>15974</v>
      </c>
      <c r="R2492" s="4">
        <v>100046</v>
      </c>
    </row>
    <row r="2493" spans="1:18" x14ac:dyDescent="0.25">
      <c r="A2493" t="s">
        <v>1026</v>
      </c>
      <c r="B2493" t="s">
        <v>486</v>
      </c>
      <c r="C2493">
        <v>70574900</v>
      </c>
      <c r="D2493">
        <v>2324</v>
      </c>
      <c r="E2493">
        <v>4200199519</v>
      </c>
      <c r="F2493" t="s">
        <v>583</v>
      </c>
      <c r="G2493" s="1">
        <v>45359</v>
      </c>
      <c r="H2493">
        <v>5472403</v>
      </c>
      <c r="I2493">
        <v>12</v>
      </c>
      <c r="J2493" t="s">
        <v>311</v>
      </c>
      <c r="K2493" t="str">
        <f>IFERROR(IF(AND(VLOOKUP($C2493,Hes!$A:$B, 1, FALSE), $M2493&lt;&gt;" "), "Ingresada", "Falta Ingresar"), " ")</f>
        <v xml:space="preserve"> </v>
      </c>
      <c r="L2493" s="3" t="str">
        <f>IFERROR(VLOOKUP($C2493,Observaciones!$A:$B,2,FALSE)," ")</f>
        <v>XOC Y CC INDIVIDUAL</v>
      </c>
      <c r="M2493" t="s">
        <v>553</v>
      </c>
      <c r="O2493" s="4">
        <v>31128999</v>
      </c>
      <c r="P2493" s="4">
        <v>51727</v>
      </c>
      <c r="Q2493" s="4">
        <v>9828</v>
      </c>
      <c r="R2493" s="4">
        <v>61555</v>
      </c>
    </row>
    <row r="2494" spans="1:18" x14ac:dyDescent="0.25">
      <c r="A2494" t="s">
        <v>1026</v>
      </c>
      <c r="B2494" t="s">
        <v>486</v>
      </c>
      <c r="C2494">
        <v>70574900</v>
      </c>
      <c r="D2494">
        <v>2390</v>
      </c>
      <c r="E2494">
        <v>4200199519</v>
      </c>
      <c r="F2494" t="s">
        <v>583</v>
      </c>
      <c r="G2494" s="1">
        <v>45359</v>
      </c>
      <c r="H2494">
        <v>5472406</v>
      </c>
      <c r="I2494">
        <v>12</v>
      </c>
      <c r="J2494" t="s">
        <v>311</v>
      </c>
      <c r="K2494" t="str">
        <f>IFERROR(IF(AND(VLOOKUP($C2494,Hes!$A:$B, 1, FALSE), $M2494&lt;&gt;" "), "Ingresada", "Falta Ingresar"), " ")</f>
        <v xml:space="preserve"> </v>
      </c>
      <c r="L2494" s="3" t="str">
        <f>IFERROR(VLOOKUP($C2494,Observaciones!$A:$B,2,FALSE)," ")</f>
        <v>XOC Y CC INDIVIDUAL</v>
      </c>
      <c r="M2494" t="s">
        <v>553</v>
      </c>
      <c r="O2494" s="4">
        <v>31129200</v>
      </c>
      <c r="P2494" s="4">
        <v>67693</v>
      </c>
      <c r="Q2494" s="4">
        <v>12862</v>
      </c>
      <c r="R2494" s="4">
        <v>80555</v>
      </c>
    </row>
    <row r="2495" spans="1:18" x14ac:dyDescent="0.25">
      <c r="A2495" t="s">
        <v>1026</v>
      </c>
      <c r="B2495" t="s">
        <v>486</v>
      </c>
      <c r="C2495">
        <v>70574900</v>
      </c>
      <c r="D2495">
        <v>2374</v>
      </c>
      <c r="E2495">
        <v>4200199513</v>
      </c>
      <c r="F2495" t="s">
        <v>583</v>
      </c>
      <c r="G2495" s="1">
        <v>45359</v>
      </c>
      <c r="H2495">
        <v>5472409</v>
      </c>
      <c r="I2495">
        <v>12</v>
      </c>
      <c r="J2495" t="s">
        <v>311</v>
      </c>
      <c r="K2495" t="str">
        <f>IFERROR(IF(AND(VLOOKUP($C2495,Hes!$A:$B, 1, FALSE), $M2495&lt;&gt;" "), "Ingresada", "Falta Ingresar"), " ")</f>
        <v xml:space="preserve"> </v>
      </c>
      <c r="L2495" s="3" t="str">
        <f>IFERROR(VLOOKUP($C2495,Observaciones!$A:$B,2,FALSE)," ")</f>
        <v>XOC Y CC INDIVIDUAL</v>
      </c>
      <c r="M2495" t="s">
        <v>553</v>
      </c>
      <c r="O2495" s="4">
        <v>31128689</v>
      </c>
      <c r="P2495" s="4">
        <v>145382</v>
      </c>
      <c r="Q2495" s="4">
        <v>27623</v>
      </c>
      <c r="R2495" s="4">
        <v>173005</v>
      </c>
    </row>
    <row r="2496" spans="1:18" x14ac:dyDescent="0.25">
      <c r="A2496" t="s">
        <v>1026</v>
      </c>
      <c r="B2496" t="s">
        <v>486</v>
      </c>
      <c r="C2496">
        <v>70574900</v>
      </c>
      <c r="D2496">
        <v>2397</v>
      </c>
      <c r="E2496">
        <v>4200199519</v>
      </c>
      <c r="F2496" t="s">
        <v>583</v>
      </c>
      <c r="G2496" s="1">
        <v>45359</v>
      </c>
      <c r="H2496">
        <v>5472411</v>
      </c>
      <c r="I2496">
        <v>12</v>
      </c>
      <c r="J2496" t="s">
        <v>311</v>
      </c>
      <c r="K2496" t="str">
        <f>IFERROR(IF(AND(VLOOKUP($C2496,Hes!$A:$B, 1, FALSE), $M2496&lt;&gt;" "), "Ingresada", "Falta Ingresar"), " ")</f>
        <v xml:space="preserve"> </v>
      </c>
      <c r="L2496" s="3" t="str">
        <f>IFERROR(VLOOKUP($C2496,Observaciones!$A:$B,2,FALSE)," ")</f>
        <v>XOC Y CC INDIVIDUAL</v>
      </c>
      <c r="M2496" t="s">
        <v>553</v>
      </c>
      <c r="O2496" s="4">
        <v>31129224</v>
      </c>
      <c r="P2496" s="4">
        <v>91261</v>
      </c>
      <c r="Q2496" s="4">
        <v>17340</v>
      </c>
      <c r="R2496" s="4">
        <v>108601</v>
      </c>
    </row>
    <row r="2497" spans="1:18" x14ac:dyDescent="0.25">
      <c r="A2497" t="s">
        <v>1026</v>
      </c>
      <c r="B2497" t="s">
        <v>486</v>
      </c>
      <c r="C2497">
        <v>70574900</v>
      </c>
      <c r="D2497">
        <v>2302</v>
      </c>
      <c r="E2497">
        <v>4200199503</v>
      </c>
      <c r="F2497" t="s">
        <v>583</v>
      </c>
      <c r="G2497" s="1">
        <v>45359</v>
      </c>
      <c r="H2497">
        <v>5472412</v>
      </c>
      <c r="I2497">
        <v>12</v>
      </c>
      <c r="J2497" t="s">
        <v>311</v>
      </c>
      <c r="K2497" t="str">
        <f>IFERROR(IF(AND(VLOOKUP($C2497,Hes!$A:$B, 1, FALSE), $M2497&lt;&gt;" "), "Ingresada", "Falta Ingresar"), " ")</f>
        <v xml:space="preserve"> </v>
      </c>
      <c r="L2497" s="3" t="str">
        <f>IFERROR(VLOOKUP($C2497,Observaciones!$A:$B,2,FALSE)," ")</f>
        <v>XOC Y CC INDIVIDUAL</v>
      </c>
      <c r="M2497" t="s">
        <v>553</v>
      </c>
      <c r="O2497" s="4">
        <v>31162228</v>
      </c>
      <c r="P2497" s="4">
        <v>68837</v>
      </c>
      <c r="Q2497" s="4">
        <v>13079</v>
      </c>
      <c r="R2497" s="4">
        <v>81916</v>
      </c>
    </row>
    <row r="2498" spans="1:18" x14ac:dyDescent="0.25">
      <c r="A2498" t="s">
        <v>1026</v>
      </c>
      <c r="B2498" t="s">
        <v>486</v>
      </c>
      <c r="C2498">
        <v>70574900</v>
      </c>
      <c r="D2498">
        <v>2354</v>
      </c>
      <c r="E2498">
        <v>4200199503</v>
      </c>
      <c r="F2498" t="s">
        <v>583</v>
      </c>
      <c r="G2498" s="1">
        <v>45359</v>
      </c>
      <c r="H2498">
        <v>5472418</v>
      </c>
      <c r="I2498">
        <v>12</v>
      </c>
      <c r="J2498" t="s">
        <v>311</v>
      </c>
      <c r="K2498" t="str">
        <f>IFERROR(IF(AND(VLOOKUP($C2498,Hes!$A:$B, 1, FALSE), $M2498&lt;&gt;" "), "Ingresada", "Falta Ingresar"), " ")</f>
        <v xml:space="preserve"> </v>
      </c>
      <c r="L2498" s="3" t="str">
        <f>IFERROR(VLOOKUP($C2498,Observaciones!$A:$B,2,FALSE)," ")</f>
        <v>XOC Y CC INDIVIDUAL</v>
      </c>
      <c r="M2498" t="s">
        <v>553</v>
      </c>
      <c r="O2498" s="4">
        <v>31162024</v>
      </c>
      <c r="P2498" s="4">
        <v>91842</v>
      </c>
      <c r="Q2498" s="4">
        <v>17450</v>
      </c>
      <c r="R2498" s="4">
        <v>109292</v>
      </c>
    </row>
    <row r="2499" spans="1:18" x14ac:dyDescent="0.25">
      <c r="A2499" t="s">
        <v>1026</v>
      </c>
      <c r="B2499" t="s">
        <v>486</v>
      </c>
      <c r="C2499">
        <v>70574900</v>
      </c>
      <c r="D2499">
        <v>2403</v>
      </c>
      <c r="E2499">
        <v>4200199503</v>
      </c>
      <c r="F2499" t="s">
        <v>583</v>
      </c>
      <c r="G2499" s="1">
        <v>45359</v>
      </c>
      <c r="H2499">
        <v>5472420</v>
      </c>
      <c r="I2499">
        <v>12</v>
      </c>
      <c r="J2499" t="s">
        <v>311</v>
      </c>
      <c r="K2499" t="str">
        <f>IFERROR(IF(AND(VLOOKUP($C2499,Hes!$A:$B, 1, FALSE), $M2499&lt;&gt;" "), "Ingresada", "Falta Ingresar"), " ")</f>
        <v xml:space="preserve"> </v>
      </c>
      <c r="L2499" s="3" t="str">
        <f>IFERROR(VLOOKUP($C2499,Observaciones!$A:$B,2,FALSE)," ")</f>
        <v>XOC Y CC INDIVIDUAL</v>
      </c>
      <c r="M2499" t="s">
        <v>553</v>
      </c>
      <c r="O2499" s="4">
        <v>31162223</v>
      </c>
      <c r="P2499" s="4">
        <v>39227</v>
      </c>
      <c r="Q2499" s="4">
        <v>7453</v>
      </c>
      <c r="R2499" s="4">
        <v>46680</v>
      </c>
    </row>
    <row r="2500" spans="1:18" x14ac:dyDescent="0.25">
      <c r="A2500" t="s">
        <v>1026</v>
      </c>
      <c r="B2500" t="s">
        <v>486</v>
      </c>
      <c r="C2500">
        <v>70574900</v>
      </c>
      <c r="D2500">
        <v>2377</v>
      </c>
      <c r="E2500">
        <v>4200199507</v>
      </c>
      <c r="F2500" t="s">
        <v>583</v>
      </c>
      <c r="G2500" s="1">
        <v>45359</v>
      </c>
      <c r="H2500">
        <v>5472421</v>
      </c>
      <c r="I2500">
        <v>12</v>
      </c>
      <c r="J2500" t="s">
        <v>311</v>
      </c>
      <c r="K2500" t="str">
        <f>IFERROR(IF(AND(VLOOKUP($C2500,Hes!$A:$B, 1, FALSE), $M2500&lt;&gt;" "), "Ingresada", "Falta Ingresar"), " ")</f>
        <v xml:space="preserve"> </v>
      </c>
      <c r="L2500" s="3" t="str">
        <f>IFERROR(VLOOKUP($C2500,Observaciones!$A:$B,2,FALSE)," ")</f>
        <v>XOC Y CC INDIVIDUAL</v>
      </c>
      <c r="M2500" t="s">
        <v>553</v>
      </c>
      <c r="O2500" s="4">
        <v>31128659</v>
      </c>
      <c r="P2500" s="4">
        <v>127892</v>
      </c>
      <c r="Q2500" s="4">
        <v>24299</v>
      </c>
      <c r="R2500" s="4">
        <v>152191</v>
      </c>
    </row>
    <row r="2501" spans="1:18" x14ac:dyDescent="0.25">
      <c r="A2501" t="s">
        <v>1026</v>
      </c>
      <c r="B2501" t="s">
        <v>486</v>
      </c>
      <c r="C2501">
        <v>70574900</v>
      </c>
      <c r="D2501">
        <v>2346</v>
      </c>
      <c r="E2501">
        <v>4200199515</v>
      </c>
      <c r="F2501" t="s">
        <v>583</v>
      </c>
      <c r="G2501" s="1">
        <v>45359</v>
      </c>
      <c r="H2501">
        <v>5472423</v>
      </c>
      <c r="I2501">
        <v>12</v>
      </c>
      <c r="J2501" t="s">
        <v>311</v>
      </c>
      <c r="K2501" t="str">
        <f>IFERROR(IF(AND(VLOOKUP($C2501,Hes!$A:$B, 1, FALSE), $M2501&lt;&gt;" "), "Ingresada", "Falta Ingresar"), " ")</f>
        <v xml:space="preserve"> </v>
      </c>
      <c r="L2501" s="3" t="str">
        <f>IFERROR(VLOOKUP($C2501,Observaciones!$A:$B,2,FALSE)," ")</f>
        <v>XOC Y CC INDIVIDUAL</v>
      </c>
      <c r="M2501" t="s">
        <v>553</v>
      </c>
      <c r="O2501" s="4">
        <v>31128936</v>
      </c>
      <c r="P2501" s="4">
        <v>63846</v>
      </c>
      <c r="Q2501" s="4">
        <v>12131</v>
      </c>
      <c r="R2501" s="4">
        <v>75977</v>
      </c>
    </row>
    <row r="2502" spans="1:18" x14ac:dyDescent="0.25">
      <c r="A2502" t="s">
        <v>1026</v>
      </c>
      <c r="B2502" t="s">
        <v>486</v>
      </c>
      <c r="C2502">
        <v>70574900</v>
      </c>
      <c r="D2502">
        <v>2339</v>
      </c>
      <c r="E2502">
        <v>4200199513</v>
      </c>
      <c r="F2502" t="s">
        <v>583</v>
      </c>
      <c r="G2502" s="1">
        <v>45359</v>
      </c>
      <c r="H2502">
        <v>5472424</v>
      </c>
      <c r="I2502">
        <v>12</v>
      </c>
      <c r="J2502" t="s">
        <v>311</v>
      </c>
      <c r="K2502" t="str">
        <f>IFERROR(IF(AND(VLOOKUP($C2502,Hes!$A:$B, 1, FALSE), $M2502&lt;&gt;" "), "Ingresada", "Falta Ingresar"), " ")</f>
        <v xml:space="preserve"> </v>
      </c>
      <c r="L2502" s="3" t="str">
        <f>IFERROR(VLOOKUP($C2502,Observaciones!$A:$B,2,FALSE)," ")</f>
        <v>XOC Y CC INDIVIDUAL</v>
      </c>
      <c r="M2502" t="s">
        <v>553</v>
      </c>
      <c r="O2502" s="4">
        <v>31128676</v>
      </c>
      <c r="P2502" s="4">
        <v>199233</v>
      </c>
      <c r="Q2502" s="4">
        <v>37854</v>
      </c>
      <c r="R2502" s="4">
        <v>237087</v>
      </c>
    </row>
    <row r="2503" spans="1:18" x14ac:dyDescent="0.25">
      <c r="A2503" t="s">
        <v>1026</v>
      </c>
      <c r="B2503" t="s">
        <v>486</v>
      </c>
      <c r="C2503">
        <v>70574900</v>
      </c>
      <c r="D2503">
        <v>2373</v>
      </c>
      <c r="E2503">
        <v>4200199503</v>
      </c>
      <c r="F2503" t="s">
        <v>583</v>
      </c>
      <c r="G2503" s="1">
        <v>45359</v>
      </c>
      <c r="H2503">
        <v>5472434</v>
      </c>
      <c r="I2503">
        <v>12</v>
      </c>
      <c r="J2503" t="s">
        <v>311</v>
      </c>
      <c r="K2503" t="str">
        <f>IFERROR(IF(AND(VLOOKUP($C2503,Hes!$A:$B, 1, FALSE), $M2503&lt;&gt;" "), "Ingresada", "Falta Ingresar"), " ")</f>
        <v xml:space="preserve"> </v>
      </c>
      <c r="L2503" s="3" t="str">
        <f>IFERROR(VLOOKUP($C2503,Observaciones!$A:$B,2,FALSE)," ")</f>
        <v>XOC Y CC INDIVIDUAL</v>
      </c>
      <c r="M2503" t="s">
        <v>553</v>
      </c>
      <c r="O2503" s="4">
        <v>31162026</v>
      </c>
      <c r="P2503" s="4">
        <v>207655</v>
      </c>
      <c r="Q2503" s="4">
        <v>39454</v>
      </c>
      <c r="R2503" s="4">
        <v>247109</v>
      </c>
    </row>
    <row r="2504" spans="1:18" x14ac:dyDescent="0.25">
      <c r="A2504" t="s">
        <v>1026</v>
      </c>
      <c r="B2504" t="s">
        <v>486</v>
      </c>
      <c r="C2504">
        <v>70574900</v>
      </c>
      <c r="D2504">
        <v>2326</v>
      </c>
      <c r="E2504">
        <v>4200199519</v>
      </c>
      <c r="F2504" t="s">
        <v>583</v>
      </c>
      <c r="G2504" s="1">
        <v>45359</v>
      </c>
      <c r="H2504">
        <v>5472442</v>
      </c>
      <c r="I2504">
        <v>12</v>
      </c>
      <c r="J2504" t="s">
        <v>311</v>
      </c>
      <c r="K2504" t="str">
        <f>IFERROR(IF(AND(VLOOKUP($C2504,Hes!$A:$B, 1, FALSE), $M2504&lt;&gt;" "), "Ingresada", "Falta Ingresar"), " ")</f>
        <v xml:space="preserve"> </v>
      </c>
      <c r="L2504" s="3" t="str">
        <f>IFERROR(VLOOKUP($C2504,Observaciones!$A:$B,2,FALSE)," ")</f>
        <v>XOC Y CC INDIVIDUAL</v>
      </c>
      <c r="M2504" t="s">
        <v>553</v>
      </c>
      <c r="O2504" s="4">
        <v>31129142</v>
      </c>
      <c r="P2504" s="4">
        <v>88037</v>
      </c>
      <c r="Q2504" s="4">
        <v>16727</v>
      </c>
      <c r="R2504" s="4">
        <v>104764</v>
      </c>
    </row>
    <row r="2505" spans="1:18" x14ac:dyDescent="0.25">
      <c r="A2505" t="s">
        <v>1026</v>
      </c>
      <c r="B2505" t="s">
        <v>486</v>
      </c>
      <c r="C2505">
        <v>70574900</v>
      </c>
      <c r="D2505">
        <v>2375</v>
      </c>
      <c r="E2505">
        <v>4200199503</v>
      </c>
      <c r="F2505" t="s">
        <v>583</v>
      </c>
      <c r="G2505" s="1">
        <v>45359</v>
      </c>
      <c r="H2505">
        <v>5472443</v>
      </c>
      <c r="I2505">
        <v>12</v>
      </c>
      <c r="J2505" t="s">
        <v>311</v>
      </c>
      <c r="K2505" t="str">
        <f>IFERROR(IF(AND(VLOOKUP($C2505,Hes!$A:$B, 1, FALSE), $M2505&lt;&gt;" "), "Ingresada", "Falta Ingresar"), " ")</f>
        <v xml:space="preserve"> </v>
      </c>
      <c r="L2505" s="3" t="str">
        <f>IFERROR(VLOOKUP($C2505,Observaciones!$A:$B,2,FALSE)," ")</f>
        <v>XOC Y CC INDIVIDUAL</v>
      </c>
      <c r="M2505" t="s">
        <v>553</v>
      </c>
      <c r="O2505" s="4">
        <v>31162218</v>
      </c>
      <c r="P2505" s="4">
        <v>139161</v>
      </c>
      <c r="Q2505" s="4">
        <v>26441</v>
      </c>
      <c r="R2505" s="4">
        <v>165602</v>
      </c>
    </row>
    <row r="2506" spans="1:18" x14ac:dyDescent="0.25">
      <c r="A2506" t="s">
        <v>1026</v>
      </c>
      <c r="B2506" t="s">
        <v>486</v>
      </c>
      <c r="C2506">
        <v>70574900</v>
      </c>
      <c r="D2506">
        <v>2404</v>
      </c>
      <c r="E2506">
        <v>4200199507</v>
      </c>
      <c r="F2506" t="s">
        <v>583</v>
      </c>
      <c r="G2506" s="1">
        <v>45359</v>
      </c>
      <c r="H2506">
        <v>5472444</v>
      </c>
      <c r="I2506">
        <v>12</v>
      </c>
      <c r="J2506" t="s">
        <v>311</v>
      </c>
      <c r="K2506" t="str">
        <f>IFERROR(IF(AND(VLOOKUP($C2506,Hes!$A:$B, 1, FALSE), $M2506&lt;&gt;" "), "Ingresada", "Falta Ingresar"), " ")</f>
        <v xml:space="preserve"> </v>
      </c>
      <c r="L2506" s="3" t="str">
        <f>IFERROR(VLOOKUP($C2506,Observaciones!$A:$B,2,FALSE)," ")</f>
        <v>XOC Y CC INDIVIDUAL</v>
      </c>
      <c r="M2506" t="s">
        <v>553</v>
      </c>
      <c r="O2506" s="4">
        <v>31162235</v>
      </c>
      <c r="P2506" s="4">
        <v>76803</v>
      </c>
      <c r="Q2506" s="4">
        <v>14593</v>
      </c>
      <c r="R2506" s="4">
        <v>91396</v>
      </c>
    </row>
    <row r="2507" spans="1:18" x14ac:dyDescent="0.25">
      <c r="A2507" t="s">
        <v>1026</v>
      </c>
      <c r="B2507" t="s">
        <v>486</v>
      </c>
      <c r="C2507">
        <v>70574900</v>
      </c>
      <c r="D2507">
        <v>2393</v>
      </c>
      <c r="E2507">
        <v>4200199513</v>
      </c>
      <c r="F2507" t="s">
        <v>583</v>
      </c>
      <c r="G2507" s="1">
        <v>45359</v>
      </c>
      <c r="H2507">
        <v>5472445</v>
      </c>
      <c r="I2507">
        <v>12</v>
      </c>
      <c r="J2507" t="s">
        <v>311</v>
      </c>
      <c r="K2507" t="str">
        <f>IFERROR(IF(AND(VLOOKUP($C2507,Hes!$A:$B, 1, FALSE), $M2507&lt;&gt;" "), "Ingresada", "Falta Ingresar"), " ")</f>
        <v xml:space="preserve"> </v>
      </c>
      <c r="L2507" s="3" t="str">
        <f>IFERROR(VLOOKUP($C2507,Observaciones!$A:$B,2,FALSE)," ")</f>
        <v>XOC Y CC INDIVIDUAL</v>
      </c>
      <c r="M2507" t="s">
        <v>553</v>
      </c>
      <c r="O2507" s="4">
        <v>31128746</v>
      </c>
      <c r="P2507" s="4">
        <v>75342</v>
      </c>
      <c r="Q2507" s="4">
        <v>14315</v>
      </c>
      <c r="R2507" s="4">
        <v>89657</v>
      </c>
    </row>
    <row r="2508" spans="1:18" x14ac:dyDescent="0.25">
      <c r="A2508" t="s">
        <v>1026</v>
      </c>
      <c r="B2508" t="s">
        <v>486</v>
      </c>
      <c r="C2508">
        <v>70574900</v>
      </c>
      <c r="D2508">
        <v>2338</v>
      </c>
      <c r="E2508">
        <v>4200199507</v>
      </c>
      <c r="F2508" t="s">
        <v>583</v>
      </c>
      <c r="G2508" s="1">
        <v>45359</v>
      </c>
      <c r="H2508">
        <v>5472446</v>
      </c>
      <c r="I2508">
        <v>12</v>
      </c>
      <c r="J2508" t="s">
        <v>311</v>
      </c>
      <c r="K2508" t="str">
        <f>IFERROR(IF(AND(VLOOKUP($C2508,Hes!$A:$B, 1, FALSE), $M2508&lt;&gt;" "), "Ingresada", "Falta Ingresar"), " ")</f>
        <v xml:space="preserve"> </v>
      </c>
      <c r="L2508" s="3" t="str">
        <f>IFERROR(VLOOKUP($C2508,Observaciones!$A:$B,2,FALSE)," ")</f>
        <v>XOC Y CC INDIVIDUAL</v>
      </c>
      <c r="M2508" t="s">
        <v>553</v>
      </c>
      <c r="O2508" s="4">
        <v>31128645</v>
      </c>
      <c r="P2508" s="4">
        <v>84296</v>
      </c>
      <c r="Q2508" s="4">
        <v>16016</v>
      </c>
      <c r="R2508" s="4">
        <v>100312</v>
      </c>
    </row>
    <row r="2509" spans="1:18" x14ac:dyDescent="0.25">
      <c r="A2509" t="s">
        <v>1026</v>
      </c>
      <c r="B2509" t="s">
        <v>486</v>
      </c>
      <c r="C2509">
        <v>70574900</v>
      </c>
      <c r="D2509">
        <v>2391</v>
      </c>
      <c r="E2509">
        <v>4200199507</v>
      </c>
      <c r="F2509" t="s">
        <v>583</v>
      </c>
      <c r="G2509" s="1">
        <v>45359</v>
      </c>
      <c r="H2509">
        <v>5472463</v>
      </c>
      <c r="I2509">
        <v>12</v>
      </c>
      <c r="J2509" t="s">
        <v>311</v>
      </c>
      <c r="K2509" t="str">
        <f>IFERROR(IF(AND(VLOOKUP($C2509,Hes!$A:$B, 1, FALSE), $M2509&lt;&gt;" "), "Ingresada", "Falta Ingresar"), " ")</f>
        <v xml:space="preserve"> </v>
      </c>
      <c r="L2509" s="3" t="str">
        <f>IFERROR(VLOOKUP($C2509,Observaciones!$A:$B,2,FALSE)," ")</f>
        <v>XOC Y CC INDIVIDUAL</v>
      </c>
      <c r="M2509" t="s">
        <v>553</v>
      </c>
      <c r="O2509" s="4">
        <v>31128667</v>
      </c>
      <c r="P2509" s="4">
        <v>145997</v>
      </c>
      <c r="Q2509" s="4">
        <v>27739</v>
      </c>
      <c r="R2509" s="4">
        <v>173736</v>
      </c>
    </row>
    <row r="2510" spans="1:18" x14ac:dyDescent="0.25">
      <c r="A2510" t="s">
        <v>1026</v>
      </c>
      <c r="B2510" t="s">
        <v>486</v>
      </c>
      <c r="C2510">
        <v>70574900</v>
      </c>
      <c r="D2510">
        <v>2370</v>
      </c>
      <c r="E2510">
        <v>4200199495</v>
      </c>
      <c r="F2510" t="s">
        <v>583</v>
      </c>
      <c r="G2510" s="1">
        <v>45359</v>
      </c>
      <c r="H2510">
        <v>5472464</v>
      </c>
      <c r="I2510">
        <v>12</v>
      </c>
      <c r="J2510" t="s">
        <v>311</v>
      </c>
      <c r="K2510" t="str">
        <f>IFERROR(IF(AND(VLOOKUP($C2510,Hes!$A:$B, 1, FALSE), $M2510&lt;&gt;" "), "Ingresada", "Falta Ingresar"), " ")</f>
        <v xml:space="preserve"> </v>
      </c>
      <c r="L2510" s="3" t="str">
        <f>IFERROR(VLOOKUP($C2510,Observaciones!$A:$B,2,FALSE)," ")</f>
        <v>XOC Y CC INDIVIDUAL</v>
      </c>
      <c r="M2510" t="s">
        <v>553</v>
      </c>
      <c r="O2510" s="4">
        <v>31162016</v>
      </c>
      <c r="P2510" s="4">
        <v>232289</v>
      </c>
      <c r="Q2510" s="4">
        <v>44135</v>
      </c>
      <c r="R2510" s="4">
        <v>276424</v>
      </c>
    </row>
    <row r="2511" spans="1:18" x14ac:dyDescent="0.25">
      <c r="A2511" t="s">
        <v>1026</v>
      </c>
      <c r="B2511" t="s">
        <v>486</v>
      </c>
      <c r="C2511">
        <v>70574900</v>
      </c>
      <c r="D2511">
        <v>2395</v>
      </c>
      <c r="E2511">
        <v>4200199515</v>
      </c>
      <c r="F2511" t="s">
        <v>583</v>
      </c>
      <c r="G2511" s="1">
        <v>45359</v>
      </c>
      <c r="H2511">
        <v>5472467</v>
      </c>
      <c r="I2511">
        <v>12</v>
      </c>
      <c r="J2511" t="s">
        <v>311</v>
      </c>
      <c r="K2511" t="str">
        <f>IFERROR(IF(AND(VLOOKUP($C2511,Hes!$A:$B, 1, FALSE), $M2511&lt;&gt;" "), "Ingresada", "Falta Ingresar"), " ")</f>
        <v xml:space="preserve"> </v>
      </c>
      <c r="L2511" s="3" t="str">
        <f>IFERROR(VLOOKUP($C2511,Observaciones!$A:$B,2,FALSE)," ")</f>
        <v>XOC Y CC INDIVIDUAL</v>
      </c>
      <c r="M2511" t="s">
        <v>553</v>
      </c>
      <c r="O2511" s="4">
        <v>31128961</v>
      </c>
      <c r="P2511" s="4">
        <v>111541</v>
      </c>
      <c r="Q2511" s="4">
        <v>21193</v>
      </c>
      <c r="R2511" s="4">
        <v>132734</v>
      </c>
    </row>
    <row r="2512" spans="1:18" x14ac:dyDescent="0.25">
      <c r="A2512" t="s">
        <v>1026</v>
      </c>
      <c r="B2512" t="s">
        <v>486</v>
      </c>
      <c r="C2512">
        <v>70574900</v>
      </c>
      <c r="D2512">
        <v>2307</v>
      </c>
      <c r="E2512">
        <v>4200199507</v>
      </c>
      <c r="F2512" t="s">
        <v>583</v>
      </c>
      <c r="G2512" s="1">
        <v>45359</v>
      </c>
      <c r="H2512">
        <v>5472473</v>
      </c>
      <c r="I2512">
        <v>12</v>
      </c>
      <c r="J2512" t="s">
        <v>311</v>
      </c>
      <c r="K2512" t="str">
        <f>IFERROR(IF(AND(VLOOKUP($C2512,Hes!$A:$B, 1, FALSE), $M2512&lt;&gt;" "), "Ingresada", "Falta Ingresar"), " ")</f>
        <v xml:space="preserve"> </v>
      </c>
      <c r="L2512" s="3" t="str">
        <f>IFERROR(VLOOKUP($C2512,Observaciones!$A:$B,2,FALSE)," ")</f>
        <v>XOC Y CC INDIVIDUAL</v>
      </c>
      <c r="M2512" t="s">
        <v>553</v>
      </c>
      <c r="O2512" s="4">
        <v>31162241</v>
      </c>
      <c r="P2512" s="4">
        <v>89745</v>
      </c>
      <c r="Q2512" s="4">
        <v>17052</v>
      </c>
      <c r="R2512" s="4">
        <v>106797</v>
      </c>
    </row>
    <row r="2513" spans="1:18" x14ac:dyDescent="0.25">
      <c r="A2513" t="s">
        <v>1026</v>
      </c>
      <c r="B2513" t="s">
        <v>486</v>
      </c>
      <c r="C2513">
        <v>70574900</v>
      </c>
      <c r="D2513">
        <v>2365</v>
      </c>
      <c r="E2513">
        <v>4200199503</v>
      </c>
      <c r="F2513" t="s">
        <v>583</v>
      </c>
      <c r="G2513" s="1">
        <v>45359</v>
      </c>
      <c r="H2513">
        <v>5472488</v>
      </c>
      <c r="I2513">
        <v>12</v>
      </c>
      <c r="J2513" t="s">
        <v>311</v>
      </c>
      <c r="K2513" t="str">
        <f>IFERROR(IF(AND(VLOOKUP($C2513,Hes!$A:$B, 1, FALSE), $M2513&lt;&gt;" "), "Ingresada", "Falta Ingresar"), " ")</f>
        <v xml:space="preserve"> </v>
      </c>
      <c r="L2513" s="3" t="str">
        <f>IFERROR(VLOOKUP($C2513,Observaciones!$A:$B,2,FALSE)," ")</f>
        <v>XOC Y CC INDIVIDUAL</v>
      </c>
      <c r="M2513" t="s">
        <v>553</v>
      </c>
      <c r="O2513" s="4">
        <v>31162232</v>
      </c>
      <c r="P2513" s="4">
        <v>139595</v>
      </c>
      <c r="Q2513" s="4">
        <v>26523</v>
      </c>
      <c r="R2513" s="4">
        <v>166118</v>
      </c>
    </row>
    <row r="2514" spans="1:18" x14ac:dyDescent="0.25">
      <c r="A2514" t="s">
        <v>1026</v>
      </c>
      <c r="B2514" t="s">
        <v>486</v>
      </c>
      <c r="C2514">
        <v>70574900</v>
      </c>
      <c r="D2514">
        <v>2325</v>
      </c>
      <c r="E2514">
        <v>4200199519</v>
      </c>
      <c r="F2514" t="s">
        <v>583</v>
      </c>
      <c r="G2514" s="1">
        <v>45359</v>
      </c>
      <c r="H2514">
        <v>5472490</v>
      </c>
      <c r="I2514">
        <v>12</v>
      </c>
      <c r="J2514" t="s">
        <v>311</v>
      </c>
      <c r="K2514" t="str">
        <f>IFERROR(IF(AND(VLOOKUP($C2514,Hes!$A:$B, 1, FALSE), $M2514&lt;&gt;" "), "Ingresada", "Falta Ingresar"), " ")</f>
        <v xml:space="preserve"> </v>
      </c>
      <c r="L2514" s="3" t="str">
        <f>IFERROR(VLOOKUP($C2514,Observaciones!$A:$B,2,FALSE)," ")</f>
        <v>XOC Y CC INDIVIDUAL</v>
      </c>
      <c r="M2514" t="s">
        <v>553</v>
      </c>
      <c r="O2514" s="4">
        <v>31129010</v>
      </c>
      <c r="P2514" s="4">
        <v>107671</v>
      </c>
      <c r="Q2514" s="4">
        <v>20457</v>
      </c>
      <c r="R2514" s="4">
        <v>128128</v>
      </c>
    </row>
    <row r="2515" spans="1:18" x14ac:dyDescent="0.25">
      <c r="A2515" t="s">
        <v>1026</v>
      </c>
      <c r="B2515" t="s">
        <v>486</v>
      </c>
      <c r="C2515">
        <v>70574900</v>
      </c>
      <c r="D2515">
        <v>2342</v>
      </c>
      <c r="E2515">
        <v>4200199515</v>
      </c>
      <c r="F2515" t="s">
        <v>583</v>
      </c>
      <c r="G2515" s="1">
        <v>45359</v>
      </c>
      <c r="H2515">
        <v>5472508</v>
      </c>
      <c r="I2515">
        <v>12</v>
      </c>
      <c r="J2515" t="s">
        <v>311</v>
      </c>
      <c r="K2515" t="str">
        <f>IFERROR(IF(AND(VLOOKUP($C2515,Hes!$A:$B, 1, FALSE), $M2515&lt;&gt;" "), "Ingresada", "Falta Ingresar"), " ")</f>
        <v xml:space="preserve"> </v>
      </c>
      <c r="L2515" s="3" t="str">
        <f>IFERROR(VLOOKUP($C2515,Observaciones!$A:$B,2,FALSE)," ")</f>
        <v>XOC Y CC INDIVIDUAL</v>
      </c>
      <c r="M2515" t="s">
        <v>553</v>
      </c>
      <c r="O2515" s="4">
        <v>31128967</v>
      </c>
      <c r="P2515" s="4">
        <v>58813</v>
      </c>
      <c r="Q2515" s="4">
        <v>11174</v>
      </c>
      <c r="R2515" s="4">
        <v>69987</v>
      </c>
    </row>
    <row r="2516" spans="1:18" x14ac:dyDescent="0.25">
      <c r="A2516" t="s">
        <v>1026</v>
      </c>
      <c r="B2516" t="s">
        <v>486</v>
      </c>
      <c r="C2516">
        <v>70574900</v>
      </c>
      <c r="D2516">
        <v>2303</v>
      </c>
      <c r="E2516">
        <v>4200199507</v>
      </c>
      <c r="F2516" t="s">
        <v>583</v>
      </c>
      <c r="G2516" s="1">
        <v>45359</v>
      </c>
      <c r="H2516">
        <v>5472512</v>
      </c>
      <c r="I2516">
        <v>12</v>
      </c>
      <c r="J2516" t="s">
        <v>311</v>
      </c>
      <c r="K2516" t="str">
        <f>IFERROR(IF(AND(VLOOKUP($C2516,Hes!$A:$B, 1, FALSE), $M2516&lt;&gt;" "), "Ingresada", "Falta Ingresar"), " ")</f>
        <v xml:space="preserve"> </v>
      </c>
      <c r="L2516" s="3" t="str">
        <f>IFERROR(VLOOKUP($C2516,Observaciones!$A:$B,2,FALSE)," ")</f>
        <v>XOC Y CC INDIVIDUAL</v>
      </c>
      <c r="M2516" t="s">
        <v>553</v>
      </c>
      <c r="O2516" s="4">
        <v>31128651</v>
      </c>
      <c r="P2516" s="4">
        <v>89089</v>
      </c>
      <c r="Q2516" s="4">
        <v>16927</v>
      </c>
      <c r="R2516" s="4">
        <v>106016</v>
      </c>
    </row>
    <row r="2517" spans="1:18" x14ac:dyDescent="0.25">
      <c r="A2517" t="s">
        <v>1026</v>
      </c>
      <c r="B2517" t="s">
        <v>486</v>
      </c>
      <c r="C2517">
        <v>70574900</v>
      </c>
      <c r="D2517">
        <v>2385</v>
      </c>
      <c r="E2517">
        <v>4200199515</v>
      </c>
      <c r="F2517" t="s">
        <v>583</v>
      </c>
      <c r="G2517" s="1">
        <v>45359</v>
      </c>
      <c r="H2517">
        <v>5472513</v>
      </c>
      <c r="I2517">
        <v>12</v>
      </c>
      <c r="J2517" t="s">
        <v>311</v>
      </c>
      <c r="K2517" t="str">
        <f>IFERROR(IF(AND(VLOOKUP($C2517,Hes!$A:$B, 1, FALSE), $M2517&lt;&gt;" "), "Ingresada", "Falta Ingresar"), " ")</f>
        <v xml:space="preserve"> </v>
      </c>
      <c r="L2517" s="3" t="str">
        <f>IFERROR(VLOOKUP($C2517,Observaciones!$A:$B,2,FALSE)," ")</f>
        <v>XOC Y CC INDIVIDUAL</v>
      </c>
      <c r="M2517" t="s">
        <v>553</v>
      </c>
      <c r="O2517" s="4">
        <v>31128796</v>
      </c>
      <c r="P2517" s="4">
        <v>59552</v>
      </c>
      <c r="Q2517" s="4">
        <v>11315</v>
      </c>
      <c r="R2517" s="4">
        <v>70867</v>
      </c>
    </row>
    <row r="2518" spans="1:18" x14ac:dyDescent="0.25">
      <c r="A2518" t="s">
        <v>1026</v>
      </c>
      <c r="B2518" t="s">
        <v>486</v>
      </c>
      <c r="C2518">
        <v>70574900</v>
      </c>
      <c r="D2518">
        <v>2362</v>
      </c>
      <c r="E2518">
        <v>4200199503</v>
      </c>
      <c r="F2518" t="s">
        <v>583</v>
      </c>
      <c r="G2518" s="1">
        <v>45359</v>
      </c>
      <c r="H2518">
        <v>5472554</v>
      </c>
      <c r="I2518">
        <v>12</v>
      </c>
      <c r="J2518" t="s">
        <v>311</v>
      </c>
      <c r="K2518" t="str">
        <f>IFERROR(IF(AND(VLOOKUP($C2518,Hes!$A:$B, 1, FALSE), $M2518&lt;&gt;" "), "Ingresada", "Falta Ingresar"), " ")</f>
        <v xml:space="preserve"> </v>
      </c>
      <c r="L2518" s="3" t="str">
        <f>IFERROR(VLOOKUP($C2518,Observaciones!$A:$B,2,FALSE)," ")</f>
        <v>XOC Y CC INDIVIDUAL</v>
      </c>
      <c r="M2518" t="s">
        <v>553</v>
      </c>
      <c r="O2518" s="4">
        <v>31162220</v>
      </c>
      <c r="P2518" s="4">
        <v>86357</v>
      </c>
      <c r="Q2518" s="4">
        <v>16408</v>
      </c>
      <c r="R2518" s="4">
        <v>102765</v>
      </c>
    </row>
    <row r="2519" spans="1:18" x14ac:dyDescent="0.25">
      <c r="A2519" t="s">
        <v>1026</v>
      </c>
      <c r="B2519" t="s">
        <v>486</v>
      </c>
      <c r="C2519">
        <v>70574900</v>
      </c>
      <c r="D2519">
        <v>1127</v>
      </c>
      <c r="E2519">
        <v>31167460</v>
      </c>
      <c r="F2519" t="s">
        <v>583</v>
      </c>
      <c r="G2519" s="1">
        <v>45360</v>
      </c>
      <c r="H2519">
        <v>5473308</v>
      </c>
      <c r="I2519">
        <v>12</v>
      </c>
      <c r="J2519" t="s">
        <v>311</v>
      </c>
      <c r="K2519" t="str">
        <f>IFERROR(IF(AND(VLOOKUP($C2519,Hes!$A:$B, 1, FALSE), $M2519&lt;&gt;" "), "Ingresada", "Falta Ingresar"), " ")</f>
        <v xml:space="preserve"> </v>
      </c>
      <c r="L2519" s="3" t="str">
        <f>IFERROR(VLOOKUP($C2519,Observaciones!$A:$B,2,FALSE)," ")</f>
        <v>XOC Y CC INDIVIDUAL</v>
      </c>
      <c r="M2519" t="s">
        <v>553</v>
      </c>
      <c r="O2519" s="4">
        <v>31167460</v>
      </c>
      <c r="P2519" s="4">
        <v>54797</v>
      </c>
      <c r="Q2519" s="4">
        <v>10411</v>
      </c>
      <c r="R2519" s="4">
        <v>65208</v>
      </c>
    </row>
    <row r="2520" spans="1:18" x14ac:dyDescent="0.25">
      <c r="A2520" t="s">
        <v>1026</v>
      </c>
      <c r="B2520" t="s">
        <v>486</v>
      </c>
      <c r="C2520">
        <v>70574900</v>
      </c>
      <c r="D2520">
        <v>1126</v>
      </c>
      <c r="E2520">
        <v>31165842</v>
      </c>
      <c r="F2520" t="s">
        <v>583</v>
      </c>
      <c r="G2520" s="1">
        <v>45360</v>
      </c>
      <c r="H2520">
        <v>5473770</v>
      </c>
      <c r="I2520">
        <v>12</v>
      </c>
      <c r="J2520" t="s">
        <v>311</v>
      </c>
      <c r="K2520" t="str">
        <f>IFERROR(IF(AND(VLOOKUP($C2520,Hes!$A:$B, 1, FALSE), $M2520&lt;&gt;" "), "Ingresada", "Falta Ingresar"), " ")</f>
        <v xml:space="preserve"> </v>
      </c>
      <c r="L2520" s="3" t="str">
        <f>IFERROR(VLOOKUP($C2520,Observaciones!$A:$B,2,FALSE)," ")</f>
        <v>XOC Y CC INDIVIDUAL</v>
      </c>
      <c r="M2520" t="s">
        <v>553</v>
      </c>
      <c r="O2520" s="4">
        <v>31165842</v>
      </c>
      <c r="P2520" s="4">
        <v>99515</v>
      </c>
      <c r="Q2520" s="4">
        <v>18908</v>
      </c>
      <c r="R2520" s="4">
        <v>118423</v>
      </c>
    </row>
    <row r="2521" spans="1:18" x14ac:dyDescent="0.25">
      <c r="A2521" t="s">
        <v>1026</v>
      </c>
      <c r="B2521" t="s">
        <v>486</v>
      </c>
      <c r="C2521">
        <v>70574900</v>
      </c>
      <c r="D2521">
        <v>1603</v>
      </c>
      <c r="E2521">
        <v>4300003422</v>
      </c>
      <c r="F2521" t="s">
        <v>583</v>
      </c>
      <c r="G2521" s="1">
        <v>45362</v>
      </c>
      <c r="H2521">
        <v>5474117</v>
      </c>
      <c r="I2521">
        <v>12</v>
      </c>
      <c r="J2521" t="s">
        <v>311</v>
      </c>
      <c r="K2521" t="str">
        <f>IFERROR(IF(AND(VLOOKUP($C2521,Hes!$A:$B, 1, FALSE), $M2521&lt;&gt;" "), "Ingresada", "Falta Ingresar"), " ")</f>
        <v xml:space="preserve"> </v>
      </c>
      <c r="L2521" s="3" t="str">
        <f>IFERROR(VLOOKUP($C2521,Observaciones!$A:$B,2,FALSE)," ")</f>
        <v>XOC Y CC INDIVIDUAL</v>
      </c>
      <c r="M2521" t="s">
        <v>553</v>
      </c>
      <c r="O2521" s="4">
        <v>31160487</v>
      </c>
      <c r="P2521" s="4">
        <v>126432</v>
      </c>
      <c r="Q2521" s="4">
        <v>24022</v>
      </c>
      <c r="R2521" s="4">
        <v>150454</v>
      </c>
    </row>
    <row r="2522" spans="1:18" x14ac:dyDescent="0.25">
      <c r="A2522" t="s">
        <v>1026</v>
      </c>
      <c r="B2522" t="s">
        <v>486</v>
      </c>
      <c r="C2522">
        <v>70574900</v>
      </c>
      <c r="D2522">
        <v>1540</v>
      </c>
      <c r="E2522">
        <v>4300003422</v>
      </c>
      <c r="F2522" t="s">
        <v>583</v>
      </c>
      <c r="G2522" s="1">
        <v>45362</v>
      </c>
      <c r="H2522">
        <v>5474120</v>
      </c>
      <c r="I2522">
        <v>12</v>
      </c>
      <c r="J2522" t="s">
        <v>311</v>
      </c>
      <c r="K2522" t="str">
        <f>IFERROR(IF(AND(VLOOKUP($C2522,Hes!$A:$B, 1, FALSE), $M2522&lt;&gt;" "), "Ingresada", "Falta Ingresar"), " ")</f>
        <v xml:space="preserve"> </v>
      </c>
      <c r="L2522" s="3" t="str">
        <f>IFERROR(VLOOKUP($C2522,Observaciones!$A:$B,2,FALSE)," ")</f>
        <v>XOC Y CC INDIVIDUAL</v>
      </c>
      <c r="M2522" t="s">
        <v>553</v>
      </c>
      <c r="O2522" s="4">
        <v>31158768</v>
      </c>
      <c r="P2522" s="4">
        <v>147755</v>
      </c>
      <c r="Q2522" s="4">
        <v>28073</v>
      </c>
      <c r="R2522" s="4">
        <v>175828</v>
      </c>
    </row>
    <row r="2523" spans="1:18" x14ac:dyDescent="0.25">
      <c r="A2523" t="s">
        <v>1026</v>
      </c>
      <c r="B2523" t="s">
        <v>486</v>
      </c>
      <c r="C2523">
        <v>70574900</v>
      </c>
      <c r="D2523">
        <v>1542</v>
      </c>
      <c r="E2523">
        <v>4300003422</v>
      </c>
      <c r="F2523" t="s">
        <v>583</v>
      </c>
      <c r="G2523" s="1">
        <v>45362</v>
      </c>
      <c r="H2523">
        <v>5474122</v>
      </c>
      <c r="I2523">
        <v>12</v>
      </c>
      <c r="J2523" t="s">
        <v>311</v>
      </c>
      <c r="K2523" t="str">
        <f>IFERROR(IF(AND(VLOOKUP($C2523,Hes!$A:$B, 1, FALSE), $M2523&lt;&gt;" "), "Ingresada", "Falta Ingresar"), " ")</f>
        <v xml:space="preserve"> </v>
      </c>
      <c r="L2523" s="3" t="str">
        <f>IFERROR(VLOOKUP($C2523,Observaciones!$A:$B,2,FALSE)," ")</f>
        <v>XOC Y CC INDIVIDUAL</v>
      </c>
      <c r="M2523" t="s">
        <v>553</v>
      </c>
      <c r="O2523" s="4">
        <v>31155961</v>
      </c>
      <c r="P2523" s="4">
        <v>333221</v>
      </c>
      <c r="Q2523" s="4">
        <v>63312</v>
      </c>
      <c r="R2523" s="4">
        <v>396533</v>
      </c>
    </row>
    <row r="2524" spans="1:18" x14ac:dyDescent="0.25">
      <c r="A2524" t="s">
        <v>1026</v>
      </c>
      <c r="B2524" t="s">
        <v>486</v>
      </c>
      <c r="C2524">
        <v>70574900</v>
      </c>
      <c r="D2524">
        <v>1506</v>
      </c>
      <c r="E2524">
        <v>4300003422</v>
      </c>
      <c r="F2524" t="s">
        <v>583</v>
      </c>
      <c r="G2524" s="1">
        <v>45362</v>
      </c>
      <c r="H2524">
        <v>5474125</v>
      </c>
      <c r="I2524">
        <v>12</v>
      </c>
      <c r="J2524" t="s">
        <v>311</v>
      </c>
      <c r="K2524" t="str">
        <f>IFERROR(IF(AND(VLOOKUP($C2524,Hes!$A:$B, 1, FALSE), $M2524&lt;&gt;" "), "Ingresada", "Falta Ingresar"), " ")</f>
        <v xml:space="preserve"> </v>
      </c>
      <c r="L2524" s="3" t="str">
        <f>IFERROR(VLOOKUP($C2524,Observaciones!$A:$B,2,FALSE)," ")</f>
        <v>XOC Y CC INDIVIDUAL</v>
      </c>
      <c r="M2524" t="s">
        <v>553</v>
      </c>
      <c r="O2524" s="4">
        <v>31164084</v>
      </c>
      <c r="P2524" s="4">
        <v>139731</v>
      </c>
      <c r="Q2524" s="4">
        <v>26549</v>
      </c>
      <c r="R2524" s="4">
        <v>166280</v>
      </c>
    </row>
    <row r="2525" spans="1:18" x14ac:dyDescent="0.25">
      <c r="A2525" t="s">
        <v>1026</v>
      </c>
      <c r="B2525" t="s">
        <v>486</v>
      </c>
      <c r="C2525">
        <v>70574900</v>
      </c>
      <c r="D2525">
        <v>1512</v>
      </c>
      <c r="E2525">
        <v>4300003422</v>
      </c>
      <c r="F2525" t="s">
        <v>583</v>
      </c>
      <c r="G2525" s="1">
        <v>45362</v>
      </c>
      <c r="H2525">
        <v>5474126</v>
      </c>
      <c r="I2525">
        <v>12</v>
      </c>
      <c r="J2525" t="s">
        <v>311</v>
      </c>
      <c r="K2525" t="str">
        <f>IFERROR(IF(AND(VLOOKUP($C2525,Hes!$A:$B, 1, FALSE), $M2525&lt;&gt;" "), "Ingresada", "Falta Ingresar"), " ")</f>
        <v xml:space="preserve"> </v>
      </c>
      <c r="L2525" s="3" t="str">
        <f>IFERROR(VLOOKUP($C2525,Observaciones!$A:$B,2,FALSE)," ")</f>
        <v>XOC Y CC INDIVIDUAL</v>
      </c>
      <c r="M2525" t="s">
        <v>553</v>
      </c>
      <c r="O2525" s="4">
        <v>31160100</v>
      </c>
      <c r="P2525" s="4">
        <v>126432</v>
      </c>
      <c r="Q2525" s="4">
        <v>24022</v>
      </c>
      <c r="R2525" s="4">
        <v>150454</v>
      </c>
    </row>
    <row r="2526" spans="1:18" x14ac:dyDescent="0.25">
      <c r="A2526" t="s">
        <v>1026</v>
      </c>
      <c r="B2526" t="s">
        <v>486</v>
      </c>
      <c r="C2526">
        <v>70574900</v>
      </c>
      <c r="D2526">
        <v>1593</v>
      </c>
      <c r="E2526">
        <v>4300003422</v>
      </c>
      <c r="F2526" t="s">
        <v>583</v>
      </c>
      <c r="G2526" s="1">
        <v>45362</v>
      </c>
      <c r="H2526">
        <v>5474127</v>
      </c>
      <c r="I2526">
        <v>12</v>
      </c>
      <c r="J2526" t="s">
        <v>311</v>
      </c>
      <c r="K2526" t="str">
        <f>IFERROR(IF(AND(VLOOKUP($C2526,Hes!$A:$B, 1, FALSE), $M2526&lt;&gt;" "), "Ingresada", "Falta Ingresar"), " ")</f>
        <v xml:space="preserve"> </v>
      </c>
      <c r="L2526" s="3" t="str">
        <f>IFERROR(VLOOKUP($C2526,Observaciones!$A:$B,2,FALSE)," ")</f>
        <v>XOC Y CC INDIVIDUAL</v>
      </c>
      <c r="M2526" t="s">
        <v>553</v>
      </c>
      <c r="O2526" s="4">
        <v>31157392</v>
      </c>
      <c r="P2526" s="4">
        <v>223177</v>
      </c>
      <c r="Q2526" s="4">
        <v>42404</v>
      </c>
      <c r="R2526" s="4">
        <v>265581</v>
      </c>
    </row>
    <row r="2527" spans="1:18" x14ac:dyDescent="0.25">
      <c r="A2527" t="s">
        <v>1026</v>
      </c>
      <c r="B2527" t="s">
        <v>486</v>
      </c>
      <c r="C2527">
        <v>70574900</v>
      </c>
      <c r="D2527">
        <v>1545</v>
      </c>
      <c r="E2527">
        <v>4200201522</v>
      </c>
      <c r="F2527" t="s">
        <v>583</v>
      </c>
      <c r="G2527" s="1">
        <v>45362</v>
      </c>
      <c r="H2527">
        <v>5474138</v>
      </c>
      <c r="I2527">
        <v>12</v>
      </c>
      <c r="J2527" t="s">
        <v>311</v>
      </c>
      <c r="K2527" t="str">
        <f>IFERROR(IF(AND(VLOOKUP($C2527,Hes!$A:$B, 1, FALSE), $M2527&lt;&gt;" "), "Ingresada", "Falta Ingresar"), " ")</f>
        <v xml:space="preserve"> </v>
      </c>
      <c r="L2527" s="3" t="str">
        <f>IFERROR(VLOOKUP($C2527,Observaciones!$A:$B,2,FALSE)," ")</f>
        <v>XOC Y CC INDIVIDUAL</v>
      </c>
      <c r="M2527" t="s">
        <v>553</v>
      </c>
      <c r="O2527" s="4">
        <v>31164762</v>
      </c>
      <c r="P2527" s="4">
        <v>318032</v>
      </c>
      <c r="Q2527" s="4">
        <v>60426</v>
      </c>
      <c r="R2527" s="4">
        <v>378458</v>
      </c>
    </row>
    <row r="2528" spans="1:18" x14ac:dyDescent="0.25">
      <c r="A2528" t="s">
        <v>1026</v>
      </c>
      <c r="B2528" t="s">
        <v>486</v>
      </c>
      <c r="C2528">
        <v>70574900</v>
      </c>
      <c r="D2528">
        <v>1550</v>
      </c>
      <c r="E2528">
        <v>4200201522</v>
      </c>
      <c r="F2528" t="s">
        <v>583</v>
      </c>
      <c r="G2528" s="1">
        <v>45362</v>
      </c>
      <c r="H2528">
        <v>5474142</v>
      </c>
      <c r="I2528">
        <v>12</v>
      </c>
      <c r="J2528" t="s">
        <v>311</v>
      </c>
      <c r="K2528" t="str">
        <f>IFERROR(IF(AND(VLOOKUP($C2528,Hes!$A:$B, 1, FALSE), $M2528&lt;&gt;" "), "Ingresada", "Falta Ingresar"), " ")</f>
        <v xml:space="preserve"> </v>
      </c>
      <c r="L2528" s="3" t="str">
        <f>IFERROR(VLOOKUP($C2528,Observaciones!$A:$B,2,FALSE)," ")</f>
        <v>XOC Y CC INDIVIDUAL</v>
      </c>
      <c r="M2528" t="s">
        <v>553</v>
      </c>
      <c r="O2528" s="4">
        <v>31169342</v>
      </c>
      <c r="P2528" s="4">
        <v>59194</v>
      </c>
      <c r="Q2528" s="4">
        <v>11247</v>
      </c>
      <c r="R2528" s="4">
        <v>70441</v>
      </c>
    </row>
    <row r="2529" spans="1:18" x14ac:dyDescent="0.25">
      <c r="A2529" t="s">
        <v>1026</v>
      </c>
      <c r="B2529" t="s">
        <v>486</v>
      </c>
      <c r="C2529">
        <v>70574900</v>
      </c>
      <c r="D2529">
        <v>1556</v>
      </c>
      <c r="E2529">
        <v>4200201522</v>
      </c>
      <c r="F2529" t="s">
        <v>583</v>
      </c>
      <c r="G2529" s="1">
        <v>45362</v>
      </c>
      <c r="H2529">
        <v>5474143</v>
      </c>
      <c r="I2529">
        <v>12</v>
      </c>
      <c r="J2529" t="s">
        <v>311</v>
      </c>
      <c r="K2529" t="str">
        <f>IFERROR(IF(AND(VLOOKUP($C2529,Hes!$A:$B, 1, FALSE), $M2529&lt;&gt;" "), "Ingresada", "Falta Ingresar"), " ")</f>
        <v xml:space="preserve"> </v>
      </c>
      <c r="L2529" s="3" t="str">
        <f>IFERROR(VLOOKUP($C2529,Observaciones!$A:$B,2,FALSE)," ")</f>
        <v>XOC Y CC INDIVIDUAL</v>
      </c>
      <c r="M2529" t="s">
        <v>553</v>
      </c>
      <c r="O2529" s="4">
        <v>31169427</v>
      </c>
      <c r="P2529" s="4">
        <v>96905</v>
      </c>
      <c r="Q2529" s="4">
        <v>18412</v>
      </c>
      <c r="R2529" s="4">
        <v>115317</v>
      </c>
    </row>
    <row r="2530" spans="1:18" x14ac:dyDescent="0.25">
      <c r="A2530" t="s">
        <v>1026</v>
      </c>
      <c r="B2530" t="s">
        <v>486</v>
      </c>
      <c r="C2530">
        <v>70574900</v>
      </c>
      <c r="D2530">
        <v>1552</v>
      </c>
      <c r="E2530">
        <v>4200201522</v>
      </c>
      <c r="F2530" t="s">
        <v>583</v>
      </c>
      <c r="G2530" s="1">
        <v>45362</v>
      </c>
      <c r="H2530">
        <v>5474144</v>
      </c>
      <c r="I2530">
        <v>12</v>
      </c>
      <c r="J2530" t="s">
        <v>311</v>
      </c>
      <c r="K2530" t="str">
        <f>IFERROR(IF(AND(VLOOKUP($C2530,Hes!$A:$B, 1, FALSE), $M2530&lt;&gt;" "), "Ingresada", "Falta Ingresar"), " ")</f>
        <v xml:space="preserve"> </v>
      </c>
      <c r="L2530" s="3" t="str">
        <f>IFERROR(VLOOKUP($C2530,Observaciones!$A:$B,2,FALSE)," ")</f>
        <v>XOC Y CC INDIVIDUAL</v>
      </c>
      <c r="M2530" t="s">
        <v>553</v>
      </c>
      <c r="O2530" s="4">
        <v>31164426</v>
      </c>
      <c r="P2530" s="4">
        <v>202777</v>
      </c>
      <c r="Q2530" s="4">
        <v>38528</v>
      </c>
      <c r="R2530" s="4">
        <v>241305</v>
      </c>
    </row>
    <row r="2531" spans="1:18" x14ac:dyDescent="0.25">
      <c r="A2531" t="s">
        <v>1026</v>
      </c>
      <c r="B2531" t="s">
        <v>486</v>
      </c>
      <c r="C2531">
        <v>70574900</v>
      </c>
      <c r="D2531">
        <v>1586</v>
      </c>
      <c r="E2531">
        <v>4300003422</v>
      </c>
      <c r="F2531" t="s">
        <v>583</v>
      </c>
      <c r="G2531" s="1">
        <v>45362</v>
      </c>
      <c r="H2531">
        <v>5474146</v>
      </c>
      <c r="I2531">
        <v>12</v>
      </c>
      <c r="J2531" t="s">
        <v>311</v>
      </c>
      <c r="K2531" t="str">
        <f>IFERROR(IF(AND(VLOOKUP($C2531,Hes!$A:$B, 1, FALSE), $M2531&lt;&gt;" "), "Ingresada", "Falta Ingresar"), " ")</f>
        <v xml:space="preserve"> </v>
      </c>
      <c r="L2531" s="3" t="str">
        <f>IFERROR(VLOOKUP($C2531,Observaciones!$A:$B,2,FALSE)," ")</f>
        <v>XOC Y CC INDIVIDUAL</v>
      </c>
      <c r="M2531" t="s">
        <v>553</v>
      </c>
      <c r="O2531" s="4">
        <v>31163504</v>
      </c>
      <c r="P2531" s="4">
        <v>92733</v>
      </c>
      <c r="Q2531" s="4">
        <v>17619</v>
      </c>
      <c r="R2531" s="4">
        <v>110352</v>
      </c>
    </row>
    <row r="2532" spans="1:18" x14ac:dyDescent="0.25">
      <c r="A2532" t="s">
        <v>1026</v>
      </c>
      <c r="B2532" t="s">
        <v>486</v>
      </c>
      <c r="C2532">
        <v>70574900</v>
      </c>
      <c r="D2532">
        <v>1507</v>
      </c>
      <c r="E2532">
        <v>4200201522</v>
      </c>
      <c r="F2532" t="s">
        <v>583</v>
      </c>
      <c r="G2532" s="1">
        <v>45362</v>
      </c>
      <c r="H2532">
        <v>5474147</v>
      </c>
      <c r="I2532">
        <v>12</v>
      </c>
      <c r="J2532" t="s">
        <v>311</v>
      </c>
      <c r="K2532" t="str">
        <f>IFERROR(IF(AND(VLOOKUP($C2532,Hes!$A:$B, 1, FALSE), $M2532&lt;&gt;" "), "Ingresada", "Falta Ingresar"), " ")</f>
        <v xml:space="preserve"> </v>
      </c>
      <c r="L2532" s="3" t="str">
        <f>IFERROR(VLOOKUP($C2532,Observaciones!$A:$B,2,FALSE)," ")</f>
        <v>XOC Y CC INDIVIDUAL</v>
      </c>
      <c r="M2532" t="s">
        <v>553</v>
      </c>
      <c r="O2532" s="4">
        <v>31158795</v>
      </c>
      <c r="P2532" s="4">
        <v>130444</v>
      </c>
      <c r="Q2532" s="4">
        <v>24784</v>
      </c>
      <c r="R2532" s="4">
        <v>155228</v>
      </c>
    </row>
    <row r="2533" spans="1:18" x14ac:dyDescent="0.25">
      <c r="A2533" t="s">
        <v>1026</v>
      </c>
      <c r="B2533" t="s">
        <v>486</v>
      </c>
      <c r="C2533">
        <v>70574900</v>
      </c>
      <c r="D2533">
        <v>1524</v>
      </c>
      <c r="E2533">
        <v>4200201522</v>
      </c>
      <c r="F2533" t="s">
        <v>583</v>
      </c>
      <c r="G2533" s="1">
        <v>45362</v>
      </c>
      <c r="H2533">
        <v>5474152</v>
      </c>
      <c r="I2533">
        <v>12</v>
      </c>
      <c r="J2533" t="s">
        <v>311</v>
      </c>
      <c r="K2533" t="str">
        <f>IFERROR(IF(AND(VLOOKUP($C2533,Hes!$A:$B, 1, FALSE), $M2533&lt;&gt;" "), "Ingresada", "Falta Ingresar"), " ")</f>
        <v xml:space="preserve"> </v>
      </c>
      <c r="L2533" s="3" t="str">
        <f>IFERROR(VLOOKUP($C2533,Observaciones!$A:$B,2,FALSE)," ")</f>
        <v>XOC Y CC INDIVIDUAL</v>
      </c>
      <c r="M2533" t="s">
        <v>553</v>
      </c>
      <c r="O2533" s="4">
        <v>31164853</v>
      </c>
      <c r="P2533" s="4">
        <v>92733</v>
      </c>
      <c r="Q2533" s="4">
        <v>17619</v>
      </c>
      <c r="R2533" s="4">
        <v>110352</v>
      </c>
    </row>
    <row r="2534" spans="1:18" x14ac:dyDescent="0.25">
      <c r="A2534" t="s">
        <v>1026</v>
      </c>
      <c r="B2534" t="s">
        <v>486</v>
      </c>
      <c r="C2534">
        <v>70574900</v>
      </c>
      <c r="D2534">
        <v>1549</v>
      </c>
      <c r="E2534">
        <v>4200201522</v>
      </c>
      <c r="F2534" t="s">
        <v>583</v>
      </c>
      <c r="G2534" s="1">
        <v>45362</v>
      </c>
      <c r="H2534">
        <v>5474154</v>
      </c>
      <c r="I2534">
        <v>12</v>
      </c>
      <c r="J2534" t="s">
        <v>311</v>
      </c>
      <c r="K2534" t="str">
        <f>IFERROR(IF(AND(VLOOKUP($C2534,Hes!$A:$B, 1, FALSE), $M2534&lt;&gt;" "), "Ingresada", "Falta Ingresar"), " ")</f>
        <v xml:space="preserve"> </v>
      </c>
      <c r="L2534" s="3" t="str">
        <f>IFERROR(VLOOKUP($C2534,Observaciones!$A:$B,2,FALSE)," ")</f>
        <v>XOC Y CC INDIVIDUAL</v>
      </c>
      <c r="M2534" t="s">
        <v>553</v>
      </c>
      <c r="O2534" s="4">
        <v>31169396</v>
      </c>
      <c r="P2534" s="4">
        <v>59194</v>
      </c>
      <c r="Q2534" s="4">
        <v>11247</v>
      </c>
      <c r="R2534" s="4">
        <v>70441</v>
      </c>
    </row>
    <row r="2535" spans="1:18" x14ac:dyDescent="0.25">
      <c r="A2535" t="s">
        <v>1026</v>
      </c>
      <c r="B2535" t="s">
        <v>486</v>
      </c>
      <c r="C2535">
        <v>70574900</v>
      </c>
      <c r="D2535">
        <v>1523</v>
      </c>
      <c r="E2535">
        <v>4300003422</v>
      </c>
      <c r="F2535" t="s">
        <v>583</v>
      </c>
      <c r="G2535" s="1">
        <v>45362</v>
      </c>
      <c r="H2535">
        <v>5474155</v>
      </c>
      <c r="I2535">
        <v>12</v>
      </c>
      <c r="J2535" t="s">
        <v>311</v>
      </c>
      <c r="K2535" t="str">
        <f>IFERROR(IF(AND(VLOOKUP($C2535,Hes!$A:$B, 1, FALSE), $M2535&lt;&gt;" "), "Ingresada", "Falta Ingresar"), " ")</f>
        <v xml:space="preserve"> </v>
      </c>
      <c r="L2535" s="3" t="str">
        <f>IFERROR(VLOOKUP($C2535,Observaciones!$A:$B,2,FALSE)," ")</f>
        <v>XOC Y CC INDIVIDUAL</v>
      </c>
      <c r="M2535" t="s">
        <v>553</v>
      </c>
      <c r="O2535" s="4">
        <v>31164342</v>
      </c>
      <c r="P2535" s="4">
        <v>130444</v>
      </c>
      <c r="Q2535" s="4">
        <v>24784</v>
      </c>
      <c r="R2535" s="4">
        <v>155228</v>
      </c>
    </row>
    <row r="2536" spans="1:18" x14ac:dyDescent="0.25">
      <c r="A2536" t="s">
        <v>1026</v>
      </c>
      <c r="B2536" t="s">
        <v>486</v>
      </c>
      <c r="C2536">
        <v>70574900</v>
      </c>
      <c r="D2536">
        <v>1570</v>
      </c>
      <c r="E2536">
        <v>4200201521</v>
      </c>
      <c r="F2536" t="s">
        <v>583</v>
      </c>
      <c r="G2536" s="1">
        <v>45362</v>
      </c>
      <c r="H2536">
        <v>5474213</v>
      </c>
      <c r="I2536">
        <v>12</v>
      </c>
      <c r="J2536" t="s">
        <v>311</v>
      </c>
      <c r="K2536" t="str">
        <f>IFERROR(IF(AND(VLOOKUP($C2536,Hes!$A:$B, 1, FALSE), $M2536&lt;&gt;" "), "Ingresada", "Falta Ingresar"), " ")</f>
        <v xml:space="preserve"> </v>
      </c>
      <c r="L2536" s="3" t="str">
        <f>IFERROR(VLOOKUP($C2536,Observaciones!$A:$B,2,FALSE)," ")</f>
        <v>XOC Y CC INDIVIDUAL</v>
      </c>
      <c r="M2536" t="s">
        <v>553</v>
      </c>
      <c r="O2536" s="4">
        <v>31164422</v>
      </c>
      <c r="P2536" s="4">
        <v>55022</v>
      </c>
      <c r="Q2536" s="4">
        <v>10454</v>
      </c>
      <c r="R2536" s="4">
        <v>65476</v>
      </c>
    </row>
    <row r="2537" spans="1:18" x14ac:dyDescent="0.25">
      <c r="A2537" t="s">
        <v>1026</v>
      </c>
      <c r="B2537" t="s">
        <v>486</v>
      </c>
      <c r="C2537">
        <v>70574900</v>
      </c>
      <c r="D2537">
        <v>1551</v>
      </c>
      <c r="E2537">
        <v>4200201522</v>
      </c>
      <c r="F2537" t="s">
        <v>583</v>
      </c>
      <c r="G2537" s="1">
        <v>45362</v>
      </c>
      <c r="H2537">
        <v>5474228</v>
      </c>
      <c r="I2537">
        <v>12</v>
      </c>
      <c r="J2537" t="s">
        <v>311</v>
      </c>
      <c r="K2537" t="str">
        <f>IFERROR(IF(AND(VLOOKUP($C2537,Hes!$A:$B, 1, FALSE), $M2537&lt;&gt;" "), "Ingresada", "Falta Ingresar"), " ")</f>
        <v xml:space="preserve"> </v>
      </c>
      <c r="L2537" s="3" t="str">
        <f>IFERROR(VLOOKUP($C2537,Observaciones!$A:$B,2,FALSE)," ")</f>
        <v>XOC Y CC INDIVIDUAL</v>
      </c>
      <c r="M2537" t="s">
        <v>553</v>
      </c>
      <c r="O2537" s="4">
        <v>31165012</v>
      </c>
      <c r="P2537" s="4">
        <v>143743</v>
      </c>
      <c r="Q2537" s="4">
        <v>27311</v>
      </c>
      <c r="R2537" s="4">
        <v>171054</v>
      </c>
    </row>
    <row r="2538" spans="1:18" x14ac:dyDescent="0.25">
      <c r="A2538" t="s">
        <v>1026</v>
      </c>
      <c r="B2538" t="s">
        <v>486</v>
      </c>
      <c r="C2538">
        <v>70574900</v>
      </c>
      <c r="D2538">
        <v>1571</v>
      </c>
      <c r="E2538">
        <v>4200201521</v>
      </c>
      <c r="F2538" t="s">
        <v>583</v>
      </c>
      <c r="G2538" s="1">
        <v>45362</v>
      </c>
      <c r="H2538">
        <v>5474229</v>
      </c>
      <c r="I2538">
        <v>12</v>
      </c>
      <c r="J2538" t="s">
        <v>311</v>
      </c>
      <c r="K2538" t="str">
        <f>IFERROR(IF(AND(VLOOKUP($C2538,Hes!$A:$B, 1, FALSE), $M2538&lt;&gt;" "), "Ingresada", "Falta Ingresar"), " ")</f>
        <v xml:space="preserve"> </v>
      </c>
      <c r="L2538" s="3" t="str">
        <f>IFERROR(VLOOKUP($C2538,Observaciones!$A:$B,2,FALSE)," ")</f>
        <v>XOC Y CC INDIVIDUAL</v>
      </c>
      <c r="M2538" t="s">
        <v>553</v>
      </c>
      <c r="O2538" s="4">
        <v>31164345</v>
      </c>
      <c r="P2538" s="4">
        <v>92733</v>
      </c>
      <c r="Q2538" s="4">
        <v>17619</v>
      </c>
      <c r="R2538" s="4">
        <v>110352</v>
      </c>
    </row>
    <row r="2539" spans="1:18" x14ac:dyDescent="0.25">
      <c r="A2539" t="s">
        <v>1026</v>
      </c>
      <c r="B2539" t="s">
        <v>486</v>
      </c>
      <c r="C2539">
        <v>70574900</v>
      </c>
      <c r="D2539">
        <v>1608</v>
      </c>
      <c r="E2539">
        <v>4200201521</v>
      </c>
      <c r="F2539" t="s">
        <v>583</v>
      </c>
      <c r="G2539" s="1">
        <v>45362</v>
      </c>
      <c r="H2539">
        <v>5474232</v>
      </c>
      <c r="I2539">
        <v>12</v>
      </c>
      <c r="J2539" t="s">
        <v>311</v>
      </c>
      <c r="K2539" t="str">
        <f>IFERROR(IF(AND(VLOOKUP($C2539,Hes!$A:$B, 1, FALSE), $M2539&lt;&gt;" "), "Ingresada", "Falta Ingresar"), " ")</f>
        <v xml:space="preserve"> </v>
      </c>
      <c r="L2539" s="3" t="str">
        <f>IFERROR(VLOOKUP($C2539,Observaciones!$A:$B,2,FALSE)," ")</f>
        <v>XOC Y CC INDIVIDUAL</v>
      </c>
      <c r="M2539" t="s">
        <v>553</v>
      </c>
      <c r="O2539" s="4">
        <v>31165037</v>
      </c>
      <c r="P2539" s="4">
        <v>96905</v>
      </c>
      <c r="Q2539" s="4">
        <v>18412</v>
      </c>
      <c r="R2539" s="4">
        <v>115317</v>
      </c>
    </row>
    <row r="2540" spans="1:18" x14ac:dyDescent="0.25">
      <c r="A2540" t="s">
        <v>1026</v>
      </c>
      <c r="B2540" t="s">
        <v>486</v>
      </c>
      <c r="C2540">
        <v>70574900</v>
      </c>
      <c r="D2540">
        <v>1564</v>
      </c>
      <c r="E2540">
        <v>4200201521</v>
      </c>
      <c r="F2540" t="s">
        <v>583</v>
      </c>
      <c r="G2540" s="1">
        <v>45362</v>
      </c>
      <c r="H2540">
        <v>5474233</v>
      </c>
      <c r="I2540">
        <v>12</v>
      </c>
      <c r="J2540" t="s">
        <v>311</v>
      </c>
      <c r="K2540" t="str">
        <f>IFERROR(IF(AND(VLOOKUP($C2540,Hes!$A:$B, 1, FALSE), $M2540&lt;&gt;" "), "Ingresada", "Falta Ingresar"), " ")</f>
        <v xml:space="preserve"> </v>
      </c>
      <c r="L2540" s="3" t="str">
        <f>IFERROR(VLOOKUP($C2540,Observaciones!$A:$B,2,FALSE)," ")</f>
        <v>XOC Y CC INDIVIDUAL</v>
      </c>
      <c r="M2540" t="s">
        <v>553</v>
      </c>
      <c r="O2540" s="4">
        <v>31164101</v>
      </c>
      <c r="P2540" s="4">
        <v>96905</v>
      </c>
      <c r="Q2540" s="4">
        <v>18412</v>
      </c>
      <c r="R2540" s="4">
        <v>115317</v>
      </c>
    </row>
    <row r="2541" spans="1:18" x14ac:dyDescent="0.25">
      <c r="A2541" t="s">
        <v>1026</v>
      </c>
      <c r="B2541" t="s">
        <v>486</v>
      </c>
      <c r="C2541">
        <v>70574900</v>
      </c>
      <c r="D2541">
        <v>1610</v>
      </c>
      <c r="E2541">
        <v>4200201521</v>
      </c>
      <c r="F2541" t="s">
        <v>583</v>
      </c>
      <c r="G2541" s="1">
        <v>45362</v>
      </c>
      <c r="H2541">
        <v>5474234</v>
      </c>
      <c r="I2541">
        <v>12</v>
      </c>
      <c r="J2541" t="s">
        <v>311</v>
      </c>
      <c r="K2541" t="str">
        <f>IFERROR(IF(AND(VLOOKUP($C2541,Hes!$A:$B, 1, FALSE), $M2541&lt;&gt;" "), "Ingresada", "Falta Ingresar"), " ")</f>
        <v xml:space="preserve"> </v>
      </c>
      <c r="L2541" s="3" t="str">
        <f>IFERROR(VLOOKUP($C2541,Observaciones!$A:$B,2,FALSE)," ")</f>
        <v>XOC Y CC INDIVIDUAL</v>
      </c>
      <c r="M2541" t="s">
        <v>553</v>
      </c>
      <c r="O2541" s="4">
        <v>31164818</v>
      </c>
      <c r="P2541" s="4">
        <v>92733</v>
      </c>
      <c r="Q2541" s="4">
        <v>17619</v>
      </c>
      <c r="R2541" s="4">
        <v>110352</v>
      </c>
    </row>
    <row r="2542" spans="1:18" x14ac:dyDescent="0.25">
      <c r="A2542" t="s">
        <v>1026</v>
      </c>
      <c r="B2542" t="s">
        <v>486</v>
      </c>
      <c r="C2542">
        <v>70574900</v>
      </c>
      <c r="D2542">
        <v>1522</v>
      </c>
      <c r="E2542">
        <v>4200201522</v>
      </c>
      <c r="F2542" t="s">
        <v>583</v>
      </c>
      <c r="G2542" s="1">
        <v>45362</v>
      </c>
      <c r="H2542">
        <v>5474235</v>
      </c>
      <c r="I2542">
        <v>12</v>
      </c>
      <c r="J2542" t="s">
        <v>311</v>
      </c>
      <c r="K2542" t="str">
        <f>IFERROR(IF(AND(VLOOKUP($C2542,Hes!$A:$B, 1, FALSE), $M2542&lt;&gt;" "), "Ingresada", "Falta Ingresar"), " ")</f>
        <v xml:space="preserve"> </v>
      </c>
      <c r="L2542" s="3" t="str">
        <f>IFERROR(VLOOKUP($C2542,Observaciones!$A:$B,2,FALSE)," ")</f>
        <v>XOC Y CC INDIVIDUAL</v>
      </c>
      <c r="M2542" t="s">
        <v>553</v>
      </c>
      <c r="O2542" s="4">
        <v>31164877</v>
      </c>
      <c r="P2542" s="4">
        <v>92733</v>
      </c>
      <c r="Q2542" s="4">
        <v>17619</v>
      </c>
      <c r="R2542" s="4">
        <v>110352</v>
      </c>
    </row>
    <row r="2543" spans="1:18" x14ac:dyDescent="0.25">
      <c r="A2543" t="s">
        <v>1026</v>
      </c>
      <c r="B2543" t="s">
        <v>486</v>
      </c>
      <c r="C2543">
        <v>70574900</v>
      </c>
      <c r="D2543">
        <v>1583</v>
      </c>
      <c r="E2543">
        <v>4200201522</v>
      </c>
      <c r="F2543" t="s">
        <v>583</v>
      </c>
      <c r="G2543" s="1">
        <v>45362</v>
      </c>
      <c r="H2543">
        <v>5474236</v>
      </c>
      <c r="I2543">
        <v>12</v>
      </c>
      <c r="J2543" t="s">
        <v>311</v>
      </c>
      <c r="K2543" t="str">
        <f>IFERROR(IF(AND(VLOOKUP($C2543,Hes!$A:$B, 1, FALSE), $M2543&lt;&gt;" "), "Ingresada", "Falta Ingresar"), " ")</f>
        <v xml:space="preserve"> </v>
      </c>
      <c r="L2543" s="3" t="str">
        <f>IFERROR(VLOOKUP($C2543,Observaciones!$A:$B,2,FALSE)," ")</f>
        <v>XOC Y CC INDIVIDUAL</v>
      </c>
      <c r="M2543" t="s">
        <v>553</v>
      </c>
      <c r="O2543" s="4">
        <v>31157380</v>
      </c>
      <c r="P2543" s="4">
        <v>318032</v>
      </c>
      <c r="Q2543" s="4">
        <v>60426</v>
      </c>
      <c r="R2543" s="4">
        <v>378458</v>
      </c>
    </row>
    <row r="2544" spans="1:18" x14ac:dyDescent="0.25">
      <c r="A2544" t="s">
        <v>1026</v>
      </c>
      <c r="B2544" t="s">
        <v>486</v>
      </c>
      <c r="C2544">
        <v>70574900</v>
      </c>
      <c r="D2544">
        <v>1521</v>
      </c>
      <c r="E2544">
        <v>4200201522</v>
      </c>
      <c r="F2544" t="s">
        <v>583</v>
      </c>
      <c r="G2544" s="1">
        <v>45362</v>
      </c>
      <c r="H2544">
        <v>5474238</v>
      </c>
      <c r="I2544">
        <v>12</v>
      </c>
      <c r="J2544" t="s">
        <v>311</v>
      </c>
      <c r="K2544" t="str">
        <f>IFERROR(IF(AND(VLOOKUP($C2544,Hes!$A:$B, 1, FALSE), $M2544&lt;&gt;" "), "Ingresada", "Falta Ingresar"), " ")</f>
        <v xml:space="preserve"> </v>
      </c>
      <c r="L2544" s="3" t="str">
        <f>IFERROR(VLOOKUP($C2544,Observaciones!$A:$B,2,FALSE)," ")</f>
        <v>XOC Y CC INDIVIDUAL</v>
      </c>
      <c r="M2544" t="s">
        <v>553</v>
      </c>
      <c r="O2544" s="4">
        <v>31164000</v>
      </c>
      <c r="P2544" s="4">
        <v>92733</v>
      </c>
      <c r="Q2544" s="4">
        <v>17619</v>
      </c>
      <c r="R2544" s="4">
        <v>110352</v>
      </c>
    </row>
    <row r="2545" spans="1:18" x14ac:dyDescent="0.25">
      <c r="A2545" t="s">
        <v>1026</v>
      </c>
      <c r="B2545" t="s">
        <v>486</v>
      </c>
      <c r="C2545">
        <v>70574900</v>
      </c>
      <c r="D2545">
        <v>1561</v>
      </c>
      <c r="E2545">
        <v>4200201522</v>
      </c>
      <c r="F2545" t="s">
        <v>583</v>
      </c>
      <c r="G2545" s="1">
        <v>45362</v>
      </c>
      <c r="H2545">
        <v>5474239</v>
      </c>
      <c r="I2545">
        <v>12</v>
      </c>
      <c r="J2545" t="s">
        <v>311</v>
      </c>
      <c r="K2545" t="str">
        <f>IFERROR(IF(AND(VLOOKUP($C2545,Hes!$A:$B, 1, FALSE), $M2545&lt;&gt;" "), "Ingresada", "Falta Ingresar"), " ")</f>
        <v xml:space="preserve"> </v>
      </c>
      <c r="L2545" s="3" t="str">
        <f>IFERROR(VLOOKUP($C2545,Observaciones!$A:$B,2,FALSE)," ")</f>
        <v>XOC Y CC INDIVIDUAL</v>
      </c>
      <c r="M2545" t="s">
        <v>553</v>
      </c>
      <c r="O2545" s="4">
        <v>31156670</v>
      </c>
      <c r="P2545" s="4">
        <v>185466</v>
      </c>
      <c r="Q2545" s="4">
        <v>35239</v>
      </c>
      <c r="R2545" s="4">
        <v>220705</v>
      </c>
    </row>
    <row r="2546" spans="1:18" x14ac:dyDescent="0.25">
      <c r="A2546" t="s">
        <v>1026</v>
      </c>
      <c r="B2546" t="s">
        <v>486</v>
      </c>
      <c r="C2546">
        <v>70574900</v>
      </c>
      <c r="D2546">
        <v>1531</v>
      </c>
      <c r="E2546">
        <v>4200201522</v>
      </c>
      <c r="F2546" t="s">
        <v>583</v>
      </c>
      <c r="G2546" s="1">
        <v>45362</v>
      </c>
      <c r="H2546">
        <v>5474241</v>
      </c>
      <c r="I2546">
        <v>12</v>
      </c>
      <c r="J2546" t="s">
        <v>311</v>
      </c>
      <c r="K2546" t="str">
        <f>IFERROR(IF(AND(VLOOKUP($C2546,Hes!$A:$B, 1, FALSE), $M2546&lt;&gt;" "), "Ingresada", "Falta Ingresar"), " ")</f>
        <v xml:space="preserve"> </v>
      </c>
      <c r="L2546" s="3" t="str">
        <f>IFERROR(VLOOKUP($C2546,Observaciones!$A:$B,2,FALSE)," ")</f>
        <v>XOC Y CC INDIVIDUAL</v>
      </c>
      <c r="M2546" t="s">
        <v>553</v>
      </c>
      <c r="O2546" s="4">
        <v>31160435</v>
      </c>
      <c r="P2546" s="4">
        <v>334260</v>
      </c>
      <c r="Q2546" s="4">
        <v>63509</v>
      </c>
      <c r="R2546" s="4">
        <v>397769</v>
      </c>
    </row>
    <row r="2547" spans="1:18" x14ac:dyDescent="0.25">
      <c r="A2547" t="s">
        <v>1026</v>
      </c>
      <c r="B2547" t="s">
        <v>486</v>
      </c>
      <c r="C2547">
        <v>70574900</v>
      </c>
      <c r="D2547">
        <v>1611</v>
      </c>
      <c r="E2547">
        <v>4300003422</v>
      </c>
      <c r="F2547" t="s">
        <v>583</v>
      </c>
      <c r="G2547" s="1">
        <v>45362</v>
      </c>
      <c r="H2547">
        <v>5474243</v>
      </c>
      <c r="I2547">
        <v>12</v>
      </c>
      <c r="J2547" t="s">
        <v>311</v>
      </c>
      <c r="K2547" t="str">
        <f>IFERROR(IF(AND(VLOOKUP($C2547,Hes!$A:$B, 1, FALSE), $M2547&lt;&gt;" "), "Ingresada", "Falta Ingresar"), " ")</f>
        <v xml:space="preserve"> </v>
      </c>
      <c r="L2547" s="3" t="str">
        <f>IFERROR(VLOOKUP($C2547,Observaciones!$A:$B,2,FALSE)," ")</f>
        <v>XOC Y CC INDIVIDUAL</v>
      </c>
      <c r="M2547" t="s">
        <v>553</v>
      </c>
      <c r="O2547" s="4">
        <v>31169436</v>
      </c>
      <c r="P2547" s="4">
        <v>6909940</v>
      </c>
      <c r="Q2547" s="4">
        <v>1312889</v>
      </c>
      <c r="R2547" s="4">
        <v>8222829</v>
      </c>
    </row>
    <row r="2548" spans="1:18" x14ac:dyDescent="0.25">
      <c r="A2548" t="s">
        <v>1026</v>
      </c>
      <c r="B2548" t="s">
        <v>486</v>
      </c>
      <c r="C2548">
        <v>70574900</v>
      </c>
      <c r="D2548">
        <v>1519</v>
      </c>
      <c r="E2548">
        <v>4300003422</v>
      </c>
      <c r="F2548" t="s">
        <v>583</v>
      </c>
      <c r="G2548" s="1">
        <v>45362</v>
      </c>
      <c r="H2548">
        <v>5474244</v>
      </c>
      <c r="I2548">
        <v>12</v>
      </c>
      <c r="J2548" t="s">
        <v>311</v>
      </c>
      <c r="K2548" t="str">
        <f>IFERROR(IF(AND(VLOOKUP($C2548,Hes!$A:$B, 1, FALSE), $M2548&lt;&gt;" "), "Ingresada", "Falta Ingresar"), " ")</f>
        <v xml:space="preserve"> </v>
      </c>
      <c r="L2548" s="3" t="str">
        <f>IFERROR(VLOOKUP($C2548,Observaciones!$A:$B,2,FALSE)," ")</f>
        <v>XOC Y CC INDIVIDUAL</v>
      </c>
      <c r="M2548" t="s">
        <v>553</v>
      </c>
      <c r="O2548" s="4">
        <v>31164805</v>
      </c>
      <c r="P2548" s="4">
        <v>285095</v>
      </c>
      <c r="Q2548" s="4">
        <v>54168</v>
      </c>
      <c r="R2548" s="4">
        <v>339263</v>
      </c>
    </row>
    <row r="2549" spans="1:18" x14ac:dyDescent="0.25">
      <c r="A2549" t="s">
        <v>1026</v>
      </c>
      <c r="B2549" t="s">
        <v>486</v>
      </c>
      <c r="C2549">
        <v>70574900</v>
      </c>
      <c r="D2549">
        <v>1508</v>
      </c>
      <c r="E2549">
        <v>4200201522</v>
      </c>
      <c r="F2549" t="s">
        <v>583</v>
      </c>
      <c r="G2549" s="1">
        <v>45362</v>
      </c>
      <c r="H2549">
        <v>5474245</v>
      </c>
      <c r="I2549">
        <v>12</v>
      </c>
      <c r="J2549" t="s">
        <v>311</v>
      </c>
      <c r="K2549" t="str">
        <f>IFERROR(IF(AND(VLOOKUP($C2549,Hes!$A:$B, 1, FALSE), $M2549&lt;&gt;" "), "Ingresada", "Falta Ingresar"), " ")</f>
        <v xml:space="preserve"> </v>
      </c>
      <c r="L2549" s="3" t="str">
        <f>IFERROR(VLOOKUP($C2549,Observaciones!$A:$B,2,FALSE)," ")</f>
        <v>XOC Y CC INDIVIDUAL</v>
      </c>
      <c r="M2549" t="s">
        <v>553</v>
      </c>
      <c r="O2549" s="4">
        <v>31169109</v>
      </c>
      <c r="P2549" s="4">
        <v>97265</v>
      </c>
      <c r="Q2549" s="4">
        <v>18480</v>
      </c>
      <c r="R2549" s="4">
        <v>115745</v>
      </c>
    </row>
    <row r="2550" spans="1:18" x14ac:dyDescent="0.25">
      <c r="A2550" t="s">
        <v>1026</v>
      </c>
      <c r="B2550" t="s">
        <v>486</v>
      </c>
      <c r="C2550">
        <v>70574900</v>
      </c>
      <c r="D2550">
        <v>1503</v>
      </c>
      <c r="E2550">
        <v>4300003422</v>
      </c>
      <c r="F2550" t="s">
        <v>583</v>
      </c>
      <c r="G2550" s="1">
        <v>45362</v>
      </c>
      <c r="H2550">
        <v>5474246</v>
      </c>
      <c r="I2550">
        <v>12</v>
      </c>
      <c r="J2550" t="s">
        <v>311</v>
      </c>
      <c r="K2550" t="str">
        <f>IFERROR(IF(AND(VLOOKUP($C2550,Hes!$A:$B, 1, FALSE), $M2550&lt;&gt;" "), "Ingresada", "Falta Ingresar"), " ")</f>
        <v xml:space="preserve"> </v>
      </c>
      <c r="L2550" s="3" t="str">
        <f>IFERROR(VLOOKUP($C2550,Observaciones!$A:$B,2,FALSE)," ")</f>
        <v>XOC Y CC INDIVIDUAL</v>
      </c>
      <c r="M2550" t="s">
        <v>553</v>
      </c>
      <c r="O2550" s="4">
        <v>31157920</v>
      </c>
      <c r="P2550" s="4">
        <v>287486</v>
      </c>
      <c r="Q2550" s="4">
        <v>54622</v>
      </c>
      <c r="R2550" s="4">
        <v>342108</v>
      </c>
    </row>
    <row r="2551" spans="1:18" x14ac:dyDescent="0.25">
      <c r="A2551" t="s">
        <v>1026</v>
      </c>
      <c r="B2551" t="s">
        <v>486</v>
      </c>
      <c r="C2551">
        <v>70574900</v>
      </c>
      <c r="D2551">
        <v>1529</v>
      </c>
      <c r="E2551">
        <v>4200201522</v>
      </c>
      <c r="F2551" t="s">
        <v>583</v>
      </c>
      <c r="G2551" s="1">
        <v>45362</v>
      </c>
      <c r="H2551">
        <v>5474248</v>
      </c>
      <c r="I2551">
        <v>12</v>
      </c>
      <c r="J2551" t="s">
        <v>311</v>
      </c>
      <c r="K2551" t="str">
        <f>IFERROR(IF(AND(VLOOKUP($C2551,Hes!$A:$B, 1, FALSE), $M2551&lt;&gt;" "), "Ingresada", "Falta Ingresar"), " ")</f>
        <v xml:space="preserve"> </v>
      </c>
      <c r="L2551" s="3" t="str">
        <f>IFERROR(VLOOKUP($C2551,Observaciones!$A:$B,2,FALSE)," ")</f>
        <v>XOC Y CC INDIVIDUAL</v>
      </c>
      <c r="M2551" t="s">
        <v>553</v>
      </c>
      <c r="O2551" s="4">
        <v>31161437</v>
      </c>
      <c r="P2551" s="4">
        <v>130444</v>
      </c>
      <c r="Q2551" s="4">
        <v>24784</v>
      </c>
      <c r="R2551" s="4">
        <v>155228</v>
      </c>
    </row>
    <row r="2552" spans="1:18" x14ac:dyDescent="0.25">
      <c r="A2552" t="s">
        <v>1026</v>
      </c>
      <c r="B2552" t="s">
        <v>486</v>
      </c>
      <c r="C2552">
        <v>70574900</v>
      </c>
      <c r="D2552">
        <v>1513</v>
      </c>
      <c r="E2552">
        <v>4300003422</v>
      </c>
      <c r="F2552" t="s">
        <v>583</v>
      </c>
      <c r="G2552" s="1">
        <v>45362</v>
      </c>
      <c r="H2552">
        <v>5474251</v>
      </c>
      <c r="I2552">
        <v>12</v>
      </c>
      <c r="J2552" t="s">
        <v>311</v>
      </c>
      <c r="K2552" t="str">
        <f>IFERROR(IF(AND(VLOOKUP($C2552,Hes!$A:$B, 1, FALSE), $M2552&lt;&gt;" "), "Ingresada", "Falta Ingresar"), " ")</f>
        <v xml:space="preserve"> </v>
      </c>
      <c r="L2552" s="3" t="str">
        <f>IFERROR(VLOOKUP($C2552,Observaciones!$A:$B,2,FALSE)," ")</f>
        <v>XOC Y CC INDIVIDUAL</v>
      </c>
      <c r="M2552" t="s">
        <v>553</v>
      </c>
      <c r="O2552" s="4">
        <v>31160364</v>
      </c>
      <c r="P2552" s="4">
        <v>393518</v>
      </c>
      <c r="Q2552" s="4">
        <v>74768</v>
      </c>
      <c r="R2552" s="4">
        <v>468286</v>
      </c>
    </row>
    <row r="2553" spans="1:18" x14ac:dyDescent="0.25">
      <c r="A2553" t="s">
        <v>1026</v>
      </c>
      <c r="B2553" t="s">
        <v>486</v>
      </c>
      <c r="C2553">
        <v>70574900</v>
      </c>
      <c r="D2553">
        <v>1602</v>
      </c>
      <c r="E2553">
        <v>4300003422</v>
      </c>
      <c r="F2553" t="s">
        <v>583</v>
      </c>
      <c r="G2553" s="1">
        <v>45362</v>
      </c>
      <c r="H2553">
        <v>5474253</v>
      </c>
      <c r="I2553">
        <v>12</v>
      </c>
      <c r="J2553" t="s">
        <v>311</v>
      </c>
      <c r="K2553" t="str">
        <f>IFERROR(IF(AND(VLOOKUP($C2553,Hes!$A:$B, 1, FALSE), $M2553&lt;&gt;" "), "Ingresada", "Falta Ingresar"), " ")</f>
        <v xml:space="preserve"> </v>
      </c>
      <c r="L2553" s="3" t="str">
        <f>IFERROR(VLOOKUP($C2553,Observaciones!$A:$B,2,FALSE)," ")</f>
        <v>XOC Y CC INDIVIDUAL</v>
      </c>
      <c r="M2553" t="s">
        <v>553</v>
      </c>
      <c r="O2553" s="4">
        <v>31160567</v>
      </c>
      <c r="P2553" s="4">
        <v>185466</v>
      </c>
      <c r="Q2553" s="4">
        <v>35239</v>
      </c>
      <c r="R2553" s="4">
        <v>220705</v>
      </c>
    </row>
    <row r="2554" spans="1:18" x14ac:dyDescent="0.25">
      <c r="A2554" t="s">
        <v>1026</v>
      </c>
      <c r="B2554" t="s">
        <v>486</v>
      </c>
      <c r="C2554">
        <v>70574900</v>
      </c>
      <c r="D2554">
        <v>1504</v>
      </c>
      <c r="E2554">
        <v>4300003422</v>
      </c>
      <c r="F2554" t="s">
        <v>583</v>
      </c>
      <c r="G2554" s="1">
        <v>45362</v>
      </c>
      <c r="H2554">
        <v>5474257</v>
      </c>
      <c r="I2554">
        <v>12</v>
      </c>
      <c r="J2554" t="s">
        <v>311</v>
      </c>
      <c r="K2554" t="str">
        <f>IFERROR(IF(AND(VLOOKUP($C2554,Hes!$A:$B, 1, FALSE), $M2554&lt;&gt;" "), "Ingresada", "Falta Ingresar"), " ")</f>
        <v xml:space="preserve"> </v>
      </c>
      <c r="L2554" s="3" t="str">
        <f>IFERROR(VLOOKUP($C2554,Observaciones!$A:$B,2,FALSE)," ")</f>
        <v>XOC Y CC INDIVIDUAL</v>
      </c>
      <c r="M2554" t="s">
        <v>553</v>
      </c>
      <c r="O2554" s="4">
        <v>31157814</v>
      </c>
      <c r="P2554" s="4">
        <v>393518</v>
      </c>
      <c r="Q2554" s="4">
        <v>74768</v>
      </c>
      <c r="R2554" s="4">
        <v>468286</v>
      </c>
    </row>
    <row r="2555" spans="1:18" x14ac:dyDescent="0.25">
      <c r="A2555" t="s">
        <v>1026</v>
      </c>
      <c r="B2555" t="s">
        <v>486</v>
      </c>
      <c r="C2555">
        <v>70574900</v>
      </c>
      <c r="D2555">
        <v>1609</v>
      </c>
      <c r="E2555">
        <v>4200201521</v>
      </c>
      <c r="F2555" t="s">
        <v>583</v>
      </c>
      <c r="G2555" s="1">
        <v>45362</v>
      </c>
      <c r="H2555">
        <v>5474258</v>
      </c>
      <c r="I2555">
        <v>12</v>
      </c>
      <c r="J2555" t="s">
        <v>311</v>
      </c>
      <c r="K2555" t="str">
        <f>IFERROR(IF(AND(VLOOKUP($C2555,Hes!$A:$B, 1, FALSE), $M2555&lt;&gt;" "), "Ingresada", "Falta Ingresar"), " ")</f>
        <v xml:space="preserve"> </v>
      </c>
      <c r="L2555" s="3" t="str">
        <f>IFERROR(VLOOKUP($C2555,Observaciones!$A:$B,2,FALSE)," ")</f>
        <v>XOC Y CC INDIVIDUAL</v>
      </c>
      <c r="M2555" t="s">
        <v>553</v>
      </c>
      <c r="O2555" s="4">
        <v>31164988</v>
      </c>
      <c r="P2555" s="4">
        <v>55022</v>
      </c>
      <c r="Q2555" s="4">
        <v>10454</v>
      </c>
      <c r="R2555" s="4">
        <v>65476</v>
      </c>
    </row>
    <row r="2556" spans="1:18" x14ac:dyDescent="0.25">
      <c r="A2556" t="s">
        <v>1026</v>
      </c>
      <c r="B2556" t="s">
        <v>486</v>
      </c>
      <c r="C2556">
        <v>70574900</v>
      </c>
      <c r="D2556">
        <v>1527</v>
      </c>
      <c r="E2556">
        <v>4200201521</v>
      </c>
      <c r="F2556" t="s">
        <v>583</v>
      </c>
      <c r="G2556" s="1">
        <v>45362</v>
      </c>
      <c r="H2556">
        <v>5474259</v>
      </c>
      <c r="I2556">
        <v>12</v>
      </c>
      <c r="J2556" t="s">
        <v>311</v>
      </c>
      <c r="K2556" t="str">
        <f>IFERROR(IF(AND(VLOOKUP($C2556,Hes!$A:$B, 1, FALSE), $M2556&lt;&gt;" "), "Ingresada", "Falta Ingresar"), " ")</f>
        <v xml:space="preserve"> </v>
      </c>
      <c r="L2556" s="3" t="str">
        <f>IFERROR(VLOOKUP($C2556,Observaciones!$A:$B,2,FALSE)," ")</f>
        <v>XOC Y CC INDIVIDUAL</v>
      </c>
      <c r="M2556" t="s">
        <v>553</v>
      </c>
      <c r="O2556" s="4">
        <v>31160327</v>
      </c>
      <c r="P2556" s="4">
        <v>215872</v>
      </c>
      <c r="Q2556" s="4">
        <v>41016</v>
      </c>
      <c r="R2556" s="4">
        <v>256888</v>
      </c>
    </row>
    <row r="2557" spans="1:18" x14ac:dyDescent="0.25">
      <c r="A2557" t="s">
        <v>1026</v>
      </c>
      <c r="B2557" t="s">
        <v>486</v>
      </c>
      <c r="C2557">
        <v>70574900</v>
      </c>
      <c r="D2557">
        <v>1574</v>
      </c>
      <c r="E2557">
        <v>4200201521</v>
      </c>
      <c r="F2557" t="s">
        <v>583</v>
      </c>
      <c r="G2557" s="1">
        <v>45362</v>
      </c>
      <c r="H2557">
        <v>5474260</v>
      </c>
      <c r="I2557">
        <v>12</v>
      </c>
      <c r="J2557" t="s">
        <v>311</v>
      </c>
      <c r="K2557" t="str">
        <f>IFERROR(IF(AND(VLOOKUP($C2557,Hes!$A:$B, 1, FALSE), $M2557&lt;&gt;" "), "Ingresada", "Falta Ingresar"), " ")</f>
        <v xml:space="preserve"> </v>
      </c>
      <c r="L2557" s="3" t="str">
        <f>IFERROR(VLOOKUP($C2557,Observaciones!$A:$B,2,FALSE)," ")</f>
        <v>XOC Y CC INDIVIDUAL</v>
      </c>
      <c r="M2557" t="s">
        <v>553</v>
      </c>
      <c r="O2557" s="4">
        <v>31164992</v>
      </c>
      <c r="P2557" s="4">
        <v>153567</v>
      </c>
      <c r="Q2557" s="4">
        <v>29178</v>
      </c>
      <c r="R2557" s="4">
        <v>182745</v>
      </c>
    </row>
    <row r="2558" spans="1:18" x14ac:dyDescent="0.25">
      <c r="A2558" t="s">
        <v>1026</v>
      </c>
      <c r="B2558" t="s">
        <v>486</v>
      </c>
      <c r="C2558">
        <v>70574900</v>
      </c>
      <c r="D2558">
        <v>1572</v>
      </c>
      <c r="E2558">
        <v>4200201521</v>
      </c>
      <c r="F2558" t="s">
        <v>583</v>
      </c>
      <c r="G2558" s="1">
        <v>45362</v>
      </c>
      <c r="H2558">
        <v>5474261</v>
      </c>
      <c r="I2558">
        <v>12</v>
      </c>
      <c r="J2558" t="s">
        <v>311</v>
      </c>
      <c r="K2558" t="str">
        <f>IFERROR(IF(AND(VLOOKUP($C2558,Hes!$A:$B, 1, FALSE), $M2558&lt;&gt;" "), "Ingresada", "Falta Ingresar"), " ")</f>
        <v xml:space="preserve"> </v>
      </c>
      <c r="L2558" s="3" t="str">
        <f>IFERROR(VLOOKUP($C2558,Observaciones!$A:$B,2,FALSE)," ")</f>
        <v>XOC Y CC INDIVIDUAL</v>
      </c>
      <c r="M2558" t="s">
        <v>553</v>
      </c>
      <c r="O2558" s="4">
        <v>31163528</v>
      </c>
      <c r="P2558" s="4">
        <v>130444</v>
      </c>
      <c r="Q2558" s="4">
        <v>24784</v>
      </c>
      <c r="R2558" s="4">
        <v>155228</v>
      </c>
    </row>
    <row r="2559" spans="1:18" x14ac:dyDescent="0.25">
      <c r="A2559" t="s">
        <v>1026</v>
      </c>
      <c r="B2559" t="s">
        <v>486</v>
      </c>
      <c r="C2559">
        <v>70574900</v>
      </c>
      <c r="D2559">
        <v>1539</v>
      </c>
      <c r="E2559">
        <v>4300003422</v>
      </c>
      <c r="F2559" t="s">
        <v>583</v>
      </c>
      <c r="G2559" s="1">
        <v>45362</v>
      </c>
      <c r="H2559">
        <v>5474262</v>
      </c>
      <c r="I2559">
        <v>12</v>
      </c>
      <c r="J2559" t="s">
        <v>311</v>
      </c>
      <c r="K2559" t="str">
        <f>IFERROR(IF(AND(VLOOKUP($C2559,Hes!$A:$B, 1, FALSE), $M2559&lt;&gt;" "), "Ingresada", "Falta Ingresar"), " ")</f>
        <v xml:space="preserve"> </v>
      </c>
      <c r="L2559" s="3" t="str">
        <f>IFERROR(VLOOKUP($C2559,Observaciones!$A:$B,2,FALSE)," ")</f>
        <v>XOC Y CC INDIVIDUAL</v>
      </c>
      <c r="M2559" t="s">
        <v>553</v>
      </c>
      <c r="O2559" s="4">
        <v>31155913</v>
      </c>
      <c r="P2559" s="4">
        <v>521213</v>
      </c>
      <c r="Q2559" s="4">
        <v>99030</v>
      </c>
      <c r="R2559" s="4">
        <v>620243</v>
      </c>
    </row>
    <row r="2560" spans="1:18" x14ac:dyDescent="0.25">
      <c r="A2560" t="s">
        <v>1026</v>
      </c>
      <c r="B2560" t="s">
        <v>486</v>
      </c>
      <c r="C2560">
        <v>70574900</v>
      </c>
      <c r="D2560">
        <v>1502</v>
      </c>
      <c r="E2560">
        <v>4300003422</v>
      </c>
      <c r="F2560" t="s">
        <v>583</v>
      </c>
      <c r="G2560" s="1">
        <v>45362</v>
      </c>
      <c r="H2560">
        <v>5474263</v>
      </c>
      <c r="I2560">
        <v>12</v>
      </c>
      <c r="J2560" t="s">
        <v>311</v>
      </c>
      <c r="K2560" t="str">
        <f>IFERROR(IF(AND(VLOOKUP($C2560,Hes!$A:$B, 1, FALSE), $M2560&lt;&gt;" "), "Ingresada", "Falta Ingresar"), " ")</f>
        <v xml:space="preserve"> </v>
      </c>
      <c r="L2560" s="3" t="str">
        <f>IFERROR(VLOOKUP($C2560,Observaciones!$A:$B,2,FALSE)," ")</f>
        <v>XOC Y CC INDIVIDUAL</v>
      </c>
      <c r="M2560" t="s">
        <v>553</v>
      </c>
      <c r="O2560" s="4">
        <v>31165064</v>
      </c>
      <c r="P2560" s="4">
        <v>92733</v>
      </c>
      <c r="Q2560" s="4">
        <v>17619</v>
      </c>
      <c r="R2560" s="4">
        <v>110352</v>
      </c>
    </row>
    <row r="2561" spans="1:18" x14ac:dyDescent="0.25">
      <c r="A2561" t="s">
        <v>1026</v>
      </c>
      <c r="B2561" t="s">
        <v>486</v>
      </c>
      <c r="C2561">
        <v>70574900</v>
      </c>
      <c r="D2561">
        <v>1565</v>
      </c>
      <c r="E2561">
        <v>4300003422</v>
      </c>
      <c r="F2561" t="s">
        <v>583</v>
      </c>
      <c r="G2561" s="1">
        <v>45362</v>
      </c>
      <c r="H2561">
        <v>5474264</v>
      </c>
      <c r="I2561">
        <v>12</v>
      </c>
      <c r="J2561" t="s">
        <v>311</v>
      </c>
      <c r="K2561" t="str">
        <f>IFERROR(IF(AND(VLOOKUP($C2561,Hes!$A:$B, 1, FALSE), $M2561&lt;&gt;" "), "Ingresada", "Falta Ingresar"), " ")</f>
        <v xml:space="preserve"> </v>
      </c>
      <c r="L2561" s="3" t="str">
        <f>IFERROR(VLOOKUP($C2561,Observaciones!$A:$B,2,FALSE)," ")</f>
        <v>XOC Y CC INDIVIDUAL</v>
      </c>
      <c r="M2561" t="s">
        <v>553</v>
      </c>
      <c r="O2561" s="4">
        <v>31157866</v>
      </c>
      <c r="P2561" s="4">
        <v>330472</v>
      </c>
      <c r="Q2561" s="4">
        <v>62790</v>
      </c>
      <c r="R2561" s="4">
        <v>393262</v>
      </c>
    </row>
    <row r="2562" spans="1:18" x14ac:dyDescent="0.25">
      <c r="A2562" t="s">
        <v>1026</v>
      </c>
      <c r="B2562" t="s">
        <v>486</v>
      </c>
      <c r="C2562">
        <v>70574900</v>
      </c>
      <c r="D2562">
        <v>1543</v>
      </c>
      <c r="E2562">
        <v>4300003422</v>
      </c>
      <c r="F2562" t="s">
        <v>583</v>
      </c>
      <c r="G2562" s="1">
        <v>45362</v>
      </c>
      <c r="H2562">
        <v>5474265</v>
      </c>
      <c r="I2562">
        <v>12</v>
      </c>
      <c r="J2562" t="s">
        <v>311</v>
      </c>
      <c r="K2562" t="str">
        <f>IFERROR(IF(AND(VLOOKUP($C2562,Hes!$A:$B, 1, FALSE), $M2562&lt;&gt;" "), "Ingresada", "Falta Ingresar"), " ")</f>
        <v xml:space="preserve"> </v>
      </c>
      <c r="L2562" s="3" t="str">
        <f>IFERROR(VLOOKUP($C2562,Observaciones!$A:$B,2,FALSE)," ")</f>
        <v>XOC Y CC INDIVIDUAL</v>
      </c>
      <c r="M2562" t="s">
        <v>553</v>
      </c>
      <c r="O2562" s="4">
        <v>31164394</v>
      </c>
      <c r="P2562" s="4">
        <v>88721</v>
      </c>
      <c r="Q2562" s="4">
        <v>16857</v>
      </c>
      <c r="R2562" s="4">
        <v>105578</v>
      </c>
    </row>
    <row r="2563" spans="1:18" x14ac:dyDescent="0.25">
      <c r="A2563" t="s">
        <v>1026</v>
      </c>
      <c r="B2563" t="s">
        <v>486</v>
      </c>
      <c r="C2563">
        <v>70574900</v>
      </c>
      <c r="D2563">
        <v>1505</v>
      </c>
      <c r="E2563">
        <v>4300003422</v>
      </c>
      <c r="F2563" t="s">
        <v>583</v>
      </c>
      <c r="G2563" s="1">
        <v>45362</v>
      </c>
      <c r="H2563">
        <v>5474266</v>
      </c>
      <c r="I2563">
        <v>12</v>
      </c>
      <c r="J2563" t="s">
        <v>311</v>
      </c>
      <c r="K2563" t="str">
        <f>IFERROR(IF(AND(VLOOKUP($C2563,Hes!$A:$B, 1, FALSE), $M2563&lt;&gt;" "), "Ingresada", "Falta Ingresar"), " ")</f>
        <v xml:space="preserve"> </v>
      </c>
      <c r="L2563" s="3" t="str">
        <f>IFERROR(VLOOKUP($C2563,Observaciones!$A:$B,2,FALSE)," ")</f>
        <v>XOC Y CC INDIVIDUAL</v>
      </c>
      <c r="M2563" t="s">
        <v>553</v>
      </c>
      <c r="O2563" s="4">
        <v>31156107</v>
      </c>
      <c r="P2563" s="4">
        <v>240488</v>
      </c>
      <c r="Q2563" s="4">
        <v>45693</v>
      </c>
      <c r="R2563" s="4">
        <v>286181</v>
      </c>
    </row>
    <row r="2564" spans="1:18" x14ac:dyDescent="0.25">
      <c r="A2564" t="s">
        <v>1026</v>
      </c>
      <c r="B2564" t="s">
        <v>486</v>
      </c>
      <c r="C2564">
        <v>70574900</v>
      </c>
      <c r="D2564">
        <v>1573</v>
      </c>
      <c r="E2564">
        <v>4200201522</v>
      </c>
      <c r="F2564" t="s">
        <v>583</v>
      </c>
      <c r="G2564" s="1">
        <v>45362</v>
      </c>
      <c r="H2564">
        <v>5474267</v>
      </c>
      <c r="I2564">
        <v>12</v>
      </c>
      <c r="J2564" t="s">
        <v>311</v>
      </c>
      <c r="K2564" t="str">
        <f>IFERROR(IF(AND(VLOOKUP($C2564,Hes!$A:$B, 1, FALSE), $M2564&lt;&gt;" "), "Ingresada", "Falta Ingresar"), " ")</f>
        <v xml:space="preserve"> </v>
      </c>
      <c r="L2564" s="3" t="str">
        <f>IFERROR(VLOOKUP($C2564,Observaciones!$A:$B,2,FALSE)," ")</f>
        <v>XOC Y CC INDIVIDUAL</v>
      </c>
      <c r="M2564" t="s">
        <v>553</v>
      </c>
      <c r="O2564" s="4">
        <v>31160403</v>
      </c>
      <c r="P2564" s="4">
        <v>330132</v>
      </c>
      <c r="Q2564" s="4">
        <v>62725</v>
      </c>
      <c r="R2564" s="4">
        <v>392857</v>
      </c>
    </row>
    <row r="2565" spans="1:18" x14ac:dyDescent="0.25">
      <c r="A2565" t="s">
        <v>1026</v>
      </c>
      <c r="B2565" t="s">
        <v>486</v>
      </c>
      <c r="C2565">
        <v>70574900</v>
      </c>
      <c r="D2565">
        <v>1535</v>
      </c>
      <c r="E2565">
        <v>4200201522</v>
      </c>
      <c r="F2565" t="s">
        <v>583</v>
      </c>
      <c r="G2565" s="1">
        <v>45362</v>
      </c>
      <c r="H2565">
        <v>5474268</v>
      </c>
      <c r="I2565">
        <v>12</v>
      </c>
      <c r="J2565" t="s">
        <v>311</v>
      </c>
      <c r="K2565" t="str">
        <f>IFERROR(IF(AND(VLOOKUP($C2565,Hes!$A:$B, 1, FALSE), $M2565&lt;&gt;" "), "Ingresada", "Falta Ingresar"), " ")</f>
        <v xml:space="preserve"> </v>
      </c>
      <c r="L2565" s="3" t="str">
        <f>IFERROR(VLOOKUP($C2565,Observaciones!$A:$B,2,FALSE)," ")</f>
        <v>XOC Y CC INDIVIDUAL</v>
      </c>
      <c r="M2565" t="s">
        <v>553</v>
      </c>
      <c r="O2565" s="4">
        <v>31160302</v>
      </c>
      <c r="P2565" s="4">
        <v>342508</v>
      </c>
      <c r="Q2565" s="4">
        <v>65077</v>
      </c>
      <c r="R2565" s="4">
        <v>407585</v>
      </c>
    </row>
    <row r="2566" spans="1:18" x14ac:dyDescent="0.25">
      <c r="A2566" t="s">
        <v>1026</v>
      </c>
      <c r="B2566" t="s">
        <v>486</v>
      </c>
      <c r="C2566">
        <v>70574900</v>
      </c>
      <c r="D2566">
        <v>1533</v>
      </c>
      <c r="E2566">
        <v>4300003422</v>
      </c>
      <c r="F2566" t="s">
        <v>583</v>
      </c>
      <c r="G2566" s="1">
        <v>45362</v>
      </c>
      <c r="H2566">
        <v>5474269</v>
      </c>
      <c r="I2566">
        <v>12</v>
      </c>
      <c r="J2566" t="s">
        <v>311</v>
      </c>
      <c r="K2566" t="str">
        <f>IFERROR(IF(AND(VLOOKUP($C2566,Hes!$A:$B, 1, FALSE), $M2566&lt;&gt;" "), "Ingresada", "Falta Ingresar"), " ")</f>
        <v xml:space="preserve"> </v>
      </c>
      <c r="L2566" s="3" t="str">
        <f>IFERROR(VLOOKUP($C2566,Observaciones!$A:$B,2,FALSE)," ")</f>
        <v>XOC Y CC INDIVIDUAL</v>
      </c>
      <c r="M2566" t="s">
        <v>553</v>
      </c>
      <c r="O2566" s="4">
        <v>31164645</v>
      </c>
      <c r="P2566" s="4">
        <v>92733</v>
      </c>
      <c r="Q2566" s="4">
        <v>17619</v>
      </c>
      <c r="R2566" s="4">
        <v>110352</v>
      </c>
    </row>
    <row r="2567" spans="1:18" x14ac:dyDescent="0.25">
      <c r="A2567" t="s">
        <v>1026</v>
      </c>
      <c r="B2567" t="s">
        <v>486</v>
      </c>
      <c r="C2567">
        <v>70574900</v>
      </c>
      <c r="D2567">
        <v>1526</v>
      </c>
      <c r="E2567">
        <v>4200201521</v>
      </c>
      <c r="F2567" t="s">
        <v>583</v>
      </c>
      <c r="G2567" s="1">
        <v>45362</v>
      </c>
      <c r="H2567">
        <v>5474270</v>
      </c>
      <c r="I2567">
        <v>12</v>
      </c>
      <c r="J2567" t="s">
        <v>311</v>
      </c>
      <c r="K2567" t="str">
        <f>IFERROR(IF(AND(VLOOKUP($C2567,Hes!$A:$B, 1, FALSE), $M2567&lt;&gt;" "), "Ingresada", "Falta Ingresar"), " ")</f>
        <v xml:space="preserve"> </v>
      </c>
      <c r="L2567" s="3" t="str">
        <f>IFERROR(VLOOKUP($C2567,Observaciones!$A:$B,2,FALSE)," ")</f>
        <v>XOC Y CC INDIVIDUAL</v>
      </c>
      <c r="M2567" t="s">
        <v>553</v>
      </c>
      <c r="O2567" s="4">
        <v>31164788</v>
      </c>
      <c r="P2567" s="4">
        <v>147755</v>
      </c>
      <c r="Q2567" s="4">
        <v>28073</v>
      </c>
      <c r="R2567" s="4">
        <v>175828</v>
      </c>
    </row>
    <row r="2568" spans="1:18" x14ac:dyDescent="0.25">
      <c r="A2568" t="s">
        <v>1026</v>
      </c>
      <c r="B2568" t="s">
        <v>486</v>
      </c>
      <c r="C2568">
        <v>70574900</v>
      </c>
      <c r="D2568">
        <v>1541</v>
      </c>
      <c r="E2568">
        <v>4300003422</v>
      </c>
      <c r="F2568" t="s">
        <v>583</v>
      </c>
      <c r="G2568" s="1">
        <v>45362</v>
      </c>
      <c r="H2568">
        <v>5474271</v>
      </c>
      <c r="I2568">
        <v>12</v>
      </c>
      <c r="J2568" t="s">
        <v>311</v>
      </c>
      <c r="K2568" t="str">
        <f>IFERROR(IF(AND(VLOOKUP($C2568,Hes!$A:$B, 1, FALSE), $M2568&lt;&gt;" "), "Ingresada", "Falta Ingresar"), " ")</f>
        <v xml:space="preserve"> </v>
      </c>
      <c r="L2568" s="3" t="str">
        <f>IFERROR(VLOOKUP($C2568,Observaciones!$A:$B,2,FALSE)," ")</f>
        <v>XOC Y CC INDIVIDUAL</v>
      </c>
      <c r="M2568" t="s">
        <v>553</v>
      </c>
      <c r="O2568" s="4">
        <v>31158835</v>
      </c>
      <c r="P2568" s="4">
        <v>126432</v>
      </c>
      <c r="Q2568" s="4">
        <v>24022</v>
      </c>
      <c r="R2568" s="4">
        <v>150454</v>
      </c>
    </row>
    <row r="2569" spans="1:18" x14ac:dyDescent="0.25">
      <c r="A2569" t="s">
        <v>1026</v>
      </c>
      <c r="B2569" t="s">
        <v>486</v>
      </c>
      <c r="C2569">
        <v>70574900</v>
      </c>
      <c r="D2569">
        <v>1575</v>
      </c>
      <c r="E2569">
        <v>4200201521</v>
      </c>
      <c r="F2569" t="s">
        <v>583</v>
      </c>
      <c r="G2569" s="1">
        <v>45362</v>
      </c>
      <c r="H2569">
        <v>5474272</v>
      </c>
      <c r="I2569">
        <v>12</v>
      </c>
      <c r="J2569" t="s">
        <v>311</v>
      </c>
      <c r="K2569" t="str">
        <f>IFERROR(IF(AND(VLOOKUP($C2569,Hes!$A:$B, 1, FALSE), $M2569&lt;&gt;" "), "Ingresada", "Falta Ingresar"), " ")</f>
        <v xml:space="preserve"> </v>
      </c>
      <c r="L2569" s="3" t="str">
        <f>IFERROR(VLOOKUP($C2569,Observaciones!$A:$B,2,FALSE)," ")</f>
        <v>XOC Y CC INDIVIDUAL</v>
      </c>
      <c r="M2569" t="s">
        <v>553</v>
      </c>
      <c r="O2569" s="4">
        <v>31164617</v>
      </c>
      <c r="P2569" s="4">
        <v>92733</v>
      </c>
      <c r="Q2569" s="4">
        <v>17619</v>
      </c>
      <c r="R2569" s="4">
        <v>110352</v>
      </c>
    </row>
    <row r="2570" spans="1:18" x14ac:dyDescent="0.25">
      <c r="A2570" t="s">
        <v>1026</v>
      </c>
      <c r="B2570" t="s">
        <v>486</v>
      </c>
      <c r="C2570">
        <v>70574900</v>
      </c>
      <c r="D2570">
        <v>1558</v>
      </c>
      <c r="E2570">
        <v>4200201521</v>
      </c>
      <c r="F2570" t="s">
        <v>583</v>
      </c>
      <c r="G2570" s="1">
        <v>45362</v>
      </c>
      <c r="H2570">
        <v>5474273</v>
      </c>
      <c r="I2570">
        <v>12</v>
      </c>
      <c r="J2570" t="s">
        <v>311</v>
      </c>
      <c r="K2570" t="str">
        <f>IFERROR(IF(AND(VLOOKUP($C2570,Hes!$A:$B, 1, FALSE), $M2570&lt;&gt;" "), "Ingresada", "Falta Ingresar"), " ")</f>
        <v xml:space="preserve"> </v>
      </c>
      <c r="L2570" s="3" t="str">
        <f>IFERROR(VLOOKUP($C2570,Observaciones!$A:$B,2,FALSE)," ")</f>
        <v>XOC Y CC INDIVIDUAL</v>
      </c>
      <c r="M2570" t="s">
        <v>553</v>
      </c>
      <c r="O2570" s="4">
        <v>31164056</v>
      </c>
      <c r="P2570" s="4">
        <v>92733</v>
      </c>
      <c r="Q2570" s="4">
        <v>17619</v>
      </c>
      <c r="R2570" s="4">
        <v>110352</v>
      </c>
    </row>
    <row r="2571" spans="1:18" x14ac:dyDescent="0.25">
      <c r="A2571" t="s">
        <v>1026</v>
      </c>
      <c r="B2571" t="s">
        <v>486</v>
      </c>
      <c r="C2571">
        <v>70574900</v>
      </c>
      <c r="D2571">
        <v>1553</v>
      </c>
      <c r="E2571">
        <v>4200201522</v>
      </c>
      <c r="F2571" t="s">
        <v>583</v>
      </c>
      <c r="G2571" s="1">
        <v>45362</v>
      </c>
      <c r="H2571">
        <v>5474299</v>
      </c>
      <c r="I2571">
        <v>12</v>
      </c>
      <c r="J2571" t="s">
        <v>311</v>
      </c>
      <c r="K2571" t="str">
        <f>IFERROR(IF(AND(VLOOKUP($C2571,Hes!$A:$B, 1, FALSE), $M2571&lt;&gt;" "), "Ingresada", "Falta Ingresar"), " ")</f>
        <v xml:space="preserve"> </v>
      </c>
      <c r="L2571" s="3" t="str">
        <f>IFERROR(VLOOKUP($C2571,Observaciones!$A:$B,2,FALSE)," ")</f>
        <v>XOC Y CC INDIVIDUAL</v>
      </c>
      <c r="M2571" t="s">
        <v>553</v>
      </c>
      <c r="O2571" s="4">
        <v>31156603</v>
      </c>
      <c r="P2571" s="4">
        <v>285095</v>
      </c>
      <c r="Q2571" s="4">
        <v>54168</v>
      </c>
      <c r="R2571" s="4">
        <v>339263</v>
      </c>
    </row>
    <row r="2572" spans="1:18" x14ac:dyDescent="0.25">
      <c r="A2572" t="s">
        <v>1026</v>
      </c>
      <c r="B2572" t="s">
        <v>486</v>
      </c>
      <c r="C2572">
        <v>70574900</v>
      </c>
      <c r="D2572">
        <v>1515</v>
      </c>
      <c r="E2572">
        <v>4300003422</v>
      </c>
      <c r="F2572" t="s">
        <v>583</v>
      </c>
      <c r="G2572" s="1">
        <v>45362</v>
      </c>
      <c r="H2572">
        <v>5474300</v>
      </c>
      <c r="I2572">
        <v>12</v>
      </c>
      <c r="J2572" t="s">
        <v>311</v>
      </c>
      <c r="K2572" t="str">
        <f>IFERROR(IF(AND(VLOOKUP($C2572,Hes!$A:$B, 1, FALSE), $M2572&lt;&gt;" "), "Ingresada", "Falta Ingresar"), " ")</f>
        <v xml:space="preserve"> </v>
      </c>
      <c r="L2572" s="3" t="str">
        <f>IFERROR(VLOOKUP($C2572,Observaciones!$A:$B,2,FALSE)," ")</f>
        <v>XOC Y CC INDIVIDUAL</v>
      </c>
      <c r="M2572" t="s">
        <v>553</v>
      </c>
      <c r="O2572" s="4">
        <v>31157009</v>
      </c>
      <c r="P2572" s="4">
        <v>295510</v>
      </c>
      <c r="Q2572" s="4">
        <v>56147</v>
      </c>
      <c r="R2572" s="4">
        <v>351657</v>
      </c>
    </row>
    <row r="2573" spans="1:18" x14ac:dyDescent="0.25">
      <c r="A2573" t="s">
        <v>1026</v>
      </c>
      <c r="B2573" t="s">
        <v>486</v>
      </c>
      <c r="C2573">
        <v>70574900</v>
      </c>
      <c r="D2573">
        <v>1530</v>
      </c>
      <c r="E2573">
        <v>4300003422</v>
      </c>
      <c r="F2573" t="s">
        <v>583</v>
      </c>
      <c r="G2573" s="1">
        <v>45362</v>
      </c>
      <c r="H2573">
        <v>5474301</v>
      </c>
      <c r="I2573">
        <v>12</v>
      </c>
      <c r="J2573" t="s">
        <v>311</v>
      </c>
      <c r="K2573" t="str">
        <f>IFERROR(IF(AND(VLOOKUP($C2573,Hes!$A:$B, 1, FALSE), $M2573&lt;&gt;" "), "Ingresada", "Falta Ingresar"), " ")</f>
        <v xml:space="preserve"> </v>
      </c>
      <c r="L2573" s="3" t="str">
        <f>IFERROR(VLOOKUP($C2573,Observaciones!$A:$B,2,FALSE)," ")</f>
        <v>XOC Y CC INDIVIDUAL</v>
      </c>
      <c r="M2573" t="s">
        <v>553</v>
      </c>
      <c r="O2573" s="4">
        <v>31164963</v>
      </c>
      <c r="P2573" s="4">
        <v>92733</v>
      </c>
      <c r="Q2573" s="4">
        <v>17619</v>
      </c>
      <c r="R2573" s="4">
        <v>110352</v>
      </c>
    </row>
    <row r="2574" spans="1:18" x14ac:dyDescent="0.25">
      <c r="A2574" t="s">
        <v>1026</v>
      </c>
      <c r="B2574" t="s">
        <v>486</v>
      </c>
      <c r="C2574">
        <v>70574900</v>
      </c>
      <c r="D2574">
        <v>1537</v>
      </c>
      <c r="E2574">
        <v>4300003422</v>
      </c>
      <c r="F2574" t="s">
        <v>583</v>
      </c>
      <c r="G2574" s="1">
        <v>45362</v>
      </c>
      <c r="H2574">
        <v>5474302</v>
      </c>
      <c r="I2574">
        <v>12</v>
      </c>
      <c r="J2574" t="s">
        <v>311</v>
      </c>
      <c r="K2574" t="str">
        <f>IFERROR(IF(AND(VLOOKUP($C2574,Hes!$A:$B, 1, FALSE), $M2574&lt;&gt;" "), "Ingresada", "Falta Ingresar"), " ")</f>
        <v xml:space="preserve"> </v>
      </c>
      <c r="L2574" s="3" t="str">
        <f>IFERROR(VLOOKUP($C2574,Observaciones!$A:$B,2,FALSE)," ")</f>
        <v>XOC Y CC INDIVIDUAL</v>
      </c>
      <c r="M2574" t="s">
        <v>553</v>
      </c>
      <c r="O2574" s="4">
        <v>31160413</v>
      </c>
      <c r="P2574" s="4">
        <v>126432</v>
      </c>
      <c r="Q2574" s="4">
        <v>24022</v>
      </c>
      <c r="R2574" s="4">
        <v>150454</v>
      </c>
    </row>
    <row r="2575" spans="1:18" x14ac:dyDescent="0.25">
      <c r="A2575" t="s">
        <v>1026</v>
      </c>
      <c r="B2575" t="s">
        <v>486</v>
      </c>
      <c r="C2575">
        <v>70574900</v>
      </c>
      <c r="D2575">
        <v>1557</v>
      </c>
      <c r="E2575">
        <v>4200201522</v>
      </c>
      <c r="F2575" t="s">
        <v>583</v>
      </c>
      <c r="G2575" s="1">
        <v>45362</v>
      </c>
      <c r="H2575">
        <v>5474303</v>
      </c>
      <c r="I2575">
        <v>12</v>
      </c>
      <c r="J2575" t="s">
        <v>311</v>
      </c>
      <c r="K2575" t="str">
        <f>IFERROR(IF(AND(VLOOKUP($C2575,Hes!$A:$B, 1, FALSE), $M2575&lt;&gt;" "), "Ingresada", "Falta Ingresar"), " ")</f>
        <v xml:space="preserve"> </v>
      </c>
      <c r="L2575" s="3" t="str">
        <f>IFERROR(VLOOKUP($C2575,Observaciones!$A:$B,2,FALSE)," ")</f>
        <v>XOC Y CC INDIVIDUAL</v>
      </c>
      <c r="M2575" t="s">
        <v>553</v>
      </c>
      <c r="O2575" s="4">
        <v>31169354</v>
      </c>
      <c r="P2575" s="4">
        <v>92733</v>
      </c>
      <c r="Q2575" s="4">
        <v>17619</v>
      </c>
      <c r="R2575" s="4">
        <v>110352</v>
      </c>
    </row>
    <row r="2576" spans="1:18" x14ac:dyDescent="0.25">
      <c r="A2576" t="s">
        <v>1026</v>
      </c>
      <c r="B2576" t="s">
        <v>486</v>
      </c>
      <c r="C2576">
        <v>70574900</v>
      </c>
      <c r="D2576">
        <v>1562</v>
      </c>
      <c r="E2576">
        <v>4200201521</v>
      </c>
      <c r="F2576" t="s">
        <v>583</v>
      </c>
      <c r="G2576" s="1">
        <v>45362</v>
      </c>
      <c r="H2576">
        <v>5474304</v>
      </c>
      <c r="I2576">
        <v>12</v>
      </c>
      <c r="J2576" t="s">
        <v>311</v>
      </c>
      <c r="K2576" t="str">
        <f>IFERROR(IF(AND(VLOOKUP($C2576,Hes!$A:$B, 1, FALSE), $M2576&lt;&gt;" "), "Ingresada", "Falta Ingresar"), " ")</f>
        <v xml:space="preserve"> </v>
      </c>
      <c r="L2576" s="3" t="str">
        <f>IFERROR(VLOOKUP($C2576,Observaciones!$A:$B,2,FALSE)," ")</f>
        <v>XOC Y CC INDIVIDUAL</v>
      </c>
      <c r="M2576" t="s">
        <v>553</v>
      </c>
      <c r="O2576" s="4">
        <v>31164071</v>
      </c>
      <c r="P2576" s="4">
        <v>215872</v>
      </c>
      <c r="Q2576" s="4">
        <v>41016</v>
      </c>
      <c r="R2576" s="4">
        <v>256888</v>
      </c>
    </row>
    <row r="2577" spans="1:18" x14ac:dyDescent="0.25">
      <c r="A2577" t="s">
        <v>1026</v>
      </c>
      <c r="B2577" t="s">
        <v>486</v>
      </c>
      <c r="C2577">
        <v>70574900</v>
      </c>
      <c r="D2577">
        <v>1606</v>
      </c>
      <c r="E2577">
        <v>4200201522</v>
      </c>
      <c r="F2577" t="s">
        <v>583</v>
      </c>
      <c r="G2577" s="1">
        <v>45362</v>
      </c>
      <c r="H2577">
        <v>5474305</v>
      </c>
      <c r="I2577">
        <v>12</v>
      </c>
      <c r="J2577" t="s">
        <v>311</v>
      </c>
      <c r="K2577" t="str">
        <f>IFERROR(IF(AND(VLOOKUP($C2577,Hes!$A:$B, 1, FALSE), $M2577&lt;&gt;" "), "Ingresada", "Falta Ingresar"), " ")</f>
        <v xml:space="preserve"> </v>
      </c>
      <c r="L2577" s="3" t="str">
        <f>IFERROR(VLOOKUP($C2577,Observaciones!$A:$B,2,FALSE)," ")</f>
        <v>XOC Y CC INDIVIDUAL</v>
      </c>
      <c r="M2577" t="s">
        <v>553</v>
      </c>
      <c r="O2577" s="4">
        <v>31163192</v>
      </c>
      <c r="P2577" s="4">
        <v>92733</v>
      </c>
      <c r="Q2577" s="4">
        <v>17619</v>
      </c>
      <c r="R2577" s="4">
        <v>110352</v>
      </c>
    </row>
    <row r="2578" spans="1:18" x14ac:dyDescent="0.25">
      <c r="A2578" t="s">
        <v>1026</v>
      </c>
      <c r="B2578" t="s">
        <v>486</v>
      </c>
      <c r="C2578">
        <v>70574900</v>
      </c>
      <c r="D2578">
        <v>1563</v>
      </c>
      <c r="E2578">
        <v>4200201521</v>
      </c>
      <c r="F2578" t="s">
        <v>583</v>
      </c>
      <c r="G2578" s="1">
        <v>45362</v>
      </c>
      <c r="H2578">
        <v>5474306</v>
      </c>
      <c r="I2578">
        <v>12</v>
      </c>
      <c r="J2578" t="s">
        <v>311</v>
      </c>
      <c r="K2578" t="str">
        <f>IFERROR(IF(AND(VLOOKUP($C2578,Hes!$A:$B, 1, FALSE), $M2578&lt;&gt;" "), "Ingresada", "Falta Ingresar"), " ")</f>
        <v xml:space="preserve"> </v>
      </c>
      <c r="L2578" s="3" t="str">
        <f>IFERROR(VLOOKUP($C2578,Observaciones!$A:$B,2,FALSE)," ")</f>
        <v>XOC Y CC INDIVIDUAL</v>
      </c>
      <c r="M2578" t="s">
        <v>553</v>
      </c>
      <c r="O2578" s="4">
        <v>31163975</v>
      </c>
      <c r="P2578" s="4">
        <v>178161</v>
      </c>
      <c r="Q2578" s="4">
        <v>33851</v>
      </c>
      <c r="R2578" s="4">
        <v>212012</v>
      </c>
    </row>
    <row r="2579" spans="1:18" x14ac:dyDescent="0.25">
      <c r="A2579" t="s">
        <v>1026</v>
      </c>
      <c r="B2579" t="s">
        <v>486</v>
      </c>
      <c r="C2579">
        <v>70574900</v>
      </c>
      <c r="D2579">
        <v>1560</v>
      </c>
      <c r="E2579">
        <v>4200201521</v>
      </c>
      <c r="F2579" t="s">
        <v>583</v>
      </c>
      <c r="G2579" s="1">
        <v>45362</v>
      </c>
      <c r="H2579">
        <v>5474307</v>
      </c>
      <c r="I2579">
        <v>12</v>
      </c>
      <c r="J2579" t="s">
        <v>311</v>
      </c>
      <c r="K2579" t="str">
        <f>IFERROR(IF(AND(VLOOKUP($C2579,Hes!$A:$B, 1, FALSE), $M2579&lt;&gt;" "), "Ingresada", "Falta Ingresar"), " ")</f>
        <v xml:space="preserve"> </v>
      </c>
      <c r="L2579" s="3" t="str">
        <f>IFERROR(VLOOKUP($C2579,Observaciones!$A:$B,2,FALSE)," ")</f>
        <v>XOC Y CC INDIVIDUAL</v>
      </c>
      <c r="M2579" t="s">
        <v>553</v>
      </c>
      <c r="O2579" s="4">
        <v>31164797</v>
      </c>
      <c r="P2579" s="4">
        <v>92733</v>
      </c>
      <c r="Q2579" s="4">
        <v>17619</v>
      </c>
      <c r="R2579" s="4">
        <v>110352</v>
      </c>
    </row>
    <row r="2580" spans="1:18" x14ac:dyDescent="0.25">
      <c r="A2580" t="s">
        <v>1026</v>
      </c>
      <c r="B2580" t="s">
        <v>486</v>
      </c>
      <c r="C2580">
        <v>70574900</v>
      </c>
      <c r="D2580">
        <v>1544</v>
      </c>
      <c r="E2580">
        <v>4300003422</v>
      </c>
      <c r="F2580" t="s">
        <v>583</v>
      </c>
      <c r="G2580" s="1">
        <v>45362</v>
      </c>
      <c r="H2580">
        <v>5474309</v>
      </c>
      <c r="I2580">
        <v>12</v>
      </c>
      <c r="J2580" t="s">
        <v>311</v>
      </c>
      <c r="K2580" t="str">
        <f>IFERROR(IF(AND(VLOOKUP($C2580,Hes!$A:$B, 1, FALSE), $M2580&lt;&gt;" "), "Ingresada", "Falta Ingresar"), " ")</f>
        <v xml:space="preserve"> </v>
      </c>
      <c r="L2580" s="3" t="str">
        <f>IFERROR(VLOOKUP($C2580,Observaciones!$A:$B,2,FALSE)," ")</f>
        <v>XOC Y CC INDIVIDUAL</v>
      </c>
      <c r="M2580" t="s">
        <v>553</v>
      </c>
      <c r="O2580" s="4">
        <v>31164405</v>
      </c>
      <c r="P2580" s="4">
        <v>190741</v>
      </c>
      <c r="Q2580" s="4">
        <v>36241</v>
      </c>
      <c r="R2580" s="4">
        <v>226982</v>
      </c>
    </row>
    <row r="2581" spans="1:18" x14ac:dyDescent="0.25">
      <c r="A2581" t="s">
        <v>1026</v>
      </c>
      <c r="B2581" t="s">
        <v>486</v>
      </c>
      <c r="C2581">
        <v>70574900</v>
      </c>
      <c r="D2581">
        <v>1538</v>
      </c>
      <c r="E2581">
        <v>4300003422</v>
      </c>
      <c r="F2581" t="s">
        <v>583</v>
      </c>
      <c r="G2581" s="1">
        <v>45362</v>
      </c>
      <c r="H2581">
        <v>5474310</v>
      </c>
      <c r="I2581">
        <v>12</v>
      </c>
      <c r="J2581" t="s">
        <v>311</v>
      </c>
      <c r="K2581" t="str">
        <f>IFERROR(IF(AND(VLOOKUP($C2581,Hes!$A:$B, 1, FALSE), $M2581&lt;&gt;" "), "Ingresada", "Falta Ingresar"), " ")</f>
        <v xml:space="preserve"> </v>
      </c>
      <c r="L2581" s="3" t="str">
        <f>IFERROR(VLOOKUP($C2581,Observaciones!$A:$B,2,FALSE)," ")</f>
        <v>XOC Y CC INDIVIDUAL</v>
      </c>
      <c r="M2581" t="s">
        <v>553</v>
      </c>
      <c r="O2581" s="4">
        <v>31157812</v>
      </c>
      <c r="P2581" s="4">
        <v>287486</v>
      </c>
      <c r="Q2581" s="4">
        <v>54622</v>
      </c>
      <c r="R2581" s="4">
        <v>342108</v>
      </c>
    </row>
    <row r="2582" spans="1:18" x14ac:dyDescent="0.25">
      <c r="A2582" t="s">
        <v>1026</v>
      </c>
      <c r="B2582" t="s">
        <v>486</v>
      </c>
      <c r="C2582">
        <v>70574900</v>
      </c>
      <c r="D2582">
        <v>1514</v>
      </c>
      <c r="E2582">
        <v>4300003422</v>
      </c>
      <c r="F2582" t="s">
        <v>583</v>
      </c>
      <c r="G2582" s="1">
        <v>45362</v>
      </c>
      <c r="H2582">
        <v>5474311</v>
      </c>
      <c r="I2582">
        <v>12</v>
      </c>
      <c r="J2582" t="s">
        <v>311</v>
      </c>
      <c r="K2582" t="str">
        <f>IFERROR(IF(AND(VLOOKUP($C2582,Hes!$A:$B, 1, FALSE), $M2582&lt;&gt;" "), "Ingresada", "Falta Ingresar"), " ")</f>
        <v xml:space="preserve"> </v>
      </c>
      <c r="L2582" s="3" t="str">
        <f>IFERROR(VLOOKUP($C2582,Observaciones!$A:$B,2,FALSE)," ")</f>
        <v>XOC Y CC INDIVIDUAL</v>
      </c>
      <c r="M2582" t="s">
        <v>553</v>
      </c>
      <c r="O2582" s="4">
        <v>31157838</v>
      </c>
      <c r="P2582" s="4">
        <v>330472</v>
      </c>
      <c r="Q2582" s="4">
        <v>62790</v>
      </c>
      <c r="R2582" s="4">
        <v>393262</v>
      </c>
    </row>
    <row r="2583" spans="1:18" x14ac:dyDescent="0.25">
      <c r="A2583" t="s">
        <v>1026</v>
      </c>
      <c r="B2583" t="s">
        <v>486</v>
      </c>
      <c r="C2583">
        <v>70574900</v>
      </c>
      <c r="D2583">
        <v>1546</v>
      </c>
      <c r="E2583">
        <v>4300003422</v>
      </c>
      <c r="F2583" t="s">
        <v>583</v>
      </c>
      <c r="G2583" s="1">
        <v>45362</v>
      </c>
      <c r="H2583">
        <v>5474313</v>
      </c>
      <c r="I2583">
        <v>12</v>
      </c>
      <c r="J2583" t="s">
        <v>311</v>
      </c>
      <c r="K2583" t="str">
        <f>IFERROR(IF(AND(VLOOKUP($C2583,Hes!$A:$B, 1, FALSE), $M2583&lt;&gt;" "), "Ingresada", "Falta Ingresar"), " ")</f>
        <v xml:space="preserve"> </v>
      </c>
      <c r="L2583" s="3" t="str">
        <f>IFERROR(VLOOKUP($C2583,Observaciones!$A:$B,2,FALSE)," ")</f>
        <v>XOC Y CC INDIVIDUAL</v>
      </c>
      <c r="M2583" t="s">
        <v>553</v>
      </c>
      <c r="O2583" s="4">
        <v>31157241</v>
      </c>
      <c r="P2583" s="4">
        <v>240488</v>
      </c>
      <c r="Q2583" s="4">
        <v>45693</v>
      </c>
      <c r="R2583" s="4">
        <v>286181</v>
      </c>
    </row>
    <row r="2584" spans="1:18" x14ac:dyDescent="0.25">
      <c r="A2584" t="s">
        <v>1026</v>
      </c>
      <c r="B2584" t="s">
        <v>486</v>
      </c>
      <c r="C2584">
        <v>70574900</v>
      </c>
      <c r="D2584">
        <v>1585</v>
      </c>
      <c r="E2584">
        <v>4300003422</v>
      </c>
      <c r="F2584" t="s">
        <v>583</v>
      </c>
      <c r="G2584" s="1">
        <v>45362</v>
      </c>
      <c r="H2584">
        <v>5474314</v>
      </c>
      <c r="I2584">
        <v>12</v>
      </c>
      <c r="J2584" t="s">
        <v>311</v>
      </c>
      <c r="K2584" t="str">
        <f>IFERROR(IF(AND(VLOOKUP($C2584,Hes!$A:$B, 1, FALSE), $M2584&lt;&gt;" "), "Ingresada", "Falta Ingresar"), " ")</f>
        <v xml:space="preserve"> </v>
      </c>
      <c r="L2584" s="3" t="str">
        <f>IFERROR(VLOOKUP($C2584,Observaciones!$A:$B,2,FALSE)," ")</f>
        <v>XOC Y CC INDIVIDUAL</v>
      </c>
      <c r="M2584" t="s">
        <v>553</v>
      </c>
      <c r="O2584" s="4">
        <v>31160385</v>
      </c>
      <c r="P2584" s="4">
        <v>130444</v>
      </c>
      <c r="Q2584" s="4">
        <v>24784</v>
      </c>
      <c r="R2584" s="4">
        <v>155228</v>
      </c>
    </row>
    <row r="2585" spans="1:18" x14ac:dyDescent="0.25">
      <c r="A2585" t="s">
        <v>1026</v>
      </c>
      <c r="B2585" t="s">
        <v>486</v>
      </c>
      <c r="C2585">
        <v>70574900</v>
      </c>
      <c r="D2585">
        <v>1584</v>
      </c>
      <c r="E2585">
        <v>4300003422</v>
      </c>
      <c r="F2585" t="s">
        <v>583</v>
      </c>
      <c r="G2585" s="1">
        <v>45362</v>
      </c>
      <c r="H2585">
        <v>5474316</v>
      </c>
      <c r="I2585">
        <v>12</v>
      </c>
      <c r="J2585" t="s">
        <v>311</v>
      </c>
      <c r="K2585" t="str">
        <f>IFERROR(IF(AND(VLOOKUP($C2585,Hes!$A:$B, 1, FALSE), $M2585&lt;&gt;" "), "Ingresada", "Falta Ingresar"), " ")</f>
        <v xml:space="preserve"> </v>
      </c>
      <c r="L2585" s="3" t="str">
        <f>IFERROR(VLOOKUP($C2585,Observaciones!$A:$B,2,FALSE)," ")</f>
        <v>XOC Y CC INDIVIDUAL</v>
      </c>
      <c r="M2585" t="s">
        <v>553</v>
      </c>
      <c r="O2585" s="4">
        <v>31161231</v>
      </c>
      <c r="P2585" s="4">
        <v>130444</v>
      </c>
      <c r="Q2585" s="4">
        <v>24784</v>
      </c>
      <c r="R2585" s="4">
        <v>155228</v>
      </c>
    </row>
    <row r="2586" spans="1:18" x14ac:dyDescent="0.25">
      <c r="A2586" t="s">
        <v>1026</v>
      </c>
      <c r="B2586" t="s">
        <v>486</v>
      </c>
      <c r="C2586">
        <v>70574900</v>
      </c>
      <c r="D2586">
        <v>1547</v>
      </c>
      <c r="E2586">
        <v>4300003422</v>
      </c>
      <c r="F2586" t="s">
        <v>583</v>
      </c>
      <c r="G2586" s="1">
        <v>45362</v>
      </c>
      <c r="H2586">
        <v>5474317</v>
      </c>
      <c r="I2586">
        <v>12</v>
      </c>
      <c r="J2586" t="s">
        <v>311</v>
      </c>
      <c r="K2586" t="str">
        <f>IFERROR(IF(AND(VLOOKUP($C2586,Hes!$A:$B, 1, FALSE), $M2586&lt;&gt;" "), "Ingresada", "Falta Ingresar"), " ")</f>
        <v xml:space="preserve"> </v>
      </c>
      <c r="L2586" s="3" t="str">
        <f>IFERROR(VLOOKUP($C2586,Observaciones!$A:$B,2,FALSE)," ")</f>
        <v>XOC Y CC INDIVIDUAL</v>
      </c>
      <c r="M2586" t="s">
        <v>553</v>
      </c>
      <c r="O2586" s="4">
        <v>31160243</v>
      </c>
      <c r="P2586" s="4">
        <v>228452</v>
      </c>
      <c r="Q2586" s="4">
        <v>43406</v>
      </c>
      <c r="R2586" s="4">
        <v>271858</v>
      </c>
    </row>
    <row r="2587" spans="1:18" x14ac:dyDescent="0.25">
      <c r="A2587" t="s">
        <v>1026</v>
      </c>
      <c r="B2587" t="s">
        <v>486</v>
      </c>
      <c r="C2587">
        <v>70574900</v>
      </c>
      <c r="D2587">
        <v>1518</v>
      </c>
      <c r="E2587">
        <v>4300003422</v>
      </c>
      <c r="F2587" t="s">
        <v>583</v>
      </c>
      <c r="G2587" s="1">
        <v>45362</v>
      </c>
      <c r="H2587">
        <v>5474318</v>
      </c>
      <c r="I2587">
        <v>12</v>
      </c>
      <c r="J2587" t="s">
        <v>311</v>
      </c>
      <c r="K2587" t="str">
        <f>IFERROR(IF(AND(VLOOKUP($C2587,Hes!$A:$B, 1, FALSE), $M2587&lt;&gt;" "), "Ingresada", "Falta Ingresar"), " ")</f>
        <v xml:space="preserve"> </v>
      </c>
      <c r="L2587" s="3" t="str">
        <f>IFERROR(VLOOKUP($C2587,Observaciones!$A:$B,2,FALSE)," ")</f>
        <v>XOC Y CC INDIVIDUAL</v>
      </c>
      <c r="M2587" t="s">
        <v>553</v>
      </c>
      <c r="O2587" s="4">
        <v>31164619</v>
      </c>
      <c r="P2587" s="4">
        <v>92733</v>
      </c>
      <c r="Q2587" s="4">
        <v>17619</v>
      </c>
      <c r="R2587" s="4">
        <v>110352</v>
      </c>
    </row>
    <row r="2588" spans="1:18" x14ac:dyDescent="0.25">
      <c r="A2588" t="s">
        <v>1026</v>
      </c>
      <c r="B2588" t="s">
        <v>486</v>
      </c>
      <c r="C2588">
        <v>70574900</v>
      </c>
      <c r="D2588">
        <v>1516</v>
      </c>
      <c r="E2588">
        <v>4300003422</v>
      </c>
      <c r="F2588" t="s">
        <v>583</v>
      </c>
      <c r="G2588" s="1">
        <v>45362</v>
      </c>
      <c r="H2588">
        <v>5474319</v>
      </c>
      <c r="I2588">
        <v>12</v>
      </c>
      <c r="J2588" t="s">
        <v>311</v>
      </c>
      <c r="K2588" t="str">
        <f>IFERROR(IF(AND(VLOOKUP($C2588,Hes!$A:$B, 1, FALSE), $M2588&lt;&gt;" "), "Ingresada", "Falta Ingresar"), " ")</f>
        <v xml:space="preserve"> </v>
      </c>
      <c r="L2588" s="3" t="str">
        <f>IFERROR(VLOOKUP($C2588,Observaciones!$A:$B,2,FALSE)," ")</f>
        <v>XOC Y CC INDIVIDUAL</v>
      </c>
      <c r="M2588" t="s">
        <v>553</v>
      </c>
      <c r="O2588" s="4">
        <v>31164403</v>
      </c>
      <c r="P2588" s="4">
        <v>88721</v>
      </c>
      <c r="Q2588" s="4">
        <v>16857</v>
      </c>
      <c r="R2588" s="4">
        <v>105578</v>
      </c>
    </row>
    <row r="2589" spans="1:18" x14ac:dyDescent="0.25">
      <c r="A2589" t="s">
        <v>1026</v>
      </c>
      <c r="B2589" t="s">
        <v>486</v>
      </c>
      <c r="C2589">
        <v>70574900</v>
      </c>
      <c r="D2589">
        <v>1554</v>
      </c>
      <c r="E2589">
        <v>4300003422</v>
      </c>
      <c r="F2589" t="s">
        <v>583</v>
      </c>
      <c r="G2589" s="1">
        <v>45362</v>
      </c>
      <c r="H2589">
        <v>5474320</v>
      </c>
      <c r="I2589">
        <v>12</v>
      </c>
      <c r="J2589" t="s">
        <v>311</v>
      </c>
      <c r="K2589" t="str">
        <f>IFERROR(IF(AND(VLOOKUP($C2589,Hes!$A:$B, 1, FALSE), $M2589&lt;&gt;" "), "Ingresada", "Falta Ingresar"), " ")</f>
        <v xml:space="preserve"> </v>
      </c>
      <c r="L2589" s="3" t="str">
        <f>IFERROR(VLOOKUP($C2589,Observaciones!$A:$B,2,FALSE)," ")</f>
        <v>XOC Y CC INDIVIDUAL</v>
      </c>
      <c r="M2589" t="s">
        <v>553</v>
      </c>
      <c r="O2589" s="4">
        <v>31164608</v>
      </c>
      <c r="P2589" s="4">
        <v>88721</v>
      </c>
      <c r="Q2589" s="4">
        <v>16857</v>
      </c>
      <c r="R2589" s="4">
        <v>105578</v>
      </c>
    </row>
    <row r="2590" spans="1:18" x14ac:dyDescent="0.25">
      <c r="A2590" t="s">
        <v>1026</v>
      </c>
      <c r="B2590" t="s">
        <v>486</v>
      </c>
      <c r="C2590">
        <v>70574900</v>
      </c>
      <c r="D2590">
        <v>1112</v>
      </c>
      <c r="E2590">
        <v>31166320</v>
      </c>
      <c r="F2590" t="s">
        <v>583</v>
      </c>
      <c r="G2590" s="1">
        <v>45362</v>
      </c>
      <c r="H2590">
        <v>5474333</v>
      </c>
      <c r="I2590">
        <v>12</v>
      </c>
      <c r="J2590" t="s">
        <v>311</v>
      </c>
      <c r="K2590" t="str">
        <f>IFERROR(IF(AND(VLOOKUP($C2590,Hes!$A:$B, 1, FALSE), $M2590&lt;&gt;" "), "Ingresada", "Falta Ingresar"), " ")</f>
        <v xml:space="preserve"> </v>
      </c>
      <c r="L2590" s="3" t="str">
        <f>IFERROR(VLOOKUP($C2590,Observaciones!$A:$B,2,FALSE)," ")</f>
        <v>XOC Y CC INDIVIDUAL</v>
      </c>
      <c r="M2590" t="s">
        <v>553</v>
      </c>
      <c r="O2590" s="4">
        <v>31166320</v>
      </c>
      <c r="P2590" s="4">
        <v>95844</v>
      </c>
      <c r="Q2590" s="4">
        <v>18210</v>
      </c>
      <c r="R2590" s="4">
        <v>114054</v>
      </c>
    </row>
    <row r="2591" spans="1:18" x14ac:dyDescent="0.25">
      <c r="A2591" t="s">
        <v>1026</v>
      </c>
      <c r="B2591" t="s">
        <v>486</v>
      </c>
      <c r="C2591">
        <v>70574900</v>
      </c>
      <c r="D2591">
        <v>1548</v>
      </c>
      <c r="E2591">
        <v>4200201522</v>
      </c>
      <c r="F2591" t="s">
        <v>583</v>
      </c>
      <c r="G2591" s="1">
        <v>45362</v>
      </c>
      <c r="H2591">
        <v>5474352</v>
      </c>
      <c r="I2591">
        <v>12</v>
      </c>
      <c r="J2591" t="s">
        <v>311</v>
      </c>
      <c r="K2591" t="str">
        <f>IFERROR(IF(AND(VLOOKUP($C2591,Hes!$A:$B, 1, FALSE), $M2591&lt;&gt;" "), "Ingresada", "Falta Ingresar"), " ")</f>
        <v xml:space="preserve"> </v>
      </c>
      <c r="L2591" s="3" t="str">
        <f>IFERROR(VLOOKUP($C2591,Observaciones!$A:$B,2,FALSE)," ")</f>
        <v>XOC Y CC INDIVIDUAL</v>
      </c>
      <c r="M2591" t="s">
        <v>553</v>
      </c>
      <c r="O2591" s="4">
        <v>31164772</v>
      </c>
      <c r="P2591" s="4">
        <v>147755</v>
      </c>
      <c r="Q2591" s="4">
        <v>28073</v>
      </c>
      <c r="R2591" s="4">
        <v>175828</v>
      </c>
    </row>
    <row r="2592" spans="1:18" x14ac:dyDescent="0.25">
      <c r="A2592" t="s">
        <v>1026</v>
      </c>
      <c r="B2592" t="s">
        <v>486</v>
      </c>
      <c r="C2592">
        <v>70574900</v>
      </c>
      <c r="D2592">
        <v>1578</v>
      </c>
      <c r="E2592">
        <v>4300003422</v>
      </c>
      <c r="F2592" t="s">
        <v>583</v>
      </c>
      <c r="G2592" s="1">
        <v>45362</v>
      </c>
      <c r="H2592">
        <v>5474353</v>
      </c>
      <c r="I2592">
        <v>12</v>
      </c>
      <c r="J2592" t="s">
        <v>311</v>
      </c>
      <c r="K2592" t="str">
        <f>IFERROR(IF(AND(VLOOKUP($C2592,Hes!$A:$B, 1, FALSE), $M2592&lt;&gt;" "), "Ingresada", "Falta Ingresar"), " ")</f>
        <v xml:space="preserve"> </v>
      </c>
      <c r="L2592" s="3" t="str">
        <f>IFERROR(VLOOKUP($C2592,Observaciones!$A:$B,2,FALSE)," ")</f>
        <v>XOC Y CC INDIVIDUAL</v>
      </c>
      <c r="M2592" t="s">
        <v>553</v>
      </c>
      <c r="O2592" s="4">
        <v>31160279</v>
      </c>
      <c r="P2592" s="4">
        <v>377828</v>
      </c>
      <c r="Q2592" s="4">
        <v>71787</v>
      </c>
      <c r="R2592" s="4">
        <v>449615</v>
      </c>
    </row>
    <row r="2593" spans="1:18" x14ac:dyDescent="0.25">
      <c r="A2593" t="s">
        <v>1026</v>
      </c>
      <c r="B2593" t="s">
        <v>486</v>
      </c>
      <c r="C2593">
        <v>70574900</v>
      </c>
      <c r="D2593">
        <v>1594</v>
      </c>
      <c r="E2593">
        <v>4300003422</v>
      </c>
      <c r="F2593" t="s">
        <v>583</v>
      </c>
      <c r="G2593" s="1">
        <v>45362</v>
      </c>
      <c r="H2593">
        <v>5474356</v>
      </c>
      <c r="I2593">
        <v>12</v>
      </c>
      <c r="J2593" t="s">
        <v>311</v>
      </c>
      <c r="K2593" t="str">
        <f>IFERROR(IF(AND(VLOOKUP($C2593,Hes!$A:$B, 1, FALSE), $M2593&lt;&gt;" "), "Ingresada", "Falta Ingresar"), " ")</f>
        <v xml:space="preserve"> </v>
      </c>
      <c r="L2593" s="3" t="str">
        <f>IFERROR(VLOOKUP($C2593,Observaciones!$A:$B,2,FALSE)," ")</f>
        <v>XOC Y CC INDIVIDUAL</v>
      </c>
      <c r="M2593" t="s">
        <v>553</v>
      </c>
      <c r="O2593" s="4">
        <v>31164032</v>
      </c>
      <c r="P2593" s="4">
        <v>237355</v>
      </c>
      <c r="Q2593" s="4">
        <v>45097</v>
      </c>
      <c r="R2593" s="4">
        <v>282452</v>
      </c>
    </row>
    <row r="2594" spans="1:18" x14ac:dyDescent="0.25">
      <c r="A2594" t="s">
        <v>1026</v>
      </c>
      <c r="B2594" t="s">
        <v>486</v>
      </c>
      <c r="C2594">
        <v>70574900</v>
      </c>
      <c r="D2594">
        <v>1509</v>
      </c>
      <c r="E2594">
        <v>4300003422</v>
      </c>
      <c r="F2594" t="s">
        <v>583</v>
      </c>
      <c r="G2594" s="1">
        <v>45362</v>
      </c>
      <c r="H2594">
        <v>5474357</v>
      </c>
      <c r="I2594">
        <v>12</v>
      </c>
      <c r="J2594" t="s">
        <v>311</v>
      </c>
      <c r="K2594" t="str">
        <f>IFERROR(IF(AND(VLOOKUP($C2594,Hes!$A:$B, 1, FALSE), $M2594&lt;&gt;" "), "Ingresada", "Falta Ingresar"), " ")</f>
        <v xml:space="preserve"> </v>
      </c>
      <c r="L2594" s="3" t="str">
        <f>IFERROR(VLOOKUP($C2594,Observaciones!$A:$B,2,FALSE)," ")</f>
        <v>XOC Y CC INDIVIDUAL</v>
      </c>
      <c r="M2594" t="s">
        <v>553</v>
      </c>
      <c r="O2594" s="4">
        <v>31157710</v>
      </c>
      <c r="P2594" s="4">
        <v>393518</v>
      </c>
      <c r="Q2594" s="4">
        <v>74768</v>
      </c>
      <c r="R2594" s="4">
        <v>468286</v>
      </c>
    </row>
    <row r="2595" spans="1:18" x14ac:dyDescent="0.25">
      <c r="A2595" t="s">
        <v>1026</v>
      </c>
      <c r="B2595" t="s">
        <v>486</v>
      </c>
      <c r="C2595">
        <v>70574900</v>
      </c>
      <c r="D2595">
        <v>1599</v>
      </c>
      <c r="E2595">
        <v>4300003422</v>
      </c>
      <c r="F2595" t="s">
        <v>583</v>
      </c>
      <c r="G2595" s="1">
        <v>45362</v>
      </c>
      <c r="H2595">
        <v>5474358</v>
      </c>
      <c r="I2595">
        <v>12</v>
      </c>
      <c r="J2595" t="s">
        <v>311</v>
      </c>
      <c r="K2595" t="str">
        <f>IFERROR(IF(AND(VLOOKUP($C2595,Hes!$A:$B, 1, FALSE), $M2595&lt;&gt;" "), "Ingresada", "Falta Ingresar"), " ")</f>
        <v xml:space="preserve"> </v>
      </c>
      <c r="L2595" s="3" t="str">
        <f>IFERROR(VLOOKUP($C2595,Observaciones!$A:$B,2,FALSE)," ")</f>
        <v>XOC Y CC INDIVIDUAL</v>
      </c>
      <c r="M2595" t="s">
        <v>553</v>
      </c>
      <c r="O2595" s="4">
        <v>31157199</v>
      </c>
      <c r="P2595" s="4">
        <v>212064</v>
      </c>
      <c r="Q2595" s="4">
        <v>40292</v>
      </c>
      <c r="R2595" s="4">
        <v>252356</v>
      </c>
    </row>
    <row r="2596" spans="1:18" x14ac:dyDescent="0.25">
      <c r="A2596" t="s">
        <v>1026</v>
      </c>
      <c r="B2596" t="s">
        <v>486</v>
      </c>
      <c r="C2596">
        <v>70574900</v>
      </c>
      <c r="D2596">
        <v>1536</v>
      </c>
      <c r="E2596">
        <v>4300003422</v>
      </c>
      <c r="F2596" t="s">
        <v>583</v>
      </c>
      <c r="G2596" s="1">
        <v>45362</v>
      </c>
      <c r="H2596">
        <v>5474360</v>
      </c>
      <c r="I2596">
        <v>12</v>
      </c>
      <c r="J2596" t="s">
        <v>311</v>
      </c>
      <c r="K2596" t="str">
        <f>IFERROR(IF(AND(VLOOKUP($C2596,Hes!$A:$B, 1, FALSE), $M2596&lt;&gt;" "), "Ingresada", "Falta Ingresar"), " ")</f>
        <v xml:space="preserve"> </v>
      </c>
      <c r="L2596" s="3" t="str">
        <f>IFERROR(VLOOKUP($C2596,Observaciones!$A:$B,2,FALSE)," ")</f>
        <v>XOC Y CC INDIVIDUAL</v>
      </c>
      <c r="M2596" t="s">
        <v>553</v>
      </c>
      <c r="O2596" s="4">
        <v>31169406</v>
      </c>
      <c r="P2596" s="4">
        <v>55022</v>
      </c>
      <c r="Q2596" s="4">
        <v>10454</v>
      </c>
      <c r="R2596" s="4">
        <v>65476</v>
      </c>
    </row>
    <row r="2597" spans="1:18" x14ac:dyDescent="0.25">
      <c r="A2597" t="s">
        <v>1026</v>
      </c>
      <c r="B2597" t="s">
        <v>486</v>
      </c>
      <c r="C2597">
        <v>70574900</v>
      </c>
      <c r="D2597">
        <v>1592</v>
      </c>
      <c r="E2597">
        <v>4300003422</v>
      </c>
      <c r="F2597" t="s">
        <v>583</v>
      </c>
      <c r="G2597" s="1">
        <v>45362</v>
      </c>
      <c r="H2597">
        <v>5474363</v>
      </c>
      <c r="I2597">
        <v>12</v>
      </c>
      <c r="J2597" t="s">
        <v>311</v>
      </c>
      <c r="K2597" t="str">
        <f>IFERROR(IF(AND(VLOOKUP($C2597,Hes!$A:$B, 1, FALSE), $M2597&lt;&gt;" "), "Ingresada", "Falta Ingresar"), " ")</f>
        <v xml:space="preserve"> </v>
      </c>
      <c r="L2597" s="3" t="str">
        <f>IFERROR(VLOOKUP($C2597,Observaciones!$A:$B,2,FALSE)," ")</f>
        <v>XOC Y CC INDIVIDUAL</v>
      </c>
      <c r="M2597" t="s">
        <v>553</v>
      </c>
      <c r="O2597" s="4">
        <v>31164867</v>
      </c>
      <c r="P2597" s="4">
        <v>232464</v>
      </c>
      <c r="Q2597" s="4">
        <v>44168</v>
      </c>
      <c r="R2597" s="4">
        <v>276632</v>
      </c>
    </row>
    <row r="2598" spans="1:18" x14ac:dyDescent="0.25">
      <c r="A2598" t="s">
        <v>1026</v>
      </c>
      <c r="B2598" t="s">
        <v>486</v>
      </c>
      <c r="C2598">
        <v>70574900</v>
      </c>
      <c r="D2598">
        <v>1600</v>
      </c>
      <c r="E2598">
        <v>4300003422</v>
      </c>
      <c r="F2598" t="s">
        <v>583</v>
      </c>
      <c r="G2598" s="1">
        <v>45362</v>
      </c>
      <c r="H2598">
        <v>5474364</v>
      </c>
      <c r="I2598">
        <v>12</v>
      </c>
      <c r="J2598" t="s">
        <v>311</v>
      </c>
      <c r="K2598" t="str">
        <f>IFERROR(IF(AND(VLOOKUP($C2598,Hes!$A:$B, 1, FALSE), $M2598&lt;&gt;" "), "Ingresada", "Falta Ingresar"), " ")</f>
        <v xml:space="preserve"> </v>
      </c>
      <c r="L2598" s="3" t="str">
        <f>IFERROR(VLOOKUP($C2598,Observaciones!$A:$B,2,FALSE)," ")</f>
        <v>XOC Y CC INDIVIDUAL</v>
      </c>
      <c r="M2598" t="s">
        <v>553</v>
      </c>
      <c r="O2598" s="4">
        <v>31160086</v>
      </c>
      <c r="P2598" s="4">
        <v>185466</v>
      </c>
      <c r="Q2598" s="4">
        <v>35239</v>
      </c>
      <c r="R2598" s="4">
        <v>220705</v>
      </c>
    </row>
    <row r="2599" spans="1:18" x14ac:dyDescent="0.25">
      <c r="A2599" t="s">
        <v>1026</v>
      </c>
      <c r="B2599" t="s">
        <v>486</v>
      </c>
      <c r="C2599">
        <v>70574900</v>
      </c>
      <c r="D2599">
        <v>1595</v>
      </c>
      <c r="E2599">
        <v>4300003422</v>
      </c>
      <c r="F2599" t="s">
        <v>583</v>
      </c>
      <c r="G2599" s="1">
        <v>45362</v>
      </c>
      <c r="H2599">
        <v>5474366</v>
      </c>
      <c r="I2599">
        <v>12</v>
      </c>
      <c r="J2599" t="s">
        <v>311</v>
      </c>
      <c r="K2599" t="str">
        <f>IFERROR(IF(AND(VLOOKUP($C2599,Hes!$A:$B, 1, FALSE), $M2599&lt;&gt;" "), "Ingresada", "Falta Ingresar"), " ")</f>
        <v xml:space="preserve"> </v>
      </c>
      <c r="L2599" s="3" t="str">
        <f>IFERROR(VLOOKUP($C2599,Observaciones!$A:$B,2,FALSE)," ")</f>
        <v>XOC Y CC INDIVIDUAL</v>
      </c>
      <c r="M2599" t="s">
        <v>553</v>
      </c>
      <c r="O2599" s="4">
        <v>31156054</v>
      </c>
      <c r="P2599" s="4">
        <v>431229</v>
      </c>
      <c r="Q2599" s="4">
        <v>81934</v>
      </c>
      <c r="R2599" s="4">
        <v>513163</v>
      </c>
    </row>
    <row r="2600" spans="1:18" x14ac:dyDescent="0.25">
      <c r="A2600" t="s">
        <v>1026</v>
      </c>
      <c r="B2600" t="s">
        <v>486</v>
      </c>
      <c r="C2600">
        <v>70574900</v>
      </c>
      <c r="D2600">
        <v>1598</v>
      </c>
      <c r="E2600">
        <v>4300003422</v>
      </c>
      <c r="F2600" t="s">
        <v>583</v>
      </c>
      <c r="G2600" s="1">
        <v>45362</v>
      </c>
      <c r="H2600">
        <v>5474367</v>
      </c>
      <c r="I2600">
        <v>12</v>
      </c>
      <c r="J2600" t="s">
        <v>311</v>
      </c>
      <c r="K2600" t="str">
        <f>IFERROR(IF(AND(VLOOKUP($C2600,Hes!$A:$B, 1, FALSE), $M2600&lt;&gt;" "), "Ingresada", "Falta Ingresar"), " ")</f>
        <v xml:space="preserve"> </v>
      </c>
      <c r="L2600" s="3" t="str">
        <f>IFERROR(VLOOKUP($C2600,Observaciones!$A:$B,2,FALSE)," ")</f>
        <v>XOC Y CC INDIVIDUAL</v>
      </c>
      <c r="M2600" t="s">
        <v>553</v>
      </c>
      <c r="O2600" s="4">
        <v>31161364</v>
      </c>
      <c r="P2600" s="4">
        <v>134616</v>
      </c>
      <c r="Q2600" s="4">
        <v>25577</v>
      </c>
      <c r="R2600" s="4">
        <v>160193</v>
      </c>
    </row>
    <row r="2601" spans="1:18" x14ac:dyDescent="0.25">
      <c r="A2601" t="s">
        <v>1026</v>
      </c>
      <c r="B2601" t="s">
        <v>486</v>
      </c>
      <c r="C2601">
        <v>70574900</v>
      </c>
      <c r="D2601">
        <v>1601</v>
      </c>
      <c r="E2601">
        <v>4300003422</v>
      </c>
      <c r="F2601" t="s">
        <v>583</v>
      </c>
      <c r="G2601" s="1">
        <v>45362</v>
      </c>
      <c r="H2601">
        <v>5474369</v>
      </c>
      <c r="I2601">
        <v>12</v>
      </c>
      <c r="J2601" t="s">
        <v>311</v>
      </c>
      <c r="K2601" t="str">
        <f>IFERROR(IF(AND(VLOOKUP($C2601,Hes!$A:$B, 1, FALSE), $M2601&lt;&gt;" "), "Ingresada", "Falta Ingresar"), " ")</f>
        <v xml:space="preserve"> </v>
      </c>
      <c r="L2601" s="3" t="str">
        <f>IFERROR(VLOOKUP($C2601,Observaciones!$A:$B,2,FALSE)," ")</f>
        <v>XOC Y CC INDIVIDUAL</v>
      </c>
      <c r="M2601" t="s">
        <v>553</v>
      </c>
      <c r="O2601" s="4">
        <v>31160462</v>
      </c>
      <c r="P2601" s="4">
        <v>240488</v>
      </c>
      <c r="Q2601" s="4">
        <v>45693</v>
      </c>
      <c r="R2601" s="4">
        <v>286181</v>
      </c>
    </row>
    <row r="2602" spans="1:18" x14ac:dyDescent="0.25">
      <c r="A2602" t="s">
        <v>1026</v>
      </c>
      <c r="B2602" t="s">
        <v>486</v>
      </c>
      <c r="C2602">
        <v>70574900</v>
      </c>
      <c r="D2602">
        <v>1582</v>
      </c>
      <c r="E2602">
        <v>4300003422</v>
      </c>
      <c r="F2602" t="s">
        <v>583</v>
      </c>
      <c r="G2602" s="1">
        <v>45362</v>
      </c>
      <c r="H2602">
        <v>5474371</v>
      </c>
      <c r="I2602">
        <v>12</v>
      </c>
      <c r="J2602" t="s">
        <v>311</v>
      </c>
      <c r="K2602" t="str">
        <f>IFERROR(IF(AND(VLOOKUP($C2602,Hes!$A:$B, 1, FALSE), $M2602&lt;&gt;" "), "Ingresada", "Falta Ingresar"), " ")</f>
        <v xml:space="preserve"> </v>
      </c>
      <c r="L2602" s="3" t="str">
        <f>IFERROR(VLOOKUP($C2602,Observaciones!$A:$B,2,FALSE)," ")</f>
        <v>XOC Y CC INDIVIDUAL</v>
      </c>
      <c r="M2602" t="s">
        <v>553</v>
      </c>
      <c r="O2602" s="4">
        <v>31160351</v>
      </c>
      <c r="P2602" s="4">
        <v>334260</v>
      </c>
      <c r="Q2602" s="4">
        <v>63509</v>
      </c>
      <c r="R2602" s="4">
        <v>397769</v>
      </c>
    </row>
    <row r="2603" spans="1:18" x14ac:dyDescent="0.25">
      <c r="A2603" t="s">
        <v>1026</v>
      </c>
      <c r="B2603" t="s">
        <v>486</v>
      </c>
      <c r="C2603">
        <v>70574900</v>
      </c>
      <c r="D2603">
        <v>1596</v>
      </c>
      <c r="E2603">
        <v>4300003422</v>
      </c>
      <c r="F2603" t="s">
        <v>583</v>
      </c>
      <c r="G2603" s="1">
        <v>45362</v>
      </c>
      <c r="H2603">
        <v>5474373</v>
      </c>
      <c r="I2603">
        <v>12</v>
      </c>
      <c r="J2603" t="s">
        <v>311</v>
      </c>
      <c r="K2603" t="str">
        <f>IFERROR(IF(AND(VLOOKUP($C2603,Hes!$A:$B, 1, FALSE), $M2603&lt;&gt;" "), "Ingresada", "Falta Ingresar"), " ")</f>
        <v xml:space="preserve"> </v>
      </c>
      <c r="L2603" s="3" t="str">
        <f>IFERROR(VLOOKUP($C2603,Observaciones!$A:$B,2,FALSE)," ")</f>
        <v>XOC Y CC INDIVIDUAL</v>
      </c>
      <c r="M2603" t="s">
        <v>553</v>
      </c>
      <c r="O2603" s="4">
        <v>31156190</v>
      </c>
      <c r="P2603" s="4">
        <v>422981</v>
      </c>
      <c r="Q2603" s="4">
        <v>80366</v>
      </c>
      <c r="R2603" s="4">
        <v>503347</v>
      </c>
    </row>
    <row r="2604" spans="1:18" x14ac:dyDescent="0.25">
      <c r="A2604" t="s">
        <v>1026</v>
      </c>
      <c r="B2604" t="s">
        <v>486</v>
      </c>
      <c r="C2604">
        <v>70574900</v>
      </c>
      <c r="D2604">
        <v>1532</v>
      </c>
      <c r="E2604">
        <v>4200201521</v>
      </c>
      <c r="F2604" t="s">
        <v>583</v>
      </c>
      <c r="G2604" s="1">
        <v>45362</v>
      </c>
      <c r="H2604">
        <v>5474374</v>
      </c>
      <c r="I2604">
        <v>12</v>
      </c>
      <c r="J2604" t="s">
        <v>311</v>
      </c>
      <c r="K2604" t="str">
        <f>IFERROR(IF(AND(VLOOKUP($C2604,Hes!$A:$B, 1, FALSE), $M2604&lt;&gt;" "), "Ingresada", "Falta Ingresar"), " ")</f>
        <v xml:space="preserve"> </v>
      </c>
      <c r="L2604" s="3" t="str">
        <f>IFERROR(VLOOKUP($C2604,Observaciones!$A:$B,2,FALSE)," ")</f>
        <v>XOC Y CC INDIVIDUAL</v>
      </c>
      <c r="M2604" t="s">
        <v>553</v>
      </c>
      <c r="O2604" s="4">
        <v>31163343</v>
      </c>
      <c r="P2604" s="4">
        <v>92733</v>
      </c>
      <c r="Q2604" s="4">
        <v>17619</v>
      </c>
      <c r="R2604" s="4">
        <v>110352</v>
      </c>
    </row>
    <row r="2605" spans="1:18" x14ac:dyDescent="0.25">
      <c r="A2605" t="s">
        <v>1026</v>
      </c>
      <c r="B2605" t="s">
        <v>486</v>
      </c>
      <c r="C2605">
        <v>70574900</v>
      </c>
      <c r="D2605">
        <v>1517</v>
      </c>
      <c r="E2605">
        <v>4300003422</v>
      </c>
      <c r="F2605" t="s">
        <v>583</v>
      </c>
      <c r="G2605" s="1">
        <v>45362</v>
      </c>
      <c r="H2605">
        <v>5474377</v>
      </c>
      <c r="I2605">
        <v>12</v>
      </c>
      <c r="J2605" t="s">
        <v>311</v>
      </c>
      <c r="K2605" t="str">
        <f>IFERROR(IF(AND(VLOOKUP($C2605,Hes!$A:$B, 1, FALSE), $M2605&lt;&gt;" "), "Ingresada", "Falta Ingresar"), " ")</f>
        <v xml:space="preserve"> </v>
      </c>
      <c r="L2605" s="3" t="str">
        <f>IFERROR(VLOOKUP($C2605,Observaciones!$A:$B,2,FALSE)," ")</f>
        <v>XOC Y CC INDIVIDUAL</v>
      </c>
      <c r="M2605" t="s">
        <v>553</v>
      </c>
      <c r="O2605" s="4">
        <v>31169363</v>
      </c>
      <c r="P2605" s="4">
        <v>37711</v>
      </c>
      <c r="Q2605" s="4">
        <v>7165</v>
      </c>
      <c r="R2605" s="4">
        <v>44876</v>
      </c>
    </row>
    <row r="2606" spans="1:18" x14ac:dyDescent="0.25">
      <c r="A2606" t="s">
        <v>1026</v>
      </c>
      <c r="B2606" t="s">
        <v>486</v>
      </c>
      <c r="C2606">
        <v>70574900</v>
      </c>
      <c r="D2606">
        <v>1555</v>
      </c>
      <c r="E2606">
        <v>4200201522</v>
      </c>
      <c r="F2606" t="s">
        <v>583</v>
      </c>
      <c r="G2606" s="1">
        <v>45362</v>
      </c>
      <c r="H2606">
        <v>5474379</v>
      </c>
      <c r="I2606">
        <v>12</v>
      </c>
      <c r="J2606" t="s">
        <v>311</v>
      </c>
      <c r="K2606" t="str">
        <f>IFERROR(IF(AND(VLOOKUP($C2606,Hes!$A:$B, 1, FALSE), $M2606&lt;&gt;" "), "Ingresada", "Falta Ingresar"), " ")</f>
        <v xml:space="preserve"> </v>
      </c>
      <c r="L2606" s="3" t="str">
        <f>IFERROR(VLOOKUP($C2606,Observaciones!$A:$B,2,FALSE)," ")</f>
        <v>XOC Y CC INDIVIDUAL</v>
      </c>
      <c r="M2606" t="s">
        <v>553</v>
      </c>
      <c r="O2606" s="4">
        <v>31169422</v>
      </c>
      <c r="P2606" s="4">
        <v>92733</v>
      </c>
      <c r="Q2606" s="4">
        <v>17619</v>
      </c>
      <c r="R2606" s="4">
        <v>110352</v>
      </c>
    </row>
    <row r="2607" spans="1:18" x14ac:dyDescent="0.25">
      <c r="A2607" t="s">
        <v>1026</v>
      </c>
      <c r="B2607" t="s">
        <v>486</v>
      </c>
      <c r="C2607">
        <v>70574900</v>
      </c>
      <c r="D2607">
        <v>1528</v>
      </c>
      <c r="E2607">
        <v>4200201521</v>
      </c>
      <c r="F2607" t="s">
        <v>583</v>
      </c>
      <c r="G2607" s="1">
        <v>45362</v>
      </c>
      <c r="H2607">
        <v>5474380</v>
      </c>
      <c r="I2607">
        <v>12</v>
      </c>
      <c r="J2607" t="s">
        <v>311</v>
      </c>
      <c r="K2607" t="str">
        <f>IFERROR(IF(AND(VLOOKUP($C2607,Hes!$A:$B, 1, FALSE), $M2607&lt;&gt;" "), "Ingresada", "Falta Ingresar"), " ")</f>
        <v xml:space="preserve"> </v>
      </c>
      <c r="L2607" s="3" t="str">
        <f>IFERROR(VLOOKUP($C2607,Observaciones!$A:$B,2,FALSE)," ")</f>
        <v>XOC Y CC INDIVIDUAL</v>
      </c>
      <c r="M2607" t="s">
        <v>553</v>
      </c>
      <c r="O2607" s="4">
        <v>31163993</v>
      </c>
      <c r="P2607" s="4">
        <v>37711</v>
      </c>
      <c r="Q2607" s="4">
        <v>7165</v>
      </c>
      <c r="R2607" s="4">
        <v>44876</v>
      </c>
    </row>
    <row r="2608" spans="1:18" x14ac:dyDescent="0.25">
      <c r="A2608" t="s">
        <v>1026</v>
      </c>
      <c r="B2608" t="s">
        <v>486</v>
      </c>
      <c r="C2608">
        <v>70574900</v>
      </c>
      <c r="D2608">
        <v>1576</v>
      </c>
      <c r="E2608">
        <v>4300003422</v>
      </c>
      <c r="F2608" t="s">
        <v>583</v>
      </c>
      <c r="G2608" s="1">
        <v>45362</v>
      </c>
      <c r="H2608">
        <v>5474381</v>
      </c>
      <c r="I2608">
        <v>12</v>
      </c>
      <c r="J2608" t="s">
        <v>311</v>
      </c>
      <c r="K2608" t="str">
        <f>IFERROR(IF(AND(VLOOKUP($C2608,Hes!$A:$B, 1, FALSE), $M2608&lt;&gt;" "), "Ingresada", "Falta Ingresar"), " ")</f>
        <v xml:space="preserve"> </v>
      </c>
      <c r="L2608" s="3" t="str">
        <f>IFERROR(VLOOKUP($C2608,Observaciones!$A:$B,2,FALSE)," ")</f>
        <v>XOC Y CC INDIVIDUAL</v>
      </c>
      <c r="M2608" t="s">
        <v>553</v>
      </c>
      <c r="O2608" s="4">
        <v>31157894</v>
      </c>
      <c r="P2608" s="4">
        <v>350532</v>
      </c>
      <c r="Q2608" s="4">
        <v>66601</v>
      </c>
      <c r="R2608" s="4">
        <v>417133</v>
      </c>
    </row>
    <row r="2609" spans="1:18" x14ac:dyDescent="0.25">
      <c r="A2609" t="s">
        <v>1026</v>
      </c>
      <c r="B2609" t="s">
        <v>486</v>
      </c>
      <c r="C2609">
        <v>70574900</v>
      </c>
      <c r="D2609">
        <v>1591</v>
      </c>
      <c r="E2609">
        <v>4200201521</v>
      </c>
      <c r="F2609" t="s">
        <v>583</v>
      </c>
      <c r="G2609" s="1">
        <v>45362</v>
      </c>
      <c r="H2609">
        <v>5474382</v>
      </c>
      <c r="I2609">
        <v>12</v>
      </c>
      <c r="J2609" t="s">
        <v>311</v>
      </c>
      <c r="K2609" t="str">
        <f>IFERROR(IF(AND(VLOOKUP($C2609,Hes!$A:$B, 1, FALSE), $M2609&lt;&gt;" "), "Ingresada", "Falta Ingresar"), " ")</f>
        <v xml:space="preserve"> </v>
      </c>
      <c r="L2609" s="3" t="str">
        <f>IFERROR(VLOOKUP($C2609,Observaciones!$A:$B,2,FALSE)," ")</f>
        <v>XOC Y CC INDIVIDUAL</v>
      </c>
      <c r="M2609" t="s">
        <v>553</v>
      </c>
      <c r="O2609" s="4">
        <v>31160529</v>
      </c>
      <c r="P2609" s="4">
        <v>126432</v>
      </c>
      <c r="Q2609" s="4">
        <v>24022</v>
      </c>
      <c r="R2609" s="4">
        <v>150454</v>
      </c>
    </row>
    <row r="2610" spans="1:18" x14ac:dyDescent="0.25">
      <c r="A2610" t="s">
        <v>1026</v>
      </c>
      <c r="B2610" t="s">
        <v>486</v>
      </c>
      <c r="C2610">
        <v>70574900</v>
      </c>
      <c r="D2610">
        <v>1588</v>
      </c>
      <c r="E2610">
        <v>4300003422</v>
      </c>
      <c r="F2610" t="s">
        <v>583</v>
      </c>
      <c r="G2610" s="1">
        <v>45362</v>
      </c>
      <c r="H2610">
        <v>5474383</v>
      </c>
      <c r="I2610">
        <v>12</v>
      </c>
      <c r="J2610" t="s">
        <v>311</v>
      </c>
      <c r="K2610" t="str">
        <f>IFERROR(IF(AND(VLOOKUP($C2610,Hes!$A:$B, 1, FALSE), $M2610&lt;&gt;" "), "Ingresada", "Falta Ingresar"), " ")</f>
        <v xml:space="preserve"> </v>
      </c>
      <c r="L2610" s="3" t="str">
        <f>IFERROR(VLOOKUP($C2610,Observaciones!$A:$B,2,FALSE)," ")</f>
        <v>XOC Y CC INDIVIDUAL</v>
      </c>
      <c r="M2610" t="s">
        <v>553</v>
      </c>
      <c r="O2610" s="4">
        <v>31161323</v>
      </c>
      <c r="P2610" s="4">
        <v>199644</v>
      </c>
      <c r="Q2610" s="4">
        <v>37932</v>
      </c>
      <c r="R2610" s="4">
        <v>237576</v>
      </c>
    </row>
    <row r="2611" spans="1:18" x14ac:dyDescent="0.25">
      <c r="A2611" t="s">
        <v>1026</v>
      </c>
      <c r="B2611" t="s">
        <v>486</v>
      </c>
      <c r="C2611">
        <v>70574900</v>
      </c>
      <c r="D2611">
        <v>1569</v>
      </c>
      <c r="E2611">
        <v>4200201521</v>
      </c>
      <c r="F2611" t="s">
        <v>583</v>
      </c>
      <c r="G2611" s="1">
        <v>45362</v>
      </c>
      <c r="H2611">
        <v>5474385</v>
      </c>
      <c r="I2611">
        <v>12</v>
      </c>
      <c r="J2611" t="s">
        <v>311</v>
      </c>
      <c r="K2611" t="str">
        <f>IFERROR(IF(AND(VLOOKUP($C2611,Hes!$A:$B, 1, FALSE), $M2611&lt;&gt;" "), "Ingresada", "Falta Ingresar"), " ")</f>
        <v xml:space="preserve"> </v>
      </c>
      <c r="L2611" s="3" t="str">
        <f>IFERROR(VLOOKUP($C2611,Observaciones!$A:$B,2,FALSE)," ")</f>
        <v>XOC Y CC INDIVIDUAL</v>
      </c>
      <c r="M2611" t="s">
        <v>553</v>
      </c>
      <c r="O2611" s="4">
        <v>31162943</v>
      </c>
      <c r="P2611" s="4">
        <v>92733</v>
      </c>
      <c r="Q2611" s="4">
        <v>17619</v>
      </c>
      <c r="R2611" s="4">
        <v>110352</v>
      </c>
    </row>
    <row r="2612" spans="1:18" x14ac:dyDescent="0.25">
      <c r="A2612" t="s">
        <v>1026</v>
      </c>
      <c r="B2612" t="s">
        <v>486</v>
      </c>
      <c r="C2612">
        <v>70574900</v>
      </c>
      <c r="D2612">
        <v>1607</v>
      </c>
      <c r="E2612">
        <v>4200201521</v>
      </c>
      <c r="F2612" t="s">
        <v>583</v>
      </c>
      <c r="G2612" s="1">
        <v>45362</v>
      </c>
      <c r="H2612">
        <v>5474387</v>
      </c>
      <c r="I2612">
        <v>12</v>
      </c>
      <c r="J2612" t="s">
        <v>311</v>
      </c>
      <c r="K2612" t="str">
        <f>IFERROR(IF(AND(VLOOKUP($C2612,Hes!$A:$B, 1, FALSE), $M2612&lt;&gt;" "), "Ingresada", "Falta Ingresar"), " ")</f>
        <v xml:space="preserve"> </v>
      </c>
      <c r="L2612" s="3" t="str">
        <f>IFERROR(VLOOKUP($C2612,Observaciones!$A:$B,2,FALSE)," ")</f>
        <v>XOC Y CC INDIVIDUAL</v>
      </c>
      <c r="M2612" t="s">
        <v>553</v>
      </c>
      <c r="O2612" s="4">
        <v>31157755</v>
      </c>
      <c r="P2612" s="4">
        <v>330472</v>
      </c>
      <c r="Q2612" s="4">
        <v>62790</v>
      </c>
      <c r="R2612" s="4">
        <v>393262</v>
      </c>
    </row>
    <row r="2613" spans="1:18" x14ac:dyDescent="0.25">
      <c r="A2613" t="s">
        <v>1026</v>
      </c>
      <c r="B2613" t="s">
        <v>486</v>
      </c>
      <c r="C2613">
        <v>70574900</v>
      </c>
      <c r="D2613">
        <v>1577</v>
      </c>
      <c r="E2613">
        <v>4200201521</v>
      </c>
      <c r="F2613" t="s">
        <v>583</v>
      </c>
      <c r="G2613" s="1">
        <v>45362</v>
      </c>
      <c r="H2613">
        <v>5474388</v>
      </c>
      <c r="I2613">
        <v>12</v>
      </c>
      <c r="J2613" t="s">
        <v>311</v>
      </c>
      <c r="K2613" t="str">
        <f>IFERROR(IF(AND(VLOOKUP($C2613,Hes!$A:$B, 1, FALSE), $M2613&lt;&gt;" "), "Ingresada", "Falta Ingresar"), " ")</f>
        <v xml:space="preserve"> </v>
      </c>
      <c r="L2613" s="3" t="str">
        <f>IFERROR(VLOOKUP($C2613,Observaciones!$A:$B,2,FALSE)," ")</f>
        <v>XOC Y CC INDIVIDUAL</v>
      </c>
      <c r="M2613" t="s">
        <v>553</v>
      </c>
      <c r="O2613" s="4">
        <v>31169377</v>
      </c>
      <c r="P2613" s="4">
        <v>96905</v>
      </c>
      <c r="Q2613" s="4">
        <v>18412</v>
      </c>
      <c r="R2613" s="4">
        <v>115317</v>
      </c>
    </row>
    <row r="2614" spans="1:18" x14ac:dyDescent="0.25">
      <c r="A2614" t="s">
        <v>1026</v>
      </c>
      <c r="B2614" t="s">
        <v>486</v>
      </c>
      <c r="C2614">
        <v>70574900</v>
      </c>
      <c r="D2614">
        <v>1605</v>
      </c>
      <c r="E2614">
        <v>4200201521</v>
      </c>
      <c r="F2614" t="s">
        <v>583</v>
      </c>
      <c r="G2614" s="1">
        <v>45362</v>
      </c>
      <c r="H2614">
        <v>5474389</v>
      </c>
      <c r="I2614">
        <v>12</v>
      </c>
      <c r="J2614" t="s">
        <v>311</v>
      </c>
      <c r="K2614" t="str">
        <f>IFERROR(IF(AND(VLOOKUP($C2614,Hes!$A:$B, 1, FALSE), $M2614&lt;&gt;" "), "Ingresada", "Falta Ingresar"), " ")</f>
        <v xml:space="preserve"> </v>
      </c>
      <c r="L2614" s="3" t="str">
        <f>IFERROR(VLOOKUP($C2614,Observaciones!$A:$B,2,FALSE)," ")</f>
        <v>XOC Y CC INDIVIDUAL</v>
      </c>
      <c r="M2614" t="s">
        <v>553</v>
      </c>
      <c r="O2614" s="4">
        <v>31156008</v>
      </c>
      <c r="P2614" s="4">
        <v>422981</v>
      </c>
      <c r="Q2614" s="4">
        <v>80366</v>
      </c>
      <c r="R2614" s="4">
        <v>503347</v>
      </c>
    </row>
    <row r="2615" spans="1:18" x14ac:dyDescent="0.25">
      <c r="A2615" t="s">
        <v>1026</v>
      </c>
      <c r="B2615" t="s">
        <v>486</v>
      </c>
      <c r="C2615">
        <v>70574900</v>
      </c>
      <c r="D2615">
        <v>1590</v>
      </c>
      <c r="E2615">
        <v>4300003422</v>
      </c>
      <c r="F2615" t="s">
        <v>583</v>
      </c>
      <c r="G2615" s="1">
        <v>45362</v>
      </c>
      <c r="H2615">
        <v>5474391</v>
      </c>
      <c r="I2615">
        <v>12</v>
      </c>
      <c r="J2615" t="s">
        <v>311</v>
      </c>
      <c r="K2615" t="str">
        <f>IFERROR(IF(AND(VLOOKUP($C2615,Hes!$A:$B, 1, FALSE), $M2615&lt;&gt;" "), "Ingresada", "Falta Ingresar"), " ")</f>
        <v xml:space="preserve"> </v>
      </c>
      <c r="L2615" s="3" t="str">
        <f>IFERROR(VLOOKUP($C2615,Observaciones!$A:$B,2,FALSE)," ")</f>
        <v>XOC Y CC INDIVIDUAL</v>
      </c>
      <c r="M2615" t="s">
        <v>553</v>
      </c>
      <c r="O2615" s="4">
        <v>31161214</v>
      </c>
      <c r="P2615" s="4">
        <v>126432</v>
      </c>
      <c r="Q2615" s="4">
        <v>24022</v>
      </c>
      <c r="R2615" s="4">
        <v>150454</v>
      </c>
    </row>
    <row r="2616" spans="1:18" x14ac:dyDescent="0.25">
      <c r="A2616" t="s">
        <v>1026</v>
      </c>
      <c r="B2616" t="s">
        <v>486</v>
      </c>
      <c r="C2616">
        <v>70574900</v>
      </c>
      <c r="D2616">
        <v>1510</v>
      </c>
      <c r="E2616">
        <v>4300003422</v>
      </c>
      <c r="F2616" t="s">
        <v>583</v>
      </c>
      <c r="G2616" s="1">
        <v>45362</v>
      </c>
      <c r="H2616">
        <v>5474392</v>
      </c>
      <c r="I2616">
        <v>12</v>
      </c>
      <c r="J2616" t="s">
        <v>311</v>
      </c>
      <c r="K2616" t="str">
        <f>IFERROR(IF(AND(VLOOKUP($C2616,Hes!$A:$B, 1, FALSE), $M2616&lt;&gt;" "), "Ingresada", "Falta Ingresar"), " ")</f>
        <v xml:space="preserve"> </v>
      </c>
      <c r="L2616" s="3" t="str">
        <f>IFERROR(VLOOKUP($C2616,Observaciones!$A:$B,2,FALSE)," ")</f>
        <v>XOC Y CC INDIVIDUAL</v>
      </c>
      <c r="M2616" t="s">
        <v>553</v>
      </c>
      <c r="O2616" s="4">
        <v>31158569</v>
      </c>
      <c r="P2616" s="4">
        <v>92733</v>
      </c>
      <c r="Q2616" s="4">
        <v>17619</v>
      </c>
      <c r="R2616" s="4">
        <v>110352</v>
      </c>
    </row>
    <row r="2617" spans="1:18" x14ac:dyDescent="0.25">
      <c r="A2617" t="s">
        <v>1026</v>
      </c>
      <c r="B2617" t="s">
        <v>486</v>
      </c>
      <c r="C2617">
        <v>70574900</v>
      </c>
      <c r="D2617">
        <v>1520</v>
      </c>
      <c r="E2617">
        <v>4300003422</v>
      </c>
      <c r="F2617" t="s">
        <v>583</v>
      </c>
      <c r="G2617" s="1">
        <v>45362</v>
      </c>
      <c r="H2617">
        <v>5474394</v>
      </c>
      <c r="I2617">
        <v>12</v>
      </c>
      <c r="J2617" t="s">
        <v>311</v>
      </c>
      <c r="K2617" t="str">
        <f>IFERROR(IF(AND(VLOOKUP($C2617,Hes!$A:$B, 1, FALSE), $M2617&lt;&gt;" "), "Ingresada", "Falta Ingresar"), " ")</f>
        <v xml:space="preserve"> </v>
      </c>
      <c r="L2617" s="3" t="str">
        <f>IFERROR(VLOOKUP($C2617,Observaciones!$A:$B,2,FALSE)," ")</f>
        <v>XOC Y CC INDIVIDUAL</v>
      </c>
      <c r="M2617" t="s">
        <v>553</v>
      </c>
      <c r="O2617" s="4">
        <v>31155980</v>
      </c>
      <c r="P2617" s="4">
        <v>266163</v>
      </c>
      <c r="Q2617" s="4">
        <v>50571</v>
      </c>
      <c r="R2617" s="4">
        <v>316734</v>
      </c>
    </row>
    <row r="2618" spans="1:18" x14ac:dyDescent="0.25">
      <c r="A2618" t="s">
        <v>1026</v>
      </c>
      <c r="B2618" t="s">
        <v>486</v>
      </c>
      <c r="C2618">
        <v>70574900</v>
      </c>
      <c r="D2618">
        <v>1568</v>
      </c>
      <c r="E2618">
        <v>4200201521</v>
      </c>
      <c r="F2618" t="s">
        <v>583</v>
      </c>
      <c r="G2618" s="1">
        <v>45362</v>
      </c>
      <c r="H2618">
        <v>5474395</v>
      </c>
      <c r="I2618">
        <v>12</v>
      </c>
      <c r="J2618" t="s">
        <v>311</v>
      </c>
      <c r="K2618" t="str">
        <f>IFERROR(IF(AND(VLOOKUP($C2618,Hes!$A:$B, 1, FALSE), $M2618&lt;&gt;" "), "Ingresada", "Falta Ingresar"), " ")</f>
        <v xml:space="preserve"> </v>
      </c>
      <c r="L2618" s="3" t="str">
        <f>IFERROR(VLOOKUP($C2618,Observaciones!$A:$B,2,FALSE)," ")</f>
        <v>XOC Y CC INDIVIDUAL</v>
      </c>
      <c r="M2618" t="s">
        <v>553</v>
      </c>
      <c r="O2618" s="4">
        <v>31157790</v>
      </c>
      <c r="P2618" s="4">
        <v>130444</v>
      </c>
      <c r="Q2618" s="4">
        <v>24784</v>
      </c>
      <c r="R2618" s="4">
        <v>155228</v>
      </c>
    </row>
    <row r="2619" spans="1:18" x14ac:dyDescent="0.25">
      <c r="A2619" t="s">
        <v>1026</v>
      </c>
      <c r="B2619" t="s">
        <v>486</v>
      </c>
      <c r="C2619">
        <v>70574900</v>
      </c>
      <c r="D2619">
        <v>1525</v>
      </c>
      <c r="E2619">
        <v>4200201522</v>
      </c>
      <c r="F2619" t="s">
        <v>583</v>
      </c>
      <c r="G2619" s="1">
        <v>45362</v>
      </c>
      <c r="H2619">
        <v>5474396</v>
      </c>
      <c r="I2619">
        <v>12</v>
      </c>
      <c r="J2619" t="s">
        <v>311</v>
      </c>
      <c r="K2619" t="str">
        <f>IFERROR(IF(AND(VLOOKUP($C2619,Hes!$A:$B, 1, FALSE), $M2619&lt;&gt;" "), "Ingresada", "Falta Ingresar"), " ")</f>
        <v xml:space="preserve"> </v>
      </c>
      <c r="L2619" s="3" t="str">
        <f>IFERROR(VLOOKUP($C2619,Observaciones!$A:$B,2,FALSE)," ")</f>
        <v>XOC Y CC INDIVIDUAL</v>
      </c>
      <c r="M2619" t="s">
        <v>553</v>
      </c>
      <c r="O2619" s="4">
        <v>31169409</v>
      </c>
      <c r="P2619" s="4">
        <v>92733</v>
      </c>
      <c r="Q2619" s="4">
        <v>17619</v>
      </c>
      <c r="R2619" s="4">
        <v>110352</v>
      </c>
    </row>
    <row r="2620" spans="1:18" x14ac:dyDescent="0.25">
      <c r="A2620" t="s">
        <v>1026</v>
      </c>
      <c r="B2620" t="s">
        <v>486</v>
      </c>
      <c r="C2620">
        <v>70574900</v>
      </c>
      <c r="D2620">
        <v>1567</v>
      </c>
      <c r="E2620">
        <v>4200201521</v>
      </c>
      <c r="F2620" t="s">
        <v>583</v>
      </c>
      <c r="G2620" s="1">
        <v>45362</v>
      </c>
      <c r="H2620">
        <v>5474405</v>
      </c>
      <c r="I2620">
        <v>12</v>
      </c>
      <c r="J2620" t="s">
        <v>311</v>
      </c>
      <c r="K2620" t="str">
        <f>IFERROR(IF(AND(VLOOKUP($C2620,Hes!$A:$B, 1, FALSE), $M2620&lt;&gt;" "), "Ingresada", "Falta Ingresar"), " ")</f>
        <v xml:space="preserve"> </v>
      </c>
      <c r="L2620" s="3" t="str">
        <f>IFERROR(VLOOKUP($C2620,Observaciones!$A:$B,2,FALSE)," ")</f>
        <v>XOC Y CC INDIVIDUAL</v>
      </c>
      <c r="M2620" t="s">
        <v>553</v>
      </c>
      <c r="O2620" s="4">
        <v>31161339</v>
      </c>
      <c r="P2620" s="4">
        <v>126432</v>
      </c>
      <c r="Q2620" s="4">
        <v>24022</v>
      </c>
      <c r="R2620" s="4">
        <v>150454</v>
      </c>
    </row>
    <row r="2621" spans="1:18" x14ac:dyDescent="0.25">
      <c r="A2621" t="s">
        <v>1026</v>
      </c>
      <c r="B2621" t="s">
        <v>486</v>
      </c>
      <c r="C2621">
        <v>70574900</v>
      </c>
      <c r="D2621">
        <v>1579</v>
      </c>
      <c r="E2621">
        <v>4200201521</v>
      </c>
      <c r="F2621" t="s">
        <v>583</v>
      </c>
      <c r="G2621" s="1">
        <v>45362</v>
      </c>
      <c r="H2621">
        <v>5474406</v>
      </c>
      <c r="I2621">
        <v>12</v>
      </c>
      <c r="J2621" t="s">
        <v>311</v>
      </c>
      <c r="K2621" t="str">
        <f>IFERROR(IF(AND(VLOOKUP($C2621,Hes!$A:$B, 1, FALSE), $M2621&lt;&gt;" "), "Ingresada", "Falta Ingresar"), " ")</f>
        <v xml:space="preserve"> </v>
      </c>
      <c r="L2621" s="3" t="str">
        <f>IFERROR(VLOOKUP($C2621,Observaciones!$A:$B,2,FALSE)," ")</f>
        <v>XOC Y CC INDIVIDUAL</v>
      </c>
      <c r="M2621" t="s">
        <v>553</v>
      </c>
      <c r="O2621" s="4">
        <v>31164412</v>
      </c>
      <c r="P2621" s="4">
        <v>130444</v>
      </c>
      <c r="Q2621" s="4">
        <v>24784</v>
      </c>
      <c r="R2621" s="4">
        <v>155228</v>
      </c>
    </row>
    <row r="2622" spans="1:18" x14ac:dyDescent="0.25">
      <c r="A2622" t="s">
        <v>1026</v>
      </c>
      <c r="B2622" t="s">
        <v>486</v>
      </c>
      <c r="C2622">
        <v>70574900</v>
      </c>
      <c r="D2622">
        <v>1589</v>
      </c>
      <c r="E2622">
        <v>4300003422</v>
      </c>
      <c r="F2622" t="s">
        <v>583</v>
      </c>
      <c r="G2622" s="1">
        <v>45362</v>
      </c>
      <c r="H2622">
        <v>5474407</v>
      </c>
      <c r="I2622">
        <v>12</v>
      </c>
      <c r="J2622" t="s">
        <v>311</v>
      </c>
      <c r="K2622" t="str">
        <f>IFERROR(IF(AND(VLOOKUP($C2622,Hes!$A:$B, 1, FALSE), $M2622&lt;&gt;" "), "Ingresada", "Falta Ingresar"), " ")</f>
        <v xml:space="preserve"> </v>
      </c>
      <c r="L2622" s="3" t="str">
        <f>IFERROR(VLOOKUP($C2622,Observaciones!$A:$B,2,FALSE)," ")</f>
        <v>XOC Y CC INDIVIDUAL</v>
      </c>
      <c r="M2622" t="s">
        <v>553</v>
      </c>
      <c r="O2622" s="4">
        <v>31158557</v>
      </c>
      <c r="P2622" s="4">
        <v>165066</v>
      </c>
      <c r="Q2622" s="4">
        <v>31363</v>
      </c>
      <c r="R2622" s="4">
        <v>196429</v>
      </c>
    </row>
    <row r="2623" spans="1:18" x14ac:dyDescent="0.25">
      <c r="A2623" t="s">
        <v>1026</v>
      </c>
      <c r="B2623" t="s">
        <v>486</v>
      </c>
      <c r="C2623">
        <v>70574900</v>
      </c>
      <c r="D2623">
        <v>1581</v>
      </c>
      <c r="E2623">
        <v>4300003422</v>
      </c>
      <c r="F2623" t="s">
        <v>583</v>
      </c>
      <c r="G2623" s="1">
        <v>45362</v>
      </c>
      <c r="H2623">
        <v>5474408</v>
      </c>
      <c r="I2623">
        <v>12</v>
      </c>
      <c r="J2623" t="s">
        <v>311</v>
      </c>
      <c r="K2623" t="str">
        <f>IFERROR(IF(AND(VLOOKUP($C2623,Hes!$A:$B, 1, FALSE), $M2623&lt;&gt;" "), "Ingresada", "Falta Ingresar"), " ")</f>
        <v xml:space="preserve"> </v>
      </c>
      <c r="L2623" s="3" t="str">
        <f>IFERROR(VLOOKUP($C2623,Observaciones!$A:$B,2,FALSE)," ")</f>
        <v>XOC Y CC INDIVIDUAL</v>
      </c>
      <c r="M2623" t="s">
        <v>553</v>
      </c>
      <c r="O2623" s="4">
        <v>31160585</v>
      </c>
      <c r="P2623" s="4">
        <v>330472</v>
      </c>
      <c r="Q2623" s="4">
        <v>62790</v>
      </c>
      <c r="R2623" s="4">
        <v>393262</v>
      </c>
    </row>
    <row r="2624" spans="1:18" x14ac:dyDescent="0.25">
      <c r="A2624" t="s">
        <v>1026</v>
      </c>
      <c r="B2624" t="s">
        <v>486</v>
      </c>
      <c r="C2624">
        <v>70574900</v>
      </c>
      <c r="D2624">
        <v>1511</v>
      </c>
      <c r="E2624">
        <v>4200201522</v>
      </c>
      <c r="F2624" t="s">
        <v>583</v>
      </c>
      <c r="G2624" s="1">
        <v>45362</v>
      </c>
      <c r="H2624">
        <v>5474409</v>
      </c>
      <c r="I2624">
        <v>12</v>
      </c>
      <c r="J2624" t="s">
        <v>311</v>
      </c>
      <c r="K2624" t="str">
        <f>IFERROR(IF(AND(VLOOKUP($C2624,Hes!$A:$B, 1, FALSE), $M2624&lt;&gt;" "), "Ingresada", "Falta Ingresar"), " ")</f>
        <v xml:space="preserve"> </v>
      </c>
      <c r="L2624" s="3" t="str">
        <f>IFERROR(VLOOKUP($C2624,Observaciones!$A:$B,2,FALSE)," ")</f>
        <v>XOC Y CC INDIVIDUAL</v>
      </c>
      <c r="M2624" t="s">
        <v>553</v>
      </c>
      <c r="O2624" s="4">
        <v>31160509</v>
      </c>
      <c r="P2624" s="4">
        <v>240488</v>
      </c>
      <c r="Q2624" s="4">
        <v>45693</v>
      </c>
      <c r="R2624" s="4">
        <v>286181</v>
      </c>
    </row>
    <row r="2625" spans="1:18" x14ac:dyDescent="0.25">
      <c r="A2625" t="s">
        <v>1026</v>
      </c>
      <c r="B2625" t="s">
        <v>486</v>
      </c>
      <c r="C2625">
        <v>70574900</v>
      </c>
      <c r="D2625">
        <v>1566</v>
      </c>
      <c r="E2625">
        <v>4200201521</v>
      </c>
      <c r="F2625" t="s">
        <v>583</v>
      </c>
      <c r="G2625" s="1">
        <v>45362</v>
      </c>
      <c r="H2625">
        <v>5474410</v>
      </c>
      <c r="I2625">
        <v>12</v>
      </c>
      <c r="J2625" t="s">
        <v>311</v>
      </c>
      <c r="K2625" t="str">
        <f>IFERROR(IF(AND(VLOOKUP($C2625,Hes!$A:$B, 1, FALSE), $M2625&lt;&gt;" "), "Ingresada", "Falta Ingresar"), " ")</f>
        <v xml:space="preserve"> </v>
      </c>
      <c r="L2625" s="3" t="str">
        <f>IFERROR(VLOOKUP($C2625,Observaciones!$A:$B,2,FALSE)," ")</f>
        <v>XOC Y CC INDIVIDUAL</v>
      </c>
      <c r="M2625" t="s">
        <v>553</v>
      </c>
      <c r="O2625" s="4">
        <v>31161359</v>
      </c>
      <c r="P2625" s="4">
        <v>140450</v>
      </c>
      <c r="Q2625" s="4">
        <v>26686</v>
      </c>
      <c r="R2625" s="4">
        <v>167136</v>
      </c>
    </row>
    <row r="2626" spans="1:18" x14ac:dyDescent="0.25">
      <c r="A2626" t="s">
        <v>1026</v>
      </c>
      <c r="B2626" t="s">
        <v>486</v>
      </c>
      <c r="C2626">
        <v>70574900</v>
      </c>
      <c r="D2626">
        <v>1559</v>
      </c>
      <c r="E2626">
        <v>4200201521</v>
      </c>
      <c r="F2626" t="s">
        <v>583</v>
      </c>
      <c r="G2626" s="1">
        <v>45362</v>
      </c>
      <c r="H2626">
        <v>5474411</v>
      </c>
      <c r="I2626">
        <v>12</v>
      </c>
      <c r="J2626" t="s">
        <v>311</v>
      </c>
      <c r="K2626" t="str">
        <f>IFERROR(IF(AND(VLOOKUP($C2626,Hes!$A:$B, 1, FALSE), $M2626&lt;&gt;" "), "Ingresada", "Falta Ingresar"), " ")</f>
        <v xml:space="preserve"> </v>
      </c>
      <c r="L2626" s="3" t="str">
        <f>IFERROR(VLOOKUP($C2626,Observaciones!$A:$B,2,FALSE)," ")</f>
        <v>XOC Y CC INDIVIDUAL</v>
      </c>
      <c r="M2626" t="s">
        <v>553</v>
      </c>
      <c r="O2626" s="4">
        <v>31164391</v>
      </c>
      <c r="P2626" s="4">
        <v>190741</v>
      </c>
      <c r="Q2626" s="4">
        <v>36241</v>
      </c>
      <c r="R2626" s="4">
        <v>226982</v>
      </c>
    </row>
    <row r="2627" spans="1:18" x14ac:dyDescent="0.25">
      <c r="A2627" t="s">
        <v>1026</v>
      </c>
      <c r="B2627" t="s">
        <v>486</v>
      </c>
      <c r="C2627">
        <v>70574900</v>
      </c>
      <c r="D2627">
        <v>1580</v>
      </c>
      <c r="E2627">
        <v>4200201522</v>
      </c>
      <c r="F2627" t="s">
        <v>583</v>
      </c>
      <c r="G2627" s="1">
        <v>45362</v>
      </c>
      <c r="H2627">
        <v>5474412</v>
      </c>
      <c r="I2627">
        <v>12</v>
      </c>
      <c r="J2627" t="s">
        <v>311</v>
      </c>
      <c r="K2627" t="str">
        <f>IFERROR(IF(AND(VLOOKUP($C2627,Hes!$A:$B, 1, FALSE), $M2627&lt;&gt;" "), "Ingresada", "Falta Ingresar"), " ")</f>
        <v xml:space="preserve"> </v>
      </c>
      <c r="L2627" s="3" t="str">
        <f>IFERROR(VLOOKUP($C2627,Observaciones!$A:$B,2,FALSE)," ")</f>
        <v>XOC Y CC INDIVIDUAL</v>
      </c>
      <c r="M2627" t="s">
        <v>553</v>
      </c>
      <c r="O2627" s="4">
        <v>31161194</v>
      </c>
      <c r="P2627" s="4">
        <v>202777</v>
      </c>
      <c r="Q2627" s="4">
        <v>38528</v>
      </c>
      <c r="R2627" s="4">
        <v>241305</v>
      </c>
    </row>
    <row r="2628" spans="1:18" x14ac:dyDescent="0.25">
      <c r="A2628" t="s">
        <v>1026</v>
      </c>
      <c r="B2628" t="s">
        <v>486</v>
      </c>
      <c r="C2628">
        <v>70574900</v>
      </c>
      <c r="D2628">
        <v>1597</v>
      </c>
      <c r="E2628">
        <v>4300003422</v>
      </c>
      <c r="F2628" t="s">
        <v>583</v>
      </c>
      <c r="G2628" s="1">
        <v>45362</v>
      </c>
      <c r="H2628">
        <v>5474413</v>
      </c>
      <c r="I2628">
        <v>12</v>
      </c>
      <c r="J2628" t="s">
        <v>311</v>
      </c>
      <c r="K2628" t="str">
        <f>IFERROR(IF(AND(VLOOKUP($C2628,Hes!$A:$B, 1, FALSE), $M2628&lt;&gt;" "), "Ingresada", "Falta Ingresar"), " ")</f>
        <v xml:space="preserve"> </v>
      </c>
      <c r="L2628" s="3" t="str">
        <f>IFERROR(VLOOKUP($C2628,Observaciones!$A:$B,2,FALSE)," ")</f>
        <v>XOC Y CC INDIVIDUAL</v>
      </c>
      <c r="M2628" t="s">
        <v>553</v>
      </c>
      <c r="O2628" s="4">
        <v>31161383</v>
      </c>
      <c r="P2628" s="4">
        <v>215872</v>
      </c>
      <c r="Q2628" s="4">
        <v>41016</v>
      </c>
      <c r="R2628" s="4">
        <v>256888</v>
      </c>
    </row>
    <row r="2629" spans="1:18" x14ac:dyDescent="0.25">
      <c r="A2629" t="s">
        <v>1026</v>
      </c>
      <c r="B2629" t="s">
        <v>486</v>
      </c>
      <c r="C2629">
        <v>70574900</v>
      </c>
      <c r="D2629">
        <v>1587</v>
      </c>
      <c r="E2629">
        <v>4200201522</v>
      </c>
      <c r="F2629" t="s">
        <v>583</v>
      </c>
      <c r="G2629" s="1">
        <v>45362</v>
      </c>
      <c r="H2629">
        <v>5474416</v>
      </c>
      <c r="I2629">
        <v>12</v>
      </c>
      <c r="J2629" t="s">
        <v>311</v>
      </c>
      <c r="K2629" t="str">
        <f>IFERROR(IF(AND(VLOOKUP($C2629,Hes!$A:$B, 1, FALSE), $M2629&lt;&gt;" "), "Ingresada", "Falta Ingresar"), " ")</f>
        <v xml:space="preserve"> </v>
      </c>
      <c r="L2629" s="3" t="str">
        <f>IFERROR(VLOOKUP($C2629,Observaciones!$A:$B,2,FALSE)," ")</f>
        <v>XOC Y CC INDIVIDUAL</v>
      </c>
      <c r="M2629" t="s">
        <v>553</v>
      </c>
      <c r="O2629" s="4">
        <v>31164607</v>
      </c>
      <c r="P2629" s="4">
        <v>92733</v>
      </c>
      <c r="Q2629" s="4">
        <v>17619</v>
      </c>
      <c r="R2629" s="4">
        <v>110352</v>
      </c>
    </row>
    <row r="2630" spans="1:18" x14ac:dyDescent="0.25">
      <c r="A2630" t="s">
        <v>1026</v>
      </c>
      <c r="B2630" t="s">
        <v>486</v>
      </c>
      <c r="C2630">
        <v>70574900</v>
      </c>
      <c r="D2630">
        <v>1604</v>
      </c>
      <c r="E2630">
        <v>4200201522</v>
      </c>
      <c r="F2630" t="s">
        <v>583</v>
      </c>
      <c r="G2630" s="1">
        <v>45362</v>
      </c>
      <c r="H2630">
        <v>5474417</v>
      </c>
      <c r="I2630">
        <v>12</v>
      </c>
      <c r="J2630" t="s">
        <v>311</v>
      </c>
      <c r="K2630" t="str">
        <f>IFERROR(IF(AND(VLOOKUP($C2630,Hes!$A:$B, 1, FALSE), $M2630&lt;&gt;" "), "Ingresada", "Falta Ingresar"), " ")</f>
        <v xml:space="preserve"> </v>
      </c>
      <c r="L2630" s="3" t="str">
        <f>IFERROR(VLOOKUP($C2630,Observaciones!$A:$B,2,FALSE)," ")</f>
        <v>XOC Y CC INDIVIDUAL</v>
      </c>
      <c r="M2630" t="s">
        <v>553</v>
      </c>
      <c r="O2630" s="4">
        <v>31169347</v>
      </c>
      <c r="P2630" s="4">
        <v>55022</v>
      </c>
      <c r="Q2630" s="4">
        <v>10454</v>
      </c>
      <c r="R2630" s="4">
        <v>65476</v>
      </c>
    </row>
    <row r="2631" spans="1:18" x14ac:dyDescent="0.25">
      <c r="A2631" t="s">
        <v>1026</v>
      </c>
      <c r="B2631" t="s">
        <v>486</v>
      </c>
      <c r="C2631">
        <v>70574900</v>
      </c>
      <c r="D2631">
        <v>1501</v>
      </c>
      <c r="E2631">
        <v>4200201521</v>
      </c>
      <c r="F2631" t="s">
        <v>583</v>
      </c>
      <c r="G2631" s="1">
        <v>45362</v>
      </c>
      <c r="H2631">
        <v>5474421</v>
      </c>
      <c r="I2631">
        <v>12</v>
      </c>
      <c r="J2631" t="s">
        <v>311</v>
      </c>
      <c r="K2631" t="str">
        <f>IFERROR(IF(AND(VLOOKUP($C2631,Hes!$A:$B, 1, FALSE), $M2631&lt;&gt;" "), "Ingresada", "Falta Ingresar"), " ")</f>
        <v xml:space="preserve"> </v>
      </c>
      <c r="L2631" s="3" t="str">
        <f>IFERROR(VLOOKUP($C2631,Observaciones!$A:$B,2,FALSE)," ")</f>
        <v>XOC Y CC INDIVIDUAL</v>
      </c>
      <c r="M2631" t="s">
        <v>553</v>
      </c>
      <c r="O2631" s="4">
        <v>31164051</v>
      </c>
      <c r="P2631" s="4">
        <v>202777</v>
      </c>
      <c r="Q2631" s="4">
        <v>38528</v>
      </c>
      <c r="R2631" s="4">
        <v>241305</v>
      </c>
    </row>
    <row r="2632" spans="1:18" x14ac:dyDescent="0.25">
      <c r="A2632" t="s">
        <v>1026</v>
      </c>
      <c r="B2632" t="s">
        <v>486</v>
      </c>
      <c r="C2632">
        <v>70574900</v>
      </c>
      <c r="D2632">
        <v>1534</v>
      </c>
      <c r="E2632">
        <v>4300003422</v>
      </c>
      <c r="F2632" t="s">
        <v>583</v>
      </c>
      <c r="G2632" s="1">
        <v>45362</v>
      </c>
      <c r="H2632">
        <v>5474487</v>
      </c>
      <c r="I2632">
        <v>12</v>
      </c>
      <c r="J2632" t="s">
        <v>311</v>
      </c>
      <c r="K2632" t="str">
        <f>IFERROR(IF(AND(VLOOKUP($C2632,Hes!$A:$B, 1, FALSE), $M2632&lt;&gt;" "), "Ingresada", "Falta Ingresar"), " ")</f>
        <v xml:space="preserve"> </v>
      </c>
      <c r="L2632" s="3" t="str">
        <f>IFERROR(VLOOKUP($C2632,Observaciones!$A:$B,2,FALSE)," ")</f>
        <v>XOC Y CC INDIVIDUAL</v>
      </c>
      <c r="M2632" t="s">
        <v>553</v>
      </c>
      <c r="O2632" s="4">
        <v>31163966</v>
      </c>
      <c r="P2632" s="4">
        <v>330132</v>
      </c>
      <c r="Q2632" s="4">
        <v>62725</v>
      </c>
      <c r="R2632" s="4">
        <v>392857</v>
      </c>
    </row>
    <row r="2633" spans="1:18" x14ac:dyDescent="0.25">
      <c r="A2633" t="s">
        <v>1026</v>
      </c>
      <c r="B2633" t="s">
        <v>486</v>
      </c>
      <c r="C2633">
        <v>70574900</v>
      </c>
      <c r="D2633">
        <v>2344</v>
      </c>
      <c r="E2633">
        <v>4200199635</v>
      </c>
      <c r="F2633" t="s">
        <v>583</v>
      </c>
      <c r="G2633" s="1">
        <v>45362</v>
      </c>
      <c r="H2633">
        <v>5475248</v>
      </c>
      <c r="I2633">
        <v>12</v>
      </c>
      <c r="J2633" t="s">
        <v>311</v>
      </c>
      <c r="K2633" t="str">
        <f>IFERROR(IF(AND(VLOOKUP($C2633,Hes!$A:$B, 1, FALSE), $M2633&lt;&gt;" "), "Ingresada", "Falta Ingresar"), " ")</f>
        <v xml:space="preserve"> </v>
      </c>
      <c r="L2633" s="3" t="str">
        <f>IFERROR(VLOOKUP($C2633,Observaciones!$A:$B,2,FALSE)," ")</f>
        <v>XOC Y CC INDIVIDUAL</v>
      </c>
      <c r="M2633" t="s">
        <v>553</v>
      </c>
      <c r="O2633" s="4">
        <v>31149802</v>
      </c>
      <c r="P2633" s="4">
        <v>105618</v>
      </c>
      <c r="Q2633" s="4">
        <v>20067</v>
      </c>
      <c r="R2633" s="4">
        <v>125685</v>
      </c>
    </row>
    <row r="2634" spans="1:18" x14ac:dyDescent="0.25">
      <c r="A2634" t="s">
        <v>1026</v>
      </c>
      <c r="B2634" t="s">
        <v>486</v>
      </c>
      <c r="C2634">
        <v>70574900</v>
      </c>
      <c r="D2634">
        <v>2376</v>
      </c>
      <c r="E2634">
        <v>4200199613</v>
      </c>
      <c r="F2634" t="s">
        <v>583</v>
      </c>
      <c r="G2634" s="1">
        <v>45364</v>
      </c>
      <c r="H2634">
        <v>5476463</v>
      </c>
      <c r="I2634">
        <v>12</v>
      </c>
      <c r="J2634" t="s">
        <v>311</v>
      </c>
      <c r="K2634" t="str">
        <f>IFERROR(IF(AND(VLOOKUP($C2634,Hes!$A:$B, 1, FALSE), $M2634&lt;&gt;" "), "Ingresada", "Falta Ingresar"), " ")</f>
        <v xml:space="preserve"> </v>
      </c>
      <c r="L2634" s="3" t="str">
        <f>IFERROR(VLOOKUP($C2634,Observaciones!$A:$B,2,FALSE)," ")</f>
        <v>XOC Y CC INDIVIDUAL</v>
      </c>
      <c r="M2634" t="s">
        <v>553</v>
      </c>
      <c r="O2634" s="4">
        <v>31174487</v>
      </c>
      <c r="P2634" s="4">
        <v>15380</v>
      </c>
      <c r="Q2634" s="4">
        <v>2922</v>
      </c>
      <c r="R2634" s="4">
        <v>18302</v>
      </c>
    </row>
    <row r="2635" spans="1:18" x14ac:dyDescent="0.25">
      <c r="A2635" t="s">
        <v>1026</v>
      </c>
      <c r="B2635" t="s">
        <v>486</v>
      </c>
      <c r="C2635">
        <v>70574900</v>
      </c>
      <c r="D2635">
        <v>2359</v>
      </c>
      <c r="E2635">
        <v>4200199612</v>
      </c>
      <c r="F2635" t="s">
        <v>583</v>
      </c>
      <c r="G2635" s="1">
        <v>45364</v>
      </c>
      <c r="H2635">
        <v>5476469</v>
      </c>
      <c r="I2635">
        <v>12</v>
      </c>
      <c r="J2635" t="s">
        <v>311</v>
      </c>
      <c r="K2635" t="str">
        <f>IFERROR(IF(AND(VLOOKUP($C2635,Hes!$A:$B, 1, FALSE), $M2635&lt;&gt;" "), "Ingresada", "Falta Ingresar"), " ")</f>
        <v xml:space="preserve"> </v>
      </c>
      <c r="L2635" s="3" t="str">
        <f>IFERROR(VLOOKUP($C2635,Observaciones!$A:$B,2,FALSE)," ")</f>
        <v>XOC Y CC INDIVIDUAL</v>
      </c>
      <c r="M2635" t="s">
        <v>553</v>
      </c>
      <c r="O2635" s="4">
        <v>31174477</v>
      </c>
      <c r="P2635" s="4">
        <v>9228</v>
      </c>
      <c r="Q2635" s="4">
        <v>1753</v>
      </c>
      <c r="R2635" s="4">
        <v>10981</v>
      </c>
    </row>
    <row r="2636" spans="1:18" x14ac:dyDescent="0.25">
      <c r="A2636" t="s">
        <v>1026</v>
      </c>
      <c r="B2636" t="s">
        <v>486</v>
      </c>
      <c r="C2636">
        <v>70574900</v>
      </c>
      <c r="D2636">
        <v>2404</v>
      </c>
      <c r="E2636">
        <v>4200199637</v>
      </c>
      <c r="F2636" t="s">
        <v>583</v>
      </c>
      <c r="G2636" s="1">
        <v>45364</v>
      </c>
      <c r="H2636">
        <v>5476471</v>
      </c>
      <c r="I2636">
        <v>12</v>
      </c>
      <c r="J2636" t="s">
        <v>311</v>
      </c>
      <c r="K2636" t="str">
        <f>IFERROR(IF(AND(VLOOKUP($C2636,Hes!$A:$B, 1, FALSE), $M2636&lt;&gt;" "), "Ingresada", "Falta Ingresar"), " ")</f>
        <v xml:space="preserve"> </v>
      </c>
      <c r="L2636" s="3" t="str">
        <f>IFERROR(VLOOKUP($C2636,Observaciones!$A:$B,2,FALSE)," ")</f>
        <v>XOC Y CC INDIVIDUAL</v>
      </c>
      <c r="M2636" t="s">
        <v>553</v>
      </c>
      <c r="O2636" s="4">
        <v>31174634</v>
      </c>
      <c r="P2636" s="4">
        <v>3076</v>
      </c>
      <c r="Q2636" s="4">
        <v>584</v>
      </c>
      <c r="R2636" s="4">
        <v>3660</v>
      </c>
    </row>
    <row r="2637" spans="1:18" x14ac:dyDescent="0.25">
      <c r="A2637" t="s">
        <v>1026</v>
      </c>
      <c r="B2637" t="s">
        <v>486</v>
      </c>
      <c r="C2637">
        <v>70574900</v>
      </c>
      <c r="D2637">
        <v>2338</v>
      </c>
      <c r="E2637">
        <v>4200199618</v>
      </c>
      <c r="F2637" t="s">
        <v>583</v>
      </c>
      <c r="G2637" s="1">
        <v>45364</v>
      </c>
      <c r="H2637">
        <v>5476476</v>
      </c>
      <c r="I2637">
        <v>12</v>
      </c>
      <c r="J2637" t="s">
        <v>311</v>
      </c>
      <c r="K2637" t="str">
        <f>IFERROR(IF(AND(VLOOKUP($C2637,Hes!$A:$B, 1, FALSE), $M2637&lt;&gt;" "), "Ingresada", "Falta Ingresar"), " ")</f>
        <v xml:space="preserve"> </v>
      </c>
      <c r="L2637" s="3" t="str">
        <f>IFERROR(VLOOKUP($C2637,Observaciones!$A:$B,2,FALSE)," ")</f>
        <v>XOC Y CC INDIVIDUAL</v>
      </c>
      <c r="M2637" t="s">
        <v>553</v>
      </c>
      <c r="O2637" s="4">
        <v>31174508</v>
      </c>
      <c r="P2637" s="4">
        <v>73824</v>
      </c>
      <c r="Q2637" s="4">
        <v>14027</v>
      </c>
      <c r="R2637" s="4">
        <v>87851</v>
      </c>
    </row>
    <row r="2638" spans="1:18" x14ac:dyDescent="0.25">
      <c r="A2638" t="s">
        <v>1026</v>
      </c>
      <c r="B2638" t="s">
        <v>486</v>
      </c>
      <c r="C2638">
        <v>70574900</v>
      </c>
      <c r="D2638">
        <v>2325</v>
      </c>
      <c r="E2638">
        <v>4200199615</v>
      </c>
      <c r="F2638" t="s">
        <v>583</v>
      </c>
      <c r="G2638" s="1">
        <v>45364</v>
      </c>
      <c r="H2638">
        <v>5476477</v>
      </c>
      <c r="I2638">
        <v>12</v>
      </c>
      <c r="J2638" t="s">
        <v>311</v>
      </c>
      <c r="K2638" t="str">
        <f>IFERROR(IF(AND(VLOOKUP($C2638,Hes!$A:$B, 1, FALSE), $M2638&lt;&gt;" "), "Ingresada", "Falta Ingresar"), " ")</f>
        <v xml:space="preserve"> </v>
      </c>
      <c r="L2638" s="3" t="str">
        <f>IFERROR(VLOOKUP($C2638,Observaciones!$A:$B,2,FALSE)," ")</f>
        <v>XOC Y CC INDIVIDUAL</v>
      </c>
      <c r="M2638" t="s">
        <v>553</v>
      </c>
      <c r="O2638" s="4">
        <v>31174582</v>
      </c>
      <c r="P2638" s="4">
        <v>36912</v>
      </c>
      <c r="Q2638" s="4">
        <v>7013</v>
      </c>
      <c r="R2638" s="4">
        <v>43925</v>
      </c>
    </row>
    <row r="2639" spans="1:18" x14ac:dyDescent="0.25">
      <c r="A2639" t="s">
        <v>1026</v>
      </c>
      <c r="B2639" t="s">
        <v>486</v>
      </c>
      <c r="C2639">
        <v>70574900</v>
      </c>
      <c r="D2639">
        <v>2385</v>
      </c>
      <c r="E2639">
        <v>4200199635</v>
      </c>
      <c r="F2639" t="s">
        <v>583</v>
      </c>
      <c r="G2639" s="1">
        <v>45364</v>
      </c>
      <c r="H2639">
        <v>5476755</v>
      </c>
      <c r="I2639">
        <v>12</v>
      </c>
      <c r="J2639" t="s">
        <v>311</v>
      </c>
      <c r="K2639" t="str">
        <f>IFERROR(IF(AND(VLOOKUP($C2639,Hes!$A:$B, 1, FALSE), $M2639&lt;&gt;" "), "Ingresada", "Falta Ingresar"), " ")</f>
        <v xml:space="preserve"> </v>
      </c>
      <c r="L2639" s="3" t="str">
        <f>IFERROR(VLOOKUP($C2639,Observaciones!$A:$B,2,FALSE)," ")</f>
        <v>XOC Y CC INDIVIDUAL</v>
      </c>
      <c r="M2639" t="s">
        <v>553</v>
      </c>
      <c r="O2639" s="4">
        <v>31174602</v>
      </c>
      <c r="P2639" s="4">
        <v>4614</v>
      </c>
      <c r="Q2639" s="4">
        <v>877</v>
      </c>
      <c r="R2639" s="4">
        <v>5491</v>
      </c>
    </row>
    <row r="2640" spans="1:18" x14ac:dyDescent="0.25">
      <c r="A2640" t="s">
        <v>1026</v>
      </c>
      <c r="B2640" t="s">
        <v>486</v>
      </c>
      <c r="C2640">
        <v>70574900</v>
      </c>
      <c r="D2640">
        <v>2340</v>
      </c>
      <c r="E2640">
        <v>4200199615</v>
      </c>
      <c r="F2640" t="s">
        <v>583</v>
      </c>
      <c r="G2640" s="1">
        <v>45364</v>
      </c>
      <c r="H2640">
        <v>5476881</v>
      </c>
      <c r="I2640">
        <v>12</v>
      </c>
      <c r="J2640" t="s">
        <v>311</v>
      </c>
      <c r="K2640" t="str">
        <f>IFERROR(IF(AND(VLOOKUP($C2640,Hes!$A:$B, 1, FALSE), $M2640&lt;&gt;" "), "Ingresada", "Falta Ingresar"), " ")</f>
        <v xml:space="preserve"> </v>
      </c>
      <c r="L2640" s="3" t="str">
        <f>IFERROR(VLOOKUP($C2640,Observaciones!$A:$B,2,FALSE)," ")</f>
        <v>XOC Y CC INDIVIDUAL</v>
      </c>
      <c r="M2640" t="s">
        <v>553</v>
      </c>
      <c r="O2640" s="4">
        <v>31174531</v>
      </c>
      <c r="P2640" s="4">
        <v>49216</v>
      </c>
      <c r="Q2640" s="4">
        <v>9351</v>
      </c>
      <c r="R2640" s="4">
        <v>58567</v>
      </c>
    </row>
    <row r="2641" spans="1:18" x14ac:dyDescent="0.25">
      <c r="A2641" t="s">
        <v>1026</v>
      </c>
      <c r="B2641" t="s">
        <v>486</v>
      </c>
      <c r="C2641">
        <v>70574900</v>
      </c>
      <c r="D2641">
        <v>2393</v>
      </c>
      <c r="E2641">
        <v>4200199615</v>
      </c>
      <c r="F2641" t="s">
        <v>583</v>
      </c>
      <c r="G2641" s="1">
        <v>45364</v>
      </c>
      <c r="H2641">
        <v>5476892</v>
      </c>
      <c r="I2641">
        <v>12</v>
      </c>
      <c r="J2641" t="s">
        <v>311</v>
      </c>
      <c r="K2641" t="str">
        <f>IFERROR(IF(AND(VLOOKUP($C2641,Hes!$A:$B, 1, FALSE), $M2641&lt;&gt;" "), "Ingresada", "Falta Ingresar"), " ")</f>
        <v xml:space="preserve"> </v>
      </c>
      <c r="L2641" s="3" t="str">
        <f>IFERROR(VLOOKUP($C2641,Observaciones!$A:$B,2,FALSE)," ")</f>
        <v>XOC Y CC INDIVIDUAL</v>
      </c>
      <c r="M2641" t="s">
        <v>553</v>
      </c>
      <c r="O2641" s="4">
        <v>31174569</v>
      </c>
      <c r="P2641" s="4">
        <v>36912</v>
      </c>
      <c r="Q2641" s="4">
        <v>7013</v>
      </c>
      <c r="R2641" s="4">
        <v>43925</v>
      </c>
    </row>
    <row r="2642" spans="1:18" x14ac:dyDescent="0.25">
      <c r="A2642" t="s">
        <v>1026</v>
      </c>
      <c r="B2642" t="s">
        <v>486</v>
      </c>
      <c r="C2642">
        <v>70574900</v>
      </c>
      <c r="D2642">
        <v>2360</v>
      </c>
      <c r="E2642">
        <v>4200199637</v>
      </c>
      <c r="F2642" t="s">
        <v>583</v>
      </c>
      <c r="G2642" s="1">
        <v>45364</v>
      </c>
      <c r="H2642">
        <v>5476939</v>
      </c>
      <c r="I2642">
        <v>12</v>
      </c>
      <c r="J2642" t="s">
        <v>311</v>
      </c>
      <c r="K2642" t="str">
        <f>IFERROR(IF(AND(VLOOKUP($C2642,Hes!$A:$B, 1, FALSE), $M2642&lt;&gt;" "), "Ingresada", "Falta Ingresar"), " ")</f>
        <v xml:space="preserve"> </v>
      </c>
      <c r="L2642" s="3" t="str">
        <f>IFERROR(VLOOKUP($C2642,Observaciones!$A:$B,2,FALSE)," ")</f>
        <v>XOC Y CC INDIVIDUAL</v>
      </c>
      <c r="M2642" t="s">
        <v>553</v>
      </c>
      <c r="O2642" s="4">
        <v>31174626</v>
      </c>
      <c r="P2642" s="4">
        <v>9228</v>
      </c>
      <c r="Q2642" s="4">
        <v>1753</v>
      </c>
      <c r="R2642" s="4">
        <v>10981</v>
      </c>
    </row>
    <row r="2643" spans="1:18" x14ac:dyDescent="0.25">
      <c r="A2643" t="s">
        <v>1026</v>
      </c>
      <c r="B2643" t="s">
        <v>486</v>
      </c>
      <c r="C2643">
        <v>70574900</v>
      </c>
      <c r="D2643">
        <v>2391</v>
      </c>
      <c r="E2643">
        <v>4200199618</v>
      </c>
      <c r="F2643" t="s">
        <v>583</v>
      </c>
      <c r="G2643" s="1">
        <v>45364</v>
      </c>
      <c r="H2643">
        <v>5476943</v>
      </c>
      <c r="I2643">
        <v>12</v>
      </c>
      <c r="J2643" t="s">
        <v>311</v>
      </c>
      <c r="K2643" t="str">
        <f>IFERROR(IF(AND(VLOOKUP($C2643,Hes!$A:$B, 1, FALSE), $M2643&lt;&gt;" "), "Ingresada", "Falta Ingresar"), " ")</f>
        <v xml:space="preserve"> </v>
      </c>
      <c r="L2643" s="3" t="str">
        <f>IFERROR(VLOOKUP($C2643,Observaciones!$A:$B,2,FALSE)," ")</f>
        <v>XOC Y CC INDIVIDUAL</v>
      </c>
      <c r="M2643" t="s">
        <v>553</v>
      </c>
      <c r="O2643" s="4">
        <v>31174523</v>
      </c>
      <c r="P2643" s="4">
        <v>18456</v>
      </c>
      <c r="Q2643" s="4">
        <v>3507</v>
      </c>
      <c r="R2643" s="4">
        <v>21963</v>
      </c>
    </row>
    <row r="2644" spans="1:18" x14ac:dyDescent="0.25">
      <c r="A2644" t="s">
        <v>1026</v>
      </c>
      <c r="B2644" t="s">
        <v>486</v>
      </c>
      <c r="C2644">
        <v>70574900</v>
      </c>
      <c r="D2644">
        <v>2344</v>
      </c>
      <c r="E2644">
        <v>4200199635</v>
      </c>
      <c r="F2644" t="s">
        <v>583</v>
      </c>
      <c r="G2644" s="1">
        <v>45364</v>
      </c>
      <c r="H2644">
        <v>5476945</v>
      </c>
      <c r="I2644">
        <v>12</v>
      </c>
      <c r="J2644" t="s">
        <v>311</v>
      </c>
      <c r="K2644" t="str">
        <f>IFERROR(IF(AND(VLOOKUP($C2644,Hes!$A:$B, 1, FALSE), $M2644&lt;&gt;" "), "Ingresada", "Falta Ingresar"), " ")</f>
        <v xml:space="preserve"> </v>
      </c>
      <c r="L2644" s="3" t="str">
        <f>IFERROR(VLOOKUP($C2644,Observaciones!$A:$B,2,FALSE)," ")</f>
        <v>XOC Y CC INDIVIDUAL</v>
      </c>
      <c r="M2644" t="s">
        <v>553</v>
      </c>
      <c r="O2644" s="4">
        <v>31174607</v>
      </c>
      <c r="P2644" s="4">
        <v>76900</v>
      </c>
      <c r="Q2644" s="4">
        <v>14611</v>
      </c>
      <c r="R2644" s="4">
        <v>91511</v>
      </c>
    </row>
    <row r="2645" spans="1:18" x14ac:dyDescent="0.25">
      <c r="A2645" t="s">
        <v>1026</v>
      </c>
      <c r="B2645" t="s">
        <v>486</v>
      </c>
      <c r="C2645">
        <v>70574900</v>
      </c>
      <c r="D2645">
        <v>2326</v>
      </c>
      <c r="E2645">
        <v>4200199615</v>
      </c>
      <c r="F2645" t="s">
        <v>583</v>
      </c>
      <c r="G2645" s="1">
        <v>45364</v>
      </c>
      <c r="H2645">
        <v>5476952</v>
      </c>
      <c r="I2645">
        <v>12</v>
      </c>
      <c r="J2645" t="s">
        <v>311</v>
      </c>
      <c r="K2645" t="str">
        <f>IFERROR(IF(AND(VLOOKUP($C2645,Hes!$A:$B, 1, FALSE), $M2645&lt;&gt;" "), "Ingresada", "Falta Ingresar"), " ")</f>
        <v xml:space="preserve"> </v>
      </c>
      <c r="L2645" s="3" t="str">
        <f>IFERROR(VLOOKUP($C2645,Observaciones!$A:$B,2,FALSE)," ")</f>
        <v>XOC Y CC INDIVIDUAL</v>
      </c>
      <c r="M2645" t="s">
        <v>553</v>
      </c>
      <c r="O2645" s="4">
        <v>31175042</v>
      </c>
      <c r="P2645" s="4">
        <v>240865</v>
      </c>
      <c r="Q2645" s="4">
        <v>45764</v>
      </c>
      <c r="R2645" s="4">
        <v>286629</v>
      </c>
    </row>
    <row r="2646" spans="1:18" x14ac:dyDescent="0.25">
      <c r="A2646" t="s">
        <v>1026</v>
      </c>
      <c r="B2646" t="s">
        <v>486</v>
      </c>
      <c r="C2646">
        <v>70574900</v>
      </c>
      <c r="D2646">
        <v>2322</v>
      </c>
      <c r="E2646">
        <v>4200199615</v>
      </c>
      <c r="F2646" t="s">
        <v>583</v>
      </c>
      <c r="G2646" s="1">
        <v>45365</v>
      </c>
      <c r="H2646">
        <v>5477411</v>
      </c>
      <c r="I2646">
        <v>12</v>
      </c>
      <c r="J2646" t="s">
        <v>311</v>
      </c>
      <c r="K2646" t="str">
        <f>IFERROR(IF(AND(VLOOKUP($C2646,Hes!$A:$B, 1, FALSE), $M2646&lt;&gt;" "), "Ingresada", "Falta Ingresar"), " ")</f>
        <v xml:space="preserve"> </v>
      </c>
      <c r="L2646" s="3" t="str">
        <f>IFERROR(VLOOKUP($C2646,Observaciones!$A:$B,2,FALSE)," ")</f>
        <v>XOC Y CC INDIVIDUAL</v>
      </c>
      <c r="M2646" t="s">
        <v>553</v>
      </c>
      <c r="O2646" s="4">
        <v>31175678</v>
      </c>
      <c r="P2646" s="4">
        <v>328688</v>
      </c>
      <c r="Q2646" s="4">
        <v>62451</v>
      </c>
      <c r="R2646" s="4">
        <v>391139</v>
      </c>
    </row>
    <row r="2647" spans="1:18" x14ac:dyDescent="0.25">
      <c r="A2647" t="s">
        <v>1026</v>
      </c>
      <c r="B2647" t="s">
        <v>486</v>
      </c>
      <c r="C2647">
        <v>70574900</v>
      </c>
      <c r="D2647">
        <v>2356</v>
      </c>
      <c r="E2647">
        <v>4200199637</v>
      </c>
      <c r="F2647" t="s">
        <v>583</v>
      </c>
      <c r="G2647" s="1">
        <v>45369</v>
      </c>
      <c r="H2647">
        <v>5478967</v>
      </c>
      <c r="I2647">
        <v>12</v>
      </c>
      <c r="J2647" t="s">
        <v>311</v>
      </c>
      <c r="K2647" t="str">
        <f>IFERROR(IF(AND(VLOOKUP($C2647,Hes!$A:$B, 1, FALSE), $M2647&lt;&gt;" "), "Ingresada", "Falta Ingresar"), " ")</f>
        <v xml:space="preserve"> </v>
      </c>
      <c r="L2647" s="3" t="str">
        <f>IFERROR(VLOOKUP($C2647,Observaciones!$A:$B,2,FALSE)," ")</f>
        <v>XOC Y CC INDIVIDUAL</v>
      </c>
      <c r="M2647" t="s">
        <v>553</v>
      </c>
      <c r="O2647" s="4">
        <v>31175768</v>
      </c>
      <c r="P2647" s="4">
        <v>228736</v>
      </c>
      <c r="Q2647" s="4">
        <v>43460</v>
      </c>
      <c r="R2647" s="4">
        <v>272196</v>
      </c>
    </row>
    <row r="2648" spans="1:18" x14ac:dyDescent="0.25">
      <c r="A2648" t="s">
        <v>1026</v>
      </c>
      <c r="B2648" t="s">
        <v>486</v>
      </c>
      <c r="C2648">
        <v>70574900</v>
      </c>
      <c r="D2648">
        <v>2397</v>
      </c>
      <c r="E2648">
        <v>4200199637</v>
      </c>
      <c r="F2648" t="s">
        <v>583</v>
      </c>
      <c r="G2648" s="1">
        <v>45369</v>
      </c>
      <c r="H2648">
        <v>5479257</v>
      </c>
      <c r="I2648">
        <v>12</v>
      </c>
      <c r="J2648" t="s">
        <v>311</v>
      </c>
      <c r="K2648" t="str">
        <f>IFERROR(IF(AND(VLOOKUP($C2648,Hes!$A:$B, 1, FALSE), $M2648&lt;&gt;" "), "Ingresada", "Falta Ingresar"), " ")</f>
        <v xml:space="preserve"> </v>
      </c>
      <c r="L2648" s="3" t="str">
        <f>IFERROR(VLOOKUP($C2648,Observaciones!$A:$B,2,FALSE)," ")</f>
        <v>XOC Y CC INDIVIDUAL</v>
      </c>
      <c r="M2648" t="s">
        <v>553</v>
      </c>
      <c r="O2648" s="4">
        <v>31175785</v>
      </c>
      <c r="P2648" s="4">
        <v>88324</v>
      </c>
      <c r="Q2648" s="4">
        <v>16782</v>
      </c>
      <c r="R2648" s="4">
        <v>105106</v>
      </c>
    </row>
    <row r="2649" spans="1:18" x14ac:dyDescent="0.25">
      <c r="A2649" t="s">
        <v>1026</v>
      </c>
      <c r="B2649" t="s">
        <v>486</v>
      </c>
      <c r="C2649">
        <v>70574900</v>
      </c>
      <c r="D2649">
        <v>2335</v>
      </c>
      <c r="E2649">
        <v>4200199507</v>
      </c>
      <c r="F2649" t="s">
        <v>583</v>
      </c>
      <c r="G2649" s="1">
        <v>45371</v>
      </c>
      <c r="H2649">
        <v>5480554</v>
      </c>
      <c r="I2649">
        <v>12</v>
      </c>
      <c r="J2649" t="s">
        <v>311</v>
      </c>
      <c r="K2649" t="str">
        <f>IFERROR(IF(AND(VLOOKUP($C2649,Hes!$A:$B, 1, FALSE), $M2649&lt;&gt;" "), "Ingresada", "Falta Ingresar"), " ")</f>
        <v xml:space="preserve"> </v>
      </c>
      <c r="L2649" s="3" t="str">
        <f>IFERROR(VLOOKUP($C2649,Observaciones!$A:$B,2,FALSE)," ")</f>
        <v>XOC Y CC INDIVIDUAL</v>
      </c>
      <c r="M2649" t="s">
        <v>553</v>
      </c>
      <c r="O2649" s="4">
        <v>31199501</v>
      </c>
      <c r="P2649" s="4">
        <v>139376</v>
      </c>
      <c r="Q2649" s="4">
        <v>26481</v>
      </c>
      <c r="R2649" s="4">
        <v>165857</v>
      </c>
    </row>
    <row r="2650" spans="1:18" x14ac:dyDescent="0.25">
      <c r="A2650" t="s">
        <v>1026</v>
      </c>
      <c r="B2650" t="s">
        <v>486</v>
      </c>
      <c r="C2650">
        <v>70574900</v>
      </c>
      <c r="D2650">
        <v>2335</v>
      </c>
      <c r="E2650">
        <v>4200199618</v>
      </c>
      <c r="F2650" t="s">
        <v>583</v>
      </c>
      <c r="G2650" s="1">
        <v>45372</v>
      </c>
      <c r="H2650">
        <v>5480716</v>
      </c>
      <c r="I2650">
        <v>12</v>
      </c>
      <c r="J2650" t="s">
        <v>311</v>
      </c>
      <c r="K2650" t="str">
        <f>IFERROR(IF(AND(VLOOKUP($C2650,Hes!$A:$B, 1, FALSE), $M2650&lt;&gt;" "), "Ingresada", "Falta Ingresar"), " ")</f>
        <v xml:space="preserve"> </v>
      </c>
      <c r="L2650" s="3" t="str">
        <f>IFERROR(VLOOKUP($C2650,Observaciones!$A:$B,2,FALSE)," ")</f>
        <v>XOC Y CC INDIVIDUAL</v>
      </c>
      <c r="M2650" t="s">
        <v>553</v>
      </c>
      <c r="O2650" s="4">
        <v>31174501</v>
      </c>
      <c r="P2650" s="4">
        <v>144884</v>
      </c>
      <c r="Q2650" s="4">
        <v>27528</v>
      </c>
      <c r="R2650" s="4">
        <v>172412</v>
      </c>
    </row>
    <row r="2651" spans="1:18" x14ac:dyDescent="0.25">
      <c r="A2651" t="s">
        <v>1026</v>
      </c>
      <c r="B2651" t="s">
        <v>486</v>
      </c>
      <c r="C2651">
        <v>70574900</v>
      </c>
      <c r="D2651">
        <v>704</v>
      </c>
      <c r="E2651">
        <v>4200203060</v>
      </c>
      <c r="F2651" t="s">
        <v>583</v>
      </c>
      <c r="G2651" s="1">
        <v>45376</v>
      </c>
      <c r="H2651">
        <v>5481886</v>
      </c>
      <c r="I2651">
        <v>12</v>
      </c>
      <c r="J2651" t="s">
        <v>311</v>
      </c>
      <c r="K2651" t="str">
        <f>IFERROR(IF(AND(VLOOKUP($C2651,Hes!$A:$B, 1, FALSE), $M2651&lt;&gt;" "), "Ingresada", "Falta Ingresar"), " ")</f>
        <v xml:space="preserve"> </v>
      </c>
      <c r="L2651" s="3" t="str">
        <f>IFERROR(VLOOKUP($C2651,Observaciones!$A:$B,2,FALSE)," ")</f>
        <v>XOC Y CC INDIVIDUAL</v>
      </c>
      <c r="M2651" t="s">
        <v>553</v>
      </c>
      <c r="O2651" s="4">
        <v>31210092</v>
      </c>
      <c r="P2651" s="4">
        <v>35375</v>
      </c>
      <c r="Q2651" s="4">
        <v>6721</v>
      </c>
      <c r="R2651" s="4">
        <v>42096</v>
      </c>
    </row>
    <row r="2652" spans="1:18" x14ac:dyDescent="0.25">
      <c r="A2652" t="s">
        <v>1026</v>
      </c>
      <c r="B2652" t="s">
        <v>486</v>
      </c>
      <c r="C2652">
        <v>70574900</v>
      </c>
      <c r="D2652">
        <v>1115</v>
      </c>
      <c r="E2652">
        <v>31210222</v>
      </c>
      <c r="F2652" t="s">
        <v>583</v>
      </c>
      <c r="G2652" s="1">
        <v>45374</v>
      </c>
      <c r="H2652">
        <v>5481931</v>
      </c>
      <c r="I2652">
        <v>12</v>
      </c>
      <c r="J2652" t="s">
        <v>311</v>
      </c>
      <c r="K2652" t="str">
        <f>IFERROR(IF(AND(VLOOKUP($C2652,Hes!$A:$B, 1, FALSE), $M2652&lt;&gt;" "), "Ingresada", "Falta Ingresar"), " ")</f>
        <v xml:space="preserve"> </v>
      </c>
      <c r="L2652" s="3" t="str">
        <f>IFERROR(VLOOKUP($C2652,Observaciones!$A:$B,2,FALSE)," ")</f>
        <v>XOC Y CC INDIVIDUAL</v>
      </c>
      <c r="M2652" t="s">
        <v>553</v>
      </c>
      <c r="O2652" s="4">
        <v>31210222</v>
      </c>
      <c r="P2652" s="4">
        <v>134476</v>
      </c>
      <c r="Q2652" s="4">
        <v>25550</v>
      </c>
      <c r="R2652" s="4">
        <v>160026</v>
      </c>
    </row>
    <row r="2653" spans="1:18" x14ac:dyDescent="0.25">
      <c r="F2653" t="s">
        <v>2866</v>
      </c>
      <c r="K2653" t="str">
        <f>IFERROR(IF(AND(VLOOKUP($C2653,Hes!$A:$B, 1, FALSE), $M2653&lt;&gt;" "), "Ingresada", "Falta Ingresar"), " ")</f>
        <v xml:space="preserve"> </v>
      </c>
      <c r="L2653" s="3" t="str">
        <f>IFERROR(VLOOKUP($C2653,Observaciones!$A:$B,2,FALSE)," ")</f>
        <v xml:space="preserve"> </v>
      </c>
      <c r="M2653" t="s">
        <v>553</v>
      </c>
      <c r="P2653" s="4">
        <v>60764927</v>
      </c>
      <c r="Q2653" s="4">
        <v>11545340</v>
      </c>
      <c r="R2653" s="4">
        <v>72310267</v>
      </c>
    </row>
    <row r="2654" spans="1:18" x14ac:dyDescent="0.25">
      <c r="A2654" t="s">
        <v>989</v>
      </c>
      <c r="B2654" t="s">
        <v>486</v>
      </c>
      <c r="C2654">
        <v>70770800</v>
      </c>
      <c r="D2654">
        <v>5</v>
      </c>
      <c r="E2654" t="s">
        <v>2277</v>
      </c>
      <c r="F2654" t="s">
        <v>2278</v>
      </c>
      <c r="G2654" s="1">
        <v>45369</v>
      </c>
      <c r="H2654">
        <v>5478991</v>
      </c>
      <c r="I2654">
        <v>385</v>
      </c>
      <c r="J2654" t="s">
        <v>432</v>
      </c>
      <c r="K2654" t="str">
        <f>IFERROR(IF(AND(VLOOKUP($C2654,Hes!$A:$B, 1, FALSE), $M2654&lt;&gt;" "), "Ingresada", "Falta Ingresar"), " ")</f>
        <v xml:space="preserve"> </v>
      </c>
      <c r="L2654" s="3" t="str">
        <f>IFERROR(VLOOKUP($C2654,Observaciones!$A:$B,2,FALSE)," ")</f>
        <v xml:space="preserve"> </v>
      </c>
      <c r="M2654" t="s">
        <v>553</v>
      </c>
      <c r="O2654" s="4">
        <v>31180252</v>
      </c>
      <c r="P2654" s="4">
        <v>77738</v>
      </c>
      <c r="Q2654" s="4">
        <v>14770</v>
      </c>
      <c r="R2654" s="4">
        <v>92508</v>
      </c>
    </row>
    <row r="2655" spans="1:18" x14ac:dyDescent="0.25">
      <c r="F2655" t="s">
        <v>487</v>
      </c>
      <c r="K2655" t="str">
        <f>IFERROR(IF(AND(VLOOKUP($C2655,Hes!$A:$B, 1, FALSE), $M2655&lt;&gt;" "), "Ingresada", "Falta Ingresar"), " ")</f>
        <v xml:space="preserve"> </v>
      </c>
      <c r="L2655" s="3" t="str">
        <f>IFERROR(VLOOKUP($C2655,Observaciones!$A:$B,2,FALSE)," ")</f>
        <v xml:space="preserve"> </v>
      </c>
      <c r="M2655" t="s">
        <v>553</v>
      </c>
      <c r="P2655" s="4">
        <v>77738</v>
      </c>
      <c r="Q2655" s="4">
        <v>14770</v>
      </c>
      <c r="R2655" s="4">
        <v>92508</v>
      </c>
    </row>
    <row r="2656" spans="1:18" x14ac:dyDescent="0.25">
      <c r="A2656" t="s">
        <v>488</v>
      </c>
      <c r="B2656" t="s">
        <v>486</v>
      </c>
      <c r="C2656">
        <v>70786200</v>
      </c>
      <c r="D2656">
        <v>72</v>
      </c>
      <c r="E2656" t="s">
        <v>1027</v>
      </c>
      <c r="F2656" t="s">
        <v>1028</v>
      </c>
      <c r="G2656" s="1">
        <v>45355</v>
      </c>
      <c r="H2656">
        <v>5468386</v>
      </c>
      <c r="I2656">
        <v>293</v>
      </c>
      <c r="J2656" t="s">
        <v>440</v>
      </c>
      <c r="K2656" t="str">
        <f>IFERROR(IF(AND(VLOOKUP($C2656,Hes!$A:$B, 1, FALSE), $M2656&lt;&gt;" "), "Ingresada", "Falta Ingresar"), " ")</f>
        <v xml:space="preserve"> </v>
      </c>
      <c r="L2656" s="3" t="str">
        <f>IFERROR(VLOOKUP($C2656,Observaciones!$A:$B,2,FALSE)," ")</f>
        <v xml:space="preserve"> </v>
      </c>
      <c r="M2656" t="s">
        <v>553</v>
      </c>
      <c r="O2656" s="4">
        <v>31133639</v>
      </c>
      <c r="P2656" s="4">
        <v>23078</v>
      </c>
      <c r="Q2656" s="4">
        <v>4385</v>
      </c>
      <c r="R2656" s="4">
        <v>27463</v>
      </c>
    </row>
    <row r="2657" spans="1:18" x14ac:dyDescent="0.25">
      <c r="A2657" t="s">
        <v>488</v>
      </c>
      <c r="B2657" t="s">
        <v>486</v>
      </c>
      <c r="C2657">
        <v>70786200</v>
      </c>
      <c r="D2657">
        <v>157</v>
      </c>
      <c r="E2657" t="s">
        <v>1027</v>
      </c>
      <c r="F2657" t="s">
        <v>1028</v>
      </c>
      <c r="G2657" s="1">
        <v>45355</v>
      </c>
      <c r="H2657">
        <v>5468397</v>
      </c>
      <c r="I2657">
        <v>293</v>
      </c>
      <c r="J2657" t="s">
        <v>440</v>
      </c>
      <c r="K2657" t="str">
        <f>IFERROR(IF(AND(VLOOKUP($C2657,Hes!$A:$B, 1, FALSE), $M2657&lt;&gt;" "), "Ingresada", "Falta Ingresar"), " ")</f>
        <v xml:space="preserve"> </v>
      </c>
      <c r="L2657" s="3" t="str">
        <f>IFERROR(VLOOKUP($C2657,Observaciones!$A:$B,2,FALSE)," ")</f>
        <v xml:space="preserve"> </v>
      </c>
      <c r="M2657" t="s">
        <v>553</v>
      </c>
      <c r="O2657" s="4">
        <v>31133666</v>
      </c>
      <c r="P2657" s="4">
        <v>43310</v>
      </c>
      <c r="Q2657" s="4">
        <v>8229</v>
      </c>
      <c r="R2657" s="4">
        <v>51539</v>
      </c>
    </row>
    <row r="2658" spans="1:18" x14ac:dyDescent="0.25">
      <c r="A2658" t="s">
        <v>488</v>
      </c>
      <c r="B2658" t="s">
        <v>486</v>
      </c>
      <c r="C2658">
        <v>70786200</v>
      </c>
      <c r="D2658">
        <v>159</v>
      </c>
      <c r="E2658" t="s">
        <v>1027</v>
      </c>
      <c r="F2658" t="s">
        <v>1028</v>
      </c>
      <c r="G2658" s="1">
        <v>45355</v>
      </c>
      <c r="H2658">
        <v>5468414</v>
      </c>
      <c r="I2658">
        <v>293</v>
      </c>
      <c r="J2658" t="s">
        <v>440</v>
      </c>
      <c r="K2658" t="str">
        <f>IFERROR(IF(AND(VLOOKUP($C2658,Hes!$A:$B, 1, FALSE), $M2658&lt;&gt;" "), "Ingresada", "Falta Ingresar"), " ")</f>
        <v xml:space="preserve"> </v>
      </c>
      <c r="L2658" s="3" t="str">
        <f>IFERROR(VLOOKUP($C2658,Observaciones!$A:$B,2,FALSE)," ")</f>
        <v xml:space="preserve"> </v>
      </c>
      <c r="M2658" t="s">
        <v>553</v>
      </c>
      <c r="O2658" s="4">
        <v>31133686</v>
      </c>
      <c r="P2658" s="4">
        <v>35330</v>
      </c>
      <c r="Q2658" s="4">
        <v>6713</v>
      </c>
      <c r="R2658" s="4">
        <v>42043</v>
      </c>
    </row>
    <row r="2659" spans="1:18" x14ac:dyDescent="0.25">
      <c r="A2659" t="s">
        <v>488</v>
      </c>
      <c r="B2659" t="s">
        <v>486</v>
      </c>
      <c r="C2659">
        <v>70786200</v>
      </c>
      <c r="D2659">
        <v>151</v>
      </c>
      <c r="E2659" t="s">
        <v>1027</v>
      </c>
      <c r="F2659" t="s">
        <v>1028</v>
      </c>
      <c r="G2659" s="1">
        <v>45355</v>
      </c>
      <c r="H2659">
        <v>5468415</v>
      </c>
      <c r="I2659">
        <v>293</v>
      </c>
      <c r="J2659" t="s">
        <v>440</v>
      </c>
      <c r="K2659" t="str">
        <f>IFERROR(IF(AND(VLOOKUP($C2659,Hes!$A:$B, 1, FALSE), $M2659&lt;&gt;" "), "Ingresada", "Falta Ingresar"), " ")</f>
        <v xml:space="preserve"> </v>
      </c>
      <c r="L2659" s="3" t="str">
        <f>IFERROR(VLOOKUP($C2659,Observaciones!$A:$B,2,FALSE)," ")</f>
        <v xml:space="preserve"> </v>
      </c>
      <c r="M2659" t="s">
        <v>553</v>
      </c>
      <c r="O2659" s="4">
        <v>31133616</v>
      </c>
      <c r="P2659" s="4">
        <v>34733</v>
      </c>
      <c r="Q2659" s="4">
        <v>6599</v>
      </c>
      <c r="R2659" s="4">
        <v>41332</v>
      </c>
    </row>
    <row r="2660" spans="1:18" x14ac:dyDescent="0.25">
      <c r="A2660" t="s">
        <v>488</v>
      </c>
      <c r="B2660" t="s">
        <v>486</v>
      </c>
      <c r="C2660">
        <v>70786200</v>
      </c>
      <c r="D2660">
        <v>123</v>
      </c>
      <c r="E2660" t="s">
        <v>2279</v>
      </c>
      <c r="F2660" t="s">
        <v>1028</v>
      </c>
      <c r="G2660" s="1">
        <v>45371</v>
      </c>
      <c r="H2660">
        <v>5480552</v>
      </c>
      <c r="I2660">
        <v>215</v>
      </c>
      <c r="J2660" t="s">
        <v>452</v>
      </c>
      <c r="K2660" t="str">
        <f>IFERROR(IF(AND(VLOOKUP($C2660,Hes!$A:$B, 1, FALSE), $M2660&lt;&gt;" "), "Ingresada", "Falta Ingresar"), " ")</f>
        <v xml:space="preserve"> </v>
      </c>
      <c r="L2660" s="3" t="str">
        <f>IFERROR(VLOOKUP($C2660,Observaciones!$A:$B,2,FALSE)," ")</f>
        <v xml:space="preserve"> </v>
      </c>
      <c r="M2660" t="s">
        <v>553</v>
      </c>
      <c r="O2660" s="4">
        <v>31172730</v>
      </c>
      <c r="P2660" s="4">
        <v>494530</v>
      </c>
      <c r="Q2660" s="4">
        <v>93961</v>
      </c>
      <c r="R2660" s="4">
        <v>588491</v>
      </c>
    </row>
    <row r="2661" spans="1:18" x14ac:dyDescent="0.25">
      <c r="F2661" t="s">
        <v>491</v>
      </c>
      <c r="K2661" t="str">
        <f>IFERROR(IF(AND(VLOOKUP($C2661,Hes!$A:$B, 1, FALSE), $M2661&lt;&gt;" "), "Ingresada", "Falta Ingresar"), " ")</f>
        <v xml:space="preserve"> </v>
      </c>
      <c r="L2661" s="3" t="str">
        <f>IFERROR(VLOOKUP($C2661,Observaciones!$A:$B,2,FALSE)," ")</f>
        <v xml:space="preserve"> </v>
      </c>
      <c r="M2661" t="s">
        <v>553</v>
      </c>
      <c r="P2661" s="4">
        <v>630981</v>
      </c>
      <c r="Q2661" s="4">
        <v>119887</v>
      </c>
      <c r="R2661" s="4">
        <v>750868</v>
      </c>
    </row>
    <row r="2662" spans="1:18" x14ac:dyDescent="0.25">
      <c r="A2662" t="s">
        <v>488</v>
      </c>
      <c r="B2662" t="s">
        <v>494</v>
      </c>
      <c r="C2662">
        <v>70816700</v>
      </c>
      <c r="D2662">
        <v>11</v>
      </c>
      <c r="E2662" t="s">
        <v>1700</v>
      </c>
      <c r="F2662" t="s">
        <v>1701</v>
      </c>
      <c r="G2662" s="1">
        <v>45362</v>
      </c>
      <c r="H2662">
        <v>5473917</v>
      </c>
      <c r="I2662">
        <v>411</v>
      </c>
      <c r="J2662" t="s">
        <v>196</v>
      </c>
      <c r="K2662" t="str">
        <f>IFERROR(IF(AND(VLOOKUP($C2662,Hes!$A:$B, 1, FALSE), $M2662&lt;&gt;" "), "Ingresada", "Falta Ingresar"), " ")</f>
        <v xml:space="preserve"> </v>
      </c>
      <c r="L2662" s="3" t="str">
        <f>IFERROR(VLOOKUP($C2662,Observaciones!$A:$B,2,FALSE)," ")</f>
        <v xml:space="preserve"> </v>
      </c>
      <c r="M2662" t="s">
        <v>553</v>
      </c>
      <c r="O2662" s="4">
        <v>31168335</v>
      </c>
      <c r="P2662" s="4">
        <v>135120</v>
      </c>
      <c r="Q2662" s="4">
        <v>25673</v>
      </c>
      <c r="R2662" s="4">
        <v>160793</v>
      </c>
    </row>
    <row r="2663" spans="1:18" x14ac:dyDescent="0.25">
      <c r="F2663" t="s">
        <v>487</v>
      </c>
      <c r="K2663" t="str">
        <f>IFERROR(IF(AND(VLOOKUP($C2663,Hes!$A:$B, 1, FALSE), $M2663&lt;&gt;" "), "Ingresada", "Falta Ingresar"), " ")</f>
        <v xml:space="preserve"> </v>
      </c>
      <c r="L2663" s="3" t="str">
        <f>IFERROR(VLOOKUP($C2663,Observaciones!$A:$B,2,FALSE)," ")</f>
        <v xml:space="preserve"> </v>
      </c>
      <c r="M2663" t="s">
        <v>553</v>
      </c>
      <c r="P2663" s="4">
        <v>135120</v>
      </c>
      <c r="Q2663" s="4">
        <v>25673</v>
      </c>
      <c r="R2663" s="4">
        <v>160793</v>
      </c>
    </row>
    <row r="2664" spans="1:18" x14ac:dyDescent="0.25">
      <c r="A2664" t="s">
        <v>495</v>
      </c>
      <c r="B2664" t="s">
        <v>486</v>
      </c>
      <c r="C2664">
        <v>70905700</v>
      </c>
      <c r="D2664">
        <v>1</v>
      </c>
      <c r="E2664">
        <v>50896</v>
      </c>
      <c r="F2664" t="s">
        <v>1029</v>
      </c>
      <c r="G2664" s="1">
        <v>45358</v>
      </c>
      <c r="H2664">
        <v>5471843</v>
      </c>
      <c r="I2664">
        <v>61</v>
      </c>
      <c r="J2664" t="s">
        <v>236</v>
      </c>
      <c r="K2664" t="str">
        <f>IFERROR(IF(AND(VLOOKUP($C2664,Hes!$A:$B, 1, FALSE), $M2664&lt;&gt;" "), "Ingresada", "Falta Ingresar"), " ")</f>
        <v xml:space="preserve"> </v>
      </c>
      <c r="L2664" s="3" t="str">
        <f>IFERROR(VLOOKUP($C2664,Observaciones!$A:$B,2,FALSE)," ")</f>
        <v xml:space="preserve"> </v>
      </c>
      <c r="M2664" t="s">
        <v>553</v>
      </c>
      <c r="O2664" s="4">
        <v>31152948</v>
      </c>
      <c r="P2664" s="4">
        <v>177748</v>
      </c>
      <c r="Q2664" s="4">
        <v>33772</v>
      </c>
      <c r="R2664" s="4">
        <v>211520</v>
      </c>
    </row>
    <row r="2665" spans="1:18" x14ac:dyDescent="0.25">
      <c r="A2665" t="s">
        <v>495</v>
      </c>
      <c r="B2665" t="s">
        <v>486</v>
      </c>
      <c r="C2665">
        <v>70905700</v>
      </c>
      <c r="D2665">
        <v>1</v>
      </c>
      <c r="E2665">
        <v>50986</v>
      </c>
      <c r="F2665" t="s">
        <v>1029</v>
      </c>
      <c r="G2665" s="1">
        <v>45359</v>
      </c>
      <c r="H2665">
        <v>5472303</v>
      </c>
      <c r="I2665">
        <v>61</v>
      </c>
      <c r="J2665" t="s">
        <v>236</v>
      </c>
      <c r="K2665" t="str">
        <f>IFERROR(IF(AND(VLOOKUP($C2665,Hes!$A:$B, 1, FALSE), $M2665&lt;&gt;" "), "Ingresada", "Falta Ingresar"), " ")</f>
        <v xml:space="preserve"> </v>
      </c>
      <c r="L2665" s="3" t="str">
        <f>IFERROR(VLOOKUP($C2665,Observaciones!$A:$B,2,FALSE)," ")</f>
        <v xml:space="preserve"> </v>
      </c>
      <c r="M2665" t="s">
        <v>553</v>
      </c>
      <c r="O2665" s="4">
        <v>31160115</v>
      </c>
      <c r="P2665" s="4">
        <v>91418</v>
      </c>
      <c r="Q2665" s="4">
        <v>17369</v>
      </c>
      <c r="R2665" s="4">
        <v>108787</v>
      </c>
    </row>
    <row r="2666" spans="1:18" x14ac:dyDescent="0.25">
      <c r="A2666" t="s">
        <v>495</v>
      </c>
      <c r="B2666" t="s">
        <v>486</v>
      </c>
      <c r="C2666">
        <v>70905700</v>
      </c>
      <c r="D2666">
        <v>1</v>
      </c>
      <c r="E2666">
        <v>51051</v>
      </c>
      <c r="F2666" t="s">
        <v>1029</v>
      </c>
      <c r="G2666" s="1">
        <v>45362</v>
      </c>
      <c r="H2666">
        <v>5473958</v>
      </c>
      <c r="I2666">
        <v>61</v>
      </c>
      <c r="J2666" t="s">
        <v>236</v>
      </c>
      <c r="K2666" t="str">
        <f>IFERROR(IF(AND(VLOOKUP($C2666,Hes!$A:$B, 1, FALSE), $M2666&lt;&gt;" "), "Ingresada", "Falta Ingresar"), " ")</f>
        <v xml:space="preserve"> </v>
      </c>
      <c r="L2666" s="3" t="str">
        <f>IFERROR(VLOOKUP($C2666,Observaciones!$A:$B,2,FALSE)," ")</f>
        <v xml:space="preserve"> </v>
      </c>
      <c r="M2666" t="s">
        <v>553</v>
      </c>
      <c r="O2666" s="4">
        <v>31167005</v>
      </c>
      <c r="P2666" s="4">
        <v>1327900</v>
      </c>
      <c r="Q2666" s="4">
        <v>252301</v>
      </c>
      <c r="R2666" s="4">
        <v>1580201</v>
      </c>
    </row>
    <row r="2667" spans="1:18" x14ac:dyDescent="0.25">
      <c r="A2667" t="s">
        <v>495</v>
      </c>
      <c r="B2667" t="s">
        <v>486</v>
      </c>
      <c r="C2667">
        <v>70905700</v>
      </c>
      <c r="D2667">
        <v>0</v>
      </c>
      <c r="E2667">
        <v>51176</v>
      </c>
      <c r="F2667" t="s">
        <v>1029</v>
      </c>
      <c r="G2667" s="1">
        <v>45372</v>
      </c>
      <c r="H2667">
        <v>5480673</v>
      </c>
      <c r="I2667">
        <v>61</v>
      </c>
      <c r="J2667" t="s">
        <v>236</v>
      </c>
      <c r="K2667" t="str">
        <f>IFERROR(IF(AND(VLOOKUP($C2667,Hes!$A:$B, 1, FALSE), $M2667&lt;&gt;" "), "Ingresada", "Falta Ingresar"), " ")</f>
        <v xml:space="preserve"> </v>
      </c>
      <c r="L2667" s="3" t="str">
        <f>IFERROR(VLOOKUP($C2667,Observaciones!$A:$B,2,FALSE)," ")</f>
        <v xml:space="preserve"> </v>
      </c>
      <c r="M2667" t="s">
        <v>553</v>
      </c>
      <c r="O2667" s="4">
        <v>31201835</v>
      </c>
      <c r="P2667" s="4">
        <v>21180</v>
      </c>
      <c r="Q2667" s="4">
        <v>4024</v>
      </c>
      <c r="R2667" s="4">
        <v>25204</v>
      </c>
    </row>
    <row r="2668" spans="1:18" x14ac:dyDescent="0.25">
      <c r="A2668" t="s">
        <v>495</v>
      </c>
      <c r="B2668" t="s">
        <v>486</v>
      </c>
      <c r="C2668">
        <v>70905700</v>
      </c>
      <c r="D2668">
        <v>0</v>
      </c>
      <c r="E2668">
        <v>51440</v>
      </c>
      <c r="F2668" t="s">
        <v>1029</v>
      </c>
      <c r="G2668" s="1">
        <v>45372</v>
      </c>
      <c r="H2668">
        <v>5480855</v>
      </c>
      <c r="I2668">
        <v>61</v>
      </c>
      <c r="J2668" t="s">
        <v>236</v>
      </c>
      <c r="K2668" t="str">
        <f>IFERROR(IF(AND(VLOOKUP($C2668,Hes!$A:$B, 1, FALSE), $M2668&lt;&gt;" "), "Ingresada", "Falta Ingresar"), " ")</f>
        <v xml:space="preserve"> </v>
      </c>
      <c r="L2668" s="3" t="str">
        <f>IFERROR(VLOOKUP($C2668,Observaciones!$A:$B,2,FALSE)," ")</f>
        <v xml:space="preserve"> </v>
      </c>
      <c r="M2668" t="s">
        <v>553</v>
      </c>
      <c r="O2668" s="4">
        <v>31201537</v>
      </c>
      <c r="P2668" s="4">
        <v>1280205</v>
      </c>
      <c r="Q2668" s="4">
        <v>243239</v>
      </c>
      <c r="R2668" s="4">
        <v>1523444</v>
      </c>
    </row>
    <row r="2669" spans="1:18" x14ac:dyDescent="0.25">
      <c r="F2669" t="s">
        <v>491</v>
      </c>
      <c r="K2669" t="str">
        <f>IFERROR(IF(AND(VLOOKUP($C2669,Hes!$A:$B, 1, FALSE), $M2669&lt;&gt;" "), "Ingresada", "Falta Ingresar"), " ")</f>
        <v xml:space="preserve"> </v>
      </c>
      <c r="L2669" s="3" t="str">
        <f>IFERROR(VLOOKUP($C2669,Observaciones!$A:$B,2,FALSE)," ")</f>
        <v xml:space="preserve"> </v>
      </c>
      <c r="M2669" t="s">
        <v>553</v>
      </c>
      <c r="P2669" s="4">
        <v>2898451</v>
      </c>
      <c r="Q2669" s="4">
        <v>550705</v>
      </c>
      <c r="R2669" s="4">
        <v>3449156</v>
      </c>
    </row>
    <row r="2670" spans="1:18" x14ac:dyDescent="0.25">
      <c r="A2670" t="s">
        <v>493</v>
      </c>
      <c r="B2670" t="s">
        <v>486</v>
      </c>
      <c r="C2670">
        <v>70913100</v>
      </c>
      <c r="D2670">
        <v>12</v>
      </c>
      <c r="E2670" t="s">
        <v>1703</v>
      </c>
      <c r="F2670" t="s">
        <v>1704</v>
      </c>
      <c r="G2670" s="1">
        <v>45359</v>
      </c>
      <c r="H2670">
        <v>5472527</v>
      </c>
      <c r="I2670">
        <v>474</v>
      </c>
      <c r="J2670" t="s">
        <v>460</v>
      </c>
      <c r="K2670" t="str">
        <f>IFERROR(IF(AND(VLOOKUP($C2670,Hes!$A:$B, 1, FALSE), $M2670&lt;&gt;" "), "Ingresada", "Falta Ingresar"), " ")</f>
        <v xml:space="preserve"> </v>
      </c>
      <c r="L2670" s="3" t="str">
        <f>IFERROR(VLOOKUP($C2670,Observaciones!$A:$B,2,FALSE)," ")</f>
        <v xml:space="preserve"> </v>
      </c>
      <c r="M2670" t="s">
        <v>553</v>
      </c>
      <c r="O2670" s="4">
        <v>31158154</v>
      </c>
      <c r="P2670" s="4">
        <v>176520</v>
      </c>
      <c r="Q2670" s="4">
        <v>33539</v>
      </c>
      <c r="R2670" s="4">
        <v>210059</v>
      </c>
    </row>
    <row r="2671" spans="1:18" x14ac:dyDescent="0.25">
      <c r="A2671" t="s">
        <v>493</v>
      </c>
      <c r="B2671" t="s">
        <v>486</v>
      </c>
      <c r="C2671">
        <v>70913100</v>
      </c>
      <c r="D2671">
        <v>17</v>
      </c>
      <c r="E2671" t="s">
        <v>1703</v>
      </c>
      <c r="F2671" t="s">
        <v>1704</v>
      </c>
      <c r="G2671" s="1">
        <v>45359</v>
      </c>
      <c r="H2671">
        <v>5472528</v>
      </c>
      <c r="I2671">
        <v>474</v>
      </c>
      <c r="J2671" t="s">
        <v>460</v>
      </c>
      <c r="K2671" t="str">
        <f>IFERROR(IF(AND(VLOOKUP($C2671,Hes!$A:$B, 1, FALSE), $M2671&lt;&gt;" "), "Ingresada", "Falta Ingresar"), " ")</f>
        <v xml:space="preserve"> </v>
      </c>
      <c r="L2671" s="3" t="str">
        <f>IFERROR(VLOOKUP($C2671,Observaciones!$A:$B,2,FALSE)," ")</f>
        <v xml:space="preserve"> </v>
      </c>
      <c r="M2671" t="s">
        <v>553</v>
      </c>
      <c r="O2671" s="4">
        <v>31158088</v>
      </c>
      <c r="P2671" s="4">
        <v>147100</v>
      </c>
      <c r="Q2671" s="4">
        <v>27949</v>
      </c>
      <c r="R2671" s="4">
        <v>175049</v>
      </c>
    </row>
    <row r="2672" spans="1:18" x14ac:dyDescent="0.25">
      <c r="A2672" t="s">
        <v>493</v>
      </c>
      <c r="B2672" t="s">
        <v>486</v>
      </c>
      <c r="C2672">
        <v>70913100</v>
      </c>
      <c r="D2672">
        <v>18</v>
      </c>
      <c r="E2672" t="s">
        <v>1703</v>
      </c>
      <c r="F2672" t="s">
        <v>1704</v>
      </c>
      <c r="G2672" s="1">
        <v>45362</v>
      </c>
      <c r="H2672">
        <v>5475176</v>
      </c>
      <c r="I2672">
        <v>474</v>
      </c>
      <c r="J2672" t="s">
        <v>460</v>
      </c>
      <c r="K2672" t="str">
        <f>IFERROR(IF(AND(VLOOKUP($C2672,Hes!$A:$B, 1, FALSE), $M2672&lt;&gt;" "), "Ingresada", "Falta Ingresar"), " ")</f>
        <v xml:space="preserve"> </v>
      </c>
      <c r="L2672" s="3" t="str">
        <f>IFERROR(VLOOKUP($C2672,Observaciones!$A:$B,2,FALSE)," ")</f>
        <v xml:space="preserve"> </v>
      </c>
      <c r="M2672" t="s">
        <v>553</v>
      </c>
      <c r="O2672" s="4">
        <v>31172619</v>
      </c>
      <c r="P2672" s="4">
        <v>176520</v>
      </c>
      <c r="Q2672" s="4">
        <v>33539</v>
      </c>
      <c r="R2672" s="4">
        <v>210059</v>
      </c>
    </row>
    <row r="2673" spans="1:18" x14ac:dyDescent="0.25">
      <c r="A2673" t="s">
        <v>493</v>
      </c>
      <c r="B2673" t="s">
        <v>486</v>
      </c>
      <c r="C2673">
        <v>70913100</v>
      </c>
      <c r="D2673">
        <v>9</v>
      </c>
      <c r="E2673" t="s">
        <v>1703</v>
      </c>
      <c r="F2673" t="s">
        <v>1704</v>
      </c>
      <c r="G2673" s="1">
        <v>45364</v>
      </c>
      <c r="H2673">
        <v>5476568</v>
      </c>
      <c r="I2673">
        <v>474</v>
      </c>
      <c r="J2673" t="s">
        <v>460</v>
      </c>
      <c r="K2673" t="str">
        <f>IFERROR(IF(AND(VLOOKUP($C2673,Hes!$A:$B, 1, FALSE), $M2673&lt;&gt;" "), "Ingresada", "Falta Ingresar"), " ")</f>
        <v xml:space="preserve"> </v>
      </c>
      <c r="L2673" s="3" t="str">
        <f>IFERROR(VLOOKUP($C2673,Observaciones!$A:$B,2,FALSE)," ")</f>
        <v xml:space="preserve"> </v>
      </c>
      <c r="M2673" t="s">
        <v>553</v>
      </c>
      <c r="O2673" s="4">
        <v>31177082</v>
      </c>
      <c r="P2673" s="4">
        <v>294200</v>
      </c>
      <c r="Q2673" s="4">
        <v>55898</v>
      </c>
      <c r="R2673" s="4">
        <v>350098</v>
      </c>
    </row>
    <row r="2674" spans="1:18" x14ac:dyDescent="0.25">
      <c r="A2674" t="s">
        <v>493</v>
      </c>
      <c r="B2674" t="s">
        <v>486</v>
      </c>
      <c r="C2674">
        <v>70913100</v>
      </c>
      <c r="D2674">
        <v>4</v>
      </c>
      <c r="E2674" t="s">
        <v>1703</v>
      </c>
      <c r="F2674" t="s">
        <v>1704</v>
      </c>
      <c r="G2674" s="1">
        <v>45364</v>
      </c>
      <c r="H2674">
        <v>5476569</v>
      </c>
      <c r="I2674">
        <v>474</v>
      </c>
      <c r="J2674" t="s">
        <v>460</v>
      </c>
      <c r="K2674" t="str">
        <f>IFERROR(IF(AND(VLOOKUP($C2674,Hes!$A:$B, 1, FALSE), $M2674&lt;&gt;" "), "Ingresada", "Falta Ingresar"), " ")</f>
        <v xml:space="preserve"> </v>
      </c>
      <c r="L2674" s="3" t="str">
        <f>IFERROR(VLOOKUP($C2674,Observaciones!$A:$B,2,FALSE)," ")</f>
        <v xml:space="preserve"> </v>
      </c>
      <c r="M2674" t="s">
        <v>553</v>
      </c>
      <c r="O2674" s="4">
        <v>31177025</v>
      </c>
      <c r="P2674" s="4">
        <v>235360</v>
      </c>
      <c r="Q2674" s="4">
        <v>44718</v>
      </c>
      <c r="R2674" s="4">
        <v>280078</v>
      </c>
    </row>
    <row r="2675" spans="1:18" x14ac:dyDescent="0.25">
      <c r="A2675" t="s">
        <v>493</v>
      </c>
      <c r="B2675" t="s">
        <v>486</v>
      </c>
      <c r="C2675">
        <v>70913100</v>
      </c>
      <c r="D2675">
        <v>11</v>
      </c>
      <c r="E2675" t="s">
        <v>1703</v>
      </c>
      <c r="F2675" t="s">
        <v>1704</v>
      </c>
      <c r="G2675" s="1">
        <v>45364</v>
      </c>
      <c r="H2675">
        <v>5476570</v>
      </c>
      <c r="I2675">
        <v>474</v>
      </c>
      <c r="J2675" t="s">
        <v>460</v>
      </c>
      <c r="K2675" t="str">
        <f>IFERROR(IF(AND(VLOOKUP($C2675,Hes!$A:$B, 1, FALSE), $M2675&lt;&gt;" "), "Ingresada", "Falta Ingresar"), " ")</f>
        <v xml:space="preserve"> </v>
      </c>
      <c r="L2675" s="3" t="str">
        <f>IFERROR(VLOOKUP($C2675,Observaciones!$A:$B,2,FALSE)," ")</f>
        <v xml:space="preserve"> </v>
      </c>
      <c r="M2675" t="s">
        <v>553</v>
      </c>
      <c r="O2675" s="4">
        <v>31176507</v>
      </c>
      <c r="P2675" s="4">
        <v>212352</v>
      </c>
      <c r="Q2675" s="4">
        <v>40347</v>
      </c>
      <c r="R2675" s="4">
        <v>252699</v>
      </c>
    </row>
    <row r="2676" spans="1:18" x14ac:dyDescent="0.25">
      <c r="A2676" t="s">
        <v>493</v>
      </c>
      <c r="B2676" t="s">
        <v>486</v>
      </c>
      <c r="C2676">
        <v>70913100</v>
      </c>
      <c r="D2676">
        <v>10</v>
      </c>
      <c r="E2676" t="s">
        <v>1703</v>
      </c>
      <c r="F2676" t="s">
        <v>1704</v>
      </c>
      <c r="G2676" s="1">
        <v>45364</v>
      </c>
      <c r="H2676">
        <v>5476670</v>
      </c>
      <c r="I2676">
        <v>474</v>
      </c>
      <c r="J2676" t="s">
        <v>460</v>
      </c>
      <c r="K2676" t="str">
        <f>IFERROR(IF(AND(VLOOKUP($C2676,Hes!$A:$B, 1, FALSE), $M2676&lt;&gt;" "), "Ingresada", "Falta Ingresar"), " ")</f>
        <v xml:space="preserve"> </v>
      </c>
      <c r="L2676" s="3" t="str">
        <f>IFERROR(VLOOKUP($C2676,Observaciones!$A:$B,2,FALSE)," ")</f>
        <v xml:space="preserve"> </v>
      </c>
      <c r="M2676" t="s">
        <v>553</v>
      </c>
      <c r="O2676" s="4">
        <v>31176956</v>
      </c>
      <c r="P2676" s="4">
        <v>215558</v>
      </c>
      <c r="Q2676" s="4">
        <v>40956</v>
      </c>
      <c r="R2676" s="4">
        <v>256514</v>
      </c>
    </row>
    <row r="2677" spans="1:18" x14ac:dyDescent="0.25">
      <c r="A2677" t="s">
        <v>493</v>
      </c>
      <c r="B2677" t="s">
        <v>486</v>
      </c>
      <c r="C2677">
        <v>70913100</v>
      </c>
      <c r="D2677">
        <v>5</v>
      </c>
      <c r="E2677" t="s">
        <v>1703</v>
      </c>
      <c r="F2677" t="s">
        <v>1704</v>
      </c>
      <c r="G2677" s="1">
        <v>45364</v>
      </c>
      <c r="H2677">
        <v>5476942</v>
      </c>
      <c r="I2677">
        <v>474</v>
      </c>
      <c r="J2677" t="s">
        <v>460</v>
      </c>
      <c r="K2677" t="str">
        <f>IFERROR(IF(AND(VLOOKUP($C2677,Hes!$A:$B, 1, FALSE), $M2677&lt;&gt;" "), "Ingresada", "Falta Ingresar"), " ")</f>
        <v xml:space="preserve"> </v>
      </c>
      <c r="L2677" s="3" t="str">
        <f>IFERROR(VLOOKUP($C2677,Observaciones!$A:$B,2,FALSE)," ")</f>
        <v xml:space="preserve"> </v>
      </c>
      <c r="M2677" t="s">
        <v>553</v>
      </c>
      <c r="O2677" s="4">
        <v>31176744</v>
      </c>
      <c r="P2677" s="4">
        <v>588400</v>
      </c>
      <c r="Q2677" s="4">
        <v>111796</v>
      </c>
      <c r="R2677" s="4">
        <v>700196</v>
      </c>
    </row>
    <row r="2678" spans="1:18" x14ac:dyDescent="0.25">
      <c r="A2678" t="s">
        <v>493</v>
      </c>
      <c r="B2678" t="s">
        <v>486</v>
      </c>
      <c r="C2678">
        <v>70913100</v>
      </c>
      <c r="D2678">
        <v>19</v>
      </c>
      <c r="E2678" t="s">
        <v>2280</v>
      </c>
      <c r="F2678" t="s">
        <v>1704</v>
      </c>
      <c r="G2678" s="1">
        <v>45365</v>
      </c>
      <c r="H2678">
        <v>5477132</v>
      </c>
      <c r="I2678">
        <v>474</v>
      </c>
      <c r="J2678" t="s">
        <v>460</v>
      </c>
      <c r="K2678" t="str">
        <f>IFERROR(IF(AND(VLOOKUP($C2678,Hes!$A:$B, 1, FALSE), $M2678&lt;&gt;" "), "Ingresada", "Falta Ingresar"), " ")</f>
        <v xml:space="preserve"> </v>
      </c>
      <c r="L2678" s="3" t="str">
        <f>IFERROR(VLOOKUP($C2678,Observaciones!$A:$B,2,FALSE)," ")</f>
        <v xml:space="preserve"> </v>
      </c>
      <c r="M2678" t="s">
        <v>553</v>
      </c>
      <c r="O2678" s="4">
        <v>31177926</v>
      </c>
      <c r="P2678" s="4">
        <v>441300</v>
      </c>
      <c r="Q2678" s="4">
        <v>83847</v>
      </c>
      <c r="R2678" s="4">
        <v>525147</v>
      </c>
    </row>
    <row r="2679" spans="1:18" x14ac:dyDescent="0.25">
      <c r="A2679" t="s">
        <v>493</v>
      </c>
      <c r="B2679" t="s">
        <v>486</v>
      </c>
      <c r="C2679">
        <v>70913100</v>
      </c>
      <c r="D2679">
        <v>18</v>
      </c>
      <c r="E2679" t="s">
        <v>2281</v>
      </c>
      <c r="F2679" t="s">
        <v>1704</v>
      </c>
      <c r="G2679" s="1">
        <v>45365</v>
      </c>
      <c r="H2679">
        <v>5477251</v>
      </c>
      <c r="I2679">
        <v>474</v>
      </c>
      <c r="J2679" t="s">
        <v>460</v>
      </c>
      <c r="K2679" t="str">
        <f>IFERROR(IF(AND(VLOOKUP($C2679,Hes!$A:$B, 1, FALSE), $M2679&lt;&gt;" "), "Ingresada", "Falta Ingresar"), " ")</f>
        <v xml:space="preserve"> </v>
      </c>
      <c r="L2679" s="3" t="str">
        <f>IFERROR(VLOOKUP($C2679,Observaciones!$A:$B,2,FALSE)," ")</f>
        <v xml:space="preserve"> </v>
      </c>
      <c r="M2679" t="s">
        <v>553</v>
      </c>
      <c r="O2679" s="4">
        <v>31180552</v>
      </c>
      <c r="P2679" s="4">
        <v>441300</v>
      </c>
      <c r="Q2679" s="4">
        <v>83847</v>
      </c>
      <c r="R2679" s="4">
        <v>525147</v>
      </c>
    </row>
    <row r="2680" spans="1:18" x14ac:dyDescent="0.25">
      <c r="A2680" t="s">
        <v>493</v>
      </c>
      <c r="B2680" t="s">
        <v>486</v>
      </c>
      <c r="C2680">
        <v>70913100</v>
      </c>
      <c r="D2680">
        <v>12</v>
      </c>
      <c r="E2680" t="s">
        <v>1703</v>
      </c>
      <c r="F2680" t="s">
        <v>1704</v>
      </c>
      <c r="G2680" s="1">
        <v>45365</v>
      </c>
      <c r="H2680">
        <v>5477254</v>
      </c>
      <c r="I2680">
        <v>474</v>
      </c>
      <c r="J2680" t="s">
        <v>460</v>
      </c>
      <c r="K2680" t="str">
        <f>IFERROR(IF(AND(VLOOKUP($C2680,Hes!$A:$B, 1, FALSE), $M2680&lt;&gt;" "), "Ingresada", "Falta Ingresar"), " ")</f>
        <v xml:space="preserve"> </v>
      </c>
      <c r="L2680" s="3" t="str">
        <f>IFERROR(VLOOKUP($C2680,Observaciones!$A:$B,2,FALSE)," ")</f>
        <v xml:space="preserve"> </v>
      </c>
      <c r="M2680" t="s">
        <v>553</v>
      </c>
      <c r="O2680" s="4">
        <v>31180595</v>
      </c>
      <c r="P2680" s="4">
        <v>294200</v>
      </c>
      <c r="Q2680" s="4">
        <v>55898</v>
      </c>
      <c r="R2680" s="4">
        <v>350098</v>
      </c>
    </row>
    <row r="2681" spans="1:18" x14ac:dyDescent="0.25">
      <c r="A2681" t="s">
        <v>493</v>
      </c>
      <c r="B2681" t="s">
        <v>486</v>
      </c>
      <c r="C2681">
        <v>70913100</v>
      </c>
      <c r="D2681">
        <v>14</v>
      </c>
      <c r="E2681" t="s">
        <v>1703</v>
      </c>
      <c r="F2681" t="s">
        <v>1704</v>
      </c>
      <c r="G2681" s="1">
        <v>45365</v>
      </c>
      <c r="H2681">
        <v>5477313</v>
      </c>
      <c r="I2681">
        <v>474</v>
      </c>
      <c r="J2681" t="s">
        <v>460</v>
      </c>
      <c r="K2681" t="str">
        <f>IFERROR(IF(AND(VLOOKUP($C2681,Hes!$A:$B, 1, FALSE), $M2681&lt;&gt;" "), "Ingresada", "Falta Ingresar"), " ")</f>
        <v xml:space="preserve"> </v>
      </c>
      <c r="L2681" s="3" t="str">
        <f>IFERROR(VLOOKUP($C2681,Observaciones!$A:$B,2,FALSE)," ")</f>
        <v xml:space="preserve"> </v>
      </c>
      <c r="M2681" t="s">
        <v>553</v>
      </c>
      <c r="O2681" s="4">
        <v>31172694</v>
      </c>
      <c r="P2681" s="4">
        <v>176520</v>
      </c>
      <c r="Q2681" s="4">
        <v>33539</v>
      </c>
      <c r="R2681" s="4">
        <v>210059</v>
      </c>
    </row>
    <row r="2682" spans="1:18" x14ac:dyDescent="0.25">
      <c r="A2682" t="s">
        <v>493</v>
      </c>
      <c r="B2682" t="s">
        <v>486</v>
      </c>
      <c r="C2682">
        <v>70913100</v>
      </c>
      <c r="D2682">
        <v>15</v>
      </c>
      <c r="E2682" t="s">
        <v>1703</v>
      </c>
      <c r="F2682" t="s">
        <v>1704</v>
      </c>
      <c r="G2682" s="1">
        <v>45365</v>
      </c>
      <c r="H2682">
        <v>5477318</v>
      </c>
      <c r="I2682">
        <v>474</v>
      </c>
      <c r="J2682" t="s">
        <v>460</v>
      </c>
      <c r="K2682" t="str">
        <f>IFERROR(IF(AND(VLOOKUP($C2682,Hes!$A:$B, 1, FALSE), $M2682&lt;&gt;" "), "Ingresada", "Falta Ingresar"), " ")</f>
        <v xml:space="preserve"> </v>
      </c>
      <c r="L2682" s="3" t="str">
        <f>IFERROR(VLOOKUP($C2682,Observaciones!$A:$B,2,FALSE)," ")</f>
        <v xml:space="preserve"> </v>
      </c>
      <c r="M2682" t="s">
        <v>553</v>
      </c>
      <c r="O2682" s="4">
        <v>31181041</v>
      </c>
      <c r="P2682" s="4">
        <v>212352</v>
      </c>
      <c r="Q2682" s="4">
        <v>40347</v>
      </c>
      <c r="R2682" s="4">
        <v>252699</v>
      </c>
    </row>
    <row r="2683" spans="1:18" x14ac:dyDescent="0.25">
      <c r="A2683" t="s">
        <v>493</v>
      </c>
      <c r="B2683" t="s">
        <v>486</v>
      </c>
      <c r="C2683">
        <v>70913100</v>
      </c>
      <c r="D2683">
        <v>8</v>
      </c>
      <c r="E2683" t="s">
        <v>1703</v>
      </c>
      <c r="F2683" t="s">
        <v>1704</v>
      </c>
      <c r="G2683" s="1">
        <v>45365</v>
      </c>
      <c r="H2683">
        <v>5477358</v>
      </c>
      <c r="I2683">
        <v>474</v>
      </c>
      <c r="J2683" t="s">
        <v>460</v>
      </c>
      <c r="K2683" t="str">
        <f>IFERROR(IF(AND(VLOOKUP($C2683,Hes!$A:$B, 1, FALSE), $M2683&lt;&gt;" "), "Ingresada", "Falta Ingresar"), " ")</f>
        <v xml:space="preserve"> </v>
      </c>
      <c r="L2683" s="3" t="str">
        <f>IFERROR(VLOOKUP($C2683,Observaciones!$A:$B,2,FALSE)," ")</f>
        <v xml:space="preserve"> </v>
      </c>
      <c r="M2683" t="s">
        <v>553</v>
      </c>
      <c r="O2683" s="4">
        <v>31181095</v>
      </c>
      <c r="P2683" s="4">
        <v>294200</v>
      </c>
      <c r="Q2683" s="4">
        <v>55898</v>
      </c>
      <c r="R2683" s="4">
        <v>350098</v>
      </c>
    </row>
    <row r="2684" spans="1:18" x14ac:dyDescent="0.25">
      <c r="A2684" t="s">
        <v>493</v>
      </c>
      <c r="B2684" t="s">
        <v>486</v>
      </c>
      <c r="C2684">
        <v>70913100</v>
      </c>
      <c r="D2684">
        <v>7</v>
      </c>
      <c r="E2684" t="s">
        <v>1703</v>
      </c>
      <c r="F2684" t="s">
        <v>1704</v>
      </c>
      <c r="G2684" s="1">
        <v>45365</v>
      </c>
      <c r="H2684">
        <v>5477447</v>
      </c>
      <c r="I2684">
        <v>474</v>
      </c>
      <c r="J2684" t="s">
        <v>460</v>
      </c>
      <c r="K2684" t="str">
        <f>IFERROR(IF(AND(VLOOKUP($C2684,Hes!$A:$B, 1, FALSE), $M2684&lt;&gt;" "), "Ingresada", "Falta Ingresar"), " ")</f>
        <v xml:space="preserve"> </v>
      </c>
      <c r="L2684" s="3" t="str">
        <f>IFERROR(VLOOKUP($C2684,Observaciones!$A:$B,2,FALSE)," ")</f>
        <v xml:space="preserve"> </v>
      </c>
      <c r="M2684" t="s">
        <v>553</v>
      </c>
      <c r="O2684" s="4">
        <v>31182456</v>
      </c>
      <c r="P2684" s="4">
        <v>212352</v>
      </c>
      <c r="Q2684" s="4">
        <v>40347</v>
      </c>
      <c r="R2684" s="4">
        <v>252699</v>
      </c>
    </row>
    <row r="2685" spans="1:18" x14ac:dyDescent="0.25">
      <c r="F2685" t="s">
        <v>504</v>
      </c>
      <c r="K2685" t="str">
        <f>IFERROR(IF(AND(VLOOKUP($C2685,Hes!$A:$B, 1, FALSE), $M2685&lt;&gt;" "), "Ingresada", "Falta Ingresar"), " ")</f>
        <v xml:space="preserve"> </v>
      </c>
      <c r="L2685" s="3" t="str">
        <f>IFERROR(VLOOKUP($C2685,Observaciones!$A:$B,2,FALSE)," ")</f>
        <v xml:space="preserve"> </v>
      </c>
      <c r="M2685" t="s">
        <v>553</v>
      </c>
      <c r="P2685" s="4">
        <v>4118234</v>
      </c>
      <c r="Q2685" s="4">
        <v>782465</v>
      </c>
      <c r="R2685" s="4">
        <v>4900699</v>
      </c>
    </row>
    <row r="2686" spans="1:18" x14ac:dyDescent="0.25">
      <c r="A2686" t="s">
        <v>488</v>
      </c>
      <c r="B2686" t="s">
        <v>486</v>
      </c>
      <c r="C2686">
        <v>70932800</v>
      </c>
      <c r="D2686">
        <v>0</v>
      </c>
      <c r="E2686" t="s">
        <v>2282</v>
      </c>
      <c r="F2686" t="s">
        <v>2283</v>
      </c>
      <c r="G2686" s="1">
        <v>45366</v>
      </c>
      <c r="H2686">
        <v>5477573</v>
      </c>
      <c r="I2686">
        <v>114</v>
      </c>
      <c r="J2686" t="s">
        <v>174</v>
      </c>
      <c r="K2686" t="str">
        <f>IFERROR(IF(AND(VLOOKUP($C2686,Hes!$A:$B, 1, FALSE), $M2686&lt;&gt;" "), "Ingresada", "Falta Ingresar"), " ")</f>
        <v xml:space="preserve"> </v>
      </c>
      <c r="L2686" s="3" t="str">
        <f>IFERROR(VLOOKUP($C2686,Observaciones!$A:$B,2,FALSE)," ")</f>
        <v xml:space="preserve"> </v>
      </c>
      <c r="M2686" t="s">
        <v>553</v>
      </c>
      <c r="O2686" s="4">
        <v>31171583</v>
      </c>
      <c r="P2686" s="4">
        <v>679329</v>
      </c>
      <c r="Q2686" s="4">
        <v>129073</v>
      </c>
      <c r="R2686" s="4">
        <v>808402</v>
      </c>
    </row>
    <row r="2687" spans="1:18" x14ac:dyDescent="0.25">
      <c r="A2687" t="s">
        <v>488</v>
      </c>
      <c r="B2687" t="s">
        <v>486</v>
      </c>
      <c r="C2687">
        <v>70932800</v>
      </c>
      <c r="D2687">
        <v>5</v>
      </c>
      <c r="E2687" t="s">
        <v>2284</v>
      </c>
      <c r="F2687" t="s">
        <v>2283</v>
      </c>
      <c r="G2687" s="1">
        <v>45369</v>
      </c>
      <c r="H2687">
        <v>5478897</v>
      </c>
      <c r="I2687">
        <v>114</v>
      </c>
      <c r="J2687" t="s">
        <v>174</v>
      </c>
      <c r="K2687" t="str">
        <f>IFERROR(IF(AND(VLOOKUP($C2687,Hes!$A:$B, 1, FALSE), $M2687&lt;&gt;" "), "Ingresada", "Falta Ingresar"), " ")</f>
        <v xml:space="preserve"> </v>
      </c>
      <c r="L2687" s="3" t="str">
        <f>IFERROR(VLOOKUP($C2687,Observaciones!$A:$B,2,FALSE)," ")</f>
        <v xml:space="preserve"> </v>
      </c>
      <c r="M2687" t="s">
        <v>553</v>
      </c>
      <c r="O2687" s="4">
        <v>31180273</v>
      </c>
      <c r="P2687" s="4">
        <v>332500</v>
      </c>
      <c r="Q2687" s="4">
        <v>63175</v>
      </c>
      <c r="R2687" s="4">
        <v>395675</v>
      </c>
    </row>
    <row r="2688" spans="1:18" x14ac:dyDescent="0.25">
      <c r="A2688" t="s">
        <v>488</v>
      </c>
      <c r="B2688" t="s">
        <v>486</v>
      </c>
      <c r="C2688">
        <v>70932800</v>
      </c>
      <c r="D2688">
        <v>8</v>
      </c>
      <c r="E2688" t="s">
        <v>2285</v>
      </c>
      <c r="F2688" t="s">
        <v>2283</v>
      </c>
      <c r="G2688" s="1">
        <v>45371</v>
      </c>
      <c r="H2688">
        <v>5480573</v>
      </c>
      <c r="I2688">
        <v>114</v>
      </c>
      <c r="J2688" t="s">
        <v>174</v>
      </c>
      <c r="K2688" t="str">
        <f>IFERROR(IF(AND(VLOOKUP($C2688,Hes!$A:$B, 1, FALSE), $M2688&lt;&gt;" "), "Ingresada", "Falta Ingresar"), " ")</f>
        <v xml:space="preserve"> </v>
      </c>
      <c r="L2688" s="3" t="str">
        <f>IFERROR(VLOOKUP($C2688,Observaciones!$A:$B,2,FALSE)," ")</f>
        <v xml:space="preserve"> </v>
      </c>
      <c r="M2688" t="s">
        <v>553</v>
      </c>
      <c r="O2688" s="4">
        <v>31199869</v>
      </c>
      <c r="P2688" s="4">
        <v>155729</v>
      </c>
      <c r="Q2688" s="4">
        <v>29589</v>
      </c>
      <c r="R2688" s="4">
        <v>185318</v>
      </c>
    </row>
    <row r="2689" spans="1:18" x14ac:dyDescent="0.25">
      <c r="A2689" t="s">
        <v>488</v>
      </c>
      <c r="B2689" t="s">
        <v>486</v>
      </c>
      <c r="C2689">
        <v>70932800</v>
      </c>
      <c r="D2689">
        <v>5</v>
      </c>
      <c r="E2689" t="s">
        <v>2867</v>
      </c>
      <c r="F2689" t="s">
        <v>2283</v>
      </c>
      <c r="G2689" s="1">
        <v>45372</v>
      </c>
      <c r="H2689">
        <v>5480764</v>
      </c>
      <c r="I2689">
        <v>114</v>
      </c>
      <c r="J2689" t="s">
        <v>174</v>
      </c>
      <c r="K2689" t="str">
        <f>IFERROR(IF(AND(VLOOKUP($C2689,Hes!$A:$B, 1, FALSE), $M2689&lt;&gt;" "), "Ingresada", "Falta Ingresar"), " ")</f>
        <v xml:space="preserve"> </v>
      </c>
      <c r="L2689" s="3" t="str">
        <f>IFERROR(VLOOKUP($C2689,Observaciones!$A:$B,2,FALSE)," ")</f>
        <v xml:space="preserve"> </v>
      </c>
      <c r="M2689" t="s">
        <v>553</v>
      </c>
      <c r="O2689" s="4">
        <v>31195046</v>
      </c>
      <c r="P2689" s="4">
        <v>628620</v>
      </c>
      <c r="Q2689" s="4">
        <v>119438</v>
      </c>
      <c r="R2689" s="4">
        <v>748058</v>
      </c>
    </row>
    <row r="2690" spans="1:18" x14ac:dyDescent="0.25">
      <c r="F2690" t="s">
        <v>490</v>
      </c>
      <c r="K2690" t="str">
        <f>IFERROR(IF(AND(VLOOKUP($C2690,Hes!$A:$B, 1, FALSE), $M2690&lt;&gt;" "), "Ingresada", "Falta Ingresar"), " ")</f>
        <v xml:space="preserve"> </v>
      </c>
      <c r="L2690" s="3" t="str">
        <f>IFERROR(VLOOKUP($C2690,Observaciones!$A:$B,2,FALSE)," ")</f>
        <v xml:space="preserve"> </v>
      </c>
      <c r="M2690" t="s">
        <v>553</v>
      </c>
      <c r="P2690" s="4">
        <v>1796178</v>
      </c>
      <c r="Q2690" s="4">
        <v>341275</v>
      </c>
      <c r="R2690" s="4">
        <v>2137453</v>
      </c>
    </row>
    <row r="2691" spans="1:18" x14ac:dyDescent="0.25">
      <c r="A2691" t="s">
        <v>3</v>
      </c>
      <c r="B2691" t="s">
        <v>486</v>
      </c>
      <c r="C2691">
        <v>70990700</v>
      </c>
      <c r="D2691">
        <v>26</v>
      </c>
      <c r="E2691">
        <v>4500089669</v>
      </c>
      <c r="F2691" t="s">
        <v>1030</v>
      </c>
      <c r="G2691" s="1">
        <v>45366</v>
      </c>
      <c r="H2691">
        <v>5477666</v>
      </c>
      <c r="I2691">
        <v>431</v>
      </c>
      <c r="J2691" t="s">
        <v>346</v>
      </c>
      <c r="K2691" t="str">
        <f>IFERROR(IF(AND(VLOOKUP($C2691,Hes!$A:$B, 1, FALSE), $M2691&lt;&gt;" "), "Ingresada", "Falta Ingresar"), " ")</f>
        <v xml:space="preserve"> </v>
      </c>
      <c r="L2691" s="3" t="str">
        <f>IFERROR(VLOOKUP($C2691,Observaciones!$A:$B,2,FALSE)," ")</f>
        <v>XOC Y CC</v>
      </c>
      <c r="M2691" t="s">
        <v>553</v>
      </c>
      <c r="O2691" s="4">
        <v>31121957</v>
      </c>
      <c r="P2691" s="4">
        <v>25120</v>
      </c>
      <c r="Q2691" s="4">
        <v>4773</v>
      </c>
      <c r="R2691" s="4">
        <v>29893</v>
      </c>
    </row>
    <row r="2692" spans="1:18" x14ac:dyDescent="0.25">
      <c r="A2692" t="s">
        <v>3</v>
      </c>
      <c r="B2692" t="s">
        <v>486</v>
      </c>
      <c r="C2692">
        <v>70990700</v>
      </c>
      <c r="D2692">
        <v>45</v>
      </c>
      <c r="E2692">
        <v>4500089664</v>
      </c>
      <c r="F2692" t="s">
        <v>1030</v>
      </c>
      <c r="G2692" s="1">
        <v>45369</v>
      </c>
      <c r="H2692">
        <v>5479057</v>
      </c>
      <c r="I2692">
        <v>431</v>
      </c>
      <c r="J2692" t="s">
        <v>346</v>
      </c>
      <c r="K2692" t="str">
        <f>IFERROR(IF(AND(VLOOKUP($C2692,Hes!$A:$B, 1, FALSE), $M2692&lt;&gt;" "), "Ingresada", "Falta Ingresar"), " ")</f>
        <v xml:space="preserve"> </v>
      </c>
      <c r="L2692" s="3" t="str">
        <f>IFERROR(VLOOKUP($C2692,Observaciones!$A:$B,2,FALSE)," ")</f>
        <v>XOC Y CC</v>
      </c>
      <c r="M2692" t="s">
        <v>553</v>
      </c>
      <c r="O2692" s="4">
        <v>31192940</v>
      </c>
      <c r="P2692" s="4">
        <v>12306</v>
      </c>
      <c r="Q2692" s="4">
        <v>2338</v>
      </c>
      <c r="R2692" s="4">
        <v>14644</v>
      </c>
    </row>
    <row r="2693" spans="1:18" x14ac:dyDescent="0.25">
      <c r="A2693" t="s">
        <v>3</v>
      </c>
      <c r="B2693" t="s">
        <v>486</v>
      </c>
      <c r="C2693">
        <v>70990700</v>
      </c>
      <c r="D2693">
        <v>7</v>
      </c>
      <c r="E2693">
        <v>4500089664</v>
      </c>
      <c r="F2693" t="s">
        <v>1030</v>
      </c>
      <c r="G2693" s="1">
        <v>45369</v>
      </c>
      <c r="H2693">
        <v>5479084</v>
      </c>
      <c r="I2693">
        <v>431</v>
      </c>
      <c r="J2693" t="s">
        <v>346</v>
      </c>
      <c r="K2693" t="str">
        <f>IFERROR(IF(AND(VLOOKUP($C2693,Hes!$A:$B, 1, FALSE), $M2693&lt;&gt;" "), "Ingresada", "Falta Ingresar"), " ")</f>
        <v xml:space="preserve"> </v>
      </c>
      <c r="L2693" s="3" t="str">
        <f>IFERROR(VLOOKUP($C2693,Observaciones!$A:$B,2,FALSE)," ")</f>
        <v>XOC Y CC</v>
      </c>
      <c r="M2693" t="s">
        <v>553</v>
      </c>
      <c r="O2693" s="4">
        <v>31192941</v>
      </c>
      <c r="P2693" s="4">
        <v>12277</v>
      </c>
      <c r="Q2693" s="4">
        <v>2333</v>
      </c>
      <c r="R2693" s="4">
        <v>14610</v>
      </c>
    </row>
    <row r="2694" spans="1:18" x14ac:dyDescent="0.25">
      <c r="A2694" t="s">
        <v>3</v>
      </c>
      <c r="B2694" t="s">
        <v>486</v>
      </c>
      <c r="C2694">
        <v>70990700</v>
      </c>
      <c r="D2694">
        <v>7</v>
      </c>
      <c r="E2694">
        <v>4500089687</v>
      </c>
      <c r="F2694" t="s">
        <v>1030</v>
      </c>
      <c r="G2694" s="1">
        <v>45369</v>
      </c>
      <c r="H2694">
        <v>5479144</v>
      </c>
      <c r="I2694">
        <v>431</v>
      </c>
      <c r="J2694" t="s">
        <v>346</v>
      </c>
      <c r="K2694" t="str">
        <f>IFERROR(IF(AND(VLOOKUP($C2694,Hes!$A:$B, 1, FALSE), $M2694&lt;&gt;" "), "Ingresada", "Falta Ingresar"), " ")</f>
        <v xml:space="preserve"> </v>
      </c>
      <c r="L2694" s="3" t="str">
        <f>IFERROR(VLOOKUP($C2694,Observaciones!$A:$B,2,FALSE)," ")</f>
        <v>XOC Y CC</v>
      </c>
      <c r="M2694" t="s">
        <v>553</v>
      </c>
      <c r="O2694" s="4">
        <v>31192934</v>
      </c>
      <c r="P2694" s="4">
        <v>44410</v>
      </c>
      <c r="Q2694" s="4">
        <v>8438</v>
      </c>
      <c r="R2694" s="4">
        <v>52848</v>
      </c>
    </row>
    <row r="2695" spans="1:18" x14ac:dyDescent="0.25">
      <c r="A2695" t="s">
        <v>3</v>
      </c>
      <c r="B2695" t="s">
        <v>486</v>
      </c>
      <c r="C2695">
        <v>70990700</v>
      </c>
      <c r="D2695">
        <v>7</v>
      </c>
      <c r="E2695">
        <v>4500089687</v>
      </c>
      <c r="F2695" t="s">
        <v>1030</v>
      </c>
      <c r="G2695" s="1">
        <v>45369</v>
      </c>
      <c r="H2695">
        <v>5479146</v>
      </c>
      <c r="I2695">
        <v>431</v>
      </c>
      <c r="J2695" t="s">
        <v>346</v>
      </c>
      <c r="K2695" t="str">
        <f>IFERROR(IF(AND(VLOOKUP($C2695,Hes!$A:$B, 1, FALSE), $M2695&lt;&gt;" "), "Ingresada", "Falta Ingresar"), " ")</f>
        <v xml:space="preserve"> </v>
      </c>
      <c r="L2695" s="3" t="str">
        <f>IFERROR(VLOOKUP($C2695,Observaciones!$A:$B,2,FALSE)," ")</f>
        <v>XOC Y CC</v>
      </c>
      <c r="M2695" t="s">
        <v>553</v>
      </c>
      <c r="O2695" s="4">
        <v>31192935</v>
      </c>
      <c r="P2695" s="4">
        <v>92071</v>
      </c>
      <c r="Q2695" s="4">
        <v>17493</v>
      </c>
      <c r="R2695" s="4">
        <v>109564</v>
      </c>
    </row>
    <row r="2696" spans="1:18" x14ac:dyDescent="0.25">
      <c r="A2696" t="s">
        <v>3</v>
      </c>
      <c r="B2696" t="s">
        <v>486</v>
      </c>
      <c r="C2696">
        <v>70990700</v>
      </c>
      <c r="D2696">
        <v>31</v>
      </c>
      <c r="E2696">
        <v>4500089602</v>
      </c>
      <c r="F2696" t="s">
        <v>1030</v>
      </c>
      <c r="G2696" s="1">
        <v>45369</v>
      </c>
      <c r="H2696">
        <v>5479147</v>
      </c>
      <c r="I2696">
        <v>431</v>
      </c>
      <c r="J2696" t="s">
        <v>346</v>
      </c>
      <c r="K2696" t="str">
        <f>IFERROR(IF(AND(VLOOKUP($C2696,Hes!$A:$B, 1, FALSE), $M2696&lt;&gt;" "), "Ingresada", "Falta Ingresar"), " ")</f>
        <v xml:space="preserve"> </v>
      </c>
      <c r="L2696" s="3" t="str">
        <f>IFERROR(VLOOKUP($C2696,Observaciones!$A:$B,2,FALSE)," ")</f>
        <v>XOC Y CC</v>
      </c>
      <c r="M2696" t="s">
        <v>553</v>
      </c>
      <c r="O2696" s="4">
        <v>31192936</v>
      </c>
      <c r="P2696" s="4">
        <v>262249</v>
      </c>
      <c r="Q2696" s="4">
        <v>49827</v>
      </c>
      <c r="R2696" s="4">
        <v>312076</v>
      </c>
    </row>
    <row r="2697" spans="1:18" x14ac:dyDescent="0.25">
      <c r="A2697" t="s">
        <v>3</v>
      </c>
      <c r="B2697" t="s">
        <v>486</v>
      </c>
      <c r="C2697">
        <v>70990700</v>
      </c>
      <c r="D2697">
        <v>52</v>
      </c>
      <c r="E2697">
        <v>4500089660</v>
      </c>
      <c r="F2697" t="s">
        <v>1030</v>
      </c>
      <c r="G2697" s="1">
        <v>45370</v>
      </c>
      <c r="H2697">
        <v>5479416</v>
      </c>
      <c r="I2697">
        <v>431</v>
      </c>
      <c r="J2697" t="s">
        <v>346</v>
      </c>
      <c r="K2697" t="str">
        <f>IFERROR(IF(AND(VLOOKUP($C2697,Hes!$A:$B, 1, FALSE), $M2697&lt;&gt;" "), "Ingresada", "Falta Ingresar"), " ")</f>
        <v xml:space="preserve"> </v>
      </c>
      <c r="L2697" s="3" t="str">
        <f>IFERROR(VLOOKUP($C2697,Observaciones!$A:$B,2,FALSE)," ")</f>
        <v>XOC Y CC</v>
      </c>
      <c r="M2697" t="s">
        <v>553</v>
      </c>
      <c r="O2697" s="4">
        <v>31192943</v>
      </c>
      <c r="P2697" s="4">
        <v>193430</v>
      </c>
      <c r="Q2697" s="4">
        <v>36752</v>
      </c>
      <c r="R2697" s="4">
        <v>230182</v>
      </c>
    </row>
    <row r="2698" spans="1:18" x14ac:dyDescent="0.25">
      <c r="A2698" t="s">
        <v>3</v>
      </c>
      <c r="B2698" t="s">
        <v>486</v>
      </c>
      <c r="C2698">
        <v>70990700</v>
      </c>
      <c r="D2698">
        <v>52</v>
      </c>
      <c r="E2698">
        <v>4500089660</v>
      </c>
      <c r="F2698" t="s">
        <v>1030</v>
      </c>
      <c r="G2698" s="1">
        <v>45370</v>
      </c>
      <c r="H2698">
        <v>5479457</v>
      </c>
      <c r="I2698">
        <v>431</v>
      </c>
      <c r="J2698" t="s">
        <v>346</v>
      </c>
      <c r="K2698" t="str">
        <f>IFERROR(IF(AND(VLOOKUP($C2698,Hes!$A:$B, 1, FALSE), $M2698&lt;&gt;" "), "Ingresada", "Falta Ingresar"), " ")</f>
        <v xml:space="preserve"> </v>
      </c>
      <c r="L2698" s="3" t="str">
        <f>IFERROR(VLOOKUP($C2698,Observaciones!$A:$B,2,FALSE)," ")</f>
        <v>XOC Y CC</v>
      </c>
      <c r="M2698" t="s">
        <v>553</v>
      </c>
      <c r="O2698" s="4">
        <v>31192942</v>
      </c>
      <c r="P2698" s="4">
        <v>42283</v>
      </c>
      <c r="Q2698" s="4">
        <v>8034</v>
      </c>
      <c r="R2698" s="4">
        <v>50317</v>
      </c>
    </row>
    <row r="2699" spans="1:18" x14ac:dyDescent="0.25">
      <c r="A2699" t="s">
        <v>3</v>
      </c>
      <c r="B2699" t="s">
        <v>486</v>
      </c>
      <c r="C2699">
        <v>70990700</v>
      </c>
      <c r="D2699">
        <v>3</v>
      </c>
      <c r="E2699">
        <v>4500089609</v>
      </c>
      <c r="F2699" t="s">
        <v>1030</v>
      </c>
      <c r="G2699" s="1">
        <v>45371</v>
      </c>
      <c r="H2699">
        <v>5480167</v>
      </c>
      <c r="I2699">
        <v>431</v>
      </c>
      <c r="J2699" t="s">
        <v>346</v>
      </c>
      <c r="K2699" t="str">
        <f>IFERROR(IF(AND(VLOOKUP($C2699,Hes!$A:$B, 1, FALSE), $M2699&lt;&gt;" "), "Ingresada", "Falta Ingresar"), " ")</f>
        <v xml:space="preserve"> </v>
      </c>
      <c r="L2699" s="3" t="str">
        <f>IFERROR(VLOOKUP($C2699,Observaciones!$A:$B,2,FALSE)," ")</f>
        <v>XOC Y CC</v>
      </c>
      <c r="M2699" t="s">
        <v>553</v>
      </c>
      <c r="O2699" s="4">
        <v>31192947</v>
      </c>
      <c r="P2699" s="4">
        <v>18514</v>
      </c>
      <c r="Q2699" s="4">
        <v>3518</v>
      </c>
      <c r="R2699" s="4">
        <v>22032</v>
      </c>
    </row>
    <row r="2700" spans="1:18" x14ac:dyDescent="0.25">
      <c r="A2700" t="s">
        <v>3</v>
      </c>
      <c r="B2700" t="s">
        <v>486</v>
      </c>
      <c r="C2700">
        <v>70990700</v>
      </c>
      <c r="D2700">
        <v>3</v>
      </c>
      <c r="E2700">
        <v>4500089609</v>
      </c>
      <c r="F2700" t="s">
        <v>1030</v>
      </c>
      <c r="G2700" s="1">
        <v>45371</v>
      </c>
      <c r="H2700">
        <v>5480181</v>
      </c>
      <c r="I2700">
        <v>431</v>
      </c>
      <c r="J2700" t="s">
        <v>346</v>
      </c>
      <c r="K2700" t="str">
        <f>IFERROR(IF(AND(VLOOKUP($C2700,Hes!$A:$B, 1, FALSE), $M2700&lt;&gt;" "), "Ingresada", "Falta Ingresar"), " ")</f>
        <v xml:space="preserve"> </v>
      </c>
      <c r="L2700" s="3" t="str">
        <f>IFERROR(VLOOKUP($C2700,Observaciones!$A:$B,2,FALSE)," ")</f>
        <v>XOC Y CC</v>
      </c>
      <c r="M2700" t="s">
        <v>553</v>
      </c>
      <c r="O2700" s="4">
        <v>31192946</v>
      </c>
      <c r="P2700" s="4">
        <v>60551</v>
      </c>
      <c r="Q2700" s="4">
        <v>11505</v>
      </c>
      <c r="R2700" s="4">
        <v>72056</v>
      </c>
    </row>
    <row r="2701" spans="1:18" x14ac:dyDescent="0.25">
      <c r="A2701" t="s">
        <v>3</v>
      </c>
      <c r="B2701" t="s">
        <v>486</v>
      </c>
      <c r="C2701">
        <v>70990700</v>
      </c>
      <c r="D2701">
        <v>3</v>
      </c>
      <c r="E2701">
        <v>4500089609</v>
      </c>
      <c r="F2701" t="s">
        <v>1030</v>
      </c>
      <c r="G2701" s="1">
        <v>45371</v>
      </c>
      <c r="H2701">
        <v>5480182</v>
      </c>
      <c r="I2701">
        <v>431</v>
      </c>
      <c r="J2701" t="s">
        <v>346</v>
      </c>
      <c r="K2701" t="str">
        <f>IFERROR(IF(AND(VLOOKUP($C2701,Hes!$A:$B, 1, FALSE), $M2701&lt;&gt;" "), "Ingresada", "Falta Ingresar"), " ")</f>
        <v xml:space="preserve"> </v>
      </c>
      <c r="L2701" s="3" t="str">
        <f>IFERROR(VLOOKUP($C2701,Observaciones!$A:$B,2,FALSE)," ")</f>
        <v>XOC Y CC</v>
      </c>
      <c r="M2701" t="s">
        <v>553</v>
      </c>
      <c r="O2701" s="4">
        <v>31192945</v>
      </c>
      <c r="P2701" s="4">
        <v>29511</v>
      </c>
      <c r="Q2701" s="4">
        <v>5607</v>
      </c>
      <c r="R2701" s="4">
        <v>35118</v>
      </c>
    </row>
    <row r="2702" spans="1:18" x14ac:dyDescent="0.25">
      <c r="A2702" t="s">
        <v>3</v>
      </c>
      <c r="B2702" t="s">
        <v>486</v>
      </c>
      <c r="C2702">
        <v>70990700</v>
      </c>
      <c r="D2702">
        <v>3</v>
      </c>
      <c r="E2702">
        <v>4500089609</v>
      </c>
      <c r="F2702" t="s">
        <v>1030</v>
      </c>
      <c r="G2702" s="1">
        <v>45371</v>
      </c>
      <c r="H2702">
        <v>5480218</v>
      </c>
      <c r="I2702">
        <v>431</v>
      </c>
      <c r="J2702" t="s">
        <v>346</v>
      </c>
      <c r="K2702" t="str">
        <f>IFERROR(IF(AND(VLOOKUP($C2702,Hes!$A:$B, 1, FALSE), $M2702&lt;&gt;" "), "Ingresada", "Falta Ingresar"), " ")</f>
        <v xml:space="preserve"> </v>
      </c>
      <c r="L2702" s="3" t="str">
        <f>IFERROR(VLOOKUP($C2702,Observaciones!$A:$B,2,FALSE)," ")</f>
        <v>XOC Y CC</v>
      </c>
      <c r="M2702" t="s">
        <v>553</v>
      </c>
      <c r="O2702" s="4">
        <v>31192949</v>
      </c>
      <c r="P2702" s="4">
        <v>15486</v>
      </c>
      <c r="Q2702" s="4">
        <v>2942</v>
      </c>
      <c r="R2702" s="4">
        <v>18428</v>
      </c>
    </row>
    <row r="2703" spans="1:18" x14ac:dyDescent="0.25">
      <c r="A2703" t="s">
        <v>3</v>
      </c>
      <c r="B2703" t="s">
        <v>486</v>
      </c>
      <c r="C2703">
        <v>70990700</v>
      </c>
      <c r="D2703">
        <v>23</v>
      </c>
      <c r="E2703">
        <v>4500089625</v>
      </c>
      <c r="F2703" t="s">
        <v>1030</v>
      </c>
      <c r="G2703" s="1">
        <v>45371</v>
      </c>
      <c r="H2703">
        <v>5480270</v>
      </c>
      <c r="I2703">
        <v>431</v>
      </c>
      <c r="J2703" t="s">
        <v>346</v>
      </c>
      <c r="K2703" t="str">
        <f>IFERROR(IF(AND(VLOOKUP($C2703,Hes!$A:$B, 1, FALSE), $M2703&lt;&gt;" "), "Ingresada", "Falta Ingresar"), " ")</f>
        <v xml:space="preserve"> </v>
      </c>
      <c r="L2703" s="3" t="str">
        <f>IFERROR(VLOOKUP($C2703,Observaciones!$A:$B,2,FALSE)," ")</f>
        <v>XOC Y CC</v>
      </c>
      <c r="M2703" t="s">
        <v>553</v>
      </c>
      <c r="O2703" s="4">
        <v>31192954</v>
      </c>
      <c r="P2703" s="4">
        <v>295200</v>
      </c>
      <c r="Q2703" s="4">
        <v>56088</v>
      </c>
      <c r="R2703" s="4">
        <v>351288</v>
      </c>
    </row>
    <row r="2704" spans="1:18" x14ac:dyDescent="0.25">
      <c r="A2704" t="s">
        <v>3</v>
      </c>
      <c r="B2704" t="s">
        <v>486</v>
      </c>
      <c r="C2704">
        <v>70990700</v>
      </c>
      <c r="D2704">
        <v>3</v>
      </c>
      <c r="E2704">
        <v>4500089609</v>
      </c>
      <c r="F2704" t="s">
        <v>1030</v>
      </c>
      <c r="G2704" s="1">
        <v>45371</v>
      </c>
      <c r="H2704">
        <v>5480271</v>
      </c>
      <c r="I2704">
        <v>431</v>
      </c>
      <c r="J2704" t="s">
        <v>346</v>
      </c>
      <c r="K2704" t="str">
        <f>IFERROR(IF(AND(VLOOKUP($C2704,Hes!$A:$B, 1, FALSE), $M2704&lt;&gt;" "), "Ingresada", "Falta Ingresar"), " ")</f>
        <v xml:space="preserve"> </v>
      </c>
      <c r="L2704" s="3" t="str">
        <f>IFERROR(VLOOKUP($C2704,Observaciones!$A:$B,2,FALSE)," ")</f>
        <v>XOC Y CC</v>
      </c>
      <c r="M2704" t="s">
        <v>553</v>
      </c>
      <c r="O2704" s="4">
        <v>31192950</v>
      </c>
      <c r="P2704" s="4">
        <v>196267</v>
      </c>
      <c r="Q2704" s="4">
        <v>37291</v>
      </c>
      <c r="R2704" s="4">
        <v>233558</v>
      </c>
    </row>
    <row r="2705" spans="1:18" x14ac:dyDescent="0.25">
      <c r="A2705" t="s">
        <v>3</v>
      </c>
      <c r="B2705" t="s">
        <v>486</v>
      </c>
      <c r="C2705">
        <v>70990700</v>
      </c>
      <c r="D2705">
        <v>23</v>
      </c>
      <c r="E2705">
        <v>4500089654</v>
      </c>
      <c r="F2705" t="s">
        <v>1030</v>
      </c>
      <c r="G2705" s="1">
        <v>45371</v>
      </c>
      <c r="H2705">
        <v>5480272</v>
      </c>
      <c r="I2705">
        <v>431</v>
      </c>
      <c r="J2705" t="s">
        <v>346</v>
      </c>
      <c r="K2705" t="str">
        <f>IFERROR(IF(AND(VLOOKUP($C2705,Hes!$A:$B, 1, FALSE), $M2705&lt;&gt;" "), "Ingresada", "Falta Ingresar"), " ")</f>
        <v xml:space="preserve"> </v>
      </c>
      <c r="L2705" s="3" t="str">
        <f>IFERROR(VLOOKUP($C2705,Observaciones!$A:$B,2,FALSE)," ")</f>
        <v>XOC Y CC</v>
      </c>
      <c r="M2705" t="s">
        <v>553</v>
      </c>
      <c r="O2705" s="4">
        <v>31192958</v>
      </c>
      <c r="P2705" s="4">
        <v>47301</v>
      </c>
      <c r="Q2705" s="4">
        <v>8987</v>
      </c>
      <c r="R2705" s="4">
        <v>56288</v>
      </c>
    </row>
    <row r="2706" spans="1:18" x14ac:dyDescent="0.25">
      <c r="A2706" t="s">
        <v>3</v>
      </c>
      <c r="B2706" t="s">
        <v>486</v>
      </c>
      <c r="C2706">
        <v>70990700</v>
      </c>
      <c r="D2706">
        <v>7</v>
      </c>
      <c r="E2706">
        <v>4500089625</v>
      </c>
      <c r="F2706" t="s">
        <v>1030</v>
      </c>
      <c r="G2706" s="1">
        <v>45371</v>
      </c>
      <c r="H2706">
        <v>5480273</v>
      </c>
      <c r="I2706">
        <v>431</v>
      </c>
      <c r="J2706" t="s">
        <v>346</v>
      </c>
      <c r="K2706" t="str">
        <f>IFERROR(IF(AND(VLOOKUP($C2706,Hes!$A:$B, 1, FALSE), $M2706&lt;&gt;" "), "Ingresada", "Falta Ingresar"), " ")</f>
        <v xml:space="preserve"> </v>
      </c>
      <c r="L2706" s="3" t="str">
        <f>IFERROR(VLOOKUP($C2706,Observaciones!$A:$B,2,FALSE)," ")</f>
        <v>XOC Y CC</v>
      </c>
      <c r="M2706" t="s">
        <v>553</v>
      </c>
      <c r="O2706" s="4">
        <v>31192953</v>
      </c>
      <c r="P2706" s="4">
        <v>45465</v>
      </c>
      <c r="Q2706" s="4">
        <v>8638</v>
      </c>
      <c r="R2706" s="4">
        <v>54103</v>
      </c>
    </row>
    <row r="2707" spans="1:18" x14ac:dyDescent="0.25">
      <c r="A2707" t="s">
        <v>3</v>
      </c>
      <c r="B2707" t="s">
        <v>486</v>
      </c>
      <c r="C2707">
        <v>70990700</v>
      </c>
      <c r="D2707">
        <v>3</v>
      </c>
      <c r="E2707">
        <v>4500089609</v>
      </c>
      <c r="F2707" t="s">
        <v>1030</v>
      </c>
      <c r="G2707" s="1">
        <v>45371</v>
      </c>
      <c r="H2707">
        <v>5480338</v>
      </c>
      <c r="I2707">
        <v>431</v>
      </c>
      <c r="J2707" t="s">
        <v>346</v>
      </c>
      <c r="K2707" t="str">
        <f>IFERROR(IF(AND(VLOOKUP($C2707,Hes!$A:$B, 1, FALSE), $M2707&lt;&gt;" "), "Ingresada", "Falta Ingresar"), " ")</f>
        <v xml:space="preserve"> </v>
      </c>
      <c r="L2707" s="3" t="str">
        <f>IFERROR(VLOOKUP($C2707,Observaciones!$A:$B,2,FALSE)," ")</f>
        <v>XOC Y CC</v>
      </c>
      <c r="M2707" t="s">
        <v>553</v>
      </c>
      <c r="O2707" s="4">
        <v>31192948</v>
      </c>
      <c r="P2707" s="4">
        <v>78124</v>
      </c>
      <c r="Q2707" s="4">
        <v>14844</v>
      </c>
      <c r="R2707" s="4">
        <v>92968</v>
      </c>
    </row>
    <row r="2708" spans="1:18" x14ac:dyDescent="0.25">
      <c r="A2708" t="s">
        <v>3</v>
      </c>
      <c r="B2708" t="s">
        <v>486</v>
      </c>
      <c r="C2708">
        <v>70990700</v>
      </c>
      <c r="D2708">
        <v>23</v>
      </c>
      <c r="E2708">
        <v>4500089654</v>
      </c>
      <c r="F2708" t="s">
        <v>1030</v>
      </c>
      <c r="G2708" s="1">
        <v>45371</v>
      </c>
      <c r="H2708">
        <v>5480343</v>
      </c>
      <c r="I2708">
        <v>431</v>
      </c>
      <c r="J2708" t="s">
        <v>346</v>
      </c>
      <c r="K2708" t="str">
        <f>IFERROR(IF(AND(VLOOKUP($C2708,Hes!$A:$B, 1, FALSE), $M2708&lt;&gt;" "), "Ingresada", "Falta Ingresar"), " ")</f>
        <v xml:space="preserve"> </v>
      </c>
      <c r="L2708" s="3" t="str">
        <f>IFERROR(VLOOKUP($C2708,Observaciones!$A:$B,2,FALSE)," ")</f>
        <v>XOC Y CC</v>
      </c>
      <c r="M2708" t="s">
        <v>553</v>
      </c>
      <c r="O2708" s="4">
        <v>31192957</v>
      </c>
      <c r="P2708" s="4">
        <v>223542</v>
      </c>
      <c r="Q2708" s="4">
        <v>42473</v>
      </c>
      <c r="R2708" s="4">
        <v>266015</v>
      </c>
    </row>
    <row r="2709" spans="1:18" x14ac:dyDescent="0.25">
      <c r="A2709" t="s">
        <v>3</v>
      </c>
      <c r="B2709" t="s">
        <v>486</v>
      </c>
      <c r="C2709">
        <v>70990700</v>
      </c>
      <c r="D2709">
        <v>27</v>
      </c>
      <c r="E2709">
        <v>4500089867</v>
      </c>
      <c r="F2709" t="s">
        <v>1030</v>
      </c>
      <c r="G2709" s="1">
        <v>45373</v>
      </c>
      <c r="H2709">
        <v>5481187</v>
      </c>
      <c r="I2709">
        <v>431</v>
      </c>
      <c r="J2709" t="s">
        <v>346</v>
      </c>
      <c r="K2709" t="str">
        <f>IFERROR(IF(AND(VLOOKUP($C2709,Hes!$A:$B, 1, FALSE), $M2709&lt;&gt;" "), "Ingresada", "Falta Ingresar"), " ")</f>
        <v xml:space="preserve"> </v>
      </c>
      <c r="L2709" s="3" t="str">
        <f>IFERROR(VLOOKUP($C2709,Observaciones!$A:$B,2,FALSE)," ")</f>
        <v>XOC Y CC</v>
      </c>
      <c r="M2709" t="s">
        <v>553</v>
      </c>
      <c r="O2709" s="4">
        <v>31192961</v>
      </c>
      <c r="P2709" s="4">
        <v>22855</v>
      </c>
      <c r="Q2709" s="4">
        <v>4342</v>
      </c>
      <c r="R2709" s="4">
        <v>27197</v>
      </c>
    </row>
    <row r="2710" spans="1:18" x14ac:dyDescent="0.25">
      <c r="A2710" t="s">
        <v>3</v>
      </c>
      <c r="B2710" t="s">
        <v>486</v>
      </c>
      <c r="C2710">
        <v>70990700</v>
      </c>
      <c r="D2710">
        <v>17</v>
      </c>
      <c r="E2710">
        <v>4500089867</v>
      </c>
      <c r="F2710" t="s">
        <v>1030</v>
      </c>
      <c r="G2710" s="1">
        <v>45373</v>
      </c>
      <c r="H2710">
        <v>5481217</v>
      </c>
      <c r="I2710">
        <v>431</v>
      </c>
      <c r="J2710" t="s">
        <v>346</v>
      </c>
      <c r="K2710" t="str">
        <f>IFERROR(IF(AND(VLOOKUP($C2710,Hes!$A:$B, 1, FALSE), $M2710&lt;&gt;" "), "Ingresada", "Falta Ingresar"), " ")</f>
        <v xml:space="preserve"> </v>
      </c>
      <c r="L2710" s="3" t="str">
        <f>IFERROR(VLOOKUP($C2710,Observaciones!$A:$B,2,FALSE)," ")</f>
        <v>XOC Y CC</v>
      </c>
      <c r="M2710" t="s">
        <v>553</v>
      </c>
      <c r="O2710" s="4">
        <v>31206937</v>
      </c>
      <c r="P2710" s="4">
        <v>147600</v>
      </c>
      <c r="Q2710" s="4">
        <v>28044</v>
      </c>
      <c r="R2710" s="4">
        <v>175644</v>
      </c>
    </row>
    <row r="2711" spans="1:18" x14ac:dyDescent="0.25">
      <c r="A2711" t="s">
        <v>3</v>
      </c>
      <c r="B2711" t="s">
        <v>486</v>
      </c>
      <c r="C2711">
        <v>70990700</v>
      </c>
      <c r="D2711">
        <v>113</v>
      </c>
      <c r="E2711">
        <v>4500089773</v>
      </c>
      <c r="F2711" t="s">
        <v>1030</v>
      </c>
      <c r="G2711" s="1">
        <v>45373</v>
      </c>
      <c r="H2711">
        <v>5481219</v>
      </c>
      <c r="I2711">
        <v>431</v>
      </c>
      <c r="J2711" t="s">
        <v>346</v>
      </c>
      <c r="K2711" t="str">
        <f>IFERROR(IF(AND(VLOOKUP($C2711,Hes!$A:$B, 1, FALSE), $M2711&lt;&gt;" "), "Ingresada", "Falta Ingresar"), " ")</f>
        <v xml:space="preserve"> </v>
      </c>
      <c r="L2711" s="3" t="str">
        <f>IFERROR(VLOOKUP($C2711,Observaciones!$A:$B,2,FALSE)," ")</f>
        <v>XOC Y CC</v>
      </c>
      <c r="M2711" t="s">
        <v>553</v>
      </c>
      <c r="O2711" s="4">
        <v>31192959</v>
      </c>
      <c r="P2711" s="4">
        <v>118080</v>
      </c>
      <c r="Q2711" s="4">
        <v>22435</v>
      </c>
      <c r="R2711" s="4">
        <v>140515</v>
      </c>
    </row>
    <row r="2712" spans="1:18" x14ac:dyDescent="0.25">
      <c r="A2712" t="s">
        <v>3</v>
      </c>
      <c r="B2712" t="s">
        <v>486</v>
      </c>
      <c r="C2712">
        <v>70990700</v>
      </c>
      <c r="D2712">
        <v>62</v>
      </c>
      <c r="E2712">
        <v>4500089773</v>
      </c>
      <c r="F2712" t="s">
        <v>1030</v>
      </c>
      <c r="G2712" s="1">
        <v>45373</v>
      </c>
      <c r="H2712">
        <v>5481220</v>
      </c>
      <c r="I2712">
        <v>431</v>
      </c>
      <c r="J2712" t="s">
        <v>346</v>
      </c>
      <c r="K2712" t="str">
        <f>IFERROR(IF(AND(VLOOKUP($C2712,Hes!$A:$B, 1, FALSE), $M2712&lt;&gt;" "), "Ingresada", "Falta Ingresar"), " ")</f>
        <v xml:space="preserve"> </v>
      </c>
      <c r="L2712" s="3" t="str">
        <f>IFERROR(VLOOKUP($C2712,Observaciones!$A:$B,2,FALSE)," ")</f>
        <v>XOC Y CC</v>
      </c>
      <c r="M2712" t="s">
        <v>553</v>
      </c>
      <c r="O2712" s="4">
        <v>31192960</v>
      </c>
      <c r="P2712" s="4">
        <v>3196</v>
      </c>
      <c r="Q2712" s="4">
        <v>607</v>
      </c>
      <c r="R2712" s="4">
        <v>3803</v>
      </c>
    </row>
    <row r="2713" spans="1:18" x14ac:dyDescent="0.25">
      <c r="A2713" t="s">
        <v>3</v>
      </c>
      <c r="B2713" t="s">
        <v>486</v>
      </c>
      <c r="C2713">
        <v>70990700</v>
      </c>
      <c r="D2713">
        <v>27</v>
      </c>
      <c r="E2713">
        <v>4500089867</v>
      </c>
      <c r="F2713" t="s">
        <v>1030</v>
      </c>
      <c r="G2713" s="1">
        <v>45376</v>
      </c>
      <c r="H2713">
        <v>5482148</v>
      </c>
      <c r="I2713">
        <v>431</v>
      </c>
      <c r="J2713" t="s">
        <v>346</v>
      </c>
      <c r="K2713" t="str">
        <f>IFERROR(IF(AND(VLOOKUP($C2713,Hes!$A:$B, 1, FALSE), $M2713&lt;&gt;" "), "Ingresada", "Falta Ingresar"), " ")</f>
        <v xml:space="preserve"> </v>
      </c>
      <c r="L2713" s="3" t="str">
        <f>IFERROR(VLOOKUP($C2713,Observaciones!$A:$B,2,FALSE)," ")</f>
        <v>XOC Y CC</v>
      </c>
      <c r="M2713" t="s">
        <v>553</v>
      </c>
      <c r="O2713" s="4">
        <v>31211473</v>
      </c>
      <c r="P2713" s="4">
        <v>22855</v>
      </c>
      <c r="Q2713" s="4">
        <v>4342</v>
      </c>
      <c r="R2713" s="4">
        <v>27197</v>
      </c>
    </row>
    <row r="2714" spans="1:18" x14ac:dyDescent="0.25">
      <c r="F2714" t="s">
        <v>545</v>
      </c>
      <c r="K2714" t="str">
        <f>IFERROR(IF(AND(VLOOKUP($C2714,Hes!$A:$B, 1, FALSE), $M2714&lt;&gt;" "), "Ingresada", "Falta Ingresar"), " ")</f>
        <v xml:space="preserve"> </v>
      </c>
      <c r="L2714" s="3" t="str">
        <f>IFERROR(VLOOKUP($C2714,Observaciones!$A:$B,2,FALSE)," ")</f>
        <v xml:space="preserve"> </v>
      </c>
      <c r="M2714" t="s">
        <v>553</v>
      </c>
      <c r="P2714" s="4">
        <v>2008693</v>
      </c>
      <c r="Q2714" s="4">
        <v>381651</v>
      </c>
      <c r="R2714" s="4">
        <v>2390344</v>
      </c>
    </row>
    <row r="2715" spans="1:18" x14ac:dyDescent="0.25">
      <c r="A2715" t="s">
        <v>495</v>
      </c>
      <c r="B2715" t="s">
        <v>486</v>
      </c>
      <c r="C2715">
        <v>71209100</v>
      </c>
      <c r="D2715">
        <v>10</v>
      </c>
      <c r="E2715">
        <v>31140633</v>
      </c>
      <c r="F2715" t="s">
        <v>1031</v>
      </c>
      <c r="G2715" s="1">
        <v>45352</v>
      </c>
      <c r="H2715">
        <v>5467989</v>
      </c>
      <c r="I2715">
        <v>52</v>
      </c>
      <c r="J2715" t="s">
        <v>303</v>
      </c>
      <c r="K2715" t="str">
        <f>IFERROR(IF(AND(VLOOKUP($C2715,Hes!$A:$B, 1, FALSE), $M2715&lt;&gt;" "), "Ingresada", "Falta Ingresar"), " ")</f>
        <v xml:space="preserve"> </v>
      </c>
      <c r="L2715" s="3" t="str">
        <f>IFERROR(VLOOKUP($C2715,Observaciones!$A:$B,2,FALSE)," ")</f>
        <v>RETIRA CLIENTE</v>
      </c>
      <c r="M2715" t="s">
        <v>553</v>
      </c>
      <c r="O2715" s="4">
        <v>31140633</v>
      </c>
      <c r="P2715" s="4">
        <v>44957</v>
      </c>
      <c r="Q2715" s="4">
        <v>8542</v>
      </c>
      <c r="R2715" s="4">
        <v>53499</v>
      </c>
    </row>
    <row r="2716" spans="1:18" x14ac:dyDescent="0.25">
      <c r="A2716" t="s">
        <v>495</v>
      </c>
      <c r="B2716" t="s">
        <v>486</v>
      </c>
      <c r="C2716">
        <v>71209100</v>
      </c>
      <c r="D2716">
        <v>13</v>
      </c>
      <c r="E2716">
        <v>31140641</v>
      </c>
      <c r="F2716" t="s">
        <v>1031</v>
      </c>
      <c r="G2716" s="1">
        <v>45352</v>
      </c>
      <c r="H2716">
        <v>5468009</v>
      </c>
      <c r="I2716">
        <v>52</v>
      </c>
      <c r="J2716" t="s">
        <v>303</v>
      </c>
      <c r="K2716" t="str">
        <f>IFERROR(IF(AND(VLOOKUP($C2716,Hes!$A:$B, 1, FALSE), $M2716&lt;&gt;" "), "Ingresada", "Falta Ingresar"), " ")</f>
        <v xml:space="preserve"> </v>
      </c>
      <c r="L2716" s="3" t="str">
        <f>IFERROR(VLOOKUP($C2716,Observaciones!$A:$B,2,FALSE)," ")</f>
        <v>RETIRA CLIENTE</v>
      </c>
      <c r="M2716" t="s">
        <v>553</v>
      </c>
      <c r="O2716" s="4">
        <v>31140641</v>
      </c>
      <c r="P2716" s="4">
        <v>116630</v>
      </c>
      <c r="Q2716" s="4">
        <v>22160</v>
      </c>
      <c r="R2716" s="4">
        <v>138790</v>
      </c>
    </row>
    <row r="2717" spans="1:18" x14ac:dyDescent="0.25">
      <c r="A2717" t="s">
        <v>495</v>
      </c>
      <c r="B2717" t="s">
        <v>486</v>
      </c>
      <c r="C2717">
        <v>71209100</v>
      </c>
      <c r="D2717">
        <v>12</v>
      </c>
      <c r="E2717">
        <v>31171662</v>
      </c>
      <c r="F2717" t="s">
        <v>1031</v>
      </c>
      <c r="G2717" s="1">
        <v>45362</v>
      </c>
      <c r="H2717">
        <v>5475274</v>
      </c>
      <c r="I2717">
        <v>52</v>
      </c>
      <c r="J2717" t="s">
        <v>303</v>
      </c>
      <c r="K2717" t="str">
        <f>IFERROR(IF(AND(VLOOKUP($C2717,Hes!$A:$B, 1, FALSE), $M2717&lt;&gt;" "), "Ingresada", "Falta Ingresar"), " ")</f>
        <v xml:space="preserve"> </v>
      </c>
      <c r="L2717" s="3" t="str">
        <f>IFERROR(VLOOKUP($C2717,Observaciones!$A:$B,2,FALSE)," ")</f>
        <v>RETIRA CLIENTE</v>
      </c>
      <c r="M2717" t="s">
        <v>553</v>
      </c>
      <c r="O2717" s="4">
        <v>31171662</v>
      </c>
      <c r="P2717" s="4">
        <v>36315</v>
      </c>
      <c r="Q2717" s="4">
        <v>6900</v>
      </c>
      <c r="R2717" s="4">
        <v>43215</v>
      </c>
    </row>
    <row r="2718" spans="1:18" x14ac:dyDescent="0.25">
      <c r="A2718" t="s">
        <v>495</v>
      </c>
      <c r="B2718" t="s">
        <v>486</v>
      </c>
      <c r="C2718">
        <v>71209100</v>
      </c>
      <c r="D2718">
        <v>35</v>
      </c>
      <c r="E2718">
        <v>31207608</v>
      </c>
      <c r="F2718" t="s">
        <v>1031</v>
      </c>
      <c r="G2718" s="1">
        <v>45373</v>
      </c>
      <c r="H2718">
        <v>5481237</v>
      </c>
      <c r="I2718">
        <v>52</v>
      </c>
      <c r="J2718" t="s">
        <v>303</v>
      </c>
      <c r="K2718" t="str">
        <f>IFERROR(IF(AND(VLOOKUP($C2718,Hes!$A:$B, 1, FALSE), $M2718&lt;&gt;" "), "Ingresada", "Falta Ingresar"), " ")</f>
        <v xml:space="preserve"> </v>
      </c>
      <c r="L2718" s="3" t="str">
        <f>IFERROR(VLOOKUP($C2718,Observaciones!$A:$B,2,FALSE)," ")</f>
        <v>RETIRA CLIENTE</v>
      </c>
      <c r="M2718" t="s">
        <v>553</v>
      </c>
      <c r="O2718" s="4">
        <v>31207608</v>
      </c>
      <c r="P2718" s="4">
        <v>143696</v>
      </c>
      <c r="Q2718" s="4">
        <v>27302</v>
      </c>
      <c r="R2718" s="4">
        <v>170998</v>
      </c>
    </row>
    <row r="2719" spans="1:18" x14ac:dyDescent="0.25">
      <c r="A2719" t="s">
        <v>495</v>
      </c>
      <c r="B2719" t="s">
        <v>486</v>
      </c>
      <c r="C2719">
        <v>71209100</v>
      </c>
      <c r="D2719">
        <v>10</v>
      </c>
      <c r="E2719">
        <v>31212382</v>
      </c>
      <c r="F2719" t="s">
        <v>1031</v>
      </c>
      <c r="G2719" s="1">
        <v>45376</v>
      </c>
      <c r="H2719">
        <v>5482202</v>
      </c>
      <c r="I2719">
        <v>52</v>
      </c>
      <c r="J2719" t="s">
        <v>303</v>
      </c>
      <c r="K2719" t="str">
        <f>IFERROR(IF(AND(VLOOKUP($C2719,Hes!$A:$B, 1, FALSE), $M2719&lt;&gt;" "), "Ingresada", "Falta Ingresar"), " ")</f>
        <v xml:space="preserve"> </v>
      </c>
      <c r="L2719" s="3" t="str">
        <f>IFERROR(VLOOKUP($C2719,Observaciones!$A:$B,2,FALSE)," ")</f>
        <v>RETIRA CLIENTE</v>
      </c>
      <c r="M2719" t="s">
        <v>553</v>
      </c>
      <c r="O2719" s="4">
        <v>31212382</v>
      </c>
      <c r="P2719" s="4">
        <v>122177</v>
      </c>
      <c r="Q2719" s="4">
        <v>23214</v>
      </c>
      <c r="R2719" s="4">
        <v>145391</v>
      </c>
    </row>
    <row r="2720" spans="1:18" x14ac:dyDescent="0.25">
      <c r="A2720" t="s">
        <v>495</v>
      </c>
      <c r="B2720" t="s">
        <v>486</v>
      </c>
      <c r="C2720">
        <v>71209100</v>
      </c>
      <c r="D2720">
        <v>10</v>
      </c>
      <c r="E2720">
        <v>31212382</v>
      </c>
      <c r="F2720" t="s">
        <v>1031</v>
      </c>
      <c r="G2720" s="1">
        <v>45376</v>
      </c>
      <c r="H2720">
        <v>5482203</v>
      </c>
      <c r="I2720">
        <v>52</v>
      </c>
      <c r="J2720" t="s">
        <v>303</v>
      </c>
      <c r="K2720" t="str">
        <f>IFERROR(IF(AND(VLOOKUP($C2720,Hes!$A:$B, 1, FALSE), $M2720&lt;&gt;" "), "Ingresada", "Falta Ingresar"), " ")</f>
        <v xml:space="preserve"> </v>
      </c>
      <c r="L2720" s="3" t="str">
        <f>IFERROR(VLOOKUP($C2720,Observaciones!$A:$B,2,FALSE)," ")</f>
        <v>RETIRA CLIENTE</v>
      </c>
      <c r="M2720" t="s">
        <v>553</v>
      </c>
      <c r="O2720" s="4">
        <v>31212382</v>
      </c>
      <c r="P2720" s="4">
        <v>96155</v>
      </c>
      <c r="Q2720" s="4">
        <v>18269</v>
      </c>
      <c r="R2720" s="4">
        <v>114424</v>
      </c>
    </row>
    <row r="2721" spans="1:18" x14ac:dyDescent="0.25">
      <c r="A2721" t="s">
        <v>495</v>
      </c>
      <c r="B2721" t="s">
        <v>486</v>
      </c>
      <c r="C2721">
        <v>71209100</v>
      </c>
      <c r="D2721">
        <v>0</v>
      </c>
      <c r="E2721">
        <v>31212355</v>
      </c>
      <c r="F2721" t="s">
        <v>1031</v>
      </c>
      <c r="G2721" s="1">
        <v>45376</v>
      </c>
      <c r="H2721">
        <v>5482281</v>
      </c>
      <c r="I2721">
        <v>52</v>
      </c>
      <c r="J2721" t="s">
        <v>303</v>
      </c>
      <c r="K2721" t="str">
        <f>IFERROR(IF(AND(VLOOKUP($C2721,Hes!$A:$B, 1, FALSE), $M2721&lt;&gt;" "), "Ingresada", "Falta Ingresar"), " ")</f>
        <v xml:space="preserve"> </v>
      </c>
      <c r="L2721" s="3" t="str">
        <f>IFERROR(VLOOKUP($C2721,Observaciones!$A:$B,2,FALSE)," ")</f>
        <v>RETIRA CLIENTE</v>
      </c>
      <c r="M2721" t="s">
        <v>553</v>
      </c>
      <c r="O2721" s="4">
        <v>31212355</v>
      </c>
      <c r="P2721" s="4">
        <v>87534</v>
      </c>
      <c r="Q2721" s="4">
        <v>16631</v>
      </c>
      <c r="R2721" s="4">
        <v>104165</v>
      </c>
    </row>
    <row r="2722" spans="1:18" x14ac:dyDescent="0.25">
      <c r="F2722" t="s">
        <v>512</v>
      </c>
      <c r="K2722" t="str">
        <f>IFERROR(IF(AND(VLOOKUP($C2722,Hes!$A:$B, 1, FALSE), $M2722&lt;&gt;" "), "Ingresada", "Falta Ingresar"), " ")</f>
        <v xml:space="preserve"> </v>
      </c>
      <c r="L2722" s="3" t="str">
        <f>IFERROR(VLOOKUP($C2722,Observaciones!$A:$B,2,FALSE)," ")</f>
        <v xml:space="preserve"> </v>
      </c>
      <c r="M2722" t="s">
        <v>553</v>
      </c>
      <c r="P2722" s="4">
        <v>647464</v>
      </c>
      <c r="Q2722" s="4">
        <v>123018</v>
      </c>
      <c r="R2722" s="4">
        <v>770482</v>
      </c>
    </row>
    <row r="2723" spans="1:18" x14ac:dyDescent="0.25">
      <c r="A2723" t="s">
        <v>990</v>
      </c>
      <c r="B2723" t="s">
        <v>486</v>
      </c>
      <c r="C2723">
        <v>71234100</v>
      </c>
      <c r="D2723">
        <v>4</v>
      </c>
      <c r="E2723">
        <v>31138170</v>
      </c>
      <c r="F2723" t="s">
        <v>776</v>
      </c>
      <c r="G2723" s="1">
        <v>45352</v>
      </c>
      <c r="H2723">
        <v>5467927</v>
      </c>
      <c r="I2723">
        <v>136</v>
      </c>
      <c r="J2723" t="s">
        <v>305</v>
      </c>
      <c r="K2723" t="str">
        <f>IFERROR(IF(AND(VLOOKUP($C2723,Hes!$A:$B, 1, FALSE), $M2723&lt;&gt;" "), "Ingresada", "Falta Ingresar"), " ")</f>
        <v xml:space="preserve"> </v>
      </c>
      <c r="L2723" s="3" t="str">
        <f>IFERROR(VLOOKUP($C2723,Observaciones!$A:$B,2,FALSE)," ")</f>
        <v>XOC Y CC</v>
      </c>
      <c r="M2723" t="s">
        <v>553</v>
      </c>
      <c r="O2723" s="4">
        <v>31138170</v>
      </c>
      <c r="P2723" s="4">
        <v>242186</v>
      </c>
      <c r="Q2723" s="4">
        <v>46015</v>
      </c>
      <c r="R2723" s="4">
        <v>288201</v>
      </c>
    </row>
    <row r="2724" spans="1:18" x14ac:dyDescent="0.25">
      <c r="A2724" t="s">
        <v>990</v>
      </c>
      <c r="B2724" t="s">
        <v>486</v>
      </c>
      <c r="C2724">
        <v>71234100</v>
      </c>
      <c r="D2724">
        <v>53</v>
      </c>
      <c r="E2724">
        <v>31141139</v>
      </c>
      <c r="F2724" t="s">
        <v>776</v>
      </c>
      <c r="G2724" s="1">
        <v>45352</v>
      </c>
      <c r="H2724">
        <v>5467976</v>
      </c>
      <c r="I2724">
        <v>136</v>
      </c>
      <c r="J2724" t="s">
        <v>305</v>
      </c>
      <c r="K2724" t="str">
        <f>IFERROR(IF(AND(VLOOKUP($C2724,Hes!$A:$B, 1, FALSE), $M2724&lt;&gt;" "), "Ingresada", "Falta Ingresar"), " ")</f>
        <v xml:space="preserve"> </v>
      </c>
      <c r="L2724" s="3" t="str">
        <f>IFERROR(VLOOKUP($C2724,Observaciones!$A:$B,2,FALSE)," ")</f>
        <v>XOC Y CC</v>
      </c>
      <c r="M2724" t="s">
        <v>553</v>
      </c>
      <c r="O2724" s="4">
        <v>31141139</v>
      </c>
      <c r="P2724" s="4">
        <v>159780</v>
      </c>
      <c r="Q2724" s="4">
        <v>30358</v>
      </c>
      <c r="R2724" s="4">
        <v>190138</v>
      </c>
    </row>
    <row r="2725" spans="1:18" x14ac:dyDescent="0.25">
      <c r="A2725" t="s">
        <v>990</v>
      </c>
      <c r="B2725" t="s">
        <v>486</v>
      </c>
      <c r="C2725">
        <v>71234100</v>
      </c>
      <c r="D2725">
        <v>940</v>
      </c>
      <c r="E2725">
        <v>31143546</v>
      </c>
      <c r="F2725" t="s">
        <v>776</v>
      </c>
      <c r="G2725" s="1">
        <v>45352</v>
      </c>
      <c r="H2725">
        <v>5468213</v>
      </c>
      <c r="I2725">
        <v>136</v>
      </c>
      <c r="J2725" t="s">
        <v>305</v>
      </c>
      <c r="K2725" t="str">
        <f>IFERROR(IF(AND(VLOOKUP($C2725,Hes!$A:$B, 1, FALSE), $M2725&lt;&gt;" "), "Ingresada", "Falta Ingresar"), " ")</f>
        <v xml:space="preserve"> </v>
      </c>
      <c r="L2725" s="3" t="str">
        <f>IFERROR(VLOOKUP($C2725,Observaciones!$A:$B,2,FALSE)," ")</f>
        <v>XOC Y CC</v>
      </c>
      <c r="M2725" t="s">
        <v>553</v>
      </c>
      <c r="O2725" s="4">
        <v>31143546</v>
      </c>
      <c r="P2725" s="4">
        <v>389150</v>
      </c>
      <c r="Q2725" s="4">
        <v>73939</v>
      </c>
      <c r="R2725" s="4">
        <v>463089</v>
      </c>
    </row>
    <row r="2726" spans="1:18" x14ac:dyDescent="0.25">
      <c r="A2726" t="s">
        <v>990</v>
      </c>
      <c r="B2726" t="s">
        <v>486</v>
      </c>
      <c r="C2726">
        <v>71234100</v>
      </c>
      <c r="D2726">
        <v>77</v>
      </c>
      <c r="E2726">
        <v>31144852</v>
      </c>
      <c r="F2726" t="s">
        <v>776</v>
      </c>
      <c r="G2726" s="1">
        <v>45355</v>
      </c>
      <c r="H2726">
        <v>5469288</v>
      </c>
      <c r="I2726">
        <v>136</v>
      </c>
      <c r="J2726" t="s">
        <v>305</v>
      </c>
      <c r="K2726" t="str">
        <f>IFERROR(IF(AND(VLOOKUP($C2726,Hes!$A:$B, 1, FALSE), $M2726&lt;&gt;" "), "Ingresada", "Falta Ingresar"), " ")</f>
        <v xml:space="preserve"> </v>
      </c>
      <c r="L2726" s="3" t="str">
        <f>IFERROR(VLOOKUP($C2726,Observaciones!$A:$B,2,FALSE)," ")</f>
        <v>XOC Y CC</v>
      </c>
      <c r="M2726" t="s">
        <v>553</v>
      </c>
      <c r="O2726" s="4">
        <v>31144852</v>
      </c>
      <c r="P2726" s="4">
        <v>118096</v>
      </c>
      <c r="Q2726" s="4">
        <v>22438</v>
      </c>
      <c r="R2726" s="4">
        <v>140534</v>
      </c>
    </row>
    <row r="2727" spans="1:18" x14ac:dyDescent="0.25">
      <c r="A2727" t="s">
        <v>990</v>
      </c>
      <c r="B2727" t="s">
        <v>486</v>
      </c>
      <c r="C2727">
        <v>71234100</v>
      </c>
      <c r="D2727">
        <v>54</v>
      </c>
      <c r="E2727">
        <v>31144858</v>
      </c>
      <c r="F2727" t="s">
        <v>776</v>
      </c>
      <c r="G2727" s="1">
        <v>45355</v>
      </c>
      <c r="H2727">
        <v>5469374</v>
      </c>
      <c r="I2727">
        <v>136</v>
      </c>
      <c r="J2727" t="s">
        <v>305</v>
      </c>
      <c r="K2727" t="str">
        <f>IFERROR(IF(AND(VLOOKUP($C2727,Hes!$A:$B, 1, FALSE), $M2727&lt;&gt;" "), "Ingresada", "Falta Ingresar"), " ")</f>
        <v xml:space="preserve"> </v>
      </c>
      <c r="L2727" s="3" t="str">
        <f>IFERROR(VLOOKUP($C2727,Observaciones!$A:$B,2,FALSE)," ")</f>
        <v>XOC Y CC</v>
      </c>
      <c r="M2727" t="s">
        <v>553</v>
      </c>
      <c r="O2727" s="4">
        <v>31144858</v>
      </c>
      <c r="P2727" s="4">
        <v>28829</v>
      </c>
      <c r="Q2727" s="4">
        <v>5478</v>
      </c>
      <c r="R2727" s="4">
        <v>34307</v>
      </c>
    </row>
    <row r="2728" spans="1:18" x14ac:dyDescent="0.25">
      <c r="A2728" t="s">
        <v>990</v>
      </c>
      <c r="B2728" t="s">
        <v>486</v>
      </c>
      <c r="C2728">
        <v>71234100</v>
      </c>
      <c r="D2728">
        <v>99</v>
      </c>
      <c r="E2728">
        <v>31148529</v>
      </c>
      <c r="F2728" t="s">
        <v>776</v>
      </c>
      <c r="G2728" s="1">
        <v>45355</v>
      </c>
      <c r="H2728">
        <v>5469737</v>
      </c>
      <c r="I2728">
        <v>136</v>
      </c>
      <c r="J2728" t="s">
        <v>305</v>
      </c>
      <c r="K2728" t="str">
        <f>IFERROR(IF(AND(VLOOKUP($C2728,Hes!$A:$B, 1, FALSE), $M2728&lt;&gt;" "), "Ingresada", "Falta Ingresar"), " ")</f>
        <v xml:space="preserve"> </v>
      </c>
      <c r="L2728" s="3" t="str">
        <f>IFERROR(VLOOKUP($C2728,Observaciones!$A:$B,2,FALSE)," ")</f>
        <v>XOC Y CC</v>
      </c>
      <c r="M2728" t="s">
        <v>553</v>
      </c>
      <c r="O2728" s="4">
        <v>31148529</v>
      </c>
      <c r="P2728" s="4">
        <v>103308</v>
      </c>
      <c r="Q2728" s="4">
        <v>19629</v>
      </c>
      <c r="R2728" s="4">
        <v>122937</v>
      </c>
    </row>
    <row r="2729" spans="1:18" x14ac:dyDescent="0.25">
      <c r="A2729" t="s">
        <v>990</v>
      </c>
      <c r="B2729" t="s">
        <v>486</v>
      </c>
      <c r="C2729">
        <v>71234100</v>
      </c>
      <c r="D2729">
        <v>942</v>
      </c>
      <c r="E2729">
        <v>31149083</v>
      </c>
      <c r="F2729" t="s">
        <v>776</v>
      </c>
      <c r="G2729" s="1">
        <v>45355</v>
      </c>
      <c r="H2729">
        <v>5469782</v>
      </c>
      <c r="I2729">
        <v>136</v>
      </c>
      <c r="J2729" t="s">
        <v>305</v>
      </c>
      <c r="K2729" t="str">
        <f>IFERROR(IF(AND(VLOOKUP($C2729,Hes!$A:$B, 1, FALSE), $M2729&lt;&gt;" "), "Ingresada", "Falta Ingresar"), " ")</f>
        <v xml:space="preserve"> </v>
      </c>
      <c r="L2729" s="3" t="str">
        <f>IFERROR(VLOOKUP($C2729,Observaciones!$A:$B,2,FALSE)," ")</f>
        <v>XOC Y CC</v>
      </c>
      <c r="M2729" t="s">
        <v>553</v>
      </c>
      <c r="O2729" s="4">
        <v>31149083</v>
      </c>
      <c r="P2729" s="4">
        <v>1261609</v>
      </c>
      <c r="Q2729" s="4">
        <v>239706</v>
      </c>
      <c r="R2729" s="4">
        <v>1501315</v>
      </c>
    </row>
    <row r="2730" spans="1:18" x14ac:dyDescent="0.25">
      <c r="A2730" t="s">
        <v>990</v>
      </c>
      <c r="B2730" t="s">
        <v>486</v>
      </c>
      <c r="C2730">
        <v>71234100</v>
      </c>
      <c r="D2730">
        <v>911</v>
      </c>
      <c r="E2730">
        <v>31145385</v>
      </c>
      <c r="F2730" t="s">
        <v>776</v>
      </c>
      <c r="G2730" s="1">
        <v>45355</v>
      </c>
      <c r="H2730">
        <v>5469828</v>
      </c>
      <c r="I2730">
        <v>136</v>
      </c>
      <c r="J2730" t="s">
        <v>305</v>
      </c>
      <c r="K2730" t="str">
        <f>IFERROR(IF(AND(VLOOKUP($C2730,Hes!$A:$B, 1, FALSE), $M2730&lt;&gt;" "), "Ingresada", "Falta Ingresar"), " ")</f>
        <v xml:space="preserve"> </v>
      </c>
      <c r="L2730" s="3" t="str">
        <f>IFERROR(VLOOKUP($C2730,Observaciones!$A:$B,2,FALSE)," ")</f>
        <v>XOC Y CC</v>
      </c>
      <c r="M2730" t="s">
        <v>553</v>
      </c>
      <c r="O2730" s="4">
        <v>31145385</v>
      </c>
      <c r="P2730" s="4">
        <v>322252</v>
      </c>
      <c r="Q2730" s="4">
        <v>61228</v>
      </c>
      <c r="R2730" s="4">
        <v>383480</v>
      </c>
    </row>
    <row r="2731" spans="1:18" x14ac:dyDescent="0.25">
      <c r="A2731" t="s">
        <v>990</v>
      </c>
      <c r="B2731" t="s">
        <v>486</v>
      </c>
      <c r="C2731">
        <v>71234100</v>
      </c>
      <c r="D2731">
        <v>88</v>
      </c>
      <c r="E2731">
        <v>31149088</v>
      </c>
      <c r="F2731" t="s">
        <v>776</v>
      </c>
      <c r="G2731" s="1">
        <v>45355</v>
      </c>
      <c r="H2731">
        <v>5469882</v>
      </c>
      <c r="I2731">
        <v>136</v>
      </c>
      <c r="J2731" t="s">
        <v>305</v>
      </c>
      <c r="K2731" t="str">
        <f>IFERROR(IF(AND(VLOOKUP($C2731,Hes!$A:$B, 1, FALSE), $M2731&lt;&gt;" "), "Ingresada", "Falta Ingresar"), " ")</f>
        <v xml:space="preserve"> </v>
      </c>
      <c r="L2731" s="3" t="str">
        <f>IFERROR(VLOOKUP($C2731,Observaciones!$A:$B,2,FALSE)," ")</f>
        <v>XOC Y CC</v>
      </c>
      <c r="M2731" t="s">
        <v>553</v>
      </c>
      <c r="O2731" s="4">
        <v>31149088</v>
      </c>
      <c r="P2731" s="4">
        <v>91086</v>
      </c>
      <c r="Q2731" s="4">
        <v>17306</v>
      </c>
      <c r="R2731" s="4">
        <v>108392</v>
      </c>
    </row>
    <row r="2732" spans="1:18" x14ac:dyDescent="0.25">
      <c r="A2732" t="s">
        <v>990</v>
      </c>
      <c r="B2732" t="s">
        <v>486</v>
      </c>
      <c r="C2732">
        <v>71234100</v>
      </c>
      <c r="D2732">
        <v>945</v>
      </c>
      <c r="E2732">
        <v>31149084</v>
      </c>
      <c r="F2732" t="s">
        <v>776</v>
      </c>
      <c r="G2732" s="1">
        <v>45356</v>
      </c>
      <c r="H2732">
        <v>5469913</v>
      </c>
      <c r="I2732">
        <v>136</v>
      </c>
      <c r="J2732" t="s">
        <v>305</v>
      </c>
      <c r="K2732" t="str">
        <f>IFERROR(IF(AND(VLOOKUP($C2732,Hes!$A:$B, 1, FALSE), $M2732&lt;&gt;" "), "Ingresada", "Falta Ingresar"), " ")</f>
        <v xml:space="preserve"> </v>
      </c>
      <c r="L2732" s="3" t="str">
        <f>IFERROR(VLOOKUP($C2732,Observaciones!$A:$B,2,FALSE)," ")</f>
        <v>XOC Y CC</v>
      </c>
      <c r="M2732" t="s">
        <v>553</v>
      </c>
      <c r="O2732" s="4">
        <v>31149084</v>
      </c>
      <c r="P2732" s="4">
        <v>937236</v>
      </c>
      <c r="Q2732" s="4">
        <v>178075</v>
      </c>
      <c r="R2732" s="4">
        <v>1115311</v>
      </c>
    </row>
    <row r="2733" spans="1:18" x14ac:dyDescent="0.25">
      <c r="A2733" t="s">
        <v>990</v>
      </c>
      <c r="B2733" t="s">
        <v>486</v>
      </c>
      <c r="C2733">
        <v>71234100</v>
      </c>
      <c r="D2733">
        <v>941</v>
      </c>
      <c r="E2733">
        <v>31149090</v>
      </c>
      <c r="F2733" t="s">
        <v>776</v>
      </c>
      <c r="G2733" s="1">
        <v>45356</v>
      </c>
      <c r="H2733">
        <v>5469914</v>
      </c>
      <c r="I2733">
        <v>136</v>
      </c>
      <c r="J2733" t="s">
        <v>305</v>
      </c>
      <c r="K2733" t="str">
        <f>IFERROR(IF(AND(VLOOKUP($C2733,Hes!$A:$B, 1, FALSE), $M2733&lt;&gt;" "), "Ingresada", "Falta Ingresar"), " ")</f>
        <v xml:space="preserve"> </v>
      </c>
      <c r="L2733" s="3" t="str">
        <f>IFERROR(VLOOKUP($C2733,Observaciones!$A:$B,2,FALSE)," ")</f>
        <v>XOC Y CC</v>
      </c>
      <c r="M2733" t="s">
        <v>553</v>
      </c>
      <c r="O2733" s="4">
        <v>31149090</v>
      </c>
      <c r="P2733" s="4">
        <v>1410926</v>
      </c>
      <c r="Q2733" s="4">
        <v>268076</v>
      </c>
      <c r="R2733" s="4">
        <v>1679002</v>
      </c>
    </row>
    <row r="2734" spans="1:18" x14ac:dyDescent="0.25">
      <c r="A2734" t="s">
        <v>990</v>
      </c>
      <c r="B2734" t="s">
        <v>486</v>
      </c>
      <c r="C2734">
        <v>71234100</v>
      </c>
      <c r="D2734">
        <v>954</v>
      </c>
      <c r="E2734">
        <v>31149086</v>
      </c>
      <c r="F2734" t="s">
        <v>776</v>
      </c>
      <c r="G2734" s="1">
        <v>45356</v>
      </c>
      <c r="H2734">
        <v>5469915</v>
      </c>
      <c r="I2734">
        <v>136</v>
      </c>
      <c r="J2734" t="s">
        <v>305</v>
      </c>
      <c r="K2734" t="str">
        <f>IFERROR(IF(AND(VLOOKUP($C2734,Hes!$A:$B, 1, FALSE), $M2734&lt;&gt;" "), "Ingresada", "Falta Ingresar"), " ")</f>
        <v xml:space="preserve"> </v>
      </c>
      <c r="L2734" s="3" t="str">
        <f>IFERROR(VLOOKUP($C2734,Observaciones!$A:$B,2,FALSE)," ")</f>
        <v>XOC Y CC</v>
      </c>
      <c r="M2734" t="s">
        <v>553</v>
      </c>
      <c r="O2734" s="4">
        <v>31149086</v>
      </c>
      <c r="P2734" s="4">
        <v>163049</v>
      </c>
      <c r="Q2734" s="4">
        <v>30979</v>
      </c>
      <c r="R2734" s="4">
        <v>194028</v>
      </c>
    </row>
    <row r="2735" spans="1:18" x14ac:dyDescent="0.25">
      <c r="A2735" t="s">
        <v>990</v>
      </c>
      <c r="B2735" t="s">
        <v>486</v>
      </c>
      <c r="C2735">
        <v>71234100</v>
      </c>
      <c r="D2735">
        <v>91</v>
      </c>
      <c r="E2735">
        <v>31149087</v>
      </c>
      <c r="F2735" t="s">
        <v>776</v>
      </c>
      <c r="G2735" s="1">
        <v>45356</v>
      </c>
      <c r="H2735">
        <v>5470008</v>
      </c>
      <c r="I2735">
        <v>136</v>
      </c>
      <c r="J2735" t="s">
        <v>305</v>
      </c>
      <c r="K2735" t="str">
        <f>IFERROR(IF(AND(VLOOKUP($C2735,Hes!$A:$B, 1, FALSE), $M2735&lt;&gt;" "), "Ingresada", "Falta Ingresar"), " ")</f>
        <v xml:space="preserve"> </v>
      </c>
      <c r="L2735" s="3" t="str">
        <f>IFERROR(VLOOKUP($C2735,Observaciones!$A:$B,2,FALSE)," ")</f>
        <v>XOC Y CC</v>
      </c>
      <c r="M2735" t="s">
        <v>553</v>
      </c>
      <c r="O2735" s="4">
        <v>31149087</v>
      </c>
      <c r="P2735" s="4">
        <v>41775</v>
      </c>
      <c r="Q2735" s="4">
        <v>7937</v>
      </c>
      <c r="R2735" s="4">
        <v>49712</v>
      </c>
    </row>
    <row r="2736" spans="1:18" x14ac:dyDescent="0.25">
      <c r="A2736" t="s">
        <v>990</v>
      </c>
      <c r="B2736" t="s">
        <v>486</v>
      </c>
      <c r="C2736">
        <v>71234100</v>
      </c>
      <c r="D2736">
        <v>3</v>
      </c>
      <c r="E2736">
        <v>31149078</v>
      </c>
      <c r="F2736" t="s">
        <v>776</v>
      </c>
      <c r="G2736" s="1">
        <v>45356</v>
      </c>
      <c r="H2736">
        <v>5470091</v>
      </c>
      <c r="I2736">
        <v>136</v>
      </c>
      <c r="J2736" t="s">
        <v>305</v>
      </c>
      <c r="K2736" t="str">
        <f>IFERROR(IF(AND(VLOOKUP($C2736,Hes!$A:$B, 1, FALSE), $M2736&lt;&gt;" "), "Ingresada", "Falta Ingresar"), " ")</f>
        <v xml:space="preserve"> </v>
      </c>
      <c r="L2736" s="3" t="str">
        <f>IFERROR(VLOOKUP($C2736,Observaciones!$A:$B,2,FALSE)," ")</f>
        <v>XOC Y CC</v>
      </c>
      <c r="M2736" t="s">
        <v>553</v>
      </c>
      <c r="O2736" s="4">
        <v>31149078</v>
      </c>
      <c r="P2736" s="4">
        <v>109232</v>
      </c>
      <c r="Q2736" s="4">
        <v>20754</v>
      </c>
      <c r="R2736" s="4">
        <v>129986</v>
      </c>
    </row>
    <row r="2737" spans="1:18" x14ac:dyDescent="0.25">
      <c r="A2737" t="s">
        <v>990</v>
      </c>
      <c r="B2737" t="s">
        <v>486</v>
      </c>
      <c r="C2737">
        <v>71234100</v>
      </c>
      <c r="D2737">
        <v>24</v>
      </c>
      <c r="E2737">
        <v>31149089</v>
      </c>
      <c r="F2737" t="s">
        <v>776</v>
      </c>
      <c r="G2737" s="1">
        <v>45356</v>
      </c>
      <c r="H2737">
        <v>5470123</v>
      </c>
      <c r="I2737">
        <v>136</v>
      </c>
      <c r="J2737" t="s">
        <v>305</v>
      </c>
      <c r="K2737" t="str">
        <f>IFERROR(IF(AND(VLOOKUP($C2737,Hes!$A:$B, 1, FALSE), $M2737&lt;&gt;" "), "Ingresada", "Falta Ingresar"), " ")</f>
        <v xml:space="preserve"> </v>
      </c>
      <c r="L2737" s="3" t="str">
        <f>IFERROR(VLOOKUP($C2737,Observaciones!$A:$B,2,FALSE)," ")</f>
        <v>XOC Y CC</v>
      </c>
      <c r="M2737" t="s">
        <v>553</v>
      </c>
      <c r="O2737" s="4">
        <v>31149089</v>
      </c>
      <c r="P2737" s="4">
        <v>156923</v>
      </c>
      <c r="Q2737" s="4">
        <v>29815</v>
      </c>
      <c r="R2737" s="4">
        <v>186738</v>
      </c>
    </row>
    <row r="2738" spans="1:18" x14ac:dyDescent="0.25">
      <c r="A2738" t="s">
        <v>990</v>
      </c>
      <c r="B2738" t="s">
        <v>486</v>
      </c>
      <c r="C2738">
        <v>71234100</v>
      </c>
      <c r="D2738">
        <v>95</v>
      </c>
      <c r="E2738">
        <v>31149085</v>
      </c>
      <c r="F2738" t="s">
        <v>776</v>
      </c>
      <c r="G2738" s="1">
        <v>45356</v>
      </c>
      <c r="H2738">
        <v>5470125</v>
      </c>
      <c r="I2738">
        <v>136</v>
      </c>
      <c r="J2738" t="s">
        <v>305</v>
      </c>
      <c r="K2738" t="str">
        <f>IFERROR(IF(AND(VLOOKUP($C2738,Hes!$A:$B, 1, FALSE), $M2738&lt;&gt;" "), "Ingresada", "Falta Ingresar"), " ")</f>
        <v xml:space="preserve"> </v>
      </c>
      <c r="L2738" s="3" t="str">
        <f>IFERROR(VLOOKUP($C2738,Observaciones!$A:$B,2,FALSE)," ")</f>
        <v>XOC Y CC</v>
      </c>
      <c r="M2738" t="s">
        <v>553</v>
      </c>
      <c r="O2738" s="4">
        <v>31149085</v>
      </c>
      <c r="P2738" s="4">
        <v>40325</v>
      </c>
      <c r="Q2738" s="4">
        <v>7662</v>
      </c>
      <c r="R2738" s="4">
        <v>47987</v>
      </c>
    </row>
    <row r="2739" spans="1:18" x14ac:dyDescent="0.25">
      <c r="A2739" t="s">
        <v>990</v>
      </c>
      <c r="B2739" t="s">
        <v>486</v>
      </c>
      <c r="C2739">
        <v>71234100</v>
      </c>
      <c r="D2739">
        <v>940</v>
      </c>
      <c r="E2739">
        <v>31149080</v>
      </c>
      <c r="F2739" t="s">
        <v>776</v>
      </c>
      <c r="G2739" s="1">
        <v>45356</v>
      </c>
      <c r="H2739">
        <v>5470126</v>
      </c>
      <c r="I2739">
        <v>136</v>
      </c>
      <c r="J2739" t="s">
        <v>305</v>
      </c>
      <c r="K2739" t="str">
        <f>IFERROR(IF(AND(VLOOKUP($C2739,Hes!$A:$B, 1, FALSE), $M2739&lt;&gt;" "), "Ingresada", "Falta Ingresar"), " ")</f>
        <v xml:space="preserve"> </v>
      </c>
      <c r="L2739" s="3" t="str">
        <f>IFERROR(VLOOKUP($C2739,Observaciones!$A:$B,2,FALSE)," ")</f>
        <v>XOC Y CC</v>
      </c>
      <c r="M2739" t="s">
        <v>553</v>
      </c>
      <c r="O2739" s="4">
        <v>31149080</v>
      </c>
      <c r="P2739" s="4">
        <v>1060492</v>
      </c>
      <c r="Q2739" s="4">
        <v>201493</v>
      </c>
      <c r="R2739" s="4">
        <v>1261985</v>
      </c>
    </row>
    <row r="2740" spans="1:18" x14ac:dyDescent="0.25">
      <c r="A2740" t="s">
        <v>990</v>
      </c>
      <c r="B2740" t="s">
        <v>486</v>
      </c>
      <c r="C2740">
        <v>71234100</v>
      </c>
      <c r="D2740">
        <v>21</v>
      </c>
      <c r="E2740">
        <v>31149079</v>
      </c>
      <c r="F2740" t="s">
        <v>776</v>
      </c>
      <c r="G2740" s="1">
        <v>45356</v>
      </c>
      <c r="H2740">
        <v>5470136</v>
      </c>
      <c r="I2740">
        <v>136</v>
      </c>
      <c r="J2740" t="s">
        <v>305</v>
      </c>
      <c r="K2740" t="str">
        <f>IFERROR(IF(AND(VLOOKUP($C2740,Hes!$A:$B, 1, FALSE), $M2740&lt;&gt;" "), "Ingresada", "Falta Ingresar"), " ")</f>
        <v xml:space="preserve"> </v>
      </c>
      <c r="L2740" s="3" t="str">
        <f>IFERROR(VLOOKUP($C2740,Observaciones!$A:$B,2,FALSE)," ")</f>
        <v>XOC Y CC</v>
      </c>
      <c r="M2740" t="s">
        <v>553</v>
      </c>
      <c r="O2740" s="4">
        <v>31149079</v>
      </c>
      <c r="P2740" s="4">
        <v>263223</v>
      </c>
      <c r="Q2740" s="4">
        <v>50012</v>
      </c>
      <c r="R2740" s="4">
        <v>313235</v>
      </c>
    </row>
    <row r="2741" spans="1:18" x14ac:dyDescent="0.25">
      <c r="A2741" t="s">
        <v>990</v>
      </c>
      <c r="B2741" t="s">
        <v>486</v>
      </c>
      <c r="C2741">
        <v>71234100</v>
      </c>
      <c r="D2741">
        <v>21</v>
      </c>
      <c r="E2741">
        <v>31149079</v>
      </c>
      <c r="F2741" t="s">
        <v>776</v>
      </c>
      <c r="G2741" s="1">
        <v>45356</v>
      </c>
      <c r="H2741">
        <v>5470137</v>
      </c>
      <c r="I2741">
        <v>136</v>
      </c>
      <c r="J2741" t="s">
        <v>305</v>
      </c>
      <c r="K2741" t="str">
        <f>IFERROR(IF(AND(VLOOKUP($C2741,Hes!$A:$B, 1, FALSE), $M2741&lt;&gt;" "), "Ingresada", "Falta Ingresar"), " ")</f>
        <v xml:space="preserve"> </v>
      </c>
      <c r="L2741" s="3" t="str">
        <f>IFERROR(VLOOKUP($C2741,Observaciones!$A:$B,2,FALSE)," ")</f>
        <v>XOC Y CC</v>
      </c>
      <c r="M2741" t="s">
        <v>553</v>
      </c>
      <c r="O2741" s="4">
        <v>31149079</v>
      </c>
      <c r="P2741" s="4">
        <v>7929</v>
      </c>
      <c r="Q2741" s="4">
        <v>1507</v>
      </c>
      <c r="R2741" s="4">
        <v>9436</v>
      </c>
    </row>
    <row r="2742" spans="1:18" x14ac:dyDescent="0.25">
      <c r="A2742" t="s">
        <v>990</v>
      </c>
      <c r="B2742" t="s">
        <v>486</v>
      </c>
      <c r="C2742">
        <v>71234100</v>
      </c>
      <c r="D2742">
        <v>25</v>
      </c>
      <c r="E2742">
        <v>31149082</v>
      </c>
      <c r="F2742" t="s">
        <v>776</v>
      </c>
      <c r="G2742" s="1">
        <v>45356</v>
      </c>
      <c r="H2742">
        <v>5470140</v>
      </c>
      <c r="I2742">
        <v>136</v>
      </c>
      <c r="J2742" t="s">
        <v>305</v>
      </c>
      <c r="K2742" t="str">
        <f>IFERROR(IF(AND(VLOOKUP($C2742,Hes!$A:$B, 1, FALSE), $M2742&lt;&gt;" "), "Ingresada", "Falta Ingresar"), " ")</f>
        <v xml:space="preserve"> </v>
      </c>
      <c r="L2742" s="3" t="str">
        <f>IFERROR(VLOOKUP($C2742,Observaciones!$A:$B,2,FALSE)," ")</f>
        <v>XOC Y CC</v>
      </c>
      <c r="M2742" t="s">
        <v>553</v>
      </c>
      <c r="O2742" s="4">
        <v>31149082</v>
      </c>
      <c r="P2742" s="4">
        <v>226220</v>
      </c>
      <c r="Q2742" s="4">
        <v>42982</v>
      </c>
      <c r="R2742" s="4">
        <v>269202</v>
      </c>
    </row>
    <row r="2743" spans="1:18" x14ac:dyDescent="0.25">
      <c r="A2743" t="s">
        <v>990</v>
      </c>
      <c r="B2743" t="s">
        <v>486</v>
      </c>
      <c r="C2743">
        <v>71234100</v>
      </c>
      <c r="D2743">
        <v>25</v>
      </c>
      <c r="E2743">
        <v>31149082</v>
      </c>
      <c r="F2743" t="s">
        <v>776</v>
      </c>
      <c r="G2743" s="1">
        <v>45356</v>
      </c>
      <c r="H2743">
        <v>5470141</v>
      </c>
      <c r="I2743">
        <v>136</v>
      </c>
      <c r="J2743" t="s">
        <v>305</v>
      </c>
      <c r="K2743" t="str">
        <f>IFERROR(IF(AND(VLOOKUP($C2743,Hes!$A:$B, 1, FALSE), $M2743&lt;&gt;" "), "Ingresada", "Falta Ingresar"), " ")</f>
        <v xml:space="preserve"> </v>
      </c>
      <c r="L2743" s="3" t="str">
        <f>IFERROR(VLOOKUP($C2743,Observaciones!$A:$B,2,FALSE)," ")</f>
        <v>XOC Y CC</v>
      </c>
      <c r="M2743" t="s">
        <v>553</v>
      </c>
      <c r="O2743" s="4">
        <v>31149082</v>
      </c>
      <c r="P2743" s="4">
        <v>23138</v>
      </c>
      <c r="Q2743" s="4">
        <v>4396</v>
      </c>
      <c r="R2743" s="4">
        <v>27534</v>
      </c>
    </row>
    <row r="2744" spans="1:18" x14ac:dyDescent="0.25">
      <c r="A2744" t="s">
        <v>990</v>
      </c>
      <c r="B2744" t="s">
        <v>486</v>
      </c>
      <c r="C2744">
        <v>71234100</v>
      </c>
      <c r="D2744">
        <v>96</v>
      </c>
      <c r="E2744">
        <v>31149091</v>
      </c>
      <c r="F2744" t="s">
        <v>776</v>
      </c>
      <c r="G2744" s="1">
        <v>45356</v>
      </c>
      <c r="H2744">
        <v>5470142</v>
      </c>
      <c r="I2744">
        <v>136</v>
      </c>
      <c r="J2744" t="s">
        <v>305</v>
      </c>
      <c r="K2744" t="str">
        <f>IFERROR(IF(AND(VLOOKUP($C2744,Hes!$A:$B, 1, FALSE), $M2744&lt;&gt;" "), "Ingresada", "Falta Ingresar"), " ")</f>
        <v xml:space="preserve"> </v>
      </c>
      <c r="L2744" s="3" t="str">
        <f>IFERROR(VLOOKUP($C2744,Observaciones!$A:$B,2,FALSE)," ")</f>
        <v>XOC Y CC</v>
      </c>
      <c r="M2744" t="s">
        <v>553</v>
      </c>
      <c r="O2744" s="4">
        <v>31149091</v>
      </c>
      <c r="P2744" s="4">
        <v>39682</v>
      </c>
      <c r="Q2744" s="4">
        <v>7540</v>
      </c>
      <c r="R2744" s="4">
        <v>47222</v>
      </c>
    </row>
    <row r="2745" spans="1:18" x14ac:dyDescent="0.25">
      <c r="A2745" t="s">
        <v>990</v>
      </c>
      <c r="B2745" t="s">
        <v>486</v>
      </c>
      <c r="C2745">
        <v>71234100</v>
      </c>
      <c r="D2745">
        <v>14</v>
      </c>
      <c r="E2745">
        <v>31150475</v>
      </c>
      <c r="F2745" t="s">
        <v>776</v>
      </c>
      <c r="G2745" s="1">
        <v>45357</v>
      </c>
      <c r="H2745">
        <v>5470771</v>
      </c>
      <c r="I2745">
        <v>136</v>
      </c>
      <c r="J2745" t="s">
        <v>305</v>
      </c>
      <c r="K2745" t="str">
        <f>IFERROR(IF(AND(VLOOKUP($C2745,Hes!$A:$B, 1, FALSE), $M2745&lt;&gt;" "), "Ingresada", "Falta Ingresar"), " ")</f>
        <v xml:space="preserve"> </v>
      </c>
      <c r="L2745" s="3" t="str">
        <f>IFERROR(VLOOKUP($C2745,Observaciones!$A:$B,2,FALSE)," ")</f>
        <v>XOC Y CC</v>
      </c>
      <c r="M2745" t="s">
        <v>553</v>
      </c>
      <c r="O2745" s="4">
        <v>31150475</v>
      </c>
      <c r="P2745" s="4">
        <v>187239</v>
      </c>
      <c r="Q2745" s="4">
        <v>35575</v>
      </c>
      <c r="R2745" s="4">
        <v>222814</v>
      </c>
    </row>
    <row r="2746" spans="1:18" x14ac:dyDescent="0.25">
      <c r="A2746" t="s">
        <v>990</v>
      </c>
      <c r="B2746" t="s">
        <v>486</v>
      </c>
      <c r="C2746">
        <v>71234100</v>
      </c>
      <c r="D2746">
        <v>912</v>
      </c>
      <c r="E2746">
        <v>31150456</v>
      </c>
      <c r="F2746" t="s">
        <v>776</v>
      </c>
      <c r="G2746" s="1">
        <v>45357</v>
      </c>
      <c r="H2746">
        <v>5471064</v>
      </c>
      <c r="I2746">
        <v>136</v>
      </c>
      <c r="J2746" t="s">
        <v>305</v>
      </c>
      <c r="K2746" t="str">
        <f>IFERROR(IF(AND(VLOOKUP($C2746,Hes!$A:$B, 1, FALSE), $M2746&lt;&gt;" "), "Ingresada", "Falta Ingresar"), " ")</f>
        <v xml:space="preserve"> </v>
      </c>
      <c r="L2746" s="3" t="str">
        <f>IFERROR(VLOOKUP($C2746,Observaciones!$A:$B,2,FALSE)," ")</f>
        <v>XOC Y CC</v>
      </c>
      <c r="M2746" t="s">
        <v>553</v>
      </c>
      <c r="O2746" s="4">
        <v>31150456</v>
      </c>
      <c r="P2746" s="4">
        <v>148986</v>
      </c>
      <c r="Q2746" s="4">
        <v>28307</v>
      </c>
      <c r="R2746" s="4">
        <v>177293</v>
      </c>
    </row>
    <row r="2747" spans="1:18" x14ac:dyDescent="0.25">
      <c r="A2747" t="s">
        <v>990</v>
      </c>
      <c r="B2747" t="s">
        <v>486</v>
      </c>
      <c r="C2747">
        <v>71234100</v>
      </c>
      <c r="D2747">
        <v>11</v>
      </c>
      <c r="E2747">
        <v>31150465</v>
      </c>
      <c r="F2747" t="s">
        <v>776</v>
      </c>
      <c r="G2747" s="1">
        <v>45357</v>
      </c>
      <c r="H2747">
        <v>5471066</v>
      </c>
      <c r="I2747">
        <v>136</v>
      </c>
      <c r="J2747" t="s">
        <v>305</v>
      </c>
      <c r="K2747" t="str">
        <f>IFERROR(IF(AND(VLOOKUP($C2747,Hes!$A:$B, 1, FALSE), $M2747&lt;&gt;" "), "Ingresada", "Falta Ingresar"), " ")</f>
        <v xml:space="preserve"> </v>
      </c>
      <c r="L2747" s="3" t="str">
        <f>IFERROR(VLOOKUP($C2747,Observaciones!$A:$B,2,FALSE)," ")</f>
        <v>XOC Y CC</v>
      </c>
      <c r="M2747" t="s">
        <v>553</v>
      </c>
      <c r="O2747" s="4">
        <v>31150465</v>
      </c>
      <c r="P2747" s="4">
        <v>441175</v>
      </c>
      <c r="Q2747" s="4">
        <v>83823</v>
      </c>
      <c r="R2747" s="4">
        <v>524998</v>
      </c>
    </row>
    <row r="2748" spans="1:18" x14ac:dyDescent="0.25">
      <c r="A2748" t="s">
        <v>990</v>
      </c>
      <c r="B2748" t="s">
        <v>486</v>
      </c>
      <c r="C2748">
        <v>71234100</v>
      </c>
      <c r="D2748">
        <v>62</v>
      </c>
      <c r="E2748">
        <v>31153349</v>
      </c>
      <c r="F2748" t="s">
        <v>776</v>
      </c>
      <c r="G2748" s="1">
        <v>45357</v>
      </c>
      <c r="H2748">
        <v>5471398</v>
      </c>
      <c r="I2748">
        <v>136</v>
      </c>
      <c r="J2748" t="s">
        <v>305</v>
      </c>
      <c r="K2748" t="str">
        <f>IFERROR(IF(AND(VLOOKUP($C2748,Hes!$A:$B, 1, FALSE), $M2748&lt;&gt;" "), "Ingresada", "Falta Ingresar"), " ")</f>
        <v xml:space="preserve"> </v>
      </c>
      <c r="L2748" s="3" t="str">
        <f>IFERROR(VLOOKUP($C2748,Observaciones!$A:$B,2,FALSE)," ")</f>
        <v>XOC Y CC</v>
      </c>
      <c r="M2748" t="s">
        <v>553</v>
      </c>
      <c r="O2748" s="4">
        <v>31153349</v>
      </c>
      <c r="P2748" s="4">
        <v>271247</v>
      </c>
      <c r="Q2748" s="4">
        <v>51537</v>
      </c>
      <c r="R2748" s="4">
        <v>322784</v>
      </c>
    </row>
    <row r="2749" spans="1:18" x14ac:dyDescent="0.25">
      <c r="A2749" t="s">
        <v>990</v>
      </c>
      <c r="B2749" t="s">
        <v>486</v>
      </c>
      <c r="C2749">
        <v>71234100</v>
      </c>
      <c r="D2749">
        <v>71</v>
      </c>
      <c r="E2749">
        <v>31153365</v>
      </c>
      <c r="F2749" t="s">
        <v>776</v>
      </c>
      <c r="G2749" s="1">
        <v>45357</v>
      </c>
      <c r="H2749">
        <v>5471471</v>
      </c>
      <c r="I2749">
        <v>136</v>
      </c>
      <c r="J2749" t="s">
        <v>305</v>
      </c>
      <c r="K2749" t="str">
        <f>IFERROR(IF(AND(VLOOKUP($C2749,Hes!$A:$B, 1, FALSE), $M2749&lt;&gt;" "), "Ingresada", "Falta Ingresar"), " ")</f>
        <v xml:space="preserve"> </v>
      </c>
      <c r="L2749" s="3" t="str">
        <f>IFERROR(VLOOKUP($C2749,Observaciones!$A:$B,2,FALSE)," ")</f>
        <v>XOC Y CC</v>
      </c>
      <c r="M2749" t="s">
        <v>553</v>
      </c>
      <c r="O2749" s="4">
        <v>31153365</v>
      </c>
      <c r="P2749" s="4">
        <v>92187</v>
      </c>
      <c r="Q2749" s="4">
        <v>17516</v>
      </c>
      <c r="R2749" s="4">
        <v>109703</v>
      </c>
    </row>
    <row r="2750" spans="1:18" x14ac:dyDescent="0.25">
      <c r="A2750" t="s">
        <v>990</v>
      </c>
      <c r="B2750" t="s">
        <v>486</v>
      </c>
      <c r="C2750">
        <v>71234100</v>
      </c>
      <c r="D2750">
        <v>57</v>
      </c>
      <c r="E2750">
        <v>31153926</v>
      </c>
      <c r="F2750" t="s">
        <v>776</v>
      </c>
      <c r="G2750" s="1">
        <v>45357</v>
      </c>
      <c r="H2750">
        <v>5471473</v>
      </c>
      <c r="I2750">
        <v>136</v>
      </c>
      <c r="J2750" t="s">
        <v>305</v>
      </c>
      <c r="K2750" t="str">
        <f>IFERROR(IF(AND(VLOOKUP($C2750,Hes!$A:$B, 1, FALSE), $M2750&lt;&gt;" "), "Ingresada", "Falta Ingresar"), " ")</f>
        <v xml:space="preserve"> </v>
      </c>
      <c r="L2750" s="3" t="str">
        <f>IFERROR(VLOOKUP($C2750,Observaciones!$A:$B,2,FALSE)," ")</f>
        <v>XOC Y CC</v>
      </c>
      <c r="M2750" t="s">
        <v>553</v>
      </c>
      <c r="O2750" s="4">
        <v>31153926</v>
      </c>
      <c r="P2750" s="4">
        <v>75850</v>
      </c>
      <c r="Q2750" s="4">
        <v>14412</v>
      </c>
      <c r="R2750" s="4">
        <v>90262</v>
      </c>
    </row>
    <row r="2751" spans="1:18" x14ac:dyDescent="0.25">
      <c r="A2751" t="s">
        <v>990</v>
      </c>
      <c r="B2751" t="s">
        <v>486</v>
      </c>
      <c r="C2751">
        <v>71234100</v>
      </c>
      <c r="D2751">
        <v>102</v>
      </c>
      <c r="E2751">
        <v>31153922</v>
      </c>
      <c r="F2751" t="s">
        <v>776</v>
      </c>
      <c r="G2751" s="1">
        <v>45357</v>
      </c>
      <c r="H2751">
        <v>5471474</v>
      </c>
      <c r="I2751">
        <v>136</v>
      </c>
      <c r="J2751" t="s">
        <v>305</v>
      </c>
      <c r="K2751" t="str">
        <f>IFERROR(IF(AND(VLOOKUP($C2751,Hes!$A:$B, 1, FALSE), $M2751&lt;&gt;" "), "Ingresada", "Falta Ingresar"), " ")</f>
        <v xml:space="preserve"> </v>
      </c>
      <c r="L2751" s="3" t="str">
        <f>IFERROR(VLOOKUP($C2751,Observaciones!$A:$B,2,FALSE)," ")</f>
        <v>XOC Y CC</v>
      </c>
      <c r="M2751" t="s">
        <v>553</v>
      </c>
      <c r="O2751" s="4">
        <v>31153922</v>
      </c>
      <c r="P2751" s="4">
        <v>251937</v>
      </c>
      <c r="Q2751" s="4">
        <v>47868</v>
      </c>
      <c r="R2751" s="4">
        <v>299805</v>
      </c>
    </row>
    <row r="2752" spans="1:18" x14ac:dyDescent="0.25">
      <c r="A2752" t="s">
        <v>990</v>
      </c>
      <c r="B2752" t="s">
        <v>486</v>
      </c>
      <c r="C2752">
        <v>71234100</v>
      </c>
      <c r="D2752">
        <v>22</v>
      </c>
      <c r="E2752">
        <v>31153923</v>
      </c>
      <c r="F2752" t="s">
        <v>776</v>
      </c>
      <c r="G2752" s="1">
        <v>45357</v>
      </c>
      <c r="H2752">
        <v>5471500</v>
      </c>
      <c r="I2752">
        <v>136</v>
      </c>
      <c r="J2752" t="s">
        <v>305</v>
      </c>
      <c r="K2752" t="str">
        <f>IFERROR(IF(AND(VLOOKUP($C2752,Hes!$A:$B, 1, FALSE), $M2752&lt;&gt;" "), "Ingresada", "Falta Ingresar"), " ")</f>
        <v xml:space="preserve"> </v>
      </c>
      <c r="L2752" s="3" t="str">
        <f>IFERROR(VLOOKUP($C2752,Observaciones!$A:$B,2,FALSE)," ")</f>
        <v>XOC Y CC</v>
      </c>
      <c r="M2752" t="s">
        <v>553</v>
      </c>
      <c r="O2752" s="4">
        <v>31153923</v>
      </c>
      <c r="P2752" s="4">
        <v>84120</v>
      </c>
      <c r="Q2752" s="4">
        <v>15983</v>
      </c>
      <c r="R2752" s="4">
        <v>100103</v>
      </c>
    </row>
    <row r="2753" spans="1:18" x14ac:dyDescent="0.25">
      <c r="A2753" t="s">
        <v>990</v>
      </c>
      <c r="B2753" t="s">
        <v>486</v>
      </c>
      <c r="C2753">
        <v>71234100</v>
      </c>
      <c r="D2753">
        <v>23</v>
      </c>
      <c r="E2753">
        <v>31153925</v>
      </c>
      <c r="F2753" t="s">
        <v>776</v>
      </c>
      <c r="G2753" s="1">
        <v>45357</v>
      </c>
      <c r="H2753">
        <v>5471501</v>
      </c>
      <c r="I2753">
        <v>136</v>
      </c>
      <c r="J2753" t="s">
        <v>305</v>
      </c>
      <c r="K2753" t="str">
        <f>IFERROR(IF(AND(VLOOKUP($C2753,Hes!$A:$B, 1, FALSE), $M2753&lt;&gt;" "), "Ingresada", "Falta Ingresar"), " ")</f>
        <v xml:space="preserve"> </v>
      </c>
      <c r="L2753" s="3" t="str">
        <f>IFERROR(VLOOKUP($C2753,Observaciones!$A:$B,2,FALSE)," ")</f>
        <v>XOC Y CC</v>
      </c>
      <c r="M2753" t="s">
        <v>553</v>
      </c>
      <c r="O2753" s="4">
        <v>31153925</v>
      </c>
      <c r="P2753" s="4">
        <v>210375</v>
      </c>
      <c r="Q2753" s="4">
        <v>39971</v>
      </c>
      <c r="R2753" s="4">
        <v>250346</v>
      </c>
    </row>
    <row r="2754" spans="1:18" x14ac:dyDescent="0.25">
      <c r="A2754" t="s">
        <v>990</v>
      </c>
      <c r="B2754" t="s">
        <v>486</v>
      </c>
      <c r="C2754">
        <v>71234100</v>
      </c>
      <c r="D2754">
        <v>28</v>
      </c>
      <c r="E2754">
        <v>31153337</v>
      </c>
      <c r="F2754" t="s">
        <v>776</v>
      </c>
      <c r="G2754" s="1">
        <v>45357</v>
      </c>
      <c r="H2754">
        <v>5471506</v>
      </c>
      <c r="I2754">
        <v>136</v>
      </c>
      <c r="J2754" t="s">
        <v>305</v>
      </c>
      <c r="K2754" t="str">
        <f>IFERROR(IF(AND(VLOOKUP($C2754,Hes!$A:$B, 1, FALSE), $M2754&lt;&gt;" "), "Ingresada", "Falta Ingresar"), " ")</f>
        <v xml:space="preserve"> </v>
      </c>
      <c r="L2754" s="3" t="str">
        <f>IFERROR(VLOOKUP($C2754,Observaciones!$A:$B,2,FALSE)," ")</f>
        <v>XOC Y CC</v>
      </c>
      <c r="M2754" t="s">
        <v>553</v>
      </c>
      <c r="O2754" s="4">
        <v>31153337</v>
      </c>
      <c r="P2754" s="4">
        <v>85326</v>
      </c>
      <c r="Q2754" s="4">
        <v>16212</v>
      </c>
      <c r="R2754" s="4">
        <v>101538</v>
      </c>
    </row>
    <row r="2755" spans="1:18" x14ac:dyDescent="0.25">
      <c r="A2755" t="s">
        <v>990</v>
      </c>
      <c r="B2755" t="s">
        <v>486</v>
      </c>
      <c r="C2755">
        <v>71234100</v>
      </c>
      <c r="D2755">
        <v>957</v>
      </c>
      <c r="E2755">
        <v>31149081</v>
      </c>
      <c r="F2755" t="s">
        <v>776</v>
      </c>
      <c r="G2755" s="1">
        <v>45357</v>
      </c>
      <c r="H2755">
        <v>5471569</v>
      </c>
      <c r="I2755">
        <v>136</v>
      </c>
      <c r="J2755" t="s">
        <v>305</v>
      </c>
      <c r="K2755" t="str">
        <f>IFERROR(IF(AND(VLOOKUP($C2755,Hes!$A:$B, 1, FALSE), $M2755&lt;&gt;" "), "Ingresada", "Falta Ingresar"), " ")</f>
        <v xml:space="preserve"> </v>
      </c>
      <c r="L2755" s="3" t="str">
        <f>IFERROR(VLOOKUP($C2755,Observaciones!$A:$B,2,FALSE)," ")</f>
        <v>XOC Y CC</v>
      </c>
      <c r="M2755" t="s">
        <v>553</v>
      </c>
      <c r="O2755" s="4">
        <v>31149081</v>
      </c>
      <c r="P2755" s="4">
        <v>41106</v>
      </c>
      <c r="Q2755" s="4">
        <v>7810</v>
      </c>
      <c r="R2755" s="4">
        <v>48916</v>
      </c>
    </row>
    <row r="2756" spans="1:18" x14ac:dyDescent="0.25">
      <c r="A2756" t="s">
        <v>990</v>
      </c>
      <c r="B2756" t="s">
        <v>486</v>
      </c>
      <c r="C2756">
        <v>71234100</v>
      </c>
      <c r="D2756">
        <v>19</v>
      </c>
      <c r="E2756">
        <v>31155294</v>
      </c>
      <c r="F2756" t="s">
        <v>776</v>
      </c>
      <c r="G2756" s="1">
        <v>45358</v>
      </c>
      <c r="H2756">
        <v>5471664</v>
      </c>
      <c r="I2756">
        <v>136</v>
      </c>
      <c r="J2756" t="s">
        <v>305</v>
      </c>
      <c r="K2756" t="str">
        <f>IFERROR(IF(AND(VLOOKUP($C2756,Hes!$A:$B, 1, FALSE), $M2756&lt;&gt;" "), "Ingresada", "Falta Ingresar"), " ")</f>
        <v xml:space="preserve"> </v>
      </c>
      <c r="L2756" s="3" t="str">
        <f>IFERROR(VLOOKUP($C2756,Observaciones!$A:$B,2,FALSE)," ")</f>
        <v>XOC Y CC</v>
      </c>
      <c r="M2756" t="s">
        <v>553</v>
      </c>
      <c r="O2756" s="4">
        <v>31155294</v>
      </c>
      <c r="P2756" s="4">
        <v>251972</v>
      </c>
      <c r="Q2756" s="4">
        <v>47875</v>
      </c>
      <c r="R2756" s="4">
        <v>299847</v>
      </c>
    </row>
    <row r="2757" spans="1:18" x14ac:dyDescent="0.25">
      <c r="A2757" t="s">
        <v>990</v>
      </c>
      <c r="B2757" t="s">
        <v>486</v>
      </c>
      <c r="C2757">
        <v>71234100</v>
      </c>
      <c r="D2757">
        <v>110</v>
      </c>
      <c r="E2757">
        <v>31153171</v>
      </c>
      <c r="F2757" t="s">
        <v>776</v>
      </c>
      <c r="G2757" s="1">
        <v>45358</v>
      </c>
      <c r="H2757">
        <v>5471706</v>
      </c>
      <c r="I2757">
        <v>136</v>
      </c>
      <c r="J2757" t="s">
        <v>305</v>
      </c>
      <c r="K2757" t="str">
        <f>IFERROR(IF(AND(VLOOKUP($C2757,Hes!$A:$B, 1, FALSE), $M2757&lt;&gt;" "), "Ingresada", "Falta Ingresar"), " ")</f>
        <v xml:space="preserve"> </v>
      </c>
      <c r="L2757" s="3" t="str">
        <f>IFERROR(VLOOKUP($C2757,Observaciones!$A:$B,2,FALSE)," ")</f>
        <v>XOC Y CC</v>
      </c>
      <c r="M2757" t="s">
        <v>553</v>
      </c>
      <c r="O2757" s="4">
        <v>31153171</v>
      </c>
      <c r="P2757" s="4">
        <v>1132028</v>
      </c>
      <c r="Q2757" s="4">
        <v>215085</v>
      </c>
      <c r="R2757" s="4">
        <v>1347113</v>
      </c>
    </row>
    <row r="2758" spans="1:18" x14ac:dyDescent="0.25">
      <c r="A2758" t="s">
        <v>990</v>
      </c>
      <c r="B2758" t="s">
        <v>486</v>
      </c>
      <c r="C2758">
        <v>71234100</v>
      </c>
      <c r="D2758">
        <v>110</v>
      </c>
      <c r="E2758">
        <v>31153171</v>
      </c>
      <c r="F2758" t="s">
        <v>776</v>
      </c>
      <c r="G2758" s="1">
        <v>45358</v>
      </c>
      <c r="H2758">
        <v>5471707</v>
      </c>
      <c r="I2758">
        <v>136</v>
      </c>
      <c r="J2758" t="s">
        <v>305</v>
      </c>
      <c r="K2758" t="str">
        <f>IFERROR(IF(AND(VLOOKUP($C2758,Hes!$A:$B, 1, FALSE), $M2758&lt;&gt;" "), "Ingresada", "Falta Ingresar"), " ")</f>
        <v xml:space="preserve"> </v>
      </c>
      <c r="L2758" s="3" t="str">
        <f>IFERROR(VLOOKUP($C2758,Observaciones!$A:$B,2,FALSE)," ")</f>
        <v>XOC Y CC</v>
      </c>
      <c r="M2758" t="s">
        <v>553</v>
      </c>
      <c r="O2758" s="4">
        <v>31153171</v>
      </c>
      <c r="P2758" s="4">
        <v>159065</v>
      </c>
      <c r="Q2758" s="4">
        <v>30222</v>
      </c>
      <c r="R2758" s="4">
        <v>189287</v>
      </c>
    </row>
    <row r="2759" spans="1:18" x14ac:dyDescent="0.25">
      <c r="A2759" t="s">
        <v>990</v>
      </c>
      <c r="B2759" t="s">
        <v>486</v>
      </c>
      <c r="C2759">
        <v>71234100</v>
      </c>
      <c r="D2759">
        <v>964</v>
      </c>
      <c r="E2759">
        <v>31159138</v>
      </c>
      <c r="F2759" t="s">
        <v>776</v>
      </c>
      <c r="G2759" s="1">
        <v>45358</v>
      </c>
      <c r="H2759">
        <v>5471927</v>
      </c>
      <c r="I2759">
        <v>136</v>
      </c>
      <c r="J2759" t="s">
        <v>305</v>
      </c>
      <c r="K2759" t="str">
        <f>IFERROR(IF(AND(VLOOKUP($C2759,Hes!$A:$B, 1, FALSE), $M2759&lt;&gt;" "), "Ingresada", "Falta Ingresar"), " ")</f>
        <v xml:space="preserve"> </v>
      </c>
      <c r="L2759" s="3" t="str">
        <f>IFERROR(VLOOKUP($C2759,Observaciones!$A:$B,2,FALSE)," ")</f>
        <v>XOC Y CC</v>
      </c>
      <c r="M2759" t="s">
        <v>553</v>
      </c>
      <c r="O2759" s="4">
        <v>31159138</v>
      </c>
      <c r="P2759" s="4">
        <v>92480</v>
      </c>
      <c r="Q2759" s="4">
        <v>17571</v>
      </c>
      <c r="R2759" s="4">
        <v>110051</v>
      </c>
    </row>
    <row r="2760" spans="1:18" x14ac:dyDescent="0.25">
      <c r="A2760" t="s">
        <v>990</v>
      </c>
      <c r="B2760" t="s">
        <v>486</v>
      </c>
      <c r="C2760">
        <v>71234100</v>
      </c>
      <c r="D2760">
        <v>964</v>
      </c>
      <c r="E2760">
        <v>31159138</v>
      </c>
      <c r="F2760" t="s">
        <v>776</v>
      </c>
      <c r="G2760" s="1">
        <v>45358</v>
      </c>
      <c r="H2760">
        <v>5471928</v>
      </c>
      <c r="I2760">
        <v>136</v>
      </c>
      <c r="J2760" t="s">
        <v>305</v>
      </c>
      <c r="K2760" t="str">
        <f>IFERROR(IF(AND(VLOOKUP($C2760,Hes!$A:$B, 1, FALSE), $M2760&lt;&gt;" "), "Ingresada", "Falta Ingresar"), " ")</f>
        <v xml:space="preserve"> </v>
      </c>
      <c r="L2760" s="3" t="str">
        <f>IFERROR(VLOOKUP($C2760,Observaciones!$A:$B,2,FALSE)," ")</f>
        <v>XOC Y CC</v>
      </c>
      <c r="M2760" t="s">
        <v>553</v>
      </c>
      <c r="O2760" s="4">
        <v>31159138</v>
      </c>
      <c r="P2760" s="4">
        <v>2274</v>
      </c>
      <c r="Q2760" s="4">
        <v>432</v>
      </c>
      <c r="R2760" s="4">
        <v>2706</v>
      </c>
    </row>
    <row r="2761" spans="1:18" x14ac:dyDescent="0.25">
      <c r="A2761" t="s">
        <v>990</v>
      </c>
      <c r="B2761" t="s">
        <v>486</v>
      </c>
      <c r="C2761">
        <v>71234100</v>
      </c>
      <c r="D2761">
        <v>947</v>
      </c>
      <c r="E2761">
        <v>31155290</v>
      </c>
      <c r="F2761" t="s">
        <v>776</v>
      </c>
      <c r="G2761" s="1">
        <v>45358</v>
      </c>
      <c r="H2761">
        <v>5471973</v>
      </c>
      <c r="I2761">
        <v>136</v>
      </c>
      <c r="J2761" t="s">
        <v>305</v>
      </c>
      <c r="K2761" t="str">
        <f>IFERROR(IF(AND(VLOOKUP($C2761,Hes!$A:$B, 1, FALSE), $M2761&lt;&gt;" "), "Ingresada", "Falta Ingresar"), " ")</f>
        <v xml:space="preserve"> </v>
      </c>
      <c r="L2761" s="3" t="str">
        <f>IFERROR(VLOOKUP($C2761,Observaciones!$A:$B,2,FALSE)," ")</f>
        <v>XOC Y CC</v>
      </c>
      <c r="M2761" t="s">
        <v>553</v>
      </c>
      <c r="O2761" s="4">
        <v>31155290</v>
      </c>
      <c r="P2761" s="4">
        <v>1262950</v>
      </c>
      <c r="Q2761" s="4">
        <v>239961</v>
      </c>
      <c r="R2761" s="4">
        <v>1502911</v>
      </c>
    </row>
    <row r="2762" spans="1:18" x14ac:dyDescent="0.25">
      <c r="A2762" t="s">
        <v>990</v>
      </c>
      <c r="B2762" t="s">
        <v>486</v>
      </c>
      <c r="C2762">
        <v>71234100</v>
      </c>
      <c r="D2762">
        <v>911</v>
      </c>
      <c r="E2762">
        <v>31145385</v>
      </c>
      <c r="F2762" t="s">
        <v>776</v>
      </c>
      <c r="G2762" s="1">
        <v>45358</v>
      </c>
      <c r="H2762">
        <v>5471987</v>
      </c>
      <c r="I2762">
        <v>136</v>
      </c>
      <c r="J2762" t="s">
        <v>305</v>
      </c>
      <c r="K2762" t="str">
        <f>IFERROR(IF(AND(VLOOKUP($C2762,Hes!$A:$B, 1, FALSE), $M2762&lt;&gt;" "), "Ingresada", "Falta Ingresar"), " ")</f>
        <v xml:space="preserve"> </v>
      </c>
      <c r="L2762" s="3" t="str">
        <f>IFERROR(VLOOKUP($C2762,Observaciones!$A:$B,2,FALSE)," ")</f>
        <v>XOC Y CC</v>
      </c>
      <c r="M2762" t="s">
        <v>553</v>
      </c>
      <c r="O2762" s="4">
        <v>31158132</v>
      </c>
      <c r="P2762" s="4">
        <v>77700</v>
      </c>
      <c r="Q2762" s="4">
        <v>14763</v>
      </c>
      <c r="R2762" s="4">
        <v>92463</v>
      </c>
    </row>
    <row r="2763" spans="1:18" x14ac:dyDescent="0.25">
      <c r="A2763" t="s">
        <v>990</v>
      </c>
      <c r="B2763" t="s">
        <v>486</v>
      </c>
      <c r="C2763">
        <v>71234100</v>
      </c>
      <c r="D2763">
        <v>910</v>
      </c>
      <c r="E2763">
        <v>31160253</v>
      </c>
      <c r="F2763" t="s">
        <v>776</v>
      </c>
      <c r="G2763" s="1">
        <v>45358</v>
      </c>
      <c r="H2763">
        <v>5471996</v>
      </c>
      <c r="I2763">
        <v>136</v>
      </c>
      <c r="J2763" t="s">
        <v>305</v>
      </c>
      <c r="K2763" t="str">
        <f>IFERROR(IF(AND(VLOOKUP($C2763,Hes!$A:$B, 1, FALSE), $M2763&lt;&gt;" "), "Ingresada", "Falta Ingresar"), " ")</f>
        <v xml:space="preserve"> </v>
      </c>
      <c r="L2763" s="3" t="str">
        <f>IFERROR(VLOOKUP($C2763,Observaciones!$A:$B,2,FALSE)," ")</f>
        <v>XOC Y CC</v>
      </c>
      <c r="M2763" t="s">
        <v>553</v>
      </c>
      <c r="O2763" s="4">
        <v>31160253</v>
      </c>
      <c r="P2763" s="4">
        <v>430729</v>
      </c>
      <c r="Q2763" s="4">
        <v>81839</v>
      </c>
      <c r="R2763" s="4">
        <v>512568</v>
      </c>
    </row>
    <row r="2764" spans="1:18" x14ac:dyDescent="0.25">
      <c r="A2764" t="s">
        <v>990</v>
      </c>
      <c r="B2764" t="s">
        <v>486</v>
      </c>
      <c r="C2764">
        <v>71234100</v>
      </c>
      <c r="D2764">
        <v>907</v>
      </c>
      <c r="E2764">
        <v>31160502</v>
      </c>
      <c r="F2764" t="s">
        <v>776</v>
      </c>
      <c r="G2764" s="1">
        <v>45358</v>
      </c>
      <c r="H2764">
        <v>5471997</v>
      </c>
      <c r="I2764">
        <v>136</v>
      </c>
      <c r="J2764" t="s">
        <v>305</v>
      </c>
      <c r="K2764" t="str">
        <f>IFERROR(IF(AND(VLOOKUP($C2764,Hes!$A:$B, 1, FALSE), $M2764&lt;&gt;" "), "Ingresada", "Falta Ingresar"), " ")</f>
        <v xml:space="preserve"> </v>
      </c>
      <c r="L2764" s="3" t="str">
        <f>IFERROR(VLOOKUP($C2764,Observaciones!$A:$B,2,FALSE)," ")</f>
        <v>XOC Y CC</v>
      </c>
      <c r="M2764" t="s">
        <v>553</v>
      </c>
      <c r="O2764" s="4">
        <v>31160502</v>
      </c>
      <c r="P2764" s="4">
        <v>238288</v>
      </c>
      <c r="Q2764" s="4">
        <v>45275</v>
      </c>
      <c r="R2764" s="4">
        <v>283563</v>
      </c>
    </row>
    <row r="2765" spans="1:18" x14ac:dyDescent="0.25">
      <c r="A2765" t="s">
        <v>990</v>
      </c>
      <c r="B2765" t="s">
        <v>486</v>
      </c>
      <c r="C2765">
        <v>71234100</v>
      </c>
      <c r="D2765">
        <v>950</v>
      </c>
      <c r="E2765">
        <v>31159139</v>
      </c>
      <c r="F2765" t="s">
        <v>776</v>
      </c>
      <c r="G2765" s="1">
        <v>45358</v>
      </c>
      <c r="H2765">
        <v>5472000</v>
      </c>
      <c r="I2765">
        <v>136</v>
      </c>
      <c r="J2765" t="s">
        <v>305</v>
      </c>
      <c r="K2765" t="str">
        <f>IFERROR(IF(AND(VLOOKUP($C2765,Hes!$A:$B, 1, FALSE), $M2765&lt;&gt;" "), "Ingresada", "Falta Ingresar"), " ")</f>
        <v xml:space="preserve"> </v>
      </c>
      <c r="L2765" s="3" t="str">
        <f>IFERROR(VLOOKUP($C2765,Observaciones!$A:$B,2,FALSE)," ")</f>
        <v>XOC Y CC</v>
      </c>
      <c r="M2765" t="s">
        <v>553</v>
      </c>
      <c r="O2765" s="4">
        <v>31159139</v>
      </c>
      <c r="P2765" s="4">
        <v>840220</v>
      </c>
      <c r="Q2765" s="4">
        <v>159642</v>
      </c>
      <c r="R2765" s="4">
        <v>999862</v>
      </c>
    </row>
    <row r="2766" spans="1:18" x14ac:dyDescent="0.25">
      <c r="A2766" t="s">
        <v>990</v>
      </c>
      <c r="B2766" t="s">
        <v>486</v>
      </c>
      <c r="C2766">
        <v>71234100</v>
      </c>
      <c r="D2766">
        <v>946</v>
      </c>
      <c r="E2766">
        <v>31155299</v>
      </c>
      <c r="F2766" t="s">
        <v>776</v>
      </c>
      <c r="G2766" s="1">
        <v>45358</v>
      </c>
      <c r="H2766">
        <v>5472002</v>
      </c>
      <c r="I2766">
        <v>136</v>
      </c>
      <c r="J2766" t="s">
        <v>305</v>
      </c>
      <c r="K2766" t="str">
        <f>IFERROR(IF(AND(VLOOKUP($C2766,Hes!$A:$B, 1, FALSE), $M2766&lt;&gt;" "), "Ingresada", "Falta Ingresar"), " ")</f>
        <v xml:space="preserve"> </v>
      </c>
      <c r="L2766" s="3" t="str">
        <f>IFERROR(VLOOKUP($C2766,Observaciones!$A:$B,2,FALSE)," ")</f>
        <v>XOC Y CC</v>
      </c>
      <c r="M2766" t="s">
        <v>553</v>
      </c>
      <c r="O2766" s="4">
        <v>31155299</v>
      </c>
      <c r="P2766" s="4">
        <v>1009716</v>
      </c>
      <c r="Q2766" s="4">
        <v>191846</v>
      </c>
      <c r="R2766" s="4">
        <v>1201562</v>
      </c>
    </row>
    <row r="2767" spans="1:18" x14ac:dyDescent="0.25">
      <c r="A2767" t="s">
        <v>990</v>
      </c>
      <c r="B2767" t="s">
        <v>486</v>
      </c>
      <c r="C2767">
        <v>71234100</v>
      </c>
      <c r="D2767">
        <v>965</v>
      </c>
      <c r="E2767">
        <v>31159140</v>
      </c>
      <c r="F2767" t="s">
        <v>776</v>
      </c>
      <c r="G2767" s="1">
        <v>45358</v>
      </c>
      <c r="H2767">
        <v>5472144</v>
      </c>
      <c r="I2767">
        <v>136</v>
      </c>
      <c r="J2767" t="s">
        <v>305</v>
      </c>
      <c r="K2767" t="str">
        <f>IFERROR(IF(AND(VLOOKUP($C2767,Hes!$A:$B, 1, FALSE), $M2767&lt;&gt;" "), "Ingresada", "Falta Ingresar"), " ")</f>
        <v xml:space="preserve"> </v>
      </c>
      <c r="L2767" s="3" t="str">
        <f>IFERROR(VLOOKUP($C2767,Observaciones!$A:$B,2,FALSE)," ")</f>
        <v>XOC Y CC</v>
      </c>
      <c r="M2767" t="s">
        <v>553</v>
      </c>
      <c r="O2767" s="4">
        <v>31159140</v>
      </c>
      <c r="P2767" s="4">
        <v>48248</v>
      </c>
      <c r="Q2767" s="4">
        <v>9167</v>
      </c>
      <c r="R2767" s="4">
        <v>57415</v>
      </c>
    </row>
    <row r="2768" spans="1:18" x14ac:dyDescent="0.25">
      <c r="A2768" t="s">
        <v>990</v>
      </c>
      <c r="B2768" t="s">
        <v>486</v>
      </c>
      <c r="C2768">
        <v>71234100</v>
      </c>
      <c r="D2768">
        <v>54</v>
      </c>
      <c r="E2768">
        <v>31160943</v>
      </c>
      <c r="F2768" t="s">
        <v>776</v>
      </c>
      <c r="G2768" s="1">
        <v>45359</v>
      </c>
      <c r="H2768">
        <v>5472599</v>
      </c>
      <c r="I2768">
        <v>136</v>
      </c>
      <c r="J2768" t="s">
        <v>305</v>
      </c>
      <c r="K2768" t="str">
        <f>IFERROR(IF(AND(VLOOKUP($C2768,Hes!$A:$B, 1, FALSE), $M2768&lt;&gt;" "), "Ingresada", "Falta Ingresar"), " ")</f>
        <v xml:space="preserve"> </v>
      </c>
      <c r="L2768" s="3" t="str">
        <f>IFERROR(VLOOKUP($C2768,Observaciones!$A:$B,2,FALSE)," ")</f>
        <v>XOC Y CC</v>
      </c>
      <c r="M2768" t="s">
        <v>553</v>
      </c>
      <c r="O2768" s="4">
        <v>31160943</v>
      </c>
      <c r="P2768" s="4">
        <v>72160</v>
      </c>
      <c r="Q2768" s="4">
        <v>13710</v>
      </c>
      <c r="R2768" s="4">
        <v>85870</v>
      </c>
    </row>
    <row r="2769" spans="1:18" x14ac:dyDescent="0.25">
      <c r="A2769" t="s">
        <v>990</v>
      </c>
      <c r="B2769" t="s">
        <v>486</v>
      </c>
      <c r="C2769">
        <v>71234100</v>
      </c>
      <c r="D2769">
        <v>59</v>
      </c>
      <c r="E2769">
        <v>31160408</v>
      </c>
      <c r="F2769" t="s">
        <v>776</v>
      </c>
      <c r="G2769" s="1">
        <v>45359</v>
      </c>
      <c r="H2769">
        <v>5472754</v>
      </c>
      <c r="I2769">
        <v>136</v>
      </c>
      <c r="J2769" t="s">
        <v>305</v>
      </c>
      <c r="K2769" t="str">
        <f>IFERROR(IF(AND(VLOOKUP($C2769,Hes!$A:$B, 1, FALSE), $M2769&lt;&gt;" "), "Ingresada", "Falta Ingresar"), " ")</f>
        <v xml:space="preserve"> </v>
      </c>
      <c r="L2769" s="3" t="str">
        <f>IFERROR(VLOOKUP($C2769,Observaciones!$A:$B,2,FALSE)," ")</f>
        <v>XOC Y CC</v>
      </c>
      <c r="M2769" t="s">
        <v>553</v>
      </c>
      <c r="O2769" s="4">
        <v>31160408</v>
      </c>
      <c r="P2769" s="4">
        <v>230866</v>
      </c>
      <c r="Q2769" s="4">
        <v>43865</v>
      </c>
      <c r="R2769" s="4">
        <v>274731</v>
      </c>
    </row>
    <row r="2770" spans="1:18" x14ac:dyDescent="0.25">
      <c r="A2770" t="s">
        <v>990</v>
      </c>
      <c r="B2770" t="s">
        <v>486</v>
      </c>
      <c r="C2770">
        <v>71234100</v>
      </c>
      <c r="D2770">
        <v>20</v>
      </c>
      <c r="E2770">
        <v>31164251</v>
      </c>
      <c r="F2770" t="s">
        <v>776</v>
      </c>
      <c r="G2770" s="1">
        <v>45359</v>
      </c>
      <c r="H2770">
        <v>5472765</v>
      </c>
      <c r="I2770">
        <v>136</v>
      </c>
      <c r="J2770" t="s">
        <v>305</v>
      </c>
      <c r="K2770" t="str">
        <f>IFERROR(IF(AND(VLOOKUP($C2770,Hes!$A:$B, 1, FALSE), $M2770&lt;&gt;" "), "Ingresada", "Falta Ingresar"), " ")</f>
        <v xml:space="preserve"> </v>
      </c>
      <c r="L2770" s="3" t="str">
        <f>IFERROR(VLOOKUP($C2770,Observaciones!$A:$B,2,FALSE)," ")</f>
        <v>XOC Y CC</v>
      </c>
      <c r="M2770" t="s">
        <v>553</v>
      </c>
      <c r="O2770" s="4">
        <v>31164251</v>
      </c>
      <c r="P2770" s="4">
        <v>152566</v>
      </c>
      <c r="Q2770" s="4">
        <v>28988</v>
      </c>
      <c r="R2770" s="4">
        <v>181554</v>
      </c>
    </row>
    <row r="2771" spans="1:18" x14ac:dyDescent="0.25">
      <c r="A2771" t="s">
        <v>990</v>
      </c>
      <c r="B2771" t="s">
        <v>486</v>
      </c>
      <c r="C2771">
        <v>71234100</v>
      </c>
      <c r="D2771">
        <v>129</v>
      </c>
      <c r="E2771">
        <v>31164237</v>
      </c>
      <c r="F2771" t="s">
        <v>776</v>
      </c>
      <c r="G2771" s="1">
        <v>45359</v>
      </c>
      <c r="H2771">
        <v>5472774</v>
      </c>
      <c r="I2771">
        <v>136</v>
      </c>
      <c r="J2771" t="s">
        <v>305</v>
      </c>
      <c r="K2771" t="str">
        <f>IFERROR(IF(AND(VLOOKUP($C2771,Hes!$A:$B, 1, FALSE), $M2771&lt;&gt;" "), "Ingresada", "Falta Ingresar"), " ")</f>
        <v xml:space="preserve"> </v>
      </c>
      <c r="L2771" s="3" t="str">
        <f>IFERROR(VLOOKUP($C2771,Observaciones!$A:$B,2,FALSE)," ")</f>
        <v>XOC Y CC</v>
      </c>
      <c r="M2771" t="s">
        <v>553</v>
      </c>
      <c r="O2771" s="4">
        <v>31164237</v>
      </c>
      <c r="P2771" s="4">
        <v>245160</v>
      </c>
      <c r="Q2771" s="4">
        <v>46580</v>
      </c>
      <c r="R2771" s="4">
        <v>291740</v>
      </c>
    </row>
    <row r="2772" spans="1:18" x14ac:dyDescent="0.25">
      <c r="A2772" t="s">
        <v>990</v>
      </c>
      <c r="B2772" t="s">
        <v>486</v>
      </c>
      <c r="C2772">
        <v>71234100</v>
      </c>
      <c r="D2772">
        <v>129</v>
      </c>
      <c r="E2772">
        <v>31164237</v>
      </c>
      <c r="F2772" t="s">
        <v>776</v>
      </c>
      <c r="G2772" s="1">
        <v>45359</v>
      </c>
      <c r="H2772">
        <v>5472775</v>
      </c>
      <c r="I2772">
        <v>136</v>
      </c>
      <c r="J2772" t="s">
        <v>305</v>
      </c>
      <c r="K2772" t="str">
        <f>IFERROR(IF(AND(VLOOKUP($C2772,Hes!$A:$B, 1, FALSE), $M2772&lt;&gt;" "), "Ingresada", "Falta Ingresar"), " ")</f>
        <v xml:space="preserve"> </v>
      </c>
      <c r="L2772" s="3" t="str">
        <f>IFERROR(VLOOKUP($C2772,Observaciones!$A:$B,2,FALSE)," ")</f>
        <v>XOC Y CC</v>
      </c>
      <c r="M2772" t="s">
        <v>553</v>
      </c>
      <c r="O2772" s="4">
        <v>31164237</v>
      </c>
      <c r="P2772" s="4">
        <v>6940</v>
      </c>
      <c r="Q2772" s="4">
        <v>1319</v>
      </c>
      <c r="R2772" s="4">
        <v>8259</v>
      </c>
    </row>
    <row r="2773" spans="1:18" x14ac:dyDescent="0.25">
      <c r="A2773" t="s">
        <v>990</v>
      </c>
      <c r="B2773" t="s">
        <v>486</v>
      </c>
      <c r="C2773">
        <v>71234100</v>
      </c>
      <c r="D2773">
        <v>78</v>
      </c>
      <c r="E2773">
        <v>31160956</v>
      </c>
      <c r="F2773" t="s">
        <v>776</v>
      </c>
      <c r="G2773" s="1">
        <v>45359</v>
      </c>
      <c r="H2773">
        <v>5472776</v>
      </c>
      <c r="I2773">
        <v>136</v>
      </c>
      <c r="J2773" t="s">
        <v>305</v>
      </c>
      <c r="K2773" t="str">
        <f>IFERROR(IF(AND(VLOOKUP($C2773,Hes!$A:$B, 1, FALSE), $M2773&lt;&gt;" "), "Ingresada", "Falta Ingresar"), " ")</f>
        <v xml:space="preserve"> </v>
      </c>
      <c r="L2773" s="3" t="str">
        <f>IFERROR(VLOOKUP($C2773,Observaciones!$A:$B,2,FALSE)," ")</f>
        <v>XOC Y CC</v>
      </c>
      <c r="M2773" t="s">
        <v>553</v>
      </c>
      <c r="O2773" s="4">
        <v>31160956</v>
      </c>
      <c r="P2773" s="4">
        <v>97525</v>
      </c>
      <c r="Q2773" s="4">
        <v>18530</v>
      </c>
      <c r="R2773" s="4">
        <v>116055</v>
      </c>
    </row>
    <row r="2774" spans="1:18" x14ac:dyDescent="0.25">
      <c r="A2774" t="s">
        <v>990</v>
      </c>
      <c r="B2774" t="s">
        <v>486</v>
      </c>
      <c r="C2774">
        <v>71234100</v>
      </c>
      <c r="D2774">
        <v>74</v>
      </c>
      <c r="E2774">
        <v>31164247</v>
      </c>
      <c r="F2774" t="s">
        <v>776</v>
      </c>
      <c r="G2774" s="1">
        <v>45359</v>
      </c>
      <c r="H2774">
        <v>5472796</v>
      </c>
      <c r="I2774">
        <v>136</v>
      </c>
      <c r="J2774" t="s">
        <v>305</v>
      </c>
      <c r="K2774" t="str">
        <f>IFERROR(IF(AND(VLOOKUP($C2774,Hes!$A:$B, 1, FALSE), $M2774&lt;&gt;" "), "Ingresada", "Falta Ingresar"), " ")</f>
        <v xml:space="preserve"> </v>
      </c>
      <c r="L2774" s="3" t="str">
        <f>IFERROR(VLOOKUP($C2774,Observaciones!$A:$B,2,FALSE)," ")</f>
        <v>XOC Y CC</v>
      </c>
      <c r="M2774" t="s">
        <v>553</v>
      </c>
      <c r="O2774" s="4">
        <v>31164247</v>
      </c>
      <c r="P2774" s="4">
        <v>251491</v>
      </c>
      <c r="Q2774" s="4">
        <v>47783</v>
      </c>
      <c r="R2774" s="4">
        <v>299274</v>
      </c>
    </row>
    <row r="2775" spans="1:18" x14ac:dyDescent="0.25">
      <c r="A2775" t="s">
        <v>990</v>
      </c>
      <c r="B2775" t="s">
        <v>486</v>
      </c>
      <c r="C2775">
        <v>71234100</v>
      </c>
      <c r="D2775">
        <v>17</v>
      </c>
      <c r="E2775">
        <v>31161018</v>
      </c>
      <c r="F2775" t="s">
        <v>776</v>
      </c>
      <c r="G2775" s="1">
        <v>45362</v>
      </c>
      <c r="H2775">
        <v>5473671</v>
      </c>
      <c r="I2775">
        <v>136</v>
      </c>
      <c r="J2775" t="s">
        <v>305</v>
      </c>
      <c r="K2775" t="str">
        <f>IFERROR(IF(AND(VLOOKUP($C2775,Hes!$A:$B, 1, FALSE), $M2775&lt;&gt;" "), "Ingresada", "Falta Ingresar"), " ")</f>
        <v xml:space="preserve"> </v>
      </c>
      <c r="L2775" s="3" t="str">
        <f>IFERROR(VLOOKUP($C2775,Observaciones!$A:$B,2,FALSE)," ")</f>
        <v>XOC Y CC</v>
      </c>
      <c r="M2775" t="s">
        <v>553</v>
      </c>
      <c r="O2775" s="4">
        <v>31161018</v>
      </c>
      <c r="P2775" s="4">
        <v>785482</v>
      </c>
      <c r="Q2775" s="4">
        <v>149242</v>
      </c>
      <c r="R2775" s="4">
        <v>934724</v>
      </c>
    </row>
    <row r="2776" spans="1:18" x14ac:dyDescent="0.25">
      <c r="A2776" t="s">
        <v>990</v>
      </c>
      <c r="B2776" t="s">
        <v>486</v>
      </c>
      <c r="C2776">
        <v>71234100</v>
      </c>
      <c r="D2776">
        <v>79</v>
      </c>
      <c r="E2776">
        <v>31164236</v>
      </c>
      <c r="F2776" t="s">
        <v>776</v>
      </c>
      <c r="G2776" s="1">
        <v>45362</v>
      </c>
      <c r="H2776">
        <v>5473698</v>
      </c>
      <c r="I2776">
        <v>136</v>
      </c>
      <c r="J2776" t="s">
        <v>305</v>
      </c>
      <c r="K2776" t="str">
        <f>IFERROR(IF(AND(VLOOKUP($C2776,Hes!$A:$B, 1, FALSE), $M2776&lt;&gt;" "), "Ingresada", "Falta Ingresar"), " ")</f>
        <v xml:space="preserve"> </v>
      </c>
      <c r="L2776" s="3" t="str">
        <f>IFERROR(VLOOKUP($C2776,Observaciones!$A:$B,2,FALSE)," ")</f>
        <v>XOC Y CC</v>
      </c>
      <c r="M2776" t="s">
        <v>553</v>
      </c>
      <c r="O2776" s="4">
        <v>31164236</v>
      </c>
      <c r="P2776" s="4">
        <v>63661</v>
      </c>
      <c r="Q2776" s="4">
        <v>12096</v>
      </c>
      <c r="R2776" s="4">
        <v>75757</v>
      </c>
    </row>
    <row r="2777" spans="1:18" x14ac:dyDescent="0.25">
      <c r="A2777" t="s">
        <v>990</v>
      </c>
      <c r="B2777" t="s">
        <v>486</v>
      </c>
      <c r="C2777">
        <v>71234100</v>
      </c>
      <c r="D2777">
        <v>66</v>
      </c>
      <c r="E2777">
        <v>31160578</v>
      </c>
      <c r="F2777" t="s">
        <v>776</v>
      </c>
      <c r="G2777" s="1">
        <v>45362</v>
      </c>
      <c r="H2777">
        <v>5473699</v>
      </c>
      <c r="I2777">
        <v>136</v>
      </c>
      <c r="J2777" t="s">
        <v>305</v>
      </c>
      <c r="K2777" t="str">
        <f>IFERROR(IF(AND(VLOOKUP($C2777,Hes!$A:$B, 1, FALSE), $M2777&lt;&gt;" "), "Ingresada", "Falta Ingresar"), " ")</f>
        <v xml:space="preserve"> </v>
      </c>
      <c r="L2777" s="3" t="str">
        <f>IFERROR(VLOOKUP($C2777,Observaciones!$A:$B,2,FALSE)," ")</f>
        <v>XOC Y CC</v>
      </c>
      <c r="M2777" t="s">
        <v>553</v>
      </c>
      <c r="O2777" s="4">
        <v>31160578</v>
      </c>
      <c r="P2777" s="4">
        <v>453777</v>
      </c>
      <c r="Q2777" s="4">
        <v>86218</v>
      </c>
      <c r="R2777" s="4">
        <v>539995</v>
      </c>
    </row>
    <row r="2778" spans="1:18" x14ac:dyDescent="0.25">
      <c r="A2778" t="s">
        <v>990</v>
      </c>
      <c r="B2778" t="s">
        <v>486</v>
      </c>
      <c r="C2778">
        <v>71234100</v>
      </c>
      <c r="D2778">
        <v>66</v>
      </c>
      <c r="E2778">
        <v>31160578</v>
      </c>
      <c r="F2778" t="s">
        <v>776</v>
      </c>
      <c r="G2778" s="1">
        <v>45362</v>
      </c>
      <c r="H2778">
        <v>5473700</v>
      </c>
      <c r="I2778">
        <v>136</v>
      </c>
      <c r="J2778" t="s">
        <v>305</v>
      </c>
      <c r="K2778" t="str">
        <f>IFERROR(IF(AND(VLOOKUP($C2778,Hes!$A:$B, 1, FALSE), $M2778&lt;&gt;" "), "Ingresada", "Falta Ingresar"), " ")</f>
        <v xml:space="preserve"> </v>
      </c>
      <c r="L2778" s="3" t="str">
        <f>IFERROR(VLOOKUP($C2778,Observaciones!$A:$B,2,FALSE)," ")</f>
        <v>XOC Y CC</v>
      </c>
      <c r="M2778" t="s">
        <v>553</v>
      </c>
      <c r="O2778" s="4">
        <v>31160578</v>
      </c>
      <c r="P2778" s="4">
        <v>33046</v>
      </c>
      <c r="Q2778" s="4">
        <v>6279</v>
      </c>
      <c r="R2778" s="4">
        <v>39325</v>
      </c>
    </row>
    <row r="2779" spans="1:18" x14ac:dyDescent="0.25">
      <c r="A2779" t="s">
        <v>990</v>
      </c>
      <c r="B2779" t="s">
        <v>486</v>
      </c>
      <c r="C2779">
        <v>71234100</v>
      </c>
      <c r="D2779">
        <v>68</v>
      </c>
      <c r="E2779">
        <v>31168293</v>
      </c>
      <c r="F2779" t="s">
        <v>776</v>
      </c>
      <c r="G2779" s="1">
        <v>45362</v>
      </c>
      <c r="H2779">
        <v>5474564</v>
      </c>
      <c r="I2779">
        <v>136</v>
      </c>
      <c r="J2779" t="s">
        <v>305</v>
      </c>
      <c r="K2779" t="str">
        <f>IFERROR(IF(AND(VLOOKUP($C2779,Hes!$A:$B, 1, FALSE), $M2779&lt;&gt;" "), "Ingresada", "Falta Ingresar"), " ")</f>
        <v xml:space="preserve"> </v>
      </c>
      <c r="L2779" s="3" t="str">
        <f>IFERROR(VLOOKUP($C2779,Observaciones!$A:$B,2,FALSE)," ")</f>
        <v>XOC Y CC</v>
      </c>
      <c r="M2779" t="s">
        <v>553</v>
      </c>
      <c r="O2779" s="4">
        <v>31168293</v>
      </c>
      <c r="P2779" s="4">
        <v>153307</v>
      </c>
      <c r="Q2779" s="4">
        <v>29128</v>
      </c>
      <c r="R2779" s="4">
        <v>182435</v>
      </c>
    </row>
    <row r="2780" spans="1:18" x14ac:dyDescent="0.25">
      <c r="A2780" t="s">
        <v>990</v>
      </c>
      <c r="B2780" t="s">
        <v>486</v>
      </c>
      <c r="C2780">
        <v>71234100</v>
      </c>
      <c r="D2780">
        <v>955</v>
      </c>
      <c r="E2780">
        <v>31165615</v>
      </c>
      <c r="F2780" t="s">
        <v>776</v>
      </c>
      <c r="G2780" s="1">
        <v>45362</v>
      </c>
      <c r="H2780">
        <v>5474604</v>
      </c>
      <c r="I2780">
        <v>136</v>
      </c>
      <c r="J2780" t="s">
        <v>305</v>
      </c>
      <c r="K2780" t="str">
        <f>IFERROR(IF(AND(VLOOKUP($C2780,Hes!$A:$B, 1, FALSE), $M2780&lt;&gt;" "), "Ingresada", "Falta Ingresar"), " ")</f>
        <v xml:space="preserve"> </v>
      </c>
      <c r="L2780" s="3" t="str">
        <f>IFERROR(VLOOKUP($C2780,Observaciones!$A:$B,2,FALSE)," ")</f>
        <v>XOC Y CC</v>
      </c>
      <c r="M2780" t="s">
        <v>553</v>
      </c>
      <c r="O2780" s="4">
        <v>31165615</v>
      </c>
      <c r="P2780" s="4">
        <v>41636</v>
      </c>
      <c r="Q2780" s="4">
        <v>7911</v>
      </c>
      <c r="R2780" s="4">
        <v>49547</v>
      </c>
    </row>
    <row r="2781" spans="1:18" x14ac:dyDescent="0.25">
      <c r="A2781" t="s">
        <v>990</v>
      </c>
      <c r="B2781" t="s">
        <v>486</v>
      </c>
      <c r="C2781">
        <v>71234100</v>
      </c>
      <c r="D2781">
        <v>31</v>
      </c>
      <c r="E2781">
        <v>31164234</v>
      </c>
      <c r="F2781" t="s">
        <v>776</v>
      </c>
      <c r="G2781" s="1">
        <v>45362</v>
      </c>
      <c r="H2781">
        <v>5474663</v>
      </c>
      <c r="I2781">
        <v>136</v>
      </c>
      <c r="J2781" t="s">
        <v>305</v>
      </c>
      <c r="K2781" t="str">
        <f>IFERROR(IF(AND(VLOOKUP($C2781,Hes!$A:$B, 1, FALSE), $M2781&lt;&gt;" "), "Ingresada", "Falta Ingresar"), " ")</f>
        <v xml:space="preserve"> </v>
      </c>
      <c r="L2781" s="3" t="str">
        <f>IFERROR(VLOOKUP($C2781,Observaciones!$A:$B,2,FALSE)," ")</f>
        <v>XOC Y CC</v>
      </c>
      <c r="M2781" t="s">
        <v>553</v>
      </c>
      <c r="O2781" s="4">
        <v>31164234</v>
      </c>
      <c r="P2781" s="4">
        <v>251697</v>
      </c>
      <c r="Q2781" s="4">
        <v>47822</v>
      </c>
      <c r="R2781" s="4">
        <v>299519</v>
      </c>
    </row>
    <row r="2782" spans="1:18" x14ac:dyDescent="0.25">
      <c r="A2782" t="s">
        <v>990</v>
      </c>
      <c r="B2782" t="s">
        <v>486</v>
      </c>
      <c r="C2782">
        <v>71234100</v>
      </c>
      <c r="D2782">
        <v>948</v>
      </c>
      <c r="E2782">
        <v>31165609</v>
      </c>
      <c r="F2782" t="s">
        <v>776</v>
      </c>
      <c r="G2782" s="1">
        <v>45362</v>
      </c>
      <c r="H2782">
        <v>5474820</v>
      </c>
      <c r="I2782">
        <v>136</v>
      </c>
      <c r="J2782" t="s">
        <v>305</v>
      </c>
      <c r="K2782" t="str">
        <f>IFERROR(IF(AND(VLOOKUP($C2782,Hes!$A:$B, 1, FALSE), $M2782&lt;&gt;" "), "Ingresada", "Falta Ingresar"), " ")</f>
        <v xml:space="preserve"> </v>
      </c>
      <c r="L2782" s="3" t="str">
        <f>IFERROR(VLOOKUP($C2782,Observaciones!$A:$B,2,FALSE)," ")</f>
        <v>XOC Y CC</v>
      </c>
      <c r="M2782" t="s">
        <v>553</v>
      </c>
      <c r="O2782" s="4">
        <v>31165609</v>
      </c>
      <c r="P2782" s="4">
        <v>377798</v>
      </c>
      <c r="Q2782" s="4">
        <v>71782</v>
      </c>
      <c r="R2782" s="4">
        <v>449580</v>
      </c>
    </row>
    <row r="2783" spans="1:18" x14ac:dyDescent="0.25">
      <c r="A2783" t="s">
        <v>990</v>
      </c>
      <c r="B2783" t="s">
        <v>486</v>
      </c>
      <c r="C2783">
        <v>71234100</v>
      </c>
      <c r="D2783">
        <v>128</v>
      </c>
      <c r="E2783">
        <v>31165605</v>
      </c>
      <c r="F2783" t="s">
        <v>776</v>
      </c>
      <c r="G2783" s="1">
        <v>45362</v>
      </c>
      <c r="H2783">
        <v>5475024</v>
      </c>
      <c r="I2783">
        <v>136</v>
      </c>
      <c r="J2783" t="s">
        <v>305</v>
      </c>
      <c r="K2783" t="str">
        <f>IFERROR(IF(AND(VLOOKUP($C2783,Hes!$A:$B, 1, FALSE), $M2783&lt;&gt;" "), "Ingresada", "Falta Ingresar"), " ")</f>
        <v xml:space="preserve"> </v>
      </c>
      <c r="L2783" s="3" t="str">
        <f>IFERROR(VLOOKUP($C2783,Observaciones!$A:$B,2,FALSE)," ")</f>
        <v>XOC Y CC</v>
      </c>
      <c r="M2783" t="s">
        <v>553</v>
      </c>
      <c r="O2783" s="4">
        <v>31165605</v>
      </c>
      <c r="P2783" s="4">
        <v>109235</v>
      </c>
      <c r="Q2783" s="4">
        <v>20755</v>
      </c>
      <c r="R2783" s="4">
        <v>129990</v>
      </c>
    </row>
    <row r="2784" spans="1:18" x14ac:dyDescent="0.25">
      <c r="A2784" t="s">
        <v>990</v>
      </c>
      <c r="B2784" t="s">
        <v>486</v>
      </c>
      <c r="C2784">
        <v>71234100</v>
      </c>
      <c r="D2784">
        <v>12</v>
      </c>
      <c r="E2784">
        <v>31165508</v>
      </c>
      <c r="F2784" t="s">
        <v>776</v>
      </c>
      <c r="G2784" s="1">
        <v>45362</v>
      </c>
      <c r="H2784">
        <v>5475055</v>
      </c>
      <c r="I2784">
        <v>136</v>
      </c>
      <c r="J2784" t="s">
        <v>305</v>
      </c>
      <c r="K2784" t="str">
        <f>IFERROR(IF(AND(VLOOKUP($C2784,Hes!$A:$B, 1, FALSE), $M2784&lt;&gt;" "), "Ingresada", "Falta Ingresar"), " ")</f>
        <v xml:space="preserve"> </v>
      </c>
      <c r="L2784" s="3" t="str">
        <f>IFERROR(VLOOKUP($C2784,Observaciones!$A:$B,2,FALSE)," ")</f>
        <v>XOC Y CC</v>
      </c>
      <c r="M2784" t="s">
        <v>553</v>
      </c>
      <c r="O2784" s="4">
        <v>31165508</v>
      </c>
      <c r="P2784" s="4">
        <v>188612</v>
      </c>
      <c r="Q2784" s="4">
        <v>35836</v>
      </c>
      <c r="R2784" s="4">
        <v>224448</v>
      </c>
    </row>
    <row r="2785" spans="1:18" x14ac:dyDescent="0.25">
      <c r="A2785" t="s">
        <v>990</v>
      </c>
      <c r="B2785" t="s">
        <v>486</v>
      </c>
      <c r="C2785">
        <v>71234100</v>
      </c>
      <c r="D2785">
        <v>83</v>
      </c>
      <c r="E2785">
        <v>31165613</v>
      </c>
      <c r="F2785" t="s">
        <v>776</v>
      </c>
      <c r="G2785" s="1">
        <v>45362</v>
      </c>
      <c r="H2785">
        <v>5475058</v>
      </c>
      <c r="I2785">
        <v>136</v>
      </c>
      <c r="J2785" t="s">
        <v>305</v>
      </c>
      <c r="K2785" t="str">
        <f>IFERROR(IF(AND(VLOOKUP($C2785,Hes!$A:$B, 1, FALSE), $M2785&lt;&gt;" "), "Ingresada", "Falta Ingresar"), " ")</f>
        <v xml:space="preserve"> </v>
      </c>
      <c r="L2785" s="3" t="str">
        <f>IFERROR(VLOOKUP($C2785,Observaciones!$A:$B,2,FALSE)," ")</f>
        <v>XOC Y CC</v>
      </c>
      <c r="M2785" t="s">
        <v>553</v>
      </c>
      <c r="O2785" s="4">
        <v>31165613</v>
      </c>
      <c r="P2785" s="4">
        <v>69956</v>
      </c>
      <c r="Q2785" s="4">
        <v>13292</v>
      </c>
      <c r="R2785" s="4">
        <v>83248</v>
      </c>
    </row>
    <row r="2786" spans="1:18" x14ac:dyDescent="0.25">
      <c r="A2786" t="s">
        <v>990</v>
      </c>
      <c r="B2786" t="s">
        <v>486</v>
      </c>
      <c r="C2786">
        <v>71234100</v>
      </c>
      <c r="D2786">
        <v>944</v>
      </c>
      <c r="E2786">
        <v>31173195</v>
      </c>
      <c r="F2786" t="s">
        <v>776</v>
      </c>
      <c r="G2786" s="1">
        <v>45363</v>
      </c>
      <c r="H2786">
        <v>5475488</v>
      </c>
      <c r="I2786">
        <v>136</v>
      </c>
      <c r="J2786" t="s">
        <v>305</v>
      </c>
      <c r="K2786" t="str">
        <f>IFERROR(IF(AND(VLOOKUP($C2786,Hes!$A:$B, 1, FALSE), $M2786&lt;&gt;" "), "Ingresada", "Falta Ingresar"), " ")</f>
        <v xml:space="preserve"> </v>
      </c>
      <c r="L2786" s="3" t="str">
        <f>IFERROR(VLOOKUP($C2786,Observaciones!$A:$B,2,FALSE)," ")</f>
        <v>XOC Y CC</v>
      </c>
      <c r="M2786" t="s">
        <v>553</v>
      </c>
      <c r="O2786" s="4">
        <v>31173195</v>
      </c>
      <c r="P2786" s="4">
        <v>924083</v>
      </c>
      <c r="Q2786" s="4">
        <v>175576</v>
      </c>
      <c r="R2786" s="4">
        <v>1099659</v>
      </c>
    </row>
    <row r="2787" spans="1:18" x14ac:dyDescent="0.25">
      <c r="A2787" t="s">
        <v>990</v>
      </c>
      <c r="B2787" t="s">
        <v>486</v>
      </c>
      <c r="C2787">
        <v>71234100</v>
      </c>
      <c r="D2787">
        <v>91</v>
      </c>
      <c r="E2787">
        <v>31173199</v>
      </c>
      <c r="F2787" t="s">
        <v>776</v>
      </c>
      <c r="G2787" s="1">
        <v>45363</v>
      </c>
      <c r="H2787">
        <v>5475489</v>
      </c>
      <c r="I2787">
        <v>136</v>
      </c>
      <c r="J2787" t="s">
        <v>305</v>
      </c>
      <c r="K2787" t="str">
        <f>IFERROR(IF(AND(VLOOKUP($C2787,Hes!$A:$B, 1, FALSE), $M2787&lt;&gt;" "), "Ingresada", "Falta Ingresar"), " ")</f>
        <v xml:space="preserve"> </v>
      </c>
      <c r="L2787" s="3" t="str">
        <f>IFERROR(VLOOKUP($C2787,Observaciones!$A:$B,2,FALSE)," ")</f>
        <v>XOC Y CC</v>
      </c>
      <c r="M2787" t="s">
        <v>553</v>
      </c>
      <c r="O2787" s="4">
        <v>31173199</v>
      </c>
      <c r="P2787" s="4">
        <v>35193</v>
      </c>
      <c r="Q2787" s="4">
        <v>6687</v>
      </c>
      <c r="R2787" s="4">
        <v>41880</v>
      </c>
    </row>
    <row r="2788" spans="1:18" x14ac:dyDescent="0.25">
      <c r="A2788" t="s">
        <v>990</v>
      </c>
      <c r="B2788" t="s">
        <v>486</v>
      </c>
      <c r="C2788">
        <v>71234100</v>
      </c>
      <c r="D2788">
        <v>77</v>
      </c>
      <c r="E2788">
        <v>31173452</v>
      </c>
      <c r="F2788" t="s">
        <v>776</v>
      </c>
      <c r="G2788" s="1">
        <v>45363</v>
      </c>
      <c r="H2788">
        <v>5475575</v>
      </c>
      <c r="I2788">
        <v>136</v>
      </c>
      <c r="J2788" t="s">
        <v>305</v>
      </c>
      <c r="K2788" t="str">
        <f>IFERROR(IF(AND(VLOOKUP($C2788,Hes!$A:$B, 1, FALSE), $M2788&lt;&gt;" "), "Ingresada", "Falta Ingresar"), " ")</f>
        <v xml:space="preserve"> </v>
      </c>
      <c r="L2788" s="3" t="str">
        <f>IFERROR(VLOOKUP($C2788,Observaciones!$A:$B,2,FALSE)," ")</f>
        <v>XOC Y CC</v>
      </c>
      <c r="M2788" t="s">
        <v>553</v>
      </c>
      <c r="O2788" s="4">
        <v>31173452</v>
      </c>
      <c r="P2788" s="4">
        <v>43245</v>
      </c>
      <c r="Q2788" s="4">
        <v>8217</v>
      </c>
      <c r="R2788" s="4">
        <v>51462</v>
      </c>
    </row>
    <row r="2789" spans="1:18" x14ac:dyDescent="0.25">
      <c r="A2789" t="s">
        <v>990</v>
      </c>
      <c r="B2789" t="s">
        <v>486</v>
      </c>
      <c r="C2789">
        <v>71234100</v>
      </c>
      <c r="D2789">
        <v>127</v>
      </c>
      <c r="E2789">
        <v>31173197</v>
      </c>
      <c r="F2789" t="s">
        <v>776</v>
      </c>
      <c r="G2789" s="1">
        <v>45363</v>
      </c>
      <c r="H2789">
        <v>5475636</v>
      </c>
      <c r="I2789">
        <v>136</v>
      </c>
      <c r="J2789" t="s">
        <v>305</v>
      </c>
      <c r="K2789" t="str">
        <f>IFERROR(IF(AND(VLOOKUP($C2789,Hes!$A:$B, 1, FALSE), $M2789&lt;&gt;" "), "Ingresada", "Falta Ingresar"), " ")</f>
        <v xml:space="preserve"> </v>
      </c>
      <c r="L2789" s="3" t="str">
        <f>IFERROR(VLOOKUP($C2789,Observaciones!$A:$B,2,FALSE)," ")</f>
        <v>XOC Y CC</v>
      </c>
      <c r="M2789" t="s">
        <v>553</v>
      </c>
      <c r="O2789" s="4">
        <v>31173197</v>
      </c>
      <c r="P2789" s="4">
        <v>84795</v>
      </c>
      <c r="Q2789" s="4">
        <v>16111</v>
      </c>
      <c r="R2789" s="4">
        <v>100906</v>
      </c>
    </row>
    <row r="2790" spans="1:18" x14ac:dyDescent="0.25">
      <c r="A2790" t="s">
        <v>990</v>
      </c>
      <c r="B2790" t="s">
        <v>486</v>
      </c>
      <c r="C2790">
        <v>71234100</v>
      </c>
      <c r="D2790">
        <v>54</v>
      </c>
      <c r="E2790">
        <v>31173485</v>
      </c>
      <c r="F2790" t="s">
        <v>776</v>
      </c>
      <c r="G2790" s="1">
        <v>45363</v>
      </c>
      <c r="H2790">
        <v>5475675</v>
      </c>
      <c r="I2790">
        <v>136</v>
      </c>
      <c r="J2790" t="s">
        <v>305</v>
      </c>
      <c r="K2790" t="str">
        <f>IFERROR(IF(AND(VLOOKUP($C2790,Hes!$A:$B, 1, FALSE), $M2790&lt;&gt;" "), "Ingresada", "Falta Ingresar"), " ")</f>
        <v xml:space="preserve"> </v>
      </c>
      <c r="L2790" s="3" t="str">
        <f>IFERROR(VLOOKUP($C2790,Observaciones!$A:$B,2,FALSE)," ")</f>
        <v>XOC Y CC</v>
      </c>
      <c r="M2790" t="s">
        <v>553</v>
      </c>
      <c r="O2790" s="4">
        <v>31173485</v>
      </c>
      <c r="P2790" s="4">
        <v>68225</v>
      </c>
      <c r="Q2790" s="4">
        <v>12963</v>
      </c>
      <c r="R2790" s="4">
        <v>81188</v>
      </c>
    </row>
    <row r="2791" spans="1:18" x14ac:dyDescent="0.25">
      <c r="A2791" t="s">
        <v>990</v>
      </c>
      <c r="B2791" t="s">
        <v>486</v>
      </c>
      <c r="C2791">
        <v>71234100</v>
      </c>
      <c r="D2791">
        <v>59</v>
      </c>
      <c r="E2791">
        <v>31173936</v>
      </c>
      <c r="F2791" t="s">
        <v>776</v>
      </c>
      <c r="G2791" s="1">
        <v>45363</v>
      </c>
      <c r="H2791">
        <v>5475680</v>
      </c>
      <c r="I2791">
        <v>136</v>
      </c>
      <c r="J2791" t="s">
        <v>305</v>
      </c>
      <c r="K2791" t="str">
        <f>IFERROR(IF(AND(VLOOKUP($C2791,Hes!$A:$B, 1, FALSE), $M2791&lt;&gt;" "), "Ingresada", "Falta Ingresar"), " ")</f>
        <v xml:space="preserve"> </v>
      </c>
      <c r="L2791" s="3" t="str">
        <f>IFERROR(VLOOKUP($C2791,Observaciones!$A:$B,2,FALSE)," ")</f>
        <v>XOC Y CC</v>
      </c>
      <c r="M2791" t="s">
        <v>553</v>
      </c>
      <c r="O2791" s="4">
        <v>31173936</v>
      </c>
      <c r="P2791" s="4">
        <v>40383</v>
      </c>
      <c r="Q2791" s="4">
        <v>7673</v>
      </c>
      <c r="R2791" s="4">
        <v>48056</v>
      </c>
    </row>
    <row r="2792" spans="1:18" x14ac:dyDescent="0.25">
      <c r="A2792" t="s">
        <v>990</v>
      </c>
      <c r="B2792" t="s">
        <v>486</v>
      </c>
      <c r="C2792">
        <v>71234100</v>
      </c>
      <c r="D2792">
        <v>904</v>
      </c>
      <c r="E2792">
        <v>31173925</v>
      </c>
      <c r="F2792" t="s">
        <v>776</v>
      </c>
      <c r="G2792" s="1">
        <v>45363</v>
      </c>
      <c r="H2792">
        <v>5475683</v>
      </c>
      <c r="I2792">
        <v>136</v>
      </c>
      <c r="J2792" t="s">
        <v>305</v>
      </c>
      <c r="K2792" t="str">
        <f>IFERROR(IF(AND(VLOOKUP($C2792,Hes!$A:$B, 1, FALSE), $M2792&lt;&gt;" "), "Ingresada", "Falta Ingresar"), " ")</f>
        <v xml:space="preserve"> </v>
      </c>
      <c r="L2792" s="3" t="str">
        <f>IFERROR(VLOOKUP($C2792,Observaciones!$A:$B,2,FALSE)," ")</f>
        <v>XOC Y CC</v>
      </c>
      <c r="M2792" t="s">
        <v>553</v>
      </c>
      <c r="O2792" s="4">
        <v>31173925</v>
      </c>
      <c r="P2792" s="4">
        <v>141340</v>
      </c>
      <c r="Q2792" s="4">
        <v>26855</v>
      </c>
      <c r="R2792" s="4">
        <v>168195</v>
      </c>
    </row>
    <row r="2793" spans="1:18" x14ac:dyDescent="0.25">
      <c r="A2793" t="s">
        <v>990</v>
      </c>
      <c r="B2793" t="s">
        <v>486</v>
      </c>
      <c r="C2793">
        <v>71234100</v>
      </c>
      <c r="D2793">
        <v>88</v>
      </c>
      <c r="E2793">
        <v>31173196</v>
      </c>
      <c r="F2793" t="s">
        <v>776</v>
      </c>
      <c r="G2793" s="1">
        <v>45363</v>
      </c>
      <c r="H2793">
        <v>5475725</v>
      </c>
      <c r="I2793">
        <v>136</v>
      </c>
      <c r="J2793" t="s">
        <v>305</v>
      </c>
      <c r="K2793" t="str">
        <f>IFERROR(IF(AND(VLOOKUP($C2793,Hes!$A:$B, 1, FALSE), $M2793&lt;&gt;" "), "Ingresada", "Falta Ingresar"), " ")</f>
        <v xml:space="preserve"> </v>
      </c>
      <c r="L2793" s="3" t="str">
        <f>IFERROR(VLOOKUP($C2793,Observaciones!$A:$B,2,FALSE)," ")</f>
        <v>XOC Y CC</v>
      </c>
      <c r="M2793" t="s">
        <v>553</v>
      </c>
      <c r="O2793" s="4">
        <v>31173196</v>
      </c>
      <c r="P2793" s="4">
        <v>27817</v>
      </c>
      <c r="Q2793" s="4">
        <v>5285</v>
      </c>
      <c r="R2793" s="4">
        <v>33102</v>
      </c>
    </row>
    <row r="2794" spans="1:18" x14ac:dyDescent="0.25">
      <c r="A2794" t="s">
        <v>990</v>
      </c>
      <c r="B2794" t="s">
        <v>486</v>
      </c>
      <c r="C2794">
        <v>71234100</v>
      </c>
      <c r="D2794">
        <v>84</v>
      </c>
      <c r="E2794">
        <v>31173200</v>
      </c>
      <c r="F2794" t="s">
        <v>776</v>
      </c>
      <c r="G2794" s="1">
        <v>45363</v>
      </c>
      <c r="H2794">
        <v>5475784</v>
      </c>
      <c r="I2794">
        <v>136</v>
      </c>
      <c r="J2794" t="s">
        <v>305</v>
      </c>
      <c r="K2794" t="str">
        <f>IFERROR(IF(AND(VLOOKUP($C2794,Hes!$A:$B, 1, FALSE), $M2794&lt;&gt;" "), "Ingresada", "Falta Ingresar"), " ")</f>
        <v xml:space="preserve"> </v>
      </c>
      <c r="L2794" s="3" t="str">
        <f>IFERROR(VLOOKUP($C2794,Observaciones!$A:$B,2,FALSE)," ")</f>
        <v>XOC Y CC</v>
      </c>
      <c r="M2794" t="s">
        <v>553</v>
      </c>
      <c r="O2794" s="4">
        <v>31173200</v>
      </c>
      <c r="P2794" s="4">
        <v>74338</v>
      </c>
      <c r="Q2794" s="4">
        <v>14124</v>
      </c>
      <c r="R2794" s="4">
        <v>88462</v>
      </c>
    </row>
    <row r="2795" spans="1:18" x14ac:dyDescent="0.25">
      <c r="A2795" t="s">
        <v>990</v>
      </c>
      <c r="B2795" t="s">
        <v>486</v>
      </c>
      <c r="C2795">
        <v>71234100</v>
      </c>
      <c r="D2795">
        <v>18</v>
      </c>
      <c r="E2795">
        <v>31173877</v>
      </c>
      <c r="F2795" t="s">
        <v>776</v>
      </c>
      <c r="G2795" s="1">
        <v>45363</v>
      </c>
      <c r="H2795">
        <v>5475795</v>
      </c>
      <c r="I2795">
        <v>136</v>
      </c>
      <c r="J2795" t="s">
        <v>305</v>
      </c>
      <c r="K2795" t="str">
        <f>IFERROR(IF(AND(VLOOKUP($C2795,Hes!$A:$B, 1, FALSE), $M2795&lt;&gt;" "), "Ingresada", "Falta Ingresar"), " ")</f>
        <v xml:space="preserve"> </v>
      </c>
      <c r="L2795" s="3" t="str">
        <f>IFERROR(VLOOKUP($C2795,Observaciones!$A:$B,2,FALSE)," ")</f>
        <v>XOC Y CC</v>
      </c>
      <c r="M2795" t="s">
        <v>553</v>
      </c>
      <c r="O2795" s="4">
        <v>31173877</v>
      </c>
      <c r="P2795" s="4">
        <v>834605</v>
      </c>
      <c r="Q2795" s="4">
        <v>158575</v>
      </c>
      <c r="R2795" s="4">
        <v>993180</v>
      </c>
    </row>
    <row r="2796" spans="1:18" x14ac:dyDescent="0.25">
      <c r="A2796" t="s">
        <v>990</v>
      </c>
      <c r="B2796" t="s">
        <v>486</v>
      </c>
      <c r="C2796">
        <v>71234100</v>
      </c>
      <c r="D2796">
        <v>8</v>
      </c>
      <c r="E2796">
        <v>31173466</v>
      </c>
      <c r="F2796" t="s">
        <v>776</v>
      </c>
      <c r="G2796" s="1">
        <v>45363</v>
      </c>
      <c r="H2796">
        <v>5475812</v>
      </c>
      <c r="I2796">
        <v>136</v>
      </c>
      <c r="J2796" t="s">
        <v>305</v>
      </c>
      <c r="K2796" t="str">
        <f>IFERROR(IF(AND(VLOOKUP($C2796,Hes!$A:$B, 1, FALSE), $M2796&lt;&gt;" "), "Ingresada", "Falta Ingresar"), " ")</f>
        <v xml:space="preserve"> </v>
      </c>
      <c r="L2796" s="3" t="str">
        <f>IFERROR(VLOOKUP($C2796,Observaciones!$A:$B,2,FALSE)," ")</f>
        <v>XOC Y CC</v>
      </c>
      <c r="M2796" t="s">
        <v>553</v>
      </c>
      <c r="O2796" s="4">
        <v>31173466</v>
      </c>
      <c r="P2796" s="4">
        <v>33248</v>
      </c>
      <c r="Q2796" s="4">
        <v>6317</v>
      </c>
      <c r="R2796" s="4">
        <v>39565</v>
      </c>
    </row>
    <row r="2797" spans="1:18" x14ac:dyDescent="0.25">
      <c r="A2797" t="s">
        <v>990</v>
      </c>
      <c r="B2797" t="s">
        <v>486</v>
      </c>
      <c r="C2797">
        <v>71234100</v>
      </c>
      <c r="D2797">
        <v>105</v>
      </c>
      <c r="E2797">
        <v>31173980</v>
      </c>
      <c r="F2797" t="s">
        <v>776</v>
      </c>
      <c r="G2797" s="1">
        <v>45363</v>
      </c>
      <c r="H2797">
        <v>5475869</v>
      </c>
      <c r="I2797">
        <v>136</v>
      </c>
      <c r="J2797" t="s">
        <v>305</v>
      </c>
      <c r="K2797" t="str">
        <f>IFERROR(IF(AND(VLOOKUP($C2797,Hes!$A:$B, 1, FALSE), $M2797&lt;&gt;" "), "Ingresada", "Falta Ingresar"), " ")</f>
        <v xml:space="preserve"> </v>
      </c>
      <c r="L2797" s="3" t="str">
        <f>IFERROR(VLOOKUP($C2797,Observaciones!$A:$B,2,FALSE)," ")</f>
        <v>XOC Y CC</v>
      </c>
      <c r="M2797" t="s">
        <v>553</v>
      </c>
      <c r="O2797" s="4">
        <v>31173980</v>
      </c>
      <c r="P2797" s="4">
        <v>450918</v>
      </c>
      <c r="Q2797" s="4">
        <v>85674</v>
      </c>
      <c r="R2797" s="4">
        <v>536592</v>
      </c>
    </row>
    <row r="2798" spans="1:18" x14ac:dyDescent="0.25">
      <c r="A2798" t="s">
        <v>990</v>
      </c>
      <c r="B2798" t="s">
        <v>486</v>
      </c>
      <c r="C2798">
        <v>71234100</v>
      </c>
      <c r="D2798">
        <v>105</v>
      </c>
      <c r="E2798">
        <v>31173980</v>
      </c>
      <c r="F2798" t="s">
        <v>776</v>
      </c>
      <c r="G2798" s="1">
        <v>45363</v>
      </c>
      <c r="H2798">
        <v>5475870</v>
      </c>
      <c r="I2798">
        <v>136</v>
      </c>
      <c r="J2798" t="s">
        <v>305</v>
      </c>
      <c r="K2798" t="str">
        <f>IFERROR(IF(AND(VLOOKUP($C2798,Hes!$A:$B, 1, FALSE), $M2798&lt;&gt;" "), "Ingresada", "Falta Ingresar"), " ")</f>
        <v xml:space="preserve"> </v>
      </c>
      <c r="L2798" s="3" t="str">
        <f>IFERROR(VLOOKUP($C2798,Observaciones!$A:$B,2,FALSE)," ")</f>
        <v>XOC Y CC</v>
      </c>
      <c r="M2798" t="s">
        <v>553</v>
      </c>
      <c r="O2798" s="4">
        <v>31173980</v>
      </c>
      <c r="P2798" s="4">
        <v>262573</v>
      </c>
      <c r="Q2798" s="4">
        <v>49889</v>
      </c>
      <c r="R2798" s="4">
        <v>312462</v>
      </c>
    </row>
    <row r="2799" spans="1:18" x14ac:dyDescent="0.25">
      <c r="A2799" t="s">
        <v>990</v>
      </c>
      <c r="B2799" t="s">
        <v>486</v>
      </c>
      <c r="C2799">
        <v>71234100</v>
      </c>
      <c r="D2799">
        <v>906</v>
      </c>
      <c r="E2799">
        <v>31173863</v>
      </c>
      <c r="F2799" t="s">
        <v>776</v>
      </c>
      <c r="G2799" s="1">
        <v>45363</v>
      </c>
      <c r="H2799">
        <v>5475881</v>
      </c>
      <c r="I2799">
        <v>136</v>
      </c>
      <c r="J2799" t="s">
        <v>305</v>
      </c>
      <c r="K2799" t="str">
        <f>IFERROR(IF(AND(VLOOKUP($C2799,Hes!$A:$B, 1, FALSE), $M2799&lt;&gt;" "), "Ingresada", "Falta Ingresar"), " ")</f>
        <v xml:space="preserve"> </v>
      </c>
      <c r="L2799" s="3" t="str">
        <f>IFERROR(VLOOKUP($C2799,Observaciones!$A:$B,2,FALSE)," ")</f>
        <v>XOC Y CC</v>
      </c>
      <c r="M2799" t="s">
        <v>553</v>
      </c>
      <c r="O2799" s="4">
        <v>31173863</v>
      </c>
      <c r="P2799" s="4">
        <v>126008</v>
      </c>
      <c r="Q2799" s="4">
        <v>23942</v>
      </c>
      <c r="R2799" s="4">
        <v>149950</v>
      </c>
    </row>
    <row r="2800" spans="1:18" x14ac:dyDescent="0.25">
      <c r="A2800" t="s">
        <v>990</v>
      </c>
      <c r="B2800" t="s">
        <v>486</v>
      </c>
      <c r="C2800">
        <v>71234100</v>
      </c>
      <c r="D2800">
        <v>1</v>
      </c>
      <c r="E2800">
        <v>31173888</v>
      </c>
      <c r="F2800" t="s">
        <v>776</v>
      </c>
      <c r="G2800" s="1">
        <v>45363</v>
      </c>
      <c r="H2800">
        <v>5475937</v>
      </c>
      <c r="I2800">
        <v>136</v>
      </c>
      <c r="J2800" t="s">
        <v>305</v>
      </c>
      <c r="K2800" t="str">
        <f>IFERROR(IF(AND(VLOOKUP($C2800,Hes!$A:$B, 1, FALSE), $M2800&lt;&gt;" "), "Ingresada", "Falta Ingresar"), " ")</f>
        <v xml:space="preserve"> </v>
      </c>
      <c r="L2800" s="3" t="str">
        <f>IFERROR(VLOOKUP($C2800,Observaciones!$A:$B,2,FALSE)," ")</f>
        <v>XOC Y CC</v>
      </c>
      <c r="M2800" t="s">
        <v>553</v>
      </c>
      <c r="O2800" s="4">
        <v>31173888</v>
      </c>
      <c r="P2800" s="4">
        <v>524543</v>
      </c>
      <c r="Q2800" s="4">
        <v>99663</v>
      </c>
      <c r="R2800" s="4">
        <v>624206</v>
      </c>
    </row>
    <row r="2801" spans="1:18" x14ac:dyDescent="0.25">
      <c r="A2801" t="s">
        <v>990</v>
      </c>
      <c r="B2801" t="s">
        <v>486</v>
      </c>
      <c r="C2801">
        <v>71234100</v>
      </c>
      <c r="D2801">
        <v>915</v>
      </c>
      <c r="E2801">
        <v>31174028</v>
      </c>
      <c r="F2801" t="s">
        <v>776</v>
      </c>
      <c r="G2801" s="1">
        <v>45363</v>
      </c>
      <c r="H2801">
        <v>5476003</v>
      </c>
      <c r="I2801">
        <v>136</v>
      </c>
      <c r="J2801" t="s">
        <v>305</v>
      </c>
      <c r="K2801" t="str">
        <f>IFERROR(IF(AND(VLOOKUP($C2801,Hes!$A:$B, 1, FALSE), $M2801&lt;&gt;" "), "Ingresada", "Falta Ingresar"), " ")</f>
        <v xml:space="preserve"> </v>
      </c>
      <c r="L2801" s="3" t="str">
        <f>IFERROR(VLOOKUP($C2801,Observaciones!$A:$B,2,FALSE)," ")</f>
        <v>XOC Y CC</v>
      </c>
      <c r="M2801" t="s">
        <v>553</v>
      </c>
      <c r="O2801" s="4">
        <v>31174028</v>
      </c>
      <c r="P2801" s="4">
        <v>386610</v>
      </c>
      <c r="Q2801" s="4">
        <v>73456</v>
      </c>
      <c r="R2801" s="4">
        <v>460066</v>
      </c>
    </row>
    <row r="2802" spans="1:18" x14ac:dyDescent="0.25">
      <c r="A2802" t="s">
        <v>990</v>
      </c>
      <c r="B2802" t="s">
        <v>486</v>
      </c>
      <c r="C2802">
        <v>71234100</v>
      </c>
      <c r="D2802">
        <v>16</v>
      </c>
      <c r="E2802">
        <v>31174078</v>
      </c>
      <c r="F2802" t="s">
        <v>776</v>
      </c>
      <c r="G2802" s="1">
        <v>45364</v>
      </c>
      <c r="H2802">
        <v>5476343</v>
      </c>
      <c r="I2802">
        <v>136</v>
      </c>
      <c r="J2802" t="s">
        <v>305</v>
      </c>
      <c r="K2802" t="str">
        <f>IFERROR(IF(AND(VLOOKUP($C2802,Hes!$A:$B, 1, FALSE), $M2802&lt;&gt;" "), "Ingresada", "Falta Ingresar"), " ")</f>
        <v xml:space="preserve"> </v>
      </c>
      <c r="L2802" s="3" t="str">
        <f>IFERROR(VLOOKUP($C2802,Observaciones!$A:$B,2,FALSE)," ")</f>
        <v>XOC Y CC</v>
      </c>
      <c r="M2802" t="s">
        <v>553</v>
      </c>
      <c r="O2802" s="4">
        <v>31174078</v>
      </c>
      <c r="P2802" s="4">
        <v>385205</v>
      </c>
      <c r="Q2802" s="4">
        <v>73189</v>
      </c>
      <c r="R2802" s="4">
        <v>458394</v>
      </c>
    </row>
    <row r="2803" spans="1:18" x14ac:dyDescent="0.25">
      <c r="A2803" t="s">
        <v>990</v>
      </c>
      <c r="B2803" t="s">
        <v>486</v>
      </c>
      <c r="C2803">
        <v>71234100</v>
      </c>
      <c r="D2803">
        <v>65</v>
      </c>
      <c r="E2803">
        <v>31174160</v>
      </c>
      <c r="F2803" t="s">
        <v>776</v>
      </c>
      <c r="G2803" s="1">
        <v>45364</v>
      </c>
      <c r="H2803">
        <v>5476365</v>
      </c>
      <c r="I2803">
        <v>136</v>
      </c>
      <c r="J2803" t="s">
        <v>305</v>
      </c>
      <c r="K2803" t="str">
        <f>IFERROR(IF(AND(VLOOKUP($C2803,Hes!$A:$B, 1, FALSE), $M2803&lt;&gt;" "), "Ingresada", "Falta Ingresar"), " ")</f>
        <v xml:space="preserve"> </v>
      </c>
      <c r="L2803" s="3" t="str">
        <f>IFERROR(VLOOKUP($C2803,Observaciones!$A:$B,2,FALSE)," ")</f>
        <v>XOC Y CC</v>
      </c>
      <c r="M2803" t="s">
        <v>553</v>
      </c>
      <c r="O2803" s="4">
        <v>31174160</v>
      </c>
      <c r="P2803" s="4">
        <v>58033</v>
      </c>
      <c r="Q2803" s="4">
        <v>11026</v>
      </c>
      <c r="R2803" s="4">
        <v>69059</v>
      </c>
    </row>
    <row r="2804" spans="1:18" x14ac:dyDescent="0.25">
      <c r="A2804" t="s">
        <v>990</v>
      </c>
      <c r="B2804" t="s">
        <v>486</v>
      </c>
      <c r="C2804">
        <v>71234100</v>
      </c>
      <c r="D2804">
        <v>1</v>
      </c>
      <c r="E2804">
        <v>31178487</v>
      </c>
      <c r="F2804" t="s">
        <v>776</v>
      </c>
      <c r="G2804" s="1">
        <v>45364</v>
      </c>
      <c r="H2804">
        <v>5476717</v>
      </c>
      <c r="I2804">
        <v>136</v>
      </c>
      <c r="J2804" t="s">
        <v>305</v>
      </c>
      <c r="K2804" t="str">
        <f>IFERROR(IF(AND(VLOOKUP($C2804,Hes!$A:$B, 1, FALSE), $M2804&lt;&gt;" "), "Ingresada", "Falta Ingresar"), " ")</f>
        <v xml:space="preserve"> </v>
      </c>
      <c r="L2804" s="3" t="str">
        <f>IFERROR(VLOOKUP($C2804,Observaciones!$A:$B,2,FALSE)," ")</f>
        <v>XOC Y CC</v>
      </c>
      <c r="M2804" t="s">
        <v>553</v>
      </c>
      <c r="O2804" s="4">
        <v>31178487</v>
      </c>
      <c r="P2804" s="4">
        <v>465508</v>
      </c>
      <c r="Q2804" s="4">
        <v>88447</v>
      </c>
      <c r="R2804" s="4">
        <v>553955</v>
      </c>
    </row>
    <row r="2805" spans="1:18" x14ac:dyDescent="0.25">
      <c r="A2805" t="s">
        <v>990</v>
      </c>
      <c r="B2805" t="s">
        <v>486</v>
      </c>
      <c r="C2805">
        <v>71234100</v>
      </c>
      <c r="D2805">
        <v>17</v>
      </c>
      <c r="E2805">
        <v>31178516</v>
      </c>
      <c r="F2805" t="s">
        <v>776</v>
      </c>
      <c r="G2805" s="1">
        <v>45364</v>
      </c>
      <c r="H2805">
        <v>5476862</v>
      </c>
      <c r="I2805">
        <v>136</v>
      </c>
      <c r="J2805" t="s">
        <v>305</v>
      </c>
      <c r="K2805" t="str">
        <f>IFERROR(IF(AND(VLOOKUP($C2805,Hes!$A:$B, 1, FALSE), $M2805&lt;&gt;" "), "Ingresada", "Falta Ingresar"), " ")</f>
        <v xml:space="preserve"> </v>
      </c>
      <c r="L2805" s="3" t="str">
        <f>IFERROR(VLOOKUP($C2805,Observaciones!$A:$B,2,FALSE)," ")</f>
        <v>XOC Y CC</v>
      </c>
      <c r="M2805" t="s">
        <v>553</v>
      </c>
      <c r="O2805" s="4">
        <v>31178516</v>
      </c>
      <c r="P2805" s="4">
        <v>132775</v>
      </c>
      <c r="Q2805" s="4">
        <v>25227</v>
      </c>
      <c r="R2805" s="4">
        <v>158002</v>
      </c>
    </row>
    <row r="2806" spans="1:18" x14ac:dyDescent="0.25">
      <c r="A2806" t="s">
        <v>990</v>
      </c>
      <c r="B2806" t="s">
        <v>486</v>
      </c>
      <c r="C2806">
        <v>71234100</v>
      </c>
      <c r="D2806">
        <v>915</v>
      </c>
      <c r="E2806">
        <v>31178548</v>
      </c>
      <c r="F2806" t="s">
        <v>776</v>
      </c>
      <c r="G2806" s="1">
        <v>45364</v>
      </c>
      <c r="H2806">
        <v>5476875</v>
      </c>
      <c r="I2806">
        <v>136</v>
      </c>
      <c r="J2806" t="s">
        <v>305</v>
      </c>
      <c r="K2806" t="str">
        <f>IFERROR(IF(AND(VLOOKUP($C2806,Hes!$A:$B, 1, FALSE), $M2806&lt;&gt;" "), "Ingresada", "Falta Ingresar"), " ")</f>
        <v xml:space="preserve"> </v>
      </c>
      <c r="L2806" s="3" t="str">
        <f>IFERROR(VLOOKUP($C2806,Observaciones!$A:$B,2,FALSE)," ")</f>
        <v>XOC Y CC</v>
      </c>
      <c r="M2806" t="s">
        <v>553</v>
      </c>
      <c r="O2806" s="4">
        <v>31178548</v>
      </c>
      <c r="P2806" s="4">
        <v>75390</v>
      </c>
      <c r="Q2806" s="4">
        <v>14324</v>
      </c>
      <c r="R2806" s="4">
        <v>89714</v>
      </c>
    </row>
    <row r="2807" spans="1:18" x14ac:dyDescent="0.25">
      <c r="A2807" t="s">
        <v>990</v>
      </c>
      <c r="B2807" t="s">
        <v>486</v>
      </c>
      <c r="C2807">
        <v>71234100</v>
      </c>
      <c r="D2807">
        <v>1</v>
      </c>
      <c r="E2807">
        <v>31178508</v>
      </c>
      <c r="F2807" t="s">
        <v>776</v>
      </c>
      <c r="G2807" s="1">
        <v>45364</v>
      </c>
      <c r="H2807">
        <v>5476894</v>
      </c>
      <c r="I2807">
        <v>136</v>
      </c>
      <c r="J2807" t="s">
        <v>305</v>
      </c>
      <c r="K2807" t="str">
        <f>IFERROR(IF(AND(VLOOKUP($C2807,Hes!$A:$B, 1, FALSE), $M2807&lt;&gt;" "), "Ingresada", "Falta Ingresar"), " ")</f>
        <v xml:space="preserve"> </v>
      </c>
      <c r="L2807" s="3" t="str">
        <f>IFERROR(VLOOKUP($C2807,Observaciones!$A:$B,2,FALSE)," ")</f>
        <v>XOC Y CC</v>
      </c>
      <c r="M2807" t="s">
        <v>553</v>
      </c>
      <c r="O2807" s="4">
        <v>31178508</v>
      </c>
      <c r="P2807" s="4">
        <v>1716702</v>
      </c>
      <c r="Q2807" s="4">
        <v>326173</v>
      </c>
      <c r="R2807" s="4">
        <v>2042875</v>
      </c>
    </row>
    <row r="2808" spans="1:18" x14ac:dyDescent="0.25">
      <c r="A2808" t="s">
        <v>990</v>
      </c>
      <c r="B2808" t="s">
        <v>486</v>
      </c>
      <c r="C2808">
        <v>71234100</v>
      </c>
      <c r="D2808">
        <v>914</v>
      </c>
      <c r="E2808">
        <v>31176653</v>
      </c>
      <c r="F2808" t="s">
        <v>776</v>
      </c>
      <c r="G2808" s="1">
        <v>45364</v>
      </c>
      <c r="H2808">
        <v>5476980</v>
      </c>
      <c r="I2808">
        <v>136</v>
      </c>
      <c r="J2808" t="s">
        <v>305</v>
      </c>
      <c r="K2808" t="str">
        <f>IFERROR(IF(AND(VLOOKUP($C2808,Hes!$A:$B, 1, FALSE), $M2808&lt;&gt;" "), "Ingresada", "Falta Ingresar"), " ")</f>
        <v xml:space="preserve"> </v>
      </c>
      <c r="L2808" s="3" t="str">
        <f>IFERROR(VLOOKUP($C2808,Observaciones!$A:$B,2,FALSE)," ")</f>
        <v>XOC Y CC</v>
      </c>
      <c r="M2808" t="s">
        <v>553</v>
      </c>
      <c r="O2808" s="4">
        <v>31176653</v>
      </c>
      <c r="P2808" s="4">
        <v>227996</v>
      </c>
      <c r="Q2808" s="4">
        <v>43319</v>
      </c>
      <c r="R2808" s="4">
        <v>271315</v>
      </c>
    </row>
    <row r="2809" spans="1:18" x14ac:dyDescent="0.25">
      <c r="A2809" t="s">
        <v>990</v>
      </c>
      <c r="B2809" t="s">
        <v>486</v>
      </c>
      <c r="C2809">
        <v>71234100</v>
      </c>
      <c r="D2809">
        <v>61</v>
      </c>
      <c r="E2809">
        <v>31173948</v>
      </c>
      <c r="F2809" t="s">
        <v>776</v>
      </c>
      <c r="G2809" s="1">
        <v>45365</v>
      </c>
      <c r="H2809">
        <v>5477036</v>
      </c>
      <c r="I2809">
        <v>136</v>
      </c>
      <c r="J2809" t="s">
        <v>305</v>
      </c>
      <c r="K2809" t="str">
        <f>IFERROR(IF(AND(VLOOKUP($C2809,Hes!$A:$B, 1, FALSE), $M2809&lt;&gt;" "), "Ingresada", "Falta Ingresar"), " ")</f>
        <v xml:space="preserve"> </v>
      </c>
      <c r="L2809" s="3" t="str">
        <f>IFERROR(VLOOKUP($C2809,Observaciones!$A:$B,2,FALSE)," ")</f>
        <v>XOC Y CC</v>
      </c>
      <c r="M2809" t="s">
        <v>553</v>
      </c>
      <c r="O2809" s="4">
        <v>31173948</v>
      </c>
      <c r="P2809" s="4">
        <v>304768</v>
      </c>
      <c r="Q2809" s="4">
        <v>57906</v>
      </c>
      <c r="R2809" s="4">
        <v>362674</v>
      </c>
    </row>
    <row r="2810" spans="1:18" x14ac:dyDescent="0.25">
      <c r="A2810" t="s">
        <v>990</v>
      </c>
      <c r="B2810" t="s">
        <v>486</v>
      </c>
      <c r="C2810">
        <v>71234100</v>
      </c>
      <c r="D2810">
        <v>61</v>
      </c>
      <c r="E2810">
        <v>31173948</v>
      </c>
      <c r="F2810" t="s">
        <v>776</v>
      </c>
      <c r="G2810" s="1">
        <v>45365</v>
      </c>
      <c r="H2810">
        <v>5477037</v>
      </c>
      <c r="I2810">
        <v>136</v>
      </c>
      <c r="J2810" t="s">
        <v>305</v>
      </c>
      <c r="K2810" t="str">
        <f>IFERROR(IF(AND(VLOOKUP($C2810,Hes!$A:$B, 1, FALSE), $M2810&lt;&gt;" "), "Ingresada", "Falta Ingresar"), " ")</f>
        <v xml:space="preserve"> </v>
      </c>
      <c r="L2810" s="3" t="str">
        <f>IFERROR(VLOOKUP($C2810,Observaciones!$A:$B,2,FALSE)," ")</f>
        <v>XOC Y CC</v>
      </c>
      <c r="M2810" t="s">
        <v>553</v>
      </c>
      <c r="O2810" s="4">
        <v>31173948</v>
      </c>
      <c r="P2810" s="4">
        <v>116713</v>
      </c>
      <c r="Q2810" s="4">
        <v>22175</v>
      </c>
      <c r="R2810" s="4">
        <v>138888</v>
      </c>
    </row>
    <row r="2811" spans="1:18" x14ac:dyDescent="0.25">
      <c r="A2811" t="s">
        <v>990</v>
      </c>
      <c r="B2811" t="s">
        <v>486</v>
      </c>
      <c r="C2811">
        <v>71234100</v>
      </c>
      <c r="D2811">
        <v>12</v>
      </c>
      <c r="E2811">
        <v>31178569</v>
      </c>
      <c r="F2811" t="s">
        <v>776</v>
      </c>
      <c r="G2811" s="1">
        <v>45365</v>
      </c>
      <c r="H2811">
        <v>5477099</v>
      </c>
      <c r="I2811">
        <v>136</v>
      </c>
      <c r="J2811" t="s">
        <v>305</v>
      </c>
      <c r="K2811" t="str">
        <f>IFERROR(IF(AND(VLOOKUP($C2811,Hes!$A:$B, 1, FALSE), $M2811&lt;&gt;" "), "Ingresada", "Falta Ingresar"), " ")</f>
        <v xml:space="preserve"> </v>
      </c>
      <c r="L2811" s="3" t="str">
        <f>IFERROR(VLOOKUP($C2811,Observaciones!$A:$B,2,FALSE)," ")</f>
        <v>XOC Y CC</v>
      </c>
      <c r="M2811" t="s">
        <v>553</v>
      </c>
      <c r="O2811" s="4">
        <v>31178569</v>
      </c>
      <c r="P2811" s="4">
        <v>87846</v>
      </c>
      <c r="Q2811" s="4">
        <v>16691</v>
      </c>
      <c r="R2811" s="4">
        <v>104537</v>
      </c>
    </row>
    <row r="2812" spans="1:18" x14ac:dyDescent="0.25">
      <c r="A2812" t="s">
        <v>990</v>
      </c>
      <c r="B2812" t="s">
        <v>486</v>
      </c>
      <c r="C2812">
        <v>71234100</v>
      </c>
      <c r="D2812">
        <v>73</v>
      </c>
      <c r="E2812">
        <v>31178523</v>
      </c>
      <c r="F2812" t="s">
        <v>776</v>
      </c>
      <c r="G2812" s="1">
        <v>45365</v>
      </c>
      <c r="H2812">
        <v>5477102</v>
      </c>
      <c r="I2812">
        <v>136</v>
      </c>
      <c r="J2812" t="s">
        <v>305</v>
      </c>
      <c r="K2812" t="str">
        <f>IFERROR(IF(AND(VLOOKUP($C2812,Hes!$A:$B, 1, FALSE), $M2812&lt;&gt;" "), "Ingresada", "Falta Ingresar"), " ")</f>
        <v xml:space="preserve"> </v>
      </c>
      <c r="L2812" s="3" t="str">
        <f>IFERROR(VLOOKUP($C2812,Observaciones!$A:$B,2,FALSE)," ")</f>
        <v>XOC Y CC</v>
      </c>
      <c r="M2812" t="s">
        <v>553</v>
      </c>
      <c r="O2812" s="4">
        <v>31178523</v>
      </c>
      <c r="P2812" s="4">
        <v>122881</v>
      </c>
      <c r="Q2812" s="4">
        <v>23347</v>
      </c>
      <c r="R2812" s="4">
        <v>146228</v>
      </c>
    </row>
    <row r="2813" spans="1:18" x14ac:dyDescent="0.25">
      <c r="A2813" t="s">
        <v>990</v>
      </c>
      <c r="B2813" t="s">
        <v>486</v>
      </c>
      <c r="C2813">
        <v>71234100</v>
      </c>
      <c r="D2813">
        <v>101</v>
      </c>
      <c r="E2813">
        <v>31178541</v>
      </c>
      <c r="F2813" t="s">
        <v>776</v>
      </c>
      <c r="G2813" s="1">
        <v>45365</v>
      </c>
      <c r="H2813">
        <v>5477126</v>
      </c>
      <c r="I2813">
        <v>136</v>
      </c>
      <c r="J2813" t="s">
        <v>305</v>
      </c>
      <c r="K2813" t="str">
        <f>IFERROR(IF(AND(VLOOKUP($C2813,Hes!$A:$B, 1, FALSE), $M2813&lt;&gt;" "), "Ingresada", "Falta Ingresar"), " ")</f>
        <v xml:space="preserve"> </v>
      </c>
      <c r="L2813" s="3" t="str">
        <f>IFERROR(VLOOKUP($C2813,Observaciones!$A:$B,2,FALSE)," ")</f>
        <v>XOC Y CC</v>
      </c>
      <c r="M2813" t="s">
        <v>553</v>
      </c>
      <c r="O2813" s="4">
        <v>31178541</v>
      </c>
      <c r="P2813" s="4">
        <v>328179</v>
      </c>
      <c r="Q2813" s="4">
        <v>62354</v>
      </c>
      <c r="R2813" s="4">
        <v>390533</v>
      </c>
    </row>
    <row r="2814" spans="1:18" x14ac:dyDescent="0.25">
      <c r="A2814" t="s">
        <v>990</v>
      </c>
      <c r="B2814" t="s">
        <v>486</v>
      </c>
      <c r="C2814">
        <v>71234100</v>
      </c>
      <c r="D2814">
        <v>108</v>
      </c>
      <c r="E2814">
        <v>31178499</v>
      </c>
      <c r="F2814" t="s">
        <v>776</v>
      </c>
      <c r="G2814" s="1">
        <v>45365</v>
      </c>
      <c r="H2814">
        <v>5477131</v>
      </c>
      <c r="I2814">
        <v>136</v>
      </c>
      <c r="J2814" t="s">
        <v>305</v>
      </c>
      <c r="K2814" t="str">
        <f>IFERROR(IF(AND(VLOOKUP($C2814,Hes!$A:$B, 1, FALSE), $M2814&lt;&gt;" "), "Ingresada", "Falta Ingresar"), " ")</f>
        <v xml:space="preserve"> </v>
      </c>
      <c r="L2814" s="3" t="str">
        <f>IFERROR(VLOOKUP($C2814,Observaciones!$A:$B,2,FALSE)," ")</f>
        <v>XOC Y CC</v>
      </c>
      <c r="M2814" t="s">
        <v>553</v>
      </c>
      <c r="O2814" s="4">
        <v>31178499</v>
      </c>
      <c r="P2814" s="4">
        <v>1654777</v>
      </c>
      <c r="Q2814" s="4">
        <v>314408</v>
      </c>
      <c r="R2814" s="4">
        <v>1969185</v>
      </c>
    </row>
    <row r="2815" spans="1:18" x14ac:dyDescent="0.25">
      <c r="A2815" t="s">
        <v>990</v>
      </c>
      <c r="B2815" t="s">
        <v>486</v>
      </c>
      <c r="C2815">
        <v>71234100</v>
      </c>
      <c r="D2815">
        <v>140</v>
      </c>
      <c r="E2815">
        <v>31178578</v>
      </c>
      <c r="F2815" t="s">
        <v>776</v>
      </c>
      <c r="G2815" s="1">
        <v>45365</v>
      </c>
      <c r="H2815">
        <v>5477135</v>
      </c>
      <c r="I2815">
        <v>136</v>
      </c>
      <c r="J2815" t="s">
        <v>305</v>
      </c>
      <c r="K2815" t="str">
        <f>IFERROR(IF(AND(VLOOKUP($C2815,Hes!$A:$B, 1, FALSE), $M2815&lt;&gt;" "), "Ingresada", "Falta Ingresar"), " ")</f>
        <v xml:space="preserve"> </v>
      </c>
      <c r="L2815" s="3" t="str">
        <f>IFERROR(VLOOKUP($C2815,Observaciones!$A:$B,2,FALSE)," ")</f>
        <v>XOC Y CC</v>
      </c>
      <c r="M2815" t="s">
        <v>553</v>
      </c>
      <c r="O2815" s="4">
        <v>31178578</v>
      </c>
      <c r="P2815" s="4">
        <v>541029</v>
      </c>
      <c r="Q2815" s="4">
        <v>102796</v>
      </c>
      <c r="R2815" s="4">
        <v>643825</v>
      </c>
    </row>
    <row r="2816" spans="1:18" x14ac:dyDescent="0.25">
      <c r="A2816" t="s">
        <v>990</v>
      </c>
      <c r="B2816" t="s">
        <v>486</v>
      </c>
      <c r="C2816">
        <v>71234100</v>
      </c>
      <c r="D2816">
        <v>140</v>
      </c>
      <c r="E2816">
        <v>31178578</v>
      </c>
      <c r="F2816" t="s">
        <v>776</v>
      </c>
      <c r="G2816" s="1">
        <v>45365</v>
      </c>
      <c r="H2816">
        <v>5477136</v>
      </c>
      <c r="I2816">
        <v>136</v>
      </c>
      <c r="J2816" t="s">
        <v>305</v>
      </c>
      <c r="K2816" t="str">
        <f>IFERROR(IF(AND(VLOOKUP($C2816,Hes!$A:$B, 1, FALSE), $M2816&lt;&gt;" "), "Ingresada", "Falta Ingresar"), " ")</f>
        <v xml:space="preserve"> </v>
      </c>
      <c r="L2816" s="3" t="str">
        <f>IFERROR(VLOOKUP($C2816,Observaciones!$A:$B,2,FALSE)," ")</f>
        <v>XOC Y CC</v>
      </c>
      <c r="M2816" t="s">
        <v>553</v>
      </c>
      <c r="O2816" s="4">
        <v>31178578</v>
      </c>
      <c r="P2816" s="4">
        <v>455454</v>
      </c>
      <c r="Q2816" s="4">
        <v>86536</v>
      </c>
      <c r="R2816" s="4">
        <v>541990</v>
      </c>
    </row>
    <row r="2817" spans="1:18" x14ac:dyDescent="0.25">
      <c r="A2817" t="s">
        <v>990</v>
      </c>
      <c r="B2817" t="s">
        <v>486</v>
      </c>
      <c r="C2817">
        <v>71234100</v>
      </c>
      <c r="D2817">
        <v>33</v>
      </c>
      <c r="E2817">
        <v>31181234</v>
      </c>
      <c r="F2817" t="s">
        <v>776</v>
      </c>
      <c r="G2817" s="1">
        <v>45365</v>
      </c>
      <c r="H2817">
        <v>5477179</v>
      </c>
      <c r="I2817">
        <v>136</v>
      </c>
      <c r="J2817" t="s">
        <v>305</v>
      </c>
      <c r="K2817" t="str">
        <f>IFERROR(IF(AND(VLOOKUP($C2817,Hes!$A:$B, 1, FALSE), $M2817&lt;&gt;" "), "Ingresada", "Falta Ingresar"), " ")</f>
        <v xml:space="preserve"> </v>
      </c>
      <c r="L2817" s="3" t="str">
        <f>IFERROR(VLOOKUP($C2817,Observaciones!$A:$B,2,FALSE)," ")</f>
        <v>XOC Y CC</v>
      </c>
      <c r="M2817" t="s">
        <v>553</v>
      </c>
      <c r="O2817" s="4">
        <v>31181234</v>
      </c>
      <c r="P2817" s="4">
        <v>99854</v>
      </c>
      <c r="Q2817" s="4">
        <v>18972</v>
      </c>
      <c r="R2817" s="4">
        <v>118826</v>
      </c>
    </row>
    <row r="2818" spans="1:18" x14ac:dyDescent="0.25">
      <c r="A2818" t="s">
        <v>990</v>
      </c>
      <c r="B2818" t="s">
        <v>486</v>
      </c>
      <c r="C2818">
        <v>71234100</v>
      </c>
      <c r="D2818">
        <v>24</v>
      </c>
      <c r="E2818">
        <v>31181240</v>
      </c>
      <c r="F2818" t="s">
        <v>776</v>
      </c>
      <c r="G2818" s="1">
        <v>45365</v>
      </c>
      <c r="H2818">
        <v>5477266</v>
      </c>
      <c r="I2818">
        <v>136</v>
      </c>
      <c r="J2818" t="s">
        <v>305</v>
      </c>
      <c r="K2818" t="str">
        <f>IFERROR(IF(AND(VLOOKUP($C2818,Hes!$A:$B, 1, FALSE), $M2818&lt;&gt;" "), "Ingresada", "Falta Ingresar"), " ")</f>
        <v xml:space="preserve"> </v>
      </c>
      <c r="L2818" s="3" t="str">
        <f>IFERROR(VLOOKUP($C2818,Observaciones!$A:$B,2,FALSE)," ")</f>
        <v>XOC Y CC</v>
      </c>
      <c r="M2818" t="s">
        <v>553</v>
      </c>
      <c r="O2818" s="4">
        <v>31181240</v>
      </c>
      <c r="P2818" s="4">
        <v>10835</v>
      </c>
      <c r="Q2818" s="4">
        <v>2059</v>
      </c>
      <c r="R2818" s="4">
        <v>12894</v>
      </c>
    </row>
    <row r="2819" spans="1:18" x14ac:dyDescent="0.25">
      <c r="A2819" t="s">
        <v>990</v>
      </c>
      <c r="B2819" t="s">
        <v>486</v>
      </c>
      <c r="C2819">
        <v>71234100</v>
      </c>
      <c r="D2819">
        <v>90</v>
      </c>
      <c r="E2819">
        <v>31181227</v>
      </c>
      <c r="F2819" t="s">
        <v>776</v>
      </c>
      <c r="G2819" s="1">
        <v>45365</v>
      </c>
      <c r="H2819">
        <v>5477275</v>
      </c>
      <c r="I2819">
        <v>136</v>
      </c>
      <c r="J2819" t="s">
        <v>305</v>
      </c>
      <c r="K2819" t="str">
        <f>IFERROR(IF(AND(VLOOKUP($C2819,Hes!$A:$B, 1, FALSE), $M2819&lt;&gt;" "), "Ingresada", "Falta Ingresar"), " ")</f>
        <v xml:space="preserve"> </v>
      </c>
      <c r="L2819" s="3" t="str">
        <f>IFERROR(VLOOKUP($C2819,Observaciones!$A:$B,2,FALSE)," ")</f>
        <v>XOC Y CC</v>
      </c>
      <c r="M2819" t="s">
        <v>553</v>
      </c>
      <c r="O2819" s="4">
        <v>31181227</v>
      </c>
      <c r="P2819" s="4">
        <v>50704</v>
      </c>
      <c r="Q2819" s="4">
        <v>9634</v>
      </c>
      <c r="R2819" s="4">
        <v>60338</v>
      </c>
    </row>
    <row r="2820" spans="1:18" x14ac:dyDescent="0.25">
      <c r="A2820" t="s">
        <v>990</v>
      </c>
      <c r="B2820" t="s">
        <v>486</v>
      </c>
      <c r="C2820">
        <v>71234100</v>
      </c>
      <c r="D2820">
        <v>949</v>
      </c>
      <c r="E2820">
        <v>31181254</v>
      </c>
      <c r="F2820" t="s">
        <v>776</v>
      </c>
      <c r="G2820" s="1">
        <v>45365</v>
      </c>
      <c r="H2820">
        <v>5477533</v>
      </c>
      <c r="I2820">
        <v>136</v>
      </c>
      <c r="J2820" t="s">
        <v>305</v>
      </c>
      <c r="K2820" t="str">
        <f>IFERROR(IF(AND(VLOOKUP($C2820,Hes!$A:$B, 1, FALSE), $M2820&lt;&gt;" "), "Ingresada", "Falta Ingresar"), " ")</f>
        <v xml:space="preserve"> </v>
      </c>
      <c r="L2820" s="3" t="str">
        <f>IFERROR(VLOOKUP($C2820,Observaciones!$A:$B,2,FALSE)," ")</f>
        <v>XOC Y CC</v>
      </c>
      <c r="M2820" t="s">
        <v>553</v>
      </c>
      <c r="O2820" s="4">
        <v>31181254</v>
      </c>
      <c r="P2820" s="4">
        <v>378029</v>
      </c>
      <c r="Q2820" s="4">
        <v>71826</v>
      </c>
      <c r="R2820" s="4">
        <v>449855</v>
      </c>
    </row>
    <row r="2821" spans="1:18" x14ac:dyDescent="0.25">
      <c r="A2821" t="s">
        <v>990</v>
      </c>
      <c r="B2821" t="s">
        <v>486</v>
      </c>
      <c r="C2821">
        <v>71234100</v>
      </c>
      <c r="D2821">
        <v>55</v>
      </c>
      <c r="E2821">
        <v>31181910</v>
      </c>
      <c r="F2821" t="s">
        <v>776</v>
      </c>
      <c r="G2821" s="1">
        <v>45365</v>
      </c>
      <c r="H2821">
        <v>5477543</v>
      </c>
      <c r="I2821">
        <v>136</v>
      </c>
      <c r="J2821" t="s">
        <v>305</v>
      </c>
      <c r="K2821" t="str">
        <f>IFERROR(IF(AND(VLOOKUP($C2821,Hes!$A:$B, 1, FALSE), $M2821&lt;&gt;" "), "Ingresada", "Falta Ingresar"), " ")</f>
        <v xml:space="preserve"> </v>
      </c>
      <c r="L2821" s="3" t="str">
        <f>IFERROR(VLOOKUP($C2821,Observaciones!$A:$B,2,FALSE)," ")</f>
        <v>XOC Y CC</v>
      </c>
      <c r="M2821" t="s">
        <v>553</v>
      </c>
      <c r="O2821" s="4">
        <v>31181910</v>
      </c>
      <c r="P2821" s="4">
        <v>247899</v>
      </c>
      <c r="Q2821" s="4">
        <v>47101</v>
      </c>
      <c r="R2821" s="4">
        <v>295000</v>
      </c>
    </row>
    <row r="2822" spans="1:18" x14ac:dyDescent="0.25">
      <c r="A2822" t="s">
        <v>990</v>
      </c>
      <c r="B2822" t="s">
        <v>486</v>
      </c>
      <c r="C2822">
        <v>71234100</v>
      </c>
      <c r="D2822">
        <v>80</v>
      </c>
      <c r="E2822">
        <v>31187187</v>
      </c>
      <c r="F2822" t="s">
        <v>776</v>
      </c>
      <c r="G2822" s="1">
        <v>45366</v>
      </c>
      <c r="H2822">
        <v>5477838</v>
      </c>
      <c r="I2822">
        <v>136</v>
      </c>
      <c r="J2822" t="s">
        <v>305</v>
      </c>
      <c r="K2822" t="str">
        <f>IFERROR(IF(AND(VLOOKUP($C2822,Hes!$A:$B, 1, FALSE), $M2822&lt;&gt;" "), "Ingresada", "Falta Ingresar"), " ")</f>
        <v xml:space="preserve"> </v>
      </c>
      <c r="L2822" s="3" t="str">
        <f>IFERROR(VLOOKUP($C2822,Observaciones!$A:$B,2,FALSE)," ")</f>
        <v>XOC Y CC</v>
      </c>
      <c r="M2822" t="s">
        <v>553</v>
      </c>
      <c r="O2822" s="4">
        <v>31187187</v>
      </c>
      <c r="P2822" s="4">
        <v>278076</v>
      </c>
      <c r="Q2822" s="4">
        <v>52834</v>
      </c>
      <c r="R2822" s="4">
        <v>330910</v>
      </c>
    </row>
    <row r="2823" spans="1:18" x14ac:dyDescent="0.25">
      <c r="A2823" t="s">
        <v>990</v>
      </c>
      <c r="B2823" t="s">
        <v>486</v>
      </c>
      <c r="C2823">
        <v>71234100</v>
      </c>
      <c r="D2823">
        <v>80</v>
      </c>
      <c r="E2823">
        <v>31187187</v>
      </c>
      <c r="F2823" t="s">
        <v>776</v>
      </c>
      <c r="G2823" s="1">
        <v>45366</v>
      </c>
      <c r="H2823">
        <v>5477839</v>
      </c>
      <c r="I2823">
        <v>136</v>
      </c>
      <c r="J2823" t="s">
        <v>305</v>
      </c>
      <c r="K2823" t="str">
        <f>IFERROR(IF(AND(VLOOKUP($C2823,Hes!$A:$B, 1, FALSE), $M2823&lt;&gt;" "), "Ingresada", "Falta Ingresar"), " ")</f>
        <v xml:space="preserve"> </v>
      </c>
      <c r="L2823" s="3" t="str">
        <f>IFERROR(VLOOKUP($C2823,Observaciones!$A:$B,2,FALSE)," ")</f>
        <v>XOC Y CC</v>
      </c>
      <c r="M2823" t="s">
        <v>553</v>
      </c>
      <c r="O2823" s="4">
        <v>31187187</v>
      </c>
      <c r="P2823" s="4">
        <v>41164</v>
      </c>
      <c r="Q2823" s="4">
        <v>7821</v>
      </c>
      <c r="R2823" s="4">
        <v>48985</v>
      </c>
    </row>
    <row r="2824" spans="1:18" x14ac:dyDescent="0.25">
      <c r="A2824" t="s">
        <v>990</v>
      </c>
      <c r="B2824" t="s">
        <v>486</v>
      </c>
      <c r="C2824">
        <v>71234100</v>
      </c>
      <c r="D2824">
        <v>51</v>
      </c>
      <c r="E2824">
        <v>31187180</v>
      </c>
      <c r="F2824" t="s">
        <v>776</v>
      </c>
      <c r="G2824" s="1">
        <v>45366</v>
      </c>
      <c r="H2824">
        <v>5477841</v>
      </c>
      <c r="I2824">
        <v>136</v>
      </c>
      <c r="J2824" t="s">
        <v>305</v>
      </c>
      <c r="K2824" t="str">
        <f>IFERROR(IF(AND(VLOOKUP($C2824,Hes!$A:$B, 1, FALSE), $M2824&lt;&gt;" "), "Ingresada", "Falta Ingresar"), " ")</f>
        <v xml:space="preserve"> </v>
      </c>
      <c r="L2824" s="3" t="str">
        <f>IFERROR(VLOOKUP($C2824,Observaciones!$A:$B,2,FALSE)," ")</f>
        <v>XOC Y CC</v>
      </c>
      <c r="M2824" t="s">
        <v>553</v>
      </c>
      <c r="O2824" s="4">
        <v>31187180</v>
      </c>
      <c r="P2824" s="4">
        <v>84256</v>
      </c>
      <c r="Q2824" s="4">
        <v>16009</v>
      </c>
      <c r="R2824" s="4">
        <v>100265</v>
      </c>
    </row>
    <row r="2825" spans="1:18" x14ac:dyDescent="0.25">
      <c r="A2825" t="s">
        <v>990</v>
      </c>
      <c r="B2825" t="s">
        <v>486</v>
      </c>
      <c r="C2825">
        <v>71234100</v>
      </c>
      <c r="D2825">
        <v>952</v>
      </c>
      <c r="E2825">
        <v>31187182</v>
      </c>
      <c r="F2825" t="s">
        <v>776</v>
      </c>
      <c r="G2825" s="1">
        <v>45366</v>
      </c>
      <c r="H2825">
        <v>5477845</v>
      </c>
      <c r="I2825">
        <v>136</v>
      </c>
      <c r="J2825" t="s">
        <v>305</v>
      </c>
      <c r="K2825" t="str">
        <f>IFERROR(IF(AND(VLOOKUP($C2825,Hes!$A:$B, 1, FALSE), $M2825&lt;&gt;" "), "Ingresada", "Falta Ingresar"), " ")</f>
        <v xml:space="preserve"> </v>
      </c>
      <c r="L2825" s="3" t="str">
        <f>IFERROR(VLOOKUP($C2825,Observaciones!$A:$B,2,FALSE)," ")</f>
        <v>XOC Y CC</v>
      </c>
      <c r="M2825" t="s">
        <v>553</v>
      </c>
      <c r="O2825" s="4">
        <v>31187182</v>
      </c>
      <c r="P2825" s="4">
        <v>41636</v>
      </c>
      <c r="Q2825" s="4">
        <v>7911</v>
      </c>
      <c r="R2825" s="4">
        <v>49547</v>
      </c>
    </row>
    <row r="2826" spans="1:18" x14ac:dyDescent="0.25">
      <c r="A2826" t="s">
        <v>990</v>
      </c>
      <c r="B2826" t="s">
        <v>486</v>
      </c>
      <c r="C2826">
        <v>71234100</v>
      </c>
      <c r="D2826">
        <v>29</v>
      </c>
      <c r="E2826">
        <v>31187174</v>
      </c>
      <c r="F2826" t="s">
        <v>776</v>
      </c>
      <c r="G2826" s="1">
        <v>45366</v>
      </c>
      <c r="H2826">
        <v>5477889</v>
      </c>
      <c r="I2826">
        <v>136</v>
      </c>
      <c r="J2826" t="s">
        <v>305</v>
      </c>
      <c r="K2826" t="str">
        <f>IFERROR(IF(AND(VLOOKUP($C2826,Hes!$A:$B, 1, FALSE), $M2826&lt;&gt;" "), "Ingresada", "Falta Ingresar"), " ")</f>
        <v xml:space="preserve"> </v>
      </c>
      <c r="L2826" s="3" t="str">
        <f>IFERROR(VLOOKUP($C2826,Observaciones!$A:$B,2,FALSE)," ")</f>
        <v>XOC Y CC</v>
      </c>
      <c r="M2826" t="s">
        <v>553</v>
      </c>
      <c r="O2826" s="4">
        <v>31187174</v>
      </c>
      <c r="P2826" s="4">
        <v>67368</v>
      </c>
      <c r="Q2826" s="4">
        <v>12800</v>
      </c>
      <c r="R2826" s="4">
        <v>80168</v>
      </c>
    </row>
    <row r="2827" spans="1:18" x14ac:dyDescent="0.25">
      <c r="A2827" t="s">
        <v>990</v>
      </c>
      <c r="B2827" t="s">
        <v>486</v>
      </c>
      <c r="C2827">
        <v>71234100</v>
      </c>
      <c r="D2827">
        <v>81</v>
      </c>
      <c r="E2827">
        <v>31187196</v>
      </c>
      <c r="F2827" t="s">
        <v>776</v>
      </c>
      <c r="G2827" s="1">
        <v>45366</v>
      </c>
      <c r="H2827">
        <v>5477907</v>
      </c>
      <c r="I2827">
        <v>136</v>
      </c>
      <c r="J2827" t="s">
        <v>305</v>
      </c>
      <c r="K2827" t="str">
        <f>IFERROR(IF(AND(VLOOKUP($C2827,Hes!$A:$B, 1, FALSE), $M2827&lt;&gt;" "), "Ingresada", "Falta Ingresar"), " ")</f>
        <v xml:space="preserve"> </v>
      </c>
      <c r="L2827" s="3" t="str">
        <f>IFERROR(VLOOKUP($C2827,Observaciones!$A:$B,2,FALSE)," ")</f>
        <v>XOC Y CC</v>
      </c>
      <c r="M2827" t="s">
        <v>553</v>
      </c>
      <c r="O2827" s="4">
        <v>31187196</v>
      </c>
      <c r="P2827" s="4">
        <v>195455</v>
      </c>
      <c r="Q2827" s="4">
        <v>37136</v>
      </c>
      <c r="R2827" s="4">
        <v>232591</v>
      </c>
    </row>
    <row r="2828" spans="1:18" x14ac:dyDescent="0.25">
      <c r="A2828" t="s">
        <v>990</v>
      </c>
      <c r="B2828" t="s">
        <v>486</v>
      </c>
      <c r="C2828">
        <v>71234100</v>
      </c>
      <c r="D2828">
        <v>81</v>
      </c>
      <c r="E2828">
        <v>31187196</v>
      </c>
      <c r="F2828" t="s">
        <v>776</v>
      </c>
      <c r="G2828" s="1">
        <v>45366</v>
      </c>
      <c r="H2828">
        <v>5477908</v>
      </c>
      <c r="I2828">
        <v>136</v>
      </c>
      <c r="J2828" t="s">
        <v>305</v>
      </c>
      <c r="K2828" t="str">
        <f>IFERROR(IF(AND(VLOOKUP($C2828,Hes!$A:$B, 1, FALSE), $M2828&lt;&gt;" "), "Ingresada", "Falta Ingresar"), " ")</f>
        <v xml:space="preserve"> </v>
      </c>
      <c r="L2828" s="3" t="str">
        <f>IFERROR(VLOOKUP($C2828,Observaciones!$A:$B,2,FALSE)," ")</f>
        <v>XOC Y CC</v>
      </c>
      <c r="M2828" t="s">
        <v>553</v>
      </c>
      <c r="O2828" s="4">
        <v>31187196</v>
      </c>
      <c r="P2828" s="4">
        <v>52458</v>
      </c>
      <c r="Q2828" s="4">
        <v>9967</v>
      </c>
      <c r="R2828" s="4">
        <v>62425</v>
      </c>
    </row>
    <row r="2829" spans="1:18" x14ac:dyDescent="0.25">
      <c r="A2829" t="s">
        <v>990</v>
      </c>
      <c r="B2829" t="s">
        <v>486</v>
      </c>
      <c r="C2829">
        <v>71234100</v>
      </c>
      <c r="D2829">
        <v>13</v>
      </c>
      <c r="E2829">
        <v>31187205</v>
      </c>
      <c r="F2829" t="s">
        <v>776</v>
      </c>
      <c r="G2829" s="1">
        <v>45369</v>
      </c>
      <c r="H2829">
        <v>5478507</v>
      </c>
      <c r="I2829">
        <v>136</v>
      </c>
      <c r="J2829" t="s">
        <v>305</v>
      </c>
      <c r="K2829" t="str">
        <f>IFERROR(IF(AND(VLOOKUP($C2829,Hes!$A:$B, 1, FALSE), $M2829&lt;&gt;" "), "Ingresada", "Falta Ingresar"), " ")</f>
        <v xml:space="preserve"> </v>
      </c>
      <c r="L2829" s="3" t="str">
        <f>IFERROR(VLOOKUP($C2829,Observaciones!$A:$B,2,FALSE)," ")</f>
        <v>XOC Y CC</v>
      </c>
      <c r="M2829" t="s">
        <v>553</v>
      </c>
      <c r="O2829" s="4">
        <v>31187205</v>
      </c>
      <c r="P2829" s="4">
        <v>164337</v>
      </c>
      <c r="Q2829" s="4">
        <v>31224</v>
      </c>
      <c r="R2829" s="4">
        <v>195561</v>
      </c>
    </row>
    <row r="2830" spans="1:18" x14ac:dyDescent="0.25">
      <c r="A2830" t="s">
        <v>990</v>
      </c>
      <c r="B2830" t="s">
        <v>486</v>
      </c>
      <c r="C2830">
        <v>71234100</v>
      </c>
      <c r="D2830">
        <v>6</v>
      </c>
      <c r="E2830">
        <v>31189775</v>
      </c>
      <c r="F2830" t="s">
        <v>776</v>
      </c>
      <c r="G2830" s="1">
        <v>45369</v>
      </c>
      <c r="H2830">
        <v>5478962</v>
      </c>
      <c r="I2830">
        <v>136</v>
      </c>
      <c r="J2830" t="s">
        <v>305</v>
      </c>
      <c r="K2830" t="str">
        <f>IFERROR(IF(AND(VLOOKUP($C2830,Hes!$A:$B, 1, FALSE), $M2830&lt;&gt;" "), "Ingresada", "Falta Ingresar"), " ")</f>
        <v xml:space="preserve"> </v>
      </c>
      <c r="L2830" s="3" t="str">
        <f>IFERROR(VLOOKUP($C2830,Observaciones!$A:$B,2,FALSE)," ")</f>
        <v>XOC Y CC</v>
      </c>
      <c r="M2830" t="s">
        <v>553</v>
      </c>
      <c r="O2830" s="4">
        <v>31189775</v>
      </c>
      <c r="P2830" s="4">
        <v>164953</v>
      </c>
      <c r="Q2830" s="4">
        <v>31341</v>
      </c>
      <c r="R2830" s="4">
        <v>196294</v>
      </c>
    </row>
    <row r="2831" spans="1:18" x14ac:dyDescent="0.25">
      <c r="A2831" t="s">
        <v>990</v>
      </c>
      <c r="B2831" t="s">
        <v>486</v>
      </c>
      <c r="C2831">
        <v>71234100</v>
      </c>
      <c r="D2831">
        <v>108</v>
      </c>
      <c r="E2831">
        <v>31189979</v>
      </c>
      <c r="F2831" t="s">
        <v>776</v>
      </c>
      <c r="G2831" s="1">
        <v>45369</v>
      </c>
      <c r="H2831">
        <v>5478963</v>
      </c>
      <c r="I2831">
        <v>136</v>
      </c>
      <c r="J2831" t="s">
        <v>305</v>
      </c>
      <c r="K2831" t="str">
        <f>IFERROR(IF(AND(VLOOKUP($C2831,Hes!$A:$B, 1, FALSE), $M2831&lt;&gt;" "), "Ingresada", "Falta Ingresar"), " ")</f>
        <v xml:space="preserve"> </v>
      </c>
      <c r="L2831" s="3" t="str">
        <f>IFERROR(VLOOKUP($C2831,Observaciones!$A:$B,2,FALSE)," ")</f>
        <v>XOC Y CC</v>
      </c>
      <c r="M2831" t="s">
        <v>553</v>
      </c>
      <c r="O2831" s="4">
        <v>31189979</v>
      </c>
      <c r="P2831" s="4">
        <v>370030</v>
      </c>
      <c r="Q2831" s="4">
        <v>70306</v>
      </c>
      <c r="R2831" s="4">
        <v>440336</v>
      </c>
    </row>
    <row r="2832" spans="1:18" x14ac:dyDescent="0.25">
      <c r="A2832" t="s">
        <v>990</v>
      </c>
      <c r="B2832" t="s">
        <v>486</v>
      </c>
      <c r="C2832">
        <v>71234100</v>
      </c>
      <c r="D2832">
        <v>100</v>
      </c>
      <c r="E2832">
        <v>31189935</v>
      </c>
      <c r="F2832" t="s">
        <v>776</v>
      </c>
      <c r="G2832" s="1">
        <v>45369</v>
      </c>
      <c r="H2832">
        <v>5479109</v>
      </c>
      <c r="I2832">
        <v>136</v>
      </c>
      <c r="J2832" t="s">
        <v>305</v>
      </c>
      <c r="K2832" t="str">
        <f>IFERROR(IF(AND(VLOOKUP($C2832,Hes!$A:$B, 1, FALSE), $M2832&lt;&gt;" "), "Ingresada", "Falta Ingresar"), " ")</f>
        <v xml:space="preserve"> </v>
      </c>
      <c r="L2832" s="3" t="str">
        <f>IFERROR(VLOOKUP($C2832,Observaciones!$A:$B,2,FALSE)," ")</f>
        <v>XOC Y CC</v>
      </c>
      <c r="M2832" t="s">
        <v>553</v>
      </c>
      <c r="O2832" s="4">
        <v>31189935</v>
      </c>
      <c r="P2832" s="4">
        <v>899160</v>
      </c>
      <c r="Q2832" s="4">
        <v>170840</v>
      </c>
      <c r="R2832" s="4">
        <v>1070000</v>
      </c>
    </row>
    <row r="2833" spans="1:18" x14ac:dyDescent="0.25">
      <c r="A2833" t="s">
        <v>990</v>
      </c>
      <c r="B2833" t="s">
        <v>486</v>
      </c>
      <c r="C2833">
        <v>71234100</v>
      </c>
      <c r="D2833">
        <v>1</v>
      </c>
      <c r="E2833">
        <v>31189804</v>
      </c>
      <c r="F2833" t="s">
        <v>776</v>
      </c>
      <c r="G2833" s="1">
        <v>45369</v>
      </c>
      <c r="H2833">
        <v>5479110</v>
      </c>
      <c r="I2833">
        <v>136</v>
      </c>
      <c r="J2833" t="s">
        <v>305</v>
      </c>
      <c r="K2833" t="str">
        <f>IFERROR(IF(AND(VLOOKUP($C2833,Hes!$A:$B, 1, FALSE), $M2833&lt;&gt;" "), "Ingresada", "Falta Ingresar"), " ")</f>
        <v xml:space="preserve"> </v>
      </c>
      <c r="L2833" s="3" t="str">
        <f>IFERROR(VLOOKUP($C2833,Observaciones!$A:$B,2,FALSE)," ")</f>
        <v>XOC Y CC</v>
      </c>
      <c r="M2833" t="s">
        <v>553</v>
      </c>
      <c r="O2833" s="4">
        <v>31189804</v>
      </c>
      <c r="P2833" s="4">
        <v>104971</v>
      </c>
      <c r="Q2833" s="4">
        <v>19944</v>
      </c>
      <c r="R2833" s="4">
        <v>124915</v>
      </c>
    </row>
    <row r="2834" spans="1:18" x14ac:dyDescent="0.25">
      <c r="A2834" t="s">
        <v>990</v>
      </c>
      <c r="B2834" t="s">
        <v>486</v>
      </c>
      <c r="C2834">
        <v>71234100</v>
      </c>
      <c r="D2834">
        <v>10</v>
      </c>
      <c r="E2834">
        <v>31189855</v>
      </c>
      <c r="F2834" t="s">
        <v>776</v>
      </c>
      <c r="G2834" s="1">
        <v>45369</v>
      </c>
      <c r="H2834">
        <v>5479112</v>
      </c>
      <c r="I2834">
        <v>136</v>
      </c>
      <c r="J2834" t="s">
        <v>305</v>
      </c>
      <c r="K2834" t="str">
        <f>IFERROR(IF(AND(VLOOKUP($C2834,Hes!$A:$B, 1, FALSE), $M2834&lt;&gt;" "), "Ingresada", "Falta Ingresar"), " ")</f>
        <v xml:space="preserve"> </v>
      </c>
      <c r="L2834" s="3" t="str">
        <f>IFERROR(VLOOKUP($C2834,Observaciones!$A:$B,2,FALSE)," ")</f>
        <v>XOC Y CC</v>
      </c>
      <c r="M2834" t="s">
        <v>553</v>
      </c>
      <c r="O2834" s="4">
        <v>31189855</v>
      </c>
      <c r="P2834" s="4">
        <v>498719</v>
      </c>
      <c r="Q2834" s="4">
        <v>94757</v>
      </c>
      <c r="R2834" s="4">
        <v>593476</v>
      </c>
    </row>
    <row r="2835" spans="1:18" x14ac:dyDescent="0.25">
      <c r="A2835" t="s">
        <v>990</v>
      </c>
      <c r="B2835" t="s">
        <v>486</v>
      </c>
      <c r="C2835">
        <v>71234100</v>
      </c>
      <c r="D2835">
        <v>10</v>
      </c>
      <c r="E2835">
        <v>31189855</v>
      </c>
      <c r="F2835" t="s">
        <v>776</v>
      </c>
      <c r="G2835" s="1">
        <v>45369</v>
      </c>
      <c r="H2835">
        <v>5479113</v>
      </c>
      <c r="I2835">
        <v>136</v>
      </c>
      <c r="J2835" t="s">
        <v>305</v>
      </c>
      <c r="K2835" t="str">
        <f>IFERROR(IF(AND(VLOOKUP($C2835,Hes!$A:$B, 1, FALSE), $M2835&lt;&gt;" "), "Ingresada", "Falta Ingresar"), " ")</f>
        <v xml:space="preserve"> </v>
      </c>
      <c r="L2835" s="3" t="str">
        <f>IFERROR(VLOOKUP($C2835,Observaciones!$A:$B,2,FALSE)," ")</f>
        <v>XOC Y CC</v>
      </c>
      <c r="M2835" t="s">
        <v>553</v>
      </c>
      <c r="O2835" s="4">
        <v>31189855</v>
      </c>
      <c r="P2835" s="4">
        <v>370309</v>
      </c>
      <c r="Q2835" s="4">
        <v>70359</v>
      </c>
      <c r="R2835" s="4">
        <v>440668</v>
      </c>
    </row>
    <row r="2836" spans="1:18" x14ac:dyDescent="0.25">
      <c r="A2836" t="s">
        <v>990</v>
      </c>
      <c r="B2836" t="s">
        <v>486</v>
      </c>
      <c r="C2836">
        <v>71234100</v>
      </c>
      <c r="D2836">
        <v>10</v>
      </c>
      <c r="E2836">
        <v>31189855</v>
      </c>
      <c r="F2836" t="s">
        <v>776</v>
      </c>
      <c r="G2836" s="1">
        <v>45369</v>
      </c>
      <c r="H2836">
        <v>5479114</v>
      </c>
      <c r="I2836">
        <v>136</v>
      </c>
      <c r="J2836" t="s">
        <v>305</v>
      </c>
      <c r="K2836" t="str">
        <f>IFERROR(IF(AND(VLOOKUP($C2836,Hes!$A:$B, 1, FALSE), $M2836&lt;&gt;" "), "Ingresada", "Falta Ingresar"), " ")</f>
        <v xml:space="preserve"> </v>
      </c>
      <c r="L2836" s="3" t="str">
        <f>IFERROR(VLOOKUP($C2836,Observaciones!$A:$B,2,FALSE)," ")</f>
        <v>XOC Y CC</v>
      </c>
      <c r="M2836" t="s">
        <v>553</v>
      </c>
      <c r="O2836" s="4">
        <v>31189855</v>
      </c>
      <c r="P2836" s="4">
        <v>11920</v>
      </c>
      <c r="Q2836" s="4">
        <v>2265</v>
      </c>
      <c r="R2836" s="4">
        <v>14185</v>
      </c>
    </row>
    <row r="2837" spans="1:18" x14ac:dyDescent="0.25">
      <c r="A2837" t="s">
        <v>990</v>
      </c>
      <c r="B2837" t="s">
        <v>486</v>
      </c>
      <c r="C2837">
        <v>71234100</v>
      </c>
      <c r="D2837">
        <v>53</v>
      </c>
      <c r="E2837">
        <v>31189922</v>
      </c>
      <c r="F2837" t="s">
        <v>776</v>
      </c>
      <c r="G2837" s="1">
        <v>45369</v>
      </c>
      <c r="H2837">
        <v>5479115</v>
      </c>
      <c r="I2837">
        <v>136</v>
      </c>
      <c r="J2837" t="s">
        <v>305</v>
      </c>
      <c r="K2837" t="str">
        <f>IFERROR(IF(AND(VLOOKUP($C2837,Hes!$A:$B, 1, FALSE), $M2837&lt;&gt;" "), "Ingresada", "Falta Ingresar"), " ")</f>
        <v xml:space="preserve"> </v>
      </c>
      <c r="L2837" s="3" t="str">
        <f>IFERROR(VLOOKUP($C2837,Observaciones!$A:$B,2,FALSE)," ")</f>
        <v>XOC Y CC</v>
      </c>
      <c r="M2837" t="s">
        <v>553</v>
      </c>
      <c r="O2837" s="4">
        <v>31189922</v>
      </c>
      <c r="P2837" s="4">
        <v>727653</v>
      </c>
      <c r="Q2837" s="4">
        <v>138254</v>
      </c>
      <c r="R2837" s="4">
        <v>865907</v>
      </c>
    </row>
    <row r="2838" spans="1:18" x14ac:dyDescent="0.25">
      <c r="A2838" t="s">
        <v>990</v>
      </c>
      <c r="B2838" t="s">
        <v>486</v>
      </c>
      <c r="C2838">
        <v>71234100</v>
      </c>
      <c r="D2838">
        <v>909</v>
      </c>
      <c r="E2838">
        <v>31189779</v>
      </c>
      <c r="F2838" t="s">
        <v>776</v>
      </c>
      <c r="G2838" s="1">
        <v>45369</v>
      </c>
      <c r="H2838">
        <v>5479140</v>
      </c>
      <c r="I2838">
        <v>136</v>
      </c>
      <c r="J2838" t="s">
        <v>305</v>
      </c>
      <c r="K2838" t="str">
        <f>IFERROR(IF(AND(VLOOKUP($C2838,Hes!$A:$B, 1, FALSE), $M2838&lt;&gt;" "), "Ingresada", "Falta Ingresar"), " ")</f>
        <v xml:space="preserve"> </v>
      </c>
      <c r="L2838" s="3" t="str">
        <f>IFERROR(VLOOKUP($C2838,Observaciones!$A:$B,2,FALSE)," ")</f>
        <v>XOC Y CC</v>
      </c>
      <c r="M2838" t="s">
        <v>553</v>
      </c>
      <c r="O2838" s="4">
        <v>31189779</v>
      </c>
      <c r="P2838" s="4">
        <v>314172</v>
      </c>
      <c r="Q2838" s="4">
        <v>59693</v>
      </c>
      <c r="R2838" s="4">
        <v>373865</v>
      </c>
    </row>
    <row r="2839" spans="1:18" x14ac:dyDescent="0.25">
      <c r="A2839" t="s">
        <v>990</v>
      </c>
      <c r="B2839" t="s">
        <v>486</v>
      </c>
      <c r="C2839">
        <v>71234100</v>
      </c>
      <c r="D2839">
        <v>15</v>
      </c>
      <c r="E2839">
        <v>31190407</v>
      </c>
      <c r="F2839" t="s">
        <v>776</v>
      </c>
      <c r="G2839" s="1">
        <v>45369</v>
      </c>
      <c r="H2839">
        <v>5479182</v>
      </c>
      <c r="I2839">
        <v>136</v>
      </c>
      <c r="J2839" t="s">
        <v>305</v>
      </c>
      <c r="K2839" t="str">
        <f>IFERROR(IF(AND(VLOOKUP($C2839,Hes!$A:$B, 1, FALSE), $M2839&lt;&gt;" "), "Ingresada", "Falta Ingresar"), " ")</f>
        <v xml:space="preserve"> </v>
      </c>
      <c r="L2839" s="3" t="str">
        <f>IFERROR(VLOOKUP($C2839,Observaciones!$A:$B,2,FALSE)," ")</f>
        <v>XOC Y CC</v>
      </c>
      <c r="M2839" t="s">
        <v>553</v>
      </c>
      <c r="O2839" s="4">
        <v>31190407</v>
      </c>
      <c r="P2839" s="4">
        <v>432000</v>
      </c>
      <c r="Q2839" s="4">
        <v>82080</v>
      </c>
      <c r="R2839" s="4">
        <v>514080</v>
      </c>
    </row>
    <row r="2840" spans="1:18" x14ac:dyDescent="0.25">
      <c r="A2840" t="s">
        <v>990</v>
      </c>
      <c r="B2840" t="s">
        <v>486</v>
      </c>
      <c r="C2840">
        <v>71234100</v>
      </c>
      <c r="D2840">
        <v>17</v>
      </c>
      <c r="E2840">
        <v>31178516</v>
      </c>
      <c r="F2840" t="s">
        <v>776</v>
      </c>
      <c r="G2840" s="1">
        <v>45369</v>
      </c>
      <c r="H2840">
        <v>5479214</v>
      </c>
      <c r="I2840">
        <v>136</v>
      </c>
      <c r="J2840" t="s">
        <v>305</v>
      </c>
      <c r="K2840" t="str">
        <f>IFERROR(IF(AND(VLOOKUP($C2840,Hes!$A:$B, 1, FALSE), $M2840&lt;&gt;" "), "Ingresada", "Falta Ingresar"), " ")</f>
        <v xml:space="preserve"> </v>
      </c>
      <c r="L2840" s="3" t="str">
        <f>IFERROR(VLOOKUP($C2840,Observaciones!$A:$B,2,FALSE)," ")</f>
        <v>XOC Y CC</v>
      </c>
      <c r="M2840" t="s">
        <v>553</v>
      </c>
      <c r="O2840" s="4">
        <v>31178517</v>
      </c>
      <c r="P2840" s="4">
        <v>68310</v>
      </c>
      <c r="Q2840" s="4">
        <v>12979</v>
      </c>
      <c r="R2840" s="4">
        <v>81289</v>
      </c>
    </row>
    <row r="2841" spans="1:18" x14ac:dyDescent="0.25">
      <c r="A2841" t="s">
        <v>990</v>
      </c>
      <c r="B2841" t="s">
        <v>486</v>
      </c>
      <c r="C2841">
        <v>71234100</v>
      </c>
      <c r="D2841">
        <v>87</v>
      </c>
      <c r="E2841">
        <v>31190496</v>
      </c>
      <c r="F2841" t="s">
        <v>776</v>
      </c>
      <c r="G2841" s="1">
        <v>45369</v>
      </c>
      <c r="H2841">
        <v>5479243</v>
      </c>
      <c r="I2841">
        <v>136</v>
      </c>
      <c r="J2841" t="s">
        <v>305</v>
      </c>
      <c r="K2841" t="str">
        <f>IFERROR(IF(AND(VLOOKUP($C2841,Hes!$A:$B, 1, FALSE), $M2841&lt;&gt;" "), "Ingresada", "Falta Ingresar"), " ")</f>
        <v xml:space="preserve"> </v>
      </c>
      <c r="L2841" s="3" t="str">
        <f>IFERROR(VLOOKUP($C2841,Observaciones!$A:$B,2,FALSE)," ")</f>
        <v>XOC Y CC</v>
      </c>
      <c r="M2841" t="s">
        <v>553</v>
      </c>
      <c r="O2841" s="4">
        <v>31190496</v>
      </c>
      <c r="P2841" s="4">
        <v>354808</v>
      </c>
      <c r="Q2841" s="4">
        <v>67414</v>
      </c>
      <c r="R2841" s="4">
        <v>422222</v>
      </c>
    </row>
    <row r="2842" spans="1:18" x14ac:dyDescent="0.25">
      <c r="A2842" t="s">
        <v>990</v>
      </c>
      <c r="B2842" t="s">
        <v>486</v>
      </c>
      <c r="C2842">
        <v>71234100</v>
      </c>
      <c r="D2842">
        <v>87</v>
      </c>
      <c r="E2842">
        <v>31190496</v>
      </c>
      <c r="F2842" t="s">
        <v>776</v>
      </c>
      <c r="G2842" s="1">
        <v>45369</v>
      </c>
      <c r="H2842">
        <v>5479244</v>
      </c>
      <c r="I2842">
        <v>136</v>
      </c>
      <c r="J2842" t="s">
        <v>305</v>
      </c>
      <c r="K2842" t="str">
        <f>IFERROR(IF(AND(VLOOKUP($C2842,Hes!$A:$B, 1, FALSE), $M2842&lt;&gt;" "), "Ingresada", "Falta Ingresar"), " ")</f>
        <v xml:space="preserve"> </v>
      </c>
      <c r="L2842" s="3" t="str">
        <f>IFERROR(VLOOKUP($C2842,Observaciones!$A:$B,2,FALSE)," ")</f>
        <v>XOC Y CC</v>
      </c>
      <c r="M2842" t="s">
        <v>553</v>
      </c>
      <c r="O2842" s="4">
        <v>31190496</v>
      </c>
      <c r="P2842" s="4">
        <v>64780</v>
      </c>
      <c r="Q2842" s="4">
        <v>12308</v>
      </c>
      <c r="R2842" s="4">
        <v>77088</v>
      </c>
    </row>
    <row r="2843" spans="1:18" x14ac:dyDescent="0.25">
      <c r="A2843" t="s">
        <v>990</v>
      </c>
      <c r="B2843" t="s">
        <v>486</v>
      </c>
      <c r="C2843">
        <v>71234100</v>
      </c>
      <c r="D2843">
        <v>1</v>
      </c>
      <c r="E2843">
        <v>31178487</v>
      </c>
      <c r="F2843" t="s">
        <v>776</v>
      </c>
      <c r="G2843" s="1">
        <v>45369</v>
      </c>
      <c r="H2843">
        <v>5479245</v>
      </c>
      <c r="I2843">
        <v>136</v>
      </c>
      <c r="J2843" t="s">
        <v>305</v>
      </c>
      <c r="K2843" t="str">
        <f>IFERROR(IF(AND(VLOOKUP($C2843,Hes!$A:$B, 1, FALSE), $M2843&lt;&gt;" "), "Ingresada", "Falta Ingresar"), " ")</f>
        <v xml:space="preserve"> </v>
      </c>
      <c r="L2843" s="3" t="str">
        <f>IFERROR(VLOOKUP($C2843,Observaciones!$A:$B,2,FALSE)," ")</f>
        <v>XOC Y CC</v>
      </c>
      <c r="M2843" t="s">
        <v>553</v>
      </c>
      <c r="O2843" s="4">
        <v>31178488</v>
      </c>
      <c r="P2843" s="4">
        <v>192696</v>
      </c>
      <c r="Q2843" s="4">
        <v>36612</v>
      </c>
      <c r="R2843" s="4">
        <v>229308</v>
      </c>
    </row>
    <row r="2844" spans="1:18" x14ac:dyDescent="0.25">
      <c r="A2844" t="s">
        <v>990</v>
      </c>
      <c r="B2844" t="s">
        <v>486</v>
      </c>
      <c r="C2844">
        <v>71234100</v>
      </c>
      <c r="D2844">
        <v>33</v>
      </c>
      <c r="E2844">
        <v>31195582</v>
      </c>
      <c r="F2844" t="s">
        <v>776</v>
      </c>
      <c r="G2844" s="1">
        <v>45370</v>
      </c>
      <c r="H2844">
        <v>5479554</v>
      </c>
      <c r="I2844">
        <v>136</v>
      </c>
      <c r="J2844" t="s">
        <v>305</v>
      </c>
      <c r="K2844" t="str">
        <f>IFERROR(IF(AND(VLOOKUP($C2844,Hes!$A:$B, 1, FALSE), $M2844&lt;&gt;" "), "Ingresada", "Falta Ingresar"), " ")</f>
        <v xml:space="preserve"> </v>
      </c>
      <c r="L2844" s="3" t="str">
        <f>IFERROR(VLOOKUP($C2844,Observaciones!$A:$B,2,FALSE)," ")</f>
        <v>XOC Y CC</v>
      </c>
      <c r="M2844" t="s">
        <v>553</v>
      </c>
      <c r="O2844" s="4">
        <v>31195582</v>
      </c>
      <c r="P2844" s="4">
        <v>7040</v>
      </c>
      <c r="Q2844" s="4">
        <v>1338</v>
      </c>
      <c r="R2844" s="4">
        <v>8378</v>
      </c>
    </row>
    <row r="2845" spans="1:18" x14ac:dyDescent="0.25">
      <c r="A2845" t="s">
        <v>990</v>
      </c>
      <c r="B2845" t="s">
        <v>486</v>
      </c>
      <c r="C2845">
        <v>71234100</v>
      </c>
      <c r="D2845">
        <v>15</v>
      </c>
      <c r="E2845">
        <v>31196501</v>
      </c>
      <c r="F2845" t="s">
        <v>776</v>
      </c>
      <c r="G2845" s="1">
        <v>45370</v>
      </c>
      <c r="H2845">
        <v>5479680</v>
      </c>
      <c r="I2845">
        <v>136</v>
      </c>
      <c r="J2845" t="s">
        <v>305</v>
      </c>
      <c r="K2845" t="str">
        <f>IFERROR(IF(AND(VLOOKUP($C2845,Hes!$A:$B, 1, FALSE), $M2845&lt;&gt;" "), "Ingresada", "Falta Ingresar"), " ")</f>
        <v xml:space="preserve"> </v>
      </c>
      <c r="L2845" s="3" t="str">
        <f>IFERROR(VLOOKUP($C2845,Observaciones!$A:$B,2,FALSE)," ")</f>
        <v>XOC Y CC</v>
      </c>
      <c r="M2845" t="s">
        <v>553</v>
      </c>
      <c r="O2845" s="4">
        <v>31196501</v>
      </c>
      <c r="P2845" s="4">
        <v>197509</v>
      </c>
      <c r="Q2845" s="4">
        <v>37527</v>
      </c>
      <c r="R2845" s="4">
        <v>235036</v>
      </c>
    </row>
    <row r="2846" spans="1:18" x14ac:dyDescent="0.25">
      <c r="A2846" t="s">
        <v>990</v>
      </c>
      <c r="B2846" t="s">
        <v>486</v>
      </c>
      <c r="C2846">
        <v>71234100</v>
      </c>
      <c r="D2846">
        <v>6</v>
      </c>
      <c r="E2846">
        <v>31196484</v>
      </c>
      <c r="F2846" t="s">
        <v>776</v>
      </c>
      <c r="G2846" s="1">
        <v>45370</v>
      </c>
      <c r="H2846">
        <v>5479694</v>
      </c>
      <c r="I2846">
        <v>136</v>
      </c>
      <c r="J2846" t="s">
        <v>305</v>
      </c>
      <c r="K2846" t="str">
        <f>IFERROR(IF(AND(VLOOKUP($C2846,Hes!$A:$B, 1, FALSE), $M2846&lt;&gt;" "), "Ingresada", "Falta Ingresar"), " ")</f>
        <v xml:space="preserve"> </v>
      </c>
      <c r="L2846" s="3" t="str">
        <f>IFERROR(VLOOKUP($C2846,Observaciones!$A:$B,2,FALSE)," ")</f>
        <v>XOC Y CC</v>
      </c>
      <c r="M2846" t="s">
        <v>553</v>
      </c>
      <c r="O2846" s="4">
        <v>31196484</v>
      </c>
      <c r="P2846" s="4">
        <v>28760</v>
      </c>
      <c r="Q2846" s="4">
        <v>5464</v>
      </c>
      <c r="R2846" s="4">
        <v>34224</v>
      </c>
    </row>
    <row r="2847" spans="1:18" x14ac:dyDescent="0.25">
      <c r="A2847" t="s">
        <v>990</v>
      </c>
      <c r="B2847" t="s">
        <v>486</v>
      </c>
      <c r="C2847">
        <v>71234100</v>
      </c>
      <c r="D2847">
        <v>14</v>
      </c>
      <c r="E2847">
        <v>31196447</v>
      </c>
      <c r="F2847" t="s">
        <v>776</v>
      </c>
      <c r="G2847" s="1">
        <v>45370</v>
      </c>
      <c r="H2847">
        <v>5479699</v>
      </c>
      <c r="I2847">
        <v>136</v>
      </c>
      <c r="J2847" t="s">
        <v>305</v>
      </c>
      <c r="K2847" t="str">
        <f>IFERROR(IF(AND(VLOOKUP($C2847,Hes!$A:$B, 1, FALSE), $M2847&lt;&gt;" "), "Ingresada", "Falta Ingresar"), " ")</f>
        <v xml:space="preserve"> </v>
      </c>
      <c r="L2847" s="3" t="str">
        <f>IFERROR(VLOOKUP($C2847,Observaciones!$A:$B,2,FALSE)," ")</f>
        <v>XOC Y CC</v>
      </c>
      <c r="M2847" t="s">
        <v>553</v>
      </c>
      <c r="O2847" s="4">
        <v>31196447</v>
      </c>
      <c r="P2847" s="4">
        <v>130518</v>
      </c>
      <c r="Q2847" s="4">
        <v>24798</v>
      </c>
      <c r="R2847" s="4">
        <v>155316</v>
      </c>
    </row>
    <row r="2848" spans="1:18" x14ac:dyDescent="0.25">
      <c r="A2848" t="s">
        <v>990</v>
      </c>
      <c r="B2848" t="s">
        <v>486</v>
      </c>
      <c r="C2848">
        <v>71234100</v>
      </c>
      <c r="D2848">
        <v>905</v>
      </c>
      <c r="E2848">
        <v>31196514</v>
      </c>
      <c r="F2848" t="s">
        <v>776</v>
      </c>
      <c r="G2848" s="1">
        <v>45370</v>
      </c>
      <c r="H2848">
        <v>5479704</v>
      </c>
      <c r="I2848">
        <v>136</v>
      </c>
      <c r="J2848" t="s">
        <v>305</v>
      </c>
      <c r="K2848" t="str">
        <f>IFERROR(IF(AND(VLOOKUP($C2848,Hes!$A:$B, 1, FALSE), $M2848&lt;&gt;" "), "Ingresada", "Falta Ingresar"), " ")</f>
        <v xml:space="preserve"> </v>
      </c>
      <c r="L2848" s="3" t="str">
        <f>IFERROR(VLOOKUP($C2848,Observaciones!$A:$B,2,FALSE)," ")</f>
        <v>XOC Y CC</v>
      </c>
      <c r="M2848" t="s">
        <v>553</v>
      </c>
      <c r="O2848" s="4">
        <v>31196514</v>
      </c>
      <c r="P2848" s="4">
        <v>67367</v>
      </c>
      <c r="Q2848" s="4">
        <v>12800</v>
      </c>
      <c r="R2848" s="4">
        <v>80167</v>
      </c>
    </row>
    <row r="2849" spans="1:18" x14ac:dyDescent="0.25">
      <c r="A2849" t="s">
        <v>990</v>
      </c>
      <c r="B2849" t="s">
        <v>486</v>
      </c>
      <c r="C2849">
        <v>71234100</v>
      </c>
      <c r="D2849">
        <v>15</v>
      </c>
      <c r="E2849">
        <v>31196426</v>
      </c>
      <c r="F2849" t="s">
        <v>776</v>
      </c>
      <c r="G2849" s="1">
        <v>45370</v>
      </c>
      <c r="H2849">
        <v>5479725</v>
      </c>
      <c r="I2849">
        <v>136</v>
      </c>
      <c r="J2849" t="s">
        <v>305</v>
      </c>
      <c r="K2849" t="str">
        <f>IFERROR(IF(AND(VLOOKUP($C2849,Hes!$A:$B, 1, FALSE), $M2849&lt;&gt;" "), "Ingresada", "Falta Ingresar"), " ")</f>
        <v xml:space="preserve"> </v>
      </c>
      <c r="L2849" s="3" t="str">
        <f>IFERROR(VLOOKUP($C2849,Observaciones!$A:$B,2,FALSE)," ")</f>
        <v>XOC Y CC</v>
      </c>
      <c r="M2849" t="s">
        <v>553</v>
      </c>
      <c r="O2849" s="4">
        <v>31196426</v>
      </c>
      <c r="P2849" s="4">
        <v>89988</v>
      </c>
      <c r="Q2849" s="4">
        <v>17098</v>
      </c>
      <c r="R2849" s="4">
        <v>107086</v>
      </c>
    </row>
    <row r="2850" spans="1:18" x14ac:dyDescent="0.25">
      <c r="A2850" t="s">
        <v>990</v>
      </c>
      <c r="B2850" t="s">
        <v>486</v>
      </c>
      <c r="C2850">
        <v>71234100</v>
      </c>
      <c r="D2850">
        <v>53</v>
      </c>
      <c r="E2850">
        <v>31196440</v>
      </c>
      <c r="F2850" t="s">
        <v>776</v>
      </c>
      <c r="G2850" s="1">
        <v>45370</v>
      </c>
      <c r="H2850">
        <v>5479726</v>
      </c>
      <c r="I2850">
        <v>136</v>
      </c>
      <c r="J2850" t="s">
        <v>305</v>
      </c>
      <c r="K2850" t="str">
        <f>IFERROR(IF(AND(VLOOKUP($C2850,Hes!$A:$B, 1, FALSE), $M2850&lt;&gt;" "), "Ingresada", "Falta Ingresar"), " ")</f>
        <v xml:space="preserve"> </v>
      </c>
      <c r="L2850" s="3" t="str">
        <f>IFERROR(VLOOKUP($C2850,Observaciones!$A:$B,2,FALSE)," ")</f>
        <v>XOC Y CC</v>
      </c>
      <c r="M2850" t="s">
        <v>553</v>
      </c>
      <c r="O2850" s="4">
        <v>31196440</v>
      </c>
      <c r="P2850" s="4">
        <v>218279</v>
      </c>
      <c r="Q2850" s="4">
        <v>41473</v>
      </c>
      <c r="R2850" s="4">
        <v>259752</v>
      </c>
    </row>
    <row r="2851" spans="1:18" x14ac:dyDescent="0.25">
      <c r="A2851" t="s">
        <v>990</v>
      </c>
      <c r="B2851" t="s">
        <v>486</v>
      </c>
      <c r="C2851">
        <v>71234100</v>
      </c>
      <c r="D2851">
        <v>161</v>
      </c>
      <c r="E2851">
        <v>31196435</v>
      </c>
      <c r="F2851" t="s">
        <v>776</v>
      </c>
      <c r="G2851" s="1">
        <v>45371</v>
      </c>
      <c r="H2851">
        <v>5480102</v>
      </c>
      <c r="I2851">
        <v>136</v>
      </c>
      <c r="J2851" t="s">
        <v>305</v>
      </c>
      <c r="K2851" t="str">
        <f>IFERROR(IF(AND(VLOOKUP($C2851,Hes!$A:$B, 1, FALSE), $M2851&lt;&gt;" "), "Ingresada", "Falta Ingresar"), " ")</f>
        <v xml:space="preserve"> </v>
      </c>
      <c r="L2851" s="3" t="str">
        <f>IFERROR(VLOOKUP($C2851,Observaciones!$A:$B,2,FALSE)," ")</f>
        <v>XOC Y CC</v>
      </c>
      <c r="M2851" t="s">
        <v>553</v>
      </c>
      <c r="O2851" s="4">
        <v>31196435</v>
      </c>
      <c r="P2851" s="4">
        <v>98963</v>
      </c>
      <c r="Q2851" s="4">
        <v>18803</v>
      </c>
      <c r="R2851" s="4">
        <v>117766</v>
      </c>
    </row>
    <row r="2852" spans="1:18" x14ac:dyDescent="0.25">
      <c r="A2852" t="s">
        <v>990</v>
      </c>
      <c r="B2852" t="s">
        <v>486</v>
      </c>
      <c r="C2852">
        <v>71234100</v>
      </c>
      <c r="D2852">
        <v>5</v>
      </c>
      <c r="E2852">
        <v>31196528</v>
      </c>
      <c r="F2852" t="s">
        <v>776</v>
      </c>
      <c r="G2852" s="1">
        <v>45371</v>
      </c>
      <c r="H2852">
        <v>5480106</v>
      </c>
      <c r="I2852">
        <v>136</v>
      </c>
      <c r="J2852" t="s">
        <v>305</v>
      </c>
      <c r="K2852" t="str">
        <f>IFERROR(IF(AND(VLOOKUP($C2852,Hes!$A:$B, 1, FALSE), $M2852&lt;&gt;" "), "Ingresada", "Falta Ingresar"), " ")</f>
        <v xml:space="preserve"> </v>
      </c>
      <c r="L2852" s="3" t="str">
        <f>IFERROR(VLOOKUP($C2852,Observaciones!$A:$B,2,FALSE)," ")</f>
        <v>XOC Y CC</v>
      </c>
      <c r="M2852" t="s">
        <v>553</v>
      </c>
      <c r="O2852" s="4">
        <v>31196528</v>
      </c>
      <c r="P2852" s="4">
        <v>313204</v>
      </c>
      <c r="Q2852" s="4">
        <v>59509</v>
      </c>
      <c r="R2852" s="4">
        <v>372713</v>
      </c>
    </row>
    <row r="2853" spans="1:18" x14ac:dyDescent="0.25">
      <c r="A2853" t="s">
        <v>990</v>
      </c>
      <c r="B2853" t="s">
        <v>486</v>
      </c>
      <c r="C2853">
        <v>71234100</v>
      </c>
      <c r="D2853">
        <v>62</v>
      </c>
      <c r="E2853">
        <v>31196747</v>
      </c>
      <c r="F2853" t="s">
        <v>776</v>
      </c>
      <c r="G2853" s="1">
        <v>45371</v>
      </c>
      <c r="H2853">
        <v>5480131</v>
      </c>
      <c r="I2853">
        <v>136</v>
      </c>
      <c r="J2853" t="s">
        <v>305</v>
      </c>
      <c r="K2853" t="str">
        <f>IFERROR(IF(AND(VLOOKUP($C2853,Hes!$A:$B, 1, FALSE), $M2853&lt;&gt;" "), "Ingresada", "Falta Ingresar"), " ")</f>
        <v xml:space="preserve"> </v>
      </c>
      <c r="L2853" s="3" t="str">
        <f>IFERROR(VLOOKUP($C2853,Observaciones!$A:$B,2,FALSE)," ")</f>
        <v>XOC Y CC</v>
      </c>
      <c r="M2853" t="s">
        <v>553</v>
      </c>
      <c r="O2853" s="4">
        <v>31196747</v>
      </c>
      <c r="P2853" s="4">
        <v>268734</v>
      </c>
      <c r="Q2853" s="4">
        <v>51059</v>
      </c>
      <c r="R2853" s="4">
        <v>319793</v>
      </c>
    </row>
    <row r="2854" spans="1:18" x14ac:dyDescent="0.25">
      <c r="A2854" t="s">
        <v>990</v>
      </c>
      <c r="B2854" t="s">
        <v>486</v>
      </c>
      <c r="C2854">
        <v>71234100</v>
      </c>
      <c r="D2854">
        <v>4</v>
      </c>
      <c r="E2854">
        <v>31196782</v>
      </c>
      <c r="F2854" t="s">
        <v>776</v>
      </c>
      <c r="G2854" s="1">
        <v>45371</v>
      </c>
      <c r="H2854">
        <v>5480145</v>
      </c>
      <c r="I2854">
        <v>136</v>
      </c>
      <c r="J2854" t="s">
        <v>305</v>
      </c>
      <c r="K2854" t="str">
        <f>IFERROR(IF(AND(VLOOKUP($C2854,Hes!$A:$B, 1, FALSE), $M2854&lt;&gt;" "), "Ingresada", "Falta Ingresar"), " ")</f>
        <v xml:space="preserve"> </v>
      </c>
      <c r="L2854" s="3" t="str">
        <f>IFERROR(VLOOKUP($C2854,Observaciones!$A:$B,2,FALSE)," ")</f>
        <v>XOC Y CC</v>
      </c>
      <c r="M2854" t="s">
        <v>553</v>
      </c>
      <c r="O2854" s="4">
        <v>31196782</v>
      </c>
      <c r="P2854" s="4">
        <v>224478</v>
      </c>
      <c r="Q2854" s="4">
        <v>42651</v>
      </c>
      <c r="R2854" s="4">
        <v>267129</v>
      </c>
    </row>
    <row r="2855" spans="1:18" x14ac:dyDescent="0.25">
      <c r="A2855" t="s">
        <v>990</v>
      </c>
      <c r="B2855" t="s">
        <v>486</v>
      </c>
      <c r="C2855">
        <v>71234100</v>
      </c>
      <c r="D2855">
        <v>108</v>
      </c>
      <c r="E2855">
        <v>31178499</v>
      </c>
      <c r="F2855" t="s">
        <v>776</v>
      </c>
      <c r="G2855" s="1">
        <v>45371</v>
      </c>
      <c r="H2855">
        <v>5480232</v>
      </c>
      <c r="I2855">
        <v>136</v>
      </c>
      <c r="J2855" t="s">
        <v>305</v>
      </c>
      <c r="K2855" t="str">
        <f>IFERROR(IF(AND(VLOOKUP($C2855,Hes!$A:$B, 1, FALSE), $M2855&lt;&gt;" "), "Ingresada", "Falta Ingresar"), " ")</f>
        <v xml:space="preserve"> </v>
      </c>
      <c r="L2855" s="3" t="str">
        <f>IFERROR(VLOOKUP($C2855,Observaciones!$A:$B,2,FALSE)," ")</f>
        <v>XOC Y CC</v>
      </c>
      <c r="M2855" t="s">
        <v>553</v>
      </c>
      <c r="O2855" s="4">
        <v>31178500</v>
      </c>
      <c r="P2855" s="4">
        <v>10017</v>
      </c>
      <c r="Q2855" s="4">
        <v>1903</v>
      </c>
      <c r="R2855" s="4">
        <v>11920</v>
      </c>
    </row>
    <row r="2856" spans="1:18" x14ac:dyDescent="0.25">
      <c r="A2856" t="s">
        <v>990</v>
      </c>
      <c r="B2856" t="s">
        <v>486</v>
      </c>
      <c r="C2856">
        <v>71234100</v>
      </c>
      <c r="D2856">
        <v>15</v>
      </c>
      <c r="E2856">
        <v>31196457</v>
      </c>
      <c r="F2856" t="s">
        <v>776</v>
      </c>
      <c r="G2856" s="1">
        <v>45371</v>
      </c>
      <c r="H2856">
        <v>5480300</v>
      </c>
      <c r="I2856">
        <v>136</v>
      </c>
      <c r="J2856" t="s">
        <v>305</v>
      </c>
      <c r="K2856" t="str">
        <f>IFERROR(IF(AND(VLOOKUP($C2856,Hes!$A:$B, 1, FALSE), $M2856&lt;&gt;" "), "Ingresada", "Falta Ingresar"), " ")</f>
        <v xml:space="preserve"> </v>
      </c>
      <c r="L2856" s="3" t="str">
        <f>IFERROR(VLOOKUP($C2856,Observaciones!$A:$B,2,FALSE)," ")</f>
        <v>XOC Y CC</v>
      </c>
      <c r="M2856" t="s">
        <v>553</v>
      </c>
      <c r="O2856" s="4">
        <v>31196457</v>
      </c>
      <c r="P2856" s="4">
        <v>255350</v>
      </c>
      <c r="Q2856" s="4">
        <v>48517</v>
      </c>
      <c r="R2856" s="4">
        <v>303867</v>
      </c>
    </row>
    <row r="2857" spans="1:18" x14ac:dyDescent="0.25">
      <c r="A2857" t="s">
        <v>990</v>
      </c>
      <c r="B2857" t="s">
        <v>486</v>
      </c>
      <c r="C2857">
        <v>71234100</v>
      </c>
      <c r="D2857">
        <v>61</v>
      </c>
      <c r="E2857">
        <v>31196539</v>
      </c>
      <c r="F2857" t="s">
        <v>776</v>
      </c>
      <c r="G2857" s="1">
        <v>45371</v>
      </c>
      <c r="H2857">
        <v>5480403</v>
      </c>
      <c r="I2857">
        <v>136</v>
      </c>
      <c r="J2857" t="s">
        <v>305</v>
      </c>
      <c r="K2857" t="str">
        <f>IFERROR(IF(AND(VLOOKUP($C2857,Hes!$A:$B, 1, FALSE), $M2857&lt;&gt;" "), "Ingresada", "Falta Ingresar"), " ")</f>
        <v xml:space="preserve"> </v>
      </c>
      <c r="L2857" s="3" t="str">
        <f>IFERROR(VLOOKUP($C2857,Observaciones!$A:$B,2,FALSE)," ")</f>
        <v>XOC Y CC</v>
      </c>
      <c r="M2857" t="s">
        <v>553</v>
      </c>
      <c r="O2857" s="4">
        <v>31196539</v>
      </c>
      <c r="P2857" s="4">
        <v>87098</v>
      </c>
      <c r="Q2857" s="4">
        <v>16549</v>
      </c>
      <c r="R2857" s="4">
        <v>103647</v>
      </c>
    </row>
    <row r="2858" spans="1:18" x14ac:dyDescent="0.25">
      <c r="A2858" t="s">
        <v>990</v>
      </c>
      <c r="B2858" t="s">
        <v>486</v>
      </c>
      <c r="C2858">
        <v>71234100</v>
      </c>
      <c r="D2858">
        <v>120</v>
      </c>
      <c r="E2858">
        <v>31198596</v>
      </c>
      <c r="F2858" t="s">
        <v>776</v>
      </c>
      <c r="G2858" s="1">
        <v>45370</v>
      </c>
      <c r="H2858">
        <v>5480427</v>
      </c>
      <c r="I2858">
        <v>136</v>
      </c>
      <c r="J2858" t="s">
        <v>305</v>
      </c>
      <c r="K2858" t="str">
        <f>IFERROR(IF(AND(VLOOKUP($C2858,Hes!$A:$B, 1, FALSE), $M2858&lt;&gt;" "), "Ingresada", "Falta Ingresar"), " ")</f>
        <v xml:space="preserve"> </v>
      </c>
      <c r="L2858" s="3" t="str">
        <f>IFERROR(VLOOKUP($C2858,Observaciones!$A:$B,2,FALSE)," ")</f>
        <v>XOC Y CC</v>
      </c>
      <c r="M2858" t="s">
        <v>553</v>
      </c>
      <c r="O2858" s="4">
        <v>31198596</v>
      </c>
      <c r="P2858" s="4">
        <v>147052</v>
      </c>
      <c r="Q2858" s="4">
        <v>27940</v>
      </c>
      <c r="R2858" s="4">
        <v>174992</v>
      </c>
    </row>
    <row r="2859" spans="1:18" x14ac:dyDescent="0.25">
      <c r="A2859" t="s">
        <v>990</v>
      </c>
      <c r="B2859" t="s">
        <v>486</v>
      </c>
      <c r="C2859">
        <v>71234100</v>
      </c>
      <c r="D2859">
        <v>78</v>
      </c>
      <c r="E2859">
        <v>31198594</v>
      </c>
      <c r="F2859" t="s">
        <v>776</v>
      </c>
      <c r="G2859" s="1">
        <v>45370</v>
      </c>
      <c r="H2859">
        <v>5480428</v>
      </c>
      <c r="I2859">
        <v>136</v>
      </c>
      <c r="J2859" t="s">
        <v>305</v>
      </c>
      <c r="K2859" t="str">
        <f>IFERROR(IF(AND(VLOOKUP($C2859,Hes!$A:$B, 1, FALSE), $M2859&lt;&gt;" "), "Ingresada", "Falta Ingresar"), " ")</f>
        <v xml:space="preserve"> </v>
      </c>
      <c r="L2859" s="3" t="str">
        <f>IFERROR(VLOOKUP($C2859,Observaciones!$A:$B,2,FALSE)," ")</f>
        <v>XOC Y CC</v>
      </c>
      <c r="M2859" t="s">
        <v>553</v>
      </c>
      <c r="O2859" s="4">
        <v>31198594</v>
      </c>
      <c r="P2859" s="4">
        <v>17080</v>
      </c>
      <c r="Q2859" s="4">
        <v>3245</v>
      </c>
      <c r="R2859" s="4">
        <v>20325</v>
      </c>
    </row>
    <row r="2860" spans="1:18" x14ac:dyDescent="0.25">
      <c r="A2860" t="s">
        <v>990</v>
      </c>
      <c r="B2860" t="s">
        <v>486</v>
      </c>
      <c r="C2860">
        <v>71234100</v>
      </c>
      <c r="D2860">
        <v>52</v>
      </c>
      <c r="E2860">
        <v>31198603</v>
      </c>
      <c r="F2860" t="s">
        <v>776</v>
      </c>
      <c r="G2860" s="1">
        <v>45371</v>
      </c>
      <c r="H2860">
        <v>5480579</v>
      </c>
      <c r="I2860">
        <v>136</v>
      </c>
      <c r="J2860" t="s">
        <v>305</v>
      </c>
      <c r="K2860" t="str">
        <f>IFERROR(IF(AND(VLOOKUP($C2860,Hes!$A:$B, 1, FALSE), $M2860&lt;&gt;" "), "Ingresada", "Falta Ingresar"), " ")</f>
        <v xml:space="preserve"> </v>
      </c>
      <c r="L2860" s="3" t="str">
        <f>IFERROR(VLOOKUP($C2860,Observaciones!$A:$B,2,FALSE)," ")</f>
        <v>XOC Y CC</v>
      </c>
      <c r="M2860" t="s">
        <v>553</v>
      </c>
      <c r="O2860" s="4">
        <v>31198603</v>
      </c>
      <c r="P2860" s="4">
        <v>444079</v>
      </c>
      <c r="Q2860" s="4">
        <v>84375</v>
      </c>
      <c r="R2860" s="4">
        <v>528454</v>
      </c>
    </row>
    <row r="2861" spans="1:18" x14ac:dyDescent="0.25">
      <c r="A2861" t="s">
        <v>990</v>
      </c>
      <c r="B2861" t="s">
        <v>486</v>
      </c>
      <c r="C2861">
        <v>71234100</v>
      </c>
      <c r="D2861">
        <v>40</v>
      </c>
      <c r="E2861">
        <v>31201247</v>
      </c>
      <c r="F2861" t="s">
        <v>776</v>
      </c>
      <c r="G2861" s="1">
        <v>45372</v>
      </c>
      <c r="H2861">
        <v>5480646</v>
      </c>
      <c r="I2861">
        <v>136</v>
      </c>
      <c r="J2861" t="s">
        <v>305</v>
      </c>
      <c r="K2861" t="str">
        <f>IFERROR(IF(AND(VLOOKUP($C2861,Hes!$A:$B, 1, FALSE), $M2861&lt;&gt;" "), "Ingresada", "Falta Ingresar"), " ")</f>
        <v xml:space="preserve"> </v>
      </c>
      <c r="L2861" s="3" t="str">
        <f>IFERROR(VLOOKUP($C2861,Observaciones!$A:$B,2,FALSE)," ")</f>
        <v>XOC Y CC</v>
      </c>
      <c r="M2861" t="s">
        <v>553</v>
      </c>
      <c r="O2861" s="4">
        <v>31201247</v>
      </c>
      <c r="P2861" s="4">
        <v>21043</v>
      </c>
      <c r="Q2861" s="4">
        <v>3998</v>
      </c>
      <c r="R2861" s="4">
        <v>25041</v>
      </c>
    </row>
    <row r="2862" spans="1:18" x14ac:dyDescent="0.25">
      <c r="A2862" t="s">
        <v>990</v>
      </c>
      <c r="B2862" t="s">
        <v>486</v>
      </c>
      <c r="C2862">
        <v>71234100</v>
      </c>
      <c r="D2862">
        <v>88</v>
      </c>
      <c r="E2862">
        <v>31201809</v>
      </c>
      <c r="F2862" t="s">
        <v>776</v>
      </c>
      <c r="G2862" s="1">
        <v>45372</v>
      </c>
      <c r="H2862">
        <v>5480656</v>
      </c>
      <c r="I2862">
        <v>136</v>
      </c>
      <c r="J2862" t="s">
        <v>305</v>
      </c>
      <c r="K2862" t="str">
        <f>IFERROR(IF(AND(VLOOKUP($C2862,Hes!$A:$B, 1, FALSE), $M2862&lt;&gt;" "), "Ingresada", "Falta Ingresar"), " ")</f>
        <v xml:space="preserve"> </v>
      </c>
      <c r="L2862" s="3" t="str">
        <f>IFERROR(VLOOKUP($C2862,Observaciones!$A:$B,2,FALSE)," ")</f>
        <v>XOC Y CC</v>
      </c>
      <c r="M2862" t="s">
        <v>553</v>
      </c>
      <c r="O2862" s="4">
        <v>31201809</v>
      </c>
      <c r="P2862" s="4">
        <v>49153</v>
      </c>
      <c r="Q2862" s="4">
        <v>9339</v>
      </c>
      <c r="R2862" s="4">
        <v>58492</v>
      </c>
    </row>
    <row r="2863" spans="1:18" x14ac:dyDescent="0.25">
      <c r="A2863" t="s">
        <v>990</v>
      </c>
      <c r="B2863" t="s">
        <v>486</v>
      </c>
      <c r="C2863">
        <v>71234100</v>
      </c>
      <c r="D2863">
        <v>37</v>
      </c>
      <c r="E2863">
        <v>31201811</v>
      </c>
      <c r="F2863" t="s">
        <v>776</v>
      </c>
      <c r="G2863" s="1">
        <v>45372</v>
      </c>
      <c r="H2863">
        <v>5480695</v>
      </c>
      <c r="I2863">
        <v>136</v>
      </c>
      <c r="J2863" t="s">
        <v>305</v>
      </c>
      <c r="K2863" t="str">
        <f>IFERROR(IF(AND(VLOOKUP($C2863,Hes!$A:$B, 1, FALSE), $M2863&lt;&gt;" "), "Ingresada", "Falta Ingresar"), " ")</f>
        <v xml:space="preserve"> </v>
      </c>
      <c r="L2863" s="3" t="str">
        <f>IFERROR(VLOOKUP($C2863,Observaciones!$A:$B,2,FALSE)," ")</f>
        <v>XOC Y CC</v>
      </c>
      <c r="M2863" t="s">
        <v>553</v>
      </c>
      <c r="O2863" s="4">
        <v>31201811</v>
      </c>
      <c r="P2863" s="4">
        <v>41919</v>
      </c>
      <c r="Q2863" s="4">
        <v>7965</v>
      </c>
      <c r="R2863" s="4">
        <v>49884</v>
      </c>
    </row>
    <row r="2864" spans="1:18" x14ac:dyDescent="0.25">
      <c r="A2864" t="s">
        <v>990</v>
      </c>
      <c r="B2864" t="s">
        <v>486</v>
      </c>
      <c r="C2864">
        <v>71234100</v>
      </c>
      <c r="D2864">
        <v>953</v>
      </c>
      <c r="E2864">
        <v>31201813</v>
      </c>
      <c r="F2864" t="s">
        <v>776</v>
      </c>
      <c r="G2864" s="1">
        <v>45372</v>
      </c>
      <c r="H2864">
        <v>5480700</v>
      </c>
      <c r="I2864">
        <v>136</v>
      </c>
      <c r="J2864" t="s">
        <v>305</v>
      </c>
      <c r="K2864" t="str">
        <f>IFERROR(IF(AND(VLOOKUP($C2864,Hes!$A:$B, 1, FALSE), $M2864&lt;&gt;" "), "Ingresada", "Falta Ingresar"), " ")</f>
        <v xml:space="preserve"> </v>
      </c>
      <c r="L2864" s="3" t="str">
        <f>IFERROR(VLOOKUP($C2864,Observaciones!$A:$B,2,FALSE)," ")</f>
        <v>XOC Y CC</v>
      </c>
      <c r="M2864" t="s">
        <v>553</v>
      </c>
      <c r="O2864" s="4">
        <v>31201813</v>
      </c>
      <c r="P2864" s="4">
        <v>156568</v>
      </c>
      <c r="Q2864" s="4">
        <v>29748</v>
      </c>
      <c r="R2864" s="4">
        <v>186316</v>
      </c>
    </row>
    <row r="2865" spans="1:18" x14ac:dyDescent="0.25">
      <c r="A2865" t="s">
        <v>990</v>
      </c>
      <c r="B2865" t="s">
        <v>486</v>
      </c>
      <c r="C2865">
        <v>71234100</v>
      </c>
      <c r="D2865">
        <v>41</v>
      </c>
      <c r="E2865">
        <v>31203133</v>
      </c>
      <c r="F2865" t="s">
        <v>776</v>
      </c>
      <c r="G2865" s="1">
        <v>45372</v>
      </c>
      <c r="H2865">
        <v>5480884</v>
      </c>
      <c r="I2865">
        <v>136</v>
      </c>
      <c r="J2865" t="s">
        <v>305</v>
      </c>
      <c r="K2865" t="str">
        <f>IFERROR(IF(AND(VLOOKUP($C2865,Hes!$A:$B, 1, FALSE), $M2865&lt;&gt;" "), "Ingresada", "Falta Ingresar"), " ")</f>
        <v xml:space="preserve"> </v>
      </c>
      <c r="L2865" s="3" t="str">
        <f>IFERROR(VLOOKUP($C2865,Observaciones!$A:$B,2,FALSE)," ")</f>
        <v>XOC Y CC</v>
      </c>
      <c r="M2865" t="s">
        <v>553</v>
      </c>
      <c r="O2865" s="4">
        <v>31203133</v>
      </c>
      <c r="P2865" s="4">
        <v>72466</v>
      </c>
      <c r="Q2865" s="4">
        <v>13769</v>
      </c>
      <c r="R2865" s="4">
        <v>86235</v>
      </c>
    </row>
    <row r="2866" spans="1:18" x14ac:dyDescent="0.25">
      <c r="A2866" t="s">
        <v>990</v>
      </c>
      <c r="B2866" t="s">
        <v>486</v>
      </c>
      <c r="C2866">
        <v>71234100</v>
      </c>
      <c r="D2866">
        <v>82</v>
      </c>
      <c r="E2866">
        <v>31205926</v>
      </c>
      <c r="F2866" t="s">
        <v>776</v>
      </c>
      <c r="G2866" s="1">
        <v>45373</v>
      </c>
      <c r="H2866">
        <v>5481101</v>
      </c>
      <c r="I2866">
        <v>136</v>
      </c>
      <c r="J2866" t="s">
        <v>305</v>
      </c>
      <c r="K2866" t="str">
        <f>IFERROR(IF(AND(VLOOKUP($C2866,Hes!$A:$B, 1, FALSE), $M2866&lt;&gt;" "), "Ingresada", "Falta Ingresar"), " ")</f>
        <v xml:space="preserve"> </v>
      </c>
      <c r="L2866" s="3" t="str">
        <f>IFERROR(VLOOKUP($C2866,Observaciones!$A:$B,2,FALSE)," ")</f>
        <v>XOC Y CC</v>
      </c>
      <c r="M2866" t="s">
        <v>553</v>
      </c>
      <c r="O2866" s="4">
        <v>31205926</v>
      </c>
      <c r="P2866" s="4">
        <v>176970</v>
      </c>
      <c r="Q2866" s="4">
        <v>33624</v>
      </c>
      <c r="R2866" s="4">
        <v>210594</v>
      </c>
    </row>
    <row r="2867" spans="1:18" x14ac:dyDescent="0.25">
      <c r="A2867" t="s">
        <v>990</v>
      </c>
      <c r="B2867" t="s">
        <v>486</v>
      </c>
      <c r="C2867">
        <v>71234100</v>
      </c>
      <c r="D2867">
        <v>943</v>
      </c>
      <c r="E2867">
        <v>31205929</v>
      </c>
      <c r="F2867" t="s">
        <v>776</v>
      </c>
      <c r="G2867" s="1">
        <v>45373</v>
      </c>
      <c r="H2867">
        <v>5481224</v>
      </c>
      <c r="I2867">
        <v>136</v>
      </c>
      <c r="J2867" t="s">
        <v>305</v>
      </c>
      <c r="K2867" t="str">
        <f>IFERROR(IF(AND(VLOOKUP($C2867,Hes!$A:$B, 1, FALSE), $M2867&lt;&gt;" "), "Ingresada", "Falta Ingresar"), " ")</f>
        <v xml:space="preserve"> </v>
      </c>
      <c r="L2867" s="3" t="str">
        <f>IFERROR(VLOOKUP($C2867,Observaciones!$A:$B,2,FALSE)," ")</f>
        <v>XOC Y CC</v>
      </c>
      <c r="M2867" t="s">
        <v>553</v>
      </c>
      <c r="O2867" s="4">
        <v>31205929</v>
      </c>
      <c r="P2867" s="4">
        <v>988810</v>
      </c>
      <c r="Q2867" s="4">
        <v>187874</v>
      </c>
      <c r="R2867" s="4">
        <v>1176684</v>
      </c>
    </row>
    <row r="2868" spans="1:18" x14ac:dyDescent="0.25">
      <c r="A2868" t="s">
        <v>990</v>
      </c>
      <c r="B2868" t="s">
        <v>486</v>
      </c>
      <c r="C2868">
        <v>71234100</v>
      </c>
      <c r="D2868">
        <v>91</v>
      </c>
      <c r="E2868">
        <v>31205927</v>
      </c>
      <c r="F2868" t="s">
        <v>776</v>
      </c>
      <c r="G2868" s="1">
        <v>45373</v>
      </c>
      <c r="H2868">
        <v>5481226</v>
      </c>
      <c r="I2868">
        <v>136</v>
      </c>
      <c r="J2868" t="s">
        <v>305</v>
      </c>
      <c r="K2868" t="str">
        <f>IFERROR(IF(AND(VLOOKUP($C2868,Hes!$A:$B, 1, FALSE), $M2868&lt;&gt;" "), "Ingresada", "Falta Ingresar"), " ")</f>
        <v xml:space="preserve"> </v>
      </c>
      <c r="L2868" s="3" t="str">
        <f>IFERROR(VLOOKUP($C2868,Observaciones!$A:$B,2,FALSE)," ")</f>
        <v>XOC Y CC</v>
      </c>
      <c r="M2868" t="s">
        <v>553</v>
      </c>
      <c r="O2868" s="4">
        <v>31205927</v>
      </c>
      <c r="P2868" s="4">
        <v>49118</v>
      </c>
      <c r="Q2868" s="4">
        <v>9332</v>
      </c>
      <c r="R2868" s="4">
        <v>58450</v>
      </c>
    </row>
    <row r="2869" spans="1:18" x14ac:dyDescent="0.25">
      <c r="A2869" t="s">
        <v>990</v>
      </c>
      <c r="B2869" t="s">
        <v>486</v>
      </c>
      <c r="C2869">
        <v>71234100</v>
      </c>
      <c r="D2869">
        <v>15</v>
      </c>
      <c r="E2869">
        <v>31206744</v>
      </c>
      <c r="F2869" t="s">
        <v>776</v>
      </c>
      <c r="G2869" s="1">
        <v>45373</v>
      </c>
      <c r="H2869">
        <v>5481292</v>
      </c>
      <c r="I2869">
        <v>136</v>
      </c>
      <c r="J2869" t="s">
        <v>305</v>
      </c>
      <c r="K2869" t="str">
        <f>IFERROR(IF(AND(VLOOKUP($C2869,Hes!$A:$B, 1, FALSE), $M2869&lt;&gt;" "), "Ingresada", "Falta Ingresar"), " ")</f>
        <v xml:space="preserve"> </v>
      </c>
      <c r="L2869" s="3" t="str">
        <f>IFERROR(VLOOKUP($C2869,Observaciones!$A:$B,2,FALSE)," ")</f>
        <v>XOC Y CC</v>
      </c>
      <c r="M2869" t="s">
        <v>553</v>
      </c>
      <c r="O2869" s="4">
        <v>31206744</v>
      </c>
      <c r="P2869" s="4">
        <v>228407</v>
      </c>
      <c r="Q2869" s="4">
        <v>43397</v>
      </c>
      <c r="R2869" s="4">
        <v>271804</v>
      </c>
    </row>
    <row r="2870" spans="1:18" x14ac:dyDescent="0.25">
      <c r="A2870" t="s">
        <v>990</v>
      </c>
      <c r="B2870" t="s">
        <v>486</v>
      </c>
      <c r="C2870">
        <v>71234100</v>
      </c>
      <c r="D2870">
        <v>10</v>
      </c>
      <c r="E2870">
        <v>31189855</v>
      </c>
      <c r="F2870" t="s">
        <v>776</v>
      </c>
      <c r="G2870" s="1">
        <v>45376</v>
      </c>
      <c r="H2870">
        <v>5481750</v>
      </c>
      <c r="I2870">
        <v>136</v>
      </c>
      <c r="J2870" t="s">
        <v>305</v>
      </c>
      <c r="K2870" t="str">
        <f>IFERROR(IF(AND(VLOOKUP($C2870,Hes!$A:$B, 1, FALSE), $M2870&lt;&gt;" "), "Ingresada", "Falta Ingresar"), " ")</f>
        <v xml:space="preserve"> </v>
      </c>
      <c r="L2870" s="3" t="str">
        <f>IFERROR(VLOOKUP($C2870,Observaciones!$A:$B,2,FALSE)," ")</f>
        <v>XOC Y CC</v>
      </c>
      <c r="M2870" t="s">
        <v>553</v>
      </c>
      <c r="O2870" s="4">
        <v>31189856</v>
      </c>
      <c r="P2870" s="4">
        <v>8199</v>
      </c>
      <c r="Q2870" s="4">
        <v>1558</v>
      </c>
      <c r="R2870" s="4">
        <v>9757</v>
      </c>
    </row>
    <row r="2871" spans="1:18" x14ac:dyDescent="0.25">
      <c r="A2871" t="s">
        <v>990</v>
      </c>
      <c r="B2871" t="s">
        <v>486</v>
      </c>
      <c r="C2871">
        <v>71234100</v>
      </c>
      <c r="D2871">
        <v>70</v>
      </c>
      <c r="E2871">
        <v>31209077</v>
      </c>
      <c r="F2871" t="s">
        <v>776</v>
      </c>
      <c r="G2871" s="1">
        <v>45376</v>
      </c>
      <c r="H2871">
        <v>5481761</v>
      </c>
      <c r="I2871">
        <v>136</v>
      </c>
      <c r="J2871" t="s">
        <v>305</v>
      </c>
      <c r="K2871" t="str">
        <f>IFERROR(IF(AND(VLOOKUP($C2871,Hes!$A:$B, 1, FALSE), $M2871&lt;&gt;" "), "Ingresada", "Falta Ingresar"), " ")</f>
        <v xml:space="preserve"> </v>
      </c>
      <c r="L2871" s="3" t="str">
        <f>IFERROR(VLOOKUP($C2871,Observaciones!$A:$B,2,FALSE)," ")</f>
        <v>XOC Y CC</v>
      </c>
      <c r="M2871" t="s">
        <v>553</v>
      </c>
      <c r="O2871" s="4">
        <v>31209077</v>
      </c>
      <c r="P2871" s="4">
        <v>8317</v>
      </c>
      <c r="Q2871" s="4">
        <v>1580</v>
      </c>
      <c r="R2871" s="4">
        <v>9897</v>
      </c>
    </row>
    <row r="2872" spans="1:18" x14ac:dyDescent="0.25">
      <c r="A2872" t="s">
        <v>990</v>
      </c>
      <c r="B2872" t="s">
        <v>486</v>
      </c>
      <c r="C2872">
        <v>71234100</v>
      </c>
      <c r="D2872">
        <v>77</v>
      </c>
      <c r="E2872">
        <v>31209084</v>
      </c>
      <c r="F2872" t="s">
        <v>776</v>
      </c>
      <c r="G2872" s="1">
        <v>45376</v>
      </c>
      <c r="H2872">
        <v>5481831</v>
      </c>
      <c r="I2872">
        <v>136</v>
      </c>
      <c r="J2872" t="s">
        <v>305</v>
      </c>
      <c r="K2872" t="str">
        <f>IFERROR(IF(AND(VLOOKUP($C2872,Hes!$A:$B, 1, FALSE), $M2872&lt;&gt;" "), "Ingresada", "Falta Ingresar"), " ")</f>
        <v xml:space="preserve"> </v>
      </c>
      <c r="L2872" s="3" t="str">
        <f>IFERROR(VLOOKUP($C2872,Observaciones!$A:$B,2,FALSE)," ")</f>
        <v>XOC Y CC</v>
      </c>
      <c r="M2872" t="s">
        <v>553</v>
      </c>
      <c r="O2872" s="4">
        <v>31209084</v>
      </c>
      <c r="P2872" s="4">
        <v>41685</v>
      </c>
      <c r="Q2872" s="4">
        <v>7920</v>
      </c>
      <c r="R2872" s="4">
        <v>49605</v>
      </c>
    </row>
    <row r="2873" spans="1:18" x14ac:dyDescent="0.25">
      <c r="A2873" t="s">
        <v>990</v>
      </c>
      <c r="B2873" t="s">
        <v>486</v>
      </c>
      <c r="C2873">
        <v>71234100</v>
      </c>
      <c r="D2873">
        <v>72</v>
      </c>
      <c r="E2873">
        <v>31209081</v>
      </c>
      <c r="F2873" t="s">
        <v>776</v>
      </c>
      <c r="G2873" s="1">
        <v>45376</v>
      </c>
      <c r="H2873">
        <v>5481832</v>
      </c>
      <c r="I2873">
        <v>136</v>
      </c>
      <c r="J2873" t="s">
        <v>305</v>
      </c>
      <c r="K2873" t="str">
        <f>IFERROR(IF(AND(VLOOKUP($C2873,Hes!$A:$B, 1, FALSE), $M2873&lt;&gt;" "), "Ingresada", "Falta Ingresar"), " ")</f>
        <v xml:space="preserve"> </v>
      </c>
      <c r="L2873" s="3" t="str">
        <f>IFERROR(VLOOKUP($C2873,Observaciones!$A:$B,2,FALSE)," ")</f>
        <v>XOC Y CC</v>
      </c>
      <c r="M2873" t="s">
        <v>553</v>
      </c>
      <c r="O2873" s="4">
        <v>31209081</v>
      </c>
      <c r="P2873" s="4">
        <v>46409</v>
      </c>
      <c r="Q2873" s="4">
        <v>8818</v>
      </c>
      <c r="R2873" s="4">
        <v>55227</v>
      </c>
    </row>
    <row r="2874" spans="1:18" x14ac:dyDescent="0.25">
      <c r="A2874" t="s">
        <v>990</v>
      </c>
      <c r="B2874" t="s">
        <v>486</v>
      </c>
      <c r="C2874">
        <v>71234100</v>
      </c>
      <c r="D2874">
        <v>105</v>
      </c>
      <c r="E2874">
        <v>31173980</v>
      </c>
      <c r="F2874" t="s">
        <v>776</v>
      </c>
      <c r="G2874" s="1">
        <v>45376</v>
      </c>
      <c r="H2874">
        <v>5481848</v>
      </c>
      <c r="I2874">
        <v>136</v>
      </c>
      <c r="J2874" t="s">
        <v>305</v>
      </c>
      <c r="K2874" t="str">
        <f>IFERROR(IF(AND(VLOOKUP($C2874,Hes!$A:$B, 1, FALSE), $M2874&lt;&gt;" "), "Ingresada", "Falta Ingresar"), " ")</f>
        <v xml:space="preserve"> </v>
      </c>
      <c r="L2874" s="3" t="str">
        <f>IFERROR(VLOOKUP($C2874,Observaciones!$A:$B,2,FALSE)," ")</f>
        <v>XOC Y CC</v>
      </c>
      <c r="M2874" t="s">
        <v>553</v>
      </c>
      <c r="O2874" s="4">
        <v>31173981</v>
      </c>
      <c r="P2874" s="4">
        <v>8470</v>
      </c>
      <c r="Q2874" s="4">
        <v>1609</v>
      </c>
      <c r="R2874" s="4">
        <v>10079</v>
      </c>
    </row>
    <row r="2875" spans="1:18" x14ac:dyDescent="0.25">
      <c r="A2875" t="s">
        <v>990</v>
      </c>
      <c r="B2875" t="s">
        <v>486</v>
      </c>
      <c r="C2875">
        <v>71234100</v>
      </c>
      <c r="D2875">
        <v>77</v>
      </c>
      <c r="E2875">
        <v>31212016</v>
      </c>
      <c r="F2875" t="s">
        <v>776</v>
      </c>
      <c r="G2875" s="1">
        <v>45376</v>
      </c>
      <c r="H2875">
        <v>5482108</v>
      </c>
      <c r="I2875">
        <v>136</v>
      </c>
      <c r="J2875" t="s">
        <v>305</v>
      </c>
      <c r="K2875" t="str">
        <f>IFERROR(IF(AND(VLOOKUP($C2875,Hes!$A:$B, 1, FALSE), $M2875&lt;&gt;" "), "Ingresada", "Falta Ingresar"), " ")</f>
        <v xml:space="preserve"> </v>
      </c>
      <c r="L2875" s="3" t="str">
        <f>IFERROR(VLOOKUP($C2875,Observaciones!$A:$B,2,FALSE)," ")</f>
        <v>XOC Y CC</v>
      </c>
      <c r="M2875" t="s">
        <v>553</v>
      </c>
      <c r="O2875" s="4">
        <v>31212016</v>
      </c>
      <c r="P2875" s="4">
        <v>33279</v>
      </c>
      <c r="Q2875" s="4">
        <v>6323</v>
      </c>
      <c r="R2875" s="4">
        <v>39602</v>
      </c>
    </row>
    <row r="2876" spans="1:18" x14ac:dyDescent="0.25">
      <c r="F2876" t="s">
        <v>2868</v>
      </c>
      <c r="K2876" t="str">
        <f>IFERROR(IF(AND(VLOOKUP($C2876,Hes!$A:$B, 1, FALSE), $M2876&lt;&gt;" "), "Ingresada", "Falta Ingresar"), " ")</f>
        <v xml:space="preserve"> </v>
      </c>
      <c r="L2876" s="3" t="str">
        <f>IFERROR(VLOOKUP($C2876,Observaciones!$A:$B,2,FALSE)," ")</f>
        <v xml:space="preserve"> </v>
      </c>
      <c r="M2876" t="s">
        <v>553</v>
      </c>
      <c r="P2876" s="4">
        <v>39770640</v>
      </c>
      <c r="Q2876" s="4">
        <v>7556427</v>
      </c>
      <c r="R2876" s="4">
        <v>47327067</v>
      </c>
    </row>
    <row r="2877" spans="1:18" x14ac:dyDescent="0.25">
      <c r="A2877" t="s">
        <v>488</v>
      </c>
      <c r="B2877" t="s">
        <v>486</v>
      </c>
      <c r="C2877">
        <v>71293900</v>
      </c>
      <c r="D2877">
        <v>26</v>
      </c>
      <c r="E2877" t="s">
        <v>2286</v>
      </c>
      <c r="F2877" t="s">
        <v>1994</v>
      </c>
      <c r="G2877" s="1">
        <v>45365</v>
      </c>
      <c r="H2877">
        <v>5477390</v>
      </c>
      <c r="I2877">
        <v>18</v>
      </c>
      <c r="J2877" t="s">
        <v>160</v>
      </c>
      <c r="K2877" t="str">
        <f>IFERROR(IF(AND(VLOOKUP($C2877,Hes!$A:$B, 1, FALSE), $M2877&lt;&gt;" "), "Ingresada", "Falta Ingresar"), " ")</f>
        <v xml:space="preserve"> </v>
      </c>
      <c r="L2877" s="3" t="str">
        <f>IFERROR(VLOOKUP($C2877,Observaciones!$A:$B,2,FALSE)," ")</f>
        <v xml:space="preserve"> </v>
      </c>
      <c r="M2877" t="s">
        <v>553</v>
      </c>
      <c r="O2877" s="4">
        <v>31180765</v>
      </c>
      <c r="P2877" s="4">
        <v>45576</v>
      </c>
      <c r="Q2877" s="4">
        <v>8659</v>
      </c>
      <c r="R2877" s="4">
        <v>54235</v>
      </c>
    </row>
    <row r="2878" spans="1:18" x14ac:dyDescent="0.25">
      <c r="A2878" t="s">
        <v>488</v>
      </c>
      <c r="B2878" t="s">
        <v>486</v>
      </c>
      <c r="C2878">
        <v>71293900</v>
      </c>
      <c r="D2878">
        <v>0</v>
      </c>
      <c r="E2878" t="s">
        <v>2287</v>
      </c>
      <c r="F2878" t="s">
        <v>1994</v>
      </c>
      <c r="G2878" s="1">
        <v>45369</v>
      </c>
      <c r="H2878">
        <v>5478889</v>
      </c>
      <c r="I2878">
        <v>18</v>
      </c>
      <c r="J2878" t="s">
        <v>160</v>
      </c>
      <c r="K2878" t="str">
        <f>IFERROR(IF(AND(VLOOKUP($C2878,Hes!$A:$B, 1, FALSE), $M2878&lt;&gt;" "), "Ingresada", "Falta Ingresar"), " ")</f>
        <v xml:space="preserve"> </v>
      </c>
      <c r="L2878" s="3" t="str">
        <f>IFERROR(VLOOKUP($C2878,Observaciones!$A:$B,2,FALSE)," ")</f>
        <v xml:space="preserve"> </v>
      </c>
      <c r="M2878" t="s">
        <v>553</v>
      </c>
      <c r="O2878" s="4">
        <v>31155966</v>
      </c>
      <c r="P2878" s="4">
        <v>370803</v>
      </c>
      <c r="Q2878" s="4">
        <v>70453</v>
      </c>
      <c r="R2878" s="4">
        <v>441256</v>
      </c>
    </row>
    <row r="2879" spans="1:18" x14ac:dyDescent="0.25">
      <c r="A2879" t="s">
        <v>488</v>
      </c>
      <c r="B2879" t="s">
        <v>486</v>
      </c>
      <c r="C2879">
        <v>71293900</v>
      </c>
      <c r="D2879">
        <v>0</v>
      </c>
      <c r="E2879" t="s">
        <v>2288</v>
      </c>
      <c r="F2879" t="s">
        <v>1994</v>
      </c>
      <c r="G2879" s="1">
        <v>45369</v>
      </c>
      <c r="H2879">
        <v>5479294</v>
      </c>
      <c r="I2879">
        <v>18</v>
      </c>
      <c r="J2879" t="s">
        <v>160</v>
      </c>
      <c r="K2879" t="str">
        <f>IFERROR(IF(AND(VLOOKUP($C2879,Hes!$A:$B, 1, FALSE), $M2879&lt;&gt;" "), "Ingresada", "Falta Ingresar"), " ")</f>
        <v xml:space="preserve"> </v>
      </c>
      <c r="L2879" s="3" t="str">
        <f>IFERROR(VLOOKUP($C2879,Observaciones!$A:$B,2,FALSE)," ")</f>
        <v xml:space="preserve"> </v>
      </c>
      <c r="M2879" t="s">
        <v>553</v>
      </c>
      <c r="O2879" s="4">
        <v>31193027</v>
      </c>
      <c r="P2879" s="4">
        <v>1777745</v>
      </c>
      <c r="Q2879" s="4">
        <v>337772</v>
      </c>
      <c r="R2879" s="4">
        <v>2115517</v>
      </c>
    </row>
    <row r="2880" spans="1:18" x14ac:dyDescent="0.25">
      <c r="A2880" t="s">
        <v>488</v>
      </c>
      <c r="B2880" t="s">
        <v>486</v>
      </c>
      <c r="C2880">
        <v>71293900</v>
      </c>
      <c r="D2880">
        <v>29</v>
      </c>
      <c r="E2880">
        <v>277</v>
      </c>
      <c r="F2880" t="s">
        <v>1994</v>
      </c>
      <c r="G2880" s="1">
        <v>45370</v>
      </c>
      <c r="H2880">
        <v>5479646</v>
      </c>
      <c r="I2880">
        <v>18</v>
      </c>
      <c r="J2880" t="s">
        <v>160</v>
      </c>
      <c r="K2880" t="str">
        <f>IFERROR(IF(AND(VLOOKUP($C2880,Hes!$A:$B, 1, FALSE), $M2880&lt;&gt;" "), "Ingresada", "Falta Ingresar"), " ")</f>
        <v xml:space="preserve"> </v>
      </c>
      <c r="L2880" s="3" t="str">
        <f>IFERROR(VLOOKUP($C2880,Observaciones!$A:$B,2,FALSE)," ")</f>
        <v xml:space="preserve"> </v>
      </c>
      <c r="M2880" t="s">
        <v>553</v>
      </c>
      <c r="O2880" s="4">
        <v>31195123</v>
      </c>
      <c r="P2880" s="4">
        <v>10396</v>
      </c>
      <c r="Q2880" s="4">
        <v>1975</v>
      </c>
      <c r="R2880" s="4">
        <v>12371</v>
      </c>
    </row>
    <row r="2881" spans="1:18" x14ac:dyDescent="0.25">
      <c r="A2881" t="s">
        <v>488</v>
      </c>
      <c r="B2881" t="s">
        <v>486</v>
      </c>
      <c r="C2881">
        <v>71293900</v>
      </c>
      <c r="D2881">
        <v>1</v>
      </c>
      <c r="E2881">
        <v>277</v>
      </c>
      <c r="F2881" t="s">
        <v>1994</v>
      </c>
      <c r="G2881" s="1">
        <v>45370</v>
      </c>
      <c r="H2881">
        <v>5479673</v>
      </c>
      <c r="I2881">
        <v>18</v>
      </c>
      <c r="J2881" t="s">
        <v>160</v>
      </c>
      <c r="K2881" t="str">
        <f>IFERROR(IF(AND(VLOOKUP($C2881,Hes!$A:$B, 1, FALSE), $M2881&lt;&gt;" "), "Ingresada", "Falta Ingresar"), " ")</f>
        <v xml:space="preserve"> </v>
      </c>
      <c r="L2881" s="3" t="str">
        <f>IFERROR(VLOOKUP($C2881,Observaciones!$A:$B,2,FALSE)," ")</f>
        <v xml:space="preserve"> </v>
      </c>
      <c r="M2881" t="s">
        <v>553</v>
      </c>
      <c r="O2881" s="4">
        <v>31195130</v>
      </c>
      <c r="P2881" s="4">
        <v>63775</v>
      </c>
      <c r="Q2881" s="4">
        <v>12117</v>
      </c>
      <c r="R2881" s="4">
        <v>75892</v>
      </c>
    </row>
    <row r="2882" spans="1:18" x14ac:dyDescent="0.25">
      <c r="A2882" t="s">
        <v>488</v>
      </c>
      <c r="B2882" t="s">
        <v>486</v>
      </c>
      <c r="C2882">
        <v>71293900</v>
      </c>
      <c r="D2882">
        <v>82</v>
      </c>
      <c r="E2882">
        <v>277</v>
      </c>
      <c r="F2882" t="s">
        <v>1994</v>
      </c>
      <c r="G2882" s="1">
        <v>45371</v>
      </c>
      <c r="H2882">
        <v>5480117</v>
      </c>
      <c r="I2882">
        <v>18</v>
      </c>
      <c r="J2882" t="s">
        <v>160</v>
      </c>
      <c r="K2882" t="str">
        <f>IFERROR(IF(AND(VLOOKUP($C2882,Hes!$A:$B, 1, FALSE), $M2882&lt;&gt;" "), "Ingresada", "Falta Ingresar"), " ")</f>
        <v xml:space="preserve"> </v>
      </c>
      <c r="L2882" s="3" t="str">
        <f>IFERROR(VLOOKUP($C2882,Observaciones!$A:$B,2,FALSE)," ")</f>
        <v xml:space="preserve"> </v>
      </c>
      <c r="M2882" t="s">
        <v>553</v>
      </c>
      <c r="O2882" s="4">
        <v>31195124</v>
      </c>
      <c r="P2882" s="4">
        <v>48510</v>
      </c>
      <c r="Q2882" s="4">
        <v>9217</v>
      </c>
      <c r="R2882" s="4">
        <v>57727</v>
      </c>
    </row>
    <row r="2883" spans="1:18" x14ac:dyDescent="0.25">
      <c r="F2883" t="s">
        <v>506</v>
      </c>
      <c r="K2883" t="str">
        <f>IFERROR(IF(AND(VLOOKUP($C2883,Hes!$A:$B, 1, FALSE), $M2883&lt;&gt;" "), "Ingresada", "Falta Ingresar"), " ")</f>
        <v xml:space="preserve"> </v>
      </c>
      <c r="L2883" s="3" t="str">
        <f>IFERROR(VLOOKUP($C2883,Observaciones!$A:$B,2,FALSE)," ")</f>
        <v xml:space="preserve"> </v>
      </c>
      <c r="M2883" t="s">
        <v>553</v>
      </c>
      <c r="P2883" s="4">
        <v>2316805</v>
      </c>
      <c r="Q2883" s="4">
        <v>440193</v>
      </c>
      <c r="R2883" s="4">
        <v>2756998</v>
      </c>
    </row>
    <row r="2884" spans="1:18" x14ac:dyDescent="0.25">
      <c r="A2884" t="s">
        <v>495</v>
      </c>
      <c r="B2884" t="s">
        <v>486</v>
      </c>
      <c r="C2884">
        <v>71309800</v>
      </c>
      <c r="D2884">
        <v>40</v>
      </c>
      <c r="E2884">
        <v>31150665</v>
      </c>
      <c r="F2884" t="s">
        <v>1032</v>
      </c>
      <c r="G2884" s="1">
        <v>45356</v>
      </c>
      <c r="H2884">
        <v>5470070</v>
      </c>
      <c r="I2884">
        <v>100</v>
      </c>
      <c r="J2884" t="s">
        <v>376</v>
      </c>
      <c r="K2884" t="str">
        <f>IFERROR(IF(AND(VLOOKUP($C2884,Hes!$A:$B, 1, FALSE), $M2884&lt;&gt;" "), "Ingresada", "Falta Ingresar"), " ")</f>
        <v xml:space="preserve"> </v>
      </c>
      <c r="L2884" s="3" t="str">
        <f>IFERROR(VLOOKUP($C2884,Observaciones!$A:$B,2,FALSE)," ")</f>
        <v>FACTURAR LOS 25 DE CADA MES POR CC</v>
      </c>
      <c r="M2884" t="s">
        <v>553</v>
      </c>
      <c r="O2884" s="4">
        <v>31150665</v>
      </c>
      <c r="P2884" s="4">
        <v>67828</v>
      </c>
      <c r="Q2884" s="4">
        <v>12887</v>
      </c>
      <c r="R2884" s="4">
        <v>80715</v>
      </c>
    </row>
    <row r="2885" spans="1:18" x14ac:dyDescent="0.25">
      <c r="A2885" t="s">
        <v>495</v>
      </c>
      <c r="B2885" t="s">
        <v>486</v>
      </c>
      <c r="C2885">
        <v>71309800</v>
      </c>
      <c r="D2885">
        <v>58</v>
      </c>
      <c r="E2885">
        <v>31150955</v>
      </c>
      <c r="F2885" t="s">
        <v>1032</v>
      </c>
      <c r="G2885" s="1">
        <v>45356</v>
      </c>
      <c r="H2885">
        <v>5470221</v>
      </c>
      <c r="I2885">
        <v>100</v>
      </c>
      <c r="J2885" t="s">
        <v>376</v>
      </c>
      <c r="K2885" t="str">
        <f>IFERROR(IF(AND(VLOOKUP($C2885,Hes!$A:$B, 1, FALSE), $M2885&lt;&gt;" "), "Ingresada", "Falta Ingresar"), " ")</f>
        <v xml:space="preserve"> </v>
      </c>
      <c r="L2885" s="3" t="str">
        <f>IFERROR(VLOOKUP($C2885,Observaciones!$A:$B,2,FALSE)," ")</f>
        <v>FACTURAR LOS 25 DE CADA MES POR CC</v>
      </c>
      <c r="M2885" t="s">
        <v>553</v>
      </c>
      <c r="O2885" s="4">
        <v>31150955</v>
      </c>
      <c r="P2885" s="4">
        <v>52986</v>
      </c>
      <c r="Q2885" s="4">
        <v>10067</v>
      </c>
      <c r="R2885" s="4">
        <v>63053</v>
      </c>
    </row>
    <row r="2886" spans="1:18" x14ac:dyDescent="0.25">
      <c r="A2886" t="s">
        <v>495</v>
      </c>
      <c r="B2886" t="s">
        <v>486</v>
      </c>
      <c r="C2886">
        <v>71309800</v>
      </c>
      <c r="D2886">
        <v>32</v>
      </c>
      <c r="E2886">
        <v>31150334</v>
      </c>
      <c r="F2886" t="s">
        <v>1032</v>
      </c>
      <c r="G2886" s="1">
        <v>45356</v>
      </c>
      <c r="H2886">
        <v>5470270</v>
      </c>
      <c r="I2886">
        <v>100</v>
      </c>
      <c r="J2886" t="s">
        <v>376</v>
      </c>
      <c r="K2886" t="str">
        <f>IFERROR(IF(AND(VLOOKUP($C2886,Hes!$A:$B, 1, FALSE), $M2886&lt;&gt;" "), "Ingresada", "Falta Ingresar"), " ")</f>
        <v xml:space="preserve"> </v>
      </c>
      <c r="L2886" s="3" t="str">
        <f>IFERROR(VLOOKUP($C2886,Observaciones!$A:$B,2,FALSE)," ")</f>
        <v>FACTURAR LOS 25 DE CADA MES POR CC</v>
      </c>
      <c r="M2886" t="s">
        <v>553</v>
      </c>
      <c r="O2886" s="4">
        <v>31150334</v>
      </c>
      <c r="P2886" s="4">
        <v>98108</v>
      </c>
      <c r="Q2886" s="4">
        <v>18641</v>
      </c>
      <c r="R2886" s="4">
        <v>116749</v>
      </c>
    </row>
    <row r="2887" spans="1:18" x14ac:dyDescent="0.25">
      <c r="A2887" t="s">
        <v>495</v>
      </c>
      <c r="B2887" t="s">
        <v>486</v>
      </c>
      <c r="C2887">
        <v>71309800</v>
      </c>
      <c r="D2887">
        <v>56</v>
      </c>
      <c r="E2887">
        <v>31150866</v>
      </c>
      <c r="F2887" t="s">
        <v>1032</v>
      </c>
      <c r="G2887" s="1">
        <v>45356</v>
      </c>
      <c r="H2887">
        <v>5470412</v>
      </c>
      <c r="I2887">
        <v>100</v>
      </c>
      <c r="J2887" t="s">
        <v>376</v>
      </c>
      <c r="K2887" t="str">
        <f>IFERROR(IF(AND(VLOOKUP($C2887,Hes!$A:$B, 1, FALSE), $M2887&lt;&gt;" "), "Ingresada", "Falta Ingresar"), " ")</f>
        <v xml:space="preserve"> </v>
      </c>
      <c r="L2887" s="3" t="str">
        <f>IFERROR(VLOOKUP($C2887,Observaciones!$A:$B,2,FALSE)," ")</f>
        <v>FACTURAR LOS 25 DE CADA MES POR CC</v>
      </c>
      <c r="M2887" t="s">
        <v>553</v>
      </c>
      <c r="O2887" s="4">
        <v>31150866</v>
      </c>
      <c r="P2887" s="4">
        <v>43789</v>
      </c>
      <c r="Q2887" s="4">
        <v>8320</v>
      </c>
      <c r="R2887" s="4">
        <v>52109</v>
      </c>
    </row>
    <row r="2888" spans="1:18" x14ac:dyDescent="0.25">
      <c r="A2888" t="s">
        <v>495</v>
      </c>
      <c r="B2888" t="s">
        <v>486</v>
      </c>
      <c r="C2888">
        <v>71309800</v>
      </c>
      <c r="D2888">
        <v>33</v>
      </c>
      <c r="E2888">
        <v>31152343</v>
      </c>
      <c r="F2888" t="s">
        <v>1032</v>
      </c>
      <c r="G2888" s="1">
        <v>45357</v>
      </c>
      <c r="H2888">
        <v>5471353</v>
      </c>
      <c r="I2888">
        <v>100</v>
      </c>
      <c r="J2888" t="s">
        <v>376</v>
      </c>
      <c r="K2888" t="str">
        <f>IFERROR(IF(AND(VLOOKUP($C2888,Hes!$A:$B, 1, FALSE), $M2888&lt;&gt;" "), "Ingresada", "Falta Ingresar"), " ")</f>
        <v xml:space="preserve"> </v>
      </c>
      <c r="L2888" s="3" t="str">
        <f>IFERROR(VLOOKUP($C2888,Observaciones!$A:$B,2,FALSE)," ")</f>
        <v>FACTURAR LOS 25 DE CADA MES POR CC</v>
      </c>
      <c r="M2888" t="s">
        <v>553</v>
      </c>
      <c r="O2888" s="4">
        <v>31152343</v>
      </c>
      <c r="P2888" s="4">
        <v>81796</v>
      </c>
      <c r="Q2888" s="4">
        <v>15541</v>
      </c>
      <c r="R2888" s="4">
        <v>97337</v>
      </c>
    </row>
    <row r="2889" spans="1:18" x14ac:dyDescent="0.25">
      <c r="A2889" t="s">
        <v>495</v>
      </c>
      <c r="B2889" t="s">
        <v>486</v>
      </c>
      <c r="C2889">
        <v>71309800</v>
      </c>
      <c r="D2889">
        <v>34</v>
      </c>
      <c r="E2889">
        <v>31152380</v>
      </c>
      <c r="F2889" t="s">
        <v>1032</v>
      </c>
      <c r="G2889" s="1">
        <v>45357</v>
      </c>
      <c r="H2889">
        <v>5471354</v>
      </c>
      <c r="I2889">
        <v>100</v>
      </c>
      <c r="J2889" t="s">
        <v>376</v>
      </c>
      <c r="K2889" t="str">
        <f>IFERROR(IF(AND(VLOOKUP($C2889,Hes!$A:$B, 1, FALSE), $M2889&lt;&gt;" "), "Ingresada", "Falta Ingresar"), " ")</f>
        <v xml:space="preserve"> </v>
      </c>
      <c r="L2889" s="3" t="str">
        <f>IFERROR(VLOOKUP($C2889,Observaciones!$A:$B,2,FALSE)," ")</f>
        <v>FACTURAR LOS 25 DE CADA MES POR CC</v>
      </c>
      <c r="M2889" t="s">
        <v>553</v>
      </c>
      <c r="O2889" s="4">
        <v>31152380</v>
      </c>
      <c r="P2889" s="4">
        <v>63968</v>
      </c>
      <c r="Q2889" s="4">
        <v>12154</v>
      </c>
      <c r="R2889" s="4">
        <v>76122</v>
      </c>
    </row>
    <row r="2890" spans="1:18" x14ac:dyDescent="0.25">
      <c r="A2890" t="s">
        <v>495</v>
      </c>
      <c r="B2890" t="s">
        <v>486</v>
      </c>
      <c r="C2890">
        <v>71309800</v>
      </c>
      <c r="D2890">
        <v>73</v>
      </c>
      <c r="E2890">
        <v>31152538</v>
      </c>
      <c r="F2890" t="s">
        <v>1032</v>
      </c>
      <c r="G2890" s="1">
        <v>45357</v>
      </c>
      <c r="H2890">
        <v>5471475</v>
      </c>
      <c r="I2890">
        <v>100</v>
      </c>
      <c r="J2890" t="s">
        <v>376</v>
      </c>
      <c r="K2890" t="str">
        <f>IFERROR(IF(AND(VLOOKUP($C2890,Hes!$A:$B, 1, FALSE), $M2890&lt;&gt;" "), "Ingresada", "Falta Ingresar"), " ")</f>
        <v xml:space="preserve"> </v>
      </c>
      <c r="L2890" s="3" t="str">
        <f>IFERROR(VLOOKUP($C2890,Observaciones!$A:$B,2,FALSE)," ")</f>
        <v>FACTURAR LOS 25 DE CADA MES POR CC</v>
      </c>
      <c r="M2890" t="s">
        <v>553</v>
      </c>
      <c r="O2890" s="4">
        <v>31152538</v>
      </c>
      <c r="P2890" s="4">
        <v>53521</v>
      </c>
      <c r="Q2890" s="4">
        <v>10169</v>
      </c>
      <c r="R2890" s="4">
        <v>63690</v>
      </c>
    </row>
    <row r="2891" spans="1:18" x14ac:dyDescent="0.25">
      <c r="A2891" t="s">
        <v>495</v>
      </c>
      <c r="B2891" t="s">
        <v>486</v>
      </c>
      <c r="C2891">
        <v>71309800</v>
      </c>
      <c r="D2891">
        <v>59</v>
      </c>
      <c r="E2891">
        <v>31151013</v>
      </c>
      <c r="F2891" t="s">
        <v>1032</v>
      </c>
      <c r="G2891" s="1">
        <v>45357</v>
      </c>
      <c r="H2891">
        <v>5471553</v>
      </c>
      <c r="I2891">
        <v>100</v>
      </c>
      <c r="J2891" t="s">
        <v>376</v>
      </c>
      <c r="K2891" t="str">
        <f>IFERROR(IF(AND(VLOOKUP($C2891,Hes!$A:$B, 1, FALSE), $M2891&lt;&gt;" "), "Ingresada", "Falta Ingresar"), " ")</f>
        <v xml:space="preserve"> </v>
      </c>
      <c r="L2891" s="3" t="str">
        <f>IFERROR(VLOOKUP($C2891,Observaciones!$A:$B,2,FALSE)," ")</f>
        <v>FACTURAR LOS 25 DE CADA MES POR CC</v>
      </c>
      <c r="M2891" t="s">
        <v>553</v>
      </c>
      <c r="O2891" s="4">
        <v>31151013</v>
      </c>
      <c r="P2891" s="4">
        <v>68491</v>
      </c>
      <c r="Q2891" s="4">
        <v>13013</v>
      </c>
      <c r="R2891" s="4">
        <v>81504</v>
      </c>
    </row>
    <row r="2892" spans="1:18" x14ac:dyDescent="0.25">
      <c r="A2892" t="s">
        <v>495</v>
      </c>
      <c r="B2892" t="s">
        <v>486</v>
      </c>
      <c r="C2892">
        <v>71309800</v>
      </c>
      <c r="D2892">
        <v>67</v>
      </c>
      <c r="E2892">
        <v>31152456</v>
      </c>
      <c r="F2892" t="s">
        <v>1032</v>
      </c>
      <c r="G2892" s="1">
        <v>45357</v>
      </c>
      <c r="H2892">
        <v>5471554</v>
      </c>
      <c r="I2892">
        <v>100</v>
      </c>
      <c r="J2892" t="s">
        <v>376</v>
      </c>
      <c r="K2892" t="str">
        <f>IFERROR(IF(AND(VLOOKUP($C2892,Hes!$A:$B, 1, FALSE), $M2892&lt;&gt;" "), "Ingresada", "Falta Ingresar"), " ")</f>
        <v xml:space="preserve"> </v>
      </c>
      <c r="L2892" s="3" t="str">
        <f>IFERROR(VLOOKUP($C2892,Observaciones!$A:$B,2,FALSE)," ")</f>
        <v>FACTURAR LOS 25 DE CADA MES POR CC</v>
      </c>
      <c r="M2892" t="s">
        <v>553</v>
      </c>
      <c r="O2892" s="4">
        <v>31152456</v>
      </c>
      <c r="P2892" s="4">
        <v>136295</v>
      </c>
      <c r="Q2892" s="4">
        <v>25896</v>
      </c>
      <c r="R2892" s="4">
        <v>162191</v>
      </c>
    </row>
    <row r="2893" spans="1:18" x14ac:dyDescent="0.25">
      <c r="A2893" t="s">
        <v>495</v>
      </c>
      <c r="B2893" t="s">
        <v>486</v>
      </c>
      <c r="C2893">
        <v>71309800</v>
      </c>
      <c r="D2893">
        <v>50</v>
      </c>
      <c r="E2893">
        <v>31152248</v>
      </c>
      <c r="F2893" t="s">
        <v>1032</v>
      </c>
      <c r="G2893" s="1">
        <v>45357</v>
      </c>
      <c r="H2893">
        <v>5471555</v>
      </c>
      <c r="I2893">
        <v>100</v>
      </c>
      <c r="J2893" t="s">
        <v>376</v>
      </c>
      <c r="K2893" t="str">
        <f>IFERROR(IF(AND(VLOOKUP($C2893,Hes!$A:$B, 1, FALSE), $M2893&lt;&gt;" "), "Ingresada", "Falta Ingresar"), " ")</f>
        <v xml:space="preserve"> </v>
      </c>
      <c r="L2893" s="3" t="str">
        <f>IFERROR(VLOOKUP($C2893,Observaciones!$A:$B,2,FALSE)," ")</f>
        <v>FACTURAR LOS 25 DE CADA MES POR CC</v>
      </c>
      <c r="M2893" t="s">
        <v>553</v>
      </c>
      <c r="O2893" s="4">
        <v>31152248</v>
      </c>
      <c r="P2893" s="4">
        <v>97218</v>
      </c>
      <c r="Q2893" s="4">
        <v>18471</v>
      </c>
      <c r="R2893" s="4">
        <v>115689</v>
      </c>
    </row>
    <row r="2894" spans="1:18" x14ac:dyDescent="0.25">
      <c r="A2894" t="s">
        <v>495</v>
      </c>
      <c r="B2894" t="s">
        <v>486</v>
      </c>
      <c r="C2894">
        <v>71309800</v>
      </c>
      <c r="D2894">
        <v>61</v>
      </c>
      <c r="E2894">
        <v>31152102</v>
      </c>
      <c r="F2894" t="s">
        <v>1032</v>
      </c>
      <c r="G2894" s="1">
        <v>45357</v>
      </c>
      <c r="H2894">
        <v>5471559</v>
      </c>
      <c r="I2894">
        <v>100</v>
      </c>
      <c r="J2894" t="s">
        <v>376</v>
      </c>
      <c r="K2894" t="str">
        <f>IFERROR(IF(AND(VLOOKUP($C2894,Hes!$A:$B, 1, FALSE), $M2894&lt;&gt;" "), "Ingresada", "Falta Ingresar"), " ")</f>
        <v xml:space="preserve"> </v>
      </c>
      <c r="L2894" s="3" t="str">
        <f>IFERROR(VLOOKUP($C2894,Observaciones!$A:$B,2,FALSE)," ")</f>
        <v>FACTURAR LOS 25 DE CADA MES POR CC</v>
      </c>
      <c r="M2894" t="s">
        <v>553</v>
      </c>
      <c r="O2894" s="4">
        <v>31152102</v>
      </c>
      <c r="P2894" s="4">
        <v>63840</v>
      </c>
      <c r="Q2894" s="4">
        <v>12130</v>
      </c>
      <c r="R2894" s="4">
        <v>75970</v>
      </c>
    </row>
    <row r="2895" spans="1:18" x14ac:dyDescent="0.25">
      <c r="A2895" t="s">
        <v>495</v>
      </c>
      <c r="B2895" t="s">
        <v>486</v>
      </c>
      <c r="C2895">
        <v>71309800</v>
      </c>
      <c r="D2895">
        <v>36</v>
      </c>
      <c r="E2895">
        <v>31150393</v>
      </c>
      <c r="F2895" t="s">
        <v>1032</v>
      </c>
      <c r="G2895" s="1">
        <v>45357</v>
      </c>
      <c r="H2895">
        <v>5471560</v>
      </c>
      <c r="I2895">
        <v>100</v>
      </c>
      <c r="J2895" t="s">
        <v>376</v>
      </c>
      <c r="K2895" t="str">
        <f>IFERROR(IF(AND(VLOOKUP($C2895,Hes!$A:$B, 1, FALSE), $M2895&lt;&gt;" "), "Ingresada", "Falta Ingresar"), " ")</f>
        <v xml:space="preserve"> </v>
      </c>
      <c r="L2895" s="3" t="str">
        <f>IFERROR(VLOOKUP($C2895,Observaciones!$A:$B,2,FALSE)," ")</f>
        <v>FACTURAR LOS 25 DE CADA MES POR CC</v>
      </c>
      <c r="M2895" t="s">
        <v>553</v>
      </c>
      <c r="O2895" s="4">
        <v>31150393</v>
      </c>
      <c r="P2895" s="4">
        <v>119264</v>
      </c>
      <c r="Q2895" s="4">
        <v>22660</v>
      </c>
      <c r="R2895" s="4">
        <v>141924</v>
      </c>
    </row>
    <row r="2896" spans="1:18" x14ac:dyDescent="0.25">
      <c r="A2896" t="s">
        <v>495</v>
      </c>
      <c r="B2896" t="s">
        <v>486</v>
      </c>
      <c r="C2896">
        <v>71309800</v>
      </c>
      <c r="D2896">
        <v>35</v>
      </c>
      <c r="E2896">
        <v>31152398</v>
      </c>
      <c r="F2896" t="s">
        <v>1032</v>
      </c>
      <c r="G2896" s="1">
        <v>45357</v>
      </c>
      <c r="H2896">
        <v>5471561</v>
      </c>
      <c r="I2896">
        <v>100</v>
      </c>
      <c r="J2896" t="s">
        <v>376</v>
      </c>
      <c r="K2896" t="str">
        <f>IFERROR(IF(AND(VLOOKUP($C2896,Hes!$A:$B, 1, FALSE), $M2896&lt;&gt;" "), "Ingresada", "Falta Ingresar"), " ")</f>
        <v xml:space="preserve"> </v>
      </c>
      <c r="L2896" s="3" t="str">
        <f>IFERROR(VLOOKUP($C2896,Observaciones!$A:$B,2,FALSE)," ")</f>
        <v>FACTURAR LOS 25 DE CADA MES POR CC</v>
      </c>
      <c r="M2896" t="s">
        <v>553</v>
      </c>
      <c r="O2896" s="4">
        <v>31152398</v>
      </c>
      <c r="P2896" s="4">
        <v>40630</v>
      </c>
      <c r="Q2896" s="4">
        <v>7720</v>
      </c>
      <c r="R2896" s="4">
        <v>48350</v>
      </c>
    </row>
    <row r="2897" spans="1:18" x14ac:dyDescent="0.25">
      <c r="A2897" t="s">
        <v>495</v>
      </c>
      <c r="B2897" t="s">
        <v>486</v>
      </c>
      <c r="C2897">
        <v>71309800</v>
      </c>
      <c r="D2897">
        <v>62</v>
      </c>
      <c r="E2897">
        <v>31152134</v>
      </c>
      <c r="F2897" t="s">
        <v>1032</v>
      </c>
      <c r="G2897" s="1">
        <v>45357</v>
      </c>
      <c r="H2897">
        <v>5471567</v>
      </c>
      <c r="I2897">
        <v>100</v>
      </c>
      <c r="J2897" t="s">
        <v>376</v>
      </c>
      <c r="K2897" t="str">
        <f>IFERROR(IF(AND(VLOOKUP($C2897,Hes!$A:$B, 1, FALSE), $M2897&lt;&gt;" "), "Ingresada", "Falta Ingresar"), " ")</f>
        <v xml:space="preserve"> </v>
      </c>
      <c r="L2897" s="3" t="str">
        <f>IFERROR(VLOOKUP($C2897,Observaciones!$A:$B,2,FALSE)," ")</f>
        <v>FACTURAR LOS 25 DE CADA MES POR CC</v>
      </c>
      <c r="M2897" t="s">
        <v>553</v>
      </c>
      <c r="O2897" s="4">
        <v>31152134</v>
      </c>
      <c r="P2897" s="4">
        <v>42522</v>
      </c>
      <c r="Q2897" s="4">
        <v>8079</v>
      </c>
      <c r="R2897" s="4">
        <v>50601</v>
      </c>
    </row>
    <row r="2898" spans="1:18" x14ac:dyDescent="0.25">
      <c r="A2898" t="s">
        <v>495</v>
      </c>
      <c r="B2898" t="s">
        <v>486</v>
      </c>
      <c r="C2898">
        <v>71309800</v>
      </c>
      <c r="D2898">
        <v>64</v>
      </c>
      <c r="E2898">
        <v>31152166</v>
      </c>
      <c r="F2898" t="s">
        <v>1032</v>
      </c>
      <c r="G2898" s="1">
        <v>45358</v>
      </c>
      <c r="H2898">
        <v>5471722</v>
      </c>
      <c r="I2898">
        <v>100</v>
      </c>
      <c r="J2898" t="s">
        <v>376</v>
      </c>
      <c r="K2898" t="str">
        <f>IFERROR(IF(AND(VLOOKUP($C2898,Hes!$A:$B, 1, FALSE), $M2898&lt;&gt;" "), "Ingresada", "Falta Ingresar"), " ")</f>
        <v xml:space="preserve"> </v>
      </c>
      <c r="L2898" s="3" t="str">
        <f>IFERROR(VLOOKUP($C2898,Observaciones!$A:$B,2,FALSE)," ")</f>
        <v>FACTURAR LOS 25 DE CADA MES POR CC</v>
      </c>
      <c r="M2898" t="s">
        <v>553</v>
      </c>
      <c r="O2898" s="4">
        <v>31152166</v>
      </c>
      <c r="P2898" s="4">
        <v>121052</v>
      </c>
      <c r="Q2898" s="4">
        <v>23000</v>
      </c>
      <c r="R2898" s="4">
        <v>144052</v>
      </c>
    </row>
    <row r="2899" spans="1:18" x14ac:dyDescent="0.25">
      <c r="A2899" t="s">
        <v>495</v>
      </c>
      <c r="B2899" t="s">
        <v>486</v>
      </c>
      <c r="C2899">
        <v>71309800</v>
      </c>
      <c r="D2899">
        <v>25</v>
      </c>
      <c r="E2899">
        <v>31150192</v>
      </c>
      <c r="F2899" t="s">
        <v>1032</v>
      </c>
      <c r="G2899" s="1">
        <v>45358</v>
      </c>
      <c r="H2899">
        <v>5471723</v>
      </c>
      <c r="I2899">
        <v>100</v>
      </c>
      <c r="J2899" t="s">
        <v>376</v>
      </c>
      <c r="K2899" t="str">
        <f>IFERROR(IF(AND(VLOOKUP($C2899,Hes!$A:$B, 1, FALSE), $M2899&lt;&gt;" "), "Ingresada", "Falta Ingresar"), " ")</f>
        <v xml:space="preserve"> </v>
      </c>
      <c r="L2899" s="3" t="str">
        <f>IFERROR(VLOOKUP($C2899,Observaciones!$A:$B,2,FALSE)," ")</f>
        <v>FACTURAR LOS 25 DE CADA MES POR CC</v>
      </c>
      <c r="M2899" t="s">
        <v>553</v>
      </c>
      <c r="O2899" s="4">
        <v>31150192</v>
      </c>
      <c r="P2899" s="4">
        <v>184210</v>
      </c>
      <c r="Q2899" s="4">
        <v>35000</v>
      </c>
      <c r="R2899" s="4">
        <v>219210</v>
      </c>
    </row>
    <row r="2900" spans="1:18" x14ac:dyDescent="0.25">
      <c r="A2900" t="s">
        <v>495</v>
      </c>
      <c r="B2900" t="s">
        <v>486</v>
      </c>
      <c r="C2900">
        <v>71309800</v>
      </c>
      <c r="D2900">
        <v>60</v>
      </c>
      <c r="E2900">
        <v>31151041</v>
      </c>
      <c r="F2900" t="s">
        <v>1032</v>
      </c>
      <c r="G2900" s="1">
        <v>45358</v>
      </c>
      <c r="H2900">
        <v>5471725</v>
      </c>
      <c r="I2900">
        <v>100</v>
      </c>
      <c r="J2900" t="s">
        <v>376</v>
      </c>
      <c r="K2900" t="str">
        <f>IFERROR(IF(AND(VLOOKUP($C2900,Hes!$A:$B, 1, FALSE), $M2900&lt;&gt;" "), "Ingresada", "Falta Ingresar"), " ")</f>
        <v xml:space="preserve"> </v>
      </c>
      <c r="L2900" s="3" t="str">
        <f>IFERROR(VLOOKUP($C2900,Observaciones!$A:$B,2,FALSE)," ")</f>
        <v>FACTURAR LOS 25 DE CADA MES POR CC</v>
      </c>
      <c r="M2900" t="s">
        <v>553</v>
      </c>
      <c r="O2900" s="4">
        <v>31151041</v>
      </c>
      <c r="P2900" s="4">
        <v>51852</v>
      </c>
      <c r="Q2900" s="4">
        <v>9852</v>
      </c>
      <c r="R2900" s="4">
        <v>61704</v>
      </c>
    </row>
    <row r="2901" spans="1:18" x14ac:dyDescent="0.25">
      <c r="A2901" t="s">
        <v>495</v>
      </c>
      <c r="B2901" t="s">
        <v>486</v>
      </c>
      <c r="C2901">
        <v>71309800</v>
      </c>
      <c r="D2901">
        <v>31</v>
      </c>
      <c r="E2901">
        <v>31150300</v>
      </c>
      <c r="F2901" t="s">
        <v>1032</v>
      </c>
      <c r="G2901" s="1">
        <v>45358</v>
      </c>
      <c r="H2901">
        <v>5471728</v>
      </c>
      <c r="I2901">
        <v>100</v>
      </c>
      <c r="J2901" t="s">
        <v>376</v>
      </c>
      <c r="K2901" t="str">
        <f>IFERROR(IF(AND(VLOOKUP($C2901,Hes!$A:$B, 1, FALSE), $M2901&lt;&gt;" "), "Ingresada", "Falta Ingresar"), " ")</f>
        <v xml:space="preserve"> </v>
      </c>
      <c r="L2901" s="3" t="str">
        <f>IFERROR(VLOOKUP($C2901,Observaciones!$A:$B,2,FALSE)," ")</f>
        <v>FACTURAR LOS 25 DE CADA MES POR CC</v>
      </c>
      <c r="M2901" t="s">
        <v>553</v>
      </c>
      <c r="O2901" s="4">
        <v>31150300</v>
      </c>
      <c r="P2901" s="4">
        <v>101780</v>
      </c>
      <c r="Q2901" s="4">
        <v>19338</v>
      </c>
      <c r="R2901" s="4">
        <v>121118</v>
      </c>
    </row>
    <row r="2902" spans="1:18" x14ac:dyDescent="0.25">
      <c r="A2902" t="s">
        <v>495</v>
      </c>
      <c r="B2902" t="s">
        <v>486</v>
      </c>
      <c r="C2902">
        <v>71309800</v>
      </c>
      <c r="D2902">
        <v>39</v>
      </c>
      <c r="E2902">
        <v>31150785</v>
      </c>
      <c r="F2902" t="s">
        <v>1032</v>
      </c>
      <c r="G2902" s="1">
        <v>45358</v>
      </c>
      <c r="H2902">
        <v>5471777</v>
      </c>
      <c r="I2902">
        <v>100</v>
      </c>
      <c r="J2902" t="s">
        <v>376</v>
      </c>
      <c r="K2902" t="str">
        <f>IFERROR(IF(AND(VLOOKUP($C2902,Hes!$A:$B, 1, FALSE), $M2902&lt;&gt;" "), "Ingresada", "Falta Ingresar"), " ")</f>
        <v xml:space="preserve"> </v>
      </c>
      <c r="L2902" s="3" t="str">
        <f>IFERROR(VLOOKUP($C2902,Observaciones!$A:$B,2,FALSE)," ")</f>
        <v>FACTURAR LOS 25 DE CADA MES POR CC</v>
      </c>
      <c r="M2902" t="s">
        <v>553</v>
      </c>
      <c r="O2902" s="4">
        <v>31150785</v>
      </c>
      <c r="P2902" s="4">
        <v>112336</v>
      </c>
      <c r="Q2902" s="4">
        <v>21344</v>
      </c>
      <c r="R2902" s="4">
        <v>133680</v>
      </c>
    </row>
    <row r="2903" spans="1:18" x14ac:dyDescent="0.25">
      <c r="A2903" t="s">
        <v>495</v>
      </c>
      <c r="B2903" t="s">
        <v>486</v>
      </c>
      <c r="C2903">
        <v>71309800</v>
      </c>
      <c r="D2903">
        <v>41</v>
      </c>
      <c r="E2903">
        <v>31150810</v>
      </c>
      <c r="F2903" t="s">
        <v>1032</v>
      </c>
      <c r="G2903" s="1">
        <v>45358</v>
      </c>
      <c r="H2903">
        <v>5471778</v>
      </c>
      <c r="I2903">
        <v>100</v>
      </c>
      <c r="J2903" t="s">
        <v>376</v>
      </c>
      <c r="K2903" t="str">
        <f>IFERROR(IF(AND(VLOOKUP($C2903,Hes!$A:$B, 1, FALSE), $M2903&lt;&gt;" "), "Ingresada", "Falta Ingresar"), " ")</f>
        <v xml:space="preserve"> </v>
      </c>
      <c r="L2903" s="3" t="str">
        <f>IFERROR(VLOOKUP($C2903,Observaciones!$A:$B,2,FALSE)," ")</f>
        <v>FACTURAR LOS 25 DE CADA MES POR CC</v>
      </c>
      <c r="M2903" t="s">
        <v>553</v>
      </c>
      <c r="O2903" s="4">
        <v>31150810</v>
      </c>
      <c r="P2903" s="4">
        <v>45678</v>
      </c>
      <c r="Q2903" s="4">
        <v>8679</v>
      </c>
      <c r="R2903" s="4">
        <v>54357</v>
      </c>
    </row>
    <row r="2904" spans="1:18" x14ac:dyDescent="0.25">
      <c r="A2904" t="s">
        <v>495</v>
      </c>
      <c r="B2904" t="s">
        <v>486</v>
      </c>
      <c r="C2904">
        <v>71309800</v>
      </c>
      <c r="D2904">
        <v>57</v>
      </c>
      <c r="E2904">
        <v>31150928</v>
      </c>
      <c r="F2904" t="s">
        <v>1032</v>
      </c>
      <c r="G2904" s="1">
        <v>45358</v>
      </c>
      <c r="H2904">
        <v>5471780</v>
      </c>
      <c r="I2904">
        <v>100</v>
      </c>
      <c r="J2904" t="s">
        <v>376</v>
      </c>
      <c r="K2904" t="str">
        <f>IFERROR(IF(AND(VLOOKUP($C2904,Hes!$A:$B, 1, FALSE), $M2904&lt;&gt;" "), "Ingresada", "Falta Ingresar"), " ")</f>
        <v xml:space="preserve"> </v>
      </c>
      <c r="L2904" s="3" t="str">
        <f>IFERROR(VLOOKUP($C2904,Observaciones!$A:$B,2,FALSE)," ")</f>
        <v>FACTURAR LOS 25 DE CADA MES POR CC</v>
      </c>
      <c r="M2904" t="s">
        <v>553</v>
      </c>
      <c r="O2904" s="4">
        <v>31150928</v>
      </c>
      <c r="P2904" s="4">
        <v>82929</v>
      </c>
      <c r="Q2904" s="4">
        <v>15757</v>
      </c>
      <c r="R2904" s="4">
        <v>98686</v>
      </c>
    </row>
    <row r="2905" spans="1:18" x14ac:dyDescent="0.25">
      <c r="A2905" t="s">
        <v>495</v>
      </c>
      <c r="B2905" t="s">
        <v>486</v>
      </c>
      <c r="C2905">
        <v>71309800</v>
      </c>
      <c r="D2905">
        <v>26</v>
      </c>
      <c r="E2905">
        <v>31152302</v>
      </c>
      <c r="F2905" t="s">
        <v>1032</v>
      </c>
      <c r="G2905" s="1">
        <v>45358</v>
      </c>
      <c r="H2905">
        <v>5471782</v>
      </c>
      <c r="I2905">
        <v>100</v>
      </c>
      <c r="J2905" t="s">
        <v>376</v>
      </c>
      <c r="K2905" t="str">
        <f>IFERROR(IF(AND(VLOOKUP($C2905,Hes!$A:$B, 1, FALSE), $M2905&lt;&gt;" "), "Ingresada", "Falta Ingresar"), " ")</f>
        <v xml:space="preserve"> </v>
      </c>
      <c r="L2905" s="3" t="str">
        <f>IFERROR(VLOOKUP($C2905,Observaciones!$A:$B,2,FALSE)," ")</f>
        <v>FACTURAR LOS 25 DE CADA MES POR CC</v>
      </c>
      <c r="M2905" t="s">
        <v>553</v>
      </c>
      <c r="O2905" s="4">
        <v>31152302</v>
      </c>
      <c r="P2905" s="4">
        <v>133822</v>
      </c>
      <c r="Q2905" s="4">
        <v>25426</v>
      </c>
      <c r="R2905" s="4">
        <v>159248</v>
      </c>
    </row>
    <row r="2906" spans="1:18" x14ac:dyDescent="0.25">
      <c r="A2906" t="s">
        <v>495</v>
      </c>
      <c r="B2906" t="s">
        <v>486</v>
      </c>
      <c r="C2906">
        <v>71309800</v>
      </c>
      <c r="D2906">
        <v>38</v>
      </c>
      <c r="E2906">
        <v>31150736</v>
      </c>
      <c r="F2906" t="s">
        <v>1032</v>
      </c>
      <c r="G2906" s="1">
        <v>45358</v>
      </c>
      <c r="H2906">
        <v>5471783</v>
      </c>
      <c r="I2906">
        <v>100</v>
      </c>
      <c r="J2906" t="s">
        <v>376</v>
      </c>
      <c r="K2906" t="str">
        <f>IFERROR(IF(AND(VLOOKUP($C2906,Hes!$A:$B, 1, FALSE), $M2906&lt;&gt;" "), "Ingresada", "Falta Ingresar"), " ")</f>
        <v xml:space="preserve"> </v>
      </c>
      <c r="L2906" s="3" t="str">
        <f>IFERROR(VLOOKUP($C2906,Observaciones!$A:$B,2,FALSE)," ")</f>
        <v>FACTURAR LOS 25 DE CADA MES POR CC</v>
      </c>
      <c r="M2906" t="s">
        <v>553</v>
      </c>
      <c r="O2906" s="4">
        <v>31150736</v>
      </c>
      <c r="P2906" s="4">
        <v>91301</v>
      </c>
      <c r="Q2906" s="4">
        <v>17347</v>
      </c>
      <c r="R2906" s="4">
        <v>108648</v>
      </c>
    </row>
    <row r="2907" spans="1:18" x14ac:dyDescent="0.25">
      <c r="A2907" t="s">
        <v>495</v>
      </c>
      <c r="B2907" t="s">
        <v>486</v>
      </c>
      <c r="C2907">
        <v>71309800</v>
      </c>
      <c r="D2907">
        <v>65</v>
      </c>
      <c r="E2907">
        <v>31152196</v>
      </c>
      <c r="F2907" t="s">
        <v>1032</v>
      </c>
      <c r="G2907" s="1">
        <v>45358</v>
      </c>
      <c r="H2907">
        <v>5471784</v>
      </c>
      <c r="I2907">
        <v>100</v>
      </c>
      <c r="J2907" t="s">
        <v>376</v>
      </c>
      <c r="K2907" t="str">
        <f>IFERROR(IF(AND(VLOOKUP($C2907,Hes!$A:$B, 1, FALSE), $M2907&lt;&gt;" "), "Ingresada", "Falta Ingresar"), " ")</f>
        <v xml:space="preserve"> </v>
      </c>
      <c r="L2907" s="3" t="str">
        <f>IFERROR(VLOOKUP($C2907,Observaciones!$A:$B,2,FALSE)," ")</f>
        <v>FACTURAR LOS 25 DE CADA MES POR CC</v>
      </c>
      <c r="M2907" t="s">
        <v>553</v>
      </c>
      <c r="O2907" s="4">
        <v>31152196</v>
      </c>
      <c r="P2907" s="4">
        <v>84620</v>
      </c>
      <c r="Q2907" s="4">
        <v>16078</v>
      </c>
      <c r="R2907" s="4">
        <v>100698</v>
      </c>
    </row>
    <row r="2908" spans="1:18" x14ac:dyDescent="0.25">
      <c r="A2908" t="s">
        <v>495</v>
      </c>
      <c r="B2908" t="s">
        <v>486</v>
      </c>
      <c r="C2908">
        <v>71309800</v>
      </c>
      <c r="D2908">
        <v>0</v>
      </c>
      <c r="E2908">
        <v>31155936</v>
      </c>
      <c r="F2908" t="s">
        <v>1032</v>
      </c>
      <c r="G2908" s="1">
        <v>45358</v>
      </c>
      <c r="H2908">
        <v>5471826</v>
      </c>
      <c r="I2908">
        <v>100</v>
      </c>
      <c r="J2908" t="s">
        <v>376</v>
      </c>
      <c r="K2908" t="str">
        <f>IFERROR(IF(AND(VLOOKUP($C2908,Hes!$A:$B, 1, FALSE), $M2908&lt;&gt;" "), "Ingresada", "Falta Ingresar"), " ")</f>
        <v xml:space="preserve"> </v>
      </c>
      <c r="L2908" s="3" t="str">
        <f>IFERROR(VLOOKUP($C2908,Observaciones!$A:$B,2,FALSE)," ")</f>
        <v>FACTURAR LOS 25 DE CADA MES POR CC</v>
      </c>
      <c r="M2908" t="s">
        <v>553</v>
      </c>
      <c r="O2908" s="4">
        <v>31155936</v>
      </c>
      <c r="P2908" s="4">
        <v>62537</v>
      </c>
      <c r="Q2908" s="4">
        <v>11882</v>
      </c>
      <c r="R2908" s="4">
        <v>74419</v>
      </c>
    </row>
    <row r="2909" spans="1:18" x14ac:dyDescent="0.25">
      <c r="A2909" t="s">
        <v>495</v>
      </c>
      <c r="B2909" t="s">
        <v>486</v>
      </c>
      <c r="C2909">
        <v>71309800</v>
      </c>
      <c r="D2909">
        <v>52</v>
      </c>
      <c r="E2909">
        <v>31152415</v>
      </c>
      <c r="F2909" t="s">
        <v>1032</v>
      </c>
      <c r="G2909" s="1">
        <v>45358</v>
      </c>
      <c r="H2909">
        <v>5472204</v>
      </c>
      <c r="I2909">
        <v>100</v>
      </c>
      <c r="J2909" t="s">
        <v>376</v>
      </c>
      <c r="K2909" t="str">
        <f>IFERROR(IF(AND(VLOOKUP($C2909,Hes!$A:$B, 1, FALSE), $M2909&lt;&gt;" "), "Ingresada", "Falta Ingresar"), " ")</f>
        <v xml:space="preserve"> </v>
      </c>
      <c r="L2909" s="3" t="str">
        <f>IFERROR(VLOOKUP($C2909,Observaciones!$A:$B,2,FALSE)," ")</f>
        <v>FACTURAR LOS 25 DE CADA MES POR CC</v>
      </c>
      <c r="M2909" t="s">
        <v>553</v>
      </c>
      <c r="O2909" s="4">
        <v>31152415</v>
      </c>
      <c r="P2909" s="4">
        <v>103183</v>
      </c>
      <c r="Q2909" s="4">
        <v>19605</v>
      </c>
      <c r="R2909" s="4">
        <v>122788</v>
      </c>
    </row>
    <row r="2910" spans="1:18" x14ac:dyDescent="0.25">
      <c r="A2910" t="s">
        <v>495</v>
      </c>
      <c r="B2910" t="s">
        <v>486</v>
      </c>
      <c r="C2910">
        <v>71309800</v>
      </c>
      <c r="D2910">
        <v>68</v>
      </c>
      <c r="E2910">
        <v>31152231</v>
      </c>
      <c r="F2910" t="s">
        <v>1032</v>
      </c>
      <c r="G2910" s="1">
        <v>45359</v>
      </c>
      <c r="H2910">
        <v>5472674</v>
      </c>
      <c r="I2910">
        <v>100</v>
      </c>
      <c r="J2910" t="s">
        <v>376</v>
      </c>
      <c r="K2910" t="str">
        <f>IFERROR(IF(AND(VLOOKUP($C2910,Hes!$A:$B, 1, FALSE), $M2910&lt;&gt;" "), "Ingresada", "Falta Ingresar"), " ")</f>
        <v xml:space="preserve"> </v>
      </c>
      <c r="L2910" s="3" t="str">
        <f>IFERROR(VLOOKUP($C2910,Observaciones!$A:$B,2,FALSE)," ")</f>
        <v>FACTURAR LOS 25 DE CADA MES POR CC</v>
      </c>
      <c r="M2910" t="s">
        <v>553</v>
      </c>
      <c r="O2910" s="4">
        <v>31152231</v>
      </c>
      <c r="P2910" s="4">
        <v>76140</v>
      </c>
      <c r="Q2910" s="4">
        <v>14467</v>
      </c>
      <c r="R2910" s="4">
        <v>90607</v>
      </c>
    </row>
    <row r="2911" spans="1:18" x14ac:dyDescent="0.25">
      <c r="A2911" t="s">
        <v>495</v>
      </c>
      <c r="B2911" t="s">
        <v>486</v>
      </c>
      <c r="C2911">
        <v>71309800</v>
      </c>
      <c r="D2911">
        <v>58</v>
      </c>
      <c r="E2911">
        <v>31160163</v>
      </c>
      <c r="F2911" t="s">
        <v>1032</v>
      </c>
      <c r="G2911" s="1">
        <v>45359</v>
      </c>
      <c r="H2911">
        <v>5472677</v>
      </c>
      <c r="I2911">
        <v>100</v>
      </c>
      <c r="J2911" t="s">
        <v>376</v>
      </c>
      <c r="K2911" t="str">
        <f>IFERROR(IF(AND(VLOOKUP($C2911,Hes!$A:$B, 1, FALSE), $M2911&lt;&gt;" "), "Ingresada", "Falta Ingresar"), " ")</f>
        <v xml:space="preserve"> </v>
      </c>
      <c r="L2911" s="3" t="str">
        <f>IFERROR(VLOOKUP($C2911,Observaciones!$A:$B,2,FALSE)," ")</f>
        <v>FACTURAR LOS 25 DE CADA MES POR CC</v>
      </c>
      <c r="M2911" t="s">
        <v>553</v>
      </c>
      <c r="O2911" s="4">
        <v>31160163</v>
      </c>
      <c r="P2911" s="4">
        <v>82592</v>
      </c>
      <c r="Q2911" s="4">
        <v>15692</v>
      </c>
      <c r="R2911" s="4">
        <v>98284</v>
      </c>
    </row>
    <row r="2912" spans="1:18" x14ac:dyDescent="0.25">
      <c r="A2912" t="s">
        <v>495</v>
      </c>
      <c r="B2912" t="s">
        <v>486</v>
      </c>
      <c r="C2912">
        <v>71309800</v>
      </c>
      <c r="D2912">
        <v>195</v>
      </c>
      <c r="E2912">
        <v>31160004</v>
      </c>
      <c r="F2912" t="s">
        <v>1032</v>
      </c>
      <c r="G2912" s="1">
        <v>45362</v>
      </c>
      <c r="H2912">
        <v>5474502</v>
      </c>
      <c r="I2912">
        <v>100</v>
      </c>
      <c r="J2912" t="s">
        <v>376</v>
      </c>
      <c r="K2912" t="str">
        <f>IFERROR(IF(AND(VLOOKUP($C2912,Hes!$A:$B, 1, FALSE), $M2912&lt;&gt;" "), "Ingresada", "Falta Ingresar"), " ")</f>
        <v xml:space="preserve"> </v>
      </c>
      <c r="L2912" s="3" t="str">
        <f>IFERROR(VLOOKUP($C2912,Observaciones!$A:$B,2,FALSE)," ")</f>
        <v>FACTURAR LOS 25 DE CADA MES POR CC</v>
      </c>
      <c r="M2912" t="s">
        <v>553</v>
      </c>
      <c r="O2912" s="4">
        <v>31160004</v>
      </c>
      <c r="P2912" s="4">
        <v>83853</v>
      </c>
      <c r="Q2912" s="4">
        <v>15932</v>
      </c>
      <c r="R2912" s="4">
        <v>99785</v>
      </c>
    </row>
    <row r="2913" spans="1:18" x14ac:dyDescent="0.25">
      <c r="A2913" t="s">
        <v>495</v>
      </c>
      <c r="B2913" t="s">
        <v>486</v>
      </c>
      <c r="C2913">
        <v>71309800</v>
      </c>
      <c r="D2913">
        <v>55</v>
      </c>
      <c r="E2913">
        <v>31160036</v>
      </c>
      <c r="F2913" t="s">
        <v>1032</v>
      </c>
      <c r="G2913" s="1">
        <v>45362</v>
      </c>
      <c r="H2913">
        <v>5474514</v>
      </c>
      <c r="I2913">
        <v>100</v>
      </c>
      <c r="J2913" t="s">
        <v>376</v>
      </c>
      <c r="K2913" t="str">
        <f>IFERROR(IF(AND(VLOOKUP($C2913,Hes!$A:$B, 1, FALSE), $M2913&lt;&gt;" "), "Ingresada", "Falta Ingresar"), " ")</f>
        <v xml:space="preserve"> </v>
      </c>
      <c r="L2913" s="3" t="str">
        <f>IFERROR(VLOOKUP($C2913,Observaciones!$A:$B,2,FALSE)," ")</f>
        <v>FACTURAR LOS 25 DE CADA MES POR CC</v>
      </c>
      <c r="M2913" t="s">
        <v>553</v>
      </c>
      <c r="O2913" s="4">
        <v>31160036</v>
      </c>
      <c r="P2913" s="4">
        <v>125924</v>
      </c>
      <c r="Q2913" s="4">
        <v>23926</v>
      </c>
      <c r="R2913" s="4">
        <v>149850</v>
      </c>
    </row>
    <row r="2914" spans="1:18" x14ac:dyDescent="0.25">
      <c r="A2914" t="s">
        <v>495</v>
      </c>
      <c r="B2914" t="s">
        <v>486</v>
      </c>
      <c r="C2914">
        <v>71309800</v>
      </c>
      <c r="D2914">
        <v>186</v>
      </c>
      <c r="E2914">
        <v>31160084</v>
      </c>
      <c r="F2914" t="s">
        <v>1032</v>
      </c>
      <c r="G2914" s="1">
        <v>45362</v>
      </c>
      <c r="H2914">
        <v>5474517</v>
      </c>
      <c r="I2914">
        <v>100</v>
      </c>
      <c r="J2914" t="s">
        <v>376</v>
      </c>
      <c r="K2914" t="str">
        <f>IFERROR(IF(AND(VLOOKUP($C2914,Hes!$A:$B, 1, FALSE), $M2914&lt;&gt;" "), "Ingresada", "Falta Ingresar"), " ")</f>
        <v xml:space="preserve"> </v>
      </c>
      <c r="L2914" s="3" t="str">
        <f>IFERROR(VLOOKUP($C2914,Observaciones!$A:$B,2,FALSE)," ")</f>
        <v>FACTURAR LOS 25 DE CADA MES POR CC</v>
      </c>
      <c r="M2914" t="s">
        <v>553</v>
      </c>
      <c r="O2914" s="4">
        <v>31160084</v>
      </c>
      <c r="P2914" s="4">
        <v>251927</v>
      </c>
      <c r="Q2914" s="4">
        <v>47866</v>
      </c>
      <c r="R2914" s="4">
        <v>299793</v>
      </c>
    </row>
    <row r="2915" spans="1:18" x14ac:dyDescent="0.25">
      <c r="A2915" t="s">
        <v>495</v>
      </c>
      <c r="B2915" t="s">
        <v>486</v>
      </c>
      <c r="C2915">
        <v>71309800</v>
      </c>
      <c r="D2915">
        <v>67</v>
      </c>
      <c r="E2915">
        <v>31160170</v>
      </c>
      <c r="F2915" t="s">
        <v>1032</v>
      </c>
      <c r="G2915" s="1">
        <v>45362</v>
      </c>
      <c r="H2915">
        <v>5474518</v>
      </c>
      <c r="I2915">
        <v>100</v>
      </c>
      <c r="J2915" t="s">
        <v>376</v>
      </c>
      <c r="K2915" t="str">
        <f>IFERROR(IF(AND(VLOOKUP($C2915,Hes!$A:$B, 1, FALSE), $M2915&lt;&gt;" "), "Ingresada", "Falta Ingresar"), " ")</f>
        <v xml:space="preserve"> </v>
      </c>
      <c r="L2915" s="3" t="str">
        <f>IFERROR(VLOOKUP($C2915,Observaciones!$A:$B,2,FALSE)," ")</f>
        <v>FACTURAR LOS 25 DE CADA MES POR CC</v>
      </c>
      <c r="M2915" t="s">
        <v>553</v>
      </c>
      <c r="O2915" s="4">
        <v>31160170</v>
      </c>
      <c r="P2915" s="4">
        <v>251533</v>
      </c>
      <c r="Q2915" s="4">
        <v>47791</v>
      </c>
      <c r="R2915" s="4">
        <v>299324</v>
      </c>
    </row>
    <row r="2916" spans="1:18" x14ac:dyDescent="0.25">
      <c r="A2916" t="s">
        <v>495</v>
      </c>
      <c r="B2916" t="s">
        <v>486</v>
      </c>
      <c r="C2916">
        <v>71309800</v>
      </c>
      <c r="D2916">
        <v>193</v>
      </c>
      <c r="E2916">
        <v>31160095</v>
      </c>
      <c r="F2916" t="s">
        <v>1032</v>
      </c>
      <c r="G2916" s="1">
        <v>45362</v>
      </c>
      <c r="H2916">
        <v>5474519</v>
      </c>
      <c r="I2916">
        <v>100</v>
      </c>
      <c r="J2916" t="s">
        <v>376</v>
      </c>
      <c r="K2916" t="str">
        <f>IFERROR(IF(AND(VLOOKUP($C2916,Hes!$A:$B, 1, FALSE), $M2916&lt;&gt;" "), "Ingresada", "Falta Ingresar"), " ")</f>
        <v xml:space="preserve"> </v>
      </c>
      <c r="L2916" s="3" t="str">
        <f>IFERROR(VLOOKUP($C2916,Observaciones!$A:$B,2,FALSE)," ")</f>
        <v>FACTURAR LOS 25 DE CADA MES POR CC</v>
      </c>
      <c r="M2916" t="s">
        <v>553</v>
      </c>
      <c r="O2916" s="4">
        <v>31160095</v>
      </c>
      <c r="P2916" s="4">
        <v>83812</v>
      </c>
      <c r="Q2916" s="4">
        <v>15924</v>
      </c>
      <c r="R2916" s="4">
        <v>99736</v>
      </c>
    </row>
    <row r="2917" spans="1:18" x14ac:dyDescent="0.25">
      <c r="A2917" t="s">
        <v>495</v>
      </c>
      <c r="B2917" t="s">
        <v>486</v>
      </c>
      <c r="C2917">
        <v>71309800</v>
      </c>
      <c r="D2917">
        <v>18</v>
      </c>
      <c r="E2917">
        <v>31161838</v>
      </c>
      <c r="F2917" t="s">
        <v>1032</v>
      </c>
      <c r="G2917" s="1">
        <v>45362</v>
      </c>
      <c r="H2917">
        <v>5474522</v>
      </c>
      <c r="I2917">
        <v>100</v>
      </c>
      <c r="J2917" t="s">
        <v>376</v>
      </c>
      <c r="K2917" t="str">
        <f>IFERROR(IF(AND(VLOOKUP($C2917,Hes!$A:$B, 1, FALSE), $M2917&lt;&gt;" "), "Ingresada", "Falta Ingresar"), " ")</f>
        <v xml:space="preserve"> </v>
      </c>
      <c r="L2917" s="3" t="str">
        <f>IFERROR(VLOOKUP($C2917,Observaciones!$A:$B,2,FALSE)," ")</f>
        <v>FACTURAR LOS 25 DE CADA MES POR CC</v>
      </c>
      <c r="M2917" t="s">
        <v>553</v>
      </c>
      <c r="O2917" s="4">
        <v>31161838</v>
      </c>
      <c r="P2917" s="4">
        <v>83871</v>
      </c>
      <c r="Q2917" s="4">
        <v>15935</v>
      </c>
      <c r="R2917" s="4">
        <v>99806</v>
      </c>
    </row>
    <row r="2918" spans="1:18" x14ac:dyDescent="0.25">
      <c r="A2918" t="s">
        <v>495</v>
      </c>
      <c r="B2918" t="s">
        <v>486</v>
      </c>
      <c r="C2918">
        <v>71309800</v>
      </c>
      <c r="D2918">
        <v>60</v>
      </c>
      <c r="E2918">
        <v>31160071</v>
      </c>
      <c r="F2918" t="s">
        <v>1032</v>
      </c>
      <c r="G2918" s="1">
        <v>45362</v>
      </c>
      <c r="H2918">
        <v>5474536</v>
      </c>
      <c r="I2918">
        <v>100</v>
      </c>
      <c r="J2918" t="s">
        <v>376</v>
      </c>
      <c r="K2918" t="str">
        <f>IFERROR(IF(AND(VLOOKUP($C2918,Hes!$A:$B, 1, FALSE), $M2918&lt;&gt;" "), "Ingresada", "Falta Ingresar"), " ")</f>
        <v xml:space="preserve"> </v>
      </c>
      <c r="L2918" s="3" t="str">
        <f>IFERROR(VLOOKUP($C2918,Observaciones!$A:$B,2,FALSE)," ")</f>
        <v>FACTURAR LOS 25 DE CADA MES POR CC</v>
      </c>
      <c r="M2918" t="s">
        <v>553</v>
      </c>
      <c r="O2918" s="4">
        <v>31160071</v>
      </c>
      <c r="P2918" s="4">
        <v>83978</v>
      </c>
      <c r="Q2918" s="4">
        <v>15956</v>
      </c>
      <c r="R2918" s="4">
        <v>99934</v>
      </c>
    </row>
    <row r="2919" spans="1:18" x14ac:dyDescent="0.25">
      <c r="A2919" t="s">
        <v>495</v>
      </c>
      <c r="B2919" t="s">
        <v>486</v>
      </c>
      <c r="C2919">
        <v>71309800</v>
      </c>
      <c r="D2919">
        <v>4</v>
      </c>
      <c r="E2919">
        <v>31166945</v>
      </c>
      <c r="F2919" t="s">
        <v>1032</v>
      </c>
      <c r="G2919" s="1">
        <v>45362</v>
      </c>
      <c r="H2919">
        <v>5474607</v>
      </c>
      <c r="I2919">
        <v>100</v>
      </c>
      <c r="J2919" t="s">
        <v>376</v>
      </c>
      <c r="K2919" t="str">
        <f>IFERROR(IF(AND(VLOOKUP($C2919,Hes!$A:$B, 1, FALSE), $M2919&lt;&gt;" "), "Ingresada", "Falta Ingresar"), " ")</f>
        <v xml:space="preserve"> </v>
      </c>
      <c r="L2919" s="3" t="str">
        <f>IFERROR(VLOOKUP($C2919,Observaciones!$A:$B,2,FALSE)," ")</f>
        <v>FACTURAR LOS 25 DE CADA MES POR CC</v>
      </c>
      <c r="M2919" t="s">
        <v>553</v>
      </c>
      <c r="O2919" s="4">
        <v>31166945</v>
      </c>
      <c r="P2919" s="4">
        <v>117202</v>
      </c>
      <c r="Q2919" s="4">
        <v>22268</v>
      </c>
      <c r="R2919" s="4">
        <v>139470</v>
      </c>
    </row>
    <row r="2920" spans="1:18" x14ac:dyDescent="0.25">
      <c r="A2920" t="s">
        <v>495</v>
      </c>
      <c r="B2920" t="s">
        <v>486</v>
      </c>
      <c r="C2920">
        <v>71309800</v>
      </c>
      <c r="D2920">
        <v>39</v>
      </c>
      <c r="E2920">
        <v>31160079</v>
      </c>
      <c r="F2920" t="s">
        <v>1032</v>
      </c>
      <c r="G2920" s="1">
        <v>45362</v>
      </c>
      <c r="H2920">
        <v>5474653</v>
      </c>
      <c r="I2920">
        <v>100</v>
      </c>
      <c r="J2920" t="s">
        <v>376</v>
      </c>
      <c r="K2920" t="str">
        <f>IFERROR(IF(AND(VLOOKUP($C2920,Hes!$A:$B, 1, FALSE), $M2920&lt;&gt;" "), "Ingresada", "Falta Ingresar"), " ")</f>
        <v xml:space="preserve"> </v>
      </c>
      <c r="L2920" s="3" t="str">
        <f>IFERROR(VLOOKUP($C2920,Observaciones!$A:$B,2,FALSE)," ")</f>
        <v>FACTURAR LOS 25 DE CADA MES POR CC</v>
      </c>
      <c r="M2920" t="s">
        <v>553</v>
      </c>
      <c r="O2920" s="4">
        <v>31160079</v>
      </c>
      <c r="P2920" s="4">
        <v>251368</v>
      </c>
      <c r="Q2920" s="4">
        <v>47760</v>
      </c>
      <c r="R2920" s="4">
        <v>299128</v>
      </c>
    </row>
    <row r="2921" spans="1:18" x14ac:dyDescent="0.25">
      <c r="A2921" t="s">
        <v>495</v>
      </c>
      <c r="B2921" t="s">
        <v>486</v>
      </c>
      <c r="C2921">
        <v>71309800</v>
      </c>
      <c r="D2921">
        <v>73</v>
      </c>
      <c r="E2921">
        <v>31167509</v>
      </c>
      <c r="F2921" t="s">
        <v>1032</v>
      </c>
      <c r="G2921" s="1">
        <v>45362</v>
      </c>
      <c r="H2921">
        <v>5474787</v>
      </c>
      <c r="I2921">
        <v>100</v>
      </c>
      <c r="J2921" t="s">
        <v>376</v>
      </c>
      <c r="K2921" t="str">
        <f>IFERROR(IF(AND(VLOOKUP($C2921,Hes!$A:$B, 1, FALSE), $M2921&lt;&gt;" "), "Ingresada", "Falta Ingresar"), " ")</f>
        <v xml:space="preserve"> </v>
      </c>
      <c r="L2921" s="3" t="str">
        <f>IFERROR(VLOOKUP($C2921,Observaciones!$A:$B,2,FALSE)," ")</f>
        <v>FACTURAR LOS 25 DE CADA MES POR CC</v>
      </c>
      <c r="M2921" t="s">
        <v>553</v>
      </c>
      <c r="O2921" s="4">
        <v>31167509</v>
      </c>
      <c r="P2921" s="4">
        <v>84016</v>
      </c>
      <c r="Q2921" s="4">
        <v>15963</v>
      </c>
      <c r="R2921" s="4">
        <v>99979</v>
      </c>
    </row>
    <row r="2922" spans="1:18" x14ac:dyDescent="0.25">
      <c r="A2922" t="s">
        <v>495</v>
      </c>
      <c r="B2922" t="s">
        <v>486</v>
      </c>
      <c r="C2922">
        <v>71309800</v>
      </c>
      <c r="D2922">
        <v>215</v>
      </c>
      <c r="E2922">
        <v>31160018</v>
      </c>
      <c r="F2922" t="s">
        <v>1032</v>
      </c>
      <c r="G2922" s="1">
        <v>45362</v>
      </c>
      <c r="H2922">
        <v>5474798</v>
      </c>
      <c r="I2922">
        <v>100</v>
      </c>
      <c r="J2922" t="s">
        <v>376</v>
      </c>
      <c r="K2922" t="str">
        <f>IFERROR(IF(AND(VLOOKUP($C2922,Hes!$A:$B, 1, FALSE), $M2922&lt;&gt;" "), "Ingresada", "Falta Ingresar"), " ")</f>
        <v xml:space="preserve"> </v>
      </c>
      <c r="L2922" s="3" t="str">
        <f>IFERROR(VLOOKUP($C2922,Observaciones!$A:$B,2,FALSE)," ")</f>
        <v>FACTURAR LOS 25 DE CADA MES POR CC</v>
      </c>
      <c r="M2922" t="s">
        <v>553</v>
      </c>
      <c r="O2922" s="4">
        <v>31160018</v>
      </c>
      <c r="P2922" s="4">
        <v>251966</v>
      </c>
      <c r="Q2922" s="4">
        <v>47874</v>
      </c>
      <c r="R2922" s="4">
        <v>299840</v>
      </c>
    </row>
    <row r="2923" spans="1:18" x14ac:dyDescent="0.25">
      <c r="A2923" t="s">
        <v>495</v>
      </c>
      <c r="B2923" t="s">
        <v>486</v>
      </c>
      <c r="C2923">
        <v>71309800</v>
      </c>
      <c r="D2923">
        <v>217</v>
      </c>
      <c r="E2923">
        <v>31167560</v>
      </c>
      <c r="F2923" t="s">
        <v>1032</v>
      </c>
      <c r="G2923" s="1">
        <v>45362</v>
      </c>
      <c r="H2923">
        <v>5474802</v>
      </c>
      <c r="I2923">
        <v>100</v>
      </c>
      <c r="J2923" t="s">
        <v>376</v>
      </c>
      <c r="K2923" t="str">
        <f>IFERROR(IF(AND(VLOOKUP($C2923,Hes!$A:$B, 1, FALSE), $M2923&lt;&gt;" "), "Ingresada", "Falta Ingresar"), " ")</f>
        <v xml:space="preserve"> </v>
      </c>
      <c r="L2923" s="3" t="str">
        <f>IFERROR(VLOOKUP($C2923,Observaciones!$A:$B,2,FALSE)," ")</f>
        <v>FACTURAR LOS 25 DE CADA MES POR CC</v>
      </c>
      <c r="M2923" t="s">
        <v>553</v>
      </c>
      <c r="O2923" s="4">
        <v>31167560</v>
      </c>
      <c r="P2923" s="4">
        <v>73649</v>
      </c>
      <c r="Q2923" s="4">
        <v>13993</v>
      </c>
      <c r="R2923" s="4">
        <v>87642</v>
      </c>
    </row>
    <row r="2924" spans="1:18" x14ac:dyDescent="0.25">
      <c r="A2924" t="s">
        <v>495</v>
      </c>
      <c r="B2924" t="s">
        <v>486</v>
      </c>
      <c r="C2924">
        <v>71309800</v>
      </c>
      <c r="D2924">
        <v>191</v>
      </c>
      <c r="E2924">
        <v>31160187</v>
      </c>
      <c r="F2924" t="s">
        <v>1032</v>
      </c>
      <c r="G2924" s="1">
        <v>45362</v>
      </c>
      <c r="H2924">
        <v>5474807</v>
      </c>
      <c r="I2924">
        <v>100</v>
      </c>
      <c r="J2924" t="s">
        <v>376</v>
      </c>
      <c r="K2924" t="str">
        <f>IFERROR(IF(AND(VLOOKUP($C2924,Hes!$A:$B, 1, FALSE), $M2924&lt;&gt;" "), "Ingresada", "Falta Ingresar"), " ")</f>
        <v xml:space="preserve"> </v>
      </c>
      <c r="L2924" s="3" t="str">
        <f>IFERROR(VLOOKUP($C2924,Observaciones!$A:$B,2,FALSE)," ")</f>
        <v>FACTURAR LOS 25 DE CADA MES POR CC</v>
      </c>
      <c r="M2924" t="s">
        <v>553</v>
      </c>
      <c r="O2924" s="4">
        <v>31160187</v>
      </c>
      <c r="P2924" s="4">
        <v>80632</v>
      </c>
      <c r="Q2924" s="4">
        <v>15320</v>
      </c>
      <c r="R2924" s="4">
        <v>95952</v>
      </c>
    </row>
    <row r="2925" spans="1:18" x14ac:dyDescent="0.25">
      <c r="A2925" t="s">
        <v>495</v>
      </c>
      <c r="B2925" t="s">
        <v>486</v>
      </c>
      <c r="C2925">
        <v>71309800</v>
      </c>
      <c r="D2925">
        <v>6</v>
      </c>
      <c r="E2925">
        <v>31167403</v>
      </c>
      <c r="F2925" t="s">
        <v>1032</v>
      </c>
      <c r="G2925" s="1">
        <v>45362</v>
      </c>
      <c r="H2925">
        <v>5474832</v>
      </c>
      <c r="I2925">
        <v>100</v>
      </c>
      <c r="J2925" t="s">
        <v>376</v>
      </c>
      <c r="K2925" t="str">
        <f>IFERROR(IF(AND(VLOOKUP($C2925,Hes!$A:$B, 1, FALSE), $M2925&lt;&gt;" "), "Ingresada", "Falta Ingresar"), " ")</f>
        <v xml:space="preserve"> </v>
      </c>
      <c r="L2925" s="3" t="str">
        <f>IFERROR(VLOOKUP($C2925,Observaciones!$A:$B,2,FALSE)," ")</f>
        <v>FACTURAR LOS 25 DE CADA MES POR CC</v>
      </c>
      <c r="M2925" t="s">
        <v>553</v>
      </c>
      <c r="O2925" s="4">
        <v>31167403</v>
      </c>
      <c r="P2925" s="4">
        <v>95376</v>
      </c>
      <c r="Q2925" s="4">
        <v>18121</v>
      </c>
      <c r="R2925" s="4">
        <v>113497</v>
      </c>
    </row>
    <row r="2926" spans="1:18" x14ac:dyDescent="0.25">
      <c r="A2926" t="s">
        <v>495</v>
      </c>
      <c r="B2926" t="s">
        <v>486</v>
      </c>
      <c r="C2926">
        <v>71309800</v>
      </c>
      <c r="D2926">
        <v>184</v>
      </c>
      <c r="E2926">
        <v>31167628</v>
      </c>
      <c r="F2926" t="s">
        <v>1032</v>
      </c>
      <c r="G2926" s="1">
        <v>45362</v>
      </c>
      <c r="H2926">
        <v>5474878</v>
      </c>
      <c r="I2926">
        <v>100</v>
      </c>
      <c r="J2926" t="s">
        <v>376</v>
      </c>
      <c r="K2926" t="str">
        <f>IFERROR(IF(AND(VLOOKUP($C2926,Hes!$A:$B, 1, FALSE), $M2926&lt;&gt;" "), "Ingresada", "Falta Ingresar"), " ")</f>
        <v xml:space="preserve"> </v>
      </c>
      <c r="L2926" s="3" t="str">
        <f>IFERROR(VLOOKUP($C2926,Observaciones!$A:$B,2,FALSE)," ")</f>
        <v>FACTURAR LOS 25 DE CADA MES POR CC</v>
      </c>
      <c r="M2926" t="s">
        <v>553</v>
      </c>
      <c r="O2926" s="4">
        <v>31167628</v>
      </c>
      <c r="P2926" s="4">
        <v>167916</v>
      </c>
      <c r="Q2926" s="4">
        <v>31904</v>
      </c>
      <c r="R2926" s="4">
        <v>199820</v>
      </c>
    </row>
    <row r="2927" spans="1:18" x14ac:dyDescent="0.25">
      <c r="A2927" t="s">
        <v>495</v>
      </c>
      <c r="B2927" t="s">
        <v>486</v>
      </c>
      <c r="C2927">
        <v>71309800</v>
      </c>
      <c r="D2927">
        <v>27</v>
      </c>
      <c r="E2927">
        <v>31167002</v>
      </c>
      <c r="F2927" t="s">
        <v>1032</v>
      </c>
      <c r="G2927" s="1">
        <v>45362</v>
      </c>
      <c r="H2927">
        <v>5474931</v>
      </c>
      <c r="I2927">
        <v>100</v>
      </c>
      <c r="J2927" t="s">
        <v>376</v>
      </c>
      <c r="K2927" t="str">
        <f>IFERROR(IF(AND(VLOOKUP($C2927,Hes!$A:$B, 1, FALSE), $M2927&lt;&gt;" "), "Ingresada", "Falta Ingresar"), " ")</f>
        <v xml:space="preserve"> </v>
      </c>
      <c r="L2927" s="3" t="str">
        <f>IFERROR(VLOOKUP($C2927,Observaciones!$A:$B,2,FALSE)," ")</f>
        <v>FACTURAR LOS 25 DE CADA MES POR CC</v>
      </c>
      <c r="M2927" t="s">
        <v>553</v>
      </c>
      <c r="O2927" s="4">
        <v>31167002</v>
      </c>
      <c r="P2927" s="4">
        <v>109199</v>
      </c>
      <c r="Q2927" s="4">
        <v>20748</v>
      </c>
      <c r="R2927" s="4">
        <v>129947</v>
      </c>
    </row>
    <row r="2928" spans="1:18" x14ac:dyDescent="0.25">
      <c r="A2928" t="s">
        <v>495</v>
      </c>
      <c r="B2928" t="s">
        <v>486</v>
      </c>
      <c r="C2928">
        <v>71309800</v>
      </c>
      <c r="D2928">
        <v>50</v>
      </c>
      <c r="E2928">
        <v>31168247</v>
      </c>
      <c r="F2928" t="s">
        <v>1032</v>
      </c>
      <c r="G2928" s="1">
        <v>45362</v>
      </c>
      <c r="H2928">
        <v>5474937</v>
      </c>
      <c r="I2928">
        <v>100</v>
      </c>
      <c r="J2928" t="s">
        <v>376</v>
      </c>
      <c r="K2928" t="str">
        <f>IFERROR(IF(AND(VLOOKUP($C2928,Hes!$A:$B, 1, FALSE), $M2928&lt;&gt;" "), "Ingresada", "Falta Ingresar"), " ")</f>
        <v xml:space="preserve"> </v>
      </c>
      <c r="L2928" s="3" t="str">
        <f>IFERROR(VLOOKUP($C2928,Observaciones!$A:$B,2,FALSE)," ")</f>
        <v>FACTURAR LOS 25 DE CADA MES POR CC</v>
      </c>
      <c r="M2928" t="s">
        <v>553</v>
      </c>
      <c r="O2928" s="4">
        <v>31168247</v>
      </c>
      <c r="P2928" s="4">
        <v>126038</v>
      </c>
      <c r="Q2928" s="4">
        <v>23947</v>
      </c>
      <c r="R2928" s="4">
        <v>149985</v>
      </c>
    </row>
    <row r="2929" spans="1:18" x14ac:dyDescent="0.25">
      <c r="A2929" t="s">
        <v>495</v>
      </c>
      <c r="B2929" t="s">
        <v>486</v>
      </c>
      <c r="C2929">
        <v>71309800</v>
      </c>
      <c r="D2929">
        <v>181</v>
      </c>
      <c r="E2929">
        <v>31166965</v>
      </c>
      <c r="F2929" t="s">
        <v>1032</v>
      </c>
      <c r="G2929" s="1">
        <v>45362</v>
      </c>
      <c r="H2929">
        <v>5474941</v>
      </c>
      <c r="I2929">
        <v>100</v>
      </c>
      <c r="J2929" t="s">
        <v>376</v>
      </c>
      <c r="K2929" t="str">
        <f>IFERROR(IF(AND(VLOOKUP($C2929,Hes!$A:$B, 1, FALSE), $M2929&lt;&gt;" "), "Ingresada", "Falta Ingresar"), " ")</f>
        <v xml:space="preserve"> </v>
      </c>
      <c r="L2929" s="3" t="str">
        <f>IFERROR(VLOOKUP($C2929,Observaciones!$A:$B,2,FALSE)," ")</f>
        <v>FACTURAR LOS 25 DE CADA MES POR CC</v>
      </c>
      <c r="M2929" t="s">
        <v>553</v>
      </c>
      <c r="O2929" s="4">
        <v>31166965</v>
      </c>
      <c r="P2929" s="4">
        <v>109016</v>
      </c>
      <c r="Q2929" s="4">
        <v>20713</v>
      </c>
      <c r="R2929" s="4">
        <v>129729</v>
      </c>
    </row>
    <row r="2930" spans="1:18" x14ac:dyDescent="0.25">
      <c r="A2930" t="s">
        <v>495</v>
      </c>
      <c r="B2930" t="s">
        <v>486</v>
      </c>
      <c r="C2930">
        <v>71309800</v>
      </c>
      <c r="D2930">
        <v>56</v>
      </c>
      <c r="E2930">
        <v>31152619</v>
      </c>
      <c r="F2930" t="s">
        <v>1032</v>
      </c>
      <c r="G2930" s="1">
        <v>45362</v>
      </c>
      <c r="H2930">
        <v>5474947</v>
      </c>
      <c r="I2930">
        <v>100</v>
      </c>
      <c r="J2930" t="s">
        <v>376</v>
      </c>
      <c r="K2930" t="str">
        <f>IFERROR(IF(AND(VLOOKUP($C2930,Hes!$A:$B, 1, FALSE), $M2930&lt;&gt;" "), "Ingresada", "Falta Ingresar"), " ")</f>
        <v xml:space="preserve"> </v>
      </c>
      <c r="L2930" s="3" t="str">
        <f>IFERROR(VLOOKUP($C2930,Observaciones!$A:$B,2,FALSE)," ")</f>
        <v>FACTURAR LOS 25 DE CADA MES POR CC</v>
      </c>
      <c r="M2930" t="s">
        <v>553</v>
      </c>
      <c r="O2930" s="4">
        <v>31152619</v>
      </c>
      <c r="P2930" s="4">
        <v>39866</v>
      </c>
      <c r="Q2930" s="4">
        <v>7575</v>
      </c>
      <c r="R2930" s="4">
        <v>47441</v>
      </c>
    </row>
    <row r="2931" spans="1:18" x14ac:dyDescent="0.25">
      <c r="A2931" t="s">
        <v>495</v>
      </c>
      <c r="B2931" t="s">
        <v>486</v>
      </c>
      <c r="C2931">
        <v>71309800</v>
      </c>
      <c r="D2931">
        <v>38</v>
      </c>
      <c r="E2931">
        <v>31167536</v>
      </c>
      <c r="F2931" t="s">
        <v>1032</v>
      </c>
      <c r="G2931" s="1">
        <v>45362</v>
      </c>
      <c r="H2931">
        <v>5474948</v>
      </c>
      <c r="I2931">
        <v>100</v>
      </c>
      <c r="J2931" t="s">
        <v>376</v>
      </c>
      <c r="K2931" t="str">
        <f>IFERROR(IF(AND(VLOOKUP($C2931,Hes!$A:$B, 1, FALSE), $M2931&lt;&gt;" "), "Ingresada", "Falta Ingresar"), " ")</f>
        <v xml:space="preserve"> </v>
      </c>
      <c r="L2931" s="3" t="str">
        <f>IFERROR(VLOOKUP($C2931,Observaciones!$A:$B,2,FALSE)," ")</f>
        <v>FACTURAR LOS 25 DE CADA MES POR CC</v>
      </c>
      <c r="M2931" t="s">
        <v>553</v>
      </c>
      <c r="O2931" s="4">
        <v>31167536</v>
      </c>
      <c r="P2931" s="4">
        <v>117781</v>
      </c>
      <c r="Q2931" s="4">
        <v>22378</v>
      </c>
      <c r="R2931" s="4">
        <v>140159</v>
      </c>
    </row>
    <row r="2932" spans="1:18" x14ac:dyDescent="0.25">
      <c r="A2932" t="s">
        <v>495</v>
      </c>
      <c r="B2932" t="s">
        <v>486</v>
      </c>
      <c r="C2932">
        <v>71309800</v>
      </c>
      <c r="D2932">
        <v>15</v>
      </c>
      <c r="E2932">
        <v>31167423</v>
      </c>
      <c r="F2932" t="s">
        <v>1032</v>
      </c>
      <c r="G2932" s="1">
        <v>45362</v>
      </c>
      <c r="H2932">
        <v>5474952</v>
      </c>
      <c r="I2932">
        <v>100</v>
      </c>
      <c r="J2932" t="s">
        <v>376</v>
      </c>
      <c r="K2932" t="str">
        <f>IFERROR(IF(AND(VLOOKUP($C2932,Hes!$A:$B, 1, FALSE), $M2932&lt;&gt;" "), "Ingresada", "Falta Ingresar"), " ")</f>
        <v xml:space="preserve"> </v>
      </c>
      <c r="L2932" s="3" t="str">
        <f>IFERROR(VLOOKUP($C2932,Observaciones!$A:$B,2,FALSE)," ")</f>
        <v>FACTURAR LOS 25 DE CADA MES POR CC</v>
      </c>
      <c r="M2932" t="s">
        <v>553</v>
      </c>
      <c r="O2932" s="4">
        <v>31167423</v>
      </c>
      <c r="P2932" s="4">
        <v>133624</v>
      </c>
      <c r="Q2932" s="4">
        <v>25389</v>
      </c>
      <c r="R2932" s="4">
        <v>159013</v>
      </c>
    </row>
    <row r="2933" spans="1:18" x14ac:dyDescent="0.25">
      <c r="A2933" t="s">
        <v>495</v>
      </c>
      <c r="B2933" t="s">
        <v>486</v>
      </c>
      <c r="C2933">
        <v>71309800</v>
      </c>
      <c r="D2933">
        <v>26</v>
      </c>
      <c r="E2933">
        <v>31168370</v>
      </c>
      <c r="F2933" t="s">
        <v>1032</v>
      </c>
      <c r="G2933" s="1">
        <v>45362</v>
      </c>
      <c r="H2933">
        <v>5474958</v>
      </c>
      <c r="I2933">
        <v>100</v>
      </c>
      <c r="J2933" t="s">
        <v>376</v>
      </c>
      <c r="K2933" t="str">
        <f>IFERROR(IF(AND(VLOOKUP($C2933,Hes!$A:$B, 1, FALSE), $M2933&lt;&gt;" "), "Ingresada", "Falta Ingresar"), " ")</f>
        <v xml:space="preserve"> </v>
      </c>
      <c r="L2933" s="3" t="str">
        <f>IFERROR(VLOOKUP($C2933,Observaciones!$A:$B,2,FALSE)," ")</f>
        <v>FACTURAR LOS 25 DE CADA MES POR CC</v>
      </c>
      <c r="M2933" t="s">
        <v>553</v>
      </c>
      <c r="O2933" s="4">
        <v>31168370</v>
      </c>
      <c r="P2933" s="4">
        <v>290650</v>
      </c>
      <c r="Q2933" s="4">
        <v>55224</v>
      </c>
      <c r="R2933" s="4">
        <v>345874</v>
      </c>
    </row>
    <row r="2934" spans="1:18" x14ac:dyDescent="0.25">
      <c r="A2934" t="s">
        <v>495</v>
      </c>
      <c r="B2934" t="s">
        <v>486</v>
      </c>
      <c r="C2934">
        <v>71309800</v>
      </c>
      <c r="D2934">
        <v>185</v>
      </c>
      <c r="E2934">
        <v>31168208</v>
      </c>
      <c r="F2934" t="s">
        <v>1032</v>
      </c>
      <c r="G2934" s="1">
        <v>45362</v>
      </c>
      <c r="H2934">
        <v>5474980</v>
      </c>
      <c r="I2934">
        <v>100</v>
      </c>
      <c r="J2934" t="s">
        <v>376</v>
      </c>
      <c r="K2934" t="str">
        <f>IFERROR(IF(AND(VLOOKUP($C2934,Hes!$A:$B, 1, FALSE), $M2934&lt;&gt;" "), "Ingresada", "Falta Ingresar"), " ")</f>
        <v xml:space="preserve"> </v>
      </c>
      <c r="L2934" s="3" t="str">
        <f>IFERROR(VLOOKUP($C2934,Observaciones!$A:$B,2,FALSE)," ")</f>
        <v>FACTURAR LOS 25 DE CADA MES POR CC</v>
      </c>
      <c r="M2934" t="s">
        <v>553</v>
      </c>
      <c r="O2934" s="4">
        <v>31168208</v>
      </c>
      <c r="P2934" s="4">
        <v>125975</v>
      </c>
      <c r="Q2934" s="4">
        <v>23935</v>
      </c>
      <c r="R2934" s="4">
        <v>149910</v>
      </c>
    </row>
    <row r="2935" spans="1:18" x14ac:dyDescent="0.25">
      <c r="A2935" t="s">
        <v>495</v>
      </c>
      <c r="B2935" t="s">
        <v>486</v>
      </c>
      <c r="C2935">
        <v>71309800</v>
      </c>
      <c r="D2935">
        <v>36</v>
      </c>
      <c r="E2935">
        <v>31168193</v>
      </c>
      <c r="F2935" t="s">
        <v>1032</v>
      </c>
      <c r="G2935" s="1">
        <v>45362</v>
      </c>
      <c r="H2935">
        <v>5474990</v>
      </c>
      <c r="I2935">
        <v>100</v>
      </c>
      <c r="J2935" t="s">
        <v>376</v>
      </c>
      <c r="K2935" t="str">
        <f>IFERROR(IF(AND(VLOOKUP($C2935,Hes!$A:$B, 1, FALSE), $M2935&lt;&gt;" "), "Ingresada", "Falta Ingresar"), " ")</f>
        <v xml:space="preserve"> </v>
      </c>
      <c r="L2935" s="3" t="str">
        <f>IFERROR(VLOOKUP($C2935,Observaciones!$A:$B,2,FALSE)," ")</f>
        <v>FACTURAR LOS 25 DE CADA MES POR CC</v>
      </c>
      <c r="M2935" t="s">
        <v>553</v>
      </c>
      <c r="O2935" s="4">
        <v>31168193</v>
      </c>
      <c r="P2935" s="4">
        <v>167710</v>
      </c>
      <c r="Q2935" s="4">
        <v>31865</v>
      </c>
      <c r="R2935" s="4">
        <v>199575</v>
      </c>
    </row>
    <row r="2936" spans="1:18" x14ac:dyDescent="0.25">
      <c r="A2936" t="s">
        <v>495</v>
      </c>
      <c r="B2936" t="s">
        <v>486</v>
      </c>
      <c r="C2936">
        <v>71309800</v>
      </c>
      <c r="D2936">
        <v>212</v>
      </c>
      <c r="E2936">
        <v>31167614</v>
      </c>
      <c r="F2936" t="s">
        <v>1032</v>
      </c>
      <c r="G2936" s="1">
        <v>45362</v>
      </c>
      <c r="H2936">
        <v>5475087</v>
      </c>
      <c r="I2936">
        <v>100</v>
      </c>
      <c r="J2936" t="s">
        <v>376</v>
      </c>
      <c r="K2936" t="str">
        <f>IFERROR(IF(AND(VLOOKUP($C2936,Hes!$A:$B, 1, FALSE), $M2936&lt;&gt;" "), "Ingresada", "Falta Ingresar"), " ")</f>
        <v xml:space="preserve"> </v>
      </c>
      <c r="L2936" s="3" t="str">
        <f>IFERROR(VLOOKUP($C2936,Observaciones!$A:$B,2,FALSE)," ")</f>
        <v>FACTURAR LOS 25 DE CADA MES POR CC</v>
      </c>
      <c r="M2936" t="s">
        <v>553</v>
      </c>
      <c r="O2936" s="4">
        <v>31167614</v>
      </c>
      <c r="P2936" s="4">
        <v>80890</v>
      </c>
      <c r="Q2936" s="4">
        <v>15369</v>
      </c>
      <c r="R2936" s="4">
        <v>96259</v>
      </c>
    </row>
    <row r="2937" spans="1:18" x14ac:dyDescent="0.25">
      <c r="A2937" t="s">
        <v>495</v>
      </c>
      <c r="B2937" t="s">
        <v>486</v>
      </c>
      <c r="C2937">
        <v>71309800</v>
      </c>
      <c r="D2937">
        <v>199</v>
      </c>
      <c r="E2937">
        <v>31168217</v>
      </c>
      <c r="F2937" t="s">
        <v>1032</v>
      </c>
      <c r="G2937" s="1">
        <v>45362</v>
      </c>
      <c r="H2937">
        <v>5475096</v>
      </c>
      <c r="I2937">
        <v>100</v>
      </c>
      <c r="J2937" t="s">
        <v>376</v>
      </c>
      <c r="K2937" t="str">
        <f>IFERROR(IF(AND(VLOOKUP($C2937,Hes!$A:$B, 1, FALSE), $M2937&lt;&gt;" "), "Ingresada", "Falta Ingresar"), " ")</f>
        <v xml:space="preserve"> </v>
      </c>
      <c r="L2937" s="3" t="str">
        <f>IFERROR(VLOOKUP($C2937,Observaciones!$A:$B,2,FALSE)," ")</f>
        <v>FACTURAR LOS 25 DE CADA MES POR CC</v>
      </c>
      <c r="M2937" t="s">
        <v>553</v>
      </c>
      <c r="O2937" s="4">
        <v>31168217</v>
      </c>
      <c r="P2937" s="4">
        <v>83871</v>
      </c>
      <c r="Q2937" s="4">
        <v>15935</v>
      </c>
      <c r="R2937" s="4">
        <v>99806</v>
      </c>
    </row>
    <row r="2938" spans="1:18" x14ac:dyDescent="0.25">
      <c r="A2938" t="s">
        <v>495</v>
      </c>
      <c r="B2938" t="s">
        <v>486</v>
      </c>
      <c r="C2938">
        <v>71309800</v>
      </c>
      <c r="D2938">
        <v>209</v>
      </c>
      <c r="E2938">
        <v>31170099</v>
      </c>
      <c r="F2938" t="s">
        <v>1032</v>
      </c>
      <c r="G2938" s="1">
        <v>45362</v>
      </c>
      <c r="H2938">
        <v>5475205</v>
      </c>
      <c r="I2938">
        <v>100</v>
      </c>
      <c r="J2938" t="s">
        <v>376</v>
      </c>
      <c r="K2938" t="str">
        <f>IFERROR(IF(AND(VLOOKUP($C2938,Hes!$A:$B, 1, FALSE), $M2938&lt;&gt;" "), "Ingresada", "Falta Ingresar"), " ")</f>
        <v xml:space="preserve"> </v>
      </c>
      <c r="L2938" s="3" t="str">
        <f>IFERROR(VLOOKUP($C2938,Observaciones!$A:$B,2,FALSE)," ")</f>
        <v>FACTURAR LOS 25 DE CADA MES POR CC</v>
      </c>
      <c r="M2938" t="s">
        <v>553</v>
      </c>
      <c r="O2938" s="4">
        <v>31170099</v>
      </c>
      <c r="P2938" s="4">
        <v>293932</v>
      </c>
      <c r="Q2938" s="4">
        <v>55847</v>
      </c>
      <c r="R2938" s="4">
        <v>349779</v>
      </c>
    </row>
    <row r="2939" spans="1:18" x14ac:dyDescent="0.25">
      <c r="A2939" t="s">
        <v>495</v>
      </c>
      <c r="B2939" t="s">
        <v>486</v>
      </c>
      <c r="C2939">
        <v>71309800</v>
      </c>
      <c r="D2939">
        <v>8</v>
      </c>
      <c r="E2939">
        <v>31170408</v>
      </c>
      <c r="F2939" t="s">
        <v>1032</v>
      </c>
      <c r="G2939" s="1">
        <v>45362</v>
      </c>
      <c r="H2939">
        <v>5475268</v>
      </c>
      <c r="I2939">
        <v>100</v>
      </c>
      <c r="J2939" t="s">
        <v>376</v>
      </c>
      <c r="K2939" t="str">
        <f>IFERROR(IF(AND(VLOOKUP($C2939,Hes!$A:$B, 1, FALSE), $M2939&lt;&gt;" "), "Ingresada", "Falta Ingresar"), " ")</f>
        <v xml:space="preserve"> </v>
      </c>
      <c r="L2939" s="3" t="str">
        <f>IFERROR(VLOOKUP($C2939,Observaciones!$A:$B,2,FALSE)," ")</f>
        <v>FACTURAR LOS 25 DE CADA MES POR CC</v>
      </c>
      <c r="M2939" t="s">
        <v>553</v>
      </c>
      <c r="O2939" s="4">
        <v>31170408</v>
      </c>
      <c r="P2939" s="4">
        <v>134366</v>
      </c>
      <c r="Q2939" s="4">
        <v>25530</v>
      </c>
      <c r="R2939" s="4">
        <v>159896</v>
      </c>
    </row>
    <row r="2940" spans="1:18" x14ac:dyDescent="0.25">
      <c r="A2940" t="s">
        <v>495</v>
      </c>
      <c r="B2940" t="s">
        <v>486</v>
      </c>
      <c r="C2940">
        <v>71309800</v>
      </c>
      <c r="D2940">
        <v>182</v>
      </c>
      <c r="E2940">
        <v>31170177</v>
      </c>
      <c r="F2940" t="s">
        <v>1032</v>
      </c>
      <c r="G2940" s="1">
        <v>45363</v>
      </c>
      <c r="H2940">
        <v>5475350</v>
      </c>
      <c r="I2940">
        <v>100</v>
      </c>
      <c r="J2940" t="s">
        <v>376</v>
      </c>
      <c r="K2940" t="str">
        <f>IFERROR(IF(AND(VLOOKUP($C2940,Hes!$A:$B, 1, FALSE), $M2940&lt;&gt;" "), "Ingresada", "Falta Ingresar"), " ")</f>
        <v xml:space="preserve"> </v>
      </c>
      <c r="L2940" s="3" t="str">
        <f>IFERROR(VLOOKUP($C2940,Observaciones!$A:$B,2,FALSE)," ")</f>
        <v>FACTURAR LOS 25 DE CADA MES POR CC</v>
      </c>
      <c r="M2940" t="s">
        <v>553</v>
      </c>
      <c r="O2940" s="4">
        <v>31170177</v>
      </c>
      <c r="P2940" s="4">
        <v>125971</v>
      </c>
      <c r="Q2940" s="4">
        <v>23934</v>
      </c>
      <c r="R2940" s="4">
        <v>149905</v>
      </c>
    </row>
    <row r="2941" spans="1:18" x14ac:dyDescent="0.25">
      <c r="A2941" t="s">
        <v>495</v>
      </c>
      <c r="B2941" t="s">
        <v>486</v>
      </c>
      <c r="C2941">
        <v>71309800</v>
      </c>
      <c r="D2941">
        <v>200</v>
      </c>
      <c r="E2941">
        <v>31170138</v>
      </c>
      <c r="F2941" t="s">
        <v>1032</v>
      </c>
      <c r="G2941" s="1">
        <v>45363</v>
      </c>
      <c r="H2941">
        <v>5475367</v>
      </c>
      <c r="I2941">
        <v>100</v>
      </c>
      <c r="J2941" t="s">
        <v>376</v>
      </c>
      <c r="K2941" t="str">
        <f>IFERROR(IF(AND(VLOOKUP($C2941,Hes!$A:$B, 1, FALSE), $M2941&lt;&gt;" "), "Ingresada", "Falta Ingresar"), " ")</f>
        <v xml:space="preserve"> </v>
      </c>
      <c r="L2941" s="3" t="str">
        <f>IFERROR(VLOOKUP($C2941,Observaciones!$A:$B,2,FALSE)," ")</f>
        <v>FACTURAR LOS 25 DE CADA MES POR CC</v>
      </c>
      <c r="M2941" t="s">
        <v>553</v>
      </c>
      <c r="O2941" s="4">
        <v>31170138</v>
      </c>
      <c r="P2941" s="4">
        <v>125700</v>
      </c>
      <c r="Q2941" s="4">
        <v>23883</v>
      </c>
      <c r="R2941" s="4">
        <v>149583</v>
      </c>
    </row>
    <row r="2942" spans="1:18" x14ac:dyDescent="0.25">
      <c r="A2942" t="s">
        <v>495</v>
      </c>
      <c r="B2942" t="s">
        <v>486</v>
      </c>
      <c r="C2942">
        <v>71309800</v>
      </c>
      <c r="D2942">
        <v>64</v>
      </c>
      <c r="E2942">
        <v>31170219</v>
      </c>
      <c r="F2942" t="s">
        <v>1032</v>
      </c>
      <c r="G2942" s="1">
        <v>45363</v>
      </c>
      <c r="H2942">
        <v>5475394</v>
      </c>
      <c r="I2942">
        <v>100</v>
      </c>
      <c r="J2942" t="s">
        <v>376</v>
      </c>
      <c r="K2942" t="str">
        <f>IFERROR(IF(AND(VLOOKUP($C2942,Hes!$A:$B, 1, FALSE), $M2942&lt;&gt;" "), "Ingresada", "Falta Ingresar"), " ")</f>
        <v xml:space="preserve"> </v>
      </c>
      <c r="L2942" s="3" t="str">
        <f>IFERROR(VLOOKUP($C2942,Observaciones!$A:$B,2,FALSE)," ")</f>
        <v>FACTURAR LOS 25 DE CADA MES POR CC</v>
      </c>
      <c r="M2942" t="s">
        <v>553</v>
      </c>
      <c r="O2942" s="4">
        <v>31170219</v>
      </c>
      <c r="P2942" s="4">
        <v>24031</v>
      </c>
      <c r="Q2942" s="4">
        <v>4566</v>
      </c>
      <c r="R2942" s="4">
        <v>28597</v>
      </c>
    </row>
    <row r="2943" spans="1:18" x14ac:dyDescent="0.25">
      <c r="A2943" t="s">
        <v>495</v>
      </c>
      <c r="B2943" t="s">
        <v>486</v>
      </c>
      <c r="C2943">
        <v>71309800</v>
      </c>
      <c r="D2943">
        <v>57</v>
      </c>
      <c r="E2943">
        <v>31170239</v>
      </c>
      <c r="F2943" t="s">
        <v>1032</v>
      </c>
      <c r="G2943" s="1">
        <v>45363</v>
      </c>
      <c r="H2943">
        <v>5475430</v>
      </c>
      <c r="I2943">
        <v>100</v>
      </c>
      <c r="J2943" t="s">
        <v>376</v>
      </c>
      <c r="K2943" t="str">
        <f>IFERROR(IF(AND(VLOOKUP($C2943,Hes!$A:$B, 1, FALSE), $M2943&lt;&gt;" "), "Ingresada", "Falta Ingresar"), " ")</f>
        <v xml:space="preserve"> </v>
      </c>
      <c r="L2943" s="3" t="str">
        <f>IFERROR(VLOOKUP($C2943,Observaciones!$A:$B,2,FALSE)," ")</f>
        <v>FACTURAR LOS 25 DE CADA MES POR CC</v>
      </c>
      <c r="M2943" t="s">
        <v>553</v>
      </c>
      <c r="O2943" s="4">
        <v>31170239</v>
      </c>
      <c r="P2943" s="4">
        <v>125898</v>
      </c>
      <c r="Q2943" s="4">
        <v>23921</v>
      </c>
      <c r="R2943" s="4">
        <v>149819</v>
      </c>
    </row>
    <row r="2944" spans="1:18" x14ac:dyDescent="0.25">
      <c r="A2944" t="s">
        <v>495</v>
      </c>
      <c r="B2944" t="s">
        <v>486</v>
      </c>
      <c r="C2944">
        <v>71309800</v>
      </c>
      <c r="D2944">
        <v>61</v>
      </c>
      <c r="E2944">
        <v>31170262</v>
      </c>
      <c r="F2944" t="s">
        <v>1032</v>
      </c>
      <c r="G2944" s="1">
        <v>45363</v>
      </c>
      <c r="H2944">
        <v>5475596</v>
      </c>
      <c r="I2944">
        <v>100</v>
      </c>
      <c r="J2944" t="s">
        <v>376</v>
      </c>
      <c r="K2944" t="str">
        <f>IFERROR(IF(AND(VLOOKUP($C2944,Hes!$A:$B, 1, FALSE), $M2944&lt;&gt;" "), "Ingresada", "Falta Ingresar"), " ")</f>
        <v xml:space="preserve"> </v>
      </c>
      <c r="L2944" s="3" t="str">
        <f>IFERROR(VLOOKUP($C2944,Observaciones!$A:$B,2,FALSE)," ")</f>
        <v>FACTURAR LOS 25 DE CADA MES POR CC</v>
      </c>
      <c r="M2944" t="s">
        <v>553</v>
      </c>
      <c r="O2944" s="4">
        <v>31170262</v>
      </c>
      <c r="P2944" s="4">
        <v>83068</v>
      </c>
      <c r="Q2944" s="4">
        <v>15783</v>
      </c>
      <c r="R2944" s="4">
        <v>98851</v>
      </c>
    </row>
    <row r="2945" spans="1:18" x14ac:dyDescent="0.25">
      <c r="A2945" t="s">
        <v>495</v>
      </c>
      <c r="B2945" t="s">
        <v>486</v>
      </c>
      <c r="C2945">
        <v>71309800</v>
      </c>
      <c r="D2945">
        <v>31</v>
      </c>
      <c r="E2945">
        <v>31170189</v>
      </c>
      <c r="F2945" t="s">
        <v>1032</v>
      </c>
      <c r="G2945" s="1">
        <v>45363</v>
      </c>
      <c r="H2945">
        <v>5475597</v>
      </c>
      <c r="I2945">
        <v>100</v>
      </c>
      <c r="J2945" t="s">
        <v>376</v>
      </c>
      <c r="K2945" t="str">
        <f>IFERROR(IF(AND(VLOOKUP($C2945,Hes!$A:$B, 1, FALSE), $M2945&lt;&gt;" "), "Ingresada", "Falta Ingresar"), " ")</f>
        <v xml:space="preserve"> </v>
      </c>
      <c r="L2945" s="3" t="str">
        <f>IFERROR(VLOOKUP($C2945,Observaciones!$A:$B,2,FALSE)," ")</f>
        <v>FACTURAR LOS 25 DE CADA MES POR CC</v>
      </c>
      <c r="M2945" t="s">
        <v>553</v>
      </c>
      <c r="O2945" s="4">
        <v>31170189</v>
      </c>
      <c r="P2945" s="4">
        <v>125942</v>
      </c>
      <c r="Q2945" s="4">
        <v>23929</v>
      </c>
      <c r="R2945" s="4">
        <v>149871</v>
      </c>
    </row>
    <row r="2946" spans="1:18" x14ac:dyDescent="0.25">
      <c r="A2946" t="s">
        <v>495</v>
      </c>
      <c r="B2946" t="s">
        <v>486</v>
      </c>
      <c r="C2946">
        <v>71309800</v>
      </c>
      <c r="D2946">
        <v>64</v>
      </c>
      <c r="E2946">
        <v>31170228</v>
      </c>
      <c r="F2946" t="s">
        <v>1032</v>
      </c>
      <c r="G2946" s="1">
        <v>45363</v>
      </c>
      <c r="H2946">
        <v>5475761</v>
      </c>
      <c r="I2946">
        <v>100</v>
      </c>
      <c r="J2946" t="s">
        <v>376</v>
      </c>
      <c r="K2946" t="str">
        <f>IFERROR(IF(AND(VLOOKUP($C2946,Hes!$A:$B, 1, FALSE), $M2946&lt;&gt;" "), "Ingresada", "Falta Ingresar"), " ")</f>
        <v xml:space="preserve"> </v>
      </c>
      <c r="L2946" s="3" t="str">
        <f>IFERROR(VLOOKUP($C2946,Observaciones!$A:$B,2,FALSE)," ")</f>
        <v>FACTURAR LOS 25 DE CADA MES POR CC</v>
      </c>
      <c r="M2946" t="s">
        <v>553</v>
      </c>
      <c r="O2946" s="4">
        <v>31170228</v>
      </c>
      <c r="P2946" s="4">
        <v>121127</v>
      </c>
      <c r="Q2946" s="4">
        <v>23014</v>
      </c>
      <c r="R2946" s="4">
        <v>144141</v>
      </c>
    </row>
    <row r="2947" spans="1:18" x14ac:dyDescent="0.25">
      <c r="A2947" t="s">
        <v>495</v>
      </c>
      <c r="B2947" t="s">
        <v>486</v>
      </c>
      <c r="C2947">
        <v>71309800</v>
      </c>
      <c r="D2947">
        <v>192</v>
      </c>
      <c r="E2947">
        <v>31170202</v>
      </c>
      <c r="F2947" t="s">
        <v>1032</v>
      </c>
      <c r="G2947" s="1">
        <v>45363</v>
      </c>
      <c r="H2947">
        <v>5475764</v>
      </c>
      <c r="I2947">
        <v>100</v>
      </c>
      <c r="J2947" t="s">
        <v>376</v>
      </c>
      <c r="K2947" t="str">
        <f>IFERROR(IF(AND(VLOOKUP($C2947,Hes!$A:$B, 1, FALSE), $M2947&lt;&gt;" "), "Ingresada", "Falta Ingresar"), " ")</f>
        <v xml:space="preserve"> </v>
      </c>
      <c r="L2947" s="3" t="str">
        <f>IFERROR(VLOOKUP($C2947,Observaciones!$A:$B,2,FALSE)," ")</f>
        <v>FACTURAR LOS 25 DE CADA MES POR CC</v>
      </c>
      <c r="M2947" t="s">
        <v>553</v>
      </c>
      <c r="O2947" s="4">
        <v>31170202</v>
      </c>
      <c r="P2947" s="4">
        <v>125955</v>
      </c>
      <c r="Q2947" s="4">
        <v>23931</v>
      </c>
      <c r="R2947" s="4">
        <v>149886</v>
      </c>
    </row>
    <row r="2948" spans="1:18" x14ac:dyDescent="0.25">
      <c r="A2948" t="s">
        <v>495</v>
      </c>
      <c r="B2948" t="s">
        <v>486</v>
      </c>
      <c r="C2948">
        <v>71309800</v>
      </c>
      <c r="D2948">
        <v>42</v>
      </c>
      <c r="E2948">
        <v>31170610</v>
      </c>
      <c r="F2948" t="s">
        <v>1032</v>
      </c>
      <c r="G2948" s="1">
        <v>45363</v>
      </c>
      <c r="H2948">
        <v>5475773</v>
      </c>
      <c r="I2948">
        <v>100</v>
      </c>
      <c r="J2948" t="s">
        <v>376</v>
      </c>
      <c r="K2948" t="str">
        <f>IFERROR(IF(AND(VLOOKUP($C2948,Hes!$A:$B, 1, FALSE), $M2948&lt;&gt;" "), "Ingresada", "Falta Ingresar"), " ")</f>
        <v xml:space="preserve"> </v>
      </c>
      <c r="L2948" s="3" t="str">
        <f>IFERROR(VLOOKUP($C2948,Observaciones!$A:$B,2,FALSE)," ")</f>
        <v>FACTURAR LOS 25 DE CADA MES POR CC</v>
      </c>
      <c r="M2948" t="s">
        <v>553</v>
      </c>
      <c r="O2948" s="4">
        <v>31170610</v>
      </c>
      <c r="P2948" s="4">
        <v>100705</v>
      </c>
      <c r="Q2948" s="4">
        <v>19134</v>
      </c>
      <c r="R2948" s="4">
        <v>119839</v>
      </c>
    </row>
    <row r="2949" spans="1:18" x14ac:dyDescent="0.25">
      <c r="A2949" t="s">
        <v>495</v>
      </c>
      <c r="B2949" t="s">
        <v>486</v>
      </c>
      <c r="C2949">
        <v>71309800</v>
      </c>
      <c r="D2949">
        <v>66</v>
      </c>
      <c r="E2949">
        <v>31174297</v>
      </c>
      <c r="F2949" t="s">
        <v>1032</v>
      </c>
      <c r="G2949" s="1">
        <v>45363</v>
      </c>
      <c r="H2949">
        <v>5475814</v>
      </c>
      <c r="I2949">
        <v>100</v>
      </c>
      <c r="J2949" t="s">
        <v>376</v>
      </c>
      <c r="K2949" t="str">
        <f>IFERROR(IF(AND(VLOOKUP($C2949,Hes!$A:$B, 1, FALSE), $M2949&lt;&gt;" "), "Ingresada", "Falta Ingresar"), " ")</f>
        <v xml:space="preserve"> </v>
      </c>
      <c r="L2949" s="3" t="str">
        <f>IFERROR(VLOOKUP($C2949,Observaciones!$A:$B,2,FALSE)," ")</f>
        <v>FACTURAR LOS 25 DE CADA MES POR CC</v>
      </c>
      <c r="M2949" t="s">
        <v>553</v>
      </c>
      <c r="O2949" s="4">
        <v>31174297</v>
      </c>
      <c r="P2949" s="4">
        <v>34550</v>
      </c>
      <c r="Q2949" s="4">
        <v>6565</v>
      </c>
      <c r="R2949" s="4">
        <v>41115</v>
      </c>
    </row>
    <row r="2950" spans="1:18" x14ac:dyDescent="0.25">
      <c r="A2950" t="s">
        <v>495</v>
      </c>
      <c r="B2950" t="s">
        <v>486</v>
      </c>
      <c r="C2950">
        <v>71309800</v>
      </c>
      <c r="D2950">
        <v>5</v>
      </c>
      <c r="E2950">
        <v>31170668</v>
      </c>
      <c r="F2950" t="s">
        <v>1032</v>
      </c>
      <c r="G2950" s="1">
        <v>45363</v>
      </c>
      <c r="H2950">
        <v>5475836</v>
      </c>
      <c r="I2950">
        <v>100</v>
      </c>
      <c r="J2950" t="s">
        <v>376</v>
      </c>
      <c r="K2950" t="str">
        <f>IFERROR(IF(AND(VLOOKUP($C2950,Hes!$A:$B, 1, FALSE), $M2950&lt;&gt;" "), "Ingresada", "Falta Ingresar"), " ")</f>
        <v xml:space="preserve"> </v>
      </c>
      <c r="L2950" s="3" t="str">
        <f>IFERROR(VLOOKUP($C2950,Observaciones!$A:$B,2,FALSE)," ")</f>
        <v>FACTURAR LOS 25 DE CADA MES POR CC</v>
      </c>
      <c r="M2950" t="s">
        <v>553</v>
      </c>
      <c r="O2950" s="4">
        <v>31170668</v>
      </c>
      <c r="P2950" s="4">
        <v>106952</v>
      </c>
      <c r="Q2950" s="4">
        <v>20321</v>
      </c>
      <c r="R2950" s="4">
        <v>127273</v>
      </c>
    </row>
    <row r="2951" spans="1:18" x14ac:dyDescent="0.25">
      <c r="A2951" t="s">
        <v>495</v>
      </c>
      <c r="B2951" t="s">
        <v>486</v>
      </c>
      <c r="C2951">
        <v>71309800</v>
      </c>
      <c r="D2951">
        <v>21</v>
      </c>
      <c r="E2951">
        <v>31170377</v>
      </c>
      <c r="F2951" t="s">
        <v>1032</v>
      </c>
      <c r="G2951" s="1">
        <v>45363</v>
      </c>
      <c r="H2951">
        <v>5475837</v>
      </c>
      <c r="I2951">
        <v>100</v>
      </c>
      <c r="J2951" t="s">
        <v>376</v>
      </c>
      <c r="K2951" t="str">
        <f>IFERROR(IF(AND(VLOOKUP($C2951,Hes!$A:$B, 1, FALSE), $M2951&lt;&gt;" "), "Ingresada", "Falta Ingresar"), " ")</f>
        <v xml:space="preserve"> </v>
      </c>
      <c r="L2951" s="3" t="str">
        <f>IFERROR(VLOOKUP($C2951,Observaciones!$A:$B,2,FALSE)," ")</f>
        <v>FACTURAR LOS 25 DE CADA MES POR CC</v>
      </c>
      <c r="M2951" t="s">
        <v>553</v>
      </c>
      <c r="O2951" s="4">
        <v>31170377</v>
      </c>
      <c r="P2951" s="4">
        <v>103973</v>
      </c>
      <c r="Q2951" s="4">
        <v>19755</v>
      </c>
      <c r="R2951" s="4">
        <v>123728</v>
      </c>
    </row>
    <row r="2952" spans="1:18" x14ac:dyDescent="0.25">
      <c r="A2952" t="s">
        <v>495</v>
      </c>
      <c r="B2952" t="s">
        <v>486</v>
      </c>
      <c r="C2952">
        <v>71309800</v>
      </c>
      <c r="D2952">
        <v>2</v>
      </c>
      <c r="E2952">
        <v>31173664</v>
      </c>
      <c r="F2952" t="s">
        <v>1032</v>
      </c>
      <c r="G2952" s="1">
        <v>45363</v>
      </c>
      <c r="H2952">
        <v>5475863</v>
      </c>
      <c r="I2952">
        <v>100</v>
      </c>
      <c r="J2952" t="s">
        <v>376</v>
      </c>
      <c r="K2952" t="str">
        <f>IFERROR(IF(AND(VLOOKUP($C2952,Hes!$A:$B, 1, FALSE), $M2952&lt;&gt;" "), "Ingresada", "Falta Ingresar"), " ")</f>
        <v xml:space="preserve"> </v>
      </c>
      <c r="L2952" s="3" t="str">
        <f>IFERROR(VLOOKUP($C2952,Observaciones!$A:$B,2,FALSE)," ")</f>
        <v>FACTURAR LOS 25 DE CADA MES POR CC</v>
      </c>
      <c r="M2952" t="s">
        <v>553</v>
      </c>
      <c r="O2952" s="4">
        <v>31173664</v>
      </c>
      <c r="P2952" s="4">
        <v>125957</v>
      </c>
      <c r="Q2952" s="4">
        <v>23932</v>
      </c>
      <c r="R2952" s="4">
        <v>149889</v>
      </c>
    </row>
    <row r="2953" spans="1:18" x14ac:dyDescent="0.25">
      <c r="A2953" t="s">
        <v>495</v>
      </c>
      <c r="B2953" t="s">
        <v>486</v>
      </c>
      <c r="C2953">
        <v>71309800</v>
      </c>
      <c r="D2953">
        <v>65</v>
      </c>
      <c r="E2953">
        <v>31170117</v>
      </c>
      <c r="F2953" t="s">
        <v>1032</v>
      </c>
      <c r="G2953" s="1">
        <v>45363</v>
      </c>
      <c r="H2953">
        <v>5475865</v>
      </c>
      <c r="I2953">
        <v>100</v>
      </c>
      <c r="J2953" t="s">
        <v>376</v>
      </c>
      <c r="K2953" t="str">
        <f>IFERROR(IF(AND(VLOOKUP($C2953,Hes!$A:$B, 1, FALSE), $M2953&lt;&gt;" "), "Ingresada", "Falta Ingresar"), " ")</f>
        <v xml:space="preserve"> </v>
      </c>
      <c r="L2953" s="3" t="str">
        <f>IFERROR(VLOOKUP($C2953,Observaciones!$A:$B,2,FALSE)," ")</f>
        <v>FACTURAR LOS 25 DE CADA MES POR CC</v>
      </c>
      <c r="M2953" t="s">
        <v>553</v>
      </c>
      <c r="O2953" s="4">
        <v>31170117</v>
      </c>
      <c r="P2953" s="4">
        <v>125918</v>
      </c>
      <c r="Q2953" s="4">
        <v>23924</v>
      </c>
      <c r="R2953" s="4">
        <v>149842</v>
      </c>
    </row>
    <row r="2954" spans="1:18" x14ac:dyDescent="0.25">
      <c r="A2954" t="s">
        <v>495</v>
      </c>
      <c r="B2954" t="s">
        <v>486</v>
      </c>
      <c r="C2954">
        <v>71309800</v>
      </c>
      <c r="D2954">
        <v>66</v>
      </c>
      <c r="E2954">
        <v>31174285</v>
      </c>
      <c r="F2954" t="s">
        <v>1032</v>
      </c>
      <c r="G2954" s="1">
        <v>45363</v>
      </c>
      <c r="H2954">
        <v>5475891</v>
      </c>
      <c r="I2954">
        <v>100</v>
      </c>
      <c r="J2954" t="s">
        <v>376</v>
      </c>
      <c r="K2954" t="str">
        <f>IFERROR(IF(AND(VLOOKUP($C2954,Hes!$A:$B, 1, FALSE), $M2954&lt;&gt;" "), "Ingresada", "Falta Ingresar"), " ")</f>
        <v xml:space="preserve"> </v>
      </c>
      <c r="L2954" s="3" t="str">
        <f>IFERROR(VLOOKUP($C2954,Observaciones!$A:$B,2,FALSE)," ")</f>
        <v>FACTURAR LOS 25 DE CADA MES POR CC</v>
      </c>
      <c r="M2954" t="s">
        <v>553</v>
      </c>
      <c r="O2954" s="4">
        <v>31174285</v>
      </c>
      <c r="P2954" s="4">
        <v>82940</v>
      </c>
      <c r="Q2954" s="4">
        <v>15759</v>
      </c>
      <c r="R2954" s="4">
        <v>98699</v>
      </c>
    </row>
    <row r="2955" spans="1:18" x14ac:dyDescent="0.25">
      <c r="A2955" t="s">
        <v>495</v>
      </c>
      <c r="B2955" t="s">
        <v>486</v>
      </c>
      <c r="C2955">
        <v>71309800</v>
      </c>
      <c r="D2955">
        <v>40</v>
      </c>
      <c r="E2955">
        <v>31196292</v>
      </c>
      <c r="F2955" t="s">
        <v>1032</v>
      </c>
      <c r="G2955" s="1">
        <v>45370</v>
      </c>
      <c r="H2955">
        <v>5479691</v>
      </c>
      <c r="I2955">
        <v>100</v>
      </c>
      <c r="J2955" t="s">
        <v>376</v>
      </c>
      <c r="K2955" t="str">
        <f>IFERROR(IF(AND(VLOOKUP($C2955,Hes!$A:$B, 1, FALSE), $M2955&lt;&gt;" "), "Ingresada", "Falta Ingresar"), " ")</f>
        <v xml:space="preserve"> </v>
      </c>
      <c r="L2955" s="3" t="str">
        <f>IFERROR(VLOOKUP($C2955,Observaciones!$A:$B,2,FALSE)," ")</f>
        <v>FACTURAR LOS 25 DE CADA MES POR CC</v>
      </c>
      <c r="M2955" t="s">
        <v>553</v>
      </c>
      <c r="O2955" s="4">
        <v>31196292</v>
      </c>
      <c r="P2955" s="4">
        <v>72410</v>
      </c>
      <c r="Q2955" s="4">
        <v>13758</v>
      </c>
      <c r="R2955" s="4">
        <v>86168</v>
      </c>
    </row>
    <row r="2956" spans="1:18" x14ac:dyDescent="0.25">
      <c r="A2956" t="s">
        <v>495</v>
      </c>
      <c r="B2956" t="s">
        <v>486</v>
      </c>
      <c r="C2956">
        <v>71309800</v>
      </c>
      <c r="D2956">
        <v>189</v>
      </c>
      <c r="E2956">
        <v>31196521</v>
      </c>
      <c r="F2956" t="s">
        <v>1032</v>
      </c>
      <c r="G2956" s="1">
        <v>45370</v>
      </c>
      <c r="H2956">
        <v>5479718</v>
      </c>
      <c r="I2956">
        <v>100</v>
      </c>
      <c r="J2956" t="s">
        <v>376</v>
      </c>
      <c r="K2956" t="str">
        <f>IFERROR(IF(AND(VLOOKUP($C2956,Hes!$A:$B, 1, FALSE), $M2956&lt;&gt;" "), "Ingresada", "Falta Ingresar"), " ")</f>
        <v xml:space="preserve"> </v>
      </c>
      <c r="L2956" s="3" t="str">
        <f>IFERROR(VLOOKUP($C2956,Observaciones!$A:$B,2,FALSE)," ")</f>
        <v>FACTURAR LOS 25 DE CADA MES POR CC</v>
      </c>
      <c r="M2956" t="s">
        <v>553</v>
      </c>
      <c r="O2956" s="4">
        <v>31196521</v>
      </c>
      <c r="P2956" s="4">
        <v>119724</v>
      </c>
      <c r="Q2956" s="4">
        <v>22748</v>
      </c>
      <c r="R2956" s="4">
        <v>142472</v>
      </c>
    </row>
    <row r="2957" spans="1:18" x14ac:dyDescent="0.25">
      <c r="A2957" t="s">
        <v>495</v>
      </c>
      <c r="B2957" t="s">
        <v>486</v>
      </c>
      <c r="C2957">
        <v>71309800</v>
      </c>
      <c r="D2957">
        <v>17</v>
      </c>
      <c r="E2957">
        <v>31196587</v>
      </c>
      <c r="F2957" t="s">
        <v>1032</v>
      </c>
      <c r="G2957" s="1">
        <v>45371</v>
      </c>
      <c r="H2957">
        <v>5480114</v>
      </c>
      <c r="I2957">
        <v>100</v>
      </c>
      <c r="J2957" t="s">
        <v>376</v>
      </c>
      <c r="K2957" t="str">
        <f>IFERROR(IF(AND(VLOOKUP($C2957,Hes!$A:$B, 1, FALSE), $M2957&lt;&gt;" "), "Ingresada", "Falta Ingresar"), " ")</f>
        <v xml:space="preserve"> </v>
      </c>
      <c r="L2957" s="3" t="str">
        <f>IFERROR(VLOOKUP($C2957,Observaciones!$A:$B,2,FALSE)," ")</f>
        <v>FACTURAR LOS 25 DE CADA MES POR CC</v>
      </c>
      <c r="M2957" t="s">
        <v>553</v>
      </c>
      <c r="O2957" s="4">
        <v>31196587</v>
      </c>
      <c r="P2957" s="4">
        <v>163873</v>
      </c>
      <c r="Q2957" s="4">
        <v>31136</v>
      </c>
      <c r="R2957" s="4">
        <v>195009</v>
      </c>
    </row>
    <row r="2958" spans="1:18" x14ac:dyDescent="0.25">
      <c r="A2958" t="s">
        <v>495</v>
      </c>
      <c r="B2958" t="s">
        <v>486</v>
      </c>
      <c r="C2958">
        <v>71309800</v>
      </c>
      <c r="D2958">
        <v>183</v>
      </c>
      <c r="E2958">
        <v>31196446</v>
      </c>
      <c r="F2958" t="s">
        <v>1032</v>
      </c>
      <c r="G2958" s="1">
        <v>45371</v>
      </c>
      <c r="H2958">
        <v>5480125</v>
      </c>
      <c r="I2958">
        <v>100</v>
      </c>
      <c r="J2958" t="s">
        <v>376</v>
      </c>
      <c r="K2958" t="str">
        <f>IFERROR(IF(AND(VLOOKUP($C2958,Hes!$A:$B, 1, FALSE), $M2958&lt;&gt;" "), "Ingresada", "Falta Ingresar"), " ")</f>
        <v xml:space="preserve"> </v>
      </c>
      <c r="L2958" s="3" t="str">
        <f>IFERROR(VLOOKUP($C2958,Observaciones!$A:$B,2,FALSE)," ")</f>
        <v>FACTURAR LOS 25 DE CADA MES POR CC</v>
      </c>
      <c r="M2958" t="s">
        <v>553</v>
      </c>
      <c r="O2958" s="4">
        <v>31196446</v>
      </c>
      <c r="P2958" s="4">
        <v>125989</v>
      </c>
      <c r="Q2958" s="4">
        <v>23938</v>
      </c>
      <c r="R2958" s="4">
        <v>149927</v>
      </c>
    </row>
    <row r="2959" spans="1:18" x14ac:dyDescent="0.25">
      <c r="A2959" t="s">
        <v>495</v>
      </c>
      <c r="B2959" t="s">
        <v>486</v>
      </c>
      <c r="C2959">
        <v>71309800</v>
      </c>
      <c r="D2959">
        <v>180</v>
      </c>
      <c r="E2959">
        <v>31196260</v>
      </c>
      <c r="F2959" t="s">
        <v>1032</v>
      </c>
      <c r="G2959" s="1">
        <v>45371</v>
      </c>
      <c r="H2959">
        <v>5480126</v>
      </c>
      <c r="I2959">
        <v>100</v>
      </c>
      <c r="J2959" t="s">
        <v>376</v>
      </c>
      <c r="K2959" t="str">
        <f>IFERROR(IF(AND(VLOOKUP($C2959,Hes!$A:$B, 1, FALSE), $M2959&lt;&gt;" "), "Ingresada", "Falta Ingresar"), " ")</f>
        <v xml:space="preserve"> </v>
      </c>
      <c r="L2959" s="3" t="str">
        <f>IFERROR(VLOOKUP($C2959,Observaciones!$A:$B,2,FALSE)," ")</f>
        <v>FACTURAR LOS 25 DE CADA MES POR CC</v>
      </c>
      <c r="M2959" t="s">
        <v>553</v>
      </c>
      <c r="O2959" s="4">
        <v>31196260</v>
      </c>
      <c r="P2959" s="4">
        <v>251996</v>
      </c>
      <c r="Q2959" s="4">
        <v>47879</v>
      </c>
      <c r="R2959" s="4">
        <v>299875</v>
      </c>
    </row>
    <row r="2960" spans="1:18" x14ac:dyDescent="0.25">
      <c r="A2960" t="s">
        <v>495</v>
      </c>
      <c r="B2960" t="s">
        <v>486</v>
      </c>
      <c r="C2960">
        <v>71309800</v>
      </c>
      <c r="D2960">
        <v>205</v>
      </c>
      <c r="E2960">
        <v>31196659</v>
      </c>
      <c r="F2960" t="s">
        <v>1032</v>
      </c>
      <c r="G2960" s="1">
        <v>45371</v>
      </c>
      <c r="H2960">
        <v>5480129</v>
      </c>
      <c r="I2960">
        <v>100</v>
      </c>
      <c r="J2960" t="s">
        <v>376</v>
      </c>
      <c r="K2960" t="str">
        <f>IFERROR(IF(AND(VLOOKUP($C2960,Hes!$A:$B, 1, FALSE), $M2960&lt;&gt;" "), "Ingresada", "Falta Ingresar"), " ")</f>
        <v xml:space="preserve"> </v>
      </c>
      <c r="L2960" s="3" t="str">
        <f>IFERROR(VLOOKUP($C2960,Observaciones!$A:$B,2,FALSE)," ")</f>
        <v>FACTURAR LOS 25 DE CADA MES POR CC</v>
      </c>
      <c r="M2960" t="s">
        <v>553</v>
      </c>
      <c r="O2960" s="4">
        <v>31196659</v>
      </c>
      <c r="P2960" s="4">
        <v>83582</v>
      </c>
      <c r="Q2960" s="4">
        <v>15881</v>
      </c>
      <c r="R2960" s="4">
        <v>99463</v>
      </c>
    </row>
    <row r="2961" spans="1:18" x14ac:dyDescent="0.25">
      <c r="A2961" t="s">
        <v>495</v>
      </c>
      <c r="B2961" t="s">
        <v>486</v>
      </c>
      <c r="C2961">
        <v>71309800</v>
      </c>
      <c r="D2961">
        <v>9</v>
      </c>
      <c r="E2961">
        <v>31196370</v>
      </c>
      <c r="F2961" t="s">
        <v>1032</v>
      </c>
      <c r="G2961" s="1">
        <v>45371</v>
      </c>
      <c r="H2961">
        <v>5480132</v>
      </c>
      <c r="I2961">
        <v>100</v>
      </c>
      <c r="J2961" t="s">
        <v>376</v>
      </c>
      <c r="K2961" t="str">
        <f>IFERROR(IF(AND(VLOOKUP($C2961,Hes!$A:$B, 1, FALSE), $M2961&lt;&gt;" "), "Ingresada", "Falta Ingresar"), " ")</f>
        <v xml:space="preserve"> </v>
      </c>
      <c r="L2961" s="3" t="str">
        <f>IFERROR(VLOOKUP($C2961,Observaciones!$A:$B,2,FALSE)," ")</f>
        <v>FACTURAR LOS 25 DE CADA MES POR CC</v>
      </c>
      <c r="M2961" t="s">
        <v>553</v>
      </c>
      <c r="O2961" s="4">
        <v>31196370</v>
      </c>
      <c r="P2961" s="4">
        <v>112884</v>
      </c>
      <c r="Q2961" s="4">
        <v>21448</v>
      </c>
      <c r="R2961" s="4">
        <v>134332</v>
      </c>
    </row>
    <row r="2962" spans="1:18" x14ac:dyDescent="0.25">
      <c r="A2962" t="s">
        <v>495</v>
      </c>
      <c r="B2962" t="s">
        <v>486</v>
      </c>
      <c r="C2962">
        <v>71309800</v>
      </c>
      <c r="D2962">
        <v>194</v>
      </c>
      <c r="E2962">
        <v>31196753</v>
      </c>
      <c r="F2962" t="s">
        <v>1032</v>
      </c>
      <c r="G2962" s="1">
        <v>45371</v>
      </c>
      <c r="H2962">
        <v>5480158</v>
      </c>
      <c r="I2962">
        <v>100</v>
      </c>
      <c r="J2962" t="s">
        <v>376</v>
      </c>
      <c r="K2962" t="str">
        <f>IFERROR(IF(AND(VLOOKUP($C2962,Hes!$A:$B, 1, FALSE), $M2962&lt;&gt;" "), "Ingresada", "Falta Ingresar"), " ")</f>
        <v xml:space="preserve"> </v>
      </c>
      <c r="L2962" s="3" t="str">
        <f>IFERROR(VLOOKUP($C2962,Observaciones!$A:$B,2,FALSE)," ")</f>
        <v>FACTURAR LOS 25 DE CADA MES POR CC</v>
      </c>
      <c r="M2962" t="s">
        <v>553</v>
      </c>
      <c r="O2962" s="4">
        <v>31196753</v>
      </c>
      <c r="P2962" s="4">
        <v>83930</v>
      </c>
      <c r="Q2962" s="4">
        <v>15947</v>
      </c>
      <c r="R2962" s="4">
        <v>99877</v>
      </c>
    </row>
    <row r="2963" spans="1:18" x14ac:dyDescent="0.25">
      <c r="A2963" t="s">
        <v>495</v>
      </c>
      <c r="B2963" t="s">
        <v>486</v>
      </c>
      <c r="C2963">
        <v>71309800</v>
      </c>
      <c r="D2963">
        <v>34</v>
      </c>
      <c r="E2963">
        <v>31196294</v>
      </c>
      <c r="F2963" t="s">
        <v>1032</v>
      </c>
      <c r="G2963" s="1">
        <v>45371</v>
      </c>
      <c r="H2963">
        <v>5480244</v>
      </c>
      <c r="I2963">
        <v>100</v>
      </c>
      <c r="J2963" t="s">
        <v>376</v>
      </c>
      <c r="K2963" t="str">
        <f>IFERROR(IF(AND(VLOOKUP($C2963,Hes!$A:$B, 1, FALSE), $M2963&lt;&gt;" "), "Ingresada", "Falta Ingresar"), " ")</f>
        <v xml:space="preserve"> </v>
      </c>
      <c r="L2963" s="3" t="str">
        <f>IFERROR(VLOOKUP($C2963,Observaciones!$A:$B,2,FALSE)," ")</f>
        <v>FACTURAR LOS 25 DE CADA MES POR CC</v>
      </c>
      <c r="M2963" t="s">
        <v>553</v>
      </c>
      <c r="O2963" s="4">
        <v>31196294</v>
      </c>
      <c r="P2963" s="4">
        <v>83601</v>
      </c>
      <c r="Q2963" s="4">
        <v>15884</v>
      </c>
      <c r="R2963" s="4">
        <v>99485</v>
      </c>
    </row>
    <row r="2964" spans="1:18" x14ac:dyDescent="0.25">
      <c r="A2964" t="s">
        <v>495</v>
      </c>
      <c r="B2964" t="s">
        <v>486</v>
      </c>
      <c r="C2964">
        <v>71309800</v>
      </c>
      <c r="D2964">
        <v>197</v>
      </c>
      <c r="E2964">
        <v>31196560</v>
      </c>
      <c r="F2964" t="s">
        <v>1032</v>
      </c>
      <c r="G2964" s="1">
        <v>45371</v>
      </c>
      <c r="H2964">
        <v>5480274</v>
      </c>
      <c r="I2964">
        <v>100</v>
      </c>
      <c r="J2964" t="s">
        <v>376</v>
      </c>
      <c r="K2964" t="str">
        <f>IFERROR(IF(AND(VLOOKUP($C2964,Hes!$A:$B, 1, FALSE), $M2964&lt;&gt;" "), "Ingresada", "Falta Ingresar"), " ")</f>
        <v xml:space="preserve"> </v>
      </c>
      <c r="L2964" s="3" t="str">
        <f>IFERROR(VLOOKUP($C2964,Observaciones!$A:$B,2,FALSE)," ")</f>
        <v>FACTURAR LOS 25 DE CADA MES POR CC</v>
      </c>
      <c r="M2964" t="s">
        <v>553</v>
      </c>
      <c r="O2964" s="4">
        <v>31196560</v>
      </c>
      <c r="P2964" s="4">
        <v>83933</v>
      </c>
      <c r="Q2964" s="4">
        <v>15947</v>
      </c>
      <c r="R2964" s="4">
        <v>99880</v>
      </c>
    </row>
    <row r="2965" spans="1:18" x14ac:dyDescent="0.25">
      <c r="A2965" t="s">
        <v>495</v>
      </c>
      <c r="B2965" t="s">
        <v>486</v>
      </c>
      <c r="C2965">
        <v>71309800</v>
      </c>
      <c r="D2965">
        <v>37</v>
      </c>
      <c r="E2965">
        <v>31196478</v>
      </c>
      <c r="F2965" t="s">
        <v>1032</v>
      </c>
      <c r="G2965" s="1">
        <v>45371</v>
      </c>
      <c r="H2965">
        <v>5480275</v>
      </c>
      <c r="I2965">
        <v>100</v>
      </c>
      <c r="J2965" t="s">
        <v>376</v>
      </c>
      <c r="K2965" t="str">
        <f>IFERROR(IF(AND(VLOOKUP($C2965,Hes!$A:$B, 1, FALSE), $M2965&lt;&gt;" "), "Ingresada", "Falta Ingresar"), " ")</f>
        <v xml:space="preserve"> </v>
      </c>
      <c r="L2965" s="3" t="str">
        <f>IFERROR(VLOOKUP($C2965,Observaciones!$A:$B,2,FALSE)," ")</f>
        <v>FACTURAR LOS 25 DE CADA MES POR CC</v>
      </c>
      <c r="M2965" t="s">
        <v>553</v>
      </c>
      <c r="O2965" s="4">
        <v>31196478</v>
      </c>
      <c r="P2965" s="4">
        <v>83760</v>
      </c>
      <c r="Q2965" s="4">
        <v>15914</v>
      </c>
      <c r="R2965" s="4">
        <v>99674</v>
      </c>
    </row>
    <row r="2966" spans="1:18" x14ac:dyDescent="0.25">
      <c r="A2966" t="s">
        <v>495</v>
      </c>
      <c r="B2966" t="s">
        <v>486</v>
      </c>
      <c r="C2966">
        <v>71309800</v>
      </c>
      <c r="D2966">
        <v>3</v>
      </c>
      <c r="E2966">
        <v>31196540</v>
      </c>
      <c r="F2966" t="s">
        <v>1032</v>
      </c>
      <c r="G2966" s="1">
        <v>45371</v>
      </c>
      <c r="H2966">
        <v>5480276</v>
      </c>
      <c r="I2966">
        <v>100</v>
      </c>
      <c r="J2966" t="s">
        <v>376</v>
      </c>
      <c r="K2966" t="str">
        <f>IFERROR(IF(AND(VLOOKUP($C2966,Hes!$A:$B, 1, FALSE), $M2966&lt;&gt;" "), "Ingresada", "Falta Ingresar"), " ")</f>
        <v xml:space="preserve"> </v>
      </c>
      <c r="L2966" s="3" t="str">
        <f>IFERROR(VLOOKUP($C2966,Observaciones!$A:$B,2,FALSE)," ")</f>
        <v>FACTURAR LOS 25 DE CADA MES POR CC</v>
      </c>
      <c r="M2966" t="s">
        <v>553</v>
      </c>
      <c r="O2966" s="4">
        <v>31196540</v>
      </c>
      <c r="P2966" s="4">
        <v>96852</v>
      </c>
      <c r="Q2966" s="4">
        <v>18402</v>
      </c>
      <c r="R2966" s="4">
        <v>115254</v>
      </c>
    </row>
    <row r="2967" spans="1:18" x14ac:dyDescent="0.25">
      <c r="A2967" t="s">
        <v>495</v>
      </c>
      <c r="B2967" t="s">
        <v>486</v>
      </c>
      <c r="C2967">
        <v>71309800</v>
      </c>
      <c r="D2967">
        <v>187</v>
      </c>
      <c r="E2967">
        <v>31196458</v>
      </c>
      <c r="F2967" t="s">
        <v>1032</v>
      </c>
      <c r="G2967" s="1">
        <v>45371</v>
      </c>
      <c r="H2967">
        <v>5480278</v>
      </c>
      <c r="I2967">
        <v>100</v>
      </c>
      <c r="J2967" t="s">
        <v>376</v>
      </c>
      <c r="K2967" t="str">
        <f>IFERROR(IF(AND(VLOOKUP($C2967,Hes!$A:$B, 1, FALSE), $M2967&lt;&gt;" "), "Ingresada", "Falta Ingresar"), " ")</f>
        <v xml:space="preserve"> </v>
      </c>
      <c r="L2967" s="3" t="str">
        <f>IFERROR(VLOOKUP($C2967,Observaciones!$A:$B,2,FALSE)," ")</f>
        <v>FACTURAR LOS 25 DE CADA MES POR CC</v>
      </c>
      <c r="M2967" t="s">
        <v>553</v>
      </c>
      <c r="O2967" s="4">
        <v>31196458</v>
      </c>
      <c r="P2967" s="4">
        <v>83848</v>
      </c>
      <c r="Q2967" s="4">
        <v>15931</v>
      </c>
      <c r="R2967" s="4">
        <v>99779</v>
      </c>
    </row>
    <row r="2968" spans="1:18" x14ac:dyDescent="0.25">
      <c r="A2968" t="s">
        <v>495</v>
      </c>
      <c r="B2968" t="s">
        <v>486</v>
      </c>
      <c r="C2968">
        <v>71309800</v>
      </c>
      <c r="D2968">
        <v>32</v>
      </c>
      <c r="E2968">
        <v>31196325</v>
      </c>
      <c r="F2968" t="s">
        <v>1032</v>
      </c>
      <c r="G2968" s="1">
        <v>45371</v>
      </c>
      <c r="H2968">
        <v>5480279</v>
      </c>
      <c r="I2968">
        <v>100</v>
      </c>
      <c r="J2968" t="s">
        <v>376</v>
      </c>
      <c r="K2968" t="str">
        <f>IFERROR(IF(AND(VLOOKUP($C2968,Hes!$A:$B, 1, FALSE), $M2968&lt;&gt;" "), "Ingresada", "Falta Ingresar"), " ")</f>
        <v xml:space="preserve"> </v>
      </c>
      <c r="L2968" s="3" t="str">
        <f>IFERROR(VLOOKUP($C2968,Observaciones!$A:$B,2,FALSE)," ")</f>
        <v>FACTURAR LOS 25 DE CADA MES POR CC</v>
      </c>
      <c r="M2968" t="s">
        <v>553</v>
      </c>
      <c r="O2968" s="4">
        <v>31196325</v>
      </c>
      <c r="P2968" s="4">
        <v>125808</v>
      </c>
      <c r="Q2968" s="4">
        <v>23904</v>
      </c>
      <c r="R2968" s="4">
        <v>149712</v>
      </c>
    </row>
    <row r="2969" spans="1:18" x14ac:dyDescent="0.25">
      <c r="A2969" t="s">
        <v>495</v>
      </c>
      <c r="B2969" t="s">
        <v>486</v>
      </c>
      <c r="C2969">
        <v>71309800</v>
      </c>
      <c r="D2969">
        <v>62</v>
      </c>
      <c r="E2969">
        <v>31196319</v>
      </c>
      <c r="F2969" t="s">
        <v>1032</v>
      </c>
      <c r="G2969" s="1">
        <v>45371</v>
      </c>
      <c r="H2969">
        <v>5480280</v>
      </c>
      <c r="I2969">
        <v>100</v>
      </c>
      <c r="J2969" t="s">
        <v>376</v>
      </c>
      <c r="K2969" t="str">
        <f>IFERROR(IF(AND(VLOOKUP($C2969,Hes!$A:$B, 1, FALSE), $M2969&lt;&gt;" "), "Ingresada", "Falta Ingresar"), " ")</f>
        <v xml:space="preserve"> </v>
      </c>
      <c r="L2969" s="3" t="str">
        <f>IFERROR(VLOOKUP($C2969,Observaciones!$A:$B,2,FALSE)," ")</f>
        <v>FACTURAR LOS 25 DE CADA MES POR CC</v>
      </c>
      <c r="M2969" t="s">
        <v>553</v>
      </c>
      <c r="O2969" s="4">
        <v>31196319</v>
      </c>
      <c r="P2969" s="4">
        <v>76119</v>
      </c>
      <c r="Q2969" s="4">
        <v>14463</v>
      </c>
      <c r="R2969" s="4">
        <v>90582</v>
      </c>
    </row>
    <row r="2970" spans="1:18" x14ac:dyDescent="0.25">
      <c r="A2970" t="s">
        <v>495</v>
      </c>
      <c r="B2970" t="s">
        <v>486</v>
      </c>
      <c r="C2970">
        <v>71309800</v>
      </c>
      <c r="D2970">
        <v>59</v>
      </c>
      <c r="E2970">
        <v>31196282</v>
      </c>
      <c r="F2970" t="s">
        <v>1032</v>
      </c>
      <c r="G2970" s="1">
        <v>45371</v>
      </c>
      <c r="H2970">
        <v>5480281</v>
      </c>
      <c r="I2970">
        <v>100</v>
      </c>
      <c r="J2970" t="s">
        <v>376</v>
      </c>
      <c r="K2970" t="str">
        <f>IFERROR(IF(AND(VLOOKUP($C2970,Hes!$A:$B, 1, FALSE), $M2970&lt;&gt;" "), "Ingresada", "Falta Ingresar"), " ")</f>
        <v xml:space="preserve"> </v>
      </c>
      <c r="L2970" s="3" t="str">
        <f>IFERROR(VLOOKUP($C2970,Observaciones!$A:$B,2,FALSE)," ")</f>
        <v>FACTURAR LOS 25 DE CADA MES POR CC</v>
      </c>
      <c r="M2970" t="s">
        <v>553</v>
      </c>
      <c r="O2970" s="4">
        <v>31196282</v>
      </c>
      <c r="P2970" s="4">
        <v>79017</v>
      </c>
      <c r="Q2970" s="4">
        <v>15013</v>
      </c>
      <c r="R2970" s="4">
        <v>94030</v>
      </c>
    </row>
    <row r="2971" spans="1:18" x14ac:dyDescent="0.25">
      <c r="A2971" t="s">
        <v>495</v>
      </c>
      <c r="B2971" t="s">
        <v>486</v>
      </c>
      <c r="C2971">
        <v>71309800</v>
      </c>
      <c r="D2971">
        <v>7</v>
      </c>
      <c r="E2971">
        <v>31196503</v>
      </c>
      <c r="F2971" t="s">
        <v>1032</v>
      </c>
      <c r="G2971" s="1">
        <v>45371</v>
      </c>
      <c r="H2971">
        <v>5480283</v>
      </c>
      <c r="I2971">
        <v>100</v>
      </c>
      <c r="J2971" t="s">
        <v>376</v>
      </c>
      <c r="K2971" t="str">
        <f>IFERROR(IF(AND(VLOOKUP($C2971,Hes!$A:$B, 1, FALSE), $M2971&lt;&gt;" "), "Ingresada", "Falta Ingresar"), " ")</f>
        <v xml:space="preserve"> </v>
      </c>
      <c r="L2971" s="3" t="str">
        <f>IFERROR(VLOOKUP($C2971,Observaciones!$A:$B,2,FALSE)," ")</f>
        <v>FACTURAR LOS 25 DE CADA MES POR CC</v>
      </c>
      <c r="M2971" t="s">
        <v>553</v>
      </c>
      <c r="O2971" s="4">
        <v>31196503</v>
      </c>
      <c r="P2971" s="4">
        <v>117464</v>
      </c>
      <c r="Q2971" s="4">
        <v>22318</v>
      </c>
      <c r="R2971" s="4">
        <v>139782</v>
      </c>
    </row>
    <row r="2972" spans="1:18" x14ac:dyDescent="0.25">
      <c r="A2972" t="s">
        <v>495</v>
      </c>
      <c r="B2972" t="s">
        <v>486</v>
      </c>
      <c r="C2972">
        <v>71309800</v>
      </c>
      <c r="D2972">
        <v>52</v>
      </c>
      <c r="E2972">
        <v>31196308</v>
      </c>
      <c r="F2972" t="s">
        <v>1032</v>
      </c>
      <c r="G2972" s="1">
        <v>45371</v>
      </c>
      <c r="H2972">
        <v>5480284</v>
      </c>
      <c r="I2972">
        <v>100</v>
      </c>
      <c r="J2972" t="s">
        <v>376</v>
      </c>
      <c r="K2972" t="str">
        <f>IFERROR(IF(AND(VLOOKUP($C2972,Hes!$A:$B, 1, FALSE), $M2972&lt;&gt;" "), "Ingresada", "Falta Ingresar"), " ")</f>
        <v xml:space="preserve"> </v>
      </c>
      <c r="L2972" s="3" t="str">
        <f>IFERROR(VLOOKUP($C2972,Observaciones!$A:$B,2,FALSE)," ")</f>
        <v>FACTURAR LOS 25 DE CADA MES POR CC</v>
      </c>
      <c r="M2972" t="s">
        <v>553</v>
      </c>
      <c r="O2972" s="4">
        <v>31196308</v>
      </c>
      <c r="P2972" s="4">
        <v>122224</v>
      </c>
      <c r="Q2972" s="4">
        <v>23223</v>
      </c>
      <c r="R2972" s="4">
        <v>145447</v>
      </c>
    </row>
    <row r="2973" spans="1:18" x14ac:dyDescent="0.25">
      <c r="A2973" t="s">
        <v>495</v>
      </c>
      <c r="B2973" t="s">
        <v>486</v>
      </c>
      <c r="C2973">
        <v>71309800</v>
      </c>
      <c r="D2973">
        <v>25</v>
      </c>
      <c r="E2973">
        <v>31196300</v>
      </c>
      <c r="F2973" t="s">
        <v>1032</v>
      </c>
      <c r="G2973" s="1">
        <v>45371</v>
      </c>
      <c r="H2973">
        <v>5480285</v>
      </c>
      <c r="I2973">
        <v>100</v>
      </c>
      <c r="J2973" t="s">
        <v>376</v>
      </c>
      <c r="K2973" t="str">
        <f>IFERROR(IF(AND(VLOOKUP($C2973,Hes!$A:$B, 1, FALSE), $M2973&lt;&gt;" "), "Ingresada", "Falta Ingresar"), " ")</f>
        <v xml:space="preserve"> </v>
      </c>
      <c r="L2973" s="3" t="str">
        <f>IFERROR(VLOOKUP($C2973,Observaciones!$A:$B,2,FALSE)," ")</f>
        <v>FACTURAR LOS 25 DE CADA MES POR CC</v>
      </c>
      <c r="M2973" t="s">
        <v>553</v>
      </c>
      <c r="O2973" s="4">
        <v>31196300</v>
      </c>
      <c r="P2973" s="4">
        <v>251347</v>
      </c>
      <c r="Q2973" s="4">
        <v>47756</v>
      </c>
      <c r="R2973" s="4">
        <v>299103</v>
      </c>
    </row>
    <row r="2974" spans="1:18" x14ac:dyDescent="0.25">
      <c r="A2974" t="s">
        <v>495</v>
      </c>
      <c r="B2974" t="s">
        <v>486</v>
      </c>
      <c r="C2974">
        <v>71309800</v>
      </c>
      <c r="D2974">
        <v>56</v>
      </c>
      <c r="E2974">
        <v>31198212</v>
      </c>
      <c r="F2974" t="s">
        <v>1032</v>
      </c>
      <c r="G2974" s="1">
        <v>45371</v>
      </c>
      <c r="H2974">
        <v>5480296</v>
      </c>
      <c r="I2974">
        <v>100</v>
      </c>
      <c r="J2974" t="s">
        <v>376</v>
      </c>
      <c r="K2974" t="str">
        <f>IFERROR(IF(AND(VLOOKUP($C2974,Hes!$A:$B, 1, FALSE), $M2974&lt;&gt;" "), "Ingresada", "Falta Ingresar"), " ")</f>
        <v xml:space="preserve"> </v>
      </c>
      <c r="L2974" s="3" t="str">
        <f>IFERROR(VLOOKUP($C2974,Observaciones!$A:$B,2,FALSE)," ")</f>
        <v>FACTURAR LOS 25 DE CADA MES POR CC</v>
      </c>
      <c r="M2974" t="s">
        <v>553</v>
      </c>
      <c r="O2974" s="4">
        <v>31198212</v>
      </c>
      <c r="P2974" s="4">
        <v>83199</v>
      </c>
      <c r="Q2974" s="4">
        <v>15808</v>
      </c>
      <c r="R2974" s="4">
        <v>99007</v>
      </c>
    </row>
    <row r="2975" spans="1:18" x14ac:dyDescent="0.25">
      <c r="A2975" t="s">
        <v>495</v>
      </c>
      <c r="B2975" t="s">
        <v>486</v>
      </c>
      <c r="C2975">
        <v>71309800</v>
      </c>
      <c r="D2975">
        <v>1</v>
      </c>
      <c r="E2975">
        <v>31196612</v>
      </c>
      <c r="F2975" t="s">
        <v>1032</v>
      </c>
      <c r="G2975" s="1">
        <v>45371</v>
      </c>
      <c r="H2975">
        <v>5480298</v>
      </c>
      <c r="I2975">
        <v>100</v>
      </c>
      <c r="J2975" t="s">
        <v>376</v>
      </c>
      <c r="K2975" t="str">
        <f>IFERROR(IF(AND(VLOOKUP($C2975,Hes!$A:$B, 1, FALSE), $M2975&lt;&gt;" "), "Ingresada", "Falta Ingresar"), " ")</f>
        <v xml:space="preserve"> </v>
      </c>
      <c r="L2975" s="3" t="str">
        <f>IFERROR(VLOOKUP($C2975,Observaciones!$A:$B,2,FALSE)," ")</f>
        <v>FACTURAR LOS 25 DE CADA MES POR CC</v>
      </c>
      <c r="M2975" t="s">
        <v>553</v>
      </c>
      <c r="O2975" s="4">
        <v>31196612</v>
      </c>
      <c r="P2975" s="4">
        <v>97662</v>
      </c>
      <c r="Q2975" s="4">
        <v>18556</v>
      </c>
      <c r="R2975" s="4">
        <v>116218</v>
      </c>
    </row>
    <row r="2976" spans="1:18" x14ac:dyDescent="0.25">
      <c r="A2976" t="s">
        <v>495</v>
      </c>
      <c r="B2976" t="s">
        <v>486</v>
      </c>
      <c r="C2976">
        <v>71309800</v>
      </c>
      <c r="D2976">
        <v>13</v>
      </c>
      <c r="E2976">
        <v>31196624</v>
      </c>
      <c r="F2976" t="s">
        <v>1032</v>
      </c>
      <c r="G2976" s="1">
        <v>45371</v>
      </c>
      <c r="H2976">
        <v>5480299</v>
      </c>
      <c r="I2976">
        <v>100</v>
      </c>
      <c r="J2976" t="s">
        <v>376</v>
      </c>
      <c r="K2976" t="str">
        <f>IFERROR(IF(AND(VLOOKUP($C2976,Hes!$A:$B, 1, FALSE), $M2976&lt;&gt;" "), "Ingresada", "Falta Ingresar"), " ")</f>
        <v xml:space="preserve"> </v>
      </c>
      <c r="L2976" s="3" t="str">
        <f>IFERROR(VLOOKUP($C2976,Observaciones!$A:$B,2,FALSE)," ")</f>
        <v>FACTURAR LOS 25 DE CADA MES POR CC</v>
      </c>
      <c r="M2976" t="s">
        <v>553</v>
      </c>
      <c r="O2976" s="4">
        <v>31196624</v>
      </c>
      <c r="P2976" s="4">
        <v>83638</v>
      </c>
      <c r="Q2976" s="4">
        <v>15891</v>
      </c>
      <c r="R2976" s="4">
        <v>99529</v>
      </c>
    </row>
    <row r="2977" spans="1:18" x14ac:dyDescent="0.25">
      <c r="A2977" t="s">
        <v>495</v>
      </c>
      <c r="B2977" t="s">
        <v>486</v>
      </c>
      <c r="C2977">
        <v>71309800</v>
      </c>
      <c r="D2977">
        <v>41</v>
      </c>
      <c r="E2977">
        <v>31196335</v>
      </c>
      <c r="F2977" t="s">
        <v>1032</v>
      </c>
      <c r="G2977" s="1">
        <v>45371</v>
      </c>
      <c r="H2977">
        <v>5480336</v>
      </c>
      <c r="I2977">
        <v>100</v>
      </c>
      <c r="J2977" t="s">
        <v>376</v>
      </c>
      <c r="K2977" t="str">
        <f>IFERROR(IF(AND(VLOOKUP($C2977,Hes!$A:$B, 1, FALSE), $M2977&lt;&gt;" "), "Ingresada", "Falta Ingresar"), " ")</f>
        <v xml:space="preserve"> </v>
      </c>
      <c r="L2977" s="3" t="str">
        <f>IFERROR(VLOOKUP($C2977,Observaciones!$A:$B,2,FALSE)," ")</f>
        <v>FACTURAR LOS 25 DE CADA MES POR CC</v>
      </c>
      <c r="M2977" t="s">
        <v>553</v>
      </c>
      <c r="O2977" s="4">
        <v>31196335</v>
      </c>
      <c r="P2977" s="4">
        <v>84032</v>
      </c>
      <c r="Q2977" s="4">
        <v>15966</v>
      </c>
      <c r="R2977" s="4">
        <v>99998</v>
      </c>
    </row>
    <row r="2978" spans="1:18" x14ac:dyDescent="0.25">
      <c r="A2978" t="s">
        <v>495</v>
      </c>
      <c r="B2978" t="s">
        <v>486</v>
      </c>
      <c r="C2978">
        <v>71309800</v>
      </c>
      <c r="D2978">
        <v>19</v>
      </c>
      <c r="E2978">
        <v>31196489</v>
      </c>
      <c r="F2978" t="s">
        <v>1032</v>
      </c>
      <c r="G2978" s="1">
        <v>45371</v>
      </c>
      <c r="H2978">
        <v>5480337</v>
      </c>
      <c r="I2978">
        <v>100</v>
      </c>
      <c r="J2978" t="s">
        <v>376</v>
      </c>
      <c r="K2978" t="str">
        <f>IFERROR(IF(AND(VLOOKUP($C2978,Hes!$A:$B, 1, FALSE), $M2978&lt;&gt;" "), "Ingresada", "Falta Ingresar"), " ")</f>
        <v xml:space="preserve"> </v>
      </c>
      <c r="L2978" s="3" t="str">
        <f>IFERROR(VLOOKUP($C2978,Observaciones!$A:$B,2,FALSE)," ")</f>
        <v>FACTURAR LOS 25 DE CADA MES POR CC</v>
      </c>
      <c r="M2978" t="s">
        <v>553</v>
      </c>
      <c r="O2978" s="4">
        <v>31196489</v>
      </c>
      <c r="P2978" s="4">
        <v>151077</v>
      </c>
      <c r="Q2978" s="4">
        <v>28705</v>
      </c>
      <c r="R2978" s="4">
        <v>179782</v>
      </c>
    </row>
    <row r="2979" spans="1:18" x14ac:dyDescent="0.25">
      <c r="A2979" t="s">
        <v>495</v>
      </c>
      <c r="B2979" t="s">
        <v>486</v>
      </c>
      <c r="C2979">
        <v>71309800</v>
      </c>
      <c r="D2979">
        <v>196</v>
      </c>
      <c r="E2979">
        <v>31198578</v>
      </c>
      <c r="F2979" t="s">
        <v>1032</v>
      </c>
      <c r="G2979" s="1">
        <v>45371</v>
      </c>
      <c r="H2979">
        <v>5480391</v>
      </c>
      <c r="I2979">
        <v>100</v>
      </c>
      <c r="J2979" t="s">
        <v>376</v>
      </c>
      <c r="K2979" t="str">
        <f>IFERROR(IF(AND(VLOOKUP($C2979,Hes!$A:$B, 1, FALSE), $M2979&lt;&gt;" "), "Ingresada", "Falta Ingresar"), " ")</f>
        <v xml:space="preserve"> </v>
      </c>
      <c r="L2979" s="3" t="str">
        <f>IFERROR(VLOOKUP($C2979,Observaciones!$A:$B,2,FALSE)," ")</f>
        <v>FACTURAR LOS 25 DE CADA MES POR CC</v>
      </c>
      <c r="M2979" t="s">
        <v>553</v>
      </c>
      <c r="O2979" s="4">
        <v>31198578</v>
      </c>
      <c r="P2979" s="4">
        <v>83652</v>
      </c>
      <c r="Q2979" s="4">
        <v>15894</v>
      </c>
      <c r="R2979" s="4">
        <v>99546</v>
      </c>
    </row>
    <row r="2980" spans="1:18" x14ac:dyDescent="0.25">
      <c r="A2980" t="s">
        <v>495</v>
      </c>
      <c r="B2980" t="s">
        <v>486</v>
      </c>
      <c r="C2980">
        <v>71309800</v>
      </c>
      <c r="D2980">
        <v>14</v>
      </c>
      <c r="E2980">
        <v>31196364</v>
      </c>
      <c r="F2980" t="s">
        <v>1032</v>
      </c>
      <c r="G2980" s="1">
        <v>45371</v>
      </c>
      <c r="H2980">
        <v>5480399</v>
      </c>
      <c r="I2980">
        <v>100</v>
      </c>
      <c r="J2980" t="s">
        <v>376</v>
      </c>
      <c r="K2980" t="str">
        <f>IFERROR(IF(AND(VLOOKUP($C2980,Hes!$A:$B, 1, FALSE), $M2980&lt;&gt;" "), "Ingresada", "Falta Ingresar"), " ")</f>
        <v xml:space="preserve"> </v>
      </c>
      <c r="L2980" s="3" t="str">
        <f>IFERROR(VLOOKUP($C2980,Observaciones!$A:$B,2,FALSE)," ")</f>
        <v>FACTURAR LOS 25 DE CADA MES POR CC</v>
      </c>
      <c r="M2980" t="s">
        <v>553</v>
      </c>
      <c r="O2980" s="4">
        <v>31196364</v>
      </c>
      <c r="P2980" s="4">
        <v>139569</v>
      </c>
      <c r="Q2980" s="4">
        <v>26518</v>
      </c>
      <c r="R2980" s="4">
        <v>166087</v>
      </c>
    </row>
    <row r="2981" spans="1:18" x14ac:dyDescent="0.25">
      <c r="A2981" t="s">
        <v>495</v>
      </c>
      <c r="B2981" t="s">
        <v>486</v>
      </c>
      <c r="C2981">
        <v>71309800</v>
      </c>
      <c r="D2981">
        <v>16</v>
      </c>
      <c r="E2981">
        <v>31196702</v>
      </c>
      <c r="F2981" t="s">
        <v>1032</v>
      </c>
      <c r="G2981" s="1">
        <v>45371</v>
      </c>
      <c r="H2981">
        <v>5480400</v>
      </c>
      <c r="I2981">
        <v>100</v>
      </c>
      <c r="J2981" t="s">
        <v>376</v>
      </c>
      <c r="K2981" t="str">
        <f>IFERROR(IF(AND(VLOOKUP($C2981,Hes!$A:$B, 1, FALSE), $M2981&lt;&gt;" "), "Ingresada", "Falta Ingresar"), " ")</f>
        <v xml:space="preserve"> </v>
      </c>
      <c r="L2981" s="3" t="str">
        <f>IFERROR(VLOOKUP($C2981,Observaciones!$A:$B,2,FALSE)," ")</f>
        <v>FACTURAR LOS 25 DE CADA MES POR CC</v>
      </c>
      <c r="M2981" t="s">
        <v>553</v>
      </c>
      <c r="O2981" s="4">
        <v>31196702</v>
      </c>
      <c r="P2981" s="4">
        <v>92595</v>
      </c>
      <c r="Q2981" s="4">
        <v>17593</v>
      </c>
      <c r="R2981" s="4">
        <v>110188</v>
      </c>
    </row>
    <row r="2982" spans="1:18" x14ac:dyDescent="0.25">
      <c r="A2982" t="s">
        <v>495</v>
      </c>
      <c r="B2982" t="s">
        <v>486</v>
      </c>
      <c r="C2982">
        <v>71309800</v>
      </c>
      <c r="D2982">
        <v>11</v>
      </c>
      <c r="E2982">
        <v>31196576</v>
      </c>
      <c r="F2982" t="s">
        <v>1032</v>
      </c>
      <c r="G2982" s="1">
        <v>45371</v>
      </c>
      <c r="H2982">
        <v>5480401</v>
      </c>
      <c r="I2982">
        <v>100</v>
      </c>
      <c r="J2982" t="s">
        <v>376</v>
      </c>
      <c r="K2982" t="str">
        <f>IFERROR(IF(AND(VLOOKUP($C2982,Hes!$A:$B, 1, FALSE), $M2982&lt;&gt;" "), "Ingresada", "Falta Ingresar"), " ")</f>
        <v xml:space="preserve"> </v>
      </c>
      <c r="L2982" s="3" t="str">
        <f>IFERROR(VLOOKUP($C2982,Observaciones!$A:$B,2,FALSE)," ")</f>
        <v>FACTURAR LOS 25 DE CADA MES POR CC</v>
      </c>
      <c r="M2982" t="s">
        <v>553</v>
      </c>
      <c r="O2982" s="4">
        <v>31196576</v>
      </c>
      <c r="P2982" s="4">
        <v>90318</v>
      </c>
      <c r="Q2982" s="4">
        <v>17160</v>
      </c>
      <c r="R2982" s="4">
        <v>107478</v>
      </c>
    </row>
    <row r="2983" spans="1:18" x14ac:dyDescent="0.25">
      <c r="A2983" t="s">
        <v>495</v>
      </c>
      <c r="B2983" t="s">
        <v>486</v>
      </c>
      <c r="C2983">
        <v>71309800</v>
      </c>
      <c r="D2983">
        <v>12</v>
      </c>
      <c r="E2983">
        <v>31196984</v>
      </c>
      <c r="F2983" t="s">
        <v>1032</v>
      </c>
      <c r="G2983" s="1">
        <v>45371</v>
      </c>
      <c r="H2983">
        <v>5480402</v>
      </c>
      <c r="I2983">
        <v>100</v>
      </c>
      <c r="J2983" t="s">
        <v>376</v>
      </c>
      <c r="K2983" t="str">
        <f>IFERROR(IF(AND(VLOOKUP($C2983,Hes!$A:$B, 1, FALSE), $M2983&lt;&gt;" "), "Ingresada", "Falta Ingresar"), " ")</f>
        <v xml:space="preserve"> </v>
      </c>
      <c r="L2983" s="3" t="str">
        <f>IFERROR(VLOOKUP($C2983,Observaciones!$A:$B,2,FALSE)," ")</f>
        <v>FACTURAR LOS 25 DE CADA MES POR CC</v>
      </c>
      <c r="M2983" t="s">
        <v>553</v>
      </c>
      <c r="O2983" s="4">
        <v>31196984</v>
      </c>
      <c r="P2983" s="4">
        <v>105931</v>
      </c>
      <c r="Q2983" s="4">
        <v>20127</v>
      </c>
      <c r="R2983" s="4">
        <v>126058</v>
      </c>
    </row>
    <row r="2984" spans="1:18" x14ac:dyDescent="0.25">
      <c r="A2984" t="s">
        <v>495</v>
      </c>
      <c r="B2984" t="s">
        <v>486</v>
      </c>
      <c r="C2984">
        <v>71309800</v>
      </c>
      <c r="D2984">
        <v>33</v>
      </c>
      <c r="E2984">
        <v>31198196</v>
      </c>
      <c r="F2984" t="s">
        <v>1032</v>
      </c>
      <c r="G2984" s="1">
        <v>45371</v>
      </c>
      <c r="H2984">
        <v>5480410</v>
      </c>
      <c r="I2984">
        <v>100</v>
      </c>
      <c r="J2984" t="s">
        <v>376</v>
      </c>
      <c r="K2984" t="str">
        <f>IFERROR(IF(AND(VLOOKUP($C2984,Hes!$A:$B, 1, FALSE), $M2984&lt;&gt;" "), "Ingresada", "Falta Ingresar"), " ")</f>
        <v xml:space="preserve"> </v>
      </c>
      <c r="L2984" s="3" t="str">
        <f>IFERROR(VLOOKUP($C2984,Observaciones!$A:$B,2,FALSE)," ")</f>
        <v>FACTURAR LOS 25 DE CADA MES POR CC</v>
      </c>
      <c r="M2984" t="s">
        <v>553</v>
      </c>
      <c r="O2984" s="4">
        <v>31198196</v>
      </c>
      <c r="P2984" s="4">
        <v>83799</v>
      </c>
      <c r="Q2984" s="4">
        <v>15922</v>
      </c>
      <c r="R2984" s="4">
        <v>99721</v>
      </c>
    </row>
    <row r="2985" spans="1:18" x14ac:dyDescent="0.25">
      <c r="A2985" t="s">
        <v>495</v>
      </c>
      <c r="B2985" t="s">
        <v>486</v>
      </c>
      <c r="C2985">
        <v>71309800</v>
      </c>
      <c r="D2985">
        <v>10</v>
      </c>
      <c r="E2985">
        <v>31197874</v>
      </c>
      <c r="F2985" t="s">
        <v>1032</v>
      </c>
      <c r="G2985" s="1">
        <v>45371</v>
      </c>
      <c r="H2985">
        <v>5480411</v>
      </c>
      <c r="I2985">
        <v>100</v>
      </c>
      <c r="J2985" t="s">
        <v>376</v>
      </c>
      <c r="K2985" t="str">
        <f>IFERROR(IF(AND(VLOOKUP($C2985,Hes!$A:$B, 1, FALSE), $M2985&lt;&gt;" "), "Ingresada", "Falta Ingresar"), " ")</f>
        <v xml:space="preserve"> </v>
      </c>
      <c r="L2985" s="3" t="str">
        <f>IFERROR(VLOOKUP($C2985,Observaciones!$A:$B,2,FALSE)," ")</f>
        <v>FACTURAR LOS 25 DE CADA MES POR CC</v>
      </c>
      <c r="M2985" t="s">
        <v>553</v>
      </c>
      <c r="O2985" s="4">
        <v>31197874</v>
      </c>
      <c r="P2985" s="4">
        <v>69243</v>
      </c>
      <c r="Q2985" s="4">
        <v>13156</v>
      </c>
      <c r="R2985" s="4">
        <v>82399</v>
      </c>
    </row>
    <row r="2986" spans="1:18" x14ac:dyDescent="0.25">
      <c r="A2986" t="s">
        <v>495</v>
      </c>
      <c r="B2986" t="s">
        <v>486</v>
      </c>
      <c r="C2986">
        <v>71309800</v>
      </c>
      <c r="D2986">
        <v>211</v>
      </c>
      <c r="E2986">
        <v>31199123</v>
      </c>
      <c r="F2986" t="s">
        <v>1032</v>
      </c>
      <c r="G2986" s="1">
        <v>45371</v>
      </c>
      <c r="H2986">
        <v>5480457</v>
      </c>
      <c r="I2986">
        <v>100</v>
      </c>
      <c r="J2986" t="s">
        <v>376</v>
      </c>
      <c r="K2986" t="str">
        <f>IFERROR(IF(AND(VLOOKUP($C2986,Hes!$A:$B, 1, FALSE), $M2986&lt;&gt;" "), "Ingresada", "Falta Ingresar"), " ")</f>
        <v xml:space="preserve"> </v>
      </c>
      <c r="L2986" s="3" t="str">
        <f>IFERROR(VLOOKUP($C2986,Observaciones!$A:$B,2,FALSE)," ")</f>
        <v>FACTURAR LOS 25 DE CADA MES POR CC</v>
      </c>
      <c r="M2986" t="s">
        <v>553</v>
      </c>
      <c r="O2986" s="4">
        <v>31199123</v>
      </c>
      <c r="P2986" s="4">
        <v>83563</v>
      </c>
      <c r="Q2986" s="4">
        <v>15877</v>
      </c>
      <c r="R2986" s="4">
        <v>99440</v>
      </c>
    </row>
    <row r="2987" spans="1:18" x14ac:dyDescent="0.25">
      <c r="A2987" t="s">
        <v>495</v>
      </c>
      <c r="B2987" t="s">
        <v>486</v>
      </c>
      <c r="C2987">
        <v>71309800</v>
      </c>
      <c r="D2987">
        <v>23</v>
      </c>
      <c r="E2987">
        <v>31198175</v>
      </c>
      <c r="F2987" t="s">
        <v>1032</v>
      </c>
      <c r="G2987" s="1">
        <v>45371</v>
      </c>
      <c r="H2987">
        <v>5480498</v>
      </c>
      <c r="I2987">
        <v>100</v>
      </c>
      <c r="J2987" t="s">
        <v>376</v>
      </c>
      <c r="K2987" t="str">
        <f>IFERROR(IF(AND(VLOOKUP($C2987,Hes!$A:$B, 1, FALSE), $M2987&lt;&gt;" "), "Ingresada", "Falta Ingresar"), " ")</f>
        <v xml:space="preserve"> </v>
      </c>
      <c r="L2987" s="3" t="str">
        <f>IFERROR(VLOOKUP($C2987,Observaciones!$A:$B,2,FALSE)," ")</f>
        <v>FACTURAR LOS 25 DE CADA MES POR CC</v>
      </c>
      <c r="M2987" t="s">
        <v>553</v>
      </c>
      <c r="O2987" s="4">
        <v>31198175</v>
      </c>
      <c r="P2987" s="4">
        <v>91807</v>
      </c>
      <c r="Q2987" s="4">
        <v>17443</v>
      </c>
      <c r="R2987" s="4">
        <v>109250</v>
      </c>
    </row>
    <row r="2988" spans="1:18" x14ac:dyDescent="0.25">
      <c r="A2988" t="s">
        <v>495</v>
      </c>
      <c r="B2988" t="s">
        <v>486</v>
      </c>
      <c r="C2988">
        <v>71309800</v>
      </c>
      <c r="D2988">
        <v>12</v>
      </c>
      <c r="E2988">
        <v>31197903</v>
      </c>
      <c r="F2988" t="s">
        <v>1032</v>
      </c>
      <c r="G2988" s="1">
        <v>45371</v>
      </c>
      <c r="H2988">
        <v>5480499</v>
      </c>
      <c r="I2988">
        <v>100</v>
      </c>
      <c r="J2988" t="s">
        <v>376</v>
      </c>
      <c r="K2988" t="str">
        <f>IFERROR(IF(AND(VLOOKUP($C2988,Hes!$A:$B, 1, FALSE), $M2988&lt;&gt;" "), "Ingresada", "Falta Ingresar"), " ")</f>
        <v xml:space="preserve"> </v>
      </c>
      <c r="L2988" s="3" t="str">
        <f>IFERROR(VLOOKUP($C2988,Observaciones!$A:$B,2,FALSE)," ")</f>
        <v>FACTURAR LOS 25 DE CADA MES POR CC</v>
      </c>
      <c r="M2988" t="s">
        <v>553</v>
      </c>
      <c r="O2988" s="4">
        <v>31197903</v>
      </c>
      <c r="P2988" s="4">
        <v>28328</v>
      </c>
      <c r="Q2988" s="4">
        <v>5382</v>
      </c>
      <c r="R2988" s="4">
        <v>33710</v>
      </c>
    </row>
    <row r="2989" spans="1:18" x14ac:dyDescent="0.25">
      <c r="A2989" t="s">
        <v>495</v>
      </c>
      <c r="B2989" t="s">
        <v>486</v>
      </c>
      <c r="C2989">
        <v>71309800</v>
      </c>
      <c r="D2989">
        <v>210</v>
      </c>
      <c r="E2989">
        <v>31198205</v>
      </c>
      <c r="F2989" t="s">
        <v>1032</v>
      </c>
      <c r="G2989" s="1">
        <v>45371</v>
      </c>
      <c r="H2989">
        <v>5480534</v>
      </c>
      <c r="I2989">
        <v>100</v>
      </c>
      <c r="J2989" t="s">
        <v>376</v>
      </c>
      <c r="K2989" t="str">
        <f>IFERROR(IF(AND(VLOOKUP($C2989,Hes!$A:$B, 1, FALSE), $M2989&lt;&gt;" "), "Ingresada", "Falta Ingresar"), " ")</f>
        <v xml:space="preserve"> </v>
      </c>
      <c r="L2989" s="3" t="str">
        <f>IFERROR(VLOOKUP($C2989,Observaciones!$A:$B,2,FALSE)," ")</f>
        <v>FACTURAR LOS 25 DE CADA MES POR CC</v>
      </c>
      <c r="M2989" t="s">
        <v>553</v>
      </c>
      <c r="O2989" s="4">
        <v>31198205</v>
      </c>
      <c r="P2989" s="4">
        <v>83888</v>
      </c>
      <c r="Q2989" s="4">
        <v>15939</v>
      </c>
      <c r="R2989" s="4">
        <v>99827</v>
      </c>
    </row>
    <row r="2990" spans="1:18" x14ac:dyDescent="0.25">
      <c r="A2990" t="s">
        <v>495</v>
      </c>
      <c r="B2990" t="s">
        <v>486</v>
      </c>
      <c r="C2990">
        <v>71309800</v>
      </c>
      <c r="D2990">
        <v>10</v>
      </c>
      <c r="E2990">
        <v>31197889</v>
      </c>
      <c r="F2990" t="s">
        <v>1032</v>
      </c>
      <c r="G2990" s="1">
        <v>45371</v>
      </c>
      <c r="H2990">
        <v>5480535</v>
      </c>
      <c r="I2990">
        <v>100</v>
      </c>
      <c r="J2990" t="s">
        <v>376</v>
      </c>
      <c r="K2990" t="str">
        <f>IFERROR(IF(AND(VLOOKUP($C2990,Hes!$A:$B, 1, FALSE), $M2990&lt;&gt;" "), "Ingresada", "Falta Ingresar"), " ")</f>
        <v xml:space="preserve"> </v>
      </c>
      <c r="L2990" s="3" t="str">
        <f>IFERROR(VLOOKUP($C2990,Observaciones!$A:$B,2,FALSE)," ")</f>
        <v>FACTURAR LOS 25 DE CADA MES POR CC</v>
      </c>
      <c r="M2990" t="s">
        <v>553</v>
      </c>
      <c r="O2990" s="4">
        <v>31197889</v>
      </c>
      <c r="P2990" s="4">
        <v>39881</v>
      </c>
      <c r="Q2990" s="4">
        <v>7577</v>
      </c>
      <c r="R2990" s="4">
        <v>47458</v>
      </c>
    </row>
    <row r="2991" spans="1:18" x14ac:dyDescent="0.25">
      <c r="A2991" t="s">
        <v>495</v>
      </c>
      <c r="B2991" t="s">
        <v>486</v>
      </c>
      <c r="C2991">
        <v>71309800</v>
      </c>
      <c r="D2991">
        <v>213</v>
      </c>
      <c r="E2991">
        <v>31197026</v>
      </c>
      <c r="F2991" t="s">
        <v>1032</v>
      </c>
      <c r="G2991" s="1">
        <v>45371</v>
      </c>
      <c r="H2991">
        <v>5480559</v>
      </c>
      <c r="I2991">
        <v>100</v>
      </c>
      <c r="J2991" t="s">
        <v>376</v>
      </c>
      <c r="K2991" t="str">
        <f>IFERROR(IF(AND(VLOOKUP($C2991,Hes!$A:$B, 1, FALSE), $M2991&lt;&gt;" "), "Ingresada", "Falta Ingresar"), " ")</f>
        <v xml:space="preserve"> </v>
      </c>
      <c r="L2991" s="3" t="str">
        <f>IFERROR(VLOOKUP($C2991,Observaciones!$A:$B,2,FALSE)," ")</f>
        <v>FACTURAR LOS 25 DE CADA MES POR CC</v>
      </c>
      <c r="M2991" t="s">
        <v>553</v>
      </c>
      <c r="O2991" s="4">
        <v>31197026</v>
      </c>
      <c r="P2991" s="4">
        <v>121548</v>
      </c>
      <c r="Q2991" s="4">
        <v>23094</v>
      </c>
      <c r="R2991" s="4">
        <v>144642</v>
      </c>
    </row>
    <row r="2992" spans="1:18" x14ac:dyDescent="0.25">
      <c r="A2992" t="s">
        <v>495</v>
      </c>
      <c r="B2992" t="s">
        <v>486</v>
      </c>
      <c r="C2992">
        <v>71309800</v>
      </c>
      <c r="D2992">
        <v>35</v>
      </c>
      <c r="E2992">
        <v>31167522</v>
      </c>
      <c r="F2992" t="s">
        <v>1032</v>
      </c>
      <c r="G2992" s="1">
        <v>45371</v>
      </c>
      <c r="H2992">
        <v>5480564</v>
      </c>
      <c r="I2992">
        <v>100</v>
      </c>
      <c r="J2992" t="s">
        <v>376</v>
      </c>
      <c r="K2992" t="str">
        <f>IFERROR(IF(AND(VLOOKUP($C2992,Hes!$A:$B, 1, FALSE), $M2992&lt;&gt;" "), "Ingresada", "Falta Ingresar"), " ")</f>
        <v xml:space="preserve"> </v>
      </c>
      <c r="L2992" s="3" t="str">
        <f>IFERROR(VLOOKUP($C2992,Observaciones!$A:$B,2,FALSE)," ")</f>
        <v>FACTURAR LOS 25 DE CADA MES POR CC</v>
      </c>
      <c r="M2992" t="s">
        <v>553</v>
      </c>
      <c r="O2992" s="4">
        <v>31167522</v>
      </c>
      <c r="P2992" s="4">
        <v>53821</v>
      </c>
      <c r="Q2992" s="4">
        <v>10226</v>
      </c>
      <c r="R2992" s="4">
        <v>64047</v>
      </c>
    </row>
    <row r="2993" spans="1:18" x14ac:dyDescent="0.25">
      <c r="A2993" t="s">
        <v>495</v>
      </c>
      <c r="B2993" t="s">
        <v>486</v>
      </c>
      <c r="C2993">
        <v>71309800</v>
      </c>
      <c r="D2993">
        <v>201</v>
      </c>
      <c r="E2993">
        <v>31198540</v>
      </c>
      <c r="F2993" t="s">
        <v>1032</v>
      </c>
      <c r="G2993" s="1">
        <v>45371</v>
      </c>
      <c r="H2993">
        <v>5480570</v>
      </c>
      <c r="I2993">
        <v>100</v>
      </c>
      <c r="J2993" t="s">
        <v>376</v>
      </c>
      <c r="K2993" t="str">
        <f>IFERROR(IF(AND(VLOOKUP($C2993,Hes!$A:$B, 1, FALSE), $M2993&lt;&gt;" "), "Ingresada", "Falta Ingresar"), " ")</f>
        <v xml:space="preserve"> </v>
      </c>
      <c r="L2993" s="3" t="str">
        <f>IFERROR(VLOOKUP($C2993,Observaciones!$A:$B,2,FALSE)," ")</f>
        <v>FACTURAR LOS 25 DE CADA MES POR CC</v>
      </c>
      <c r="M2993" t="s">
        <v>553</v>
      </c>
      <c r="O2993" s="4">
        <v>31198540</v>
      </c>
      <c r="P2993" s="4">
        <v>83944</v>
      </c>
      <c r="Q2993" s="4">
        <v>15949</v>
      </c>
      <c r="R2993" s="4">
        <v>99893</v>
      </c>
    </row>
    <row r="2994" spans="1:18" x14ac:dyDescent="0.25">
      <c r="A2994" t="s">
        <v>495</v>
      </c>
      <c r="B2994" t="s">
        <v>486</v>
      </c>
      <c r="C2994">
        <v>71309800</v>
      </c>
      <c r="D2994">
        <v>68</v>
      </c>
      <c r="E2994">
        <v>31198374</v>
      </c>
      <c r="F2994" t="s">
        <v>1032</v>
      </c>
      <c r="G2994" s="1">
        <v>45371</v>
      </c>
      <c r="H2994">
        <v>5480574</v>
      </c>
      <c r="I2994">
        <v>100</v>
      </c>
      <c r="J2994" t="s">
        <v>376</v>
      </c>
      <c r="K2994" t="str">
        <f>IFERROR(IF(AND(VLOOKUP($C2994,Hes!$A:$B, 1, FALSE), $M2994&lt;&gt;" "), "Ingresada", "Falta Ingresar"), " ")</f>
        <v xml:space="preserve"> </v>
      </c>
      <c r="L2994" s="3" t="str">
        <f>IFERROR(VLOOKUP($C2994,Observaciones!$A:$B,2,FALSE)," ")</f>
        <v>FACTURAR LOS 25 DE CADA MES POR CC</v>
      </c>
      <c r="M2994" t="s">
        <v>553</v>
      </c>
      <c r="O2994" s="4">
        <v>31198374</v>
      </c>
      <c r="P2994" s="4">
        <v>83276</v>
      </c>
      <c r="Q2994" s="4">
        <v>15822</v>
      </c>
      <c r="R2994" s="4">
        <v>99098</v>
      </c>
    </row>
    <row r="2995" spans="1:18" x14ac:dyDescent="0.25">
      <c r="A2995" t="s">
        <v>495</v>
      </c>
      <c r="B2995" t="s">
        <v>486</v>
      </c>
      <c r="C2995">
        <v>71309800</v>
      </c>
      <c r="D2995">
        <v>20</v>
      </c>
      <c r="E2995">
        <v>31198565</v>
      </c>
      <c r="F2995" t="s">
        <v>1032</v>
      </c>
      <c r="G2995" s="1">
        <v>45371</v>
      </c>
      <c r="H2995">
        <v>5480588</v>
      </c>
      <c r="I2995">
        <v>100</v>
      </c>
      <c r="J2995" t="s">
        <v>376</v>
      </c>
      <c r="K2995" t="str">
        <f>IFERROR(IF(AND(VLOOKUP($C2995,Hes!$A:$B, 1, FALSE), $M2995&lt;&gt;" "), "Ingresada", "Falta Ingresar"), " ")</f>
        <v xml:space="preserve"> </v>
      </c>
      <c r="L2995" s="3" t="str">
        <f>IFERROR(VLOOKUP($C2995,Observaciones!$A:$B,2,FALSE)," ")</f>
        <v>FACTURAR LOS 25 DE CADA MES POR CC</v>
      </c>
      <c r="M2995" t="s">
        <v>553</v>
      </c>
      <c r="O2995" s="4">
        <v>31198565</v>
      </c>
      <c r="P2995" s="4">
        <v>83958</v>
      </c>
      <c r="Q2995" s="4">
        <v>15952</v>
      </c>
      <c r="R2995" s="4">
        <v>99910</v>
      </c>
    </row>
    <row r="2996" spans="1:18" x14ac:dyDescent="0.25">
      <c r="A2996" t="s">
        <v>495</v>
      </c>
      <c r="B2996" t="s">
        <v>486</v>
      </c>
      <c r="C2996">
        <v>71309800</v>
      </c>
      <c r="D2996">
        <v>78</v>
      </c>
      <c r="E2996">
        <v>31206166</v>
      </c>
      <c r="F2996" t="s">
        <v>1032</v>
      </c>
      <c r="G2996" s="1">
        <v>45373</v>
      </c>
      <c r="H2996">
        <v>5481200</v>
      </c>
      <c r="I2996">
        <v>100</v>
      </c>
      <c r="J2996" t="s">
        <v>376</v>
      </c>
      <c r="K2996" t="str">
        <f>IFERROR(IF(AND(VLOOKUP($C2996,Hes!$A:$B, 1, FALSE), $M2996&lt;&gt;" "), "Ingresada", "Falta Ingresar"), " ")</f>
        <v xml:space="preserve"> </v>
      </c>
      <c r="L2996" s="3" t="str">
        <f>IFERROR(VLOOKUP($C2996,Observaciones!$A:$B,2,FALSE)," ")</f>
        <v>FACTURAR LOS 25 DE CADA MES POR CC</v>
      </c>
      <c r="M2996" t="s">
        <v>553</v>
      </c>
      <c r="O2996" s="4">
        <v>31206166</v>
      </c>
      <c r="P2996" s="4">
        <v>199853</v>
      </c>
      <c r="Q2996" s="4">
        <v>37972</v>
      </c>
      <c r="R2996" s="4">
        <v>237825</v>
      </c>
    </row>
    <row r="2997" spans="1:18" x14ac:dyDescent="0.25">
      <c r="F2997" t="s">
        <v>2869</v>
      </c>
      <c r="K2997" t="str">
        <f>IFERROR(IF(AND(VLOOKUP($C2997,Hes!$A:$B, 1, FALSE), $M2997&lt;&gt;" "), "Ingresada", "Falta Ingresar"), " ")</f>
        <v xml:space="preserve"> </v>
      </c>
      <c r="L2997" s="3" t="str">
        <f>IFERROR(VLOOKUP($C2997,Observaciones!$A:$B,2,FALSE)," ")</f>
        <v xml:space="preserve"> </v>
      </c>
      <c r="M2997" t="s">
        <v>553</v>
      </c>
      <c r="P2997" s="4">
        <v>12139859</v>
      </c>
      <c r="Q2997" s="4">
        <v>2306573</v>
      </c>
      <c r="R2997" s="4">
        <v>14446432</v>
      </c>
    </row>
    <row r="2998" spans="1:18" x14ac:dyDescent="0.25">
      <c r="A2998" t="s">
        <v>488</v>
      </c>
      <c r="B2998" t="s">
        <v>486</v>
      </c>
      <c r="C2998">
        <v>71330800</v>
      </c>
      <c r="D2998">
        <v>0</v>
      </c>
      <c r="E2998" t="s">
        <v>1034</v>
      </c>
      <c r="F2998" t="s">
        <v>1035</v>
      </c>
      <c r="G2998" s="1">
        <v>45357</v>
      </c>
      <c r="H2998">
        <v>5471427</v>
      </c>
      <c r="I2998">
        <v>396</v>
      </c>
      <c r="J2998" t="s">
        <v>176</v>
      </c>
      <c r="K2998" t="str">
        <f>IFERROR(IF(AND(VLOOKUP($C2998,Hes!$A:$B, 1, FALSE), $M2998&lt;&gt;" "), "Ingresada", "Falta Ingresar"), " ")</f>
        <v xml:space="preserve"> </v>
      </c>
      <c r="L2998" s="3" t="str">
        <f>IFERROR(VLOOKUP($C2998,Observaciones!$A:$B,2,FALSE)," ")</f>
        <v xml:space="preserve"> </v>
      </c>
      <c r="M2998" t="s">
        <v>553</v>
      </c>
      <c r="O2998" s="4">
        <v>31152259</v>
      </c>
      <c r="P2998" s="4">
        <v>629702</v>
      </c>
      <c r="Q2998" s="4">
        <v>119643</v>
      </c>
      <c r="R2998" s="4">
        <v>749345</v>
      </c>
    </row>
    <row r="2999" spans="1:18" x14ac:dyDescent="0.25">
      <c r="A2999" t="s">
        <v>488</v>
      </c>
      <c r="B2999" t="s">
        <v>486</v>
      </c>
      <c r="C2999">
        <v>71330800</v>
      </c>
      <c r="D2999">
        <v>0</v>
      </c>
      <c r="E2999" t="s">
        <v>1034</v>
      </c>
      <c r="F2999" t="s">
        <v>1035</v>
      </c>
      <c r="G2999" s="1">
        <v>45372</v>
      </c>
      <c r="H2999">
        <v>5480750</v>
      </c>
      <c r="I2999">
        <v>108</v>
      </c>
      <c r="J2999" t="s">
        <v>188</v>
      </c>
      <c r="K2999" t="str">
        <f>IFERROR(IF(AND(VLOOKUP($C2999,Hes!$A:$B, 1, FALSE), $M2999&lt;&gt;" "), "Ingresada", "Falta Ingresar"), " ")</f>
        <v xml:space="preserve"> </v>
      </c>
      <c r="L2999" s="3" t="str">
        <f>IFERROR(VLOOKUP($C2999,Observaciones!$A:$B,2,FALSE)," ")</f>
        <v xml:space="preserve"> </v>
      </c>
      <c r="M2999" t="s">
        <v>553</v>
      </c>
      <c r="O2999" s="4">
        <v>31200789</v>
      </c>
      <c r="P2999" s="4">
        <v>429242</v>
      </c>
      <c r="Q2999" s="4">
        <v>81556</v>
      </c>
      <c r="R2999" s="4">
        <v>510798</v>
      </c>
    </row>
    <row r="3000" spans="1:18" x14ac:dyDescent="0.25">
      <c r="A3000" t="s">
        <v>488</v>
      </c>
      <c r="B3000" t="s">
        <v>486</v>
      </c>
      <c r="C3000">
        <v>71330800</v>
      </c>
      <c r="D3000">
        <v>0</v>
      </c>
      <c r="E3000">
        <v>31206174</v>
      </c>
      <c r="F3000" t="s">
        <v>1035</v>
      </c>
      <c r="G3000" s="1">
        <v>45373</v>
      </c>
      <c r="H3000">
        <v>5481129</v>
      </c>
      <c r="I3000">
        <v>108</v>
      </c>
      <c r="J3000" t="s">
        <v>188</v>
      </c>
      <c r="K3000" t="str">
        <f>IFERROR(IF(AND(VLOOKUP($C3000,Hes!$A:$B, 1, FALSE), $M3000&lt;&gt;" "), "Ingresada", "Falta Ingresar"), " ")</f>
        <v xml:space="preserve"> </v>
      </c>
      <c r="L3000" s="3" t="str">
        <f>IFERROR(VLOOKUP($C3000,Observaciones!$A:$B,2,FALSE)," ")</f>
        <v xml:space="preserve"> </v>
      </c>
      <c r="M3000" t="s">
        <v>553</v>
      </c>
      <c r="O3000" s="4">
        <v>31206174</v>
      </c>
      <c r="P3000" s="4">
        <v>184520</v>
      </c>
      <c r="Q3000" s="4">
        <v>35059</v>
      </c>
      <c r="R3000" s="4">
        <v>219579</v>
      </c>
    </row>
    <row r="3001" spans="1:18" x14ac:dyDescent="0.25">
      <c r="F3001" t="s">
        <v>492</v>
      </c>
      <c r="K3001" t="str">
        <f>IFERROR(IF(AND(VLOOKUP($C3001,Hes!$A:$B, 1, FALSE), $M3001&lt;&gt;" "), "Ingresada", "Falta Ingresar"), " ")</f>
        <v xml:space="preserve"> </v>
      </c>
      <c r="L3001" s="3" t="str">
        <f>IFERROR(VLOOKUP($C3001,Observaciones!$A:$B,2,FALSE)," ")</f>
        <v xml:space="preserve"> </v>
      </c>
      <c r="M3001" t="s">
        <v>553</v>
      </c>
      <c r="P3001" s="4">
        <v>1243464</v>
      </c>
      <c r="Q3001" s="4">
        <v>236258</v>
      </c>
      <c r="R3001" s="4">
        <v>1479722</v>
      </c>
    </row>
    <row r="3002" spans="1:18" x14ac:dyDescent="0.25">
      <c r="A3002" t="s">
        <v>495</v>
      </c>
      <c r="B3002" t="s">
        <v>486</v>
      </c>
      <c r="C3002">
        <v>71387800</v>
      </c>
      <c r="D3002">
        <v>23</v>
      </c>
      <c r="E3002">
        <v>5634</v>
      </c>
      <c r="F3002" t="s">
        <v>1706</v>
      </c>
      <c r="G3002" s="1">
        <v>45362</v>
      </c>
      <c r="H3002">
        <v>5473753</v>
      </c>
      <c r="I3002">
        <v>23</v>
      </c>
      <c r="J3002" t="s">
        <v>166</v>
      </c>
      <c r="K3002" t="str">
        <f>IFERROR(IF(AND(VLOOKUP($C3002,Hes!$A:$B, 1, FALSE), $M3002&lt;&gt;" "), "Ingresada", "Falta Ingresar"), " ")</f>
        <v xml:space="preserve"> </v>
      </c>
      <c r="L3002" s="3" t="str">
        <f>IFERROR(VLOOKUP($C3002,Observaciones!$A:$B,2,FALSE)," ")</f>
        <v>XOC Y CC</v>
      </c>
      <c r="M3002" t="s">
        <v>553</v>
      </c>
      <c r="O3002" s="4">
        <v>31155511</v>
      </c>
      <c r="P3002" s="4">
        <v>258151</v>
      </c>
      <c r="Q3002" s="4">
        <v>49049</v>
      </c>
      <c r="R3002" s="4">
        <v>307200</v>
      </c>
    </row>
    <row r="3003" spans="1:18" x14ac:dyDescent="0.25">
      <c r="A3003" t="s">
        <v>495</v>
      </c>
      <c r="B3003" t="s">
        <v>486</v>
      </c>
      <c r="C3003">
        <v>71387800</v>
      </c>
      <c r="D3003">
        <v>23</v>
      </c>
      <c r="E3003">
        <v>5634</v>
      </c>
      <c r="F3003" t="s">
        <v>1706</v>
      </c>
      <c r="G3003" s="1">
        <v>45372</v>
      </c>
      <c r="H3003">
        <v>5480704</v>
      </c>
      <c r="I3003">
        <v>23</v>
      </c>
      <c r="J3003" t="s">
        <v>166</v>
      </c>
      <c r="K3003" t="str">
        <f>IFERROR(IF(AND(VLOOKUP($C3003,Hes!$A:$B, 1, FALSE), $M3003&lt;&gt;" "), "Ingresada", "Falta Ingresar"), " ")</f>
        <v xml:space="preserve"> </v>
      </c>
      <c r="L3003" s="3" t="str">
        <f>IFERROR(VLOOKUP($C3003,Observaciones!$A:$B,2,FALSE)," ")</f>
        <v>XOC Y CC</v>
      </c>
      <c r="M3003" t="s">
        <v>553</v>
      </c>
      <c r="O3003" s="4">
        <v>31200953</v>
      </c>
      <c r="P3003" s="4">
        <v>15120</v>
      </c>
      <c r="Q3003" s="4">
        <v>2873</v>
      </c>
      <c r="R3003" s="4">
        <v>17993</v>
      </c>
    </row>
    <row r="3004" spans="1:18" x14ac:dyDescent="0.25">
      <c r="F3004" t="s">
        <v>489</v>
      </c>
      <c r="K3004" t="str">
        <f>IFERROR(IF(AND(VLOOKUP($C3004,Hes!$A:$B, 1, FALSE), $M3004&lt;&gt;" "), "Ingresada", "Falta Ingresar"), " ")</f>
        <v xml:space="preserve"> </v>
      </c>
      <c r="L3004" s="3" t="str">
        <f>IFERROR(VLOOKUP($C3004,Observaciones!$A:$B,2,FALSE)," ")</f>
        <v xml:space="preserve"> </v>
      </c>
      <c r="M3004" t="s">
        <v>553</v>
      </c>
      <c r="P3004" s="4">
        <v>273271</v>
      </c>
      <c r="Q3004" s="4">
        <v>51922</v>
      </c>
      <c r="R3004" s="4">
        <v>325193</v>
      </c>
    </row>
    <row r="3005" spans="1:18" x14ac:dyDescent="0.25">
      <c r="A3005" t="s">
        <v>495</v>
      </c>
      <c r="B3005" t="s">
        <v>486</v>
      </c>
      <c r="C3005">
        <v>71540100</v>
      </c>
      <c r="D3005">
        <v>18</v>
      </c>
      <c r="E3005">
        <v>1210001391</v>
      </c>
      <c r="F3005" t="s">
        <v>2289</v>
      </c>
      <c r="G3005" s="1">
        <v>45371</v>
      </c>
      <c r="H3005">
        <v>5480264</v>
      </c>
      <c r="I3005">
        <v>321</v>
      </c>
      <c r="J3005" t="s">
        <v>194</v>
      </c>
      <c r="K3005" t="str">
        <f>IFERROR(IF(AND(VLOOKUP($C3005,Hes!$A:$B, 1, FALSE), $M3005&lt;&gt;" "), "Ingresada", "Falta Ingresar"), " ")</f>
        <v xml:space="preserve"> </v>
      </c>
      <c r="L3005" s="3" t="str">
        <f>IFERROR(VLOOKUP($C3005,Observaciones!$A:$B,2,FALSE)," ")</f>
        <v>XOC Y CC</v>
      </c>
      <c r="M3005" t="s">
        <v>553</v>
      </c>
      <c r="O3005" s="4">
        <v>31166347</v>
      </c>
      <c r="P3005" s="4">
        <v>725084</v>
      </c>
      <c r="Q3005" s="4">
        <v>137766</v>
      </c>
      <c r="R3005" s="4">
        <v>862850</v>
      </c>
    </row>
    <row r="3006" spans="1:18" x14ac:dyDescent="0.25">
      <c r="F3006" t="s">
        <v>487</v>
      </c>
      <c r="K3006" t="str">
        <f>IFERROR(IF(AND(VLOOKUP($C3006,Hes!$A:$B, 1, FALSE), $M3006&lt;&gt;" "), "Ingresada", "Falta Ingresar"), " ")</f>
        <v xml:space="preserve"> </v>
      </c>
      <c r="L3006" s="3" t="str">
        <f>IFERROR(VLOOKUP($C3006,Observaciones!$A:$B,2,FALSE)," ")</f>
        <v xml:space="preserve"> </v>
      </c>
      <c r="M3006" t="s">
        <v>553</v>
      </c>
      <c r="P3006" s="4">
        <v>725084</v>
      </c>
      <c r="Q3006" s="4">
        <v>137766</v>
      </c>
      <c r="R3006" s="4">
        <v>862850</v>
      </c>
    </row>
    <row r="3007" spans="1:18" x14ac:dyDescent="0.25">
      <c r="A3007" t="s">
        <v>495</v>
      </c>
      <c r="B3007" t="s">
        <v>499</v>
      </c>
      <c r="C3007">
        <v>71540800</v>
      </c>
      <c r="D3007">
        <v>6</v>
      </c>
      <c r="E3007">
        <v>100352</v>
      </c>
      <c r="F3007" t="s">
        <v>1707</v>
      </c>
      <c r="G3007" s="1">
        <v>45370</v>
      </c>
      <c r="H3007">
        <v>5479606</v>
      </c>
      <c r="I3007">
        <v>321</v>
      </c>
      <c r="J3007" t="s">
        <v>194</v>
      </c>
      <c r="K3007" t="str">
        <f>IFERROR(IF(AND(VLOOKUP($C3007,Hes!$A:$B, 1, FALSE), $M3007&lt;&gt;" "), "Ingresada", "Falta Ingresar"), " ")</f>
        <v xml:space="preserve"> </v>
      </c>
      <c r="L3007" s="3" t="str">
        <f>IFERROR(VLOOKUP($C3007,Observaciones!$A:$B,2,FALSE)," ")</f>
        <v xml:space="preserve"> </v>
      </c>
      <c r="M3007" t="s">
        <v>553</v>
      </c>
      <c r="O3007" s="4">
        <v>31191351</v>
      </c>
      <c r="P3007" s="4">
        <v>59262</v>
      </c>
      <c r="Q3007" s="4">
        <v>11260</v>
      </c>
      <c r="R3007" s="4">
        <v>70522</v>
      </c>
    </row>
    <row r="3008" spans="1:18" x14ac:dyDescent="0.25">
      <c r="A3008" t="s">
        <v>495</v>
      </c>
      <c r="B3008" t="s">
        <v>499</v>
      </c>
      <c r="C3008">
        <v>71540800</v>
      </c>
      <c r="D3008">
        <v>1160</v>
      </c>
      <c r="E3008">
        <v>100437</v>
      </c>
      <c r="F3008" t="s">
        <v>1707</v>
      </c>
      <c r="G3008" s="1">
        <v>45372</v>
      </c>
      <c r="H3008">
        <v>5480939</v>
      </c>
      <c r="I3008">
        <v>321</v>
      </c>
      <c r="J3008" t="s">
        <v>194</v>
      </c>
      <c r="K3008" t="str">
        <f>IFERROR(IF(AND(VLOOKUP($C3008,Hes!$A:$B, 1, FALSE), $M3008&lt;&gt;" "), "Ingresada", "Falta Ingresar"), " ")</f>
        <v xml:space="preserve"> </v>
      </c>
      <c r="L3008" s="3" t="str">
        <f>IFERROR(VLOOKUP($C3008,Observaciones!$A:$B,2,FALSE)," ")</f>
        <v xml:space="preserve"> </v>
      </c>
      <c r="M3008" t="s">
        <v>553</v>
      </c>
      <c r="O3008" s="4">
        <v>31194275</v>
      </c>
      <c r="P3008" s="4">
        <v>48355</v>
      </c>
      <c r="Q3008" s="4">
        <v>9187</v>
      </c>
      <c r="R3008" s="4">
        <v>57542</v>
      </c>
    </row>
    <row r="3009" spans="1:18" x14ac:dyDescent="0.25">
      <c r="F3009" t="s">
        <v>489</v>
      </c>
      <c r="K3009" t="str">
        <f>IFERROR(IF(AND(VLOOKUP($C3009,Hes!$A:$B, 1, FALSE), $M3009&lt;&gt;" "), "Ingresada", "Falta Ingresar"), " ")</f>
        <v xml:space="preserve"> </v>
      </c>
      <c r="L3009" s="3" t="str">
        <f>IFERROR(VLOOKUP($C3009,Observaciones!$A:$B,2,FALSE)," ")</f>
        <v xml:space="preserve"> </v>
      </c>
      <c r="M3009" t="s">
        <v>553</v>
      </c>
      <c r="P3009" s="4">
        <v>107617</v>
      </c>
      <c r="Q3009" s="4">
        <v>20447</v>
      </c>
      <c r="R3009" s="4">
        <v>128064</v>
      </c>
    </row>
    <row r="3010" spans="1:18" x14ac:dyDescent="0.25">
      <c r="A3010" t="s">
        <v>495</v>
      </c>
      <c r="B3010" t="s">
        <v>494</v>
      </c>
      <c r="C3010">
        <v>71543200</v>
      </c>
      <c r="D3010">
        <v>412</v>
      </c>
      <c r="E3010">
        <v>100127</v>
      </c>
      <c r="F3010" t="s">
        <v>555</v>
      </c>
      <c r="G3010" s="1">
        <v>45369</v>
      </c>
      <c r="H3010">
        <v>5479060</v>
      </c>
      <c r="I3010">
        <v>349</v>
      </c>
      <c r="J3010" t="s">
        <v>356</v>
      </c>
      <c r="K3010" s="5" t="str">
        <f>IFERROR(IF(AND(VLOOKUP($C3010,Hes!$A:$B, 1, FALSE), $M3010&lt;&gt;" "), "Ingresada", "Falta Ingresar"), " ")</f>
        <v>Ingresada</v>
      </c>
      <c r="L3010" s="3" t="str">
        <f>IFERROR(VLOOKUP($C3010,Observaciones!$A:$B,2,FALSE)," ")</f>
        <v xml:space="preserve">X RUT ESPERAR O/C </v>
      </c>
      <c r="M3010">
        <v>100127</v>
      </c>
      <c r="N3010" s="4" t="s">
        <v>572</v>
      </c>
      <c r="O3010" s="4">
        <v>31187183</v>
      </c>
      <c r="P3010" s="4">
        <v>303556</v>
      </c>
      <c r="Q3010" s="4">
        <v>57676</v>
      </c>
      <c r="R3010" s="4">
        <v>361232</v>
      </c>
    </row>
    <row r="3011" spans="1:18" x14ac:dyDescent="0.25">
      <c r="F3011" t="s">
        <v>487</v>
      </c>
      <c r="K3011" t="str">
        <f>IFERROR(IF(AND(VLOOKUP($C3011,Hes!$A:$B, 1, FALSE), $M3011&lt;&gt;" "), "Ingresada", "Falta Ingresar"), " ")</f>
        <v xml:space="preserve"> </v>
      </c>
      <c r="L3011" s="3" t="str">
        <f>IFERROR(VLOOKUP($C3011,Observaciones!$A:$B,2,FALSE)," ")</f>
        <v xml:space="preserve"> </v>
      </c>
      <c r="M3011" t="s">
        <v>553</v>
      </c>
      <c r="P3011" s="4">
        <v>303556</v>
      </c>
      <c r="Q3011" s="4">
        <v>57676</v>
      </c>
      <c r="R3011" s="4">
        <v>361232</v>
      </c>
    </row>
    <row r="3012" spans="1:18" x14ac:dyDescent="0.25">
      <c r="A3012" t="s">
        <v>495</v>
      </c>
      <c r="B3012" t="s">
        <v>486</v>
      </c>
      <c r="C3012">
        <v>71614000</v>
      </c>
      <c r="D3012">
        <v>5</v>
      </c>
      <c r="E3012">
        <v>4500052956</v>
      </c>
      <c r="F3012" t="s">
        <v>1036</v>
      </c>
      <c r="G3012" s="1">
        <v>45355</v>
      </c>
      <c r="H3012">
        <v>5469245</v>
      </c>
      <c r="I3012">
        <v>132</v>
      </c>
      <c r="J3012" t="s">
        <v>408</v>
      </c>
      <c r="K3012" t="str">
        <f>IFERROR(IF(AND(VLOOKUP($C3012,Hes!$A:$B, 1, FALSE), $M3012&lt;&gt;" "), "Ingresada", "Falta Ingresar"), " ")</f>
        <v xml:space="preserve"> </v>
      </c>
      <c r="L3012" s="3" t="str">
        <f>IFERROR(VLOOKUP($C3012,Observaciones!$A:$B,2,FALSE)," ")</f>
        <v>XFAMILIA</v>
      </c>
      <c r="M3012" t="s">
        <v>553</v>
      </c>
      <c r="O3012" s="4">
        <v>31143811</v>
      </c>
      <c r="P3012" s="4">
        <v>297920</v>
      </c>
      <c r="Q3012" s="4">
        <v>56605</v>
      </c>
      <c r="R3012" s="4">
        <v>354525</v>
      </c>
    </row>
    <row r="3013" spans="1:18" x14ac:dyDescent="0.25">
      <c r="A3013" t="s">
        <v>495</v>
      </c>
      <c r="B3013" t="s">
        <v>486</v>
      </c>
      <c r="C3013">
        <v>71614000</v>
      </c>
      <c r="D3013">
        <v>5</v>
      </c>
      <c r="E3013">
        <v>4500053088</v>
      </c>
      <c r="F3013" t="s">
        <v>1036</v>
      </c>
      <c r="G3013" s="1">
        <v>45371</v>
      </c>
      <c r="H3013">
        <v>5480212</v>
      </c>
      <c r="I3013">
        <v>132</v>
      </c>
      <c r="J3013" t="s">
        <v>408</v>
      </c>
      <c r="K3013" t="str">
        <f>IFERROR(IF(AND(VLOOKUP($C3013,Hes!$A:$B, 1, FALSE), $M3013&lt;&gt;" "), "Ingresada", "Falta Ingresar"), " ")</f>
        <v xml:space="preserve"> </v>
      </c>
      <c r="L3013" s="3" t="str">
        <f>IFERROR(VLOOKUP($C3013,Observaciones!$A:$B,2,FALSE)," ")</f>
        <v>XFAMILIA</v>
      </c>
      <c r="M3013" t="s">
        <v>553</v>
      </c>
      <c r="O3013" s="4">
        <v>31196713</v>
      </c>
      <c r="P3013" s="4">
        <v>650932</v>
      </c>
      <c r="Q3013" s="4">
        <v>123677</v>
      </c>
      <c r="R3013" s="4">
        <v>839702</v>
      </c>
    </row>
    <row r="3014" spans="1:18" x14ac:dyDescent="0.25">
      <c r="A3014" t="s">
        <v>495</v>
      </c>
      <c r="B3014" t="s">
        <v>486</v>
      </c>
      <c r="C3014">
        <v>71614000</v>
      </c>
      <c r="D3014">
        <v>0</v>
      </c>
      <c r="E3014">
        <v>7800005046</v>
      </c>
      <c r="F3014" t="s">
        <v>1036</v>
      </c>
      <c r="G3014" s="1">
        <v>45372</v>
      </c>
      <c r="H3014">
        <v>5480663</v>
      </c>
      <c r="I3014">
        <v>132</v>
      </c>
      <c r="J3014" t="s">
        <v>408</v>
      </c>
      <c r="K3014" t="str">
        <f>IFERROR(IF(AND(VLOOKUP($C3014,Hes!$A:$B, 1, FALSE), $M3014&lt;&gt;" "), "Ingresada", "Falta Ingresar"), " ")</f>
        <v xml:space="preserve"> </v>
      </c>
      <c r="L3014" s="3" t="str">
        <f>IFERROR(VLOOKUP($C3014,Observaciones!$A:$B,2,FALSE)," ")</f>
        <v>XFAMILIA</v>
      </c>
      <c r="M3014" t="s">
        <v>553</v>
      </c>
      <c r="O3014" s="4">
        <v>31201047</v>
      </c>
      <c r="P3014" s="4">
        <v>4534</v>
      </c>
      <c r="Q3014" s="4">
        <v>861</v>
      </c>
      <c r="R3014" s="4">
        <v>5395</v>
      </c>
    </row>
    <row r="3015" spans="1:18" x14ac:dyDescent="0.25">
      <c r="F3015" t="s">
        <v>492</v>
      </c>
      <c r="K3015" t="str">
        <f>IFERROR(IF(AND(VLOOKUP($C3015,Hes!$A:$B, 1, FALSE), $M3015&lt;&gt;" "), "Ingresada", "Falta Ingresar"), " ")</f>
        <v xml:space="preserve"> </v>
      </c>
      <c r="L3015" s="3" t="str">
        <f>IFERROR(VLOOKUP($C3015,Observaciones!$A:$B,2,FALSE)," ")</f>
        <v xml:space="preserve"> </v>
      </c>
      <c r="M3015" t="s">
        <v>553</v>
      </c>
      <c r="P3015" s="4">
        <v>953386</v>
      </c>
      <c r="Q3015" s="4">
        <v>181143</v>
      </c>
      <c r="R3015" s="4">
        <v>1199622</v>
      </c>
    </row>
    <row r="3016" spans="1:18" x14ac:dyDescent="0.25">
      <c r="A3016" t="s">
        <v>488</v>
      </c>
      <c r="B3016" t="s">
        <v>486</v>
      </c>
      <c r="C3016">
        <v>71629400</v>
      </c>
      <c r="D3016">
        <v>11</v>
      </c>
      <c r="E3016">
        <v>40369</v>
      </c>
      <c r="F3016" t="s">
        <v>1037</v>
      </c>
      <c r="G3016" s="1">
        <v>45352</v>
      </c>
      <c r="H3016">
        <v>5468052</v>
      </c>
      <c r="I3016">
        <v>321</v>
      </c>
      <c r="J3016" t="s">
        <v>194</v>
      </c>
      <c r="K3016" t="str">
        <f>IFERROR(IF(AND(VLOOKUP($C3016,Hes!$A:$B, 1, FALSE), $M3016&lt;&gt;" "), "Ingresada", "Falta Ingresar"), " ")</f>
        <v xml:space="preserve"> </v>
      </c>
      <c r="L3016" s="3" t="str">
        <f>IFERROR(VLOOKUP($C3016,Observaciones!$A:$B,2,FALSE)," ")</f>
        <v>XOC Y CC</v>
      </c>
      <c r="M3016" t="s">
        <v>553</v>
      </c>
      <c r="O3016" s="4">
        <v>31137835</v>
      </c>
      <c r="P3016" s="4">
        <v>41916</v>
      </c>
      <c r="Q3016" s="4">
        <v>7964</v>
      </c>
      <c r="R3016" s="4">
        <v>49880</v>
      </c>
    </row>
    <row r="3017" spans="1:18" x14ac:dyDescent="0.25">
      <c r="A3017" t="s">
        <v>488</v>
      </c>
      <c r="B3017" t="s">
        <v>486</v>
      </c>
      <c r="C3017">
        <v>71629400</v>
      </c>
      <c r="D3017">
        <v>2</v>
      </c>
      <c r="E3017">
        <v>40379</v>
      </c>
      <c r="F3017" t="s">
        <v>1037</v>
      </c>
      <c r="G3017" s="1">
        <v>45355</v>
      </c>
      <c r="H3017">
        <v>5468466</v>
      </c>
      <c r="I3017">
        <v>321</v>
      </c>
      <c r="J3017" t="s">
        <v>194</v>
      </c>
      <c r="K3017" t="str">
        <f>IFERROR(IF(AND(VLOOKUP($C3017,Hes!$A:$B, 1, FALSE), $M3017&lt;&gt;" "), "Ingresada", "Falta Ingresar"), " ")</f>
        <v xml:space="preserve"> </v>
      </c>
      <c r="L3017" s="3" t="str">
        <f>IFERROR(VLOOKUP($C3017,Observaciones!$A:$B,2,FALSE)," ")</f>
        <v>XOC Y CC</v>
      </c>
      <c r="M3017" t="s">
        <v>553</v>
      </c>
      <c r="O3017" s="4">
        <v>31142747</v>
      </c>
      <c r="P3017" s="4">
        <v>98871</v>
      </c>
      <c r="Q3017" s="4">
        <v>18785</v>
      </c>
      <c r="R3017" s="4">
        <v>117656</v>
      </c>
    </row>
    <row r="3018" spans="1:18" x14ac:dyDescent="0.25">
      <c r="A3018" t="s">
        <v>488</v>
      </c>
      <c r="B3018" t="s">
        <v>486</v>
      </c>
      <c r="C3018">
        <v>71629400</v>
      </c>
      <c r="D3018">
        <v>16</v>
      </c>
      <c r="E3018">
        <v>40477</v>
      </c>
      <c r="F3018" t="s">
        <v>1037</v>
      </c>
      <c r="G3018" s="1">
        <v>45365</v>
      </c>
      <c r="H3018">
        <v>5477404</v>
      </c>
      <c r="I3018">
        <v>321</v>
      </c>
      <c r="J3018" t="s">
        <v>194</v>
      </c>
      <c r="K3018" t="str">
        <f>IFERROR(IF(AND(VLOOKUP($C3018,Hes!$A:$B, 1, FALSE), $M3018&lt;&gt;" "), "Ingresada", "Falta Ingresar"), " ")</f>
        <v xml:space="preserve"> </v>
      </c>
      <c r="L3018" s="3" t="str">
        <f>IFERROR(VLOOKUP($C3018,Observaciones!$A:$B,2,FALSE)," ")</f>
        <v>XOC Y CC</v>
      </c>
      <c r="M3018" t="s">
        <v>553</v>
      </c>
      <c r="O3018" s="4">
        <v>31184076</v>
      </c>
      <c r="P3018" s="4">
        <v>31300</v>
      </c>
      <c r="Q3018" s="4">
        <v>5947</v>
      </c>
      <c r="R3018" s="4">
        <v>37247</v>
      </c>
    </row>
    <row r="3019" spans="1:18" x14ac:dyDescent="0.25">
      <c r="A3019" t="s">
        <v>488</v>
      </c>
      <c r="B3019" t="s">
        <v>486</v>
      </c>
      <c r="C3019">
        <v>71629400</v>
      </c>
      <c r="D3019">
        <v>12</v>
      </c>
      <c r="E3019">
        <v>40478</v>
      </c>
      <c r="F3019" t="s">
        <v>1037</v>
      </c>
      <c r="G3019" s="1">
        <v>45365</v>
      </c>
      <c r="H3019">
        <v>5477546</v>
      </c>
      <c r="I3019">
        <v>321</v>
      </c>
      <c r="J3019" t="s">
        <v>194</v>
      </c>
      <c r="K3019" t="str">
        <f>IFERROR(IF(AND(VLOOKUP($C3019,Hes!$A:$B, 1, FALSE), $M3019&lt;&gt;" "), "Ingresada", "Falta Ingresar"), " ")</f>
        <v xml:space="preserve"> </v>
      </c>
      <c r="L3019" s="3" t="str">
        <f>IFERROR(VLOOKUP($C3019,Observaciones!$A:$B,2,FALSE)," ")</f>
        <v>XOC Y CC</v>
      </c>
      <c r="M3019" t="s">
        <v>553</v>
      </c>
      <c r="O3019" s="4">
        <v>31184112</v>
      </c>
      <c r="P3019" s="4">
        <v>34060</v>
      </c>
      <c r="Q3019" s="4">
        <v>6471</v>
      </c>
      <c r="R3019" s="4">
        <v>40531</v>
      </c>
    </row>
    <row r="3020" spans="1:18" x14ac:dyDescent="0.25">
      <c r="A3020" t="s">
        <v>488</v>
      </c>
      <c r="B3020" t="s">
        <v>486</v>
      </c>
      <c r="C3020">
        <v>71629400</v>
      </c>
      <c r="D3020">
        <v>12</v>
      </c>
      <c r="E3020">
        <v>40513</v>
      </c>
      <c r="F3020" t="s">
        <v>1037</v>
      </c>
      <c r="G3020" s="1">
        <v>45369</v>
      </c>
      <c r="H3020">
        <v>5478791</v>
      </c>
      <c r="I3020">
        <v>321</v>
      </c>
      <c r="J3020" t="s">
        <v>194</v>
      </c>
      <c r="K3020" t="str">
        <f>IFERROR(IF(AND(VLOOKUP($C3020,Hes!$A:$B, 1, FALSE), $M3020&lt;&gt;" "), "Ingresada", "Falta Ingresar"), " ")</f>
        <v xml:space="preserve"> </v>
      </c>
      <c r="L3020" s="3" t="str">
        <f>IFERROR(VLOOKUP($C3020,Observaciones!$A:$B,2,FALSE)," ")</f>
        <v>XOC Y CC</v>
      </c>
      <c r="M3020" t="s">
        <v>553</v>
      </c>
      <c r="O3020" s="4">
        <v>31191938</v>
      </c>
      <c r="P3020" s="4">
        <v>79840</v>
      </c>
      <c r="Q3020" s="4">
        <v>15170</v>
      </c>
      <c r="R3020" s="4">
        <v>95010</v>
      </c>
    </row>
    <row r="3021" spans="1:18" x14ac:dyDescent="0.25">
      <c r="A3021" t="s">
        <v>488</v>
      </c>
      <c r="B3021" t="s">
        <v>486</v>
      </c>
      <c r="C3021">
        <v>71629400</v>
      </c>
      <c r="D3021">
        <v>2</v>
      </c>
      <c r="E3021">
        <v>40514</v>
      </c>
      <c r="F3021" t="s">
        <v>1037</v>
      </c>
      <c r="G3021" s="1">
        <v>45369</v>
      </c>
      <c r="H3021">
        <v>5478807</v>
      </c>
      <c r="I3021">
        <v>321</v>
      </c>
      <c r="J3021" t="s">
        <v>194</v>
      </c>
      <c r="K3021" t="str">
        <f>IFERROR(IF(AND(VLOOKUP($C3021,Hes!$A:$B, 1, FALSE), $M3021&lt;&gt;" "), "Ingresada", "Falta Ingresar"), " ")</f>
        <v xml:space="preserve"> </v>
      </c>
      <c r="L3021" s="3" t="str">
        <f>IFERROR(VLOOKUP($C3021,Observaciones!$A:$B,2,FALSE)," ")</f>
        <v>XOC Y CC</v>
      </c>
      <c r="M3021" t="s">
        <v>553</v>
      </c>
      <c r="O3021" s="4">
        <v>31191948</v>
      </c>
      <c r="P3021" s="4">
        <v>63000</v>
      </c>
      <c r="Q3021" s="4">
        <v>11970</v>
      </c>
      <c r="R3021" s="4">
        <v>74970</v>
      </c>
    </row>
    <row r="3022" spans="1:18" x14ac:dyDescent="0.25">
      <c r="A3022" t="s">
        <v>488</v>
      </c>
      <c r="B3022" t="s">
        <v>486</v>
      </c>
      <c r="C3022">
        <v>71629400</v>
      </c>
      <c r="D3022">
        <v>2</v>
      </c>
      <c r="E3022">
        <v>40512</v>
      </c>
      <c r="F3022" t="s">
        <v>1037</v>
      </c>
      <c r="G3022" s="1">
        <v>45369</v>
      </c>
      <c r="H3022">
        <v>5478877</v>
      </c>
      <c r="I3022">
        <v>321</v>
      </c>
      <c r="J3022" t="s">
        <v>194</v>
      </c>
      <c r="K3022" t="str">
        <f>IFERROR(IF(AND(VLOOKUP($C3022,Hes!$A:$B, 1, FALSE), $M3022&lt;&gt;" "), "Ingresada", "Falta Ingresar"), " ")</f>
        <v xml:space="preserve"> </v>
      </c>
      <c r="L3022" s="3" t="str">
        <f>IFERROR(VLOOKUP($C3022,Observaciones!$A:$B,2,FALSE)," ")</f>
        <v>XOC Y CC</v>
      </c>
      <c r="M3022" t="s">
        <v>553</v>
      </c>
      <c r="O3022" s="4">
        <v>31191910</v>
      </c>
      <c r="P3022" s="4">
        <v>22304</v>
      </c>
      <c r="Q3022" s="4">
        <v>4238</v>
      </c>
      <c r="R3022" s="4">
        <v>26542</v>
      </c>
    </row>
    <row r="3023" spans="1:18" x14ac:dyDescent="0.25">
      <c r="A3023" t="s">
        <v>488</v>
      </c>
      <c r="B3023" t="s">
        <v>486</v>
      </c>
      <c r="C3023">
        <v>71629400</v>
      </c>
      <c r="D3023">
        <v>11</v>
      </c>
      <c r="E3023">
        <v>40505</v>
      </c>
      <c r="F3023" t="s">
        <v>1037</v>
      </c>
      <c r="G3023" s="1">
        <v>45369</v>
      </c>
      <c r="H3023">
        <v>5478923</v>
      </c>
      <c r="I3023">
        <v>321</v>
      </c>
      <c r="J3023" t="s">
        <v>194</v>
      </c>
      <c r="K3023" t="str">
        <f>IFERROR(IF(AND(VLOOKUP($C3023,Hes!$A:$B, 1, FALSE), $M3023&lt;&gt;" "), "Ingresada", "Falta Ingresar"), " ")</f>
        <v xml:space="preserve"> </v>
      </c>
      <c r="L3023" s="3" t="str">
        <f>IFERROR(VLOOKUP($C3023,Observaciones!$A:$B,2,FALSE)," ")</f>
        <v>XOC Y CC</v>
      </c>
      <c r="M3023" t="s">
        <v>553</v>
      </c>
      <c r="O3023" s="4">
        <v>31191411</v>
      </c>
      <c r="P3023" s="4">
        <v>138640</v>
      </c>
      <c r="Q3023" s="4">
        <v>26342</v>
      </c>
      <c r="R3023" s="4">
        <v>164982</v>
      </c>
    </row>
    <row r="3024" spans="1:18" x14ac:dyDescent="0.25">
      <c r="A3024" t="s">
        <v>488</v>
      </c>
      <c r="B3024" t="s">
        <v>486</v>
      </c>
      <c r="C3024">
        <v>71629400</v>
      </c>
      <c r="D3024">
        <v>7</v>
      </c>
      <c r="E3024">
        <v>40511</v>
      </c>
      <c r="F3024" t="s">
        <v>1037</v>
      </c>
      <c r="G3024" s="1">
        <v>45369</v>
      </c>
      <c r="H3024">
        <v>5479020</v>
      </c>
      <c r="I3024">
        <v>321</v>
      </c>
      <c r="J3024" t="s">
        <v>194</v>
      </c>
      <c r="K3024" t="str">
        <f>IFERROR(IF(AND(VLOOKUP($C3024,Hes!$A:$B, 1, FALSE), $M3024&lt;&gt;" "), "Ingresada", "Falta Ingresar"), " ")</f>
        <v xml:space="preserve"> </v>
      </c>
      <c r="L3024" s="3" t="str">
        <f>IFERROR(VLOOKUP($C3024,Observaciones!$A:$B,2,FALSE)," ")</f>
        <v>XOC Y CC</v>
      </c>
      <c r="M3024" t="s">
        <v>553</v>
      </c>
      <c r="O3024" s="4">
        <v>31191806</v>
      </c>
      <c r="P3024" s="4">
        <v>577356</v>
      </c>
      <c r="Q3024" s="4">
        <v>109698</v>
      </c>
      <c r="R3024" s="4">
        <v>687054</v>
      </c>
    </row>
    <row r="3025" spans="1:18" x14ac:dyDescent="0.25">
      <c r="A3025" t="s">
        <v>488</v>
      </c>
      <c r="B3025" t="s">
        <v>486</v>
      </c>
      <c r="C3025">
        <v>71629400</v>
      </c>
      <c r="D3025">
        <v>2</v>
      </c>
      <c r="E3025">
        <v>40545</v>
      </c>
      <c r="F3025" t="s">
        <v>1037</v>
      </c>
      <c r="G3025" s="1">
        <v>45371</v>
      </c>
      <c r="H3025">
        <v>5480487</v>
      </c>
      <c r="I3025">
        <v>321</v>
      </c>
      <c r="J3025" t="s">
        <v>194</v>
      </c>
      <c r="K3025" t="str">
        <f>IFERROR(IF(AND(VLOOKUP($C3025,Hes!$A:$B, 1, FALSE), $M3025&lt;&gt;" "), "Ingresada", "Falta Ingresar"), " ")</f>
        <v xml:space="preserve"> </v>
      </c>
      <c r="L3025" s="3" t="str">
        <f>IFERROR(VLOOKUP($C3025,Observaciones!$A:$B,2,FALSE)," ")</f>
        <v>XOC Y CC</v>
      </c>
      <c r="M3025" t="s">
        <v>553</v>
      </c>
      <c r="O3025" s="4">
        <v>31199756</v>
      </c>
      <c r="P3025" s="4">
        <v>11774</v>
      </c>
      <c r="Q3025" s="4">
        <v>2237</v>
      </c>
      <c r="R3025" s="4">
        <v>14011</v>
      </c>
    </row>
    <row r="3026" spans="1:18" x14ac:dyDescent="0.25">
      <c r="A3026" t="s">
        <v>488</v>
      </c>
      <c r="B3026" t="s">
        <v>486</v>
      </c>
      <c r="C3026">
        <v>71629400</v>
      </c>
      <c r="D3026">
        <v>2</v>
      </c>
      <c r="E3026">
        <v>40544</v>
      </c>
      <c r="F3026" t="s">
        <v>1037</v>
      </c>
      <c r="G3026" s="1">
        <v>45371</v>
      </c>
      <c r="H3026">
        <v>5480513</v>
      </c>
      <c r="I3026">
        <v>321</v>
      </c>
      <c r="J3026" t="s">
        <v>194</v>
      </c>
      <c r="K3026" t="str">
        <f>IFERROR(IF(AND(VLOOKUP($C3026,Hes!$A:$B, 1, FALSE), $M3026&lt;&gt;" "), "Ingresada", "Falta Ingresar"), " ")</f>
        <v xml:space="preserve"> </v>
      </c>
      <c r="L3026" s="3" t="str">
        <f>IFERROR(VLOOKUP($C3026,Observaciones!$A:$B,2,FALSE)," ")</f>
        <v>XOC Y CC</v>
      </c>
      <c r="M3026" t="s">
        <v>553</v>
      </c>
      <c r="O3026" s="4">
        <v>31199666</v>
      </c>
      <c r="P3026" s="4">
        <v>253494</v>
      </c>
      <c r="Q3026" s="4">
        <v>48164</v>
      </c>
      <c r="R3026" s="4">
        <v>301658</v>
      </c>
    </row>
    <row r="3027" spans="1:18" x14ac:dyDescent="0.25">
      <c r="A3027" t="s">
        <v>488</v>
      </c>
      <c r="B3027" t="s">
        <v>486</v>
      </c>
      <c r="C3027">
        <v>71629400</v>
      </c>
      <c r="D3027">
        <v>12</v>
      </c>
      <c r="E3027">
        <v>40559</v>
      </c>
      <c r="F3027" t="s">
        <v>1037</v>
      </c>
      <c r="G3027" s="1">
        <v>45372</v>
      </c>
      <c r="H3027">
        <v>5480674</v>
      </c>
      <c r="I3027">
        <v>321</v>
      </c>
      <c r="J3027" t="s">
        <v>194</v>
      </c>
      <c r="K3027" t="str">
        <f>IFERROR(IF(AND(VLOOKUP($C3027,Hes!$A:$B, 1, FALSE), $M3027&lt;&gt;" "), "Ingresada", "Falta Ingresar"), " ")</f>
        <v xml:space="preserve"> </v>
      </c>
      <c r="L3027" s="3" t="str">
        <f>IFERROR(VLOOKUP($C3027,Observaciones!$A:$B,2,FALSE)," ")</f>
        <v>XOC Y CC</v>
      </c>
      <c r="M3027" t="s">
        <v>553</v>
      </c>
      <c r="O3027" s="4">
        <v>31200588</v>
      </c>
      <c r="P3027" s="4">
        <v>22340</v>
      </c>
      <c r="Q3027" s="4">
        <v>4245</v>
      </c>
      <c r="R3027" s="4">
        <v>26585</v>
      </c>
    </row>
    <row r="3028" spans="1:18" x14ac:dyDescent="0.25">
      <c r="A3028" t="s">
        <v>488</v>
      </c>
      <c r="B3028" t="s">
        <v>486</v>
      </c>
      <c r="C3028">
        <v>71629400</v>
      </c>
      <c r="D3028">
        <v>7</v>
      </c>
      <c r="E3028">
        <v>40596</v>
      </c>
      <c r="F3028" t="s">
        <v>1037</v>
      </c>
      <c r="G3028" s="1">
        <v>45376</v>
      </c>
      <c r="H3028">
        <v>5482274</v>
      </c>
      <c r="I3028">
        <v>321</v>
      </c>
      <c r="J3028" t="s">
        <v>194</v>
      </c>
      <c r="K3028" t="str">
        <f>IFERROR(IF(AND(VLOOKUP($C3028,Hes!$A:$B, 1, FALSE), $M3028&lt;&gt;" "), "Ingresada", "Falta Ingresar"), " ")</f>
        <v xml:space="preserve"> </v>
      </c>
      <c r="L3028" s="3" t="str">
        <f>IFERROR(VLOOKUP($C3028,Observaciones!$A:$B,2,FALSE)," ")</f>
        <v>XOC Y CC</v>
      </c>
      <c r="M3028" t="s">
        <v>553</v>
      </c>
      <c r="O3028" s="4">
        <v>31211337</v>
      </c>
      <c r="P3028" s="4">
        <v>228440</v>
      </c>
      <c r="Q3028" s="4">
        <v>43404</v>
      </c>
      <c r="R3028" s="4">
        <v>271844</v>
      </c>
    </row>
    <row r="3029" spans="1:18" x14ac:dyDescent="0.25">
      <c r="F3029" t="s">
        <v>1169</v>
      </c>
      <c r="K3029" t="str">
        <f>IFERROR(IF(AND(VLOOKUP($C3029,Hes!$A:$B, 1, FALSE), $M3029&lt;&gt;" "), "Ingresada", "Falta Ingresar"), " ")</f>
        <v xml:space="preserve"> </v>
      </c>
      <c r="L3029" s="3" t="str">
        <f>IFERROR(VLOOKUP($C3029,Observaciones!$A:$B,2,FALSE)," ")</f>
        <v xml:space="preserve"> </v>
      </c>
      <c r="M3029" t="s">
        <v>553</v>
      </c>
      <c r="P3029" s="4">
        <v>1603335</v>
      </c>
      <c r="Q3029" s="4">
        <v>304635</v>
      </c>
      <c r="R3029" s="4">
        <v>1907970</v>
      </c>
    </row>
    <row r="3030" spans="1:18" x14ac:dyDescent="0.25">
      <c r="A3030" t="s">
        <v>495</v>
      </c>
      <c r="B3030" t="s">
        <v>486</v>
      </c>
      <c r="C3030">
        <v>71631900</v>
      </c>
      <c r="D3030">
        <v>14</v>
      </c>
      <c r="E3030">
        <v>31141920</v>
      </c>
      <c r="F3030" t="s">
        <v>507</v>
      </c>
      <c r="G3030" s="1">
        <v>45352</v>
      </c>
      <c r="H3030">
        <v>5467982</v>
      </c>
      <c r="I3030">
        <v>2</v>
      </c>
      <c r="J3030" t="s">
        <v>234</v>
      </c>
      <c r="K3030" s="5" t="str">
        <f>IFERROR(IF(AND(VLOOKUP($C3030,Hes!$A:$B, 1, FALSE), $M3030&lt;&gt;" "), "Ingresada", "Falta Ingresar"), " ")</f>
        <v>Ingresada</v>
      </c>
      <c r="L3030" s="3" t="str">
        <f>IFERROR(VLOOKUP($C3030,Observaciones!$A:$B,2,FALSE)," ")</f>
        <v>XOC Y CC</v>
      </c>
      <c r="M3030">
        <v>5000056236</v>
      </c>
      <c r="N3030" s="4" t="s">
        <v>572</v>
      </c>
      <c r="O3030" s="4">
        <v>31141920</v>
      </c>
      <c r="P3030" s="4">
        <v>117280</v>
      </c>
      <c r="Q3030" s="4">
        <v>22283</v>
      </c>
      <c r="R3030" s="4">
        <v>139563</v>
      </c>
    </row>
    <row r="3031" spans="1:18" x14ac:dyDescent="0.25">
      <c r="A3031" t="s">
        <v>495</v>
      </c>
      <c r="B3031" t="s">
        <v>486</v>
      </c>
      <c r="C3031">
        <v>71631900</v>
      </c>
      <c r="D3031">
        <v>14</v>
      </c>
      <c r="E3031">
        <v>31161423</v>
      </c>
      <c r="F3031" t="s">
        <v>507</v>
      </c>
      <c r="G3031" s="1">
        <v>45358</v>
      </c>
      <c r="H3031">
        <v>5472283</v>
      </c>
      <c r="I3031">
        <v>2</v>
      </c>
      <c r="J3031" t="s">
        <v>234</v>
      </c>
      <c r="K3031" s="6" t="str">
        <f>IFERROR(IF(AND(VLOOKUP($C3031,Hes!$A:$B, 1, FALSE), $M3031&lt;&gt;" "), "Ingresada", "Falta Ingresar"), " ")</f>
        <v>Falta Ingresar</v>
      </c>
      <c r="L3031" s="3" t="str">
        <f>IFERROR(VLOOKUP($C3031,Observaciones!$A:$B,2,FALSE)," ")</f>
        <v>XOC Y CC</v>
      </c>
      <c r="M3031" t="s">
        <v>553</v>
      </c>
      <c r="N3031" s="4" t="s">
        <v>572</v>
      </c>
      <c r="O3031" s="4">
        <v>31161423</v>
      </c>
      <c r="P3031" s="4">
        <v>3001500</v>
      </c>
      <c r="Q3031" s="4">
        <v>570285</v>
      </c>
      <c r="R3031" s="4">
        <v>3571785</v>
      </c>
    </row>
    <row r="3032" spans="1:18" x14ac:dyDescent="0.25">
      <c r="A3032" t="s">
        <v>495</v>
      </c>
      <c r="B3032" t="s">
        <v>486</v>
      </c>
      <c r="C3032">
        <v>71631900</v>
      </c>
      <c r="D3032">
        <v>0</v>
      </c>
      <c r="E3032" t="s">
        <v>1708</v>
      </c>
      <c r="F3032" t="s">
        <v>507</v>
      </c>
      <c r="G3032" s="1">
        <v>45359</v>
      </c>
      <c r="H3032">
        <v>5472771</v>
      </c>
      <c r="I3032">
        <v>2</v>
      </c>
      <c r="J3032" t="s">
        <v>234</v>
      </c>
      <c r="K3032" s="6" t="str">
        <f>IFERROR(IF(AND(VLOOKUP($C3032,Hes!$A:$B, 1, FALSE), $M3032&lt;&gt;" "), "Ingresada", "Falta Ingresar"), " ")</f>
        <v>Falta Ingresar</v>
      </c>
      <c r="L3032" s="3" t="str">
        <f>IFERROR(VLOOKUP($C3032,Observaciones!$A:$B,2,FALSE)," ")</f>
        <v>XOC Y CC</v>
      </c>
      <c r="M3032" t="s">
        <v>553</v>
      </c>
      <c r="N3032" s="4" t="s">
        <v>572</v>
      </c>
      <c r="O3032" s="4">
        <v>31164112</v>
      </c>
      <c r="P3032" s="4">
        <v>896100</v>
      </c>
      <c r="Q3032" s="4">
        <v>170259</v>
      </c>
      <c r="R3032" s="4">
        <v>1066359</v>
      </c>
    </row>
    <row r="3033" spans="1:18" x14ac:dyDescent="0.25">
      <c r="A3033" t="s">
        <v>495</v>
      </c>
      <c r="B3033" t="s">
        <v>486</v>
      </c>
      <c r="C3033">
        <v>71631900</v>
      </c>
      <c r="D3033">
        <v>1</v>
      </c>
      <c r="E3033" t="s">
        <v>1995</v>
      </c>
      <c r="F3033" t="s">
        <v>507</v>
      </c>
      <c r="G3033" s="1">
        <v>45363</v>
      </c>
      <c r="H3033">
        <v>5475582</v>
      </c>
      <c r="I3033">
        <v>2</v>
      </c>
      <c r="J3033" t="s">
        <v>234</v>
      </c>
      <c r="K3033" s="6" t="str">
        <f>IFERROR(IF(AND(VLOOKUP($C3033,Hes!$A:$B, 1, FALSE), $M3033&lt;&gt;" "), "Ingresada", "Falta Ingresar"), " ")</f>
        <v>Falta Ingresar</v>
      </c>
      <c r="L3033" s="3" t="str">
        <f>IFERROR(VLOOKUP($C3033,Observaciones!$A:$B,2,FALSE)," ")</f>
        <v>XOC Y CC</v>
      </c>
      <c r="M3033" t="s">
        <v>553</v>
      </c>
      <c r="N3033" s="4" t="s">
        <v>572</v>
      </c>
      <c r="O3033" s="4">
        <v>31154840</v>
      </c>
      <c r="P3033" s="4">
        <v>754154</v>
      </c>
      <c r="Q3033" s="4">
        <v>143289</v>
      </c>
      <c r="R3033" s="4">
        <v>897443</v>
      </c>
    </row>
    <row r="3034" spans="1:18" x14ac:dyDescent="0.25">
      <c r="A3034" t="s">
        <v>495</v>
      </c>
      <c r="B3034" t="s">
        <v>486</v>
      </c>
      <c r="C3034">
        <v>71631900</v>
      </c>
      <c r="D3034">
        <v>4</v>
      </c>
      <c r="E3034" t="s">
        <v>1996</v>
      </c>
      <c r="F3034" t="s">
        <v>507</v>
      </c>
      <c r="G3034" s="1">
        <v>45363</v>
      </c>
      <c r="H3034">
        <v>5476042</v>
      </c>
      <c r="I3034">
        <v>2</v>
      </c>
      <c r="J3034" t="s">
        <v>234</v>
      </c>
      <c r="K3034" s="6" t="str">
        <f>IFERROR(IF(AND(VLOOKUP($C3034,Hes!$A:$B, 1, FALSE), $M3034&lt;&gt;" "), "Ingresada", "Falta Ingresar"), " ")</f>
        <v>Falta Ingresar</v>
      </c>
      <c r="L3034" s="3" t="str">
        <f>IFERROR(VLOOKUP($C3034,Observaciones!$A:$B,2,FALSE)," ")</f>
        <v>XOC Y CC</v>
      </c>
      <c r="M3034" t="s">
        <v>553</v>
      </c>
      <c r="N3034" s="4" t="s">
        <v>572</v>
      </c>
      <c r="O3034" s="4">
        <v>31121070</v>
      </c>
      <c r="P3034" s="4">
        <v>3473740</v>
      </c>
      <c r="Q3034" s="4">
        <v>660011</v>
      </c>
      <c r="R3034" s="4">
        <v>4133751</v>
      </c>
    </row>
    <row r="3035" spans="1:18" x14ac:dyDescent="0.25">
      <c r="A3035" t="s">
        <v>495</v>
      </c>
      <c r="B3035" t="s">
        <v>486</v>
      </c>
      <c r="C3035">
        <v>71631900</v>
      </c>
      <c r="D3035">
        <v>1</v>
      </c>
      <c r="E3035" t="s">
        <v>2290</v>
      </c>
      <c r="F3035" t="s">
        <v>507</v>
      </c>
      <c r="G3035" s="1">
        <v>45366</v>
      </c>
      <c r="H3035">
        <v>5477604</v>
      </c>
      <c r="I3035">
        <v>2</v>
      </c>
      <c r="J3035" t="s">
        <v>234</v>
      </c>
      <c r="K3035" s="5" t="str">
        <f>IFERROR(IF(AND(VLOOKUP($C3035,Hes!$A:$B, 1, FALSE), $M3035&lt;&gt;" "), "Ingresada", "Falta Ingresar"), " ")</f>
        <v>Ingresada</v>
      </c>
      <c r="L3035" s="3" t="str">
        <f>IFERROR(VLOOKUP($C3035,Observaciones!$A:$B,2,FALSE)," ")</f>
        <v>XOC Y CC</v>
      </c>
      <c r="M3035">
        <v>5000056368</v>
      </c>
      <c r="N3035" s="4" t="s">
        <v>572</v>
      </c>
      <c r="O3035" s="4">
        <v>31184146</v>
      </c>
      <c r="P3035" s="4">
        <v>61300</v>
      </c>
      <c r="Q3035" s="4">
        <v>11647</v>
      </c>
      <c r="R3035" s="4">
        <v>72947</v>
      </c>
    </row>
    <row r="3036" spans="1:18" x14ac:dyDescent="0.25">
      <c r="A3036" t="s">
        <v>495</v>
      </c>
      <c r="B3036" t="s">
        <v>486</v>
      </c>
      <c r="C3036">
        <v>71631900</v>
      </c>
      <c r="D3036">
        <v>154</v>
      </c>
      <c r="E3036">
        <v>4500045833</v>
      </c>
      <c r="F3036" t="s">
        <v>507</v>
      </c>
      <c r="G3036" s="1">
        <v>45367</v>
      </c>
      <c r="H3036">
        <v>5477920</v>
      </c>
      <c r="I3036">
        <v>2</v>
      </c>
      <c r="J3036" t="s">
        <v>234</v>
      </c>
      <c r="K3036" s="6" t="str">
        <f>IFERROR(IF(AND(VLOOKUP($C3036,Hes!$A:$B, 1, FALSE), $M3036&lt;&gt;" "), "Ingresada", "Falta Ingresar"), " ")</f>
        <v>Falta Ingresar</v>
      </c>
      <c r="L3036" s="3" t="str">
        <f>IFERROR(VLOOKUP($C3036,Observaciones!$A:$B,2,FALSE)," ")</f>
        <v>XOC Y CC</v>
      </c>
      <c r="M3036" t="s">
        <v>553</v>
      </c>
      <c r="N3036" s="4" t="s">
        <v>572</v>
      </c>
      <c r="O3036" s="4">
        <v>31136005</v>
      </c>
      <c r="P3036" s="4">
        <v>444210</v>
      </c>
      <c r="Q3036" s="4">
        <v>84400</v>
      </c>
      <c r="R3036" s="4">
        <v>528610</v>
      </c>
    </row>
    <row r="3037" spans="1:18" x14ac:dyDescent="0.25">
      <c r="A3037" t="s">
        <v>495</v>
      </c>
      <c r="B3037" t="s">
        <v>486</v>
      </c>
      <c r="C3037">
        <v>71631900</v>
      </c>
      <c r="D3037">
        <v>154</v>
      </c>
      <c r="E3037">
        <v>4500045843</v>
      </c>
      <c r="F3037" t="s">
        <v>507</v>
      </c>
      <c r="G3037" s="1">
        <v>45367</v>
      </c>
      <c r="H3037">
        <v>5478063</v>
      </c>
      <c r="I3037">
        <v>2</v>
      </c>
      <c r="J3037" t="s">
        <v>234</v>
      </c>
      <c r="K3037" s="6" t="str">
        <f>IFERROR(IF(AND(VLOOKUP($C3037,Hes!$A:$B, 1, FALSE), $M3037&lt;&gt;" "), "Ingresada", "Falta Ingresar"), " ")</f>
        <v>Falta Ingresar</v>
      </c>
      <c r="L3037" s="3" t="str">
        <f>IFERROR(VLOOKUP($C3037,Observaciones!$A:$B,2,FALSE)," ")</f>
        <v>XOC Y CC</v>
      </c>
      <c r="M3037" t="s">
        <v>553</v>
      </c>
      <c r="N3037" s="4" t="s">
        <v>572</v>
      </c>
      <c r="O3037" s="4">
        <v>31136403</v>
      </c>
      <c r="P3037" s="4">
        <v>217467</v>
      </c>
      <c r="Q3037" s="4">
        <v>41319</v>
      </c>
      <c r="R3037" s="4">
        <v>258786</v>
      </c>
    </row>
    <row r="3038" spans="1:18" x14ac:dyDescent="0.25">
      <c r="A3038" t="s">
        <v>495</v>
      </c>
      <c r="B3038" t="s">
        <v>486</v>
      </c>
      <c r="C3038">
        <v>71631900</v>
      </c>
      <c r="D3038">
        <v>4</v>
      </c>
      <c r="E3038">
        <v>31191780</v>
      </c>
      <c r="F3038" t="s">
        <v>507</v>
      </c>
      <c r="G3038" s="1">
        <v>45368</v>
      </c>
      <c r="H3038">
        <v>5478702</v>
      </c>
      <c r="I3038">
        <v>2</v>
      </c>
      <c r="J3038" t="s">
        <v>234</v>
      </c>
      <c r="K3038" s="5" t="str">
        <f>IFERROR(IF(AND(VLOOKUP($C3038,Hes!$A:$B, 1, FALSE), $M3038&lt;&gt;" "), "Ingresada", "Falta Ingresar"), " ")</f>
        <v>Ingresada</v>
      </c>
      <c r="L3038" s="3" t="str">
        <f>IFERROR(VLOOKUP($C3038,Observaciones!$A:$B,2,FALSE)," ")</f>
        <v>XOC Y CC</v>
      </c>
      <c r="M3038">
        <v>5000055841</v>
      </c>
      <c r="N3038" s="4" t="s">
        <v>572</v>
      </c>
      <c r="O3038" s="4">
        <v>31191780</v>
      </c>
      <c r="P3038" s="4">
        <v>426360</v>
      </c>
      <c r="Q3038" s="4">
        <v>81008</v>
      </c>
      <c r="R3038" s="4">
        <v>507368</v>
      </c>
    </row>
    <row r="3039" spans="1:18" x14ac:dyDescent="0.25">
      <c r="A3039" t="s">
        <v>495</v>
      </c>
      <c r="B3039" t="s">
        <v>486</v>
      </c>
      <c r="C3039">
        <v>71631900</v>
      </c>
      <c r="D3039">
        <v>6</v>
      </c>
      <c r="E3039">
        <v>4500044914</v>
      </c>
      <c r="F3039" t="s">
        <v>507</v>
      </c>
      <c r="G3039" s="1">
        <v>45369</v>
      </c>
      <c r="H3039">
        <v>5479014</v>
      </c>
      <c r="I3039">
        <v>2</v>
      </c>
      <c r="J3039" t="s">
        <v>234</v>
      </c>
      <c r="K3039" s="5" t="str">
        <f>IFERROR(IF(AND(VLOOKUP($C3039,Hes!$A:$B, 1, FALSE), $M3039&lt;&gt;" "), "Ingresada", "Falta Ingresar"), " ")</f>
        <v>Ingresada</v>
      </c>
      <c r="L3039" s="3" t="str">
        <f>IFERROR(VLOOKUP($C3039,Observaciones!$A:$B,2,FALSE)," ")</f>
        <v>XOC Y CC</v>
      </c>
      <c r="M3039">
        <v>5000056038</v>
      </c>
      <c r="N3039" s="4" t="s">
        <v>572</v>
      </c>
      <c r="O3039" s="4">
        <v>31110980</v>
      </c>
      <c r="P3039" s="4">
        <v>232969</v>
      </c>
      <c r="Q3039" s="4">
        <v>44264</v>
      </c>
      <c r="R3039" s="4">
        <v>277233</v>
      </c>
    </row>
    <row r="3040" spans="1:18" x14ac:dyDescent="0.25">
      <c r="A3040" t="s">
        <v>495</v>
      </c>
      <c r="B3040" t="s">
        <v>486</v>
      </c>
      <c r="C3040">
        <v>71631900</v>
      </c>
      <c r="D3040">
        <v>14</v>
      </c>
      <c r="E3040">
        <v>31194873</v>
      </c>
      <c r="F3040" t="s">
        <v>507</v>
      </c>
      <c r="G3040" s="1">
        <v>45370</v>
      </c>
      <c r="H3040">
        <v>5479561</v>
      </c>
      <c r="I3040">
        <v>326</v>
      </c>
      <c r="J3040" t="s">
        <v>238</v>
      </c>
      <c r="K3040" s="5" t="str">
        <f>IFERROR(IF(AND(VLOOKUP($C3040,Hes!$A:$B, 1, FALSE), $M3040&lt;&gt;" "), "Ingresada", "Falta Ingresar"), " ")</f>
        <v>Ingresada</v>
      </c>
      <c r="L3040" s="3" t="str">
        <f>IFERROR(VLOOKUP($C3040,Observaciones!$A:$B,2,FALSE)," ")</f>
        <v>XOC Y CC</v>
      </c>
      <c r="M3040">
        <v>5000056132</v>
      </c>
      <c r="N3040" s="4" t="s">
        <v>572</v>
      </c>
      <c r="O3040" s="4">
        <v>31194873</v>
      </c>
      <c r="P3040" s="4">
        <v>33265</v>
      </c>
      <c r="Q3040" s="4">
        <v>6320</v>
      </c>
      <c r="R3040" s="4">
        <v>39585</v>
      </c>
    </row>
    <row r="3041" spans="1:18" x14ac:dyDescent="0.25">
      <c r="A3041" t="s">
        <v>495</v>
      </c>
      <c r="B3041" t="s">
        <v>486</v>
      </c>
      <c r="C3041">
        <v>71631900</v>
      </c>
      <c r="D3041">
        <v>2</v>
      </c>
      <c r="E3041">
        <v>4500046242</v>
      </c>
      <c r="F3041" t="s">
        <v>507</v>
      </c>
      <c r="G3041" s="1">
        <v>45371</v>
      </c>
      <c r="H3041">
        <v>5480036</v>
      </c>
      <c r="I3041">
        <v>2</v>
      </c>
      <c r="J3041" t="s">
        <v>234</v>
      </c>
      <c r="K3041" s="5" t="str">
        <f>IFERROR(IF(AND(VLOOKUP($C3041,Hes!$A:$B, 1, FALSE), $M3041&lt;&gt;" "), "Ingresada", "Falta Ingresar"), " ")</f>
        <v>Ingresada</v>
      </c>
      <c r="L3041" s="3" t="str">
        <f>IFERROR(VLOOKUP($C3041,Observaciones!$A:$B,2,FALSE)," ")</f>
        <v>XOC Y CC</v>
      </c>
      <c r="M3041">
        <v>5000056395</v>
      </c>
      <c r="N3041" s="4" t="s">
        <v>572</v>
      </c>
      <c r="O3041" s="4">
        <v>31172348</v>
      </c>
      <c r="P3041" s="4">
        <v>373190</v>
      </c>
      <c r="Q3041" s="4">
        <v>70906</v>
      </c>
      <c r="R3041" s="4">
        <v>444096</v>
      </c>
    </row>
    <row r="3042" spans="1:18" x14ac:dyDescent="0.25">
      <c r="A3042" t="s">
        <v>495</v>
      </c>
      <c r="B3042" t="s">
        <v>486</v>
      </c>
      <c r="C3042">
        <v>71631900</v>
      </c>
      <c r="D3042">
        <v>24</v>
      </c>
      <c r="E3042">
        <v>31194537</v>
      </c>
      <c r="F3042" t="s">
        <v>507</v>
      </c>
      <c r="G3042" s="1">
        <v>45371</v>
      </c>
      <c r="H3042">
        <v>5480048</v>
      </c>
      <c r="I3042">
        <v>326</v>
      </c>
      <c r="J3042" t="s">
        <v>238</v>
      </c>
      <c r="K3042" s="6" t="str">
        <f>IFERROR(IF(AND(VLOOKUP($C3042,Hes!$A:$B, 1, FALSE), $M3042&lt;&gt;" "), "Ingresada", "Falta Ingresar"), " ")</f>
        <v>Falta Ingresar</v>
      </c>
      <c r="L3042" s="3" t="str">
        <f>IFERROR(VLOOKUP($C3042,Observaciones!$A:$B,2,FALSE)," ")</f>
        <v>XOC Y CC</v>
      </c>
      <c r="M3042" t="s">
        <v>553</v>
      </c>
      <c r="N3042" s="4" t="s">
        <v>572</v>
      </c>
      <c r="O3042" s="4">
        <v>31194537</v>
      </c>
      <c r="P3042" s="4">
        <v>309559</v>
      </c>
      <c r="Q3042" s="4">
        <v>58816</v>
      </c>
      <c r="R3042" s="4">
        <v>368375</v>
      </c>
    </row>
    <row r="3043" spans="1:18" x14ac:dyDescent="0.25">
      <c r="A3043" t="s">
        <v>495</v>
      </c>
      <c r="B3043" t="s">
        <v>486</v>
      </c>
      <c r="C3043">
        <v>71631900</v>
      </c>
      <c r="D3043">
        <v>24</v>
      </c>
      <c r="E3043">
        <v>31194537</v>
      </c>
      <c r="F3043" t="s">
        <v>507</v>
      </c>
      <c r="G3043" s="1">
        <v>45371</v>
      </c>
      <c r="H3043">
        <v>5480049</v>
      </c>
      <c r="I3043">
        <v>326</v>
      </c>
      <c r="J3043" t="s">
        <v>238</v>
      </c>
      <c r="K3043" s="6" t="str">
        <f>IFERROR(IF(AND(VLOOKUP($C3043,Hes!$A:$B, 1, FALSE), $M3043&lt;&gt;" "), "Ingresada", "Falta Ingresar"), " ")</f>
        <v>Falta Ingresar</v>
      </c>
      <c r="L3043" s="3" t="str">
        <f>IFERROR(VLOOKUP($C3043,Observaciones!$A:$B,2,FALSE)," ")</f>
        <v>XOC Y CC</v>
      </c>
      <c r="M3043" t="s">
        <v>553</v>
      </c>
      <c r="N3043" s="4" t="s">
        <v>572</v>
      </c>
      <c r="O3043" s="4">
        <v>31194537</v>
      </c>
      <c r="P3043" s="4">
        <v>11286</v>
      </c>
      <c r="Q3043" s="4">
        <v>2144</v>
      </c>
      <c r="R3043" s="4">
        <v>13430</v>
      </c>
    </row>
    <row r="3044" spans="1:18" x14ac:dyDescent="0.25">
      <c r="A3044" t="s">
        <v>495</v>
      </c>
      <c r="B3044" t="s">
        <v>486</v>
      </c>
      <c r="C3044">
        <v>71631900</v>
      </c>
      <c r="D3044">
        <v>2</v>
      </c>
      <c r="E3044">
        <v>4500046495</v>
      </c>
      <c r="F3044" t="s">
        <v>507</v>
      </c>
      <c r="G3044" s="1">
        <v>45371</v>
      </c>
      <c r="H3044">
        <v>5480050</v>
      </c>
      <c r="I3044">
        <v>2</v>
      </c>
      <c r="J3044" t="s">
        <v>234</v>
      </c>
      <c r="K3044" s="5" t="str">
        <f>IFERROR(IF(AND(VLOOKUP($C3044,Hes!$A:$B, 1, FALSE), $M3044&lt;&gt;" "), "Ingresada", "Falta Ingresar"), " ")</f>
        <v>Ingresada</v>
      </c>
      <c r="L3044" s="3" t="str">
        <f>IFERROR(VLOOKUP($C3044,Observaciones!$A:$B,2,FALSE)," ")</f>
        <v>XOC Y CC</v>
      </c>
      <c r="M3044">
        <v>5000056398</v>
      </c>
      <c r="N3044" s="4" t="s">
        <v>572</v>
      </c>
      <c r="O3044" s="4">
        <v>31189175</v>
      </c>
      <c r="P3044" s="4">
        <v>600426</v>
      </c>
      <c r="Q3044" s="4">
        <v>114081</v>
      </c>
      <c r="R3044" s="4">
        <v>714507</v>
      </c>
    </row>
    <row r="3045" spans="1:18" x14ac:dyDescent="0.25">
      <c r="A3045" t="s">
        <v>495</v>
      </c>
      <c r="B3045" t="s">
        <v>486</v>
      </c>
      <c r="C3045">
        <v>71631900</v>
      </c>
      <c r="D3045">
        <v>233</v>
      </c>
      <c r="E3045">
        <v>4500045609</v>
      </c>
      <c r="F3045" t="s">
        <v>507</v>
      </c>
      <c r="G3045" s="1">
        <v>45371</v>
      </c>
      <c r="H3045">
        <v>5480194</v>
      </c>
      <c r="I3045">
        <v>2</v>
      </c>
      <c r="J3045" t="s">
        <v>234</v>
      </c>
      <c r="K3045" s="6" t="str">
        <f>IFERROR(IF(AND(VLOOKUP($C3045,Hes!$A:$B, 1, FALSE), $M3045&lt;&gt;" "), "Ingresada", "Falta Ingresar"), " ")</f>
        <v>Falta Ingresar</v>
      </c>
      <c r="L3045" s="3" t="str">
        <f>IFERROR(VLOOKUP($C3045,Observaciones!$A:$B,2,FALSE)," ")</f>
        <v>XOC Y CC</v>
      </c>
      <c r="M3045" t="s">
        <v>553</v>
      </c>
      <c r="N3045" s="4" t="s">
        <v>572</v>
      </c>
      <c r="O3045" s="4">
        <v>31161796</v>
      </c>
      <c r="P3045" s="4">
        <v>34698</v>
      </c>
      <c r="Q3045" s="4">
        <v>6593</v>
      </c>
      <c r="R3045" s="4">
        <v>41291</v>
      </c>
    </row>
    <row r="3046" spans="1:18" x14ac:dyDescent="0.25">
      <c r="A3046" t="s">
        <v>495</v>
      </c>
      <c r="B3046" t="s">
        <v>486</v>
      </c>
      <c r="C3046">
        <v>71631900</v>
      </c>
      <c r="D3046">
        <v>4</v>
      </c>
      <c r="E3046">
        <v>4500045608</v>
      </c>
      <c r="F3046" t="s">
        <v>507</v>
      </c>
      <c r="G3046" s="1">
        <v>45371</v>
      </c>
      <c r="H3046">
        <v>5480249</v>
      </c>
      <c r="I3046">
        <v>2</v>
      </c>
      <c r="J3046" t="s">
        <v>234</v>
      </c>
      <c r="K3046" s="6" t="str">
        <f>IFERROR(IF(AND(VLOOKUP($C3046,Hes!$A:$B, 1, FALSE), $M3046&lt;&gt;" "), "Ingresada", "Falta Ingresar"), " ")</f>
        <v>Falta Ingresar</v>
      </c>
      <c r="L3046" s="3" t="str">
        <f>IFERROR(VLOOKUP($C3046,Observaciones!$A:$B,2,FALSE)," ")</f>
        <v>XOC Y CC</v>
      </c>
      <c r="M3046" t="s">
        <v>553</v>
      </c>
      <c r="N3046" s="4" t="s">
        <v>572</v>
      </c>
      <c r="O3046" s="4">
        <v>31145130</v>
      </c>
      <c r="P3046" s="4">
        <v>167730</v>
      </c>
      <c r="Q3046" s="4">
        <v>31869</v>
      </c>
      <c r="R3046" s="4">
        <v>199599</v>
      </c>
    </row>
    <row r="3047" spans="1:18" x14ac:dyDescent="0.25">
      <c r="A3047" t="s">
        <v>495</v>
      </c>
      <c r="B3047" t="s">
        <v>486</v>
      </c>
      <c r="C3047">
        <v>71631900</v>
      </c>
      <c r="D3047">
        <v>14</v>
      </c>
      <c r="E3047">
        <v>31203607</v>
      </c>
      <c r="F3047" t="s">
        <v>507</v>
      </c>
      <c r="G3047" s="1">
        <v>45372</v>
      </c>
      <c r="H3047">
        <v>5480910</v>
      </c>
      <c r="I3047">
        <v>326</v>
      </c>
      <c r="J3047" t="s">
        <v>238</v>
      </c>
      <c r="K3047" s="6" t="str">
        <f>IFERROR(IF(AND(VLOOKUP($C3047,Hes!$A:$B, 1, FALSE), $M3047&lt;&gt;" "), "Ingresada", "Falta Ingresar"), " ")</f>
        <v>Falta Ingresar</v>
      </c>
      <c r="L3047" s="3" t="str">
        <f>IFERROR(VLOOKUP($C3047,Observaciones!$A:$B,2,FALSE)," ")</f>
        <v>XOC Y CC</v>
      </c>
      <c r="M3047" t="s">
        <v>553</v>
      </c>
      <c r="N3047" s="4" t="s">
        <v>572</v>
      </c>
      <c r="O3047" s="4">
        <v>31203607</v>
      </c>
      <c r="P3047" s="4">
        <v>10047260</v>
      </c>
      <c r="Q3047" s="4">
        <v>1908979</v>
      </c>
      <c r="R3047" s="4">
        <v>11956239</v>
      </c>
    </row>
    <row r="3048" spans="1:18" x14ac:dyDescent="0.25">
      <c r="A3048" t="s">
        <v>495</v>
      </c>
      <c r="B3048" t="s">
        <v>486</v>
      </c>
      <c r="C3048">
        <v>71631900</v>
      </c>
      <c r="D3048">
        <v>0</v>
      </c>
      <c r="E3048" t="s">
        <v>2870</v>
      </c>
      <c r="F3048" t="s">
        <v>507</v>
      </c>
      <c r="G3048" s="1">
        <v>45372</v>
      </c>
      <c r="H3048">
        <v>5480951</v>
      </c>
      <c r="I3048">
        <v>326</v>
      </c>
      <c r="J3048" t="s">
        <v>238</v>
      </c>
      <c r="K3048" s="6" t="str">
        <f>IFERROR(IF(AND(VLOOKUP($C3048,Hes!$A:$B, 1, FALSE), $M3048&lt;&gt;" "), "Ingresada", "Falta Ingresar"), " ")</f>
        <v>Falta Ingresar</v>
      </c>
      <c r="L3048" s="3" t="str">
        <f>IFERROR(VLOOKUP($C3048,Observaciones!$A:$B,2,FALSE)," ")</f>
        <v>XOC Y CC</v>
      </c>
      <c r="M3048" t="s">
        <v>553</v>
      </c>
      <c r="N3048" s="4" t="s">
        <v>572</v>
      </c>
      <c r="O3048" s="4">
        <v>31195984</v>
      </c>
      <c r="P3048" s="4">
        <v>9593526</v>
      </c>
      <c r="Q3048" s="4">
        <v>1822770</v>
      </c>
      <c r="R3048" s="4">
        <v>11416296</v>
      </c>
    </row>
    <row r="3049" spans="1:18" x14ac:dyDescent="0.25">
      <c r="A3049" t="s">
        <v>495</v>
      </c>
      <c r="B3049" t="s">
        <v>486</v>
      </c>
      <c r="C3049">
        <v>71631900</v>
      </c>
      <c r="D3049">
        <v>1</v>
      </c>
      <c r="E3049">
        <v>4500045926</v>
      </c>
      <c r="F3049" t="s">
        <v>507</v>
      </c>
      <c r="G3049" s="1">
        <v>45372</v>
      </c>
      <c r="H3049">
        <v>5480985</v>
      </c>
      <c r="I3049">
        <v>326</v>
      </c>
      <c r="J3049" t="s">
        <v>238</v>
      </c>
      <c r="K3049" s="6" t="str">
        <f>IFERROR(IF(AND(VLOOKUP($C3049,Hes!$A:$B, 1, FALSE), $M3049&lt;&gt;" "), "Ingresada", "Falta Ingresar"), " ")</f>
        <v>Falta Ingresar</v>
      </c>
      <c r="L3049" s="3" t="str">
        <f>IFERROR(VLOOKUP($C3049,Observaciones!$A:$B,2,FALSE)," ")</f>
        <v>XOC Y CC</v>
      </c>
      <c r="M3049" t="s">
        <v>553</v>
      </c>
      <c r="N3049" s="4" t="s">
        <v>572</v>
      </c>
      <c r="O3049" s="4">
        <v>31042982</v>
      </c>
      <c r="P3049" s="4">
        <v>123588</v>
      </c>
      <c r="Q3049" s="4">
        <v>23482</v>
      </c>
      <c r="R3049" s="4">
        <v>147070</v>
      </c>
    </row>
    <row r="3050" spans="1:18" x14ac:dyDescent="0.25">
      <c r="A3050" t="s">
        <v>495</v>
      </c>
      <c r="B3050" t="s">
        <v>486</v>
      </c>
      <c r="C3050">
        <v>71631900</v>
      </c>
      <c r="D3050">
        <v>9</v>
      </c>
      <c r="E3050" t="s">
        <v>2871</v>
      </c>
      <c r="F3050" t="s">
        <v>507</v>
      </c>
      <c r="G3050" s="1">
        <v>45373</v>
      </c>
      <c r="H3050">
        <v>5481110</v>
      </c>
      <c r="I3050">
        <v>2</v>
      </c>
      <c r="J3050" t="s">
        <v>234</v>
      </c>
      <c r="K3050" s="6" t="str">
        <f>IFERROR(IF(AND(VLOOKUP($C3050,Hes!$A:$B, 1, FALSE), $M3050&lt;&gt;" "), "Ingresada", "Falta Ingresar"), " ")</f>
        <v>Falta Ingresar</v>
      </c>
      <c r="L3050" s="3" t="str">
        <f>IFERROR(VLOOKUP($C3050,Observaciones!$A:$B,2,FALSE)," ")</f>
        <v>XOC Y CC</v>
      </c>
      <c r="M3050" t="s">
        <v>553</v>
      </c>
      <c r="N3050" s="4" t="s">
        <v>572</v>
      </c>
      <c r="O3050" s="4">
        <v>31185320</v>
      </c>
      <c r="P3050" s="4">
        <v>530891</v>
      </c>
      <c r="Q3050" s="4">
        <v>100869</v>
      </c>
      <c r="R3050" s="4">
        <v>631760</v>
      </c>
    </row>
    <row r="3051" spans="1:18" x14ac:dyDescent="0.25">
      <c r="A3051" t="s">
        <v>495</v>
      </c>
      <c r="B3051" t="s">
        <v>486</v>
      </c>
      <c r="C3051">
        <v>71631900</v>
      </c>
      <c r="D3051">
        <v>0</v>
      </c>
      <c r="E3051">
        <v>4500046683</v>
      </c>
      <c r="F3051" t="s">
        <v>507</v>
      </c>
      <c r="G3051" s="1">
        <v>45373</v>
      </c>
      <c r="H3051">
        <v>5481177</v>
      </c>
      <c r="I3051">
        <v>2</v>
      </c>
      <c r="J3051" t="s">
        <v>234</v>
      </c>
      <c r="K3051" s="5" t="str">
        <f>IFERROR(IF(AND(VLOOKUP($C3051,Hes!$A:$B, 1, FALSE), $M3051&lt;&gt;" "), "Ingresada", "Falta Ingresar"), " ")</f>
        <v>Ingresada</v>
      </c>
      <c r="L3051" s="3" t="str">
        <f>IFERROR(VLOOKUP($C3051,Observaciones!$A:$B,2,FALSE)," ")</f>
        <v>XOC Y CC</v>
      </c>
      <c r="M3051">
        <v>5000056500</v>
      </c>
      <c r="N3051" s="4" t="s">
        <v>572</v>
      </c>
      <c r="O3051" s="4">
        <v>31156020</v>
      </c>
      <c r="P3051" s="4">
        <v>78421</v>
      </c>
      <c r="Q3051" s="4">
        <v>14900</v>
      </c>
      <c r="R3051" s="4">
        <v>93321</v>
      </c>
    </row>
    <row r="3052" spans="1:18" x14ac:dyDescent="0.25">
      <c r="A3052" t="s">
        <v>495</v>
      </c>
      <c r="B3052" t="s">
        <v>486</v>
      </c>
      <c r="C3052">
        <v>71631900</v>
      </c>
      <c r="D3052">
        <v>45</v>
      </c>
      <c r="E3052">
        <v>4500046634</v>
      </c>
      <c r="F3052" t="s">
        <v>507</v>
      </c>
      <c r="G3052" s="1">
        <v>45373</v>
      </c>
      <c r="H3052">
        <v>5481213</v>
      </c>
      <c r="I3052">
        <v>2</v>
      </c>
      <c r="J3052" t="s">
        <v>234</v>
      </c>
      <c r="K3052" s="6" t="str">
        <f>IFERROR(IF(AND(VLOOKUP($C3052,Hes!$A:$B, 1, FALSE), $M3052&lt;&gt;" "), "Ingresada", "Falta Ingresar"), " ")</f>
        <v>Falta Ingresar</v>
      </c>
      <c r="L3052" s="3" t="str">
        <f>IFERROR(VLOOKUP($C3052,Observaciones!$A:$B,2,FALSE)," ")</f>
        <v>XOC Y CC</v>
      </c>
      <c r="M3052" t="s">
        <v>553</v>
      </c>
      <c r="N3052" s="4" t="s">
        <v>572</v>
      </c>
      <c r="O3052" s="4">
        <v>31193353</v>
      </c>
      <c r="P3052" s="4">
        <v>163050</v>
      </c>
      <c r="Q3052" s="4">
        <v>30980</v>
      </c>
      <c r="R3052" s="4">
        <v>194030</v>
      </c>
    </row>
    <row r="3053" spans="1:18" x14ac:dyDescent="0.25">
      <c r="A3053" t="s">
        <v>495</v>
      </c>
      <c r="B3053" t="s">
        <v>486</v>
      </c>
      <c r="C3053">
        <v>71631900</v>
      </c>
      <c r="D3053">
        <v>220</v>
      </c>
      <c r="E3053">
        <v>4500046633</v>
      </c>
      <c r="F3053" t="s">
        <v>507</v>
      </c>
      <c r="G3053" s="1">
        <v>45373</v>
      </c>
      <c r="H3053">
        <v>5481238</v>
      </c>
      <c r="I3053">
        <v>2</v>
      </c>
      <c r="J3053" t="s">
        <v>234</v>
      </c>
      <c r="K3053" s="6" t="str">
        <f>IFERROR(IF(AND(VLOOKUP($C3053,Hes!$A:$B, 1, FALSE), $M3053&lt;&gt;" "), "Ingresada", "Falta Ingresar"), " ")</f>
        <v>Falta Ingresar</v>
      </c>
      <c r="L3053" s="3" t="str">
        <f>IFERROR(VLOOKUP($C3053,Observaciones!$A:$B,2,FALSE)," ")</f>
        <v>XOC Y CC</v>
      </c>
      <c r="M3053" t="s">
        <v>553</v>
      </c>
      <c r="N3053" s="4" t="s">
        <v>572</v>
      </c>
      <c r="O3053" s="4">
        <v>31190150</v>
      </c>
      <c r="P3053" s="4">
        <v>81679</v>
      </c>
      <c r="Q3053" s="4">
        <v>15519</v>
      </c>
      <c r="R3053" s="4">
        <v>97198</v>
      </c>
    </row>
    <row r="3054" spans="1:18" x14ac:dyDescent="0.25">
      <c r="A3054" t="s">
        <v>495</v>
      </c>
      <c r="B3054" t="s">
        <v>486</v>
      </c>
      <c r="C3054">
        <v>71631900</v>
      </c>
      <c r="D3054">
        <v>9</v>
      </c>
      <c r="E3054" t="s">
        <v>2871</v>
      </c>
      <c r="F3054" t="s">
        <v>507</v>
      </c>
      <c r="G3054" s="1">
        <v>45373</v>
      </c>
      <c r="H3054">
        <v>5481243</v>
      </c>
      <c r="I3054">
        <v>326</v>
      </c>
      <c r="J3054" t="s">
        <v>238</v>
      </c>
      <c r="K3054" s="6" t="str">
        <f>IFERROR(IF(AND(VLOOKUP($C3054,Hes!$A:$B, 1, FALSE), $M3054&lt;&gt;" "), "Ingresada", "Falta Ingresar"), " ")</f>
        <v>Falta Ingresar</v>
      </c>
      <c r="L3054" s="3" t="str">
        <f>IFERROR(VLOOKUP($C3054,Observaciones!$A:$B,2,FALSE)," ")</f>
        <v>XOC Y CC</v>
      </c>
      <c r="M3054" t="s">
        <v>553</v>
      </c>
      <c r="N3054" s="4" t="s">
        <v>572</v>
      </c>
      <c r="O3054" s="4">
        <v>31195776</v>
      </c>
      <c r="P3054" s="4">
        <v>378402</v>
      </c>
      <c r="Q3054" s="4">
        <v>71896</v>
      </c>
      <c r="R3054" s="4">
        <v>450298</v>
      </c>
    </row>
    <row r="3055" spans="1:18" x14ac:dyDescent="0.25">
      <c r="A3055" t="s">
        <v>495</v>
      </c>
      <c r="B3055" t="s">
        <v>486</v>
      </c>
      <c r="C3055">
        <v>71631900</v>
      </c>
      <c r="D3055">
        <v>2</v>
      </c>
      <c r="E3055">
        <v>4500046715</v>
      </c>
      <c r="F3055" t="s">
        <v>507</v>
      </c>
      <c r="G3055" s="1">
        <v>45376</v>
      </c>
      <c r="H3055">
        <v>5481572</v>
      </c>
      <c r="I3055">
        <v>2</v>
      </c>
      <c r="J3055" t="s">
        <v>234</v>
      </c>
      <c r="K3055" s="6" t="str">
        <f>IFERROR(IF(AND(VLOOKUP($C3055,Hes!$A:$B, 1, FALSE), $M3055&lt;&gt;" "), "Ingresada", "Falta Ingresar"), " ")</f>
        <v>Falta Ingresar</v>
      </c>
      <c r="L3055" s="3" t="str">
        <f>IFERROR(VLOOKUP($C3055,Observaciones!$A:$B,2,FALSE)," ")</f>
        <v>XOC Y CC</v>
      </c>
      <c r="M3055" t="s">
        <v>553</v>
      </c>
      <c r="N3055" s="4" t="s">
        <v>572</v>
      </c>
      <c r="O3055" s="4">
        <v>31193700</v>
      </c>
      <c r="P3055" s="4">
        <v>92657</v>
      </c>
      <c r="Q3055" s="4">
        <v>17605</v>
      </c>
      <c r="R3055" s="4">
        <v>110262</v>
      </c>
    </row>
    <row r="3056" spans="1:18" x14ac:dyDescent="0.25">
      <c r="A3056" t="s">
        <v>495</v>
      </c>
      <c r="B3056" t="s">
        <v>486</v>
      </c>
      <c r="C3056">
        <v>71631900</v>
      </c>
      <c r="D3056">
        <v>2</v>
      </c>
      <c r="E3056">
        <v>4500046155</v>
      </c>
      <c r="F3056" t="s">
        <v>507</v>
      </c>
      <c r="G3056" s="1">
        <v>45376</v>
      </c>
      <c r="H3056">
        <v>5481574</v>
      </c>
      <c r="I3056">
        <v>2</v>
      </c>
      <c r="J3056" t="s">
        <v>234</v>
      </c>
      <c r="K3056" s="6" t="str">
        <f>IFERROR(IF(AND(VLOOKUP($C3056,Hes!$A:$B, 1, FALSE), $M3056&lt;&gt;" "), "Ingresada", "Falta Ingresar"), " ")</f>
        <v>Falta Ingresar</v>
      </c>
      <c r="L3056" s="3" t="str">
        <f>IFERROR(VLOOKUP($C3056,Observaciones!$A:$B,2,FALSE)," ")</f>
        <v>XOC Y CC</v>
      </c>
      <c r="M3056" t="s">
        <v>553</v>
      </c>
      <c r="N3056" s="4" t="s">
        <v>572</v>
      </c>
      <c r="O3056" s="4">
        <v>31161062</v>
      </c>
      <c r="P3056" s="4">
        <v>651300</v>
      </c>
      <c r="Q3056" s="4">
        <v>123747</v>
      </c>
      <c r="R3056" s="4">
        <v>775047</v>
      </c>
    </row>
    <row r="3057" spans="1:18" x14ac:dyDescent="0.25">
      <c r="A3057" t="s">
        <v>495</v>
      </c>
      <c r="B3057" t="s">
        <v>486</v>
      </c>
      <c r="C3057">
        <v>71631900</v>
      </c>
      <c r="D3057">
        <v>2</v>
      </c>
      <c r="E3057">
        <v>4500046155</v>
      </c>
      <c r="F3057" t="s">
        <v>507</v>
      </c>
      <c r="G3057" s="1">
        <v>45376</v>
      </c>
      <c r="H3057">
        <v>5481575</v>
      </c>
      <c r="I3057">
        <v>2</v>
      </c>
      <c r="J3057" t="s">
        <v>234</v>
      </c>
      <c r="K3057" s="6" t="str">
        <f>IFERROR(IF(AND(VLOOKUP($C3057,Hes!$A:$B, 1, FALSE), $M3057&lt;&gt;" "), "Ingresada", "Falta Ingresar"), " ")</f>
        <v>Falta Ingresar</v>
      </c>
      <c r="L3057" s="3" t="str">
        <f>IFERROR(VLOOKUP($C3057,Observaciones!$A:$B,2,FALSE)," ")</f>
        <v>XOC Y CC</v>
      </c>
      <c r="M3057" t="s">
        <v>553</v>
      </c>
      <c r="N3057" s="4" t="s">
        <v>572</v>
      </c>
      <c r="O3057" s="4">
        <v>31161062</v>
      </c>
      <c r="P3057" s="4">
        <v>119030</v>
      </c>
      <c r="Q3057" s="4">
        <v>22616</v>
      </c>
      <c r="R3057" s="4">
        <v>141646</v>
      </c>
    </row>
    <row r="3058" spans="1:18" x14ac:dyDescent="0.25">
      <c r="A3058" t="s">
        <v>495</v>
      </c>
      <c r="B3058" t="s">
        <v>486</v>
      </c>
      <c r="C3058">
        <v>71631900</v>
      </c>
      <c r="D3058">
        <v>2</v>
      </c>
      <c r="E3058">
        <v>4500046153</v>
      </c>
      <c r="F3058" t="s">
        <v>507</v>
      </c>
      <c r="G3058" s="1">
        <v>45376</v>
      </c>
      <c r="H3058">
        <v>5481576</v>
      </c>
      <c r="I3058">
        <v>2</v>
      </c>
      <c r="J3058" t="s">
        <v>234</v>
      </c>
      <c r="K3058" s="6" t="str">
        <f>IFERROR(IF(AND(VLOOKUP($C3058,Hes!$A:$B, 1, FALSE), $M3058&lt;&gt;" "), "Ingresada", "Falta Ingresar"), " ")</f>
        <v>Falta Ingresar</v>
      </c>
      <c r="L3058" s="3" t="str">
        <f>IFERROR(VLOOKUP($C3058,Observaciones!$A:$B,2,FALSE)," ")</f>
        <v>XOC Y CC</v>
      </c>
      <c r="M3058" t="s">
        <v>553</v>
      </c>
      <c r="N3058" s="4" t="s">
        <v>572</v>
      </c>
      <c r="O3058" s="4">
        <v>31172281</v>
      </c>
      <c r="P3058" s="4">
        <v>768502</v>
      </c>
      <c r="Q3058" s="4">
        <v>146015</v>
      </c>
      <c r="R3058" s="4">
        <v>914517</v>
      </c>
    </row>
    <row r="3059" spans="1:18" x14ac:dyDescent="0.25">
      <c r="A3059" t="s">
        <v>495</v>
      </c>
      <c r="B3059" t="s">
        <v>486</v>
      </c>
      <c r="C3059">
        <v>71631900</v>
      </c>
      <c r="D3059">
        <v>4</v>
      </c>
      <c r="E3059">
        <v>31207248</v>
      </c>
      <c r="F3059" t="s">
        <v>507</v>
      </c>
      <c r="G3059" s="1">
        <v>45375</v>
      </c>
      <c r="H3059">
        <v>5481776</v>
      </c>
      <c r="I3059">
        <v>326</v>
      </c>
      <c r="J3059" t="s">
        <v>238</v>
      </c>
      <c r="K3059" s="6" t="str">
        <f>IFERROR(IF(AND(VLOOKUP($C3059,Hes!$A:$B, 1, FALSE), $M3059&lt;&gt;" "), "Ingresada", "Falta Ingresar"), " ")</f>
        <v>Falta Ingresar</v>
      </c>
      <c r="L3059" s="3" t="str">
        <f>IFERROR(VLOOKUP($C3059,Observaciones!$A:$B,2,FALSE)," ")</f>
        <v>XOC Y CC</v>
      </c>
      <c r="M3059" t="s">
        <v>553</v>
      </c>
      <c r="N3059" s="4" t="s">
        <v>572</v>
      </c>
      <c r="O3059" s="4">
        <v>31207248</v>
      </c>
      <c r="P3059" s="4">
        <v>496534</v>
      </c>
      <c r="Q3059" s="4">
        <v>94341</v>
      </c>
      <c r="R3059" s="4">
        <v>590875</v>
      </c>
    </row>
    <row r="3060" spans="1:18" x14ac:dyDescent="0.25">
      <c r="A3060" t="s">
        <v>495</v>
      </c>
      <c r="B3060" t="s">
        <v>486</v>
      </c>
      <c r="C3060">
        <v>71631900</v>
      </c>
      <c r="D3060">
        <v>74</v>
      </c>
      <c r="E3060">
        <v>4500046644</v>
      </c>
      <c r="F3060" t="s">
        <v>507</v>
      </c>
      <c r="G3060" s="1">
        <v>45376</v>
      </c>
      <c r="H3060">
        <v>5481842</v>
      </c>
      <c r="I3060">
        <v>326</v>
      </c>
      <c r="J3060" t="s">
        <v>238</v>
      </c>
      <c r="K3060" s="6" t="str">
        <f>IFERROR(IF(AND(VLOOKUP($C3060,Hes!$A:$B, 1, FALSE), $M3060&lt;&gt;" "), "Ingresada", "Falta Ingresar"), " ")</f>
        <v>Falta Ingresar</v>
      </c>
      <c r="L3060" s="3" t="str">
        <f>IFERROR(VLOOKUP($C3060,Observaciones!$A:$B,2,FALSE)," ")</f>
        <v>XOC Y CC</v>
      </c>
      <c r="M3060" t="s">
        <v>553</v>
      </c>
      <c r="N3060" s="4" t="s">
        <v>572</v>
      </c>
      <c r="O3060" s="4">
        <v>31195941</v>
      </c>
      <c r="P3060" s="4">
        <v>76438</v>
      </c>
      <c r="Q3060" s="4">
        <v>14523</v>
      </c>
      <c r="R3060" s="4">
        <v>90961</v>
      </c>
    </row>
    <row r="3061" spans="1:18" x14ac:dyDescent="0.25">
      <c r="A3061" t="s">
        <v>495</v>
      </c>
      <c r="B3061" t="s">
        <v>486</v>
      </c>
      <c r="C3061">
        <v>71631900</v>
      </c>
      <c r="D3061">
        <v>2</v>
      </c>
      <c r="E3061">
        <v>4500047114</v>
      </c>
      <c r="F3061" t="s">
        <v>507</v>
      </c>
      <c r="G3061" s="1">
        <v>45376</v>
      </c>
      <c r="H3061">
        <v>5481878</v>
      </c>
      <c r="I3061">
        <v>326</v>
      </c>
      <c r="J3061" t="s">
        <v>238</v>
      </c>
      <c r="K3061" s="6" t="str">
        <f>IFERROR(IF(AND(VLOOKUP($C3061,Hes!$A:$B, 1, FALSE), $M3061&lt;&gt;" "), "Ingresada", "Falta Ingresar"), " ")</f>
        <v>Falta Ingresar</v>
      </c>
      <c r="L3061" s="3" t="str">
        <f>IFERROR(VLOOKUP($C3061,Observaciones!$A:$B,2,FALSE)," ")</f>
        <v>XOC Y CC</v>
      </c>
      <c r="M3061" t="s">
        <v>553</v>
      </c>
      <c r="N3061" s="4" t="s">
        <v>572</v>
      </c>
      <c r="O3061" s="4">
        <v>31205291</v>
      </c>
      <c r="P3061" s="4">
        <v>88391</v>
      </c>
      <c r="Q3061" s="4">
        <v>16794</v>
      </c>
      <c r="R3061" s="4">
        <v>105185</v>
      </c>
    </row>
    <row r="3062" spans="1:18" x14ac:dyDescent="0.25">
      <c r="A3062" t="s">
        <v>495</v>
      </c>
      <c r="B3062" t="s">
        <v>486</v>
      </c>
      <c r="C3062">
        <v>71631900</v>
      </c>
      <c r="D3062">
        <v>2</v>
      </c>
      <c r="E3062">
        <v>4500046904</v>
      </c>
      <c r="F3062" t="s">
        <v>507</v>
      </c>
      <c r="G3062" s="1">
        <v>45376</v>
      </c>
      <c r="H3062">
        <v>5482056</v>
      </c>
      <c r="I3062">
        <v>326</v>
      </c>
      <c r="J3062" t="s">
        <v>238</v>
      </c>
      <c r="K3062" s="6" t="str">
        <f>IFERROR(IF(AND(VLOOKUP($C3062,Hes!$A:$B, 1, FALSE), $M3062&lt;&gt;" "), "Ingresada", "Falta Ingresar"), " ")</f>
        <v>Falta Ingresar</v>
      </c>
      <c r="L3062" s="3" t="str">
        <f>IFERROR(VLOOKUP($C3062,Observaciones!$A:$B,2,FALSE)," ")</f>
        <v>XOC Y CC</v>
      </c>
      <c r="M3062" t="s">
        <v>553</v>
      </c>
      <c r="N3062" s="4" t="s">
        <v>572</v>
      </c>
      <c r="O3062" s="4">
        <v>31200053</v>
      </c>
      <c r="P3062" s="4">
        <v>303575</v>
      </c>
      <c r="Q3062" s="4">
        <v>57679</v>
      </c>
      <c r="R3062" s="4">
        <v>361254</v>
      </c>
    </row>
    <row r="3063" spans="1:18" x14ac:dyDescent="0.25">
      <c r="A3063" t="s">
        <v>495</v>
      </c>
      <c r="B3063" t="s">
        <v>486</v>
      </c>
      <c r="C3063">
        <v>71631900</v>
      </c>
      <c r="D3063">
        <v>9</v>
      </c>
      <c r="E3063" t="s">
        <v>2871</v>
      </c>
      <c r="F3063" t="s">
        <v>507</v>
      </c>
      <c r="G3063" s="1">
        <v>45376</v>
      </c>
      <c r="H3063">
        <v>5482163</v>
      </c>
      <c r="I3063">
        <v>326</v>
      </c>
      <c r="J3063" t="s">
        <v>238</v>
      </c>
      <c r="K3063" s="6" t="str">
        <f>IFERROR(IF(AND(VLOOKUP($C3063,Hes!$A:$B, 1, FALSE), $M3063&lt;&gt;" "), "Ingresada", "Falta Ingresar"), " ")</f>
        <v>Falta Ingresar</v>
      </c>
      <c r="L3063" s="3" t="str">
        <f>IFERROR(VLOOKUP($C3063,Observaciones!$A:$B,2,FALSE)," ")</f>
        <v>XOC Y CC</v>
      </c>
      <c r="M3063" t="s">
        <v>553</v>
      </c>
      <c r="N3063" s="4" t="s">
        <v>572</v>
      </c>
      <c r="O3063" s="4">
        <v>31211781</v>
      </c>
      <c r="P3063" s="4">
        <v>24517</v>
      </c>
      <c r="Q3063" s="4">
        <v>4658</v>
      </c>
      <c r="R3063" s="4">
        <v>29175</v>
      </c>
    </row>
    <row r="3064" spans="1:18" x14ac:dyDescent="0.25">
      <c r="F3064" t="s">
        <v>2872</v>
      </c>
      <c r="K3064" t="str">
        <f>IFERROR(IF(AND(VLOOKUP($C3064,Hes!$A:$B, 1, FALSE), $M3064&lt;&gt;" "), "Ingresada", "Falta Ingresar"), " ")</f>
        <v xml:space="preserve"> </v>
      </c>
      <c r="L3064" s="3" t="str">
        <f>IFERROR(VLOOKUP($C3064,Observaciones!$A:$B,2,FALSE)," ")</f>
        <v xml:space="preserve"> </v>
      </c>
      <c r="M3064" t="s">
        <v>553</v>
      </c>
      <c r="P3064" s="4">
        <v>34772995</v>
      </c>
      <c r="Q3064" s="4">
        <v>6606867</v>
      </c>
      <c r="R3064" s="4">
        <v>41379862</v>
      </c>
    </row>
    <row r="3065" spans="1:18" x14ac:dyDescent="0.25">
      <c r="A3065" t="s">
        <v>989</v>
      </c>
      <c r="B3065" t="s">
        <v>486</v>
      </c>
      <c r="C3065">
        <v>71644300</v>
      </c>
      <c r="D3065">
        <v>1</v>
      </c>
      <c r="E3065">
        <v>31189963</v>
      </c>
      <c r="F3065" t="s">
        <v>509</v>
      </c>
      <c r="G3065" s="1">
        <v>45369</v>
      </c>
      <c r="H3065">
        <v>5478909</v>
      </c>
      <c r="I3065">
        <v>132</v>
      </c>
      <c r="J3065" t="s">
        <v>408</v>
      </c>
      <c r="K3065" s="6" t="str">
        <f>IFERROR(IF(AND(VLOOKUP($C3065,Hes!$A:$B, 1, FALSE), $M3065&lt;&gt;" "), "Ingresada", "Falta Ingresar"), " ")</f>
        <v>Falta Ingresar</v>
      </c>
      <c r="L3065" s="3" t="str">
        <f>IFERROR(VLOOKUP($C3065,Observaciones!$A:$B,2,FALSE)," ")</f>
        <v>XOC Y CC</v>
      </c>
      <c r="M3065" t="s">
        <v>553</v>
      </c>
      <c r="N3065" s="4" t="s">
        <v>572</v>
      </c>
      <c r="O3065" s="4">
        <v>31189963</v>
      </c>
      <c r="P3065" s="4">
        <v>1284366</v>
      </c>
      <c r="Q3065" s="4">
        <v>244030</v>
      </c>
      <c r="R3065" s="4">
        <v>1528396</v>
      </c>
    </row>
    <row r="3066" spans="1:18" x14ac:dyDescent="0.25">
      <c r="A3066" t="s">
        <v>989</v>
      </c>
      <c r="B3066" t="s">
        <v>486</v>
      </c>
      <c r="C3066">
        <v>71644300</v>
      </c>
      <c r="D3066">
        <v>2008</v>
      </c>
      <c r="E3066">
        <v>31189967</v>
      </c>
      <c r="F3066" t="s">
        <v>509</v>
      </c>
      <c r="G3066" s="1">
        <v>45369</v>
      </c>
      <c r="H3066">
        <v>5478911</v>
      </c>
      <c r="I3066">
        <v>132</v>
      </c>
      <c r="J3066" t="s">
        <v>408</v>
      </c>
      <c r="K3066" s="6" t="str">
        <f>IFERROR(IF(AND(VLOOKUP($C3066,Hes!$A:$B, 1, FALSE), $M3066&lt;&gt;" "), "Ingresada", "Falta Ingresar"), " ")</f>
        <v>Falta Ingresar</v>
      </c>
      <c r="L3066" s="3" t="str">
        <f>IFERROR(VLOOKUP($C3066,Observaciones!$A:$B,2,FALSE)," ")</f>
        <v>XOC Y CC</v>
      </c>
      <c r="M3066" t="s">
        <v>553</v>
      </c>
      <c r="N3066" s="4" t="s">
        <v>572</v>
      </c>
      <c r="O3066" s="4">
        <v>31189967</v>
      </c>
      <c r="P3066" s="4">
        <v>770501</v>
      </c>
      <c r="Q3066" s="4">
        <v>146395</v>
      </c>
      <c r="R3066" s="4">
        <v>916896</v>
      </c>
    </row>
    <row r="3067" spans="1:18" x14ac:dyDescent="0.25">
      <c r="A3067" t="s">
        <v>989</v>
      </c>
      <c r="B3067" t="s">
        <v>486</v>
      </c>
      <c r="C3067">
        <v>71644300</v>
      </c>
      <c r="D3067">
        <v>2008</v>
      </c>
      <c r="E3067">
        <v>31200105</v>
      </c>
      <c r="F3067" t="s">
        <v>509</v>
      </c>
      <c r="G3067" s="1">
        <v>45371</v>
      </c>
      <c r="H3067">
        <v>5480603</v>
      </c>
      <c r="I3067">
        <v>132</v>
      </c>
      <c r="J3067" t="s">
        <v>408</v>
      </c>
      <c r="K3067" s="6" t="str">
        <f>IFERROR(IF(AND(VLOOKUP($C3067,Hes!$A:$B, 1, FALSE), $M3067&lt;&gt;" "), "Ingresada", "Falta Ingresar"), " ")</f>
        <v>Falta Ingresar</v>
      </c>
      <c r="L3067" s="3" t="str">
        <f>IFERROR(VLOOKUP($C3067,Observaciones!$A:$B,2,FALSE)," ")</f>
        <v>XOC Y CC</v>
      </c>
      <c r="M3067" t="s">
        <v>553</v>
      </c>
      <c r="N3067" s="4" t="s">
        <v>572</v>
      </c>
      <c r="O3067" s="4">
        <v>31200105</v>
      </c>
      <c r="P3067" s="4">
        <v>1821454</v>
      </c>
      <c r="Q3067" s="4">
        <v>346076</v>
      </c>
      <c r="R3067" s="4">
        <v>2167530</v>
      </c>
    </row>
    <row r="3068" spans="1:18" x14ac:dyDescent="0.25">
      <c r="A3068" t="s">
        <v>989</v>
      </c>
      <c r="B3068" t="s">
        <v>486</v>
      </c>
      <c r="C3068">
        <v>71644300</v>
      </c>
      <c r="D3068">
        <v>2008</v>
      </c>
      <c r="E3068">
        <v>31206068</v>
      </c>
      <c r="F3068" t="s">
        <v>509</v>
      </c>
      <c r="G3068" s="1">
        <v>45373</v>
      </c>
      <c r="H3068">
        <v>5481113</v>
      </c>
      <c r="I3068">
        <v>132</v>
      </c>
      <c r="J3068" t="s">
        <v>408</v>
      </c>
      <c r="K3068" s="6" t="str">
        <f>IFERROR(IF(AND(VLOOKUP($C3068,Hes!$A:$B, 1, FALSE), $M3068&lt;&gt;" "), "Ingresada", "Falta Ingresar"), " ")</f>
        <v>Falta Ingresar</v>
      </c>
      <c r="L3068" s="3" t="str">
        <f>IFERROR(VLOOKUP($C3068,Observaciones!$A:$B,2,FALSE)," ")</f>
        <v>XOC Y CC</v>
      </c>
      <c r="M3068" t="s">
        <v>553</v>
      </c>
      <c r="N3068" s="4" t="s">
        <v>572</v>
      </c>
      <c r="O3068" s="4">
        <v>31206068</v>
      </c>
      <c r="P3068" s="4">
        <v>26220</v>
      </c>
      <c r="Q3068" s="4">
        <v>4982</v>
      </c>
      <c r="R3068" s="4">
        <v>31202</v>
      </c>
    </row>
    <row r="3069" spans="1:18" x14ac:dyDescent="0.25">
      <c r="A3069" t="s">
        <v>989</v>
      </c>
      <c r="B3069" t="s">
        <v>486</v>
      </c>
      <c r="C3069">
        <v>71644300</v>
      </c>
      <c r="D3069">
        <v>2008</v>
      </c>
      <c r="E3069">
        <v>31211238</v>
      </c>
      <c r="F3069" t="s">
        <v>509</v>
      </c>
      <c r="G3069" s="1">
        <v>45376</v>
      </c>
      <c r="H3069">
        <v>5482243</v>
      </c>
      <c r="I3069">
        <v>132</v>
      </c>
      <c r="J3069" t="s">
        <v>408</v>
      </c>
      <c r="K3069" s="6" t="str">
        <f>IFERROR(IF(AND(VLOOKUP($C3069,Hes!$A:$B, 1, FALSE), $M3069&lt;&gt;" "), "Ingresada", "Falta Ingresar"), " ")</f>
        <v>Falta Ingresar</v>
      </c>
      <c r="L3069" s="3" t="str">
        <f>IFERROR(VLOOKUP($C3069,Observaciones!$A:$B,2,FALSE)," ")</f>
        <v>XOC Y CC</v>
      </c>
      <c r="M3069" t="s">
        <v>553</v>
      </c>
      <c r="N3069" s="4" t="s">
        <v>572</v>
      </c>
      <c r="O3069" s="4">
        <v>31211238</v>
      </c>
      <c r="P3069" s="4">
        <v>885453</v>
      </c>
      <c r="Q3069" s="4">
        <v>168236</v>
      </c>
      <c r="R3069" s="4">
        <v>1053689</v>
      </c>
    </row>
    <row r="3070" spans="1:18" x14ac:dyDescent="0.25">
      <c r="F3070" t="s">
        <v>491</v>
      </c>
      <c r="K3070" t="str">
        <f>IFERROR(IF(AND(VLOOKUP($C3070,Hes!$A:$B, 1, FALSE), $M3070&lt;&gt;" "), "Ingresada", "Falta Ingresar"), " ")</f>
        <v xml:space="preserve"> </v>
      </c>
      <c r="L3070" s="3" t="str">
        <f>IFERROR(VLOOKUP($C3070,Observaciones!$A:$B,2,FALSE)," ")</f>
        <v xml:space="preserve"> </v>
      </c>
      <c r="M3070" t="s">
        <v>553</v>
      </c>
      <c r="P3070" s="4">
        <v>4787994</v>
      </c>
      <c r="Q3070" s="4">
        <v>909719</v>
      </c>
      <c r="R3070" s="4">
        <v>5697713</v>
      </c>
    </row>
    <row r="3071" spans="1:18" x14ac:dyDescent="0.25">
      <c r="A3071" t="s">
        <v>495</v>
      </c>
      <c r="B3071" t="s">
        <v>486</v>
      </c>
      <c r="C3071">
        <v>71647500</v>
      </c>
      <c r="D3071">
        <v>0</v>
      </c>
      <c r="E3071">
        <v>39863</v>
      </c>
      <c r="F3071" t="s">
        <v>2291</v>
      </c>
      <c r="G3071" s="1">
        <v>45365</v>
      </c>
      <c r="H3071">
        <v>5477532</v>
      </c>
      <c r="I3071">
        <v>3</v>
      </c>
      <c r="J3071" t="s">
        <v>283</v>
      </c>
      <c r="K3071" t="str">
        <f>IFERROR(IF(AND(VLOOKUP($C3071,Hes!$A:$B, 1, FALSE), $M3071&lt;&gt;" "), "Ingresada", "Falta Ingresar"), " ")</f>
        <v xml:space="preserve"> </v>
      </c>
      <c r="L3071" s="3" t="str">
        <f>IFERROR(VLOOKUP($C3071,Observaciones!$A:$B,2,FALSE)," ")</f>
        <v xml:space="preserve"> </v>
      </c>
      <c r="M3071" t="s">
        <v>553</v>
      </c>
      <c r="O3071" s="4">
        <v>31183789</v>
      </c>
      <c r="P3071" s="4">
        <v>516300</v>
      </c>
      <c r="Q3071" s="4">
        <v>98097</v>
      </c>
      <c r="R3071" s="4">
        <v>614397</v>
      </c>
    </row>
    <row r="3072" spans="1:18" x14ac:dyDescent="0.25">
      <c r="A3072" t="s">
        <v>495</v>
      </c>
      <c r="B3072" t="s">
        <v>486</v>
      </c>
      <c r="C3072">
        <v>71647500</v>
      </c>
      <c r="D3072">
        <v>0</v>
      </c>
      <c r="E3072">
        <v>39871</v>
      </c>
      <c r="F3072" t="s">
        <v>2291</v>
      </c>
      <c r="G3072" s="1">
        <v>45366</v>
      </c>
      <c r="H3072">
        <v>5477854</v>
      </c>
      <c r="I3072">
        <v>42</v>
      </c>
      <c r="J3072" t="s">
        <v>289</v>
      </c>
      <c r="K3072" t="str">
        <f>IFERROR(IF(AND(VLOOKUP($C3072,Hes!$A:$B, 1, FALSE), $M3072&lt;&gt;" "), "Ingresada", "Falta Ingresar"), " ")</f>
        <v xml:space="preserve"> </v>
      </c>
      <c r="L3072" s="3" t="str">
        <f>IFERROR(VLOOKUP($C3072,Observaciones!$A:$B,2,FALSE)," ")</f>
        <v xml:space="preserve"> </v>
      </c>
      <c r="M3072" t="s">
        <v>553</v>
      </c>
      <c r="O3072" s="4">
        <v>31187798</v>
      </c>
      <c r="P3072" s="4">
        <v>359217</v>
      </c>
      <c r="Q3072" s="4">
        <v>68251</v>
      </c>
      <c r="R3072" s="4">
        <v>427468</v>
      </c>
    </row>
    <row r="3073" spans="1:18" x14ac:dyDescent="0.25">
      <c r="F3073" t="s">
        <v>489</v>
      </c>
      <c r="K3073" t="str">
        <f>IFERROR(IF(AND(VLOOKUP($C3073,Hes!$A:$B, 1, FALSE), $M3073&lt;&gt;" "), "Ingresada", "Falta Ingresar"), " ")</f>
        <v xml:space="preserve"> </v>
      </c>
      <c r="L3073" s="3" t="str">
        <f>IFERROR(VLOOKUP($C3073,Observaciones!$A:$B,2,FALSE)," ")</f>
        <v xml:space="preserve"> </v>
      </c>
      <c r="M3073" t="s">
        <v>553</v>
      </c>
      <c r="P3073" s="4">
        <v>875517</v>
      </c>
      <c r="Q3073" s="4">
        <v>166348</v>
      </c>
      <c r="R3073" s="4">
        <v>1041865</v>
      </c>
    </row>
    <row r="3074" spans="1:18" x14ac:dyDescent="0.25">
      <c r="A3074" t="s">
        <v>488</v>
      </c>
      <c r="B3074" t="s">
        <v>486</v>
      </c>
      <c r="C3074">
        <v>72101000</v>
      </c>
      <c r="D3074">
        <v>1618</v>
      </c>
      <c r="E3074">
        <v>31143113</v>
      </c>
      <c r="F3074" t="s">
        <v>1038</v>
      </c>
      <c r="G3074" s="1">
        <v>45352</v>
      </c>
      <c r="H3074">
        <v>5468199</v>
      </c>
      <c r="I3074">
        <v>52</v>
      </c>
      <c r="J3074" t="s">
        <v>303</v>
      </c>
      <c r="K3074" t="str">
        <f>IFERROR(IF(AND(VLOOKUP($C3074,Hes!$A:$B, 1, FALSE), $M3074&lt;&gt;" "), "Ingresada", "Falta Ingresar"), " ")</f>
        <v xml:space="preserve"> </v>
      </c>
      <c r="L3074" s="3" t="str">
        <f>IFERROR(VLOOKUP($C3074,Observaciones!$A:$B,2,FALSE)," ")</f>
        <v xml:space="preserve"> </v>
      </c>
      <c r="M3074" t="s">
        <v>553</v>
      </c>
      <c r="O3074" s="4">
        <v>31143113</v>
      </c>
      <c r="P3074" s="4">
        <v>366881</v>
      </c>
      <c r="Q3074" s="4">
        <v>69707</v>
      </c>
      <c r="R3074" s="4">
        <v>436588</v>
      </c>
    </row>
    <row r="3075" spans="1:18" x14ac:dyDescent="0.25">
      <c r="A3075" t="s">
        <v>488</v>
      </c>
      <c r="B3075" t="s">
        <v>486</v>
      </c>
      <c r="C3075">
        <v>72101000</v>
      </c>
      <c r="D3075">
        <v>1618</v>
      </c>
      <c r="E3075">
        <v>31207294</v>
      </c>
      <c r="F3075" t="s">
        <v>1038</v>
      </c>
      <c r="G3075" s="1">
        <v>45373</v>
      </c>
      <c r="H3075">
        <v>5481171</v>
      </c>
      <c r="I3075">
        <v>25</v>
      </c>
      <c r="J3075" t="s">
        <v>315</v>
      </c>
      <c r="K3075" t="str">
        <f>IFERROR(IF(AND(VLOOKUP($C3075,Hes!$A:$B, 1, FALSE), $M3075&lt;&gt;" "), "Ingresada", "Falta Ingresar"), " ")</f>
        <v xml:space="preserve"> </v>
      </c>
      <c r="L3075" s="3" t="str">
        <f>IFERROR(VLOOKUP($C3075,Observaciones!$A:$B,2,FALSE)," ")</f>
        <v xml:space="preserve"> </v>
      </c>
      <c r="M3075" t="s">
        <v>553</v>
      </c>
      <c r="O3075" s="4">
        <v>31207294</v>
      </c>
      <c r="P3075" s="4">
        <v>155500</v>
      </c>
      <c r="Q3075" s="4">
        <v>29545</v>
      </c>
      <c r="R3075" s="4">
        <v>185045</v>
      </c>
    </row>
    <row r="3076" spans="1:18" x14ac:dyDescent="0.25">
      <c r="F3076" t="s">
        <v>489</v>
      </c>
      <c r="K3076" t="str">
        <f>IFERROR(IF(AND(VLOOKUP($C3076,Hes!$A:$B, 1, FALSE), $M3076&lt;&gt;" "), "Ingresada", "Falta Ingresar"), " ")</f>
        <v xml:space="preserve"> </v>
      </c>
      <c r="L3076" s="3" t="str">
        <f>IFERROR(VLOOKUP($C3076,Observaciones!$A:$B,2,FALSE)," ")</f>
        <v xml:space="preserve"> </v>
      </c>
      <c r="M3076" t="s">
        <v>553</v>
      </c>
      <c r="P3076" s="4">
        <v>522381</v>
      </c>
      <c r="Q3076" s="4">
        <v>99252</v>
      </c>
      <c r="R3076" s="4">
        <v>621633</v>
      </c>
    </row>
    <row r="3077" spans="1:18" x14ac:dyDescent="0.25">
      <c r="A3077" t="s">
        <v>493</v>
      </c>
      <c r="B3077" t="s">
        <v>486</v>
      </c>
      <c r="C3077">
        <v>72489000</v>
      </c>
      <c r="D3077">
        <v>2001</v>
      </c>
      <c r="E3077">
        <v>31154998</v>
      </c>
      <c r="F3077" t="s">
        <v>1039</v>
      </c>
      <c r="G3077" s="1">
        <v>45357</v>
      </c>
      <c r="H3077">
        <v>5471462</v>
      </c>
      <c r="I3077">
        <v>2</v>
      </c>
      <c r="J3077" t="s">
        <v>234</v>
      </c>
      <c r="K3077" t="str">
        <f>IFERROR(IF(AND(VLOOKUP($C3077,Hes!$A:$B, 1, FALSE), $M3077&lt;&gt;" "), "Ingresada", "Falta Ingresar"), " ")</f>
        <v xml:space="preserve"> </v>
      </c>
      <c r="L3077" s="3" t="str">
        <f>IFERROR(VLOOKUP($C3077,Observaciones!$A:$B,2,FALSE)," ")</f>
        <v xml:space="preserve"> </v>
      </c>
      <c r="M3077" t="s">
        <v>553</v>
      </c>
      <c r="O3077" s="4">
        <v>31154998</v>
      </c>
      <c r="P3077" s="4">
        <v>84122</v>
      </c>
      <c r="Q3077" s="4">
        <v>15983</v>
      </c>
      <c r="R3077" s="4">
        <v>100105</v>
      </c>
    </row>
    <row r="3078" spans="1:18" x14ac:dyDescent="0.25">
      <c r="A3078" t="s">
        <v>493</v>
      </c>
      <c r="B3078" t="s">
        <v>486</v>
      </c>
      <c r="C3078">
        <v>72489000</v>
      </c>
      <c r="D3078">
        <v>2001</v>
      </c>
      <c r="E3078">
        <v>31162281</v>
      </c>
      <c r="F3078" t="s">
        <v>1039</v>
      </c>
      <c r="G3078" s="1">
        <v>45362</v>
      </c>
      <c r="H3078">
        <v>5474810</v>
      </c>
      <c r="I3078">
        <v>2</v>
      </c>
      <c r="J3078" t="s">
        <v>234</v>
      </c>
      <c r="K3078" t="str">
        <f>IFERROR(IF(AND(VLOOKUP($C3078,Hes!$A:$B, 1, FALSE), $M3078&lt;&gt;" "), "Ingresada", "Falta Ingresar"), " ")</f>
        <v xml:space="preserve"> </v>
      </c>
      <c r="L3078" s="3" t="str">
        <f>IFERROR(VLOOKUP($C3078,Observaciones!$A:$B,2,FALSE)," ")</f>
        <v xml:space="preserve"> </v>
      </c>
      <c r="M3078" t="s">
        <v>553</v>
      </c>
      <c r="O3078" s="4">
        <v>31162281</v>
      </c>
      <c r="P3078" s="4">
        <v>101037</v>
      </c>
      <c r="Q3078" s="4">
        <v>19197</v>
      </c>
      <c r="R3078" s="4">
        <v>120234</v>
      </c>
    </row>
    <row r="3079" spans="1:18" x14ac:dyDescent="0.25">
      <c r="F3079" t="s">
        <v>489</v>
      </c>
      <c r="K3079" t="str">
        <f>IFERROR(IF(AND(VLOOKUP($C3079,Hes!$A:$B, 1, FALSE), $M3079&lt;&gt;" "), "Ingresada", "Falta Ingresar"), " ")</f>
        <v xml:space="preserve"> </v>
      </c>
      <c r="L3079" s="3" t="str">
        <f>IFERROR(VLOOKUP($C3079,Observaciones!$A:$B,2,FALSE)," ")</f>
        <v xml:space="preserve"> </v>
      </c>
      <c r="M3079" t="s">
        <v>553</v>
      </c>
      <c r="P3079" s="4">
        <v>185159</v>
      </c>
      <c r="Q3079" s="4">
        <v>35180</v>
      </c>
      <c r="R3079" s="4">
        <v>220339</v>
      </c>
    </row>
    <row r="3080" spans="1:18" x14ac:dyDescent="0.25">
      <c r="A3080" t="s">
        <v>488</v>
      </c>
      <c r="B3080" t="s">
        <v>486</v>
      </c>
      <c r="C3080">
        <v>72754700</v>
      </c>
      <c r="D3080">
        <v>64</v>
      </c>
      <c r="E3080">
        <v>4500637248</v>
      </c>
      <c r="F3080" t="s">
        <v>1709</v>
      </c>
      <c r="G3080" s="1">
        <v>45359</v>
      </c>
      <c r="H3080">
        <v>5472722</v>
      </c>
      <c r="I3080">
        <v>438</v>
      </c>
      <c r="J3080" t="s">
        <v>344</v>
      </c>
      <c r="K3080" t="str">
        <f>IFERROR(IF(AND(VLOOKUP($C3080,Hes!$A:$B, 1, FALSE), $M3080&lt;&gt;" "), "Ingresada", "Falta Ingresar"), " ")</f>
        <v xml:space="preserve"> </v>
      </c>
      <c r="L3080" s="3" t="str">
        <f>IFERROR(VLOOKUP($C3080,Observaciones!$A:$B,2,FALSE)," ")</f>
        <v xml:space="preserve"> </v>
      </c>
      <c r="M3080" t="s">
        <v>553</v>
      </c>
      <c r="O3080" s="4">
        <v>31151537</v>
      </c>
      <c r="P3080" s="4">
        <v>108740</v>
      </c>
      <c r="Q3080" s="4">
        <v>20661</v>
      </c>
      <c r="R3080" s="4">
        <v>129401</v>
      </c>
    </row>
    <row r="3081" spans="1:18" x14ac:dyDescent="0.25">
      <c r="A3081" t="s">
        <v>488</v>
      </c>
      <c r="B3081" t="s">
        <v>486</v>
      </c>
      <c r="C3081">
        <v>72754700</v>
      </c>
      <c r="D3081">
        <v>64</v>
      </c>
      <c r="E3081">
        <v>4500638169</v>
      </c>
      <c r="F3081" t="s">
        <v>1709</v>
      </c>
      <c r="G3081" s="1">
        <v>45369</v>
      </c>
      <c r="H3081">
        <v>5478912</v>
      </c>
      <c r="I3081">
        <v>438</v>
      </c>
      <c r="J3081" t="s">
        <v>344</v>
      </c>
      <c r="K3081" t="str">
        <f>IFERROR(IF(AND(VLOOKUP($C3081,Hes!$A:$B, 1, FALSE), $M3081&lt;&gt;" "), "Ingresada", "Falta Ingresar"), " ")</f>
        <v xml:space="preserve"> </v>
      </c>
      <c r="L3081" s="3" t="str">
        <f>IFERROR(VLOOKUP($C3081,Observaciones!$A:$B,2,FALSE)," ")</f>
        <v xml:space="preserve"> </v>
      </c>
      <c r="M3081" t="s">
        <v>553</v>
      </c>
      <c r="O3081" s="4">
        <v>31171045</v>
      </c>
      <c r="P3081" s="4">
        <v>18782</v>
      </c>
      <c r="Q3081" s="4">
        <v>3569</v>
      </c>
      <c r="R3081" s="4">
        <v>22351</v>
      </c>
    </row>
    <row r="3082" spans="1:18" x14ac:dyDescent="0.25">
      <c r="F3082" t="s">
        <v>489</v>
      </c>
      <c r="K3082" t="str">
        <f>IFERROR(IF(AND(VLOOKUP($C3082,Hes!$A:$B, 1, FALSE), $M3082&lt;&gt;" "), "Ingresada", "Falta Ingresar"), " ")</f>
        <v xml:space="preserve"> </v>
      </c>
      <c r="L3082" s="3" t="str">
        <f>IFERROR(VLOOKUP($C3082,Observaciones!$A:$B,2,FALSE)," ")</f>
        <v xml:space="preserve"> </v>
      </c>
      <c r="M3082" t="s">
        <v>553</v>
      </c>
      <c r="P3082" s="4">
        <v>127522</v>
      </c>
      <c r="Q3082" s="4">
        <v>24230</v>
      </c>
      <c r="R3082" s="4">
        <v>151752</v>
      </c>
    </row>
    <row r="3083" spans="1:18" x14ac:dyDescent="0.25">
      <c r="A3083" t="s">
        <v>1040</v>
      </c>
      <c r="B3083" t="s">
        <v>486</v>
      </c>
      <c r="C3083">
        <v>73118600</v>
      </c>
      <c r="D3083">
        <v>2</v>
      </c>
      <c r="E3083" t="s">
        <v>1041</v>
      </c>
      <c r="F3083" t="s">
        <v>1042</v>
      </c>
      <c r="G3083" s="1">
        <v>45352</v>
      </c>
      <c r="H3083">
        <v>5468218</v>
      </c>
      <c r="I3083">
        <v>58</v>
      </c>
      <c r="J3083" t="s">
        <v>222</v>
      </c>
      <c r="K3083" t="str">
        <f>IFERROR(IF(AND(VLOOKUP($C3083,Hes!$A:$B, 1, FALSE), $M3083&lt;&gt;" "), "Ingresada", "Falta Ingresar"), " ")</f>
        <v xml:space="preserve"> </v>
      </c>
      <c r="L3083" s="3" t="str">
        <f>IFERROR(VLOOKUP($C3083,Observaciones!$A:$B,2,FALSE)," ")</f>
        <v>XOC Y CC</v>
      </c>
      <c r="M3083" t="s">
        <v>553</v>
      </c>
      <c r="O3083" s="4">
        <v>31143469</v>
      </c>
      <c r="P3083" s="4">
        <v>38785</v>
      </c>
      <c r="Q3083" s="4">
        <v>7369</v>
      </c>
      <c r="R3083" s="4">
        <v>46154</v>
      </c>
    </row>
    <row r="3084" spans="1:18" x14ac:dyDescent="0.25">
      <c r="A3084" t="s">
        <v>1040</v>
      </c>
      <c r="B3084" t="s">
        <v>486</v>
      </c>
      <c r="C3084">
        <v>73118600</v>
      </c>
      <c r="D3084">
        <v>3</v>
      </c>
      <c r="E3084" t="s">
        <v>1043</v>
      </c>
      <c r="F3084" t="s">
        <v>1042</v>
      </c>
      <c r="G3084" s="1">
        <v>45352</v>
      </c>
      <c r="H3084">
        <v>5468315</v>
      </c>
      <c r="I3084">
        <v>58</v>
      </c>
      <c r="J3084" t="s">
        <v>222</v>
      </c>
      <c r="K3084" t="str">
        <f>IFERROR(IF(AND(VLOOKUP($C3084,Hes!$A:$B, 1, FALSE), $M3084&lt;&gt;" "), "Ingresada", "Falta Ingresar"), " ")</f>
        <v xml:space="preserve"> </v>
      </c>
      <c r="L3084" s="3" t="str">
        <f>IFERROR(VLOOKUP($C3084,Observaciones!$A:$B,2,FALSE)," ")</f>
        <v>XOC Y CC</v>
      </c>
      <c r="M3084" t="s">
        <v>553</v>
      </c>
      <c r="O3084" s="4">
        <v>31143472</v>
      </c>
      <c r="P3084" s="4">
        <v>396410</v>
      </c>
      <c r="Q3084" s="4">
        <v>75318</v>
      </c>
      <c r="R3084" s="4">
        <v>471728</v>
      </c>
    </row>
    <row r="3085" spans="1:18" x14ac:dyDescent="0.25">
      <c r="A3085" t="s">
        <v>1040</v>
      </c>
      <c r="B3085" t="s">
        <v>486</v>
      </c>
      <c r="C3085">
        <v>73118600</v>
      </c>
      <c r="D3085">
        <v>3</v>
      </c>
      <c r="E3085" t="s">
        <v>1044</v>
      </c>
      <c r="F3085" t="s">
        <v>1042</v>
      </c>
      <c r="G3085" s="1">
        <v>45355</v>
      </c>
      <c r="H3085">
        <v>5469690</v>
      </c>
      <c r="I3085">
        <v>58</v>
      </c>
      <c r="J3085" t="s">
        <v>222</v>
      </c>
      <c r="K3085" t="str">
        <f>IFERROR(IF(AND(VLOOKUP($C3085,Hes!$A:$B, 1, FALSE), $M3085&lt;&gt;" "), "Ingresada", "Falta Ingresar"), " ")</f>
        <v xml:space="preserve"> </v>
      </c>
      <c r="L3085" s="3" t="str">
        <f>IFERROR(VLOOKUP($C3085,Observaciones!$A:$B,2,FALSE)," ")</f>
        <v>XOC Y CC</v>
      </c>
      <c r="M3085" t="s">
        <v>553</v>
      </c>
      <c r="O3085" s="4">
        <v>31147767</v>
      </c>
      <c r="P3085" s="4">
        <v>59990</v>
      </c>
      <c r="Q3085" s="4">
        <v>11398</v>
      </c>
      <c r="R3085" s="4">
        <v>71388</v>
      </c>
    </row>
    <row r="3086" spans="1:18" x14ac:dyDescent="0.25">
      <c r="A3086" t="s">
        <v>1040</v>
      </c>
      <c r="B3086" t="s">
        <v>486</v>
      </c>
      <c r="C3086">
        <v>73118600</v>
      </c>
      <c r="D3086">
        <v>0</v>
      </c>
      <c r="E3086" t="s">
        <v>1044</v>
      </c>
      <c r="F3086" t="s">
        <v>1042</v>
      </c>
      <c r="G3086" s="1">
        <v>45362</v>
      </c>
      <c r="H3086">
        <v>5474565</v>
      </c>
      <c r="I3086">
        <v>58</v>
      </c>
      <c r="J3086" t="s">
        <v>222</v>
      </c>
      <c r="K3086" t="str">
        <f>IFERROR(IF(AND(VLOOKUP($C3086,Hes!$A:$B, 1, FALSE), $M3086&lt;&gt;" "), "Ingresada", "Falta Ingresar"), " ")</f>
        <v xml:space="preserve"> </v>
      </c>
      <c r="L3086" s="3" t="str">
        <f>IFERROR(VLOOKUP($C3086,Observaciones!$A:$B,2,FALSE)," ")</f>
        <v>XOC Y CC</v>
      </c>
      <c r="M3086" t="s">
        <v>553</v>
      </c>
      <c r="O3086" s="4">
        <v>31164712</v>
      </c>
      <c r="P3086" s="4">
        <v>231913</v>
      </c>
      <c r="Q3086" s="4">
        <v>44063</v>
      </c>
      <c r="R3086" s="4">
        <v>275976</v>
      </c>
    </row>
    <row r="3087" spans="1:18" x14ac:dyDescent="0.25">
      <c r="A3087" t="s">
        <v>1040</v>
      </c>
      <c r="B3087" t="s">
        <v>486</v>
      </c>
      <c r="C3087">
        <v>73118600</v>
      </c>
      <c r="D3087">
        <v>3</v>
      </c>
      <c r="E3087" t="s">
        <v>1710</v>
      </c>
      <c r="F3087" t="s">
        <v>1042</v>
      </c>
      <c r="G3087" s="1">
        <v>45362</v>
      </c>
      <c r="H3087">
        <v>5474993</v>
      </c>
      <c r="I3087">
        <v>58</v>
      </c>
      <c r="J3087" t="s">
        <v>222</v>
      </c>
      <c r="K3087" t="str">
        <f>IFERROR(IF(AND(VLOOKUP($C3087,Hes!$A:$B, 1, FALSE), $M3087&lt;&gt;" "), "Ingresada", "Falta Ingresar"), " ")</f>
        <v xml:space="preserve"> </v>
      </c>
      <c r="L3087" s="3" t="str">
        <f>IFERROR(VLOOKUP($C3087,Observaciones!$A:$B,2,FALSE)," ")</f>
        <v>XOC Y CC</v>
      </c>
      <c r="M3087" t="s">
        <v>553</v>
      </c>
      <c r="O3087" s="4">
        <v>31164577</v>
      </c>
      <c r="P3087" s="4">
        <v>186717</v>
      </c>
      <c r="Q3087" s="4">
        <v>35476</v>
      </c>
      <c r="R3087" s="4">
        <v>222193</v>
      </c>
    </row>
    <row r="3088" spans="1:18" x14ac:dyDescent="0.25">
      <c r="A3088" t="s">
        <v>1040</v>
      </c>
      <c r="B3088" t="s">
        <v>486</v>
      </c>
      <c r="C3088">
        <v>73118600</v>
      </c>
      <c r="D3088">
        <v>0</v>
      </c>
      <c r="E3088" t="s">
        <v>1997</v>
      </c>
      <c r="F3088" t="s">
        <v>1042</v>
      </c>
      <c r="G3088" s="1">
        <v>45363</v>
      </c>
      <c r="H3088">
        <v>5475791</v>
      </c>
      <c r="I3088">
        <v>58</v>
      </c>
      <c r="J3088" t="s">
        <v>222</v>
      </c>
      <c r="K3088" t="str">
        <f>IFERROR(IF(AND(VLOOKUP($C3088,Hes!$A:$B, 1, FALSE), $M3088&lt;&gt;" "), "Ingresada", "Falta Ingresar"), " ")</f>
        <v xml:space="preserve"> </v>
      </c>
      <c r="L3088" s="3" t="str">
        <f>IFERROR(VLOOKUP($C3088,Observaciones!$A:$B,2,FALSE)," ")</f>
        <v>XOC Y CC</v>
      </c>
      <c r="M3088" t="s">
        <v>553</v>
      </c>
      <c r="O3088" s="4">
        <v>31168181</v>
      </c>
      <c r="P3088" s="4">
        <v>59364</v>
      </c>
      <c r="Q3088" s="4">
        <v>11279</v>
      </c>
      <c r="R3088" s="4">
        <v>70643</v>
      </c>
    </row>
    <row r="3089" spans="1:18" x14ac:dyDescent="0.25">
      <c r="A3089" t="s">
        <v>1040</v>
      </c>
      <c r="B3089" t="s">
        <v>486</v>
      </c>
      <c r="C3089">
        <v>73118600</v>
      </c>
      <c r="D3089">
        <v>1</v>
      </c>
      <c r="E3089" t="s">
        <v>1044</v>
      </c>
      <c r="F3089" t="s">
        <v>1042</v>
      </c>
      <c r="G3089" s="1">
        <v>45364</v>
      </c>
      <c r="H3089">
        <v>5476459</v>
      </c>
      <c r="I3089">
        <v>58</v>
      </c>
      <c r="J3089" t="s">
        <v>222</v>
      </c>
      <c r="K3089" t="str">
        <f>IFERROR(IF(AND(VLOOKUP($C3089,Hes!$A:$B, 1, FALSE), $M3089&lt;&gt;" "), "Ingresada", "Falta Ingresar"), " ")</f>
        <v xml:space="preserve"> </v>
      </c>
      <c r="L3089" s="3" t="str">
        <f>IFERROR(VLOOKUP($C3089,Observaciones!$A:$B,2,FALSE)," ")</f>
        <v>XOC Y CC</v>
      </c>
      <c r="M3089" t="s">
        <v>553</v>
      </c>
      <c r="O3089" s="4">
        <v>31176144</v>
      </c>
      <c r="P3089" s="4">
        <v>488250</v>
      </c>
      <c r="Q3089" s="4">
        <v>92768</v>
      </c>
      <c r="R3089" s="4">
        <v>581018</v>
      </c>
    </row>
    <row r="3090" spans="1:18" x14ac:dyDescent="0.25">
      <c r="A3090" t="s">
        <v>1040</v>
      </c>
      <c r="B3090" t="s">
        <v>486</v>
      </c>
      <c r="C3090">
        <v>73118600</v>
      </c>
      <c r="D3090">
        <v>2</v>
      </c>
      <c r="E3090" t="s">
        <v>1044</v>
      </c>
      <c r="F3090" t="s">
        <v>1042</v>
      </c>
      <c r="G3090" s="1">
        <v>45364</v>
      </c>
      <c r="H3090">
        <v>5476876</v>
      </c>
      <c r="I3090">
        <v>58</v>
      </c>
      <c r="J3090" t="s">
        <v>222</v>
      </c>
      <c r="K3090" t="str">
        <f>IFERROR(IF(AND(VLOOKUP($C3090,Hes!$A:$B, 1, FALSE), $M3090&lt;&gt;" "), "Ingresada", "Falta Ingresar"), " ")</f>
        <v xml:space="preserve"> </v>
      </c>
      <c r="L3090" s="3" t="str">
        <f>IFERROR(VLOOKUP($C3090,Observaciones!$A:$B,2,FALSE)," ")</f>
        <v>XOC Y CC</v>
      </c>
      <c r="M3090" t="s">
        <v>553</v>
      </c>
      <c r="O3090" s="4">
        <v>31177308</v>
      </c>
      <c r="P3090" s="4">
        <v>123466</v>
      </c>
      <c r="Q3090" s="4">
        <v>23459</v>
      </c>
      <c r="R3090" s="4">
        <v>146925</v>
      </c>
    </row>
    <row r="3091" spans="1:18" x14ac:dyDescent="0.25">
      <c r="A3091" t="s">
        <v>1040</v>
      </c>
      <c r="B3091" t="s">
        <v>486</v>
      </c>
      <c r="C3091">
        <v>73118600</v>
      </c>
      <c r="D3091">
        <v>0</v>
      </c>
      <c r="E3091" t="s">
        <v>2292</v>
      </c>
      <c r="F3091" t="s">
        <v>1042</v>
      </c>
      <c r="G3091" s="1">
        <v>45365</v>
      </c>
      <c r="H3091">
        <v>5477137</v>
      </c>
      <c r="I3091">
        <v>58</v>
      </c>
      <c r="J3091" t="s">
        <v>222</v>
      </c>
      <c r="K3091" t="str">
        <f>IFERROR(IF(AND(VLOOKUP($C3091,Hes!$A:$B, 1, FALSE), $M3091&lt;&gt;" "), "Ingresada", "Falta Ingresar"), " ")</f>
        <v xml:space="preserve"> </v>
      </c>
      <c r="L3091" s="3" t="str">
        <f>IFERROR(VLOOKUP($C3091,Observaciones!$A:$B,2,FALSE)," ")</f>
        <v>XOC Y CC</v>
      </c>
      <c r="M3091" t="s">
        <v>553</v>
      </c>
      <c r="O3091" s="4">
        <v>31179325</v>
      </c>
      <c r="P3091" s="4">
        <v>122800</v>
      </c>
      <c r="Q3091" s="4">
        <v>23332</v>
      </c>
      <c r="R3091" s="4">
        <v>146132</v>
      </c>
    </row>
    <row r="3092" spans="1:18" x14ac:dyDescent="0.25">
      <c r="A3092" t="s">
        <v>1040</v>
      </c>
      <c r="B3092" t="s">
        <v>486</v>
      </c>
      <c r="C3092">
        <v>73118600</v>
      </c>
      <c r="D3092">
        <v>0</v>
      </c>
      <c r="E3092" t="s">
        <v>2293</v>
      </c>
      <c r="F3092" t="s">
        <v>1042</v>
      </c>
      <c r="G3092" s="1">
        <v>45365</v>
      </c>
      <c r="H3092">
        <v>5477296</v>
      </c>
      <c r="I3092">
        <v>58</v>
      </c>
      <c r="J3092" t="s">
        <v>222</v>
      </c>
      <c r="K3092" t="str">
        <f>IFERROR(IF(AND(VLOOKUP($C3092,Hes!$A:$B, 1, FALSE), $M3092&lt;&gt;" "), "Ingresada", "Falta Ingresar"), " ")</f>
        <v xml:space="preserve"> </v>
      </c>
      <c r="L3092" s="3" t="str">
        <f>IFERROR(VLOOKUP($C3092,Observaciones!$A:$B,2,FALSE)," ")</f>
        <v>XOC Y CC</v>
      </c>
      <c r="M3092" t="s">
        <v>553</v>
      </c>
      <c r="O3092" s="4">
        <v>31177672</v>
      </c>
      <c r="P3092" s="4">
        <v>53430</v>
      </c>
      <c r="Q3092" s="4">
        <v>10152</v>
      </c>
      <c r="R3092" s="4">
        <v>63582</v>
      </c>
    </row>
    <row r="3093" spans="1:18" x14ac:dyDescent="0.25">
      <c r="A3093" t="s">
        <v>1040</v>
      </c>
      <c r="B3093" t="s">
        <v>486</v>
      </c>
      <c r="C3093">
        <v>73118600</v>
      </c>
      <c r="D3093">
        <v>0</v>
      </c>
      <c r="E3093" t="s">
        <v>1043</v>
      </c>
      <c r="F3093" t="s">
        <v>1042</v>
      </c>
      <c r="G3093" s="1">
        <v>45366</v>
      </c>
      <c r="H3093">
        <v>5477621</v>
      </c>
      <c r="I3093">
        <v>58</v>
      </c>
      <c r="J3093" t="s">
        <v>222</v>
      </c>
      <c r="K3093" t="str">
        <f>IFERROR(IF(AND(VLOOKUP($C3093,Hes!$A:$B, 1, FALSE), $M3093&lt;&gt;" "), "Ingresada", "Falta Ingresar"), " ")</f>
        <v xml:space="preserve"> </v>
      </c>
      <c r="L3093" s="3" t="str">
        <f>IFERROR(VLOOKUP($C3093,Observaciones!$A:$B,2,FALSE)," ")</f>
        <v>XOC Y CC</v>
      </c>
      <c r="M3093" t="s">
        <v>553</v>
      </c>
      <c r="O3093" s="4">
        <v>31180843</v>
      </c>
      <c r="P3093" s="4">
        <v>187561</v>
      </c>
      <c r="Q3093" s="4">
        <v>35637</v>
      </c>
      <c r="R3093" s="4">
        <v>223198</v>
      </c>
    </row>
    <row r="3094" spans="1:18" x14ac:dyDescent="0.25">
      <c r="A3094" t="s">
        <v>1040</v>
      </c>
      <c r="B3094" t="s">
        <v>486</v>
      </c>
      <c r="C3094">
        <v>73118600</v>
      </c>
      <c r="D3094">
        <v>0</v>
      </c>
      <c r="E3094" t="s">
        <v>1043</v>
      </c>
      <c r="F3094" t="s">
        <v>1042</v>
      </c>
      <c r="G3094" s="1">
        <v>45369</v>
      </c>
      <c r="H3094">
        <v>5478500</v>
      </c>
      <c r="I3094">
        <v>58</v>
      </c>
      <c r="J3094" t="s">
        <v>222</v>
      </c>
      <c r="K3094" t="str">
        <f>IFERROR(IF(AND(VLOOKUP($C3094,Hes!$A:$B, 1, FALSE), $M3094&lt;&gt;" "), "Ingresada", "Falta Ingresar"), " ")</f>
        <v xml:space="preserve"> </v>
      </c>
      <c r="L3094" s="3" t="str">
        <f>IFERROR(VLOOKUP($C3094,Observaciones!$A:$B,2,FALSE)," ")</f>
        <v>XOC Y CC</v>
      </c>
      <c r="M3094" t="s">
        <v>553</v>
      </c>
      <c r="O3094" s="4">
        <v>31187355</v>
      </c>
      <c r="P3094" s="4">
        <v>351720</v>
      </c>
      <c r="Q3094" s="4">
        <v>66827</v>
      </c>
      <c r="R3094" s="4">
        <v>418547</v>
      </c>
    </row>
    <row r="3095" spans="1:18" x14ac:dyDescent="0.25">
      <c r="A3095" t="s">
        <v>1040</v>
      </c>
      <c r="B3095" t="s">
        <v>486</v>
      </c>
      <c r="C3095">
        <v>73118600</v>
      </c>
      <c r="D3095">
        <v>0</v>
      </c>
      <c r="E3095" t="s">
        <v>1043</v>
      </c>
      <c r="F3095" t="s">
        <v>1042</v>
      </c>
      <c r="G3095" s="1">
        <v>45370</v>
      </c>
      <c r="H3095">
        <v>5479614</v>
      </c>
      <c r="I3095">
        <v>58</v>
      </c>
      <c r="J3095" t="s">
        <v>222</v>
      </c>
      <c r="K3095" t="str">
        <f>IFERROR(IF(AND(VLOOKUP($C3095,Hes!$A:$B, 1, FALSE), $M3095&lt;&gt;" "), "Ingresada", "Falta Ingresar"), " ")</f>
        <v xml:space="preserve"> </v>
      </c>
      <c r="L3095" s="3" t="str">
        <f>IFERROR(VLOOKUP($C3095,Observaciones!$A:$B,2,FALSE)," ")</f>
        <v>XOC Y CC</v>
      </c>
      <c r="M3095" t="s">
        <v>553</v>
      </c>
      <c r="O3095" s="4">
        <v>31195898</v>
      </c>
      <c r="P3095" s="4">
        <v>196253</v>
      </c>
      <c r="Q3095" s="4">
        <v>37288</v>
      </c>
      <c r="R3095" s="4">
        <v>233541</v>
      </c>
    </row>
    <row r="3096" spans="1:18" x14ac:dyDescent="0.25">
      <c r="A3096" t="s">
        <v>1040</v>
      </c>
      <c r="B3096" t="s">
        <v>486</v>
      </c>
      <c r="C3096">
        <v>73118600</v>
      </c>
      <c r="D3096">
        <v>4</v>
      </c>
      <c r="E3096" t="s">
        <v>1043</v>
      </c>
      <c r="F3096" t="s">
        <v>1042</v>
      </c>
      <c r="G3096" s="1">
        <v>45372</v>
      </c>
      <c r="H3096">
        <v>5481005</v>
      </c>
      <c r="I3096">
        <v>58</v>
      </c>
      <c r="J3096" t="s">
        <v>222</v>
      </c>
      <c r="K3096" t="str">
        <f>IFERROR(IF(AND(VLOOKUP($C3096,Hes!$A:$B, 1, FALSE), $M3096&lt;&gt;" "), "Ingresada", "Falta Ingresar"), " ")</f>
        <v xml:space="preserve"> </v>
      </c>
      <c r="L3096" s="3" t="str">
        <f>IFERROR(VLOOKUP($C3096,Observaciones!$A:$B,2,FALSE)," ")</f>
        <v>XOC Y CC</v>
      </c>
      <c r="M3096" t="s">
        <v>553</v>
      </c>
      <c r="O3096" s="4">
        <v>31204984</v>
      </c>
      <c r="P3096" s="4">
        <v>41978</v>
      </c>
      <c r="Q3096" s="4">
        <v>7976</v>
      </c>
      <c r="R3096" s="4">
        <v>49954</v>
      </c>
    </row>
    <row r="3097" spans="1:18" x14ac:dyDescent="0.25">
      <c r="A3097" t="s">
        <v>1040</v>
      </c>
      <c r="B3097" t="s">
        <v>486</v>
      </c>
      <c r="C3097">
        <v>73118600</v>
      </c>
      <c r="D3097">
        <v>3</v>
      </c>
      <c r="E3097" t="s">
        <v>1043</v>
      </c>
      <c r="F3097" t="s">
        <v>1042</v>
      </c>
      <c r="G3097" s="1">
        <v>45373</v>
      </c>
      <c r="H3097">
        <v>5481027</v>
      </c>
      <c r="I3097">
        <v>58</v>
      </c>
      <c r="J3097" t="s">
        <v>222</v>
      </c>
      <c r="K3097" t="str">
        <f>IFERROR(IF(AND(VLOOKUP($C3097,Hes!$A:$B, 1, FALSE), $M3097&lt;&gt;" "), "Ingresada", "Falta Ingresar"), " ")</f>
        <v xml:space="preserve"> </v>
      </c>
      <c r="L3097" s="3" t="str">
        <f>IFERROR(VLOOKUP($C3097,Observaciones!$A:$B,2,FALSE)," ")</f>
        <v>XOC Y CC</v>
      </c>
      <c r="M3097" t="s">
        <v>553</v>
      </c>
      <c r="O3097" s="4">
        <v>31204991</v>
      </c>
      <c r="P3097" s="4">
        <v>16445</v>
      </c>
      <c r="Q3097" s="4">
        <v>3125</v>
      </c>
      <c r="R3097" s="4">
        <v>19570</v>
      </c>
    </row>
    <row r="3098" spans="1:18" x14ac:dyDescent="0.25">
      <c r="A3098" t="s">
        <v>1040</v>
      </c>
      <c r="B3098" t="s">
        <v>486</v>
      </c>
      <c r="C3098">
        <v>73118600</v>
      </c>
      <c r="D3098">
        <v>1</v>
      </c>
      <c r="E3098" t="s">
        <v>2873</v>
      </c>
      <c r="F3098" t="s">
        <v>1042</v>
      </c>
      <c r="G3098" s="1">
        <v>45373</v>
      </c>
      <c r="H3098">
        <v>5481135</v>
      </c>
      <c r="I3098">
        <v>58</v>
      </c>
      <c r="J3098" t="s">
        <v>222</v>
      </c>
      <c r="K3098" t="str">
        <f>IFERROR(IF(AND(VLOOKUP($C3098,Hes!$A:$B, 1, FALSE), $M3098&lt;&gt;" "), "Ingresada", "Falta Ingresar"), " ")</f>
        <v xml:space="preserve"> </v>
      </c>
      <c r="L3098" s="3" t="str">
        <f>IFERROR(VLOOKUP($C3098,Observaciones!$A:$B,2,FALSE)," ")</f>
        <v>XOC Y CC</v>
      </c>
      <c r="M3098" t="s">
        <v>553</v>
      </c>
      <c r="O3098" s="4">
        <v>31204929</v>
      </c>
      <c r="P3098" s="4">
        <v>220155</v>
      </c>
      <c r="Q3098" s="4">
        <v>41829</v>
      </c>
      <c r="R3098" s="4">
        <v>261984</v>
      </c>
    </row>
    <row r="3099" spans="1:18" x14ac:dyDescent="0.25">
      <c r="A3099" t="s">
        <v>1040</v>
      </c>
      <c r="B3099" t="s">
        <v>486</v>
      </c>
      <c r="C3099">
        <v>73118600</v>
      </c>
      <c r="D3099">
        <v>1</v>
      </c>
      <c r="E3099" t="s">
        <v>2873</v>
      </c>
      <c r="F3099" t="s">
        <v>1042</v>
      </c>
      <c r="G3099" s="1">
        <v>45373</v>
      </c>
      <c r="H3099">
        <v>5481138</v>
      </c>
      <c r="I3099">
        <v>58</v>
      </c>
      <c r="J3099" t="s">
        <v>222</v>
      </c>
      <c r="K3099" t="str">
        <f>IFERROR(IF(AND(VLOOKUP($C3099,Hes!$A:$B, 1, FALSE), $M3099&lt;&gt;" "), "Ingresada", "Falta Ingresar"), " ")</f>
        <v xml:space="preserve"> </v>
      </c>
      <c r="L3099" s="3" t="str">
        <f>IFERROR(VLOOKUP($C3099,Observaciones!$A:$B,2,FALSE)," ")</f>
        <v>XOC Y CC</v>
      </c>
      <c r="M3099" t="s">
        <v>553</v>
      </c>
      <c r="O3099" s="4">
        <v>31204524</v>
      </c>
      <c r="P3099" s="4">
        <v>155607</v>
      </c>
      <c r="Q3099" s="4">
        <v>29565</v>
      </c>
      <c r="R3099" s="4">
        <v>185172</v>
      </c>
    </row>
    <row r="3100" spans="1:18" x14ac:dyDescent="0.25">
      <c r="A3100" t="s">
        <v>1040</v>
      </c>
      <c r="B3100" t="s">
        <v>486</v>
      </c>
      <c r="C3100">
        <v>73118600</v>
      </c>
      <c r="D3100">
        <v>1</v>
      </c>
      <c r="E3100" t="s">
        <v>2873</v>
      </c>
      <c r="F3100" t="s">
        <v>1042</v>
      </c>
      <c r="G3100" s="1">
        <v>45373</v>
      </c>
      <c r="H3100">
        <v>5481203</v>
      </c>
      <c r="I3100">
        <v>58</v>
      </c>
      <c r="J3100" t="s">
        <v>222</v>
      </c>
      <c r="K3100" t="str">
        <f>IFERROR(IF(AND(VLOOKUP($C3100,Hes!$A:$B, 1, FALSE), $M3100&lt;&gt;" "), "Ingresada", "Falta Ingresar"), " ")</f>
        <v xml:space="preserve"> </v>
      </c>
      <c r="L3100" s="3" t="str">
        <f>IFERROR(VLOOKUP($C3100,Observaciones!$A:$B,2,FALSE)," ")</f>
        <v>XOC Y CC</v>
      </c>
      <c r="M3100" t="s">
        <v>553</v>
      </c>
      <c r="O3100" s="4">
        <v>31205263</v>
      </c>
      <c r="P3100" s="4">
        <v>179891</v>
      </c>
      <c r="Q3100" s="4">
        <v>34179</v>
      </c>
      <c r="R3100" s="4">
        <v>214070</v>
      </c>
    </row>
    <row r="3101" spans="1:18" x14ac:dyDescent="0.25">
      <c r="A3101" t="s">
        <v>1040</v>
      </c>
      <c r="B3101" t="s">
        <v>486</v>
      </c>
      <c r="C3101">
        <v>73118600</v>
      </c>
      <c r="D3101">
        <v>2</v>
      </c>
      <c r="E3101" t="s">
        <v>1043</v>
      </c>
      <c r="F3101" t="s">
        <v>1042</v>
      </c>
      <c r="G3101" s="1">
        <v>45373</v>
      </c>
      <c r="H3101">
        <v>5481208</v>
      </c>
      <c r="I3101">
        <v>58</v>
      </c>
      <c r="J3101" t="s">
        <v>222</v>
      </c>
      <c r="K3101" t="str">
        <f>IFERROR(IF(AND(VLOOKUP($C3101,Hes!$A:$B, 1, FALSE), $M3101&lt;&gt;" "), "Ingresada", "Falta Ingresar"), " ")</f>
        <v xml:space="preserve"> </v>
      </c>
      <c r="L3101" s="3" t="str">
        <f>IFERROR(VLOOKUP($C3101,Observaciones!$A:$B,2,FALSE)," ")</f>
        <v>XOC Y CC</v>
      </c>
      <c r="M3101" t="s">
        <v>553</v>
      </c>
      <c r="O3101" s="4">
        <v>31204945</v>
      </c>
      <c r="P3101" s="4">
        <v>85018</v>
      </c>
      <c r="Q3101" s="4">
        <v>16153</v>
      </c>
      <c r="R3101" s="4">
        <v>101171</v>
      </c>
    </row>
    <row r="3102" spans="1:18" x14ac:dyDescent="0.25">
      <c r="A3102" t="s">
        <v>1040</v>
      </c>
      <c r="B3102" t="s">
        <v>486</v>
      </c>
      <c r="C3102">
        <v>73118600</v>
      </c>
      <c r="D3102">
        <v>1</v>
      </c>
      <c r="E3102" t="s">
        <v>2874</v>
      </c>
      <c r="F3102" t="s">
        <v>1042</v>
      </c>
      <c r="G3102" s="1">
        <v>45373</v>
      </c>
      <c r="H3102">
        <v>5481624</v>
      </c>
      <c r="I3102">
        <v>58</v>
      </c>
      <c r="J3102" t="s">
        <v>222</v>
      </c>
      <c r="K3102" t="str">
        <f>IFERROR(IF(AND(VLOOKUP($C3102,Hes!$A:$B, 1, FALSE), $M3102&lt;&gt;" "), "Ingresada", "Falta Ingresar"), " ")</f>
        <v xml:space="preserve"> </v>
      </c>
      <c r="L3102" s="3" t="str">
        <f>IFERROR(VLOOKUP($C3102,Observaciones!$A:$B,2,FALSE)," ")</f>
        <v>XOC Y CC</v>
      </c>
      <c r="M3102" t="s">
        <v>553</v>
      </c>
      <c r="O3102" s="4">
        <v>31205161</v>
      </c>
      <c r="P3102" s="4">
        <v>127630</v>
      </c>
      <c r="Q3102" s="4">
        <v>24250</v>
      </c>
      <c r="R3102" s="4">
        <v>151880</v>
      </c>
    </row>
    <row r="3103" spans="1:18" x14ac:dyDescent="0.25">
      <c r="F3103" t="s">
        <v>1675</v>
      </c>
      <c r="K3103" t="str">
        <f>IFERROR(IF(AND(VLOOKUP($C3103,Hes!$A:$B, 1, FALSE), $M3103&lt;&gt;" "), "Ingresada", "Falta Ingresar"), " ")</f>
        <v xml:space="preserve"> </v>
      </c>
      <c r="L3103" s="3" t="str">
        <f>IFERROR(VLOOKUP($C3103,Observaciones!$A:$B,2,FALSE)," ")</f>
        <v xml:space="preserve"> </v>
      </c>
      <c r="M3103" t="s">
        <v>553</v>
      </c>
      <c r="P3103" s="4">
        <v>3323383</v>
      </c>
      <c r="Q3103" s="4">
        <v>631443</v>
      </c>
      <c r="R3103" s="4">
        <v>3954826</v>
      </c>
    </row>
    <row r="3104" spans="1:18" x14ac:dyDescent="0.25">
      <c r="A3104" t="s">
        <v>488</v>
      </c>
      <c r="B3104" t="s">
        <v>486</v>
      </c>
      <c r="C3104">
        <v>74269500</v>
      </c>
      <c r="D3104">
        <v>0</v>
      </c>
      <c r="E3104" t="s">
        <v>2875</v>
      </c>
      <c r="F3104" t="s">
        <v>2876</v>
      </c>
      <c r="G3104" s="1">
        <v>45376</v>
      </c>
      <c r="H3104">
        <v>5481585</v>
      </c>
      <c r="I3104">
        <v>474</v>
      </c>
      <c r="J3104" t="s">
        <v>460</v>
      </c>
      <c r="K3104" t="str">
        <f>IFERROR(IF(AND(VLOOKUP($C3104,Hes!$A:$B, 1, FALSE), $M3104&lt;&gt;" "), "Ingresada", "Falta Ingresar"), " ")</f>
        <v xml:space="preserve"> </v>
      </c>
      <c r="L3104" s="3" t="str">
        <f>IFERROR(VLOOKUP($C3104,Observaciones!$A:$B,2,FALSE)," ")</f>
        <v xml:space="preserve"> </v>
      </c>
      <c r="M3104" t="s">
        <v>553</v>
      </c>
      <c r="O3104" s="4">
        <v>31200160</v>
      </c>
      <c r="P3104" s="4">
        <v>1512533</v>
      </c>
      <c r="Q3104" s="4">
        <v>287381</v>
      </c>
      <c r="R3104" s="4">
        <v>1799914</v>
      </c>
    </row>
    <row r="3105" spans="1:18" x14ac:dyDescent="0.25">
      <c r="A3105" t="s">
        <v>488</v>
      </c>
      <c r="B3105" t="s">
        <v>486</v>
      </c>
      <c r="C3105">
        <v>74269500</v>
      </c>
      <c r="D3105">
        <v>5</v>
      </c>
      <c r="E3105" t="s">
        <v>2877</v>
      </c>
      <c r="F3105" t="s">
        <v>2876</v>
      </c>
      <c r="G3105" s="1">
        <v>45376</v>
      </c>
      <c r="H3105">
        <v>5481641</v>
      </c>
      <c r="I3105">
        <v>474</v>
      </c>
      <c r="J3105" t="s">
        <v>460</v>
      </c>
      <c r="K3105" t="str">
        <f>IFERROR(IF(AND(VLOOKUP($C3105,Hes!$A:$B, 1, FALSE), $M3105&lt;&gt;" "), "Ingresada", "Falta Ingresar"), " ")</f>
        <v xml:space="preserve"> </v>
      </c>
      <c r="L3105" s="3" t="str">
        <f>IFERROR(VLOOKUP($C3105,Observaciones!$A:$B,2,FALSE)," ")</f>
        <v xml:space="preserve"> </v>
      </c>
      <c r="M3105" t="s">
        <v>553</v>
      </c>
      <c r="O3105" s="4">
        <v>31200603</v>
      </c>
      <c r="P3105" s="4">
        <v>88756</v>
      </c>
      <c r="Q3105" s="4">
        <v>16864</v>
      </c>
      <c r="R3105" s="4">
        <v>105620</v>
      </c>
    </row>
    <row r="3106" spans="1:18" x14ac:dyDescent="0.25">
      <c r="F3106" t="s">
        <v>489</v>
      </c>
      <c r="K3106" t="str">
        <f>IFERROR(IF(AND(VLOOKUP($C3106,Hes!$A:$B, 1, FALSE), $M3106&lt;&gt;" "), "Ingresada", "Falta Ingresar"), " ")</f>
        <v xml:space="preserve"> </v>
      </c>
      <c r="L3106" s="3" t="str">
        <f>IFERROR(VLOOKUP($C3106,Observaciones!$A:$B,2,FALSE)," ")</f>
        <v xml:space="preserve"> </v>
      </c>
      <c r="M3106" t="s">
        <v>553</v>
      </c>
      <c r="P3106" s="4">
        <v>1601289</v>
      </c>
      <c r="Q3106" s="4">
        <v>304245</v>
      </c>
      <c r="R3106" s="4">
        <v>1905534</v>
      </c>
    </row>
    <row r="3107" spans="1:18" x14ac:dyDescent="0.25">
      <c r="A3107" t="s">
        <v>1040</v>
      </c>
      <c r="B3107" t="s">
        <v>486</v>
      </c>
      <c r="C3107">
        <v>75181000</v>
      </c>
      <c r="D3107">
        <v>11</v>
      </c>
      <c r="E3107">
        <v>31140602</v>
      </c>
      <c r="F3107" t="s">
        <v>1045</v>
      </c>
      <c r="G3107" s="1">
        <v>45355</v>
      </c>
      <c r="H3107">
        <v>5468471</v>
      </c>
      <c r="I3107">
        <v>321</v>
      </c>
      <c r="J3107" t="s">
        <v>194</v>
      </c>
      <c r="K3107" t="str">
        <f>IFERROR(IF(AND(VLOOKUP($C3107,Hes!$A:$B, 1, FALSE), $M3107&lt;&gt;" "), "Ingresada", "Falta Ingresar"), " ")</f>
        <v xml:space="preserve"> </v>
      </c>
      <c r="L3107" s="3" t="str">
        <f>IFERROR(VLOOKUP($C3107,Observaciones!$A:$B,2,FALSE)," ")</f>
        <v>VENDEDOR INGRESA HES Y ENVIAR OC</v>
      </c>
      <c r="M3107" t="s">
        <v>553</v>
      </c>
      <c r="O3107" s="4">
        <v>31140602</v>
      </c>
      <c r="P3107" s="4">
        <v>362380</v>
      </c>
      <c r="Q3107" s="4">
        <v>68852</v>
      </c>
      <c r="R3107" s="4">
        <v>431232</v>
      </c>
    </row>
    <row r="3108" spans="1:18" x14ac:dyDescent="0.25">
      <c r="A3108" t="s">
        <v>1040</v>
      </c>
      <c r="B3108" t="s">
        <v>486</v>
      </c>
      <c r="C3108">
        <v>75181000</v>
      </c>
      <c r="D3108">
        <v>11</v>
      </c>
      <c r="E3108">
        <v>31140576</v>
      </c>
      <c r="F3108" t="s">
        <v>1045</v>
      </c>
      <c r="G3108" s="1">
        <v>45355</v>
      </c>
      <c r="H3108">
        <v>5468472</v>
      </c>
      <c r="I3108">
        <v>321</v>
      </c>
      <c r="J3108" t="s">
        <v>194</v>
      </c>
      <c r="K3108" t="str">
        <f>IFERROR(IF(AND(VLOOKUP($C3108,Hes!$A:$B, 1, FALSE), $M3108&lt;&gt;" "), "Ingresada", "Falta Ingresar"), " ")</f>
        <v xml:space="preserve"> </v>
      </c>
      <c r="L3108" s="3" t="str">
        <f>IFERROR(VLOOKUP($C3108,Observaciones!$A:$B,2,FALSE)," ")</f>
        <v>VENDEDOR INGRESA HES Y ENVIAR OC</v>
      </c>
      <c r="M3108" t="s">
        <v>553</v>
      </c>
      <c r="O3108" s="4">
        <v>31140576</v>
      </c>
      <c r="P3108" s="4">
        <v>362380</v>
      </c>
      <c r="Q3108" s="4">
        <v>68852</v>
      </c>
      <c r="R3108" s="4">
        <v>431232</v>
      </c>
    </row>
    <row r="3109" spans="1:18" x14ac:dyDescent="0.25">
      <c r="A3109" t="s">
        <v>1040</v>
      </c>
      <c r="B3109" t="s">
        <v>486</v>
      </c>
      <c r="C3109">
        <v>75181000</v>
      </c>
      <c r="D3109">
        <v>11</v>
      </c>
      <c r="E3109">
        <v>31140585</v>
      </c>
      <c r="F3109" t="s">
        <v>1045</v>
      </c>
      <c r="G3109" s="1">
        <v>45355</v>
      </c>
      <c r="H3109">
        <v>5468473</v>
      </c>
      <c r="I3109">
        <v>321</v>
      </c>
      <c r="J3109" t="s">
        <v>194</v>
      </c>
      <c r="K3109" t="str">
        <f>IFERROR(IF(AND(VLOOKUP($C3109,Hes!$A:$B, 1, FALSE), $M3109&lt;&gt;" "), "Ingresada", "Falta Ingresar"), " ")</f>
        <v xml:space="preserve"> </v>
      </c>
      <c r="L3109" s="3" t="str">
        <f>IFERROR(VLOOKUP($C3109,Observaciones!$A:$B,2,FALSE)," ")</f>
        <v>VENDEDOR INGRESA HES Y ENVIAR OC</v>
      </c>
      <c r="M3109" t="s">
        <v>553</v>
      </c>
      <c r="O3109" s="4">
        <v>31140585</v>
      </c>
      <c r="P3109" s="4">
        <v>362380</v>
      </c>
      <c r="Q3109" s="4">
        <v>68852</v>
      </c>
      <c r="R3109" s="4">
        <v>431232</v>
      </c>
    </row>
    <row r="3110" spans="1:18" x14ac:dyDescent="0.25">
      <c r="F3110" t="s">
        <v>492</v>
      </c>
      <c r="K3110" t="str">
        <f>IFERROR(IF(AND(VLOOKUP($C3110,Hes!$A:$B, 1, FALSE), $M3110&lt;&gt;" "), "Ingresada", "Falta Ingresar"), " ")</f>
        <v xml:space="preserve"> </v>
      </c>
      <c r="L3110" s="3" t="str">
        <f>IFERROR(VLOOKUP($C3110,Observaciones!$A:$B,2,FALSE)," ")</f>
        <v xml:space="preserve"> </v>
      </c>
      <c r="M3110" t="s">
        <v>553</v>
      </c>
      <c r="P3110" s="4">
        <v>1087140</v>
      </c>
      <c r="Q3110" s="4">
        <v>206556</v>
      </c>
      <c r="R3110" s="4">
        <v>1293696</v>
      </c>
    </row>
    <row r="3111" spans="1:18" x14ac:dyDescent="0.25">
      <c r="A3111" t="s">
        <v>493</v>
      </c>
      <c r="B3111" t="s">
        <v>486</v>
      </c>
      <c r="C3111">
        <v>75844500</v>
      </c>
      <c r="D3111">
        <v>0</v>
      </c>
      <c r="E3111" t="s">
        <v>1046</v>
      </c>
      <c r="F3111" t="s">
        <v>1047</v>
      </c>
      <c r="G3111" s="1">
        <v>45352</v>
      </c>
      <c r="H3111">
        <v>5468201</v>
      </c>
      <c r="I3111">
        <v>18</v>
      </c>
      <c r="J3111" t="s">
        <v>160</v>
      </c>
      <c r="K3111" t="str">
        <f>IFERROR(IF(AND(VLOOKUP($C3111,Hes!$A:$B, 1, FALSE), $M3111&lt;&gt;" "), "Ingresada", "Falta Ingresar"), " ")</f>
        <v xml:space="preserve"> </v>
      </c>
      <c r="L3111" s="3" t="str">
        <f>IFERROR(VLOOKUP($C3111,Observaciones!$A:$B,2,FALSE)," ")</f>
        <v xml:space="preserve"> </v>
      </c>
      <c r="M3111" t="s">
        <v>553</v>
      </c>
      <c r="O3111" s="4">
        <v>31144218</v>
      </c>
      <c r="P3111" s="4">
        <v>119000</v>
      </c>
      <c r="Q3111" s="4">
        <v>22610</v>
      </c>
      <c r="R3111" s="4">
        <v>141610</v>
      </c>
    </row>
    <row r="3112" spans="1:18" x14ac:dyDescent="0.25">
      <c r="A3112" t="s">
        <v>493</v>
      </c>
      <c r="B3112" t="s">
        <v>486</v>
      </c>
      <c r="C3112">
        <v>75844500</v>
      </c>
      <c r="D3112">
        <v>0</v>
      </c>
      <c r="E3112" t="s">
        <v>1046</v>
      </c>
      <c r="F3112" t="s">
        <v>1047</v>
      </c>
      <c r="G3112" s="1">
        <v>45373</v>
      </c>
      <c r="H3112">
        <v>5481190</v>
      </c>
      <c r="I3112">
        <v>18</v>
      </c>
      <c r="J3112" t="s">
        <v>160</v>
      </c>
      <c r="K3112" t="str">
        <f>IFERROR(IF(AND(VLOOKUP($C3112,Hes!$A:$B, 1, FALSE), $M3112&lt;&gt;" "), "Ingresada", "Falta Ingresar"), " ")</f>
        <v xml:space="preserve"> </v>
      </c>
      <c r="L3112" s="3" t="str">
        <f>IFERROR(VLOOKUP($C3112,Observaciones!$A:$B,2,FALSE)," ")</f>
        <v xml:space="preserve"> </v>
      </c>
      <c r="M3112" t="s">
        <v>553</v>
      </c>
      <c r="O3112" s="4">
        <v>31205694</v>
      </c>
      <c r="P3112" s="4">
        <v>125608</v>
      </c>
      <c r="Q3112" s="4">
        <v>23866</v>
      </c>
      <c r="R3112" s="4">
        <v>149474</v>
      </c>
    </row>
    <row r="3113" spans="1:18" x14ac:dyDescent="0.25">
      <c r="A3113" t="s">
        <v>493</v>
      </c>
      <c r="B3113" t="s">
        <v>486</v>
      </c>
      <c r="C3113">
        <v>75844500</v>
      </c>
      <c r="D3113">
        <v>0</v>
      </c>
      <c r="E3113" t="s">
        <v>1046</v>
      </c>
      <c r="F3113" t="s">
        <v>1047</v>
      </c>
      <c r="G3113" s="1">
        <v>45373</v>
      </c>
      <c r="H3113">
        <v>5481206</v>
      </c>
      <c r="I3113">
        <v>18</v>
      </c>
      <c r="J3113" t="s">
        <v>160</v>
      </c>
      <c r="K3113" t="str">
        <f>IFERROR(IF(AND(VLOOKUP($C3113,Hes!$A:$B, 1, FALSE), $M3113&lt;&gt;" "), "Ingresada", "Falta Ingresar"), " ")</f>
        <v xml:space="preserve"> </v>
      </c>
      <c r="L3113" s="3" t="str">
        <f>IFERROR(VLOOKUP($C3113,Observaciones!$A:$B,2,FALSE)," ")</f>
        <v xml:space="preserve"> </v>
      </c>
      <c r="M3113" t="s">
        <v>553</v>
      </c>
      <c r="O3113" s="4">
        <v>31205608</v>
      </c>
      <c r="P3113" s="4">
        <v>117038</v>
      </c>
      <c r="Q3113" s="4">
        <v>22237</v>
      </c>
      <c r="R3113" s="4">
        <v>139275</v>
      </c>
    </row>
    <row r="3114" spans="1:18" x14ac:dyDescent="0.25">
      <c r="A3114" t="s">
        <v>493</v>
      </c>
      <c r="B3114" t="s">
        <v>486</v>
      </c>
      <c r="C3114">
        <v>75844500</v>
      </c>
      <c r="D3114">
        <v>0</v>
      </c>
      <c r="E3114" t="s">
        <v>1046</v>
      </c>
      <c r="F3114" t="s">
        <v>1047</v>
      </c>
      <c r="G3114" s="1">
        <v>45373</v>
      </c>
      <c r="H3114">
        <v>5481214</v>
      </c>
      <c r="I3114">
        <v>18</v>
      </c>
      <c r="J3114" t="s">
        <v>160</v>
      </c>
      <c r="K3114" t="str">
        <f>IFERROR(IF(AND(VLOOKUP($C3114,Hes!$A:$B, 1, FALSE), $M3114&lt;&gt;" "), "Ingresada", "Falta Ingresar"), " ")</f>
        <v xml:space="preserve"> </v>
      </c>
      <c r="L3114" s="3" t="str">
        <f>IFERROR(VLOOKUP($C3114,Observaciones!$A:$B,2,FALSE)," ")</f>
        <v xml:space="preserve"> </v>
      </c>
      <c r="M3114" t="s">
        <v>553</v>
      </c>
      <c r="O3114" s="4">
        <v>31205742</v>
      </c>
      <c r="P3114" s="4">
        <v>146755</v>
      </c>
      <c r="Q3114" s="4">
        <v>27883</v>
      </c>
      <c r="R3114" s="4">
        <v>174638</v>
      </c>
    </row>
    <row r="3115" spans="1:18" x14ac:dyDescent="0.25">
      <c r="F3115" t="s">
        <v>490</v>
      </c>
      <c r="K3115" t="str">
        <f>IFERROR(IF(AND(VLOOKUP($C3115,Hes!$A:$B, 1, FALSE), $M3115&lt;&gt;" "), "Ingresada", "Falta Ingresar"), " ")</f>
        <v xml:space="preserve"> </v>
      </c>
      <c r="L3115" s="3" t="str">
        <f>IFERROR(VLOOKUP($C3115,Observaciones!$A:$B,2,FALSE)," ")</f>
        <v xml:space="preserve"> </v>
      </c>
      <c r="M3115" t="s">
        <v>553</v>
      </c>
      <c r="P3115" s="4">
        <v>508401</v>
      </c>
      <c r="Q3115" s="4">
        <v>96596</v>
      </c>
      <c r="R3115" s="4">
        <v>604997</v>
      </c>
    </row>
    <row r="3116" spans="1:18" x14ac:dyDescent="0.25">
      <c r="A3116" t="s">
        <v>1048</v>
      </c>
      <c r="B3116" t="s">
        <v>486</v>
      </c>
      <c r="C3116">
        <v>76000739</v>
      </c>
      <c r="D3116">
        <v>56</v>
      </c>
      <c r="E3116">
        <v>31147815</v>
      </c>
      <c r="F3116" t="s">
        <v>728</v>
      </c>
      <c r="G3116" s="1">
        <v>45356</v>
      </c>
      <c r="H3116">
        <v>5470187</v>
      </c>
      <c r="I3116">
        <v>81</v>
      </c>
      <c r="J3116" t="s">
        <v>136</v>
      </c>
      <c r="K3116" s="6" t="str">
        <f>IFERROR(IF(AND(VLOOKUP($C3116,Hes!$A:$B, 1, FALSE), $M3116&lt;&gt;" "), "Ingresada", "Falta Ingresar"), " ")</f>
        <v>Falta Ingresar</v>
      </c>
      <c r="L3116" s="3" t="str">
        <f>IFERROR(VLOOKUP($C3116,Observaciones!$A:$B,2,FALSE)," ")</f>
        <v>LLEVA HES</v>
      </c>
      <c r="M3116" t="s">
        <v>553</v>
      </c>
      <c r="N3116" s="4" t="s">
        <v>572</v>
      </c>
      <c r="O3116" s="4">
        <v>31147815</v>
      </c>
      <c r="P3116" s="4">
        <v>55386</v>
      </c>
      <c r="Q3116" s="4">
        <v>10523</v>
      </c>
      <c r="R3116" s="4">
        <v>65909</v>
      </c>
    </row>
    <row r="3117" spans="1:18" x14ac:dyDescent="0.25">
      <c r="A3117" t="s">
        <v>1048</v>
      </c>
      <c r="B3117" t="s">
        <v>486</v>
      </c>
      <c r="C3117">
        <v>76000739</v>
      </c>
      <c r="D3117">
        <v>4</v>
      </c>
      <c r="E3117">
        <v>31152391</v>
      </c>
      <c r="F3117" t="s">
        <v>728</v>
      </c>
      <c r="G3117" s="1">
        <v>45357</v>
      </c>
      <c r="H3117">
        <v>5471162</v>
      </c>
      <c r="I3117">
        <v>81</v>
      </c>
      <c r="J3117" t="s">
        <v>136</v>
      </c>
      <c r="K3117" s="6" t="str">
        <f>IFERROR(IF(AND(VLOOKUP($C3117,Hes!$A:$B, 1, FALSE), $M3117&lt;&gt;" "), "Ingresada", "Falta Ingresar"), " ")</f>
        <v>Falta Ingresar</v>
      </c>
      <c r="L3117" s="3" t="str">
        <f>IFERROR(VLOOKUP($C3117,Observaciones!$A:$B,2,FALSE)," ")</f>
        <v>LLEVA HES</v>
      </c>
      <c r="M3117" t="s">
        <v>553</v>
      </c>
      <c r="N3117" s="4" t="s">
        <v>572</v>
      </c>
      <c r="O3117" s="4">
        <v>31152391</v>
      </c>
      <c r="P3117" s="4">
        <v>59382</v>
      </c>
      <c r="Q3117" s="4">
        <v>11283</v>
      </c>
      <c r="R3117" s="4">
        <v>70665</v>
      </c>
    </row>
    <row r="3118" spans="1:18" x14ac:dyDescent="0.25">
      <c r="A3118" t="s">
        <v>1048</v>
      </c>
      <c r="B3118" t="s">
        <v>486</v>
      </c>
      <c r="C3118">
        <v>76000739</v>
      </c>
      <c r="D3118">
        <v>38</v>
      </c>
      <c r="E3118">
        <v>31164264</v>
      </c>
      <c r="F3118" t="s">
        <v>728</v>
      </c>
      <c r="G3118" s="1">
        <v>45359</v>
      </c>
      <c r="H3118">
        <v>5472736</v>
      </c>
      <c r="I3118">
        <v>81</v>
      </c>
      <c r="J3118" t="s">
        <v>136</v>
      </c>
      <c r="K3118" s="6" t="str">
        <f>IFERROR(IF(AND(VLOOKUP($C3118,Hes!$A:$B, 1, FALSE), $M3118&lt;&gt;" "), "Ingresada", "Falta Ingresar"), " ")</f>
        <v>Falta Ingresar</v>
      </c>
      <c r="L3118" s="3" t="str">
        <f>IFERROR(VLOOKUP($C3118,Observaciones!$A:$B,2,FALSE)," ")</f>
        <v>LLEVA HES</v>
      </c>
      <c r="M3118" t="s">
        <v>553</v>
      </c>
      <c r="N3118" s="4" t="s">
        <v>572</v>
      </c>
      <c r="O3118" s="4">
        <v>31164264</v>
      </c>
      <c r="P3118" s="4">
        <v>99172</v>
      </c>
      <c r="Q3118" s="4">
        <v>18843</v>
      </c>
      <c r="R3118" s="4">
        <v>118015</v>
      </c>
    </row>
    <row r="3119" spans="1:18" x14ac:dyDescent="0.25">
      <c r="A3119" t="s">
        <v>1048</v>
      </c>
      <c r="B3119" t="s">
        <v>486</v>
      </c>
      <c r="C3119">
        <v>76000739</v>
      </c>
      <c r="D3119">
        <v>14</v>
      </c>
      <c r="E3119">
        <v>31164125</v>
      </c>
      <c r="F3119" t="s">
        <v>728</v>
      </c>
      <c r="G3119" s="1">
        <v>45359</v>
      </c>
      <c r="H3119">
        <v>5472737</v>
      </c>
      <c r="I3119">
        <v>81</v>
      </c>
      <c r="J3119" t="s">
        <v>136</v>
      </c>
      <c r="K3119" s="6" t="str">
        <f>IFERROR(IF(AND(VLOOKUP($C3119,Hes!$A:$B, 1, FALSE), $M3119&lt;&gt;" "), "Ingresada", "Falta Ingresar"), " ")</f>
        <v>Falta Ingresar</v>
      </c>
      <c r="L3119" s="3" t="str">
        <f>IFERROR(VLOOKUP($C3119,Observaciones!$A:$B,2,FALSE)," ")</f>
        <v>LLEVA HES</v>
      </c>
      <c r="M3119" t="s">
        <v>553</v>
      </c>
      <c r="N3119" s="4" t="s">
        <v>572</v>
      </c>
      <c r="O3119" s="4">
        <v>31164125</v>
      </c>
      <c r="P3119" s="4">
        <v>807015</v>
      </c>
      <c r="Q3119" s="4">
        <v>153333</v>
      </c>
      <c r="R3119" s="4">
        <v>960348</v>
      </c>
    </row>
    <row r="3120" spans="1:18" x14ac:dyDescent="0.25">
      <c r="A3120" t="s">
        <v>1048</v>
      </c>
      <c r="B3120" t="s">
        <v>486</v>
      </c>
      <c r="C3120">
        <v>76000739</v>
      </c>
      <c r="D3120">
        <v>33</v>
      </c>
      <c r="E3120">
        <v>31164269</v>
      </c>
      <c r="F3120" t="s">
        <v>728</v>
      </c>
      <c r="G3120" s="1">
        <v>45362</v>
      </c>
      <c r="H3120">
        <v>5473331</v>
      </c>
      <c r="I3120">
        <v>81</v>
      </c>
      <c r="J3120" t="s">
        <v>136</v>
      </c>
      <c r="K3120" s="6" t="str">
        <f>IFERROR(IF(AND(VLOOKUP($C3120,Hes!$A:$B, 1, FALSE), $M3120&lt;&gt;" "), "Ingresada", "Falta Ingresar"), " ")</f>
        <v>Falta Ingresar</v>
      </c>
      <c r="L3120" s="3" t="str">
        <f>IFERROR(VLOOKUP($C3120,Observaciones!$A:$B,2,FALSE)," ")</f>
        <v>LLEVA HES</v>
      </c>
      <c r="M3120" t="s">
        <v>553</v>
      </c>
      <c r="N3120" s="4" t="s">
        <v>572</v>
      </c>
      <c r="O3120" s="4">
        <v>31164269</v>
      </c>
      <c r="P3120" s="4">
        <v>96324</v>
      </c>
      <c r="Q3120" s="4">
        <v>18302</v>
      </c>
      <c r="R3120" s="4">
        <v>114626</v>
      </c>
    </row>
    <row r="3121" spans="1:18" x14ac:dyDescent="0.25">
      <c r="A3121" t="s">
        <v>1048</v>
      </c>
      <c r="B3121" t="s">
        <v>486</v>
      </c>
      <c r="C3121">
        <v>76000739</v>
      </c>
      <c r="D3121">
        <v>13</v>
      </c>
      <c r="E3121">
        <v>31165535</v>
      </c>
      <c r="F3121" t="s">
        <v>728</v>
      </c>
      <c r="G3121" s="1">
        <v>45362</v>
      </c>
      <c r="H3121">
        <v>5474097</v>
      </c>
      <c r="I3121">
        <v>81</v>
      </c>
      <c r="J3121" t="s">
        <v>136</v>
      </c>
      <c r="K3121" s="6" t="str">
        <f>IFERROR(IF(AND(VLOOKUP($C3121,Hes!$A:$B, 1, FALSE), $M3121&lt;&gt;" "), "Ingresada", "Falta Ingresar"), " ")</f>
        <v>Falta Ingresar</v>
      </c>
      <c r="L3121" s="3" t="str">
        <f>IFERROR(VLOOKUP($C3121,Observaciones!$A:$B,2,FALSE)," ")</f>
        <v>LLEVA HES</v>
      </c>
      <c r="M3121" t="s">
        <v>553</v>
      </c>
      <c r="N3121" s="4" t="s">
        <v>572</v>
      </c>
      <c r="O3121" s="4">
        <v>31165535</v>
      </c>
      <c r="P3121" s="4">
        <v>82572</v>
      </c>
      <c r="Q3121" s="4">
        <v>15689</v>
      </c>
      <c r="R3121" s="4">
        <v>98261</v>
      </c>
    </row>
    <row r="3122" spans="1:18" x14ac:dyDescent="0.25">
      <c r="A3122" t="s">
        <v>1048</v>
      </c>
      <c r="B3122" t="s">
        <v>486</v>
      </c>
      <c r="C3122">
        <v>76000739</v>
      </c>
      <c r="D3122">
        <v>42</v>
      </c>
      <c r="E3122">
        <v>31165529</v>
      </c>
      <c r="F3122" t="s">
        <v>728</v>
      </c>
      <c r="G3122" s="1">
        <v>45362</v>
      </c>
      <c r="H3122">
        <v>5474109</v>
      </c>
      <c r="I3122">
        <v>81</v>
      </c>
      <c r="J3122" t="s">
        <v>136</v>
      </c>
      <c r="K3122" s="6" t="str">
        <f>IFERROR(IF(AND(VLOOKUP($C3122,Hes!$A:$B, 1, FALSE), $M3122&lt;&gt;" "), "Ingresada", "Falta Ingresar"), " ")</f>
        <v>Falta Ingresar</v>
      </c>
      <c r="L3122" s="3" t="str">
        <f>IFERROR(VLOOKUP($C3122,Observaciones!$A:$B,2,FALSE)," ")</f>
        <v>LLEVA HES</v>
      </c>
      <c r="M3122" t="s">
        <v>553</v>
      </c>
      <c r="N3122" s="4" t="s">
        <v>572</v>
      </c>
      <c r="O3122" s="4">
        <v>31165529</v>
      </c>
      <c r="P3122" s="4">
        <v>98747</v>
      </c>
      <c r="Q3122" s="4">
        <v>18762</v>
      </c>
      <c r="R3122" s="4">
        <v>117509</v>
      </c>
    </row>
    <row r="3123" spans="1:18" x14ac:dyDescent="0.25">
      <c r="A3123" t="s">
        <v>1048</v>
      </c>
      <c r="B3123" t="s">
        <v>486</v>
      </c>
      <c r="C3123">
        <v>76000739</v>
      </c>
      <c r="D3123">
        <v>1</v>
      </c>
      <c r="E3123">
        <v>31167687</v>
      </c>
      <c r="F3123" t="s">
        <v>728</v>
      </c>
      <c r="G3123" s="1">
        <v>45362</v>
      </c>
      <c r="H3123">
        <v>5474115</v>
      </c>
      <c r="I3123">
        <v>81</v>
      </c>
      <c r="J3123" t="s">
        <v>136</v>
      </c>
      <c r="K3123" s="6" t="str">
        <f>IFERROR(IF(AND(VLOOKUP($C3123,Hes!$A:$B, 1, FALSE), $M3123&lt;&gt;" "), "Ingresada", "Falta Ingresar"), " ")</f>
        <v>Falta Ingresar</v>
      </c>
      <c r="L3123" s="3" t="str">
        <f>IFERROR(VLOOKUP($C3123,Observaciones!$A:$B,2,FALSE)," ")</f>
        <v>LLEVA HES</v>
      </c>
      <c r="M3123" t="s">
        <v>553</v>
      </c>
      <c r="N3123" s="4" t="s">
        <v>572</v>
      </c>
      <c r="O3123" s="4">
        <v>31167687</v>
      </c>
      <c r="P3123" s="4">
        <v>96727</v>
      </c>
      <c r="Q3123" s="4">
        <v>18378</v>
      </c>
      <c r="R3123" s="4">
        <v>115105</v>
      </c>
    </row>
    <row r="3124" spans="1:18" x14ac:dyDescent="0.25">
      <c r="A3124" t="s">
        <v>1048</v>
      </c>
      <c r="B3124" t="s">
        <v>486</v>
      </c>
      <c r="C3124">
        <v>76000739</v>
      </c>
      <c r="D3124">
        <v>62</v>
      </c>
      <c r="E3124">
        <v>31167245</v>
      </c>
      <c r="F3124" t="s">
        <v>728</v>
      </c>
      <c r="G3124" s="1">
        <v>45362</v>
      </c>
      <c r="H3124">
        <v>5474139</v>
      </c>
      <c r="I3124">
        <v>81</v>
      </c>
      <c r="J3124" t="s">
        <v>136</v>
      </c>
      <c r="K3124" s="6" t="str">
        <f>IFERROR(IF(AND(VLOOKUP($C3124,Hes!$A:$B, 1, FALSE), $M3124&lt;&gt;" "), "Ingresada", "Falta Ingresar"), " ")</f>
        <v>Falta Ingresar</v>
      </c>
      <c r="L3124" s="3" t="str">
        <f>IFERROR(VLOOKUP($C3124,Observaciones!$A:$B,2,FALSE)," ")</f>
        <v>LLEVA HES</v>
      </c>
      <c r="M3124" t="s">
        <v>553</v>
      </c>
      <c r="N3124" s="4" t="s">
        <v>572</v>
      </c>
      <c r="O3124" s="4">
        <v>31167245</v>
      </c>
      <c r="P3124" s="4">
        <v>71111</v>
      </c>
      <c r="Q3124" s="4">
        <v>13511</v>
      </c>
      <c r="R3124" s="4">
        <v>84622</v>
      </c>
    </row>
    <row r="3125" spans="1:18" x14ac:dyDescent="0.25">
      <c r="A3125" t="s">
        <v>1048</v>
      </c>
      <c r="B3125" t="s">
        <v>486</v>
      </c>
      <c r="C3125">
        <v>76000739</v>
      </c>
      <c r="D3125">
        <v>66</v>
      </c>
      <c r="E3125">
        <v>31156705</v>
      </c>
      <c r="F3125" t="s">
        <v>728</v>
      </c>
      <c r="G3125" s="1">
        <v>45362</v>
      </c>
      <c r="H3125">
        <v>5474488</v>
      </c>
      <c r="I3125">
        <v>81</v>
      </c>
      <c r="J3125" t="s">
        <v>136</v>
      </c>
      <c r="K3125" s="6" t="str">
        <f>IFERROR(IF(AND(VLOOKUP($C3125,Hes!$A:$B, 1, FALSE), $M3125&lt;&gt;" "), "Ingresada", "Falta Ingresar"), " ")</f>
        <v>Falta Ingresar</v>
      </c>
      <c r="L3125" s="3" t="str">
        <f>IFERROR(VLOOKUP($C3125,Observaciones!$A:$B,2,FALSE)," ")</f>
        <v>LLEVA HES</v>
      </c>
      <c r="M3125" t="s">
        <v>553</v>
      </c>
      <c r="N3125" s="4" t="s">
        <v>572</v>
      </c>
      <c r="O3125" s="4">
        <v>31156705</v>
      </c>
      <c r="P3125" s="4">
        <v>49805</v>
      </c>
      <c r="Q3125" s="4">
        <v>9463</v>
      </c>
      <c r="R3125" s="4">
        <v>59268</v>
      </c>
    </row>
    <row r="3126" spans="1:18" x14ac:dyDescent="0.25">
      <c r="A3126" t="s">
        <v>1048</v>
      </c>
      <c r="B3126" t="s">
        <v>486</v>
      </c>
      <c r="C3126">
        <v>76000739</v>
      </c>
      <c r="D3126">
        <v>14</v>
      </c>
      <c r="E3126">
        <v>31155181</v>
      </c>
      <c r="F3126" t="s">
        <v>728</v>
      </c>
      <c r="G3126" s="1">
        <v>45363</v>
      </c>
      <c r="H3126">
        <v>5475957</v>
      </c>
      <c r="I3126">
        <v>81</v>
      </c>
      <c r="J3126" t="s">
        <v>136</v>
      </c>
      <c r="K3126" s="6" t="str">
        <f>IFERROR(IF(AND(VLOOKUP($C3126,Hes!$A:$B, 1, FALSE), $M3126&lt;&gt;" "), "Ingresada", "Falta Ingresar"), " ")</f>
        <v>Falta Ingresar</v>
      </c>
      <c r="L3126" s="3" t="str">
        <f>IFERROR(VLOOKUP($C3126,Observaciones!$A:$B,2,FALSE)," ")</f>
        <v>LLEVA HES</v>
      </c>
      <c r="M3126" t="s">
        <v>553</v>
      </c>
      <c r="N3126" s="4" t="s">
        <v>572</v>
      </c>
      <c r="O3126" s="4">
        <v>31175278</v>
      </c>
      <c r="P3126" s="4">
        <v>286880</v>
      </c>
      <c r="Q3126" s="4">
        <v>54507</v>
      </c>
      <c r="R3126" s="4">
        <v>341387</v>
      </c>
    </row>
    <row r="3127" spans="1:18" x14ac:dyDescent="0.25">
      <c r="A3127" t="s">
        <v>1048</v>
      </c>
      <c r="B3127" t="s">
        <v>486</v>
      </c>
      <c r="C3127">
        <v>76000739</v>
      </c>
      <c r="D3127">
        <v>94</v>
      </c>
      <c r="E3127">
        <v>31182794</v>
      </c>
      <c r="F3127" t="s">
        <v>728</v>
      </c>
      <c r="G3127" s="1">
        <v>45365</v>
      </c>
      <c r="H3127">
        <v>5477441</v>
      </c>
      <c r="I3127">
        <v>81</v>
      </c>
      <c r="J3127" t="s">
        <v>136</v>
      </c>
      <c r="K3127" s="6" t="str">
        <f>IFERROR(IF(AND(VLOOKUP($C3127,Hes!$A:$B, 1, FALSE), $M3127&lt;&gt;" "), "Ingresada", "Falta Ingresar"), " ")</f>
        <v>Falta Ingresar</v>
      </c>
      <c r="L3127" s="3" t="str">
        <f>IFERROR(VLOOKUP($C3127,Observaciones!$A:$B,2,FALSE)," ")</f>
        <v>LLEVA HES</v>
      </c>
      <c r="M3127" t="s">
        <v>553</v>
      </c>
      <c r="N3127" s="4" t="s">
        <v>572</v>
      </c>
      <c r="O3127" s="4">
        <v>31182794</v>
      </c>
      <c r="P3127" s="4">
        <v>57975</v>
      </c>
      <c r="Q3127" s="4">
        <v>11015</v>
      </c>
      <c r="R3127" s="4">
        <v>68990</v>
      </c>
    </row>
    <row r="3128" spans="1:18" x14ac:dyDescent="0.25">
      <c r="A3128" t="s">
        <v>1048</v>
      </c>
      <c r="B3128" t="s">
        <v>486</v>
      </c>
      <c r="C3128">
        <v>76000739</v>
      </c>
      <c r="D3128">
        <v>14</v>
      </c>
      <c r="E3128">
        <v>31181106</v>
      </c>
      <c r="F3128" t="s">
        <v>728</v>
      </c>
      <c r="G3128" s="1">
        <v>45365</v>
      </c>
      <c r="H3128">
        <v>5477479</v>
      </c>
      <c r="I3128">
        <v>81</v>
      </c>
      <c r="J3128" t="s">
        <v>136</v>
      </c>
      <c r="K3128" s="6" t="str">
        <f>IFERROR(IF(AND(VLOOKUP($C3128,Hes!$A:$B, 1, FALSE), $M3128&lt;&gt;" "), "Ingresada", "Falta Ingresar"), " ")</f>
        <v>Falta Ingresar</v>
      </c>
      <c r="L3128" s="3" t="str">
        <f>IFERROR(VLOOKUP($C3128,Observaciones!$A:$B,2,FALSE)," ")</f>
        <v>LLEVA HES</v>
      </c>
      <c r="M3128" t="s">
        <v>553</v>
      </c>
      <c r="N3128" s="4" t="s">
        <v>572</v>
      </c>
      <c r="O3128" s="4">
        <v>31181106</v>
      </c>
      <c r="P3128" s="4">
        <v>52353</v>
      </c>
      <c r="Q3128" s="4">
        <v>9947</v>
      </c>
      <c r="R3128" s="4">
        <v>62300</v>
      </c>
    </row>
    <row r="3129" spans="1:18" x14ac:dyDescent="0.25">
      <c r="A3129" t="s">
        <v>1048</v>
      </c>
      <c r="B3129" t="s">
        <v>486</v>
      </c>
      <c r="C3129">
        <v>76000739</v>
      </c>
      <c r="D3129">
        <v>29</v>
      </c>
      <c r="E3129">
        <v>31184096</v>
      </c>
      <c r="F3129" t="s">
        <v>728</v>
      </c>
      <c r="G3129" s="1">
        <v>45365</v>
      </c>
      <c r="H3129">
        <v>5477551</v>
      </c>
      <c r="I3129">
        <v>81</v>
      </c>
      <c r="J3129" t="s">
        <v>136</v>
      </c>
      <c r="K3129" s="6" t="str">
        <f>IFERROR(IF(AND(VLOOKUP($C3129,Hes!$A:$B, 1, FALSE), $M3129&lt;&gt;" "), "Ingresada", "Falta Ingresar"), " ")</f>
        <v>Falta Ingresar</v>
      </c>
      <c r="L3129" s="3" t="str">
        <f>IFERROR(VLOOKUP($C3129,Observaciones!$A:$B,2,FALSE)," ")</f>
        <v>LLEVA HES</v>
      </c>
      <c r="M3129" t="s">
        <v>553</v>
      </c>
      <c r="N3129" s="4" t="s">
        <v>572</v>
      </c>
      <c r="O3129" s="4">
        <v>31184096</v>
      </c>
      <c r="P3129" s="4">
        <v>36263</v>
      </c>
      <c r="Q3129" s="4">
        <v>6890</v>
      </c>
      <c r="R3129" s="4">
        <v>43153</v>
      </c>
    </row>
    <row r="3130" spans="1:18" x14ac:dyDescent="0.25">
      <c r="A3130" t="s">
        <v>1048</v>
      </c>
      <c r="B3130" t="s">
        <v>486</v>
      </c>
      <c r="C3130">
        <v>76000739</v>
      </c>
      <c r="D3130">
        <v>47</v>
      </c>
      <c r="E3130">
        <v>31184015</v>
      </c>
      <c r="F3130" t="s">
        <v>728</v>
      </c>
      <c r="G3130" s="1">
        <v>45366</v>
      </c>
      <c r="H3130">
        <v>5477563</v>
      </c>
      <c r="I3130">
        <v>81</v>
      </c>
      <c r="J3130" t="s">
        <v>136</v>
      </c>
      <c r="K3130" s="6" t="str">
        <f>IFERROR(IF(AND(VLOOKUP($C3130,Hes!$A:$B, 1, FALSE), $M3130&lt;&gt;" "), "Ingresada", "Falta Ingresar"), " ")</f>
        <v>Falta Ingresar</v>
      </c>
      <c r="L3130" s="3" t="str">
        <f>IFERROR(VLOOKUP($C3130,Observaciones!$A:$B,2,FALSE)," ")</f>
        <v>LLEVA HES</v>
      </c>
      <c r="M3130" t="s">
        <v>553</v>
      </c>
      <c r="N3130" s="4" t="s">
        <v>572</v>
      </c>
      <c r="O3130" s="4">
        <v>31184015</v>
      </c>
      <c r="P3130" s="4">
        <v>99735</v>
      </c>
      <c r="Q3130" s="4">
        <v>18950</v>
      </c>
      <c r="R3130" s="4">
        <v>118685</v>
      </c>
    </row>
    <row r="3131" spans="1:18" x14ac:dyDescent="0.25">
      <c r="A3131" t="s">
        <v>1048</v>
      </c>
      <c r="B3131" t="s">
        <v>486</v>
      </c>
      <c r="C3131">
        <v>76000739</v>
      </c>
      <c r="D3131">
        <v>2</v>
      </c>
      <c r="E3131">
        <v>31186289</v>
      </c>
      <c r="F3131" t="s">
        <v>728</v>
      </c>
      <c r="G3131" s="1">
        <v>45366</v>
      </c>
      <c r="H3131">
        <v>5477704</v>
      </c>
      <c r="I3131">
        <v>81</v>
      </c>
      <c r="J3131" t="s">
        <v>136</v>
      </c>
      <c r="K3131" s="6" t="str">
        <f>IFERROR(IF(AND(VLOOKUP($C3131,Hes!$A:$B, 1, FALSE), $M3131&lt;&gt;" "), "Ingresada", "Falta Ingresar"), " ")</f>
        <v>Falta Ingresar</v>
      </c>
      <c r="L3131" s="3" t="str">
        <f>IFERROR(VLOOKUP($C3131,Observaciones!$A:$B,2,FALSE)," ")</f>
        <v>LLEVA HES</v>
      </c>
      <c r="M3131" t="s">
        <v>553</v>
      </c>
      <c r="N3131" s="4" t="s">
        <v>572</v>
      </c>
      <c r="O3131" s="4">
        <v>31186289</v>
      </c>
      <c r="P3131" s="4">
        <v>44261</v>
      </c>
      <c r="Q3131" s="4">
        <v>8410</v>
      </c>
      <c r="R3131" s="4">
        <v>52671</v>
      </c>
    </row>
    <row r="3132" spans="1:18" x14ac:dyDescent="0.25">
      <c r="A3132" t="s">
        <v>1048</v>
      </c>
      <c r="B3132" t="s">
        <v>486</v>
      </c>
      <c r="C3132">
        <v>76000739</v>
      </c>
      <c r="D3132">
        <v>64</v>
      </c>
      <c r="E3132">
        <v>31186300</v>
      </c>
      <c r="F3132" t="s">
        <v>728</v>
      </c>
      <c r="G3132" s="1">
        <v>45366</v>
      </c>
      <c r="H3132">
        <v>5477737</v>
      </c>
      <c r="I3132">
        <v>81</v>
      </c>
      <c r="J3132" t="s">
        <v>136</v>
      </c>
      <c r="K3132" s="6" t="str">
        <f>IFERROR(IF(AND(VLOOKUP($C3132,Hes!$A:$B, 1, FALSE), $M3132&lt;&gt;" "), "Ingresada", "Falta Ingresar"), " ")</f>
        <v>Falta Ingresar</v>
      </c>
      <c r="L3132" s="3" t="str">
        <f>IFERROR(VLOOKUP($C3132,Observaciones!$A:$B,2,FALSE)," ")</f>
        <v>LLEVA HES</v>
      </c>
      <c r="M3132" t="s">
        <v>553</v>
      </c>
      <c r="N3132" s="4" t="s">
        <v>572</v>
      </c>
      <c r="O3132" s="4">
        <v>31186300</v>
      </c>
      <c r="P3132" s="4">
        <v>38266</v>
      </c>
      <c r="Q3132" s="4">
        <v>7271</v>
      </c>
      <c r="R3132" s="4">
        <v>45537</v>
      </c>
    </row>
    <row r="3133" spans="1:18" x14ac:dyDescent="0.25">
      <c r="A3133" t="s">
        <v>1048</v>
      </c>
      <c r="B3133" t="s">
        <v>486</v>
      </c>
      <c r="C3133">
        <v>76000739</v>
      </c>
      <c r="D3133">
        <v>3</v>
      </c>
      <c r="E3133">
        <v>31188876</v>
      </c>
      <c r="F3133" t="s">
        <v>728</v>
      </c>
      <c r="G3133" s="1">
        <v>45369</v>
      </c>
      <c r="H3133">
        <v>5478391</v>
      </c>
      <c r="I3133">
        <v>81</v>
      </c>
      <c r="J3133" t="s">
        <v>136</v>
      </c>
      <c r="K3133" s="6" t="str">
        <f>IFERROR(IF(AND(VLOOKUP($C3133,Hes!$A:$B, 1, FALSE), $M3133&lt;&gt;" "), "Ingresada", "Falta Ingresar"), " ")</f>
        <v>Falta Ingresar</v>
      </c>
      <c r="L3133" s="3" t="str">
        <f>IFERROR(VLOOKUP($C3133,Observaciones!$A:$B,2,FALSE)," ")</f>
        <v>LLEVA HES</v>
      </c>
      <c r="M3133" t="s">
        <v>553</v>
      </c>
      <c r="N3133" s="4" t="s">
        <v>572</v>
      </c>
      <c r="O3133" s="4">
        <v>31188876</v>
      </c>
      <c r="P3133" s="4">
        <v>20240</v>
      </c>
      <c r="Q3133" s="4">
        <v>3846</v>
      </c>
      <c r="R3133" s="4">
        <v>24086</v>
      </c>
    </row>
    <row r="3134" spans="1:18" x14ac:dyDescent="0.25">
      <c r="A3134" t="s">
        <v>1048</v>
      </c>
      <c r="B3134" t="s">
        <v>486</v>
      </c>
      <c r="C3134">
        <v>76000739</v>
      </c>
      <c r="D3134">
        <v>3</v>
      </c>
      <c r="E3134">
        <v>31188877</v>
      </c>
      <c r="F3134" t="s">
        <v>728</v>
      </c>
      <c r="G3134" s="1">
        <v>45369</v>
      </c>
      <c r="H3134">
        <v>5478492</v>
      </c>
      <c r="I3134">
        <v>81</v>
      </c>
      <c r="J3134" t="s">
        <v>136</v>
      </c>
      <c r="K3134" s="6" t="str">
        <f>IFERROR(IF(AND(VLOOKUP($C3134,Hes!$A:$B, 1, FALSE), $M3134&lt;&gt;" "), "Ingresada", "Falta Ingresar"), " ")</f>
        <v>Falta Ingresar</v>
      </c>
      <c r="L3134" s="3" t="str">
        <f>IFERROR(VLOOKUP($C3134,Observaciones!$A:$B,2,FALSE)," ")</f>
        <v>LLEVA HES</v>
      </c>
      <c r="M3134" t="s">
        <v>553</v>
      </c>
      <c r="N3134" s="4" t="s">
        <v>572</v>
      </c>
      <c r="O3134" s="4">
        <v>31188877</v>
      </c>
      <c r="P3134" s="4">
        <v>77471</v>
      </c>
      <c r="Q3134" s="4">
        <v>14719</v>
      </c>
      <c r="R3134" s="4">
        <v>92190</v>
      </c>
    </row>
    <row r="3135" spans="1:18" x14ac:dyDescent="0.25">
      <c r="A3135" t="s">
        <v>1048</v>
      </c>
      <c r="B3135" t="s">
        <v>486</v>
      </c>
      <c r="C3135">
        <v>76000739</v>
      </c>
      <c r="D3135">
        <v>17</v>
      </c>
      <c r="E3135">
        <v>31194637</v>
      </c>
      <c r="F3135" t="s">
        <v>728</v>
      </c>
      <c r="G3135" s="1">
        <v>45370</v>
      </c>
      <c r="H3135">
        <v>5479448</v>
      </c>
      <c r="I3135">
        <v>81</v>
      </c>
      <c r="J3135" t="s">
        <v>136</v>
      </c>
      <c r="K3135" s="6" t="str">
        <f>IFERROR(IF(AND(VLOOKUP($C3135,Hes!$A:$B, 1, FALSE), $M3135&lt;&gt;" "), "Ingresada", "Falta Ingresar"), " ")</f>
        <v>Falta Ingresar</v>
      </c>
      <c r="L3135" s="3" t="str">
        <f>IFERROR(VLOOKUP($C3135,Observaciones!$A:$B,2,FALSE)," ")</f>
        <v>LLEVA HES</v>
      </c>
      <c r="M3135" t="s">
        <v>553</v>
      </c>
      <c r="N3135" s="4" t="s">
        <v>572</v>
      </c>
      <c r="O3135" s="4">
        <v>31194637</v>
      </c>
      <c r="P3135" s="4">
        <v>28564</v>
      </c>
      <c r="Q3135" s="4">
        <v>5427</v>
      </c>
      <c r="R3135" s="4">
        <v>33991</v>
      </c>
    </row>
    <row r="3136" spans="1:18" x14ac:dyDescent="0.25">
      <c r="A3136" t="s">
        <v>1048</v>
      </c>
      <c r="B3136" t="s">
        <v>486</v>
      </c>
      <c r="C3136">
        <v>76000739</v>
      </c>
      <c r="D3136">
        <v>14</v>
      </c>
      <c r="E3136">
        <v>31195833</v>
      </c>
      <c r="F3136" t="s">
        <v>728</v>
      </c>
      <c r="G3136" s="1">
        <v>45371</v>
      </c>
      <c r="H3136">
        <v>5480240</v>
      </c>
      <c r="I3136">
        <v>81</v>
      </c>
      <c r="J3136" t="s">
        <v>136</v>
      </c>
      <c r="K3136" s="6" t="str">
        <f>IFERROR(IF(AND(VLOOKUP($C3136,Hes!$A:$B, 1, FALSE), $M3136&lt;&gt;" "), "Ingresada", "Falta Ingresar"), " ")</f>
        <v>Falta Ingresar</v>
      </c>
      <c r="L3136" s="3" t="str">
        <f>IFERROR(VLOOKUP($C3136,Observaciones!$A:$B,2,FALSE)," ")</f>
        <v>LLEVA HES</v>
      </c>
      <c r="M3136" t="s">
        <v>553</v>
      </c>
      <c r="N3136" s="4" t="s">
        <v>572</v>
      </c>
      <c r="O3136" s="4">
        <v>31195833</v>
      </c>
      <c r="P3136" s="4">
        <v>71776</v>
      </c>
      <c r="Q3136" s="4">
        <v>13637</v>
      </c>
      <c r="R3136" s="4">
        <v>85413</v>
      </c>
    </row>
    <row r="3137" spans="1:18" x14ac:dyDescent="0.25">
      <c r="A3137" t="s">
        <v>1048</v>
      </c>
      <c r="B3137" t="s">
        <v>486</v>
      </c>
      <c r="C3137">
        <v>76000739</v>
      </c>
      <c r="D3137">
        <v>17</v>
      </c>
      <c r="E3137">
        <v>31201021</v>
      </c>
      <c r="F3137" t="s">
        <v>728</v>
      </c>
      <c r="G3137" s="1">
        <v>45372</v>
      </c>
      <c r="H3137">
        <v>5480682</v>
      </c>
      <c r="I3137">
        <v>81</v>
      </c>
      <c r="J3137" t="s">
        <v>136</v>
      </c>
      <c r="K3137" s="6" t="str">
        <f>IFERROR(IF(AND(VLOOKUP($C3137,Hes!$A:$B, 1, FALSE), $M3137&lt;&gt;" "), "Ingresada", "Falta Ingresar"), " ")</f>
        <v>Falta Ingresar</v>
      </c>
      <c r="L3137" s="3" t="str">
        <f>IFERROR(VLOOKUP($C3137,Observaciones!$A:$B,2,FALSE)," ")</f>
        <v>LLEVA HES</v>
      </c>
      <c r="M3137" t="s">
        <v>553</v>
      </c>
      <c r="N3137" s="4" t="s">
        <v>572</v>
      </c>
      <c r="O3137" s="4">
        <v>31201021</v>
      </c>
      <c r="P3137" s="4">
        <v>55006</v>
      </c>
      <c r="Q3137" s="4">
        <v>10451</v>
      </c>
      <c r="R3137" s="4">
        <v>65457</v>
      </c>
    </row>
    <row r="3138" spans="1:18" x14ac:dyDescent="0.25">
      <c r="A3138" t="s">
        <v>1048</v>
      </c>
      <c r="B3138" t="s">
        <v>486</v>
      </c>
      <c r="C3138">
        <v>76000739</v>
      </c>
      <c r="D3138">
        <v>58</v>
      </c>
      <c r="E3138">
        <v>31188728</v>
      </c>
      <c r="F3138" t="s">
        <v>728</v>
      </c>
      <c r="G3138" s="1">
        <v>45372</v>
      </c>
      <c r="H3138">
        <v>5480689</v>
      </c>
      <c r="I3138">
        <v>81</v>
      </c>
      <c r="J3138" t="s">
        <v>136</v>
      </c>
      <c r="K3138" s="6" t="str">
        <f>IFERROR(IF(AND(VLOOKUP($C3138,Hes!$A:$B, 1, FALSE), $M3138&lt;&gt;" "), "Ingresada", "Falta Ingresar"), " ")</f>
        <v>Falta Ingresar</v>
      </c>
      <c r="L3138" s="3" t="str">
        <f>IFERROR(VLOOKUP($C3138,Observaciones!$A:$B,2,FALSE)," ")</f>
        <v>LLEVA HES</v>
      </c>
      <c r="M3138" t="s">
        <v>553</v>
      </c>
      <c r="N3138" s="4" t="s">
        <v>572</v>
      </c>
      <c r="O3138" s="4">
        <v>31188728</v>
      </c>
      <c r="P3138" s="4">
        <v>100319</v>
      </c>
      <c r="Q3138" s="4">
        <v>19061</v>
      </c>
      <c r="R3138" s="4">
        <v>119380</v>
      </c>
    </row>
    <row r="3139" spans="1:18" x14ac:dyDescent="0.25">
      <c r="A3139" t="s">
        <v>1048</v>
      </c>
      <c r="B3139" t="s">
        <v>486</v>
      </c>
      <c r="C3139">
        <v>76000739</v>
      </c>
      <c r="D3139">
        <v>97</v>
      </c>
      <c r="E3139">
        <v>31188874</v>
      </c>
      <c r="F3139" t="s">
        <v>728</v>
      </c>
      <c r="G3139" s="1">
        <v>45372</v>
      </c>
      <c r="H3139">
        <v>5480690</v>
      </c>
      <c r="I3139">
        <v>81</v>
      </c>
      <c r="J3139" t="s">
        <v>136</v>
      </c>
      <c r="K3139" s="6" t="str">
        <f>IFERROR(IF(AND(VLOOKUP($C3139,Hes!$A:$B, 1, FALSE), $M3139&lt;&gt;" "), "Ingresada", "Falta Ingresar"), " ")</f>
        <v>Falta Ingresar</v>
      </c>
      <c r="L3139" s="3" t="str">
        <f>IFERROR(VLOOKUP($C3139,Observaciones!$A:$B,2,FALSE)," ")</f>
        <v>LLEVA HES</v>
      </c>
      <c r="M3139" t="s">
        <v>553</v>
      </c>
      <c r="N3139" s="4" t="s">
        <v>572</v>
      </c>
      <c r="O3139" s="4">
        <v>31188874</v>
      </c>
      <c r="P3139" s="4">
        <v>102256</v>
      </c>
      <c r="Q3139" s="4">
        <v>19429</v>
      </c>
      <c r="R3139" s="4">
        <v>121685</v>
      </c>
    </row>
    <row r="3140" spans="1:18" x14ac:dyDescent="0.25">
      <c r="A3140" t="s">
        <v>1048</v>
      </c>
      <c r="B3140" t="s">
        <v>486</v>
      </c>
      <c r="C3140">
        <v>76000739</v>
      </c>
      <c r="D3140">
        <v>60</v>
      </c>
      <c r="E3140">
        <v>31188726</v>
      </c>
      <c r="F3140" t="s">
        <v>728</v>
      </c>
      <c r="G3140" s="1">
        <v>45372</v>
      </c>
      <c r="H3140">
        <v>5480691</v>
      </c>
      <c r="I3140">
        <v>81</v>
      </c>
      <c r="J3140" t="s">
        <v>136</v>
      </c>
      <c r="K3140" s="6" t="str">
        <f>IFERROR(IF(AND(VLOOKUP($C3140,Hes!$A:$B, 1, FALSE), $M3140&lt;&gt;" "), "Ingresada", "Falta Ingresar"), " ")</f>
        <v>Falta Ingresar</v>
      </c>
      <c r="L3140" s="3" t="str">
        <f>IFERROR(VLOOKUP($C3140,Observaciones!$A:$B,2,FALSE)," ")</f>
        <v>LLEVA HES</v>
      </c>
      <c r="M3140" t="s">
        <v>553</v>
      </c>
      <c r="N3140" s="4" t="s">
        <v>572</v>
      </c>
      <c r="O3140" s="4">
        <v>31188726</v>
      </c>
      <c r="P3140" s="4">
        <v>105684</v>
      </c>
      <c r="Q3140" s="4">
        <v>20080</v>
      </c>
      <c r="R3140" s="4">
        <v>125764</v>
      </c>
    </row>
    <row r="3141" spans="1:18" x14ac:dyDescent="0.25">
      <c r="F3141" t="s">
        <v>1179</v>
      </c>
      <c r="K3141" t="str">
        <f>IFERROR(IF(AND(VLOOKUP($C3141,Hes!$A:$B, 1, FALSE), $M3141&lt;&gt;" "), "Ingresada", "Falta Ingresar"), " ")</f>
        <v xml:space="preserve"> </v>
      </c>
      <c r="L3141" s="3" t="str">
        <f>IFERROR(VLOOKUP($C3141,Observaciones!$A:$B,2,FALSE)," ")</f>
        <v xml:space="preserve"> </v>
      </c>
      <c r="M3141" t="s">
        <v>553</v>
      </c>
      <c r="P3141" s="4">
        <v>2693290</v>
      </c>
      <c r="Q3141" s="4">
        <v>511727</v>
      </c>
      <c r="R3141" s="4">
        <v>3205017</v>
      </c>
    </row>
    <row r="3142" spans="1:18" x14ac:dyDescent="0.25">
      <c r="A3142" t="s">
        <v>1191</v>
      </c>
      <c r="B3142" t="s">
        <v>486</v>
      </c>
      <c r="C3142">
        <v>76002201</v>
      </c>
      <c r="D3142">
        <v>0</v>
      </c>
      <c r="E3142">
        <v>80065192</v>
      </c>
      <c r="F3142" t="s">
        <v>778</v>
      </c>
      <c r="G3142" s="1">
        <v>45370</v>
      </c>
      <c r="H3142">
        <v>5479490</v>
      </c>
      <c r="I3142">
        <v>71</v>
      </c>
      <c r="J3142" t="s">
        <v>242</v>
      </c>
      <c r="K3142" s="6" t="str">
        <f>IFERROR(IF(AND(VLOOKUP($C3142,Hes!$A:$B, 1, FALSE), $M3142&lt;&gt;" "), "Ingresada", "Falta Ingresar"), " ")</f>
        <v>Falta Ingresar</v>
      </c>
      <c r="L3142" s="3" t="str">
        <f>IFERROR(VLOOKUP($C3142,Observaciones!$A:$B,2,FALSE)," ")</f>
        <v xml:space="preserve"> </v>
      </c>
      <c r="M3142" t="s">
        <v>553</v>
      </c>
      <c r="N3142" s="4" t="s">
        <v>572</v>
      </c>
      <c r="O3142" s="4">
        <v>31164667</v>
      </c>
      <c r="P3142" s="4">
        <v>239999</v>
      </c>
      <c r="Q3142" s="4">
        <v>45600</v>
      </c>
      <c r="R3142" s="4">
        <v>285599</v>
      </c>
    </row>
    <row r="3143" spans="1:18" x14ac:dyDescent="0.25">
      <c r="F3143" t="s">
        <v>487</v>
      </c>
      <c r="K3143" t="str">
        <f>IFERROR(IF(AND(VLOOKUP($C3143,Hes!$A:$B, 1, FALSE), $M3143&lt;&gt;" "), "Ingresada", "Falta Ingresar"), " ")</f>
        <v xml:space="preserve"> </v>
      </c>
      <c r="L3143" s="3" t="str">
        <f>IFERROR(VLOOKUP($C3143,Observaciones!$A:$B,2,FALSE)," ")</f>
        <v xml:space="preserve"> </v>
      </c>
      <c r="M3143" t="s">
        <v>553</v>
      </c>
      <c r="P3143" s="4">
        <v>239999</v>
      </c>
      <c r="Q3143" s="4">
        <v>45600</v>
      </c>
      <c r="R3143" s="4">
        <v>285599</v>
      </c>
    </row>
    <row r="3144" spans="1:18" x14ac:dyDescent="0.25">
      <c r="A3144" t="s">
        <v>495</v>
      </c>
      <c r="B3144" t="s">
        <v>486</v>
      </c>
      <c r="C3144">
        <v>76005001</v>
      </c>
      <c r="D3144">
        <v>9</v>
      </c>
      <c r="E3144">
        <v>4501096311</v>
      </c>
      <c r="F3144" t="s">
        <v>1049</v>
      </c>
      <c r="G3144" s="1">
        <v>45358</v>
      </c>
      <c r="H3144">
        <v>5471653</v>
      </c>
      <c r="I3144">
        <v>129</v>
      </c>
      <c r="J3144" t="s">
        <v>406</v>
      </c>
      <c r="K3144" t="str">
        <f>IFERROR(IF(AND(VLOOKUP($C3144,Hes!$A:$B, 1, FALSE), $M3144&lt;&gt;" "), "Ingresada", "Falta Ingresar"), " ")</f>
        <v xml:space="preserve"> </v>
      </c>
      <c r="L3144" s="3" t="str">
        <f>IFERROR(VLOOKUP($C3144,Observaciones!$A:$B,2,FALSE)," ")</f>
        <v>XOC Y CC</v>
      </c>
      <c r="M3144" t="s">
        <v>553</v>
      </c>
      <c r="O3144" s="4">
        <v>31154067</v>
      </c>
      <c r="P3144" s="4">
        <v>59600</v>
      </c>
      <c r="Q3144" s="4">
        <v>11324</v>
      </c>
      <c r="R3144" s="4">
        <v>70924</v>
      </c>
    </row>
    <row r="3145" spans="1:18" x14ac:dyDescent="0.25">
      <c r="F3145" t="s">
        <v>487</v>
      </c>
      <c r="K3145" t="str">
        <f>IFERROR(IF(AND(VLOOKUP($C3145,Hes!$A:$B, 1, FALSE), $M3145&lt;&gt;" "), "Ingresada", "Falta Ingresar"), " ")</f>
        <v xml:space="preserve"> </v>
      </c>
      <c r="L3145" s="3" t="str">
        <f>IFERROR(VLOOKUP($C3145,Observaciones!$A:$B,2,FALSE)," ")</f>
        <v xml:space="preserve"> </v>
      </c>
      <c r="M3145" t="s">
        <v>553</v>
      </c>
      <c r="P3145" s="4">
        <v>59600</v>
      </c>
      <c r="Q3145" s="4">
        <v>11324</v>
      </c>
      <c r="R3145" s="4">
        <v>70924</v>
      </c>
    </row>
    <row r="3146" spans="1:18" x14ac:dyDescent="0.25">
      <c r="A3146" t="s">
        <v>502</v>
      </c>
      <c r="B3146" t="s">
        <v>486</v>
      </c>
      <c r="C3146">
        <v>76005843</v>
      </c>
      <c r="D3146">
        <v>3</v>
      </c>
      <c r="E3146">
        <v>31150439</v>
      </c>
      <c r="F3146" t="s">
        <v>510</v>
      </c>
      <c r="G3146" s="1">
        <v>45356</v>
      </c>
      <c r="H3146">
        <v>5470243</v>
      </c>
      <c r="I3146">
        <v>181</v>
      </c>
      <c r="J3146" t="s">
        <v>198</v>
      </c>
      <c r="K3146" t="str">
        <f>IFERROR(IF(AND(VLOOKUP($C3146,Hes!$A:$B, 1, FALSE), $M3146&lt;&gt;" "), "Ingresada", "Falta Ingresar"), " ")</f>
        <v xml:space="preserve"> </v>
      </c>
      <c r="L3146" s="3" t="str">
        <f>IFERROR(VLOOKUP($C3146,Observaciones!$A:$B,2,FALSE)," ")</f>
        <v xml:space="preserve"> </v>
      </c>
      <c r="M3146" t="s">
        <v>553</v>
      </c>
      <c r="O3146" s="4">
        <v>31150439</v>
      </c>
      <c r="P3146" s="4">
        <v>74391</v>
      </c>
      <c r="Q3146" s="4">
        <v>14134</v>
      </c>
      <c r="R3146" s="4">
        <v>91723</v>
      </c>
    </row>
    <row r="3147" spans="1:18" x14ac:dyDescent="0.25">
      <c r="A3147" t="s">
        <v>502</v>
      </c>
      <c r="B3147" t="s">
        <v>486</v>
      </c>
      <c r="C3147">
        <v>76005843</v>
      </c>
      <c r="D3147">
        <v>2</v>
      </c>
      <c r="E3147">
        <v>31150450</v>
      </c>
      <c r="F3147" t="s">
        <v>510</v>
      </c>
      <c r="G3147" s="1">
        <v>45356</v>
      </c>
      <c r="H3147">
        <v>5470386</v>
      </c>
      <c r="I3147">
        <v>181</v>
      </c>
      <c r="J3147" t="s">
        <v>198</v>
      </c>
      <c r="K3147" t="str">
        <f>IFERROR(IF(AND(VLOOKUP($C3147,Hes!$A:$B, 1, FALSE), $M3147&lt;&gt;" "), "Ingresada", "Falta Ingresar"), " ")</f>
        <v xml:space="preserve"> </v>
      </c>
      <c r="L3147" s="3" t="str">
        <f>IFERROR(VLOOKUP($C3147,Observaciones!$A:$B,2,FALSE)," ")</f>
        <v xml:space="preserve"> </v>
      </c>
      <c r="M3147" t="s">
        <v>553</v>
      </c>
      <c r="O3147" s="4">
        <v>31150450</v>
      </c>
      <c r="P3147" s="4">
        <v>81008</v>
      </c>
      <c r="Q3147" s="4">
        <v>15392</v>
      </c>
      <c r="R3147" s="4">
        <v>96400</v>
      </c>
    </row>
    <row r="3148" spans="1:18" x14ac:dyDescent="0.25">
      <c r="A3148" t="s">
        <v>502</v>
      </c>
      <c r="B3148" t="s">
        <v>486</v>
      </c>
      <c r="C3148">
        <v>76005843</v>
      </c>
      <c r="D3148">
        <v>3</v>
      </c>
      <c r="E3148">
        <v>31196249</v>
      </c>
      <c r="F3148" t="s">
        <v>510</v>
      </c>
      <c r="G3148" s="1">
        <v>45370</v>
      </c>
      <c r="H3148">
        <v>5479696</v>
      </c>
      <c r="I3148">
        <v>181</v>
      </c>
      <c r="J3148" t="s">
        <v>198</v>
      </c>
      <c r="K3148" t="str">
        <f>IFERROR(IF(AND(VLOOKUP($C3148,Hes!$A:$B, 1, FALSE), $M3148&lt;&gt;" "), "Ingresada", "Falta Ingresar"), " ")</f>
        <v xml:space="preserve"> </v>
      </c>
      <c r="L3148" s="3" t="str">
        <f>IFERROR(VLOOKUP($C3148,Observaciones!$A:$B,2,FALSE)," ")</f>
        <v xml:space="preserve"> </v>
      </c>
      <c r="M3148" t="s">
        <v>553</v>
      </c>
      <c r="O3148" s="4">
        <v>31196249</v>
      </c>
      <c r="P3148" s="4">
        <v>129731</v>
      </c>
      <c r="Q3148" s="4">
        <v>24649</v>
      </c>
      <c r="R3148" s="4">
        <v>162498</v>
      </c>
    </row>
    <row r="3149" spans="1:18" x14ac:dyDescent="0.25">
      <c r="A3149" t="s">
        <v>502</v>
      </c>
      <c r="B3149" t="s">
        <v>486</v>
      </c>
      <c r="C3149">
        <v>76005843</v>
      </c>
      <c r="D3149">
        <v>2</v>
      </c>
      <c r="E3149">
        <v>31196241</v>
      </c>
      <c r="F3149" t="s">
        <v>510</v>
      </c>
      <c r="G3149" s="1">
        <v>45371</v>
      </c>
      <c r="H3149">
        <v>5480120</v>
      </c>
      <c r="I3149">
        <v>181</v>
      </c>
      <c r="J3149" t="s">
        <v>198</v>
      </c>
      <c r="K3149" t="str">
        <f>IFERROR(IF(AND(VLOOKUP($C3149,Hes!$A:$B, 1, FALSE), $M3149&lt;&gt;" "), "Ingresada", "Falta Ingresar"), " ")</f>
        <v xml:space="preserve"> </v>
      </c>
      <c r="L3149" s="3" t="str">
        <f>IFERROR(VLOOKUP($C3149,Observaciones!$A:$B,2,FALSE)," ")</f>
        <v xml:space="preserve"> </v>
      </c>
      <c r="M3149" t="s">
        <v>553</v>
      </c>
      <c r="O3149" s="4">
        <v>31196241</v>
      </c>
      <c r="P3149" s="4">
        <v>105079</v>
      </c>
      <c r="Q3149" s="4">
        <v>19965</v>
      </c>
      <c r="R3149" s="4">
        <v>127816</v>
      </c>
    </row>
    <row r="3150" spans="1:18" x14ac:dyDescent="0.25">
      <c r="F3150" t="s">
        <v>490</v>
      </c>
      <c r="K3150" t="str">
        <f>IFERROR(IF(AND(VLOOKUP($C3150,Hes!$A:$B, 1, FALSE), $M3150&lt;&gt;" "), "Ingresada", "Falta Ingresar"), " ")</f>
        <v xml:space="preserve"> </v>
      </c>
      <c r="L3150" s="3" t="str">
        <f>IFERROR(VLOOKUP($C3150,Observaciones!$A:$B,2,FALSE)," ")</f>
        <v xml:space="preserve"> </v>
      </c>
      <c r="M3150" t="s">
        <v>553</v>
      </c>
      <c r="P3150" s="4">
        <v>390209</v>
      </c>
      <c r="Q3150" s="4">
        <v>74140</v>
      </c>
      <c r="R3150" s="4">
        <v>478437</v>
      </c>
    </row>
    <row r="3151" spans="1:18" x14ac:dyDescent="0.25">
      <c r="A3151" t="s">
        <v>1050</v>
      </c>
      <c r="B3151" t="s">
        <v>486</v>
      </c>
      <c r="C3151">
        <v>76005909</v>
      </c>
      <c r="D3151">
        <v>24</v>
      </c>
      <c r="E3151">
        <v>31145782</v>
      </c>
      <c r="F3151" t="s">
        <v>896</v>
      </c>
      <c r="G3151" s="1">
        <v>45355</v>
      </c>
      <c r="H3151">
        <v>5468764</v>
      </c>
      <c r="I3151">
        <v>64</v>
      </c>
      <c r="J3151" t="s">
        <v>130</v>
      </c>
      <c r="K3151" s="6" t="str">
        <f>IFERROR(IF(AND(VLOOKUP($C3151,Hes!$A:$B, 1, FALSE), $M3151&lt;&gt;" "), "Ingresada", "Falta Ingresar"), " ")</f>
        <v>Falta Ingresar</v>
      </c>
      <c r="L3151" s="3" t="str">
        <f>IFERROR(VLOOKUP($C3151,Observaciones!$A:$B,2,FALSE)," ")</f>
        <v xml:space="preserve"> </v>
      </c>
      <c r="M3151" t="s">
        <v>553</v>
      </c>
      <c r="N3151" s="4" t="s">
        <v>572</v>
      </c>
      <c r="O3151" s="4">
        <v>31145782</v>
      </c>
      <c r="P3151" s="4">
        <v>7442</v>
      </c>
      <c r="Q3151" s="4">
        <v>1414</v>
      </c>
      <c r="R3151" s="4">
        <v>8856</v>
      </c>
    </row>
    <row r="3152" spans="1:18" x14ac:dyDescent="0.25">
      <c r="A3152" t="s">
        <v>1050</v>
      </c>
      <c r="B3152" t="s">
        <v>486</v>
      </c>
      <c r="C3152">
        <v>76005909</v>
      </c>
      <c r="D3152">
        <v>20</v>
      </c>
      <c r="E3152">
        <v>31145780</v>
      </c>
      <c r="F3152" t="s">
        <v>896</v>
      </c>
      <c r="G3152" s="1">
        <v>45355</v>
      </c>
      <c r="H3152">
        <v>5468806</v>
      </c>
      <c r="I3152">
        <v>64</v>
      </c>
      <c r="J3152" t="s">
        <v>130</v>
      </c>
      <c r="K3152" s="6" t="str">
        <f>IFERROR(IF(AND(VLOOKUP($C3152,Hes!$A:$B, 1, FALSE), $M3152&lt;&gt;" "), "Ingresada", "Falta Ingresar"), " ")</f>
        <v>Falta Ingresar</v>
      </c>
      <c r="L3152" s="3" t="str">
        <f>IFERROR(VLOOKUP($C3152,Observaciones!$A:$B,2,FALSE)," ")</f>
        <v xml:space="preserve"> </v>
      </c>
      <c r="M3152" t="s">
        <v>553</v>
      </c>
      <c r="N3152" s="4" t="s">
        <v>572</v>
      </c>
      <c r="O3152" s="4">
        <v>31145780</v>
      </c>
      <c r="P3152" s="4">
        <v>9832</v>
      </c>
      <c r="Q3152" s="4">
        <v>1868</v>
      </c>
      <c r="R3152" s="4">
        <v>11700</v>
      </c>
    </row>
    <row r="3153" spans="1:18" x14ac:dyDescent="0.25">
      <c r="A3153" t="s">
        <v>1050</v>
      </c>
      <c r="B3153" t="s">
        <v>486</v>
      </c>
      <c r="C3153">
        <v>76005909</v>
      </c>
      <c r="D3153">
        <v>36</v>
      </c>
      <c r="E3153">
        <v>31158457</v>
      </c>
      <c r="F3153" t="s">
        <v>896</v>
      </c>
      <c r="G3153" s="1">
        <v>45358</v>
      </c>
      <c r="H3153">
        <v>5471663</v>
      </c>
      <c r="I3153">
        <v>64</v>
      </c>
      <c r="J3153" t="s">
        <v>130</v>
      </c>
      <c r="K3153" s="6" t="str">
        <f>IFERROR(IF(AND(VLOOKUP($C3153,Hes!$A:$B, 1, FALSE), $M3153&lt;&gt;" "), "Ingresada", "Falta Ingresar"), " ")</f>
        <v>Falta Ingresar</v>
      </c>
      <c r="L3153" s="3" t="str">
        <f>IFERROR(VLOOKUP($C3153,Observaciones!$A:$B,2,FALSE)," ")</f>
        <v xml:space="preserve"> </v>
      </c>
      <c r="M3153" t="s">
        <v>553</v>
      </c>
      <c r="N3153" s="4" t="s">
        <v>572</v>
      </c>
      <c r="O3153" s="4">
        <v>31158457</v>
      </c>
      <c r="P3153" s="4">
        <v>48315</v>
      </c>
      <c r="Q3153" s="4">
        <v>9180</v>
      </c>
      <c r="R3153" s="4">
        <v>57495</v>
      </c>
    </row>
    <row r="3154" spans="1:18" x14ac:dyDescent="0.25">
      <c r="A3154" t="s">
        <v>1050</v>
      </c>
      <c r="B3154" t="s">
        <v>486</v>
      </c>
      <c r="C3154">
        <v>76005909</v>
      </c>
      <c r="D3154">
        <v>9</v>
      </c>
      <c r="E3154">
        <v>31158449</v>
      </c>
      <c r="F3154" t="s">
        <v>896</v>
      </c>
      <c r="G3154" s="1">
        <v>45358</v>
      </c>
      <c r="H3154">
        <v>5471769</v>
      </c>
      <c r="I3154">
        <v>64</v>
      </c>
      <c r="J3154" t="s">
        <v>130</v>
      </c>
      <c r="K3154" s="6" t="str">
        <f>IFERROR(IF(AND(VLOOKUP($C3154,Hes!$A:$B, 1, FALSE), $M3154&lt;&gt;" "), "Ingresada", "Falta Ingresar"), " ")</f>
        <v>Falta Ingresar</v>
      </c>
      <c r="L3154" s="3" t="str">
        <f>IFERROR(VLOOKUP($C3154,Observaciones!$A:$B,2,FALSE)," ")</f>
        <v xml:space="preserve"> </v>
      </c>
      <c r="M3154" t="s">
        <v>553</v>
      </c>
      <c r="N3154" s="4" t="s">
        <v>572</v>
      </c>
      <c r="O3154" s="4">
        <v>31158449</v>
      </c>
      <c r="P3154" s="4">
        <v>131315</v>
      </c>
      <c r="Q3154" s="4">
        <v>24950</v>
      </c>
      <c r="R3154" s="4">
        <v>156265</v>
      </c>
    </row>
    <row r="3155" spans="1:18" x14ac:dyDescent="0.25">
      <c r="A3155" t="s">
        <v>1050</v>
      </c>
      <c r="B3155" t="s">
        <v>486</v>
      </c>
      <c r="C3155">
        <v>76005909</v>
      </c>
      <c r="D3155">
        <v>11</v>
      </c>
      <c r="E3155">
        <v>31158064</v>
      </c>
      <c r="F3155" t="s">
        <v>896</v>
      </c>
      <c r="G3155" s="1">
        <v>45358</v>
      </c>
      <c r="H3155">
        <v>5471801</v>
      </c>
      <c r="I3155">
        <v>64</v>
      </c>
      <c r="J3155" t="s">
        <v>130</v>
      </c>
      <c r="K3155" s="6" t="str">
        <f>IFERROR(IF(AND(VLOOKUP($C3155,Hes!$A:$B, 1, FALSE), $M3155&lt;&gt;" "), "Ingresada", "Falta Ingresar"), " ")</f>
        <v>Falta Ingresar</v>
      </c>
      <c r="L3155" s="3" t="str">
        <f>IFERROR(VLOOKUP($C3155,Observaciones!$A:$B,2,FALSE)," ")</f>
        <v xml:space="preserve"> </v>
      </c>
      <c r="M3155" t="s">
        <v>553</v>
      </c>
      <c r="N3155" s="4" t="s">
        <v>572</v>
      </c>
      <c r="O3155" s="4">
        <v>31158064</v>
      </c>
      <c r="P3155" s="4">
        <v>22794</v>
      </c>
      <c r="Q3155" s="4">
        <v>4331</v>
      </c>
      <c r="R3155" s="4">
        <v>27125</v>
      </c>
    </row>
    <row r="3156" spans="1:18" x14ac:dyDescent="0.25">
      <c r="A3156" t="s">
        <v>1050</v>
      </c>
      <c r="B3156" t="s">
        <v>486</v>
      </c>
      <c r="C3156">
        <v>76005909</v>
      </c>
      <c r="D3156">
        <v>17</v>
      </c>
      <c r="E3156">
        <v>31158455</v>
      </c>
      <c r="F3156" t="s">
        <v>896</v>
      </c>
      <c r="G3156" s="1">
        <v>45359</v>
      </c>
      <c r="H3156">
        <v>5472355</v>
      </c>
      <c r="I3156">
        <v>64</v>
      </c>
      <c r="J3156" t="s">
        <v>130</v>
      </c>
      <c r="K3156" s="6" t="str">
        <f>IFERROR(IF(AND(VLOOKUP($C3156,Hes!$A:$B, 1, FALSE), $M3156&lt;&gt;" "), "Ingresada", "Falta Ingresar"), " ")</f>
        <v>Falta Ingresar</v>
      </c>
      <c r="L3156" s="3" t="str">
        <f>IFERROR(VLOOKUP($C3156,Observaciones!$A:$B,2,FALSE)," ")</f>
        <v xml:space="preserve"> </v>
      </c>
      <c r="M3156" t="s">
        <v>553</v>
      </c>
      <c r="N3156" s="4" t="s">
        <v>572</v>
      </c>
      <c r="O3156" s="4">
        <v>31158455</v>
      </c>
      <c r="P3156" s="4">
        <v>239123</v>
      </c>
      <c r="Q3156" s="4">
        <v>45433</v>
      </c>
      <c r="R3156" s="4">
        <v>284556</v>
      </c>
    </row>
    <row r="3157" spans="1:18" x14ac:dyDescent="0.25">
      <c r="A3157" t="s">
        <v>1050</v>
      </c>
      <c r="B3157" t="s">
        <v>486</v>
      </c>
      <c r="C3157">
        <v>76005909</v>
      </c>
      <c r="D3157">
        <v>7</v>
      </c>
      <c r="E3157">
        <v>31161168</v>
      </c>
      <c r="F3157" t="s">
        <v>896</v>
      </c>
      <c r="G3157" s="1">
        <v>45359</v>
      </c>
      <c r="H3157">
        <v>5472811</v>
      </c>
      <c r="I3157">
        <v>64</v>
      </c>
      <c r="J3157" t="s">
        <v>130</v>
      </c>
      <c r="K3157" s="6" t="str">
        <f>IFERROR(IF(AND(VLOOKUP($C3157,Hes!$A:$B, 1, FALSE), $M3157&lt;&gt;" "), "Ingresada", "Falta Ingresar"), " ")</f>
        <v>Falta Ingresar</v>
      </c>
      <c r="L3157" s="3" t="str">
        <f>IFERROR(VLOOKUP($C3157,Observaciones!$A:$B,2,FALSE)," ")</f>
        <v xml:space="preserve"> </v>
      </c>
      <c r="M3157" t="s">
        <v>553</v>
      </c>
      <c r="N3157" s="4" t="s">
        <v>572</v>
      </c>
      <c r="O3157" s="4">
        <v>31161168</v>
      </c>
      <c r="P3157" s="4">
        <v>170260</v>
      </c>
      <c r="Q3157" s="4">
        <v>32349</v>
      </c>
      <c r="R3157" s="4">
        <v>205692</v>
      </c>
    </row>
    <row r="3158" spans="1:18" x14ac:dyDescent="0.25">
      <c r="F3158" t="s">
        <v>512</v>
      </c>
      <c r="K3158" t="str">
        <f>IFERROR(IF(AND(VLOOKUP($C3158,Hes!$A:$B, 1, FALSE), $M3158&lt;&gt;" "), "Ingresada", "Falta Ingresar"), " ")</f>
        <v xml:space="preserve"> </v>
      </c>
      <c r="L3158" s="3" t="str">
        <f>IFERROR(VLOOKUP($C3158,Observaciones!$A:$B,2,FALSE)," ")</f>
        <v xml:space="preserve"> </v>
      </c>
      <c r="M3158" t="s">
        <v>553</v>
      </c>
      <c r="P3158" s="4">
        <v>629081</v>
      </c>
      <c r="Q3158" s="4">
        <v>119525</v>
      </c>
      <c r="R3158" s="4">
        <v>751689</v>
      </c>
    </row>
    <row r="3159" spans="1:18" x14ac:dyDescent="0.25">
      <c r="A3159" t="s">
        <v>488</v>
      </c>
      <c r="B3159" t="s">
        <v>486</v>
      </c>
      <c r="C3159">
        <v>76007075</v>
      </c>
      <c r="D3159">
        <v>0</v>
      </c>
      <c r="E3159">
        <v>69669</v>
      </c>
      <c r="F3159" t="s">
        <v>2878</v>
      </c>
      <c r="G3159" s="1">
        <v>45373</v>
      </c>
      <c r="H3159">
        <v>5481134</v>
      </c>
      <c r="I3159">
        <v>364</v>
      </c>
      <c r="J3159" t="s">
        <v>186</v>
      </c>
      <c r="K3159" t="str">
        <f>IFERROR(IF(AND(VLOOKUP($C3159,Hes!$A:$B, 1, FALSE), $M3159&lt;&gt;" "), "Ingresada", "Falta Ingresar"), " ")</f>
        <v xml:space="preserve"> </v>
      </c>
      <c r="L3159" s="3" t="str">
        <f>IFERROR(VLOOKUP($C3159,Observaciones!$A:$B,2,FALSE)," ")</f>
        <v xml:space="preserve"> </v>
      </c>
      <c r="M3159" t="s">
        <v>553</v>
      </c>
      <c r="O3159" s="4">
        <v>31203156</v>
      </c>
      <c r="P3159" s="4">
        <v>78756</v>
      </c>
      <c r="Q3159" s="4">
        <v>14964</v>
      </c>
      <c r="R3159" s="4">
        <v>93720</v>
      </c>
    </row>
    <row r="3160" spans="1:18" x14ac:dyDescent="0.25">
      <c r="F3160" t="s">
        <v>487</v>
      </c>
      <c r="K3160" t="str">
        <f>IFERROR(IF(AND(VLOOKUP($C3160,Hes!$A:$B, 1, FALSE), $M3160&lt;&gt;" "), "Ingresada", "Falta Ingresar"), " ")</f>
        <v xml:space="preserve"> </v>
      </c>
      <c r="L3160" s="3" t="str">
        <f>IFERROR(VLOOKUP($C3160,Observaciones!$A:$B,2,FALSE)," ")</f>
        <v xml:space="preserve"> </v>
      </c>
      <c r="M3160" t="s">
        <v>553</v>
      </c>
      <c r="P3160" s="4">
        <v>78756</v>
      </c>
      <c r="Q3160" s="4">
        <v>14964</v>
      </c>
      <c r="R3160" s="4">
        <v>93720</v>
      </c>
    </row>
    <row r="3161" spans="1:18" x14ac:dyDescent="0.25">
      <c r="A3161" t="s">
        <v>495</v>
      </c>
      <c r="B3161" t="s">
        <v>486</v>
      </c>
      <c r="C3161">
        <v>76007212</v>
      </c>
      <c r="D3161">
        <v>0</v>
      </c>
      <c r="E3161">
        <v>4502590965</v>
      </c>
      <c r="F3161" t="s">
        <v>685</v>
      </c>
      <c r="G3161" s="1">
        <v>45372</v>
      </c>
      <c r="H3161">
        <v>5480893</v>
      </c>
      <c r="I3161">
        <v>100</v>
      </c>
      <c r="J3161" t="s">
        <v>376</v>
      </c>
      <c r="K3161" s="6" t="str">
        <f>IFERROR(IF(AND(VLOOKUP($C3161,Hes!$A:$B, 1, FALSE), $M3161&lt;&gt;" "), "Ingresada", "Falta Ingresar"), " ")</f>
        <v>Falta Ingresar</v>
      </c>
      <c r="L3161" s="3" t="str">
        <f>IFERROR(VLOOKUP($C3161,Observaciones!$A:$B,2,FALSE)," ")</f>
        <v xml:space="preserve"> </v>
      </c>
      <c r="M3161" t="s">
        <v>553</v>
      </c>
      <c r="N3161" s="4" t="s">
        <v>572</v>
      </c>
      <c r="O3161" s="4">
        <v>31185295</v>
      </c>
      <c r="P3161" s="4">
        <v>225097</v>
      </c>
      <c r="Q3161" s="4">
        <v>42768</v>
      </c>
      <c r="R3161" s="4">
        <v>267865</v>
      </c>
    </row>
    <row r="3162" spans="1:18" x14ac:dyDescent="0.25">
      <c r="A3162" t="s">
        <v>495</v>
      </c>
      <c r="B3162" t="s">
        <v>486</v>
      </c>
      <c r="C3162">
        <v>76007212</v>
      </c>
      <c r="D3162">
        <v>0</v>
      </c>
      <c r="E3162">
        <v>4502590965</v>
      </c>
      <c r="F3162" t="s">
        <v>685</v>
      </c>
      <c r="G3162" s="1">
        <v>45372</v>
      </c>
      <c r="H3162">
        <v>5480894</v>
      </c>
      <c r="I3162">
        <v>100</v>
      </c>
      <c r="J3162" t="s">
        <v>376</v>
      </c>
      <c r="K3162" s="6" t="str">
        <f>IFERROR(IF(AND(VLOOKUP($C3162,Hes!$A:$B, 1, FALSE), $M3162&lt;&gt;" "), "Ingresada", "Falta Ingresar"), " ")</f>
        <v>Falta Ingresar</v>
      </c>
      <c r="L3162" s="3" t="str">
        <f>IFERROR(VLOOKUP($C3162,Observaciones!$A:$B,2,FALSE)," ")</f>
        <v xml:space="preserve"> </v>
      </c>
      <c r="M3162" t="s">
        <v>553</v>
      </c>
      <c r="N3162" s="4" t="s">
        <v>572</v>
      </c>
      <c r="O3162" s="4">
        <v>31185295</v>
      </c>
      <c r="P3162" s="4">
        <v>691796</v>
      </c>
      <c r="Q3162" s="4">
        <v>131441</v>
      </c>
      <c r="R3162" s="4">
        <v>823237</v>
      </c>
    </row>
    <row r="3163" spans="1:18" x14ac:dyDescent="0.25">
      <c r="A3163" t="s">
        <v>495</v>
      </c>
      <c r="B3163" t="s">
        <v>486</v>
      </c>
      <c r="C3163">
        <v>76007212</v>
      </c>
      <c r="D3163">
        <v>0</v>
      </c>
      <c r="E3163">
        <v>4502590965</v>
      </c>
      <c r="F3163" t="s">
        <v>685</v>
      </c>
      <c r="G3163" s="1">
        <v>45372</v>
      </c>
      <c r="H3163">
        <v>5480895</v>
      </c>
      <c r="I3163">
        <v>100</v>
      </c>
      <c r="J3163" t="s">
        <v>376</v>
      </c>
      <c r="K3163" s="6" t="str">
        <f>IFERROR(IF(AND(VLOOKUP($C3163,Hes!$A:$B, 1, FALSE), $M3163&lt;&gt;" "), "Ingresada", "Falta Ingresar"), " ")</f>
        <v>Falta Ingresar</v>
      </c>
      <c r="L3163" s="3" t="str">
        <f>IFERROR(VLOOKUP($C3163,Observaciones!$A:$B,2,FALSE)," ")</f>
        <v xml:space="preserve"> </v>
      </c>
      <c r="M3163" t="s">
        <v>553</v>
      </c>
      <c r="N3163" s="4" t="s">
        <v>572</v>
      </c>
      <c r="O3163" s="4">
        <v>31185295</v>
      </c>
      <c r="P3163" s="4">
        <v>547360</v>
      </c>
      <c r="Q3163" s="4">
        <v>103998</v>
      </c>
      <c r="R3163" s="4">
        <v>651358</v>
      </c>
    </row>
    <row r="3164" spans="1:18" x14ac:dyDescent="0.25">
      <c r="F3164" t="s">
        <v>492</v>
      </c>
      <c r="K3164" t="str">
        <f>IFERROR(IF(AND(VLOOKUP($C3164,Hes!$A:$B, 1, FALSE), $M3164&lt;&gt;" "), "Ingresada", "Falta Ingresar"), " ")</f>
        <v xml:space="preserve"> </v>
      </c>
      <c r="L3164" s="3" t="str">
        <f>IFERROR(VLOOKUP($C3164,Observaciones!$A:$B,2,FALSE)," ")</f>
        <v xml:space="preserve"> </v>
      </c>
      <c r="M3164" t="s">
        <v>553</v>
      </c>
      <c r="P3164" s="4">
        <v>1464253</v>
      </c>
      <c r="Q3164" s="4">
        <v>278207</v>
      </c>
      <c r="R3164" s="4">
        <v>1742460</v>
      </c>
    </row>
    <row r="3165" spans="1:18" x14ac:dyDescent="0.25">
      <c r="A3165" t="s">
        <v>493</v>
      </c>
      <c r="B3165" t="s">
        <v>486</v>
      </c>
      <c r="C3165">
        <v>76010151</v>
      </c>
      <c r="D3165">
        <v>0</v>
      </c>
      <c r="E3165">
        <v>31149500</v>
      </c>
      <c r="F3165" t="s">
        <v>1051</v>
      </c>
      <c r="G3165" s="1">
        <v>45356</v>
      </c>
      <c r="H3165">
        <v>5470128</v>
      </c>
      <c r="I3165">
        <v>64</v>
      </c>
      <c r="J3165" t="s">
        <v>130</v>
      </c>
      <c r="K3165" t="str">
        <f>IFERROR(IF(AND(VLOOKUP($C3165,Hes!$A:$B, 1, FALSE), $M3165&lt;&gt;" "), "Ingresada", "Falta Ingresar"), " ")</f>
        <v xml:space="preserve"> </v>
      </c>
      <c r="L3165" s="3" t="str">
        <f>IFERROR(VLOOKUP($C3165,Observaciones!$A:$B,2,FALSE)," ")</f>
        <v xml:space="preserve"> </v>
      </c>
      <c r="M3165" t="s">
        <v>553</v>
      </c>
      <c r="O3165" s="4">
        <v>31149500</v>
      </c>
      <c r="P3165" s="4">
        <v>263820</v>
      </c>
      <c r="Q3165" s="4">
        <v>50126</v>
      </c>
      <c r="R3165" s="4">
        <v>313946</v>
      </c>
    </row>
    <row r="3166" spans="1:18" x14ac:dyDescent="0.25">
      <c r="A3166" t="s">
        <v>493</v>
      </c>
      <c r="B3166" t="s">
        <v>486</v>
      </c>
      <c r="C3166">
        <v>76010151</v>
      </c>
      <c r="D3166">
        <v>3</v>
      </c>
      <c r="E3166">
        <v>31149719</v>
      </c>
      <c r="F3166" t="s">
        <v>1051</v>
      </c>
      <c r="G3166" s="1">
        <v>45357</v>
      </c>
      <c r="H3166">
        <v>5470897</v>
      </c>
      <c r="I3166">
        <v>64</v>
      </c>
      <c r="J3166" t="s">
        <v>130</v>
      </c>
      <c r="K3166" t="str">
        <f>IFERROR(IF(AND(VLOOKUP($C3166,Hes!$A:$B, 1, FALSE), $M3166&lt;&gt;" "), "Ingresada", "Falta Ingresar"), " ")</f>
        <v xml:space="preserve"> </v>
      </c>
      <c r="L3166" s="3" t="str">
        <f>IFERROR(VLOOKUP($C3166,Observaciones!$A:$B,2,FALSE)," ")</f>
        <v xml:space="preserve"> </v>
      </c>
      <c r="M3166" t="s">
        <v>553</v>
      </c>
      <c r="O3166" s="4">
        <v>31149719</v>
      </c>
      <c r="P3166" s="4">
        <v>167991</v>
      </c>
      <c r="Q3166" s="4">
        <v>31918</v>
      </c>
      <c r="R3166" s="4">
        <v>199909</v>
      </c>
    </row>
    <row r="3167" spans="1:18" x14ac:dyDescent="0.25">
      <c r="A3167" t="s">
        <v>493</v>
      </c>
      <c r="B3167" t="s">
        <v>486</v>
      </c>
      <c r="C3167">
        <v>76010151</v>
      </c>
      <c r="D3167">
        <v>16</v>
      </c>
      <c r="E3167">
        <v>31154481</v>
      </c>
      <c r="F3167" t="s">
        <v>1051</v>
      </c>
      <c r="G3167" s="1">
        <v>45359</v>
      </c>
      <c r="H3167">
        <v>5472425</v>
      </c>
      <c r="I3167">
        <v>64</v>
      </c>
      <c r="J3167" t="s">
        <v>130</v>
      </c>
      <c r="K3167" t="str">
        <f>IFERROR(IF(AND(VLOOKUP($C3167,Hes!$A:$B, 1, FALSE), $M3167&lt;&gt;" "), "Ingresada", "Falta Ingresar"), " ")</f>
        <v xml:space="preserve"> </v>
      </c>
      <c r="L3167" s="3" t="str">
        <f>IFERROR(VLOOKUP($C3167,Observaciones!$A:$B,2,FALSE)," ")</f>
        <v xml:space="preserve"> </v>
      </c>
      <c r="M3167" t="s">
        <v>553</v>
      </c>
      <c r="O3167" s="4">
        <v>31154481</v>
      </c>
      <c r="P3167" s="4">
        <v>223248</v>
      </c>
      <c r="Q3167" s="4">
        <v>42417</v>
      </c>
      <c r="R3167" s="4">
        <v>265665</v>
      </c>
    </row>
    <row r="3168" spans="1:18" x14ac:dyDescent="0.25">
      <c r="A3168" t="s">
        <v>493</v>
      </c>
      <c r="B3168" t="s">
        <v>486</v>
      </c>
      <c r="C3168">
        <v>76010151</v>
      </c>
      <c r="D3168">
        <v>7</v>
      </c>
      <c r="E3168">
        <v>31160619</v>
      </c>
      <c r="F3168" t="s">
        <v>1051</v>
      </c>
      <c r="G3168" s="1">
        <v>45362</v>
      </c>
      <c r="H3168">
        <v>5474462</v>
      </c>
      <c r="I3168">
        <v>64</v>
      </c>
      <c r="J3168" t="s">
        <v>130</v>
      </c>
      <c r="K3168" t="str">
        <f>IFERROR(IF(AND(VLOOKUP($C3168,Hes!$A:$B, 1, FALSE), $M3168&lt;&gt;" "), "Ingresada", "Falta Ingresar"), " ")</f>
        <v xml:space="preserve"> </v>
      </c>
      <c r="L3168" s="3" t="str">
        <f>IFERROR(VLOOKUP($C3168,Observaciones!$A:$B,2,FALSE)," ")</f>
        <v xml:space="preserve"> </v>
      </c>
      <c r="M3168" t="s">
        <v>553</v>
      </c>
      <c r="O3168" s="4">
        <v>31160619</v>
      </c>
      <c r="P3168" s="4">
        <v>225970</v>
      </c>
      <c r="Q3168" s="4">
        <v>42934</v>
      </c>
      <c r="R3168" s="4">
        <v>268904</v>
      </c>
    </row>
    <row r="3169" spans="1:18" x14ac:dyDescent="0.25">
      <c r="A3169" t="s">
        <v>493</v>
      </c>
      <c r="B3169" t="s">
        <v>486</v>
      </c>
      <c r="C3169">
        <v>76010151</v>
      </c>
      <c r="D3169">
        <v>2</v>
      </c>
      <c r="E3169">
        <v>31174194</v>
      </c>
      <c r="F3169" t="s">
        <v>1051</v>
      </c>
      <c r="G3169" s="1">
        <v>45363</v>
      </c>
      <c r="H3169">
        <v>5475878</v>
      </c>
      <c r="I3169">
        <v>64</v>
      </c>
      <c r="J3169" t="s">
        <v>130</v>
      </c>
      <c r="K3169" t="str">
        <f>IFERROR(IF(AND(VLOOKUP($C3169,Hes!$A:$B, 1, FALSE), $M3169&lt;&gt;" "), "Ingresada", "Falta Ingresar"), " ")</f>
        <v xml:space="preserve"> </v>
      </c>
      <c r="L3169" s="3" t="str">
        <f>IFERROR(VLOOKUP($C3169,Observaciones!$A:$B,2,FALSE)," ")</f>
        <v xml:space="preserve"> </v>
      </c>
      <c r="M3169" t="s">
        <v>553</v>
      </c>
      <c r="O3169" s="4">
        <v>31174194</v>
      </c>
      <c r="P3169" s="4">
        <v>260108</v>
      </c>
      <c r="Q3169" s="4">
        <v>49421</v>
      </c>
      <c r="R3169" s="4">
        <v>309529</v>
      </c>
    </row>
    <row r="3170" spans="1:18" x14ac:dyDescent="0.25">
      <c r="F3170" t="s">
        <v>491</v>
      </c>
      <c r="K3170" t="str">
        <f>IFERROR(IF(AND(VLOOKUP($C3170,Hes!$A:$B, 1, FALSE), $M3170&lt;&gt;" "), "Ingresada", "Falta Ingresar"), " ")</f>
        <v xml:space="preserve"> </v>
      </c>
      <c r="L3170" s="3" t="str">
        <f>IFERROR(VLOOKUP($C3170,Observaciones!$A:$B,2,FALSE)," ")</f>
        <v xml:space="preserve"> </v>
      </c>
      <c r="M3170" t="s">
        <v>553</v>
      </c>
      <c r="P3170" s="4">
        <v>1141137</v>
      </c>
      <c r="Q3170" s="4">
        <v>216816</v>
      </c>
      <c r="R3170" s="4">
        <v>1357953</v>
      </c>
    </row>
    <row r="3171" spans="1:18" x14ac:dyDescent="0.25">
      <c r="A3171" t="s">
        <v>505</v>
      </c>
      <c r="B3171" t="s">
        <v>486</v>
      </c>
      <c r="C3171">
        <v>76012138</v>
      </c>
      <c r="D3171">
        <v>0</v>
      </c>
      <c r="E3171">
        <v>31174969</v>
      </c>
      <c r="F3171" t="s">
        <v>1998</v>
      </c>
      <c r="G3171" s="1">
        <v>45363</v>
      </c>
      <c r="H3171">
        <v>5475942</v>
      </c>
      <c r="I3171">
        <v>104</v>
      </c>
      <c r="J3171" t="s">
        <v>202</v>
      </c>
      <c r="K3171" s="6" t="str">
        <f>IFERROR(IF(AND(VLOOKUP($C3171,Hes!$A:$B, 1, FALSE), $M3171&lt;&gt;" "), "Ingresada", "Falta Ingresar"), " ")</f>
        <v>Falta Ingresar</v>
      </c>
      <c r="L3171" s="3" t="str">
        <f>IFERROR(VLOOKUP($C3171,Observaciones!$A:$B,2,FALSE)," ")</f>
        <v xml:space="preserve"> </v>
      </c>
      <c r="M3171" t="s">
        <v>553</v>
      </c>
      <c r="O3171" s="4">
        <v>31174969</v>
      </c>
      <c r="P3171" s="4">
        <v>20814</v>
      </c>
      <c r="Q3171" s="4">
        <v>3955</v>
      </c>
      <c r="R3171" s="4">
        <v>24769</v>
      </c>
    </row>
    <row r="3172" spans="1:18" x14ac:dyDescent="0.25">
      <c r="F3172" t="s">
        <v>487</v>
      </c>
      <c r="K3172" t="str">
        <f>IFERROR(IF(AND(VLOOKUP($C3172,Hes!$A:$B, 1, FALSE), $M3172&lt;&gt;" "), "Ingresada", "Falta Ingresar"), " ")</f>
        <v xml:space="preserve"> </v>
      </c>
      <c r="L3172" s="3" t="str">
        <f>IFERROR(VLOOKUP($C3172,Observaciones!$A:$B,2,FALSE)," ")</f>
        <v xml:space="preserve"> </v>
      </c>
      <c r="M3172" t="s">
        <v>553</v>
      </c>
      <c r="P3172" s="4">
        <v>20814</v>
      </c>
      <c r="Q3172" s="4">
        <v>3955</v>
      </c>
      <c r="R3172" s="4">
        <v>24769</v>
      </c>
    </row>
    <row r="3173" spans="1:18" x14ac:dyDescent="0.25">
      <c r="A3173" t="s">
        <v>502</v>
      </c>
      <c r="B3173" t="s">
        <v>486</v>
      </c>
      <c r="C3173">
        <v>76012676</v>
      </c>
      <c r="D3173">
        <v>21</v>
      </c>
      <c r="E3173">
        <v>31145852</v>
      </c>
      <c r="F3173" t="s">
        <v>1052</v>
      </c>
      <c r="G3173" s="1">
        <v>45355</v>
      </c>
      <c r="H3173">
        <v>5469481</v>
      </c>
      <c r="I3173">
        <v>50</v>
      </c>
      <c r="J3173" t="s">
        <v>368</v>
      </c>
      <c r="K3173" t="str">
        <f>IFERROR(IF(AND(VLOOKUP($C3173,Hes!$A:$B, 1, FALSE), $M3173&lt;&gt;" "), "Ingresada", "Falta Ingresar"), " ")</f>
        <v xml:space="preserve"> </v>
      </c>
      <c r="L3173" s="3" t="str">
        <f>IFERROR(VLOOKUP($C3173,Observaciones!$A:$B,2,FALSE)," ")</f>
        <v xml:space="preserve"> </v>
      </c>
      <c r="M3173" t="s">
        <v>553</v>
      </c>
      <c r="O3173" s="4">
        <v>31145852</v>
      </c>
      <c r="P3173" s="4">
        <v>451905</v>
      </c>
      <c r="Q3173" s="4">
        <v>85862</v>
      </c>
      <c r="R3173" s="4">
        <v>537767</v>
      </c>
    </row>
    <row r="3174" spans="1:18" x14ac:dyDescent="0.25">
      <c r="A3174" t="s">
        <v>502</v>
      </c>
      <c r="B3174" t="s">
        <v>486</v>
      </c>
      <c r="C3174">
        <v>76012676</v>
      </c>
      <c r="D3174">
        <v>17</v>
      </c>
      <c r="E3174">
        <v>31154400</v>
      </c>
      <c r="F3174" t="s">
        <v>1052</v>
      </c>
      <c r="G3174" s="1">
        <v>45357</v>
      </c>
      <c r="H3174">
        <v>5471382</v>
      </c>
      <c r="I3174">
        <v>50</v>
      </c>
      <c r="J3174" t="s">
        <v>368</v>
      </c>
      <c r="K3174" t="str">
        <f>IFERROR(IF(AND(VLOOKUP($C3174,Hes!$A:$B, 1, FALSE), $M3174&lt;&gt;" "), "Ingresada", "Falta Ingresar"), " ")</f>
        <v xml:space="preserve"> </v>
      </c>
      <c r="L3174" s="3" t="str">
        <f>IFERROR(VLOOKUP($C3174,Observaciones!$A:$B,2,FALSE)," ")</f>
        <v xml:space="preserve"> </v>
      </c>
      <c r="M3174" t="s">
        <v>553</v>
      </c>
      <c r="O3174" s="4">
        <v>31154400</v>
      </c>
      <c r="P3174" s="4">
        <v>10923</v>
      </c>
      <c r="Q3174" s="4">
        <v>2075</v>
      </c>
      <c r="R3174" s="4">
        <v>12998</v>
      </c>
    </row>
    <row r="3175" spans="1:18" x14ac:dyDescent="0.25">
      <c r="A3175" t="s">
        <v>502</v>
      </c>
      <c r="B3175" t="s">
        <v>486</v>
      </c>
      <c r="C3175">
        <v>76012676</v>
      </c>
      <c r="D3175">
        <v>8</v>
      </c>
      <c r="E3175">
        <v>31167619</v>
      </c>
      <c r="F3175" t="s">
        <v>1052</v>
      </c>
      <c r="G3175" s="1">
        <v>45362</v>
      </c>
      <c r="H3175">
        <v>5473992</v>
      </c>
      <c r="I3175">
        <v>50</v>
      </c>
      <c r="J3175" t="s">
        <v>368</v>
      </c>
      <c r="K3175" t="str">
        <f>IFERROR(IF(AND(VLOOKUP($C3175,Hes!$A:$B, 1, FALSE), $M3175&lt;&gt;" "), "Ingresada", "Falta Ingresar"), " ")</f>
        <v xml:space="preserve"> </v>
      </c>
      <c r="L3175" s="3" t="str">
        <f>IFERROR(VLOOKUP($C3175,Observaciones!$A:$B,2,FALSE)," ")</f>
        <v xml:space="preserve"> </v>
      </c>
      <c r="M3175" t="s">
        <v>553</v>
      </c>
      <c r="O3175" s="4">
        <v>31167619</v>
      </c>
      <c r="P3175" s="4">
        <v>22113</v>
      </c>
      <c r="Q3175" s="4">
        <v>4201</v>
      </c>
      <c r="R3175" s="4">
        <v>26314</v>
      </c>
    </row>
    <row r="3176" spans="1:18" x14ac:dyDescent="0.25">
      <c r="A3176" t="s">
        <v>502</v>
      </c>
      <c r="B3176" t="s">
        <v>486</v>
      </c>
      <c r="C3176">
        <v>76012676</v>
      </c>
      <c r="D3176">
        <v>8</v>
      </c>
      <c r="E3176">
        <v>31167766</v>
      </c>
      <c r="F3176" t="s">
        <v>1052</v>
      </c>
      <c r="G3176" s="1">
        <v>45362</v>
      </c>
      <c r="H3176">
        <v>5474549</v>
      </c>
      <c r="I3176">
        <v>50</v>
      </c>
      <c r="J3176" t="s">
        <v>368</v>
      </c>
      <c r="K3176" t="str">
        <f>IFERROR(IF(AND(VLOOKUP($C3176,Hes!$A:$B, 1, FALSE), $M3176&lt;&gt;" "), "Ingresada", "Falta Ingresar"), " ")</f>
        <v xml:space="preserve"> </v>
      </c>
      <c r="L3176" s="3" t="str">
        <f>IFERROR(VLOOKUP($C3176,Observaciones!$A:$B,2,FALSE)," ")</f>
        <v xml:space="preserve"> </v>
      </c>
      <c r="M3176" t="s">
        <v>553</v>
      </c>
      <c r="O3176" s="4">
        <v>31167766</v>
      </c>
      <c r="P3176" s="4">
        <v>12320</v>
      </c>
      <c r="Q3176" s="4">
        <v>2341</v>
      </c>
      <c r="R3176" s="4">
        <v>14661</v>
      </c>
    </row>
    <row r="3177" spans="1:18" x14ac:dyDescent="0.25">
      <c r="A3177" t="s">
        <v>502</v>
      </c>
      <c r="B3177" t="s">
        <v>486</v>
      </c>
      <c r="C3177">
        <v>76012676</v>
      </c>
      <c r="D3177">
        <v>2</v>
      </c>
      <c r="E3177">
        <v>31167821</v>
      </c>
      <c r="F3177" t="s">
        <v>1052</v>
      </c>
      <c r="G3177" s="1">
        <v>45362</v>
      </c>
      <c r="H3177">
        <v>5474550</v>
      </c>
      <c r="I3177">
        <v>50</v>
      </c>
      <c r="J3177" t="s">
        <v>368</v>
      </c>
      <c r="K3177" t="str">
        <f>IFERROR(IF(AND(VLOOKUP($C3177,Hes!$A:$B, 1, FALSE), $M3177&lt;&gt;" "), "Ingresada", "Falta Ingresar"), " ")</f>
        <v xml:space="preserve"> </v>
      </c>
      <c r="L3177" s="3" t="str">
        <f>IFERROR(VLOOKUP($C3177,Observaciones!$A:$B,2,FALSE)," ")</f>
        <v xml:space="preserve"> </v>
      </c>
      <c r="M3177" t="s">
        <v>553</v>
      </c>
      <c r="O3177" s="4">
        <v>31167821</v>
      </c>
      <c r="P3177" s="4">
        <v>30800</v>
      </c>
      <c r="Q3177" s="4">
        <v>5852</v>
      </c>
      <c r="R3177" s="4">
        <v>36652</v>
      </c>
    </row>
    <row r="3178" spans="1:18" x14ac:dyDescent="0.25">
      <c r="A3178" t="s">
        <v>502</v>
      </c>
      <c r="B3178" t="s">
        <v>486</v>
      </c>
      <c r="C3178">
        <v>76012676</v>
      </c>
      <c r="D3178">
        <v>70</v>
      </c>
      <c r="E3178">
        <v>31167573</v>
      </c>
      <c r="F3178" t="s">
        <v>1052</v>
      </c>
      <c r="G3178" s="1">
        <v>45362</v>
      </c>
      <c r="H3178">
        <v>5474551</v>
      </c>
      <c r="I3178">
        <v>50</v>
      </c>
      <c r="J3178" t="s">
        <v>368</v>
      </c>
      <c r="K3178" t="str">
        <f>IFERROR(IF(AND(VLOOKUP($C3178,Hes!$A:$B, 1, FALSE), $M3178&lt;&gt;" "), "Ingresada", "Falta Ingresar"), " ")</f>
        <v xml:space="preserve"> </v>
      </c>
      <c r="L3178" s="3" t="str">
        <f>IFERROR(VLOOKUP($C3178,Observaciones!$A:$B,2,FALSE)," ")</f>
        <v xml:space="preserve"> </v>
      </c>
      <c r="M3178" t="s">
        <v>553</v>
      </c>
      <c r="O3178" s="4">
        <v>31167573</v>
      </c>
      <c r="P3178" s="4">
        <v>33504</v>
      </c>
      <c r="Q3178" s="4">
        <v>6366</v>
      </c>
      <c r="R3178" s="4">
        <v>39870</v>
      </c>
    </row>
    <row r="3179" spans="1:18" x14ac:dyDescent="0.25">
      <c r="A3179" t="s">
        <v>502</v>
      </c>
      <c r="B3179" t="s">
        <v>486</v>
      </c>
      <c r="C3179">
        <v>76012676</v>
      </c>
      <c r="D3179">
        <v>56</v>
      </c>
      <c r="E3179">
        <v>31167214</v>
      </c>
      <c r="F3179" t="s">
        <v>1052</v>
      </c>
      <c r="G3179" s="1">
        <v>45362</v>
      </c>
      <c r="H3179">
        <v>5474606</v>
      </c>
      <c r="I3179">
        <v>50</v>
      </c>
      <c r="J3179" t="s">
        <v>368</v>
      </c>
      <c r="K3179" t="str">
        <f>IFERROR(IF(AND(VLOOKUP($C3179,Hes!$A:$B, 1, FALSE), $M3179&lt;&gt;" "), "Ingresada", "Falta Ingresar"), " ")</f>
        <v xml:space="preserve"> </v>
      </c>
      <c r="L3179" s="3" t="str">
        <f>IFERROR(VLOOKUP($C3179,Observaciones!$A:$B,2,FALSE)," ")</f>
        <v xml:space="preserve"> </v>
      </c>
      <c r="M3179" t="s">
        <v>553</v>
      </c>
      <c r="O3179" s="4">
        <v>31167214</v>
      </c>
      <c r="P3179" s="4">
        <v>21849</v>
      </c>
      <c r="Q3179" s="4">
        <v>4151</v>
      </c>
      <c r="R3179" s="4">
        <v>26000</v>
      </c>
    </row>
    <row r="3180" spans="1:18" x14ac:dyDescent="0.25">
      <c r="A3180" t="s">
        <v>502</v>
      </c>
      <c r="B3180" t="s">
        <v>486</v>
      </c>
      <c r="C3180">
        <v>76012676</v>
      </c>
      <c r="D3180">
        <v>62</v>
      </c>
      <c r="E3180">
        <v>31181362</v>
      </c>
      <c r="F3180" t="s">
        <v>1052</v>
      </c>
      <c r="G3180" s="1">
        <v>45365</v>
      </c>
      <c r="H3180">
        <v>5477217</v>
      </c>
      <c r="I3180">
        <v>50</v>
      </c>
      <c r="J3180" t="s">
        <v>368</v>
      </c>
      <c r="K3180" t="str">
        <f>IFERROR(IF(AND(VLOOKUP($C3180,Hes!$A:$B, 1, FALSE), $M3180&lt;&gt;" "), "Ingresada", "Falta Ingresar"), " ")</f>
        <v xml:space="preserve"> </v>
      </c>
      <c r="L3180" s="3" t="str">
        <f>IFERROR(VLOOKUP($C3180,Observaciones!$A:$B,2,FALSE)," ")</f>
        <v xml:space="preserve"> </v>
      </c>
      <c r="M3180" t="s">
        <v>553</v>
      </c>
      <c r="O3180" s="4">
        <v>31181362</v>
      </c>
      <c r="P3180" s="4">
        <v>202964</v>
      </c>
      <c r="Q3180" s="4">
        <v>38563</v>
      </c>
      <c r="R3180" s="4">
        <v>241527</v>
      </c>
    </row>
    <row r="3181" spans="1:18" x14ac:dyDescent="0.25">
      <c r="A3181" t="s">
        <v>502</v>
      </c>
      <c r="B3181" t="s">
        <v>486</v>
      </c>
      <c r="C3181">
        <v>76012676</v>
      </c>
      <c r="D3181">
        <v>86</v>
      </c>
      <c r="E3181">
        <v>31183595</v>
      </c>
      <c r="F3181" t="s">
        <v>1052</v>
      </c>
      <c r="G3181" s="1">
        <v>45365</v>
      </c>
      <c r="H3181">
        <v>5477430</v>
      </c>
      <c r="I3181">
        <v>50</v>
      </c>
      <c r="J3181" t="s">
        <v>368</v>
      </c>
      <c r="K3181" t="str">
        <f>IFERROR(IF(AND(VLOOKUP($C3181,Hes!$A:$B, 1, FALSE), $M3181&lt;&gt;" "), "Ingresada", "Falta Ingresar"), " ")</f>
        <v xml:space="preserve"> </v>
      </c>
      <c r="L3181" s="3" t="str">
        <f>IFERROR(VLOOKUP($C3181,Observaciones!$A:$B,2,FALSE)," ")</f>
        <v xml:space="preserve"> </v>
      </c>
      <c r="M3181" t="s">
        <v>553</v>
      </c>
      <c r="O3181" s="4">
        <v>31183595</v>
      </c>
      <c r="P3181" s="4">
        <v>32652</v>
      </c>
      <c r="Q3181" s="4">
        <v>6204</v>
      </c>
      <c r="R3181" s="4">
        <v>38856</v>
      </c>
    </row>
    <row r="3182" spans="1:18" x14ac:dyDescent="0.25">
      <c r="F3182" t="s">
        <v>503</v>
      </c>
      <c r="K3182" t="str">
        <f>IFERROR(IF(AND(VLOOKUP($C3182,Hes!$A:$B, 1, FALSE), $M3182&lt;&gt;" "), "Ingresada", "Falta Ingresar"), " ")</f>
        <v xml:space="preserve"> </v>
      </c>
      <c r="L3182" s="3" t="str">
        <f>IFERROR(VLOOKUP($C3182,Observaciones!$A:$B,2,FALSE)," ")</f>
        <v xml:space="preserve"> </v>
      </c>
      <c r="M3182" t="s">
        <v>553</v>
      </c>
      <c r="P3182" s="4">
        <v>819030</v>
      </c>
      <c r="Q3182" s="4">
        <v>155615</v>
      </c>
      <c r="R3182" s="4">
        <v>974645</v>
      </c>
    </row>
    <row r="3183" spans="1:18" x14ac:dyDescent="0.25">
      <c r="A3183" t="s">
        <v>585</v>
      </c>
      <c r="B3183" t="s">
        <v>486</v>
      </c>
      <c r="C3183">
        <v>76012833</v>
      </c>
      <c r="D3183">
        <v>73</v>
      </c>
      <c r="E3183">
        <v>31147647</v>
      </c>
      <c r="F3183" t="s">
        <v>779</v>
      </c>
      <c r="G3183" s="1">
        <v>45355</v>
      </c>
      <c r="H3183">
        <v>5469503</v>
      </c>
      <c r="I3183">
        <v>50</v>
      </c>
      <c r="J3183" t="s">
        <v>368</v>
      </c>
      <c r="K3183" t="str">
        <f>IFERROR(IF(AND(VLOOKUP($C3183,Hes!$A:$B, 1, FALSE), $M3183&lt;&gt;" "), "Ingresada", "Falta Ingresar"), " ")</f>
        <v xml:space="preserve"> </v>
      </c>
      <c r="L3183" s="3" t="str">
        <f>IFERROR(VLOOKUP($C3183,Observaciones!$A:$B,2,FALSE)," ")</f>
        <v>2 FACT. CASA MATRIZ (CC 0) Y RESTO X RUT (CC 98)</v>
      </c>
      <c r="M3183" t="s">
        <v>553</v>
      </c>
      <c r="O3183" s="4">
        <v>31147647</v>
      </c>
      <c r="P3183" s="4">
        <v>150818</v>
      </c>
      <c r="Q3183" s="4">
        <v>28655</v>
      </c>
      <c r="R3183" s="4">
        <v>179473</v>
      </c>
    </row>
    <row r="3184" spans="1:18" x14ac:dyDescent="0.25">
      <c r="A3184" t="s">
        <v>585</v>
      </c>
      <c r="B3184" t="s">
        <v>486</v>
      </c>
      <c r="C3184">
        <v>76012833</v>
      </c>
      <c r="D3184">
        <v>33</v>
      </c>
      <c r="E3184">
        <v>31147738</v>
      </c>
      <c r="F3184" t="s">
        <v>779</v>
      </c>
      <c r="G3184" s="1">
        <v>45355</v>
      </c>
      <c r="H3184">
        <v>5469681</v>
      </c>
      <c r="I3184">
        <v>50</v>
      </c>
      <c r="J3184" t="s">
        <v>368</v>
      </c>
      <c r="K3184" t="str">
        <f>IFERROR(IF(AND(VLOOKUP($C3184,Hes!$A:$B, 1, FALSE), $M3184&lt;&gt;" "), "Ingresada", "Falta Ingresar"), " ")</f>
        <v xml:space="preserve"> </v>
      </c>
      <c r="L3184" s="3" t="str">
        <f>IFERROR(VLOOKUP($C3184,Observaciones!$A:$B,2,FALSE)," ")</f>
        <v>2 FACT. CASA MATRIZ (CC 0) Y RESTO X RUT (CC 98)</v>
      </c>
      <c r="M3184" t="s">
        <v>553</v>
      </c>
      <c r="O3184" s="4">
        <v>31147738</v>
      </c>
      <c r="P3184" s="4">
        <v>149956</v>
      </c>
      <c r="Q3184" s="4">
        <v>28492</v>
      </c>
      <c r="R3184" s="4">
        <v>178448</v>
      </c>
    </row>
    <row r="3185" spans="1:18" x14ac:dyDescent="0.25">
      <c r="A3185" t="s">
        <v>585</v>
      </c>
      <c r="B3185" t="s">
        <v>486</v>
      </c>
      <c r="C3185">
        <v>76012833</v>
      </c>
      <c r="D3185">
        <v>50</v>
      </c>
      <c r="E3185">
        <v>31147571</v>
      </c>
      <c r="F3185" t="s">
        <v>779</v>
      </c>
      <c r="G3185" s="1">
        <v>45355</v>
      </c>
      <c r="H3185">
        <v>5469725</v>
      </c>
      <c r="I3185">
        <v>50</v>
      </c>
      <c r="J3185" t="s">
        <v>368</v>
      </c>
      <c r="K3185" t="str">
        <f>IFERROR(IF(AND(VLOOKUP($C3185,Hes!$A:$B, 1, FALSE), $M3185&lt;&gt;" "), "Ingresada", "Falta Ingresar"), " ")</f>
        <v xml:space="preserve"> </v>
      </c>
      <c r="L3185" s="3" t="str">
        <f>IFERROR(VLOOKUP($C3185,Observaciones!$A:$B,2,FALSE)," ")</f>
        <v>2 FACT. CASA MATRIZ (CC 0) Y RESTO X RUT (CC 98)</v>
      </c>
      <c r="M3185" t="s">
        <v>553</v>
      </c>
      <c r="O3185" s="4">
        <v>31147571</v>
      </c>
      <c r="P3185" s="4">
        <v>72947</v>
      </c>
      <c r="Q3185" s="4">
        <v>13860</v>
      </c>
      <c r="R3185" s="4">
        <v>86807</v>
      </c>
    </row>
    <row r="3186" spans="1:18" x14ac:dyDescent="0.25">
      <c r="A3186" t="s">
        <v>585</v>
      </c>
      <c r="B3186" t="s">
        <v>486</v>
      </c>
      <c r="C3186">
        <v>76012833</v>
      </c>
      <c r="D3186">
        <v>56</v>
      </c>
      <c r="E3186">
        <v>31147404</v>
      </c>
      <c r="F3186" t="s">
        <v>779</v>
      </c>
      <c r="G3186" s="1">
        <v>45356</v>
      </c>
      <c r="H3186">
        <v>5469983</v>
      </c>
      <c r="I3186">
        <v>50</v>
      </c>
      <c r="J3186" t="s">
        <v>368</v>
      </c>
      <c r="K3186" t="str">
        <f>IFERROR(IF(AND(VLOOKUP($C3186,Hes!$A:$B, 1, FALSE), $M3186&lt;&gt;" "), "Ingresada", "Falta Ingresar"), " ")</f>
        <v xml:space="preserve"> </v>
      </c>
      <c r="L3186" s="3" t="str">
        <f>IFERROR(VLOOKUP($C3186,Observaciones!$A:$B,2,FALSE)," ")</f>
        <v>2 FACT. CASA MATRIZ (CC 0) Y RESTO X RUT (CC 98)</v>
      </c>
      <c r="M3186" t="s">
        <v>553</v>
      </c>
      <c r="O3186" s="4">
        <v>31147404</v>
      </c>
      <c r="P3186" s="4">
        <v>416949</v>
      </c>
      <c r="Q3186" s="4">
        <v>79220</v>
      </c>
      <c r="R3186" s="4">
        <v>496169</v>
      </c>
    </row>
    <row r="3187" spans="1:18" x14ac:dyDescent="0.25">
      <c r="A3187" t="s">
        <v>585</v>
      </c>
      <c r="B3187" t="s">
        <v>486</v>
      </c>
      <c r="C3187">
        <v>76012833</v>
      </c>
      <c r="D3187">
        <v>4</v>
      </c>
      <c r="E3187">
        <v>31150083</v>
      </c>
      <c r="F3187" t="s">
        <v>779</v>
      </c>
      <c r="G3187" s="1">
        <v>45356</v>
      </c>
      <c r="H3187">
        <v>5470095</v>
      </c>
      <c r="I3187">
        <v>50</v>
      </c>
      <c r="J3187" t="s">
        <v>368</v>
      </c>
      <c r="K3187" t="str">
        <f>IFERROR(IF(AND(VLOOKUP($C3187,Hes!$A:$B, 1, FALSE), $M3187&lt;&gt;" "), "Ingresada", "Falta Ingresar"), " ")</f>
        <v xml:space="preserve"> </v>
      </c>
      <c r="L3187" s="3" t="str">
        <f>IFERROR(VLOOKUP($C3187,Observaciones!$A:$B,2,FALSE)," ")</f>
        <v>2 FACT. CASA MATRIZ (CC 0) Y RESTO X RUT (CC 98)</v>
      </c>
      <c r="M3187" t="s">
        <v>553</v>
      </c>
      <c r="O3187" s="4">
        <v>31150083</v>
      </c>
      <c r="P3187" s="4">
        <v>36966</v>
      </c>
      <c r="Q3187" s="4">
        <v>7024</v>
      </c>
      <c r="R3187" s="4">
        <v>43990</v>
      </c>
    </row>
    <row r="3188" spans="1:18" x14ac:dyDescent="0.25">
      <c r="A3188" t="s">
        <v>585</v>
      </c>
      <c r="B3188" t="s">
        <v>486</v>
      </c>
      <c r="C3188">
        <v>76012833</v>
      </c>
      <c r="D3188">
        <v>3</v>
      </c>
      <c r="E3188">
        <v>31149100</v>
      </c>
      <c r="F3188" t="s">
        <v>779</v>
      </c>
      <c r="G3188" s="1">
        <v>45356</v>
      </c>
      <c r="H3188">
        <v>5470146</v>
      </c>
      <c r="I3188">
        <v>50</v>
      </c>
      <c r="J3188" t="s">
        <v>368</v>
      </c>
      <c r="K3188" t="str">
        <f>IFERROR(IF(AND(VLOOKUP($C3188,Hes!$A:$B, 1, FALSE), $M3188&lt;&gt;" "), "Ingresada", "Falta Ingresar"), " ")</f>
        <v xml:space="preserve"> </v>
      </c>
      <c r="L3188" s="3" t="str">
        <f>IFERROR(VLOOKUP($C3188,Observaciones!$A:$B,2,FALSE)," ")</f>
        <v>2 FACT. CASA MATRIZ (CC 0) Y RESTO X RUT (CC 98)</v>
      </c>
      <c r="M3188" t="s">
        <v>553</v>
      </c>
      <c r="O3188" s="4">
        <v>31149100</v>
      </c>
      <c r="P3188" s="4">
        <v>185664</v>
      </c>
      <c r="Q3188" s="4">
        <v>35276</v>
      </c>
      <c r="R3188" s="4">
        <v>220940</v>
      </c>
    </row>
    <row r="3189" spans="1:18" x14ac:dyDescent="0.25">
      <c r="A3189" t="s">
        <v>585</v>
      </c>
      <c r="B3189" t="s">
        <v>486</v>
      </c>
      <c r="C3189">
        <v>76012833</v>
      </c>
      <c r="D3189">
        <v>27</v>
      </c>
      <c r="E3189">
        <v>31149127</v>
      </c>
      <c r="F3189" t="s">
        <v>779</v>
      </c>
      <c r="G3189" s="1">
        <v>45357</v>
      </c>
      <c r="H3189">
        <v>5470498</v>
      </c>
      <c r="I3189">
        <v>50</v>
      </c>
      <c r="J3189" t="s">
        <v>368</v>
      </c>
      <c r="K3189" t="str">
        <f>IFERROR(IF(AND(VLOOKUP($C3189,Hes!$A:$B, 1, FALSE), $M3189&lt;&gt;" "), "Ingresada", "Falta Ingresar"), " ")</f>
        <v xml:space="preserve"> </v>
      </c>
      <c r="L3189" s="3" t="str">
        <f>IFERROR(VLOOKUP($C3189,Observaciones!$A:$B,2,FALSE)," ")</f>
        <v>2 FACT. CASA MATRIZ (CC 0) Y RESTO X RUT (CC 98)</v>
      </c>
      <c r="M3189" t="s">
        <v>553</v>
      </c>
      <c r="O3189" s="4">
        <v>31149127</v>
      </c>
      <c r="P3189" s="4">
        <v>155697</v>
      </c>
      <c r="Q3189" s="4">
        <v>29582</v>
      </c>
      <c r="R3189" s="4">
        <v>185279</v>
      </c>
    </row>
    <row r="3190" spans="1:18" x14ac:dyDescent="0.25">
      <c r="A3190" t="s">
        <v>585</v>
      </c>
      <c r="B3190" t="s">
        <v>486</v>
      </c>
      <c r="C3190">
        <v>76012833</v>
      </c>
      <c r="D3190">
        <v>84</v>
      </c>
      <c r="E3190">
        <v>31152428</v>
      </c>
      <c r="F3190" t="s">
        <v>779</v>
      </c>
      <c r="G3190" s="1">
        <v>45357</v>
      </c>
      <c r="H3190">
        <v>5470636</v>
      </c>
      <c r="I3190">
        <v>50</v>
      </c>
      <c r="J3190" t="s">
        <v>368</v>
      </c>
      <c r="K3190" t="str">
        <f>IFERROR(IF(AND(VLOOKUP($C3190,Hes!$A:$B, 1, FALSE), $M3190&lt;&gt;" "), "Ingresada", "Falta Ingresar"), " ")</f>
        <v xml:space="preserve"> </v>
      </c>
      <c r="L3190" s="3" t="str">
        <f>IFERROR(VLOOKUP($C3190,Observaciones!$A:$B,2,FALSE)," ")</f>
        <v>2 FACT. CASA MATRIZ (CC 0) Y RESTO X RUT (CC 98)</v>
      </c>
      <c r="M3190" t="s">
        <v>553</v>
      </c>
      <c r="O3190" s="4">
        <v>31152428</v>
      </c>
      <c r="P3190" s="4">
        <v>131343</v>
      </c>
      <c r="Q3190" s="4">
        <v>24955</v>
      </c>
      <c r="R3190" s="4">
        <v>156298</v>
      </c>
    </row>
    <row r="3191" spans="1:18" x14ac:dyDescent="0.25">
      <c r="A3191" t="s">
        <v>585</v>
      </c>
      <c r="B3191" t="s">
        <v>486</v>
      </c>
      <c r="C3191">
        <v>76012833</v>
      </c>
      <c r="D3191">
        <v>70</v>
      </c>
      <c r="E3191">
        <v>31151334</v>
      </c>
      <c r="F3191" t="s">
        <v>779</v>
      </c>
      <c r="G3191" s="1">
        <v>45357</v>
      </c>
      <c r="H3191">
        <v>5470673</v>
      </c>
      <c r="I3191">
        <v>50</v>
      </c>
      <c r="J3191" t="s">
        <v>368</v>
      </c>
      <c r="K3191" t="str">
        <f>IFERROR(IF(AND(VLOOKUP($C3191,Hes!$A:$B, 1, FALSE), $M3191&lt;&gt;" "), "Ingresada", "Falta Ingresar"), " ")</f>
        <v xml:space="preserve"> </v>
      </c>
      <c r="L3191" s="3" t="str">
        <f>IFERROR(VLOOKUP($C3191,Observaciones!$A:$B,2,FALSE)," ")</f>
        <v>2 FACT. CASA MATRIZ (CC 0) Y RESTO X RUT (CC 98)</v>
      </c>
      <c r="M3191" t="s">
        <v>553</v>
      </c>
      <c r="O3191" s="4">
        <v>31151334</v>
      </c>
      <c r="P3191" s="4">
        <v>158463</v>
      </c>
      <c r="Q3191" s="4">
        <v>30108</v>
      </c>
      <c r="R3191" s="4">
        <v>188571</v>
      </c>
    </row>
    <row r="3192" spans="1:18" x14ac:dyDescent="0.25">
      <c r="A3192" t="s">
        <v>585</v>
      </c>
      <c r="B3192" t="s">
        <v>486</v>
      </c>
      <c r="C3192">
        <v>76012833</v>
      </c>
      <c r="D3192">
        <v>32</v>
      </c>
      <c r="E3192">
        <v>31150304</v>
      </c>
      <c r="F3192" t="s">
        <v>779</v>
      </c>
      <c r="G3192" s="1">
        <v>45357</v>
      </c>
      <c r="H3192">
        <v>5471033</v>
      </c>
      <c r="I3192">
        <v>50</v>
      </c>
      <c r="J3192" t="s">
        <v>368</v>
      </c>
      <c r="K3192" t="str">
        <f>IFERROR(IF(AND(VLOOKUP($C3192,Hes!$A:$B, 1, FALSE), $M3192&lt;&gt;" "), "Ingresada", "Falta Ingresar"), " ")</f>
        <v xml:space="preserve"> </v>
      </c>
      <c r="L3192" s="3" t="str">
        <f>IFERROR(VLOOKUP($C3192,Observaciones!$A:$B,2,FALSE)," ")</f>
        <v>2 FACT. CASA MATRIZ (CC 0) Y RESTO X RUT (CC 98)</v>
      </c>
      <c r="M3192" t="s">
        <v>553</v>
      </c>
      <c r="O3192" s="4">
        <v>31150304</v>
      </c>
      <c r="P3192" s="4">
        <v>222125</v>
      </c>
      <c r="Q3192" s="4">
        <v>42204</v>
      </c>
      <c r="R3192" s="4">
        <v>264329</v>
      </c>
    </row>
    <row r="3193" spans="1:18" x14ac:dyDescent="0.25">
      <c r="A3193" t="s">
        <v>585</v>
      </c>
      <c r="B3193" t="s">
        <v>486</v>
      </c>
      <c r="C3193">
        <v>76012833</v>
      </c>
      <c r="D3193">
        <v>76</v>
      </c>
      <c r="E3193">
        <v>31155293</v>
      </c>
      <c r="F3193" t="s">
        <v>779</v>
      </c>
      <c r="G3193" s="1">
        <v>45357</v>
      </c>
      <c r="H3193">
        <v>5471191</v>
      </c>
      <c r="I3193">
        <v>50</v>
      </c>
      <c r="J3193" t="s">
        <v>368</v>
      </c>
      <c r="K3193" t="str">
        <f>IFERROR(IF(AND(VLOOKUP($C3193,Hes!$A:$B, 1, FALSE), $M3193&lt;&gt;" "), "Ingresada", "Falta Ingresar"), " ")</f>
        <v xml:space="preserve"> </v>
      </c>
      <c r="L3193" s="3" t="str">
        <f>IFERROR(VLOOKUP($C3193,Observaciones!$A:$B,2,FALSE)," ")</f>
        <v>2 FACT. CASA MATRIZ (CC 0) Y RESTO X RUT (CC 98)</v>
      </c>
      <c r="M3193" t="s">
        <v>553</v>
      </c>
      <c r="O3193" s="4">
        <v>31155293</v>
      </c>
      <c r="P3193" s="4">
        <v>113933</v>
      </c>
      <c r="Q3193" s="4">
        <v>21647</v>
      </c>
      <c r="R3193" s="4">
        <v>135580</v>
      </c>
    </row>
    <row r="3194" spans="1:18" x14ac:dyDescent="0.25">
      <c r="A3194" t="s">
        <v>585</v>
      </c>
      <c r="B3194" t="s">
        <v>486</v>
      </c>
      <c r="C3194">
        <v>76012833</v>
      </c>
      <c r="D3194">
        <v>37</v>
      </c>
      <c r="E3194">
        <v>31156595</v>
      </c>
      <c r="F3194" t="s">
        <v>779</v>
      </c>
      <c r="G3194" s="1">
        <v>45357</v>
      </c>
      <c r="H3194">
        <v>5471305</v>
      </c>
      <c r="I3194">
        <v>50</v>
      </c>
      <c r="J3194" t="s">
        <v>368</v>
      </c>
      <c r="K3194" t="str">
        <f>IFERROR(IF(AND(VLOOKUP($C3194,Hes!$A:$B, 1, FALSE), $M3194&lt;&gt;" "), "Ingresada", "Falta Ingresar"), " ")</f>
        <v xml:space="preserve"> </v>
      </c>
      <c r="L3194" s="3" t="str">
        <f>IFERROR(VLOOKUP($C3194,Observaciones!$A:$B,2,FALSE)," ")</f>
        <v>2 FACT. CASA MATRIZ (CC 0) Y RESTO X RUT (CC 98)</v>
      </c>
      <c r="M3194" t="s">
        <v>553</v>
      </c>
      <c r="O3194" s="4">
        <v>31156595</v>
      </c>
      <c r="P3194" s="4">
        <v>184914</v>
      </c>
      <c r="Q3194" s="4">
        <v>35134</v>
      </c>
      <c r="R3194" s="4">
        <v>220048</v>
      </c>
    </row>
    <row r="3195" spans="1:18" x14ac:dyDescent="0.25">
      <c r="A3195" t="s">
        <v>585</v>
      </c>
      <c r="B3195" t="s">
        <v>486</v>
      </c>
      <c r="C3195">
        <v>76012833</v>
      </c>
      <c r="D3195">
        <v>77</v>
      </c>
      <c r="E3195">
        <v>31153038</v>
      </c>
      <c r="F3195" t="s">
        <v>779</v>
      </c>
      <c r="G3195" s="1">
        <v>45357</v>
      </c>
      <c r="H3195">
        <v>5471426</v>
      </c>
      <c r="I3195">
        <v>50</v>
      </c>
      <c r="J3195" t="s">
        <v>368</v>
      </c>
      <c r="K3195" t="str">
        <f>IFERROR(IF(AND(VLOOKUP($C3195,Hes!$A:$B, 1, FALSE), $M3195&lt;&gt;" "), "Ingresada", "Falta Ingresar"), " ")</f>
        <v xml:space="preserve"> </v>
      </c>
      <c r="L3195" s="3" t="str">
        <f>IFERROR(VLOOKUP($C3195,Observaciones!$A:$B,2,FALSE)," ")</f>
        <v>2 FACT. CASA MATRIZ (CC 0) Y RESTO X RUT (CC 98)</v>
      </c>
      <c r="M3195" t="s">
        <v>553</v>
      </c>
      <c r="O3195" s="4">
        <v>31153038</v>
      </c>
      <c r="P3195" s="4">
        <v>83692</v>
      </c>
      <c r="Q3195" s="4">
        <v>15901</v>
      </c>
      <c r="R3195" s="4">
        <v>99593</v>
      </c>
    </row>
    <row r="3196" spans="1:18" x14ac:dyDescent="0.25">
      <c r="A3196" t="s">
        <v>585</v>
      </c>
      <c r="B3196" t="s">
        <v>486</v>
      </c>
      <c r="C3196">
        <v>76012833</v>
      </c>
      <c r="D3196">
        <v>13</v>
      </c>
      <c r="E3196">
        <v>31153966</v>
      </c>
      <c r="F3196" t="s">
        <v>779</v>
      </c>
      <c r="G3196" s="1">
        <v>45357</v>
      </c>
      <c r="H3196">
        <v>5471447</v>
      </c>
      <c r="I3196">
        <v>50</v>
      </c>
      <c r="J3196" t="s">
        <v>368</v>
      </c>
      <c r="K3196" t="str">
        <f>IFERROR(IF(AND(VLOOKUP($C3196,Hes!$A:$B, 1, FALSE), $M3196&lt;&gt;" "), "Ingresada", "Falta Ingresar"), " ")</f>
        <v xml:space="preserve"> </v>
      </c>
      <c r="L3196" s="3" t="str">
        <f>IFERROR(VLOOKUP($C3196,Observaciones!$A:$B,2,FALSE)," ")</f>
        <v>2 FACT. CASA MATRIZ (CC 0) Y RESTO X RUT (CC 98)</v>
      </c>
      <c r="M3196" t="s">
        <v>553</v>
      </c>
      <c r="O3196" s="4">
        <v>31153966</v>
      </c>
      <c r="P3196" s="4">
        <v>157098</v>
      </c>
      <c r="Q3196" s="4">
        <v>29849</v>
      </c>
      <c r="R3196" s="4">
        <v>186947</v>
      </c>
    </row>
    <row r="3197" spans="1:18" x14ac:dyDescent="0.25">
      <c r="A3197" t="s">
        <v>585</v>
      </c>
      <c r="B3197" t="s">
        <v>486</v>
      </c>
      <c r="C3197">
        <v>76012833</v>
      </c>
      <c r="D3197">
        <v>52</v>
      </c>
      <c r="E3197">
        <v>31156936</v>
      </c>
      <c r="F3197" t="s">
        <v>779</v>
      </c>
      <c r="G3197" s="1">
        <v>45358</v>
      </c>
      <c r="H3197">
        <v>5471734</v>
      </c>
      <c r="I3197">
        <v>50</v>
      </c>
      <c r="J3197" t="s">
        <v>368</v>
      </c>
      <c r="K3197" t="str">
        <f>IFERROR(IF(AND(VLOOKUP($C3197,Hes!$A:$B, 1, FALSE), $M3197&lt;&gt;" "), "Ingresada", "Falta Ingresar"), " ")</f>
        <v xml:space="preserve"> </v>
      </c>
      <c r="L3197" s="3" t="str">
        <f>IFERROR(VLOOKUP($C3197,Observaciones!$A:$B,2,FALSE)," ")</f>
        <v>2 FACT. CASA MATRIZ (CC 0) Y RESTO X RUT (CC 98)</v>
      </c>
      <c r="M3197" t="s">
        <v>553</v>
      </c>
      <c r="O3197" s="4">
        <v>31156936</v>
      </c>
      <c r="P3197" s="4">
        <v>93347</v>
      </c>
      <c r="Q3197" s="4">
        <v>17736</v>
      </c>
      <c r="R3197" s="4">
        <v>111083</v>
      </c>
    </row>
    <row r="3198" spans="1:18" x14ac:dyDescent="0.25">
      <c r="A3198" t="s">
        <v>585</v>
      </c>
      <c r="B3198" t="s">
        <v>486</v>
      </c>
      <c r="C3198">
        <v>76012833</v>
      </c>
      <c r="D3198">
        <v>42</v>
      </c>
      <c r="E3198">
        <v>31156015</v>
      </c>
      <c r="F3198" t="s">
        <v>779</v>
      </c>
      <c r="G3198" s="1">
        <v>45358</v>
      </c>
      <c r="H3198">
        <v>5471765</v>
      </c>
      <c r="I3198">
        <v>50</v>
      </c>
      <c r="J3198" t="s">
        <v>368</v>
      </c>
      <c r="K3198" t="str">
        <f>IFERROR(IF(AND(VLOOKUP($C3198,Hes!$A:$B, 1, FALSE), $M3198&lt;&gt;" "), "Ingresada", "Falta Ingresar"), " ")</f>
        <v xml:space="preserve"> </v>
      </c>
      <c r="L3198" s="3" t="str">
        <f>IFERROR(VLOOKUP($C3198,Observaciones!$A:$B,2,FALSE)," ")</f>
        <v>2 FACT. CASA MATRIZ (CC 0) Y RESTO X RUT (CC 98)</v>
      </c>
      <c r="M3198" t="s">
        <v>553</v>
      </c>
      <c r="O3198" s="4">
        <v>31156015</v>
      </c>
      <c r="P3198" s="4">
        <v>210679</v>
      </c>
      <c r="Q3198" s="4">
        <v>40029</v>
      </c>
      <c r="R3198" s="4">
        <v>250708</v>
      </c>
    </row>
    <row r="3199" spans="1:18" x14ac:dyDescent="0.25">
      <c r="A3199" t="s">
        <v>585</v>
      </c>
      <c r="B3199" t="s">
        <v>486</v>
      </c>
      <c r="C3199">
        <v>76012833</v>
      </c>
      <c r="D3199">
        <v>49</v>
      </c>
      <c r="E3199">
        <v>31151630</v>
      </c>
      <c r="F3199" t="s">
        <v>779</v>
      </c>
      <c r="G3199" s="1">
        <v>45358</v>
      </c>
      <c r="H3199">
        <v>5471772</v>
      </c>
      <c r="I3199">
        <v>50</v>
      </c>
      <c r="J3199" t="s">
        <v>368</v>
      </c>
      <c r="K3199" t="str">
        <f>IFERROR(IF(AND(VLOOKUP($C3199,Hes!$A:$B, 1, FALSE), $M3199&lt;&gt;" "), "Ingresada", "Falta Ingresar"), " ")</f>
        <v xml:space="preserve"> </v>
      </c>
      <c r="L3199" s="3" t="str">
        <f>IFERROR(VLOOKUP($C3199,Observaciones!$A:$B,2,FALSE)," ")</f>
        <v>2 FACT. CASA MATRIZ (CC 0) Y RESTO X RUT (CC 98)</v>
      </c>
      <c r="M3199" t="s">
        <v>553</v>
      </c>
      <c r="O3199" s="4">
        <v>31151630</v>
      </c>
      <c r="P3199" s="4">
        <v>115020</v>
      </c>
      <c r="Q3199" s="4">
        <v>21854</v>
      </c>
      <c r="R3199" s="4">
        <v>136874</v>
      </c>
    </row>
    <row r="3200" spans="1:18" x14ac:dyDescent="0.25">
      <c r="A3200" t="s">
        <v>585</v>
      </c>
      <c r="B3200" t="s">
        <v>486</v>
      </c>
      <c r="C3200">
        <v>76012833</v>
      </c>
      <c r="D3200">
        <v>10</v>
      </c>
      <c r="E3200">
        <v>31156234</v>
      </c>
      <c r="F3200" t="s">
        <v>779</v>
      </c>
      <c r="G3200" s="1">
        <v>45358</v>
      </c>
      <c r="H3200">
        <v>5471796</v>
      </c>
      <c r="I3200">
        <v>50</v>
      </c>
      <c r="J3200" t="s">
        <v>368</v>
      </c>
      <c r="K3200" t="str">
        <f>IFERROR(IF(AND(VLOOKUP($C3200,Hes!$A:$B, 1, FALSE), $M3200&lt;&gt;" "), "Ingresada", "Falta Ingresar"), " ")</f>
        <v xml:space="preserve"> </v>
      </c>
      <c r="L3200" s="3" t="str">
        <f>IFERROR(VLOOKUP($C3200,Observaciones!$A:$B,2,FALSE)," ")</f>
        <v>2 FACT. CASA MATRIZ (CC 0) Y RESTO X RUT (CC 98)</v>
      </c>
      <c r="M3200" t="s">
        <v>553</v>
      </c>
      <c r="O3200" s="4">
        <v>31156234</v>
      </c>
      <c r="P3200" s="4">
        <v>193784</v>
      </c>
      <c r="Q3200" s="4">
        <v>36819</v>
      </c>
      <c r="R3200" s="4">
        <v>230603</v>
      </c>
    </row>
    <row r="3201" spans="1:18" x14ac:dyDescent="0.25">
      <c r="A3201" t="s">
        <v>585</v>
      </c>
      <c r="B3201" t="s">
        <v>486</v>
      </c>
      <c r="C3201">
        <v>76012833</v>
      </c>
      <c r="D3201">
        <v>54</v>
      </c>
      <c r="E3201">
        <v>31157797</v>
      </c>
      <c r="F3201" t="s">
        <v>779</v>
      </c>
      <c r="G3201" s="1">
        <v>45358</v>
      </c>
      <c r="H3201">
        <v>5471858</v>
      </c>
      <c r="I3201">
        <v>50</v>
      </c>
      <c r="J3201" t="s">
        <v>368</v>
      </c>
      <c r="K3201" t="str">
        <f>IFERROR(IF(AND(VLOOKUP($C3201,Hes!$A:$B, 1, FALSE), $M3201&lt;&gt;" "), "Ingresada", "Falta Ingresar"), " ")</f>
        <v xml:space="preserve"> </v>
      </c>
      <c r="L3201" s="3" t="str">
        <f>IFERROR(VLOOKUP($C3201,Observaciones!$A:$B,2,FALSE)," ")</f>
        <v>2 FACT. CASA MATRIZ (CC 0) Y RESTO X RUT (CC 98)</v>
      </c>
      <c r="M3201" t="s">
        <v>553</v>
      </c>
      <c r="O3201" s="4">
        <v>31157797</v>
      </c>
      <c r="P3201" s="4">
        <v>90555</v>
      </c>
      <c r="Q3201" s="4">
        <v>17205</v>
      </c>
      <c r="R3201" s="4">
        <v>107760</v>
      </c>
    </row>
    <row r="3202" spans="1:18" x14ac:dyDescent="0.25">
      <c r="A3202" t="s">
        <v>585</v>
      </c>
      <c r="B3202" t="s">
        <v>486</v>
      </c>
      <c r="C3202">
        <v>76012833</v>
      </c>
      <c r="D3202">
        <v>40</v>
      </c>
      <c r="E3202">
        <v>31154874</v>
      </c>
      <c r="F3202" t="s">
        <v>779</v>
      </c>
      <c r="G3202" s="1">
        <v>45358</v>
      </c>
      <c r="H3202">
        <v>5471877</v>
      </c>
      <c r="I3202">
        <v>50</v>
      </c>
      <c r="J3202" t="s">
        <v>368</v>
      </c>
      <c r="K3202" t="str">
        <f>IFERROR(IF(AND(VLOOKUP($C3202,Hes!$A:$B, 1, FALSE), $M3202&lt;&gt;" "), "Ingresada", "Falta Ingresar"), " ")</f>
        <v xml:space="preserve"> </v>
      </c>
      <c r="L3202" s="3" t="str">
        <f>IFERROR(VLOOKUP($C3202,Observaciones!$A:$B,2,FALSE)," ")</f>
        <v>2 FACT. CASA MATRIZ (CC 0) Y RESTO X RUT (CC 98)</v>
      </c>
      <c r="M3202" t="s">
        <v>553</v>
      </c>
      <c r="O3202" s="4">
        <v>31154874</v>
      </c>
      <c r="P3202" s="4">
        <v>212768</v>
      </c>
      <c r="Q3202" s="4">
        <v>40426</v>
      </c>
      <c r="R3202" s="4">
        <v>253194</v>
      </c>
    </row>
    <row r="3203" spans="1:18" x14ac:dyDescent="0.25">
      <c r="A3203" t="s">
        <v>585</v>
      </c>
      <c r="B3203" t="s">
        <v>486</v>
      </c>
      <c r="C3203">
        <v>76012833</v>
      </c>
      <c r="D3203">
        <v>17</v>
      </c>
      <c r="E3203">
        <v>31156707</v>
      </c>
      <c r="F3203" t="s">
        <v>779</v>
      </c>
      <c r="G3203" s="1">
        <v>45358</v>
      </c>
      <c r="H3203">
        <v>5471925</v>
      </c>
      <c r="I3203">
        <v>50</v>
      </c>
      <c r="J3203" t="s">
        <v>368</v>
      </c>
      <c r="K3203" t="str">
        <f>IFERROR(IF(AND(VLOOKUP($C3203,Hes!$A:$B, 1, FALSE), $M3203&lt;&gt;" "), "Ingresada", "Falta Ingresar"), " ")</f>
        <v xml:space="preserve"> </v>
      </c>
      <c r="L3203" s="3" t="str">
        <f>IFERROR(VLOOKUP($C3203,Observaciones!$A:$B,2,FALSE)," ")</f>
        <v>2 FACT. CASA MATRIZ (CC 0) Y RESTO X RUT (CC 98)</v>
      </c>
      <c r="M3203" t="s">
        <v>553</v>
      </c>
      <c r="O3203" s="4">
        <v>31156707</v>
      </c>
      <c r="P3203" s="4">
        <v>127822</v>
      </c>
      <c r="Q3203" s="4">
        <v>24286</v>
      </c>
      <c r="R3203" s="4">
        <v>152108</v>
      </c>
    </row>
    <row r="3204" spans="1:18" x14ac:dyDescent="0.25">
      <c r="A3204" t="s">
        <v>585</v>
      </c>
      <c r="B3204" t="s">
        <v>486</v>
      </c>
      <c r="C3204">
        <v>76012833</v>
      </c>
      <c r="D3204">
        <v>18</v>
      </c>
      <c r="E3204">
        <v>31159120</v>
      </c>
      <c r="F3204" t="s">
        <v>779</v>
      </c>
      <c r="G3204" s="1">
        <v>45358</v>
      </c>
      <c r="H3204">
        <v>5471964</v>
      </c>
      <c r="I3204">
        <v>50</v>
      </c>
      <c r="J3204" t="s">
        <v>368</v>
      </c>
      <c r="K3204" t="str">
        <f>IFERROR(IF(AND(VLOOKUP($C3204,Hes!$A:$B, 1, FALSE), $M3204&lt;&gt;" "), "Ingresada", "Falta Ingresar"), " ")</f>
        <v xml:space="preserve"> </v>
      </c>
      <c r="L3204" s="3" t="str">
        <f>IFERROR(VLOOKUP($C3204,Observaciones!$A:$B,2,FALSE)," ")</f>
        <v>2 FACT. CASA MATRIZ (CC 0) Y RESTO X RUT (CC 98)</v>
      </c>
      <c r="M3204" t="s">
        <v>553</v>
      </c>
      <c r="O3204" s="4">
        <v>31159120</v>
      </c>
      <c r="P3204" s="4">
        <v>230923</v>
      </c>
      <c r="Q3204" s="4">
        <v>43875</v>
      </c>
      <c r="R3204" s="4">
        <v>274798</v>
      </c>
    </row>
    <row r="3205" spans="1:18" x14ac:dyDescent="0.25">
      <c r="A3205" t="s">
        <v>585</v>
      </c>
      <c r="B3205" t="s">
        <v>486</v>
      </c>
      <c r="C3205">
        <v>76012833</v>
      </c>
      <c r="D3205">
        <v>28</v>
      </c>
      <c r="E3205">
        <v>31159463</v>
      </c>
      <c r="F3205" t="s">
        <v>779</v>
      </c>
      <c r="G3205" s="1">
        <v>45359</v>
      </c>
      <c r="H3205">
        <v>5472299</v>
      </c>
      <c r="I3205">
        <v>50</v>
      </c>
      <c r="J3205" t="s">
        <v>368</v>
      </c>
      <c r="K3205" t="str">
        <f>IFERROR(IF(AND(VLOOKUP($C3205,Hes!$A:$B, 1, FALSE), $M3205&lt;&gt;" "), "Ingresada", "Falta Ingresar"), " ")</f>
        <v xml:space="preserve"> </v>
      </c>
      <c r="L3205" s="3" t="str">
        <f>IFERROR(VLOOKUP($C3205,Observaciones!$A:$B,2,FALSE)," ")</f>
        <v>2 FACT. CASA MATRIZ (CC 0) Y RESTO X RUT (CC 98)</v>
      </c>
      <c r="M3205" t="s">
        <v>553</v>
      </c>
      <c r="O3205" s="4">
        <v>31159463</v>
      </c>
      <c r="P3205" s="4">
        <v>59560</v>
      </c>
      <c r="Q3205" s="4">
        <v>11316</v>
      </c>
      <c r="R3205" s="4">
        <v>70876</v>
      </c>
    </row>
    <row r="3206" spans="1:18" x14ac:dyDescent="0.25">
      <c r="A3206" t="s">
        <v>585</v>
      </c>
      <c r="B3206" t="s">
        <v>486</v>
      </c>
      <c r="C3206">
        <v>76012833</v>
      </c>
      <c r="D3206">
        <v>53</v>
      </c>
      <c r="E3206">
        <v>31159081</v>
      </c>
      <c r="F3206" t="s">
        <v>779</v>
      </c>
      <c r="G3206" s="1">
        <v>45359</v>
      </c>
      <c r="H3206">
        <v>5472380</v>
      </c>
      <c r="I3206">
        <v>50</v>
      </c>
      <c r="J3206" t="s">
        <v>368</v>
      </c>
      <c r="K3206" t="str">
        <f>IFERROR(IF(AND(VLOOKUP($C3206,Hes!$A:$B, 1, FALSE), $M3206&lt;&gt;" "), "Ingresada", "Falta Ingresar"), " ")</f>
        <v xml:space="preserve"> </v>
      </c>
      <c r="L3206" s="3" t="str">
        <f>IFERROR(VLOOKUP($C3206,Observaciones!$A:$B,2,FALSE)," ")</f>
        <v>2 FACT. CASA MATRIZ (CC 0) Y RESTO X RUT (CC 98)</v>
      </c>
      <c r="M3206" t="s">
        <v>553</v>
      </c>
      <c r="O3206" s="4">
        <v>31159081</v>
      </c>
      <c r="P3206" s="4">
        <v>145887</v>
      </c>
      <c r="Q3206" s="4">
        <v>27719</v>
      </c>
      <c r="R3206" s="4">
        <v>173606</v>
      </c>
    </row>
    <row r="3207" spans="1:18" x14ac:dyDescent="0.25">
      <c r="A3207" t="s">
        <v>585</v>
      </c>
      <c r="B3207" t="s">
        <v>486</v>
      </c>
      <c r="C3207">
        <v>76012833</v>
      </c>
      <c r="D3207">
        <v>3</v>
      </c>
      <c r="E3207">
        <v>31161507</v>
      </c>
      <c r="F3207" t="s">
        <v>779</v>
      </c>
      <c r="G3207" s="1">
        <v>45359</v>
      </c>
      <c r="H3207">
        <v>5472419</v>
      </c>
      <c r="I3207">
        <v>50</v>
      </c>
      <c r="J3207" t="s">
        <v>368</v>
      </c>
      <c r="K3207" t="str">
        <f>IFERROR(IF(AND(VLOOKUP($C3207,Hes!$A:$B, 1, FALSE), $M3207&lt;&gt;" "), "Ingresada", "Falta Ingresar"), " ")</f>
        <v xml:space="preserve"> </v>
      </c>
      <c r="L3207" s="3" t="str">
        <f>IFERROR(VLOOKUP($C3207,Observaciones!$A:$B,2,FALSE)," ")</f>
        <v>2 FACT. CASA MATRIZ (CC 0) Y RESTO X RUT (CC 98)</v>
      </c>
      <c r="M3207" t="s">
        <v>553</v>
      </c>
      <c r="O3207" s="4">
        <v>31161507</v>
      </c>
      <c r="P3207" s="4">
        <v>12945</v>
      </c>
      <c r="Q3207" s="4">
        <v>2460</v>
      </c>
      <c r="R3207" s="4">
        <v>15405</v>
      </c>
    </row>
    <row r="3208" spans="1:18" x14ac:dyDescent="0.25">
      <c r="A3208" t="s">
        <v>585</v>
      </c>
      <c r="B3208" t="s">
        <v>486</v>
      </c>
      <c r="C3208">
        <v>76012833</v>
      </c>
      <c r="D3208">
        <v>83</v>
      </c>
      <c r="E3208">
        <v>31162313</v>
      </c>
      <c r="F3208" t="s">
        <v>779</v>
      </c>
      <c r="G3208" s="1">
        <v>45359</v>
      </c>
      <c r="H3208">
        <v>5472448</v>
      </c>
      <c r="I3208">
        <v>50</v>
      </c>
      <c r="J3208" t="s">
        <v>368</v>
      </c>
      <c r="K3208" t="str">
        <f>IFERROR(IF(AND(VLOOKUP($C3208,Hes!$A:$B, 1, FALSE), $M3208&lt;&gt;" "), "Ingresada", "Falta Ingresar"), " ")</f>
        <v xml:space="preserve"> </v>
      </c>
      <c r="L3208" s="3" t="str">
        <f>IFERROR(VLOOKUP($C3208,Observaciones!$A:$B,2,FALSE)," ")</f>
        <v>2 FACT. CASA MATRIZ (CC 0) Y RESTO X RUT (CC 98)</v>
      </c>
      <c r="M3208" t="s">
        <v>553</v>
      </c>
      <c r="O3208" s="4">
        <v>31162313</v>
      </c>
      <c r="P3208" s="4">
        <v>111509</v>
      </c>
      <c r="Q3208" s="4">
        <v>21187</v>
      </c>
      <c r="R3208" s="4">
        <v>132696</v>
      </c>
    </row>
    <row r="3209" spans="1:18" x14ac:dyDescent="0.25">
      <c r="A3209" t="s">
        <v>585</v>
      </c>
      <c r="B3209" t="s">
        <v>486</v>
      </c>
      <c r="C3209">
        <v>76012833</v>
      </c>
      <c r="D3209">
        <v>62</v>
      </c>
      <c r="E3209">
        <v>31155112</v>
      </c>
      <c r="F3209" t="s">
        <v>779</v>
      </c>
      <c r="G3209" s="1">
        <v>45362</v>
      </c>
      <c r="H3209">
        <v>5473150</v>
      </c>
      <c r="I3209">
        <v>50</v>
      </c>
      <c r="J3209" t="s">
        <v>368</v>
      </c>
      <c r="K3209" t="str">
        <f>IFERROR(IF(AND(VLOOKUP($C3209,Hes!$A:$B, 1, FALSE), $M3209&lt;&gt;" "), "Ingresada", "Falta Ingresar"), " ")</f>
        <v xml:space="preserve"> </v>
      </c>
      <c r="L3209" s="3" t="str">
        <f>IFERROR(VLOOKUP($C3209,Observaciones!$A:$B,2,FALSE)," ")</f>
        <v>2 FACT. CASA MATRIZ (CC 0) Y RESTO X RUT (CC 98)</v>
      </c>
      <c r="M3209" t="s">
        <v>553</v>
      </c>
      <c r="O3209" s="4">
        <v>31155112</v>
      </c>
      <c r="P3209" s="4">
        <v>204019</v>
      </c>
      <c r="Q3209" s="4">
        <v>38764</v>
      </c>
      <c r="R3209" s="4">
        <v>242783</v>
      </c>
    </row>
    <row r="3210" spans="1:18" x14ac:dyDescent="0.25">
      <c r="A3210" t="s">
        <v>585</v>
      </c>
      <c r="B3210" t="s">
        <v>486</v>
      </c>
      <c r="C3210">
        <v>76012833</v>
      </c>
      <c r="D3210">
        <v>26</v>
      </c>
      <c r="E3210">
        <v>31161405</v>
      </c>
      <c r="F3210" t="s">
        <v>779</v>
      </c>
      <c r="G3210" s="1">
        <v>45362</v>
      </c>
      <c r="H3210">
        <v>5473193</v>
      </c>
      <c r="I3210">
        <v>50</v>
      </c>
      <c r="J3210" t="s">
        <v>368</v>
      </c>
      <c r="K3210" t="str">
        <f>IFERROR(IF(AND(VLOOKUP($C3210,Hes!$A:$B, 1, FALSE), $M3210&lt;&gt;" "), "Ingresada", "Falta Ingresar"), " ")</f>
        <v xml:space="preserve"> </v>
      </c>
      <c r="L3210" s="3" t="str">
        <f>IFERROR(VLOOKUP($C3210,Observaciones!$A:$B,2,FALSE)," ")</f>
        <v>2 FACT. CASA MATRIZ (CC 0) Y RESTO X RUT (CC 98)</v>
      </c>
      <c r="M3210" t="s">
        <v>553</v>
      </c>
      <c r="O3210" s="4">
        <v>31161405</v>
      </c>
      <c r="P3210" s="4">
        <v>290656</v>
      </c>
      <c r="Q3210" s="4">
        <v>55225</v>
      </c>
      <c r="R3210" s="4">
        <v>345881</v>
      </c>
    </row>
    <row r="3211" spans="1:18" x14ac:dyDescent="0.25">
      <c r="A3211" t="s">
        <v>585</v>
      </c>
      <c r="B3211" t="s">
        <v>486</v>
      </c>
      <c r="C3211">
        <v>76012833</v>
      </c>
      <c r="D3211">
        <v>21</v>
      </c>
      <c r="E3211">
        <v>31167193</v>
      </c>
      <c r="F3211" t="s">
        <v>779</v>
      </c>
      <c r="G3211" s="1">
        <v>45362</v>
      </c>
      <c r="H3211">
        <v>5473440</v>
      </c>
      <c r="I3211">
        <v>50</v>
      </c>
      <c r="J3211" t="s">
        <v>368</v>
      </c>
      <c r="K3211" t="str">
        <f>IFERROR(IF(AND(VLOOKUP($C3211,Hes!$A:$B, 1, FALSE), $M3211&lt;&gt;" "), "Ingresada", "Falta Ingresar"), " ")</f>
        <v xml:space="preserve"> </v>
      </c>
      <c r="L3211" s="3" t="str">
        <f>IFERROR(VLOOKUP($C3211,Observaciones!$A:$B,2,FALSE)," ")</f>
        <v>2 FACT. CASA MATRIZ (CC 0) Y RESTO X RUT (CC 98)</v>
      </c>
      <c r="M3211" t="s">
        <v>553</v>
      </c>
      <c r="O3211" s="4">
        <v>31167193</v>
      </c>
      <c r="P3211" s="4">
        <v>332929</v>
      </c>
      <c r="Q3211" s="4">
        <v>63257</v>
      </c>
      <c r="R3211" s="4">
        <v>396186</v>
      </c>
    </row>
    <row r="3212" spans="1:18" x14ac:dyDescent="0.25">
      <c r="A3212" t="s">
        <v>585</v>
      </c>
      <c r="B3212" t="s">
        <v>486</v>
      </c>
      <c r="C3212">
        <v>76012833</v>
      </c>
      <c r="D3212">
        <v>34</v>
      </c>
      <c r="E3212">
        <v>31162776</v>
      </c>
      <c r="F3212" t="s">
        <v>779</v>
      </c>
      <c r="G3212" s="1">
        <v>45362</v>
      </c>
      <c r="H3212">
        <v>5473443</v>
      </c>
      <c r="I3212">
        <v>50</v>
      </c>
      <c r="J3212" t="s">
        <v>368</v>
      </c>
      <c r="K3212" t="str">
        <f>IFERROR(IF(AND(VLOOKUP($C3212,Hes!$A:$B, 1, FALSE), $M3212&lt;&gt;" "), "Ingresada", "Falta Ingresar"), " ")</f>
        <v xml:space="preserve"> </v>
      </c>
      <c r="L3212" s="3" t="str">
        <f>IFERROR(VLOOKUP($C3212,Observaciones!$A:$B,2,FALSE)," ")</f>
        <v>2 FACT. CASA MATRIZ (CC 0) Y RESTO X RUT (CC 98)</v>
      </c>
      <c r="M3212" t="s">
        <v>553</v>
      </c>
      <c r="O3212" s="4">
        <v>31162776</v>
      </c>
      <c r="P3212" s="4">
        <v>282284</v>
      </c>
      <c r="Q3212" s="4">
        <v>53634</v>
      </c>
      <c r="R3212" s="4">
        <v>335918</v>
      </c>
    </row>
    <row r="3213" spans="1:18" x14ac:dyDescent="0.25">
      <c r="A3213" t="s">
        <v>585</v>
      </c>
      <c r="B3213" t="s">
        <v>486</v>
      </c>
      <c r="C3213">
        <v>76012833</v>
      </c>
      <c r="D3213">
        <v>47</v>
      </c>
      <c r="E3213">
        <v>31163159</v>
      </c>
      <c r="F3213" t="s">
        <v>779</v>
      </c>
      <c r="G3213" s="1">
        <v>45362</v>
      </c>
      <c r="H3213">
        <v>5473990</v>
      </c>
      <c r="I3213">
        <v>50</v>
      </c>
      <c r="J3213" t="s">
        <v>368</v>
      </c>
      <c r="K3213" t="str">
        <f>IFERROR(IF(AND(VLOOKUP($C3213,Hes!$A:$B, 1, FALSE), $M3213&lt;&gt;" "), "Ingresada", "Falta Ingresar"), " ")</f>
        <v xml:space="preserve"> </v>
      </c>
      <c r="L3213" s="3" t="str">
        <f>IFERROR(VLOOKUP($C3213,Observaciones!$A:$B,2,FALSE)," ")</f>
        <v>2 FACT. CASA MATRIZ (CC 0) Y RESTO X RUT (CC 98)</v>
      </c>
      <c r="M3213" t="s">
        <v>553</v>
      </c>
      <c r="O3213" s="4">
        <v>31163159</v>
      </c>
      <c r="P3213" s="4">
        <v>38037</v>
      </c>
      <c r="Q3213" s="4">
        <v>7227</v>
      </c>
      <c r="R3213" s="4">
        <v>45264</v>
      </c>
    </row>
    <row r="3214" spans="1:18" x14ac:dyDescent="0.25">
      <c r="A3214" t="s">
        <v>585</v>
      </c>
      <c r="B3214" t="s">
        <v>486</v>
      </c>
      <c r="C3214">
        <v>76012833</v>
      </c>
      <c r="D3214">
        <v>22</v>
      </c>
      <c r="E3214">
        <v>31168049</v>
      </c>
      <c r="F3214" t="s">
        <v>779</v>
      </c>
      <c r="G3214" s="1">
        <v>45362</v>
      </c>
      <c r="H3214">
        <v>5474112</v>
      </c>
      <c r="I3214">
        <v>50</v>
      </c>
      <c r="J3214" t="s">
        <v>368</v>
      </c>
      <c r="K3214" t="str">
        <f>IFERROR(IF(AND(VLOOKUP($C3214,Hes!$A:$B, 1, FALSE), $M3214&lt;&gt;" "), "Ingresada", "Falta Ingresar"), " ")</f>
        <v xml:space="preserve"> </v>
      </c>
      <c r="L3214" s="3" t="str">
        <f>IFERROR(VLOOKUP($C3214,Observaciones!$A:$B,2,FALSE)," ")</f>
        <v>2 FACT. CASA MATRIZ (CC 0) Y RESTO X RUT (CC 98)</v>
      </c>
      <c r="M3214" t="s">
        <v>553</v>
      </c>
      <c r="O3214" s="4">
        <v>31168049</v>
      </c>
      <c r="P3214" s="4">
        <v>120508</v>
      </c>
      <c r="Q3214" s="4">
        <v>22897</v>
      </c>
      <c r="R3214" s="4">
        <v>143405</v>
      </c>
    </row>
    <row r="3215" spans="1:18" x14ac:dyDescent="0.25">
      <c r="A3215" t="s">
        <v>585</v>
      </c>
      <c r="B3215" t="s">
        <v>486</v>
      </c>
      <c r="C3215">
        <v>76012833</v>
      </c>
      <c r="D3215">
        <v>68</v>
      </c>
      <c r="E3215">
        <v>31169567</v>
      </c>
      <c r="F3215" t="s">
        <v>779</v>
      </c>
      <c r="G3215" s="1">
        <v>45362</v>
      </c>
      <c r="H3215">
        <v>5474203</v>
      </c>
      <c r="I3215">
        <v>50</v>
      </c>
      <c r="J3215" t="s">
        <v>368</v>
      </c>
      <c r="K3215" t="str">
        <f>IFERROR(IF(AND(VLOOKUP($C3215,Hes!$A:$B, 1, FALSE), $M3215&lt;&gt;" "), "Ingresada", "Falta Ingresar"), " ")</f>
        <v xml:space="preserve"> </v>
      </c>
      <c r="L3215" s="3" t="str">
        <f>IFERROR(VLOOKUP($C3215,Observaciones!$A:$B,2,FALSE)," ")</f>
        <v>2 FACT. CASA MATRIZ (CC 0) Y RESTO X RUT (CC 98)</v>
      </c>
      <c r="M3215" t="s">
        <v>553</v>
      </c>
      <c r="O3215" s="4">
        <v>31169567</v>
      </c>
      <c r="P3215" s="4">
        <v>135311</v>
      </c>
      <c r="Q3215" s="4">
        <v>25709</v>
      </c>
      <c r="R3215" s="4">
        <v>161020</v>
      </c>
    </row>
    <row r="3216" spans="1:18" x14ac:dyDescent="0.25">
      <c r="A3216" t="s">
        <v>585</v>
      </c>
      <c r="B3216" t="s">
        <v>486</v>
      </c>
      <c r="C3216">
        <v>76012833</v>
      </c>
      <c r="D3216">
        <v>43</v>
      </c>
      <c r="E3216">
        <v>31169474</v>
      </c>
      <c r="F3216" t="s">
        <v>779</v>
      </c>
      <c r="G3216" s="1">
        <v>45363</v>
      </c>
      <c r="H3216">
        <v>5475347</v>
      </c>
      <c r="I3216">
        <v>50</v>
      </c>
      <c r="J3216" t="s">
        <v>368</v>
      </c>
      <c r="K3216" t="str">
        <f>IFERROR(IF(AND(VLOOKUP($C3216,Hes!$A:$B, 1, FALSE), $M3216&lt;&gt;" "), "Ingresada", "Falta Ingresar"), " ")</f>
        <v xml:space="preserve"> </v>
      </c>
      <c r="L3216" s="3" t="str">
        <f>IFERROR(VLOOKUP($C3216,Observaciones!$A:$B,2,FALSE)," ")</f>
        <v>2 FACT. CASA MATRIZ (CC 0) Y RESTO X RUT (CC 98)</v>
      </c>
      <c r="M3216" t="s">
        <v>553</v>
      </c>
      <c r="O3216" s="4">
        <v>31169474</v>
      </c>
      <c r="P3216" s="4">
        <v>27718</v>
      </c>
      <c r="Q3216" s="4">
        <v>5266</v>
      </c>
      <c r="R3216" s="4">
        <v>32984</v>
      </c>
    </row>
    <row r="3217" spans="1:18" x14ac:dyDescent="0.25">
      <c r="A3217" t="s">
        <v>585</v>
      </c>
      <c r="B3217" t="s">
        <v>486</v>
      </c>
      <c r="C3217">
        <v>76012833</v>
      </c>
      <c r="D3217">
        <v>41</v>
      </c>
      <c r="E3217">
        <v>31172827</v>
      </c>
      <c r="F3217" t="s">
        <v>779</v>
      </c>
      <c r="G3217" s="1">
        <v>45363</v>
      </c>
      <c r="H3217">
        <v>5475633</v>
      </c>
      <c r="I3217">
        <v>50</v>
      </c>
      <c r="J3217" t="s">
        <v>368</v>
      </c>
      <c r="K3217" t="str">
        <f>IFERROR(IF(AND(VLOOKUP($C3217,Hes!$A:$B, 1, FALSE), $M3217&lt;&gt;" "), "Ingresada", "Falta Ingresar"), " ")</f>
        <v xml:space="preserve"> </v>
      </c>
      <c r="L3217" s="3" t="str">
        <f>IFERROR(VLOOKUP($C3217,Observaciones!$A:$B,2,FALSE)," ")</f>
        <v>2 FACT. CASA MATRIZ (CC 0) Y RESTO X RUT (CC 98)</v>
      </c>
      <c r="M3217" t="s">
        <v>553</v>
      </c>
      <c r="O3217" s="4">
        <v>31172827</v>
      </c>
      <c r="P3217" s="4">
        <v>88658</v>
      </c>
      <c r="Q3217" s="4">
        <v>16845</v>
      </c>
      <c r="R3217" s="4">
        <v>105503</v>
      </c>
    </row>
    <row r="3218" spans="1:18" x14ac:dyDescent="0.25">
      <c r="A3218" t="s">
        <v>585</v>
      </c>
      <c r="B3218" t="s">
        <v>486</v>
      </c>
      <c r="C3218">
        <v>76012833</v>
      </c>
      <c r="D3218">
        <v>1</v>
      </c>
      <c r="E3218">
        <v>31174199</v>
      </c>
      <c r="F3218" t="s">
        <v>779</v>
      </c>
      <c r="G3218" s="1">
        <v>45363</v>
      </c>
      <c r="H3218">
        <v>5475792</v>
      </c>
      <c r="I3218">
        <v>50</v>
      </c>
      <c r="J3218" t="s">
        <v>368</v>
      </c>
      <c r="K3218" t="str">
        <f>IFERROR(IF(AND(VLOOKUP($C3218,Hes!$A:$B, 1, FALSE), $M3218&lt;&gt;" "), "Ingresada", "Falta Ingresar"), " ")</f>
        <v xml:space="preserve"> </v>
      </c>
      <c r="L3218" s="3" t="str">
        <f>IFERROR(VLOOKUP($C3218,Observaciones!$A:$B,2,FALSE)," ")</f>
        <v>2 FACT. CASA MATRIZ (CC 0) Y RESTO X RUT (CC 98)</v>
      </c>
      <c r="M3218" t="s">
        <v>553</v>
      </c>
      <c r="O3218" s="4">
        <v>31174199</v>
      </c>
      <c r="P3218" s="4">
        <v>148543</v>
      </c>
      <c r="Q3218" s="4">
        <v>28223</v>
      </c>
      <c r="R3218" s="4">
        <v>176766</v>
      </c>
    </row>
    <row r="3219" spans="1:18" x14ac:dyDescent="0.25">
      <c r="A3219" t="s">
        <v>585</v>
      </c>
      <c r="B3219" t="s">
        <v>486</v>
      </c>
      <c r="C3219">
        <v>76012833</v>
      </c>
      <c r="D3219">
        <v>50</v>
      </c>
      <c r="E3219">
        <v>31173069</v>
      </c>
      <c r="F3219" t="s">
        <v>779</v>
      </c>
      <c r="G3219" s="1">
        <v>45363</v>
      </c>
      <c r="H3219">
        <v>5475852</v>
      </c>
      <c r="I3219">
        <v>50</v>
      </c>
      <c r="J3219" t="s">
        <v>368</v>
      </c>
      <c r="K3219" t="str">
        <f>IFERROR(IF(AND(VLOOKUP($C3219,Hes!$A:$B, 1, FALSE), $M3219&lt;&gt;" "), "Ingresada", "Falta Ingresar"), " ")</f>
        <v xml:space="preserve"> </v>
      </c>
      <c r="L3219" s="3" t="str">
        <f>IFERROR(VLOOKUP($C3219,Observaciones!$A:$B,2,FALSE)," ")</f>
        <v>2 FACT. CASA MATRIZ (CC 0) Y RESTO X RUT (CC 98)</v>
      </c>
      <c r="M3219" t="s">
        <v>553</v>
      </c>
      <c r="O3219" s="4">
        <v>31173069</v>
      </c>
      <c r="P3219" s="4">
        <v>34667</v>
      </c>
      <c r="Q3219" s="4">
        <v>6587</v>
      </c>
      <c r="R3219" s="4">
        <v>41254</v>
      </c>
    </row>
    <row r="3220" spans="1:18" x14ac:dyDescent="0.25">
      <c r="A3220" t="s">
        <v>585</v>
      </c>
      <c r="B3220" t="s">
        <v>486</v>
      </c>
      <c r="C3220">
        <v>76012833</v>
      </c>
      <c r="D3220">
        <v>61</v>
      </c>
      <c r="E3220">
        <v>31175324</v>
      </c>
      <c r="F3220" t="s">
        <v>779</v>
      </c>
      <c r="G3220" s="1">
        <v>45363</v>
      </c>
      <c r="H3220">
        <v>5476010</v>
      </c>
      <c r="I3220">
        <v>50</v>
      </c>
      <c r="J3220" t="s">
        <v>368</v>
      </c>
      <c r="K3220" t="str">
        <f>IFERROR(IF(AND(VLOOKUP($C3220,Hes!$A:$B, 1, FALSE), $M3220&lt;&gt;" "), "Ingresada", "Falta Ingresar"), " ")</f>
        <v xml:space="preserve"> </v>
      </c>
      <c r="L3220" s="3" t="str">
        <f>IFERROR(VLOOKUP($C3220,Observaciones!$A:$B,2,FALSE)," ")</f>
        <v>2 FACT. CASA MATRIZ (CC 0) Y RESTO X RUT (CC 98)</v>
      </c>
      <c r="M3220" t="s">
        <v>553</v>
      </c>
      <c r="O3220" s="4">
        <v>31175324</v>
      </c>
      <c r="P3220" s="4">
        <v>109130</v>
      </c>
      <c r="Q3220" s="4">
        <v>20735</v>
      </c>
      <c r="R3220" s="4">
        <v>129865</v>
      </c>
    </row>
    <row r="3221" spans="1:18" x14ac:dyDescent="0.25">
      <c r="A3221" t="s">
        <v>585</v>
      </c>
      <c r="B3221" t="s">
        <v>486</v>
      </c>
      <c r="C3221">
        <v>76012833</v>
      </c>
      <c r="D3221">
        <v>2</v>
      </c>
      <c r="E3221">
        <v>31175464</v>
      </c>
      <c r="F3221" t="s">
        <v>779</v>
      </c>
      <c r="G3221" s="1">
        <v>45363</v>
      </c>
      <c r="H3221">
        <v>5476045</v>
      </c>
      <c r="I3221">
        <v>50</v>
      </c>
      <c r="J3221" t="s">
        <v>368</v>
      </c>
      <c r="K3221" t="str">
        <f>IFERROR(IF(AND(VLOOKUP($C3221,Hes!$A:$B, 1, FALSE), $M3221&lt;&gt;" "), "Ingresada", "Falta Ingresar"), " ")</f>
        <v xml:space="preserve"> </v>
      </c>
      <c r="L3221" s="3" t="str">
        <f>IFERROR(VLOOKUP($C3221,Observaciones!$A:$B,2,FALSE)," ")</f>
        <v>2 FACT. CASA MATRIZ (CC 0) Y RESTO X RUT (CC 98)</v>
      </c>
      <c r="M3221" t="s">
        <v>553</v>
      </c>
      <c r="O3221" s="4">
        <v>31175464</v>
      </c>
      <c r="P3221" s="4">
        <v>132989</v>
      </c>
      <c r="Q3221" s="4">
        <v>25268</v>
      </c>
      <c r="R3221" s="4">
        <v>158257</v>
      </c>
    </row>
    <row r="3222" spans="1:18" x14ac:dyDescent="0.25">
      <c r="A3222" t="s">
        <v>585</v>
      </c>
      <c r="B3222" t="s">
        <v>486</v>
      </c>
      <c r="C3222">
        <v>76012833</v>
      </c>
      <c r="D3222">
        <v>23</v>
      </c>
      <c r="E3222">
        <v>31173167</v>
      </c>
      <c r="F3222" t="s">
        <v>779</v>
      </c>
      <c r="G3222" s="1">
        <v>45364</v>
      </c>
      <c r="H3222">
        <v>5476131</v>
      </c>
      <c r="I3222">
        <v>50</v>
      </c>
      <c r="J3222" t="s">
        <v>368</v>
      </c>
      <c r="K3222" t="str">
        <f>IFERROR(IF(AND(VLOOKUP($C3222,Hes!$A:$B, 1, FALSE), $M3222&lt;&gt;" "), "Ingresada", "Falta Ingresar"), " ")</f>
        <v xml:space="preserve"> </v>
      </c>
      <c r="L3222" s="3" t="str">
        <f>IFERROR(VLOOKUP($C3222,Observaciones!$A:$B,2,FALSE)," ")</f>
        <v>2 FACT. CASA MATRIZ (CC 0) Y RESTO X RUT (CC 98)</v>
      </c>
      <c r="M3222" t="s">
        <v>553</v>
      </c>
      <c r="O3222" s="4">
        <v>31173167</v>
      </c>
      <c r="P3222" s="4">
        <v>215670</v>
      </c>
      <c r="Q3222" s="4">
        <v>40977</v>
      </c>
      <c r="R3222" s="4">
        <v>256647</v>
      </c>
    </row>
    <row r="3223" spans="1:18" x14ac:dyDescent="0.25">
      <c r="A3223" t="s">
        <v>585</v>
      </c>
      <c r="B3223" t="s">
        <v>486</v>
      </c>
      <c r="C3223">
        <v>76012833</v>
      </c>
      <c r="D3223">
        <v>72</v>
      </c>
      <c r="E3223">
        <v>31175584</v>
      </c>
      <c r="F3223" t="s">
        <v>779</v>
      </c>
      <c r="G3223" s="1">
        <v>45364</v>
      </c>
      <c r="H3223">
        <v>5476199</v>
      </c>
      <c r="I3223">
        <v>50</v>
      </c>
      <c r="J3223" t="s">
        <v>368</v>
      </c>
      <c r="K3223" t="str">
        <f>IFERROR(IF(AND(VLOOKUP($C3223,Hes!$A:$B, 1, FALSE), $M3223&lt;&gt;" "), "Ingresada", "Falta Ingresar"), " ")</f>
        <v xml:space="preserve"> </v>
      </c>
      <c r="L3223" s="3" t="str">
        <f>IFERROR(VLOOKUP($C3223,Observaciones!$A:$B,2,FALSE)," ")</f>
        <v>2 FACT. CASA MATRIZ (CC 0) Y RESTO X RUT (CC 98)</v>
      </c>
      <c r="M3223" t="s">
        <v>553</v>
      </c>
      <c r="O3223" s="4">
        <v>31175584</v>
      </c>
      <c r="P3223" s="4">
        <v>222199</v>
      </c>
      <c r="Q3223" s="4">
        <v>42218</v>
      </c>
      <c r="R3223" s="4">
        <v>264417</v>
      </c>
    </row>
    <row r="3224" spans="1:18" x14ac:dyDescent="0.25">
      <c r="A3224" t="s">
        <v>585</v>
      </c>
      <c r="B3224" t="s">
        <v>486</v>
      </c>
      <c r="C3224">
        <v>76012833</v>
      </c>
      <c r="D3224">
        <v>29</v>
      </c>
      <c r="E3224">
        <v>31175606</v>
      </c>
      <c r="F3224" t="s">
        <v>779</v>
      </c>
      <c r="G3224" s="1">
        <v>45364</v>
      </c>
      <c r="H3224">
        <v>5476202</v>
      </c>
      <c r="I3224">
        <v>50</v>
      </c>
      <c r="J3224" t="s">
        <v>368</v>
      </c>
      <c r="K3224" t="str">
        <f>IFERROR(IF(AND(VLOOKUP($C3224,Hes!$A:$B, 1, FALSE), $M3224&lt;&gt;" "), "Ingresada", "Falta Ingresar"), " ")</f>
        <v xml:space="preserve"> </v>
      </c>
      <c r="L3224" s="3" t="str">
        <f>IFERROR(VLOOKUP($C3224,Observaciones!$A:$B,2,FALSE)," ")</f>
        <v>2 FACT. CASA MATRIZ (CC 0) Y RESTO X RUT (CC 98)</v>
      </c>
      <c r="M3224" t="s">
        <v>553</v>
      </c>
      <c r="O3224" s="4">
        <v>31175606</v>
      </c>
      <c r="P3224" s="4">
        <v>83395</v>
      </c>
      <c r="Q3224" s="4">
        <v>15845</v>
      </c>
      <c r="R3224" s="4">
        <v>99240</v>
      </c>
    </row>
    <row r="3225" spans="1:18" x14ac:dyDescent="0.25">
      <c r="A3225" t="s">
        <v>585</v>
      </c>
      <c r="B3225" t="s">
        <v>486</v>
      </c>
      <c r="C3225">
        <v>76012833</v>
      </c>
      <c r="D3225">
        <v>78</v>
      </c>
      <c r="E3225">
        <v>31175797</v>
      </c>
      <c r="F3225" t="s">
        <v>779</v>
      </c>
      <c r="G3225" s="1">
        <v>45364</v>
      </c>
      <c r="H3225">
        <v>5476468</v>
      </c>
      <c r="I3225">
        <v>50</v>
      </c>
      <c r="J3225" t="s">
        <v>368</v>
      </c>
      <c r="K3225" t="str">
        <f>IFERROR(IF(AND(VLOOKUP($C3225,Hes!$A:$B, 1, FALSE), $M3225&lt;&gt;" "), "Ingresada", "Falta Ingresar"), " ")</f>
        <v xml:space="preserve"> </v>
      </c>
      <c r="L3225" s="3" t="str">
        <f>IFERROR(VLOOKUP($C3225,Observaciones!$A:$B,2,FALSE)," ")</f>
        <v>2 FACT. CASA MATRIZ (CC 0) Y RESTO X RUT (CC 98)</v>
      </c>
      <c r="M3225" t="s">
        <v>553</v>
      </c>
      <c r="O3225" s="4">
        <v>31175797</v>
      </c>
      <c r="P3225" s="4">
        <v>176779</v>
      </c>
      <c r="Q3225" s="4">
        <v>33588</v>
      </c>
      <c r="R3225" s="4">
        <v>210367</v>
      </c>
    </row>
    <row r="3226" spans="1:18" x14ac:dyDescent="0.25">
      <c r="A3226" t="s">
        <v>585</v>
      </c>
      <c r="B3226" t="s">
        <v>486</v>
      </c>
      <c r="C3226">
        <v>76012833</v>
      </c>
      <c r="D3226">
        <v>6</v>
      </c>
      <c r="E3226">
        <v>31176784</v>
      </c>
      <c r="F3226" t="s">
        <v>779</v>
      </c>
      <c r="G3226" s="1">
        <v>45363</v>
      </c>
      <c r="H3226">
        <v>5476524</v>
      </c>
      <c r="I3226">
        <v>50</v>
      </c>
      <c r="J3226" t="s">
        <v>368</v>
      </c>
      <c r="K3226" t="str">
        <f>IFERROR(IF(AND(VLOOKUP($C3226,Hes!$A:$B, 1, FALSE), $M3226&lt;&gt;" "), "Ingresada", "Falta Ingresar"), " ")</f>
        <v xml:space="preserve"> </v>
      </c>
      <c r="L3226" s="3" t="str">
        <f>IFERROR(VLOOKUP($C3226,Observaciones!$A:$B,2,FALSE)," ")</f>
        <v>2 FACT. CASA MATRIZ (CC 0) Y RESTO X RUT (CC 98)</v>
      </c>
      <c r="M3226" t="s">
        <v>553</v>
      </c>
      <c r="O3226" s="4">
        <v>31176784</v>
      </c>
      <c r="P3226" s="4">
        <v>261838</v>
      </c>
      <c r="Q3226" s="4">
        <v>49749</v>
      </c>
      <c r="R3226" s="4">
        <v>311587</v>
      </c>
    </row>
    <row r="3227" spans="1:18" x14ac:dyDescent="0.25">
      <c r="A3227" t="s">
        <v>585</v>
      </c>
      <c r="B3227" t="s">
        <v>486</v>
      </c>
      <c r="C3227">
        <v>76012833</v>
      </c>
      <c r="D3227">
        <v>78</v>
      </c>
      <c r="E3227">
        <v>31180887</v>
      </c>
      <c r="F3227" t="s">
        <v>779</v>
      </c>
      <c r="G3227" s="1">
        <v>45365</v>
      </c>
      <c r="H3227">
        <v>5477314</v>
      </c>
      <c r="I3227">
        <v>50</v>
      </c>
      <c r="J3227" t="s">
        <v>368</v>
      </c>
      <c r="K3227" t="str">
        <f>IFERROR(IF(AND(VLOOKUP($C3227,Hes!$A:$B, 1, FALSE), $M3227&lt;&gt;" "), "Ingresada", "Falta Ingresar"), " ")</f>
        <v xml:space="preserve"> </v>
      </c>
      <c r="L3227" s="3" t="str">
        <f>IFERROR(VLOOKUP($C3227,Observaciones!$A:$B,2,FALSE)," ")</f>
        <v>2 FACT. CASA MATRIZ (CC 0) Y RESTO X RUT (CC 98)</v>
      </c>
      <c r="M3227" t="s">
        <v>553</v>
      </c>
      <c r="O3227" s="4">
        <v>31180887</v>
      </c>
      <c r="P3227" s="4">
        <v>25748</v>
      </c>
      <c r="Q3227" s="4">
        <v>4892</v>
      </c>
      <c r="R3227" s="4">
        <v>30640</v>
      </c>
    </row>
    <row r="3228" spans="1:18" x14ac:dyDescent="0.25">
      <c r="A3228" t="s">
        <v>585</v>
      </c>
      <c r="B3228" t="s">
        <v>486</v>
      </c>
      <c r="C3228">
        <v>76012833</v>
      </c>
      <c r="D3228">
        <v>1</v>
      </c>
      <c r="E3228">
        <v>31188710</v>
      </c>
      <c r="F3228" t="s">
        <v>779</v>
      </c>
      <c r="G3228" s="1">
        <v>45366</v>
      </c>
      <c r="H3228">
        <v>5477915</v>
      </c>
      <c r="I3228">
        <v>50</v>
      </c>
      <c r="J3228" t="s">
        <v>368</v>
      </c>
      <c r="K3228" t="str">
        <f>IFERROR(IF(AND(VLOOKUP($C3228,Hes!$A:$B, 1, FALSE), $M3228&lt;&gt;" "), "Ingresada", "Falta Ingresar"), " ")</f>
        <v xml:space="preserve"> </v>
      </c>
      <c r="L3228" s="3" t="str">
        <f>IFERROR(VLOOKUP($C3228,Observaciones!$A:$B,2,FALSE)," ")</f>
        <v>2 FACT. CASA MATRIZ (CC 0) Y RESTO X RUT (CC 98)</v>
      </c>
      <c r="M3228" t="s">
        <v>553</v>
      </c>
      <c r="O3228" s="4">
        <v>31188710</v>
      </c>
      <c r="P3228" s="4">
        <v>62808</v>
      </c>
      <c r="Q3228" s="4">
        <v>11934</v>
      </c>
      <c r="R3228" s="4">
        <v>74742</v>
      </c>
    </row>
    <row r="3229" spans="1:18" x14ac:dyDescent="0.25">
      <c r="A3229" t="s">
        <v>585</v>
      </c>
      <c r="B3229" t="s">
        <v>486</v>
      </c>
      <c r="C3229">
        <v>76012833</v>
      </c>
      <c r="D3229">
        <v>37</v>
      </c>
      <c r="E3229">
        <v>31156595</v>
      </c>
      <c r="F3229" t="s">
        <v>779</v>
      </c>
      <c r="G3229" s="1">
        <v>45369</v>
      </c>
      <c r="H3229">
        <v>5478176</v>
      </c>
      <c r="I3229">
        <v>50</v>
      </c>
      <c r="J3229" t="s">
        <v>368</v>
      </c>
      <c r="K3229" t="str">
        <f>IFERROR(IF(AND(VLOOKUP($C3229,Hes!$A:$B, 1, FALSE), $M3229&lt;&gt;" "), "Ingresada", "Falta Ingresar"), " ")</f>
        <v xml:space="preserve"> </v>
      </c>
      <c r="L3229" s="3" t="str">
        <f>IFERROR(VLOOKUP($C3229,Observaciones!$A:$B,2,FALSE)," ")</f>
        <v>2 FACT. CASA MATRIZ (CC 0) Y RESTO X RUT (CC 98)</v>
      </c>
      <c r="M3229" t="s">
        <v>553</v>
      </c>
      <c r="O3229" s="4">
        <v>31156596</v>
      </c>
      <c r="P3229" s="4">
        <v>46656</v>
      </c>
      <c r="Q3229" s="4">
        <v>8865</v>
      </c>
      <c r="R3229" s="4">
        <v>55521</v>
      </c>
    </row>
    <row r="3230" spans="1:18" x14ac:dyDescent="0.25">
      <c r="A3230" t="s">
        <v>585</v>
      </c>
      <c r="B3230" t="s">
        <v>486</v>
      </c>
      <c r="C3230">
        <v>76012833</v>
      </c>
      <c r="D3230">
        <v>74</v>
      </c>
      <c r="E3230">
        <v>31182015</v>
      </c>
      <c r="F3230" t="s">
        <v>779</v>
      </c>
      <c r="G3230" s="1">
        <v>45369</v>
      </c>
      <c r="H3230">
        <v>5478280</v>
      </c>
      <c r="I3230">
        <v>50</v>
      </c>
      <c r="J3230" t="s">
        <v>368</v>
      </c>
      <c r="K3230" t="str">
        <f>IFERROR(IF(AND(VLOOKUP($C3230,Hes!$A:$B, 1, FALSE), $M3230&lt;&gt;" "), "Ingresada", "Falta Ingresar"), " ")</f>
        <v xml:space="preserve"> </v>
      </c>
      <c r="L3230" s="3" t="str">
        <f>IFERROR(VLOOKUP($C3230,Observaciones!$A:$B,2,FALSE)," ")</f>
        <v>2 FACT. CASA MATRIZ (CC 0) Y RESTO X RUT (CC 98)</v>
      </c>
      <c r="M3230" t="s">
        <v>553</v>
      </c>
      <c r="O3230" s="4">
        <v>31182015</v>
      </c>
      <c r="P3230" s="4">
        <v>198945</v>
      </c>
      <c r="Q3230" s="4">
        <v>37800</v>
      </c>
      <c r="R3230" s="4">
        <v>236745</v>
      </c>
    </row>
    <row r="3231" spans="1:18" x14ac:dyDescent="0.25">
      <c r="A3231" t="s">
        <v>585</v>
      </c>
      <c r="B3231" t="s">
        <v>486</v>
      </c>
      <c r="C3231">
        <v>76012833</v>
      </c>
      <c r="D3231">
        <v>51</v>
      </c>
      <c r="E3231">
        <v>31191985</v>
      </c>
      <c r="F3231" t="s">
        <v>779</v>
      </c>
      <c r="G3231" s="1">
        <v>45369</v>
      </c>
      <c r="H3231">
        <v>5478937</v>
      </c>
      <c r="I3231">
        <v>50</v>
      </c>
      <c r="J3231" t="s">
        <v>368</v>
      </c>
      <c r="K3231" t="str">
        <f>IFERROR(IF(AND(VLOOKUP($C3231,Hes!$A:$B, 1, FALSE), $M3231&lt;&gt;" "), "Ingresada", "Falta Ingresar"), " ")</f>
        <v xml:space="preserve"> </v>
      </c>
      <c r="L3231" s="3" t="str">
        <f>IFERROR(VLOOKUP($C3231,Observaciones!$A:$B,2,FALSE)," ")</f>
        <v>2 FACT. CASA MATRIZ (CC 0) Y RESTO X RUT (CC 98)</v>
      </c>
      <c r="M3231" t="s">
        <v>553</v>
      </c>
      <c r="O3231" s="4">
        <v>31191985</v>
      </c>
      <c r="P3231" s="4">
        <v>254163</v>
      </c>
      <c r="Q3231" s="4">
        <v>48291</v>
      </c>
      <c r="R3231" s="4">
        <v>302454</v>
      </c>
    </row>
    <row r="3232" spans="1:18" x14ac:dyDescent="0.25">
      <c r="A3232" t="s">
        <v>585</v>
      </c>
      <c r="B3232" t="s">
        <v>486</v>
      </c>
      <c r="C3232">
        <v>76012833</v>
      </c>
      <c r="D3232">
        <v>54</v>
      </c>
      <c r="E3232">
        <v>31193803</v>
      </c>
      <c r="F3232" t="s">
        <v>779</v>
      </c>
      <c r="G3232" s="1">
        <v>45370</v>
      </c>
      <c r="H3232">
        <v>5479405</v>
      </c>
      <c r="I3232">
        <v>50</v>
      </c>
      <c r="J3232" t="s">
        <v>368</v>
      </c>
      <c r="K3232" t="str">
        <f>IFERROR(IF(AND(VLOOKUP($C3232,Hes!$A:$B, 1, FALSE), $M3232&lt;&gt;" "), "Ingresada", "Falta Ingresar"), " ")</f>
        <v xml:space="preserve"> </v>
      </c>
      <c r="L3232" s="3" t="str">
        <f>IFERROR(VLOOKUP($C3232,Observaciones!$A:$B,2,FALSE)," ")</f>
        <v>2 FACT. CASA MATRIZ (CC 0) Y RESTO X RUT (CC 98)</v>
      </c>
      <c r="M3232" t="s">
        <v>553</v>
      </c>
      <c r="O3232" s="4">
        <v>31193803</v>
      </c>
      <c r="P3232" s="4">
        <v>57361</v>
      </c>
      <c r="Q3232" s="4">
        <v>10899</v>
      </c>
      <c r="R3232" s="4">
        <v>68260</v>
      </c>
    </row>
    <row r="3233" spans="1:18" x14ac:dyDescent="0.25">
      <c r="F3233" t="s">
        <v>2294</v>
      </c>
      <c r="K3233" t="str">
        <f>IFERROR(IF(AND(VLOOKUP($C3233,Hes!$A:$B, 1, FALSE), $M3233&lt;&gt;" "), "Ingresada", "Falta Ingresar"), " ")</f>
        <v xml:space="preserve"> </v>
      </c>
      <c r="L3233" s="3" t="str">
        <f>IFERROR(VLOOKUP($C3233,Observaciones!$A:$B,2,FALSE)," ")</f>
        <v xml:space="preserve"> </v>
      </c>
      <c r="M3233" t="s">
        <v>553</v>
      </c>
      <c r="P3233" s="4">
        <v>7376375</v>
      </c>
      <c r="Q3233" s="4">
        <v>1401514</v>
      </c>
      <c r="R3233" s="4">
        <v>8777889</v>
      </c>
    </row>
    <row r="3234" spans="1:18" x14ac:dyDescent="0.25">
      <c r="A3234" t="s">
        <v>488</v>
      </c>
      <c r="B3234" t="s">
        <v>486</v>
      </c>
      <c r="C3234">
        <v>76014318</v>
      </c>
      <c r="D3234">
        <v>7</v>
      </c>
      <c r="E3234" t="s">
        <v>1999</v>
      </c>
      <c r="F3234" t="s">
        <v>586</v>
      </c>
      <c r="G3234" s="1">
        <v>45364</v>
      </c>
      <c r="H3234">
        <v>5476109</v>
      </c>
      <c r="I3234">
        <v>321</v>
      </c>
      <c r="J3234" t="s">
        <v>194</v>
      </c>
      <c r="K3234" t="str">
        <f>IFERROR(IF(AND(VLOOKUP($C3234,Hes!$A:$B, 1, FALSE), $M3234&lt;&gt;" "), "Ingresada", "Falta Ingresar"), " ")</f>
        <v xml:space="preserve"> </v>
      </c>
      <c r="L3234" s="3" t="str">
        <f>IFERROR(VLOOKUP($C3234,Observaciones!$A:$B,2,FALSE)," ")</f>
        <v>XRUT AL CC COSTO</v>
      </c>
      <c r="M3234" t="s">
        <v>553</v>
      </c>
      <c r="O3234" s="4">
        <v>31162720</v>
      </c>
      <c r="P3234" s="4">
        <v>140431</v>
      </c>
      <c r="Q3234" s="4">
        <v>26682</v>
      </c>
      <c r="R3234" s="4">
        <v>167113</v>
      </c>
    </row>
    <row r="3235" spans="1:18" x14ac:dyDescent="0.25">
      <c r="A3235" t="s">
        <v>488</v>
      </c>
      <c r="B3235" t="s">
        <v>486</v>
      </c>
      <c r="C3235">
        <v>76014318</v>
      </c>
      <c r="D3235">
        <v>4</v>
      </c>
      <c r="E3235" t="s">
        <v>2295</v>
      </c>
      <c r="F3235" t="s">
        <v>586</v>
      </c>
      <c r="G3235" s="1">
        <v>45365</v>
      </c>
      <c r="H3235">
        <v>5477484</v>
      </c>
      <c r="I3235">
        <v>321</v>
      </c>
      <c r="J3235" t="s">
        <v>194</v>
      </c>
      <c r="K3235" t="str">
        <f>IFERROR(IF(AND(VLOOKUP($C3235,Hes!$A:$B, 1, FALSE), $M3235&lt;&gt;" "), "Ingresada", "Falta Ingresar"), " ")</f>
        <v xml:space="preserve"> </v>
      </c>
      <c r="L3235" s="3" t="str">
        <f>IFERROR(VLOOKUP($C3235,Observaciones!$A:$B,2,FALSE)," ")</f>
        <v>XRUT AL CC COSTO</v>
      </c>
      <c r="M3235" t="s">
        <v>553</v>
      </c>
      <c r="O3235" s="4">
        <v>31178502</v>
      </c>
      <c r="P3235" s="4">
        <v>310034</v>
      </c>
      <c r="Q3235" s="4">
        <v>58906</v>
      </c>
      <c r="R3235" s="4">
        <v>368940</v>
      </c>
    </row>
    <row r="3236" spans="1:18" x14ac:dyDescent="0.25">
      <c r="A3236" t="s">
        <v>488</v>
      </c>
      <c r="B3236" t="s">
        <v>486</v>
      </c>
      <c r="C3236">
        <v>76014318</v>
      </c>
      <c r="D3236">
        <v>5</v>
      </c>
      <c r="E3236" t="s">
        <v>2296</v>
      </c>
      <c r="F3236" t="s">
        <v>586</v>
      </c>
      <c r="G3236" s="1">
        <v>45366</v>
      </c>
      <c r="H3236">
        <v>5477740</v>
      </c>
      <c r="I3236">
        <v>321</v>
      </c>
      <c r="J3236" t="s">
        <v>194</v>
      </c>
      <c r="K3236" t="str">
        <f>IFERROR(IF(AND(VLOOKUP($C3236,Hes!$A:$B, 1, FALSE), $M3236&lt;&gt;" "), "Ingresada", "Falta Ingresar"), " ")</f>
        <v xml:space="preserve"> </v>
      </c>
      <c r="L3236" s="3" t="str">
        <f>IFERROR(VLOOKUP($C3236,Observaciones!$A:$B,2,FALSE)," ")</f>
        <v>XRUT AL CC COSTO</v>
      </c>
      <c r="M3236" t="s">
        <v>553</v>
      </c>
      <c r="O3236" s="4">
        <v>31184173</v>
      </c>
      <c r="P3236" s="4">
        <v>83942</v>
      </c>
      <c r="Q3236" s="4">
        <v>15949</v>
      </c>
      <c r="R3236" s="4">
        <v>99891</v>
      </c>
    </row>
    <row r="3237" spans="1:18" x14ac:dyDescent="0.25">
      <c r="A3237" t="s">
        <v>488</v>
      </c>
      <c r="B3237" t="s">
        <v>486</v>
      </c>
      <c r="C3237">
        <v>76014318</v>
      </c>
      <c r="D3237">
        <v>22</v>
      </c>
      <c r="E3237" t="s">
        <v>2879</v>
      </c>
      <c r="F3237" t="s">
        <v>586</v>
      </c>
      <c r="G3237" s="1">
        <v>45372</v>
      </c>
      <c r="H3237">
        <v>5481002</v>
      </c>
      <c r="I3237">
        <v>321</v>
      </c>
      <c r="J3237" t="s">
        <v>194</v>
      </c>
      <c r="K3237" t="str">
        <f>IFERROR(IF(AND(VLOOKUP($C3237,Hes!$A:$B, 1, FALSE), $M3237&lt;&gt;" "), "Ingresada", "Falta Ingresar"), " ")</f>
        <v xml:space="preserve"> </v>
      </c>
      <c r="L3237" s="3" t="str">
        <f>IFERROR(VLOOKUP($C3237,Observaciones!$A:$B,2,FALSE)," ")</f>
        <v>XRUT AL CC COSTO</v>
      </c>
      <c r="M3237" t="s">
        <v>553</v>
      </c>
      <c r="O3237" s="4">
        <v>31202796</v>
      </c>
      <c r="P3237" s="4">
        <v>11834</v>
      </c>
      <c r="Q3237" s="4">
        <v>2248</v>
      </c>
      <c r="R3237" s="4">
        <v>14082</v>
      </c>
    </row>
    <row r="3238" spans="1:18" x14ac:dyDescent="0.25">
      <c r="F3238" t="s">
        <v>490</v>
      </c>
      <c r="K3238" t="str">
        <f>IFERROR(IF(AND(VLOOKUP($C3238,Hes!$A:$B, 1, FALSE), $M3238&lt;&gt;" "), "Ingresada", "Falta Ingresar"), " ")</f>
        <v xml:space="preserve"> </v>
      </c>
      <c r="L3238" s="3" t="str">
        <f>IFERROR(VLOOKUP($C3238,Observaciones!$A:$B,2,FALSE)," ")</f>
        <v xml:space="preserve"> </v>
      </c>
      <c r="M3238" t="s">
        <v>553</v>
      </c>
      <c r="P3238" s="4">
        <v>546241</v>
      </c>
      <c r="Q3238" s="4">
        <v>103785</v>
      </c>
      <c r="R3238" s="4">
        <v>650026</v>
      </c>
    </row>
    <row r="3239" spans="1:18" x14ac:dyDescent="0.25">
      <c r="A3239" t="s">
        <v>488</v>
      </c>
      <c r="B3239" t="s">
        <v>486</v>
      </c>
      <c r="C3239">
        <v>76014662</v>
      </c>
      <c r="D3239">
        <v>0</v>
      </c>
      <c r="E3239">
        <v>8201214647</v>
      </c>
      <c r="F3239" t="s">
        <v>1053</v>
      </c>
      <c r="G3239" s="1">
        <v>45355</v>
      </c>
      <c r="H3239">
        <v>5469562</v>
      </c>
      <c r="I3239">
        <v>52</v>
      </c>
      <c r="J3239" t="s">
        <v>303</v>
      </c>
      <c r="K3239" t="str">
        <f>IFERROR(IF(AND(VLOOKUP($C3239,Hes!$A:$B, 1, FALSE), $M3239&lt;&gt;" "), "Ingresada", "Falta Ingresar"), " ")</f>
        <v xml:space="preserve"> </v>
      </c>
      <c r="L3239" s="3" t="str">
        <f>IFERROR(VLOOKUP($C3239,Observaciones!$A:$B,2,FALSE)," ")</f>
        <v xml:space="preserve"> </v>
      </c>
      <c r="M3239" t="s">
        <v>553</v>
      </c>
      <c r="O3239" s="4">
        <v>31146819</v>
      </c>
      <c r="P3239" s="4">
        <v>15640</v>
      </c>
      <c r="Q3239" s="4">
        <v>2972</v>
      </c>
      <c r="R3239" s="4">
        <v>18612</v>
      </c>
    </row>
    <row r="3240" spans="1:18" x14ac:dyDescent="0.25">
      <c r="A3240" t="s">
        <v>488</v>
      </c>
      <c r="B3240" t="s">
        <v>486</v>
      </c>
      <c r="C3240">
        <v>76014662</v>
      </c>
      <c r="D3240">
        <v>0</v>
      </c>
      <c r="E3240">
        <v>8201231760</v>
      </c>
      <c r="F3240" t="s">
        <v>1053</v>
      </c>
      <c r="G3240" s="1">
        <v>45369</v>
      </c>
      <c r="H3240">
        <v>5478689</v>
      </c>
      <c r="I3240">
        <v>52</v>
      </c>
      <c r="J3240" t="s">
        <v>303</v>
      </c>
      <c r="K3240" t="str">
        <f>IFERROR(IF(AND(VLOOKUP($C3240,Hes!$A:$B, 1, FALSE), $M3240&lt;&gt;" "), "Ingresada", "Falta Ingresar"), " ")</f>
        <v xml:space="preserve"> </v>
      </c>
      <c r="L3240" s="3" t="str">
        <f>IFERROR(VLOOKUP($C3240,Observaciones!$A:$B,2,FALSE)," ")</f>
        <v xml:space="preserve"> </v>
      </c>
      <c r="M3240" t="s">
        <v>553</v>
      </c>
      <c r="O3240" s="4">
        <v>31190141</v>
      </c>
      <c r="P3240" s="4">
        <v>155646</v>
      </c>
      <c r="Q3240" s="4">
        <v>29573</v>
      </c>
      <c r="R3240" s="4">
        <v>185219</v>
      </c>
    </row>
    <row r="3241" spans="1:18" x14ac:dyDescent="0.25">
      <c r="A3241" t="s">
        <v>488</v>
      </c>
      <c r="B3241" t="s">
        <v>486</v>
      </c>
      <c r="C3241">
        <v>76014662</v>
      </c>
      <c r="D3241">
        <v>0</v>
      </c>
      <c r="E3241">
        <v>8201228450</v>
      </c>
      <c r="F3241" t="s">
        <v>1053</v>
      </c>
      <c r="G3241" s="1">
        <v>45369</v>
      </c>
      <c r="H3241">
        <v>5479079</v>
      </c>
      <c r="I3241">
        <v>52</v>
      </c>
      <c r="J3241" t="s">
        <v>303</v>
      </c>
      <c r="K3241" t="str">
        <f>IFERROR(IF(AND(VLOOKUP($C3241,Hes!$A:$B, 1, FALSE), $M3241&lt;&gt;" "), "Ingresada", "Falta Ingresar"), " ")</f>
        <v xml:space="preserve"> </v>
      </c>
      <c r="L3241" s="3" t="str">
        <f>IFERROR(VLOOKUP($C3241,Observaciones!$A:$B,2,FALSE)," ")</f>
        <v xml:space="preserve"> </v>
      </c>
      <c r="M3241" t="s">
        <v>553</v>
      </c>
      <c r="O3241" s="4">
        <v>31192474</v>
      </c>
      <c r="P3241" s="4">
        <v>24124</v>
      </c>
      <c r="Q3241" s="4">
        <v>4584</v>
      </c>
      <c r="R3241" s="4">
        <v>28708</v>
      </c>
    </row>
    <row r="3242" spans="1:18" x14ac:dyDescent="0.25">
      <c r="A3242" t="s">
        <v>488</v>
      </c>
      <c r="B3242" t="s">
        <v>486</v>
      </c>
      <c r="C3242">
        <v>76014662</v>
      </c>
      <c r="D3242">
        <v>0</v>
      </c>
      <c r="E3242">
        <v>8201239032</v>
      </c>
      <c r="F3242" t="s">
        <v>1053</v>
      </c>
      <c r="G3242" s="1">
        <v>45373</v>
      </c>
      <c r="H3242">
        <v>5481246</v>
      </c>
      <c r="I3242">
        <v>52</v>
      </c>
      <c r="J3242" t="s">
        <v>303</v>
      </c>
      <c r="K3242" t="str">
        <f>IFERROR(IF(AND(VLOOKUP($C3242,Hes!$A:$B, 1, FALSE), $M3242&lt;&gt;" "), "Ingresada", "Falta Ingresar"), " ")</f>
        <v xml:space="preserve"> </v>
      </c>
      <c r="L3242" s="3" t="str">
        <f>IFERROR(VLOOKUP($C3242,Observaciones!$A:$B,2,FALSE)," ")</f>
        <v xml:space="preserve"> </v>
      </c>
      <c r="M3242" t="s">
        <v>553</v>
      </c>
      <c r="O3242" s="4">
        <v>31207659</v>
      </c>
      <c r="P3242" s="4">
        <v>20367</v>
      </c>
      <c r="Q3242" s="4">
        <v>3870</v>
      </c>
      <c r="R3242" s="4">
        <v>24237</v>
      </c>
    </row>
    <row r="3243" spans="1:18" x14ac:dyDescent="0.25">
      <c r="A3243" t="s">
        <v>488</v>
      </c>
      <c r="B3243" t="s">
        <v>486</v>
      </c>
      <c r="C3243">
        <v>76014662</v>
      </c>
      <c r="D3243">
        <v>0</v>
      </c>
      <c r="E3243">
        <v>8201240734</v>
      </c>
      <c r="F3243" t="s">
        <v>1053</v>
      </c>
      <c r="G3243" s="1">
        <v>45373</v>
      </c>
      <c r="H3243">
        <v>5481252</v>
      </c>
      <c r="I3243">
        <v>52</v>
      </c>
      <c r="J3243" t="s">
        <v>303</v>
      </c>
      <c r="K3243" t="str">
        <f>IFERROR(IF(AND(VLOOKUP($C3243,Hes!$A:$B, 1, FALSE), $M3243&lt;&gt;" "), "Ingresada", "Falta Ingresar"), " ")</f>
        <v xml:space="preserve"> </v>
      </c>
      <c r="L3243" s="3" t="str">
        <f>IFERROR(VLOOKUP($C3243,Observaciones!$A:$B,2,FALSE)," ")</f>
        <v xml:space="preserve"> </v>
      </c>
      <c r="M3243" t="s">
        <v>553</v>
      </c>
      <c r="O3243" s="4">
        <v>31207311</v>
      </c>
      <c r="P3243" s="4">
        <v>67225</v>
      </c>
      <c r="Q3243" s="4">
        <v>12773</v>
      </c>
      <c r="R3243" s="4">
        <v>79998</v>
      </c>
    </row>
    <row r="3244" spans="1:18" x14ac:dyDescent="0.25">
      <c r="F3244" t="s">
        <v>491</v>
      </c>
      <c r="K3244" t="str">
        <f>IFERROR(IF(AND(VLOOKUP($C3244,Hes!$A:$B, 1, FALSE), $M3244&lt;&gt;" "), "Ingresada", "Falta Ingresar"), " ")</f>
        <v xml:space="preserve"> </v>
      </c>
      <c r="L3244" s="3" t="str">
        <f>IFERROR(VLOOKUP($C3244,Observaciones!$A:$B,2,FALSE)," ")</f>
        <v xml:space="preserve"> </v>
      </c>
      <c r="M3244" t="s">
        <v>553</v>
      </c>
      <c r="P3244" s="4">
        <v>283002</v>
      </c>
      <c r="Q3244" s="4">
        <v>53772</v>
      </c>
      <c r="R3244" s="4">
        <v>336774</v>
      </c>
    </row>
    <row r="3245" spans="1:18" x14ac:dyDescent="0.25">
      <c r="A3245" t="s">
        <v>1054</v>
      </c>
      <c r="B3245" t="s">
        <v>486</v>
      </c>
      <c r="C3245">
        <v>76015699</v>
      </c>
      <c r="D3245">
        <v>20</v>
      </c>
      <c r="E3245" t="s">
        <v>1055</v>
      </c>
      <c r="F3245" t="s">
        <v>1056</v>
      </c>
      <c r="G3245" s="1">
        <v>45353</v>
      </c>
      <c r="H3245">
        <v>5468304</v>
      </c>
      <c r="I3245">
        <v>466</v>
      </c>
      <c r="J3245" t="s">
        <v>95</v>
      </c>
      <c r="K3245" t="str">
        <f>IFERROR(IF(AND(VLOOKUP($C3245,Hes!$A:$B, 1, FALSE), $M3245&lt;&gt;" "), "Ingresada", "Falta Ingresar"), " ")</f>
        <v xml:space="preserve"> </v>
      </c>
      <c r="L3245" s="3" t="str">
        <f>IFERROR(VLOOKUP($C3245,Observaciones!$A:$B,2,FALSE)," ")</f>
        <v xml:space="preserve"> </v>
      </c>
      <c r="M3245" t="s">
        <v>553</v>
      </c>
      <c r="O3245" s="4">
        <v>31128383</v>
      </c>
      <c r="P3245" s="4">
        <v>329616</v>
      </c>
      <c r="Q3245" s="4">
        <v>62627</v>
      </c>
      <c r="R3245" s="4">
        <v>392243</v>
      </c>
    </row>
    <row r="3246" spans="1:18" x14ac:dyDescent="0.25">
      <c r="A3246" t="s">
        <v>1054</v>
      </c>
      <c r="B3246" t="s">
        <v>486</v>
      </c>
      <c r="C3246">
        <v>76015699</v>
      </c>
      <c r="D3246">
        <v>19</v>
      </c>
      <c r="E3246" t="s">
        <v>1057</v>
      </c>
      <c r="F3246" t="s">
        <v>1056</v>
      </c>
      <c r="G3246" s="1">
        <v>45353</v>
      </c>
      <c r="H3246">
        <v>5468309</v>
      </c>
      <c r="I3246">
        <v>466</v>
      </c>
      <c r="J3246" t="s">
        <v>95</v>
      </c>
      <c r="K3246" t="str">
        <f>IFERROR(IF(AND(VLOOKUP($C3246,Hes!$A:$B, 1, FALSE), $M3246&lt;&gt;" "), "Ingresada", "Falta Ingresar"), " ")</f>
        <v xml:space="preserve"> </v>
      </c>
      <c r="L3246" s="3" t="str">
        <f>IFERROR(VLOOKUP($C3246,Observaciones!$A:$B,2,FALSE)," ")</f>
        <v xml:space="preserve"> </v>
      </c>
      <c r="M3246" t="s">
        <v>553</v>
      </c>
      <c r="O3246" s="4">
        <v>31128417</v>
      </c>
      <c r="P3246" s="4">
        <v>10463</v>
      </c>
      <c r="Q3246" s="4">
        <v>1988</v>
      </c>
      <c r="R3246" s="4">
        <v>12451</v>
      </c>
    </row>
    <row r="3247" spans="1:18" x14ac:dyDescent="0.25">
      <c r="A3247" t="s">
        <v>1054</v>
      </c>
      <c r="B3247" t="s">
        <v>486</v>
      </c>
      <c r="C3247">
        <v>76015699</v>
      </c>
      <c r="D3247">
        <v>0</v>
      </c>
      <c r="E3247" t="s">
        <v>1712</v>
      </c>
      <c r="F3247" t="s">
        <v>1056</v>
      </c>
      <c r="G3247" s="1">
        <v>45362</v>
      </c>
      <c r="H3247">
        <v>5474860</v>
      </c>
      <c r="I3247">
        <v>361</v>
      </c>
      <c r="J3247" t="s">
        <v>99</v>
      </c>
      <c r="K3247" t="str">
        <f>IFERROR(IF(AND(VLOOKUP($C3247,Hes!$A:$B, 1, FALSE), $M3247&lt;&gt;" "), "Ingresada", "Falta Ingresar"), " ")</f>
        <v xml:space="preserve"> </v>
      </c>
      <c r="L3247" s="3" t="str">
        <f>IFERROR(VLOOKUP($C3247,Observaciones!$A:$B,2,FALSE)," ")</f>
        <v xml:space="preserve"> </v>
      </c>
      <c r="M3247" t="s">
        <v>553</v>
      </c>
      <c r="O3247" s="4">
        <v>31152048</v>
      </c>
      <c r="P3247" s="4">
        <v>334751</v>
      </c>
      <c r="Q3247" s="4">
        <v>63603</v>
      </c>
      <c r="R3247" s="4">
        <v>398354</v>
      </c>
    </row>
    <row r="3248" spans="1:18" x14ac:dyDescent="0.25">
      <c r="F3248" t="s">
        <v>492</v>
      </c>
      <c r="K3248" t="str">
        <f>IFERROR(IF(AND(VLOOKUP($C3248,Hes!$A:$B, 1, FALSE), $M3248&lt;&gt;" "), "Ingresada", "Falta Ingresar"), " ")</f>
        <v xml:space="preserve"> </v>
      </c>
      <c r="L3248" s="3" t="str">
        <f>IFERROR(VLOOKUP($C3248,Observaciones!$A:$B,2,FALSE)," ")</f>
        <v xml:space="preserve"> </v>
      </c>
      <c r="M3248" t="s">
        <v>553</v>
      </c>
      <c r="P3248" s="4">
        <v>674830</v>
      </c>
      <c r="Q3248" s="4">
        <v>128218</v>
      </c>
      <c r="R3248" s="4">
        <v>803048</v>
      </c>
    </row>
    <row r="3249" spans="1:18" x14ac:dyDescent="0.25">
      <c r="C3249">
        <v>76019239</v>
      </c>
      <c r="D3249">
        <v>1</v>
      </c>
      <c r="E3249">
        <v>31198192</v>
      </c>
      <c r="F3249" t="s">
        <v>1604</v>
      </c>
      <c r="G3249" s="1">
        <v>45371</v>
      </c>
      <c r="H3249">
        <v>5480366</v>
      </c>
      <c r="I3249">
        <v>44</v>
      </c>
      <c r="J3249" t="s">
        <v>140</v>
      </c>
      <c r="K3249" s="6" t="str">
        <f>IFERROR(IF(AND(VLOOKUP($C3249,Hes!$A:$B, 1, FALSE), $M3249&lt;&gt;" "), "Ingresada", "Falta Ingresar"), " ")</f>
        <v>Falta Ingresar</v>
      </c>
      <c r="L3249" s="3" t="str">
        <f>IFERROR(VLOOKUP($C3249,Observaciones!$A:$B,2,FALSE)," ")</f>
        <v>XOC Y CC</v>
      </c>
      <c r="M3249" t="s">
        <v>553</v>
      </c>
      <c r="N3249" s="4" t="s">
        <v>572</v>
      </c>
      <c r="O3249" s="4">
        <v>31198192</v>
      </c>
      <c r="P3249" s="4">
        <v>449744</v>
      </c>
      <c r="Q3249" s="4">
        <v>85451</v>
      </c>
      <c r="R3249" s="4">
        <v>535195</v>
      </c>
    </row>
    <row r="3250" spans="1:18" x14ac:dyDescent="0.25">
      <c r="C3250">
        <v>76019239</v>
      </c>
      <c r="D3250">
        <v>1</v>
      </c>
      <c r="E3250">
        <v>31198192</v>
      </c>
      <c r="F3250" t="s">
        <v>1604</v>
      </c>
      <c r="G3250" s="1">
        <v>45371</v>
      </c>
      <c r="H3250">
        <v>5480367</v>
      </c>
      <c r="I3250">
        <v>44</v>
      </c>
      <c r="J3250" t="s">
        <v>140</v>
      </c>
      <c r="K3250" s="6" t="str">
        <f>IFERROR(IF(AND(VLOOKUP($C3250,Hes!$A:$B, 1, FALSE), $M3250&lt;&gt;" "), "Ingresada", "Falta Ingresar"), " ")</f>
        <v>Falta Ingresar</v>
      </c>
      <c r="L3250" s="3" t="str">
        <f>IFERROR(VLOOKUP($C3250,Observaciones!$A:$B,2,FALSE)," ")</f>
        <v>XOC Y CC</v>
      </c>
      <c r="M3250" t="s">
        <v>553</v>
      </c>
      <c r="N3250" s="4" t="s">
        <v>572</v>
      </c>
      <c r="O3250" s="4">
        <v>31198192</v>
      </c>
      <c r="P3250" s="4">
        <v>300420</v>
      </c>
      <c r="Q3250" s="4">
        <v>57080</v>
      </c>
      <c r="R3250" s="4">
        <v>357500</v>
      </c>
    </row>
    <row r="3251" spans="1:18" x14ac:dyDescent="0.25">
      <c r="C3251">
        <v>76019239</v>
      </c>
      <c r="D3251">
        <v>0</v>
      </c>
      <c r="E3251">
        <v>31205691</v>
      </c>
      <c r="F3251" t="s">
        <v>1604</v>
      </c>
      <c r="G3251" s="1">
        <v>45376</v>
      </c>
      <c r="H3251">
        <v>5481873</v>
      </c>
      <c r="I3251">
        <v>44</v>
      </c>
      <c r="J3251" t="s">
        <v>140</v>
      </c>
      <c r="K3251" s="6" t="str">
        <f>IFERROR(IF(AND(VLOOKUP($C3251,Hes!$A:$B, 1, FALSE), $M3251&lt;&gt;" "), "Ingresada", "Falta Ingresar"), " ")</f>
        <v>Falta Ingresar</v>
      </c>
      <c r="L3251" s="3" t="str">
        <f>IFERROR(VLOOKUP($C3251,Observaciones!$A:$B,2,FALSE)," ")</f>
        <v>XOC Y CC</v>
      </c>
      <c r="M3251" t="s">
        <v>553</v>
      </c>
      <c r="N3251" s="4" t="s">
        <v>572</v>
      </c>
      <c r="O3251" s="4">
        <v>31205691</v>
      </c>
      <c r="P3251" s="4">
        <v>405679</v>
      </c>
      <c r="Q3251" s="4">
        <v>77079</v>
      </c>
      <c r="R3251" s="4">
        <v>482758</v>
      </c>
    </row>
    <row r="3252" spans="1:18" x14ac:dyDescent="0.25">
      <c r="F3252" t="s">
        <v>492</v>
      </c>
      <c r="K3252" t="str">
        <f>IFERROR(IF(AND(VLOOKUP($C3252,Hes!$A:$B, 1, FALSE), $M3252&lt;&gt;" "), "Ingresada", "Falta Ingresar"), " ")</f>
        <v xml:space="preserve"> </v>
      </c>
      <c r="L3252" s="3" t="str">
        <f>IFERROR(VLOOKUP($C3252,Observaciones!$A:$B,2,FALSE)," ")</f>
        <v xml:space="preserve"> </v>
      </c>
      <c r="M3252" t="s">
        <v>553</v>
      </c>
      <c r="P3252" s="4">
        <v>1155843</v>
      </c>
      <c r="Q3252" s="4">
        <v>219610</v>
      </c>
      <c r="R3252" s="4">
        <v>1375453</v>
      </c>
    </row>
    <row r="3253" spans="1:18" x14ac:dyDescent="0.25">
      <c r="A3253" t="s">
        <v>495</v>
      </c>
      <c r="B3253" t="s">
        <v>486</v>
      </c>
      <c r="C3253">
        <v>76023267</v>
      </c>
      <c r="D3253">
        <v>8</v>
      </c>
      <c r="E3253" t="s">
        <v>1713</v>
      </c>
      <c r="F3253" t="s">
        <v>1714</v>
      </c>
      <c r="G3253" s="1">
        <v>45362</v>
      </c>
      <c r="H3253">
        <v>5474348</v>
      </c>
      <c r="I3253">
        <v>396</v>
      </c>
      <c r="J3253" t="s">
        <v>176</v>
      </c>
      <c r="K3253" t="str">
        <f>IFERROR(IF(AND(VLOOKUP($C3253,Hes!$A:$B, 1, FALSE), $M3253&lt;&gt;" "), "Ingresada", "Falta Ingresar"), " ")</f>
        <v xml:space="preserve"> </v>
      </c>
      <c r="L3253" s="3" t="str">
        <f>IFERROR(VLOOKUP($C3253,Observaciones!$A:$B,2,FALSE)," ")</f>
        <v>NO TOCAR</v>
      </c>
      <c r="M3253" t="s">
        <v>553</v>
      </c>
      <c r="O3253" s="4">
        <v>31117898</v>
      </c>
      <c r="P3253" s="4">
        <v>131850</v>
      </c>
      <c r="Q3253" s="4">
        <v>25052</v>
      </c>
      <c r="R3253" s="4">
        <v>156902</v>
      </c>
    </row>
    <row r="3254" spans="1:18" x14ac:dyDescent="0.25">
      <c r="A3254" t="s">
        <v>495</v>
      </c>
      <c r="B3254" t="s">
        <v>486</v>
      </c>
      <c r="C3254">
        <v>76023267</v>
      </c>
      <c r="D3254">
        <v>18</v>
      </c>
      <c r="E3254" t="s">
        <v>2297</v>
      </c>
      <c r="F3254" t="s">
        <v>1714</v>
      </c>
      <c r="G3254" s="1">
        <v>45369</v>
      </c>
      <c r="H3254">
        <v>5478282</v>
      </c>
      <c r="I3254">
        <v>108</v>
      </c>
      <c r="J3254" t="s">
        <v>188</v>
      </c>
      <c r="K3254" t="str">
        <f>IFERROR(IF(AND(VLOOKUP($C3254,Hes!$A:$B, 1, FALSE), $M3254&lt;&gt;" "), "Ingresada", "Falta Ingresar"), " ")</f>
        <v xml:space="preserve"> </v>
      </c>
      <c r="L3254" s="3" t="str">
        <f>IFERROR(VLOOKUP($C3254,Observaciones!$A:$B,2,FALSE)," ")</f>
        <v>NO TOCAR</v>
      </c>
      <c r="M3254" t="s">
        <v>553</v>
      </c>
      <c r="O3254" s="4">
        <v>31176308</v>
      </c>
      <c r="P3254" s="4">
        <v>308152</v>
      </c>
      <c r="Q3254" s="4">
        <v>58549</v>
      </c>
      <c r="R3254" s="4">
        <v>366701</v>
      </c>
    </row>
    <row r="3255" spans="1:18" x14ac:dyDescent="0.25">
      <c r="A3255" t="s">
        <v>495</v>
      </c>
      <c r="B3255" t="s">
        <v>486</v>
      </c>
      <c r="C3255">
        <v>76023267</v>
      </c>
      <c r="D3255">
        <v>18</v>
      </c>
      <c r="E3255" t="s">
        <v>2880</v>
      </c>
      <c r="F3255" t="s">
        <v>1714</v>
      </c>
      <c r="G3255" s="1">
        <v>45376</v>
      </c>
      <c r="H3255">
        <v>5481586</v>
      </c>
      <c r="I3255">
        <v>108</v>
      </c>
      <c r="J3255" t="s">
        <v>188</v>
      </c>
      <c r="K3255" t="str">
        <f>IFERROR(IF(AND(VLOOKUP($C3255,Hes!$A:$B, 1, FALSE), $M3255&lt;&gt;" "), "Ingresada", "Falta Ingresar"), " ")</f>
        <v xml:space="preserve"> </v>
      </c>
      <c r="L3255" s="3" t="str">
        <f>IFERROR(VLOOKUP($C3255,Observaciones!$A:$B,2,FALSE)," ")</f>
        <v>NO TOCAR</v>
      </c>
      <c r="M3255" t="s">
        <v>553</v>
      </c>
      <c r="O3255" s="4">
        <v>31188097</v>
      </c>
      <c r="P3255" s="4">
        <v>169609</v>
      </c>
      <c r="Q3255" s="4">
        <v>32226</v>
      </c>
      <c r="R3255" s="4">
        <v>201835</v>
      </c>
    </row>
    <row r="3256" spans="1:18" x14ac:dyDescent="0.25">
      <c r="F3256" t="s">
        <v>492</v>
      </c>
      <c r="K3256" t="str">
        <f>IFERROR(IF(AND(VLOOKUP($C3256,Hes!$A:$B, 1, FALSE), $M3256&lt;&gt;" "), "Ingresada", "Falta Ingresar"), " ")</f>
        <v xml:space="preserve"> </v>
      </c>
      <c r="L3256" s="3" t="str">
        <f>IFERROR(VLOOKUP($C3256,Observaciones!$A:$B,2,FALSE)," ")</f>
        <v xml:space="preserve"> </v>
      </c>
      <c r="M3256" t="s">
        <v>553</v>
      </c>
      <c r="P3256" s="4">
        <v>609611</v>
      </c>
      <c r="Q3256" s="4">
        <v>115827</v>
      </c>
      <c r="R3256" s="4">
        <v>725438</v>
      </c>
    </row>
    <row r="3257" spans="1:18" x14ac:dyDescent="0.25">
      <c r="A3257" t="s">
        <v>493</v>
      </c>
      <c r="B3257" t="s">
        <v>486</v>
      </c>
      <c r="C3257">
        <v>76024303</v>
      </c>
      <c r="D3257">
        <v>0</v>
      </c>
      <c r="E3257">
        <v>1335</v>
      </c>
      <c r="F3257" t="s">
        <v>1058</v>
      </c>
      <c r="G3257" s="1">
        <v>45352</v>
      </c>
      <c r="H3257">
        <v>5467932</v>
      </c>
      <c r="I3257">
        <v>176</v>
      </c>
      <c r="J3257" t="s">
        <v>150</v>
      </c>
      <c r="K3257" t="str">
        <f>IFERROR(IF(AND(VLOOKUP($C3257,Hes!$A:$B, 1, FALSE), $M3257&lt;&gt;" "), "Ingresada", "Falta Ingresar"), " ")</f>
        <v xml:space="preserve"> </v>
      </c>
      <c r="L3257" s="3" t="str">
        <f>IFERROR(VLOOKUP($C3257,Observaciones!$A:$B,2,FALSE)," ")</f>
        <v xml:space="preserve"> </v>
      </c>
      <c r="M3257" t="s">
        <v>553</v>
      </c>
      <c r="O3257" s="4">
        <v>31138379</v>
      </c>
      <c r="P3257" s="4">
        <v>100128</v>
      </c>
      <c r="Q3257" s="4">
        <v>19024</v>
      </c>
      <c r="R3257" s="4">
        <v>119152</v>
      </c>
    </row>
    <row r="3258" spans="1:18" x14ac:dyDescent="0.25">
      <c r="A3258" t="s">
        <v>493</v>
      </c>
      <c r="B3258" t="s">
        <v>486</v>
      </c>
      <c r="C3258">
        <v>76024303</v>
      </c>
      <c r="D3258">
        <v>0</v>
      </c>
      <c r="E3258">
        <v>1338</v>
      </c>
      <c r="F3258" t="s">
        <v>1058</v>
      </c>
      <c r="G3258" s="1">
        <v>45366</v>
      </c>
      <c r="H3258">
        <v>5477784</v>
      </c>
      <c r="I3258">
        <v>72</v>
      </c>
      <c r="J3258" t="s">
        <v>168</v>
      </c>
      <c r="K3258" t="str">
        <f>IFERROR(IF(AND(VLOOKUP($C3258,Hes!$A:$B, 1, FALSE), $M3258&lt;&gt;" "), "Ingresada", "Falta Ingresar"), " ")</f>
        <v xml:space="preserve"> </v>
      </c>
      <c r="L3258" s="3" t="str">
        <f>IFERROR(VLOOKUP($C3258,Observaciones!$A:$B,2,FALSE)," ")</f>
        <v xml:space="preserve"> </v>
      </c>
      <c r="M3258" t="s">
        <v>553</v>
      </c>
      <c r="O3258" s="4">
        <v>31183097</v>
      </c>
      <c r="P3258" s="4">
        <v>44018</v>
      </c>
      <c r="Q3258" s="4">
        <v>8363</v>
      </c>
      <c r="R3258" s="4">
        <v>52381</v>
      </c>
    </row>
    <row r="3259" spans="1:18" x14ac:dyDescent="0.25">
      <c r="F3259" t="s">
        <v>489</v>
      </c>
      <c r="K3259" t="str">
        <f>IFERROR(IF(AND(VLOOKUP($C3259,Hes!$A:$B, 1, FALSE), $M3259&lt;&gt;" "), "Ingresada", "Falta Ingresar"), " ")</f>
        <v xml:space="preserve"> </v>
      </c>
      <c r="L3259" s="3" t="str">
        <f>IFERROR(VLOOKUP($C3259,Observaciones!$A:$B,2,FALSE)," ")</f>
        <v xml:space="preserve"> </v>
      </c>
      <c r="M3259" t="s">
        <v>553</v>
      </c>
      <c r="P3259" s="4">
        <v>144146</v>
      </c>
      <c r="Q3259" s="4">
        <v>27387</v>
      </c>
      <c r="R3259" s="4">
        <v>171533</v>
      </c>
    </row>
    <row r="3260" spans="1:18" x14ac:dyDescent="0.25">
      <c r="A3260" t="s">
        <v>488</v>
      </c>
      <c r="B3260" t="s">
        <v>494</v>
      </c>
      <c r="C3260">
        <v>76024565</v>
      </c>
      <c r="D3260">
        <v>0</v>
      </c>
      <c r="E3260">
        <v>4500062650</v>
      </c>
      <c r="F3260" t="s">
        <v>1715</v>
      </c>
      <c r="G3260" s="1">
        <v>45359</v>
      </c>
      <c r="H3260">
        <v>5473202</v>
      </c>
      <c r="I3260">
        <v>193</v>
      </c>
      <c r="J3260" t="s">
        <v>338</v>
      </c>
      <c r="K3260" t="str">
        <f>IFERROR(IF(AND(VLOOKUP($C3260,Hes!$A:$B, 1, FALSE), $M3260&lt;&gt;" "), "Ingresada", "Falta Ingresar"), " ")</f>
        <v xml:space="preserve"> </v>
      </c>
      <c r="L3260" s="3" t="str">
        <f>IFERROR(VLOOKUP($C3260,Observaciones!$A:$B,2,FALSE)," ")</f>
        <v>VENDEDOR ENVIA INFORME</v>
      </c>
      <c r="M3260" t="s">
        <v>553</v>
      </c>
      <c r="O3260" s="4">
        <v>31164680</v>
      </c>
      <c r="P3260" s="4">
        <v>144400</v>
      </c>
      <c r="Q3260" s="4">
        <v>27436</v>
      </c>
      <c r="R3260" s="4">
        <v>171836</v>
      </c>
    </row>
    <row r="3261" spans="1:18" x14ac:dyDescent="0.25">
      <c r="A3261" t="s">
        <v>488</v>
      </c>
      <c r="B3261" t="s">
        <v>494</v>
      </c>
      <c r="C3261">
        <v>76024565</v>
      </c>
      <c r="D3261">
        <v>0</v>
      </c>
      <c r="E3261">
        <v>4500062650</v>
      </c>
      <c r="F3261" t="s">
        <v>1715</v>
      </c>
      <c r="G3261" s="1">
        <v>45362</v>
      </c>
      <c r="H3261">
        <v>5475089</v>
      </c>
      <c r="I3261">
        <v>193</v>
      </c>
      <c r="J3261" t="s">
        <v>338</v>
      </c>
      <c r="K3261" t="str">
        <f>IFERROR(IF(AND(VLOOKUP($C3261,Hes!$A:$B, 1, FALSE), $M3261&lt;&gt;" "), "Ingresada", "Falta Ingresar"), " ")</f>
        <v xml:space="preserve"> </v>
      </c>
      <c r="L3261" s="3" t="str">
        <f>IFERROR(VLOOKUP($C3261,Observaciones!$A:$B,2,FALSE)," ")</f>
        <v>VENDEDOR ENVIA INFORME</v>
      </c>
      <c r="M3261" t="s">
        <v>553</v>
      </c>
      <c r="O3261" s="4">
        <v>31159191</v>
      </c>
      <c r="P3261" s="4">
        <v>312563</v>
      </c>
      <c r="Q3261" s="4">
        <v>59387</v>
      </c>
      <c r="R3261" s="4">
        <v>383134</v>
      </c>
    </row>
    <row r="3262" spans="1:18" x14ac:dyDescent="0.25">
      <c r="A3262" t="s">
        <v>488</v>
      </c>
      <c r="B3262" t="s">
        <v>494</v>
      </c>
      <c r="C3262">
        <v>76024565</v>
      </c>
      <c r="D3262">
        <v>0</v>
      </c>
      <c r="E3262">
        <v>4500062650</v>
      </c>
      <c r="F3262" t="s">
        <v>1715</v>
      </c>
      <c r="G3262" s="1">
        <v>45371</v>
      </c>
      <c r="H3262">
        <v>5480095</v>
      </c>
      <c r="I3262">
        <v>193</v>
      </c>
      <c r="J3262" t="s">
        <v>338</v>
      </c>
      <c r="K3262" t="str">
        <f>IFERROR(IF(AND(VLOOKUP($C3262,Hes!$A:$B, 1, FALSE), $M3262&lt;&gt;" "), "Ingresada", "Falta Ingresar"), " ")</f>
        <v xml:space="preserve"> </v>
      </c>
      <c r="L3262" s="3" t="str">
        <f>IFERROR(VLOOKUP($C3262,Observaciones!$A:$B,2,FALSE)," ")</f>
        <v>VENDEDOR ENVIA INFORME</v>
      </c>
      <c r="M3262" t="s">
        <v>553</v>
      </c>
      <c r="O3262" s="4">
        <v>31194413</v>
      </c>
      <c r="P3262" s="4">
        <v>192796</v>
      </c>
      <c r="Q3262" s="4">
        <v>36631</v>
      </c>
      <c r="R3262" s="4">
        <v>229427</v>
      </c>
    </row>
    <row r="3263" spans="1:18" x14ac:dyDescent="0.25">
      <c r="A3263" t="s">
        <v>488</v>
      </c>
      <c r="B3263" t="s">
        <v>494</v>
      </c>
      <c r="C3263">
        <v>76024565</v>
      </c>
      <c r="D3263">
        <v>0</v>
      </c>
      <c r="E3263">
        <v>4500062650</v>
      </c>
      <c r="F3263" t="s">
        <v>1715</v>
      </c>
      <c r="G3263" s="1">
        <v>45371</v>
      </c>
      <c r="H3263">
        <v>5480096</v>
      </c>
      <c r="I3263">
        <v>193</v>
      </c>
      <c r="J3263" t="s">
        <v>338</v>
      </c>
      <c r="K3263" t="str">
        <f>IFERROR(IF(AND(VLOOKUP($C3263,Hes!$A:$B, 1, FALSE), $M3263&lt;&gt;" "), "Ingresada", "Falta Ingresar"), " ")</f>
        <v xml:space="preserve"> </v>
      </c>
      <c r="L3263" s="3" t="str">
        <f>IFERROR(VLOOKUP($C3263,Observaciones!$A:$B,2,FALSE)," ")</f>
        <v>VENDEDOR ENVIA INFORME</v>
      </c>
      <c r="M3263" t="s">
        <v>553</v>
      </c>
      <c r="O3263" s="4">
        <v>31194413</v>
      </c>
      <c r="P3263" s="4">
        <v>264445</v>
      </c>
      <c r="Q3263" s="4">
        <v>50245</v>
      </c>
      <c r="R3263" s="4">
        <v>330771</v>
      </c>
    </row>
    <row r="3264" spans="1:18" x14ac:dyDescent="0.25">
      <c r="F3264" t="s">
        <v>490</v>
      </c>
      <c r="K3264" t="str">
        <f>IFERROR(IF(AND(VLOOKUP($C3264,Hes!$A:$B, 1, FALSE), $M3264&lt;&gt;" "), "Ingresada", "Falta Ingresar"), " ")</f>
        <v xml:space="preserve"> </v>
      </c>
      <c r="L3264" s="3" t="str">
        <f>IFERROR(VLOOKUP($C3264,Observaciones!$A:$B,2,FALSE)," ")</f>
        <v xml:space="preserve"> </v>
      </c>
      <c r="M3264" t="s">
        <v>553</v>
      </c>
      <c r="P3264" s="4">
        <v>914204</v>
      </c>
      <c r="Q3264" s="4">
        <v>173699</v>
      </c>
      <c r="R3264" s="4">
        <v>1115168</v>
      </c>
    </row>
    <row r="3265" spans="1:18" x14ac:dyDescent="0.25">
      <c r="A3265" t="s">
        <v>505</v>
      </c>
      <c r="B3265" t="s">
        <v>486</v>
      </c>
      <c r="C3265">
        <v>76025494</v>
      </c>
      <c r="D3265">
        <v>73</v>
      </c>
      <c r="E3265" t="s">
        <v>1059</v>
      </c>
      <c r="F3265" t="s">
        <v>587</v>
      </c>
      <c r="G3265" s="1">
        <v>45352</v>
      </c>
      <c r="H3265">
        <v>5468085</v>
      </c>
      <c r="I3265">
        <v>14</v>
      </c>
      <c r="J3265" t="s">
        <v>301</v>
      </c>
      <c r="K3265" t="str">
        <f>IFERROR(IF(AND(VLOOKUP($C3265,Hes!$A:$B, 1, FALSE), $M3265&lt;&gt;" "), "Ingresada", "Falta Ingresar"), " ")</f>
        <v xml:space="preserve"> </v>
      </c>
      <c r="L3265" s="3" t="str">
        <f>IFERROR(VLOOKUP($C3265,Observaciones!$A:$B,2,FALSE)," ")</f>
        <v>XOC Y CC</v>
      </c>
      <c r="M3265" t="s">
        <v>553</v>
      </c>
      <c r="O3265" s="4">
        <v>31143076</v>
      </c>
      <c r="P3265" s="4">
        <v>88786</v>
      </c>
      <c r="Q3265" s="4">
        <v>16869</v>
      </c>
      <c r="R3265" s="4">
        <v>107321</v>
      </c>
    </row>
    <row r="3266" spans="1:18" x14ac:dyDescent="0.25">
      <c r="A3266" t="s">
        <v>505</v>
      </c>
      <c r="B3266" t="s">
        <v>486</v>
      </c>
      <c r="C3266">
        <v>76025494</v>
      </c>
      <c r="D3266">
        <v>1452</v>
      </c>
      <c r="E3266">
        <v>31139649</v>
      </c>
      <c r="F3266" t="s">
        <v>587</v>
      </c>
      <c r="G3266" s="1">
        <v>45353</v>
      </c>
      <c r="H3266">
        <v>5468288</v>
      </c>
      <c r="I3266">
        <v>14</v>
      </c>
      <c r="J3266" t="s">
        <v>301</v>
      </c>
      <c r="K3266" t="str">
        <f>IFERROR(IF(AND(VLOOKUP($C3266,Hes!$A:$B, 1, FALSE), $M3266&lt;&gt;" "), "Ingresada", "Falta Ingresar"), " ")</f>
        <v xml:space="preserve"> </v>
      </c>
      <c r="L3266" s="3" t="str">
        <f>IFERROR(VLOOKUP($C3266,Observaciones!$A:$B,2,FALSE)," ")</f>
        <v>XOC Y CC</v>
      </c>
      <c r="M3266" t="s">
        <v>553</v>
      </c>
      <c r="O3266" s="4">
        <v>31139649</v>
      </c>
      <c r="P3266" s="4">
        <v>64659</v>
      </c>
      <c r="Q3266" s="4">
        <v>12285</v>
      </c>
      <c r="R3266" s="4">
        <v>76944</v>
      </c>
    </row>
    <row r="3267" spans="1:18" x14ac:dyDescent="0.25">
      <c r="A3267" t="s">
        <v>505</v>
      </c>
      <c r="B3267" t="s">
        <v>486</v>
      </c>
      <c r="C3267">
        <v>76025494</v>
      </c>
      <c r="D3267">
        <v>1438</v>
      </c>
      <c r="E3267">
        <v>31138016</v>
      </c>
      <c r="F3267" t="s">
        <v>587</v>
      </c>
      <c r="G3267" s="1">
        <v>45355</v>
      </c>
      <c r="H3267">
        <v>5468353</v>
      </c>
      <c r="I3267">
        <v>14</v>
      </c>
      <c r="J3267" t="s">
        <v>301</v>
      </c>
      <c r="K3267" t="str">
        <f>IFERROR(IF(AND(VLOOKUP($C3267,Hes!$A:$B, 1, FALSE), $M3267&lt;&gt;" "), "Ingresada", "Falta Ingresar"), " ")</f>
        <v xml:space="preserve"> </v>
      </c>
      <c r="L3267" s="3" t="str">
        <f>IFERROR(VLOOKUP($C3267,Observaciones!$A:$B,2,FALSE)," ")</f>
        <v>XOC Y CC</v>
      </c>
      <c r="M3267" t="s">
        <v>553</v>
      </c>
      <c r="O3267" s="4">
        <v>31138016</v>
      </c>
      <c r="P3267" s="4">
        <v>87159</v>
      </c>
      <c r="Q3267" s="4">
        <v>16560</v>
      </c>
      <c r="R3267" s="4">
        <v>103719</v>
      </c>
    </row>
    <row r="3268" spans="1:18" x14ac:dyDescent="0.25">
      <c r="A3268" t="s">
        <v>505</v>
      </c>
      <c r="B3268" t="s">
        <v>486</v>
      </c>
      <c r="C3268">
        <v>76025494</v>
      </c>
      <c r="D3268">
        <v>12</v>
      </c>
      <c r="E3268">
        <v>31143239</v>
      </c>
      <c r="F3268" t="s">
        <v>587</v>
      </c>
      <c r="G3268" s="1">
        <v>45355</v>
      </c>
      <c r="H3268">
        <v>5468905</v>
      </c>
      <c r="I3268">
        <v>14</v>
      </c>
      <c r="J3268" t="s">
        <v>301</v>
      </c>
      <c r="K3268" t="str">
        <f>IFERROR(IF(AND(VLOOKUP($C3268,Hes!$A:$B, 1, FALSE), $M3268&lt;&gt;" "), "Ingresada", "Falta Ingresar"), " ")</f>
        <v xml:space="preserve"> </v>
      </c>
      <c r="L3268" s="3" t="str">
        <f>IFERROR(VLOOKUP($C3268,Observaciones!$A:$B,2,FALSE)," ")</f>
        <v>XOC Y CC</v>
      </c>
      <c r="M3268" t="s">
        <v>553</v>
      </c>
      <c r="O3268" s="4">
        <v>31143239</v>
      </c>
      <c r="P3268" s="4">
        <v>50979</v>
      </c>
      <c r="Q3268" s="4">
        <v>9686</v>
      </c>
      <c r="R3268" s="4">
        <v>60665</v>
      </c>
    </row>
    <row r="3269" spans="1:18" x14ac:dyDescent="0.25">
      <c r="A3269" t="s">
        <v>505</v>
      </c>
      <c r="B3269" t="s">
        <v>486</v>
      </c>
      <c r="C3269">
        <v>76025494</v>
      </c>
      <c r="D3269">
        <v>1639</v>
      </c>
      <c r="E3269">
        <v>31147125</v>
      </c>
      <c r="F3269" t="s">
        <v>587</v>
      </c>
      <c r="G3269" s="1">
        <v>45355</v>
      </c>
      <c r="H3269">
        <v>5468988</v>
      </c>
      <c r="I3269">
        <v>14</v>
      </c>
      <c r="J3269" t="s">
        <v>301</v>
      </c>
      <c r="K3269" t="str">
        <f>IFERROR(IF(AND(VLOOKUP($C3269,Hes!$A:$B, 1, FALSE), $M3269&lt;&gt;" "), "Ingresada", "Falta Ingresar"), " ")</f>
        <v xml:space="preserve"> </v>
      </c>
      <c r="L3269" s="3" t="str">
        <f>IFERROR(VLOOKUP($C3269,Observaciones!$A:$B,2,FALSE)," ")</f>
        <v>XOC Y CC</v>
      </c>
      <c r="M3269" t="s">
        <v>553</v>
      </c>
      <c r="O3269" s="4">
        <v>31147125</v>
      </c>
      <c r="P3269" s="4">
        <v>59624</v>
      </c>
      <c r="Q3269" s="4">
        <v>11329</v>
      </c>
      <c r="R3269" s="4">
        <v>70953</v>
      </c>
    </row>
    <row r="3270" spans="1:18" x14ac:dyDescent="0.25">
      <c r="A3270" t="s">
        <v>505</v>
      </c>
      <c r="B3270" t="s">
        <v>486</v>
      </c>
      <c r="C3270">
        <v>76025494</v>
      </c>
      <c r="D3270">
        <v>1629</v>
      </c>
      <c r="E3270">
        <v>31146953</v>
      </c>
      <c r="F3270" t="s">
        <v>587</v>
      </c>
      <c r="G3270" s="1">
        <v>45355</v>
      </c>
      <c r="H3270">
        <v>5469043</v>
      </c>
      <c r="I3270">
        <v>14</v>
      </c>
      <c r="J3270" t="s">
        <v>301</v>
      </c>
      <c r="K3270" t="str">
        <f>IFERROR(IF(AND(VLOOKUP($C3270,Hes!$A:$B, 1, FALSE), $M3270&lt;&gt;" "), "Ingresada", "Falta Ingresar"), " ")</f>
        <v xml:space="preserve"> </v>
      </c>
      <c r="L3270" s="3" t="str">
        <f>IFERROR(VLOOKUP($C3270,Observaciones!$A:$B,2,FALSE)," ")</f>
        <v>XOC Y CC</v>
      </c>
      <c r="M3270" t="s">
        <v>553</v>
      </c>
      <c r="O3270" s="4">
        <v>31146953</v>
      </c>
      <c r="P3270" s="4">
        <v>93105</v>
      </c>
      <c r="Q3270" s="4">
        <v>17690</v>
      </c>
      <c r="R3270" s="4">
        <v>110795</v>
      </c>
    </row>
    <row r="3271" spans="1:18" x14ac:dyDescent="0.25">
      <c r="A3271" t="s">
        <v>505</v>
      </c>
      <c r="B3271" t="s">
        <v>486</v>
      </c>
      <c r="C3271">
        <v>76025494</v>
      </c>
      <c r="D3271">
        <v>2516</v>
      </c>
      <c r="E3271">
        <v>31146503</v>
      </c>
      <c r="F3271" t="s">
        <v>587</v>
      </c>
      <c r="G3271" s="1">
        <v>45355</v>
      </c>
      <c r="H3271">
        <v>5469053</v>
      </c>
      <c r="I3271">
        <v>14</v>
      </c>
      <c r="J3271" t="s">
        <v>301</v>
      </c>
      <c r="K3271" t="str">
        <f>IFERROR(IF(AND(VLOOKUP($C3271,Hes!$A:$B, 1, FALSE), $M3271&lt;&gt;" "), "Ingresada", "Falta Ingresar"), " ")</f>
        <v xml:space="preserve"> </v>
      </c>
      <c r="L3271" s="3" t="str">
        <f>IFERROR(VLOOKUP($C3271,Observaciones!$A:$B,2,FALSE)," ")</f>
        <v>XOC Y CC</v>
      </c>
      <c r="M3271" t="s">
        <v>553</v>
      </c>
      <c r="O3271" s="4">
        <v>31146503</v>
      </c>
      <c r="P3271" s="4">
        <v>55834</v>
      </c>
      <c r="Q3271" s="4">
        <v>10608</v>
      </c>
      <c r="R3271" s="4">
        <v>66442</v>
      </c>
    </row>
    <row r="3272" spans="1:18" x14ac:dyDescent="0.25">
      <c r="A3272" t="s">
        <v>505</v>
      </c>
      <c r="B3272" t="s">
        <v>486</v>
      </c>
      <c r="C3272">
        <v>76025494</v>
      </c>
      <c r="D3272">
        <v>1435</v>
      </c>
      <c r="E3272">
        <v>31147499</v>
      </c>
      <c r="F3272" t="s">
        <v>587</v>
      </c>
      <c r="G3272" s="1">
        <v>45355</v>
      </c>
      <c r="H3272">
        <v>5469074</v>
      </c>
      <c r="I3272">
        <v>14</v>
      </c>
      <c r="J3272" t="s">
        <v>301</v>
      </c>
      <c r="K3272" t="str">
        <f>IFERROR(IF(AND(VLOOKUP($C3272,Hes!$A:$B, 1, FALSE), $M3272&lt;&gt;" "), "Ingresada", "Falta Ingresar"), " ")</f>
        <v xml:space="preserve"> </v>
      </c>
      <c r="L3272" s="3" t="str">
        <f>IFERROR(VLOOKUP($C3272,Observaciones!$A:$B,2,FALSE)," ")</f>
        <v>XOC Y CC</v>
      </c>
      <c r="M3272" t="s">
        <v>553</v>
      </c>
      <c r="O3272" s="4">
        <v>31147499</v>
      </c>
      <c r="P3272" s="4">
        <v>58920</v>
      </c>
      <c r="Q3272" s="4">
        <v>11195</v>
      </c>
      <c r="R3272" s="4">
        <v>70115</v>
      </c>
    </row>
    <row r="3273" spans="1:18" x14ac:dyDescent="0.25">
      <c r="A3273" t="s">
        <v>505</v>
      </c>
      <c r="B3273" t="s">
        <v>486</v>
      </c>
      <c r="C3273">
        <v>76025494</v>
      </c>
      <c r="D3273">
        <v>1635</v>
      </c>
      <c r="E3273">
        <v>31146703</v>
      </c>
      <c r="F3273" t="s">
        <v>587</v>
      </c>
      <c r="G3273" s="1">
        <v>45355</v>
      </c>
      <c r="H3273">
        <v>5469078</v>
      </c>
      <c r="I3273">
        <v>14</v>
      </c>
      <c r="J3273" t="s">
        <v>301</v>
      </c>
      <c r="K3273" t="str">
        <f>IFERROR(IF(AND(VLOOKUP($C3273,Hes!$A:$B, 1, FALSE), $M3273&lt;&gt;" "), "Ingresada", "Falta Ingresar"), " ")</f>
        <v xml:space="preserve"> </v>
      </c>
      <c r="L3273" s="3" t="str">
        <f>IFERROR(VLOOKUP($C3273,Observaciones!$A:$B,2,FALSE)," ")</f>
        <v>XOC Y CC</v>
      </c>
      <c r="M3273" t="s">
        <v>553</v>
      </c>
      <c r="O3273" s="4">
        <v>31146703</v>
      </c>
      <c r="P3273" s="4">
        <v>40430</v>
      </c>
      <c r="Q3273" s="4">
        <v>7682</v>
      </c>
      <c r="R3273" s="4">
        <v>48112</v>
      </c>
    </row>
    <row r="3274" spans="1:18" x14ac:dyDescent="0.25">
      <c r="A3274" t="s">
        <v>505</v>
      </c>
      <c r="B3274" t="s">
        <v>486</v>
      </c>
      <c r="C3274">
        <v>76025494</v>
      </c>
      <c r="D3274">
        <v>2066</v>
      </c>
      <c r="E3274" t="s">
        <v>588</v>
      </c>
      <c r="F3274" t="s">
        <v>587</v>
      </c>
      <c r="G3274" s="1">
        <v>45355</v>
      </c>
      <c r="H3274">
        <v>5469345</v>
      </c>
      <c r="I3274">
        <v>14</v>
      </c>
      <c r="J3274" t="s">
        <v>301</v>
      </c>
      <c r="K3274" t="str">
        <f>IFERROR(IF(AND(VLOOKUP($C3274,Hes!$A:$B, 1, FALSE), $M3274&lt;&gt;" "), "Ingresada", "Falta Ingresar"), " ")</f>
        <v xml:space="preserve"> </v>
      </c>
      <c r="L3274" s="3" t="str">
        <f>IFERROR(VLOOKUP($C3274,Observaciones!$A:$B,2,FALSE)," ")</f>
        <v>XOC Y CC</v>
      </c>
      <c r="M3274" t="s">
        <v>553</v>
      </c>
      <c r="O3274" s="4">
        <v>31141922</v>
      </c>
      <c r="P3274" s="4">
        <v>255144</v>
      </c>
      <c r="Q3274" s="4">
        <v>48477</v>
      </c>
      <c r="R3274" s="4">
        <v>303621</v>
      </c>
    </row>
    <row r="3275" spans="1:18" x14ac:dyDescent="0.25">
      <c r="A3275" t="s">
        <v>505</v>
      </c>
      <c r="B3275" t="s">
        <v>486</v>
      </c>
      <c r="C3275">
        <v>76025494</v>
      </c>
      <c r="D3275">
        <v>73</v>
      </c>
      <c r="E3275" t="s">
        <v>897</v>
      </c>
      <c r="F3275" t="s">
        <v>587</v>
      </c>
      <c r="G3275" s="1">
        <v>45355</v>
      </c>
      <c r="H3275">
        <v>5469355</v>
      </c>
      <c r="I3275">
        <v>14</v>
      </c>
      <c r="J3275" t="s">
        <v>301</v>
      </c>
      <c r="K3275" t="str">
        <f>IFERROR(IF(AND(VLOOKUP($C3275,Hes!$A:$B, 1, FALSE), $M3275&lt;&gt;" "), "Ingresada", "Falta Ingresar"), " ")</f>
        <v xml:space="preserve"> </v>
      </c>
      <c r="L3275" s="3" t="str">
        <f>IFERROR(VLOOKUP($C3275,Observaciones!$A:$B,2,FALSE)," ")</f>
        <v>XOC Y CC</v>
      </c>
      <c r="M3275" t="s">
        <v>553</v>
      </c>
      <c r="O3275" s="4">
        <v>31143864</v>
      </c>
      <c r="P3275" s="4">
        <v>300270</v>
      </c>
      <c r="Q3275" s="4">
        <v>57051</v>
      </c>
      <c r="R3275" s="4">
        <v>357321</v>
      </c>
    </row>
    <row r="3276" spans="1:18" x14ac:dyDescent="0.25">
      <c r="A3276" t="s">
        <v>505</v>
      </c>
      <c r="B3276" t="s">
        <v>486</v>
      </c>
      <c r="C3276">
        <v>76025494</v>
      </c>
      <c r="D3276">
        <v>73</v>
      </c>
      <c r="E3276" t="s">
        <v>897</v>
      </c>
      <c r="F3276" t="s">
        <v>587</v>
      </c>
      <c r="G3276" s="1">
        <v>45355</v>
      </c>
      <c r="H3276">
        <v>5469356</v>
      </c>
      <c r="I3276">
        <v>14</v>
      </c>
      <c r="J3276" t="s">
        <v>301</v>
      </c>
      <c r="K3276" t="str">
        <f>IFERROR(IF(AND(VLOOKUP($C3276,Hes!$A:$B, 1, FALSE), $M3276&lt;&gt;" "), "Ingresada", "Falta Ingresar"), " ")</f>
        <v xml:space="preserve"> </v>
      </c>
      <c r="L3276" s="3" t="str">
        <f>IFERROR(VLOOKUP($C3276,Observaciones!$A:$B,2,FALSE)," ")</f>
        <v>XOC Y CC</v>
      </c>
      <c r="M3276" t="s">
        <v>553</v>
      </c>
      <c r="O3276" s="4">
        <v>31143864</v>
      </c>
      <c r="P3276" s="4">
        <v>29124</v>
      </c>
      <c r="Q3276" s="4">
        <v>5534</v>
      </c>
      <c r="R3276" s="4">
        <v>34658</v>
      </c>
    </row>
    <row r="3277" spans="1:18" x14ac:dyDescent="0.25">
      <c r="A3277" t="s">
        <v>505</v>
      </c>
      <c r="B3277" t="s">
        <v>486</v>
      </c>
      <c r="C3277">
        <v>76025494</v>
      </c>
      <c r="D3277">
        <v>1201</v>
      </c>
      <c r="E3277">
        <v>31146153</v>
      </c>
      <c r="F3277" t="s">
        <v>587</v>
      </c>
      <c r="G3277" s="1">
        <v>45355</v>
      </c>
      <c r="H3277">
        <v>5469552</v>
      </c>
      <c r="I3277">
        <v>14</v>
      </c>
      <c r="J3277" t="s">
        <v>301</v>
      </c>
      <c r="K3277" t="str">
        <f>IFERROR(IF(AND(VLOOKUP($C3277,Hes!$A:$B, 1, FALSE), $M3277&lt;&gt;" "), "Ingresada", "Falta Ingresar"), " ")</f>
        <v xml:space="preserve"> </v>
      </c>
      <c r="L3277" s="3" t="str">
        <f>IFERROR(VLOOKUP($C3277,Observaciones!$A:$B,2,FALSE)," ")</f>
        <v>XOC Y CC</v>
      </c>
      <c r="M3277" t="s">
        <v>553</v>
      </c>
      <c r="O3277" s="4">
        <v>31146153</v>
      </c>
      <c r="P3277" s="4">
        <v>138134</v>
      </c>
      <c r="Q3277" s="4">
        <v>26245</v>
      </c>
      <c r="R3277" s="4">
        <v>164379</v>
      </c>
    </row>
    <row r="3278" spans="1:18" x14ac:dyDescent="0.25">
      <c r="A3278" t="s">
        <v>505</v>
      </c>
      <c r="B3278" t="s">
        <v>486</v>
      </c>
      <c r="C3278">
        <v>76025494</v>
      </c>
      <c r="D3278">
        <v>1233</v>
      </c>
      <c r="E3278">
        <v>31146884</v>
      </c>
      <c r="F3278" t="s">
        <v>587</v>
      </c>
      <c r="G3278" s="1">
        <v>45355</v>
      </c>
      <c r="H3278">
        <v>5469613</v>
      </c>
      <c r="I3278">
        <v>14</v>
      </c>
      <c r="J3278" t="s">
        <v>301</v>
      </c>
      <c r="K3278" t="str">
        <f>IFERROR(IF(AND(VLOOKUP($C3278,Hes!$A:$B, 1, FALSE), $M3278&lt;&gt;" "), "Ingresada", "Falta Ingresar"), " ")</f>
        <v xml:space="preserve"> </v>
      </c>
      <c r="L3278" s="3" t="str">
        <f>IFERROR(VLOOKUP($C3278,Observaciones!$A:$B,2,FALSE)," ")</f>
        <v>XOC Y CC</v>
      </c>
      <c r="M3278" t="s">
        <v>553</v>
      </c>
      <c r="O3278" s="4">
        <v>31146884</v>
      </c>
      <c r="P3278" s="4">
        <v>115462</v>
      </c>
      <c r="Q3278" s="4">
        <v>21938</v>
      </c>
      <c r="R3278" s="4">
        <v>137400</v>
      </c>
    </row>
    <row r="3279" spans="1:18" x14ac:dyDescent="0.25">
      <c r="A3279" t="s">
        <v>505</v>
      </c>
      <c r="B3279" t="s">
        <v>486</v>
      </c>
      <c r="C3279">
        <v>76025494</v>
      </c>
      <c r="D3279">
        <v>1207</v>
      </c>
      <c r="E3279">
        <v>31148737</v>
      </c>
      <c r="F3279" t="s">
        <v>587</v>
      </c>
      <c r="G3279" s="1">
        <v>45355</v>
      </c>
      <c r="H3279">
        <v>5469615</v>
      </c>
      <c r="I3279">
        <v>14</v>
      </c>
      <c r="J3279" t="s">
        <v>301</v>
      </c>
      <c r="K3279" t="str">
        <f>IFERROR(IF(AND(VLOOKUP($C3279,Hes!$A:$B, 1, FALSE), $M3279&lt;&gt;" "), "Ingresada", "Falta Ingresar"), " ")</f>
        <v xml:space="preserve"> </v>
      </c>
      <c r="L3279" s="3" t="str">
        <f>IFERROR(VLOOKUP($C3279,Observaciones!$A:$B,2,FALSE)," ")</f>
        <v>XOC Y CC</v>
      </c>
      <c r="M3279" t="s">
        <v>553</v>
      </c>
      <c r="O3279" s="4">
        <v>31148737</v>
      </c>
      <c r="P3279" s="4">
        <v>224796</v>
      </c>
      <c r="Q3279" s="4">
        <v>42711</v>
      </c>
      <c r="R3279" s="4">
        <v>267507</v>
      </c>
    </row>
    <row r="3280" spans="1:18" x14ac:dyDescent="0.25">
      <c r="A3280" t="s">
        <v>505</v>
      </c>
      <c r="B3280" t="s">
        <v>486</v>
      </c>
      <c r="C3280">
        <v>76025494</v>
      </c>
      <c r="D3280">
        <v>10</v>
      </c>
      <c r="E3280">
        <v>31148964</v>
      </c>
      <c r="F3280" t="s">
        <v>587</v>
      </c>
      <c r="G3280" s="1">
        <v>45355</v>
      </c>
      <c r="H3280">
        <v>5469617</v>
      </c>
      <c r="I3280">
        <v>14</v>
      </c>
      <c r="J3280" t="s">
        <v>301</v>
      </c>
      <c r="K3280" t="str">
        <f>IFERROR(IF(AND(VLOOKUP($C3280,Hes!$A:$B, 1, FALSE), $M3280&lt;&gt;" "), "Ingresada", "Falta Ingresar"), " ")</f>
        <v xml:space="preserve"> </v>
      </c>
      <c r="L3280" s="3" t="str">
        <f>IFERROR(VLOOKUP($C3280,Observaciones!$A:$B,2,FALSE)," ")</f>
        <v>XOC Y CC</v>
      </c>
      <c r="M3280" t="s">
        <v>553</v>
      </c>
      <c r="O3280" s="4">
        <v>31148964</v>
      </c>
      <c r="P3280" s="4">
        <v>52604</v>
      </c>
      <c r="Q3280" s="4">
        <v>9995</v>
      </c>
      <c r="R3280" s="4">
        <v>62599</v>
      </c>
    </row>
    <row r="3281" spans="1:18" x14ac:dyDescent="0.25">
      <c r="A3281" t="s">
        <v>505</v>
      </c>
      <c r="B3281" t="s">
        <v>486</v>
      </c>
      <c r="C3281">
        <v>76025494</v>
      </c>
      <c r="D3281">
        <v>1213</v>
      </c>
      <c r="E3281">
        <v>31147232</v>
      </c>
      <c r="F3281" t="s">
        <v>587</v>
      </c>
      <c r="G3281" s="1">
        <v>45355</v>
      </c>
      <c r="H3281">
        <v>5469630</v>
      </c>
      <c r="I3281">
        <v>14</v>
      </c>
      <c r="J3281" t="s">
        <v>301</v>
      </c>
      <c r="K3281" t="str">
        <f>IFERROR(IF(AND(VLOOKUP($C3281,Hes!$A:$B, 1, FALSE), $M3281&lt;&gt;" "), "Ingresada", "Falta Ingresar"), " ")</f>
        <v xml:space="preserve"> </v>
      </c>
      <c r="L3281" s="3" t="str">
        <f>IFERROR(VLOOKUP($C3281,Observaciones!$A:$B,2,FALSE)," ")</f>
        <v>XOC Y CC</v>
      </c>
      <c r="M3281" t="s">
        <v>553</v>
      </c>
      <c r="O3281" s="4">
        <v>31147232</v>
      </c>
      <c r="P3281" s="4">
        <v>95891</v>
      </c>
      <c r="Q3281" s="4">
        <v>18219</v>
      </c>
      <c r="R3281" s="4">
        <v>114388</v>
      </c>
    </row>
    <row r="3282" spans="1:18" x14ac:dyDescent="0.25">
      <c r="A3282" t="s">
        <v>505</v>
      </c>
      <c r="B3282" t="s">
        <v>486</v>
      </c>
      <c r="C3282">
        <v>76025494</v>
      </c>
      <c r="D3282">
        <v>77</v>
      </c>
      <c r="E3282">
        <v>31146618</v>
      </c>
      <c r="F3282" t="s">
        <v>587</v>
      </c>
      <c r="G3282" s="1">
        <v>45355</v>
      </c>
      <c r="H3282">
        <v>5469719</v>
      </c>
      <c r="I3282">
        <v>14</v>
      </c>
      <c r="J3282" t="s">
        <v>301</v>
      </c>
      <c r="K3282" t="str">
        <f>IFERROR(IF(AND(VLOOKUP($C3282,Hes!$A:$B, 1, FALSE), $M3282&lt;&gt;" "), "Ingresada", "Falta Ingresar"), " ")</f>
        <v xml:space="preserve"> </v>
      </c>
      <c r="L3282" s="3" t="str">
        <f>IFERROR(VLOOKUP($C3282,Observaciones!$A:$B,2,FALSE)," ")</f>
        <v>XOC Y CC</v>
      </c>
      <c r="M3282" t="s">
        <v>553</v>
      </c>
      <c r="O3282" s="4">
        <v>31146618</v>
      </c>
      <c r="P3282" s="4">
        <v>59879</v>
      </c>
      <c r="Q3282" s="4">
        <v>11377</v>
      </c>
      <c r="R3282" s="4">
        <v>71256</v>
      </c>
    </row>
    <row r="3283" spans="1:18" x14ac:dyDescent="0.25">
      <c r="A3283" t="s">
        <v>505</v>
      </c>
      <c r="B3283" t="s">
        <v>486</v>
      </c>
      <c r="C3283">
        <v>76025494</v>
      </c>
      <c r="D3283">
        <v>22</v>
      </c>
      <c r="E3283">
        <v>31144559</v>
      </c>
      <c r="F3283" t="s">
        <v>587</v>
      </c>
      <c r="G3283" s="1">
        <v>45355</v>
      </c>
      <c r="H3283">
        <v>5469731</v>
      </c>
      <c r="I3283">
        <v>14</v>
      </c>
      <c r="J3283" t="s">
        <v>301</v>
      </c>
      <c r="K3283" t="str">
        <f>IFERROR(IF(AND(VLOOKUP($C3283,Hes!$A:$B, 1, FALSE), $M3283&lt;&gt;" "), "Ingresada", "Falta Ingresar"), " ")</f>
        <v xml:space="preserve"> </v>
      </c>
      <c r="L3283" s="3" t="str">
        <f>IFERROR(VLOOKUP($C3283,Observaciones!$A:$B,2,FALSE)," ")</f>
        <v>XOC Y CC</v>
      </c>
      <c r="M3283" t="s">
        <v>553</v>
      </c>
      <c r="O3283" s="4">
        <v>31144559</v>
      </c>
      <c r="P3283" s="4">
        <v>27982</v>
      </c>
      <c r="Q3283" s="4">
        <v>5317</v>
      </c>
      <c r="R3283" s="4">
        <v>33299</v>
      </c>
    </row>
    <row r="3284" spans="1:18" x14ac:dyDescent="0.25">
      <c r="A3284" t="s">
        <v>505</v>
      </c>
      <c r="B3284" t="s">
        <v>486</v>
      </c>
      <c r="C3284">
        <v>76025494</v>
      </c>
      <c r="D3284">
        <v>16</v>
      </c>
      <c r="E3284">
        <v>31148872</v>
      </c>
      <c r="F3284" t="s">
        <v>587</v>
      </c>
      <c r="G3284" s="1">
        <v>45355</v>
      </c>
      <c r="H3284">
        <v>5469857</v>
      </c>
      <c r="I3284">
        <v>14</v>
      </c>
      <c r="J3284" t="s">
        <v>301</v>
      </c>
      <c r="K3284" t="str">
        <f>IFERROR(IF(AND(VLOOKUP($C3284,Hes!$A:$B, 1, FALSE), $M3284&lt;&gt;" "), "Ingresada", "Falta Ingresar"), " ")</f>
        <v xml:space="preserve"> </v>
      </c>
      <c r="L3284" s="3" t="str">
        <f>IFERROR(VLOOKUP($C3284,Observaciones!$A:$B,2,FALSE)," ")</f>
        <v>XOC Y CC</v>
      </c>
      <c r="M3284" t="s">
        <v>553</v>
      </c>
      <c r="O3284" s="4">
        <v>31148872</v>
      </c>
      <c r="P3284" s="4">
        <v>59836</v>
      </c>
      <c r="Q3284" s="4">
        <v>11369</v>
      </c>
      <c r="R3284" s="4">
        <v>71413</v>
      </c>
    </row>
    <row r="3285" spans="1:18" x14ac:dyDescent="0.25">
      <c r="A3285" t="s">
        <v>505</v>
      </c>
      <c r="B3285" t="s">
        <v>486</v>
      </c>
      <c r="C3285">
        <v>76025494</v>
      </c>
      <c r="D3285">
        <v>1203</v>
      </c>
      <c r="E3285">
        <v>31145372</v>
      </c>
      <c r="F3285" t="s">
        <v>587</v>
      </c>
      <c r="G3285" s="1">
        <v>45355</v>
      </c>
      <c r="H3285">
        <v>5469871</v>
      </c>
      <c r="I3285">
        <v>14</v>
      </c>
      <c r="J3285" t="s">
        <v>301</v>
      </c>
      <c r="K3285" t="str">
        <f>IFERROR(IF(AND(VLOOKUP($C3285,Hes!$A:$B, 1, FALSE), $M3285&lt;&gt;" "), "Ingresada", "Falta Ingresar"), " ")</f>
        <v xml:space="preserve"> </v>
      </c>
      <c r="L3285" s="3" t="str">
        <f>IFERROR(VLOOKUP($C3285,Observaciones!$A:$B,2,FALSE)," ")</f>
        <v>XOC Y CC</v>
      </c>
      <c r="M3285" t="s">
        <v>553</v>
      </c>
      <c r="O3285" s="4">
        <v>31145372</v>
      </c>
      <c r="P3285" s="4">
        <v>126021</v>
      </c>
      <c r="Q3285" s="4">
        <v>23944</v>
      </c>
      <c r="R3285" s="4">
        <v>149965</v>
      </c>
    </row>
    <row r="3286" spans="1:18" x14ac:dyDescent="0.25">
      <c r="A3286" t="s">
        <v>505</v>
      </c>
      <c r="B3286" t="s">
        <v>486</v>
      </c>
      <c r="C3286">
        <v>76025494</v>
      </c>
      <c r="D3286">
        <v>2314</v>
      </c>
      <c r="E3286">
        <v>31148960</v>
      </c>
      <c r="F3286" t="s">
        <v>587</v>
      </c>
      <c r="G3286" s="1">
        <v>45356</v>
      </c>
      <c r="H3286">
        <v>5469884</v>
      </c>
      <c r="I3286">
        <v>14</v>
      </c>
      <c r="J3286" t="s">
        <v>301</v>
      </c>
      <c r="K3286" t="str">
        <f>IFERROR(IF(AND(VLOOKUP($C3286,Hes!$A:$B, 1, FALSE), $M3286&lt;&gt;" "), "Ingresada", "Falta Ingresar"), " ")</f>
        <v xml:space="preserve"> </v>
      </c>
      <c r="L3286" s="3" t="str">
        <f>IFERROR(VLOOKUP($C3286,Observaciones!$A:$B,2,FALSE)," ")</f>
        <v>XOC Y CC</v>
      </c>
      <c r="M3286" t="s">
        <v>553</v>
      </c>
      <c r="O3286" s="4">
        <v>31148960</v>
      </c>
      <c r="P3286" s="4">
        <v>95529</v>
      </c>
      <c r="Q3286" s="4">
        <v>18151</v>
      </c>
      <c r="R3286" s="4">
        <v>113680</v>
      </c>
    </row>
    <row r="3287" spans="1:18" x14ac:dyDescent="0.25">
      <c r="A3287" t="s">
        <v>505</v>
      </c>
      <c r="B3287" t="s">
        <v>486</v>
      </c>
      <c r="C3287">
        <v>76025494</v>
      </c>
      <c r="D3287">
        <v>1241</v>
      </c>
      <c r="E3287">
        <v>31147876</v>
      </c>
      <c r="F3287" t="s">
        <v>587</v>
      </c>
      <c r="G3287" s="1">
        <v>45356</v>
      </c>
      <c r="H3287">
        <v>5469890</v>
      </c>
      <c r="I3287">
        <v>14</v>
      </c>
      <c r="J3287" t="s">
        <v>301</v>
      </c>
      <c r="K3287" t="str">
        <f>IFERROR(IF(AND(VLOOKUP($C3287,Hes!$A:$B, 1, FALSE), $M3287&lt;&gt;" "), "Ingresada", "Falta Ingresar"), " ")</f>
        <v xml:space="preserve"> </v>
      </c>
      <c r="L3287" s="3" t="str">
        <f>IFERROR(VLOOKUP($C3287,Observaciones!$A:$B,2,FALSE)," ")</f>
        <v>XOC Y CC</v>
      </c>
      <c r="M3287" t="s">
        <v>553</v>
      </c>
      <c r="O3287" s="4">
        <v>31147876</v>
      </c>
      <c r="P3287" s="4">
        <v>68160</v>
      </c>
      <c r="Q3287" s="4">
        <v>12950</v>
      </c>
      <c r="R3287" s="4">
        <v>81110</v>
      </c>
    </row>
    <row r="3288" spans="1:18" x14ac:dyDescent="0.25">
      <c r="A3288" t="s">
        <v>505</v>
      </c>
      <c r="B3288" t="s">
        <v>486</v>
      </c>
      <c r="C3288">
        <v>76025494</v>
      </c>
      <c r="D3288">
        <v>8</v>
      </c>
      <c r="E3288">
        <v>31149218</v>
      </c>
      <c r="F3288" t="s">
        <v>587</v>
      </c>
      <c r="G3288" s="1">
        <v>45356</v>
      </c>
      <c r="H3288">
        <v>5469990</v>
      </c>
      <c r="I3288">
        <v>14</v>
      </c>
      <c r="J3288" t="s">
        <v>301</v>
      </c>
      <c r="K3288" t="str">
        <f>IFERROR(IF(AND(VLOOKUP($C3288,Hes!$A:$B, 1, FALSE), $M3288&lt;&gt;" "), "Ingresada", "Falta Ingresar"), " ")</f>
        <v xml:space="preserve"> </v>
      </c>
      <c r="L3288" s="3" t="str">
        <f>IFERROR(VLOOKUP($C3288,Observaciones!$A:$B,2,FALSE)," ")</f>
        <v>XOC Y CC</v>
      </c>
      <c r="M3288" t="s">
        <v>553</v>
      </c>
      <c r="O3288" s="4">
        <v>31149218</v>
      </c>
      <c r="P3288" s="4">
        <v>70967</v>
      </c>
      <c r="Q3288" s="4">
        <v>13484</v>
      </c>
      <c r="R3288" s="4">
        <v>84451</v>
      </c>
    </row>
    <row r="3289" spans="1:18" x14ac:dyDescent="0.25">
      <c r="A3289" t="s">
        <v>505</v>
      </c>
      <c r="B3289" t="s">
        <v>486</v>
      </c>
      <c r="C3289">
        <v>76025494</v>
      </c>
      <c r="D3289">
        <v>1437</v>
      </c>
      <c r="E3289">
        <v>31147817</v>
      </c>
      <c r="F3289" t="s">
        <v>587</v>
      </c>
      <c r="G3289" s="1">
        <v>45356</v>
      </c>
      <c r="H3289">
        <v>5470027</v>
      </c>
      <c r="I3289">
        <v>14</v>
      </c>
      <c r="J3289" t="s">
        <v>301</v>
      </c>
      <c r="K3289" t="str">
        <f>IFERROR(IF(AND(VLOOKUP($C3289,Hes!$A:$B, 1, FALSE), $M3289&lt;&gt;" "), "Ingresada", "Falta Ingresar"), " ")</f>
        <v xml:space="preserve"> </v>
      </c>
      <c r="L3289" s="3" t="str">
        <f>IFERROR(VLOOKUP($C3289,Observaciones!$A:$B,2,FALSE)," ")</f>
        <v>XOC Y CC</v>
      </c>
      <c r="M3289" t="s">
        <v>553</v>
      </c>
      <c r="O3289" s="4">
        <v>31147817</v>
      </c>
      <c r="P3289" s="4">
        <v>65609</v>
      </c>
      <c r="Q3289" s="4">
        <v>12466</v>
      </c>
      <c r="R3289" s="4">
        <v>78075</v>
      </c>
    </row>
    <row r="3290" spans="1:18" x14ac:dyDescent="0.25">
      <c r="A3290" t="s">
        <v>505</v>
      </c>
      <c r="B3290" t="s">
        <v>486</v>
      </c>
      <c r="C3290">
        <v>76025494</v>
      </c>
      <c r="D3290">
        <v>1206</v>
      </c>
      <c r="E3290">
        <v>31147748</v>
      </c>
      <c r="F3290" t="s">
        <v>587</v>
      </c>
      <c r="G3290" s="1">
        <v>45356</v>
      </c>
      <c r="H3290">
        <v>5470073</v>
      </c>
      <c r="I3290">
        <v>14</v>
      </c>
      <c r="J3290" t="s">
        <v>301</v>
      </c>
      <c r="K3290" t="str">
        <f>IFERROR(IF(AND(VLOOKUP($C3290,Hes!$A:$B, 1, FALSE), $M3290&lt;&gt;" "), "Ingresada", "Falta Ingresar"), " ")</f>
        <v xml:space="preserve"> </v>
      </c>
      <c r="L3290" s="3" t="str">
        <f>IFERROR(VLOOKUP($C3290,Observaciones!$A:$B,2,FALSE)," ")</f>
        <v>XOC Y CC</v>
      </c>
      <c r="M3290" t="s">
        <v>553</v>
      </c>
      <c r="O3290" s="4">
        <v>31147748</v>
      </c>
      <c r="P3290" s="4">
        <v>141344</v>
      </c>
      <c r="Q3290" s="4">
        <v>26855</v>
      </c>
      <c r="R3290" s="4">
        <v>168199</v>
      </c>
    </row>
    <row r="3291" spans="1:18" x14ac:dyDescent="0.25">
      <c r="A3291" t="s">
        <v>505</v>
      </c>
      <c r="B3291" t="s">
        <v>486</v>
      </c>
      <c r="C3291">
        <v>76025494</v>
      </c>
      <c r="D3291">
        <v>1202</v>
      </c>
      <c r="E3291">
        <v>31149109</v>
      </c>
      <c r="F3291" t="s">
        <v>587</v>
      </c>
      <c r="G3291" s="1">
        <v>45356</v>
      </c>
      <c r="H3291">
        <v>5470099</v>
      </c>
      <c r="I3291">
        <v>14</v>
      </c>
      <c r="J3291" t="s">
        <v>301</v>
      </c>
      <c r="K3291" t="str">
        <f>IFERROR(IF(AND(VLOOKUP($C3291,Hes!$A:$B, 1, FALSE), $M3291&lt;&gt;" "), "Ingresada", "Falta Ingresar"), " ")</f>
        <v xml:space="preserve"> </v>
      </c>
      <c r="L3291" s="3" t="str">
        <f>IFERROR(VLOOKUP($C3291,Observaciones!$A:$B,2,FALSE)," ")</f>
        <v>XOC Y CC</v>
      </c>
      <c r="M3291" t="s">
        <v>553</v>
      </c>
      <c r="O3291" s="4">
        <v>31149109</v>
      </c>
      <c r="P3291" s="4">
        <v>39991</v>
      </c>
      <c r="Q3291" s="4">
        <v>7598</v>
      </c>
      <c r="R3291" s="4">
        <v>47589</v>
      </c>
    </row>
    <row r="3292" spans="1:18" x14ac:dyDescent="0.25">
      <c r="A3292" t="s">
        <v>505</v>
      </c>
      <c r="B3292" t="s">
        <v>486</v>
      </c>
      <c r="C3292">
        <v>76025494</v>
      </c>
      <c r="D3292">
        <v>2066</v>
      </c>
      <c r="E3292" t="s">
        <v>588</v>
      </c>
      <c r="F3292" t="s">
        <v>587</v>
      </c>
      <c r="G3292" s="1">
        <v>45356</v>
      </c>
      <c r="H3292">
        <v>5470151</v>
      </c>
      <c r="I3292">
        <v>14</v>
      </c>
      <c r="J3292" t="s">
        <v>301</v>
      </c>
      <c r="K3292" t="str">
        <f>IFERROR(IF(AND(VLOOKUP($C3292,Hes!$A:$B, 1, FALSE), $M3292&lt;&gt;" "), "Ingresada", "Falta Ingresar"), " ")</f>
        <v xml:space="preserve"> </v>
      </c>
      <c r="L3292" s="3" t="str">
        <f>IFERROR(VLOOKUP($C3292,Observaciones!$A:$B,2,FALSE)," ")</f>
        <v>XOC Y CC</v>
      </c>
      <c r="M3292" t="s">
        <v>553</v>
      </c>
      <c r="O3292" s="4">
        <v>31151137</v>
      </c>
      <c r="P3292" s="4">
        <v>28449</v>
      </c>
      <c r="Q3292" s="4">
        <v>5405</v>
      </c>
      <c r="R3292" s="4">
        <v>33854</v>
      </c>
    </row>
    <row r="3293" spans="1:18" x14ac:dyDescent="0.25">
      <c r="A3293" t="s">
        <v>505</v>
      </c>
      <c r="B3293" t="s">
        <v>486</v>
      </c>
      <c r="C3293">
        <v>76025494</v>
      </c>
      <c r="D3293">
        <v>27</v>
      </c>
      <c r="E3293">
        <v>31147762</v>
      </c>
      <c r="F3293" t="s">
        <v>587</v>
      </c>
      <c r="G3293" s="1">
        <v>45356</v>
      </c>
      <c r="H3293">
        <v>5470185</v>
      </c>
      <c r="I3293">
        <v>14</v>
      </c>
      <c r="J3293" t="s">
        <v>301</v>
      </c>
      <c r="K3293" t="str">
        <f>IFERROR(IF(AND(VLOOKUP($C3293,Hes!$A:$B, 1, FALSE), $M3293&lt;&gt;" "), "Ingresada", "Falta Ingresar"), " ")</f>
        <v xml:space="preserve"> </v>
      </c>
      <c r="L3293" s="3" t="str">
        <f>IFERROR(VLOOKUP($C3293,Observaciones!$A:$B,2,FALSE)," ")</f>
        <v>XOC Y CC</v>
      </c>
      <c r="M3293" t="s">
        <v>553</v>
      </c>
      <c r="O3293" s="4">
        <v>31147762</v>
      </c>
      <c r="P3293" s="4">
        <v>104732</v>
      </c>
      <c r="Q3293" s="4">
        <v>19899</v>
      </c>
      <c r="R3293" s="4">
        <v>124631</v>
      </c>
    </row>
    <row r="3294" spans="1:18" x14ac:dyDescent="0.25">
      <c r="A3294" t="s">
        <v>505</v>
      </c>
      <c r="B3294" t="s">
        <v>486</v>
      </c>
      <c r="C3294">
        <v>76025494</v>
      </c>
      <c r="D3294">
        <v>2116</v>
      </c>
      <c r="E3294">
        <v>31149179</v>
      </c>
      <c r="F3294" t="s">
        <v>587</v>
      </c>
      <c r="G3294" s="1">
        <v>45356</v>
      </c>
      <c r="H3294">
        <v>5470218</v>
      </c>
      <c r="I3294">
        <v>14</v>
      </c>
      <c r="J3294" t="s">
        <v>301</v>
      </c>
      <c r="K3294" t="str">
        <f>IFERROR(IF(AND(VLOOKUP($C3294,Hes!$A:$B, 1, FALSE), $M3294&lt;&gt;" "), "Ingresada", "Falta Ingresar"), " ")</f>
        <v xml:space="preserve"> </v>
      </c>
      <c r="L3294" s="3" t="str">
        <f>IFERROR(VLOOKUP($C3294,Observaciones!$A:$B,2,FALSE)," ")</f>
        <v>XOC Y CC</v>
      </c>
      <c r="M3294" t="s">
        <v>553</v>
      </c>
      <c r="O3294" s="4">
        <v>31149179</v>
      </c>
      <c r="P3294" s="4">
        <v>143818</v>
      </c>
      <c r="Q3294" s="4">
        <v>27325</v>
      </c>
      <c r="R3294" s="4">
        <v>171143</v>
      </c>
    </row>
    <row r="3295" spans="1:18" x14ac:dyDescent="0.25">
      <c r="A3295" t="s">
        <v>505</v>
      </c>
      <c r="B3295" t="s">
        <v>486</v>
      </c>
      <c r="C3295">
        <v>76025494</v>
      </c>
      <c r="D3295">
        <v>1640</v>
      </c>
      <c r="E3295">
        <v>31148236</v>
      </c>
      <c r="F3295" t="s">
        <v>587</v>
      </c>
      <c r="G3295" s="1">
        <v>45357</v>
      </c>
      <c r="H3295">
        <v>5470463</v>
      </c>
      <c r="I3295">
        <v>14</v>
      </c>
      <c r="J3295" t="s">
        <v>301</v>
      </c>
      <c r="K3295" t="str">
        <f>IFERROR(IF(AND(VLOOKUP($C3295,Hes!$A:$B, 1, FALSE), $M3295&lt;&gt;" "), "Ingresada", "Falta Ingresar"), " ")</f>
        <v xml:space="preserve"> </v>
      </c>
      <c r="L3295" s="3" t="str">
        <f>IFERROR(VLOOKUP($C3295,Observaciones!$A:$B,2,FALSE)," ")</f>
        <v>XOC Y CC</v>
      </c>
      <c r="M3295" t="s">
        <v>553</v>
      </c>
      <c r="O3295" s="4">
        <v>31148236</v>
      </c>
      <c r="P3295" s="4">
        <v>71888</v>
      </c>
      <c r="Q3295" s="4">
        <v>13659</v>
      </c>
      <c r="R3295" s="4">
        <v>85547</v>
      </c>
    </row>
    <row r="3296" spans="1:18" x14ac:dyDescent="0.25">
      <c r="A3296" t="s">
        <v>505</v>
      </c>
      <c r="B3296" t="s">
        <v>486</v>
      </c>
      <c r="C3296">
        <v>76025494</v>
      </c>
      <c r="D3296">
        <v>1649</v>
      </c>
      <c r="E3296">
        <v>31149180</v>
      </c>
      <c r="F3296" t="s">
        <v>587</v>
      </c>
      <c r="G3296" s="1">
        <v>45357</v>
      </c>
      <c r="H3296">
        <v>5470504</v>
      </c>
      <c r="I3296">
        <v>14</v>
      </c>
      <c r="J3296" t="s">
        <v>301</v>
      </c>
      <c r="K3296" t="str">
        <f>IFERROR(IF(AND(VLOOKUP($C3296,Hes!$A:$B, 1, FALSE), $M3296&lt;&gt;" "), "Ingresada", "Falta Ingresar"), " ")</f>
        <v xml:space="preserve"> </v>
      </c>
      <c r="L3296" s="3" t="str">
        <f>IFERROR(VLOOKUP($C3296,Observaciones!$A:$B,2,FALSE)," ")</f>
        <v>XOC Y CC</v>
      </c>
      <c r="M3296" t="s">
        <v>553</v>
      </c>
      <c r="O3296" s="4">
        <v>31149180</v>
      </c>
      <c r="P3296" s="4">
        <v>90197</v>
      </c>
      <c r="Q3296" s="4">
        <v>17137</v>
      </c>
      <c r="R3296" s="4">
        <v>107334</v>
      </c>
    </row>
    <row r="3297" spans="1:18" x14ac:dyDescent="0.25">
      <c r="A3297" t="s">
        <v>505</v>
      </c>
      <c r="B3297" t="s">
        <v>486</v>
      </c>
      <c r="C3297">
        <v>76025494</v>
      </c>
      <c r="D3297">
        <v>1648</v>
      </c>
      <c r="E3297">
        <v>31148958</v>
      </c>
      <c r="F3297" t="s">
        <v>587</v>
      </c>
      <c r="G3297" s="1">
        <v>45357</v>
      </c>
      <c r="H3297">
        <v>5470507</v>
      </c>
      <c r="I3297">
        <v>14</v>
      </c>
      <c r="J3297" t="s">
        <v>301</v>
      </c>
      <c r="K3297" t="str">
        <f>IFERROR(IF(AND(VLOOKUP($C3297,Hes!$A:$B, 1, FALSE), $M3297&lt;&gt;" "), "Ingresada", "Falta Ingresar"), " ")</f>
        <v xml:space="preserve"> </v>
      </c>
      <c r="L3297" s="3" t="str">
        <f>IFERROR(VLOOKUP($C3297,Observaciones!$A:$B,2,FALSE)," ")</f>
        <v>XOC Y CC</v>
      </c>
      <c r="M3297" t="s">
        <v>553</v>
      </c>
      <c r="O3297" s="4">
        <v>31148958</v>
      </c>
      <c r="P3297" s="4">
        <v>47046</v>
      </c>
      <c r="Q3297" s="4">
        <v>8939</v>
      </c>
      <c r="R3297" s="4">
        <v>55985</v>
      </c>
    </row>
    <row r="3298" spans="1:18" x14ac:dyDescent="0.25">
      <c r="A3298" t="s">
        <v>505</v>
      </c>
      <c r="B3298" t="s">
        <v>486</v>
      </c>
      <c r="C3298">
        <v>76025494</v>
      </c>
      <c r="D3298">
        <v>1630</v>
      </c>
      <c r="E3298">
        <v>31148014</v>
      </c>
      <c r="F3298" t="s">
        <v>587</v>
      </c>
      <c r="G3298" s="1">
        <v>45357</v>
      </c>
      <c r="H3298">
        <v>5470530</v>
      </c>
      <c r="I3298">
        <v>14</v>
      </c>
      <c r="J3298" t="s">
        <v>301</v>
      </c>
      <c r="K3298" t="str">
        <f>IFERROR(IF(AND(VLOOKUP($C3298,Hes!$A:$B, 1, FALSE), $M3298&lt;&gt;" "), "Ingresada", "Falta Ingresar"), " ")</f>
        <v xml:space="preserve"> </v>
      </c>
      <c r="L3298" s="3" t="str">
        <f>IFERROR(VLOOKUP($C3298,Observaciones!$A:$B,2,FALSE)," ")</f>
        <v>XOC Y CC</v>
      </c>
      <c r="M3298" t="s">
        <v>553</v>
      </c>
      <c r="O3298" s="4">
        <v>31148014</v>
      </c>
      <c r="P3298" s="4">
        <v>138814</v>
      </c>
      <c r="Q3298" s="4">
        <v>26375</v>
      </c>
      <c r="R3298" s="4">
        <v>165189</v>
      </c>
    </row>
    <row r="3299" spans="1:18" x14ac:dyDescent="0.25">
      <c r="A3299" t="s">
        <v>505</v>
      </c>
      <c r="B3299" t="s">
        <v>486</v>
      </c>
      <c r="C3299">
        <v>76025494</v>
      </c>
      <c r="D3299">
        <v>9</v>
      </c>
      <c r="E3299">
        <v>31148441</v>
      </c>
      <c r="F3299" t="s">
        <v>587</v>
      </c>
      <c r="G3299" s="1">
        <v>45357</v>
      </c>
      <c r="H3299">
        <v>5470559</v>
      </c>
      <c r="I3299">
        <v>14</v>
      </c>
      <c r="J3299" t="s">
        <v>301</v>
      </c>
      <c r="K3299" t="str">
        <f>IFERROR(IF(AND(VLOOKUP($C3299,Hes!$A:$B, 1, FALSE), $M3299&lt;&gt;" "), "Ingresada", "Falta Ingresar"), " ")</f>
        <v xml:space="preserve"> </v>
      </c>
      <c r="L3299" s="3" t="str">
        <f>IFERROR(VLOOKUP($C3299,Observaciones!$A:$B,2,FALSE)," ")</f>
        <v>XOC Y CC</v>
      </c>
      <c r="M3299" t="s">
        <v>553</v>
      </c>
      <c r="O3299" s="4">
        <v>31148441</v>
      </c>
      <c r="P3299" s="4">
        <v>38340</v>
      </c>
      <c r="Q3299" s="4">
        <v>7285</v>
      </c>
      <c r="R3299" s="4">
        <v>45625</v>
      </c>
    </row>
    <row r="3300" spans="1:18" x14ac:dyDescent="0.25">
      <c r="A3300" t="s">
        <v>505</v>
      </c>
      <c r="B3300" t="s">
        <v>486</v>
      </c>
      <c r="C3300">
        <v>76025494</v>
      </c>
      <c r="D3300">
        <v>52</v>
      </c>
      <c r="E3300">
        <v>31151297</v>
      </c>
      <c r="F3300" t="s">
        <v>587</v>
      </c>
      <c r="G3300" s="1">
        <v>45357</v>
      </c>
      <c r="H3300">
        <v>5470621</v>
      </c>
      <c r="I3300">
        <v>14</v>
      </c>
      <c r="J3300" t="s">
        <v>301</v>
      </c>
      <c r="K3300" t="str">
        <f>IFERROR(IF(AND(VLOOKUP($C3300,Hes!$A:$B, 1, FALSE), $M3300&lt;&gt;" "), "Ingresada", "Falta Ingresar"), " ")</f>
        <v xml:space="preserve"> </v>
      </c>
      <c r="L3300" s="3" t="str">
        <f>IFERROR(VLOOKUP($C3300,Observaciones!$A:$B,2,FALSE)," ")</f>
        <v>XOC Y CC</v>
      </c>
      <c r="M3300" t="s">
        <v>553</v>
      </c>
      <c r="O3300" s="4">
        <v>31151297</v>
      </c>
      <c r="P3300" s="4">
        <v>56940</v>
      </c>
      <c r="Q3300" s="4">
        <v>10819</v>
      </c>
      <c r="R3300" s="4">
        <v>67759</v>
      </c>
    </row>
    <row r="3301" spans="1:18" x14ac:dyDescent="0.25">
      <c r="A3301" t="s">
        <v>505</v>
      </c>
      <c r="B3301" t="s">
        <v>486</v>
      </c>
      <c r="C3301">
        <v>76025494</v>
      </c>
      <c r="D3301">
        <v>26</v>
      </c>
      <c r="E3301">
        <v>31152098</v>
      </c>
      <c r="F3301" t="s">
        <v>587</v>
      </c>
      <c r="G3301" s="1">
        <v>45357</v>
      </c>
      <c r="H3301">
        <v>5470634</v>
      </c>
      <c r="I3301">
        <v>14</v>
      </c>
      <c r="J3301" t="s">
        <v>301</v>
      </c>
      <c r="K3301" t="str">
        <f>IFERROR(IF(AND(VLOOKUP($C3301,Hes!$A:$B, 1, FALSE), $M3301&lt;&gt;" "), "Ingresada", "Falta Ingresar"), " ")</f>
        <v xml:space="preserve"> </v>
      </c>
      <c r="L3301" s="3" t="str">
        <f>IFERROR(VLOOKUP($C3301,Observaciones!$A:$B,2,FALSE)," ")</f>
        <v>XOC Y CC</v>
      </c>
      <c r="M3301" t="s">
        <v>553</v>
      </c>
      <c r="O3301" s="4">
        <v>31152098</v>
      </c>
      <c r="P3301" s="4">
        <v>62292</v>
      </c>
      <c r="Q3301" s="4">
        <v>11835</v>
      </c>
      <c r="R3301" s="4">
        <v>74127</v>
      </c>
    </row>
    <row r="3302" spans="1:18" x14ac:dyDescent="0.25">
      <c r="A3302" t="s">
        <v>505</v>
      </c>
      <c r="B3302" t="s">
        <v>486</v>
      </c>
      <c r="C3302">
        <v>76025494</v>
      </c>
      <c r="D3302">
        <v>11</v>
      </c>
      <c r="E3302">
        <v>31151774</v>
      </c>
      <c r="F3302" t="s">
        <v>587</v>
      </c>
      <c r="G3302" s="1">
        <v>45357</v>
      </c>
      <c r="H3302">
        <v>5470756</v>
      </c>
      <c r="I3302">
        <v>14</v>
      </c>
      <c r="J3302" t="s">
        <v>301</v>
      </c>
      <c r="K3302" t="str">
        <f>IFERROR(IF(AND(VLOOKUP($C3302,Hes!$A:$B, 1, FALSE), $M3302&lt;&gt;" "), "Ingresada", "Falta Ingresar"), " ")</f>
        <v xml:space="preserve"> </v>
      </c>
      <c r="L3302" s="3" t="str">
        <f>IFERROR(VLOOKUP($C3302,Observaciones!$A:$B,2,FALSE)," ")</f>
        <v>XOC Y CC</v>
      </c>
      <c r="M3302" t="s">
        <v>553</v>
      </c>
      <c r="O3302" s="4">
        <v>31151774</v>
      </c>
      <c r="P3302" s="4">
        <v>132855</v>
      </c>
      <c r="Q3302" s="4">
        <v>25242</v>
      </c>
      <c r="R3302" s="4">
        <v>158097</v>
      </c>
    </row>
    <row r="3303" spans="1:18" x14ac:dyDescent="0.25">
      <c r="A3303" t="s">
        <v>505</v>
      </c>
      <c r="B3303" t="s">
        <v>486</v>
      </c>
      <c r="C3303">
        <v>76025494</v>
      </c>
      <c r="D3303">
        <v>17</v>
      </c>
      <c r="E3303" t="s">
        <v>1060</v>
      </c>
      <c r="F3303" t="s">
        <v>587</v>
      </c>
      <c r="G3303" s="1">
        <v>45357</v>
      </c>
      <c r="H3303">
        <v>5470761</v>
      </c>
      <c r="I3303">
        <v>14</v>
      </c>
      <c r="J3303" t="s">
        <v>301</v>
      </c>
      <c r="K3303" t="str">
        <f>IFERROR(IF(AND(VLOOKUP($C3303,Hes!$A:$B, 1, FALSE), $M3303&lt;&gt;" "), "Ingresada", "Falta Ingresar"), " ")</f>
        <v xml:space="preserve"> </v>
      </c>
      <c r="L3303" s="3" t="str">
        <f>IFERROR(VLOOKUP($C3303,Observaciones!$A:$B,2,FALSE)," ")</f>
        <v>XOC Y CC</v>
      </c>
      <c r="M3303" t="s">
        <v>553</v>
      </c>
      <c r="O3303" s="4">
        <v>31150999</v>
      </c>
      <c r="P3303" s="4">
        <v>17768</v>
      </c>
      <c r="Q3303" s="4">
        <v>3376</v>
      </c>
      <c r="R3303" s="4">
        <v>21144</v>
      </c>
    </row>
    <row r="3304" spans="1:18" x14ac:dyDescent="0.25">
      <c r="A3304" t="s">
        <v>505</v>
      </c>
      <c r="B3304" t="s">
        <v>486</v>
      </c>
      <c r="C3304">
        <v>76025494</v>
      </c>
      <c r="D3304">
        <v>24</v>
      </c>
      <c r="E3304">
        <v>31153528</v>
      </c>
      <c r="F3304" t="s">
        <v>587</v>
      </c>
      <c r="G3304" s="1">
        <v>45357</v>
      </c>
      <c r="H3304">
        <v>5470896</v>
      </c>
      <c r="I3304">
        <v>14</v>
      </c>
      <c r="J3304" t="s">
        <v>301</v>
      </c>
      <c r="K3304" t="str">
        <f>IFERROR(IF(AND(VLOOKUP($C3304,Hes!$A:$B, 1, FALSE), $M3304&lt;&gt;" "), "Ingresada", "Falta Ingresar"), " ")</f>
        <v xml:space="preserve"> </v>
      </c>
      <c r="L3304" s="3" t="str">
        <f>IFERROR(VLOOKUP($C3304,Observaciones!$A:$B,2,FALSE)," ")</f>
        <v>XOC Y CC</v>
      </c>
      <c r="M3304" t="s">
        <v>553</v>
      </c>
      <c r="O3304" s="4">
        <v>31153528</v>
      </c>
      <c r="P3304" s="4">
        <v>71707</v>
      </c>
      <c r="Q3304" s="4">
        <v>13624</v>
      </c>
      <c r="R3304" s="4">
        <v>85331</v>
      </c>
    </row>
    <row r="3305" spans="1:18" x14ac:dyDescent="0.25">
      <c r="A3305" t="s">
        <v>505</v>
      </c>
      <c r="B3305" t="s">
        <v>486</v>
      </c>
      <c r="C3305">
        <v>76025494</v>
      </c>
      <c r="D3305">
        <v>1436</v>
      </c>
      <c r="E3305">
        <v>31150672</v>
      </c>
      <c r="F3305" t="s">
        <v>587</v>
      </c>
      <c r="G3305" s="1">
        <v>45357</v>
      </c>
      <c r="H3305">
        <v>5470929</v>
      </c>
      <c r="I3305">
        <v>14</v>
      </c>
      <c r="J3305" t="s">
        <v>301</v>
      </c>
      <c r="K3305" t="str">
        <f>IFERROR(IF(AND(VLOOKUP($C3305,Hes!$A:$B, 1, FALSE), $M3305&lt;&gt;" "), "Ingresada", "Falta Ingresar"), " ")</f>
        <v xml:space="preserve"> </v>
      </c>
      <c r="L3305" s="3" t="str">
        <f>IFERROR(VLOOKUP($C3305,Observaciones!$A:$B,2,FALSE)," ")</f>
        <v>XOC Y CC</v>
      </c>
      <c r="M3305" t="s">
        <v>553</v>
      </c>
      <c r="O3305" s="4">
        <v>31150672</v>
      </c>
      <c r="P3305" s="4">
        <v>79464</v>
      </c>
      <c r="Q3305" s="4">
        <v>15098</v>
      </c>
      <c r="R3305" s="4">
        <v>94562</v>
      </c>
    </row>
    <row r="3306" spans="1:18" x14ac:dyDescent="0.25">
      <c r="A3306" t="s">
        <v>505</v>
      </c>
      <c r="B3306" t="s">
        <v>486</v>
      </c>
      <c r="C3306">
        <v>76025494</v>
      </c>
      <c r="D3306">
        <v>3</v>
      </c>
      <c r="E3306">
        <v>31152168</v>
      </c>
      <c r="F3306" t="s">
        <v>587</v>
      </c>
      <c r="G3306" s="1">
        <v>45357</v>
      </c>
      <c r="H3306">
        <v>5470980</v>
      </c>
      <c r="I3306">
        <v>14</v>
      </c>
      <c r="J3306" t="s">
        <v>301</v>
      </c>
      <c r="K3306" t="str">
        <f>IFERROR(IF(AND(VLOOKUP($C3306,Hes!$A:$B, 1, FALSE), $M3306&lt;&gt;" "), "Ingresada", "Falta Ingresar"), " ")</f>
        <v xml:space="preserve"> </v>
      </c>
      <c r="L3306" s="3" t="str">
        <f>IFERROR(VLOOKUP($C3306,Observaciones!$A:$B,2,FALSE)," ")</f>
        <v>XOC Y CC</v>
      </c>
      <c r="M3306" t="s">
        <v>553</v>
      </c>
      <c r="O3306" s="4">
        <v>31152168</v>
      </c>
      <c r="P3306" s="4">
        <v>37390</v>
      </c>
      <c r="Q3306" s="4">
        <v>7104</v>
      </c>
      <c r="R3306" s="4">
        <v>44494</v>
      </c>
    </row>
    <row r="3307" spans="1:18" x14ac:dyDescent="0.25">
      <c r="A3307" t="s">
        <v>505</v>
      </c>
      <c r="B3307" t="s">
        <v>486</v>
      </c>
      <c r="C3307">
        <v>76025494</v>
      </c>
      <c r="D3307">
        <v>1642</v>
      </c>
      <c r="E3307">
        <v>31153290</v>
      </c>
      <c r="F3307" t="s">
        <v>587</v>
      </c>
      <c r="G3307" s="1">
        <v>45357</v>
      </c>
      <c r="H3307">
        <v>5471103</v>
      </c>
      <c r="I3307">
        <v>14</v>
      </c>
      <c r="J3307" t="s">
        <v>301</v>
      </c>
      <c r="K3307" t="str">
        <f>IFERROR(IF(AND(VLOOKUP($C3307,Hes!$A:$B, 1, FALSE), $M3307&lt;&gt;" "), "Ingresada", "Falta Ingresar"), " ")</f>
        <v xml:space="preserve"> </v>
      </c>
      <c r="L3307" s="3" t="str">
        <f>IFERROR(VLOOKUP($C3307,Observaciones!$A:$B,2,FALSE)," ")</f>
        <v>XOC Y CC</v>
      </c>
      <c r="M3307" t="s">
        <v>553</v>
      </c>
      <c r="O3307" s="4">
        <v>31153290</v>
      </c>
      <c r="P3307" s="4">
        <v>59972</v>
      </c>
      <c r="Q3307" s="4">
        <v>11395</v>
      </c>
      <c r="R3307" s="4">
        <v>71367</v>
      </c>
    </row>
    <row r="3308" spans="1:18" x14ac:dyDescent="0.25">
      <c r="A3308" t="s">
        <v>505</v>
      </c>
      <c r="B3308" t="s">
        <v>486</v>
      </c>
      <c r="C3308">
        <v>76025494</v>
      </c>
      <c r="D3308">
        <v>1422</v>
      </c>
      <c r="E3308">
        <v>31149124</v>
      </c>
      <c r="F3308" t="s">
        <v>587</v>
      </c>
      <c r="G3308" s="1">
        <v>45357</v>
      </c>
      <c r="H3308">
        <v>5471327</v>
      </c>
      <c r="I3308">
        <v>14</v>
      </c>
      <c r="J3308" t="s">
        <v>301</v>
      </c>
      <c r="K3308" t="str">
        <f>IFERROR(IF(AND(VLOOKUP($C3308,Hes!$A:$B, 1, FALSE), $M3308&lt;&gt;" "), "Ingresada", "Falta Ingresar"), " ")</f>
        <v xml:space="preserve"> </v>
      </c>
      <c r="L3308" s="3" t="str">
        <f>IFERROR(VLOOKUP($C3308,Observaciones!$A:$B,2,FALSE)," ")</f>
        <v>XOC Y CC</v>
      </c>
      <c r="M3308" t="s">
        <v>553</v>
      </c>
      <c r="O3308" s="4">
        <v>31149124</v>
      </c>
      <c r="P3308" s="4">
        <v>55167</v>
      </c>
      <c r="Q3308" s="4">
        <v>10482</v>
      </c>
      <c r="R3308" s="4">
        <v>65649</v>
      </c>
    </row>
    <row r="3309" spans="1:18" x14ac:dyDescent="0.25">
      <c r="A3309" t="s">
        <v>505</v>
      </c>
      <c r="B3309" t="s">
        <v>486</v>
      </c>
      <c r="C3309">
        <v>76025494</v>
      </c>
      <c r="D3309">
        <v>59</v>
      </c>
      <c r="E3309">
        <v>31153697</v>
      </c>
      <c r="F3309" t="s">
        <v>587</v>
      </c>
      <c r="G3309" s="1">
        <v>45357</v>
      </c>
      <c r="H3309">
        <v>5471419</v>
      </c>
      <c r="I3309">
        <v>14</v>
      </c>
      <c r="J3309" t="s">
        <v>301</v>
      </c>
      <c r="K3309" t="str">
        <f>IFERROR(IF(AND(VLOOKUP($C3309,Hes!$A:$B, 1, FALSE), $M3309&lt;&gt;" "), "Ingresada", "Falta Ingresar"), " ")</f>
        <v xml:space="preserve"> </v>
      </c>
      <c r="L3309" s="3" t="str">
        <f>IFERROR(VLOOKUP($C3309,Observaciones!$A:$B,2,FALSE)," ")</f>
        <v>XOC Y CC</v>
      </c>
      <c r="M3309" t="s">
        <v>553</v>
      </c>
      <c r="O3309" s="4">
        <v>31153697</v>
      </c>
      <c r="P3309" s="4">
        <v>59971</v>
      </c>
      <c r="Q3309" s="4">
        <v>11394</v>
      </c>
      <c r="R3309" s="4">
        <v>71365</v>
      </c>
    </row>
    <row r="3310" spans="1:18" x14ac:dyDescent="0.25">
      <c r="A3310" t="s">
        <v>505</v>
      </c>
      <c r="B3310" t="s">
        <v>486</v>
      </c>
      <c r="C3310">
        <v>76025494</v>
      </c>
      <c r="D3310">
        <v>1208</v>
      </c>
      <c r="E3310">
        <v>31150430</v>
      </c>
      <c r="F3310" t="s">
        <v>587</v>
      </c>
      <c r="G3310" s="1">
        <v>45357</v>
      </c>
      <c r="H3310">
        <v>5471472</v>
      </c>
      <c r="I3310">
        <v>14</v>
      </c>
      <c r="J3310" t="s">
        <v>301</v>
      </c>
      <c r="K3310" t="str">
        <f>IFERROR(IF(AND(VLOOKUP($C3310,Hes!$A:$B, 1, FALSE), $M3310&lt;&gt;" "), "Ingresada", "Falta Ingresar"), " ")</f>
        <v xml:space="preserve"> </v>
      </c>
      <c r="L3310" s="3" t="str">
        <f>IFERROR(VLOOKUP($C3310,Observaciones!$A:$B,2,FALSE)," ")</f>
        <v>XOC Y CC</v>
      </c>
      <c r="M3310" t="s">
        <v>553</v>
      </c>
      <c r="O3310" s="4">
        <v>31150430</v>
      </c>
      <c r="P3310" s="4">
        <v>78346</v>
      </c>
      <c r="Q3310" s="4">
        <v>14886</v>
      </c>
      <c r="R3310" s="4">
        <v>93232</v>
      </c>
    </row>
    <row r="3311" spans="1:18" x14ac:dyDescent="0.25">
      <c r="A3311" t="s">
        <v>505</v>
      </c>
      <c r="B3311" t="s">
        <v>486</v>
      </c>
      <c r="C3311">
        <v>76025494</v>
      </c>
      <c r="D3311">
        <v>1905</v>
      </c>
      <c r="E3311">
        <v>31153954</v>
      </c>
      <c r="F3311" t="s">
        <v>587</v>
      </c>
      <c r="G3311" s="1">
        <v>45357</v>
      </c>
      <c r="H3311">
        <v>5471640</v>
      </c>
      <c r="I3311">
        <v>14</v>
      </c>
      <c r="J3311" t="s">
        <v>301</v>
      </c>
      <c r="K3311" t="str">
        <f>IFERROR(IF(AND(VLOOKUP($C3311,Hes!$A:$B, 1, FALSE), $M3311&lt;&gt;" "), "Ingresada", "Falta Ingresar"), " ")</f>
        <v xml:space="preserve"> </v>
      </c>
      <c r="L3311" s="3" t="str">
        <f>IFERROR(VLOOKUP($C3311,Observaciones!$A:$B,2,FALSE)," ")</f>
        <v>XOC Y CC</v>
      </c>
      <c r="M3311" t="s">
        <v>553</v>
      </c>
      <c r="O3311" s="4">
        <v>31153954</v>
      </c>
      <c r="P3311" s="4">
        <v>132483</v>
      </c>
      <c r="Q3311" s="4">
        <v>25172</v>
      </c>
      <c r="R3311" s="4">
        <v>157655</v>
      </c>
    </row>
    <row r="3312" spans="1:18" x14ac:dyDescent="0.25">
      <c r="A3312" t="s">
        <v>505</v>
      </c>
      <c r="B3312" t="s">
        <v>486</v>
      </c>
      <c r="C3312">
        <v>76025494</v>
      </c>
      <c r="D3312">
        <v>1905</v>
      </c>
      <c r="E3312">
        <v>31153954</v>
      </c>
      <c r="F3312" t="s">
        <v>587</v>
      </c>
      <c r="G3312" s="1">
        <v>45357</v>
      </c>
      <c r="H3312">
        <v>5471641</v>
      </c>
      <c r="I3312">
        <v>14</v>
      </c>
      <c r="J3312" t="s">
        <v>301</v>
      </c>
      <c r="K3312" t="str">
        <f>IFERROR(IF(AND(VLOOKUP($C3312,Hes!$A:$B, 1, FALSE), $M3312&lt;&gt;" "), "Ingresada", "Falta Ingresar"), " ")</f>
        <v xml:space="preserve"> </v>
      </c>
      <c r="L3312" s="3" t="str">
        <f>IFERROR(VLOOKUP($C3312,Observaciones!$A:$B,2,FALSE)," ")</f>
        <v>XOC Y CC</v>
      </c>
      <c r="M3312" t="s">
        <v>553</v>
      </c>
      <c r="O3312" s="4">
        <v>31153954</v>
      </c>
      <c r="P3312" s="4">
        <v>17174</v>
      </c>
      <c r="Q3312" s="4">
        <v>3263</v>
      </c>
      <c r="R3312" s="4">
        <v>20437</v>
      </c>
    </row>
    <row r="3313" spans="1:18" x14ac:dyDescent="0.25">
      <c r="A3313" t="s">
        <v>505</v>
      </c>
      <c r="B3313" t="s">
        <v>486</v>
      </c>
      <c r="C3313">
        <v>76025494</v>
      </c>
      <c r="D3313">
        <v>41</v>
      </c>
      <c r="E3313">
        <v>31156409</v>
      </c>
      <c r="F3313" t="s">
        <v>587</v>
      </c>
      <c r="G3313" s="1">
        <v>45358</v>
      </c>
      <c r="H3313">
        <v>5471764</v>
      </c>
      <c r="I3313">
        <v>14</v>
      </c>
      <c r="J3313" t="s">
        <v>301</v>
      </c>
      <c r="K3313" t="str">
        <f>IFERROR(IF(AND(VLOOKUP($C3313,Hes!$A:$B, 1, FALSE), $M3313&lt;&gt;" "), "Ingresada", "Falta Ingresar"), " ")</f>
        <v xml:space="preserve"> </v>
      </c>
      <c r="L3313" s="3" t="str">
        <f>IFERROR(VLOOKUP($C3313,Observaciones!$A:$B,2,FALSE)," ")</f>
        <v>XOC Y CC</v>
      </c>
      <c r="M3313" t="s">
        <v>553</v>
      </c>
      <c r="O3313" s="4">
        <v>31156409</v>
      </c>
      <c r="P3313" s="4">
        <v>94716</v>
      </c>
      <c r="Q3313" s="4">
        <v>17996</v>
      </c>
      <c r="R3313" s="4">
        <v>112712</v>
      </c>
    </row>
    <row r="3314" spans="1:18" x14ac:dyDescent="0.25">
      <c r="A3314" t="s">
        <v>505</v>
      </c>
      <c r="B3314" t="s">
        <v>486</v>
      </c>
      <c r="C3314">
        <v>76025494</v>
      </c>
      <c r="D3314">
        <v>6</v>
      </c>
      <c r="E3314">
        <v>31156145</v>
      </c>
      <c r="F3314" t="s">
        <v>587</v>
      </c>
      <c r="G3314" s="1">
        <v>45358</v>
      </c>
      <c r="H3314">
        <v>5471811</v>
      </c>
      <c r="I3314">
        <v>14</v>
      </c>
      <c r="J3314" t="s">
        <v>301</v>
      </c>
      <c r="K3314" t="str">
        <f>IFERROR(IF(AND(VLOOKUP($C3314,Hes!$A:$B, 1, FALSE), $M3314&lt;&gt;" "), "Ingresada", "Falta Ingresar"), " ")</f>
        <v xml:space="preserve"> </v>
      </c>
      <c r="L3314" s="3" t="str">
        <f>IFERROR(VLOOKUP($C3314,Observaciones!$A:$B,2,FALSE)," ")</f>
        <v>XOC Y CC</v>
      </c>
      <c r="M3314" t="s">
        <v>553</v>
      </c>
      <c r="O3314" s="4">
        <v>31156145</v>
      </c>
      <c r="P3314" s="4">
        <v>95958</v>
      </c>
      <c r="Q3314" s="4">
        <v>18232</v>
      </c>
      <c r="R3314" s="4">
        <v>114190</v>
      </c>
    </row>
    <row r="3315" spans="1:18" x14ac:dyDescent="0.25">
      <c r="A3315" t="s">
        <v>505</v>
      </c>
      <c r="B3315" t="s">
        <v>486</v>
      </c>
      <c r="C3315">
        <v>76025494</v>
      </c>
      <c r="D3315">
        <v>2302</v>
      </c>
      <c r="E3315">
        <v>31158727</v>
      </c>
      <c r="F3315" t="s">
        <v>587</v>
      </c>
      <c r="G3315" s="1">
        <v>45358</v>
      </c>
      <c r="H3315">
        <v>5471851</v>
      </c>
      <c r="I3315">
        <v>14</v>
      </c>
      <c r="J3315" t="s">
        <v>301</v>
      </c>
      <c r="K3315" t="str">
        <f>IFERROR(IF(AND(VLOOKUP($C3315,Hes!$A:$B, 1, FALSE), $M3315&lt;&gt;" "), "Ingresada", "Falta Ingresar"), " ")</f>
        <v xml:space="preserve"> </v>
      </c>
      <c r="L3315" s="3" t="str">
        <f>IFERROR(VLOOKUP($C3315,Observaciones!$A:$B,2,FALSE)," ")</f>
        <v>XOC Y CC</v>
      </c>
      <c r="M3315" t="s">
        <v>553</v>
      </c>
      <c r="O3315" s="4">
        <v>31158727</v>
      </c>
      <c r="P3315" s="4">
        <v>42405</v>
      </c>
      <c r="Q3315" s="4">
        <v>8057</v>
      </c>
      <c r="R3315" s="4">
        <v>50462</v>
      </c>
    </row>
    <row r="3316" spans="1:18" x14ac:dyDescent="0.25">
      <c r="A3316" t="s">
        <v>505</v>
      </c>
      <c r="B3316" t="s">
        <v>486</v>
      </c>
      <c r="C3316">
        <v>76025494</v>
      </c>
      <c r="D3316">
        <v>1421</v>
      </c>
      <c r="E3316">
        <v>31159009</v>
      </c>
      <c r="F3316" t="s">
        <v>587</v>
      </c>
      <c r="G3316" s="1">
        <v>45358</v>
      </c>
      <c r="H3316">
        <v>5471903</v>
      </c>
      <c r="I3316">
        <v>14</v>
      </c>
      <c r="J3316" t="s">
        <v>301</v>
      </c>
      <c r="K3316" t="str">
        <f>IFERROR(IF(AND(VLOOKUP($C3316,Hes!$A:$B, 1, FALSE), $M3316&lt;&gt;" "), "Ingresada", "Falta Ingresar"), " ")</f>
        <v xml:space="preserve"> </v>
      </c>
      <c r="L3316" s="3" t="str">
        <f>IFERROR(VLOOKUP($C3316,Observaciones!$A:$B,2,FALSE)," ")</f>
        <v>XOC Y CC</v>
      </c>
      <c r="M3316" t="s">
        <v>553</v>
      </c>
      <c r="O3316" s="4">
        <v>31159009</v>
      </c>
      <c r="P3316" s="4">
        <v>143962</v>
      </c>
      <c r="Q3316" s="4">
        <v>27353</v>
      </c>
      <c r="R3316" s="4">
        <v>171315</v>
      </c>
    </row>
    <row r="3317" spans="1:18" x14ac:dyDescent="0.25">
      <c r="A3317" t="s">
        <v>505</v>
      </c>
      <c r="B3317" t="s">
        <v>486</v>
      </c>
      <c r="C3317">
        <v>76025494</v>
      </c>
      <c r="D3317">
        <v>1244</v>
      </c>
      <c r="E3317">
        <v>31156469</v>
      </c>
      <c r="F3317" t="s">
        <v>587</v>
      </c>
      <c r="G3317" s="1">
        <v>45358</v>
      </c>
      <c r="H3317">
        <v>5472126</v>
      </c>
      <c r="I3317">
        <v>14</v>
      </c>
      <c r="J3317" t="s">
        <v>301</v>
      </c>
      <c r="K3317" t="str">
        <f>IFERROR(IF(AND(VLOOKUP($C3317,Hes!$A:$B, 1, FALSE), $M3317&lt;&gt;" "), "Ingresada", "Falta Ingresar"), " ")</f>
        <v xml:space="preserve"> </v>
      </c>
      <c r="L3317" s="3" t="str">
        <f>IFERROR(VLOOKUP($C3317,Observaciones!$A:$B,2,FALSE)," ")</f>
        <v>XOC Y CC</v>
      </c>
      <c r="M3317" t="s">
        <v>553</v>
      </c>
      <c r="O3317" s="4">
        <v>31156469</v>
      </c>
      <c r="P3317" s="4">
        <v>56170</v>
      </c>
      <c r="Q3317" s="4">
        <v>10672</v>
      </c>
      <c r="R3317" s="4">
        <v>66842</v>
      </c>
    </row>
    <row r="3318" spans="1:18" x14ac:dyDescent="0.25">
      <c r="A3318" t="s">
        <v>505</v>
      </c>
      <c r="B3318" t="s">
        <v>486</v>
      </c>
      <c r="C3318">
        <v>76025494</v>
      </c>
      <c r="D3318">
        <v>29</v>
      </c>
      <c r="E3318">
        <v>31158278</v>
      </c>
      <c r="F3318" t="s">
        <v>587</v>
      </c>
      <c r="G3318" s="1">
        <v>45359</v>
      </c>
      <c r="H3318">
        <v>5472330</v>
      </c>
      <c r="I3318">
        <v>14</v>
      </c>
      <c r="J3318" t="s">
        <v>301</v>
      </c>
      <c r="K3318" t="str">
        <f>IFERROR(IF(AND(VLOOKUP($C3318,Hes!$A:$B, 1, FALSE), $M3318&lt;&gt;" "), "Ingresada", "Falta Ingresar"), " ")</f>
        <v xml:space="preserve"> </v>
      </c>
      <c r="L3318" s="3" t="str">
        <f>IFERROR(VLOOKUP($C3318,Observaciones!$A:$B,2,FALSE)," ")</f>
        <v>XOC Y CC</v>
      </c>
      <c r="M3318" t="s">
        <v>553</v>
      </c>
      <c r="O3318" s="4">
        <v>31158278</v>
      </c>
      <c r="P3318" s="4">
        <v>58746</v>
      </c>
      <c r="Q3318" s="4">
        <v>11162</v>
      </c>
      <c r="R3318" s="4">
        <v>69908</v>
      </c>
    </row>
    <row r="3319" spans="1:18" x14ac:dyDescent="0.25">
      <c r="A3319" t="s">
        <v>505</v>
      </c>
      <c r="B3319" t="s">
        <v>486</v>
      </c>
      <c r="C3319">
        <v>76025494</v>
      </c>
      <c r="D3319">
        <v>1212</v>
      </c>
      <c r="E3319">
        <v>31163667</v>
      </c>
      <c r="F3319" t="s">
        <v>587</v>
      </c>
      <c r="G3319" s="1">
        <v>45359</v>
      </c>
      <c r="H3319">
        <v>5472596</v>
      </c>
      <c r="I3319">
        <v>14</v>
      </c>
      <c r="J3319" t="s">
        <v>301</v>
      </c>
      <c r="K3319" t="str">
        <f>IFERROR(IF(AND(VLOOKUP($C3319,Hes!$A:$B, 1, FALSE), $M3319&lt;&gt;" "), "Ingresada", "Falta Ingresar"), " ")</f>
        <v xml:space="preserve"> </v>
      </c>
      <c r="L3319" s="3" t="str">
        <f>IFERROR(VLOOKUP($C3319,Observaciones!$A:$B,2,FALSE)," ")</f>
        <v>XOC Y CC</v>
      </c>
      <c r="M3319" t="s">
        <v>553</v>
      </c>
      <c r="O3319" s="4">
        <v>31163667</v>
      </c>
      <c r="P3319" s="4">
        <v>54161</v>
      </c>
      <c r="Q3319" s="4">
        <v>10291</v>
      </c>
      <c r="R3319" s="4">
        <v>64452</v>
      </c>
    </row>
    <row r="3320" spans="1:18" x14ac:dyDescent="0.25">
      <c r="A3320" t="s">
        <v>505</v>
      </c>
      <c r="B3320" t="s">
        <v>486</v>
      </c>
      <c r="C3320">
        <v>76025494</v>
      </c>
      <c r="D3320">
        <v>17</v>
      </c>
      <c r="E3320" t="s">
        <v>1060</v>
      </c>
      <c r="F3320" t="s">
        <v>587</v>
      </c>
      <c r="G3320" s="1">
        <v>45359</v>
      </c>
      <c r="H3320">
        <v>5472793</v>
      </c>
      <c r="I3320">
        <v>14</v>
      </c>
      <c r="J3320" t="s">
        <v>301</v>
      </c>
      <c r="K3320" t="str">
        <f>IFERROR(IF(AND(VLOOKUP($C3320,Hes!$A:$B, 1, FALSE), $M3320&lt;&gt;" "), "Ingresada", "Falta Ingresar"), " ")</f>
        <v xml:space="preserve"> </v>
      </c>
      <c r="L3320" s="3" t="str">
        <f>IFERROR(VLOOKUP($C3320,Observaciones!$A:$B,2,FALSE)," ")</f>
        <v>XOC Y CC</v>
      </c>
      <c r="M3320" t="s">
        <v>553</v>
      </c>
      <c r="O3320" s="4">
        <v>31133500</v>
      </c>
      <c r="P3320" s="4">
        <v>119146</v>
      </c>
      <c r="Q3320" s="4">
        <v>22638</v>
      </c>
      <c r="R3320" s="4">
        <v>142617</v>
      </c>
    </row>
    <row r="3321" spans="1:18" x14ac:dyDescent="0.25">
      <c r="A3321" t="s">
        <v>505</v>
      </c>
      <c r="B3321" t="s">
        <v>486</v>
      </c>
      <c r="C3321">
        <v>76025494</v>
      </c>
      <c r="D3321">
        <v>1427</v>
      </c>
      <c r="E3321">
        <v>31151110</v>
      </c>
      <c r="F3321" t="s">
        <v>587</v>
      </c>
      <c r="G3321" s="1">
        <v>45360</v>
      </c>
      <c r="H3321">
        <v>5472870</v>
      </c>
      <c r="I3321">
        <v>14</v>
      </c>
      <c r="J3321" t="s">
        <v>301</v>
      </c>
      <c r="K3321" t="str">
        <f>IFERROR(IF(AND(VLOOKUP($C3321,Hes!$A:$B, 1, FALSE), $M3321&lt;&gt;" "), "Ingresada", "Falta Ingresar"), " ")</f>
        <v xml:space="preserve"> </v>
      </c>
      <c r="L3321" s="3" t="str">
        <f>IFERROR(VLOOKUP($C3321,Observaciones!$A:$B,2,FALSE)," ")</f>
        <v>XOC Y CC</v>
      </c>
      <c r="M3321" t="s">
        <v>553</v>
      </c>
      <c r="O3321" s="4">
        <v>31151110</v>
      </c>
      <c r="P3321" s="4">
        <v>68099</v>
      </c>
      <c r="Q3321" s="4">
        <v>12939</v>
      </c>
      <c r="R3321" s="4">
        <v>81038</v>
      </c>
    </row>
    <row r="3322" spans="1:18" x14ac:dyDescent="0.25">
      <c r="A3322" t="s">
        <v>505</v>
      </c>
      <c r="B3322" t="s">
        <v>486</v>
      </c>
      <c r="C3322">
        <v>76025494</v>
      </c>
      <c r="D3322">
        <v>57</v>
      </c>
      <c r="E3322">
        <v>31158693</v>
      </c>
      <c r="F3322" t="s">
        <v>587</v>
      </c>
      <c r="G3322" s="1">
        <v>45362</v>
      </c>
      <c r="H3322">
        <v>5473133</v>
      </c>
      <c r="I3322">
        <v>14</v>
      </c>
      <c r="J3322" t="s">
        <v>301</v>
      </c>
      <c r="K3322" t="str">
        <f>IFERROR(IF(AND(VLOOKUP($C3322,Hes!$A:$B, 1, FALSE), $M3322&lt;&gt;" "), "Ingresada", "Falta Ingresar"), " ")</f>
        <v xml:space="preserve"> </v>
      </c>
      <c r="L3322" s="3" t="str">
        <f>IFERROR(VLOOKUP($C3322,Observaciones!$A:$B,2,FALSE)," ")</f>
        <v>XOC Y CC</v>
      </c>
      <c r="M3322" t="s">
        <v>553</v>
      </c>
      <c r="O3322" s="4">
        <v>31158693</v>
      </c>
      <c r="P3322" s="4">
        <v>28578</v>
      </c>
      <c r="Q3322" s="4">
        <v>5430</v>
      </c>
      <c r="R3322" s="4">
        <v>34008</v>
      </c>
    </row>
    <row r="3323" spans="1:18" x14ac:dyDescent="0.25">
      <c r="A3323" t="s">
        <v>505</v>
      </c>
      <c r="B3323" t="s">
        <v>486</v>
      </c>
      <c r="C3323">
        <v>76025494</v>
      </c>
      <c r="D3323">
        <v>1901</v>
      </c>
      <c r="E3323">
        <v>31162315</v>
      </c>
      <c r="F3323" t="s">
        <v>587</v>
      </c>
      <c r="G3323" s="1">
        <v>45360</v>
      </c>
      <c r="H3323">
        <v>5473476</v>
      </c>
      <c r="I3323">
        <v>14</v>
      </c>
      <c r="J3323" t="s">
        <v>301</v>
      </c>
      <c r="K3323" t="str">
        <f>IFERROR(IF(AND(VLOOKUP($C3323,Hes!$A:$B, 1, FALSE), $M3323&lt;&gt;" "), "Ingresada", "Falta Ingresar"), " ")</f>
        <v xml:space="preserve"> </v>
      </c>
      <c r="L3323" s="3" t="str">
        <f>IFERROR(VLOOKUP($C3323,Observaciones!$A:$B,2,FALSE)," ")</f>
        <v>XOC Y CC</v>
      </c>
      <c r="M3323" t="s">
        <v>553</v>
      </c>
      <c r="O3323" s="4">
        <v>31162315</v>
      </c>
      <c r="P3323" s="4">
        <v>59977</v>
      </c>
      <c r="Q3323" s="4">
        <v>11396</v>
      </c>
      <c r="R3323" s="4">
        <v>71373</v>
      </c>
    </row>
    <row r="3324" spans="1:18" x14ac:dyDescent="0.25">
      <c r="A3324" t="s">
        <v>505</v>
      </c>
      <c r="B3324" t="s">
        <v>486</v>
      </c>
      <c r="C3324">
        <v>76025494</v>
      </c>
      <c r="D3324">
        <v>1632</v>
      </c>
      <c r="E3324">
        <v>31162539</v>
      </c>
      <c r="F3324" t="s">
        <v>587</v>
      </c>
      <c r="G3324" s="1">
        <v>45360</v>
      </c>
      <c r="H3324">
        <v>5473477</v>
      </c>
      <c r="I3324">
        <v>14</v>
      </c>
      <c r="J3324" t="s">
        <v>301</v>
      </c>
      <c r="K3324" t="str">
        <f>IFERROR(IF(AND(VLOOKUP($C3324,Hes!$A:$B, 1, FALSE), $M3324&lt;&gt;" "), "Ingresada", "Falta Ingresar"), " ")</f>
        <v xml:space="preserve"> </v>
      </c>
      <c r="L3324" s="3" t="str">
        <f>IFERROR(VLOOKUP($C3324,Observaciones!$A:$B,2,FALSE)," ")</f>
        <v>XOC Y CC</v>
      </c>
      <c r="M3324" t="s">
        <v>553</v>
      </c>
      <c r="O3324" s="4">
        <v>31162539</v>
      </c>
      <c r="P3324" s="4">
        <v>107634</v>
      </c>
      <c r="Q3324" s="4">
        <v>20450</v>
      </c>
      <c r="R3324" s="4">
        <v>128084</v>
      </c>
    </row>
    <row r="3325" spans="1:18" x14ac:dyDescent="0.25">
      <c r="A3325" t="s">
        <v>505</v>
      </c>
      <c r="B3325" t="s">
        <v>486</v>
      </c>
      <c r="C3325">
        <v>76025494</v>
      </c>
      <c r="D3325">
        <v>1434</v>
      </c>
      <c r="E3325">
        <v>31168384</v>
      </c>
      <c r="F3325" t="s">
        <v>587</v>
      </c>
      <c r="G3325" s="1">
        <v>45360</v>
      </c>
      <c r="H3325">
        <v>5473556</v>
      </c>
      <c r="I3325">
        <v>14</v>
      </c>
      <c r="J3325" t="s">
        <v>301</v>
      </c>
      <c r="K3325" t="str">
        <f>IFERROR(IF(AND(VLOOKUP($C3325,Hes!$A:$B, 1, FALSE), $M3325&lt;&gt;" "), "Ingresada", "Falta Ingresar"), " ")</f>
        <v xml:space="preserve"> </v>
      </c>
      <c r="L3325" s="3" t="str">
        <f>IFERROR(VLOOKUP($C3325,Observaciones!$A:$B,2,FALSE)," ")</f>
        <v>XOC Y CC</v>
      </c>
      <c r="M3325" t="s">
        <v>553</v>
      </c>
      <c r="O3325" s="4">
        <v>31168384</v>
      </c>
      <c r="P3325" s="4">
        <v>23335</v>
      </c>
      <c r="Q3325" s="4">
        <v>4434</v>
      </c>
      <c r="R3325" s="4">
        <v>27769</v>
      </c>
    </row>
    <row r="3326" spans="1:18" x14ac:dyDescent="0.25">
      <c r="A3326" t="s">
        <v>505</v>
      </c>
      <c r="B3326" t="s">
        <v>486</v>
      </c>
      <c r="C3326">
        <v>76025494</v>
      </c>
      <c r="D3326">
        <v>1633</v>
      </c>
      <c r="E3326">
        <v>31169017</v>
      </c>
      <c r="F3326" t="s">
        <v>587</v>
      </c>
      <c r="G3326" s="1">
        <v>45362</v>
      </c>
      <c r="H3326">
        <v>5473624</v>
      </c>
      <c r="I3326">
        <v>14</v>
      </c>
      <c r="J3326" t="s">
        <v>301</v>
      </c>
      <c r="K3326" t="str">
        <f>IFERROR(IF(AND(VLOOKUP($C3326,Hes!$A:$B, 1, FALSE), $M3326&lt;&gt;" "), "Ingresada", "Falta Ingresar"), " ")</f>
        <v xml:space="preserve"> </v>
      </c>
      <c r="L3326" s="3" t="str">
        <f>IFERROR(VLOOKUP($C3326,Observaciones!$A:$B,2,FALSE)," ")</f>
        <v>XOC Y CC</v>
      </c>
      <c r="M3326" t="s">
        <v>553</v>
      </c>
      <c r="O3326" s="4">
        <v>31169017</v>
      </c>
      <c r="P3326" s="4">
        <v>44647</v>
      </c>
      <c r="Q3326" s="4">
        <v>8483</v>
      </c>
      <c r="R3326" s="4">
        <v>53130</v>
      </c>
    </row>
    <row r="3327" spans="1:18" x14ac:dyDescent="0.25">
      <c r="A3327" t="s">
        <v>505</v>
      </c>
      <c r="B3327" t="s">
        <v>486</v>
      </c>
      <c r="C3327">
        <v>76025494</v>
      </c>
      <c r="D3327">
        <v>1440</v>
      </c>
      <c r="E3327">
        <v>31168607</v>
      </c>
      <c r="F3327" t="s">
        <v>587</v>
      </c>
      <c r="G3327" s="1">
        <v>45362</v>
      </c>
      <c r="H3327">
        <v>5473965</v>
      </c>
      <c r="I3327">
        <v>14</v>
      </c>
      <c r="J3327" t="s">
        <v>301</v>
      </c>
      <c r="K3327" t="str">
        <f>IFERROR(IF(AND(VLOOKUP($C3327,Hes!$A:$B, 1, FALSE), $M3327&lt;&gt;" "), "Ingresada", "Falta Ingresar"), " ")</f>
        <v xml:space="preserve"> </v>
      </c>
      <c r="L3327" s="3" t="str">
        <f>IFERROR(VLOOKUP($C3327,Observaciones!$A:$B,2,FALSE)," ")</f>
        <v>XOC Y CC</v>
      </c>
      <c r="M3327" t="s">
        <v>553</v>
      </c>
      <c r="O3327" s="4">
        <v>31168607</v>
      </c>
      <c r="P3327" s="4">
        <v>101573</v>
      </c>
      <c r="Q3327" s="4">
        <v>19299</v>
      </c>
      <c r="R3327" s="4">
        <v>120872</v>
      </c>
    </row>
    <row r="3328" spans="1:18" x14ac:dyDescent="0.25">
      <c r="A3328" t="s">
        <v>505</v>
      </c>
      <c r="B3328" t="s">
        <v>486</v>
      </c>
      <c r="C3328">
        <v>76025494</v>
      </c>
      <c r="D3328">
        <v>45</v>
      </c>
      <c r="E3328">
        <v>31169023</v>
      </c>
      <c r="F3328" t="s">
        <v>587</v>
      </c>
      <c r="G3328" s="1">
        <v>45362</v>
      </c>
      <c r="H3328">
        <v>5473969</v>
      </c>
      <c r="I3328">
        <v>14</v>
      </c>
      <c r="J3328" t="s">
        <v>301</v>
      </c>
      <c r="K3328" t="str">
        <f>IFERROR(IF(AND(VLOOKUP($C3328,Hes!$A:$B, 1, FALSE), $M3328&lt;&gt;" "), "Ingresada", "Falta Ingresar"), " ")</f>
        <v xml:space="preserve"> </v>
      </c>
      <c r="L3328" s="3" t="str">
        <f>IFERROR(VLOOKUP($C3328,Observaciones!$A:$B,2,FALSE)," ")</f>
        <v>XOC Y CC</v>
      </c>
      <c r="M3328" t="s">
        <v>553</v>
      </c>
      <c r="O3328" s="4">
        <v>31169023</v>
      </c>
      <c r="P3328" s="4">
        <v>35832</v>
      </c>
      <c r="Q3328" s="4">
        <v>6808</v>
      </c>
      <c r="R3328" s="4">
        <v>42640</v>
      </c>
    </row>
    <row r="3329" spans="1:18" x14ac:dyDescent="0.25">
      <c r="A3329" t="s">
        <v>505</v>
      </c>
      <c r="B3329" t="s">
        <v>486</v>
      </c>
      <c r="C3329">
        <v>76025494</v>
      </c>
      <c r="D3329">
        <v>1210</v>
      </c>
      <c r="E3329">
        <v>31160894</v>
      </c>
      <c r="F3329" t="s">
        <v>587</v>
      </c>
      <c r="G3329" s="1">
        <v>45362</v>
      </c>
      <c r="H3329">
        <v>5474503</v>
      </c>
      <c r="I3329">
        <v>14</v>
      </c>
      <c r="J3329" t="s">
        <v>301</v>
      </c>
      <c r="K3329" t="str">
        <f>IFERROR(IF(AND(VLOOKUP($C3329,Hes!$A:$B, 1, FALSE), $M3329&lt;&gt;" "), "Ingresada", "Falta Ingresar"), " ")</f>
        <v xml:space="preserve"> </v>
      </c>
      <c r="L3329" s="3" t="str">
        <f>IFERROR(VLOOKUP($C3329,Observaciones!$A:$B,2,FALSE)," ")</f>
        <v>XOC Y CC</v>
      </c>
      <c r="M3329" t="s">
        <v>553</v>
      </c>
      <c r="O3329" s="4">
        <v>31160894</v>
      </c>
      <c r="P3329" s="4">
        <v>98519</v>
      </c>
      <c r="Q3329" s="4">
        <v>18719</v>
      </c>
      <c r="R3329" s="4">
        <v>117238</v>
      </c>
    </row>
    <row r="3330" spans="1:18" x14ac:dyDescent="0.25">
      <c r="A3330" t="s">
        <v>505</v>
      </c>
      <c r="B3330" t="s">
        <v>486</v>
      </c>
      <c r="C3330">
        <v>76025494</v>
      </c>
      <c r="D3330">
        <v>39</v>
      </c>
      <c r="E3330">
        <v>31163401</v>
      </c>
      <c r="F3330" t="s">
        <v>587</v>
      </c>
      <c r="G3330" s="1">
        <v>45362</v>
      </c>
      <c r="H3330">
        <v>5474642</v>
      </c>
      <c r="I3330">
        <v>14</v>
      </c>
      <c r="J3330" t="s">
        <v>301</v>
      </c>
      <c r="K3330" t="str">
        <f>IFERROR(IF(AND(VLOOKUP($C3330,Hes!$A:$B, 1, FALSE), $M3330&lt;&gt;" "), "Ingresada", "Falta Ingresar"), " ")</f>
        <v xml:space="preserve"> </v>
      </c>
      <c r="L3330" s="3" t="str">
        <f>IFERROR(VLOOKUP($C3330,Observaciones!$A:$B,2,FALSE)," ")</f>
        <v>XOC Y CC</v>
      </c>
      <c r="M3330" t="s">
        <v>553</v>
      </c>
      <c r="O3330" s="4">
        <v>31163401</v>
      </c>
      <c r="P3330" s="4">
        <v>95768</v>
      </c>
      <c r="Q3330" s="4">
        <v>18196</v>
      </c>
      <c r="R3330" s="4">
        <v>113964</v>
      </c>
    </row>
    <row r="3331" spans="1:18" x14ac:dyDescent="0.25">
      <c r="A3331" t="s">
        <v>505</v>
      </c>
      <c r="B3331" t="s">
        <v>486</v>
      </c>
      <c r="C3331">
        <v>76025494</v>
      </c>
      <c r="D3331">
        <v>1224</v>
      </c>
      <c r="E3331">
        <v>31161829</v>
      </c>
      <c r="F3331" t="s">
        <v>587</v>
      </c>
      <c r="G3331" s="1">
        <v>45362</v>
      </c>
      <c r="H3331">
        <v>5474715</v>
      </c>
      <c r="I3331">
        <v>14</v>
      </c>
      <c r="J3331" t="s">
        <v>301</v>
      </c>
      <c r="K3331" t="str">
        <f>IFERROR(IF(AND(VLOOKUP($C3331,Hes!$A:$B, 1, FALSE), $M3331&lt;&gt;" "), "Ingresada", "Falta Ingresar"), " ")</f>
        <v xml:space="preserve"> </v>
      </c>
      <c r="L3331" s="3" t="str">
        <f>IFERROR(VLOOKUP($C3331,Observaciones!$A:$B,2,FALSE)," ")</f>
        <v>XOC Y CC</v>
      </c>
      <c r="M3331" t="s">
        <v>553</v>
      </c>
      <c r="O3331" s="4">
        <v>31161829</v>
      </c>
      <c r="P3331" s="4">
        <v>91504</v>
      </c>
      <c r="Q3331" s="4">
        <v>17386</v>
      </c>
      <c r="R3331" s="4">
        <v>108890</v>
      </c>
    </row>
    <row r="3332" spans="1:18" x14ac:dyDescent="0.25">
      <c r="A3332" t="s">
        <v>505</v>
      </c>
      <c r="B3332" t="s">
        <v>486</v>
      </c>
      <c r="C3332">
        <v>76025494</v>
      </c>
      <c r="D3332">
        <v>1211</v>
      </c>
      <c r="E3332">
        <v>31164815</v>
      </c>
      <c r="F3332" t="s">
        <v>587</v>
      </c>
      <c r="G3332" s="1">
        <v>45362</v>
      </c>
      <c r="H3332">
        <v>5474828</v>
      </c>
      <c r="I3332">
        <v>14</v>
      </c>
      <c r="J3332" t="s">
        <v>301</v>
      </c>
      <c r="K3332" t="str">
        <f>IFERROR(IF(AND(VLOOKUP($C3332,Hes!$A:$B, 1, FALSE), $M3332&lt;&gt;" "), "Ingresada", "Falta Ingresar"), " ")</f>
        <v xml:space="preserve"> </v>
      </c>
      <c r="L3332" s="3" t="str">
        <f>IFERROR(VLOOKUP($C3332,Observaciones!$A:$B,2,FALSE)," ")</f>
        <v>XOC Y CC</v>
      </c>
      <c r="M3332" t="s">
        <v>553</v>
      </c>
      <c r="O3332" s="4">
        <v>31164815</v>
      </c>
      <c r="P3332" s="4">
        <v>95241</v>
      </c>
      <c r="Q3332" s="4">
        <v>18096</v>
      </c>
      <c r="R3332" s="4">
        <v>113337</v>
      </c>
    </row>
    <row r="3333" spans="1:18" x14ac:dyDescent="0.25">
      <c r="A3333" t="s">
        <v>505</v>
      </c>
      <c r="B3333" t="s">
        <v>486</v>
      </c>
      <c r="C3333">
        <v>76025494</v>
      </c>
      <c r="D3333">
        <v>1222</v>
      </c>
      <c r="E3333">
        <v>31164879</v>
      </c>
      <c r="F3333" t="s">
        <v>587</v>
      </c>
      <c r="G3333" s="1">
        <v>45362</v>
      </c>
      <c r="H3333">
        <v>5474872</v>
      </c>
      <c r="I3333">
        <v>14</v>
      </c>
      <c r="J3333" t="s">
        <v>301</v>
      </c>
      <c r="K3333" t="str">
        <f>IFERROR(IF(AND(VLOOKUP($C3333,Hes!$A:$B, 1, FALSE), $M3333&lt;&gt;" "), "Ingresada", "Falta Ingresar"), " ")</f>
        <v xml:space="preserve"> </v>
      </c>
      <c r="L3333" s="3" t="str">
        <f>IFERROR(VLOOKUP($C3333,Observaciones!$A:$B,2,FALSE)," ")</f>
        <v>XOC Y CC</v>
      </c>
      <c r="M3333" t="s">
        <v>553</v>
      </c>
      <c r="O3333" s="4">
        <v>31164879</v>
      </c>
      <c r="P3333" s="4">
        <v>55756</v>
      </c>
      <c r="Q3333" s="4">
        <v>10594</v>
      </c>
      <c r="R3333" s="4">
        <v>66350</v>
      </c>
    </row>
    <row r="3334" spans="1:18" x14ac:dyDescent="0.25">
      <c r="A3334" t="s">
        <v>505</v>
      </c>
      <c r="B3334" t="s">
        <v>486</v>
      </c>
      <c r="C3334">
        <v>76025494</v>
      </c>
      <c r="D3334">
        <v>43</v>
      </c>
      <c r="E3334" t="s">
        <v>1716</v>
      </c>
      <c r="F3334" t="s">
        <v>587</v>
      </c>
      <c r="G3334" s="1">
        <v>45362</v>
      </c>
      <c r="H3334">
        <v>5474873</v>
      </c>
      <c r="I3334">
        <v>14</v>
      </c>
      <c r="J3334" t="s">
        <v>301</v>
      </c>
      <c r="K3334" t="str">
        <f>IFERROR(IF(AND(VLOOKUP($C3334,Hes!$A:$B, 1, FALSE), $M3334&lt;&gt;" "), "Ingresada", "Falta Ingresar"), " ")</f>
        <v xml:space="preserve"> </v>
      </c>
      <c r="L3334" s="3" t="str">
        <f>IFERROR(VLOOKUP($C3334,Observaciones!$A:$B,2,FALSE)," ")</f>
        <v>XOC Y CC</v>
      </c>
      <c r="M3334" t="s">
        <v>553</v>
      </c>
      <c r="O3334" s="4">
        <v>31165431</v>
      </c>
      <c r="P3334" s="4">
        <v>167789</v>
      </c>
      <c r="Q3334" s="4">
        <v>31880</v>
      </c>
      <c r="R3334" s="4">
        <v>199669</v>
      </c>
    </row>
    <row r="3335" spans="1:18" x14ac:dyDescent="0.25">
      <c r="A3335" t="s">
        <v>505</v>
      </c>
      <c r="B3335" t="s">
        <v>486</v>
      </c>
      <c r="C3335">
        <v>76025494</v>
      </c>
      <c r="D3335">
        <v>1214</v>
      </c>
      <c r="E3335">
        <v>31166374</v>
      </c>
      <c r="F3335" t="s">
        <v>587</v>
      </c>
      <c r="G3335" s="1">
        <v>45362</v>
      </c>
      <c r="H3335">
        <v>5475036</v>
      </c>
      <c r="I3335">
        <v>14</v>
      </c>
      <c r="J3335" t="s">
        <v>301</v>
      </c>
      <c r="K3335" t="str">
        <f>IFERROR(IF(AND(VLOOKUP($C3335,Hes!$A:$B, 1, FALSE), $M3335&lt;&gt;" "), "Ingresada", "Falta Ingresar"), " ")</f>
        <v xml:space="preserve"> </v>
      </c>
      <c r="L3335" s="3" t="str">
        <f>IFERROR(VLOOKUP($C3335,Observaciones!$A:$B,2,FALSE)," ")</f>
        <v>XOC Y CC</v>
      </c>
      <c r="M3335" t="s">
        <v>553</v>
      </c>
      <c r="O3335" s="4">
        <v>31166374</v>
      </c>
      <c r="P3335" s="4">
        <v>64929</v>
      </c>
      <c r="Q3335" s="4">
        <v>12337</v>
      </c>
      <c r="R3335" s="4">
        <v>77266</v>
      </c>
    </row>
    <row r="3336" spans="1:18" x14ac:dyDescent="0.25">
      <c r="A3336" t="s">
        <v>505</v>
      </c>
      <c r="B3336" t="s">
        <v>486</v>
      </c>
      <c r="C3336">
        <v>76025494</v>
      </c>
      <c r="D3336">
        <v>1225</v>
      </c>
      <c r="E3336">
        <v>31167113</v>
      </c>
      <c r="F3336" t="s">
        <v>587</v>
      </c>
      <c r="G3336" s="1">
        <v>45362</v>
      </c>
      <c r="H3336">
        <v>5475067</v>
      </c>
      <c r="I3336">
        <v>14</v>
      </c>
      <c r="J3336" t="s">
        <v>301</v>
      </c>
      <c r="K3336" t="str">
        <f>IFERROR(IF(AND(VLOOKUP($C3336,Hes!$A:$B, 1, FALSE), $M3336&lt;&gt;" "), "Ingresada", "Falta Ingresar"), " ")</f>
        <v xml:space="preserve"> </v>
      </c>
      <c r="L3336" s="3" t="str">
        <f>IFERROR(VLOOKUP($C3336,Observaciones!$A:$B,2,FALSE)," ")</f>
        <v>XOC Y CC</v>
      </c>
      <c r="M3336" t="s">
        <v>553</v>
      </c>
      <c r="O3336" s="4">
        <v>31167113</v>
      </c>
      <c r="P3336" s="4">
        <v>59580</v>
      </c>
      <c r="Q3336" s="4">
        <v>11320</v>
      </c>
      <c r="R3336" s="4">
        <v>70900</v>
      </c>
    </row>
    <row r="3337" spans="1:18" x14ac:dyDescent="0.25">
      <c r="A3337" t="s">
        <v>505</v>
      </c>
      <c r="B3337" t="s">
        <v>486</v>
      </c>
      <c r="C3337">
        <v>76025494</v>
      </c>
      <c r="D3337">
        <v>1216</v>
      </c>
      <c r="E3337">
        <v>31172972</v>
      </c>
      <c r="F3337" t="s">
        <v>587</v>
      </c>
      <c r="G3337" s="1">
        <v>45362</v>
      </c>
      <c r="H3337">
        <v>5475253</v>
      </c>
      <c r="I3337">
        <v>14</v>
      </c>
      <c r="J3337" t="s">
        <v>301</v>
      </c>
      <c r="K3337" t="str">
        <f>IFERROR(IF(AND(VLOOKUP($C3337,Hes!$A:$B, 1, FALSE), $M3337&lt;&gt;" "), "Ingresada", "Falta Ingresar"), " ")</f>
        <v xml:space="preserve"> </v>
      </c>
      <c r="L3337" s="3" t="str">
        <f>IFERROR(VLOOKUP($C3337,Observaciones!$A:$B,2,FALSE)," ")</f>
        <v>XOC Y CC</v>
      </c>
      <c r="M3337" t="s">
        <v>553</v>
      </c>
      <c r="O3337" s="4">
        <v>31172972</v>
      </c>
      <c r="P3337" s="4">
        <v>58911</v>
      </c>
      <c r="Q3337" s="4">
        <v>11193</v>
      </c>
      <c r="R3337" s="4">
        <v>70104</v>
      </c>
    </row>
    <row r="3338" spans="1:18" x14ac:dyDescent="0.25">
      <c r="A3338" t="s">
        <v>505</v>
      </c>
      <c r="B3338" t="s">
        <v>486</v>
      </c>
      <c r="C3338">
        <v>76025494</v>
      </c>
      <c r="D3338">
        <v>30</v>
      </c>
      <c r="E3338">
        <v>31172999</v>
      </c>
      <c r="F3338" t="s">
        <v>587</v>
      </c>
      <c r="G3338" s="1">
        <v>45363</v>
      </c>
      <c r="H3338">
        <v>5475465</v>
      </c>
      <c r="I3338">
        <v>14</v>
      </c>
      <c r="J3338" t="s">
        <v>301</v>
      </c>
      <c r="K3338" t="str">
        <f>IFERROR(IF(AND(VLOOKUP($C3338,Hes!$A:$B, 1, FALSE), $M3338&lt;&gt;" "), "Ingresada", "Falta Ingresar"), " ")</f>
        <v xml:space="preserve"> </v>
      </c>
      <c r="L3338" s="3" t="str">
        <f>IFERROR(VLOOKUP($C3338,Observaciones!$A:$B,2,FALSE)," ")</f>
        <v>XOC Y CC</v>
      </c>
      <c r="M3338" t="s">
        <v>553</v>
      </c>
      <c r="O3338" s="4">
        <v>31172999</v>
      </c>
      <c r="P3338" s="4">
        <v>67005</v>
      </c>
      <c r="Q3338" s="4">
        <v>12731</v>
      </c>
      <c r="R3338" s="4">
        <v>79736</v>
      </c>
    </row>
    <row r="3339" spans="1:18" x14ac:dyDescent="0.25">
      <c r="A3339" t="s">
        <v>505</v>
      </c>
      <c r="B3339" t="s">
        <v>486</v>
      </c>
      <c r="C3339">
        <v>76025494</v>
      </c>
      <c r="D3339">
        <v>1209</v>
      </c>
      <c r="E3339">
        <v>31171308</v>
      </c>
      <c r="F3339" t="s">
        <v>587</v>
      </c>
      <c r="G3339" s="1">
        <v>45363</v>
      </c>
      <c r="H3339">
        <v>5475557</v>
      </c>
      <c r="I3339">
        <v>14</v>
      </c>
      <c r="J3339" t="s">
        <v>301</v>
      </c>
      <c r="K3339" t="str">
        <f>IFERROR(IF(AND(VLOOKUP($C3339,Hes!$A:$B, 1, FALSE), $M3339&lt;&gt;" "), "Ingresada", "Falta Ingresar"), " ")</f>
        <v xml:space="preserve"> </v>
      </c>
      <c r="L3339" s="3" t="str">
        <f>IFERROR(VLOOKUP($C3339,Observaciones!$A:$B,2,FALSE)," ")</f>
        <v>XOC Y CC</v>
      </c>
      <c r="M3339" t="s">
        <v>553</v>
      </c>
      <c r="O3339" s="4">
        <v>31171308</v>
      </c>
      <c r="P3339" s="4">
        <v>145645</v>
      </c>
      <c r="Q3339" s="4">
        <v>27673</v>
      </c>
      <c r="R3339" s="4">
        <v>173318</v>
      </c>
    </row>
    <row r="3340" spans="1:18" x14ac:dyDescent="0.25">
      <c r="A3340" t="s">
        <v>505</v>
      </c>
      <c r="B3340" t="s">
        <v>486</v>
      </c>
      <c r="C3340">
        <v>76025494</v>
      </c>
      <c r="D3340">
        <v>1209</v>
      </c>
      <c r="E3340">
        <v>31171308</v>
      </c>
      <c r="F3340" t="s">
        <v>587</v>
      </c>
      <c r="G3340" s="1">
        <v>45363</v>
      </c>
      <c r="H3340">
        <v>5475558</v>
      </c>
      <c r="I3340">
        <v>14</v>
      </c>
      <c r="J3340" t="s">
        <v>301</v>
      </c>
      <c r="K3340" t="str">
        <f>IFERROR(IF(AND(VLOOKUP($C3340,Hes!$A:$B, 1, FALSE), $M3340&lt;&gt;" "), "Ingresada", "Falta Ingresar"), " ")</f>
        <v xml:space="preserve"> </v>
      </c>
      <c r="L3340" s="3" t="str">
        <f>IFERROR(VLOOKUP($C3340,Observaciones!$A:$B,2,FALSE)," ")</f>
        <v>XOC Y CC</v>
      </c>
      <c r="M3340" t="s">
        <v>553</v>
      </c>
      <c r="O3340" s="4">
        <v>31171308</v>
      </c>
      <c r="P3340" s="4">
        <v>12492</v>
      </c>
      <c r="Q3340" s="4">
        <v>2373</v>
      </c>
      <c r="R3340" s="4">
        <v>14865</v>
      </c>
    </row>
    <row r="3341" spans="1:18" x14ac:dyDescent="0.25">
      <c r="A3341" t="s">
        <v>505</v>
      </c>
      <c r="B3341" t="s">
        <v>486</v>
      </c>
      <c r="C3341">
        <v>76025494</v>
      </c>
      <c r="D3341">
        <v>2</v>
      </c>
      <c r="E3341">
        <v>31171097</v>
      </c>
      <c r="F3341" t="s">
        <v>587</v>
      </c>
      <c r="G3341" s="1">
        <v>45363</v>
      </c>
      <c r="H3341">
        <v>5475678</v>
      </c>
      <c r="I3341">
        <v>14</v>
      </c>
      <c r="J3341" t="s">
        <v>301</v>
      </c>
      <c r="K3341" t="str">
        <f>IFERROR(IF(AND(VLOOKUP($C3341,Hes!$A:$B, 1, FALSE), $M3341&lt;&gt;" "), "Ingresada", "Falta Ingresar"), " ")</f>
        <v xml:space="preserve"> </v>
      </c>
      <c r="L3341" s="3" t="str">
        <f>IFERROR(VLOOKUP($C3341,Observaciones!$A:$B,2,FALSE)," ")</f>
        <v>XOC Y CC</v>
      </c>
      <c r="M3341" t="s">
        <v>553</v>
      </c>
      <c r="O3341" s="4">
        <v>31171097</v>
      </c>
      <c r="P3341" s="4">
        <v>57456</v>
      </c>
      <c r="Q3341" s="4">
        <v>10917</v>
      </c>
      <c r="R3341" s="4">
        <v>68373</v>
      </c>
    </row>
    <row r="3342" spans="1:18" x14ac:dyDescent="0.25">
      <c r="A3342" t="s">
        <v>505</v>
      </c>
      <c r="B3342" t="s">
        <v>486</v>
      </c>
      <c r="C3342">
        <v>76025494</v>
      </c>
      <c r="D3342">
        <v>23</v>
      </c>
      <c r="E3342">
        <v>31171369</v>
      </c>
      <c r="F3342" t="s">
        <v>587</v>
      </c>
      <c r="G3342" s="1">
        <v>45363</v>
      </c>
      <c r="H3342">
        <v>5475705</v>
      </c>
      <c r="I3342">
        <v>14</v>
      </c>
      <c r="J3342" t="s">
        <v>301</v>
      </c>
      <c r="K3342" t="str">
        <f>IFERROR(IF(AND(VLOOKUP($C3342,Hes!$A:$B, 1, FALSE), $M3342&lt;&gt;" "), "Ingresada", "Falta Ingresar"), " ")</f>
        <v xml:space="preserve"> </v>
      </c>
      <c r="L3342" s="3" t="str">
        <f>IFERROR(VLOOKUP($C3342,Observaciones!$A:$B,2,FALSE)," ")</f>
        <v>XOC Y CC</v>
      </c>
      <c r="M3342" t="s">
        <v>553</v>
      </c>
      <c r="O3342" s="4">
        <v>31171369</v>
      </c>
      <c r="P3342" s="4">
        <v>64314</v>
      </c>
      <c r="Q3342" s="4">
        <v>12220</v>
      </c>
      <c r="R3342" s="4">
        <v>76534</v>
      </c>
    </row>
    <row r="3343" spans="1:18" x14ac:dyDescent="0.25">
      <c r="A3343" t="s">
        <v>505</v>
      </c>
      <c r="B3343" t="s">
        <v>486</v>
      </c>
      <c r="C3343">
        <v>76025494</v>
      </c>
      <c r="D3343">
        <v>51</v>
      </c>
      <c r="E3343">
        <v>31173163</v>
      </c>
      <c r="F3343" t="s">
        <v>587</v>
      </c>
      <c r="G3343" s="1">
        <v>45363</v>
      </c>
      <c r="H3343">
        <v>5475740</v>
      </c>
      <c r="I3343">
        <v>14</v>
      </c>
      <c r="J3343" t="s">
        <v>301</v>
      </c>
      <c r="K3343" t="str">
        <f>IFERROR(IF(AND(VLOOKUP($C3343,Hes!$A:$B, 1, FALSE), $M3343&lt;&gt;" "), "Ingresada", "Falta Ingresar"), " ")</f>
        <v xml:space="preserve"> </v>
      </c>
      <c r="L3343" s="3" t="str">
        <f>IFERROR(VLOOKUP($C3343,Observaciones!$A:$B,2,FALSE)," ")</f>
        <v>XOC Y CC</v>
      </c>
      <c r="M3343" t="s">
        <v>553</v>
      </c>
      <c r="O3343" s="4">
        <v>31173163</v>
      </c>
      <c r="P3343" s="4">
        <v>59904</v>
      </c>
      <c r="Q3343" s="4">
        <v>11382</v>
      </c>
      <c r="R3343" s="4">
        <v>71286</v>
      </c>
    </row>
    <row r="3344" spans="1:18" x14ac:dyDescent="0.25">
      <c r="A3344" t="s">
        <v>505</v>
      </c>
      <c r="B3344" t="s">
        <v>486</v>
      </c>
      <c r="C3344">
        <v>76025494</v>
      </c>
      <c r="D3344">
        <v>49</v>
      </c>
      <c r="E3344">
        <v>31173162</v>
      </c>
      <c r="F3344" t="s">
        <v>587</v>
      </c>
      <c r="G3344" s="1">
        <v>45363</v>
      </c>
      <c r="H3344">
        <v>5475862</v>
      </c>
      <c r="I3344">
        <v>14</v>
      </c>
      <c r="J3344" t="s">
        <v>301</v>
      </c>
      <c r="K3344" t="str">
        <f>IFERROR(IF(AND(VLOOKUP($C3344,Hes!$A:$B, 1, FALSE), $M3344&lt;&gt;" "), "Ingresada", "Falta Ingresar"), " ")</f>
        <v xml:space="preserve"> </v>
      </c>
      <c r="L3344" s="3" t="str">
        <f>IFERROR(VLOOKUP($C3344,Observaciones!$A:$B,2,FALSE)," ")</f>
        <v>XOC Y CC</v>
      </c>
      <c r="M3344" t="s">
        <v>553</v>
      </c>
      <c r="O3344" s="4">
        <v>31173162</v>
      </c>
      <c r="P3344" s="4">
        <v>83923</v>
      </c>
      <c r="Q3344" s="4">
        <v>15945</v>
      </c>
      <c r="R3344" s="4">
        <v>99868</v>
      </c>
    </row>
    <row r="3345" spans="1:18" x14ac:dyDescent="0.25">
      <c r="A3345" t="s">
        <v>505</v>
      </c>
      <c r="B3345" t="s">
        <v>486</v>
      </c>
      <c r="C3345">
        <v>76025494</v>
      </c>
      <c r="D3345">
        <v>4111</v>
      </c>
      <c r="E3345">
        <v>31173071</v>
      </c>
      <c r="F3345" t="s">
        <v>587</v>
      </c>
      <c r="G3345" s="1">
        <v>45364</v>
      </c>
      <c r="H3345">
        <v>5476085</v>
      </c>
      <c r="I3345">
        <v>14</v>
      </c>
      <c r="J3345" t="s">
        <v>301</v>
      </c>
      <c r="K3345" t="str">
        <f>IFERROR(IF(AND(VLOOKUP($C3345,Hes!$A:$B, 1, FALSE), $M3345&lt;&gt;" "), "Ingresada", "Falta Ingresar"), " ")</f>
        <v xml:space="preserve"> </v>
      </c>
      <c r="L3345" s="3" t="str">
        <f>IFERROR(VLOOKUP($C3345,Observaciones!$A:$B,2,FALSE)," ")</f>
        <v>XOC Y CC</v>
      </c>
      <c r="M3345" t="s">
        <v>553</v>
      </c>
      <c r="O3345" s="4">
        <v>31173071</v>
      </c>
      <c r="P3345" s="4">
        <v>55040</v>
      </c>
      <c r="Q3345" s="4">
        <v>10458</v>
      </c>
      <c r="R3345" s="4">
        <v>65498</v>
      </c>
    </row>
    <row r="3346" spans="1:18" x14ac:dyDescent="0.25">
      <c r="A3346" t="s">
        <v>505</v>
      </c>
      <c r="B3346" t="s">
        <v>486</v>
      </c>
      <c r="C3346">
        <v>76025494</v>
      </c>
      <c r="D3346">
        <v>20</v>
      </c>
      <c r="E3346">
        <v>31173053</v>
      </c>
      <c r="F3346" t="s">
        <v>587</v>
      </c>
      <c r="G3346" s="1">
        <v>45364</v>
      </c>
      <c r="H3346">
        <v>5476102</v>
      </c>
      <c r="I3346">
        <v>14</v>
      </c>
      <c r="J3346" t="s">
        <v>301</v>
      </c>
      <c r="K3346" t="str">
        <f>IFERROR(IF(AND(VLOOKUP($C3346,Hes!$A:$B, 1, FALSE), $M3346&lt;&gt;" "), "Ingresada", "Falta Ingresar"), " ")</f>
        <v xml:space="preserve"> </v>
      </c>
      <c r="L3346" s="3" t="str">
        <f>IFERROR(VLOOKUP($C3346,Observaciones!$A:$B,2,FALSE)," ")</f>
        <v>XOC Y CC</v>
      </c>
      <c r="M3346" t="s">
        <v>553</v>
      </c>
      <c r="O3346" s="4">
        <v>31173053</v>
      </c>
      <c r="P3346" s="4">
        <v>43977</v>
      </c>
      <c r="Q3346" s="4">
        <v>8356</v>
      </c>
      <c r="R3346" s="4">
        <v>52333</v>
      </c>
    </row>
    <row r="3347" spans="1:18" x14ac:dyDescent="0.25">
      <c r="A3347" t="s">
        <v>505</v>
      </c>
      <c r="B3347" t="s">
        <v>486</v>
      </c>
      <c r="C3347">
        <v>76025494</v>
      </c>
      <c r="D3347">
        <v>42</v>
      </c>
      <c r="E3347">
        <v>31173173</v>
      </c>
      <c r="F3347" t="s">
        <v>587</v>
      </c>
      <c r="G3347" s="1">
        <v>45364</v>
      </c>
      <c r="H3347">
        <v>5476107</v>
      </c>
      <c r="I3347">
        <v>14</v>
      </c>
      <c r="J3347" t="s">
        <v>301</v>
      </c>
      <c r="K3347" t="str">
        <f>IFERROR(IF(AND(VLOOKUP($C3347,Hes!$A:$B, 1, FALSE), $M3347&lt;&gt;" "), "Ingresada", "Falta Ingresar"), " ")</f>
        <v xml:space="preserve"> </v>
      </c>
      <c r="L3347" s="3" t="str">
        <f>IFERROR(VLOOKUP($C3347,Observaciones!$A:$B,2,FALSE)," ")</f>
        <v>XOC Y CC</v>
      </c>
      <c r="M3347" t="s">
        <v>553</v>
      </c>
      <c r="O3347" s="4">
        <v>31173173</v>
      </c>
      <c r="P3347" s="4">
        <v>27858</v>
      </c>
      <c r="Q3347" s="4">
        <v>5293</v>
      </c>
      <c r="R3347" s="4">
        <v>33151</v>
      </c>
    </row>
    <row r="3348" spans="1:18" x14ac:dyDescent="0.25">
      <c r="A3348" t="s">
        <v>505</v>
      </c>
      <c r="B3348" t="s">
        <v>486</v>
      </c>
      <c r="C3348">
        <v>76025494</v>
      </c>
      <c r="D3348">
        <v>21</v>
      </c>
      <c r="E3348">
        <v>31175876</v>
      </c>
      <c r="F3348" t="s">
        <v>587</v>
      </c>
      <c r="G3348" s="1">
        <v>45364</v>
      </c>
      <c r="H3348">
        <v>5476470</v>
      </c>
      <c r="I3348">
        <v>14</v>
      </c>
      <c r="J3348" t="s">
        <v>301</v>
      </c>
      <c r="K3348" t="str">
        <f>IFERROR(IF(AND(VLOOKUP($C3348,Hes!$A:$B, 1, FALSE), $M3348&lt;&gt;" "), "Ingresada", "Falta Ingresar"), " ")</f>
        <v xml:space="preserve"> </v>
      </c>
      <c r="L3348" s="3" t="str">
        <f>IFERROR(VLOOKUP($C3348,Observaciones!$A:$B,2,FALSE)," ")</f>
        <v>XOC Y CC</v>
      </c>
      <c r="M3348" t="s">
        <v>553</v>
      </c>
      <c r="O3348" s="4">
        <v>31175876</v>
      </c>
      <c r="P3348" s="4">
        <v>58890</v>
      </c>
      <c r="Q3348" s="4">
        <v>11189</v>
      </c>
      <c r="R3348" s="4">
        <v>70079</v>
      </c>
    </row>
    <row r="3349" spans="1:18" x14ac:dyDescent="0.25">
      <c r="A3349" t="s">
        <v>505</v>
      </c>
      <c r="B3349" t="s">
        <v>486</v>
      </c>
      <c r="C3349">
        <v>76025494</v>
      </c>
      <c r="D3349">
        <v>50</v>
      </c>
      <c r="E3349">
        <v>31176193</v>
      </c>
      <c r="F3349" t="s">
        <v>587</v>
      </c>
      <c r="G3349" s="1">
        <v>45364</v>
      </c>
      <c r="H3349">
        <v>5476761</v>
      </c>
      <c r="I3349">
        <v>14</v>
      </c>
      <c r="J3349" t="s">
        <v>301</v>
      </c>
      <c r="K3349" t="str">
        <f>IFERROR(IF(AND(VLOOKUP($C3349,Hes!$A:$B, 1, FALSE), $M3349&lt;&gt;" "), "Ingresada", "Falta Ingresar"), " ")</f>
        <v xml:space="preserve"> </v>
      </c>
      <c r="L3349" s="3" t="str">
        <f>IFERROR(VLOOKUP($C3349,Observaciones!$A:$B,2,FALSE)," ")</f>
        <v>XOC Y CC</v>
      </c>
      <c r="M3349" t="s">
        <v>553</v>
      </c>
      <c r="O3349" s="4">
        <v>31176193</v>
      </c>
      <c r="P3349" s="4">
        <v>155845</v>
      </c>
      <c r="Q3349" s="4">
        <v>29611</v>
      </c>
      <c r="R3349" s="4">
        <v>185456</v>
      </c>
    </row>
    <row r="3350" spans="1:18" x14ac:dyDescent="0.25">
      <c r="A3350" t="s">
        <v>505</v>
      </c>
      <c r="B3350" t="s">
        <v>486</v>
      </c>
      <c r="C3350">
        <v>76025494</v>
      </c>
      <c r="D3350">
        <v>33</v>
      </c>
      <c r="E3350">
        <v>31177384</v>
      </c>
      <c r="F3350" t="s">
        <v>587</v>
      </c>
      <c r="G3350" s="1">
        <v>45364</v>
      </c>
      <c r="H3350">
        <v>5476927</v>
      </c>
      <c r="I3350">
        <v>14</v>
      </c>
      <c r="J3350" t="s">
        <v>301</v>
      </c>
      <c r="K3350" t="str">
        <f>IFERROR(IF(AND(VLOOKUP($C3350,Hes!$A:$B, 1, FALSE), $M3350&lt;&gt;" "), "Ingresada", "Falta Ingresar"), " ")</f>
        <v xml:space="preserve"> </v>
      </c>
      <c r="L3350" s="3" t="str">
        <f>IFERROR(VLOOKUP($C3350,Observaciones!$A:$B,2,FALSE)," ")</f>
        <v>XOC Y CC</v>
      </c>
      <c r="M3350" t="s">
        <v>553</v>
      </c>
      <c r="O3350" s="4">
        <v>31177384</v>
      </c>
      <c r="P3350" s="4">
        <v>53590</v>
      </c>
      <c r="Q3350" s="4">
        <v>10182</v>
      </c>
      <c r="R3350" s="4">
        <v>63772</v>
      </c>
    </row>
    <row r="3351" spans="1:18" x14ac:dyDescent="0.25">
      <c r="A3351" t="s">
        <v>505</v>
      </c>
      <c r="B3351" t="s">
        <v>486</v>
      </c>
      <c r="C3351">
        <v>76025494</v>
      </c>
      <c r="D3351">
        <v>37</v>
      </c>
      <c r="E3351" t="s">
        <v>2000</v>
      </c>
      <c r="F3351" t="s">
        <v>587</v>
      </c>
      <c r="G3351" s="1">
        <v>45364</v>
      </c>
      <c r="H3351">
        <v>5476933</v>
      </c>
      <c r="I3351">
        <v>14</v>
      </c>
      <c r="J3351" t="s">
        <v>301</v>
      </c>
      <c r="K3351" t="str">
        <f>IFERROR(IF(AND(VLOOKUP($C3351,Hes!$A:$B, 1, FALSE), $M3351&lt;&gt;" "), "Ingresada", "Falta Ingresar"), " ")</f>
        <v xml:space="preserve"> </v>
      </c>
      <c r="L3351" s="3" t="str">
        <f>IFERROR(VLOOKUP($C3351,Observaciones!$A:$B,2,FALSE)," ")</f>
        <v>XOC Y CC</v>
      </c>
      <c r="M3351" t="s">
        <v>553</v>
      </c>
      <c r="O3351" s="4">
        <v>31176721</v>
      </c>
      <c r="P3351" s="4">
        <v>200460</v>
      </c>
      <c r="Q3351" s="4">
        <v>38087</v>
      </c>
      <c r="R3351" s="4">
        <v>238547</v>
      </c>
    </row>
    <row r="3352" spans="1:18" x14ac:dyDescent="0.25">
      <c r="A3352" t="s">
        <v>505</v>
      </c>
      <c r="B3352" t="s">
        <v>486</v>
      </c>
      <c r="C3352">
        <v>76025494</v>
      </c>
      <c r="D3352">
        <v>1209</v>
      </c>
      <c r="E3352">
        <v>1209</v>
      </c>
      <c r="F3352" t="s">
        <v>587</v>
      </c>
      <c r="G3352" s="1">
        <v>45365</v>
      </c>
      <c r="H3352">
        <v>5477066</v>
      </c>
      <c r="I3352">
        <v>14</v>
      </c>
      <c r="J3352" t="s">
        <v>301</v>
      </c>
      <c r="K3352" t="str">
        <f>IFERROR(IF(AND(VLOOKUP($C3352,Hes!$A:$B, 1, FALSE), $M3352&lt;&gt;" "), "Ingresada", "Falta Ingresar"), " ")</f>
        <v xml:space="preserve"> </v>
      </c>
      <c r="L3352" s="3" t="str">
        <f>IFERROR(VLOOKUP($C3352,Observaciones!$A:$B,2,FALSE)," ")</f>
        <v>XOC Y CC</v>
      </c>
      <c r="M3352" t="s">
        <v>553</v>
      </c>
      <c r="O3352" s="4">
        <v>31180603</v>
      </c>
      <c r="P3352" s="4">
        <v>14870</v>
      </c>
      <c r="Q3352" s="4">
        <v>2825</v>
      </c>
      <c r="R3352" s="4">
        <v>17695</v>
      </c>
    </row>
    <row r="3353" spans="1:18" x14ac:dyDescent="0.25">
      <c r="A3353" t="s">
        <v>505</v>
      </c>
      <c r="B3353" t="s">
        <v>486</v>
      </c>
      <c r="C3353">
        <v>76025494</v>
      </c>
      <c r="D3353">
        <v>53</v>
      </c>
      <c r="E3353">
        <v>31179785</v>
      </c>
      <c r="F3353" t="s">
        <v>587</v>
      </c>
      <c r="G3353" s="1">
        <v>45365</v>
      </c>
      <c r="H3353">
        <v>5477170</v>
      </c>
      <c r="I3353">
        <v>14</v>
      </c>
      <c r="J3353" t="s">
        <v>301</v>
      </c>
      <c r="K3353" t="str">
        <f>IFERROR(IF(AND(VLOOKUP($C3353,Hes!$A:$B, 1, FALSE), $M3353&lt;&gt;" "), "Ingresada", "Falta Ingresar"), " ")</f>
        <v xml:space="preserve"> </v>
      </c>
      <c r="L3353" s="3" t="str">
        <f>IFERROR(VLOOKUP($C3353,Observaciones!$A:$B,2,FALSE)," ")</f>
        <v>XOC Y CC</v>
      </c>
      <c r="M3353" t="s">
        <v>553</v>
      </c>
      <c r="O3353" s="4">
        <v>31179785</v>
      </c>
      <c r="P3353" s="4">
        <v>25531</v>
      </c>
      <c r="Q3353" s="4">
        <v>4851</v>
      </c>
      <c r="R3353" s="4">
        <v>30382</v>
      </c>
    </row>
    <row r="3354" spans="1:18" x14ac:dyDescent="0.25">
      <c r="A3354" t="s">
        <v>505</v>
      </c>
      <c r="B3354" t="s">
        <v>486</v>
      </c>
      <c r="C3354">
        <v>76025494</v>
      </c>
      <c r="D3354">
        <v>4</v>
      </c>
      <c r="E3354">
        <v>31179305</v>
      </c>
      <c r="F3354" t="s">
        <v>587</v>
      </c>
      <c r="G3354" s="1">
        <v>45365</v>
      </c>
      <c r="H3354">
        <v>5477282</v>
      </c>
      <c r="I3354">
        <v>14</v>
      </c>
      <c r="J3354" t="s">
        <v>301</v>
      </c>
      <c r="K3354" t="str">
        <f>IFERROR(IF(AND(VLOOKUP($C3354,Hes!$A:$B, 1, FALSE), $M3354&lt;&gt;" "), "Ingresada", "Falta Ingresar"), " ")</f>
        <v xml:space="preserve"> </v>
      </c>
      <c r="L3354" s="3" t="str">
        <f>IFERROR(VLOOKUP($C3354,Observaciones!$A:$B,2,FALSE)," ")</f>
        <v>XOC Y CC</v>
      </c>
      <c r="M3354" t="s">
        <v>553</v>
      </c>
      <c r="O3354" s="4">
        <v>31179305</v>
      </c>
      <c r="P3354" s="4">
        <v>75382</v>
      </c>
      <c r="Q3354" s="4">
        <v>14323</v>
      </c>
      <c r="R3354" s="4">
        <v>89705</v>
      </c>
    </row>
    <row r="3355" spans="1:18" x14ac:dyDescent="0.25">
      <c r="A3355" t="s">
        <v>505</v>
      </c>
      <c r="B3355" t="s">
        <v>486</v>
      </c>
      <c r="C3355">
        <v>76025494</v>
      </c>
      <c r="D3355">
        <v>1228</v>
      </c>
      <c r="E3355">
        <v>31181890</v>
      </c>
      <c r="F3355" t="s">
        <v>587</v>
      </c>
      <c r="G3355" s="1">
        <v>45365</v>
      </c>
      <c r="H3355">
        <v>5477364</v>
      </c>
      <c r="I3355">
        <v>14</v>
      </c>
      <c r="J3355" t="s">
        <v>301</v>
      </c>
      <c r="K3355" t="str">
        <f>IFERROR(IF(AND(VLOOKUP($C3355,Hes!$A:$B, 1, FALSE), $M3355&lt;&gt;" "), "Ingresada", "Falta Ingresar"), " ")</f>
        <v xml:space="preserve"> </v>
      </c>
      <c r="L3355" s="3" t="str">
        <f>IFERROR(VLOOKUP($C3355,Observaciones!$A:$B,2,FALSE)," ")</f>
        <v>XOC Y CC</v>
      </c>
      <c r="M3355" t="s">
        <v>553</v>
      </c>
      <c r="O3355" s="4">
        <v>31181890</v>
      </c>
      <c r="P3355" s="4">
        <v>101394</v>
      </c>
      <c r="Q3355" s="4">
        <v>19265</v>
      </c>
      <c r="R3355" s="4">
        <v>120659</v>
      </c>
    </row>
    <row r="3356" spans="1:18" x14ac:dyDescent="0.25">
      <c r="A3356" t="s">
        <v>505</v>
      </c>
      <c r="B3356" t="s">
        <v>486</v>
      </c>
      <c r="C3356">
        <v>76025494</v>
      </c>
      <c r="D3356">
        <v>18</v>
      </c>
      <c r="E3356">
        <v>31181941</v>
      </c>
      <c r="F3356" t="s">
        <v>587</v>
      </c>
      <c r="G3356" s="1">
        <v>45365</v>
      </c>
      <c r="H3356">
        <v>5477369</v>
      </c>
      <c r="I3356">
        <v>14</v>
      </c>
      <c r="J3356" t="s">
        <v>301</v>
      </c>
      <c r="K3356" t="str">
        <f>IFERROR(IF(AND(VLOOKUP($C3356,Hes!$A:$B, 1, FALSE), $M3356&lt;&gt;" "), "Ingresada", "Falta Ingresar"), " ")</f>
        <v xml:space="preserve"> </v>
      </c>
      <c r="L3356" s="3" t="str">
        <f>IFERROR(VLOOKUP($C3356,Observaciones!$A:$B,2,FALSE)," ")</f>
        <v>XOC Y CC</v>
      </c>
      <c r="M3356" t="s">
        <v>553</v>
      </c>
      <c r="O3356" s="4">
        <v>31181941</v>
      </c>
      <c r="P3356" s="4">
        <v>46817</v>
      </c>
      <c r="Q3356" s="4">
        <v>8895</v>
      </c>
      <c r="R3356" s="4">
        <v>55712</v>
      </c>
    </row>
    <row r="3357" spans="1:18" x14ac:dyDescent="0.25">
      <c r="A3357" t="s">
        <v>505</v>
      </c>
      <c r="B3357" t="s">
        <v>486</v>
      </c>
      <c r="C3357">
        <v>76025494</v>
      </c>
      <c r="D3357">
        <v>34</v>
      </c>
      <c r="E3357" t="s">
        <v>2298</v>
      </c>
      <c r="F3357" t="s">
        <v>587</v>
      </c>
      <c r="G3357" s="1">
        <v>45365</v>
      </c>
      <c r="H3357">
        <v>5477515</v>
      </c>
      <c r="I3357">
        <v>14</v>
      </c>
      <c r="J3357" t="s">
        <v>301</v>
      </c>
      <c r="K3357" t="str">
        <f>IFERROR(IF(AND(VLOOKUP($C3357,Hes!$A:$B, 1, FALSE), $M3357&lt;&gt;" "), "Ingresada", "Falta Ingresar"), " ")</f>
        <v xml:space="preserve"> </v>
      </c>
      <c r="L3357" s="3" t="str">
        <f>IFERROR(VLOOKUP($C3357,Observaciones!$A:$B,2,FALSE)," ")</f>
        <v>XOC Y CC</v>
      </c>
      <c r="M3357" t="s">
        <v>553</v>
      </c>
      <c r="O3357" s="4">
        <v>31133483</v>
      </c>
      <c r="P3357" s="4">
        <v>100634</v>
      </c>
      <c r="Q3357" s="4">
        <v>19120</v>
      </c>
      <c r="R3357" s="4">
        <v>119754</v>
      </c>
    </row>
    <row r="3358" spans="1:18" x14ac:dyDescent="0.25">
      <c r="A3358" t="s">
        <v>505</v>
      </c>
      <c r="B3358" t="s">
        <v>486</v>
      </c>
      <c r="C3358">
        <v>76025494</v>
      </c>
      <c r="D3358">
        <v>1903</v>
      </c>
      <c r="E3358">
        <v>31183775</v>
      </c>
      <c r="F3358" t="s">
        <v>587</v>
      </c>
      <c r="G3358" s="1">
        <v>45365</v>
      </c>
      <c r="H3358">
        <v>5477531</v>
      </c>
      <c r="I3358">
        <v>14</v>
      </c>
      <c r="J3358" t="s">
        <v>301</v>
      </c>
      <c r="K3358" t="str">
        <f>IFERROR(IF(AND(VLOOKUP($C3358,Hes!$A:$B, 1, FALSE), $M3358&lt;&gt;" "), "Ingresada", "Falta Ingresar"), " ")</f>
        <v xml:space="preserve"> </v>
      </c>
      <c r="L3358" s="3" t="str">
        <f>IFERROR(VLOOKUP($C3358,Observaciones!$A:$B,2,FALSE)," ")</f>
        <v>XOC Y CC</v>
      </c>
      <c r="M3358" t="s">
        <v>553</v>
      </c>
      <c r="O3358" s="4">
        <v>31183775</v>
      </c>
      <c r="P3358" s="4">
        <v>39586</v>
      </c>
      <c r="Q3358" s="4">
        <v>7521</v>
      </c>
      <c r="R3358" s="4">
        <v>47107</v>
      </c>
    </row>
    <row r="3359" spans="1:18" x14ac:dyDescent="0.25">
      <c r="A3359" t="s">
        <v>505</v>
      </c>
      <c r="B3359" t="s">
        <v>486</v>
      </c>
      <c r="C3359">
        <v>76025494</v>
      </c>
      <c r="D3359">
        <v>1847</v>
      </c>
      <c r="E3359" t="s">
        <v>2299</v>
      </c>
      <c r="F3359" t="s">
        <v>587</v>
      </c>
      <c r="G3359" s="1">
        <v>45366</v>
      </c>
      <c r="H3359">
        <v>5477642</v>
      </c>
      <c r="I3359">
        <v>14</v>
      </c>
      <c r="J3359" t="s">
        <v>301</v>
      </c>
      <c r="K3359" t="str">
        <f>IFERROR(IF(AND(VLOOKUP($C3359,Hes!$A:$B, 1, FALSE), $M3359&lt;&gt;" "), "Ingresada", "Falta Ingresar"), " ")</f>
        <v xml:space="preserve"> </v>
      </c>
      <c r="L3359" s="3" t="str">
        <f>IFERROR(VLOOKUP($C3359,Observaciones!$A:$B,2,FALSE)," ")</f>
        <v>XOC Y CC</v>
      </c>
      <c r="M3359" t="s">
        <v>553</v>
      </c>
      <c r="O3359" s="4">
        <v>31183127</v>
      </c>
      <c r="P3359" s="4">
        <v>291043</v>
      </c>
      <c r="Q3359" s="4">
        <v>55298</v>
      </c>
      <c r="R3359" s="4">
        <v>346341</v>
      </c>
    </row>
    <row r="3360" spans="1:18" x14ac:dyDescent="0.25">
      <c r="A3360" t="s">
        <v>505</v>
      </c>
      <c r="B3360" t="s">
        <v>486</v>
      </c>
      <c r="C3360">
        <v>76025494</v>
      </c>
      <c r="D3360">
        <v>1227</v>
      </c>
      <c r="E3360">
        <v>31184644</v>
      </c>
      <c r="F3360" t="s">
        <v>587</v>
      </c>
      <c r="G3360" s="1">
        <v>45366</v>
      </c>
      <c r="H3360">
        <v>5477769</v>
      </c>
      <c r="I3360">
        <v>14</v>
      </c>
      <c r="J3360" t="s">
        <v>301</v>
      </c>
      <c r="K3360" t="str">
        <f>IFERROR(IF(AND(VLOOKUP($C3360,Hes!$A:$B, 1, FALSE), $M3360&lt;&gt;" "), "Ingresada", "Falta Ingresar"), " ")</f>
        <v xml:space="preserve"> </v>
      </c>
      <c r="L3360" s="3" t="str">
        <f>IFERROR(VLOOKUP($C3360,Observaciones!$A:$B,2,FALSE)," ")</f>
        <v>XOC Y CC</v>
      </c>
      <c r="M3360" t="s">
        <v>553</v>
      </c>
      <c r="O3360" s="4">
        <v>31184644</v>
      </c>
      <c r="P3360" s="4">
        <v>56777</v>
      </c>
      <c r="Q3360" s="4">
        <v>10788</v>
      </c>
      <c r="R3360" s="4">
        <v>67565</v>
      </c>
    </row>
    <row r="3361" spans="1:18" x14ac:dyDescent="0.25">
      <c r="A3361" t="s">
        <v>505</v>
      </c>
      <c r="B3361" t="s">
        <v>486</v>
      </c>
      <c r="C3361">
        <v>76025494</v>
      </c>
      <c r="D3361">
        <v>73</v>
      </c>
      <c r="E3361" t="s">
        <v>897</v>
      </c>
      <c r="F3361" t="s">
        <v>587</v>
      </c>
      <c r="G3361" s="1">
        <v>45369</v>
      </c>
      <c r="H3361">
        <v>5479256</v>
      </c>
      <c r="I3361">
        <v>14</v>
      </c>
      <c r="J3361" t="s">
        <v>301</v>
      </c>
      <c r="K3361" t="str">
        <f>IFERROR(IF(AND(VLOOKUP($C3361,Hes!$A:$B, 1, FALSE), $M3361&lt;&gt;" "), "Ingresada", "Falta Ingresar"), " ")</f>
        <v xml:space="preserve"> </v>
      </c>
      <c r="L3361" s="3" t="str">
        <f>IFERROR(VLOOKUP($C3361,Observaciones!$A:$B,2,FALSE)," ")</f>
        <v>XOC Y CC</v>
      </c>
      <c r="M3361" t="s">
        <v>553</v>
      </c>
      <c r="O3361" s="4">
        <v>31191058</v>
      </c>
      <c r="P3361" s="4">
        <v>55800</v>
      </c>
      <c r="Q3361" s="4">
        <v>10602</v>
      </c>
      <c r="R3361" s="4">
        <v>66402</v>
      </c>
    </row>
    <row r="3362" spans="1:18" x14ac:dyDescent="0.25">
      <c r="A3362" t="s">
        <v>505</v>
      </c>
      <c r="B3362" t="s">
        <v>486</v>
      </c>
      <c r="C3362">
        <v>76025494</v>
      </c>
      <c r="D3362">
        <v>37</v>
      </c>
      <c r="E3362" t="s">
        <v>2000</v>
      </c>
      <c r="F3362" t="s">
        <v>587</v>
      </c>
      <c r="G3362" s="1">
        <v>45370</v>
      </c>
      <c r="H3362">
        <v>5479464</v>
      </c>
      <c r="I3362">
        <v>14</v>
      </c>
      <c r="J3362" t="s">
        <v>301</v>
      </c>
      <c r="K3362" t="str">
        <f>IFERROR(IF(AND(VLOOKUP($C3362,Hes!$A:$B, 1, FALSE), $M3362&lt;&gt;" "), "Ingresada", "Falta Ingresar"), " ")</f>
        <v xml:space="preserve"> </v>
      </c>
      <c r="L3362" s="3" t="str">
        <f>IFERROR(VLOOKUP($C3362,Observaciones!$A:$B,2,FALSE)," ")</f>
        <v>XOC Y CC</v>
      </c>
      <c r="M3362" t="s">
        <v>553</v>
      </c>
      <c r="O3362" s="4">
        <v>31195291</v>
      </c>
      <c r="P3362" s="4">
        <v>382530</v>
      </c>
      <c r="Q3362" s="4">
        <v>72681</v>
      </c>
      <c r="R3362" s="4">
        <v>455211</v>
      </c>
    </row>
    <row r="3363" spans="1:18" x14ac:dyDescent="0.25">
      <c r="A3363" t="s">
        <v>505</v>
      </c>
      <c r="B3363" t="s">
        <v>486</v>
      </c>
      <c r="C3363">
        <v>76025494</v>
      </c>
      <c r="D3363">
        <v>1641</v>
      </c>
      <c r="E3363">
        <v>31197324</v>
      </c>
      <c r="F3363" t="s">
        <v>587</v>
      </c>
      <c r="G3363" s="1">
        <v>45371</v>
      </c>
      <c r="H3363">
        <v>5480074</v>
      </c>
      <c r="I3363">
        <v>14</v>
      </c>
      <c r="J3363" t="s">
        <v>301</v>
      </c>
      <c r="K3363" t="str">
        <f>IFERROR(IF(AND(VLOOKUP($C3363,Hes!$A:$B, 1, FALSE), $M3363&lt;&gt;" "), "Ingresada", "Falta Ingresar"), " ")</f>
        <v xml:space="preserve"> </v>
      </c>
      <c r="L3363" s="3" t="str">
        <f>IFERROR(VLOOKUP($C3363,Observaciones!$A:$B,2,FALSE)," ")</f>
        <v>XOC Y CC</v>
      </c>
      <c r="M3363" t="s">
        <v>553</v>
      </c>
      <c r="O3363" s="4">
        <v>31197324</v>
      </c>
      <c r="P3363" s="4">
        <v>71824</v>
      </c>
      <c r="Q3363" s="4">
        <v>13647</v>
      </c>
      <c r="R3363" s="4">
        <v>85471</v>
      </c>
    </row>
    <row r="3364" spans="1:18" x14ac:dyDescent="0.25">
      <c r="A3364" t="s">
        <v>505</v>
      </c>
      <c r="B3364" t="s">
        <v>486</v>
      </c>
      <c r="C3364">
        <v>76025494</v>
      </c>
      <c r="D3364">
        <v>4110</v>
      </c>
      <c r="E3364">
        <v>31197175</v>
      </c>
      <c r="F3364" t="s">
        <v>587</v>
      </c>
      <c r="G3364" s="1">
        <v>45371</v>
      </c>
      <c r="H3364">
        <v>5480200</v>
      </c>
      <c r="I3364">
        <v>14</v>
      </c>
      <c r="J3364" t="s">
        <v>301</v>
      </c>
      <c r="K3364" t="str">
        <f>IFERROR(IF(AND(VLOOKUP($C3364,Hes!$A:$B, 1, FALSE), $M3364&lt;&gt;" "), "Ingresada", "Falta Ingresar"), " ")</f>
        <v xml:space="preserve"> </v>
      </c>
      <c r="L3364" s="3" t="str">
        <f>IFERROR(VLOOKUP($C3364,Observaciones!$A:$B,2,FALSE)," ")</f>
        <v>XOC Y CC</v>
      </c>
      <c r="M3364" t="s">
        <v>553</v>
      </c>
      <c r="O3364" s="4">
        <v>31197175</v>
      </c>
      <c r="P3364" s="4">
        <v>59890</v>
      </c>
      <c r="Q3364" s="4">
        <v>11379</v>
      </c>
      <c r="R3364" s="4">
        <v>71269</v>
      </c>
    </row>
    <row r="3365" spans="1:18" x14ac:dyDescent="0.25">
      <c r="A3365" t="s">
        <v>505</v>
      </c>
      <c r="B3365" t="s">
        <v>486</v>
      </c>
      <c r="C3365">
        <v>76025494</v>
      </c>
      <c r="D3365">
        <v>22</v>
      </c>
      <c r="E3365">
        <v>31197526</v>
      </c>
      <c r="F3365" t="s">
        <v>587</v>
      </c>
      <c r="G3365" s="1">
        <v>45371</v>
      </c>
      <c r="H3365">
        <v>5480282</v>
      </c>
      <c r="I3365">
        <v>14</v>
      </c>
      <c r="J3365" t="s">
        <v>301</v>
      </c>
      <c r="K3365" t="str">
        <f>IFERROR(IF(AND(VLOOKUP($C3365,Hes!$A:$B, 1, FALSE), $M3365&lt;&gt;" "), "Ingresada", "Falta Ingresar"), " ")</f>
        <v xml:space="preserve"> </v>
      </c>
      <c r="L3365" s="3" t="str">
        <f>IFERROR(VLOOKUP($C3365,Observaciones!$A:$B,2,FALSE)," ")</f>
        <v>XOC Y CC</v>
      </c>
      <c r="M3365" t="s">
        <v>553</v>
      </c>
      <c r="O3365" s="4">
        <v>31197526</v>
      </c>
      <c r="P3365" s="4">
        <v>144825</v>
      </c>
      <c r="Q3365" s="4">
        <v>27517</v>
      </c>
      <c r="R3365" s="4">
        <v>172342</v>
      </c>
    </row>
    <row r="3366" spans="1:18" x14ac:dyDescent="0.25">
      <c r="A3366" t="s">
        <v>505</v>
      </c>
      <c r="B3366" t="s">
        <v>486</v>
      </c>
      <c r="C3366">
        <v>76025494</v>
      </c>
      <c r="D3366">
        <v>1438</v>
      </c>
      <c r="E3366">
        <v>31205290</v>
      </c>
      <c r="F3366" t="s">
        <v>587</v>
      </c>
      <c r="G3366" s="1">
        <v>45376</v>
      </c>
      <c r="H3366">
        <v>5481609</v>
      </c>
      <c r="I3366">
        <v>14</v>
      </c>
      <c r="J3366" t="s">
        <v>301</v>
      </c>
      <c r="K3366" t="str">
        <f>IFERROR(IF(AND(VLOOKUP($C3366,Hes!$A:$B, 1, FALSE), $M3366&lt;&gt;" "), "Ingresada", "Falta Ingresar"), " ")</f>
        <v xml:space="preserve"> </v>
      </c>
      <c r="L3366" s="3" t="str">
        <f>IFERROR(VLOOKUP($C3366,Observaciones!$A:$B,2,FALSE)," ")</f>
        <v>XOC Y CC</v>
      </c>
      <c r="M3366" t="s">
        <v>553</v>
      </c>
      <c r="O3366" s="4">
        <v>31205290</v>
      </c>
      <c r="P3366" s="4">
        <v>16142</v>
      </c>
      <c r="Q3366" s="4">
        <v>3067</v>
      </c>
      <c r="R3366" s="4">
        <v>19209</v>
      </c>
    </row>
    <row r="3367" spans="1:18" x14ac:dyDescent="0.25">
      <c r="A3367" t="s">
        <v>505</v>
      </c>
      <c r="B3367" t="s">
        <v>486</v>
      </c>
      <c r="C3367">
        <v>76025494</v>
      </c>
      <c r="D3367">
        <v>1215</v>
      </c>
      <c r="E3367">
        <v>31203854</v>
      </c>
      <c r="F3367" t="s">
        <v>587</v>
      </c>
      <c r="G3367" s="1">
        <v>45376</v>
      </c>
      <c r="H3367">
        <v>5481692</v>
      </c>
      <c r="I3367">
        <v>14</v>
      </c>
      <c r="J3367" t="s">
        <v>301</v>
      </c>
      <c r="K3367" t="str">
        <f>IFERROR(IF(AND(VLOOKUP($C3367,Hes!$A:$B, 1, FALSE), $M3367&lt;&gt;" "), "Ingresada", "Falta Ingresar"), " ")</f>
        <v xml:space="preserve"> </v>
      </c>
      <c r="L3367" s="3" t="str">
        <f>IFERROR(VLOOKUP($C3367,Observaciones!$A:$B,2,FALSE)," ")</f>
        <v>XOC Y CC</v>
      </c>
      <c r="M3367" t="s">
        <v>553</v>
      </c>
      <c r="O3367" s="4">
        <v>31203854</v>
      </c>
      <c r="P3367" s="4">
        <v>57926</v>
      </c>
      <c r="Q3367" s="4">
        <v>11006</v>
      </c>
      <c r="R3367" s="4">
        <v>68932</v>
      </c>
    </row>
    <row r="3368" spans="1:18" x14ac:dyDescent="0.25">
      <c r="A3368" t="s">
        <v>505</v>
      </c>
      <c r="B3368" t="s">
        <v>486</v>
      </c>
      <c r="C3368">
        <v>76025494</v>
      </c>
      <c r="D3368">
        <v>1201</v>
      </c>
      <c r="E3368">
        <v>1201</v>
      </c>
      <c r="F3368" t="s">
        <v>587</v>
      </c>
      <c r="G3368" s="1">
        <v>45376</v>
      </c>
      <c r="H3368">
        <v>5481953</v>
      </c>
      <c r="I3368">
        <v>14</v>
      </c>
      <c r="J3368" t="s">
        <v>301</v>
      </c>
      <c r="K3368" t="str">
        <f>IFERROR(IF(AND(VLOOKUP($C3368,Hes!$A:$B, 1, FALSE), $M3368&lt;&gt;" "), "Ingresada", "Falta Ingresar"), " ")</f>
        <v xml:space="preserve"> </v>
      </c>
      <c r="L3368" s="3" t="str">
        <f>IFERROR(VLOOKUP($C3368,Observaciones!$A:$B,2,FALSE)," ")</f>
        <v>XOC Y CC</v>
      </c>
      <c r="M3368" t="s">
        <v>553</v>
      </c>
      <c r="O3368" s="4">
        <v>31208490</v>
      </c>
      <c r="P3368" s="4">
        <v>14870</v>
      </c>
      <c r="Q3368" s="4">
        <v>2825</v>
      </c>
      <c r="R3368" s="4">
        <v>17695</v>
      </c>
    </row>
    <row r="3369" spans="1:18" x14ac:dyDescent="0.25">
      <c r="F3369" t="s">
        <v>2304</v>
      </c>
      <c r="K3369" t="str">
        <f>IFERROR(IF(AND(VLOOKUP($C3369,Hes!$A:$B, 1, FALSE), $M3369&lt;&gt;" "), "Ingresada", "Falta Ingresar"), " ")</f>
        <v xml:space="preserve"> </v>
      </c>
      <c r="L3369" s="3" t="str">
        <f>IFERROR(VLOOKUP($C3369,Observaciones!$A:$B,2,FALSE)," ")</f>
        <v xml:space="preserve"> </v>
      </c>
      <c r="M3369" t="s">
        <v>553</v>
      </c>
      <c r="P3369" s="4">
        <v>8656228</v>
      </c>
      <c r="Q3369" s="4">
        <v>1644687</v>
      </c>
      <c r="R3369" s="4">
        <v>10303900</v>
      </c>
    </row>
    <row r="3370" spans="1:18" x14ac:dyDescent="0.25">
      <c r="A3370" t="s">
        <v>495</v>
      </c>
      <c r="B3370" t="s">
        <v>486</v>
      </c>
      <c r="C3370">
        <v>76026047</v>
      </c>
      <c r="D3370">
        <v>14</v>
      </c>
      <c r="E3370" t="s">
        <v>1061</v>
      </c>
      <c r="F3370" t="s">
        <v>1062</v>
      </c>
      <c r="G3370" s="1">
        <v>45357</v>
      </c>
      <c r="H3370">
        <v>5471539</v>
      </c>
      <c r="I3370">
        <v>100</v>
      </c>
      <c r="J3370" t="s">
        <v>376</v>
      </c>
      <c r="K3370" t="str">
        <f>IFERROR(IF(AND(VLOOKUP($C3370,Hes!$A:$B, 1, FALSE), $M3370&lt;&gt;" "), "Ingresada", "Falta Ingresar"), " ")</f>
        <v xml:space="preserve"> </v>
      </c>
      <c r="L3370" s="3" t="str">
        <f>IFERROR(VLOOKUP($C3370,Observaciones!$A:$B,2,FALSE)," ")</f>
        <v xml:space="preserve"> </v>
      </c>
      <c r="M3370" t="s">
        <v>553</v>
      </c>
      <c r="O3370" s="4">
        <v>31153229</v>
      </c>
      <c r="P3370" s="4">
        <v>38013</v>
      </c>
      <c r="Q3370" s="4">
        <v>7222</v>
      </c>
      <c r="R3370" s="4">
        <v>45235</v>
      </c>
    </row>
    <row r="3371" spans="1:18" x14ac:dyDescent="0.25">
      <c r="A3371" t="s">
        <v>495</v>
      </c>
      <c r="B3371" t="s">
        <v>486</v>
      </c>
      <c r="C3371">
        <v>76026047</v>
      </c>
      <c r="D3371">
        <v>19</v>
      </c>
      <c r="E3371" t="s">
        <v>1063</v>
      </c>
      <c r="F3371" t="s">
        <v>1064</v>
      </c>
      <c r="G3371" s="1">
        <v>45357</v>
      </c>
      <c r="H3371">
        <v>5471542</v>
      </c>
      <c r="I3371">
        <v>100</v>
      </c>
      <c r="J3371" t="s">
        <v>376</v>
      </c>
      <c r="K3371" t="str">
        <f>IFERROR(IF(AND(VLOOKUP($C3371,Hes!$A:$B, 1, FALSE), $M3371&lt;&gt;" "), "Ingresada", "Falta Ingresar"), " ")</f>
        <v xml:space="preserve"> </v>
      </c>
      <c r="L3371" s="3" t="str">
        <f>IFERROR(VLOOKUP($C3371,Observaciones!$A:$B,2,FALSE)," ")</f>
        <v xml:space="preserve"> </v>
      </c>
      <c r="M3371" t="s">
        <v>553</v>
      </c>
      <c r="O3371" s="4">
        <v>31153175</v>
      </c>
      <c r="P3371" s="4">
        <v>22441</v>
      </c>
      <c r="Q3371" s="4">
        <v>4264</v>
      </c>
      <c r="R3371" s="4">
        <v>26705</v>
      </c>
    </row>
    <row r="3372" spans="1:18" x14ac:dyDescent="0.25">
      <c r="A3372" t="s">
        <v>495</v>
      </c>
      <c r="B3372" t="s">
        <v>486</v>
      </c>
      <c r="C3372">
        <v>76026047</v>
      </c>
      <c r="D3372">
        <v>2</v>
      </c>
      <c r="E3372" t="s">
        <v>2301</v>
      </c>
      <c r="F3372" t="s">
        <v>1064</v>
      </c>
      <c r="G3372" s="1">
        <v>45365</v>
      </c>
      <c r="H3372">
        <v>5477299</v>
      </c>
      <c r="I3372">
        <v>100</v>
      </c>
      <c r="J3372" t="s">
        <v>376</v>
      </c>
      <c r="K3372" t="str">
        <f>IFERROR(IF(AND(VLOOKUP($C3372,Hes!$A:$B, 1, FALSE), $M3372&lt;&gt;" "), "Ingresada", "Falta Ingresar"), " ")</f>
        <v xml:space="preserve"> </v>
      </c>
      <c r="L3372" s="3" t="str">
        <f>IFERROR(VLOOKUP($C3372,Observaciones!$A:$B,2,FALSE)," ")</f>
        <v xml:space="preserve"> </v>
      </c>
      <c r="M3372" t="s">
        <v>553</v>
      </c>
      <c r="O3372" s="4">
        <v>31178798</v>
      </c>
      <c r="P3372" s="4">
        <v>29243</v>
      </c>
      <c r="Q3372" s="4">
        <v>5556</v>
      </c>
      <c r="R3372" s="4">
        <v>34799</v>
      </c>
    </row>
    <row r="3373" spans="1:18" x14ac:dyDescent="0.25">
      <c r="A3373" t="s">
        <v>495</v>
      </c>
      <c r="B3373" t="s">
        <v>486</v>
      </c>
      <c r="C3373">
        <v>76026047</v>
      </c>
      <c r="D3373">
        <v>11</v>
      </c>
      <c r="E3373" t="s">
        <v>2881</v>
      </c>
      <c r="F3373" t="s">
        <v>1064</v>
      </c>
      <c r="G3373" s="1">
        <v>45373</v>
      </c>
      <c r="H3373">
        <v>5481114</v>
      </c>
      <c r="I3373">
        <v>100</v>
      </c>
      <c r="J3373" t="s">
        <v>376</v>
      </c>
      <c r="K3373" t="str">
        <f>IFERROR(IF(AND(VLOOKUP($C3373,Hes!$A:$B, 1, FALSE), $M3373&lt;&gt;" "), "Ingresada", "Falta Ingresar"), " ")</f>
        <v xml:space="preserve"> </v>
      </c>
      <c r="L3373" s="3" t="str">
        <f>IFERROR(VLOOKUP($C3373,Observaciones!$A:$B,2,FALSE)," ")</f>
        <v xml:space="preserve"> </v>
      </c>
      <c r="M3373" t="s">
        <v>553</v>
      </c>
      <c r="O3373" s="4">
        <v>31205735</v>
      </c>
      <c r="P3373" s="4">
        <v>99841</v>
      </c>
      <c r="Q3373" s="4">
        <v>18970</v>
      </c>
      <c r="R3373" s="4">
        <v>118811</v>
      </c>
    </row>
    <row r="3374" spans="1:18" x14ac:dyDescent="0.25">
      <c r="F3374" t="s">
        <v>490</v>
      </c>
      <c r="K3374" t="str">
        <f>IFERROR(IF(AND(VLOOKUP($C3374,Hes!$A:$B, 1, FALSE), $M3374&lt;&gt;" "), "Ingresada", "Falta Ingresar"), " ")</f>
        <v xml:space="preserve"> </v>
      </c>
      <c r="L3374" s="3" t="str">
        <f>IFERROR(VLOOKUP($C3374,Observaciones!$A:$B,2,FALSE)," ")</f>
        <v xml:space="preserve"> </v>
      </c>
      <c r="M3374" t="s">
        <v>553</v>
      </c>
      <c r="P3374" s="4">
        <v>189538</v>
      </c>
      <c r="Q3374" s="4">
        <v>36012</v>
      </c>
      <c r="R3374" s="4">
        <v>225550</v>
      </c>
    </row>
    <row r="3375" spans="1:18" x14ac:dyDescent="0.25">
      <c r="A3375" t="s">
        <v>3</v>
      </c>
      <c r="B3375" t="s">
        <v>486</v>
      </c>
      <c r="C3375">
        <v>76026848</v>
      </c>
      <c r="D3375">
        <v>10</v>
      </c>
      <c r="E3375">
        <v>31158124</v>
      </c>
      <c r="F3375" t="s">
        <v>589</v>
      </c>
      <c r="G3375" s="1">
        <v>45359</v>
      </c>
      <c r="H3375">
        <v>5472481</v>
      </c>
      <c r="I3375">
        <v>96</v>
      </c>
      <c r="J3375" t="s">
        <v>132</v>
      </c>
      <c r="K3375" s="6" t="str">
        <f>IFERROR(IF(AND(VLOOKUP($C3375,Hes!$A:$B, 1, FALSE), $M3375&lt;&gt;" "), "Ingresada", "Falta Ingresar"), " ")</f>
        <v>Falta Ingresar</v>
      </c>
      <c r="L3375" s="3" t="str">
        <f>IFERROR(VLOOKUP($C3375,Observaciones!$A:$B,2,FALSE)," ")</f>
        <v>XOC Y CC</v>
      </c>
      <c r="M3375" t="s">
        <v>553</v>
      </c>
      <c r="N3375" s="4" t="s">
        <v>572</v>
      </c>
      <c r="O3375" s="4">
        <v>31158124</v>
      </c>
      <c r="P3375" s="4">
        <v>31800</v>
      </c>
      <c r="Q3375" s="4">
        <v>6042</v>
      </c>
      <c r="R3375" s="4">
        <v>37842</v>
      </c>
    </row>
    <row r="3376" spans="1:18" x14ac:dyDescent="0.25">
      <c r="A3376" t="s">
        <v>3</v>
      </c>
      <c r="B3376" t="s">
        <v>486</v>
      </c>
      <c r="C3376">
        <v>76026848</v>
      </c>
      <c r="D3376">
        <v>4</v>
      </c>
      <c r="E3376">
        <v>31160938</v>
      </c>
      <c r="F3376" t="s">
        <v>589</v>
      </c>
      <c r="G3376" s="1">
        <v>45360</v>
      </c>
      <c r="H3376">
        <v>5472950</v>
      </c>
      <c r="I3376">
        <v>96</v>
      </c>
      <c r="J3376" t="s">
        <v>132</v>
      </c>
      <c r="K3376" s="6" t="str">
        <f>IFERROR(IF(AND(VLOOKUP($C3376,Hes!$A:$B, 1, FALSE), $M3376&lt;&gt;" "), "Ingresada", "Falta Ingresar"), " ")</f>
        <v>Falta Ingresar</v>
      </c>
      <c r="L3376" s="3" t="str">
        <f>IFERROR(VLOOKUP($C3376,Observaciones!$A:$B,2,FALSE)," ")</f>
        <v>XOC Y CC</v>
      </c>
      <c r="M3376" t="s">
        <v>553</v>
      </c>
      <c r="N3376" s="4" t="s">
        <v>572</v>
      </c>
      <c r="O3376" s="4">
        <v>31160938</v>
      </c>
      <c r="P3376" s="4">
        <v>79663</v>
      </c>
      <c r="Q3376" s="4">
        <v>15136</v>
      </c>
      <c r="R3376" s="4">
        <v>94799</v>
      </c>
    </row>
    <row r="3377" spans="1:18" x14ac:dyDescent="0.25">
      <c r="F3377" t="s">
        <v>489</v>
      </c>
      <c r="K3377" t="str">
        <f>IFERROR(IF(AND(VLOOKUP($C3377,Hes!$A:$B, 1, FALSE), $M3377&lt;&gt;" "), "Ingresada", "Falta Ingresar"), " ")</f>
        <v xml:space="preserve"> </v>
      </c>
      <c r="L3377" s="3" t="str">
        <f>IFERROR(VLOOKUP($C3377,Observaciones!$A:$B,2,FALSE)," ")</f>
        <v xml:space="preserve"> </v>
      </c>
      <c r="M3377" t="s">
        <v>553</v>
      </c>
      <c r="P3377" s="4">
        <v>111463</v>
      </c>
      <c r="Q3377" s="4">
        <v>21178</v>
      </c>
      <c r="R3377" s="4">
        <v>132641</v>
      </c>
    </row>
    <row r="3378" spans="1:18" x14ac:dyDescent="0.25">
      <c r="A3378" t="s">
        <v>488</v>
      </c>
      <c r="B3378" t="s">
        <v>486</v>
      </c>
      <c r="C3378">
        <v>76028251</v>
      </c>
      <c r="D3378">
        <v>4</v>
      </c>
      <c r="E3378">
        <v>3502</v>
      </c>
      <c r="F3378" t="s">
        <v>1065</v>
      </c>
      <c r="G3378" s="1">
        <v>45352</v>
      </c>
      <c r="H3378">
        <v>5468061</v>
      </c>
      <c r="I3378">
        <v>396</v>
      </c>
      <c r="J3378" t="s">
        <v>176</v>
      </c>
      <c r="K3378" t="str">
        <f>IFERROR(IF(AND(VLOOKUP($C3378,Hes!$A:$B, 1, FALSE), $M3378&lt;&gt;" "), "Ingresada", "Falta Ingresar"), " ")</f>
        <v xml:space="preserve"> </v>
      </c>
      <c r="L3378" s="3" t="str">
        <f>IFERROR(VLOOKUP($C3378,Observaciones!$A:$B,2,FALSE)," ")</f>
        <v>VENDEDORA DEBE ENVIAR OC</v>
      </c>
      <c r="M3378" t="s">
        <v>553</v>
      </c>
      <c r="O3378" s="4">
        <v>31131543</v>
      </c>
      <c r="P3378" s="4">
        <v>120270</v>
      </c>
      <c r="Q3378" s="4">
        <v>22851</v>
      </c>
      <c r="R3378" s="4">
        <v>143121</v>
      </c>
    </row>
    <row r="3379" spans="1:18" x14ac:dyDescent="0.25">
      <c r="A3379" t="s">
        <v>488</v>
      </c>
      <c r="B3379" t="s">
        <v>486</v>
      </c>
      <c r="C3379">
        <v>76028251</v>
      </c>
      <c r="D3379">
        <v>4</v>
      </c>
      <c r="E3379">
        <v>3505</v>
      </c>
      <c r="F3379" t="s">
        <v>1065</v>
      </c>
      <c r="G3379" s="1">
        <v>45358</v>
      </c>
      <c r="H3379">
        <v>5471946</v>
      </c>
      <c r="I3379">
        <v>396</v>
      </c>
      <c r="J3379" t="s">
        <v>176</v>
      </c>
      <c r="K3379" t="str">
        <f>IFERROR(IF(AND(VLOOKUP($C3379,Hes!$A:$B, 1, FALSE), $M3379&lt;&gt;" "), "Ingresada", "Falta Ingresar"), " ")</f>
        <v xml:space="preserve"> </v>
      </c>
      <c r="L3379" s="3" t="str">
        <f>IFERROR(VLOOKUP($C3379,Observaciones!$A:$B,2,FALSE)," ")</f>
        <v>VENDEDORA DEBE ENVIAR OC</v>
      </c>
      <c r="M3379" t="s">
        <v>553</v>
      </c>
      <c r="O3379" s="4">
        <v>31139556</v>
      </c>
      <c r="P3379" s="4">
        <v>41621</v>
      </c>
      <c r="Q3379" s="4">
        <v>7908</v>
      </c>
      <c r="R3379" s="4">
        <v>49529</v>
      </c>
    </row>
    <row r="3380" spans="1:18" x14ac:dyDescent="0.25">
      <c r="A3380" t="s">
        <v>488</v>
      </c>
      <c r="B3380" t="s">
        <v>486</v>
      </c>
      <c r="C3380">
        <v>76028251</v>
      </c>
      <c r="D3380">
        <v>4</v>
      </c>
      <c r="E3380">
        <v>3519</v>
      </c>
      <c r="F3380" t="s">
        <v>1065</v>
      </c>
      <c r="G3380" s="1">
        <v>45363</v>
      </c>
      <c r="H3380">
        <v>5475433</v>
      </c>
      <c r="I3380">
        <v>396</v>
      </c>
      <c r="J3380" t="s">
        <v>176</v>
      </c>
      <c r="K3380" t="str">
        <f>IFERROR(IF(AND(VLOOKUP($C3380,Hes!$A:$B, 1, FALSE), $M3380&lt;&gt;" "), "Ingresada", "Falta Ingresar"), " ")</f>
        <v xml:space="preserve"> </v>
      </c>
      <c r="L3380" s="3" t="str">
        <f>IFERROR(VLOOKUP($C3380,Observaciones!$A:$B,2,FALSE)," ")</f>
        <v>VENDEDORA DEBE ENVIAR OC</v>
      </c>
      <c r="M3380" t="s">
        <v>553</v>
      </c>
      <c r="O3380" s="4">
        <v>31142333</v>
      </c>
      <c r="P3380" s="4">
        <v>19505</v>
      </c>
      <c r="Q3380" s="4">
        <v>3706</v>
      </c>
      <c r="R3380" s="4">
        <v>23211</v>
      </c>
    </row>
    <row r="3381" spans="1:18" x14ac:dyDescent="0.25">
      <c r="A3381" t="s">
        <v>488</v>
      </c>
      <c r="B3381" t="s">
        <v>486</v>
      </c>
      <c r="C3381">
        <v>76028251</v>
      </c>
      <c r="D3381">
        <v>4</v>
      </c>
      <c r="E3381">
        <v>3519</v>
      </c>
      <c r="F3381" t="s">
        <v>1065</v>
      </c>
      <c r="G3381" s="1">
        <v>45363</v>
      </c>
      <c r="H3381">
        <v>5475686</v>
      </c>
      <c r="I3381">
        <v>396</v>
      </c>
      <c r="J3381" t="s">
        <v>176</v>
      </c>
      <c r="K3381" t="str">
        <f>IFERROR(IF(AND(VLOOKUP($C3381,Hes!$A:$B, 1, FALSE), $M3381&lt;&gt;" "), "Ingresada", "Falta Ingresar"), " ")</f>
        <v xml:space="preserve"> </v>
      </c>
      <c r="L3381" s="3" t="str">
        <f>IFERROR(VLOOKUP($C3381,Observaciones!$A:$B,2,FALSE)," ")</f>
        <v>VENDEDORA DEBE ENVIAR OC</v>
      </c>
      <c r="M3381" t="s">
        <v>553</v>
      </c>
      <c r="O3381" s="4">
        <v>31142299</v>
      </c>
      <c r="P3381" s="4">
        <v>529622</v>
      </c>
      <c r="Q3381" s="4">
        <v>100628</v>
      </c>
      <c r="R3381" s="4">
        <v>630250</v>
      </c>
    </row>
    <row r="3382" spans="1:18" x14ac:dyDescent="0.25">
      <c r="A3382" t="s">
        <v>488</v>
      </c>
      <c r="B3382" t="s">
        <v>486</v>
      </c>
      <c r="C3382">
        <v>76028251</v>
      </c>
      <c r="D3382">
        <v>4</v>
      </c>
      <c r="E3382">
        <v>3519</v>
      </c>
      <c r="F3382" t="s">
        <v>1065</v>
      </c>
      <c r="G3382" s="1">
        <v>45363</v>
      </c>
      <c r="H3382">
        <v>5475687</v>
      </c>
      <c r="I3382">
        <v>396</v>
      </c>
      <c r="J3382" t="s">
        <v>176</v>
      </c>
      <c r="K3382" t="str">
        <f>IFERROR(IF(AND(VLOOKUP($C3382,Hes!$A:$B, 1, FALSE), $M3382&lt;&gt;" "), "Ingresada", "Falta Ingresar"), " ")</f>
        <v xml:space="preserve"> </v>
      </c>
      <c r="L3382" s="3" t="str">
        <f>IFERROR(VLOOKUP($C3382,Observaciones!$A:$B,2,FALSE)," ")</f>
        <v>VENDEDORA DEBE ENVIAR OC</v>
      </c>
      <c r="M3382" t="s">
        <v>553</v>
      </c>
      <c r="O3382" s="4">
        <v>31142299</v>
      </c>
      <c r="P3382" s="4">
        <v>180859</v>
      </c>
      <c r="Q3382" s="4">
        <v>34363</v>
      </c>
      <c r="R3382" s="4">
        <v>215222</v>
      </c>
    </row>
    <row r="3383" spans="1:18" x14ac:dyDescent="0.25">
      <c r="A3383" t="s">
        <v>488</v>
      </c>
      <c r="B3383" t="s">
        <v>486</v>
      </c>
      <c r="C3383">
        <v>76028251</v>
      </c>
      <c r="D3383">
        <v>4</v>
      </c>
      <c r="E3383">
        <v>3505</v>
      </c>
      <c r="F3383" t="s">
        <v>1065</v>
      </c>
      <c r="G3383" s="1">
        <v>45369</v>
      </c>
      <c r="H3383">
        <v>5478505</v>
      </c>
      <c r="I3383">
        <v>396</v>
      </c>
      <c r="J3383" t="s">
        <v>176</v>
      </c>
      <c r="K3383" t="str">
        <f>IFERROR(IF(AND(VLOOKUP($C3383,Hes!$A:$B, 1, FALSE), $M3383&lt;&gt;" "), "Ingresada", "Falta Ingresar"), " ")</f>
        <v xml:space="preserve"> </v>
      </c>
      <c r="L3383" s="3" t="str">
        <f>IFERROR(VLOOKUP($C3383,Observaciones!$A:$B,2,FALSE)," ")</f>
        <v>VENDEDORA DEBE ENVIAR OC</v>
      </c>
      <c r="M3383" t="s">
        <v>553</v>
      </c>
      <c r="O3383" s="4">
        <v>31139553</v>
      </c>
      <c r="P3383" s="4">
        <v>6998</v>
      </c>
      <c r="Q3383" s="4">
        <v>1330</v>
      </c>
      <c r="R3383" s="4">
        <v>8328</v>
      </c>
    </row>
    <row r="3384" spans="1:18" x14ac:dyDescent="0.25">
      <c r="F3384" t="s">
        <v>506</v>
      </c>
      <c r="K3384" t="str">
        <f>IFERROR(IF(AND(VLOOKUP($C3384,Hes!$A:$B, 1, FALSE), $M3384&lt;&gt;" "), "Ingresada", "Falta Ingresar"), " ")</f>
        <v xml:space="preserve"> </v>
      </c>
      <c r="L3384" s="3" t="str">
        <f>IFERROR(VLOOKUP($C3384,Observaciones!$A:$B,2,FALSE)," ")</f>
        <v xml:space="preserve"> </v>
      </c>
      <c r="M3384" t="s">
        <v>553</v>
      </c>
      <c r="P3384" s="4">
        <v>898875</v>
      </c>
      <c r="Q3384" s="4">
        <v>170786</v>
      </c>
      <c r="R3384" s="4">
        <v>1069661</v>
      </c>
    </row>
    <row r="3385" spans="1:18" x14ac:dyDescent="0.25">
      <c r="A3385" t="s">
        <v>493</v>
      </c>
      <c r="B3385" t="s">
        <v>486</v>
      </c>
      <c r="C3385">
        <v>76031013</v>
      </c>
      <c r="D3385">
        <v>0</v>
      </c>
      <c r="E3385">
        <v>31148242</v>
      </c>
      <c r="F3385" t="s">
        <v>1066</v>
      </c>
      <c r="G3385" s="1">
        <v>45355</v>
      </c>
      <c r="H3385">
        <v>5469642</v>
      </c>
      <c r="I3385">
        <v>394</v>
      </c>
      <c r="J3385" t="s">
        <v>216</v>
      </c>
      <c r="K3385" t="str">
        <f>IFERROR(IF(AND(VLOOKUP($C3385,Hes!$A:$B, 1, FALSE), $M3385&lt;&gt;" "), "Ingresada", "Falta Ingresar"), " ")</f>
        <v xml:space="preserve"> </v>
      </c>
      <c r="L3385" s="3" t="str">
        <f>IFERROR(VLOOKUP($C3385,Observaciones!$A:$B,2,FALSE)," ")</f>
        <v xml:space="preserve"> </v>
      </c>
      <c r="M3385" t="s">
        <v>553</v>
      </c>
      <c r="O3385" s="4">
        <v>31148242</v>
      </c>
      <c r="P3385" s="4">
        <v>74673</v>
      </c>
      <c r="Q3385" s="4">
        <v>14188</v>
      </c>
      <c r="R3385" s="4">
        <v>88861</v>
      </c>
    </row>
    <row r="3386" spans="1:18" x14ac:dyDescent="0.25">
      <c r="A3386" t="s">
        <v>493</v>
      </c>
      <c r="B3386" t="s">
        <v>486</v>
      </c>
      <c r="C3386">
        <v>76031013</v>
      </c>
      <c r="D3386">
        <v>0</v>
      </c>
      <c r="E3386">
        <v>31171581</v>
      </c>
      <c r="F3386" t="s">
        <v>1066</v>
      </c>
      <c r="G3386" s="1">
        <v>45363</v>
      </c>
      <c r="H3386">
        <v>5475623</v>
      </c>
      <c r="I3386">
        <v>71</v>
      </c>
      <c r="J3386" t="s">
        <v>242</v>
      </c>
      <c r="K3386" t="str">
        <f>IFERROR(IF(AND(VLOOKUP($C3386,Hes!$A:$B, 1, FALSE), $M3386&lt;&gt;" "), "Ingresada", "Falta Ingresar"), " ")</f>
        <v xml:space="preserve"> </v>
      </c>
      <c r="L3386" s="3" t="str">
        <f>IFERROR(VLOOKUP($C3386,Observaciones!$A:$B,2,FALSE)," ")</f>
        <v xml:space="preserve"> </v>
      </c>
      <c r="M3386" t="s">
        <v>553</v>
      </c>
      <c r="O3386" s="4">
        <v>31171581</v>
      </c>
      <c r="P3386" s="4">
        <v>188384</v>
      </c>
      <c r="Q3386" s="4">
        <v>35793</v>
      </c>
      <c r="R3386" s="4">
        <v>224177</v>
      </c>
    </row>
    <row r="3387" spans="1:18" x14ac:dyDescent="0.25">
      <c r="F3387" t="s">
        <v>489</v>
      </c>
      <c r="K3387" t="str">
        <f>IFERROR(IF(AND(VLOOKUP($C3387,Hes!$A:$B, 1, FALSE), $M3387&lt;&gt;" "), "Ingresada", "Falta Ingresar"), " ")</f>
        <v xml:space="preserve"> </v>
      </c>
      <c r="L3387" s="3" t="str">
        <f>IFERROR(VLOOKUP($C3387,Observaciones!$A:$B,2,FALSE)," ")</f>
        <v xml:space="preserve"> </v>
      </c>
      <c r="M3387" t="s">
        <v>553</v>
      </c>
      <c r="P3387" s="4">
        <v>263057</v>
      </c>
      <c r="Q3387" s="4">
        <v>49981</v>
      </c>
      <c r="R3387" s="4">
        <v>313038</v>
      </c>
    </row>
    <row r="3388" spans="1:18" x14ac:dyDescent="0.25">
      <c r="A3388" t="s">
        <v>493</v>
      </c>
      <c r="B3388" t="s">
        <v>486</v>
      </c>
      <c r="C3388">
        <v>76031040</v>
      </c>
      <c r="D3388">
        <v>0</v>
      </c>
      <c r="E3388">
        <v>31195075</v>
      </c>
      <c r="F3388" t="s">
        <v>2302</v>
      </c>
      <c r="G3388" s="1">
        <v>45370</v>
      </c>
      <c r="H3388">
        <v>5479534</v>
      </c>
      <c r="I3388">
        <v>129</v>
      </c>
      <c r="J3388" t="s">
        <v>406</v>
      </c>
      <c r="K3388" s="6" t="str">
        <f>IFERROR(IF(AND(VLOOKUP($C3388,Hes!$A:$B, 1, FALSE), $M3388&lt;&gt;" "), "Ingresada", "Falta Ingresar"), " ")</f>
        <v>Falta Ingresar</v>
      </c>
      <c r="L3388" s="3" t="str">
        <f>IFERROR(VLOOKUP($C3388,Observaciones!$A:$B,2,FALSE)," ")</f>
        <v xml:space="preserve"> </v>
      </c>
      <c r="M3388" t="s">
        <v>553</v>
      </c>
      <c r="O3388" s="4">
        <v>31195075</v>
      </c>
      <c r="P3388" s="4">
        <v>230077</v>
      </c>
      <c r="Q3388" s="4">
        <v>43715</v>
      </c>
      <c r="R3388" s="4">
        <v>273792</v>
      </c>
    </row>
    <row r="3389" spans="1:18" x14ac:dyDescent="0.25">
      <c r="A3389" t="s">
        <v>493</v>
      </c>
      <c r="B3389" t="s">
        <v>486</v>
      </c>
      <c r="C3389">
        <v>76031040</v>
      </c>
      <c r="D3389">
        <v>0</v>
      </c>
      <c r="E3389">
        <v>31195075</v>
      </c>
      <c r="F3389" t="s">
        <v>2302</v>
      </c>
      <c r="G3389" s="1">
        <v>45370</v>
      </c>
      <c r="H3389">
        <v>5479535</v>
      </c>
      <c r="I3389">
        <v>129</v>
      </c>
      <c r="J3389" t="s">
        <v>406</v>
      </c>
      <c r="K3389" s="6" t="str">
        <f>IFERROR(IF(AND(VLOOKUP($C3389,Hes!$A:$B, 1, FALSE), $M3389&lt;&gt;" "), "Ingresada", "Falta Ingresar"), " ")</f>
        <v>Falta Ingresar</v>
      </c>
      <c r="L3389" s="3" t="str">
        <f>IFERROR(VLOOKUP($C3389,Observaciones!$A:$B,2,FALSE)," ")</f>
        <v xml:space="preserve"> </v>
      </c>
      <c r="M3389" t="s">
        <v>553</v>
      </c>
      <c r="O3389" s="4">
        <v>31195075</v>
      </c>
      <c r="P3389" s="4">
        <v>28728</v>
      </c>
      <c r="Q3389" s="4">
        <v>5458</v>
      </c>
      <c r="R3389" s="4">
        <v>34186</v>
      </c>
    </row>
    <row r="3390" spans="1:18" x14ac:dyDescent="0.25">
      <c r="F3390" t="s">
        <v>489</v>
      </c>
      <c r="K3390" t="str">
        <f>IFERROR(IF(AND(VLOOKUP($C3390,Hes!$A:$B, 1, FALSE), $M3390&lt;&gt;" "), "Ingresada", "Falta Ingresar"), " ")</f>
        <v xml:space="preserve"> </v>
      </c>
      <c r="L3390" s="3" t="str">
        <f>IFERROR(VLOOKUP($C3390,Observaciones!$A:$B,2,FALSE)," ")</f>
        <v xml:space="preserve"> </v>
      </c>
      <c r="M3390" t="s">
        <v>553</v>
      </c>
      <c r="P3390" s="4">
        <v>258805</v>
      </c>
      <c r="Q3390" s="4">
        <v>49173</v>
      </c>
      <c r="R3390" s="4">
        <v>307978</v>
      </c>
    </row>
    <row r="3391" spans="1:18" x14ac:dyDescent="0.25">
      <c r="A3391" t="s">
        <v>488</v>
      </c>
      <c r="B3391" t="s">
        <v>486</v>
      </c>
      <c r="C3391">
        <v>76032544</v>
      </c>
      <c r="D3391">
        <v>3</v>
      </c>
      <c r="E3391">
        <v>21.233000000000001</v>
      </c>
      <c r="F3391" t="s">
        <v>1717</v>
      </c>
      <c r="G3391" s="1">
        <v>45362</v>
      </c>
      <c r="H3391">
        <v>5473988</v>
      </c>
      <c r="I3391">
        <v>409</v>
      </c>
      <c r="J3391" t="s">
        <v>178</v>
      </c>
      <c r="K3391" t="str">
        <f>IFERROR(IF(AND(VLOOKUP($C3391,Hes!$A:$B, 1, FALSE), $M3391&lt;&gt;" "), "Ingresada", "Falta Ingresar"), " ")</f>
        <v xml:space="preserve"> </v>
      </c>
      <c r="L3391" s="3" t="str">
        <f>IFERROR(VLOOKUP($C3391,Observaciones!$A:$B,2,FALSE)," ")</f>
        <v xml:space="preserve"> </v>
      </c>
      <c r="M3391" t="s">
        <v>553</v>
      </c>
      <c r="O3391" s="4">
        <v>31167010</v>
      </c>
      <c r="P3391" s="4">
        <v>17490</v>
      </c>
      <c r="Q3391" s="4">
        <v>3323</v>
      </c>
      <c r="R3391" s="4">
        <v>20813</v>
      </c>
    </row>
    <row r="3392" spans="1:18" x14ac:dyDescent="0.25">
      <c r="F3392" t="s">
        <v>487</v>
      </c>
      <c r="K3392" t="str">
        <f>IFERROR(IF(AND(VLOOKUP($C3392,Hes!$A:$B, 1, FALSE), $M3392&lt;&gt;" "), "Ingresada", "Falta Ingresar"), " ")</f>
        <v xml:space="preserve"> </v>
      </c>
      <c r="L3392" s="3" t="str">
        <f>IFERROR(VLOOKUP($C3392,Observaciones!$A:$B,2,FALSE)," ")</f>
        <v xml:space="preserve"> </v>
      </c>
      <c r="M3392" t="s">
        <v>553</v>
      </c>
      <c r="P3392" s="4">
        <v>17490</v>
      </c>
      <c r="Q3392" s="4">
        <v>3323</v>
      </c>
      <c r="R3392" s="4">
        <v>20813</v>
      </c>
    </row>
    <row r="3393" spans="1:18" x14ac:dyDescent="0.25">
      <c r="A3393" t="s">
        <v>488</v>
      </c>
      <c r="B3393" t="s">
        <v>486</v>
      </c>
      <c r="C3393">
        <v>76035324</v>
      </c>
      <c r="D3393">
        <v>1</v>
      </c>
      <c r="E3393">
        <v>10042779</v>
      </c>
      <c r="F3393" t="s">
        <v>780</v>
      </c>
      <c r="G3393" s="1">
        <v>45365</v>
      </c>
      <c r="H3393">
        <v>5477060</v>
      </c>
      <c r="I3393">
        <v>281</v>
      </c>
      <c r="J3393" t="s">
        <v>154</v>
      </c>
      <c r="K3393" t="str">
        <f>IFERROR(IF(AND(VLOOKUP($C3393,Hes!$A:$B, 1, FALSE), $M3393&lt;&gt;" "), "Ingresada", "Falta Ingresar"), " ")</f>
        <v xml:space="preserve"> </v>
      </c>
      <c r="L3393" s="3" t="str">
        <f>IFERROR(VLOOKUP($C3393,Observaciones!$A:$B,2,FALSE)," ")</f>
        <v>SEGUN INFORME VENDEDOR</v>
      </c>
      <c r="M3393" t="s">
        <v>553</v>
      </c>
      <c r="O3393" s="4">
        <v>31122591</v>
      </c>
      <c r="P3393" s="4">
        <v>778003</v>
      </c>
      <c r="Q3393" s="4">
        <v>147821</v>
      </c>
      <c r="R3393" s="4">
        <v>925824</v>
      </c>
    </row>
    <row r="3394" spans="1:18" x14ac:dyDescent="0.25">
      <c r="A3394" t="s">
        <v>488</v>
      </c>
      <c r="B3394" t="s">
        <v>486</v>
      </c>
      <c r="C3394">
        <v>76035324</v>
      </c>
      <c r="D3394">
        <v>1</v>
      </c>
      <c r="E3394">
        <v>10042918</v>
      </c>
      <c r="F3394" t="s">
        <v>780</v>
      </c>
      <c r="G3394" s="1">
        <v>45365</v>
      </c>
      <c r="H3394">
        <v>5477155</v>
      </c>
      <c r="I3394">
        <v>281</v>
      </c>
      <c r="J3394" t="s">
        <v>154</v>
      </c>
      <c r="K3394" t="str">
        <f>IFERROR(IF(AND(VLOOKUP($C3394,Hes!$A:$B, 1, FALSE), $M3394&lt;&gt;" "), "Ingresada", "Falta Ingresar"), " ")</f>
        <v xml:space="preserve"> </v>
      </c>
      <c r="L3394" s="3" t="str">
        <f>IFERROR(VLOOKUP($C3394,Observaciones!$A:$B,2,FALSE)," ")</f>
        <v>SEGUN INFORME VENDEDOR</v>
      </c>
      <c r="M3394" t="s">
        <v>553</v>
      </c>
      <c r="O3394" s="4">
        <v>31134243</v>
      </c>
      <c r="P3394" s="4">
        <v>225070</v>
      </c>
      <c r="Q3394" s="4">
        <v>42763</v>
      </c>
      <c r="R3394" s="4">
        <v>267833</v>
      </c>
    </row>
    <row r="3395" spans="1:18" x14ac:dyDescent="0.25">
      <c r="A3395" t="s">
        <v>488</v>
      </c>
      <c r="B3395" t="s">
        <v>486</v>
      </c>
      <c r="C3395">
        <v>76035324</v>
      </c>
      <c r="D3395">
        <v>1</v>
      </c>
      <c r="E3395">
        <v>10043277</v>
      </c>
      <c r="F3395" t="s">
        <v>780</v>
      </c>
      <c r="G3395" s="1">
        <v>45366</v>
      </c>
      <c r="H3395">
        <v>5477719</v>
      </c>
      <c r="I3395">
        <v>281</v>
      </c>
      <c r="J3395" t="s">
        <v>154</v>
      </c>
      <c r="K3395" t="str">
        <f>IFERROR(IF(AND(VLOOKUP($C3395,Hes!$A:$B, 1, FALSE), $M3395&lt;&gt;" "), "Ingresada", "Falta Ingresar"), " ")</f>
        <v xml:space="preserve"> </v>
      </c>
      <c r="L3395" s="3" t="str">
        <f>IFERROR(VLOOKUP($C3395,Observaciones!$A:$B,2,FALSE)," ")</f>
        <v>SEGUN INFORME VENDEDOR</v>
      </c>
      <c r="M3395" t="s">
        <v>553</v>
      </c>
      <c r="O3395" s="4">
        <v>31179312</v>
      </c>
      <c r="P3395" s="4">
        <v>1714524</v>
      </c>
      <c r="Q3395" s="4">
        <v>325760</v>
      </c>
      <c r="R3395" s="4">
        <v>2040284</v>
      </c>
    </row>
    <row r="3396" spans="1:18" x14ac:dyDescent="0.25">
      <c r="F3396" t="s">
        <v>492</v>
      </c>
      <c r="K3396" t="str">
        <f>IFERROR(IF(AND(VLOOKUP($C3396,Hes!$A:$B, 1, FALSE), $M3396&lt;&gt;" "), "Ingresada", "Falta Ingresar"), " ")</f>
        <v xml:space="preserve"> </v>
      </c>
      <c r="L3396" s="3" t="str">
        <f>IFERROR(VLOOKUP($C3396,Observaciones!$A:$B,2,FALSE)," ")</f>
        <v xml:space="preserve"> </v>
      </c>
      <c r="M3396" t="s">
        <v>553</v>
      </c>
      <c r="P3396" s="4">
        <v>2717597</v>
      </c>
      <c r="Q3396" s="4">
        <v>516344</v>
      </c>
      <c r="R3396" s="4">
        <v>3233941</v>
      </c>
    </row>
    <row r="3397" spans="1:18" x14ac:dyDescent="0.25">
      <c r="A3397" t="s">
        <v>502</v>
      </c>
      <c r="B3397" t="s">
        <v>486</v>
      </c>
      <c r="C3397">
        <v>76040171</v>
      </c>
      <c r="D3397">
        <v>2</v>
      </c>
      <c r="E3397">
        <v>31154128</v>
      </c>
      <c r="F3397" t="s">
        <v>917</v>
      </c>
      <c r="G3397" s="1">
        <v>45358</v>
      </c>
      <c r="H3397">
        <v>5472183</v>
      </c>
      <c r="I3397">
        <v>181</v>
      </c>
      <c r="J3397" t="s">
        <v>198</v>
      </c>
      <c r="K3397" t="str">
        <f>IFERROR(IF(AND(VLOOKUP($C3397,Hes!$A:$B, 1, FALSE), $M3397&lt;&gt;" "), "Ingresada", "Falta Ingresar"), " ")</f>
        <v xml:space="preserve"> </v>
      </c>
      <c r="L3397" s="3" t="str">
        <f>IFERROR(VLOOKUP($C3397,Observaciones!$A:$B,2,FALSE)," ")</f>
        <v xml:space="preserve"> </v>
      </c>
      <c r="M3397" t="s">
        <v>553</v>
      </c>
      <c r="O3397" s="4">
        <v>31154128</v>
      </c>
      <c r="P3397" s="4">
        <v>242993</v>
      </c>
      <c r="Q3397" s="4">
        <v>46169</v>
      </c>
      <c r="R3397" s="4">
        <v>289162</v>
      </c>
    </row>
    <row r="3398" spans="1:18" x14ac:dyDescent="0.25">
      <c r="A3398" t="s">
        <v>502</v>
      </c>
      <c r="B3398" t="s">
        <v>486</v>
      </c>
      <c r="C3398">
        <v>76040171</v>
      </c>
      <c r="D3398">
        <v>2</v>
      </c>
      <c r="E3398">
        <v>31154128</v>
      </c>
      <c r="F3398" t="s">
        <v>917</v>
      </c>
      <c r="G3398" s="1">
        <v>45358</v>
      </c>
      <c r="H3398">
        <v>5472184</v>
      </c>
      <c r="I3398">
        <v>181</v>
      </c>
      <c r="J3398" t="s">
        <v>198</v>
      </c>
      <c r="K3398" t="str">
        <f>IFERROR(IF(AND(VLOOKUP($C3398,Hes!$A:$B, 1, FALSE), $M3398&lt;&gt;" "), "Ingresada", "Falta Ingresar"), " ")</f>
        <v xml:space="preserve"> </v>
      </c>
      <c r="L3398" s="3" t="str">
        <f>IFERROR(VLOOKUP($C3398,Observaciones!$A:$B,2,FALSE)," ")</f>
        <v xml:space="preserve"> </v>
      </c>
      <c r="M3398" t="s">
        <v>553</v>
      </c>
      <c r="O3398" s="4">
        <v>31154128</v>
      </c>
      <c r="P3398" s="4">
        <v>110721</v>
      </c>
      <c r="Q3398" s="4">
        <v>21037</v>
      </c>
      <c r="R3398" s="4">
        <v>131758</v>
      </c>
    </row>
    <row r="3399" spans="1:18" x14ac:dyDescent="0.25">
      <c r="A3399" t="s">
        <v>502</v>
      </c>
      <c r="B3399" t="s">
        <v>486</v>
      </c>
      <c r="C3399">
        <v>76040171</v>
      </c>
      <c r="D3399">
        <v>3</v>
      </c>
      <c r="E3399">
        <v>31170281</v>
      </c>
      <c r="F3399" t="s">
        <v>917</v>
      </c>
      <c r="G3399" s="1">
        <v>45363</v>
      </c>
      <c r="H3399">
        <v>5475571</v>
      </c>
      <c r="I3399">
        <v>181</v>
      </c>
      <c r="J3399" t="s">
        <v>198</v>
      </c>
      <c r="K3399" t="str">
        <f>IFERROR(IF(AND(VLOOKUP($C3399,Hes!$A:$B, 1, FALSE), $M3399&lt;&gt;" "), "Ingresada", "Falta Ingresar"), " ")</f>
        <v xml:space="preserve"> </v>
      </c>
      <c r="L3399" s="3" t="str">
        <f>IFERROR(VLOOKUP($C3399,Observaciones!$A:$B,2,FALSE)," ")</f>
        <v xml:space="preserve"> </v>
      </c>
      <c r="M3399" t="s">
        <v>553</v>
      </c>
      <c r="O3399" s="4">
        <v>31170281</v>
      </c>
      <c r="P3399" s="4">
        <v>344577</v>
      </c>
      <c r="Q3399" s="4">
        <v>65470</v>
      </c>
      <c r="R3399" s="4">
        <v>410047</v>
      </c>
    </row>
    <row r="3400" spans="1:18" x14ac:dyDescent="0.25">
      <c r="A3400" t="s">
        <v>502</v>
      </c>
      <c r="B3400" t="s">
        <v>486</v>
      </c>
      <c r="C3400">
        <v>76040171</v>
      </c>
      <c r="D3400">
        <v>2</v>
      </c>
      <c r="E3400">
        <v>31184794</v>
      </c>
      <c r="F3400" t="s">
        <v>917</v>
      </c>
      <c r="G3400" s="1">
        <v>45366</v>
      </c>
      <c r="H3400">
        <v>5477654</v>
      </c>
      <c r="I3400">
        <v>181</v>
      </c>
      <c r="J3400" t="s">
        <v>198</v>
      </c>
      <c r="K3400" t="str">
        <f>IFERROR(IF(AND(VLOOKUP($C3400,Hes!$A:$B, 1, FALSE), $M3400&lt;&gt;" "), "Ingresada", "Falta Ingresar"), " ")</f>
        <v xml:space="preserve"> </v>
      </c>
      <c r="L3400" s="3" t="str">
        <f>IFERROR(VLOOKUP($C3400,Observaciones!$A:$B,2,FALSE)," ")</f>
        <v xml:space="preserve"> </v>
      </c>
      <c r="M3400" t="s">
        <v>553</v>
      </c>
      <c r="O3400" s="4">
        <v>31184794</v>
      </c>
      <c r="P3400" s="4">
        <v>350338</v>
      </c>
      <c r="Q3400" s="4">
        <v>66564</v>
      </c>
      <c r="R3400" s="4">
        <v>416902</v>
      </c>
    </row>
    <row r="3401" spans="1:18" x14ac:dyDescent="0.25">
      <c r="F3401" t="s">
        <v>490</v>
      </c>
      <c r="K3401" t="str">
        <f>IFERROR(IF(AND(VLOOKUP($C3401,Hes!$A:$B, 1, FALSE), $M3401&lt;&gt;" "), "Ingresada", "Falta Ingresar"), " ")</f>
        <v xml:space="preserve"> </v>
      </c>
      <c r="L3401" s="3" t="str">
        <f>IFERROR(VLOOKUP($C3401,Observaciones!$A:$B,2,FALSE)," ")</f>
        <v xml:space="preserve"> </v>
      </c>
      <c r="M3401" t="s">
        <v>553</v>
      </c>
      <c r="P3401" s="4">
        <v>1048629</v>
      </c>
      <c r="Q3401" s="4">
        <v>199240</v>
      </c>
      <c r="R3401" s="4">
        <v>1247869</v>
      </c>
    </row>
    <row r="3402" spans="1:18" x14ac:dyDescent="0.25">
      <c r="A3402" t="s">
        <v>495</v>
      </c>
      <c r="B3402" t="s">
        <v>486</v>
      </c>
      <c r="C3402">
        <v>76041227</v>
      </c>
      <c r="D3402">
        <v>9</v>
      </c>
      <c r="E3402">
        <v>450253437</v>
      </c>
      <c r="F3402" t="s">
        <v>898</v>
      </c>
      <c r="G3402" s="1">
        <v>45355</v>
      </c>
      <c r="H3402">
        <v>5469370</v>
      </c>
      <c r="I3402">
        <v>157</v>
      </c>
      <c r="J3402" t="s">
        <v>410</v>
      </c>
      <c r="K3402" s="6" t="str">
        <f>IFERROR(IF(AND(VLOOKUP($C3402,Hes!$A:$B, 1, FALSE), $M3402&lt;&gt;" "), "Ingresada", "Falta Ingresar"), " ")</f>
        <v>Falta Ingresar</v>
      </c>
      <c r="L3402" s="3" t="str">
        <f>IFERROR(VLOOKUP($C3402,Observaciones!$A:$B,2,FALSE)," ")</f>
        <v>MANUAL XOC</v>
      </c>
      <c r="M3402" t="s">
        <v>553</v>
      </c>
      <c r="N3402" s="4" t="s">
        <v>572</v>
      </c>
      <c r="O3402" s="4">
        <v>31138201</v>
      </c>
      <c r="P3402" s="4">
        <v>314513</v>
      </c>
      <c r="Q3402" s="4">
        <v>59757</v>
      </c>
      <c r="R3402" s="4">
        <v>374270</v>
      </c>
    </row>
    <row r="3403" spans="1:18" x14ac:dyDescent="0.25">
      <c r="A3403" t="s">
        <v>495</v>
      </c>
      <c r="B3403" t="s">
        <v>486</v>
      </c>
      <c r="C3403">
        <v>76041227</v>
      </c>
      <c r="D3403">
        <v>4</v>
      </c>
      <c r="E3403">
        <v>4502587618</v>
      </c>
      <c r="F3403" t="s">
        <v>898</v>
      </c>
      <c r="G3403" s="1">
        <v>45370</v>
      </c>
      <c r="H3403">
        <v>5480434</v>
      </c>
      <c r="I3403">
        <v>100</v>
      </c>
      <c r="J3403" t="s">
        <v>376</v>
      </c>
      <c r="K3403" s="5" t="str">
        <f>IFERROR(IF(AND(VLOOKUP($C3403,Hes!$A:$B, 1, FALSE), $M3403&lt;&gt;" "), "Ingresada", "Falta Ingresar"), " ")</f>
        <v>Ingresada</v>
      </c>
      <c r="L3403" s="3" t="str">
        <f>IFERROR(VLOOKUP($C3403,Observaciones!$A:$B,2,FALSE)," ")</f>
        <v>MANUAL XOC</v>
      </c>
      <c r="M3403">
        <v>5012304944</v>
      </c>
      <c r="N3403" s="4" t="s">
        <v>572</v>
      </c>
      <c r="O3403" s="4">
        <v>31195896</v>
      </c>
      <c r="P3403" s="4">
        <v>338616</v>
      </c>
      <c r="Q3403" s="4">
        <v>64337</v>
      </c>
      <c r="R3403" s="4">
        <v>402953</v>
      </c>
    </row>
    <row r="3404" spans="1:18" x14ac:dyDescent="0.25">
      <c r="F3404" t="s">
        <v>489</v>
      </c>
      <c r="K3404" t="str">
        <f>IFERROR(IF(AND(VLOOKUP($C3404,Hes!$A:$B, 1, FALSE), $M3404&lt;&gt;" "), "Ingresada", "Falta Ingresar"), " ")</f>
        <v xml:space="preserve"> </v>
      </c>
      <c r="L3404" s="3" t="str">
        <f>IFERROR(VLOOKUP($C3404,Observaciones!$A:$B,2,FALSE)," ")</f>
        <v xml:space="preserve"> </v>
      </c>
      <c r="M3404" t="s">
        <v>553</v>
      </c>
      <c r="P3404" s="4">
        <v>653129</v>
      </c>
      <c r="Q3404" s="4">
        <v>124094</v>
      </c>
      <c r="R3404" s="4">
        <v>777223</v>
      </c>
    </row>
    <row r="3405" spans="1:18" x14ac:dyDescent="0.25">
      <c r="A3405" t="s">
        <v>495</v>
      </c>
      <c r="B3405" t="s">
        <v>486</v>
      </c>
      <c r="C3405">
        <v>76041871</v>
      </c>
      <c r="D3405">
        <v>66</v>
      </c>
      <c r="E3405">
        <v>31143348</v>
      </c>
      <c r="F3405" t="s">
        <v>1067</v>
      </c>
      <c r="G3405" s="1">
        <v>45352</v>
      </c>
      <c r="H3405">
        <v>5468079</v>
      </c>
      <c r="I3405">
        <v>13</v>
      </c>
      <c r="J3405" t="s">
        <v>340</v>
      </c>
      <c r="K3405" t="str">
        <f>IFERROR(IF(AND(VLOOKUP($C3405,Hes!$A:$B, 1, FALSE), $M3405&lt;&gt;" "), "Ingresada", "Falta Ingresar"), " ")</f>
        <v xml:space="preserve"> </v>
      </c>
      <c r="L3405" s="3" t="str">
        <f>IFERROR(VLOOKUP($C3405,Observaciones!$A:$B,2,FALSE)," ")</f>
        <v>XOC Y CC</v>
      </c>
      <c r="M3405" t="s">
        <v>553</v>
      </c>
      <c r="O3405" s="4">
        <v>31143348</v>
      </c>
      <c r="P3405" s="4">
        <v>43855</v>
      </c>
      <c r="Q3405" s="4">
        <v>8332</v>
      </c>
      <c r="R3405" s="4">
        <v>52187</v>
      </c>
    </row>
    <row r="3406" spans="1:18" x14ac:dyDescent="0.25">
      <c r="A3406" t="s">
        <v>495</v>
      </c>
      <c r="B3406" t="s">
        <v>486</v>
      </c>
      <c r="C3406">
        <v>76041871</v>
      </c>
      <c r="D3406">
        <v>131</v>
      </c>
      <c r="E3406">
        <v>31141291</v>
      </c>
      <c r="F3406" t="s">
        <v>1067</v>
      </c>
      <c r="G3406" s="1">
        <v>45353</v>
      </c>
      <c r="H3406">
        <v>5468275</v>
      </c>
      <c r="I3406">
        <v>13</v>
      </c>
      <c r="J3406" t="s">
        <v>340</v>
      </c>
      <c r="K3406" t="str">
        <f>IFERROR(IF(AND(VLOOKUP($C3406,Hes!$A:$B, 1, FALSE), $M3406&lt;&gt;" "), "Ingresada", "Falta Ingresar"), " ")</f>
        <v xml:space="preserve"> </v>
      </c>
      <c r="L3406" s="3" t="str">
        <f>IFERROR(VLOOKUP($C3406,Observaciones!$A:$B,2,FALSE)," ")</f>
        <v>XOC Y CC</v>
      </c>
      <c r="M3406" t="s">
        <v>553</v>
      </c>
      <c r="O3406" s="4">
        <v>31141291</v>
      </c>
      <c r="P3406" s="4">
        <v>190115</v>
      </c>
      <c r="Q3406" s="4">
        <v>36122</v>
      </c>
      <c r="R3406" s="4">
        <v>226237</v>
      </c>
    </row>
    <row r="3407" spans="1:18" x14ac:dyDescent="0.25">
      <c r="A3407" t="s">
        <v>495</v>
      </c>
      <c r="B3407" t="s">
        <v>486</v>
      </c>
      <c r="C3407">
        <v>76041871</v>
      </c>
      <c r="D3407">
        <v>128</v>
      </c>
      <c r="E3407">
        <v>31141105</v>
      </c>
      <c r="F3407" t="s">
        <v>1067</v>
      </c>
      <c r="G3407" s="1">
        <v>45353</v>
      </c>
      <c r="H3407">
        <v>5468301</v>
      </c>
      <c r="I3407">
        <v>13</v>
      </c>
      <c r="J3407" t="s">
        <v>340</v>
      </c>
      <c r="K3407" t="str">
        <f>IFERROR(IF(AND(VLOOKUP($C3407,Hes!$A:$B, 1, FALSE), $M3407&lt;&gt;" "), "Ingresada", "Falta Ingresar"), " ")</f>
        <v xml:space="preserve"> </v>
      </c>
      <c r="L3407" s="3" t="str">
        <f>IFERROR(VLOOKUP($C3407,Observaciones!$A:$B,2,FALSE)," ")</f>
        <v>XOC Y CC</v>
      </c>
      <c r="M3407" t="s">
        <v>553</v>
      </c>
      <c r="O3407" s="4">
        <v>31141105</v>
      </c>
      <c r="P3407" s="4">
        <v>67014</v>
      </c>
      <c r="Q3407" s="4">
        <v>12733</v>
      </c>
      <c r="R3407" s="4">
        <v>79747</v>
      </c>
    </row>
    <row r="3408" spans="1:18" x14ac:dyDescent="0.25">
      <c r="A3408" t="s">
        <v>495</v>
      </c>
      <c r="B3408" t="s">
        <v>486</v>
      </c>
      <c r="C3408">
        <v>76041871</v>
      </c>
      <c r="D3408">
        <v>25</v>
      </c>
      <c r="E3408">
        <v>31141488</v>
      </c>
      <c r="F3408" t="s">
        <v>1067</v>
      </c>
      <c r="G3408" s="1">
        <v>45353</v>
      </c>
      <c r="H3408">
        <v>5468307</v>
      </c>
      <c r="I3408">
        <v>13</v>
      </c>
      <c r="J3408" t="s">
        <v>340</v>
      </c>
      <c r="K3408" t="str">
        <f>IFERROR(IF(AND(VLOOKUP($C3408,Hes!$A:$B, 1, FALSE), $M3408&lt;&gt;" "), "Ingresada", "Falta Ingresar"), " ")</f>
        <v xml:space="preserve"> </v>
      </c>
      <c r="L3408" s="3" t="str">
        <f>IFERROR(VLOOKUP($C3408,Observaciones!$A:$B,2,FALSE)," ")</f>
        <v>XOC Y CC</v>
      </c>
      <c r="M3408" t="s">
        <v>553</v>
      </c>
      <c r="O3408" s="4">
        <v>31141488</v>
      </c>
      <c r="P3408" s="4">
        <v>739766</v>
      </c>
      <c r="Q3408" s="4">
        <v>140556</v>
      </c>
      <c r="R3408" s="4">
        <v>880322</v>
      </c>
    </row>
    <row r="3409" spans="1:18" x14ac:dyDescent="0.25">
      <c r="A3409" t="s">
        <v>495</v>
      </c>
      <c r="B3409" t="s">
        <v>486</v>
      </c>
      <c r="C3409">
        <v>76041871</v>
      </c>
      <c r="D3409">
        <v>25</v>
      </c>
      <c r="E3409">
        <v>31141488</v>
      </c>
      <c r="F3409" t="s">
        <v>1067</v>
      </c>
      <c r="G3409" s="1">
        <v>45353</v>
      </c>
      <c r="H3409">
        <v>5468308</v>
      </c>
      <c r="I3409">
        <v>13</v>
      </c>
      <c r="J3409" t="s">
        <v>340</v>
      </c>
      <c r="K3409" t="str">
        <f>IFERROR(IF(AND(VLOOKUP($C3409,Hes!$A:$B, 1, FALSE), $M3409&lt;&gt;" "), "Ingresada", "Falta Ingresar"), " ")</f>
        <v xml:space="preserve"> </v>
      </c>
      <c r="L3409" s="3" t="str">
        <f>IFERROR(VLOOKUP($C3409,Observaciones!$A:$B,2,FALSE)," ")</f>
        <v>XOC Y CC</v>
      </c>
      <c r="M3409" t="s">
        <v>553</v>
      </c>
      <c r="O3409" s="4">
        <v>31141488</v>
      </c>
      <c r="P3409" s="4">
        <v>323349</v>
      </c>
      <c r="Q3409" s="4">
        <v>61436</v>
      </c>
      <c r="R3409" s="4">
        <v>384785</v>
      </c>
    </row>
    <row r="3410" spans="1:18" x14ac:dyDescent="0.25">
      <c r="A3410" t="s">
        <v>495</v>
      </c>
      <c r="B3410" t="s">
        <v>486</v>
      </c>
      <c r="C3410">
        <v>76041871</v>
      </c>
      <c r="D3410">
        <v>66</v>
      </c>
      <c r="E3410">
        <v>31143340</v>
      </c>
      <c r="F3410" t="s">
        <v>1067</v>
      </c>
      <c r="G3410" s="1">
        <v>45352</v>
      </c>
      <c r="H3410">
        <v>5468540</v>
      </c>
      <c r="I3410">
        <v>13</v>
      </c>
      <c r="J3410" t="s">
        <v>340</v>
      </c>
      <c r="K3410" t="str">
        <f>IFERROR(IF(AND(VLOOKUP($C3410,Hes!$A:$B, 1, FALSE), $M3410&lt;&gt;" "), "Ingresada", "Falta Ingresar"), " ")</f>
        <v xml:space="preserve"> </v>
      </c>
      <c r="L3410" s="3" t="str">
        <f>IFERROR(VLOOKUP($C3410,Observaciones!$A:$B,2,FALSE)," ")</f>
        <v>XOC Y CC</v>
      </c>
      <c r="M3410" t="s">
        <v>553</v>
      </c>
      <c r="O3410" s="4">
        <v>31143340</v>
      </c>
      <c r="P3410" s="4">
        <v>100972</v>
      </c>
      <c r="Q3410" s="4">
        <v>19185</v>
      </c>
      <c r="R3410" s="4">
        <v>120157</v>
      </c>
    </row>
    <row r="3411" spans="1:18" x14ac:dyDescent="0.25">
      <c r="A3411" t="s">
        <v>495</v>
      </c>
      <c r="B3411" t="s">
        <v>486</v>
      </c>
      <c r="C3411">
        <v>76041871</v>
      </c>
      <c r="D3411">
        <v>66</v>
      </c>
      <c r="E3411">
        <v>31143345</v>
      </c>
      <c r="F3411" t="s">
        <v>1067</v>
      </c>
      <c r="G3411" s="1">
        <v>45352</v>
      </c>
      <c r="H3411">
        <v>5468543</v>
      </c>
      <c r="I3411">
        <v>13</v>
      </c>
      <c r="J3411" t="s">
        <v>340</v>
      </c>
      <c r="K3411" t="str">
        <f>IFERROR(IF(AND(VLOOKUP($C3411,Hes!$A:$B, 1, FALSE), $M3411&lt;&gt;" "), "Ingresada", "Falta Ingresar"), " ")</f>
        <v xml:space="preserve"> </v>
      </c>
      <c r="L3411" s="3" t="str">
        <f>IFERROR(VLOOKUP($C3411,Observaciones!$A:$B,2,FALSE)," ")</f>
        <v>XOC Y CC</v>
      </c>
      <c r="M3411" t="s">
        <v>553</v>
      </c>
      <c r="O3411" s="4">
        <v>31143345</v>
      </c>
      <c r="P3411" s="4">
        <v>148533</v>
      </c>
      <c r="Q3411" s="4">
        <v>28221</v>
      </c>
      <c r="R3411" s="4">
        <v>176754</v>
      </c>
    </row>
    <row r="3412" spans="1:18" x14ac:dyDescent="0.25">
      <c r="A3412" t="s">
        <v>495</v>
      </c>
      <c r="B3412" t="s">
        <v>486</v>
      </c>
      <c r="C3412">
        <v>76041871</v>
      </c>
      <c r="D3412">
        <v>0</v>
      </c>
      <c r="E3412">
        <v>4502354175</v>
      </c>
      <c r="F3412" t="s">
        <v>1067</v>
      </c>
      <c r="G3412" s="1">
        <v>45353</v>
      </c>
      <c r="H3412">
        <v>5468621</v>
      </c>
      <c r="I3412">
        <v>17</v>
      </c>
      <c r="J3412" t="s">
        <v>297</v>
      </c>
      <c r="K3412" t="str">
        <f>IFERROR(IF(AND(VLOOKUP($C3412,Hes!$A:$B, 1, FALSE), $M3412&lt;&gt;" "), "Ingresada", "Falta Ingresar"), " ")</f>
        <v xml:space="preserve"> </v>
      </c>
      <c r="L3412" s="3" t="str">
        <f>IFERROR(VLOOKUP($C3412,Observaciones!$A:$B,2,FALSE)," ")</f>
        <v>XOC Y CC</v>
      </c>
      <c r="M3412" t="s">
        <v>553</v>
      </c>
      <c r="O3412" s="4">
        <v>31124015</v>
      </c>
      <c r="P3412" s="4">
        <v>721000</v>
      </c>
      <c r="Q3412" s="4">
        <v>136990</v>
      </c>
      <c r="R3412" s="4">
        <v>857990</v>
      </c>
    </row>
    <row r="3413" spans="1:18" x14ac:dyDescent="0.25">
      <c r="A3413" t="s">
        <v>495</v>
      </c>
      <c r="B3413" t="s">
        <v>486</v>
      </c>
      <c r="C3413">
        <v>76041871</v>
      </c>
      <c r="D3413">
        <v>95</v>
      </c>
      <c r="E3413">
        <v>31145194</v>
      </c>
      <c r="F3413" t="s">
        <v>1067</v>
      </c>
      <c r="G3413" s="1">
        <v>45355</v>
      </c>
      <c r="H3413">
        <v>5468740</v>
      </c>
      <c r="I3413">
        <v>13</v>
      </c>
      <c r="J3413" t="s">
        <v>340</v>
      </c>
      <c r="K3413" t="str">
        <f>IFERROR(IF(AND(VLOOKUP($C3413,Hes!$A:$B, 1, FALSE), $M3413&lt;&gt;" "), "Ingresada", "Falta Ingresar"), " ")</f>
        <v xml:space="preserve"> </v>
      </c>
      <c r="L3413" s="3" t="str">
        <f>IFERROR(VLOOKUP($C3413,Observaciones!$A:$B,2,FALSE)," ")</f>
        <v>XOC Y CC</v>
      </c>
      <c r="M3413" t="s">
        <v>553</v>
      </c>
      <c r="O3413" s="4">
        <v>31145194</v>
      </c>
      <c r="P3413" s="4">
        <v>378642</v>
      </c>
      <c r="Q3413" s="4">
        <v>71942</v>
      </c>
      <c r="R3413" s="4">
        <v>450584</v>
      </c>
    </row>
    <row r="3414" spans="1:18" x14ac:dyDescent="0.25">
      <c r="A3414" t="s">
        <v>495</v>
      </c>
      <c r="B3414" t="s">
        <v>486</v>
      </c>
      <c r="C3414">
        <v>76041871</v>
      </c>
      <c r="D3414">
        <v>101</v>
      </c>
      <c r="E3414">
        <v>31144020</v>
      </c>
      <c r="F3414" t="s">
        <v>1067</v>
      </c>
      <c r="G3414" s="1">
        <v>45355</v>
      </c>
      <c r="H3414">
        <v>5468849</v>
      </c>
      <c r="I3414">
        <v>13</v>
      </c>
      <c r="J3414" t="s">
        <v>340</v>
      </c>
      <c r="K3414" t="str">
        <f>IFERROR(IF(AND(VLOOKUP($C3414,Hes!$A:$B, 1, FALSE), $M3414&lt;&gt;" "), "Ingresada", "Falta Ingresar"), " ")</f>
        <v xml:space="preserve"> </v>
      </c>
      <c r="L3414" s="3" t="str">
        <f>IFERROR(VLOOKUP($C3414,Observaciones!$A:$B,2,FALSE)," ")</f>
        <v>XOC Y CC</v>
      </c>
      <c r="M3414" t="s">
        <v>553</v>
      </c>
      <c r="O3414" s="4">
        <v>31144020</v>
      </c>
      <c r="P3414" s="4">
        <v>148250</v>
      </c>
      <c r="Q3414" s="4">
        <v>28168</v>
      </c>
      <c r="R3414" s="4">
        <v>176418</v>
      </c>
    </row>
    <row r="3415" spans="1:18" x14ac:dyDescent="0.25">
      <c r="A3415" t="s">
        <v>495</v>
      </c>
      <c r="B3415" t="s">
        <v>486</v>
      </c>
      <c r="C3415">
        <v>76041871</v>
      </c>
      <c r="D3415">
        <v>101</v>
      </c>
      <c r="E3415">
        <v>31144020</v>
      </c>
      <c r="F3415" t="s">
        <v>1067</v>
      </c>
      <c r="G3415" s="1">
        <v>45355</v>
      </c>
      <c r="H3415">
        <v>5468850</v>
      </c>
      <c r="I3415">
        <v>13</v>
      </c>
      <c r="J3415" t="s">
        <v>340</v>
      </c>
      <c r="K3415" t="str">
        <f>IFERROR(IF(AND(VLOOKUP($C3415,Hes!$A:$B, 1, FALSE), $M3415&lt;&gt;" "), "Ingresada", "Falta Ingresar"), " ")</f>
        <v xml:space="preserve"> </v>
      </c>
      <c r="L3415" s="3" t="str">
        <f>IFERROR(VLOOKUP($C3415,Observaciones!$A:$B,2,FALSE)," ")</f>
        <v>XOC Y CC</v>
      </c>
      <c r="M3415" t="s">
        <v>553</v>
      </c>
      <c r="O3415" s="4">
        <v>31144020</v>
      </c>
      <c r="P3415" s="4">
        <v>39575</v>
      </c>
      <c r="Q3415" s="4">
        <v>7519</v>
      </c>
      <c r="R3415" s="4">
        <v>47094</v>
      </c>
    </row>
    <row r="3416" spans="1:18" x14ac:dyDescent="0.25">
      <c r="A3416" t="s">
        <v>495</v>
      </c>
      <c r="B3416" t="s">
        <v>486</v>
      </c>
      <c r="C3416">
        <v>76041871</v>
      </c>
      <c r="D3416">
        <v>126</v>
      </c>
      <c r="E3416">
        <v>31142386</v>
      </c>
      <c r="F3416" t="s">
        <v>1067</v>
      </c>
      <c r="G3416" s="1">
        <v>45353</v>
      </c>
      <c r="H3416">
        <v>5468889</v>
      </c>
      <c r="I3416">
        <v>13</v>
      </c>
      <c r="J3416" t="s">
        <v>340</v>
      </c>
      <c r="K3416" t="str">
        <f>IFERROR(IF(AND(VLOOKUP($C3416,Hes!$A:$B, 1, FALSE), $M3416&lt;&gt;" "), "Ingresada", "Falta Ingresar"), " ")</f>
        <v xml:space="preserve"> </v>
      </c>
      <c r="L3416" s="3" t="str">
        <f>IFERROR(VLOOKUP($C3416,Observaciones!$A:$B,2,FALSE)," ")</f>
        <v>XOC Y CC</v>
      </c>
      <c r="M3416" t="s">
        <v>553</v>
      </c>
      <c r="O3416" s="4">
        <v>31142386</v>
      </c>
      <c r="P3416" s="4">
        <v>492650</v>
      </c>
      <c r="Q3416" s="4">
        <v>93604</v>
      </c>
      <c r="R3416" s="4">
        <v>586254</v>
      </c>
    </row>
    <row r="3417" spans="1:18" x14ac:dyDescent="0.25">
      <c r="A3417" t="s">
        <v>495</v>
      </c>
      <c r="B3417" t="s">
        <v>486</v>
      </c>
      <c r="C3417">
        <v>76041871</v>
      </c>
      <c r="D3417">
        <v>54</v>
      </c>
      <c r="E3417">
        <v>31143986</v>
      </c>
      <c r="F3417" t="s">
        <v>1067</v>
      </c>
      <c r="G3417" s="1">
        <v>45355</v>
      </c>
      <c r="H3417">
        <v>5469017</v>
      </c>
      <c r="I3417">
        <v>13</v>
      </c>
      <c r="J3417" t="s">
        <v>340</v>
      </c>
      <c r="K3417" t="str">
        <f>IFERROR(IF(AND(VLOOKUP($C3417,Hes!$A:$B, 1, FALSE), $M3417&lt;&gt;" "), "Ingresada", "Falta Ingresar"), " ")</f>
        <v xml:space="preserve"> </v>
      </c>
      <c r="L3417" s="3" t="str">
        <f>IFERROR(VLOOKUP($C3417,Observaciones!$A:$B,2,FALSE)," ")</f>
        <v>XOC Y CC</v>
      </c>
      <c r="M3417" t="s">
        <v>553</v>
      </c>
      <c r="O3417" s="4">
        <v>31143986</v>
      </c>
      <c r="P3417" s="4">
        <v>499570</v>
      </c>
      <c r="Q3417" s="4">
        <v>94918</v>
      </c>
      <c r="R3417" s="4">
        <v>594488</v>
      </c>
    </row>
    <row r="3418" spans="1:18" x14ac:dyDescent="0.25">
      <c r="A3418" t="s">
        <v>495</v>
      </c>
      <c r="B3418" t="s">
        <v>486</v>
      </c>
      <c r="C3418">
        <v>76041871</v>
      </c>
      <c r="D3418">
        <v>54</v>
      </c>
      <c r="E3418">
        <v>31143986</v>
      </c>
      <c r="F3418" t="s">
        <v>1067</v>
      </c>
      <c r="G3418" s="1">
        <v>45355</v>
      </c>
      <c r="H3418">
        <v>5469018</v>
      </c>
      <c r="I3418">
        <v>13</v>
      </c>
      <c r="J3418" t="s">
        <v>340</v>
      </c>
      <c r="K3418" t="str">
        <f>IFERROR(IF(AND(VLOOKUP($C3418,Hes!$A:$B, 1, FALSE), $M3418&lt;&gt;" "), "Ingresada", "Falta Ingresar"), " ")</f>
        <v xml:space="preserve"> </v>
      </c>
      <c r="L3418" s="3" t="str">
        <f>IFERROR(VLOOKUP($C3418,Observaciones!$A:$B,2,FALSE)," ")</f>
        <v>XOC Y CC</v>
      </c>
      <c r="M3418" t="s">
        <v>553</v>
      </c>
      <c r="O3418" s="4">
        <v>31143986</v>
      </c>
      <c r="P3418" s="4">
        <v>77978</v>
      </c>
      <c r="Q3418" s="4">
        <v>14816</v>
      </c>
      <c r="R3418" s="4">
        <v>92794</v>
      </c>
    </row>
    <row r="3419" spans="1:18" x14ac:dyDescent="0.25">
      <c r="A3419" t="s">
        <v>495</v>
      </c>
      <c r="B3419" t="s">
        <v>486</v>
      </c>
      <c r="C3419">
        <v>76041871</v>
      </c>
      <c r="D3419">
        <v>1</v>
      </c>
      <c r="E3419">
        <v>31143975</v>
      </c>
      <c r="F3419" t="s">
        <v>1067</v>
      </c>
      <c r="G3419" s="1">
        <v>45355</v>
      </c>
      <c r="H3419">
        <v>5469231</v>
      </c>
      <c r="I3419">
        <v>13</v>
      </c>
      <c r="J3419" t="s">
        <v>340</v>
      </c>
      <c r="K3419" t="str">
        <f>IFERROR(IF(AND(VLOOKUP($C3419,Hes!$A:$B, 1, FALSE), $M3419&lt;&gt;" "), "Ingresada", "Falta Ingresar"), " ")</f>
        <v xml:space="preserve"> </v>
      </c>
      <c r="L3419" s="3" t="str">
        <f>IFERROR(VLOOKUP($C3419,Observaciones!$A:$B,2,FALSE)," ")</f>
        <v>XOC Y CC</v>
      </c>
      <c r="M3419" t="s">
        <v>553</v>
      </c>
      <c r="O3419" s="4">
        <v>31143975</v>
      </c>
      <c r="P3419" s="4">
        <v>149974</v>
      </c>
      <c r="Q3419" s="4">
        <v>28495</v>
      </c>
      <c r="R3419" s="4">
        <v>178469</v>
      </c>
    </row>
    <row r="3420" spans="1:18" x14ac:dyDescent="0.25">
      <c r="A3420" t="s">
        <v>495</v>
      </c>
      <c r="B3420" t="s">
        <v>486</v>
      </c>
      <c r="C3420">
        <v>76041871</v>
      </c>
      <c r="D3420">
        <v>83</v>
      </c>
      <c r="E3420">
        <v>31149233</v>
      </c>
      <c r="F3420" t="s">
        <v>1067</v>
      </c>
      <c r="G3420" s="1">
        <v>45356</v>
      </c>
      <c r="H3420">
        <v>5470080</v>
      </c>
      <c r="I3420">
        <v>13</v>
      </c>
      <c r="J3420" t="s">
        <v>340</v>
      </c>
      <c r="K3420" t="str">
        <f>IFERROR(IF(AND(VLOOKUP($C3420,Hes!$A:$B, 1, FALSE), $M3420&lt;&gt;" "), "Ingresada", "Falta Ingresar"), " ")</f>
        <v xml:space="preserve"> </v>
      </c>
      <c r="L3420" s="3" t="str">
        <f>IFERROR(VLOOKUP($C3420,Observaciones!$A:$B,2,FALSE)," ")</f>
        <v>XOC Y CC</v>
      </c>
      <c r="M3420" t="s">
        <v>553</v>
      </c>
      <c r="O3420" s="4">
        <v>31149233</v>
      </c>
      <c r="P3420" s="4">
        <v>346851</v>
      </c>
      <c r="Q3420" s="4">
        <v>65902</v>
      </c>
      <c r="R3420" s="4">
        <v>412753</v>
      </c>
    </row>
    <row r="3421" spans="1:18" x14ac:dyDescent="0.25">
      <c r="A3421" t="s">
        <v>495</v>
      </c>
      <c r="B3421" t="s">
        <v>486</v>
      </c>
      <c r="C3421">
        <v>76041871</v>
      </c>
      <c r="D3421">
        <v>133</v>
      </c>
      <c r="E3421">
        <v>31151744</v>
      </c>
      <c r="F3421" t="s">
        <v>1067</v>
      </c>
      <c r="G3421" s="1">
        <v>45356</v>
      </c>
      <c r="H3421">
        <v>5470382</v>
      </c>
      <c r="I3421">
        <v>13</v>
      </c>
      <c r="J3421" t="s">
        <v>340</v>
      </c>
      <c r="K3421" t="str">
        <f>IFERROR(IF(AND(VLOOKUP($C3421,Hes!$A:$B, 1, FALSE), $M3421&lt;&gt;" "), "Ingresada", "Falta Ingresar"), " ")</f>
        <v xml:space="preserve"> </v>
      </c>
      <c r="L3421" s="3" t="str">
        <f>IFERROR(VLOOKUP($C3421,Observaciones!$A:$B,2,FALSE)," ")</f>
        <v>XOC Y CC</v>
      </c>
      <c r="M3421" t="s">
        <v>553</v>
      </c>
      <c r="O3421" s="4">
        <v>31151744</v>
      </c>
      <c r="P3421" s="4">
        <v>74593</v>
      </c>
      <c r="Q3421" s="4">
        <v>14173</v>
      </c>
      <c r="R3421" s="4">
        <v>88766</v>
      </c>
    </row>
    <row r="3422" spans="1:18" x14ac:dyDescent="0.25">
      <c r="A3422" t="s">
        <v>495</v>
      </c>
      <c r="B3422" t="s">
        <v>486</v>
      </c>
      <c r="C3422">
        <v>76041871</v>
      </c>
      <c r="D3422">
        <v>115</v>
      </c>
      <c r="E3422">
        <v>31152487</v>
      </c>
      <c r="F3422" t="s">
        <v>1067</v>
      </c>
      <c r="G3422" s="1">
        <v>45357</v>
      </c>
      <c r="H3422">
        <v>5471346</v>
      </c>
      <c r="I3422">
        <v>13</v>
      </c>
      <c r="J3422" t="s">
        <v>340</v>
      </c>
      <c r="K3422" t="str">
        <f>IFERROR(IF(AND(VLOOKUP($C3422,Hes!$A:$B, 1, FALSE), $M3422&lt;&gt;" "), "Ingresada", "Falta Ingresar"), " ")</f>
        <v xml:space="preserve"> </v>
      </c>
      <c r="L3422" s="3" t="str">
        <f>IFERROR(VLOOKUP($C3422,Observaciones!$A:$B,2,FALSE)," ")</f>
        <v>XOC Y CC</v>
      </c>
      <c r="M3422" t="s">
        <v>553</v>
      </c>
      <c r="O3422" s="4">
        <v>31152487</v>
      </c>
      <c r="P3422" s="4">
        <v>75921</v>
      </c>
      <c r="Q3422" s="4">
        <v>14425</v>
      </c>
      <c r="R3422" s="4">
        <v>90346</v>
      </c>
    </row>
    <row r="3423" spans="1:18" x14ac:dyDescent="0.25">
      <c r="A3423" t="s">
        <v>495</v>
      </c>
      <c r="B3423" t="s">
        <v>486</v>
      </c>
      <c r="C3423">
        <v>76041871</v>
      </c>
      <c r="D3423">
        <v>66</v>
      </c>
      <c r="E3423">
        <v>31158865</v>
      </c>
      <c r="F3423" t="s">
        <v>1067</v>
      </c>
      <c r="G3423" s="1">
        <v>45358</v>
      </c>
      <c r="H3423">
        <v>5472230</v>
      </c>
      <c r="I3423">
        <v>13</v>
      </c>
      <c r="J3423" t="s">
        <v>340</v>
      </c>
      <c r="K3423" t="str">
        <f>IFERROR(IF(AND(VLOOKUP($C3423,Hes!$A:$B, 1, FALSE), $M3423&lt;&gt;" "), "Ingresada", "Falta Ingresar"), " ")</f>
        <v xml:space="preserve"> </v>
      </c>
      <c r="L3423" s="3" t="str">
        <f>IFERROR(VLOOKUP($C3423,Observaciones!$A:$B,2,FALSE)," ")</f>
        <v>XOC Y CC</v>
      </c>
      <c r="M3423" t="s">
        <v>553</v>
      </c>
      <c r="O3423" s="4">
        <v>31158865</v>
      </c>
      <c r="P3423" s="4">
        <v>268217</v>
      </c>
      <c r="Q3423" s="4">
        <v>50961</v>
      </c>
      <c r="R3423" s="4">
        <v>319178</v>
      </c>
    </row>
    <row r="3424" spans="1:18" x14ac:dyDescent="0.25">
      <c r="A3424" t="s">
        <v>495</v>
      </c>
      <c r="B3424" t="s">
        <v>486</v>
      </c>
      <c r="C3424">
        <v>76041871</v>
      </c>
      <c r="D3424">
        <v>58</v>
      </c>
      <c r="E3424">
        <v>31157968</v>
      </c>
      <c r="F3424" t="s">
        <v>1067</v>
      </c>
      <c r="G3424" s="1">
        <v>45360</v>
      </c>
      <c r="H3424">
        <v>5472875</v>
      </c>
      <c r="I3424">
        <v>13</v>
      </c>
      <c r="J3424" t="s">
        <v>340</v>
      </c>
      <c r="K3424" t="str">
        <f>IFERROR(IF(AND(VLOOKUP($C3424,Hes!$A:$B, 1, FALSE), $M3424&lt;&gt;" "), "Ingresada", "Falta Ingresar"), " ")</f>
        <v xml:space="preserve"> </v>
      </c>
      <c r="L3424" s="3" t="str">
        <f>IFERROR(VLOOKUP($C3424,Observaciones!$A:$B,2,FALSE)," ")</f>
        <v>XOC Y CC</v>
      </c>
      <c r="M3424" t="s">
        <v>553</v>
      </c>
      <c r="O3424" s="4">
        <v>31157968</v>
      </c>
      <c r="P3424" s="4">
        <v>184602</v>
      </c>
      <c r="Q3424" s="4">
        <v>35074</v>
      </c>
      <c r="R3424" s="4">
        <v>219676</v>
      </c>
    </row>
    <row r="3425" spans="1:18" x14ac:dyDescent="0.25">
      <c r="A3425" t="s">
        <v>495</v>
      </c>
      <c r="B3425" t="s">
        <v>486</v>
      </c>
      <c r="C3425">
        <v>76041871</v>
      </c>
      <c r="D3425">
        <v>12</v>
      </c>
      <c r="E3425">
        <v>31158461</v>
      </c>
      <c r="F3425" t="s">
        <v>1067</v>
      </c>
      <c r="G3425" s="1">
        <v>45360</v>
      </c>
      <c r="H3425">
        <v>5472876</v>
      </c>
      <c r="I3425">
        <v>13</v>
      </c>
      <c r="J3425" t="s">
        <v>340</v>
      </c>
      <c r="K3425" t="str">
        <f>IFERROR(IF(AND(VLOOKUP($C3425,Hes!$A:$B, 1, FALSE), $M3425&lt;&gt;" "), "Ingresada", "Falta Ingresar"), " ")</f>
        <v xml:space="preserve"> </v>
      </c>
      <c r="L3425" s="3" t="str">
        <f>IFERROR(VLOOKUP($C3425,Observaciones!$A:$B,2,FALSE)," ")</f>
        <v>XOC Y CC</v>
      </c>
      <c r="M3425" t="s">
        <v>553</v>
      </c>
      <c r="O3425" s="4">
        <v>31158461</v>
      </c>
      <c r="P3425" s="4">
        <v>499880</v>
      </c>
      <c r="Q3425" s="4">
        <v>94977</v>
      </c>
      <c r="R3425" s="4">
        <v>594857</v>
      </c>
    </row>
    <row r="3426" spans="1:18" x14ac:dyDescent="0.25">
      <c r="A3426" t="s">
        <v>495</v>
      </c>
      <c r="B3426" t="s">
        <v>486</v>
      </c>
      <c r="C3426">
        <v>76041871</v>
      </c>
      <c r="D3426">
        <v>107</v>
      </c>
      <c r="E3426">
        <v>31149360</v>
      </c>
      <c r="F3426" t="s">
        <v>1067</v>
      </c>
      <c r="G3426" s="1">
        <v>45360</v>
      </c>
      <c r="H3426">
        <v>5472877</v>
      </c>
      <c r="I3426">
        <v>13</v>
      </c>
      <c r="J3426" t="s">
        <v>340</v>
      </c>
      <c r="K3426" t="str">
        <f>IFERROR(IF(AND(VLOOKUP($C3426,Hes!$A:$B, 1, FALSE), $M3426&lt;&gt;" "), "Ingresada", "Falta Ingresar"), " ")</f>
        <v xml:space="preserve"> </v>
      </c>
      <c r="L3426" s="3" t="str">
        <f>IFERROR(VLOOKUP($C3426,Observaciones!$A:$B,2,FALSE)," ")</f>
        <v>XOC Y CC</v>
      </c>
      <c r="M3426" t="s">
        <v>553</v>
      </c>
      <c r="O3426" s="4">
        <v>31149360</v>
      </c>
      <c r="P3426" s="4">
        <v>450476</v>
      </c>
      <c r="Q3426" s="4">
        <v>85590</v>
      </c>
      <c r="R3426" s="4">
        <v>536066</v>
      </c>
    </row>
    <row r="3427" spans="1:18" x14ac:dyDescent="0.25">
      <c r="A3427" t="s">
        <v>495</v>
      </c>
      <c r="B3427" t="s">
        <v>486</v>
      </c>
      <c r="C3427">
        <v>76041871</v>
      </c>
      <c r="D3427">
        <v>84</v>
      </c>
      <c r="E3427">
        <v>31150637</v>
      </c>
      <c r="F3427" t="s">
        <v>1067</v>
      </c>
      <c r="G3427" s="1">
        <v>45360</v>
      </c>
      <c r="H3427">
        <v>5472878</v>
      </c>
      <c r="I3427">
        <v>13</v>
      </c>
      <c r="J3427" t="s">
        <v>340</v>
      </c>
      <c r="K3427" t="str">
        <f>IFERROR(IF(AND(VLOOKUP($C3427,Hes!$A:$B, 1, FALSE), $M3427&lt;&gt;" "), "Ingresada", "Falta Ingresar"), " ")</f>
        <v xml:space="preserve"> </v>
      </c>
      <c r="L3427" s="3" t="str">
        <f>IFERROR(VLOOKUP($C3427,Observaciones!$A:$B,2,FALSE)," ")</f>
        <v>XOC Y CC</v>
      </c>
      <c r="M3427" t="s">
        <v>553</v>
      </c>
      <c r="O3427" s="4">
        <v>31150637</v>
      </c>
      <c r="P3427" s="4">
        <v>503930</v>
      </c>
      <c r="Q3427" s="4">
        <v>95747</v>
      </c>
      <c r="R3427" s="4">
        <v>599677</v>
      </c>
    </row>
    <row r="3428" spans="1:18" x14ac:dyDescent="0.25">
      <c r="A3428" t="s">
        <v>495</v>
      </c>
      <c r="B3428" t="s">
        <v>486</v>
      </c>
      <c r="C3428">
        <v>76041871</v>
      </c>
      <c r="D3428">
        <v>25</v>
      </c>
      <c r="E3428">
        <v>31149205</v>
      </c>
      <c r="F3428" t="s">
        <v>1067</v>
      </c>
      <c r="G3428" s="1">
        <v>45360</v>
      </c>
      <c r="H3428">
        <v>5472975</v>
      </c>
      <c r="I3428">
        <v>13</v>
      </c>
      <c r="J3428" t="s">
        <v>340</v>
      </c>
      <c r="K3428" t="str">
        <f>IFERROR(IF(AND(VLOOKUP($C3428,Hes!$A:$B, 1, FALSE), $M3428&lt;&gt;" "), "Ingresada", "Falta Ingresar"), " ")</f>
        <v xml:space="preserve"> </v>
      </c>
      <c r="L3428" s="3" t="str">
        <f>IFERROR(VLOOKUP($C3428,Observaciones!$A:$B,2,FALSE)," ")</f>
        <v>XOC Y CC</v>
      </c>
      <c r="M3428" t="s">
        <v>553</v>
      </c>
      <c r="O3428" s="4">
        <v>31149205</v>
      </c>
      <c r="P3428" s="4">
        <v>811000</v>
      </c>
      <c r="Q3428" s="4">
        <v>154090</v>
      </c>
      <c r="R3428" s="4">
        <v>965090</v>
      </c>
    </row>
    <row r="3429" spans="1:18" x14ac:dyDescent="0.25">
      <c r="A3429" t="s">
        <v>495</v>
      </c>
      <c r="B3429" t="s">
        <v>486</v>
      </c>
      <c r="C3429">
        <v>76041871</v>
      </c>
      <c r="D3429">
        <v>25</v>
      </c>
      <c r="E3429">
        <v>31149205</v>
      </c>
      <c r="F3429" t="s">
        <v>1067</v>
      </c>
      <c r="G3429" s="1">
        <v>45360</v>
      </c>
      <c r="H3429">
        <v>5472976</v>
      </c>
      <c r="I3429">
        <v>13</v>
      </c>
      <c r="J3429" t="s">
        <v>340</v>
      </c>
      <c r="K3429" t="str">
        <f>IFERROR(IF(AND(VLOOKUP($C3429,Hes!$A:$B, 1, FALSE), $M3429&lt;&gt;" "), "Ingresada", "Falta Ingresar"), " ")</f>
        <v xml:space="preserve"> </v>
      </c>
      <c r="L3429" s="3" t="str">
        <f>IFERROR(VLOOKUP($C3429,Observaciones!$A:$B,2,FALSE)," ")</f>
        <v>XOC Y CC</v>
      </c>
      <c r="M3429" t="s">
        <v>553</v>
      </c>
      <c r="O3429" s="4">
        <v>31149205</v>
      </c>
      <c r="P3429" s="4">
        <v>254830</v>
      </c>
      <c r="Q3429" s="4">
        <v>48418</v>
      </c>
      <c r="R3429" s="4">
        <v>303248</v>
      </c>
    </row>
    <row r="3430" spans="1:18" x14ac:dyDescent="0.25">
      <c r="A3430" t="s">
        <v>495</v>
      </c>
      <c r="B3430" t="s">
        <v>486</v>
      </c>
      <c r="C3430">
        <v>76041871</v>
      </c>
      <c r="D3430">
        <v>14</v>
      </c>
      <c r="E3430">
        <v>31167233</v>
      </c>
      <c r="F3430" t="s">
        <v>1067</v>
      </c>
      <c r="G3430" s="1">
        <v>45362</v>
      </c>
      <c r="H3430">
        <v>5473640</v>
      </c>
      <c r="I3430">
        <v>13</v>
      </c>
      <c r="J3430" t="s">
        <v>340</v>
      </c>
      <c r="K3430" t="str">
        <f>IFERROR(IF(AND(VLOOKUP($C3430,Hes!$A:$B, 1, FALSE), $M3430&lt;&gt;" "), "Ingresada", "Falta Ingresar"), " ")</f>
        <v xml:space="preserve"> </v>
      </c>
      <c r="L3430" s="3" t="str">
        <f>IFERROR(VLOOKUP($C3430,Observaciones!$A:$B,2,FALSE)," ")</f>
        <v>XOC Y CC</v>
      </c>
      <c r="M3430" t="s">
        <v>553</v>
      </c>
      <c r="O3430" s="4">
        <v>31167233</v>
      </c>
      <c r="P3430" s="4">
        <v>149563</v>
      </c>
      <c r="Q3430" s="4">
        <v>28417</v>
      </c>
      <c r="R3430" s="4">
        <v>177980</v>
      </c>
    </row>
    <row r="3431" spans="1:18" x14ac:dyDescent="0.25">
      <c r="A3431" t="s">
        <v>495</v>
      </c>
      <c r="B3431" t="s">
        <v>486</v>
      </c>
      <c r="C3431">
        <v>76041871</v>
      </c>
      <c r="D3431">
        <v>95</v>
      </c>
      <c r="E3431">
        <v>31165522</v>
      </c>
      <c r="F3431" t="s">
        <v>1067</v>
      </c>
      <c r="G3431" s="1">
        <v>45362</v>
      </c>
      <c r="H3431">
        <v>5473813</v>
      </c>
      <c r="I3431">
        <v>13</v>
      </c>
      <c r="J3431" t="s">
        <v>340</v>
      </c>
      <c r="K3431" t="str">
        <f>IFERROR(IF(AND(VLOOKUP($C3431,Hes!$A:$B, 1, FALSE), $M3431&lt;&gt;" "), "Ingresada", "Falta Ingresar"), " ")</f>
        <v xml:space="preserve"> </v>
      </c>
      <c r="L3431" s="3" t="str">
        <f>IFERROR(VLOOKUP($C3431,Observaciones!$A:$B,2,FALSE)," ")</f>
        <v>XOC Y CC</v>
      </c>
      <c r="M3431" t="s">
        <v>553</v>
      </c>
      <c r="O3431" s="4">
        <v>31165522</v>
      </c>
      <c r="P3431" s="4">
        <v>354488</v>
      </c>
      <c r="Q3431" s="4">
        <v>67353</v>
      </c>
      <c r="R3431" s="4">
        <v>421841</v>
      </c>
    </row>
    <row r="3432" spans="1:18" x14ac:dyDescent="0.25">
      <c r="A3432" t="s">
        <v>495</v>
      </c>
      <c r="B3432" t="s">
        <v>486</v>
      </c>
      <c r="C3432">
        <v>76041871</v>
      </c>
      <c r="D3432">
        <v>124</v>
      </c>
      <c r="E3432">
        <v>31169641</v>
      </c>
      <c r="F3432" t="s">
        <v>1067</v>
      </c>
      <c r="G3432" s="1">
        <v>45362</v>
      </c>
      <c r="H3432">
        <v>5474113</v>
      </c>
      <c r="I3432">
        <v>13</v>
      </c>
      <c r="J3432" t="s">
        <v>340</v>
      </c>
      <c r="K3432" t="str">
        <f>IFERROR(IF(AND(VLOOKUP($C3432,Hes!$A:$B, 1, FALSE), $M3432&lt;&gt;" "), "Ingresada", "Falta Ingresar"), " ")</f>
        <v xml:space="preserve"> </v>
      </c>
      <c r="L3432" s="3" t="str">
        <f>IFERROR(VLOOKUP($C3432,Observaciones!$A:$B,2,FALSE)," ")</f>
        <v>XOC Y CC</v>
      </c>
      <c r="M3432" t="s">
        <v>553</v>
      </c>
      <c r="O3432" s="4">
        <v>31169641</v>
      </c>
      <c r="P3432" s="4">
        <v>932671</v>
      </c>
      <c r="Q3432" s="4">
        <v>177207</v>
      </c>
      <c r="R3432" s="4">
        <v>1109878</v>
      </c>
    </row>
    <row r="3433" spans="1:18" x14ac:dyDescent="0.25">
      <c r="A3433" t="s">
        <v>495</v>
      </c>
      <c r="B3433" t="s">
        <v>486</v>
      </c>
      <c r="C3433">
        <v>76041871</v>
      </c>
      <c r="D3433">
        <v>59</v>
      </c>
      <c r="E3433">
        <v>31167158</v>
      </c>
      <c r="F3433" t="s">
        <v>1067</v>
      </c>
      <c r="G3433" s="1">
        <v>45362</v>
      </c>
      <c r="H3433">
        <v>5474781</v>
      </c>
      <c r="I3433">
        <v>13</v>
      </c>
      <c r="J3433" t="s">
        <v>340</v>
      </c>
      <c r="K3433" t="str">
        <f>IFERROR(IF(AND(VLOOKUP($C3433,Hes!$A:$B, 1, FALSE), $M3433&lt;&gt;" "), "Ingresada", "Falta Ingresar"), " ")</f>
        <v xml:space="preserve"> </v>
      </c>
      <c r="L3433" s="3" t="str">
        <f>IFERROR(VLOOKUP($C3433,Observaciones!$A:$B,2,FALSE)," ")</f>
        <v>XOC Y CC</v>
      </c>
      <c r="M3433" t="s">
        <v>553</v>
      </c>
      <c r="O3433" s="4">
        <v>31167158</v>
      </c>
      <c r="P3433" s="4">
        <v>79865</v>
      </c>
      <c r="Q3433" s="4">
        <v>15174</v>
      </c>
      <c r="R3433" s="4">
        <v>95039</v>
      </c>
    </row>
    <row r="3434" spans="1:18" x14ac:dyDescent="0.25">
      <c r="A3434" t="s">
        <v>495</v>
      </c>
      <c r="B3434" t="s">
        <v>486</v>
      </c>
      <c r="C3434">
        <v>76041871</v>
      </c>
      <c r="D3434">
        <v>42</v>
      </c>
      <c r="E3434">
        <v>31173284</v>
      </c>
      <c r="F3434" t="s">
        <v>1067</v>
      </c>
      <c r="G3434" s="1">
        <v>45363</v>
      </c>
      <c r="H3434">
        <v>5475732</v>
      </c>
      <c r="I3434">
        <v>13</v>
      </c>
      <c r="J3434" t="s">
        <v>340</v>
      </c>
      <c r="K3434" t="str">
        <f>IFERROR(IF(AND(VLOOKUP($C3434,Hes!$A:$B, 1, FALSE), $M3434&lt;&gt;" "), "Ingresada", "Falta Ingresar"), " ")</f>
        <v xml:space="preserve"> </v>
      </c>
      <c r="L3434" s="3" t="str">
        <f>IFERROR(VLOOKUP($C3434,Observaciones!$A:$B,2,FALSE)," ")</f>
        <v>XOC Y CC</v>
      </c>
      <c r="M3434" t="s">
        <v>553</v>
      </c>
      <c r="O3434" s="4">
        <v>31173284</v>
      </c>
      <c r="P3434" s="4">
        <v>24049</v>
      </c>
      <c r="Q3434" s="4">
        <v>4569</v>
      </c>
      <c r="R3434" s="4">
        <v>28618</v>
      </c>
    </row>
    <row r="3435" spans="1:18" x14ac:dyDescent="0.25">
      <c r="A3435" t="s">
        <v>495</v>
      </c>
      <c r="B3435" t="s">
        <v>486</v>
      </c>
      <c r="C3435">
        <v>76041871</v>
      </c>
      <c r="D3435">
        <v>43</v>
      </c>
      <c r="E3435">
        <v>31175557</v>
      </c>
      <c r="F3435" t="s">
        <v>1067</v>
      </c>
      <c r="G3435" s="1">
        <v>45364</v>
      </c>
      <c r="H3435">
        <v>5476685</v>
      </c>
      <c r="I3435">
        <v>13</v>
      </c>
      <c r="J3435" t="s">
        <v>340</v>
      </c>
      <c r="K3435" t="str">
        <f>IFERROR(IF(AND(VLOOKUP($C3435,Hes!$A:$B, 1, FALSE), $M3435&lt;&gt;" "), "Ingresada", "Falta Ingresar"), " ")</f>
        <v xml:space="preserve"> </v>
      </c>
      <c r="L3435" s="3" t="str">
        <f>IFERROR(VLOOKUP($C3435,Observaciones!$A:$B,2,FALSE)," ")</f>
        <v>XOC Y CC</v>
      </c>
      <c r="M3435" t="s">
        <v>553</v>
      </c>
      <c r="O3435" s="4">
        <v>31175557</v>
      </c>
      <c r="P3435" s="4">
        <v>76003</v>
      </c>
      <c r="Q3435" s="4">
        <v>14441</v>
      </c>
      <c r="R3435" s="4">
        <v>90444</v>
      </c>
    </row>
    <row r="3436" spans="1:18" x14ac:dyDescent="0.25">
      <c r="A3436" t="s">
        <v>495</v>
      </c>
      <c r="B3436" t="s">
        <v>486</v>
      </c>
      <c r="C3436">
        <v>76041871</v>
      </c>
      <c r="D3436">
        <v>52</v>
      </c>
      <c r="E3436">
        <v>31177019</v>
      </c>
      <c r="F3436" t="s">
        <v>1067</v>
      </c>
      <c r="G3436" s="1">
        <v>45364</v>
      </c>
      <c r="H3436">
        <v>5476725</v>
      </c>
      <c r="I3436">
        <v>13</v>
      </c>
      <c r="J3436" t="s">
        <v>340</v>
      </c>
      <c r="K3436" t="str">
        <f>IFERROR(IF(AND(VLOOKUP($C3436,Hes!$A:$B, 1, FALSE), $M3436&lt;&gt;" "), "Ingresada", "Falta Ingresar"), " ")</f>
        <v xml:space="preserve"> </v>
      </c>
      <c r="L3436" s="3" t="str">
        <f>IFERROR(VLOOKUP($C3436,Observaciones!$A:$B,2,FALSE)," ")</f>
        <v>XOC Y CC</v>
      </c>
      <c r="M3436" t="s">
        <v>553</v>
      </c>
      <c r="O3436" s="4">
        <v>31177019</v>
      </c>
      <c r="P3436" s="4">
        <v>143652</v>
      </c>
      <c r="Q3436" s="4">
        <v>27294</v>
      </c>
      <c r="R3436" s="4">
        <v>171381</v>
      </c>
    </row>
    <row r="3437" spans="1:18" x14ac:dyDescent="0.25">
      <c r="A3437" t="s">
        <v>495</v>
      </c>
      <c r="B3437" t="s">
        <v>486</v>
      </c>
      <c r="C3437">
        <v>76041871</v>
      </c>
      <c r="D3437">
        <v>112</v>
      </c>
      <c r="E3437">
        <v>31185941</v>
      </c>
      <c r="F3437" t="s">
        <v>1067</v>
      </c>
      <c r="G3437" s="1">
        <v>45366</v>
      </c>
      <c r="H3437">
        <v>5477669</v>
      </c>
      <c r="I3437">
        <v>17</v>
      </c>
      <c r="J3437" t="s">
        <v>297</v>
      </c>
      <c r="K3437" t="str">
        <f>IFERROR(IF(AND(VLOOKUP($C3437,Hes!$A:$B, 1, FALSE), $M3437&lt;&gt;" "), "Ingresada", "Falta Ingresar"), " ")</f>
        <v xml:space="preserve"> </v>
      </c>
      <c r="L3437" s="3" t="str">
        <f>IFERROR(VLOOKUP($C3437,Observaciones!$A:$B,2,FALSE)," ")</f>
        <v>XOC Y CC</v>
      </c>
      <c r="M3437" t="s">
        <v>553</v>
      </c>
      <c r="O3437" s="4">
        <v>31185941</v>
      </c>
      <c r="P3437" s="4">
        <v>640968</v>
      </c>
      <c r="Q3437" s="4">
        <v>121784</v>
      </c>
      <c r="R3437" s="4">
        <v>762752</v>
      </c>
    </row>
    <row r="3438" spans="1:18" x14ac:dyDescent="0.25">
      <c r="A3438" t="s">
        <v>495</v>
      </c>
      <c r="B3438" t="s">
        <v>486</v>
      </c>
      <c r="C3438">
        <v>76041871</v>
      </c>
      <c r="D3438">
        <v>31</v>
      </c>
      <c r="E3438">
        <v>31185942</v>
      </c>
      <c r="F3438" t="s">
        <v>1067</v>
      </c>
      <c r="G3438" s="1">
        <v>45366</v>
      </c>
      <c r="H3438">
        <v>5477738</v>
      </c>
      <c r="I3438">
        <v>17</v>
      </c>
      <c r="J3438" t="s">
        <v>297</v>
      </c>
      <c r="K3438" t="str">
        <f>IFERROR(IF(AND(VLOOKUP($C3438,Hes!$A:$B, 1, FALSE), $M3438&lt;&gt;" "), "Ingresada", "Falta Ingresar"), " ")</f>
        <v xml:space="preserve"> </v>
      </c>
      <c r="L3438" s="3" t="str">
        <f>IFERROR(VLOOKUP($C3438,Observaciones!$A:$B,2,FALSE)," ")</f>
        <v>XOC Y CC</v>
      </c>
      <c r="M3438" t="s">
        <v>553</v>
      </c>
      <c r="O3438" s="4">
        <v>31185942</v>
      </c>
      <c r="P3438" s="4">
        <v>193484</v>
      </c>
      <c r="Q3438" s="4">
        <v>36762</v>
      </c>
      <c r="R3438" s="4">
        <v>230246</v>
      </c>
    </row>
    <row r="3439" spans="1:18" x14ac:dyDescent="0.25">
      <c r="A3439" t="s">
        <v>495</v>
      </c>
      <c r="B3439" t="s">
        <v>486</v>
      </c>
      <c r="C3439">
        <v>76041871</v>
      </c>
      <c r="D3439">
        <v>1</v>
      </c>
      <c r="E3439">
        <v>31186927</v>
      </c>
      <c r="F3439" t="s">
        <v>1067</v>
      </c>
      <c r="G3439" s="1">
        <v>45366</v>
      </c>
      <c r="H3439">
        <v>5477862</v>
      </c>
      <c r="I3439">
        <v>17</v>
      </c>
      <c r="J3439" t="s">
        <v>297</v>
      </c>
      <c r="K3439" t="str">
        <f>IFERROR(IF(AND(VLOOKUP($C3439,Hes!$A:$B, 1, FALSE), $M3439&lt;&gt;" "), "Ingresada", "Falta Ingresar"), " ")</f>
        <v xml:space="preserve"> </v>
      </c>
      <c r="L3439" s="3" t="str">
        <f>IFERROR(VLOOKUP($C3439,Observaciones!$A:$B,2,FALSE)," ")</f>
        <v>XOC Y CC</v>
      </c>
      <c r="M3439" t="s">
        <v>553</v>
      </c>
      <c r="O3439" s="4">
        <v>31186927</v>
      </c>
      <c r="P3439" s="4">
        <v>149861</v>
      </c>
      <c r="Q3439" s="4">
        <v>28474</v>
      </c>
      <c r="R3439" s="4">
        <v>178335</v>
      </c>
    </row>
    <row r="3440" spans="1:18" x14ac:dyDescent="0.25">
      <c r="A3440" t="s">
        <v>495</v>
      </c>
      <c r="B3440" t="s">
        <v>486</v>
      </c>
      <c r="C3440">
        <v>76041871</v>
      </c>
      <c r="D3440">
        <v>63</v>
      </c>
      <c r="E3440">
        <v>31185929</v>
      </c>
      <c r="F3440" t="s">
        <v>1067</v>
      </c>
      <c r="G3440" s="1">
        <v>45367</v>
      </c>
      <c r="H3440">
        <v>5477976</v>
      </c>
      <c r="I3440">
        <v>17</v>
      </c>
      <c r="J3440" t="s">
        <v>297</v>
      </c>
      <c r="K3440" t="str">
        <f>IFERROR(IF(AND(VLOOKUP($C3440,Hes!$A:$B, 1, FALSE), $M3440&lt;&gt;" "), "Ingresada", "Falta Ingresar"), " ")</f>
        <v xml:space="preserve"> </v>
      </c>
      <c r="L3440" s="3" t="str">
        <f>IFERROR(VLOOKUP($C3440,Observaciones!$A:$B,2,FALSE)," ")</f>
        <v>XOC Y CC</v>
      </c>
      <c r="M3440" t="s">
        <v>553</v>
      </c>
      <c r="O3440" s="4">
        <v>31185929</v>
      </c>
      <c r="P3440" s="4">
        <v>147519</v>
      </c>
      <c r="Q3440" s="4">
        <v>28029</v>
      </c>
      <c r="R3440" s="4">
        <v>175548</v>
      </c>
    </row>
    <row r="3441" spans="1:18" x14ac:dyDescent="0.25">
      <c r="A3441" t="s">
        <v>495</v>
      </c>
      <c r="B3441" t="s">
        <v>486</v>
      </c>
      <c r="C3441">
        <v>76041871</v>
      </c>
      <c r="D3441">
        <v>7</v>
      </c>
      <c r="E3441">
        <v>31176249</v>
      </c>
      <c r="F3441" t="s">
        <v>1067</v>
      </c>
      <c r="G3441" s="1">
        <v>45367</v>
      </c>
      <c r="H3441">
        <v>5477985</v>
      </c>
      <c r="I3441">
        <v>13</v>
      </c>
      <c r="J3441" t="s">
        <v>340</v>
      </c>
      <c r="K3441" t="str">
        <f>IFERROR(IF(AND(VLOOKUP($C3441,Hes!$A:$B, 1, FALSE), $M3441&lt;&gt;" "), "Ingresada", "Falta Ingresar"), " ")</f>
        <v xml:space="preserve"> </v>
      </c>
      <c r="L3441" s="3" t="str">
        <f>IFERROR(VLOOKUP($C3441,Observaciones!$A:$B,2,FALSE)," ")</f>
        <v>XOC Y CC</v>
      </c>
      <c r="M3441" t="s">
        <v>553</v>
      </c>
      <c r="O3441" s="4">
        <v>31176249</v>
      </c>
      <c r="P3441" s="4">
        <v>198650</v>
      </c>
      <c r="Q3441" s="4">
        <v>37744</v>
      </c>
      <c r="R3441" s="4">
        <v>238386</v>
      </c>
    </row>
    <row r="3442" spans="1:18" x14ac:dyDescent="0.25">
      <c r="A3442" t="s">
        <v>495</v>
      </c>
      <c r="B3442" t="s">
        <v>486</v>
      </c>
      <c r="C3442">
        <v>76041871</v>
      </c>
      <c r="D3442">
        <v>20</v>
      </c>
      <c r="E3442">
        <v>31182754</v>
      </c>
      <c r="F3442" t="s">
        <v>1067</v>
      </c>
      <c r="G3442" s="1">
        <v>45367</v>
      </c>
      <c r="H3442">
        <v>5477996</v>
      </c>
      <c r="I3442">
        <v>17</v>
      </c>
      <c r="J3442" t="s">
        <v>297</v>
      </c>
      <c r="K3442" t="str">
        <f>IFERROR(IF(AND(VLOOKUP($C3442,Hes!$A:$B, 1, FALSE), $M3442&lt;&gt;" "), "Ingresada", "Falta Ingresar"), " ")</f>
        <v xml:space="preserve"> </v>
      </c>
      <c r="L3442" s="3" t="str">
        <f>IFERROR(VLOOKUP($C3442,Observaciones!$A:$B,2,FALSE)," ")</f>
        <v>XOC Y CC</v>
      </c>
      <c r="M3442" t="s">
        <v>553</v>
      </c>
      <c r="O3442" s="4">
        <v>31182754</v>
      </c>
      <c r="P3442" s="4">
        <v>471752</v>
      </c>
      <c r="Q3442" s="4">
        <v>89633</v>
      </c>
      <c r="R3442" s="4">
        <v>561385</v>
      </c>
    </row>
    <row r="3443" spans="1:18" x14ac:dyDescent="0.25">
      <c r="A3443" t="s">
        <v>495</v>
      </c>
      <c r="B3443" t="s">
        <v>486</v>
      </c>
      <c r="C3443">
        <v>76041871</v>
      </c>
      <c r="D3443">
        <v>20</v>
      </c>
      <c r="E3443">
        <v>31182754</v>
      </c>
      <c r="F3443" t="s">
        <v>1067</v>
      </c>
      <c r="G3443" s="1">
        <v>45367</v>
      </c>
      <c r="H3443">
        <v>5477997</v>
      </c>
      <c r="I3443">
        <v>17</v>
      </c>
      <c r="J3443" t="s">
        <v>297</v>
      </c>
      <c r="K3443" t="str">
        <f>IFERROR(IF(AND(VLOOKUP($C3443,Hes!$A:$B, 1, FALSE), $M3443&lt;&gt;" "), "Ingresada", "Falta Ingresar"), " ")</f>
        <v xml:space="preserve"> </v>
      </c>
      <c r="L3443" s="3" t="str">
        <f>IFERROR(VLOOKUP($C3443,Observaciones!$A:$B,2,FALSE)," ")</f>
        <v>XOC Y CC</v>
      </c>
      <c r="M3443" t="s">
        <v>553</v>
      </c>
      <c r="O3443" s="4">
        <v>31182754</v>
      </c>
      <c r="P3443" s="4">
        <v>482409</v>
      </c>
      <c r="Q3443" s="4">
        <v>91658</v>
      </c>
      <c r="R3443" s="4">
        <v>575353</v>
      </c>
    </row>
    <row r="3444" spans="1:18" x14ac:dyDescent="0.25">
      <c r="A3444" t="s">
        <v>495</v>
      </c>
      <c r="B3444" t="s">
        <v>486</v>
      </c>
      <c r="C3444">
        <v>76041871</v>
      </c>
      <c r="D3444">
        <v>20</v>
      </c>
      <c r="E3444">
        <v>31182754</v>
      </c>
      <c r="F3444" t="s">
        <v>1067</v>
      </c>
      <c r="G3444" s="1">
        <v>45367</v>
      </c>
      <c r="H3444">
        <v>5477998</v>
      </c>
      <c r="I3444">
        <v>17</v>
      </c>
      <c r="J3444" t="s">
        <v>297</v>
      </c>
      <c r="K3444" t="str">
        <f>IFERROR(IF(AND(VLOOKUP($C3444,Hes!$A:$B, 1, FALSE), $M3444&lt;&gt;" "), "Ingresada", "Falta Ingresar"), " ")</f>
        <v xml:space="preserve"> </v>
      </c>
      <c r="L3444" s="3" t="str">
        <f>IFERROR(VLOOKUP($C3444,Observaciones!$A:$B,2,FALSE)," ")</f>
        <v>XOC Y CC</v>
      </c>
      <c r="M3444" t="s">
        <v>553</v>
      </c>
      <c r="O3444" s="4">
        <v>31182754</v>
      </c>
      <c r="P3444" s="4">
        <v>25940</v>
      </c>
      <c r="Q3444" s="4">
        <v>4929</v>
      </c>
      <c r="R3444" s="4">
        <v>30869</v>
      </c>
    </row>
    <row r="3445" spans="1:18" x14ac:dyDescent="0.25">
      <c r="A3445" t="s">
        <v>495</v>
      </c>
      <c r="B3445" t="s">
        <v>486</v>
      </c>
      <c r="C3445">
        <v>76041871</v>
      </c>
      <c r="D3445">
        <v>132</v>
      </c>
      <c r="E3445">
        <v>31180495</v>
      </c>
      <c r="F3445" t="s">
        <v>1067</v>
      </c>
      <c r="G3445" s="1">
        <v>45367</v>
      </c>
      <c r="H3445">
        <v>5478017</v>
      </c>
      <c r="I3445">
        <v>13</v>
      </c>
      <c r="J3445" t="s">
        <v>340</v>
      </c>
      <c r="K3445" t="str">
        <f>IFERROR(IF(AND(VLOOKUP($C3445,Hes!$A:$B, 1, FALSE), $M3445&lt;&gt;" "), "Ingresada", "Falta Ingresar"), " ")</f>
        <v xml:space="preserve"> </v>
      </c>
      <c r="L3445" s="3" t="str">
        <f>IFERROR(VLOOKUP($C3445,Observaciones!$A:$B,2,FALSE)," ")</f>
        <v>XOC Y CC</v>
      </c>
      <c r="M3445" t="s">
        <v>553</v>
      </c>
      <c r="O3445" s="4">
        <v>31180495</v>
      </c>
      <c r="P3445" s="4">
        <v>499754</v>
      </c>
      <c r="Q3445" s="4">
        <v>94953</v>
      </c>
      <c r="R3445" s="4">
        <v>594707</v>
      </c>
    </row>
    <row r="3446" spans="1:18" x14ac:dyDescent="0.25">
      <c r="A3446" t="s">
        <v>495</v>
      </c>
      <c r="B3446" t="s">
        <v>486</v>
      </c>
      <c r="C3446">
        <v>76041871</v>
      </c>
      <c r="D3446">
        <v>52</v>
      </c>
      <c r="E3446">
        <v>31186589</v>
      </c>
      <c r="F3446" t="s">
        <v>1067</v>
      </c>
      <c r="G3446" s="1">
        <v>45367</v>
      </c>
      <c r="H3446">
        <v>5478039</v>
      </c>
      <c r="I3446">
        <v>17</v>
      </c>
      <c r="J3446" t="s">
        <v>297</v>
      </c>
      <c r="K3446" t="str">
        <f>IFERROR(IF(AND(VLOOKUP($C3446,Hes!$A:$B, 1, FALSE), $M3446&lt;&gt;" "), "Ingresada", "Falta Ingresar"), " ")</f>
        <v xml:space="preserve"> </v>
      </c>
      <c r="L3446" s="3" t="str">
        <f>IFERROR(VLOOKUP($C3446,Observaciones!$A:$B,2,FALSE)," ")</f>
        <v>XOC Y CC</v>
      </c>
      <c r="M3446" t="s">
        <v>553</v>
      </c>
      <c r="O3446" s="4">
        <v>31186589</v>
      </c>
      <c r="P3446" s="4">
        <v>124197</v>
      </c>
      <c r="Q3446" s="4">
        <v>23597</v>
      </c>
      <c r="R3446" s="4">
        <v>147794</v>
      </c>
    </row>
    <row r="3447" spans="1:18" x14ac:dyDescent="0.25">
      <c r="A3447" t="s">
        <v>495</v>
      </c>
      <c r="B3447" t="s">
        <v>486</v>
      </c>
      <c r="C3447">
        <v>76041871</v>
      </c>
      <c r="D3447">
        <v>86</v>
      </c>
      <c r="E3447">
        <v>31182442</v>
      </c>
      <c r="F3447" t="s">
        <v>1067</v>
      </c>
      <c r="G3447" s="1">
        <v>45367</v>
      </c>
      <c r="H3447">
        <v>5478041</v>
      </c>
      <c r="I3447">
        <v>17</v>
      </c>
      <c r="J3447" t="s">
        <v>297</v>
      </c>
      <c r="K3447" t="str">
        <f>IFERROR(IF(AND(VLOOKUP($C3447,Hes!$A:$B, 1, FALSE), $M3447&lt;&gt;" "), "Ingresada", "Falta Ingresar"), " ")</f>
        <v xml:space="preserve"> </v>
      </c>
      <c r="L3447" s="3" t="str">
        <f>IFERROR(VLOOKUP($C3447,Observaciones!$A:$B,2,FALSE)," ")</f>
        <v>XOC Y CC</v>
      </c>
      <c r="M3447" t="s">
        <v>553</v>
      </c>
      <c r="O3447" s="4">
        <v>31182442</v>
      </c>
      <c r="P3447" s="4">
        <v>299948</v>
      </c>
      <c r="Q3447" s="4">
        <v>56990</v>
      </c>
      <c r="R3447" s="4">
        <v>356938</v>
      </c>
    </row>
    <row r="3448" spans="1:18" x14ac:dyDescent="0.25">
      <c r="A3448" t="s">
        <v>495</v>
      </c>
      <c r="B3448" t="s">
        <v>486</v>
      </c>
      <c r="C3448">
        <v>76041871</v>
      </c>
      <c r="D3448">
        <v>95</v>
      </c>
      <c r="E3448">
        <v>31187114</v>
      </c>
      <c r="F3448" t="s">
        <v>1067</v>
      </c>
      <c r="G3448" s="1">
        <v>45369</v>
      </c>
      <c r="H3448">
        <v>5478123</v>
      </c>
      <c r="I3448">
        <v>17</v>
      </c>
      <c r="J3448" t="s">
        <v>297</v>
      </c>
      <c r="K3448" t="str">
        <f>IFERROR(IF(AND(VLOOKUP($C3448,Hes!$A:$B, 1, FALSE), $M3448&lt;&gt;" "), "Ingresada", "Falta Ingresar"), " ")</f>
        <v xml:space="preserve"> </v>
      </c>
      <c r="L3448" s="3" t="str">
        <f>IFERROR(VLOOKUP($C3448,Observaciones!$A:$B,2,FALSE)," ")</f>
        <v>XOC Y CC</v>
      </c>
      <c r="M3448" t="s">
        <v>553</v>
      </c>
      <c r="O3448" s="4">
        <v>31187114</v>
      </c>
      <c r="P3448" s="4">
        <v>82796</v>
      </c>
      <c r="Q3448" s="4">
        <v>15731</v>
      </c>
      <c r="R3448" s="4">
        <v>98527</v>
      </c>
    </row>
    <row r="3449" spans="1:18" x14ac:dyDescent="0.25">
      <c r="A3449" t="s">
        <v>495</v>
      </c>
      <c r="B3449" t="s">
        <v>486</v>
      </c>
      <c r="C3449">
        <v>76041871</v>
      </c>
      <c r="D3449">
        <v>6</v>
      </c>
      <c r="E3449">
        <v>31173070</v>
      </c>
      <c r="F3449" t="s">
        <v>1067</v>
      </c>
      <c r="G3449" s="1">
        <v>45369</v>
      </c>
      <c r="H3449">
        <v>5478196</v>
      </c>
      <c r="I3449">
        <v>13</v>
      </c>
      <c r="J3449" t="s">
        <v>340</v>
      </c>
      <c r="K3449" t="str">
        <f>IFERROR(IF(AND(VLOOKUP($C3449,Hes!$A:$B, 1, FALSE), $M3449&lt;&gt;" "), "Ingresada", "Falta Ingresar"), " ")</f>
        <v xml:space="preserve"> </v>
      </c>
      <c r="L3449" s="3" t="str">
        <f>IFERROR(VLOOKUP($C3449,Observaciones!$A:$B,2,FALSE)," ")</f>
        <v>XOC Y CC</v>
      </c>
      <c r="M3449" t="s">
        <v>553</v>
      </c>
      <c r="O3449" s="4">
        <v>31173070</v>
      </c>
      <c r="P3449" s="4">
        <v>432168</v>
      </c>
      <c r="Q3449" s="4">
        <v>82112</v>
      </c>
      <c r="R3449" s="4">
        <v>514280</v>
      </c>
    </row>
    <row r="3450" spans="1:18" x14ac:dyDescent="0.25">
      <c r="A3450" t="s">
        <v>495</v>
      </c>
      <c r="B3450" t="s">
        <v>486</v>
      </c>
      <c r="C3450">
        <v>76041871</v>
      </c>
      <c r="D3450">
        <v>29</v>
      </c>
      <c r="E3450">
        <v>31187830</v>
      </c>
      <c r="F3450" t="s">
        <v>1067</v>
      </c>
      <c r="G3450" s="1">
        <v>45369</v>
      </c>
      <c r="H3450">
        <v>5478847</v>
      </c>
      <c r="I3450">
        <v>17</v>
      </c>
      <c r="J3450" t="s">
        <v>297</v>
      </c>
      <c r="K3450" t="str">
        <f>IFERROR(IF(AND(VLOOKUP($C3450,Hes!$A:$B, 1, FALSE), $M3450&lt;&gt;" "), "Ingresada", "Falta Ingresar"), " ")</f>
        <v xml:space="preserve"> </v>
      </c>
      <c r="L3450" s="3" t="str">
        <f>IFERROR(VLOOKUP($C3450,Observaciones!$A:$B,2,FALSE)," ")</f>
        <v>XOC Y CC</v>
      </c>
      <c r="M3450" t="s">
        <v>553</v>
      </c>
      <c r="O3450" s="4">
        <v>31187830</v>
      </c>
      <c r="P3450" s="4">
        <v>297176</v>
      </c>
      <c r="Q3450" s="4">
        <v>56463</v>
      </c>
      <c r="R3450" s="4">
        <v>353639</v>
      </c>
    </row>
    <row r="3451" spans="1:18" x14ac:dyDescent="0.25">
      <c r="A3451" t="s">
        <v>495</v>
      </c>
      <c r="B3451" t="s">
        <v>486</v>
      </c>
      <c r="C3451">
        <v>76041871</v>
      </c>
      <c r="D3451">
        <v>29</v>
      </c>
      <c r="E3451">
        <v>31187830</v>
      </c>
      <c r="F3451" t="s">
        <v>1067</v>
      </c>
      <c r="G3451" s="1">
        <v>45369</v>
      </c>
      <c r="H3451">
        <v>5478848</v>
      </c>
      <c r="I3451">
        <v>17</v>
      </c>
      <c r="J3451" t="s">
        <v>297</v>
      </c>
      <c r="K3451" t="str">
        <f>IFERROR(IF(AND(VLOOKUP($C3451,Hes!$A:$B, 1, FALSE), $M3451&lt;&gt;" "), "Ingresada", "Falta Ingresar"), " ")</f>
        <v xml:space="preserve"> </v>
      </c>
      <c r="L3451" s="3" t="str">
        <f>IFERROR(VLOOKUP($C3451,Observaciones!$A:$B,2,FALSE)," ")</f>
        <v>XOC Y CC</v>
      </c>
      <c r="M3451" t="s">
        <v>553</v>
      </c>
      <c r="O3451" s="4">
        <v>31187830</v>
      </c>
      <c r="P3451" s="4">
        <v>87855</v>
      </c>
      <c r="Q3451" s="4">
        <v>16692</v>
      </c>
      <c r="R3451" s="4">
        <v>104547</v>
      </c>
    </row>
    <row r="3452" spans="1:18" x14ac:dyDescent="0.25">
      <c r="A3452" t="s">
        <v>495</v>
      </c>
      <c r="B3452" t="s">
        <v>486</v>
      </c>
      <c r="C3452">
        <v>76041871</v>
      </c>
      <c r="D3452">
        <v>66</v>
      </c>
      <c r="E3452">
        <v>31191511</v>
      </c>
      <c r="F3452" t="s">
        <v>1067</v>
      </c>
      <c r="G3452" s="1">
        <v>45369</v>
      </c>
      <c r="H3452">
        <v>5479118</v>
      </c>
      <c r="I3452">
        <v>17</v>
      </c>
      <c r="J3452" t="s">
        <v>297</v>
      </c>
      <c r="K3452" t="str">
        <f>IFERROR(IF(AND(VLOOKUP($C3452,Hes!$A:$B, 1, FALSE), $M3452&lt;&gt;" "), "Ingresada", "Falta Ingresar"), " ")</f>
        <v xml:space="preserve"> </v>
      </c>
      <c r="L3452" s="3" t="str">
        <f>IFERROR(VLOOKUP($C3452,Observaciones!$A:$B,2,FALSE)," ")</f>
        <v>XOC Y CC</v>
      </c>
      <c r="M3452" t="s">
        <v>553</v>
      </c>
      <c r="O3452" s="4">
        <v>31191511</v>
      </c>
      <c r="P3452" s="4">
        <v>258794</v>
      </c>
      <c r="Q3452" s="4">
        <v>49171</v>
      </c>
      <c r="R3452" s="4">
        <v>307965</v>
      </c>
    </row>
    <row r="3453" spans="1:18" x14ac:dyDescent="0.25">
      <c r="A3453" t="s">
        <v>495</v>
      </c>
      <c r="B3453" t="s">
        <v>486</v>
      </c>
      <c r="C3453">
        <v>76041871</v>
      </c>
      <c r="D3453">
        <v>83</v>
      </c>
      <c r="E3453">
        <v>31194002</v>
      </c>
      <c r="F3453" t="s">
        <v>1067</v>
      </c>
      <c r="G3453" s="1">
        <v>45370</v>
      </c>
      <c r="H3453">
        <v>5479482</v>
      </c>
      <c r="I3453">
        <v>17</v>
      </c>
      <c r="J3453" t="s">
        <v>297</v>
      </c>
      <c r="K3453" t="str">
        <f>IFERROR(IF(AND(VLOOKUP($C3453,Hes!$A:$B, 1, FALSE), $M3453&lt;&gt;" "), "Ingresada", "Falta Ingresar"), " ")</f>
        <v xml:space="preserve"> </v>
      </c>
      <c r="L3453" s="3" t="str">
        <f>IFERROR(VLOOKUP($C3453,Observaciones!$A:$B,2,FALSE)," ")</f>
        <v>XOC Y CC</v>
      </c>
      <c r="M3453" t="s">
        <v>553</v>
      </c>
      <c r="O3453" s="4">
        <v>31194002</v>
      </c>
      <c r="P3453" s="4">
        <v>348717</v>
      </c>
      <c r="Q3453" s="4">
        <v>66256</v>
      </c>
      <c r="R3453" s="4">
        <v>414973</v>
      </c>
    </row>
    <row r="3454" spans="1:18" x14ac:dyDescent="0.25">
      <c r="A3454" t="s">
        <v>495</v>
      </c>
      <c r="B3454" t="s">
        <v>486</v>
      </c>
      <c r="C3454">
        <v>76041871</v>
      </c>
      <c r="D3454">
        <v>126</v>
      </c>
      <c r="E3454">
        <v>31194869</v>
      </c>
      <c r="F3454" t="s">
        <v>1067</v>
      </c>
      <c r="G3454" s="1">
        <v>45370</v>
      </c>
      <c r="H3454">
        <v>5479743</v>
      </c>
      <c r="I3454">
        <v>17</v>
      </c>
      <c r="J3454" t="s">
        <v>297</v>
      </c>
      <c r="K3454" t="str">
        <f>IFERROR(IF(AND(VLOOKUP($C3454,Hes!$A:$B, 1, FALSE), $M3454&lt;&gt;" "), "Ingresada", "Falta Ingresar"), " ")</f>
        <v xml:space="preserve"> </v>
      </c>
      <c r="L3454" s="3" t="str">
        <f>IFERROR(VLOOKUP($C3454,Observaciones!$A:$B,2,FALSE)," ")</f>
        <v>XOC Y CC</v>
      </c>
      <c r="M3454" t="s">
        <v>553</v>
      </c>
      <c r="O3454" s="4">
        <v>31194869</v>
      </c>
      <c r="P3454" s="4">
        <v>262630</v>
      </c>
      <c r="Q3454" s="4">
        <v>49900</v>
      </c>
      <c r="R3454" s="4">
        <v>312530</v>
      </c>
    </row>
    <row r="3455" spans="1:18" x14ac:dyDescent="0.25">
      <c r="A3455" t="s">
        <v>495</v>
      </c>
      <c r="B3455" t="s">
        <v>486</v>
      </c>
      <c r="C3455">
        <v>76041871</v>
      </c>
      <c r="D3455">
        <v>126</v>
      </c>
      <c r="E3455">
        <v>31194869</v>
      </c>
      <c r="F3455" t="s">
        <v>1067</v>
      </c>
      <c r="G3455" s="1">
        <v>45370</v>
      </c>
      <c r="H3455">
        <v>5479744</v>
      </c>
      <c r="I3455">
        <v>17</v>
      </c>
      <c r="J3455" t="s">
        <v>297</v>
      </c>
      <c r="K3455" t="str">
        <f>IFERROR(IF(AND(VLOOKUP($C3455,Hes!$A:$B, 1, FALSE), $M3455&lt;&gt;" "), "Ingresada", "Falta Ingresar"), " ")</f>
        <v xml:space="preserve"> </v>
      </c>
      <c r="L3455" s="3" t="str">
        <f>IFERROR(VLOOKUP($C3455,Observaciones!$A:$B,2,FALSE)," ")</f>
        <v>XOC Y CC</v>
      </c>
      <c r="M3455" t="s">
        <v>553</v>
      </c>
      <c r="O3455" s="4">
        <v>31194869</v>
      </c>
      <c r="P3455" s="4">
        <v>237319</v>
      </c>
      <c r="Q3455" s="4">
        <v>45091</v>
      </c>
      <c r="R3455" s="4">
        <v>282410</v>
      </c>
    </row>
    <row r="3456" spans="1:18" x14ac:dyDescent="0.25">
      <c r="A3456" t="s">
        <v>495</v>
      </c>
      <c r="B3456" t="s">
        <v>486</v>
      </c>
      <c r="C3456">
        <v>76041871</v>
      </c>
      <c r="D3456">
        <v>119</v>
      </c>
      <c r="E3456">
        <v>31198465</v>
      </c>
      <c r="F3456" t="s">
        <v>1067</v>
      </c>
      <c r="G3456" s="1">
        <v>45371</v>
      </c>
      <c r="H3456">
        <v>5480415</v>
      </c>
      <c r="I3456">
        <v>17</v>
      </c>
      <c r="J3456" t="s">
        <v>297</v>
      </c>
      <c r="K3456" t="str">
        <f>IFERROR(IF(AND(VLOOKUP($C3456,Hes!$A:$B, 1, FALSE), $M3456&lt;&gt;" "), "Ingresada", "Falta Ingresar"), " ")</f>
        <v xml:space="preserve"> </v>
      </c>
      <c r="L3456" s="3" t="str">
        <f>IFERROR(VLOOKUP($C3456,Observaciones!$A:$B,2,FALSE)," ")</f>
        <v>XOC Y CC</v>
      </c>
      <c r="M3456" t="s">
        <v>553</v>
      </c>
      <c r="O3456" s="4">
        <v>31198465</v>
      </c>
      <c r="P3456" s="4">
        <v>268367</v>
      </c>
      <c r="Q3456" s="4">
        <v>50990</v>
      </c>
      <c r="R3456" s="4">
        <v>319357</v>
      </c>
    </row>
    <row r="3457" spans="1:18" x14ac:dyDescent="0.25">
      <c r="A3457" t="s">
        <v>495</v>
      </c>
      <c r="B3457" t="s">
        <v>486</v>
      </c>
      <c r="C3457">
        <v>76041871</v>
      </c>
      <c r="D3457">
        <v>124</v>
      </c>
      <c r="E3457">
        <v>31194003</v>
      </c>
      <c r="F3457" t="s">
        <v>1067</v>
      </c>
      <c r="G3457" s="1">
        <v>45371</v>
      </c>
      <c r="H3457">
        <v>5480489</v>
      </c>
      <c r="I3457">
        <v>17</v>
      </c>
      <c r="J3457" t="s">
        <v>297</v>
      </c>
      <c r="K3457" t="str">
        <f>IFERROR(IF(AND(VLOOKUP($C3457,Hes!$A:$B, 1, FALSE), $M3457&lt;&gt;" "), "Ingresada", "Falta Ingresar"), " ")</f>
        <v xml:space="preserve"> </v>
      </c>
      <c r="L3457" s="3" t="str">
        <f>IFERROR(VLOOKUP($C3457,Observaciones!$A:$B,2,FALSE)," ")</f>
        <v>XOC Y CC</v>
      </c>
      <c r="M3457" t="s">
        <v>553</v>
      </c>
      <c r="O3457" s="4">
        <v>31194003</v>
      </c>
      <c r="P3457" s="4">
        <v>291822</v>
      </c>
      <c r="Q3457" s="4">
        <v>55446</v>
      </c>
      <c r="R3457" s="4">
        <v>347268</v>
      </c>
    </row>
    <row r="3458" spans="1:18" x14ac:dyDescent="0.25">
      <c r="A3458" t="s">
        <v>495</v>
      </c>
      <c r="B3458" t="s">
        <v>486</v>
      </c>
      <c r="C3458">
        <v>76041871</v>
      </c>
      <c r="D3458">
        <v>124</v>
      </c>
      <c r="E3458">
        <v>31113227</v>
      </c>
      <c r="F3458" t="s">
        <v>1067</v>
      </c>
      <c r="G3458" s="1">
        <v>45371</v>
      </c>
      <c r="H3458">
        <v>5480492</v>
      </c>
      <c r="I3458">
        <v>17</v>
      </c>
      <c r="J3458" t="s">
        <v>297</v>
      </c>
      <c r="K3458" t="str">
        <f>IFERROR(IF(AND(VLOOKUP($C3458,Hes!$A:$B, 1, FALSE), $M3458&lt;&gt;" "), "Ingresada", "Falta Ingresar"), " ")</f>
        <v xml:space="preserve"> </v>
      </c>
      <c r="L3458" s="3" t="str">
        <f>IFERROR(VLOOKUP($C3458,Observaciones!$A:$B,2,FALSE)," ")</f>
        <v>XOC Y CC</v>
      </c>
      <c r="M3458" t="s">
        <v>553</v>
      </c>
      <c r="O3458" s="4">
        <v>31113227</v>
      </c>
      <c r="P3458" s="4">
        <v>207460</v>
      </c>
      <c r="Q3458" s="4">
        <v>39417</v>
      </c>
      <c r="R3458" s="4">
        <v>246877</v>
      </c>
    </row>
    <row r="3459" spans="1:18" x14ac:dyDescent="0.25">
      <c r="A3459" t="s">
        <v>495</v>
      </c>
      <c r="B3459" t="s">
        <v>486</v>
      </c>
      <c r="C3459">
        <v>76041871</v>
      </c>
      <c r="D3459">
        <v>108</v>
      </c>
      <c r="E3459">
        <v>31201042</v>
      </c>
      <c r="F3459" t="s">
        <v>1067</v>
      </c>
      <c r="G3459" s="1">
        <v>45372</v>
      </c>
      <c r="H3459">
        <v>5480677</v>
      </c>
      <c r="I3459">
        <v>17</v>
      </c>
      <c r="J3459" t="s">
        <v>297</v>
      </c>
      <c r="K3459" t="str">
        <f>IFERROR(IF(AND(VLOOKUP($C3459,Hes!$A:$B, 1, FALSE), $M3459&lt;&gt;" "), "Ingresada", "Falta Ingresar"), " ")</f>
        <v xml:space="preserve"> </v>
      </c>
      <c r="L3459" s="3" t="str">
        <f>IFERROR(VLOOKUP($C3459,Observaciones!$A:$B,2,FALSE)," ")</f>
        <v>XOC Y CC</v>
      </c>
      <c r="M3459" t="s">
        <v>553</v>
      </c>
      <c r="O3459" s="4">
        <v>31201042</v>
      </c>
      <c r="P3459" s="4">
        <v>410134</v>
      </c>
      <c r="Q3459" s="4">
        <v>77925</v>
      </c>
      <c r="R3459" s="4">
        <v>488059</v>
      </c>
    </row>
    <row r="3460" spans="1:18" x14ac:dyDescent="0.25">
      <c r="A3460" t="s">
        <v>495</v>
      </c>
      <c r="B3460" t="s">
        <v>486</v>
      </c>
      <c r="C3460">
        <v>76041871</v>
      </c>
      <c r="D3460">
        <v>66</v>
      </c>
      <c r="E3460">
        <v>31205554</v>
      </c>
      <c r="F3460" t="s">
        <v>1067</v>
      </c>
      <c r="G3460" s="1">
        <v>45373</v>
      </c>
      <c r="H3460">
        <v>5481125</v>
      </c>
      <c r="I3460">
        <v>17</v>
      </c>
      <c r="J3460" t="s">
        <v>297</v>
      </c>
      <c r="K3460" t="str">
        <f>IFERROR(IF(AND(VLOOKUP($C3460,Hes!$A:$B, 1, FALSE), $M3460&lt;&gt;" "), "Ingresada", "Falta Ingresar"), " ")</f>
        <v xml:space="preserve"> </v>
      </c>
      <c r="L3460" s="3" t="str">
        <f>IFERROR(VLOOKUP($C3460,Observaciones!$A:$B,2,FALSE)," ")</f>
        <v>XOC Y CC</v>
      </c>
      <c r="M3460" t="s">
        <v>553</v>
      </c>
      <c r="O3460" s="4">
        <v>31205554</v>
      </c>
      <c r="P3460" s="4">
        <v>453365</v>
      </c>
      <c r="Q3460" s="4">
        <v>86139</v>
      </c>
      <c r="R3460" s="4">
        <v>539504</v>
      </c>
    </row>
    <row r="3461" spans="1:18" x14ac:dyDescent="0.25">
      <c r="A3461" t="s">
        <v>495</v>
      </c>
      <c r="B3461" t="s">
        <v>486</v>
      </c>
      <c r="C3461">
        <v>76041871</v>
      </c>
      <c r="D3461">
        <v>119</v>
      </c>
      <c r="E3461">
        <v>31203050</v>
      </c>
      <c r="F3461" t="s">
        <v>1067</v>
      </c>
      <c r="G3461" s="1">
        <v>45374</v>
      </c>
      <c r="H3461">
        <v>5481435</v>
      </c>
      <c r="I3461">
        <v>17</v>
      </c>
      <c r="J3461" t="s">
        <v>297</v>
      </c>
      <c r="K3461" t="str">
        <f>IFERROR(IF(AND(VLOOKUP($C3461,Hes!$A:$B, 1, FALSE), $M3461&lt;&gt;" "), "Ingresada", "Falta Ingresar"), " ")</f>
        <v xml:space="preserve"> </v>
      </c>
      <c r="L3461" s="3" t="str">
        <f>IFERROR(VLOOKUP($C3461,Observaciones!$A:$B,2,FALSE)," ")</f>
        <v>XOC Y CC</v>
      </c>
      <c r="M3461" t="s">
        <v>553</v>
      </c>
      <c r="O3461" s="4">
        <v>31203050</v>
      </c>
      <c r="P3461" s="4">
        <v>131479</v>
      </c>
      <c r="Q3461" s="4">
        <v>24981</v>
      </c>
      <c r="R3461" s="4">
        <v>156460</v>
      </c>
    </row>
    <row r="3462" spans="1:18" x14ac:dyDescent="0.25">
      <c r="A3462" t="s">
        <v>495</v>
      </c>
      <c r="B3462" t="s">
        <v>486</v>
      </c>
      <c r="C3462">
        <v>76041871</v>
      </c>
      <c r="D3462">
        <v>48</v>
      </c>
      <c r="E3462">
        <v>31194699</v>
      </c>
      <c r="F3462" t="s">
        <v>1067</v>
      </c>
      <c r="G3462" s="1">
        <v>45374</v>
      </c>
      <c r="H3462">
        <v>5481450</v>
      </c>
      <c r="I3462">
        <v>17</v>
      </c>
      <c r="J3462" t="s">
        <v>297</v>
      </c>
      <c r="K3462" t="str">
        <f>IFERROR(IF(AND(VLOOKUP($C3462,Hes!$A:$B, 1, FALSE), $M3462&lt;&gt;" "), "Ingresada", "Falta Ingresar"), " ")</f>
        <v xml:space="preserve"> </v>
      </c>
      <c r="L3462" s="3" t="str">
        <f>IFERROR(VLOOKUP($C3462,Observaciones!$A:$B,2,FALSE)," ")</f>
        <v>XOC Y CC</v>
      </c>
      <c r="M3462" t="s">
        <v>553</v>
      </c>
      <c r="O3462" s="4">
        <v>31194699</v>
      </c>
      <c r="P3462" s="4">
        <v>498636</v>
      </c>
      <c r="Q3462" s="4">
        <v>94741</v>
      </c>
      <c r="R3462" s="4">
        <v>593377</v>
      </c>
    </row>
    <row r="3463" spans="1:18" x14ac:dyDescent="0.25">
      <c r="A3463" t="s">
        <v>495</v>
      </c>
      <c r="B3463" t="s">
        <v>486</v>
      </c>
      <c r="C3463">
        <v>76041871</v>
      </c>
      <c r="D3463">
        <v>56</v>
      </c>
      <c r="E3463">
        <v>31204195</v>
      </c>
      <c r="F3463" t="s">
        <v>1067</v>
      </c>
      <c r="G3463" s="1">
        <v>45374</v>
      </c>
      <c r="H3463">
        <v>5481454</v>
      </c>
      <c r="I3463">
        <v>17</v>
      </c>
      <c r="J3463" t="s">
        <v>297</v>
      </c>
      <c r="K3463" t="str">
        <f>IFERROR(IF(AND(VLOOKUP($C3463,Hes!$A:$B, 1, FALSE), $M3463&lt;&gt;" "), "Ingresada", "Falta Ingresar"), " ")</f>
        <v xml:space="preserve"> </v>
      </c>
      <c r="L3463" s="3" t="str">
        <f>IFERROR(VLOOKUP($C3463,Observaciones!$A:$B,2,FALSE)," ")</f>
        <v>XOC Y CC</v>
      </c>
      <c r="M3463" t="s">
        <v>553</v>
      </c>
      <c r="O3463" s="4">
        <v>31204195</v>
      </c>
      <c r="P3463" s="4">
        <v>396466</v>
      </c>
      <c r="Q3463" s="4">
        <v>75329</v>
      </c>
      <c r="R3463" s="4">
        <v>471795</v>
      </c>
    </row>
    <row r="3464" spans="1:18" x14ac:dyDescent="0.25">
      <c r="A3464" t="s">
        <v>495</v>
      </c>
      <c r="B3464" t="s">
        <v>486</v>
      </c>
      <c r="C3464">
        <v>76041871</v>
      </c>
      <c r="D3464">
        <v>94</v>
      </c>
      <c r="E3464">
        <v>31208529</v>
      </c>
      <c r="F3464" t="s">
        <v>1067</v>
      </c>
      <c r="G3464" s="1">
        <v>45376</v>
      </c>
      <c r="H3464">
        <v>5481646</v>
      </c>
      <c r="I3464">
        <v>17</v>
      </c>
      <c r="J3464" t="s">
        <v>297</v>
      </c>
      <c r="K3464" t="str">
        <f>IFERROR(IF(AND(VLOOKUP($C3464,Hes!$A:$B, 1, FALSE), $M3464&lt;&gt;" "), "Ingresada", "Falta Ingresar"), " ")</f>
        <v xml:space="preserve"> </v>
      </c>
      <c r="L3464" s="3" t="str">
        <f>IFERROR(VLOOKUP($C3464,Observaciones!$A:$B,2,FALSE)," ")</f>
        <v>XOC Y CC</v>
      </c>
      <c r="M3464" t="s">
        <v>553</v>
      </c>
      <c r="O3464" s="4">
        <v>31208529</v>
      </c>
      <c r="P3464" s="4">
        <v>20580</v>
      </c>
      <c r="Q3464" s="4">
        <v>3910</v>
      </c>
      <c r="R3464" s="4">
        <v>24490</v>
      </c>
    </row>
    <row r="3465" spans="1:18" x14ac:dyDescent="0.25">
      <c r="A3465" t="s">
        <v>495</v>
      </c>
      <c r="B3465" t="s">
        <v>486</v>
      </c>
      <c r="C3465">
        <v>76041871</v>
      </c>
      <c r="D3465">
        <v>94</v>
      </c>
      <c r="E3465">
        <v>31208524</v>
      </c>
      <c r="F3465" t="s">
        <v>1067</v>
      </c>
      <c r="G3465" s="1">
        <v>45376</v>
      </c>
      <c r="H3465">
        <v>5481961</v>
      </c>
      <c r="I3465">
        <v>17</v>
      </c>
      <c r="J3465" t="s">
        <v>297</v>
      </c>
      <c r="K3465" t="str">
        <f>IFERROR(IF(AND(VLOOKUP($C3465,Hes!$A:$B, 1, FALSE), $M3465&lt;&gt;" "), "Ingresada", "Falta Ingresar"), " ")</f>
        <v xml:space="preserve"> </v>
      </c>
      <c r="L3465" s="3" t="str">
        <f>IFERROR(VLOOKUP($C3465,Observaciones!$A:$B,2,FALSE)," ")</f>
        <v>XOC Y CC</v>
      </c>
      <c r="M3465" t="s">
        <v>553</v>
      </c>
      <c r="O3465" s="4">
        <v>31208524</v>
      </c>
      <c r="P3465" s="4">
        <v>473794</v>
      </c>
      <c r="Q3465" s="4">
        <v>90021</v>
      </c>
      <c r="R3465" s="4">
        <v>563815</v>
      </c>
    </row>
    <row r="3466" spans="1:18" x14ac:dyDescent="0.25">
      <c r="A3466" t="s">
        <v>495</v>
      </c>
      <c r="B3466" t="s">
        <v>486</v>
      </c>
      <c r="C3466">
        <v>76041871</v>
      </c>
      <c r="D3466">
        <v>21</v>
      </c>
      <c r="E3466">
        <v>31210770</v>
      </c>
      <c r="F3466" t="s">
        <v>1067</v>
      </c>
      <c r="G3466" s="1">
        <v>45374</v>
      </c>
      <c r="H3466">
        <v>5481997</v>
      </c>
      <c r="I3466">
        <v>17</v>
      </c>
      <c r="J3466" t="s">
        <v>297</v>
      </c>
      <c r="K3466" t="str">
        <f>IFERROR(IF(AND(VLOOKUP($C3466,Hes!$A:$B, 1, FALSE), $M3466&lt;&gt;" "), "Ingresada", "Falta Ingresar"), " ")</f>
        <v xml:space="preserve"> </v>
      </c>
      <c r="L3466" s="3" t="str">
        <f>IFERROR(VLOOKUP($C3466,Observaciones!$A:$B,2,FALSE)," ")</f>
        <v>XOC Y CC</v>
      </c>
      <c r="M3466" t="s">
        <v>553</v>
      </c>
      <c r="O3466" s="4">
        <v>31210770</v>
      </c>
      <c r="P3466" s="4">
        <v>499865</v>
      </c>
      <c r="Q3466" s="4">
        <v>94974</v>
      </c>
      <c r="R3466" s="4">
        <v>594839</v>
      </c>
    </row>
    <row r="3467" spans="1:18" x14ac:dyDescent="0.25">
      <c r="F3467" t="s">
        <v>2276</v>
      </c>
      <c r="K3467" t="str">
        <f>IFERROR(IF(AND(VLOOKUP($C3467,Hes!$A:$B, 1, FALSE), $M3467&lt;&gt;" "), "Ingresada", "Falta Ingresar"), " ")</f>
        <v xml:space="preserve"> </v>
      </c>
      <c r="L3467" s="3" t="str">
        <f>IFERROR(VLOOKUP($C3467,Observaciones!$A:$B,2,FALSE)," ")</f>
        <v xml:space="preserve"> </v>
      </c>
      <c r="M3467" t="s">
        <v>553</v>
      </c>
      <c r="P3467" s="4">
        <v>18245739</v>
      </c>
      <c r="Q3467" s="4">
        <v>3466691</v>
      </c>
      <c r="R3467" s="4">
        <v>21716143</v>
      </c>
    </row>
    <row r="3468" spans="1:18" x14ac:dyDescent="0.25">
      <c r="A3468" t="s">
        <v>3</v>
      </c>
      <c r="B3468" t="s">
        <v>486</v>
      </c>
      <c r="C3468">
        <v>76046889</v>
      </c>
      <c r="D3468">
        <v>31</v>
      </c>
      <c r="E3468">
        <v>31149893</v>
      </c>
      <c r="F3468" t="s">
        <v>1068</v>
      </c>
      <c r="G3468" s="1">
        <v>45356</v>
      </c>
      <c r="H3468">
        <v>5470716</v>
      </c>
      <c r="I3468">
        <v>129</v>
      </c>
      <c r="J3468" t="s">
        <v>406</v>
      </c>
      <c r="K3468" t="str">
        <f>IFERROR(IF(AND(VLOOKUP($C3468,Hes!$A:$B, 1, FALSE), $M3468&lt;&gt;" "), "Ingresada", "Falta Ingresar"), " ")</f>
        <v xml:space="preserve"> </v>
      </c>
      <c r="L3468" s="3" t="str">
        <f>IFERROR(VLOOKUP($C3468,Observaciones!$A:$B,2,FALSE)," ")</f>
        <v xml:space="preserve"> </v>
      </c>
      <c r="M3468" t="s">
        <v>553</v>
      </c>
      <c r="O3468" s="4">
        <v>31149893</v>
      </c>
      <c r="P3468" s="4">
        <v>58978</v>
      </c>
      <c r="Q3468" s="4">
        <v>11206</v>
      </c>
      <c r="R3468" s="4">
        <v>70184</v>
      </c>
    </row>
    <row r="3469" spans="1:18" x14ac:dyDescent="0.25">
      <c r="A3469" t="s">
        <v>3</v>
      </c>
      <c r="B3469" t="s">
        <v>486</v>
      </c>
      <c r="C3469">
        <v>76046889</v>
      </c>
      <c r="D3469">
        <v>2</v>
      </c>
      <c r="E3469">
        <v>31150589</v>
      </c>
      <c r="F3469" t="s">
        <v>1068</v>
      </c>
      <c r="G3469" s="1">
        <v>45356</v>
      </c>
      <c r="H3469">
        <v>5470745</v>
      </c>
      <c r="I3469">
        <v>129</v>
      </c>
      <c r="J3469" t="s">
        <v>406</v>
      </c>
      <c r="K3469" t="str">
        <f>IFERROR(IF(AND(VLOOKUP($C3469,Hes!$A:$B, 1, FALSE), $M3469&lt;&gt;" "), "Ingresada", "Falta Ingresar"), " ")</f>
        <v xml:space="preserve"> </v>
      </c>
      <c r="L3469" s="3" t="str">
        <f>IFERROR(VLOOKUP($C3469,Observaciones!$A:$B,2,FALSE)," ")</f>
        <v xml:space="preserve"> </v>
      </c>
      <c r="M3469" t="s">
        <v>553</v>
      </c>
      <c r="O3469" s="4">
        <v>31150589</v>
      </c>
      <c r="P3469" s="4">
        <v>194733</v>
      </c>
      <c r="Q3469" s="4">
        <v>36999</v>
      </c>
      <c r="R3469" s="4">
        <v>232722</v>
      </c>
    </row>
    <row r="3470" spans="1:18" x14ac:dyDescent="0.25">
      <c r="A3470" t="s">
        <v>3</v>
      </c>
      <c r="B3470" t="s">
        <v>486</v>
      </c>
      <c r="C3470">
        <v>76046889</v>
      </c>
      <c r="D3470">
        <v>36</v>
      </c>
      <c r="E3470">
        <v>31152554</v>
      </c>
      <c r="F3470" t="s">
        <v>1068</v>
      </c>
      <c r="G3470" s="1">
        <v>45357</v>
      </c>
      <c r="H3470">
        <v>5470891</v>
      </c>
      <c r="I3470">
        <v>129</v>
      </c>
      <c r="J3470" t="s">
        <v>406</v>
      </c>
      <c r="K3470" t="str">
        <f>IFERROR(IF(AND(VLOOKUP($C3470,Hes!$A:$B, 1, FALSE), $M3470&lt;&gt;" "), "Ingresada", "Falta Ingresar"), " ")</f>
        <v xml:space="preserve"> </v>
      </c>
      <c r="L3470" s="3" t="str">
        <f>IFERROR(VLOOKUP($C3470,Observaciones!$A:$B,2,FALSE)," ")</f>
        <v xml:space="preserve"> </v>
      </c>
      <c r="M3470" t="s">
        <v>553</v>
      </c>
      <c r="O3470" s="4">
        <v>31152554</v>
      </c>
      <c r="P3470" s="4">
        <v>103470</v>
      </c>
      <c r="Q3470" s="4">
        <v>19659</v>
      </c>
      <c r="R3470" s="4">
        <v>123129</v>
      </c>
    </row>
    <row r="3471" spans="1:18" x14ac:dyDescent="0.25">
      <c r="A3471" t="s">
        <v>3</v>
      </c>
      <c r="B3471" t="s">
        <v>486</v>
      </c>
      <c r="C3471">
        <v>76046889</v>
      </c>
      <c r="D3471">
        <v>32</v>
      </c>
      <c r="E3471">
        <v>31153378</v>
      </c>
      <c r="F3471" t="s">
        <v>1068</v>
      </c>
      <c r="G3471" s="1">
        <v>45357</v>
      </c>
      <c r="H3471">
        <v>5470927</v>
      </c>
      <c r="I3471">
        <v>129</v>
      </c>
      <c r="J3471" t="s">
        <v>406</v>
      </c>
      <c r="K3471" t="str">
        <f>IFERROR(IF(AND(VLOOKUP($C3471,Hes!$A:$B, 1, FALSE), $M3471&lt;&gt;" "), "Ingresada", "Falta Ingresar"), " ")</f>
        <v xml:space="preserve"> </v>
      </c>
      <c r="L3471" s="3" t="str">
        <f>IFERROR(VLOOKUP($C3471,Observaciones!$A:$B,2,FALSE)," ")</f>
        <v xml:space="preserve"> </v>
      </c>
      <c r="M3471" t="s">
        <v>553</v>
      </c>
      <c r="O3471" s="4">
        <v>31153378</v>
      </c>
      <c r="P3471" s="4">
        <v>196335</v>
      </c>
      <c r="Q3471" s="4">
        <v>37304</v>
      </c>
      <c r="R3471" s="4">
        <v>233639</v>
      </c>
    </row>
    <row r="3472" spans="1:18" x14ac:dyDescent="0.25">
      <c r="A3472" t="s">
        <v>3</v>
      </c>
      <c r="B3472" t="s">
        <v>486</v>
      </c>
      <c r="C3472">
        <v>76046889</v>
      </c>
      <c r="D3472">
        <v>32</v>
      </c>
      <c r="E3472">
        <v>31153378</v>
      </c>
      <c r="F3472" t="s">
        <v>1068</v>
      </c>
      <c r="G3472" s="1">
        <v>45357</v>
      </c>
      <c r="H3472">
        <v>5470928</v>
      </c>
      <c r="I3472">
        <v>129</v>
      </c>
      <c r="J3472" t="s">
        <v>406</v>
      </c>
      <c r="K3472" t="str">
        <f>IFERROR(IF(AND(VLOOKUP($C3472,Hes!$A:$B, 1, FALSE), $M3472&lt;&gt;" "), "Ingresada", "Falta Ingresar"), " ")</f>
        <v xml:space="preserve"> </v>
      </c>
      <c r="L3472" s="3" t="str">
        <f>IFERROR(VLOOKUP($C3472,Observaciones!$A:$B,2,FALSE)," ")</f>
        <v xml:space="preserve"> </v>
      </c>
      <c r="M3472" t="s">
        <v>553</v>
      </c>
      <c r="O3472" s="4">
        <v>31153378</v>
      </c>
      <c r="P3472" s="4">
        <v>5854</v>
      </c>
      <c r="Q3472" s="4">
        <v>1112</v>
      </c>
      <c r="R3472" s="4">
        <v>6966</v>
      </c>
    </row>
    <row r="3473" spans="1:18" x14ac:dyDescent="0.25">
      <c r="A3473" t="s">
        <v>3</v>
      </c>
      <c r="B3473" t="s">
        <v>486</v>
      </c>
      <c r="C3473">
        <v>76046889</v>
      </c>
      <c r="D3473">
        <v>168</v>
      </c>
      <c r="E3473">
        <v>31153273</v>
      </c>
      <c r="F3473" t="s">
        <v>1068</v>
      </c>
      <c r="G3473" s="1">
        <v>45357</v>
      </c>
      <c r="H3473">
        <v>5470958</v>
      </c>
      <c r="I3473">
        <v>129</v>
      </c>
      <c r="J3473" t="s">
        <v>406</v>
      </c>
      <c r="K3473" t="str">
        <f>IFERROR(IF(AND(VLOOKUP($C3473,Hes!$A:$B, 1, FALSE), $M3473&lt;&gt;" "), "Ingresada", "Falta Ingresar"), " ")</f>
        <v xml:space="preserve"> </v>
      </c>
      <c r="L3473" s="3" t="str">
        <f>IFERROR(VLOOKUP($C3473,Observaciones!$A:$B,2,FALSE)," ")</f>
        <v xml:space="preserve"> </v>
      </c>
      <c r="M3473" t="s">
        <v>553</v>
      </c>
      <c r="O3473" s="4">
        <v>31153273</v>
      </c>
      <c r="P3473" s="4">
        <v>275597</v>
      </c>
      <c r="Q3473" s="4">
        <v>52363</v>
      </c>
      <c r="R3473" s="4">
        <v>327960</v>
      </c>
    </row>
    <row r="3474" spans="1:18" x14ac:dyDescent="0.25">
      <c r="A3474" t="s">
        <v>3</v>
      </c>
      <c r="B3474" t="s">
        <v>486</v>
      </c>
      <c r="C3474">
        <v>76046889</v>
      </c>
      <c r="D3474">
        <v>33</v>
      </c>
      <c r="E3474">
        <v>31150601</v>
      </c>
      <c r="F3474" t="s">
        <v>1068</v>
      </c>
      <c r="G3474" s="1">
        <v>45357</v>
      </c>
      <c r="H3474">
        <v>5470960</v>
      </c>
      <c r="I3474">
        <v>129</v>
      </c>
      <c r="J3474" t="s">
        <v>406</v>
      </c>
      <c r="K3474" t="str">
        <f>IFERROR(IF(AND(VLOOKUP($C3474,Hes!$A:$B, 1, FALSE), $M3474&lt;&gt;" "), "Ingresada", "Falta Ingresar"), " ")</f>
        <v xml:space="preserve"> </v>
      </c>
      <c r="L3474" s="3" t="str">
        <f>IFERROR(VLOOKUP($C3474,Observaciones!$A:$B,2,FALSE)," ")</f>
        <v xml:space="preserve"> </v>
      </c>
      <c r="M3474" t="s">
        <v>553</v>
      </c>
      <c r="O3474" s="4">
        <v>31150601</v>
      </c>
      <c r="P3474" s="4">
        <v>159460</v>
      </c>
      <c r="Q3474" s="4">
        <v>30297</v>
      </c>
      <c r="R3474" s="4">
        <v>189757</v>
      </c>
    </row>
    <row r="3475" spans="1:18" x14ac:dyDescent="0.25">
      <c r="A3475" t="s">
        <v>3</v>
      </c>
      <c r="B3475" t="s">
        <v>486</v>
      </c>
      <c r="C3475">
        <v>76046889</v>
      </c>
      <c r="D3475">
        <v>33</v>
      </c>
      <c r="E3475">
        <v>31150601</v>
      </c>
      <c r="F3475" t="s">
        <v>1068</v>
      </c>
      <c r="G3475" s="1">
        <v>45357</v>
      </c>
      <c r="H3475">
        <v>5470961</v>
      </c>
      <c r="I3475">
        <v>129</v>
      </c>
      <c r="J3475" t="s">
        <v>406</v>
      </c>
      <c r="K3475" t="str">
        <f>IFERROR(IF(AND(VLOOKUP($C3475,Hes!$A:$B, 1, FALSE), $M3475&lt;&gt;" "), "Ingresada", "Falta Ingresar"), " ")</f>
        <v xml:space="preserve"> </v>
      </c>
      <c r="L3475" s="3" t="str">
        <f>IFERROR(VLOOKUP($C3475,Observaciones!$A:$B,2,FALSE)," ")</f>
        <v xml:space="preserve"> </v>
      </c>
      <c r="M3475" t="s">
        <v>553</v>
      </c>
      <c r="O3475" s="4">
        <v>31150601</v>
      </c>
      <c r="P3475" s="4">
        <v>462</v>
      </c>
      <c r="Q3475" s="4">
        <v>88</v>
      </c>
      <c r="R3475" s="4">
        <v>550</v>
      </c>
    </row>
    <row r="3476" spans="1:18" x14ac:dyDescent="0.25">
      <c r="A3476" t="s">
        <v>3</v>
      </c>
      <c r="B3476" t="s">
        <v>486</v>
      </c>
      <c r="C3476">
        <v>76046889</v>
      </c>
      <c r="D3476">
        <v>23</v>
      </c>
      <c r="E3476">
        <v>31153075</v>
      </c>
      <c r="F3476" t="s">
        <v>1068</v>
      </c>
      <c r="G3476" s="1">
        <v>45357</v>
      </c>
      <c r="H3476">
        <v>5471007</v>
      </c>
      <c r="I3476">
        <v>129</v>
      </c>
      <c r="J3476" t="s">
        <v>406</v>
      </c>
      <c r="K3476" t="str">
        <f>IFERROR(IF(AND(VLOOKUP($C3476,Hes!$A:$B, 1, FALSE), $M3476&lt;&gt;" "), "Ingresada", "Falta Ingresar"), " ")</f>
        <v xml:space="preserve"> </v>
      </c>
      <c r="L3476" s="3" t="str">
        <f>IFERROR(VLOOKUP($C3476,Observaciones!$A:$B,2,FALSE)," ")</f>
        <v xml:space="preserve"> </v>
      </c>
      <c r="M3476" t="s">
        <v>553</v>
      </c>
      <c r="O3476" s="4">
        <v>31153075</v>
      </c>
      <c r="P3476" s="4">
        <v>163313</v>
      </c>
      <c r="Q3476" s="4">
        <v>31029</v>
      </c>
      <c r="R3476" s="4">
        <v>194342</v>
      </c>
    </row>
    <row r="3477" spans="1:18" x14ac:dyDescent="0.25">
      <c r="A3477" t="s">
        <v>3</v>
      </c>
      <c r="B3477" t="s">
        <v>486</v>
      </c>
      <c r="C3477">
        <v>76046889</v>
      </c>
      <c r="D3477">
        <v>23</v>
      </c>
      <c r="E3477">
        <v>31153075</v>
      </c>
      <c r="F3477" t="s">
        <v>1068</v>
      </c>
      <c r="G3477" s="1">
        <v>45357</v>
      </c>
      <c r="H3477">
        <v>5471008</v>
      </c>
      <c r="I3477">
        <v>129</v>
      </c>
      <c r="J3477" t="s">
        <v>406</v>
      </c>
      <c r="K3477" t="str">
        <f>IFERROR(IF(AND(VLOOKUP($C3477,Hes!$A:$B, 1, FALSE), $M3477&lt;&gt;" "), "Ingresada", "Falta Ingresar"), " ")</f>
        <v xml:space="preserve"> </v>
      </c>
      <c r="L3477" s="3" t="str">
        <f>IFERROR(VLOOKUP($C3477,Observaciones!$A:$B,2,FALSE)," ")</f>
        <v xml:space="preserve"> </v>
      </c>
      <c r="M3477" t="s">
        <v>553</v>
      </c>
      <c r="O3477" s="4">
        <v>31153075</v>
      </c>
      <c r="P3477" s="4">
        <v>35968</v>
      </c>
      <c r="Q3477" s="4">
        <v>6834</v>
      </c>
      <c r="R3477" s="4">
        <v>42802</v>
      </c>
    </row>
    <row r="3478" spans="1:18" x14ac:dyDescent="0.25">
      <c r="A3478" t="s">
        <v>3</v>
      </c>
      <c r="B3478" t="s">
        <v>486</v>
      </c>
      <c r="C3478">
        <v>76046889</v>
      </c>
      <c r="D3478">
        <v>13</v>
      </c>
      <c r="E3478">
        <v>31154426</v>
      </c>
      <c r="F3478" t="s">
        <v>1068</v>
      </c>
      <c r="G3478" s="1">
        <v>45357</v>
      </c>
      <c r="H3478">
        <v>5471054</v>
      </c>
      <c r="I3478">
        <v>129</v>
      </c>
      <c r="J3478" t="s">
        <v>406</v>
      </c>
      <c r="K3478" t="str">
        <f>IFERROR(IF(AND(VLOOKUP($C3478,Hes!$A:$B, 1, FALSE), $M3478&lt;&gt;" "), "Ingresada", "Falta Ingresar"), " ")</f>
        <v xml:space="preserve"> </v>
      </c>
      <c r="L3478" s="3" t="str">
        <f>IFERROR(VLOOKUP($C3478,Observaciones!$A:$B,2,FALSE)," ")</f>
        <v xml:space="preserve"> </v>
      </c>
      <c r="M3478" t="s">
        <v>553</v>
      </c>
      <c r="O3478" s="4">
        <v>31154426</v>
      </c>
      <c r="P3478" s="4">
        <v>59764</v>
      </c>
      <c r="Q3478" s="4">
        <v>11355</v>
      </c>
      <c r="R3478" s="4">
        <v>71119</v>
      </c>
    </row>
    <row r="3479" spans="1:18" x14ac:dyDescent="0.25">
      <c r="A3479" t="s">
        <v>3</v>
      </c>
      <c r="B3479" t="s">
        <v>486</v>
      </c>
      <c r="C3479">
        <v>76046889</v>
      </c>
      <c r="D3479">
        <v>3</v>
      </c>
      <c r="E3479">
        <v>31158661</v>
      </c>
      <c r="F3479" t="s">
        <v>1068</v>
      </c>
      <c r="G3479" s="1">
        <v>45358</v>
      </c>
      <c r="H3479">
        <v>5472170</v>
      </c>
      <c r="I3479">
        <v>129</v>
      </c>
      <c r="J3479" t="s">
        <v>406</v>
      </c>
      <c r="K3479" t="str">
        <f>IFERROR(IF(AND(VLOOKUP($C3479,Hes!$A:$B, 1, FALSE), $M3479&lt;&gt;" "), "Ingresada", "Falta Ingresar"), " ")</f>
        <v xml:space="preserve"> </v>
      </c>
      <c r="L3479" s="3" t="str">
        <f>IFERROR(VLOOKUP($C3479,Observaciones!$A:$B,2,FALSE)," ")</f>
        <v xml:space="preserve"> </v>
      </c>
      <c r="M3479" t="s">
        <v>553</v>
      </c>
      <c r="O3479" s="4">
        <v>31158661</v>
      </c>
      <c r="P3479" s="4">
        <v>172091</v>
      </c>
      <c r="Q3479" s="4">
        <v>32697</v>
      </c>
      <c r="R3479" s="4">
        <v>205964</v>
      </c>
    </row>
    <row r="3480" spans="1:18" x14ac:dyDescent="0.25">
      <c r="A3480" t="s">
        <v>3</v>
      </c>
      <c r="B3480" t="s">
        <v>486</v>
      </c>
      <c r="C3480">
        <v>76046889</v>
      </c>
      <c r="D3480">
        <v>3</v>
      </c>
      <c r="E3480">
        <v>31158661</v>
      </c>
      <c r="F3480" t="s">
        <v>1068</v>
      </c>
      <c r="G3480" s="1">
        <v>45358</v>
      </c>
      <c r="H3480">
        <v>5472171</v>
      </c>
      <c r="I3480">
        <v>129</v>
      </c>
      <c r="J3480" t="s">
        <v>406</v>
      </c>
      <c r="K3480" t="str">
        <f>IFERROR(IF(AND(VLOOKUP($C3480,Hes!$A:$B, 1, FALSE), $M3480&lt;&gt;" "), "Ingresada", "Falta Ingresar"), " ")</f>
        <v xml:space="preserve"> </v>
      </c>
      <c r="L3480" s="3" t="str">
        <f>IFERROR(VLOOKUP($C3480,Observaciones!$A:$B,2,FALSE)," ")</f>
        <v xml:space="preserve"> </v>
      </c>
      <c r="M3480" t="s">
        <v>553</v>
      </c>
      <c r="O3480" s="4">
        <v>31158661</v>
      </c>
      <c r="P3480" s="4">
        <v>3222</v>
      </c>
      <c r="Q3480" s="4">
        <v>612</v>
      </c>
      <c r="R3480" s="4">
        <v>3834</v>
      </c>
    </row>
    <row r="3481" spans="1:18" x14ac:dyDescent="0.25">
      <c r="A3481" t="s">
        <v>3</v>
      </c>
      <c r="B3481" t="s">
        <v>486</v>
      </c>
      <c r="C3481">
        <v>76046889</v>
      </c>
      <c r="D3481">
        <v>1</v>
      </c>
      <c r="E3481">
        <v>31158687</v>
      </c>
      <c r="F3481" t="s">
        <v>1068</v>
      </c>
      <c r="G3481" s="1">
        <v>45362</v>
      </c>
      <c r="H3481">
        <v>5473209</v>
      </c>
      <c r="I3481">
        <v>129</v>
      </c>
      <c r="J3481" t="s">
        <v>406</v>
      </c>
      <c r="K3481" t="str">
        <f>IFERROR(IF(AND(VLOOKUP($C3481,Hes!$A:$B, 1, FALSE), $M3481&lt;&gt;" "), "Ingresada", "Falta Ingresar"), " ")</f>
        <v xml:space="preserve"> </v>
      </c>
      <c r="L3481" s="3" t="str">
        <f>IFERROR(VLOOKUP($C3481,Observaciones!$A:$B,2,FALSE)," ")</f>
        <v xml:space="preserve"> </v>
      </c>
      <c r="M3481" t="s">
        <v>553</v>
      </c>
      <c r="O3481" s="4">
        <v>31158687</v>
      </c>
      <c r="P3481" s="4">
        <v>328278</v>
      </c>
      <c r="Q3481" s="4">
        <v>62373</v>
      </c>
      <c r="R3481" s="4">
        <v>392342</v>
      </c>
    </row>
    <row r="3482" spans="1:18" x14ac:dyDescent="0.25">
      <c r="A3482" t="s">
        <v>3</v>
      </c>
      <c r="B3482" t="s">
        <v>486</v>
      </c>
      <c r="C3482">
        <v>76046889</v>
      </c>
      <c r="D3482">
        <v>1</v>
      </c>
      <c r="E3482">
        <v>31158687</v>
      </c>
      <c r="F3482" t="s">
        <v>1068</v>
      </c>
      <c r="G3482" s="1">
        <v>45362</v>
      </c>
      <c r="H3482">
        <v>5473210</v>
      </c>
      <c r="I3482">
        <v>129</v>
      </c>
      <c r="J3482" t="s">
        <v>406</v>
      </c>
      <c r="K3482" t="str">
        <f>IFERROR(IF(AND(VLOOKUP($C3482,Hes!$A:$B, 1, FALSE), $M3482&lt;&gt;" "), "Ingresada", "Falta Ingresar"), " ")</f>
        <v xml:space="preserve"> </v>
      </c>
      <c r="L3482" s="3" t="str">
        <f>IFERROR(VLOOKUP($C3482,Observaciones!$A:$B,2,FALSE)," ")</f>
        <v xml:space="preserve"> </v>
      </c>
      <c r="M3482" t="s">
        <v>553</v>
      </c>
      <c r="O3482" s="4">
        <v>31158687</v>
      </c>
      <c r="P3482" s="4">
        <v>121700</v>
      </c>
      <c r="Q3482" s="4">
        <v>23123</v>
      </c>
      <c r="R3482" s="4">
        <v>144823</v>
      </c>
    </row>
    <row r="3483" spans="1:18" x14ac:dyDescent="0.25">
      <c r="A3483" t="s">
        <v>3</v>
      </c>
      <c r="B3483" t="s">
        <v>486</v>
      </c>
      <c r="C3483">
        <v>76046889</v>
      </c>
      <c r="D3483">
        <v>35</v>
      </c>
      <c r="E3483">
        <v>31167987</v>
      </c>
      <c r="F3483" t="s">
        <v>1068</v>
      </c>
      <c r="G3483" s="1">
        <v>45361</v>
      </c>
      <c r="H3483">
        <v>5473486</v>
      </c>
      <c r="I3483">
        <v>129</v>
      </c>
      <c r="J3483" t="s">
        <v>406</v>
      </c>
      <c r="K3483" t="str">
        <f>IFERROR(IF(AND(VLOOKUP($C3483,Hes!$A:$B, 1, FALSE), $M3483&lt;&gt;" "), "Ingresada", "Falta Ingresar"), " ")</f>
        <v xml:space="preserve"> </v>
      </c>
      <c r="L3483" s="3" t="str">
        <f>IFERROR(VLOOKUP($C3483,Observaciones!$A:$B,2,FALSE)," ")</f>
        <v xml:space="preserve"> </v>
      </c>
      <c r="M3483" t="s">
        <v>553</v>
      </c>
      <c r="O3483" s="4">
        <v>31167987</v>
      </c>
      <c r="P3483" s="4">
        <v>49938</v>
      </c>
      <c r="Q3483" s="4">
        <v>9488</v>
      </c>
      <c r="R3483" s="4">
        <v>59426</v>
      </c>
    </row>
    <row r="3484" spans="1:18" x14ac:dyDescent="0.25">
      <c r="A3484" t="s">
        <v>3</v>
      </c>
      <c r="B3484" t="s">
        <v>486</v>
      </c>
      <c r="C3484">
        <v>76046889</v>
      </c>
      <c r="D3484">
        <v>12</v>
      </c>
      <c r="E3484">
        <v>31158686</v>
      </c>
      <c r="F3484" t="s">
        <v>1068</v>
      </c>
      <c r="G3484" s="1">
        <v>45362</v>
      </c>
      <c r="H3484">
        <v>5473882</v>
      </c>
      <c r="I3484">
        <v>129</v>
      </c>
      <c r="J3484" t="s">
        <v>406</v>
      </c>
      <c r="K3484" t="str">
        <f>IFERROR(IF(AND(VLOOKUP($C3484,Hes!$A:$B, 1, FALSE), $M3484&lt;&gt;" "), "Ingresada", "Falta Ingresar"), " ")</f>
        <v xml:space="preserve"> </v>
      </c>
      <c r="L3484" s="3" t="str">
        <f>IFERROR(VLOOKUP($C3484,Observaciones!$A:$B,2,FALSE)," ")</f>
        <v xml:space="preserve"> </v>
      </c>
      <c r="M3484" t="s">
        <v>553</v>
      </c>
      <c r="O3484" s="4">
        <v>31158686</v>
      </c>
      <c r="P3484" s="4">
        <v>177417</v>
      </c>
      <c r="Q3484" s="4">
        <v>33709</v>
      </c>
      <c r="R3484" s="4">
        <v>211126</v>
      </c>
    </row>
    <row r="3485" spans="1:18" x14ac:dyDescent="0.25">
      <c r="A3485" t="s">
        <v>3</v>
      </c>
      <c r="B3485" t="s">
        <v>486</v>
      </c>
      <c r="C3485">
        <v>76046889</v>
      </c>
      <c r="D3485">
        <v>12</v>
      </c>
      <c r="E3485">
        <v>31158686</v>
      </c>
      <c r="F3485" t="s">
        <v>1068</v>
      </c>
      <c r="G3485" s="1">
        <v>45362</v>
      </c>
      <c r="H3485">
        <v>5473883</v>
      </c>
      <c r="I3485">
        <v>129</v>
      </c>
      <c r="J3485" t="s">
        <v>406</v>
      </c>
      <c r="K3485" t="str">
        <f>IFERROR(IF(AND(VLOOKUP($C3485,Hes!$A:$B, 1, FALSE), $M3485&lt;&gt;" "), "Ingresada", "Falta Ingresar"), " ")</f>
        <v xml:space="preserve"> </v>
      </c>
      <c r="L3485" s="3" t="str">
        <f>IFERROR(VLOOKUP($C3485,Observaciones!$A:$B,2,FALSE)," ")</f>
        <v xml:space="preserve"> </v>
      </c>
      <c r="M3485" t="s">
        <v>553</v>
      </c>
      <c r="O3485" s="4">
        <v>31158686</v>
      </c>
      <c r="P3485" s="4">
        <v>48452</v>
      </c>
      <c r="Q3485" s="4">
        <v>9206</v>
      </c>
      <c r="R3485" s="4">
        <v>57658</v>
      </c>
    </row>
    <row r="3486" spans="1:18" x14ac:dyDescent="0.25">
      <c r="A3486" t="s">
        <v>3</v>
      </c>
      <c r="B3486" t="s">
        <v>486</v>
      </c>
      <c r="C3486">
        <v>76046889</v>
      </c>
      <c r="D3486">
        <v>20</v>
      </c>
      <c r="E3486">
        <v>31168089</v>
      </c>
      <c r="F3486" t="s">
        <v>1068</v>
      </c>
      <c r="G3486" s="1">
        <v>45362</v>
      </c>
      <c r="H3486">
        <v>5473929</v>
      </c>
      <c r="I3486">
        <v>129</v>
      </c>
      <c r="J3486" t="s">
        <v>406</v>
      </c>
      <c r="K3486" t="str">
        <f>IFERROR(IF(AND(VLOOKUP($C3486,Hes!$A:$B, 1, FALSE), $M3486&lt;&gt;" "), "Ingresada", "Falta Ingresar"), " ")</f>
        <v xml:space="preserve"> </v>
      </c>
      <c r="L3486" s="3" t="str">
        <f>IFERROR(VLOOKUP($C3486,Observaciones!$A:$B,2,FALSE)," ")</f>
        <v xml:space="preserve"> </v>
      </c>
      <c r="M3486" t="s">
        <v>553</v>
      </c>
      <c r="O3486" s="4">
        <v>31168089</v>
      </c>
      <c r="P3486" s="4">
        <v>152073</v>
      </c>
      <c r="Q3486" s="4">
        <v>28894</v>
      </c>
      <c r="R3486" s="4">
        <v>180967</v>
      </c>
    </row>
    <row r="3487" spans="1:18" x14ac:dyDescent="0.25">
      <c r="A3487" t="s">
        <v>3</v>
      </c>
      <c r="B3487" t="s">
        <v>486</v>
      </c>
      <c r="C3487">
        <v>76046889</v>
      </c>
      <c r="D3487">
        <v>9</v>
      </c>
      <c r="E3487">
        <v>31158681</v>
      </c>
      <c r="F3487" t="s">
        <v>1068</v>
      </c>
      <c r="G3487" s="1">
        <v>45362</v>
      </c>
      <c r="H3487">
        <v>5474467</v>
      </c>
      <c r="I3487">
        <v>129</v>
      </c>
      <c r="J3487" t="s">
        <v>406</v>
      </c>
      <c r="K3487" t="str">
        <f>IFERROR(IF(AND(VLOOKUP($C3487,Hes!$A:$B, 1, FALSE), $M3487&lt;&gt;" "), "Ingresada", "Falta Ingresar"), " ")</f>
        <v xml:space="preserve"> </v>
      </c>
      <c r="L3487" s="3" t="str">
        <f>IFERROR(VLOOKUP($C3487,Observaciones!$A:$B,2,FALSE)," ")</f>
        <v xml:space="preserve"> </v>
      </c>
      <c r="M3487" t="s">
        <v>553</v>
      </c>
      <c r="O3487" s="4">
        <v>31158681</v>
      </c>
      <c r="P3487" s="4">
        <v>281952</v>
      </c>
      <c r="Q3487" s="4">
        <v>53571</v>
      </c>
      <c r="R3487" s="4">
        <v>336017</v>
      </c>
    </row>
    <row r="3488" spans="1:18" x14ac:dyDescent="0.25">
      <c r="A3488" t="s">
        <v>3</v>
      </c>
      <c r="B3488" t="s">
        <v>486</v>
      </c>
      <c r="C3488">
        <v>76046889</v>
      </c>
      <c r="D3488">
        <v>9</v>
      </c>
      <c r="E3488">
        <v>31158681</v>
      </c>
      <c r="F3488" t="s">
        <v>1068</v>
      </c>
      <c r="G3488" s="1">
        <v>45362</v>
      </c>
      <c r="H3488">
        <v>5474468</v>
      </c>
      <c r="I3488">
        <v>129</v>
      </c>
      <c r="J3488" t="s">
        <v>406</v>
      </c>
      <c r="K3488" t="str">
        <f>IFERROR(IF(AND(VLOOKUP($C3488,Hes!$A:$B, 1, FALSE), $M3488&lt;&gt;" "), "Ingresada", "Falta Ingresar"), " ")</f>
        <v xml:space="preserve"> </v>
      </c>
      <c r="L3488" s="3" t="str">
        <f>IFERROR(VLOOKUP($C3488,Observaciones!$A:$B,2,FALSE)," ")</f>
        <v xml:space="preserve"> </v>
      </c>
      <c r="M3488" t="s">
        <v>553</v>
      </c>
      <c r="O3488" s="4">
        <v>31158681</v>
      </c>
      <c r="P3488" s="4">
        <v>115408</v>
      </c>
      <c r="Q3488" s="4">
        <v>21928</v>
      </c>
      <c r="R3488" s="4">
        <v>138403</v>
      </c>
    </row>
    <row r="3489" spans="1:18" x14ac:dyDescent="0.25">
      <c r="A3489" t="s">
        <v>3</v>
      </c>
      <c r="B3489" t="s">
        <v>486</v>
      </c>
      <c r="C3489">
        <v>76046889</v>
      </c>
      <c r="D3489">
        <v>11</v>
      </c>
      <c r="E3489">
        <v>31168102</v>
      </c>
      <c r="F3489" t="s">
        <v>1068</v>
      </c>
      <c r="G3489" s="1">
        <v>45362</v>
      </c>
      <c r="H3489">
        <v>5474932</v>
      </c>
      <c r="I3489">
        <v>129</v>
      </c>
      <c r="J3489" t="s">
        <v>406</v>
      </c>
      <c r="K3489" t="str">
        <f>IFERROR(IF(AND(VLOOKUP($C3489,Hes!$A:$B, 1, FALSE), $M3489&lt;&gt;" "), "Ingresada", "Falta Ingresar"), " ")</f>
        <v xml:space="preserve"> </v>
      </c>
      <c r="L3489" s="3" t="str">
        <f>IFERROR(VLOOKUP($C3489,Observaciones!$A:$B,2,FALSE)," ")</f>
        <v xml:space="preserve"> </v>
      </c>
      <c r="M3489" t="s">
        <v>553</v>
      </c>
      <c r="O3489" s="4">
        <v>31168102</v>
      </c>
      <c r="P3489" s="4">
        <v>346068</v>
      </c>
      <c r="Q3489" s="4">
        <v>65753</v>
      </c>
      <c r="R3489" s="4">
        <v>415781</v>
      </c>
    </row>
    <row r="3490" spans="1:18" x14ac:dyDescent="0.25">
      <c r="A3490" t="s">
        <v>3</v>
      </c>
      <c r="B3490" t="s">
        <v>486</v>
      </c>
      <c r="C3490">
        <v>76046889</v>
      </c>
      <c r="D3490">
        <v>11</v>
      </c>
      <c r="E3490">
        <v>31168102</v>
      </c>
      <c r="F3490" t="s">
        <v>1068</v>
      </c>
      <c r="G3490" s="1">
        <v>45362</v>
      </c>
      <c r="H3490">
        <v>5474933</v>
      </c>
      <c r="I3490">
        <v>129</v>
      </c>
      <c r="J3490" t="s">
        <v>406</v>
      </c>
      <c r="K3490" t="str">
        <f>IFERROR(IF(AND(VLOOKUP($C3490,Hes!$A:$B, 1, FALSE), $M3490&lt;&gt;" "), "Ingresada", "Falta Ingresar"), " ")</f>
        <v xml:space="preserve"> </v>
      </c>
      <c r="L3490" s="3" t="str">
        <f>IFERROR(VLOOKUP($C3490,Observaciones!$A:$B,2,FALSE)," ")</f>
        <v xml:space="preserve"> </v>
      </c>
      <c r="M3490" t="s">
        <v>553</v>
      </c>
      <c r="O3490" s="4">
        <v>31168102</v>
      </c>
      <c r="P3490" s="4">
        <v>55731</v>
      </c>
      <c r="Q3490" s="4">
        <v>10589</v>
      </c>
      <c r="R3490" s="4">
        <v>66320</v>
      </c>
    </row>
    <row r="3491" spans="1:18" x14ac:dyDescent="0.25">
      <c r="A3491" t="s">
        <v>3</v>
      </c>
      <c r="B3491" t="s">
        <v>486</v>
      </c>
      <c r="C3491">
        <v>76046889</v>
      </c>
      <c r="D3491">
        <v>27</v>
      </c>
      <c r="E3491">
        <v>31175290</v>
      </c>
      <c r="F3491" t="s">
        <v>1068</v>
      </c>
      <c r="G3491" s="1">
        <v>45364</v>
      </c>
      <c r="H3491">
        <v>5476095</v>
      </c>
      <c r="I3491">
        <v>129</v>
      </c>
      <c r="J3491" t="s">
        <v>406</v>
      </c>
      <c r="K3491" t="str">
        <f>IFERROR(IF(AND(VLOOKUP($C3491,Hes!$A:$B, 1, FALSE), $M3491&lt;&gt;" "), "Ingresada", "Falta Ingresar"), " ")</f>
        <v xml:space="preserve"> </v>
      </c>
      <c r="L3491" s="3" t="str">
        <f>IFERROR(VLOOKUP($C3491,Observaciones!$A:$B,2,FALSE)," ")</f>
        <v xml:space="preserve"> </v>
      </c>
      <c r="M3491" t="s">
        <v>553</v>
      </c>
      <c r="O3491" s="4">
        <v>31175290</v>
      </c>
      <c r="P3491" s="4">
        <v>130324</v>
      </c>
      <c r="Q3491" s="4">
        <v>24762</v>
      </c>
      <c r="R3491" s="4">
        <v>156042</v>
      </c>
    </row>
    <row r="3492" spans="1:18" x14ac:dyDescent="0.25">
      <c r="A3492" t="s">
        <v>3</v>
      </c>
      <c r="B3492" t="s">
        <v>486</v>
      </c>
      <c r="C3492">
        <v>76046889</v>
      </c>
      <c r="D3492">
        <v>27</v>
      </c>
      <c r="E3492">
        <v>31175290</v>
      </c>
      <c r="F3492" t="s">
        <v>1068</v>
      </c>
      <c r="G3492" s="1">
        <v>45364</v>
      </c>
      <c r="H3492">
        <v>5476096</v>
      </c>
      <c r="I3492">
        <v>129</v>
      </c>
      <c r="J3492" t="s">
        <v>406</v>
      </c>
      <c r="K3492" t="str">
        <f>IFERROR(IF(AND(VLOOKUP($C3492,Hes!$A:$B, 1, FALSE), $M3492&lt;&gt;" "), "Ingresada", "Falta Ingresar"), " ")</f>
        <v xml:space="preserve"> </v>
      </c>
      <c r="L3492" s="3" t="str">
        <f>IFERROR(VLOOKUP($C3492,Observaciones!$A:$B,2,FALSE)," ")</f>
        <v xml:space="preserve"> </v>
      </c>
      <c r="M3492" t="s">
        <v>553</v>
      </c>
      <c r="O3492" s="4">
        <v>31175290</v>
      </c>
      <c r="P3492" s="4">
        <v>56421</v>
      </c>
      <c r="Q3492" s="4">
        <v>10720</v>
      </c>
      <c r="R3492" s="4">
        <v>69327</v>
      </c>
    </row>
    <row r="3493" spans="1:18" x14ac:dyDescent="0.25">
      <c r="A3493" t="s">
        <v>3</v>
      </c>
      <c r="B3493" t="s">
        <v>486</v>
      </c>
      <c r="C3493">
        <v>76046889</v>
      </c>
      <c r="D3493">
        <v>20</v>
      </c>
      <c r="E3493">
        <v>31175540</v>
      </c>
      <c r="F3493" t="s">
        <v>1068</v>
      </c>
      <c r="G3493" s="1">
        <v>45364</v>
      </c>
      <c r="H3493">
        <v>5476259</v>
      </c>
      <c r="I3493">
        <v>129</v>
      </c>
      <c r="J3493" t="s">
        <v>406</v>
      </c>
      <c r="K3493" t="str">
        <f>IFERROR(IF(AND(VLOOKUP($C3493,Hes!$A:$B, 1, FALSE), $M3493&lt;&gt;" "), "Ingresada", "Falta Ingresar"), " ")</f>
        <v xml:space="preserve"> </v>
      </c>
      <c r="L3493" s="3" t="str">
        <f>IFERROR(VLOOKUP($C3493,Observaciones!$A:$B,2,FALSE)," ")</f>
        <v xml:space="preserve"> </v>
      </c>
      <c r="M3493" t="s">
        <v>553</v>
      </c>
      <c r="O3493" s="4">
        <v>31175540</v>
      </c>
      <c r="P3493" s="4">
        <v>18166</v>
      </c>
      <c r="Q3493" s="4">
        <v>3452</v>
      </c>
      <c r="R3493" s="4">
        <v>21618</v>
      </c>
    </row>
    <row r="3494" spans="1:18" x14ac:dyDescent="0.25">
      <c r="A3494" t="s">
        <v>3</v>
      </c>
      <c r="B3494" t="s">
        <v>486</v>
      </c>
      <c r="C3494">
        <v>76046889</v>
      </c>
      <c r="D3494">
        <v>28</v>
      </c>
      <c r="E3494">
        <v>31190692</v>
      </c>
      <c r="F3494" t="s">
        <v>1068</v>
      </c>
      <c r="G3494" s="1">
        <v>45369</v>
      </c>
      <c r="H3494">
        <v>5478652</v>
      </c>
      <c r="I3494">
        <v>129</v>
      </c>
      <c r="J3494" t="s">
        <v>406</v>
      </c>
      <c r="K3494" t="str">
        <f>IFERROR(IF(AND(VLOOKUP($C3494,Hes!$A:$B, 1, FALSE), $M3494&lt;&gt;" "), "Ingresada", "Falta Ingresar"), " ")</f>
        <v xml:space="preserve"> </v>
      </c>
      <c r="L3494" s="3" t="str">
        <f>IFERROR(VLOOKUP($C3494,Observaciones!$A:$B,2,FALSE)," ")</f>
        <v xml:space="preserve"> </v>
      </c>
      <c r="M3494" t="s">
        <v>553</v>
      </c>
      <c r="O3494" s="4">
        <v>31190692</v>
      </c>
      <c r="P3494" s="4">
        <v>17950</v>
      </c>
      <c r="Q3494" s="4">
        <v>3411</v>
      </c>
      <c r="R3494" s="4">
        <v>21361</v>
      </c>
    </row>
    <row r="3495" spans="1:18" x14ac:dyDescent="0.25">
      <c r="A3495" t="s">
        <v>3</v>
      </c>
      <c r="B3495" t="s">
        <v>486</v>
      </c>
      <c r="C3495">
        <v>76046889</v>
      </c>
      <c r="D3495">
        <v>5</v>
      </c>
      <c r="E3495">
        <v>31198024</v>
      </c>
      <c r="F3495" t="s">
        <v>1068</v>
      </c>
      <c r="G3495" s="1">
        <v>45371</v>
      </c>
      <c r="H3495">
        <v>5480177</v>
      </c>
      <c r="I3495">
        <v>129</v>
      </c>
      <c r="J3495" t="s">
        <v>406</v>
      </c>
      <c r="K3495" t="str">
        <f>IFERROR(IF(AND(VLOOKUP($C3495,Hes!$A:$B, 1, FALSE), $M3495&lt;&gt;" "), "Ingresada", "Falta Ingresar"), " ")</f>
        <v xml:space="preserve"> </v>
      </c>
      <c r="L3495" s="3" t="str">
        <f>IFERROR(VLOOKUP($C3495,Observaciones!$A:$B,2,FALSE)," ")</f>
        <v xml:space="preserve"> </v>
      </c>
      <c r="M3495" t="s">
        <v>553</v>
      </c>
      <c r="O3495" s="4">
        <v>31198024</v>
      </c>
      <c r="P3495" s="4">
        <v>47215</v>
      </c>
      <c r="Q3495" s="4">
        <v>8971</v>
      </c>
      <c r="R3495" s="4">
        <v>57270</v>
      </c>
    </row>
    <row r="3496" spans="1:18" x14ac:dyDescent="0.25">
      <c r="A3496" t="s">
        <v>3</v>
      </c>
      <c r="B3496" t="s">
        <v>486</v>
      </c>
      <c r="C3496">
        <v>76046889</v>
      </c>
      <c r="D3496">
        <v>6</v>
      </c>
      <c r="E3496">
        <v>31198076</v>
      </c>
      <c r="F3496" t="s">
        <v>1068</v>
      </c>
      <c r="G3496" s="1">
        <v>45371</v>
      </c>
      <c r="H3496">
        <v>5480243</v>
      </c>
      <c r="I3496">
        <v>129</v>
      </c>
      <c r="J3496" t="s">
        <v>406</v>
      </c>
      <c r="K3496" t="str">
        <f>IFERROR(IF(AND(VLOOKUP($C3496,Hes!$A:$B, 1, FALSE), $M3496&lt;&gt;" "), "Ingresada", "Falta Ingresar"), " ")</f>
        <v xml:space="preserve"> </v>
      </c>
      <c r="L3496" s="3" t="str">
        <f>IFERROR(VLOOKUP($C3496,Observaciones!$A:$B,2,FALSE)," ")</f>
        <v xml:space="preserve"> </v>
      </c>
      <c r="M3496" t="s">
        <v>553</v>
      </c>
      <c r="O3496" s="4">
        <v>31198076</v>
      </c>
      <c r="P3496" s="4">
        <v>152812</v>
      </c>
      <c r="Q3496" s="4">
        <v>29034</v>
      </c>
      <c r="R3496" s="4">
        <v>182836</v>
      </c>
    </row>
    <row r="3497" spans="1:18" x14ac:dyDescent="0.25">
      <c r="A3497" t="s">
        <v>3</v>
      </c>
      <c r="B3497" t="s">
        <v>486</v>
      </c>
      <c r="C3497">
        <v>76046889</v>
      </c>
      <c r="D3497">
        <v>11</v>
      </c>
      <c r="E3497">
        <v>31201161</v>
      </c>
      <c r="F3497" t="s">
        <v>1068</v>
      </c>
      <c r="G3497" s="1">
        <v>45371</v>
      </c>
      <c r="H3497">
        <v>5480537</v>
      </c>
      <c r="I3497">
        <v>129</v>
      </c>
      <c r="J3497" t="s">
        <v>406</v>
      </c>
      <c r="K3497" t="str">
        <f>IFERROR(IF(AND(VLOOKUP($C3497,Hes!$A:$B, 1, FALSE), $M3497&lt;&gt;" "), "Ingresada", "Falta Ingresar"), " ")</f>
        <v xml:space="preserve"> </v>
      </c>
      <c r="L3497" s="3" t="str">
        <f>IFERROR(VLOOKUP($C3497,Observaciones!$A:$B,2,FALSE)," ")</f>
        <v xml:space="preserve"> </v>
      </c>
      <c r="M3497" t="s">
        <v>553</v>
      </c>
      <c r="O3497" s="4">
        <v>31201161</v>
      </c>
      <c r="P3497" s="4">
        <v>17791</v>
      </c>
      <c r="Q3497" s="4">
        <v>3380</v>
      </c>
      <c r="R3497" s="4">
        <v>21171</v>
      </c>
    </row>
    <row r="3498" spans="1:18" x14ac:dyDescent="0.25">
      <c r="F3498" t="s">
        <v>1242</v>
      </c>
      <c r="K3498" t="str">
        <f>IFERROR(IF(AND(VLOOKUP($C3498,Hes!$A:$B, 1, FALSE), $M3498&lt;&gt;" "), "Ingresada", "Falta Ingresar"), " ")</f>
        <v xml:space="preserve"> </v>
      </c>
      <c r="L3498" s="3" t="str">
        <f>IFERROR(VLOOKUP($C3498,Observaciones!$A:$B,2,FALSE)," ")</f>
        <v xml:space="preserve"> </v>
      </c>
      <c r="M3498" t="s">
        <v>553</v>
      </c>
      <c r="P3498" s="4">
        <v>3546943</v>
      </c>
      <c r="Q3498" s="4">
        <v>673919</v>
      </c>
      <c r="R3498" s="4">
        <v>4235456</v>
      </c>
    </row>
    <row r="3499" spans="1:18" x14ac:dyDescent="0.25">
      <c r="A3499" t="s">
        <v>493</v>
      </c>
      <c r="B3499" t="s">
        <v>486</v>
      </c>
      <c r="C3499">
        <v>76047175</v>
      </c>
      <c r="D3499">
        <v>12</v>
      </c>
      <c r="E3499" t="s">
        <v>591</v>
      </c>
      <c r="F3499" t="s">
        <v>686</v>
      </c>
      <c r="G3499" s="1">
        <v>45352</v>
      </c>
      <c r="H3499">
        <v>5468209</v>
      </c>
      <c r="I3499">
        <v>196</v>
      </c>
      <c r="J3499" t="s">
        <v>374</v>
      </c>
      <c r="K3499" s="6" t="str">
        <f>IFERROR(IF(AND(VLOOKUP($C3499,Hes!$A:$B, 1, FALSE), $M3499&lt;&gt;" "), "Ingresada", "Falta Ingresar"), " ")</f>
        <v>Falta Ingresar</v>
      </c>
      <c r="L3499" s="3" t="str">
        <f>IFERROR(VLOOKUP($C3499,Observaciones!$A:$B,2,FALSE)," ")</f>
        <v>XOC Y CC</v>
      </c>
      <c r="M3499" t="s">
        <v>553</v>
      </c>
      <c r="N3499" s="4" t="s">
        <v>572</v>
      </c>
      <c r="O3499" s="4">
        <v>31142106</v>
      </c>
      <c r="P3499" s="4">
        <v>874241</v>
      </c>
      <c r="Q3499" s="4">
        <v>166106</v>
      </c>
      <c r="R3499" s="4">
        <v>1040347</v>
      </c>
    </row>
    <row r="3500" spans="1:18" x14ac:dyDescent="0.25">
      <c r="A3500" t="s">
        <v>493</v>
      </c>
      <c r="B3500" t="s">
        <v>486</v>
      </c>
      <c r="C3500">
        <v>76047175</v>
      </c>
      <c r="D3500">
        <v>5</v>
      </c>
      <c r="E3500" t="s">
        <v>1069</v>
      </c>
      <c r="F3500" t="s">
        <v>686</v>
      </c>
      <c r="G3500" s="1">
        <v>45355</v>
      </c>
      <c r="H3500">
        <v>5469052</v>
      </c>
      <c r="I3500">
        <v>196</v>
      </c>
      <c r="J3500" t="s">
        <v>374</v>
      </c>
      <c r="K3500" s="6" t="str">
        <f>IFERROR(IF(AND(VLOOKUP($C3500,Hes!$A:$B, 1, FALSE), $M3500&lt;&gt;" "), "Ingresada", "Falta Ingresar"), " ")</f>
        <v>Falta Ingresar</v>
      </c>
      <c r="L3500" s="3" t="str">
        <f>IFERROR(VLOOKUP($C3500,Observaciones!$A:$B,2,FALSE)," ")</f>
        <v>XOC Y CC</v>
      </c>
      <c r="M3500" t="s">
        <v>553</v>
      </c>
      <c r="N3500" s="4" t="s">
        <v>572</v>
      </c>
      <c r="O3500" s="4">
        <v>31147446</v>
      </c>
      <c r="P3500" s="4">
        <v>81948</v>
      </c>
      <c r="Q3500" s="4">
        <v>15570</v>
      </c>
      <c r="R3500" s="4">
        <v>97518</v>
      </c>
    </row>
    <row r="3501" spans="1:18" x14ac:dyDescent="0.25">
      <c r="A3501" t="s">
        <v>493</v>
      </c>
      <c r="B3501" t="s">
        <v>486</v>
      </c>
      <c r="C3501">
        <v>76047175</v>
      </c>
      <c r="D3501">
        <v>5</v>
      </c>
      <c r="E3501" t="s">
        <v>1069</v>
      </c>
      <c r="F3501" t="s">
        <v>686</v>
      </c>
      <c r="G3501" s="1">
        <v>45355</v>
      </c>
      <c r="H3501">
        <v>5469085</v>
      </c>
      <c r="I3501">
        <v>196</v>
      </c>
      <c r="J3501" t="s">
        <v>374</v>
      </c>
      <c r="K3501" s="6" t="str">
        <f>IFERROR(IF(AND(VLOOKUP($C3501,Hes!$A:$B, 1, FALSE), $M3501&lt;&gt;" "), "Ingresada", "Falta Ingresar"), " ")</f>
        <v>Falta Ingresar</v>
      </c>
      <c r="L3501" s="3" t="str">
        <f>IFERROR(VLOOKUP($C3501,Observaciones!$A:$B,2,FALSE)," ")</f>
        <v>XOC Y CC</v>
      </c>
      <c r="M3501" t="s">
        <v>553</v>
      </c>
      <c r="N3501" s="4" t="s">
        <v>572</v>
      </c>
      <c r="O3501" s="4">
        <v>31147497</v>
      </c>
      <c r="P3501" s="4">
        <v>204561</v>
      </c>
      <c r="Q3501" s="4">
        <v>38867</v>
      </c>
      <c r="R3501" s="4">
        <v>243428</v>
      </c>
    </row>
    <row r="3502" spans="1:18" x14ac:dyDescent="0.25">
      <c r="A3502" t="s">
        <v>493</v>
      </c>
      <c r="B3502" t="s">
        <v>486</v>
      </c>
      <c r="C3502">
        <v>76047175</v>
      </c>
      <c r="D3502">
        <v>5</v>
      </c>
      <c r="E3502" t="s">
        <v>1069</v>
      </c>
      <c r="F3502" t="s">
        <v>686</v>
      </c>
      <c r="G3502" s="1">
        <v>45355</v>
      </c>
      <c r="H3502">
        <v>5469089</v>
      </c>
      <c r="I3502">
        <v>196</v>
      </c>
      <c r="J3502" t="s">
        <v>374</v>
      </c>
      <c r="K3502" s="6" t="str">
        <f>IFERROR(IF(AND(VLOOKUP($C3502,Hes!$A:$B, 1, FALSE), $M3502&lt;&gt;" "), "Ingresada", "Falta Ingresar"), " ")</f>
        <v>Falta Ingresar</v>
      </c>
      <c r="L3502" s="3" t="str">
        <f>IFERROR(VLOOKUP($C3502,Observaciones!$A:$B,2,FALSE)," ")</f>
        <v>XOC Y CC</v>
      </c>
      <c r="M3502" t="s">
        <v>553</v>
      </c>
      <c r="N3502" s="4" t="s">
        <v>572</v>
      </c>
      <c r="O3502" s="4">
        <v>31147522</v>
      </c>
      <c r="P3502" s="4">
        <v>238613</v>
      </c>
      <c r="Q3502" s="4">
        <v>45336</v>
      </c>
      <c r="R3502" s="4">
        <v>283949</v>
      </c>
    </row>
    <row r="3503" spans="1:18" x14ac:dyDescent="0.25">
      <c r="A3503" t="s">
        <v>493</v>
      </c>
      <c r="B3503" t="s">
        <v>486</v>
      </c>
      <c r="C3503">
        <v>76047175</v>
      </c>
      <c r="D3503">
        <v>5</v>
      </c>
      <c r="E3503" t="s">
        <v>1069</v>
      </c>
      <c r="F3503" t="s">
        <v>686</v>
      </c>
      <c r="G3503" s="1">
        <v>45355</v>
      </c>
      <c r="H3503">
        <v>5469090</v>
      </c>
      <c r="I3503">
        <v>196</v>
      </c>
      <c r="J3503" t="s">
        <v>374</v>
      </c>
      <c r="K3503" s="6" t="str">
        <f>IFERROR(IF(AND(VLOOKUP($C3503,Hes!$A:$B, 1, FALSE), $M3503&lt;&gt;" "), "Ingresada", "Falta Ingresar"), " ")</f>
        <v>Falta Ingresar</v>
      </c>
      <c r="L3503" s="3" t="str">
        <f>IFERROR(VLOOKUP($C3503,Observaciones!$A:$B,2,FALSE)," ")</f>
        <v>XOC Y CC</v>
      </c>
      <c r="M3503" t="s">
        <v>553</v>
      </c>
      <c r="N3503" s="4" t="s">
        <v>572</v>
      </c>
      <c r="O3503" s="4">
        <v>31147486</v>
      </c>
      <c r="P3503" s="4">
        <v>120706</v>
      </c>
      <c r="Q3503" s="4">
        <v>22934</v>
      </c>
      <c r="R3503" s="4">
        <v>143640</v>
      </c>
    </row>
    <row r="3504" spans="1:18" x14ac:dyDescent="0.25">
      <c r="A3504" t="s">
        <v>493</v>
      </c>
      <c r="B3504" t="s">
        <v>486</v>
      </c>
      <c r="C3504">
        <v>76047175</v>
      </c>
      <c r="D3504">
        <v>9</v>
      </c>
      <c r="E3504">
        <v>31152866</v>
      </c>
      <c r="F3504" t="s">
        <v>686</v>
      </c>
      <c r="G3504" s="1">
        <v>45357</v>
      </c>
      <c r="H3504">
        <v>5470657</v>
      </c>
      <c r="I3504">
        <v>196</v>
      </c>
      <c r="J3504" t="s">
        <v>374</v>
      </c>
      <c r="K3504" s="6" t="str">
        <f>IFERROR(IF(AND(VLOOKUP($C3504,Hes!$A:$B, 1, FALSE), $M3504&lt;&gt;" "), "Ingresada", "Falta Ingresar"), " ")</f>
        <v>Falta Ingresar</v>
      </c>
      <c r="L3504" s="3" t="str">
        <f>IFERROR(VLOOKUP($C3504,Observaciones!$A:$B,2,FALSE)," ")</f>
        <v>XOC Y CC</v>
      </c>
      <c r="M3504" t="s">
        <v>553</v>
      </c>
      <c r="N3504" s="4" t="s">
        <v>572</v>
      </c>
      <c r="O3504" s="4">
        <v>31152866</v>
      </c>
      <c r="P3504" s="4">
        <v>109194</v>
      </c>
      <c r="Q3504" s="4">
        <v>20747</v>
      </c>
      <c r="R3504" s="4">
        <v>129941</v>
      </c>
    </row>
    <row r="3505" spans="1:18" x14ac:dyDescent="0.25">
      <c r="A3505" t="s">
        <v>493</v>
      </c>
      <c r="B3505" t="s">
        <v>486</v>
      </c>
      <c r="C3505">
        <v>76047175</v>
      </c>
      <c r="D3505">
        <v>17</v>
      </c>
      <c r="E3505" t="s">
        <v>590</v>
      </c>
      <c r="F3505" t="s">
        <v>686</v>
      </c>
      <c r="G3505" s="1">
        <v>45357</v>
      </c>
      <c r="H3505">
        <v>5470823</v>
      </c>
      <c r="I3505">
        <v>196</v>
      </c>
      <c r="J3505" t="s">
        <v>374</v>
      </c>
      <c r="K3505" s="6" t="str">
        <f>IFERROR(IF(AND(VLOOKUP($C3505,Hes!$A:$B, 1, FALSE), $M3505&lt;&gt;" "), "Ingresada", "Falta Ingresar"), " ")</f>
        <v>Falta Ingresar</v>
      </c>
      <c r="L3505" s="3" t="str">
        <f>IFERROR(VLOOKUP($C3505,Observaciones!$A:$B,2,FALSE)," ")</f>
        <v>XOC Y CC</v>
      </c>
      <c r="M3505" t="s">
        <v>553</v>
      </c>
      <c r="N3505" s="4" t="s">
        <v>572</v>
      </c>
      <c r="O3505" s="4">
        <v>31150027</v>
      </c>
      <c r="P3505" s="4">
        <v>414870</v>
      </c>
      <c r="Q3505" s="4">
        <v>78825</v>
      </c>
      <c r="R3505" s="4">
        <v>493695</v>
      </c>
    </row>
    <row r="3506" spans="1:18" x14ac:dyDescent="0.25">
      <c r="A3506" t="s">
        <v>493</v>
      </c>
      <c r="B3506" t="s">
        <v>486</v>
      </c>
      <c r="C3506">
        <v>76047175</v>
      </c>
      <c r="D3506">
        <v>17</v>
      </c>
      <c r="E3506" t="s">
        <v>590</v>
      </c>
      <c r="F3506" t="s">
        <v>686</v>
      </c>
      <c r="G3506" s="1">
        <v>45357</v>
      </c>
      <c r="H3506">
        <v>5470824</v>
      </c>
      <c r="I3506">
        <v>196</v>
      </c>
      <c r="J3506" t="s">
        <v>374</v>
      </c>
      <c r="K3506" s="6" t="str">
        <f>IFERROR(IF(AND(VLOOKUP($C3506,Hes!$A:$B, 1, FALSE), $M3506&lt;&gt;" "), "Ingresada", "Falta Ingresar"), " ")</f>
        <v>Falta Ingresar</v>
      </c>
      <c r="L3506" s="3" t="str">
        <f>IFERROR(VLOOKUP($C3506,Observaciones!$A:$B,2,FALSE)," ")</f>
        <v>XOC Y CC</v>
      </c>
      <c r="M3506" t="s">
        <v>553</v>
      </c>
      <c r="N3506" s="4" t="s">
        <v>572</v>
      </c>
      <c r="O3506" s="4">
        <v>31150027</v>
      </c>
      <c r="P3506" s="4">
        <v>27042</v>
      </c>
      <c r="Q3506" s="4">
        <v>5138</v>
      </c>
      <c r="R3506" s="4">
        <v>32180</v>
      </c>
    </row>
    <row r="3507" spans="1:18" x14ac:dyDescent="0.25">
      <c r="A3507" t="s">
        <v>493</v>
      </c>
      <c r="B3507" t="s">
        <v>486</v>
      </c>
      <c r="C3507">
        <v>76047175</v>
      </c>
      <c r="D3507">
        <v>2</v>
      </c>
      <c r="E3507">
        <v>31152204</v>
      </c>
      <c r="F3507" t="s">
        <v>686</v>
      </c>
      <c r="G3507" s="1">
        <v>45357</v>
      </c>
      <c r="H3507">
        <v>5470892</v>
      </c>
      <c r="I3507">
        <v>196</v>
      </c>
      <c r="J3507" t="s">
        <v>374</v>
      </c>
      <c r="K3507" s="6" t="str">
        <f>IFERROR(IF(AND(VLOOKUP($C3507,Hes!$A:$B, 1, FALSE), $M3507&lt;&gt;" "), "Ingresada", "Falta Ingresar"), " ")</f>
        <v>Falta Ingresar</v>
      </c>
      <c r="L3507" s="3" t="str">
        <f>IFERROR(VLOOKUP($C3507,Observaciones!$A:$B,2,FALSE)," ")</f>
        <v>XOC Y CC</v>
      </c>
      <c r="M3507" t="s">
        <v>553</v>
      </c>
      <c r="N3507" s="4" t="s">
        <v>572</v>
      </c>
      <c r="O3507" s="4">
        <v>31152204</v>
      </c>
      <c r="P3507" s="4">
        <v>117689</v>
      </c>
      <c r="Q3507" s="4">
        <v>22361</v>
      </c>
      <c r="R3507" s="4">
        <v>140050</v>
      </c>
    </row>
    <row r="3508" spans="1:18" x14ac:dyDescent="0.25">
      <c r="A3508" t="s">
        <v>493</v>
      </c>
      <c r="B3508" t="s">
        <v>486</v>
      </c>
      <c r="C3508">
        <v>76047175</v>
      </c>
      <c r="D3508">
        <v>4</v>
      </c>
      <c r="E3508">
        <v>31167694</v>
      </c>
      <c r="F3508" t="s">
        <v>686</v>
      </c>
      <c r="G3508" s="1">
        <v>45359</v>
      </c>
      <c r="H3508">
        <v>5474187</v>
      </c>
      <c r="I3508">
        <v>196</v>
      </c>
      <c r="J3508" t="s">
        <v>374</v>
      </c>
      <c r="K3508" s="6" t="str">
        <f>IFERROR(IF(AND(VLOOKUP($C3508,Hes!$A:$B, 1, FALSE), $M3508&lt;&gt;" "), "Ingresada", "Falta Ingresar"), " ")</f>
        <v>Falta Ingresar</v>
      </c>
      <c r="L3508" s="3" t="str">
        <f>IFERROR(VLOOKUP($C3508,Observaciones!$A:$B,2,FALSE)," ")</f>
        <v>XOC Y CC</v>
      </c>
      <c r="M3508" t="s">
        <v>553</v>
      </c>
      <c r="N3508" s="4" t="s">
        <v>572</v>
      </c>
      <c r="O3508" s="4">
        <v>31167694</v>
      </c>
      <c r="P3508" s="4">
        <v>275606</v>
      </c>
      <c r="Q3508" s="4">
        <v>52365</v>
      </c>
      <c r="R3508" s="4">
        <v>327971</v>
      </c>
    </row>
    <row r="3509" spans="1:18" x14ac:dyDescent="0.25">
      <c r="A3509" t="s">
        <v>493</v>
      </c>
      <c r="B3509" t="s">
        <v>486</v>
      </c>
      <c r="C3509">
        <v>76047175</v>
      </c>
      <c r="D3509">
        <v>1</v>
      </c>
      <c r="E3509">
        <v>31172256</v>
      </c>
      <c r="F3509" t="s">
        <v>686</v>
      </c>
      <c r="G3509" s="1">
        <v>45364</v>
      </c>
      <c r="H3509">
        <v>5476175</v>
      </c>
      <c r="I3509">
        <v>196</v>
      </c>
      <c r="J3509" t="s">
        <v>374</v>
      </c>
      <c r="K3509" s="6" t="str">
        <f>IFERROR(IF(AND(VLOOKUP($C3509,Hes!$A:$B, 1, FALSE), $M3509&lt;&gt;" "), "Ingresada", "Falta Ingresar"), " ")</f>
        <v>Falta Ingresar</v>
      </c>
      <c r="L3509" s="3" t="str">
        <f>IFERROR(VLOOKUP($C3509,Observaciones!$A:$B,2,FALSE)," ")</f>
        <v>XOC Y CC</v>
      </c>
      <c r="M3509" t="s">
        <v>553</v>
      </c>
      <c r="N3509" s="4" t="s">
        <v>572</v>
      </c>
      <c r="O3509" s="4">
        <v>31172256</v>
      </c>
      <c r="P3509" s="4">
        <v>299777</v>
      </c>
      <c r="Q3509" s="4">
        <v>56958</v>
      </c>
      <c r="R3509" s="4">
        <v>356735</v>
      </c>
    </row>
    <row r="3510" spans="1:18" x14ac:dyDescent="0.25">
      <c r="A3510" t="s">
        <v>493</v>
      </c>
      <c r="B3510" t="s">
        <v>486</v>
      </c>
      <c r="C3510">
        <v>76047175</v>
      </c>
      <c r="D3510">
        <v>10</v>
      </c>
      <c r="E3510">
        <v>31175002</v>
      </c>
      <c r="F3510" t="s">
        <v>686</v>
      </c>
      <c r="G3510" s="1">
        <v>45364</v>
      </c>
      <c r="H3510">
        <v>5476437</v>
      </c>
      <c r="I3510">
        <v>196</v>
      </c>
      <c r="J3510" t="s">
        <v>374</v>
      </c>
      <c r="K3510" s="6" t="str">
        <f>IFERROR(IF(AND(VLOOKUP($C3510,Hes!$A:$B, 1, FALSE), $M3510&lt;&gt;" "), "Ingresada", "Falta Ingresar"), " ")</f>
        <v>Falta Ingresar</v>
      </c>
      <c r="L3510" s="3" t="str">
        <f>IFERROR(VLOOKUP($C3510,Observaciones!$A:$B,2,FALSE)," ")</f>
        <v>XOC Y CC</v>
      </c>
      <c r="M3510" t="s">
        <v>553</v>
      </c>
      <c r="N3510" s="4" t="s">
        <v>572</v>
      </c>
      <c r="O3510" s="4">
        <v>31175002</v>
      </c>
      <c r="P3510" s="4">
        <v>212609</v>
      </c>
      <c r="Q3510" s="4">
        <v>40396</v>
      </c>
      <c r="R3510" s="4">
        <v>253005</v>
      </c>
    </row>
    <row r="3511" spans="1:18" x14ac:dyDescent="0.25">
      <c r="A3511" t="s">
        <v>493</v>
      </c>
      <c r="B3511" t="s">
        <v>486</v>
      </c>
      <c r="C3511">
        <v>76047175</v>
      </c>
      <c r="D3511">
        <v>10</v>
      </c>
      <c r="E3511">
        <v>31175002</v>
      </c>
      <c r="F3511" t="s">
        <v>686</v>
      </c>
      <c r="G3511" s="1">
        <v>45364</v>
      </c>
      <c r="H3511">
        <v>5476438</v>
      </c>
      <c r="I3511">
        <v>196</v>
      </c>
      <c r="J3511" t="s">
        <v>374</v>
      </c>
      <c r="K3511" s="6" t="str">
        <f>IFERROR(IF(AND(VLOOKUP($C3511,Hes!$A:$B, 1, FALSE), $M3511&lt;&gt;" "), "Ingresada", "Falta Ingresar"), " ")</f>
        <v>Falta Ingresar</v>
      </c>
      <c r="L3511" s="3" t="str">
        <f>IFERROR(VLOOKUP($C3511,Observaciones!$A:$B,2,FALSE)," ")</f>
        <v>XOC Y CC</v>
      </c>
      <c r="M3511" t="s">
        <v>553</v>
      </c>
      <c r="N3511" s="4" t="s">
        <v>572</v>
      </c>
      <c r="O3511" s="4">
        <v>31175002</v>
      </c>
      <c r="P3511" s="4">
        <v>13129</v>
      </c>
      <c r="Q3511" s="4">
        <v>2495</v>
      </c>
      <c r="R3511" s="4">
        <v>15624</v>
      </c>
    </row>
    <row r="3512" spans="1:18" x14ac:dyDescent="0.25">
      <c r="A3512" t="s">
        <v>493</v>
      </c>
      <c r="B3512" t="s">
        <v>486</v>
      </c>
      <c r="C3512">
        <v>76047175</v>
      </c>
      <c r="D3512">
        <v>3</v>
      </c>
      <c r="E3512">
        <v>31183252</v>
      </c>
      <c r="F3512" t="s">
        <v>686</v>
      </c>
      <c r="G3512" s="1">
        <v>45369</v>
      </c>
      <c r="H3512">
        <v>5478153</v>
      </c>
      <c r="I3512">
        <v>196</v>
      </c>
      <c r="J3512" t="s">
        <v>374</v>
      </c>
      <c r="K3512" s="6" t="str">
        <f>IFERROR(IF(AND(VLOOKUP($C3512,Hes!$A:$B, 1, FALSE), $M3512&lt;&gt;" "), "Ingresada", "Falta Ingresar"), " ")</f>
        <v>Falta Ingresar</v>
      </c>
      <c r="L3512" s="3" t="str">
        <f>IFERROR(VLOOKUP($C3512,Observaciones!$A:$B,2,FALSE)," ")</f>
        <v>XOC Y CC</v>
      </c>
      <c r="M3512" t="s">
        <v>553</v>
      </c>
      <c r="N3512" s="4" t="s">
        <v>572</v>
      </c>
      <c r="O3512" s="4">
        <v>31183252</v>
      </c>
      <c r="P3512" s="4">
        <v>177459</v>
      </c>
      <c r="Q3512" s="4">
        <v>33717</v>
      </c>
      <c r="R3512" s="4">
        <v>211176</v>
      </c>
    </row>
    <row r="3513" spans="1:18" x14ac:dyDescent="0.25">
      <c r="A3513" t="s">
        <v>493</v>
      </c>
      <c r="B3513" t="s">
        <v>486</v>
      </c>
      <c r="C3513">
        <v>76047175</v>
      </c>
      <c r="D3513">
        <v>3</v>
      </c>
      <c r="E3513">
        <v>31183252</v>
      </c>
      <c r="F3513" t="s">
        <v>686</v>
      </c>
      <c r="G3513" s="1">
        <v>45369</v>
      </c>
      <c r="H3513">
        <v>5478154</v>
      </c>
      <c r="I3513">
        <v>196</v>
      </c>
      <c r="J3513" t="s">
        <v>374</v>
      </c>
      <c r="K3513" s="6" t="str">
        <f>IFERROR(IF(AND(VLOOKUP($C3513,Hes!$A:$B, 1, FALSE), $M3513&lt;&gt;" "), "Ingresada", "Falta Ingresar"), " ")</f>
        <v>Falta Ingresar</v>
      </c>
      <c r="L3513" s="3" t="str">
        <f>IFERROR(VLOOKUP($C3513,Observaciones!$A:$B,2,FALSE)," ")</f>
        <v>XOC Y CC</v>
      </c>
      <c r="M3513" t="s">
        <v>553</v>
      </c>
      <c r="N3513" s="4" t="s">
        <v>572</v>
      </c>
      <c r="O3513" s="4">
        <v>31183252</v>
      </c>
      <c r="P3513" s="4">
        <v>20753</v>
      </c>
      <c r="Q3513" s="4">
        <v>3943</v>
      </c>
      <c r="R3513" s="4">
        <v>24696</v>
      </c>
    </row>
    <row r="3514" spans="1:18" x14ac:dyDescent="0.25">
      <c r="A3514" t="s">
        <v>493</v>
      </c>
      <c r="B3514" t="s">
        <v>486</v>
      </c>
      <c r="C3514">
        <v>76047175</v>
      </c>
      <c r="D3514">
        <v>5</v>
      </c>
      <c r="E3514" t="s">
        <v>1069</v>
      </c>
      <c r="F3514" t="s">
        <v>686</v>
      </c>
      <c r="G3514" s="1">
        <v>45371</v>
      </c>
      <c r="H3514">
        <v>5480039</v>
      </c>
      <c r="I3514">
        <v>196</v>
      </c>
      <c r="J3514" t="s">
        <v>374</v>
      </c>
      <c r="K3514" s="6" t="str">
        <f>IFERROR(IF(AND(VLOOKUP($C3514,Hes!$A:$B, 1, FALSE), $M3514&lt;&gt;" "), "Ingresada", "Falta Ingresar"), " ")</f>
        <v>Falta Ingresar</v>
      </c>
      <c r="L3514" s="3" t="str">
        <f>IFERROR(VLOOKUP($C3514,Observaciones!$A:$B,2,FALSE)," ")</f>
        <v>XOC Y CC</v>
      </c>
      <c r="M3514" t="s">
        <v>553</v>
      </c>
      <c r="N3514" s="4" t="s">
        <v>572</v>
      </c>
      <c r="O3514" s="4">
        <v>31195017</v>
      </c>
      <c r="P3514" s="4">
        <v>42308</v>
      </c>
      <c r="Q3514" s="4">
        <v>8039</v>
      </c>
      <c r="R3514" s="4">
        <v>50347</v>
      </c>
    </row>
    <row r="3515" spans="1:18" x14ac:dyDescent="0.25">
      <c r="A3515" t="s">
        <v>493</v>
      </c>
      <c r="B3515" t="s">
        <v>486</v>
      </c>
      <c r="C3515">
        <v>76047175</v>
      </c>
      <c r="D3515">
        <v>13</v>
      </c>
      <c r="E3515" t="s">
        <v>2303</v>
      </c>
      <c r="F3515" t="s">
        <v>686</v>
      </c>
      <c r="G3515" s="1">
        <v>45371</v>
      </c>
      <c r="H3515">
        <v>5480203</v>
      </c>
      <c r="I3515">
        <v>196</v>
      </c>
      <c r="J3515" t="s">
        <v>374</v>
      </c>
      <c r="K3515" s="6" t="str">
        <f>IFERROR(IF(AND(VLOOKUP($C3515,Hes!$A:$B, 1, FALSE), $M3515&lt;&gt;" "), "Ingresada", "Falta Ingresar"), " ")</f>
        <v>Falta Ingresar</v>
      </c>
      <c r="L3515" s="3" t="str">
        <f>IFERROR(VLOOKUP($C3515,Observaciones!$A:$B,2,FALSE)," ")</f>
        <v>XOC Y CC</v>
      </c>
      <c r="M3515" t="s">
        <v>553</v>
      </c>
      <c r="N3515" s="4" t="s">
        <v>572</v>
      </c>
      <c r="O3515" s="4">
        <v>31197025</v>
      </c>
      <c r="P3515" s="4">
        <v>483487</v>
      </c>
      <c r="Q3515" s="4">
        <v>91863</v>
      </c>
      <c r="R3515" s="4">
        <v>575350</v>
      </c>
    </row>
    <row r="3516" spans="1:18" x14ac:dyDescent="0.25">
      <c r="F3516" t="s">
        <v>1705</v>
      </c>
      <c r="K3516" t="str">
        <f>IFERROR(IF(AND(VLOOKUP($C3516,Hes!$A:$B, 1, FALSE), $M3516&lt;&gt;" "), "Ingresada", "Falta Ingresar"), " ")</f>
        <v xml:space="preserve"> </v>
      </c>
      <c r="L3516" s="3" t="str">
        <f>IFERROR(VLOOKUP($C3516,Observaciones!$A:$B,2,FALSE)," ")</f>
        <v xml:space="preserve"> </v>
      </c>
      <c r="M3516" t="s">
        <v>553</v>
      </c>
      <c r="P3516" s="4">
        <v>3713992</v>
      </c>
      <c r="Q3516" s="4">
        <v>705660</v>
      </c>
      <c r="R3516" s="4">
        <v>4419652</v>
      </c>
    </row>
    <row r="3517" spans="1:18" x14ac:dyDescent="0.25">
      <c r="A3517" t="s">
        <v>493</v>
      </c>
      <c r="B3517" t="s">
        <v>486</v>
      </c>
      <c r="C3517">
        <v>76047265</v>
      </c>
      <c r="D3517">
        <v>1402</v>
      </c>
      <c r="E3517">
        <v>31084457</v>
      </c>
      <c r="F3517" t="s">
        <v>1070</v>
      </c>
      <c r="G3517" s="1">
        <v>45356</v>
      </c>
      <c r="H3517">
        <v>5470395</v>
      </c>
      <c r="I3517">
        <v>321</v>
      </c>
      <c r="J3517" t="s">
        <v>194</v>
      </c>
      <c r="K3517" t="str">
        <f>IFERROR(IF(AND(VLOOKUP($C3517,Hes!$A:$B, 1, FALSE), $M3517&lt;&gt;" "), "Ingresada", "Falta Ingresar"), " ")</f>
        <v xml:space="preserve"> </v>
      </c>
      <c r="L3517" s="3" t="str">
        <f>IFERROR(VLOOKUP($C3517,Observaciones!$A:$B,2,FALSE)," ")</f>
        <v xml:space="preserve"> </v>
      </c>
      <c r="M3517" t="s">
        <v>553</v>
      </c>
      <c r="O3517" s="4">
        <v>31084458</v>
      </c>
      <c r="P3517" s="4">
        <v>7032</v>
      </c>
      <c r="Q3517" s="4">
        <v>1336</v>
      </c>
      <c r="R3517" s="4">
        <v>8368</v>
      </c>
    </row>
    <row r="3518" spans="1:18" x14ac:dyDescent="0.25">
      <c r="A3518" t="s">
        <v>493</v>
      </c>
      <c r="B3518" t="s">
        <v>486</v>
      </c>
      <c r="C3518">
        <v>76047265</v>
      </c>
      <c r="D3518">
        <v>405</v>
      </c>
      <c r="E3518">
        <v>31154445</v>
      </c>
      <c r="F3518" t="s">
        <v>1070</v>
      </c>
      <c r="G3518" s="1">
        <v>45357</v>
      </c>
      <c r="H3518">
        <v>5470951</v>
      </c>
      <c r="I3518">
        <v>321</v>
      </c>
      <c r="J3518" t="s">
        <v>194</v>
      </c>
      <c r="K3518" t="str">
        <f>IFERROR(IF(AND(VLOOKUP($C3518,Hes!$A:$B, 1, FALSE), $M3518&lt;&gt;" "), "Ingresada", "Falta Ingresar"), " ")</f>
        <v xml:space="preserve"> </v>
      </c>
      <c r="L3518" s="3" t="str">
        <f>IFERROR(VLOOKUP($C3518,Observaciones!$A:$B,2,FALSE)," ")</f>
        <v xml:space="preserve"> </v>
      </c>
      <c r="M3518" t="s">
        <v>553</v>
      </c>
      <c r="O3518" s="4">
        <v>31154445</v>
      </c>
      <c r="P3518" s="4">
        <v>46897</v>
      </c>
      <c r="Q3518" s="4">
        <v>8910</v>
      </c>
      <c r="R3518" s="4">
        <v>55807</v>
      </c>
    </row>
    <row r="3519" spans="1:18" x14ac:dyDescent="0.25">
      <c r="A3519" t="s">
        <v>493</v>
      </c>
      <c r="B3519" t="s">
        <v>486</v>
      </c>
      <c r="C3519">
        <v>76047265</v>
      </c>
      <c r="D3519">
        <v>281</v>
      </c>
      <c r="E3519">
        <v>31153983</v>
      </c>
      <c r="F3519" t="s">
        <v>1070</v>
      </c>
      <c r="G3519" s="1">
        <v>45357</v>
      </c>
      <c r="H3519">
        <v>5471028</v>
      </c>
      <c r="I3519">
        <v>321</v>
      </c>
      <c r="J3519" t="s">
        <v>194</v>
      </c>
      <c r="K3519" t="str">
        <f>IFERROR(IF(AND(VLOOKUP($C3519,Hes!$A:$B, 1, FALSE), $M3519&lt;&gt;" "), "Ingresada", "Falta Ingresar"), " ")</f>
        <v xml:space="preserve"> </v>
      </c>
      <c r="L3519" s="3" t="str">
        <f>IFERROR(VLOOKUP($C3519,Observaciones!$A:$B,2,FALSE)," ")</f>
        <v xml:space="preserve"> </v>
      </c>
      <c r="M3519" t="s">
        <v>553</v>
      </c>
      <c r="O3519" s="4">
        <v>31153983</v>
      </c>
      <c r="P3519" s="4">
        <v>46816</v>
      </c>
      <c r="Q3519" s="4">
        <v>8895</v>
      </c>
      <c r="R3519" s="4">
        <v>55711</v>
      </c>
    </row>
    <row r="3520" spans="1:18" x14ac:dyDescent="0.25">
      <c r="A3520" t="s">
        <v>493</v>
      </c>
      <c r="B3520" t="s">
        <v>486</v>
      </c>
      <c r="C3520">
        <v>76047265</v>
      </c>
      <c r="D3520">
        <v>428</v>
      </c>
      <c r="E3520">
        <v>31154813</v>
      </c>
      <c r="F3520" t="s">
        <v>1070</v>
      </c>
      <c r="G3520" s="1">
        <v>45357</v>
      </c>
      <c r="H3520">
        <v>5471040</v>
      </c>
      <c r="I3520">
        <v>321</v>
      </c>
      <c r="J3520" t="s">
        <v>194</v>
      </c>
      <c r="K3520" t="str">
        <f>IFERROR(IF(AND(VLOOKUP($C3520,Hes!$A:$B, 1, FALSE), $M3520&lt;&gt;" "), "Ingresada", "Falta Ingresar"), " ")</f>
        <v xml:space="preserve"> </v>
      </c>
      <c r="L3520" s="3" t="str">
        <f>IFERROR(VLOOKUP($C3520,Observaciones!$A:$B,2,FALSE)," ")</f>
        <v xml:space="preserve"> </v>
      </c>
      <c r="M3520" t="s">
        <v>553</v>
      </c>
      <c r="O3520" s="4">
        <v>31154813</v>
      </c>
      <c r="P3520" s="4">
        <v>40706</v>
      </c>
      <c r="Q3520" s="4">
        <v>7734</v>
      </c>
      <c r="R3520" s="4">
        <v>48440</v>
      </c>
    </row>
    <row r="3521" spans="1:18" x14ac:dyDescent="0.25">
      <c r="A3521" t="s">
        <v>493</v>
      </c>
      <c r="B3521" t="s">
        <v>486</v>
      </c>
      <c r="C3521">
        <v>76047265</v>
      </c>
      <c r="D3521">
        <v>1325</v>
      </c>
      <c r="E3521">
        <v>31156320</v>
      </c>
      <c r="F3521" t="s">
        <v>1070</v>
      </c>
      <c r="G3521" s="1">
        <v>45357</v>
      </c>
      <c r="H3521">
        <v>5471208</v>
      </c>
      <c r="I3521">
        <v>321</v>
      </c>
      <c r="J3521" t="s">
        <v>194</v>
      </c>
      <c r="K3521" t="str">
        <f>IFERROR(IF(AND(VLOOKUP($C3521,Hes!$A:$B, 1, FALSE), $M3521&lt;&gt;" "), "Ingresada", "Falta Ingresar"), " ")</f>
        <v xml:space="preserve"> </v>
      </c>
      <c r="L3521" s="3" t="str">
        <f>IFERROR(VLOOKUP($C3521,Observaciones!$A:$B,2,FALSE)," ")</f>
        <v xml:space="preserve"> </v>
      </c>
      <c r="M3521" t="s">
        <v>553</v>
      </c>
      <c r="O3521" s="4">
        <v>31156320</v>
      </c>
      <c r="P3521" s="4">
        <v>65160</v>
      </c>
      <c r="Q3521" s="4">
        <v>12380</v>
      </c>
      <c r="R3521" s="4">
        <v>77540</v>
      </c>
    </row>
    <row r="3522" spans="1:18" x14ac:dyDescent="0.25">
      <c r="A3522" t="s">
        <v>493</v>
      </c>
      <c r="B3522" t="s">
        <v>486</v>
      </c>
      <c r="C3522">
        <v>76047265</v>
      </c>
      <c r="D3522">
        <v>337</v>
      </c>
      <c r="E3522">
        <v>31156728</v>
      </c>
      <c r="F3522" t="s">
        <v>1070</v>
      </c>
      <c r="G3522" s="1">
        <v>45357</v>
      </c>
      <c r="H3522">
        <v>5471266</v>
      </c>
      <c r="I3522">
        <v>321</v>
      </c>
      <c r="J3522" t="s">
        <v>194</v>
      </c>
      <c r="K3522" t="str">
        <f>IFERROR(IF(AND(VLOOKUP($C3522,Hes!$A:$B, 1, FALSE), $M3522&lt;&gt;" "), "Ingresada", "Falta Ingresar"), " ")</f>
        <v xml:space="preserve"> </v>
      </c>
      <c r="L3522" s="3" t="str">
        <f>IFERROR(VLOOKUP($C3522,Observaciones!$A:$B,2,FALSE)," ")</f>
        <v xml:space="preserve"> </v>
      </c>
      <c r="M3522" t="s">
        <v>553</v>
      </c>
      <c r="O3522" s="4">
        <v>31156728</v>
      </c>
      <c r="P3522" s="4">
        <v>49432</v>
      </c>
      <c r="Q3522" s="4">
        <v>9392</v>
      </c>
      <c r="R3522" s="4">
        <v>58824</v>
      </c>
    </row>
    <row r="3523" spans="1:18" x14ac:dyDescent="0.25">
      <c r="A3523" t="s">
        <v>493</v>
      </c>
      <c r="B3523" t="s">
        <v>486</v>
      </c>
      <c r="C3523">
        <v>76047265</v>
      </c>
      <c r="D3523">
        <v>1403</v>
      </c>
      <c r="E3523">
        <v>31156770</v>
      </c>
      <c r="F3523" t="s">
        <v>1070</v>
      </c>
      <c r="G3523" s="1">
        <v>45357</v>
      </c>
      <c r="H3523">
        <v>5471284</v>
      </c>
      <c r="I3523">
        <v>321</v>
      </c>
      <c r="J3523" t="s">
        <v>194</v>
      </c>
      <c r="K3523" t="str">
        <f>IFERROR(IF(AND(VLOOKUP($C3523,Hes!$A:$B, 1, FALSE), $M3523&lt;&gt;" "), "Ingresada", "Falta Ingresar"), " ")</f>
        <v xml:space="preserve"> </v>
      </c>
      <c r="L3523" s="3" t="str">
        <f>IFERROR(VLOOKUP($C3523,Observaciones!$A:$B,2,FALSE)," ")</f>
        <v xml:space="preserve"> </v>
      </c>
      <c r="M3523" t="s">
        <v>553</v>
      </c>
      <c r="O3523" s="4">
        <v>31156770</v>
      </c>
      <c r="P3523" s="4">
        <v>46496</v>
      </c>
      <c r="Q3523" s="4">
        <v>8834</v>
      </c>
      <c r="R3523" s="4">
        <v>55330</v>
      </c>
    </row>
    <row r="3524" spans="1:18" x14ac:dyDescent="0.25">
      <c r="A3524" t="s">
        <v>493</v>
      </c>
      <c r="B3524" t="s">
        <v>486</v>
      </c>
      <c r="C3524">
        <v>76047265</v>
      </c>
      <c r="D3524">
        <v>752</v>
      </c>
      <c r="E3524">
        <v>31156231</v>
      </c>
      <c r="F3524" t="s">
        <v>1070</v>
      </c>
      <c r="G3524" s="1">
        <v>45357</v>
      </c>
      <c r="H3524">
        <v>5471291</v>
      </c>
      <c r="I3524">
        <v>321</v>
      </c>
      <c r="J3524" t="s">
        <v>194</v>
      </c>
      <c r="K3524" t="str">
        <f>IFERROR(IF(AND(VLOOKUP($C3524,Hes!$A:$B, 1, FALSE), $M3524&lt;&gt;" "), "Ingresada", "Falta Ingresar"), " ")</f>
        <v xml:space="preserve"> </v>
      </c>
      <c r="L3524" s="3" t="str">
        <f>IFERROR(VLOOKUP($C3524,Observaciones!$A:$B,2,FALSE)," ")</f>
        <v xml:space="preserve"> </v>
      </c>
      <c r="M3524" t="s">
        <v>553</v>
      </c>
      <c r="O3524" s="4">
        <v>31156231</v>
      </c>
      <c r="P3524" s="4">
        <v>62461</v>
      </c>
      <c r="Q3524" s="4">
        <v>11868</v>
      </c>
      <c r="R3524" s="4">
        <v>74329</v>
      </c>
    </row>
    <row r="3525" spans="1:18" x14ac:dyDescent="0.25">
      <c r="A3525" t="s">
        <v>493</v>
      </c>
      <c r="B3525" t="s">
        <v>486</v>
      </c>
      <c r="C3525">
        <v>76047265</v>
      </c>
      <c r="D3525">
        <v>472</v>
      </c>
      <c r="E3525">
        <v>31156342</v>
      </c>
      <c r="F3525" t="s">
        <v>1070</v>
      </c>
      <c r="G3525" s="1">
        <v>45357</v>
      </c>
      <c r="H3525">
        <v>5471316</v>
      </c>
      <c r="I3525">
        <v>321</v>
      </c>
      <c r="J3525" t="s">
        <v>194</v>
      </c>
      <c r="K3525" t="str">
        <f>IFERROR(IF(AND(VLOOKUP($C3525,Hes!$A:$B, 1, FALSE), $M3525&lt;&gt;" "), "Ingresada", "Falta Ingresar"), " ")</f>
        <v xml:space="preserve"> </v>
      </c>
      <c r="L3525" s="3" t="str">
        <f>IFERROR(VLOOKUP($C3525,Observaciones!$A:$B,2,FALSE)," ")</f>
        <v xml:space="preserve"> </v>
      </c>
      <c r="M3525" t="s">
        <v>553</v>
      </c>
      <c r="O3525" s="4">
        <v>31156342</v>
      </c>
      <c r="P3525" s="4">
        <v>47345</v>
      </c>
      <c r="Q3525" s="4">
        <v>8996</v>
      </c>
      <c r="R3525" s="4">
        <v>56341</v>
      </c>
    </row>
    <row r="3526" spans="1:18" x14ac:dyDescent="0.25">
      <c r="A3526" t="s">
        <v>493</v>
      </c>
      <c r="B3526" t="s">
        <v>486</v>
      </c>
      <c r="C3526">
        <v>76047265</v>
      </c>
      <c r="D3526">
        <v>1405</v>
      </c>
      <c r="E3526">
        <v>31155949</v>
      </c>
      <c r="F3526" t="s">
        <v>1070</v>
      </c>
      <c r="G3526" s="1">
        <v>45357</v>
      </c>
      <c r="H3526">
        <v>5471597</v>
      </c>
      <c r="I3526">
        <v>321</v>
      </c>
      <c r="J3526" t="s">
        <v>194</v>
      </c>
      <c r="K3526" t="str">
        <f>IFERROR(IF(AND(VLOOKUP($C3526,Hes!$A:$B, 1, FALSE), $M3526&lt;&gt;" "), "Ingresada", "Falta Ingresar"), " ")</f>
        <v xml:space="preserve"> </v>
      </c>
      <c r="L3526" s="3" t="str">
        <f>IFERROR(VLOOKUP($C3526,Observaciones!$A:$B,2,FALSE)," ")</f>
        <v xml:space="preserve"> </v>
      </c>
      <c r="M3526" t="s">
        <v>553</v>
      </c>
      <c r="O3526" s="4">
        <v>31155949</v>
      </c>
      <c r="P3526" s="4">
        <v>225078</v>
      </c>
      <c r="Q3526" s="4">
        <v>42765</v>
      </c>
      <c r="R3526" s="4">
        <v>267843</v>
      </c>
    </row>
    <row r="3527" spans="1:18" x14ac:dyDescent="0.25">
      <c r="A3527" t="s">
        <v>493</v>
      </c>
      <c r="B3527" t="s">
        <v>486</v>
      </c>
      <c r="C3527">
        <v>76047265</v>
      </c>
      <c r="D3527">
        <v>1323</v>
      </c>
      <c r="E3527">
        <v>31153980</v>
      </c>
      <c r="F3527" t="s">
        <v>1070</v>
      </c>
      <c r="G3527" s="1">
        <v>45358</v>
      </c>
      <c r="H3527">
        <v>5471674</v>
      </c>
      <c r="I3527">
        <v>321</v>
      </c>
      <c r="J3527" t="s">
        <v>194</v>
      </c>
      <c r="K3527" t="str">
        <f>IFERROR(IF(AND(VLOOKUP($C3527,Hes!$A:$B, 1, FALSE), $M3527&lt;&gt;" "), "Ingresada", "Falta Ingresar"), " ")</f>
        <v xml:space="preserve"> </v>
      </c>
      <c r="L3527" s="3" t="str">
        <f>IFERROR(VLOOKUP($C3527,Observaciones!$A:$B,2,FALSE)," ")</f>
        <v xml:space="preserve"> </v>
      </c>
      <c r="M3527" t="s">
        <v>553</v>
      </c>
      <c r="O3527" s="4">
        <v>31153980</v>
      </c>
      <c r="P3527" s="4">
        <v>46087</v>
      </c>
      <c r="Q3527" s="4">
        <v>8757</v>
      </c>
      <c r="R3527" s="4">
        <v>54844</v>
      </c>
    </row>
    <row r="3528" spans="1:18" x14ac:dyDescent="0.25">
      <c r="A3528" t="s">
        <v>493</v>
      </c>
      <c r="B3528" t="s">
        <v>486</v>
      </c>
      <c r="C3528">
        <v>76047265</v>
      </c>
      <c r="D3528">
        <v>637</v>
      </c>
      <c r="E3528">
        <v>31156797</v>
      </c>
      <c r="F3528" t="s">
        <v>1070</v>
      </c>
      <c r="G3528" s="1">
        <v>45358</v>
      </c>
      <c r="H3528">
        <v>5471758</v>
      </c>
      <c r="I3528">
        <v>321</v>
      </c>
      <c r="J3528" t="s">
        <v>194</v>
      </c>
      <c r="K3528" t="str">
        <f>IFERROR(IF(AND(VLOOKUP($C3528,Hes!$A:$B, 1, FALSE), $M3528&lt;&gt;" "), "Ingresada", "Falta Ingresar"), " ")</f>
        <v xml:space="preserve"> </v>
      </c>
      <c r="L3528" s="3" t="str">
        <f>IFERROR(VLOOKUP($C3528,Observaciones!$A:$B,2,FALSE)," ")</f>
        <v xml:space="preserve"> </v>
      </c>
      <c r="M3528" t="s">
        <v>553</v>
      </c>
      <c r="O3528" s="4">
        <v>31156797</v>
      </c>
      <c r="P3528" s="4">
        <v>46900</v>
      </c>
      <c r="Q3528" s="4">
        <v>8911</v>
      </c>
      <c r="R3528" s="4">
        <v>55811</v>
      </c>
    </row>
    <row r="3529" spans="1:18" x14ac:dyDescent="0.25">
      <c r="A3529" t="s">
        <v>493</v>
      </c>
      <c r="B3529" t="s">
        <v>486</v>
      </c>
      <c r="C3529">
        <v>76047265</v>
      </c>
      <c r="D3529">
        <v>1319</v>
      </c>
      <c r="E3529">
        <v>31156950</v>
      </c>
      <c r="F3529" t="s">
        <v>1070</v>
      </c>
      <c r="G3529" s="1">
        <v>45358</v>
      </c>
      <c r="H3529">
        <v>5471905</v>
      </c>
      <c r="I3529">
        <v>321</v>
      </c>
      <c r="J3529" t="s">
        <v>194</v>
      </c>
      <c r="K3529" t="str">
        <f>IFERROR(IF(AND(VLOOKUP($C3529,Hes!$A:$B, 1, FALSE), $M3529&lt;&gt;" "), "Ingresada", "Falta Ingresar"), " ")</f>
        <v xml:space="preserve"> </v>
      </c>
      <c r="L3529" s="3" t="str">
        <f>IFERROR(VLOOKUP($C3529,Observaciones!$A:$B,2,FALSE)," ")</f>
        <v xml:space="preserve"> </v>
      </c>
      <c r="M3529" t="s">
        <v>553</v>
      </c>
      <c r="O3529" s="4">
        <v>31156950</v>
      </c>
      <c r="P3529" s="4">
        <v>46857</v>
      </c>
      <c r="Q3529" s="4">
        <v>8903</v>
      </c>
      <c r="R3529" s="4">
        <v>55760</v>
      </c>
    </row>
    <row r="3530" spans="1:18" x14ac:dyDescent="0.25">
      <c r="A3530" t="s">
        <v>493</v>
      </c>
      <c r="B3530" t="s">
        <v>486</v>
      </c>
      <c r="C3530">
        <v>76047265</v>
      </c>
      <c r="D3530">
        <v>283</v>
      </c>
      <c r="E3530">
        <v>31157001</v>
      </c>
      <c r="F3530" t="s">
        <v>1070</v>
      </c>
      <c r="G3530" s="1">
        <v>45358</v>
      </c>
      <c r="H3530">
        <v>5471917</v>
      </c>
      <c r="I3530">
        <v>321</v>
      </c>
      <c r="J3530" t="s">
        <v>194</v>
      </c>
      <c r="K3530" t="str">
        <f>IFERROR(IF(AND(VLOOKUP($C3530,Hes!$A:$B, 1, FALSE), $M3530&lt;&gt;" "), "Ingresada", "Falta Ingresar"), " ")</f>
        <v xml:space="preserve"> </v>
      </c>
      <c r="L3530" s="3" t="str">
        <f>IFERROR(VLOOKUP($C3530,Observaciones!$A:$B,2,FALSE)," ")</f>
        <v xml:space="preserve"> </v>
      </c>
      <c r="M3530" t="s">
        <v>553</v>
      </c>
      <c r="O3530" s="4">
        <v>31157001</v>
      </c>
      <c r="P3530" s="4">
        <v>45444</v>
      </c>
      <c r="Q3530" s="4">
        <v>8634</v>
      </c>
      <c r="R3530" s="4">
        <v>54078</v>
      </c>
    </row>
    <row r="3531" spans="1:18" x14ac:dyDescent="0.25">
      <c r="A3531" t="s">
        <v>493</v>
      </c>
      <c r="B3531" t="s">
        <v>486</v>
      </c>
      <c r="C3531">
        <v>76047265</v>
      </c>
      <c r="D3531">
        <v>336</v>
      </c>
      <c r="E3531">
        <v>31156804</v>
      </c>
      <c r="F3531" t="s">
        <v>1070</v>
      </c>
      <c r="G3531" s="1">
        <v>45358</v>
      </c>
      <c r="H3531">
        <v>5471919</v>
      </c>
      <c r="I3531">
        <v>321</v>
      </c>
      <c r="J3531" t="s">
        <v>194</v>
      </c>
      <c r="K3531" t="str">
        <f>IFERROR(IF(AND(VLOOKUP($C3531,Hes!$A:$B, 1, FALSE), $M3531&lt;&gt;" "), "Ingresada", "Falta Ingresar"), " ")</f>
        <v xml:space="preserve"> </v>
      </c>
      <c r="L3531" s="3" t="str">
        <f>IFERROR(VLOOKUP($C3531,Observaciones!$A:$B,2,FALSE)," ")</f>
        <v xml:space="preserve"> </v>
      </c>
      <c r="M3531" t="s">
        <v>553</v>
      </c>
      <c r="O3531" s="4">
        <v>31156804</v>
      </c>
      <c r="P3531" s="4">
        <v>46430</v>
      </c>
      <c r="Q3531" s="4">
        <v>8822</v>
      </c>
      <c r="R3531" s="4">
        <v>55252</v>
      </c>
    </row>
    <row r="3532" spans="1:18" x14ac:dyDescent="0.25">
      <c r="A3532" t="s">
        <v>493</v>
      </c>
      <c r="B3532" t="s">
        <v>486</v>
      </c>
      <c r="C3532">
        <v>76047265</v>
      </c>
      <c r="D3532">
        <v>443</v>
      </c>
      <c r="E3532">
        <v>31156761</v>
      </c>
      <c r="F3532" t="s">
        <v>1070</v>
      </c>
      <c r="G3532" s="1">
        <v>45358</v>
      </c>
      <c r="H3532">
        <v>5471922</v>
      </c>
      <c r="I3532">
        <v>321</v>
      </c>
      <c r="J3532" t="s">
        <v>194</v>
      </c>
      <c r="K3532" t="str">
        <f>IFERROR(IF(AND(VLOOKUP($C3532,Hes!$A:$B, 1, FALSE), $M3532&lt;&gt;" "), "Ingresada", "Falta Ingresar"), " ")</f>
        <v xml:space="preserve"> </v>
      </c>
      <c r="L3532" s="3" t="str">
        <f>IFERROR(VLOOKUP($C3532,Observaciones!$A:$B,2,FALSE)," ")</f>
        <v xml:space="preserve"> </v>
      </c>
      <c r="M3532" t="s">
        <v>553</v>
      </c>
      <c r="O3532" s="4">
        <v>31156761</v>
      </c>
      <c r="P3532" s="4">
        <v>66013</v>
      </c>
      <c r="Q3532" s="4">
        <v>12542</v>
      </c>
      <c r="R3532" s="4">
        <v>78555</v>
      </c>
    </row>
    <row r="3533" spans="1:18" x14ac:dyDescent="0.25">
      <c r="A3533" t="s">
        <v>493</v>
      </c>
      <c r="B3533" t="s">
        <v>486</v>
      </c>
      <c r="C3533">
        <v>76047265</v>
      </c>
      <c r="D3533">
        <v>551</v>
      </c>
      <c r="E3533">
        <v>31156784</v>
      </c>
      <c r="F3533" t="s">
        <v>1070</v>
      </c>
      <c r="G3533" s="1">
        <v>45358</v>
      </c>
      <c r="H3533">
        <v>5471960</v>
      </c>
      <c r="I3533">
        <v>321</v>
      </c>
      <c r="J3533" t="s">
        <v>194</v>
      </c>
      <c r="K3533" t="str">
        <f>IFERROR(IF(AND(VLOOKUP($C3533,Hes!$A:$B, 1, FALSE), $M3533&lt;&gt;" "), "Ingresada", "Falta Ingresar"), " ")</f>
        <v xml:space="preserve"> </v>
      </c>
      <c r="L3533" s="3" t="str">
        <f>IFERROR(VLOOKUP($C3533,Observaciones!$A:$B,2,FALSE)," ")</f>
        <v xml:space="preserve"> </v>
      </c>
      <c r="M3533" t="s">
        <v>553</v>
      </c>
      <c r="O3533" s="4">
        <v>31156784</v>
      </c>
      <c r="P3533" s="4">
        <v>59622</v>
      </c>
      <c r="Q3533" s="4">
        <v>11328</v>
      </c>
      <c r="R3533" s="4">
        <v>70950</v>
      </c>
    </row>
    <row r="3534" spans="1:18" x14ac:dyDescent="0.25">
      <c r="A3534" t="s">
        <v>493</v>
      </c>
      <c r="B3534" t="s">
        <v>486</v>
      </c>
      <c r="C3534">
        <v>76047265</v>
      </c>
      <c r="D3534">
        <v>383</v>
      </c>
      <c r="E3534">
        <v>31154849</v>
      </c>
      <c r="F3534" t="s">
        <v>1070</v>
      </c>
      <c r="G3534" s="1">
        <v>45358</v>
      </c>
      <c r="H3534">
        <v>5472015</v>
      </c>
      <c r="I3534">
        <v>321</v>
      </c>
      <c r="J3534" t="s">
        <v>194</v>
      </c>
      <c r="K3534" t="str">
        <f>IFERROR(IF(AND(VLOOKUP($C3534,Hes!$A:$B, 1, FALSE), $M3534&lt;&gt;" "), "Ingresada", "Falta Ingresar"), " ")</f>
        <v xml:space="preserve"> </v>
      </c>
      <c r="L3534" s="3" t="str">
        <f>IFERROR(VLOOKUP($C3534,Observaciones!$A:$B,2,FALSE)," ")</f>
        <v xml:space="preserve"> </v>
      </c>
      <c r="M3534" t="s">
        <v>553</v>
      </c>
      <c r="O3534" s="4">
        <v>31154849</v>
      </c>
      <c r="P3534" s="4">
        <v>56898</v>
      </c>
      <c r="Q3534" s="4">
        <v>10811</v>
      </c>
      <c r="R3534" s="4">
        <v>67709</v>
      </c>
    </row>
    <row r="3535" spans="1:18" x14ac:dyDescent="0.25">
      <c r="A3535" t="s">
        <v>493</v>
      </c>
      <c r="B3535" t="s">
        <v>486</v>
      </c>
      <c r="C3535">
        <v>76047265</v>
      </c>
      <c r="D3535">
        <v>1322</v>
      </c>
      <c r="E3535">
        <v>31156288</v>
      </c>
      <c r="F3535" t="s">
        <v>1070</v>
      </c>
      <c r="G3535" s="1">
        <v>45358</v>
      </c>
      <c r="H3535">
        <v>5472018</v>
      </c>
      <c r="I3535">
        <v>321</v>
      </c>
      <c r="J3535" t="s">
        <v>194</v>
      </c>
      <c r="K3535" t="str">
        <f>IFERROR(IF(AND(VLOOKUP($C3535,Hes!$A:$B, 1, FALSE), $M3535&lt;&gt;" "), "Ingresada", "Falta Ingresar"), " ")</f>
        <v xml:space="preserve"> </v>
      </c>
      <c r="L3535" s="3" t="str">
        <f>IFERROR(VLOOKUP($C3535,Observaciones!$A:$B,2,FALSE)," ")</f>
        <v xml:space="preserve"> </v>
      </c>
      <c r="M3535" t="s">
        <v>553</v>
      </c>
      <c r="O3535" s="4">
        <v>31156288</v>
      </c>
      <c r="P3535" s="4">
        <v>46935</v>
      </c>
      <c r="Q3535" s="4">
        <v>8918</v>
      </c>
      <c r="R3535" s="4">
        <v>55853</v>
      </c>
    </row>
    <row r="3536" spans="1:18" x14ac:dyDescent="0.25">
      <c r="A3536" t="s">
        <v>493</v>
      </c>
      <c r="B3536" t="s">
        <v>486</v>
      </c>
      <c r="C3536">
        <v>76047265</v>
      </c>
      <c r="D3536">
        <v>276</v>
      </c>
      <c r="E3536">
        <v>31156262</v>
      </c>
      <c r="F3536" t="s">
        <v>1070</v>
      </c>
      <c r="G3536" s="1">
        <v>45358</v>
      </c>
      <c r="H3536">
        <v>5472056</v>
      </c>
      <c r="I3536">
        <v>321</v>
      </c>
      <c r="J3536" t="s">
        <v>194</v>
      </c>
      <c r="K3536" t="str">
        <f>IFERROR(IF(AND(VLOOKUP($C3536,Hes!$A:$B, 1, FALSE), $M3536&lt;&gt;" "), "Ingresada", "Falta Ingresar"), " ")</f>
        <v xml:space="preserve"> </v>
      </c>
      <c r="L3536" s="3" t="str">
        <f>IFERROR(VLOOKUP($C3536,Observaciones!$A:$B,2,FALSE)," ")</f>
        <v xml:space="preserve"> </v>
      </c>
      <c r="M3536" t="s">
        <v>553</v>
      </c>
      <c r="O3536" s="4">
        <v>31156262</v>
      </c>
      <c r="P3536" s="4">
        <v>46109</v>
      </c>
      <c r="Q3536" s="4">
        <v>8761</v>
      </c>
      <c r="R3536" s="4">
        <v>54870</v>
      </c>
    </row>
    <row r="3537" spans="1:18" x14ac:dyDescent="0.25">
      <c r="A3537" t="s">
        <v>493</v>
      </c>
      <c r="B3537" t="s">
        <v>486</v>
      </c>
      <c r="C3537">
        <v>76047265</v>
      </c>
      <c r="D3537">
        <v>1402</v>
      </c>
      <c r="E3537">
        <v>31154420</v>
      </c>
      <c r="F3537" t="s">
        <v>1070</v>
      </c>
      <c r="G3537" s="1">
        <v>45358</v>
      </c>
      <c r="H3537">
        <v>5472169</v>
      </c>
      <c r="I3537">
        <v>321</v>
      </c>
      <c r="J3537" t="s">
        <v>194</v>
      </c>
      <c r="K3537" t="str">
        <f>IFERROR(IF(AND(VLOOKUP($C3537,Hes!$A:$B, 1, FALSE), $M3537&lt;&gt;" "), "Ingresada", "Falta Ingresar"), " ")</f>
        <v xml:space="preserve"> </v>
      </c>
      <c r="L3537" s="3" t="str">
        <f>IFERROR(VLOOKUP($C3537,Observaciones!$A:$B,2,FALSE)," ")</f>
        <v xml:space="preserve"> </v>
      </c>
      <c r="M3537" t="s">
        <v>553</v>
      </c>
      <c r="O3537" s="4">
        <v>31154420</v>
      </c>
      <c r="P3537" s="4">
        <v>47244</v>
      </c>
      <c r="Q3537" s="4">
        <v>8976</v>
      </c>
      <c r="R3537" s="4">
        <v>56220</v>
      </c>
    </row>
    <row r="3538" spans="1:18" x14ac:dyDescent="0.25">
      <c r="A3538" t="s">
        <v>493</v>
      </c>
      <c r="B3538" t="s">
        <v>486</v>
      </c>
      <c r="C3538">
        <v>76047265</v>
      </c>
      <c r="D3538">
        <v>1321</v>
      </c>
      <c r="E3538">
        <v>31157097</v>
      </c>
      <c r="F3538" t="s">
        <v>1070</v>
      </c>
      <c r="G3538" s="1">
        <v>45358</v>
      </c>
      <c r="H3538">
        <v>5472215</v>
      </c>
      <c r="I3538">
        <v>321</v>
      </c>
      <c r="J3538" t="s">
        <v>194</v>
      </c>
      <c r="K3538" t="str">
        <f>IFERROR(IF(AND(VLOOKUP($C3538,Hes!$A:$B, 1, FALSE), $M3538&lt;&gt;" "), "Ingresada", "Falta Ingresar"), " ")</f>
        <v xml:space="preserve"> </v>
      </c>
      <c r="L3538" s="3" t="str">
        <f>IFERROR(VLOOKUP($C3538,Observaciones!$A:$B,2,FALSE)," ")</f>
        <v xml:space="preserve"> </v>
      </c>
      <c r="M3538" t="s">
        <v>553</v>
      </c>
      <c r="O3538" s="4">
        <v>31157097</v>
      </c>
      <c r="P3538" s="4">
        <v>56968</v>
      </c>
      <c r="Q3538" s="4">
        <v>10824</v>
      </c>
      <c r="R3538" s="4">
        <v>67792</v>
      </c>
    </row>
    <row r="3539" spans="1:18" x14ac:dyDescent="0.25">
      <c r="A3539" t="s">
        <v>493</v>
      </c>
      <c r="B3539" t="s">
        <v>486</v>
      </c>
      <c r="C3539">
        <v>76047265</v>
      </c>
      <c r="D3539">
        <v>429</v>
      </c>
      <c r="E3539">
        <v>31156905</v>
      </c>
      <c r="F3539" t="s">
        <v>1070</v>
      </c>
      <c r="G3539" s="1">
        <v>45359</v>
      </c>
      <c r="H3539">
        <v>5472307</v>
      </c>
      <c r="I3539">
        <v>321</v>
      </c>
      <c r="J3539" t="s">
        <v>194</v>
      </c>
      <c r="K3539" t="str">
        <f>IFERROR(IF(AND(VLOOKUP($C3539,Hes!$A:$B, 1, FALSE), $M3539&lt;&gt;" "), "Ingresada", "Falta Ingresar"), " ")</f>
        <v xml:space="preserve"> </v>
      </c>
      <c r="L3539" s="3" t="str">
        <f>IFERROR(VLOOKUP($C3539,Observaciones!$A:$B,2,FALSE)," ")</f>
        <v xml:space="preserve"> </v>
      </c>
      <c r="M3539" t="s">
        <v>553</v>
      </c>
      <c r="O3539" s="4">
        <v>31156905</v>
      </c>
      <c r="P3539" s="4">
        <v>46554</v>
      </c>
      <c r="Q3539" s="4">
        <v>8845</v>
      </c>
      <c r="R3539" s="4">
        <v>55399</v>
      </c>
    </row>
    <row r="3540" spans="1:18" x14ac:dyDescent="0.25">
      <c r="A3540" t="s">
        <v>493</v>
      </c>
      <c r="B3540" t="s">
        <v>486</v>
      </c>
      <c r="C3540">
        <v>76047265</v>
      </c>
      <c r="D3540">
        <v>903</v>
      </c>
      <c r="E3540">
        <v>31156881</v>
      </c>
      <c r="F3540" t="s">
        <v>1070</v>
      </c>
      <c r="G3540" s="1">
        <v>45359</v>
      </c>
      <c r="H3540">
        <v>5472326</v>
      </c>
      <c r="I3540">
        <v>321</v>
      </c>
      <c r="J3540" t="s">
        <v>194</v>
      </c>
      <c r="K3540" t="str">
        <f>IFERROR(IF(AND(VLOOKUP($C3540,Hes!$A:$B, 1, FALSE), $M3540&lt;&gt;" "), "Ingresada", "Falta Ingresar"), " ")</f>
        <v xml:space="preserve"> </v>
      </c>
      <c r="L3540" s="3" t="str">
        <f>IFERROR(VLOOKUP($C3540,Observaciones!$A:$B,2,FALSE)," ")</f>
        <v xml:space="preserve"> </v>
      </c>
      <c r="M3540" t="s">
        <v>553</v>
      </c>
      <c r="O3540" s="4">
        <v>31156881</v>
      </c>
      <c r="P3540" s="4">
        <v>46321</v>
      </c>
      <c r="Q3540" s="4">
        <v>8801</v>
      </c>
      <c r="R3540" s="4">
        <v>55122</v>
      </c>
    </row>
    <row r="3541" spans="1:18" x14ac:dyDescent="0.25">
      <c r="A3541" t="s">
        <v>493</v>
      </c>
      <c r="B3541" t="s">
        <v>486</v>
      </c>
      <c r="C3541">
        <v>76047265</v>
      </c>
      <c r="D3541">
        <v>290</v>
      </c>
      <c r="E3541">
        <v>31157489</v>
      </c>
      <c r="F3541" t="s">
        <v>1070</v>
      </c>
      <c r="G3541" s="1">
        <v>45359</v>
      </c>
      <c r="H3541">
        <v>5472358</v>
      </c>
      <c r="I3541">
        <v>321</v>
      </c>
      <c r="J3541" t="s">
        <v>194</v>
      </c>
      <c r="K3541" t="str">
        <f>IFERROR(IF(AND(VLOOKUP($C3541,Hes!$A:$B, 1, FALSE), $M3541&lt;&gt;" "), "Ingresada", "Falta Ingresar"), " ")</f>
        <v xml:space="preserve"> </v>
      </c>
      <c r="L3541" s="3" t="str">
        <f>IFERROR(VLOOKUP($C3541,Observaciones!$A:$B,2,FALSE)," ")</f>
        <v xml:space="preserve"> </v>
      </c>
      <c r="M3541" t="s">
        <v>553</v>
      </c>
      <c r="O3541" s="4">
        <v>31157489</v>
      </c>
      <c r="P3541" s="4">
        <v>46944</v>
      </c>
      <c r="Q3541" s="4">
        <v>8919</v>
      </c>
      <c r="R3541" s="4">
        <v>55863</v>
      </c>
    </row>
    <row r="3542" spans="1:18" x14ac:dyDescent="0.25">
      <c r="A3542" t="s">
        <v>493</v>
      </c>
      <c r="B3542" t="s">
        <v>486</v>
      </c>
      <c r="C3542">
        <v>76047265</v>
      </c>
      <c r="D3542">
        <v>275</v>
      </c>
      <c r="E3542">
        <v>31156955</v>
      </c>
      <c r="F3542" t="s">
        <v>1070</v>
      </c>
      <c r="G3542" s="1">
        <v>45359</v>
      </c>
      <c r="H3542">
        <v>5472767</v>
      </c>
      <c r="I3542">
        <v>321</v>
      </c>
      <c r="J3542" t="s">
        <v>194</v>
      </c>
      <c r="K3542" t="str">
        <f>IFERROR(IF(AND(VLOOKUP($C3542,Hes!$A:$B, 1, FALSE), $M3542&lt;&gt;" "), "Ingresada", "Falta Ingresar"), " ")</f>
        <v xml:space="preserve"> </v>
      </c>
      <c r="L3542" s="3" t="str">
        <f>IFERROR(VLOOKUP($C3542,Observaciones!$A:$B,2,FALSE)," ")</f>
        <v xml:space="preserve"> </v>
      </c>
      <c r="M3542" t="s">
        <v>553</v>
      </c>
      <c r="O3542" s="4">
        <v>31156955</v>
      </c>
      <c r="P3542" s="4">
        <v>46886</v>
      </c>
      <c r="Q3542" s="4">
        <v>8908</v>
      </c>
      <c r="R3542" s="4">
        <v>55794</v>
      </c>
    </row>
    <row r="3543" spans="1:18" x14ac:dyDescent="0.25">
      <c r="A3543" t="s">
        <v>493</v>
      </c>
      <c r="B3543" t="s">
        <v>486</v>
      </c>
      <c r="C3543">
        <v>76047265</v>
      </c>
      <c r="D3543">
        <v>384</v>
      </c>
      <c r="E3543">
        <v>31154944</v>
      </c>
      <c r="F3543" t="s">
        <v>1070</v>
      </c>
      <c r="G3543" s="1">
        <v>45360</v>
      </c>
      <c r="H3543">
        <v>5472964</v>
      </c>
      <c r="I3543">
        <v>321</v>
      </c>
      <c r="J3543" t="s">
        <v>194</v>
      </c>
      <c r="K3543" t="str">
        <f>IFERROR(IF(AND(VLOOKUP($C3543,Hes!$A:$B, 1, FALSE), $M3543&lt;&gt;" "), "Ingresada", "Falta Ingresar"), " ")</f>
        <v xml:space="preserve"> </v>
      </c>
      <c r="L3543" s="3" t="str">
        <f>IFERROR(VLOOKUP($C3543,Observaciones!$A:$B,2,FALSE)," ")</f>
        <v xml:space="preserve"> </v>
      </c>
      <c r="M3543" t="s">
        <v>553</v>
      </c>
      <c r="O3543" s="4">
        <v>31154944</v>
      </c>
      <c r="P3543" s="4">
        <v>33788</v>
      </c>
      <c r="Q3543" s="4">
        <v>6420</v>
      </c>
      <c r="R3543" s="4">
        <v>40208</v>
      </c>
    </row>
    <row r="3544" spans="1:18" x14ac:dyDescent="0.25">
      <c r="A3544" t="s">
        <v>493</v>
      </c>
      <c r="B3544" t="s">
        <v>486</v>
      </c>
      <c r="C3544">
        <v>76047265</v>
      </c>
      <c r="D3544">
        <v>1326</v>
      </c>
      <c r="E3544">
        <v>31157080</v>
      </c>
      <c r="F3544" t="s">
        <v>1070</v>
      </c>
      <c r="G3544" s="1">
        <v>45362</v>
      </c>
      <c r="H3544">
        <v>5473367</v>
      </c>
      <c r="I3544">
        <v>321</v>
      </c>
      <c r="J3544" t="s">
        <v>194</v>
      </c>
      <c r="K3544" t="str">
        <f>IFERROR(IF(AND(VLOOKUP($C3544,Hes!$A:$B, 1, FALSE), $M3544&lt;&gt;" "), "Ingresada", "Falta Ingresar"), " ")</f>
        <v xml:space="preserve"> </v>
      </c>
      <c r="L3544" s="3" t="str">
        <f>IFERROR(VLOOKUP($C3544,Observaciones!$A:$B,2,FALSE)," ")</f>
        <v xml:space="preserve"> </v>
      </c>
      <c r="M3544" t="s">
        <v>553</v>
      </c>
      <c r="O3544" s="4">
        <v>31157080</v>
      </c>
      <c r="P3544" s="4">
        <v>63843</v>
      </c>
      <c r="Q3544" s="4">
        <v>12130</v>
      </c>
      <c r="R3544" s="4">
        <v>75973</v>
      </c>
    </row>
    <row r="3545" spans="1:18" x14ac:dyDescent="0.25">
      <c r="A3545" t="s">
        <v>493</v>
      </c>
      <c r="B3545" t="s">
        <v>486</v>
      </c>
      <c r="C3545">
        <v>76047265</v>
      </c>
      <c r="D3545">
        <v>1398</v>
      </c>
      <c r="E3545">
        <v>31165716</v>
      </c>
      <c r="F3545" t="s">
        <v>1070</v>
      </c>
      <c r="G3545" s="1">
        <v>45360</v>
      </c>
      <c r="H3545">
        <v>5473433</v>
      </c>
      <c r="I3545">
        <v>321</v>
      </c>
      <c r="J3545" t="s">
        <v>194</v>
      </c>
      <c r="K3545" t="str">
        <f>IFERROR(IF(AND(VLOOKUP($C3545,Hes!$A:$B, 1, FALSE), $M3545&lt;&gt;" "), "Ingresada", "Falta Ingresar"), " ")</f>
        <v xml:space="preserve"> </v>
      </c>
      <c r="L3545" s="3" t="str">
        <f>IFERROR(VLOOKUP($C3545,Observaciones!$A:$B,2,FALSE)," ")</f>
        <v xml:space="preserve"> </v>
      </c>
      <c r="M3545" t="s">
        <v>553</v>
      </c>
      <c r="O3545" s="4">
        <v>31165716</v>
      </c>
      <c r="P3545" s="4">
        <v>65105</v>
      </c>
      <c r="Q3545" s="4">
        <v>12370</v>
      </c>
      <c r="R3545" s="4">
        <v>77475</v>
      </c>
    </row>
    <row r="3546" spans="1:18" x14ac:dyDescent="0.25">
      <c r="A3546" t="s">
        <v>493</v>
      </c>
      <c r="B3546" t="s">
        <v>486</v>
      </c>
      <c r="C3546">
        <v>76047265</v>
      </c>
      <c r="D3546">
        <v>279</v>
      </c>
      <c r="E3546">
        <v>31165850</v>
      </c>
      <c r="F3546" t="s">
        <v>1070</v>
      </c>
      <c r="G3546" s="1">
        <v>45360</v>
      </c>
      <c r="H3546">
        <v>5473434</v>
      </c>
      <c r="I3546">
        <v>321</v>
      </c>
      <c r="J3546" t="s">
        <v>194</v>
      </c>
      <c r="K3546" t="str">
        <f>IFERROR(IF(AND(VLOOKUP($C3546,Hes!$A:$B, 1, FALSE), $M3546&lt;&gt;" "), "Ingresada", "Falta Ingresar"), " ")</f>
        <v xml:space="preserve"> </v>
      </c>
      <c r="L3546" s="3" t="str">
        <f>IFERROR(VLOOKUP($C3546,Observaciones!$A:$B,2,FALSE)," ")</f>
        <v xml:space="preserve"> </v>
      </c>
      <c r="M3546" t="s">
        <v>553</v>
      </c>
      <c r="O3546" s="4">
        <v>31165850</v>
      </c>
      <c r="P3546" s="4">
        <v>28091</v>
      </c>
      <c r="Q3546" s="4">
        <v>5337</v>
      </c>
      <c r="R3546" s="4">
        <v>33428</v>
      </c>
    </row>
    <row r="3547" spans="1:18" x14ac:dyDescent="0.25">
      <c r="A3547" t="s">
        <v>493</v>
      </c>
      <c r="B3547" t="s">
        <v>486</v>
      </c>
      <c r="C3547">
        <v>76047265</v>
      </c>
      <c r="D3547">
        <v>277</v>
      </c>
      <c r="E3547">
        <v>31166204</v>
      </c>
      <c r="F3547" t="s">
        <v>1070</v>
      </c>
      <c r="G3547" s="1">
        <v>45362</v>
      </c>
      <c r="H3547">
        <v>5473445</v>
      </c>
      <c r="I3547">
        <v>321</v>
      </c>
      <c r="J3547" t="s">
        <v>194</v>
      </c>
      <c r="K3547" t="str">
        <f>IFERROR(IF(AND(VLOOKUP($C3547,Hes!$A:$B, 1, FALSE), $M3547&lt;&gt;" "), "Ingresada", "Falta Ingresar"), " ")</f>
        <v xml:space="preserve"> </v>
      </c>
      <c r="L3547" s="3" t="str">
        <f>IFERROR(VLOOKUP($C3547,Observaciones!$A:$B,2,FALSE)," ")</f>
        <v xml:space="preserve"> </v>
      </c>
      <c r="M3547" t="s">
        <v>553</v>
      </c>
      <c r="O3547" s="4">
        <v>31166204</v>
      </c>
      <c r="P3547" s="4">
        <v>45835</v>
      </c>
      <c r="Q3547" s="4">
        <v>8709</v>
      </c>
      <c r="R3547" s="4">
        <v>54544</v>
      </c>
    </row>
    <row r="3548" spans="1:18" x14ac:dyDescent="0.25">
      <c r="A3548" t="s">
        <v>493</v>
      </c>
      <c r="B3548" t="s">
        <v>486</v>
      </c>
      <c r="C3548">
        <v>76047265</v>
      </c>
      <c r="D3548">
        <v>1396</v>
      </c>
      <c r="E3548">
        <v>31165596</v>
      </c>
      <c r="F3548" t="s">
        <v>1070</v>
      </c>
      <c r="G3548" s="1">
        <v>45361</v>
      </c>
      <c r="H3548">
        <v>5473534</v>
      </c>
      <c r="I3548">
        <v>321</v>
      </c>
      <c r="J3548" t="s">
        <v>194</v>
      </c>
      <c r="K3548" t="str">
        <f>IFERROR(IF(AND(VLOOKUP($C3548,Hes!$A:$B, 1, FALSE), $M3548&lt;&gt;" "), "Ingresada", "Falta Ingresar"), " ")</f>
        <v xml:space="preserve"> </v>
      </c>
      <c r="L3548" s="3" t="str">
        <f>IFERROR(VLOOKUP($C3548,Observaciones!$A:$B,2,FALSE)," ")</f>
        <v xml:space="preserve"> </v>
      </c>
      <c r="M3548" t="s">
        <v>553</v>
      </c>
      <c r="O3548" s="4">
        <v>31165596</v>
      </c>
      <c r="P3548" s="4">
        <v>42119</v>
      </c>
      <c r="Q3548" s="4">
        <v>8003</v>
      </c>
      <c r="R3548" s="4">
        <v>50122</v>
      </c>
    </row>
    <row r="3549" spans="1:18" x14ac:dyDescent="0.25">
      <c r="A3549" t="s">
        <v>493</v>
      </c>
      <c r="B3549" t="s">
        <v>486</v>
      </c>
      <c r="C3549">
        <v>76047265</v>
      </c>
      <c r="D3549">
        <v>871</v>
      </c>
      <c r="E3549">
        <v>31157025</v>
      </c>
      <c r="F3549" t="s">
        <v>1070</v>
      </c>
      <c r="G3549" s="1">
        <v>45362</v>
      </c>
      <c r="H3549">
        <v>5473594</v>
      </c>
      <c r="I3549">
        <v>321</v>
      </c>
      <c r="J3549" t="s">
        <v>194</v>
      </c>
      <c r="K3549" t="str">
        <f>IFERROR(IF(AND(VLOOKUP($C3549,Hes!$A:$B, 1, FALSE), $M3549&lt;&gt;" "), "Ingresada", "Falta Ingresar"), " ")</f>
        <v xml:space="preserve"> </v>
      </c>
      <c r="L3549" s="3" t="str">
        <f>IFERROR(VLOOKUP($C3549,Observaciones!$A:$B,2,FALSE)," ")</f>
        <v xml:space="preserve"> </v>
      </c>
      <c r="M3549" t="s">
        <v>553</v>
      </c>
      <c r="O3549" s="4">
        <v>31157025</v>
      </c>
      <c r="P3549" s="4">
        <v>46687</v>
      </c>
      <c r="Q3549" s="4">
        <v>8871</v>
      </c>
      <c r="R3549" s="4">
        <v>55558</v>
      </c>
    </row>
    <row r="3550" spans="1:18" x14ac:dyDescent="0.25">
      <c r="A3550" t="s">
        <v>493</v>
      </c>
      <c r="B3550" t="s">
        <v>486</v>
      </c>
      <c r="C3550">
        <v>76047265</v>
      </c>
      <c r="D3550">
        <v>847</v>
      </c>
      <c r="E3550">
        <v>31166100</v>
      </c>
      <c r="F3550" t="s">
        <v>1070</v>
      </c>
      <c r="G3550" s="1">
        <v>45362</v>
      </c>
      <c r="H3550">
        <v>5473785</v>
      </c>
      <c r="I3550">
        <v>321</v>
      </c>
      <c r="J3550" t="s">
        <v>194</v>
      </c>
      <c r="K3550" t="str">
        <f>IFERROR(IF(AND(VLOOKUP($C3550,Hes!$A:$B, 1, FALSE), $M3550&lt;&gt;" "), "Ingresada", "Falta Ingresar"), " ")</f>
        <v xml:space="preserve"> </v>
      </c>
      <c r="L3550" s="3" t="str">
        <f>IFERROR(VLOOKUP($C3550,Observaciones!$A:$B,2,FALSE)," ")</f>
        <v xml:space="preserve"> </v>
      </c>
      <c r="M3550" t="s">
        <v>553</v>
      </c>
      <c r="O3550" s="4">
        <v>31166100</v>
      </c>
      <c r="P3550" s="4">
        <v>46720</v>
      </c>
      <c r="Q3550" s="4">
        <v>8877</v>
      </c>
      <c r="R3550" s="4">
        <v>55597</v>
      </c>
    </row>
    <row r="3551" spans="1:18" x14ac:dyDescent="0.25">
      <c r="A3551" t="s">
        <v>493</v>
      </c>
      <c r="B3551" t="s">
        <v>486</v>
      </c>
      <c r="C3551">
        <v>76047265</v>
      </c>
      <c r="D3551">
        <v>1320</v>
      </c>
      <c r="E3551">
        <v>31166175</v>
      </c>
      <c r="F3551" t="s">
        <v>1070</v>
      </c>
      <c r="G3551" s="1">
        <v>45362</v>
      </c>
      <c r="H3551">
        <v>5473877</v>
      </c>
      <c r="I3551">
        <v>321</v>
      </c>
      <c r="J3551" t="s">
        <v>194</v>
      </c>
      <c r="K3551" t="str">
        <f>IFERROR(IF(AND(VLOOKUP($C3551,Hes!$A:$B, 1, FALSE), $M3551&lt;&gt;" "), "Ingresada", "Falta Ingresar"), " ")</f>
        <v xml:space="preserve"> </v>
      </c>
      <c r="L3551" s="3" t="str">
        <f>IFERROR(VLOOKUP($C3551,Observaciones!$A:$B,2,FALSE)," ")</f>
        <v xml:space="preserve"> </v>
      </c>
      <c r="M3551" t="s">
        <v>553</v>
      </c>
      <c r="O3551" s="4">
        <v>31166175</v>
      </c>
      <c r="P3551" s="4">
        <v>45437</v>
      </c>
      <c r="Q3551" s="4">
        <v>8633</v>
      </c>
      <c r="R3551" s="4">
        <v>54070</v>
      </c>
    </row>
    <row r="3552" spans="1:18" x14ac:dyDescent="0.25">
      <c r="A3552" t="s">
        <v>493</v>
      </c>
      <c r="B3552" t="s">
        <v>486</v>
      </c>
      <c r="C3552">
        <v>76047265</v>
      </c>
      <c r="D3552">
        <v>1079</v>
      </c>
      <c r="E3552">
        <v>31166119</v>
      </c>
      <c r="F3552" t="s">
        <v>1070</v>
      </c>
      <c r="G3552" s="1">
        <v>45362</v>
      </c>
      <c r="H3552">
        <v>5473921</v>
      </c>
      <c r="I3552">
        <v>321</v>
      </c>
      <c r="J3552" t="s">
        <v>194</v>
      </c>
      <c r="K3552" t="str">
        <f>IFERROR(IF(AND(VLOOKUP($C3552,Hes!$A:$B, 1, FALSE), $M3552&lt;&gt;" "), "Ingresada", "Falta Ingresar"), " ")</f>
        <v xml:space="preserve"> </v>
      </c>
      <c r="L3552" s="3" t="str">
        <f>IFERROR(VLOOKUP($C3552,Observaciones!$A:$B,2,FALSE)," ")</f>
        <v xml:space="preserve"> </v>
      </c>
      <c r="M3552" t="s">
        <v>553</v>
      </c>
      <c r="O3552" s="4">
        <v>31166119</v>
      </c>
      <c r="P3552" s="4">
        <v>47094</v>
      </c>
      <c r="Q3552" s="4">
        <v>8948</v>
      </c>
      <c r="R3552" s="4">
        <v>56042</v>
      </c>
    </row>
    <row r="3553" spans="1:18" x14ac:dyDescent="0.25">
      <c r="A3553" t="s">
        <v>493</v>
      </c>
      <c r="B3553" t="s">
        <v>486</v>
      </c>
      <c r="C3553">
        <v>76047265</v>
      </c>
      <c r="D3553">
        <v>802</v>
      </c>
      <c r="E3553">
        <v>31165450</v>
      </c>
      <c r="F3553" t="s">
        <v>1070</v>
      </c>
      <c r="G3553" s="1">
        <v>45362</v>
      </c>
      <c r="H3553">
        <v>5473933</v>
      </c>
      <c r="I3553">
        <v>321</v>
      </c>
      <c r="J3553" t="s">
        <v>194</v>
      </c>
      <c r="K3553" t="str">
        <f>IFERROR(IF(AND(VLOOKUP($C3553,Hes!$A:$B, 1, FALSE), $M3553&lt;&gt;" "), "Ingresada", "Falta Ingresar"), " ")</f>
        <v xml:space="preserve"> </v>
      </c>
      <c r="L3553" s="3" t="str">
        <f>IFERROR(VLOOKUP($C3553,Observaciones!$A:$B,2,FALSE)," ")</f>
        <v xml:space="preserve"> </v>
      </c>
      <c r="M3553" t="s">
        <v>553</v>
      </c>
      <c r="O3553" s="4">
        <v>31165450</v>
      </c>
      <c r="P3553" s="4">
        <v>64822</v>
      </c>
      <c r="Q3553" s="4">
        <v>12316</v>
      </c>
      <c r="R3553" s="4">
        <v>77138</v>
      </c>
    </row>
    <row r="3554" spans="1:18" x14ac:dyDescent="0.25">
      <c r="A3554" t="s">
        <v>493</v>
      </c>
      <c r="B3554" t="s">
        <v>486</v>
      </c>
      <c r="C3554">
        <v>76047265</v>
      </c>
      <c r="D3554">
        <v>1096</v>
      </c>
      <c r="E3554">
        <v>31165939</v>
      </c>
      <c r="F3554" t="s">
        <v>1070</v>
      </c>
      <c r="G3554" s="1">
        <v>45362</v>
      </c>
      <c r="H3554">
        <v>5474017</v>
      </c>
      <c r="I3554">
        <v>321</v>
      </c>
      <c r="J3554" t="s">
        <v>194</v>
      </c>
      <c r="K3554" t="str">
        <f>IFERROR(IF(AND(VLOOKUP($C3554,Hes!$A:$B, 1, FALSE), $M3554&lt;&gt;" "), "Ingresada", "Falta Ingresar"), " ")</f>
        <v xml:space="preserve"> </v>
      </c>
      <c r="L3554" s="3" t="str">
        <f>IFERROR(VLOOKUP($C3554,Observaciones!$A:$B,2,FALSE)," ")</f>
        <v xml:space="preserve"> </v>
      </c>
      <c r="M3554" t="s">
        <v>553</v>
      </c>
      <c r="O3554" s="4">
        <v>31165939</v>
      </c>
      <c r="P3554" s="4">
        <v>47415</v>
      </c>
      <c r="Q3554" s="4">
        <v>9009</v>
      </c>
      <c r="R3554" s="4">
        <v>56424</v>
      </c>
    </row>
    <row r="3555" spans="1:18" x14ac:dyDescent="0.25">
      <c r="A3555" t="s">
        <v>493</v>
      </c>
      <c r="B3555" t="s">
        <v>486</v>
      </c>
      <c r="C3555">
        <v>76047265</v>
      </c>
      <c r="D3555">
        <v>471</v>
      </c>
      <c r="E3555">
        <v>31165795</v>
      </c>
      <c r="F3555" t="s">
        <v>1070</v>
      </c>
      <c r="G3555" s="1">
        <v>45362</v>
      </c>
      <c r="H3555">
        <v>5474055</v>
      </c>
      <c r="I3555">
        <v>321</v>
      </c>
      <c r="J3555" t="s">
        <v>194</v>
      </c>
      <c r="K3555" t="str">
        <f>IFERROR(IF(AND(VLOOKUP($C3555,Hes!$A:$B, 1, FALSE), $M3555&lt;&gt;" "), "Ingresada", "Falta Ingresar"), " ")</f>
        <v xml:space="preserve"> </v>
      </c>
      <c r="L3555" s="3" t="str">
        <f>IFERROR(VLOOKUP($C3555,Observaciones!$A:$B,2,FALSE)," ")</f>
        <v xml:space="preserve"> </v>
      </c>
      <c r="M3555" t="s">
        <v>553</v>
      </c>
      <c r="O3555" s="4">
        <v>31165795</v>
      </c>
      <c r="P3555" s="4">
        <v>62048</v>
      </c>
      <c r="Q3555" s="4">
        <v>11789</v>
      </c>
      <c r="R3555" s="4">
        <v>73837</v>
      </c>
    </row>
    <row r="3556" spans="1:18" x14ac:dyDescent="0.25">
      <c r="A3556" t="s">
        <v>493</v>
      </c>
      <c r="B3556" t="s">
        <v>486</v>
      </c>
      <c r="C3556">
        <v>76047265</v>
      </c>
      <c r="D3556">
        <v>657</v>
      </c>
      <c r="E3556">
        <v>31166294</v>
      </c>
      <c r="F3556" t="s">
        <v>1070</v>
      </c>
      <c r="G3556" s="1">
        <v>45362</v>
      </c>
      <c r="H3556">
        <v>5474119</v>
      </c>
      <c r="I3556">
        <v>321</v>
      </c>
      <c r="J3556" t="s">
        <v>194</v>
      </c>
      <c r="K3556" t="str">
        <f>IFERROR(IF(AND(VLOOKUP($C3556,Hes!$A:$B, 1, FALSE), $M3556&lt;&gt;" "), "Ingresada", "Falta Ingresar"), " ")</f>
        <v xml:space="preserve"> </v>
      </c>
      <c r="L3556" s="3" t="str">
        <f>IFERROR(VLOOKUP($C3556,Observaciones!$A:$B,2,FALSE)," ")</f>
        <v xml:space="preserve"> </v>
      </c>
      <c r="M3556" t="s">
        <v>553</v>
      </c>
      <c r="O3556" s="4">
        <v>31166294</v>
      </c>
      <c r="P3556" s="4">
        <v>41410</v>
      </c>
      <c r="Q3556" s="4">
        <v>7868</v>
      </c>
      <c r="R3556" s="4">
        <v>49278</v>
      </c>
    </row>
    <row r="3557" spans="1:18" x14ac:dyDescent="0.25">
      <c r="A3557" t="s">
        <v>493</v>
      </c>
      <c r="B3557" t="s">
        <v>486</v>
      </c>
      <c r="C3557">
        <v>76047265</v>
      </c>
      <c r="D3557">
        <v>1401</v>
      </c>
      <c r="E3557">
        <v>31166162</v>
      </c>
      <c r="F3557" t="s">
        <v>1070</v>
      </c>
      <c r="G3557" s="1">
        <v>45362</v>
      </c>
      <c r="H3557">
        <v>5474121</v>
      </c>
      <c r="I3557">
        <v>321</v>
      </c>
      <c r="J3557" t="s">
        <v>194</v>
      </c>
      <c r="K3557" t="str">
        <f>IFERROR(IF(AND(VLOOKUP($C3557,Hes!$A:$B, 1, FALSE), $M3557&lt;&gt;" "), "Ingresada", "Falta Ingresar"), " ")</f>
        <v xml:space="preserve"> </v>
      </c>
      <c r="L3557" s="3" t="str">
        <f>IFERROR(VLOOKUP($C3557,Observaciones!$A:$B,2,FALSE)," ")</f>
        <v xml:space="preserve"> </v>
      </c>
      <c r="M3557" t="s">
        <v>553</v>
      </c>
      <c r="O3557" s="4">
        <v>31166162</v>
      </c>
      <c r="P3557" s="4">
        <v>60286</v>
      </c>
      <c r="Q3557" s="4">
        <v>11454</v>
      </c>
      <c r="R3557" s="4">
        <v>71740</v>
      </c>
    </row>
    <row r="3558" spans="1:18" x14ac:dyDescent="0.25">
      <c r="A3558" t="s">
        <v>493</v>
      </c>
      <c r="B3558" t="s">
        <v>486</v>
      </c>
      <c r="C3558">
        <v>76047265</v>
      </c>
      <c r="D3558">
        <v>284</v>
      </c>
      <c r="E3558">
        <v>31171223</v>
      </c>
      <c r="F3558" t="s">
        <v>1070</v>
      </c>
      <c r="G3558" s="1">
        <v>45362</v>
      </c>
      <c r="H3558">
        <v>5474361</v>
      </c>
      <c r="I3558">
        <v>321</v>
      </c>
      <c r="J3558" t="s">
        <v>194</v>
      </c>
      <c r="K3558" t="str">
        <f>IFERROR(IF(AND(VLOOKUP($C3558,Hes!$A:$B, 1, FALSE), $M3558&lt;&gt;" "), "Ingresada", "Falta Ingresar"), " ")</f>
        <v xml:space="preserve"> </v>
      </c>
      <c r="L3558" s="3" t="str">
        <f>IFERROR(VLOOKUP($C3558,Observaciones!$A:$B,2,FALSE)," ")</f>
        <v xml:space="preserve"> </v>
      </c>
      <c r="M3558" t="s">
        <v>553</v>
      </c>
      <c r="O3558" s="4">
        <v>31171223</v>
      </c>
      <c r="P3558" s="4">
        <v>46950</v>
      </c>
      <c r="Q3558" s="4">
        <v>8921</v>
      </c>
      <c r="R3558" s="4">
        <v>55871</v>
      </c>
    </row>
    <row r="3559" spans="1:18" x14ac:dyDescent="0.25">
      <c r="A3559" t="s">
        <v>493</v>
      </c>
      <c r="B3559" t="s">
        <v>486</v>
      </c>
      <c r="C3559">
        <v>76047265</v>
      </c>
      <c r="D3559">
        <v>470</v>
      </c>
      <c r="E3559">
        <v>31171229</v>
      </c>
      <c r="F3559" t="s">
        <v>1070</v>
      </c>
      <c r="G3559" s="1">
        <v>45362</v>
      </c>
      <c r="H3559">
        <v>5474378</v>
      </c>
      <c r="I3559">
        <v>321</v>
      </c>
      <c r="J3559" t="s">
        <v>194</v>
      </c>
      <c r="K3559" t="str">
        <f>IFERROR(IF(AND(VLOOKUP($C3559,Hes!$A:$B, 1, FALSE), $M3559&lt;&gt;" "), "Ingresada", "Falta Ingresar"), " ")</f>
        <v xml:space="preserve"> </v>
      </c>
      <c r="L3559" s="3" t="str">
        <f>IFERROR(VLOOKUP($C3559,Observaciones!$A:$B,2,FALSE)," ")</f>
        <v xml:space="preserve"> </v>
      </c>
      <c r="M3559" t="s">
        <v>553</v>
      </c>
      <c r="O3559" s="4">
        <v>31171229</v>
      </c>
      <c r="P3559" s="4">
        <v>42767</v>
      </c>
      <c r="Q3559" s="4">
        <v>8126</v>
      </c>
      <c r="R3559" s="4">
        <v>50893</v>
      </c>
    </row>
    <row r="3560" spans="1:18" x14ac:dyDescent="0.25">
      <c r="A3560" t="s">
        <v>493</v>
      </c>
      <c r="B3560" t="s">
        <v>486</v>
      </c>
      <c r="C3560">
        <v>76047265</v>
      </c>
      <c r="D3560">
        <v>280</v>
      </c>
      <c r="E3560">
        <v>31166308</v>
      </c>
      <c r="F3560" t="s">
        <v>1070</v>
      </c>
      <c r="G3560" s="1">
        <v>45362</v>
      </c>
      <c r="H3560">
        <v>5474812</v>
      </c>
      <c r="I3560">
        <v>321</v>
      </c>
      <c r="J3560" t="s">
        <v>194</v>
      </c>
      <c r="K3560" t="str">
        <f>IFERROR(IF(AND(VLOOKUP($C3560,Hes!$A:$B, 1, FALSE), $M3560&lt;&gt;" "), "Ingresada", "Falta Ingresar"), " ")</f>
        <v xml:space="preserve"> </v>
      </c>
      <c r="L3560" s="3" t="str">
        <f>IFERROR(VLOOKUP($C3560,Observaciones!$A:$B,2,FALSE)," ")</f>
        <v xml:space="preserve"> </v>
      </c>
      <c r="M3560" t="s">
        <v>553</v>
      </c>
      <c r="O3560" s="4">
        <v>31166308</v>
      </c>
      <c r="P3560" s="4">
        <v>44982</v>
      </c>
      <c r="Q3560" s="4">
        <v>8547</v>
      </c>
      <c r="R3560" s="4">
        <v>53529</v>
      </c>
    </row>
    <row r="3561" spans="1:18" x14ac:dyDescent="0.25">
      <c r="A3561" t="s">
        <v>493</v>
      </c>
      <c r="B3561" t="s">
        <v>486</v>
      </c>
      <c r="C3561">
        <v>76047265</v>
      </c>
      <c r="D3561">
        <v>803</v>
      </c>
      <c r="E3561">
        <v>31166344</v>
      </c>
      <c r="F3561" t="s">
        <v>1070</v>
      </c>
      <c r="G3561" s="1">
        <v>45362</v>
      </c>
      <c r="H3561">
        <v>5474883</v>
      </c>
      <c r="I3561">
        <v>321</v>
      </c>
      <c r="J3561" t="s">
        <v>194</v>
      </c>
      <c r="K3561" t="str">
        <f>IFERROR(IF(AND(VLOOKUP($C3561,Hes!$A:$B, 1, FALSE), $M3561&lt;&gt;" "), "Ingresada", "Falta Ingresar"), " ")</f>
        <v xml:space="preserve"> </v>
      </c>
      <c r="L3561" s="3" t="str">
        <f>IFERROR(VLOOKUP($C3561,Observaciones!$A:$B,2,FALSE)," ")</f>
        <v xml:space="preserve"> </v>
      </c>
      <c r="M3561" t="s">
        <v>553</v>
      </c>
      <c r="O3561" s="4">
        <v>31166344</v>
      </c>
      <c r="P3561" s="4">
        <v>41932</v>
      </c>
      <c r="Q3561" s="4">
        <v>7967</v>
      </c>
      <c r="R3561" s="4">
        <v>49899</v>
      </c>
    </row>
    <row r="3562" spans="1:18" x14ac:dyDescent="0.25">
      <c r="A3562" t="s">
        <v>493</v>
      </c>
      <c r="B3562" t="s">
        <v>486</v>
      </c>
      <c r="C3562">
        <v>76047265</v>
      </c>
      <c r="D3562">
        <v>803</v>
      </c>
      <c r="E3562">
        <v>31166344</v>
      </c>
      <c r="F3562" t="s">
        <v>1070</v>
      </c>
      <c r="G3562" s="1">
        <v>45362</v>
      </c>
      <c r="H3562">
        <v>5474884</v>
      </c>
      <c r="I3562">
        <v>321</v>
      </c>
      <c r="J3562" t="s">
        <v>194</v>
      </c>
      <c r="K3562" t="str">
        <f>IFERROR(IF(AND(VLOOKUP($C3562,Hes!$A:$B, 1, FALSE), $M3562&lt;&gt;" "), "Ingresada", "Falta Ingresar"), " ")</f>
        <v xml:space="preserve"> </v>
      </c>
      <c r="L3562" s="3" t="str">
        <f>IFERROR(VLOOKUP($C3562,Observaciones!$A:$B,2,FALSE)," ")</f>
        <v xml:space="preserve"> </v>
      </c>
      <c r="M3562" t="s">
        <v>553</v>
      </c>
      <c r="O3562" s="4">
        <v>31166344</v>
      </c>
      <c r="P3562" s="4">
        <v>5018</v>
      </c>
      <c r="Q3562" s="4">
        <v>953</v>
      </c>
      <c r="R3562" s="4">
        <v>5971</v>
      </c>
    </row>
    <row r="3563" spans="1:18" x14ac:dyDescent="0.25">
      <c r="A3563" t="s">
        <v>493</v>
      </c>
      <c r="B3563" t="s">
        <v>486</v>
      </c>
      <c r="C3563">
        <v>76047265</v>
      </c>
      <c r="D3563">
        <v>1076</v>
      </c>
      <c r="E3563">
        <v>31166235</v>
      </c>
      <c r="F3563" t="s">
        <v>1070</v>
      </c>
      <c r="G3563" s="1">
        <v>45362</v>
      </c>
      <c r="H3563">
        <v>5474888</v>
      </c>
      <c r="I3563">
        <v>321</v>
      </c>
      <c r="J3563" t="s">
        <v>194</v>
      </c>
      <c r="K3563" t="str">
        <f>IFERROR(IF(AND(VLOOKUP($C3563,Hes!$A:$B, 1, FALSE), $M3563&lt;&gt;" "), "Ingresada", "Falta Ingresar"), " ")</f>
        <v xml:space="preserve"> </v>
      </c>
      <c r="L3563" s="3" t="str">
        <f>IFERROR(VLOOKUP($C3563,Observaciones!$A:$B,2,FALSE)," ")</f>
        <v xml:space="preserve"> </v>
      </c>
      <c r="M3563" t="s">
        <v>553</v>
      </c>
      <c r="O3563" s="4">
        <v>31166235</v>
      </c>
      <c r="P3563" s="4">
        <v>64993</v>
      </c>
      <c r="Q3563" s="4">
        <v>12349</v>
      </c>
      <c r="R3563" s="4">
        <v>77342</v>
      </c>
    </row>
    <row r="3564" spans="1:18" x14ac:dyDescent="0.25">
      <c r="A3564" t="s">
        <v>493</v>
      </c>
      <c r="B3564" t="s">
        <v>486</v>
      </c>
      <c r="C3564">
        <v>76047265</v>
      </c>
      <c r="D3564">
        <v>390</v>
      </c>
      <c r="E3564">
        <v>31165536</v>
      </c>
      <c r="F3564" t="s">
        <v>1070</v>
      </c>
      <c r="G3564" s="1">
        <v>45362</v>
      </c>
      <c r="H3564">
        <v>5474905</v>
      </c>
      <c r="I3564">
        <v>321</v>
      </c>
      <c r="J3564" t="s">
        <v>194</v>
      </c>
      <c r="K3564" t="str">
        <f>IFERROR(IF(AND(VLOOKUP($C3564,Hes!$A:$B, 1, FALSE), $M3564&lt;&gt;" "), "Ingresada", "Falta Ingresar"), " ")</f>
        <v xml:space="preserve"> </v>
      </c>
      <c r="L3564" s="3" t="str">
        <f>IFERROR(VLOOKUP($C3564,Observaciones!$A:$B,2,FALSE)," ")</f>
        <v xml:space="preserve"> </v>
      </c>
      <c r="M3564" t="s">
        <v>553</v>
      </c>
      <c r="O3564" s="4">
        <v>31165536</v>
      </c>
      <c r="P3564" s="4">
        <v>46503</v>
      </c>
      <c r="Q3564" s="4">
        <v>8836</v>
      </c>
      <c r="R3564" s="4">
        <v>55339</v>
      </c>
    </row>
    <row r="3565" spans="1:18" x14ac:dyDescent="0.25">
      <c r="A3565" t="s">
        <v>493</v>
      </c>
      <c r="B3565" t="s">
        <v>486</v>
      </c>
      <c r="C3565">
        <v>76047265</v>
      </c>
      <c r="D3565">
        <v>427</v>
      </c>
      <c r="E3565">
        <v>31166071</v>
      </c>
      <c r="F3565" t="s">
        <v>1070</v>
      </c>
      <c r="G3565" s="1">
        <v>45362</v>
      </c>
      <c r="H3565">
        <v>5474989</v>
      </c>
      <c r="I3565">
        <v>321</v>
      </c>
      <c r="J3565" t="s">
        <v>194</v>
      </c>
      <c r="K3565" t="str">
        <f>IFERROR(IF(AND(VLOOKUP($C3565,Hes!$A:$B, 1, FALSE), $M3565&lt;&gt;" "), "Ingresada", "Falta Ingresar"), " ")</f>
        <v xml:space="preserve"> </v>
      </c>
      <c r="L3565" s="3" t="str">
        <f>IFERROR(VLOOKUP($C3565,Observaciones!$A:$B,2,FALSE)," ")</f>
        <v xml:space="preserve"> </v>
      </c>
      <c r="M3565" t="s">
        <v>553</v>
      </c>
      <c r="O3565" s="4">
        <v>31166071</v>
      </c>
      <c r="P3565" s="4">
        <v>46996</v>
      </c>
      <c r="Q3565" s="4">
        <v>8929</v>
      </c>
      <c r="R3565" s="4">
        <v>55925</v>
      </c>
    </row>
    <row r="3566" spans="1:18" x14ac:dyDescent="0.25">
      <c r="A3566" t="s">
        <v>493</v>
      </c>
      <c r="B3566" t="s">
        <v>486</v>
      </c>
      <c r="C3566">
        <v>76047265</v>
      </c>
      <c r="D3566">
        <v>334</v>
      </c>
      <c r="E3566">
        <v>31165915</v>
      </c>
      <c r="F3566" t="s">
        <v>1070</v>
      </c>
      <c r="G3566" s="1">
        <v>45362</v>
      </c>
      <c r="H3566">
        <v>5475030</v>
      </c>
      <c r="I3566">
        <v>321</v>
      </c>
      <c r="J3566" t="s">
        <v>194</v>
      </c>
      <c r="K3566" t="str">
        <f>IFERROR(IF(AND(VLOOKUP($C3566,Hes!$A:$B, 1, FALSE), $M3566&lt;&gt;" "), "Ingresada", "Falta Ingresar"), " ")</f>
        <v xml:space="preserve"> </v>
      </c>
      <c r="L3566" s="3" t="str">
        <f>IFERROR(VLOOKUP($C3566,Observaciones!$A:$B,2,FALSE)," ")</f>
        <v xml:space="preserve"> </v>
      </c>
      <c r="M3566" t="s">
        <v>553</v>
      </c>
      <c r="O3566" s="4">
        <v>31165915</v>
      </c>
      <c r="P3566" s="4">
        <v>46662</v>
      </c>
      <c r="Q3566" s="4">
        <v>8866</v>
      </c>
      <c r="R3566" s="4">
        <v>55528</v>
      </c>
    </row>
    <row r="3567" spans="1:18" x14ac:dyDescent="0.25">
      <c r="A3567" t="s">
        <v>493</v>
      </c>
      <c r="B3567" t="s">
        <v>486</v>
      </c>
      <c r="C3567">
        <v>76047265</v>
      </c>
      <c r="D3567">
        <v>634</v>
      </c>
      <c r="E3567">
        <v>31165962</v>
      </c>
      <c r="F3567" t="s">
        <v>1070</v>
      </c>
      <c r="G3567" s="1">
        <v>45362</v>
      </c>
      <c r="H3567">
        <v>5475057</v>
      </c>
      <c r="I3567">
        <v>321</v>
      </c>
      <c r="J3567" t="s">
        <v>194</v>
      </c>
      <c r="K3567" t="str">
        <f>IFERROR(IF(AND(VLOOKUP($C3567,Hes!$A:$B, 1, FALSE), $M3567&lt;&gt;" "), "Ingresada", "Falta Ingresar"), " ")</f>
        <v xml:space="preserve"> </v>
      </c>
      <c r="L3567" s="3" t="str">
        <f>IFERROR(VLOOKUP($C3567,Observaciones!$A:$B,2,FALSE)," ")</f>
        <v xml:space="preserve"> </v>
      </c>
      <c r="M3567" t="s">
        <v>553</v>
      </c>
      <c r="O3567" s="4">
        <v>31165962</v>
      </c>
      <c r="P3567" s="4">
        <v>64988</v>
      </c>
      <c r="Q3567" s="4">
        <v>12348</v>
      </c>
      <c r="R3567" s="4">
        <v>77336</v>
      </c>
    </row>
    <row r="3568" spans="1:18" x14ac:dyDescent="0.25">
      <c r="A3568" t="s">
        <v>493</v>
      </c>
      <c r="B3568" t="s">
        <v>486</v>
      </c>
      <c r="C3568">
        <v>76047265</v>
      </c>
      <c r="D3568">
        <v>801</v>
      </c>
      <c r="E3568">
        <v>31166140</v>
      </c>
      <c r="F3568" t="s">
        <v>1070</v>
      </c>
      <c r="G3568" s="1">
        <v>45362</v>
      </c>
      <c r="H3568">
        <v>5475101</v>
      </c>
      <c r="I3568">
        <v>321</v>
      </c>
      <c r="J3568" t="s">
        <v>194</v>
      </c>
      <c r="K3568" t="str">
        <f>IFERROR(IF(AND(VLOOKUP($C3568,Hes!$A:$B, 1, FALSE), $M3568&lt;&gt;" "), "Ingresada", "Falta Ingresar"), " ")</f>
        <v xml:space="preserve"> </v>
      </c>
      <c r="L3568" s="3" t="str">
        <f>IFERROR(VLOOKUP($C3568,Observaciones!$A:$B,2,FALSE)," ")</f>
        <v xml:space="preserve"> </v>
      </c>
      <c r="M3568" t="s">
        <v>553</v>
      </c>
      <c r="O3568" s="4">
        <v>31166140</v>
      </c>
      <c r="P3568" s="4">
        <v>64814</v>
      </c>
      <c r="Q3568" s="4">
        <v>12315</v>
      </c>
      <c r="R3568" s="4">
        <v>77129</v>
      </c>
    </row>
    <row r="3569" spans="1:18" x14ac:dyDescent="0.25">
      <c r="A3569" t="s">
        <v>493</v>
      </c>
      <c r="B3569" t="s">
        <v>486</v>
      </c>
      <c r="C3569">
        <v>76047265</v>
      </c>
      <c r="D3569">
        <v>321</v>
      </c>
      <c r="E3569">
        <v>31173488</v>
      </c>
      <c r="F3569" t="s">
        <v>1070</v>
      </c>
      <c r="G3569" s="1">
        <v>45363</v>
      </c>
      <c r="H3569">
        <v>5475729</v>
      </c>
      <c r="I3569">
        <v>321</v>
      </c>
      <c r="J3569" t="s">
        <v>194</v>
      </c>
      <c r="K3569" t="str">
        <f>IFERROR(IF(AND(VLOOKUP($C3569,Hes!$A:$B, 1, FALSE), $M3569&lt;&gt;" "), "Ingresada", "Falta Ingresar"), " ")</f>
        <v xml:space="preserve"> </v>
      </c>
      <c r="L3569" s="3" t="str">
        <f>IFERROR(VLOOKUP($C3569,Observaciones!$A:$B,2,FALSE)," ")</f>
        <v xml:space="preserve"> </v>
      </c>
      <c r="M3569" t="s">
        <v>553</v>
      </c>
      <c r="O3569" s="4">
        <v>31173488</v>
      </c>
      <c r="P3569" s="4">
        <v>64345</v>
      </c>
      <c r="Q3569" s="4">
        <v>12226</v>
      </c>
      <c r="R3569" s="4">
        <v>76571</v>
      </c>
    </row>
    <row r="3570" spans="1:18" x14ac:dyDescent="0.25">
      <c r="A3570" t="s">
        <v>493</v>
      </c>
      <c r="B3570" t="s">
        <v>486</v>
      </c>
      <c r="C3570">
        <v>76047265</v>
      </c>
      <c r="D3570">
        <v>473</v>
      </c>
      <c r="E3570">
        <v>31170718</v>
      </c>
      <c r="F3570" t="s">
        <v>1070</v>
      </c>
      <c r="G3570" s="1">
        <v>45363</v>
      </c>
      <c r="H3570">
        <v>5475763</v>
      </c>
      <c r="I3570">
        <v>321</v>
      </c>
      <c r="J3570" t="s">
        <v>194</v>
      </c>
      <c r="K3570" t="str">
        <f>IFERROR(IF(AND(VLOOKUP($C3570,Hes!$A:$B, 1, FALSE), $M3570&lt;&gt;" "), "Ingresada", "Falta Ingresar"), " ")</f>
        <v xml:space="preserve"> </v>
      </c>
      <c r="L3570" s="3" t="str">
        <f>IFERROR(VLOOKUP($C3570,Observaciones!$A:$B,2,FALSE)," ")</f>
        <v xml:space="preserve"> </v>
      </c>
      <c r="M3570" t="s">
        <v>553</v>
      </c>
      <c r="O3570" s="4">
        <v>31170718</v>
      </c>
      <c r="P3570" s="4">
        <v>291417</v>
      </c>
      <c r="Q3570" s="4">
        <v>55369</v>
      </c>
      <c r="R3570" s="4">
        <v>346786</v>
      </c>
    </row>
    <row r="3571" spans="1:18" x14ac:dyDescent="0.25">
      <c r="A3571" t="s">
        <v>493</v>
      </c>
      <c r="B3571" t="s">
        <v>486</v>
      </c>
      <c r="C3571">
        <v>76047265</v>
      </c>
      <c r="D3571">
        <v>1186</v>
      </c>
      <c r="E3571">
        <v>31173440</v>
      </c>
      <c r="F3571" t="s">
        <v>1070</v>
      </c>
      <c r="G3571" s="1">
        <v>45363</v>
      </c>
      <c r="H3571">
        <v>5475848</v>
      </c>
      <c r="I3571">
        <v>321</v>
      </c>
      <c r="J3571" t="s">
        <v>194</v>
      </c>
      <c r="K3571" t="str">
        <f>IFERROR(IF(AND(VLOOKUP($C3571,Hes!$A:$B, 1, FALSE), $M3571&lt;&gt;" "), "Ingresada", "Falta Ingresar"), " ")</f>
        <v xml:space="preserve"> </v>
      </c>
      <c r="L3571" s="3" t="str">
        <f>IFERROR(VLOOKUP($C3571,Observaciones!$A:$B,2,FALSE)," ")</f>
        <v xml:space="preserve"> </v>
      </c>
      <c r="M3571" t="s">
        <v>553</v>
      </c>
      <c r="O3571" s="4">
        <v>31173440</v>
      </c>
      <c r="P3571" s="4">
        <v>55571</v>
      </c>
      <c r="Q3571" s="4">
        <v>10558</v>
      </c>
      <c r="R3571" s="4">
        <v>66129</v>
      </c>
    </row>
    <row r="3572" spans="1:18" x14ac:dyDescent="0.25">
      <c r="A3572" t="s">
        <v>493</v>
      </c>
      <c r="B3572" t="s">
        <v>486</v>
      </c>
      <c r="C3572">
        <v>76047265</v>
      </c>
      <c r="D3572">
        <v>1079</v>
      </c>
      <c r="E3572">
        <v>31178875</v>
      </c>
      <c r="F3572" t="s">
        <v>1070</v>
      </c>
      <c r="G3572" s="1">
        <v>45363</v>
      </c>
      <c r="H3572">
        <v>5476547</v>
      </c>
      <c r="I3572">
        <v>321</v>
      </c>
      <c r="J3572" t="s">
        <v>194</v>
      </c>
      <c r="K3572" t="str">
        <f>IFERROR(IF(AND(VLOOKUP($C3572,Hes!$A:$B, 1, FALSE), $M3572&lt;&gt;" "), "Ingresada", "Falta Ingresar"), " ")</f>
        <v xml:space="preserve"> </v>
      </c>
      <c r="L3572" s="3" t="str">
        <f>IFERROR(VLOOKUP($C3572,Observaciones!$A:$B,2,FALSE)," ")</f>
        <v xml:space="preserve"> </v>
      </c>
      <c r="M3572" t="s">
        <v>553</v>
      </c>
      <c r="O3572" s="4">
        <v>31178875</v>
      </c>
      <c r="P3572" s="4">
        <v>12404</v>
      </c>
      <c r="Q3572" s="4">
        <v>2357</v>
      </c>
      <c r="R3572" s="4">
        <v>14761</v>
      </c>
    </row>
    <row r="3573" spans="1:18" x14ac:dyDescent="0.25">
      <c r="A3573" t="s">
        <v>493</v>
      </c>
      <c r="B3573" t="s">
        <v>486</v>
      </c>
      <c r="C3573">
        <v>76047265</v>
      </c>
      <c r="D3573">
        <v>1401</v>
      </c>
      <c r="E3573">
        <v>31178947</v>
      </c>
      <c r="F3573" t="s">
        <v>1070</v>
      </c>
      <c r="G3573" s="1">
        <v>45364</v>
      </c>
      <c r="H3573">
        <v>5476566</v>
      </c>
      <c r="I3573">
        <v>321</v>
      </c>
      <c r="J3573" t="s">
        <v>194</v>
      </c>
      <c r="K3573" t="str">
        <f>IFERROR(IF(AND(VLOOKUP($C3573,Hes!$A:$B, 1, FALSE), $M3573&lt;&gt;" "), "Ingresada", "Falta Ingresar"), " ")</f>
        <v xml:space="preserve"> </v>
      </c>
      <c r="L3573" s="3" t="str">
        <f>IFERROR(VLOOKUP($C3573,Observaciones!$A:$B,2,FALSE)," ")</f>
        <v xml:space="preserve"> </v>
      </c>
      <c r="M3573" t="s">
        <v>553</v>
      </c>
      <c r="O3573" s="4">
        <v>31178947</v>
      </c>
      <c r="P3573" s="4">
        <v>35226</v>
      </c>
      <c r="Q3573" s="4">
        <v>6693</v>
      </c>
      <c r="R3573" s="4">
        <v>41919</v>
      </c>
    </row>
    <row r="3574" spans="1:18" x14ac:dyDescent="0.25">
      <c r="A3574" t="s">
        <v>493</v>
      </c>
      <c r="B3574" t="s">
        <v>486</v>
      </c>
      <c r="C3574">
        <v>76047265</v>
      </c>
      <c r="D3574">
        <v>284</v>
      </c>
      <c r="E3574">
        <v>31179162</v>
      </c>
      <c r="F3574" t="s">
        <v>1070</v>
      </c>
      <c r="G3574" s="1">
        <v>45364</v>
      </c>
      <c r="H3574">
        <v>5476583</v>
      </c>
      <c r="I3574">
        <v>321</v>
      </c>
      <c r="J3574" t="s">
        <v>194</v>
      </c>
      <c r="K3574" t="str">
        <f>IFERROR(IF(AND(VLOOKUP($C3574,Hes!$A:$B, 1, FALSE), $M3574&lt;&gt;" "), "Ingresada", "Falta Ingresar"), " ")</f>
        <v xml:space="preserve"> </v>
      </c>
      <c r="L3574" s="3" t="str">
        <f>IFERROR(VLOOKUP($C3574,Observaciones!$A:$B,2,FALSE)," ")</f>
        <v xml:space="preserve"> </v>
      </c>
      <c r="M3574" t="s">
        <v>553</v>
      </c>
      <c r="O3574" s="4">
        <v>31179162</v>
      </c>
      <c r="P3574" s="4">
        <v>32125</v>
      </c>
      <c r="Q3574" s="4">
        <v>6104</v>
      </c>
      <c r="R3574" s="4">
        <v>38229</v>
      </c>
    </row>
    <row r="3575" spans="1:18" x14ac:dyDescent="0.25">
      <c r="A3575" t="s">
        <v>493</v>
      </c>
      <c r="B3575" t="s">
        <v>486</v>
      </c>
      <c r="C3575">
        <v>76047265</v>
      </c>
      <c r="D3575">
        <v>405</v>
      </c>
      <c r="E3575">
        <v>31179239</v>
      </c>
      <c r="F3575" t="s">
        <v>1070</v>
      </c>
      <c r="G3575" s="1">
        <v>45364</v>
      </c>
      <c r="H3575">
        <v>5476585</v>
      </c>
      <c r="I3575">
        <v>321</v>
      </c>
      <c r="J3575" t="s">
        <v>194</v>
      </c>
      <c r="K3575" t="str">
        <f>IFERROR(IF(AND(VLOOKUP($C3575,Hes!$A:$B, 1, FALSE), $M3575&lt;&gt;" "), "Ingresada", "Falta Ingresar"), " ")</f>
        <v xml:space="preserve"> </v>
      </c>
      <c r="L3575" s="3" t="str">
        <f>IFERROR(VLOOKUP($C3575,Observaciones!$A:$B,2,FALSE)," ")</f>
        <v xml:space="preserve"> </v>
      </c>
      <c r="M3575" t="s">
        <v>553</v>
      </c>
      <c r="O3575" s="4">
        <v>31179239</v>
      </c>
      <c r="P3575" s="4">
        <v>6202</v>
      </c>
      <c r="Q3575" s="4">
        <v>1178</v>
      </c>
      <c r="R3575" s="4">
        <v>7380</v>
      </c>
    </row>
    <row r="3576" spans="1:18" x14ac:dyDescent="0.25">
      <c r="A3576" t="s">
        <v>493</v>
      </c>
      <c r="B3576" t="s">
        <v>486</v>
      </c>
      <c r="C3576">
        <v>76047265</v>
      </c>
      <c r="D3576">
        <v>428</v>
      </c>
      <c r="E3576">
        <v>31179258</v>
      </c>
      <c r="F3576" t="s">
        <v>1070</v>
      </c>
      <c r="G3576" s="1">
        <v>45364</v>
      </c>
      <c r="H3576">
        <v>5476598</v>
      </c>
      <c r="I3576">
        <v>321</v>
      </c>
      <c r="J3576" t="s">
        <v>194</v>
      </c>
      <c r="K3576" t="str">
        <f>IFERROR(IF(AND(VLOOKUP($C3576,Hes!$A:$B, 1, FALSE), $M3576&lt;&gt;" "), "Ingresada", "Falta Ingresar"), " ")</f>
        <v xml:space="preserve"> </v>
      </c>
      <c r="L3576" s="3" t="str">
        <f>IFERROR(VLOOKUP($C3576,Observaciones!$A:$B,2,FALSE)," ")</f>
        <v xml:space="preserve"> </v>
      </c>
      <c r="M3576" t="s">
        <v>553</v>
      </c>
      <c r="O3576" s="4">
        <v>31179258</v>
      </c>
      <c r="P3576" s="4">
        <v>32125</v>
      </c>
      <c r="Q3576" s="4">
        <v>6104</v>
      </c>
      <c r="R3576" s="4">
        <v>38229</v>
      </c>
    </row>
    <row r="3577" spans="1:18" x14ac:dyDescent="0.25">
      <c r="A3577" t="s">
        <v>493</v>
      </c>
      <c r="B3577" t="s">
        <v>486</v>
      </c>
      <c r="C3577">
        <v>76047265</v>
      </c>
      <c r="D3577">
        <v>752</v>
      </c>
      <c r="E3577">
        <v>31179452</v>
      </c>
      <c r="F3577" t="s">
        <v>1070</v>
      </c>
      <c r="G3577" s="1">
        <v>45364</v>
      </c>
      <c r="H3577">
        <v>5476606</v>
      </c>
      <c r="I3577">
        <v>321</v>
      </c>
      <c r="J3577" t="s">
        <v>194</v>
      </c>
      <c r="K3577" t="str">
        <f>IFERROR(IF(AND(VLOOKUP($C3577,Hes!$A:$B, 1, FALSE), $M3577&lt;&gt;" "), "Ingresada", "Falta Ingresar"), " ")</f>
        <v xml:space="preserve"> </v>
      </c>
      <c r="L3577" s="3" t="str">
        <f>IFERROR(VLOOKUP($C3577,Observaciones!$A:$B,2,FALSE)," ")</f>
        <v xml:space="preserve"> </v>
      </c>
      <c r="M3577" t="s">
        <v>553</v>
      </c>
      <c r="O3577" s="4">
        <v>31179452</v>
      </c>
      <c r="P3577" s="4">
        <v>12404</v>
      </c>
      <c r="Q3577" s="4">
        <v>2357</v>
      </c>
      <c r="R3577" s="4">
        <v>14761</v>
      </c>
    </row>
    <row r="3578" spans="1:18" x14ac:dyDescent="0.25">
      <c r="A3578" t="s">
        <v>493</v>
      </c>
      <c r="B3578" t="s">
        <v>486</v>
      </c>
      <c r="C3578">
        <v>76047265</v>
      </c>
      <c r="D3578">
        <v>1396</v>
      </c>
      <c r="E3578">
        <v>31178936</v>
      </c>
      <c r="F3578" t="s">
        <v>1070</v>
      </c>
      <c r="G3578" s="1">
        <v>45364</v>
      </c>
      <c r="H3578">
        <v>5476610</v>
      </c>
      <c r="I3578">
        <v>321</v>
      </c>
      <c r="J3578" t="s">
        <v>194</v>
      </c>
      <c r="K3578" t="str">
        <f>IFERROR(IF(AND(VLOOKUP($C3578,Hes!$A:$B, 1, FALSE), $M3578&lt;&gt;" "), "Ingresada", "Falta Ingresar"), " ")</f>
        <v xml:space="preserve"> </v>
      </c>
      <c r="L3578" s="3" t="str">
        <f>IFERROR(VLOOKUP($C3578,Observaciones!$A:$B,2,FALSE)," ")</f>
        <v xml:space="preserve"> </v>
      </c>
      <c r="M3578" t="s">
        <v>553</v>
      </c>
      <c r="O3578" s="4">
        <v>31178936</v>
      </c>
      <c r="P3578" s="4">
        <v>12404</v>
      </c>
      <c r="Q3578" s="4">
        <v>2357</v>
      </c>
      <c r="R3578" s="4">
        <v>14761</v>
      </c>
    </row>
    <row r="3579" spans="1:18" x14ac:dyDescent="0.25">
      <c r="A3579" t="s">
        <v>493</v>
      </c>
      <c r="B3579" t="s">
        <v>486</v>
      </c>
      <c r="C3579">
        <v>76047265</v>
      </c>
      <c r="D3579">
        <v>277</v>
      </c>
      <c r="E3579">
        <v>31179613</v>
      </c>
      <c r="F3579" t="s">
        <v>1070</v>
      </c>
      <c r="G3579" s="1">
        <v>45364</v>
      </c>
      <c r="H3579">
        <v>5476626</v>
      </c>
      <c r="I3579">
        <v>321</v>
      </c>
      <c r="J3579" t="s">
        <v>194</v>
      </c>
      <c r="K3579" t="str">
        <f>IFERROR(IF(AND(VLOOKUP($C3579,Hes!$A:$B, 1, FALSE), $M3579&lt;&gt;" "), "Ingresada", "Falta Ingresar"), " ")</f>
        <v xml:space="preserve"> </v>
      </c>
      <c r="L3579" s="3" t="str">
        <f>IFERROR(VLOOKUP($C3579,Observaciones!$A:$B,2,FALSE)," ")</f>
        <v xml:space="preserve"> </v>
      </c>
      <c r="M3579" t="s">
        <v>553</v>
      </c>
      <c r="O3579" s="4">
        <v>31179613</v>
      </c>
      <c r="P3579" s="4">
        <v>15505</v>
      </c>
      <c r="Q3579" s="4">
        <v>2946</v>
      </c>
      <c r="R3579" s="4">
        <v>18451</v>
      </c>
    </row>
    <row r="3580" spans="1:18" x14ac:dyDescent="0.25">
      <c r="A3580" t="s">
        <v>493</v>
      </c>
      <c r="B3580" t="s">
        <v>486</v>
      </c>
      <c r="C3580">
        <v>76047265</v>
      </c>
      <c r="D3580">
        <v>429</v>
      </c>
      <c r="E3580">
        <v>31179323</v>
      </c>
      <c r="F3580" t="s">
        <v>1070</v>
      </c>
      <c r="G3580" s="1">
        <v>45364</v>
      </c>
      <c r="H3580">
        <v>5476629</v>
      </c>
      <c r="I3580">
        <v>321</v>
      </c>
      <c r="J3580" t="s">
        <v>194</v>
      </c>
      <c r="K3580" t="str">
        <f>IFERROR(IF(AND(VLOOKUP($C3580,Hes!$A:$B, 1, FALSE), $M3580&lt;&gt;" "), "Ingresada", "Falta Ingresar"), " ")</f>
        <v xml:space="preserve"> </v>
      </c>
      <c r="L3580" s="3" t="str">
        <f>IFERROR(VLOOKUP($C3580,Observaciones!$A:$B,2,FALSE)," ")</f>
        <v xml:space="preserve"> </v>
      </c>
      <c r="M3580" t="s">
        <v>553</v>
      </c>
      <c r="O3580" s="4">
        <v>31179323</v>
      </c>
      <c r="P3580" s="4">
        <v>9303</v>
      </c>
      <c r="Q3580" s="4">
        <v>1768</v>
      </c>
      <c r="R3580" s="4">
        <v>11071</v>
      </c>
    </row>
    <row r="3581" spans="1:18" x14ac:dyDescent="0.25">
      <c r="A3581" t="s">
        <v>493</v>
      </c>
      <c r="B3581" t="s">
        <v>486</v>
      </c>
      <c r="C3581">
        <v>76047265</v>
      </c>
      <c r="D3581">
        <v>1317</v>
      </c>
      <c r="E3581">
        <v>31178911</v>
      </c>
      <c r="F3581" t="s">
        <v>1070</v>
      </c>
      <c r="G3581" s="1">
        <v>45364</v>
      </c>
      <c r="H3581">
        <v>5476641</v>
      </c>
      <c r="I3581">
        <v>321</v>
      </c>
      <c r="J3581" t="s">
        <v>194</v>
      </c>
      <c r="K3581" t="str">
        <f>IFERROR(IF(AND(VLOOKUP($C3581,Hes!$A:$B, 1, FALSE), $M3581&lt;&gt;" "), "Ingresada", "Falta Ingresar"), " ")</f>
        <v xml:space="preserve"> </v>
      </c>
      <c r="L3581" s="3" t="str">
        <f>IFERROR(VLOOKUP($C3581,Observaciones!$A:$B,2,FALSE)," ")</f>
        <v xml:space="preserve"> </v>
      </c>
      <c r="M3581" t="s">
        <v>553</v>
      </c>
      <c r="O3581" s="4">
        <v>31178911</v>
      </c>
      <c r="P3581" s="4">
        <v>20714</v>
      </c>
      <c r="Q3581" s="4">
        <v>3936</v>
      </c>
      <c r="R3581" s="4">
        <v>24650</v>
      </c>
    </row>
    <row r="3582" spans="1:18" x14ac:dyDescent="0.25">
      <c r="A3582" t="s">
        <v>493</v>
      </c>
      <c r="B3582" t="s">
        <v>486</v>
      </c>
      <c r="C3582">
        <v>76047265</v>
      </c>
      <c r="D3582">
        <v>1320</v>
      </c>
      <c r="E3582">
        <v>31178907</v>
      </c>
      <c r="F3582" t="s">
        <v>1070</v>
      </c>
      <c r="G3582" s="1">
        <v>45364</v>
      </c>
      <c r="H3582">
        <v>5476647</v>
      </c>
      <c r="I3582">
        <v>321</v>
      </c>
      <c r="J3582" t="s">
        <v>194</v>
      </c>
      <c r="K3582" t="str">
        <f>IFERROR(IF(AND(VLOOKUP($C3582,Hes!$A:$B, 1, FALSE), $M3582&lt;&gt;" "), "Ingresada", "Falta Ingresar"), " ")</f>
        <v xml:space="preserve"> </v>
      </c>
      <c r="L3582" s="3" t="str">
        <f>IFERROR(VLOOKUP($C3582,Observaciones!$A:$B,2,FALSE)," ")</f>
        <v xml:space="preserve"> </v>
      </c>
      <c r="M3582" t="s">
        <v>553</v>
      </c>
      <c r="O3582" s="4">
        <v>31178907</v>
      </c>
      <c r="P3582" s="4">
        <v>20714</v>
      </c>
      <c r="Q3582" s="4">
        <v>3936</v>
      </c>
      <c r="R3582" s="4">
        <v>24650</v>
      </c>
    </row>
    <row r="3583" spans="1:18" x14ac:dyDescent="0.25">
      <c r="A3583" t="s">
        <v>493</v>
      </c>
      <c r="B3583" t="s">
        <v>486</v>
      </c>
      <c r="C3583">
        <v>76047265</v>
      </c>
      <c r="D3583">
        <v>1326</v>
      </c>
      <c r="E3583">
        <v>31178930</v>
      </c>
      <c r="F3583" t="s">
        <v>1070</v>
      </c>
      <c r="G3583" s="1">
        <v>45364</v>
      </c>
      <c r="H3583">
        <v>5476648</v>
      </c>
      <c r="I3583">
        <v>321</v>
      </c>
      <c r="J3583" t="s">
        <v>194</v>
      </c>
      <c r="K3583" t="str">
        <f>IFERROR(IF(AND(VLOOKUP($C3583,Hes!$A:$B, 1, FALSE), $M3583&lt;&gt;" "), "Ingresada", "Falta Ingresar"), " ")</f>
        <v xml:space="preserve"> </v>
      </c>
      <c r="L3583" s="3" t="str">
        <f>IFERROR(VLOOKUP($C3583,Observaciones!$A:$B,2,FALSE)," ")</f>
        <v xml:space="preserve"> </v>
      </c>
      <c r="M3583" t="s">
        <v>553</v>
      </c>
      <c r="O3583" s="4">
        <v>31178930</v>
      </c>
      <c r="P3583" s="4">
        <v>25923</v>
      </c>
      <c r="Q3583" s="4">
        <v>4925</v>
      </c>
      <c r="R3583" s="4">
        <v>30848</v>
      </c>
    </row>
    <row r="3584" spans="1:18" x14ac:dyDescent="0.25">
      <c r="A3584" t="s">
        <v>493</v>
      </c>
      <c r="B3584" t="s">
        <v>486</v>
      </c>
      <c r="C3584">
        <v>76047265</v>
      </c>
      <c r="D3584">
        <v>1403</v>
      </c>
      <c r="E3584">
        <v>31178966</v>
      </c>
      <c r="F3584" t="s">
        <v>1070</v>
      </c>
      <c r="G3584" s="1">
        <v>45364</v>
      </c>
      <c r="H3584">
        <v>5476661</v>
      </c>
      <c r="I3584">
        <v>321</v>
      </c>
      <c r="J3584" t="s">
        <v>194</v>
      </c>
      <c r="K3584" t="str">
        <f>IFERROR(IF(AND(VLOOKUP($C3584,Hes!$A:$B, 1, FALSE), $M3584&lt;&gt;" "), "Ingresada", "Falta Ingresar"), " ")</f>
        <v xml:space="preserve"> </v>
      </c>
      <c r="L3584" s="3" t="str">
        <f>IFERROR(VLOOKUP($C3584,Observaciones!$A:$B,2,FALSE)," ")</f>
        <v xml:space="preserve"> </v>
      </c>
      <c r="M3584" t="s">
        <v>553</v>
      </c>
      <c r="O3584" s="4">
        <v>31178966</v>
      </c>
      <c r="P3584" s="4">
        <v>35226</v>
      </c>
      <c r="Q3584" s="4">
        <v>6693</v>
      </c>
      <c r="R3584" s="4">
        <v>41919</v>
      </c>
    </row>
    <row r="3585" spans="1:18" x14ac:dyDescent="0.25">
      <c r="A3585" t="s">
        <v>493</v>
      </c>
      <c r="B3585" t="s">
        <v>486</v>
      </c>
      <c r="C3585">
        <v>76047265</v>
      </c>
      <c r="D3585">
        <v>279</v>
      </c>
      <c r="E3585">
        <v>31179026</v>
      </c>
      <c r="F3585" t="s">
        <v>1070</v>
      </c>
      <c r="G3585" s="1">
        <v>45364</v>
      </c>
      <c r="H3585">
        <v>5476682</v>
      </c>
      <c r="I3585">
        <v>321</v>
      </c>
      <c r="J3585" t="s">
        <v>194</v>
      </c>
      <c r="K3585" t="str">
        <f>IFERROR(IF(AND(VLOOKUP($C3585,Hes!$A:$B, 1, FALSE), $M3585&lt;&gt;" "), "Ingresada", "Falta Ingresar"), " ")</f>
        <v xml:space="preserve"> </v>
      </c>
      <c r="L3585" s="3" t="str">
        <f>IFERROR(VLOOKUP($C3585,Observaciones!$A:$B,2,FALSE)," ")</f>
        <v xml:space="preserve"> </v>
      </c>
      <c r="M3585" t="s">
        <v>553</v>
      </c>
      <c r="O3585" s="4">
        <v>31179026</v>
      </c>
      <c r="P3585" s="4">
        <v>14512</v>
      </c>
      <c r="Q3585" s="4">
        <v>2757</v>
      </c>
      <c r="R3585" s="4">
        <v>17269</v>
      </c>
    </row>
    <row r="3586" spans="1:18" x14ac:dyDescent="0.25">
      <c r="A3586" t="s">
        <v>493</v>
      </c>
      <c r="B3586" t="s">
        <v>486</v>
      </c>
      <c r="C3586">
        <v>76047265</v>
      </c>
      <c r="D3586">
        <v>1319</v>
      </c>
      <c r="E3586">
        <v>31178917</v>
      </c>
      <c r="F3586" t="s">
        <v>1070</v>
      </c>
      <c r="G3586" s="1">
        <v>45364</v>
      </c>
      <c r="H3586">
        <v>5476693</v>
      </c>
      <c r="I3586">
        <v>321</v>
      </c>
      <c r="J3586" t="s">
        <v>194</v>
      </c>
      <c r="K3586" t="str">
        <f>IFERROR(IF(AND(VLOOKUP($C3586,Hes!$A:$B, 1, FALSE), $M3586&lt;&gt;" "), "Ingresada", "Falta Ingresar"), " ")</f>
        <v xml:space="preserve"> </v>
      </c>
      <c r="L3586" s="3" t="str">
        <f>IFERROR(VLOOKUP($C3586,Observaciones!$A:$B,2,FALSE)," ")</f>
        <v xml:space="preserve"> </v>
      </c>
      <c r="M3586" t="s">
        <v>553</v>
      </c>
      <c r="O3586" s="4">
        <v>31178917</v>
      </c>
      <c r="P3586" s="4">
        <v>21707</v>
      </c>
      <c r="Q3586" s="4">
        <v>4124</v>
      </c>
      <c r="R3586" s="4">
        <v>25831</v>
      </c>
    </row>
    <row r="3587" spans="1:18" x14ac:dyDescent="0.25">
      <c r="A3587" t="s">
        <v>493</v>
      </c>
      <c r="B3587" t="s">
        <v>486</v>
      </c>
      <c r="C3587">
        <v>76047265</v>
      </c>
      <c r="D3587">
        <v>871</v>
      </c>
      <c r="E3587">
        <v>31179498</v>
      </c>
      <c r="F3587" t="s">
        <v>1070</v>
      </c>
      <c r="G3587" s="1">
        <v>45364</v>
      </c>
      <c r="H3587">
        <v>5476708</v>
      </c>
      <c r="I3587">
        <v>321</v>
      </c>
      <c r="J3587" t="s">
        <v>194</v>
      </c>
      <c r="K3587" t="str">
        <f>IFERROR(IF(AND(VLOOKUP($C3587,Hes!$A:$B, 1, FALSE), $M3587&lt;&gt;" "), "Ingresada", "Falta Ingresar"), " ")</f>
        <v xml:space="preserve"> </v>
      </c>
      <c r="L3587" s="3" t="str">
        <f>IFERROR(VLOOKUP($C3587,Observaciones!$A:$B,2,FALSE)," ")</f>
        <v xml:space="preserve"> </v>
      </c>
      <c r="M3587" t="s">
        <v>553</v>
      </c>
      <c r="O3587" s="4">
        <v>31179498</v>
      </c>
      <c r="P3587" s="4">
        <v>32125</v>
      </c>
      <c r="Q3587" s="4">
        <v>6104</v>
      </c>
      <c r="R3587" s="4">
        <v>38229</v>
      </c>
    </row>
    <row r="3588" spans="1:18" x14ac:dyDescent="0.25">
      <c r="A3588" t="s">
        <v>493</v>
      </c>
      <c r="B3588" t="s">
        <v>486</v>
      </c>
      <c r="C3588">
        <v>76047265</v>
      </c>
      <c r="D3588">
        <v>1096</v>
      </c>
      <c r="E3588">
        <v>31178880</v>
      </c>
      <c r="F3588" t="s">
        <v>1070</v>
      </c>
      <c r="G3588" s="1">
        <v>45364</v>
      </c>
      <c r="H3588">
        <v>5476709</v>
      </c>
      <c r="I3588">
        <v>321</v>
      </c>
      <c r="J3588" t="s">
        <v>194</v>
      </c>
      <c r="K3588" t="str">
        <f>IFERROR(IF(AND(VLOOKUP($C3588,Hes!$A:$B, 1, FALSE), $M3588&lt;&gt;" "), "Ingresada", "Falta Ingresar"), " ")</f>
        <v xml:space="preserve"> </v>
      </c>
      <c r="L3588" s="3" t="str">
        <f>IFERROR(VLOOKUP($C3588,Observaciones!$A:$B,2,FALSE)," ")</f>
        <v xml:space="preserve"> </v>
      </c>
      <c r="M3588" t="s">
        <v>553</v>
      </c>
      <c r="O3588" s="4">
        <v>31178880</v>
      </c>
      <c r="P3588" s="4">
        <v>29024</v>
      </c>
      <c r="Q3588" s="4">
        <v>5515</v>
      </c>
      <c r="R3588" s="4">
        <v>34539</v>
      </c>
    </row>
    <row r="3589" spans="1:18" x14ac:dyDescent="0.25">
      <c r="A3589" t="s">
        <v>493</v>
      </c>
      <c r="B3589" t="s">
        <v>486</v>
      </c>
      <c r="C3589">
        <v>76047265</v>
      </c>
      <c r="D3589">
        <v>281</v>
      </c>
      <c r="E3589">
        <v>31179037</v>
      </c>
      <c r="F3589" t="s">
        <v>1070</v>
      </c>
      <c r="G3589" s="1">
        <v>45364</v>
      </c>
      <c r="H3589">
        <v>5476714</v>
      </c>
      <c r="I3589">
        <v>321</v>
      </c>
      <c r="J3589" t="s">
        <v>194</v>
      </c>
      <c r="K3589" t="str">
        <f>IFERROR(IF(AND(VLOOKUP($C3589,Hes!$A:$B, 1, FALSE), $M3589&lt;&gt;" "), "Ingresada", "Falta Ingresar"), " ")</f>
        <v xml:space="preserve"> </v>
      </c>
      <c r="L3589" s="3" t="str">
        <f>IFERROR(VLOOKUP($C3589,Observaciones!$A:$B,2,FALSE)," ")</f>
        <v xml:space="preserve"> </v>
      </c>
      <c r="M3589" t="s">
        <v>553</v>
      </c>
      <c r="O3589" s="4">
        <v>31179037</v>
      </c>
      <c r="P3589" s="4">
        <v>35226</v>
      </c>
      <c r="Q3589" s="4">
        <v>6693</v>
      </c>
      <c r="R3589" s="4">
        <v>41919</v>
      </c>
    </row>
    <row r="3590" spans="1:18" x14ac:dyDescent="0.25">
      <c r="A3590" t="s">
        <v>493</v>
      </c>
      <c r="B3590" t="s">
        <v>486</v>
      </c>
      <c r="C3590">
        <v>76047265</v>
      </c>
      <c r="D3590">
        <v>337</v>
      </c>
      <c r="E3590">
        <v>31179186</v>
      </c>
      <c r="F3590" t="s">
        <v>1070</v>
      </c>
      <c r="G3590" s="1">
        <v>45364</v>
      </c>
      <c r="H3590">
        <v>5476734</v>
      </c>
      <c r="I3590">
        <v>321</v>
      </c>
      <c r="J3590" t="s">
        <v>194</v>
      </c>
      <c r="K3590" t="str">
        <f>IFERROR(IF(AND(VLOOKUP($C3590,Hes!$A:$B, 1, FALSE), $M3590&lt;&gt;" "), "Ingresada", "Falta Ingresar"), " ")</f>
        <v xml:space="preserve"> </v>
      </c>
      <c r="L3590" s="3" t="str">
        <f>IFERROR(VLOOKUP($C3590,Observaciones!$A:$B,2,FALSE)," ")</f>
        <v xml:space="preserve"> </v>
      </c>
      <c r="M3590" t="s">
        <v>553</v>
      </c>
      <c r="O3590" s="4">
        <v>31179186</v>
      </c>
      <c r="P3590" s="4">
        <v>25923</v>
      </c>
      <c r="Q3590" s="4">
        <v>4925</v>
      </c>
      <c r="R3590" s="4">
        <v>30848</v>
      </c>
    </row>
    <row r="3591" spans="1:18" x14ac:dyDescent="0.25">
      <c r="A3591" t="s">
        <v>493</v>
      </c>
      <c r="B3591" t="s">
        <v>486</v>
      </c>
      <c r="C3591">
        <v>76047265</v>
      </c>
      <c r="D3591">
        <v>1398</v>
      </c>
      <c r="E3591">
        <v>31178939</v>
      </c>
      <c r="F3591" t="s">
        <v>1070</v>
      </c>
      <c r="G3591" s="1">
        <v>45364</v>
      </c>
      <c r="H3591">
        <v>5476824</v>
      </c>
      <c r="I3591">
        <v>321</v>
      </c>
      <c r="J3591" t="s">
        <v>194</v>
      </c>
      <c r="K3591" t="str">
        <f>IFERROR(IF(AND(VLOOKUP($C3591,Hes!$A:$B, 1, FALSE), $M3591&lt;&gt;" "), "Ingresada", "Falta Ingresar"), " ")</f>
        <v xml:space="preserve"> </v>
      </c>
      <c r="L3591" s="3" t="str">
        <f>IFERROR(VLOOKUP($C3591,Observaciones!$A:$B,2,FALSE)," ")</f>
        <v xml:space="preserve"> </v>
      </c>
      <c r="M3591" t="s">
        <v>553</v>
      </c>
      <c r="O3591" s="4">
        <v>31178939</v>
      </c>
      <c r="P3591" s="4">
        <v>46637</v>
      </c>
      <c r="Q3591" s="4">
        <v>8861</v>
      </c>
      <c r="R3591" s="4">
        <v>55498</v>
      </c>
    </row>
    <row r="3592" spans="1:18" x14ac:dyDescent="0.25">
      <c r="A3592" t="s">
        <v>493</v>
      </c>
      <c r="B3592" t="s">
        <v>486</v>
      </c>
      <c r="C3592">
        <v>76047265</v>
      </c>
      <c r="D3592">
        <v>802</v>
      </c>
      <c r="E3592">
        <v>31179475</v>
      </c>
      <c r="F3592" t="s">
        <v>1070</v>
      </c>
      <c r="G3592" s="1">
        <v>45364</v>
      </c>
      <c r="H3592">
        <v>5476834</v>
      </c>
      <c r="I3592">
        <v>321</v>
      </c>
      <c r="J3592" t="s">
        <v>194</v>
      </c>
      <c r="K3592" t="str">
        <f>IFERROR(IF(AND(VLOOKUP($C3592,Hes!$A:$B, 1, FALSE), $M3592&lt;&gt;" "), "Ingresada", "Falta Ingresar"), " ")</f>
        <v xml:space="preserve"> </v>
      </c>
      <c r="L3592" s="3" t="str">
        <f>IFERROR(VLOOKUP($C3592,Observaciones!$A:$B,2,FALSE)," ")</f>
        <v xml:space="preserve"> </v>
      </c>
      <c r="M3592" t="s">
        <v>553</v>
      </c>
      <c r="O3592" s="4">
        <v>31179475</v>
      </c>
      <c r="P3592" s="4">
        <v>37334</v>
      </c>
      <c r="Q3592" s="4">
        <v>7093</v>
      </c>
      <c r="R3592" s="4">
        <v>44427</v>
      </c>
    </row>
    <row r="3593" spans="1:18" x14ac:dyDescent="0.25">
      <c r="A3593" t="s">
        <v>493</v>
      </c>
      <c r="B3593" t="s">
        <v>486</v>
      </c>
      <c r="C3593">
        <v>76047265</v>
      </c>
      <c r="D3593">
        <v>847</v>
      </c>
      <c r="E3593">
        <v>31179491</v>
      </c>
      <c r="F3593" t="s">
        <v>1070</v>
      </c>
      <c r="G3593" s="1">
        <v>45364</v>
      </c>
      <c r="H3593">
        <v>5476843</v>
      </c>
      <c r="I3593">
        <v>321</v>
      </c>
      <c r="J3593" t="s">
        <v>194</v>
      </c>
      <c r="K3593" t="str">
        <f>IFERROR(IF(AND(VLOOKUP($C3593,Hes!$A:$B, 1, FALSE), $M3593&lt;&gt;" "), "Ingresada", "Falta Ingresar"), " ")</f>
        <v xml:space="preserve"> </v>
      </c>
      <c r="L3593" s="3" t="str">
        <f>IFERROR(VLOOKUP($C3593,Observaciones!$A:$B,2,FALSE)," ")</f>
        <v xml:space="preserve"> </v>
      </c>
      <c r="M3593" t="s">
        <v>553</v>
      </c>
      <c r="O3593" s="4">
        <v>31179491</v>
      </c>
      <c r="P3593" s="4">
        <v>29024</v>
      </c>
      <c r="Q3593" s="4">
        <v>5515</v>
      </c>
      <c r="R3593" s="4">
        <v>34539</v>
      </c>
    </row>
    <row r="3594" spans="1:18" x14ac:dyDescent="0.25">
      <c r="A3594" t="s">
        <v>493</v>
      </c>
      <c r="B3594" t="s">
        <v>486</v>
      </c>
      <c r="C3594">
        <v>76047265</v>
      </c>
      <c r="D3594">
        <v>637</v>
      </c>
      <c r="E3594">
        <v>31179442</v>
      </c>
      <c r="F3594" t="s">
        <v>1070</v>
      </c>
      <c r="G3594" s="1">
        <v>45364</v>
      </c>
      <c r="H3594">
        <v>5476855</v>
      </c>
      <c r="I3594">
        <v>321</v>
      </c>
      <c r="J3594" t="s">
        <v>194</v>
      </c>
      <c r="K3594" t="str">
        <f>IFERROR(IF(AND(VLOOKUP($C3594,Hes!$A:$B, 1, FALSE), $M3594&lt;&gt;" "), "Ingresada", "Falta Ingresar"), " ")</f>
        <v xml:space="preserve"> </v>
      </c>
      <c r="L3594" s="3" t="str">
        <f>IFERROR(VLOOKUP($C3594,Observaciones!$A:$B,2,FALSE)," ")</f>
        <v xml:space="preserve"> </v>
      </c>
      <c r="M3594" t="s">
        <v>553</v>
      </c>
      <c r="O3594" s="4">
        <v>31179442</v>
      </c>
      <c r="P3594" s="4">
        <v>61926</v>
      </c>
      <c r="Q3594" s="4">
        <v>11766</v>
      </c>
      <c r="R3594" s="4">
        <v>73692</v>
      </c>
    </row>
    <row r="3595" spans="1:18" x14ac:dyDescent="0.25">
      <c r="A3595" t="s">
        <v>493</v>
      </c>
      <c r="B3595" t="s">
        <v>486</v>
      </c>
      <c r="C3595">
        <v>76047265</v>
      </c>
      <c r="D3595">
        <v>290</v>
      </c>
      <c r="E3595">
        <v>31179420</v>
      </c>
      <c r="F3595" t="s">
        <v>1070</v>
      </c>
      <c r="G3595" s="1">
        <v>45364</v>
      </c>
      <c r="H3595">
        <v>5476856</v>
      </c>
      <c r="I3595">
        <v>321</v>
      </c>
      <c r="J3595" t="s">
        <v>194</v>
      </c>
      <c r="K3595" t="str">
        <f>IFERROR(IF(AND(VLOOKUP($C3595,Hes!$A:$B, 1, FALSE), $M3595&lt;&gt;" "), "Ingresada", "Falta Ingresar"), " ")</f>
        <v xml:space="preserve"> </v>
      </c>
      <c r="L3595" s="3" t="str">
        <f>IFERROR(VLOOKUP($C3595,Observaciones!$A:$B,2,FALSE)," ")</f>
        <v xml:space="preserve"> </v>
      </c>
      <c r="M3595" t="s">
        <v>553</v>
      </c>
      <c r="O3595" s="4">
        <v>31179420</v>
      </c>
      <c r="P3595" s="4">
        <v>53954</v>
      </c>
      <c r="Q3595" s="4">
        <v>10251</v>
      </c>
      <c r="R3595" s="4">
        <v>64205</v>
      </c>
    </row>
    <row r="3596" spans="1:18" x14ac:dyDescent="0.25">
      <c r="A3596" t="s">
        <v>493</v>
      </c>
      <c r="B3596" t="s">
        <v>486</v>
      </c>
      <c r="C3596">
        <v>76047265</v>
      </c>
      <c r="D3596">
        <v>336</v>
      </c>
      <c r="E3596">
        <v>31179182</v>
      </c>
      <c r="F3596" t="s">
        <v>1070</v>
      </c>
      <c r="G3596" s="1">
        <v>45364</v>
      </c>
      <c r="H3596">
        <v>5476861</v>
      </c>
      <c r="I3596">
        <v>321</v>
      </c>
      <c r="J3596" t="s">
        <v>194</v>
      </c>
      <c r="K3596" t="str">
        <f>IFERROR(IF(AND(VLOOKUP($C3596,Hes!$A:$B, 1, FALSE), $M3596&lt;&gt;" "), "Ingresada", "Falta Ingresar"), " ")</f>
        <v xml:space="preserve"> </v>
      </c>
      <c r="L3596" s="3" t="str">
        <f>IFERROR(VLOOKUP($C3596,Observaciones!$A:$B,2,FALSE)," ")</f>
        <v xml:space="preserve"> </v>
      </c>
      <c r="M3596" t="s">
        <v>553</v>
      </c>
      <c r="O3596" s="4">
        <v>31179182</v>
      </c>
      <c r="P3596" s="4">
        <v>25923</v>
      </c>
      <c r="Q3596" s="4">
        <v>4925</v>
      </c>
      <c r="R3596" s="4">
        <v>30848</v>
      </c>
    </row>
    <row r="3597" spans="1:18" x14ac:dyDescent="0.25">
      <c r="A3597" t="s">
        <v>493</v>
      </c>
      <c r="B3597" t="s">
        <v>486</v>
      </c>
      <c r="C3597">
        <v>76047265</v>
      </c>
      <c r="D3597">
        <v>383</v>
      </c>
      <c r="E3597">
        <v>31179193</v>
      </c>
      <c r="F3597" t="s">
        <v>1070</v>
      </c>
      <c r="G3597" s="1">
        <v>45364</v>
      </c>
      <c r="H3597">
        <v>5476865</v>
      </c>
      <c r="I3597">
        <v>321</v>
      </c>
      <c r="J3597" t="s">
        <v>194</v>
      </c>
      <c r="K3597" t="str">
        <f>IFERROR(IF(AND(VLOOKUP($C3597,Hes!$A:$B, 1, FALSE), $M3597&lt;&gt;" "), "Ingresada", "Falta Ingresar"), " ")</f>
        <v xml:space="preserve"> </v>
      </c>
      <c r="L3597" s="3" t="str">
        <f>IFERROR(VLOOKUP($C3597,Observaciones!$A:$B,2,FALSE)," ")</f>
        <v xml:space="preserve"> </v>
      </c>
      <c r="M3597" t="s">
        <v>553</v>
      </c>
      <c r="O3597" s="4">
        <v>31179193</v>
      </c>
      <c r="P3597" s="4">
        <v>26916</v>
      </c>
      <c r="Q3597" s="4">
        <v>5114</v>
      </c>
      <c r="R3597" s="4">
        <v>32030</v>
      </c>
    </row>
    <row r="3598" spans="1:18" x14ac:dyDescent="0.25">
      <c r="A3598" t="s">
        <v>493</v>
      </c>
      <c r="B3598" t="s">
        <v>486</v>
      </c>
      <c r="C3598">
        <v>76047265</v>
      </c>
      <c r="D3598">
        <v>390</v>
      </c>
      <c r="E3598">
        <v>31179221</v>
      </c>
      <c r="F3598" t="s">
        <v>1070</v>
      </c>
      <c r="G3598" s="1">
        <v>45364</v>
      </c>
      <c r="H3598">
        <v>5476870</v>
      </c>
      <c r="I3598">
        <v>321</v>
      </c>
      <c r="J3598" t="s">
        <v>194</v>
      </c>
      <c r="K3598" t="str">
        <f>IFERROR(IF(AND(VLOOKUP($C3598,Hes!$A:$B, 1, FALSE), $M3598&lt;&gt;" "), "Ingresada", "Falta Ingresar"), " ")</f>
        <v xml:space="preserve"> </v>
      </c>
      <c r="L3598" s="3" t="str">
        <f>IFERROR(VLOOKUP($C3598,Observaciones!$A:$B,2,FALSE)," ")</f>
        <v xml:space="preserve"> </v>
      </c>
      <c r="M3598" t="s">
        <v>553</v>
      </c>
      <c r="O3598" s="4">
        <v>31179221</v>
      </c>
      <c r="P3598" s="4">
        <v>56717</v>
      </c>
      <c r="Q3598" s="4">
        <v>10776</v>
      </c>
      <c r="R3598" s="4">
        <v>67493</v>
      </c>
    </row>
    <row r="3599" spans="1:18" x14ac:dyDescent="0.25">
      <c r="A3599" t="s">
        <v>493</v>
      </c>
      <c r="B3599" t="s">
        <v>486</v>
      </c>
      <c r="C3599">
        <v>76047265</v>
      </c>
      <c r="D3599">
        <v>276</v>
      </c>
      <c r="E3599">
        <v>31179019</v>
      </c>
      <c r="F3599" t="s">
        <v>1070</v>
      </c>
      <c r="G3599" s="1">
        <v>45364</v>
      </c>
      <c r="H3599">
        <v>5476878</v>
      </c>
      <c r="I3599">
        <v>321</v>
      </c>
      <c r="J3599" t="s">
        <v>194</v>
      </c>
      <c r="K3599" t="str">
        <f>IFERROR(IF(AND(VLOOKUP($C3599,Hes!$A:$B, 1, FALSE), $M3599&lt;&gt;" "), "Ingresada", "Falta Ingresar"), " ")</f>
        <v xml:space="preserve"> </v>
      </c>
      <c r="L3599" s="3" t="str">
        <f>IFERROR(VLOOKUP($C3599,Observaciones!$A:$B,2,FALSE)," ")</f>
        <v xml:space="preserve"> </v>
      </c>
      <c r="M3599" t="s">
        <v>553</v>
      </c>
      <c r="O3599" s="4">
        <v>31179019</v>
      </c>
      <c r="P3599" s="4">
        <v>23815</v>
      </c>
      <c r="Q3599" s="4">
        <v>4525</v>
      </c>
      <c r="R3599" s="4">
        <v>28340</v>
      </c>
    </row>
    <row r="3600" spans="1:18" x14ac:dyDescent="0.25">
      <c r="A3600" t="s">
        <v>493</v>
      </c>
      <c r="B3600" t="s">
        <v>486</v>
      </c>
      <c r="C3600">
        <v>76047265</v>
      </c>
      <c r="D3600">
        <v>334</v>
      </c>
      <c r="E3600">
        <v>31179174</v>
      </c>
      <c r="F3600" t="s">
        <v>1070</v>
      </c>
      <c r="G3600" s="1">
        <v>45364</v>
      </c>
      <c r="H3600">
        <v>5476934</v>
      </c>
      <c r="I3600">
        <v>321</v>
      </c>
      <c r="J3600" t="s">
        <v>194</v>
      </c>
      <c r="K3600" t="str">
        <f>IFERROR(IF(AND(VLOOKUP($C3600,Hes!$A:$B, 1, FALSE), $M3600&lt;&gt;" "), "Ingresada", "Falta Ingresar"), " ")</f>
        <v xml:space="preserve"> </v>
      </c>
      <c r="L3600" s="3" t="str">
        <f>IFERROR(VLOOKUP($C3600,Observaciones!$A:$B,2,FALSE)," ")</f>
        <v xml:space="preserve"> </v>
      </c>
      <c r="M3600" t="s">
        <v>553</v>
      </c>
      <c r="O3600" s="4">
        <v>31179174</v>
      </c>
      <c r="P3600" s="4">
        <v>23815</v>
      </c>
      <c r="Q3600" s="4">
        <v>4525</v>
      </c>
      <c r="R3600" s="4">
        <v>28340</v>
      </c>
    </row>
    <row r="3601" spans="1:18" x14ac:dyDescent="0.25">
      <c r="A3601" t="s">
        <v>493</v>
      </c>
      <c r="B3601" t="s">
        <v>486</v>
      </c>
      <c r="C3601">
        <v>76047265</v>
      </c>
      <c r="D3601">
        <v>657</v>
      </c>
      <c r="E3601">
        <v>31179446</v>
      </c>
      <c r="F3601" t="s">
        <v>1070</v>
      </c>
      <c r="G3601" s="1">
        <v>45364</v>
      </c>
      <c r="H3601">
        <v>5476949</v>
      </c>
      <c r="I3601">
        <v>321</v>
      </c>
      <c r="J3601" t="s">
        <v>194</v>
      </c>
      <c r="K3601" t="str">
        <f>IFERROR(IF(AND(VLOOKUP($C3601,Hes!$A:$B, 1, FALSE), $M3601&lt;&gt;" "), "Ingresada", "Falta Ingresar"), " ")</f>
        <v xml:space="preserve"> </v>
      </c>
      <c r="L3601" s="3" t="str">
        <f>IFERROR(VLOOKUP($C3601,Observaciones!$A:$B,2,FALSE)," ")</f>
        <v xml:space="preserve"> </v>
      </c>
      <c r="M3601" t="s">
        <v>553</v>
      </c>
      <c r="O3601" s="4">
        <v>31179446</v>
      </c>
      <c r="P3601" s="4">
        <v>29024</v>
      </c>
      <c r="Q3601" s="4">
        <v>5515</v>
      </c>
      <c r="R3601" s="4">
        <v>34539</v>
      </c>
    </row>
    <row r="3602" spans="1:18" x14ac:dyDescent="0.25">
      <c r="A3602" t="s">
        <v>493</v>
      </c>
      <c r="B3602" t="s">
        <v>486</v>
      </c>
      <c r="C3602">
        <v>76047265</v>
      </c>
      <c r="D3602">
        <v>471</v>
      </c>
      <c r="E3602">
        <v>31179414</v>
      </c>
      <c r="F3602" t="s">
        <v>1070</v>
      </c>
      <c r="G3602" s="1">
        <v>45364</v>
      </c>
      <c r="H3602">
        <v>5476972</v>
      </c>
      <c r="I3602">
        <v>321</v>
      </c>
      <c r="J3602" t="s">
        <v>194</v>
      </c>
      <c r="K3602" t="str">
        <f>IFERROR(IF(AND(VLOOKUP($C3602,Hes!$A:$B, 1, FALSE), $M3602&lt;&gt;" "), "Ingresada", "Falta Ingresar"), " ")</f>
        <v xml:space="preserve"> </v>
      </c>
      <c r="L3602" s="3" t="str">
        <f>IFERROR(VLOOKUP($C3602,Observaciones!$A:$B,2,FALSE)," ")</f>
        <v xml:space="preserve"> </v>
      </c>
      <c r="M3602" t="s">
        <v>553</v>
      </c>
      <c r="O3602" s="4">
        <v>31179414</v>
      </c>
      <c r="P3602" s="4">
        <v>17613</v>
      </c>
      <c r="Q3602" s="4">
        <v>3346</v>
      </c>
      <c r="R3602" s="4">
        <v>20959</v>
      </c>
    </row>
    <row r="3603" spans="1:18" x14ac:dyDescent="0.25">
      <c r="A3603" t="s">
        <v>493</v>
      </c>
      <c r="B3603" t="s">
        <v>486</v>
      </c>
      <c r="C3603">
        <v>76047265</v>
      </c>
      <c r="D3603">
        <v>1402</v>
      </c>
      <c r="E3603">
        <v>31178951</v>
      </c>
      <c r="F3603" t="s">
        <v>1070</v>
      </c>
      <c r="G3603" s="1">
        <v>45365</v>
      </c>
      <c r="H3603">
        <v>5476986</v>
      </c>
      <c r="I3603">
        <v>321</v>
      </c>
      <c r="J3603" t="s">
        <v>194</v>
      </c>
      <c r="K3603" t="str">
        <f>IFERROR(IF(AND(VLOOKUP($C3603,Hes!$A:$B, 1, FALSE), $M3603&lt;&gt;" "), "Ingresada", "Falta Ingresar"), " ")</f>
        <v xml:space="preserve"> </v>
      </c>
      <c r="L3603" s="3" t="str">
        <f>IFERROR(VLOOKUP($C3603,Observaciones!$A:$B,2,FALSE)," ")</f>
        <v xml:space="preserve"> </v>
      </c>
      <c r="M3603" t="s">
        <v>553</v>
      </c>
      <c r="O3603" s="4">
        <v>31178951</v>
      </c>
      <c r="P3603" s="4">
        <v>43536</v>
      </c>
      <c r="Q3603" s="4">
        <v>8272</v>
      </c>
      <c r="R3603" s="4">
        <v>51808</v>
      </c>
    </row>
    <row r="3604" spans="1:18" x14ac:dyDescent="0.25">
      <c r="A3604" t="s">
        <v>493</v>
      </c>
      <c r="B3604" t="s">
        <v>486</v>
      </c>
      <c r="C3604">
        <v>76047265</v>
      </c>
      <c r="D3604">
        <v>803</v>
      </c>
      <c r="E3604">
        <v>31179488</v>
      </c>
      <c r="F3604" t="s">
        <v>1070</v>
      </c>
      <c r="G3604" s="1">
        <v>45365</v>
      </c>
      <c r="H3604">
        <v>5476990</v>
      </c>
      <c r="I3604">
        <v>321</v>
      </c>
      <c r="J3604" t="s">
        <v>194</v>
      </c>
      <c r="K3604" t="str">
        <f>IFERROR(IF(AND(VLOOKUP($C3604,Hes!$A:$B, 1, FALSE), $M3604&lt;&gt;" "), "Ingresada", "Falta Ingresar"), " ")</f>
        <v xml:space="preserve"> </v>
      </c>
      <c r="L3604" s="3" t="str">
        <f>IFERROR(VLOOKUP($C3604,Observaciones!$A:$B,2,FALSE)," ")</f>
        <v xml:space="preserve"> </v>
      </c>
      <c r="M3604" t="s">
        <v>553</v>
      </c>
      <c r="O3604" s="4">
        <v>31179488</v>
      </c>
      <c r="P3604" s="4">
        <v>20714</v>
      </c>
      <c r="Q3604" s="4">
        <v>3936</v>
      </c>
      <c r="R3604" s="4">
        <v>24650</v>
      </c>
    </row>
    <row r="3605" spans="1:18" x14ac:dyDescent="0.25">
      <c r="A3605" t="s">
        <v>493</v>
      </c>
      <c r="B3605" t="s">
        <v>486</v>
      </c>
      <c r="C3605">
        <v>76047265</v>
      </c>
      <c r="D3605">
        <v>282</v>
      </c>
      <c r="E3605">
        <v>31179153</v>
      </c>
      <c r="F3605" t="s">
        <v>1070</v>
      </c>
      <c r="G3605" s="1">
        <v>45365</v>
      </c>
      <c r="H3605">
        <v>5477009</v>
      </c>
      <c r="I3605">
        <v>321</v>
      </c>
      <c r="J3605" t="s">
        <v>194</v>
      </c>
      <c r="K3605" t="str">
        <f>IFERROR(IF(AND(VLOOKUP($C3605,Hes!$A:$B, 1, FALSE), $M3605&lt;&gt;" "), "Ingresada", "Falta Ingresar"), " ")</f>
        <v xml:space="preserve"> </v>
      </c>
      <c r="L3605" s="3" t="str">
        <f>IFERROR(VLOOKUP($C3605,Observaciones!$A:$B,2,FALSE)," ")</f>
        <v xml:space="preserve"> </v>
      </c>
      <c r="M3605" t="s">
        <v>553</v>
      </c>
      <c r="O3605" s="4">
        <v>31179153</v>
      </c>
      <c r="P3605" s="4">
        <v>12404</v>
      </c>
      <c r="Q3605" s="4">
        <v>2357</v>
      </c>
      <c r="R3605" s="4">
        <v>14761</v>
      </c>
    </row>
    <row r="3606" spans="1:18" x14ac:dyDescent="0.25">
      <c r="A3606" t="s">
        <v>493</v>
      </c>
      <c r="B3606" t="s">
        <v>486</v>
      </c>
      <c r="C3606">
        <v>76047265</v>
      </c>
      <c r="D3606">
        <v>385</v>
      </c>
      <c r="E3606">
        <v>31179214</v>
      </c>
      <c r="F3606" t="s">
        <v>1070</v>
      </c>
      <c r="G3606" s="1">
        <v>45365</v>
      </c>
      <c r="H3606">
        <v>5477010</v>
      </c>
      <c r="I3606">
        <v>321</v>
      </c>
      <c r="J3606" t="s">
        <v>194</v>
      </c>
      <c r="K3606" t="str">
        <f>IFERROR(IF(AND(VLOOKUP($C3606,Hes!$A:$B, 1, FALSE), $M3606&lt;&gt;" "), "Ingresada", "Falta Ingresar"), " ")</f>
        <v xml:space="preserve"> </v>
      </c>
      <c r="L3606" s="3" t="str">
        <f>IFERROR(VLOOKUP($C3606,Observaciones!$A:$B,2,FALSE)," ")</f>
        <v xml:space="preserve"> </v>
      </c>
      <c r="M3606" t="s">
        <v>553</v>
      </c>
      <c r="O3606" s="4">
        <v>31179214</v>
      </c>
      <c r="P3606" s="4">
        <v>12404</v>
      </c>
      <c r="Q3606" s="4">
        <v>2357</v>
      </c>
      <c r="R3606" s="4">
        <v>14761</v>
      </c>
    </row>
    <row r="3607" spans="1:18" x14ac:dyDescent="0.25">
      <c r="A3607" t="s">
        <v>493</v>
      </c>
      <c r="B3607" t="s">
        <v>486</v>
      </c>
      <c r="C3607">
        <v>76047265</v>
      </c>
      <c r="D3607">
        <v>903</v>
      </c>
      <c r="E3607">
        <v>31179503</v>
      </c>
      <c r="F3607" t="s">
        <v>1070</v>
      </c>
      <c r="G3607" s="1">
        <v>45365</v>
      </c>
      <c r="H3607">
        <v>5477028</v>
      </c>
      <c r="I3607">
        <v>321</v>
      </c>
      <c r="J3607" t="s">
        <v>194</v>
      </c>
      <c r="K3607" t="str">
        <f>IFERROR(IF(AND(VLOOKUP($C3607,Hes!$A:$B, 1, FALSE), $M3607&lt;&gt;" "), "Ingresada", "Falta Ingresar"), " ")</f>
        <v xml:space="preserve"> </v>
      </c>
      <c r="L3607" s="3" t="str">
        <f>IFERROR(VLOOKUP($C3607,Observaciones!$A:$B,2,FALSE)," ")</f>
        <v xml:space="preserve"> </v>
      </c>
      <c r="M3607" t="s">
        <v>553</v>
      </c>
      <c r="O3607" s="4">
        <v>31179503</v>
      </c>
      <c r="P3607" s="4">
        <v>29024</v>
      </c>
      <c r="Q3607" s="4">
        <v>5515</v>
      </c>
      <c r="R3607" s="4">
        <v>34539</v>
      </c>
    </row>
    <row r="3608" spans="1:18" x14ac:dyDescent="0.25">
      <c r="A3608" t="s">
        <v>493</v>
      </c>
      <c r="B3608" t="s">
        <v>486</v>
      </c>
      <c r="C3608">
        <v>76047265</v>
      </c>
      <c r="D3608">
        <v>275</v>
      </c>
      <c r="E3608">
        <v>31178970</v>
      </c>
      <c r="F3608" t="s">
        <v>1070</v>
      </c>
      <c r="G3608" s="1">
        <v>45365</v>
      </c>
      <c r="H3608">
        <v>5477047</v>
      </c>
      <c r="I3608">
        <v>321</v>
      </c>
      <c r="J3608" t="s">
        <v>194</v>
      </c>
      <c r="K3608" t="str">
        <f>IFERROR(IF(AND(VLOOKUP($C3608,Hes!$A:$B, 1, FALSE), $M3608&lt;&gt;" "), "Ingresada", "Falta Ingresar"), " ")</f>
        <v xml:space="preserve"> </v>
      </c>
      <c r="L3608" s="3" t="str">
        <f>IFERROR(VLOOKUP($C3608,Observaciones!$A:$B,2,FALSE)," ")</f>
        <v xml:space="preserve"> </v>
      </c>
      <c r="M3608" t="s">
        <v>553</v>
      </c>
      <c r="O3608" s="4">
        <v>31178970</v>
      </c>
      <c r="P3608" s="4">
        <v>91328</v>
      </c>
      <c r="Q3608" s="4">
        <v>17352</v>
      </c>
      <c r="R3608" s="4">
        <v>108680</v>
      </c>
    </row>
    <row r="3609" spans="1:18" x14ac:dyDescent="0.25">
      <c r="A3609" t="s">
        <v>493</v>
      </c>
      <c r="B3609" t="s">
        <v>486</v>
      </c>
      <c r="C3609">
        <v>76047265</v>
      </c>
      <c r="D3609">
        <v>1322</v>
      </c>
      <c r="E3609">
        <v>31178921</v>
      </c>
      <c r="F3609" t="s">
        <v>1070</v>
      </c>
      <c r="G3609" s="1">
        <v>45365</v>
      </c>
      <c r="H3609">
        <v>5477056</v>
      </c>
      <c r="I3609">
        <v>321</v>
      </c>
      <c r="J3609" t="s">
        <v>194</v>
      </c>
      <c r="K3609" t="str">
        <f>IFERROR(IF(AND(VLOOKUP($C3609,Hes!$A:$B, 1, FALSE), $M3609&lt;&gt;" "), "Ingresada", "Falta Ingresar"), " ")</f>
        <v xml:space="preserve"> </v>
      </c>
      <c r="L3609" s="3" t="str">
        <f>IFERROR(VLOOKUP($C3609,Observaciones!$A:$B,2,FALSE)," ")</f>
        <v xml:space="preserve"> </v>
      </c>
      <c r="M3609" t="s">
        <v>553</v>
      </c>
      <c r="O3609" s="4">
        <v>31178921</v>
      </c>
      <c r="P3609" s="4">
        <v>53278</v>
      </c>
      <c r="Q3609" s="4">
        <v>10123</v>
      </c>
      <c r="R3609" s="4">
        <v>63401</v>
      </c>
    </row>
    <row r="3610" spans="1:18" x14ac:dyDescent="0.25">
      <c r="A3610" t="s">
        <v>493</v>
      </c>
      <c r="B3610" t="s">
        <v>486</v>
      </c>
      <c r="C3610">
        <v>76047265</v>
      </c>
      <c r="D3610">
        <v>283</v>
      </c>
      <c r="E3610">
        <v>31179158</v>
      </c>
      <c r="F3610" t="s">
        <v>1070</v>
      </c>
      <c r="G3610" s="1">
        <v>45365</v>
      </c>
      <c r="H3610">
        <v>5477062</v>
      </c>
      <c r="I3610">
        <v>321</v>
      </c>
      <c r="J3610" t="s">
        <v>194</v>
      </c>
      <c r="K3610" t="str">
        <f>IFERROR(IF(AND(VLOOKUP($C3610,Hes!$A:$B, 1, FALSE), $M3610&lt;&gt;" "), "Ingresada", "Falta Ingresar"), " ")</f>
        <v xml:space="preserve"> </v>
      </c>
      <c r="L3610" s="3" t="str">
        <f>IFERROR(VLOOKUP($C3610,Observaciones!$A:$B,2,FALSE)," ")</f>
        <v xml:space="preserve"> </v>
      </c>
      <c r="M3610" t="s">
        <v>553</v>
      </c>
      <c r="O3610" s="4">
        <v>31179158</v>
      </c>
      <c r="P3610" s="4">
        <v>43536</v>
      </c>
      <c r="Q3610" s="4">
        <v>8272</v>
      </c>
      <c r="R3610" s="4">
        <v>51808</v>
      </c>
    </row>
    <row r="3611" spans="1:18" x14ac:dyDescent="0.25">
      <c r="A3611" t="s">
        <v>493</v>
      </c>
      <c r="B3611" t="s">
        <v>486</v>
      </c>
      <c r="C3611">
        <v>76047265</v>
      </c>
      <c r="D3611">
        <v>801</v>
      </c>
      <c r="E3611">
        <v>31179460</v>
      </c>
      <c r="F3611" t="s">
        <v>1070</v>
      </c>
      <c r="G3611" s="1">
        <v>45365</v>
      </c>
      <c r="H3611">
        <v>5477063</v>
      </c>
      <c r="I3611">
        <v>321</v>
      </c>
      <c r="J3611" t="s">
        <v>194</v>
      </c>
      <c r="K3611" t="str">
        <f>IFERROR(IF(AND(VLOOKUP($C3611,Hes!$A:$B, 1, FALSE), $M3611&lt;&gt;" "), "Ingresada", "Falta Ingresar"), " ")</f>
        <v xml:space="preserve"> </v>
      </c>
      <c r="L3611" s="3" t="str">
        <f>IFERROR(VLOOKUP($C3611,Observaciones!$A:$B,2,FALSE)," ")</f>
        <v xml:space="preserve"> </v>
      </c>
      <c r="M3611" t="s">
        <v>553</v>
      </c>
      <c r="O3611" s="4">
        <v>31179460</v>
      </c>
      <c r="P3611" s="4">
        <v>48745</v>
      </c>
      <c r="Q3611" s="4">
        <v>9262</v>
      </c>
      <c r="R3611" s="4">
        <v>58007</v>
      </c>
    </row>
    <row r="3612" spans="1:18" x14ac:dyDescent="0.25">
      <c r="A3612" t="s">
        <v>493</v>
      </c>
      <c r="B3612" t="s">
        <v>486</v>
      </c>
      <c r="C3612">
        <v>76047265</v>
      </c>
      <c r="D3612">
        <v>321</v>
      </c>
      <c r="E3612">
        <v>31179169</v>
      </c>
      <c r="F3612" t="s">
        <v>1070</v>
      </c>
      <c r="G3612" s="1">
        <v>45365</v>
      </c>
      <c r="H3612">
        <v>5477065</v>
      </c>
      <c r="I3612">
        <v>321</v>
      </c>
      <c r="J3612" t="s">
        <v>194</v>
      </c>
      <c r="K3612" t="str">
        <f>IFERROR(IF(AND(VLOOKUP($C3612,Hes!$A:$B, 1, FALSE), $M3612&lt;&gt;" "), "Ingresada", "Falta Ingresar"), " ")</f>
        <v xml:space="preserve"> </v>
      </c>
      <c r="L3612" s="3" t="str">
        <f>IFERROR(VLOOKUP($C3612,Observaciones!$A:$B,2,FALSE)," ")</f>
        <v xml:space="preserve"> </v>
      </c>
      <c r="M3612" t="s">
        <v>553</v>
      </c>
      <c r="O3612" s="4">
        <v>31179169</v>
      </c>
      <c r="P3612" s="4">
        <v>37334</v>
      </c>
      <c r="Q3612" s="4">
        <v>7093</v>
      </c>
      <c r="R3612" s="4">
        <v>44427</v>
      </c>
    </row>
    <row r="3613" spans="1:18" x14ac:dyDescent="0.25">
      <c r="A3613" t="s">
        <v>493</v>
      </c>
      <c r="B3613" t="s">
        <v>486</v>
      </c>
      <c r="C3613">
        <v>76047265</v>
      </c>
      <c r="D3613">
        <v>1076</v>
      </c>
      <c r="E3613">
        <v>31178863</v>
      </c>
      <c r="F3613" t="s">
        <v>1070</v>
      </c>
      <c r="G3613" s="1">
        <v>45365</v>
      </c>
      <c r="H3613">
        <v>5477068</v>
      </c>
      <c r="I3613">
        <v>321</v>
      </c>
      <c r="J3613" t="s">
        <v>194</v>
      </c>
      <c r="K3613" t="str">
        <f>IFERROR(IF(AND(VLOOKUP($C3613,Hes!$A:$B, 1, FALSE), $M3613&lt;&gt;" "), "Ingresada", "Falta Ingresar"), " ")</f>
        <v xml:space="preserve"> </v>
      </c>
      <c r="L3613" s="3" t="str">
        <f>IFERROR(VLOOKUP($C3613,Observaciones!$A:$B,2,FALSE)," ")</f>
        <v xml:space="preserve"> </v>
      </c>
      <c r="M3613" t="s">
        <v>553</v>
      </c>
      <c r="O3613" s="4">
        <v>31178863</v>
      </c>
      <c r="P3613" s="4">
        <v>20714</v>
      </c>
      <c r="Q3613" s="4">
        <v>3936</v>
      </c>
      <c r="R3613" s="4">
        <v>24650</v>
      </c>
    </row>
    <row r="3614" spans="1:18" x14ac:dyDescent="0.25">
      <c r="A3614" t="s">
        <v>493</v>
      </c>
      <c r="B3614" t="s">
        <v>486</v>
      </c>
      <c r="C3614">
        <v>76047265</v>
      </c>
      <c r="D3614">
        <v>280</v>
      </c>
      <c r="E3614">
        <v>31179031</v>
      </c>
      <c r="F3614" t="s">
        <v>1070</v>
      </c>
      <c r="G3614" s="1">
        <v>45365</v>
      </c>
      <c r="H3614">
        <v>5477069</v>
      </c>
      <c r="I3614">
        <v>321</v>
      </c>
      <c r="J3614" t="s">
        <v>194</v>
      </c>
      <c r="K3614" t="str">
        <f>IFERROR(IF(AND(VLOOKUP($C3614,Hes!$A:$B, 1, FALSE), $M3614&lt;&gt;" "), "Ingresada", "Falta Ingresar"), " ")</f>
        <v xml:space="preserve"> </v>
      </c>
      <c r="L3614" s="3" t="str">
        <f>IFERROR(VLOOKUP($C3614,Observaciones!$A:$B,2,FALSE)," ")</f>
        <v xml:space="preserve"> </v>
      </c>
      <c r="M3614" t="s">
        <v>553</v>
      </c>
      <c r="O3614" s="4">
        <v>31179031</v>
      </c>
      <c r="P3614" s="4">
        <v>38327</v>
      </c>
      <c r="Q3614" s="4">
        <v>7282</v>
      </c>
      <c r="R3614" s="4">
        <v>45609</v>
      </c>
    </row>
    <row r="3615" spans="1:18" x14ac:dyDescent="0.25">
      <c r="A3615" t="s">
        <v>493</v>
      </c>
      <c r="B3615" t="s">
        <v>486</v>
      </c>
      <c r="C3615">
        <v>76047265</v>
      </c>
      <c r="D3615">
        <v>1186</v>
      </c>
      <c r="E3615">
        <v>31178898</v>
      </c>
      <c r="F3615" t="s">
        <v>1070</v>
      </c>
      <c r="G3615" s="1">
        <v>45365</v>
      </c>
      <c r="H3615">
        <v>5477073</v>
      </c>
      <c r="I3615">
        <v>321</v>
      </c>
      <c r="J3615" t="s">
        <v>194</v>
      </c>
      <c r="K3615" t="str">
        <f>IFERROR(IF(AND(VLOOKUP($C3615,Hes!$A:$B, 1, FALSE), $M3615&lt;&gt;" "), "Ingresada", "Falta Ingresar"), " ")</f>
        <v xml:space="preserve"> </v>
      </c>
      <c r="L3615" s="3" t="str">
        <f>IFERROR(VLOOKUP($C3615,Observaciones!$A:$B,2,FALSE)," ")</f>
        <v xml:space="preserve"> </v>
      </c>
      <c r="M3615" t="s">
        <v>553</v>
      </c>
      <c r="O3615" s="4">
        <v>31178898</v>
      </c>
      <c r="P3615" s="4">
        <v>23815</v>
      </c>
      <c r="Q3615" s="4">
        <v>4525</v>
      </c>
      <c r="R3615" s="4">
        <v>28340</v>
      </c>
    </row>
    <row r="3616" spans="1:18" x14ac:dyDescent="0.25">
      <c r="A3616" t="s">
        <v>493</v>
      </c>
      <c r="B3616" t="s">
        <v>486</v>
      </c>
      <c r="C3616">
        <v>76047265</v>
      </c>
      <c r="D3616">
        <v>634</v>
      </c>
      <c r="E3616">
        <v>31179424</v>
      </c>
      <c r="F3616" t="s">
        <v>1070</v>
      </c>
      <c r="G3616" s="1">
        <v>45365</v>
      </c>
      <c r="H3616">
        <v>5477140</v>
      </c>
      <c r="I3616">
        <v>321</v>
      </c>
      <c r="J3616" t="s">
        <v>194</v>
      </c>
      <c r="K3616" t="str">
        <f>IFERROR(IF(AND(VLOOKUP($C3616,Hes!$A:$B, 1, FALSE), $M3616&lt;&gt;" "), "Ingresada", "Falta Ingresar"), " ")</f>
        <v xml:space="preserve"> </v>
      </c>
      <c r="L3616" s="3" t="str">
        <f>IFERROR(VLOOKUP($C3616,Observaciones!$A:$B,2,FALSE)," ")</f>
        <v xml:space="preserve"> </v>
      </c>
      <c r="M3616" t="s">
        <v>553</v>
      </c>
      <c r="O3616" s="4">
        <v>31179424</v>
      </c>
      <c r="P3616" s="4">
        <v>40435</v>
      </c>
      <c r="Q3616" s="4">
        <v>7683</v>
      </c>
      <c r="R3616" s="4">
        <v>48118</v>
      </c>
    </row>
    <row r="3617" spans="1:18" x14ac:dyDescent="0.25">
      <c r="A3617" t="s">
        <v>493</v>
      </c>
      <c r="B3617" t="s">
        <v>486</v>
      </c>
      <c r="C3617">
        <v>76047265</v>
      </c>
      <c r="D3617">
        <v>443</v>
      </c>
      <c r="E3617">
        <v>31179398</v>
      </c>
      <c r="F3617" t="s">
        <v>1070</v>
      </c>
      <c r="G3617" s="1">
        <v>45365</v>
      </c>
      <c r="H3617">
        <v>5477215</v>
      </c>
      <c r="I3617">
        <v>321</v>
      </c>
      <c r="J3617" t="s">
        <v>194</v>
      </c>
      <c r="K3617" t="str">
        <f>IFERROR(IF(AND(VLOOKUP($C3617,Hes!$A:$B, 1, FALSE), $M3617&lt;&gt;" "), "Ingresada", "Falta Ingresar"), " ")</f>
        <v xml:space="preserve"> </v>
      </c>
      <c r="L3617" s="3" t="str">
        <f>IFERROR(VLOOKUP($C3617,Observaciones!$A:$B,2,FALSE)," ")</f>
        <v xml:space="preserve"> </v>
      </c>
      <c r="M3617" t="s">
        <v>553</v>
      </c>
      <c r="O3617" s="4">
        <v>31179398</v>
      </c>
      <c r="P3617" s="4">
        <v>60595</v>
      </c>
      <c r="Q3617" s="4">
        <v>11513</v>
      </c>
      <c r="R3617" s="4">
        <v>72108</v>
      </c>
    </row>
    <row r="3618" spans="1:18" x14ac:dyDescent="0.25">
      <c r="A3618" t="s">
        <v>493</v>
      </c>
      <c r="B3618" t="s">
        <v>486</v>
      </c>
      <c r="C3618">
        <v>76047265</v>
      </c>
      <c r="D3618">
        <v>427</v>
      </c>
      <c r="E3618">
        <v>31179250</v>
      </c>
      <c r="F3618" t="s">
        <v>1070</v>
      </c>
      <c r="G3618" s="1">
        <v>45365</v>
      </c>
      <c r="H3618">
        <v>5477297</v>
      </c>
      <c r="I3618">
        <v>321</v>
      </c>
      <c r="J3618" t="s">
        <v>194</v>
      </c>
      <c r="K3618" t="str">
        <f>IFERROR(IF(AND(VLOOKUP($C3618,Hes!$A:$B, 1, FALSE), $M3618&lt;&gt;" "), "Ingresada", "Falta Ingresar"), " ")</f>
        <v xml:space="preserve"> </v>
      </c>
      <c r="L3618" s="3" t="str">
        <f>IFERROR(VLOOKUP($C3618,Observaciones!$A:$B,2,FALSE)," ")</f>
        <v xml:space="preserve"> </v>
      </c>
      <c r="M3618" t="s">
        <v>553</v>
      </c>
      <c r="O3618" s="4">
        <v>31179250</v>
      </c>
      <c r="P3618" s="4">
        <v>32125</v>
      </c>
      <c r="Q3618" s="4">
        <v>6104</v>
      </c>
      <c r="R3618" s="4">
        <v>38229</v>
      </c>
    </row>
    <row r="3619" spans="1:18" x14ac:dyDescent="0.25">
      <c r="A3619" t="s">
        <v>493</v>
      </c>
      <c r="B3619" t="s">
        <v>486</v>
      </c>
      <c r="C3619">
        <v>76047265</v>
      </c>
      <c r="D3619">
        <v>384</v>
      </c>
      <c r="E3619">
        <v>31179207</v>
      </c>
      <c r="F3619" t="s">
        <v>1070</v>
      </c>
      <c r="G3619" s="1">
        <v>45367</v>
      </c>
      <c r="H3619">
        <v>5478004</v>
      </c>
      <c r="I3619">
        <v>321</v>
      </c>
      <c r="J3619" t="s">
        <v>194</v>
      </c>
      <c r="K3619" t="str">
        <f>IFERROR(IF(AND(VLOOKUP($C3619,Hes!$A:$B, 1, FALSE), $M3619&lt;&gt;" "), "Ingresada", "Falta Ingresar"), " ")</f>
        <v xml:space="preserve"> </v>
      </c>
      <c r="L3619" s="3" t="str">
        <f>IFERROR(VLOOKUP($C3619,Observaciones!$A:$B,2,FALSE)," ")</f>
        <v xml:space="preserve"> </v>
      </c>
      <c r="M3619" t="s">
        <v>553</v>
      </c>
      <c r="O3619" s="4">
        <v>31179207</v>
      </c>
      <c r="P3619" s="4">
        <v>32125</v>
      </c>
      <c r="Q3619" s="4">
        <v>6104</v>
      </c>
      <c r="R3619" s="4">
        <v>38229</v>
      </c>
    </row>
    <row r="3620" spans="1:18" x14ac:dyDescent="0.25">
      <c r="A3620" t="s">
        <v>493</v>
      </c>
      <c r="B3620" t="s">
        <v>486</v>
      </c>
      <c r="C3620">
        <v>76047265</v>
      </c>
      <c r="D3620">
        <v>470</v>
      </c>
      <c r="E3620">
        <v>31179403</v>
      </c>
      <c r="F3620" t="s">
        <v>1070</v>
      </c>
      <c r="G3620" s="1">
        <v>45369</v>
      </c>
      <c r="H3620">
        <v>5478128</v>
      </c>
      <c r="I3620">
        <v>321</v>
      </c>
      <c r="J3620" t="s">
        <v>194</v>
      </c>
      <c r="K3620" t="str">
        <f>IFERROR(IF(AND(VLOOKUP($C3620,Hes!$A:$B, 1, FALSE), $M3620&lt;&gt;" "), "Ingresada", "Falta Ingresar"), " ")</f>
        <v xml:space="preserve"> </v>
      </c>
      <c r="L3620" s="3" t="str">
        <f>IFERROR(VLOOKUP($C3620,Observaciones!$A:$B,2,FALSE)," ")</f>
        <v xml:space="preserve"> </v>
      </c>
      <c r="M3620" t="s">
        <v>553</v>
      </c>
      <c r="O3620" s="4">
        <v>31179403</v>
      </c>
      <c r="P3620" s="4">
        <v>22822</v>
      </c>
      <c r="Q3620" s="4">
        <v>4336</v>
      </c>
      <c r="R3620" s="4">
        <v>27158</v>
      </c>
    </row>
    <row r="3621" spans="1:18" x14ac:dyDescent="0.25">
      <c r="A3621" t="s">
        <v>493</v>
      </c>
      <c r="B3621" t="s">
        <v>486</v>
      </c>
      <c r="C3621">
        <v>76047265</v>
      </c>
      <c r="D3621">
        <v>634</v>
      </c>
      <c r="E3621">
        <v>31204023</v>
      </c>
      <c r="F3621" t="s">
        <v>1070</v>
      </c>
      <c r="G3621" s="1">
        <v>45372</v>
      </c>
      <c r="H3621">
        <v>5480926</v>
      </c>
      <c r="I3621">
        <v>321</v>
      </c>
      <c r="J3621" t="s">
        <v>194</v>
      </c>
      <c r="K3621" t="str">
        <f>IFERROR(IF(AND(VLOOKUP($C3621,Hes!$A:$B, 1, FALSE), $M3621&lt;&gt;" "), "Ingresada", "Falta Ingresar"), " ")</f>
        <v xml:space="preserve"> </v>
      </c>
      <c r="L3621" s="3" t="str">
        <f>IFERROR(VLOOKUP($C3621,Observaciones!$A:$B,2,FALSE)," ")</f>
        <v xml:space="preserve"> </v>
      </c>
      <c r="M3621" t="s">
        <v>553</v>
      </c>
      <c r="O3621" s="4">
        <v>31204023</v>
      </c>
      <c r="P3621" s="4">
        <v>37272</v>
      </c>
      <c r="Q3621" s="4">
        <v>7082</v>
      </c>
      <c r="R3621" s="4">
        <v>44354</v>
      </c>
    </row>
    <row r="3622" spans="1:18" x14ac:dyDescent="0.25">
      <c r="A3622" t="s">
        <v>493</v>
      </c>
      <c r="B3622" t="s">
        <v>486</v>
      </c>
      <c r="C3622">
        <v>76047265</v>
      </c>
      <c r="D3622">
        <v>337</v>
      </c>
      <c r="E3622">
        <v>31203946</v>
      </c>
      <c r="F3622" t="s">
        <v>1070</v>
      </c>
      <c r="G3622" s="1">
        <v>45374</v>
      </c>
      <c r="H3622">
        <v>5481403</v>
      </c>
      <c r="I3622">
        <v>321</v>
      </c>
      <c r="J3622" t="s">
        <v>194</v>
      </c>
      <c r="K3622" t="str">
        <f>IFERROR(IF(AND(VLOOKUP($C3622,Hes!$A:$B, 1, FALSE), $M3622&lt;&gt;" "), "Ingresada", "Falta Ingresar"), " ")</f>
        <v xml:space="preserve"> </v>
      </c>
      <c r="L3622" s="3" t="str">
        <f>IFERROR(VLOOKUP($C3622,Observaciones!$A:$B,2,FALSE)," ")</f>
        <v xml:space="preserve"> </v>
      </c>
      <c r="M3622" t="s">
        <v>553</v>
      </c>
      <c r="O3622" s="4">
        <v>31203946</v>
      </c>
      <c r="P3622" s="4">
        <v>133949</v>
      </c>
      <c r="Q3622" s="4">
        <v>25450</v>
      </c>
      <c r="R3622" s="4">
        <v>159399</v>
      </c>
    </row>
    <row r="3623" spans="1:18" x14ac:dyDescent="0.25">
      <c r="F3623" t="s">
        <v>2882</v>
      </c>
      <c r="K3623" t="str">
        <f>IFERROR(IF(AND(VLOOKUP($C3623,Hes!$A:$B, 1, FALSE), $M3623&lt;&gt;" "), "Ingresada", "Falta Ingresar"), " ")</f>
        <v xml:space="preserve"> </v>
      </c>
      <c r="L3623" s="3" t="str">
        <f>IFERROR(VLOOKUP($C3623,Observaciones!$A:$B,2,FALSE)," ")</f>
        <v xml:space="preserve"> </v>
      </c>
      <c r="M3623" t="s">
        <v>553</v>
      </c>
      <c r="P3623" s="4">
        <v>4800245</v>
      </c>
      <c r="Q3623" s="4">
        <v>912052</v>
      </c>
      <c r="R3623" s="4">
        <v>5712297</v>
      </c>
    </row>
    <row r="3624" spans="1:18" x14ac:dyDescent="0.25">
      <c r="A3624" t="s">
        <v>495</v>
      </c>
      <c r="B3624" t="s">
        <v>486</v>
      </c>
      <c r="C3624">
        <v>76048251</v>
      </c>
      <c r="D3624">
        <v>0</v>
      </c>
      <c r="E3624">
        <v>4733</v>
      </c>
      <c r="F3624" t="s">
        <v>1071</v>
      </c>
      <c r="G3624" s="1">
        <v>45355</v>
      </c>
      <c r="H3624">
        <v>5468635</v>
      </c>
      <c r="I3624">
        <v>321</v>
      </c>
      <c r="J3624" t="s">
        <v>194</v>
      </c>
      <c r="K3624" t="str">
        <f>IFERROR(IF(AND(VLOOKUP($C3624,Hes!$A:$B, 1, FALSE), $M3624&lt;&gt;" "), "Ingresada", "Falta Ingresar"), " ")</f>
        <v xml:space="preserve"> </v>
      </c>
      <c r="L3624" s="3" t="str">
        <f>IFERROR(VLOOKUP($C3624,Observaciones!$A:$B,2,FALSE)," ")</f>
        <v>XOC Y CC</v>
      </c>
      <c r="M3624" t="s">
        <v>553</v>
      </c>
      <c r="O3624" s="4">
        <v>31143209</v>
      </c>
      <c r="P3624" s="4">
        <v>44426</v>
      </c>
      <c r="Q3624" s="4">
        <v>8441</v>
      </c>
      <c r="R3624" s="4">
        <v>52867</v>
      </c>
    </row>
    <row r="3625" spans="1:18" x14ac:dyDescent="0.25">
      <c r="A3625" t="s">
        <v>495</v>
      </c>
      <c r="B3625" t="s">
        <v>486</v>
      </c>
      <c r="C3625">
        <v>76048251</v>
      </c>
      <c r="D3625">
        <v>0</v>
      </c>
      <c r="E3625">
        <v>4737</v>
      </c>
      <c r="F3625" t="s">
        <v>1071</v>
      </c>
      <c r="G3625" s="1">
        <v>45355</v>
      </c>
      <c r="H3625">
        <v>5469237</v>
      </c>
      <c r="I3625">
        <v>448</v>
      </c>
      <c r="J3625" t="s">
        <v>184</v>
      </c>
      <c r="K3625" t="str">
        <f>IFERROR(IF(AND(VLOOKUP($C3625,Hes!$A:$B, 1, FALSE), $M3625&lt;&gt;" "), "Ingresada", "Falta Ingresar"), " ")</f>
        <v xml:space="preserve"> </v>
      </c>
      <c r="L3625" s="3" t="str">
        <f>IFERROR(VLOOKUP($C3625,Observaciones!$A:$B,2,FALSE)," ")</f>
        <v>XOC Y CC</v>
      </c>
      <c r="M3625" t="s">
        <v>553</v>
      </c>
      <c r="O3625" s="4">
        <v>31106806</v>
      </c>
      <c r="P3625" s="4">
        <v>120082</v>
      </c>
      <c r="Q3625" s="4">
        <v>22816</v>
      </c>
      <c r="R3625" s="4">
        <v>142898</v>
      </c>
    </row>
    <row r="3626" spans="1:18" x14ac:dyDescent="0.25">
      <c r="A3626" t="s">
        <v>495</v>
      </c>
      <c r="B3626" t="s">
        <v>486</v>
      </c>
      <c r="C3626">
        <v>76048251</v>
      </c>
      <c r="D3626">
        <v>16</v>
      </c>
      <c r="E3626" t="s">
        <v>1072</v>
      </c>
      <c r="F3626" t="s">
        <v>1071</v>
      </c>
      <c r="G3626" s="1">
        <v>45355</v>
      </c>
      <c r="H3626">
        <v>5469258</v>
      </c>
      <c r="I3626">
        <v>321</v>
      </c>
      <c r="J3626" t="s">
        <v>194</v>
      </c>
      <c r="K3626" t="str">
        <f>IFERROR(IF(AND(VLOOKUP($C3626,Hes!$A:$B, 1, FALSE), $M3626&lt;&gt;" "), "Ingresada", "Falta Ingresar"), " ")</f>
        <v xml:space="preserve"> </v>
      </c>
      <c r="L3626" s="3" t="str">
        <f>IFERROR(VLOOKUP($C3626,Observaciones!$A:$B,2,FALSE)," ")</f>
        <v>XOC Y CC</v>
      </c>
      <c r="M3626" t="s">
        <v>553</v>
      </c>
      <c r="O3626" s="4">
        <v>31146525</v>
      </c>
      <c r="P3626" s="4">
        <v>45375</v>
      </c>
      <c r="Q3626" s="4">
        <v>8621</v>
      </c>
      <c r="R3626" s="4">
        <v>53996</v>
      </c>
    </row>
    <row r="3627" spans="1:18" x14ac:dyDescent="0.25">
      <c r="A3627" t="s">
        <v>495</v>
      </c>
      <c r="B3627" t="s">
        <v>486</v>
      </c>
      <c r="C3627">
        <v>76048251</v>
      </c>
      <c r="D3627">
        <v>21</v>
      </c>
      <c r="E3627" t="s">
        <v>1719</v>
      </c>
      <c r="F3627" t="s">
        <v>1071</v>
      </c>
      <c r="G3627" s="1">
        <v>45359</v>
      </c>
      <c r="H3627">
        <v>5472519</v>
      </c>
      <c r="I3627">
        <v>321</v>
      </c>
      <c r="J3627" t="s">
        <v>194</v>
      </c>
      <c r="K3627" t="str">
        <f>IFERROR(IF(AND(VLOOKUP($C3627,Hes!$A:$B, 1, FALSE), $M3627&lt;&gt;" "), "Ingresada", "Falta Ingresar"), " ")</f>
        <v xml:space="preserve"> </v>
      </c>
      <c r="L3627" s="3" t="str">
        <f>IFERROR(VLOOKUP($C3627,Observaciones!$A:$B,2,FALSE)," ")</f>
        <v>XOC Y CC</v>
      </c>
      <c r="M3627" t="s">
        <v>553</v>
      </c>
      <c r="O3627" s="4">
        <v>31164018</v>
      </c>
      <c r="P3627" s="4">
        <v>28945</v>
      </c>
      <c r="Q3627" s="4">
        <v>5500</v>
      </c>
      <c r="R3627" s="4">
        <v>34445</v>
      </c>
    </row>
    <row r="3628" spans="1:18" x14ac:dyDescent="0.25">
      <c r="A3628" t="s">
        <v>495</v>
      </c>
      <c r="B3628" t="s">
        <v>486</v>
      </c>
      <c r="C3628">
        <v>76048251</v>
      </c>
      <c r="D3628">
        <v>5</v>
      </c>
      <c r="E3628" t="s">
        <v>1720</v>
      </c>
      <c r="F3628" t="s">
        <v>1071</v>
      </c>
      <c r="G3628" s="1">
        <v>45362</v>
      </c>
      <c r="H3628">
        <v>5475104</v>
      </c>
      <c r="I3628">
        <v>321</v>
      </c>
      <c r="J3628" t="s">
        <v>194</v>
      </c>
      <c r="K3628" t="str">
        <f>IFERROR(IF(AND(VLOOKUP($C3628,Hes!$A:$B, 1, FALSE), $M3628&lt;&gt;" "), "Ingresada", "Falta Ingresar"), " ")</f>
        <v xml:space="preserve"> </v>
      </c>
      <c r="L3628" s="3" t="str">
        <f>IFERROR(VLOOKUP($C3628,Observaciones!$A:$B,2,FALSE)," ")</f>
        <v>XOC Y CC</v>
      </c>
      <c r="M3628" t="s">
        <v>553</v>
      </c>
      <c r="O3628" s="4">
        <v>31171181</v>
      </c>
      <c r="P3628" s="4">
        <v>135101</v>
      </c>
      <c r="Q3628" s="4">
        <v>25669</v>
      </c>
      <c r="R3628" s="4">
        <v>160770</v>
      </c>
    </row>
    <row r="3629" spans="1:18" x14ac:dyDescent="0.25">
      <c r="A3629" t="s">
        <v>495</v>
      </c>
      <c r="B3629" t="s">
        <v>486</v>
      </c>
      <c r="C3629">
        <v>76048251</v>
      </c>
      <c r="D3629">
        <v>5</v>
      </c>
      <c r="E3629" t="s">
        <v>1720</v>
      </c>
      <c r="F3629" t="s">
        <v>1071</v>
      </c>
      <c r="G3629" s="1">
        <v>45362</v>
      </c>
      <c r="H3629">
        <v>5475105</v>
      </c>
      <c r="I3629">
        <v>321</v>
      </c>
      <c r="J3629" t="s">
        <v>194</v>
      </c>
      <c r="K3629" t="str">
        <f>IFERROR(IF(AND(VLOOKUP($C3629,Hes!$A:$B, 1, FALSE), $M3629&lt;&gt;" "), "Ingresada", "Falta Ingresar"), " ")</f>
        <v xml:space="preserve"> </v>
      </c>
      <c r="L3629" s="3" t="str">
        <f>IFERROR(VLOOKUP($C3629,Observaciones!$A:$B,2,FALSE)," ")</f>
        <v>XOC Y CC</v>
      </c>
      <c r="M3629" t="s">
        <v>553</v>
      </c>
      <c r="O3629" s="4">
        <v>31171181</v>
      </c>
      <c r="P3629" s="4">
        <v>3200</v>
      </c>
      <c r="Q3629" s="4">
        <v>608</v>
      </c>
      <c r="R3629" s="4">
        <v>3808</v>
      </c>
    </row>
    <row r="3630" spans="1:18" x14ac:dyDescent="0.25">
      <c r="A3630" t="s">
        <v>495</v>
      </c>
      <c r="B3630" t="s">
        <v>486</v>
      </c>
      <c r="C3630">
        <v>76048251</v>
      </c>
      <c r="D3630">
        <v>21</v>
      </c>
      <c r="E3630" t="s">
        <v>1721</v>
      </c>
      <c r="F3630" t="s">
        <v>1071</v>
      </c>
      <c r="G3630" s="1">
        <v>45362</v>
      </c>
      <c r="H3630">
        <v>5475243</v>
      </c>
      <c r="I3630">
        <v>321</v>
      </c>
      <c r="J3630" t="s">
        <v>194</v>
      </c>
      <c r="K3630" t="str">
        <f>IFERROR(IF(AND(VLOOKUP($C3630,Hes!$A:$B, 1, FALSE), $M3630&lt;&gt;" "), "Ingresada", "Falta Ingresar"), " ")</f>
        <v xml:space="preserve"> </v>
      </c>
      <c r="L3630" s="3" t="str">
        <f>IFERROR(VLOOKUP($C3630,Observaciones!$A:$B,2,FALSE)," ")</f>
        <v>XOC Y CC</v>
      </c>
      <c r="M3630" t="s">
        <v>553</v>
      </c>
      <c r="O3630" s="4">
        <v>31170111</v>
      </c>
      <c r="P3630" s="4">
        <v>94600</v>
      </c>
      <c r="Q3630" s="4">
        <v>17974</v>
      </c>
      <c r="R3630" s="4">
        <v>112574</v>
      </c>
    </row>
    <row r="3631" spans="1:18" x14ac:dyDescent="0.25">
      <c r="A3631" t="s">
        <v>495</v>
      </c>
      <c r="B3631" t="s">
        <v>486</v>
      </c>
      <c r="C3631">
        <v>76048251</v>
      </c>
      <c r="D3631">
        <v>1</v>
      </c>
      <c r="E3631" t="s">
        <v>2001</v>
      </c>
      <c r="F3631" t="s">
        <v>1071</v>
      </c>
      <c r="G3631" s="1">
        <v>45363</v>
      </c>
      <c r="H3631">
        <v>5475566</v>
      </c>
      <c r="I3631">
        <v>321</v>
      </c>
      <c r="J3631" t="s">
        <v>194</v>
      </c>
      <c r="K3631" t="str">
        <f>IFERROR(IF(AND(VLOOKUP($C3631,Hes!$A:$B, 1, FALSE), $M3631&lt;&gt;" "), "Ingresada", "Falta Ingresar"), " ")</f>
        <v xml:space="preserve"> </v>
      </c>
      <c r="L3631" s="3" t="str">
        <f>IFERROR(VLOOKUP($C3631,Observaciones!$A:$B,2,FALSE)," ")</f>
        <v>XOC Y CC</v>
      </c>
      <c r="M3631" t="s">
        <v>553</v>
      </c>
      <c r="O3631" s="4">
        <v>31156450</v>
      </c>
      <c r="P3631" s="4">
        <v>27264</v>
      </c>
      <c r="Q3631" s="4">
        <v>5180</v>
      </c>
      <c r="R3631" s="4">
        <v>32444</v>
      </c>
    </row>
    <row r="3632" spans="1:18" x14ac:dyDescent="0.25">
      <c r="A3632" t="s">
        <v>495</v>
      </c>
      <c r="B3632" t="s">
        <v>486</v>
      </c>
      <c r="C3632">
        <v>76048251</v>
      </c>
      <c r="D3632">
        <v>20</v>
      </c>
      <c r="E3632" t="s">
        <v>2002</v>
      </c>
      <c r="F3632" t="s">
        <v>1071</v>
      </c>
      <c r="G3632" s="1">
        <v>45364</v>
      </c>
      <c r="H3632">
        <v>5476658</v>
      </c>
      <c r="I3632">
        <v>321</v>
      </c>
      <c r="J3632" t="s">
        <v>194</v>
      </c>
      <c r="K3632" t="str">
        <f>IFERROR(IF(AND(VLOOKUP($C3632,Hes!$A:$B, 1, FALSE), $M3632&lt;&gt;" "), "Ingresada", "Falta Ingresar"), " ")</f>
        <v xml:space="preserve"> </v>
      </c>
      <c r="L3632" s="3" t="str">
        <f>IFERROR(VLOOKUP($C3632,Observaciones!$A:$B,2,FALSE)," ")</f>
        <v>XOC Y CC</v>
      </c>
      <c r="M3632" t="s">
        <v>553</v>
      </c>
      <c r="O3632" s="4">
        <v>31178336</v>
      </c>
      <c r="P3632" s="4">
        <v>96197</v>
      </c>
      <c r="Q3632" s="4">
        <v>18277</v>
      </c>
      <c r="R3632" s="4">
        <v>114474</v>
      </c>
    </row>
    <row r="3633" spans="1:18" x14ac:dyDescent="0.25">
      <c r="A3633" t="s">
        <v>495</v>
      </c>
      <c r="B3633" t="s">
        <v>486</v>
      </c>
      <c r="C3633">
        <v>76048251</v>
      </c>
      <c r="D3633">
        <v>2</v>
      </c>
      <c r="E3633" t="s">
        <v>2305</v>
      </c>
      <c r="F3633" t="s">
        <v>1071</v>
      </c>
      <c r="G3633" s="1">
        <v>45369</v>
      </c>
      <c r="H3633">
        <v>5478277</v>
      </c>
      <c r="I3633">
        <v>321</v>
      </c>
      <c r="J3633" t="s">
        <v>194</v>
      </c>
      <c r="K3633" t="str">
        <f>IFERROR(IF(AND(VLOOKUP($C3633,Hes!$A:$B, 1, FALSE), $M3633&lt;&gt;" "), "Ingresada", "Falta Ingresar"), " ")</f>
        <v xml:space="preserve"> </v>
      </c>
      <c r="L3633" s="3" t="str">
        <f>IFERROR(VLOOKUP($C3633,Observaciones!$A:$B,2,FALSE)," ")</f>
        <v>XOC Y CC</v>
      </c>
      <c r="M3633" t="s">
        <v>553</v>
      </c>
      <c r="O3633" s="4">
        <v>31163265</v>
      </c>
      <c r="P3633" s="4">
        <v>304984</v>
      </c>
      <c r="Q3633" s="4">
        <v>57947</v>
      </c>
      <c r="R3633" s="4">
        <v>362931</v>
      </c>
    </row>
    <row r="3634" spans="1:18" x14ac:dyDescent="0.25">
      <c r="A3634" t="s">
        <v>495</v>
      </c>
      <c r="B3634" t="s">
        <v>486</v>
      </c>
      <c r="C3634">
        <v>76048251</v>
      </c>
      <c r="D3634">
        <v>0</v>
      </c>
      <c r="E3634">
        <v>4772</v>
      </c>
      <c r="F3634" t="s">
        <v>1071</v>
      </c>
      <c r="G3634" s="1">
        <v>45369</v>
      </c>
      <c r="H3634">
        <v>5478641</v>
      </c>
      <c r="I3634">
        <v>321</v>
      </c>
      <c r="J3634" t="s">
        <v>194</v>
      </c>
      <c r="K3634" t="str">
        <f>IFERROR(IF(AND(VLOOKUP($C3634,Hes!$A:$B, 1, FALSE), $M3634&lt;&gt;" "), "Ingresada", "Falta Ingresar"), " ")</f>
        <v xml:space="preserve"> </v>
      </c>
      <c r="L3634" s="3" t="str">
        <f>IFERROR(VLOOKUP($C3634,Observaciones!$A:$B,2,FALSE)," ")</f>
        <v>XOC Y CC</v>
      </c>
      <c r="M3634" t="s">
        <v>553</v>
      </c>
      <c r="O3634" s="4">
        <v>31171014</v>
      </c>
      <c r="P3634" s="4">
        <v>19110</v>
      </c>
      <c r="Q3634" s="4">
        <v>3631</v>
      </c>
      <c r="R3634" s="4">
        <v>24652</v>
      </c>
    </row>
    <row r="3635" spans="1:18" x14ac:dyDescent="0.25">
      <c r="A3635" t="s">
        <v>495</v>
      </c>
      <c r="B3635" t="s">
        <v>486</v>
      </c>
      <c r="C3635">
        <v>76048251</v>
      </c>
      <c r="D3635">
        <v>0</v>
      </c>
      <c r="E3635">
        <v>4773</v>
      </c>
      <c r="F3635" t="s">
        <v>1071</v>
      </c>
      <c r="G3635" s="1">
        <v>45369</v>
      </c>
      <c r="H3635">
        <v>5478927</v>
      </c>
      <c r="I3635">
        <v>321</v>
      </c>
      <c r="J3635" t="s">
        <v>194</v>
      </c>
      <c r="K3635" t="str">
        <f>IFERROR(IF(AND(VLOOKUP($C3635,Hes!$A:$B, 1, FALSE), $M3635&lt;&gt;" "), "Ingresada", "Falta Ingresar"), " ")</f>
        <v xml:space="preserve"> </v>
      </c>
      <c r="L3635" s="3" t="str">
        <f>IFERROR(VLOOKUP($C3635,Observaciones!$A:$B,2,FALSE)," ")</f>
        <v>XOC Y CC</v>
      </c>
      <c r="M3635" t="s">
        <v>553</v>
      </c>
      <c r="O3635" s="4">
        <v>31190012</v>
      </c>
      <c r="P3635" s="4">
        <v>69021</v>
      </c>
      <c r="Q3635" s="4">
        <v>13114</v>
      </c>
      <c r="R3635" s="4">
        <v>82135</v>
      </c>
    </row>
    <row r="3636" spans="1:18" x14ac:dyDescent="0.25">
      <c r="A3636" t="s">
        <v>495</v>
      </c>
      <c r="B3636" t="s">
        <v>486</v>
      </c>
      <c r="C3636">
        <v>76048251</v>
      </c>
      <c r="D3636">
        <v>0</v>
      </c>
      <c r="E3636">
        <v>4774</v>
      </c>
      <c r="F3636" t="s">
        <v>1071</v>
      </c>
      <c r="G3636" s="1">
        <v>45369</v>
      </c>
      <c r="H3636">
        <v>5478942</v>
      </c>
      <c r="I3636">
        <v>321</v>
      </c>
      <c r="J3636" t="s">
        <v>194</v>
      </c>
      <c r="K3636" t="str">
        <f>IFERROR(IF(AND(VLOOKUP($C3636,Hes!$A:$B, 1, FALSE), $M3636&lt;&gt;" "), "Ingresada", "Falta Ingresar"), " ")</f>
        <v xml:space="preserve"> </v>
      </c>
      <c r="L3636" s="3" t="str">
        <f>IFERROR(VLOOKUP($C3636,Observaciones!$A:$B,2,FALSE)," ")</f>
        <v>XOC Y CC</v>
      </c>
      <c r="M3636" t="s">
        <v>553</v>
      </c>
      <c r="O3636" s="4">
        <v>31190048</v>
      </c>
      <c r="P3636" s="4">
        <v>37971</v>
      </c>
      <c r="Q3636" s="4">
        <v>7214</v>
      </c>
      <c r="R3636" s="4">
        <v>45185</v>
      </c>
    </row>
    <row r="3637" spans="1:18" x14ac:dyDescent="0.25">
      <c r="A3637" t="s">
        <v>495</v>
      </c>
      <c r="B3637" t="s">
        <v>486</v>
      </c>
      <c r="C3637">
        <v>76048251</v>
      </c>
      <c r="D3637">
        <v>0</v>
      </c>
      <c r="E3637">
        <v>4778</v>
      </c>
      <c r="F3637" t="s">
        <v>1071</v>
      </c>
      <c r="G3637" s="1">
        <v>45369</v>
      </c>
      <c r="H3637">
        <v>5478968</v>
      </c>
      <c r="I3637">
        <v>321</v>
      </c>
      <c r="J3637" t="s">
        <v>194</v>
      </c>
      <c r="K3637" t="str">
        <f>IFERROR(IF(AND(VLOOKUP($C3637,Hes!$A:$B, 1, FALSE), $M3637&lt;&gt;" "), "Ingresada", "Falta Ingresar"), " ")</f>
        <v xml:space="preserve"> </v>
      </c>
      <c r="L3637" s="3" t="str">
        <f>IFERROR(VLOOKUP($C3637,Observaciones!$A:$B,2,FALSE)," ")</f>
        <v>XOC Y CC</v>
      </c>
      <c r="M3637" t="s">
        <v>553</v>
      </c>
      <c r="O3637" s="4">
        <v>31171952</v>
      </c>
      <c r="P3637" s="4">
        <v>32411</v>
      </c>
      <c r="Q3637" s="4">
        <v>6158</v>
      </c>
      <c r="R3637" s="4">
        <v>38569</v>
      </c>
    </row>
    <row r="3638" spans="1:18" x14ac:dyDescent="0.25">
      <c r="A3638" t="s">
        <v>495</v>
      </c>
      <c r="B3638" t="s">
        <v>486</v>
      </c>
      <c r="C3638">
        <v>76048251</v>
      </c>
      <c r="D3638">
        <v>0</v>
      </c>
      <c r="E3638">
        <v>4775</v>
      </c>
      <c r="F3638" t="s">
        <v>1071</v>
      </c>
      <c r="G3638" s="1">
        <v>45369</v>
      </c>
      <c r="H3638">
        <v>5478978</v>
      </c>
      <c r="I3638">
        <v>321</v>
      </c>
      <c r="J3638" t="s">
        <v>194</v>
      </c>
      <c r="K3638" t="str">
        <f>IFERROR(IF(AND(VLOOKUP($C3638,Hes!$A:$B, 1, FALSE), $M3638&lt;&gt;" "), "Ingresada", "Falta Ingresar"), " ")</f>
        <v xml:space="preserve"> </v>
      </c>
      <c r="L3638" s="3" t="str">
        <f>IFERROR(VLOOKUP($C3638,Observaciones!$A:$B,2,FALSE)," ")</f>
        <v>XOC Y CC</v>
      </c>
      <c r="M3638" t="s">
        <v>553</v>
      </c>
      <c r="O3638" s="4">
        <v>31171236</v>
      </c>
      <c r="P3638" s="4">
        <v>41359</v>
      </c>
      <c r="Q3638" s="4">
        <v>7858</v>
      </c>
      <c r="R3638" s="4">
        <v>49217</v>
      </c>
    </row>
    <row r="3639" spans="1:18" x14ac:dyDescent="0.25">
      <c r="A3639" t="s">
        <v>495</v>
      </c>
      <c r="B3639" t="s">
        <v>486</v>
      </c>
      <c r="C3639">
        <v>76048251</v>
      </c>
      <c r="D3639">
        <v>0</v>
      </c>
      <c r="E3639">
        <v>4777</v>
      </c>
      <c r="F3639" t="s">
        <v>1071</v>
      </c>
      <c r="G3639" s="1">
        <v>45369</v>
      </c>
      <c r="H3639">
        <v>5478979</v>
      </c>
      <c r="I3639">
        <v>321</v>
      </c>
      <c r="J3639" t="s">
        <v>194</v>
      </c>
      <c r="K3639" t="str">
        <f>IFERROR(IF(AND(VLOOKUP($C3639,Hes!$A:$B, 1, FALSE), $M3639&lt;&gt;" "), "Ingresada", "Falta Ingresar"), " ")</f>
        <v xml:space="preserve"> </v>
      </c>
      <c r="L3639" s="3" t="str">
        <f>IFERROR(VLOOKUP($C3639,Observaciones!$A:$B,2,FALSE)," ")</f>
        <v>XOC Y CC</v>
      </c>
      <c r="M3639" t="s">
        <v>553</v>
      </c>
      <c r="O3639" s="4">
        <v>31171939</v>
      </c>
      <c r="P3639" s="4">
        <v>42166</v>
      </c>
      <c r="Q3639" s="4">
        <v>8012</v>
      </c>
      <c r="R3639" s="4">
        <v>50178</v>
      </c>
    </row>
    <row r="3640" spans="1:18" x14ac:dyDescent="0.25">
      <c r="A3640" t="s">
        <v>495</v>
      </c>
      <c r="B3640" t="s">
        <v>486</v>
      </c>
      <c r="C3640">
        <v>76048251</v>
      </c>
      <c r="D3640">
        <v>0</v>
      </c>
      <c r="E3640">
        <v>4776</v>
      </c>
      <c r="F3640" t="s">
        <v>1071</v>
      </c>
      <c r="G3640" s="1">
        <v>45369</v>
      </c>
      <c r="H3640">
        <v>5478980</v>
      </c>
      <c r="I3640">
        <v>321</v>
      </c>
      <c r="J3640" t="s">
        <v>194</v>
      </c>
      <c r="K3640" t="str">
        <f>IFERROR(IF(AND(VLOOKUP($C3640,Hes!$A:$B, 1, FALSE), $M3640&lt;&gt;" "), "Ingresada", "Falta Ingresar"), " ")</f>
        <v xml:space="preserve"> </v>
      </c>
      <c r="L3640" s="3" t="str">
        <f>IFERROR(VLOOKUP($C3640,Observaciones!$A:$B,2,FALSE)," ")</f>
        <v>XOC Y CC</v>
      </c>
      <c r="M3640" t="s">
        <v>553</v>
      </c>
      <c r="O3640" s="4">
        <v>31171679</v>
      </c>
      <c r="P3640" s="4">
        <v>132406</v>
      </c>
      <c r="Q3640" s="4">
        <v>25157</v>
      </c>
      <c r="R3640" s="4">
        <v>157563</v>
      </c>
    </row>
    <row r="3641" spans="1:18" x14ac:dyDescent="0.25">
      <c r="A3641" t="s">
        <v>495</v>
      </c>
      <c r="B3641" t="s">
        <v>486</v>
      </c>
      <c r="C3641">
        <v>76048251</v>
      </c>
      <c r="D3641">
        <v>25</v>
      </c>
      <c r="E3641" t="s">
        <v>2306</v>
      </c>
      <c r="F3641" t="s">
        <v>1071</v>
      </c>
      <c r="G3641" s="1">
        <v>45370</v>
      </c>
      <c r="H3641">
        <v>5479685</v>
      </c>
      <c r="I3641">
        <v>321</v>
      </c>
      <c r="J3641" t="s">
        <v>194</v>
      </c>
      <c r="K3641" t="str">
        <f>IFERROR(IF(AND(VLOOKUP($C3641,Hes!$A:$B, 1, FALSE), $M3641&lt;&gt;" "), "Ingresada", "Falta Ingresar"), " ")</f>
        <v xml:space="preserve"> </v>
      </c>
      <c r="L3641" s="3" t="str">
        <f>IFERROR(VLOOKUP($C3641,Observaciones!$A:$B,2,FALSE)," ")</f>
        <v>XOC Y CC</v>
      </c>
      <c r="M3641" t="s">
        <v>553</v>
      </c>
      <c r="O3641" s="4">
        <v>31190108</v>
      </c>
      <c r="P3641" s="4">
        <v>50200</v>
      </c>
      <c r="Q3641" s="4">
        <v>9538</v>
      </c>
      <c r="R3641" s="4">
        <v>59738</v>
      </c>
    </row>
    <row r="3642" spans="1:18" x14ac:dyDescent="0.25">
      <c r="A3642" t="s">
        <v>495</v>
      </c>
      <c r="B3642" t="s">
        <v>486</v>
      </c>
      <c r="C3642">
        <v>76048251</v>
      </c>
      <c r="D3642">
        <v>5</v>
      </c>
      <c r="E3642" t="s">
        <v>2307</v>
      </c>
      <c r="F3642" t="s">
        <v>1071</v>
      </c>
      <c r="G3642" s="1">
        <v>45370</v>
      </c>
      <c r="H3642">
        <v>5479730</v>
      </c>
      <c r="I3642">
        <v>321</v>
      </c>
      <c r="J3642" t="s">
        <v>194</v>
      </c>
      <c r="K3642" t="str">
        <f>IFERROR(IF(AND(VLOOKUP($C3642,Hes!$A:$B, 1, FALSE), $M3642&lt;&gt;" "), "Ingresada", "Falta Ingresar"), " ")</f>
        <v xml:space="preserve"> </v>
      </c>
      <c r="L3642" s="3" t="str">
        <f>IFERROR(VLOOKUP($C3642,Observaciones!$A:$B,2,FALSE)," ")</f>
        <v>XOC Y CC</v>
      </c>
      <c r="M3642" t="s">
        <v>553</v>
      </c>
      <c r="O3642" s="4">
        <v>31180498</v>
      </c>
      <c r="P3642" s="4">
        <v>52870</v>
      </c>
      <c r="Q3642" s="4">
        <v>10045</v>
      </c>
      <c r="R3642" s="4">
        <v>62915</v>
      </c>
    </row>
    <row r="3643" spans="1:18" x14ac:dyDescent="0.25">
      <c r="A3643" t="s">
        <v>495</v>
      </c>
      <c r="B3643" t="s">
        <v>486</v>
      </c>
      <c r="C3643">
        <v>76048251</v>
      </c>
      <c r="D3643">
        <v>17</v>
      </c>
      <c r="E3643" t="s">
        <v>2308</v>
      </c>
      <c r="F3643" t="s">
        <v>1071</v>
      </c>
      <c r="G3643" s="1">
        <v>45370</v>
      </c>
      <c r="H3643">
        <v>5479749</v>
      </c>
      <c r="I3643">
        <v>321</v>
      </c>
      <c r="J3643" t="s">
        <v>194</v>
      </c>
      <c r="K3643" t="str">
        <f>IFERROR(IF(AND(VLOOKUP($C3643,Hes!$A:$B, 1, FALSE), $M3643&lt;&gt;" "), "Ingresada", "Falta Ingresar"), " ")</f>
        <v xml:space="preserve"> </v>
      </c>
      <c r="L3643" s="3" t="str">
        <f>IFERROR(VLOOKUP($C3643,Observaciones!$A:$B,2,FALSE)," ")</f>
        <v>XOC Y CC</v>
      </c>
      <c r="M3643" t="s">
        <v>553</v>
      </c>
      <c r="O3643" s="4">
        <v>31196525</v>
      </c>
      <c r="P3643" s="4">
        <v>78874</v>
      </c>
      <c r="Q3643" s="4">
        <v>14986</v>
      </c>
      <c r="R3643" s="4">
        <v>93860</v>
      </c>
    </row>
    <row r="3644" spans="1:18" x14ac:dyDescent="0.25">
      <c r="A3644" t="s">
        <v>495</v>
      </c>
      <c r="B3644" t="s">
        <v>486</v>
      </c>
      <c r="C3644">
        <v>76048251</v>
      </c>
      <c r="D3644">
        <v>9</v>
      </c>
      <c r="E3644" t="s">
        <v>2309</v>
      </c>
      <c r="F3644" t="s">
        <v>1071</v>
      </c>
      <c r="G3644" s="1">
        <v>45371</v>
      </c>
      <c r="H3644">
        <v>5480115</v>
      </c>
      <c r="I3644">
        <v>321</v>
      </c>
      <c r="J3644" t="s">
        <v>194</v>
      </c>
      <c r="K3644" t="str">
        <f>IFERROR(IF(AND(VLOOKUP($C3644,Hes!$A:$B, 1, FALSE), $M3644&lt;&gt;" "), "Ingresada", "Falta Ingresar"), " ")</f>
        <v xml:space="preserve"> </v>
      </c>
      <c r="L3644" s="3" t="str">
        <f>IFERROR(VLOOKUP($C3644,Observaciones!$A:$B,2,FALSE)," ")</f>
        <v>XOC Y CC</v>
      </c>
      <c r="M3644" t="s">
        <v>553</v>
      </c>
      <c r="O3644" s="4">
        <v>31196572</v>
      </c>
      <c r="P3644" s="4">
        <v>20470</v>
      </c>
      <c r="Q3644" s="4">
        <v>3889</v>
      </c>
      <c r="R3644" s="4">
        <v>24359</v>
      </c>
    </row>
    <row r="3645" spans="1:18" x14ac:dyDescent="0.25">
      <c r="A3645" t="s">
        <v>495</v>
      </c>
      <c r="B3645" t="s">
        <v>486</v>
      </c>
      <c r="C3645">
        <v>76048251</v>
      </c>
      <c r="D3645">
        <v>5</v>
      </c>
      <c r="E3645" t="s">
        <v>2310</v>
      </c>
      <c r="F3645" t="s">
        <v>1071</v>
      </c>
      <c r="G3645" s="1">
        <v>45371</v>
      </c>
      <c r="H3645">
        <v>5480256</v>
      </c>
      <c r="I3645">
        <v>321</v>
      </c>
      <c r="J3645" t="s">
        <v>194</v>
      </c>
      <c r="K3645" t="str">
        <f>IFERROR(IF(AND(VLOOKUP($C3645,Hes!$A:$B, 1, FALSE), $M3645&lt;&gt;" "), "Ingresada", "Falta Ingresar"), " ")</f>
        <v xml:space="preserve"> </v>
      </c>
      <c r="L3645" s="3" t="str">
        <f>IFERROR(VLOOKUP($C3645,Observaciones!$A:$B,2,FALSE)," ")</f>
        <v>XOC Y CC</v>
      </c>
      <c r="M3645" t="s">
        <v>553</v>
      </c>
      <c r="O3645" s="4">
        <v>31196466</v>
      </c>
      <c r="P3645" s="4">
        <v>481930</v>
      </c>
      <c r="Q3645" s="4">
        <v>91567</v>
      </c>
      <c r="R3645" s="4">
        <v>573497</v>
      </c>
    </row>
    <row r="3646" spans="1:18" x14ac:dyDescent="0.25">
      <c r="A3646" t="s">
        <v>495</v>
      </c>
      <c r="B3646" t="s">
        <v>486</v>
      </c>
      <c r="C3646">
        <v>76048251</v>
      </c>
      <c r="D3646">
        <v>2</v>
      </c>
      <c r="E3646" t="s">
        <v>2883</v>
      </c>
      <c r="F3646" t="s">
        <v>1071</v>
      </c>
      <c r="G3646" s="1">
        <v>45376</v>
      </c>
      <c r="H3646">
        <v>5481579</v>
      </c>
      <c r="I3646">
        <v>321</v>
      </c>
      <c r="J3646" t="s">
        <v>194</v>
      </c>
      <c r="K3646" t="str">
        <f>IFERROR(IF(AND(VLOOKUP($C3646,Hes!$A:$B, 1, FALSE), $M3646&lt;&gt;" "), "Ingresada", "Falta Ingresar"), " ")</f>
        <v xml:space="preserve"> </v>
      </c>
      <c r="L3646" s="3" t="str">
        <f>IFERROR(VLOOKUP($C3646,Observaciones!$A:$B,2,FALSE)," ")</f>
        <v>XOC Y CC</v>
      </c>
      <c r="M3646" t="s">
        <v>553</v>
      </c>
      <c r="O3646" s="4">
        <v>31179941</v>
      </c>
      <c r="P3646" s="4">
        <v>97390</v>
      </c>
      <c r="Q3646" s="4">
        <v>18504</v>
      </c>
      <c r="R3646" s="4">
        <v>115894</v>
      </c>
    </row>
    <row r="3647" spans="1:18" x14ac:dyDescent="0.25">
      <c r="A3647" t="s">
        <v>495</v>
      </c>
      <c r="B3647" t="s">
        <v>486</v>
      </c>
      <c r="C3647">
        <v>76048251</v>
      </c>
      <c r="D3647">
        <v>2</v>
      </c>
      <c r="E3647" t="s">
        <v>2884</v>
      </c>
      <c r="F3647" t="s">
        <v>1071</v>
      </c>
      <c r="G3647" s="1">
        <v>45376</v>
      </c>
      <c r="H3647">
        <v>5481580</v>
      </c>
      <c r="I3647">
        <v>321</v>
      </c>
      <c r="J3647" t="s">
        <v>194</v>
      </c>
      <c r="K3647" t="str">
        <f>IFERROR(IF(AND(VLOOKUP($C3647,Hes!$A:$B, 1, FALSE), $M3647&lt;&gt;" "), "Ingresada", "Falta Ingresar"), " ")</f>
        <v xml:space="preserve"> </v>
      </c>
      <c r="L3647" s="3" t="str">
        <f>IFERROR(VLOOKUP($C3647,Observaciones!$A:$B,2,FALSE)," ")</f>
        <v>XOC Y CC</v>
      </c>
      <c r="M3647" t="s">
        <v>553</v>
      </c>
      <c r="O3647" s="4">
        <v>31200661</v>
      </c>
      <c r="P3647" s="4">
        <v>236572</v>
      </c>
      <c r="Q3647" s="4">
        <v>44949</v>
      </c>
      <c r="R3647" s="4">
        <v>281521</v>
      </c>
    </row>
    <row r="3648" spans="1:18" x14ac:dyDescent="0.25">
      <c r="A3648" t="s">
        <v>495</v>
      </c>
      <c r="B3648" t="s">
        <v>486</v>
      </c>
      <c r="C3648">
        <v>76048251</v>
      </c>
      <c r="D3648">
        <v>2</v>
      </c>
      <c r="E3648" t="s">
        <v>2884</v>
      </c>
      <c r="F3648" t="s">
        <v>1071</v>
      </c>
      <c r="G3648" s="1">
        <v>45376</v>
      </c>
      <c r="H3648">
        <v>5481581</v>
      </c>
      <c r="I3648">
        <v>321</v>
      </c>
      <c r="J3648" t="s">
        <v>194</v>
      </c>
      <c r="K3648" t="str">
        <f>IFERROR(IF(AND(VLOOKUP($C3648,Hes!$A:$B, 1, FALSE), $M3648&lt;&gt;" "), "Ingresada", "Falta Ingresar"), " ")</f>
        <v xml:space="preserve"> </v>
      </c>
      <c r="L3648" s="3" t="str">
        <f>IFERROR(VLOOKUP($C3648,Observaciones!$A:$B,2,FALSE)," ")</f>
        <v>XOC Y CC</v>
      </c>
      <c r="M3648" t="s">
        <v>553</v>
      </c>
      <c r="O3648" s="4">
        <v>31200661</v>
      </c>
      <c r="P3648" s="4">
        <v>319373</v>
      </c>
      <c r="Q3648" s="4">
        <v>60681</v>
      </c>
      <c r="R3648" s="4">
        <v>380054</v>
      </c>
    </row>
    <row r="3649" spans="1:18" x14ac:dyDescent="0.25">
      <c r="A3649" t="s">
        <v>495</v>
      </c>
      <c r="B3649" t="s">
        <v>486</v>
      </c>
      <c r="C3649">
        <v>76048251</v>
      </c>
      <c r="D3649">
        <v>2</v>
      </c>
      <c r="E3649" t="s">
        <v>2884</v>
      </c>
      <c r="F3649" t="s">
        <v>1071</v>
      </c>
      <c r="G3649" s="1">
        <v>45376</v>
      </c>
      <c r="H3649">
        <v>5481582</v>
      </c>
      <c r="I3649">
        <v>321</v>
      </c>
      <c r="J3649" t="s">
        <v>194</v>
      </c>
      <c r="K3649" t="str">
        <f>IFERROR(IF(AND(VLOOKUP($C3649,Hes!$A:$B, 1, FALSE), $M3649&lt;&gt;" "), "Ingresada", "Falta Ingresar"), " ")</f>
        <v xml:space="preserve"> </v>
      </c>
      <c r="L3649" s="3" t="str">
        <f>IFERROR(VLOOKUP($C3649,Observaciones!$A:$B,2,FALSE)," ")</f>
        <v>XOC Y CC</v>
      </c>
      <c r="M3649" t="s">
        <v>553</v>
      </c>
      <c r="O3649" s="4">
        <v>31200661</v>
      </c>
      <c r="P3649" s="4">
        <v>852</v>
      </c>
      <c r="Q3649" s="4">
        <v>162</v>
      </c>
      <c r="R3649" s="4">
        <v>1014</v>
      </c>
    </row>
    <row r="3650" spans="1:18" x14ac:dyDescent="0.25">
      <c r="A3650" t="s">
        <v>495</v>
      </c>
      <c r="B3650" t="s">
        <v>486</v>
      </c>
      <c r="C3650">
        <v>76048251</v>
      </c>
      <c r="D3650">
        <v>22</v>
      </c>
      <c r="E3650" t="s">
        <v>2885</v>
      </c>
      <c r="F3650" t="s">
        <v>1071</v>
      </c>
      <c r="G3650" s="1">
        <v>45376</v>
      </c>
      <c r="H3650">
        <v>5482107</v>
      </c>
      <c r="I3650">
        <v>321</v>
      </c>
      <c r="J3650" t="s">
        <v>194</v>
      </c>
      <c r="K3650" t="str">
        <f>IFERROR(IF(AND(VLOOKUP($C3650,Hes!$A:$B, 1, FALSE), $M3650&lt;&gt;" "), "Ingresada", "Falta Ingresar"), " ")</f>
        <v xml:space="preserve"> </v>
      </c>
      <c r="L3650" s="3" t="str">
        <f>IFERROR(VLOOKUP($C3650,Observaciones!$A:$B,2,FALSE)," ")</f>
        <v>XOC Y CC</v>
      </c>
      <c r="M3650" t="s">
        <v>553</v>
      </c>
      <c r="O3650" s="4">
        <v>31203700</v>
      </c>
      <c r="P3650" s="4">
        <v>26150</v>
      </c>
      <c r="Q3650" s="4">
        <v>4969</v>
      </c>
      <c r="R3650" s="4">
        <v>31119</v>
      </c>
    </row>
    <row r="3651" spans="1:18" x14ac:dyDescent="0.25">
      <c r="A3651" t="s">
        <v>495</v>
      </c>
      <c r="B3651" t="s">
        <v>486</v>
      </c>
      <c r="C3651">
        <v>76048251</v>
      </c>
      <c r="D3651">
        <v>25</v>
      </c>
      <c r="E3651" t="s">
        <v>2886</v>
      </c>
      <c r="F3651" t="s">
        <v>1071</v>
      </c>
      <c r="G3651" s="1">
        <v>45376</v>
      </c>
      <c r="H3651">
        <v>5482125</v>
      </c>
      <c r="I3651">
        <v>321</v>
      </c>
      <c r="J3651" t="s">
        <v>194</v>
      </c>
      <c r="K3651" t="str">
        <f>IFERROR(IF(AND(VLOOKUP($C3651,Hes!$A:$B, 1, FALSE), $M3651&lt;&gt;" "), "Ingresada", "Falta Ingresar"), " ")</f>
        <v xml:space="preserve"> </v>
      </c>
      <c r="L3651" s="3" t="str">
        <f>IFERROR(VLOOKUP($C3651,Observaciones!$A:$B,2,FALSE)," ")</f>
        <v>XOC Y CC</v>
      </c>
      <c r="M3651" t="s">
        <v>553</v>
      </c>
      <c r="O3651" s="4">
        <v>31190111</v>
      </c>
      <c r="P3651" s="4">
        <v>155557</v>
      </c>
      <c r="Q3651" s="4">
        <v>29556</v>
      </c>
      <c r="R3651" s="4">
        <v>185113</v>
      </c>
    </row>
    <row r="3652" spans="1:18" x14ac:dyDescent="0.25">
      <c r="F3652" t="s">
        <v>2325</v>
      </c>
      <c r="K3652" t="str">
        <f>IFERROR(IF(AND(VLOOKUP($C3652,Hes!$A:$B, 1, FALSE), $M3652&lt;&gt;" "), "Ingresada", "Falta Ingresar"), " ")</f>
        <v xml:space="preserve"> </v>
      </c>
      <c r="L3652" s="3" t="str">
        <f>IFERROR(VLOOKUP($C3652,Observaciones!$A:$B,2,FALSE)," ")</f>
        <v xml:space="preserve"> </v>
      </c>
      <c r="M3652" t="s">
        <v>553</v>
      </c>
      <c r="P3652" s="4">
        <v>2794856</v>
      </c>
      <c r="Q3652" s="4">
        <v>531023</v>
      </c>
      <c r="R3652" s="4">
        <v>3327790</v>
      </c>
    </row>
    <row r="3653" spans="1:18" x14ac:dyDescent="0.25">
      <c r="A3653" t="s">
        <v>488</v>
      </c>
      <c r="B3653" t="s">
        <v>486</v>
      </c>
      <c r="C3653">
        <v>76050301</v>
      </c>
      <c r="D3653">
        <v>5</v>
      </c>
      <c r="E3653">
        <v>176010</v>
      </c>
      <c r="F3653" t="s">
        <v>1073</v>
      </c>
      <c r="G3653" s="1">
        <v>45353</v>
      </c>
      <c r="H3653">
        <v>5468250</v>
      </c>
      <c r="I3653">
        <v>64</v>
      </c>
      <c r="J3653" t="s">
        <v>130</v>
      </c>
      <c r="K3653" t="str">
        <f>IFERROR(IF(AND(VLOOKUP($C3653,Hes!$A:$B, 1, FALSE), $M3653&lt;&gt;" "), "Ingresada", "Falta Ingresar"), " ")</f>
        <v xml:space="preserve"> </v>
      </c>
      <c r="L3653" s="3" t="str">
        <f>IFERROR(VLOOKUP($C3653,Observaciones!$A:$B,2,FALSE)," ")</f>
        <v xml:space="preserve"> </v>
      </c>
      <c r="M3653" t="s">
        <v>553</v>
      </c>
      <c r="O3653" s="4">
        <v>31138662</v>
      </c>
      <c r="P3653" s="4">
        <v>5966</v>
      </c>
      <c r="Q3653" s="4">
        <v>1134</v>
      </c>
      <c r="R3653" s="4">
        <v>7100</v>
      </c>
    </row>
    <row r="3654" spans="1:18" x14ac:dyDescent="0.25">
      <c r="A3654" t="s">
        <v>488</v>
      </c>
      <c r="B3654" t="s">
        <v>486</v>
      </c>
      <c r="C3654">
        <v>76050301</v>
      </c>
      <c r="D3654">
        <v>5</v>
      </c>
      <c r="E3654">
        <v>173614</v>
      </c>
      <c r="F3654" t="s">
        <v>1073</v>
      </c>
      <c r="G3654" s="1">
        <v>45353</v>
      </c>
      <c r="H3654">
        <v>5468255</v>
      </c>
      <c r="I3654">
        <v>64</v>
      </c>
      <c r="J3654" t="s">
        <v>130</v>
      </c>
      <c r="K3654" t="str">
        <f>IFERROR(IF(AND(VLOOKUP($C3654,Hes!$A:$B, 1, FALSE), $M3654&lt;&gt;" "), "Ingresada", "Falta Ingresar"), " ")</f>
        <v xml:space="preserve"> </v>
      </c>
      <c r="L3654" s="3" t="str">
        <f>IFERROR(VLOOKUP($C3654,Observaciones!$A:$B,2,FALSE)," ")</f>
        <v xml:space="preserve"> </v>
      </c>
      <c r="M3654" t="s">
        <v>553</v>
      </c>
      <c r="O3654" s="4">
        <v>31139230</v>
      </c>
      <c r="P3654" s="4">
        <v>25680</v>
      </c>
      <c r="Q3654" s="4">
        <v>4879</v>
      </c>
      <c r="R3654" s="4">
        <v>30559</v>
      </c>
    </row>
    <row r="3655" spans="1:18" x14ac:dyDescent="0.25">
      <c r="A3655" t="s">
        <v>488</v>
      </c>
      <c r="B3655" t="s">
        <v>486</v>
      </c>
      <c r="C3655">
        <v>76050301</v>
      </c>
      <c r="D3655">
        <v>5</v>
      </c>
      <c r="E3655">
        <v>175995</v>
      </c>
      <c r="F3655" t="s">
        <v>1073</v>
      </c>
      <c r="G3655" s="1">
        <v>45353</v>
      </c>
      <c r="H3655">
        <v>5468256</v>
      </c>
      <c r="I3655">
        <v>64</v>
      </c>
      <c r="J3655" t="s">
        <v>130</v>
      </c>
      <c r="K3655" t="str">
        <f>IFERROR(IF(AND(VLOOKUP($C3655,Hes!$A:$B, 1, FALSE), $M3655&lt;&gt;" "), "Ingresada", "Falta Ingresar"), " ")</f>
        <v xml:space="preserve"> </v>
      </c>
      <c r="L3655" s="3" t="str">
        <f>IFERROR(VLOOKUP($C3655,Observaciones!$A:$B,2,FALSE)," ")</f>
        <v xml:space="preserve"> </v>
      </c>
      <c r="M3655" t="s">
        <v>553</v>
      </c>
      <c r="O3655" s="4">
        <v>31138945</v>
      </c>
      <c r="P3655" s="4">
        <v>27576</v>
      </c>
      <c r="Q3655" s="4">
        <v>5239</v>
      </c>
      <c r="R3655" s="4">
        <v>32815</v>
      </c>
    </row>
    <row r="3656" spans="1:18" x14ac:dyDescent="0.25">
      <c r="A3656" t="s">
        <v>488</v>
      </c>
      <c r="B3656" t="s">
        <v>486</v>
      </c>
      <c r="C3656">
        <v>76050301</v>
      </c>
      <c r="D3656">
        <v>5</v>
      </c>
      <c r="E3656">
        <v>175987</v>
      </c>
      <c r="F3656" t="s">
        <v>1073</v>
      </c>
      <c r="G3656" s="1">
        <v>45353</v>
      </c>
      <c r="H3656">
        <v>5468257</v>
      </c>
      <c r="I3656">
        <v>64</v>
      </c>
      <c r="J3656" t="s">
        <v>130</v>
      </c>
      <c r="K3656" t="str">
        <f>IFERROR(IF(AND(VLOOKUP($C3656,Hes!$A:$B, 1, FALSE), $M3656&lt;&gt;" "), "Ingresada", "Falta Ingresar"), " ")</f>
        <v xml:space="preserve"> </v>
      </c>
      <c r="L3656" s="3" t="str">
        <f>IFERROR(VLOOKUP($C3656,Observaciones!$A:$B,2,FALSE)," ")</f>
        <v xml:space="preserve"> </v>
      </c>
      <c r="M3656" t="s">
        <v>553</v>
      </c>
      <c r="O3656" s="4">
        <v>31138647</v>
      </c>
      <c r="P3656" s="4">
        <v>35485</v>
      </c>
      <c r="Q3656" s="4">
        <v>6742</v>
      </c>
      <c r="R3656" s="4">
        <v>42227</v>
      </c>
    </row>
    <row r="3657" spans="1:18" x14ac:dyDescent="0.25">
      <c r="A3657" t="s">
        <v>488</v>
      </c>
      <c r="B3657" t="s">
        <v>486</v>
      </c>
      <c r="C3657">
        <v>76050301</v>
      </c>
      <c r="D3657">
        <v>5</v>
      </c>
      <c r="E3657">
        <v>176021</v>
      </c>
      <c r="F3657" t="s">
        <v>1073</v>
      </c>
      <c r="G3657" s="1">
        <v>45353</v>
      </c>
      <c r="H3657">
        <v>5468258</v>
      </c>
      <c r="I3657">
        <v>64</v>
      </c>
      <c r="J3657" t="s">
        <v>130</v>
      </c>
      <c r="K3657" t="str">
        <f>IFERROR(IF(AND(VLOOKUP($C3657,Hes!$A:$B, 1, FALSE), $M3657&lt;&gt;" "), "Ingresada", "Falta Ingresar"), " ")</f>
        <v xml:space="preserve"> </v>
      </c>
      <c r="L3657" s="3" t="str">
        <f>IFERROR(VLOOKUP($C3657,Observaciones!$A:$B,2,FALSE)," ")</f>
        <v xml:space="preserve"> </v>
      </c>
      <c r="M3657" t="s">
        <v>553</v>
      </c>
      <c r="O3657" s="4">
        <v>31137657</v>
      </c>
      <c r="P3657" s="4">
        <v>560100</v>
      </c>
      <c r="Q3657" s="4">
        <v>106419</v>
      </c>
      <c r="R3657" s="4">
        <v>666519</v>
      </c>
    </row>
    <row r="3658" spans="1:18" x14ac:dyDescent="0.25">
      <c r="A3658" t="s">
        <v>488</v>
      </c>
      <c r="B3658" t="s">
        <v>486</v>
      </c>
      <c r="C3658">
        <v>76050301</v>
      </c>
      <c r="D3658">
        <v>4</v>
      </c>
      <c r="E3658">
        <v>175999</v>
      </c>
      <c r="F3658" t="s">
        <v>1073</v>
      </c>
      <c r="G3658" s="1">
        <v>45353</v>
      </c>
      <c r="H3658">
        <v>5468259</v>
      </c>
      <c r="I3658">
        <v>64</v>
      </c>
      <c r="J3658" t="s">
        <v>130</v>
      </c>
      <c r="K3658" t="str">
        <f>IFERROR(IF(AND(VLOOKUP($C3658,Hes!$A:$B, 1, FALSE), $M3658&lt;&gt;" "), "Ingresada", "Falta Ingresar"), " ")</f>
        <v xml:space="preserve"> </v>
      </c>
      <c r="L3658" s="3" t="str">
        <f>IFERROR(VLOOKUP($C3658,Observaciones!$A:$B,2,FALSE)," ")</f>
        <v xml:space="preserve"> </v>
      </c>
      <c r="M3658" t="s">
        <v>553</v>
      </c>
      <c r="O3658" s="4">
        <v>31138982</v>
      </c>
      <c r="P3658" s="4">
        <v>36041</v>
      </c>
      <c r="Q3658" s="4">
        <v>6848</v>
      </c>
      <c r="R3658" s="4">
        <v>42889</v>
      </c>
    </row>
    <row r="3659" spans="1:18" x14ac:dyDescent="0.25">
      <c r="A3659" t="s">
        <v>488</v>
      </c>
      <c r="B3659" t="s">
        <v>486</v>
      </c>
      <c r="C3659">
        <v>76050301</v>
      </c>
      <c r="D3659">
        <v>4</v>
      </c>
      <c r="E3659">
        <v>175835</v>
      </c>
      <c r="F3659" t="s">
        <v>1073</v>
      </c>
      <c r="G3659" s="1">
        <v>45353</v>
      </c>
      <c r="H3659">
        <v>5468260</v>
      </c>
      <c r="I3659">
        <v>64</v>
      </c>
      <c r="J3659" t="s">
        <v>130</v>
      </c>
      <c r="K3659" t="str">
        <f>IFERROR(IF(AND(VLOOKUP($C3659,Hes!$A:$B, 1, FALSE), $M3659&lt;&gt;" "), "Ingresada", "Falta Ingresar"), " ")</f>
        <v xml:space="preserve"> </v>
      </c>
      <c r="L3659" s="3" t="str">
        <f>IFERROR(VLOOKUP($C3659,Observaciones!$A:$B,2,FALSE)," ")</f>
        <v xml:space="preserve"> </v>
      </c>
      <c r="M3659" t="s">
        <v>553</v>
      </c>
      <c r="O3659" s="4">
        <v>31137774</v>
      </c>
      <c r="P3659" s="4">
        <v>48200</v>
      </c>
      <c r="Q3659" s="4">
        <v>9158</v>
      </c>
      <c r="R3659" s="4">
        <v>57358</v>
      </c>
    </row>
    <row r="3660" spans="1:18" x14ac:dyDescent="0.25">
      <c r="A3660" t="s">
        <v>488</v>
      </c>
      <c r="B3660" t="s">
        <v>486</v>
      </c>
      <c r="C3660">
        <v>76050301</v>
      </c>
      <c r="D3660">
        <v>4</v>
      </c>
      <c r="E3660">
        <v>175273</v>
      </c>
      <c r="F3660" t="s">
        <v>1073</v>
      </c>
      <c r="G3660" s="1">
        <v>45353</v>
      </c>
      <c r="H3660">
        <v>5468261</v>
      </c>
      <c r="I3660">
        <v>64</v>
      </c>
      <c r="J3660" t="s">
        <v>130</v>
      </c>
      <c r="K3660" t="str">
        <f>IFERROR(IF(AND(VLOOKUP($C3660,Hes!$A:$B, 1, FALSE), $M3660&lt;&gt;" "), "Ingresada", "Falta Ingresar"), " ")</f>
        <v xml:space="preserve"> </v>
      </c>
      <c r="L3660" s="3" t="str">
        <f>IFERROR(VLOOKUP($C3660,Observaciones!$A:$B,2,FALSE)," ")</f>
        <v xml:space="preserve"> </v>
      </c>
      <c r="M3660" t="s">
        <v>553</v>
      </c>
      <c r="O3660" s="4">
        <v>31137745</v>
      </c>
      <c r="P3660" s="4">
        <v>62667</v>
      </c>
      <c r="Q3660" s="4">
        <v>11907</v>
      </c>
      <c r="R3660" s="4">
        <v>74574</v>
      </c>
    </row>
    <row r="3661" spans="1:18" x14ac:dyDescent="0.25">
      <c r="A3661" t="s">
        <v>488</v>
      </c>
      <c r="B3661" t="s">
        <v>486</v>
      </c>
      <c r="C3661">
        <v>76050301</v>
      </c>
      <c r="D3661">
        <v>4</v>
      </c>
      <c r="E3661">
        <v>175997</v>
      </c>
      <c r="F3661" t="s">
        <v>1073</v>
      </c>
      <c r="G3661" s="1">
        <v>45353</v>
      </c>
      <c r="H3661">
        <v>5468262</v>
      </c>
      <c r="I3661">
        <v>64</v>
      </c>
      <c r="J3661" t="s">
        <v>130</v>
      </c>
      <c r="K3661" t="str">
        <f>IFERROR(IF(AND(VLOOKUP($C3661,Hes!$A:$B, 1, FALSE), $M3661&lt;&gt;" "), "Ingresada", "Falta Ingresar"), " ")</f>
        <v xml:space="preserve"> </v>
      </c>
      <c r="L3661" s="3" t="str">
        <f>IFERROR(VLOOKUP($C3661,Observaciones!$A:$B,2,FALSE)," ")</f>
        <v xml:space="preserve"> </v>
      </c>
      <c r="M3661" t="s">
        <v>553</v>
      </c>
      <c r="O3661" s="4">
        <v>31138934</v>
      </c>
      <c r="P3661" s="4">
        <v>40480</v>
      </c>
      <c r="Q3661" s="4">
        <v>7691</v>
      </c>
      <c r="R3661" s="4">
        <v>48171</v>
      </c>
    </row>
    <row r="3662" spans="1:18" x14ac:dyDescent="0.25">
      <c r="A3662" t="s">
        <v>488</v>
      </c>
      <c r="B3662" t="s">
        <v>486</v>
      </c>
      <c r="C3662">
        <v>76050301</v>
      </c>
      <c r="D3662">
        <v>5</v>
      </c>
      <c r="E3662">
        <v>173253</v>
      </c>
      <c r="F3662" t="s">
        <v>1073</v>
      </c>
      <c r="G3662" s="1">
        <v>45353</v>
      </c>
      <c r="H3662">
        <v>5468263</v>
      </c>
      <c r="I3662">
        <v>91</v>
      </c>
      <c r="J3662" t="s">
        <v>164</v>
      </c>
      <c r="K3662" t="str">
        <f>IFERROR(IF(AND(VLOOKUP($C3662,Hes!$A:$B, 1, FALSE), $M3662&lt;&gt;" "), "Ingresada", "Falta Ingresar"), " ")</f>
        <v xml:space="preserve"> </v>
      </c>
      <c r="L3662" s="3" t="str">
        <f>IFERROR(VLOOKUP($C3662,Observaciones!$A:$B,2,FALSE)," ")</f>
        <v xml:space="preserve"> </v>
      </c>
      <c r="M3662" t="s">
        <v>553</v>
      </c>
      <c r="O3662" s="4">
        <v>31138895</v>
      </c>
      <c r="P3662" s="4">
        <v>7910</v>
      </c>
      <c r="Q3662" s="4">
        <v>1503</v>
      </c>
      <c r="R3662" s="4">
        <v>9413</v>
      </c>
    </row>
    <row r="3663" spans="1:18" x14ac:dyDescent="0.25">
      <c r="A3663" t="s">
        <v>488</v>
      </c>
      <c r="B3663" t="s">
        <v>486</v>
      </c>
      <c r="C3663">
        <v>76050301</v>
      </c>
      <c r="D3663">
        <v>3</v>
      </c>
      <c r="E3663">
        <v>175151</v>
      </c>
      <c r="F3663" t="s">
        <v>1073</v>
      </c>
      <c r="G3663" s="1">
        <v>45355</v>
      </c>
      <c r="H3663">
        <v>5468336</v>
      </c>
      <c r="I3663">
        <v>64</v>
      </c>
      <c r="J3663" t="s">
        <v>130</v>
      </c>
      <c r="K3663" t="str">
        <f>IFERROR(IF(AND(VLOOKUP($C3663,Hes!$A:$B, 1, FALSE), $M3663&lt;&gt;" "), "Ingresada", "Falta Ingresar"), " ")</f>
        <v xml:space="preserve"> </v>
      </c>
      <c r="L3663" s="3" t="str">
        <f>IFERROR(VLOOKUP($C3663,Observaciones!$A:$B,2,FALSE)," ")</f>
        <v xml:space="preserve"> </v>
      </c>
      <c r="M3663" t="s">
        <v>553</v>
      </c>
      <c r="O3663" s="4">
        <v>31138740</v>
      </c>
      <c r="P3663" s="4">
        <v>5966</v>
      </c>
      <c r="Q3663" s="4">
        <v>1134</v>
      </c>
      <c r="R3663" s="4">
        <v>7100</v>
      </c>
    </row>
    <row r="3664" spans="1:18" x14ac:dyDescent="0.25">
      <c r="A3664" t="s">
        <v>488</v>
      </c>
      <c r="B3664" t="s">
        <v>486</v>
      </c>
      <c r="C3664">
        <v>76050301</v>
      </c>
      <c r="D3664">
        <v>1</v>
      </c>
      <c r="E3664">
        <v>176752</v>
      </c>
      <c r="F3664" t="s">
        <v>1073</v>
      </c>
      <c r="G3664" s="1">
        <v>45357</v>
      </c>
      <c r="H3664">
        <v>5471077</v>
      </c>
      <c r="I3664">
        <v>176</v>
      </c>
      <c r="J3664" t="s">
        <v>150</v>
      </c>
      <c r="K3664" t="str">
        <f>IFERROR(IF(AND(VLOOKUP($C3664,Hes!$A:$B, 1, FALSE), $M3664&lt;&gt;" "), "Ingresada", "Falta Ingresar"), " ")</f>
        <v xml:space="preserve"> </v>
      </c>
      <c r="L3664" s="3" t="str">
        <f>IFERROR(VLOOKUP($C3664,Observaciones!$A:$B,2,FALSE)," ")</f>
        <v xml:space="preserve"> </v>
      </c>
      <c r="M3664" t="s">
        <v>553</v>
      </c>
      <c r="O3664" s="4">
        <v>31155746</v>
      </c>
      <c r="P3664" s="4">
        <v>3164</v>
      </c>
      <c r="Q3664" s="4">
        <v>601</v>
      </c>
      <c r="R3664" s="4">
        <v>3765</v>
      </c>
    </row>
    <row r="3665" spans="1:18" x14ac:dyDescent="0.25">
      <c r="A3665" t="s">
        <v>488</v>
      </c>
      <c r="B3665" t="s">
        <v>486</v>
      </c>
      <c r="C3665">
        <v>76050301</v>
      </c>
      <c r="D3665">
        <v>4</v>
      </c>
      <c r="E3665">
        <v>176989</v>
      </c>
      <c r="F3665" t="s">
        <v>1073</v>
      </c>
      <c r="G3665" s="1">
        <v>45357</v>
      </c>
      <c r="H3665">
        <v>5471170</v>
      </c>
      <c r="I3665">
        <v>176</v>
      </c>
      <c r="J3665" t="s">
        <v>150</v>
      </c>
      <c r="K3665" t="str">
        <f>IFERROR(IF(AND(VLOOKUP($C3665,Hes!$A:$B, 1, FALSE), $M3665&lt;&gt;" "), "Ingresada", "Falta Ingresar"), " ")</f>
        <v xml:space="preserve"> </v>
      </c>
      <c r="L3665" s="3" t="str">
        <f>IFERROR(VLOOKUP($C3665,Observaciones!$A:$B,2,FALSE)," ")</f>
        <v xml:space="preserve"> </v>
      </c>
      <c r="M3665" t="s">
        <v>553</v>
      </c>
      <c r="O3665" s="4">
        <v>31154763</v>
      </c>
      <c r="P3665" s="4">
        <v>7910</v>
      </c>
      <c r="Q3665" s="4">
        <v>1503</v>
      </c>
      <c r="R3665" s="4">
        <v>9413</v>
      </c>
    </row>
    <row r="3666" spans="1:18" x14ac:dyDescent="0.25">
      <c r="A3666" t="s">
        <v>488</v>
      </c>
      <c r="B3666" t="s">
        <v>486</v>
      </c>
      <c r="C3666">
        <v>76050301</v>
      </c>
      <c r="D3666">
        <v>4</v>
      </c>
      <c r="E3666">
        <v>177001</v>
      </c>
      <c r="F3666" t="s">
        <v>1073</v>
      </c>
      <c r="G3666" s="1">
        <v>45357</v>
      </c>
      <c r="H3666">
        <v>5471263</v>
      </c>
      <c r="I3666">
        <v>176</v>
      </c>
      <c r="J3666" t="s">
        <v>150</v>
      </c>
      <c r="K3666" t="str">
        <f>IFERROR(IF(AND(VLOOKUP($C3666,Hes!$A:$B, 1, FALSE), $M3666&lt;&gt;" "), "Ingresada", "Falta Ingresar"), " ")</f>
        <v xml:space="preserve"> </v>
      </c>
      <c r="L3666" s="3" t="str">
        <f>IFERROR(VLOOKUP($C3666,Observaciones!$A:$B,2,FALSE)," ")</f>
        <v xml:space="preserve"> </v>
      </c>
      <c r="M3666" t="s">
        <v>553</v>
      </c>
      <c r="O3666" s="4">
        <v>31156708</v>
      </c>
      <c r="P3666" s="4">
        <v>77550</v>
      </c>
      <c r="Q3666" s="4">
        <v>14735</v>
      </c>
      <c r="R3666" s="4">
        <v>92285</v>
      </c>
    </row>
    <row r="3667" spans="1:18" x14ac:dyDescent="0.25">
      <c r="A3667" t="s">
        <v>488</v>
      </c>
      <c r="B3667" t="s">
        <v>486</v>
      </c>
      <c r="C3667">
        <v>76050301</v>
      </c>
      <c r="D3667">
        <v>2</v>
      </c>
      <c r="E3667">
        <v>177021</v>
      </c>
      <c r="F3667" t="s">
        <v>1073</v>
      </c>
      <c r="G3667" s="1">
        <v>45359</v>
      </c>
      <c r="H3667">
        <v>5472322</v>
      </c>
      <c r="I3667">
        <v>176</v>
      </c>
      <c r="J3667" t="s">
        <v>150</v>
      </c>
      <c r="K3667" t="str">
        <f>IFERROR(IF(AND(VLOOKUP($C3667,Hes!$A:$B, 1, FALSE), $M3667&lt;&gt;" "), "Ingresada", "Falta Ingresar"), " ")</f>
        <v xml:space="preserve"> </v>
      </c>
      <c r="L3667" s="3" t="str">
        <f>IFERROR(VLOOKUP($C3667,Observaciones!$A:$B,2,FALSE)," ")</f>
        <v xml:space="preserve"> </v>
      </c>
      <c r="M3667" t="s">
        <v>553</v>
      </c>
      <c r="O3667" s="4">
        <v>31156779</v>
      </c>
      <c r="P3667" s="4">
        <v>1582</v>
      </c>
      <c r="Q3667" s="4">
        <v>301</v>
      </c>
      <c r="R3667" s="4">
        <v>1883</v>
      </c>
    </row>
    <row r="3668" spans="1:18" x14ac:dyDescent="0.25">
      <c r="A3668" t="s">
        <v>488</v>
      </c>
      <c r="B3668" t="s">
        <v>486</v>
      </c>
      <c r="C3668">
        <v>76050301</v>
      </c>
      <c r="D3668">
        <v>5</v>
      </c>
      <c r="E3668">
        <v>174075</v>
      </c>
      <c r="F3668" t="s">
        <v>1073</v>
      </c>
      <c r="G3668" s="1">
        <v>45360</v>
      </c>
      <c r="H3668">
        <v>5472826</v>
      </c>
      <c r="I3668">
        <v>176</v>
      </c>
      <c r="J3668" t="s">
        <v>150</v>
      </c>
      <c r="K3668" t="str">
        <f>IFERROR(IF(AND(VLOOKUP($C3668,Hes!$A:$B, 1, FALSE), $M3668&lt;&gt;" "), "Ingresada", "Falta Ingresar"), " ")</f>
        <v xml:space="preserve"> </v>
      </c>
      <c r="L3668" s="3" t="str">
        <f>IFERROR(VLOOKUP($C3668,Observaciones!$A:$B,2,FALSE)," ")</f>
        <v xml:space="preserve"> </v>
      </c>
      <c r="M3668" t="s">
        <v>553</v>
      </c>
      <c r="O3668" s="4">
        <v>31158491</v>
      </c>
      <c r="P3668" s="4">
        <v>68696</v>
      </c>
      <c r="Q3668" s="4">
        <v>13052</v>
      </c>
      <c r="R3668" s="4">
        <v>81748</v>
      </c>
    </row>
    <row r="3669" spans="1:18" x14ac:dyDescent="0.25">
      <c r="A3669" t="s">
        <v>488</v>
      </c>
      <c r="B3669" t="s">
        <v>486</v>
      </c>
      <c r="C3669">
        <v>76050301</v>
      </c>
      <c r="D3669">
        <v>5</v>
      </c>
      <c r="E3669">
        <v>173240</v>
      </c>
      <c r="F3669" t="s">
        <v>1073</v>
      </c>
      <c r="G3669" s="1">
        <v>45360</v>
      </c>
      <c r="H3669">
        <v>5472850</v>
      </c>
      <c r="I3669">
        <v>176</v>
      </c>
      <c r="J3669" t="s">
        <v>150</v>
      </c>
      <c r="K3669" t="str">
        <f>IFERROR(IF(AND(VLOOKUP($C3669,Hes!$A:$B, 1, FALSE), $M3669&lt;&gt;" "), "Ingresada", "Falta Ingresar"), " ")</f>
        <v xml:space="preserve"> </v>
      </c>
      <c r="L3669" s="3" t="str">
        <f>IFERROR(VLOOKUP($C3669,Observaciones!$A:$B,2,FALSE)," ")</f>
        <v xml:space="preserve"> </v>
      </c>
      <c r="M3669" t="s">
        <v>553</v>
      </c>
      <c r="O3669" s="4">
        <v>31158635</v>
      </c>
      <c r="P3669" s="4">
        <v>37340</v>
      </c>
      <c r="Q3669" s="4">
        <v>7095</v>
      </c>
      <c r="R3669" s="4">
        <v>44435</v>
      </c>
    </row>
    <row r="3670" spans="1:18" x14ac:dyDescent="0.25">
      <c r="A3670" t="s">
        <v>488</v>
      </c>
      <c r="B3670" t="s">
        <v>486</v>
      </c>
      <c r="C3670">
        <v>76050301</v>
      </c>
      <c r="D3670">
        <v>5</v>
      </c>
      <c r="E3670">
        <v>176944</v>
      </c>
      <c r="F3670" t="s">
        <v>1073</v>
      </c>
      <c r="G3670" s="1">
        <v>45360</v>
      </c>
      <c r="H3670">
        <v>5472859</v>
      </c>
      <c r="I3670">
        <v>176</v>
      </c>
      <c r="J3670" t="s">
        <v>150</v>
      </c>
      <c r="K3670" t="str">
        <f>IFERROR(IF(AND(VLOOKUP($C3670,Hes!$A:$B, 1, FALSE), $M3670&lt;&gt;" "), "Ingresada", "Falta Ingresar"), " ")</f>
        <v xml:space="preserve"> </v>
      </c>
      <c r="L3670" s="3" t="str">
        <f>IFERROR(VLOOKUP($C3670,Observaciones!$A:$B,2,FALSE)," ")</f>
        <v xml:space="preserve"> </v>
      </c>
      <c r="M3670" t="s">
        <v>553</v>
      </c>
      <c r="O3670" s="4">
        <v>31155879</v>
      </c>
      <c r="P3670" s="4">
        <v>24838</v>
      </c>
      <c r="Q3670" s="4">
        <v>4719</v>
      </c>
      <c r="R3670" s="4">
        <v>29557</v>
      </c>
    </row>
    <row r="3671" spans="1:18" x14ac:dyDescent="0.25">
      <c r="A3671" t="s">
        <v>488</v>
      </c>
      <c r="B3671" t="s">
        <v>486</v>
      </c>
      <c r="C3671">
        <v>76050301</v>
      </c>
      <c r="D3671">
        <v>4</v>
      </c>
      <c r="E3671">
        <v>177004</v>
      </c>
      <c r="F3671" t="s">
        <v>1073</v>
      </c>
      <c r="G3671" s="1">
        <v>45360</v>
      </c>
      <c r="H3671">
        <v>5472865</v>
      </c>
      <c r="I3671">
        <v>176</v>
      </c>
      <c r="J3671" t="s">
        <v>150</v>
      </c>
      <c r="K3671" t="str">
        <f>IFERROR(IF(AND(VLOOKUP($C3671,Hes!$A:$B, 1, FALSE), $M3671&lt;&gt;" "), "Ingresada", "Falta Ingresar"), " ")</f>
        <v xml:space="preserve"> </v>
      </c>
      <c r="L3671" s="3" t="str">
        <f>IFERROR(VLOOKUP($C3671,Observaciones!$A:$B,2,FALSE)," ")</f>
        <v xml:space="preserve"> </v>
      </c>
      <c r="M3671" t="s">
        <v>553</v>
      </c>
      <c r="O3671" s="4">
        <v>31156726</v>
      </c>
      <c r="P3671" s="4">
        <v>8872</v>
      </c>
      <c r="Q3671" s="4">
        <v>1686</v>
      </c>
      <c r="R3671" s="4">
        <v>10558</v>
      </c>
    </row>
    <row r="3672" spans="1:18" x14ac:dyDescent="0.25">
      <c r="A3672" t="s">
        <v>488</v>
      </c>
      <c r="B3672" t="s">
        <v>486</v>
      </c>
      <c r="C3672">
        <v>76050301</v>
      </c>
      <c r="D3672">
        <v>4</v>
      </c>
      <c r="E3672">
        <v>177778</v>
      </c>
      <c r="F3672" t="s">
        <v>1073</v>
      </c>
      <c r="G3672" s="1">
        <v>45367</v>
      </c>
      <c r="H3672">
        <v>5477949</v>
      </c>
      <c r="I3672">
        <v>176</v>
      </c>
      <c r="J3672" t="s">
        <v>150</v>
      </c>
      <c r="K3672" t="str">
        <f>IFERROR(IF(AND(VLOOKUP($C3672,Hes!$A:$B, 1, FALSE), $M3672&lt;&gt;" "), "Ingresada", "Falta Ingresar"), " ")</f>
        <v xml:space="preserve"> </v>
      </c>
      <c r="L3672" s="3" t="str">
        <f>IFERROR(VLOOKUP($C3672,Observaciones!$A:$B,2,FALSE)," ")</f>
        <v xml:space="preserve"> </v>
      </c>
      <c r="M3672" t="s">
        <v>553</v>
      </c>
      <c r="O3672" s="4">
        <v>31182815</v>
      </c>
      <c r="P3672" s="4">
        <v>58271</v>
      </c>
      <c r="Q3672" s="4">
        <v>11071</v>
      </c>
      <c r="R3672" s="4">
        <v>69342</v>
      </c>
    </row>
    <row r="3673" spans="1:18" x14ac:dyDescent="0.25">
      <c r="A3673" t="s">
        <v>488</v>
      </c>
      <c r="B3673" t="s">
        <v>486</v>
      </c>
      <c r="C3673">
        <v>76050301</v>
      </c>
      <c r="D3673">
        <v>5</v>
      </c>
      <c r="E3673">
        <v>174441</v>
      </c>
      <c r="F3673" t="s">
        <v>1073</v>
      </c>
      <c r="G3673" s="1">
        <v>45367</v>
      </c>
      <c r="H3673">
        <v>5478353</v>
      </c>
      <c r="I3673">
        <v>176</v>
      </c>
      <c r="J3673" t="s">
        <v>150</v>
      </c>
      <c r="K3673" t="str">
        <f>IFERROR(IF(AND(VLOOKUP($C3673,Hes!$A:$B, 1, FALSE), $M3673&lt;&gt;" "), "Ingresada", "Falta Ingresar"), " ")</f>
        <v xml:space="preserve"> </v>
      </c>
      <c r="L3673" s="3" t="str">
        <f>IFERROR(VLOOKUP($C3673,Observaciones!$A:$B,2,FALSE)," ")</f>
        <v xml:space="preserve"> </v>
      </c>
      <c r="M3673" t="s">
        <v>553</v>
      </c>
      <c r="O3673" s="4">
        <v>31188595</v>
      </c>
      <c r="P3673" s="4">
        <v>15168</v>
      </c>
      <c r="Q3673" s="4">
        <v>2882</v>
      </c>
      <c r="R3673" s="4">
        <v>18050</v>
      </c>
    </row>
    <row r="3674" spans="1:18" x14ac:dyDescent="0.25">
      <c r="A3674" t="s">
        <v>488</v>
      </c>
      <c r="B3674" t="s">
        <v>486</v>
      </c>
      <c r="C3674">
        <v>76050301</v>
      </c>
      <c r="D3674">
        <v>3</v>
      </c>
      <c r="E3674">
        <v>175990</v>
      </c>
      <c r="F3674" t="s">
        <v>1073</v>
      </c>
      <c r="G3674" s="1">
        <v>45367</v>
      </c>
      <c r="H3674">
        <v>5478426</v>
      </c>
      <c r="I3674">
        <v>176</v>
      </c>
      <c r="J3674" t="s">
        <v>150</v>
      </c>
      <c r="K3674" t="str">
        <f>IFERROR(IF(AND(VLOOKUP($C3674,Hes!$A:$B, 1, FALSE), $M3674&lt;&gt;" "), "Ingresada", "Falta Ingresar"), " ")</f>
        <v xml:space="preserve"> </v>
      </c>
      <c r="L3674" s="3" t="str">
        <f>IFERROR(VLOOKUP($C3674,Observaciones!$A:$B,2,FALSE)," ")</f>
        <v xml:space="preserve"> </v>
      </c>
      <c r="M3674" t="s">
        <v>553</v>
      </c>
      <c r="O3674" s="4">
        <v>31188872</v>
      </c>
      <c r="P3674" s="4">
        <v>96084</v>
      </c>
      <c r="Q3674" s="4">
        <v>18256</v>
      </c>
      <c r="R3674" s="4">
        <v>114340</v>
      </c>
    </row>
    <row r="3675" spans="1:18" x14ac:dyDescent="0.25">
      <c r="A3675" t="s">
        <v>488</v>
      </c>
      <c r="B3675" t="s">
        <v>486</v>
      </c>
      <c r="C3675">
        <v>76050301</v>
      </c>
      <c r="D3675">
        <v>5</v>
      </c>
      <c r="E3675">
        <v>174095</v>
      </c>
      <c r="F3675" t="s">
        <v>1073</v>
      </c>
      <c r="G3675" s="1">
        <v>45367</v>
      </c>
      <c r="H3675">
        <v>5478603</v>
      </c>
      <c r="I3675">
        <v>176</v>
      </c>
      <c r="J3675" t="s">
        <v>150</v>
      </c>
      <c r="K3675" t="str">
        <f>IFERROR(IF(AND(VLOOKUP($C3675,Hes!$A:$B, 1, FALSE), $M3675&lt;&gt;" "), "Ingresada", "Falta Ingresar"), " ")</f>
        <v xml:space="preserve"> </v>
      </c>
      <c r="L3675" s="3" t="str">
        <f>IFERROR(VLOOKUP($C3675,Observaciones!$A:$B,2,FALSE)," ")</f>
        <v xml:space="preserve"> </v>
      </c>
      <c r="M3675" t="s">
        <v>553</v>
      </c>
      <c r="O3675" s="4">
        <v>31188043</v>
      </c>
      <c r="P3675" s="4">
        <v>3300</v>
      </c>
      <c r="Q3675" s="4">
        <v>627</v>
      </c>
      <c r="R3675" s="4">
        <v>3927</v>
      </c>
    </row>
    <row r="3676" spans="1:18" x14ac:dyDescent="0.25">
      <c r="A3676" t="s">
        <v>488</v>
      </c>
      <c r="B3676" t="s">
        <v>486</v>
      </c>
      <c r="C3676">
        <v>76050301</v>
      </c>
      <c r="D3676">
        <v>5</v>
      </c>
      <c r="E3676">
        <v>174070</v>
      </c>
      <c r="F3676" t="s">
        <v>1073</v>
      </c>
      <c r="G3676" s="1">
        <v>45367</v>
      </c>
      <c r="H3676">
        <v>5478676</v>
      </c>
      <c r="I3676">
        <v>176</v>
      </c>
      <c r="J3676" t="s">
        <v>150</v>
      </c>
      <c r="K3676" t="str">
        <f>IFERROR(IF(AND(VLOOKUP($C3676,Hes!$A:$B, 1, FALSE), $M3676&lt;&gt;" "), "Ingresada", "Falta Ingresar"), " ")</f>
        <v xml:space="preserve"> </v>
      </c>
      <c r="L3676" s="3" t="str">
        <f>IFERROR(VLOOKUP($C3676,Observaciones!$A:$B,2,FALSE)," ")</f>
        <v xml:space="preserve"> </v>
      </c>
      <c r="M3676" t="s">
        <v>553</v>
      </c>
      <c r="O3676" s="4">
        <v>31188034</v>
      </c>
      <c r="P3676" s="4">
        <v>4740</v>
      </c>
      <c r="Q3676" s="4">
        <v>901</v>
      </c>
      <c r="R3676" s="4">
        <v>5641</v>
      </c>
    </row>
    <row r="3677" spans="1:18" x14ac:dyDescent="0.25">
      <c r="A3677" t="s">
        <v>488</v>
      </c>
      <c r="B3677" t="s">
        <v>486</v>
      </c>
      <c r="C3677">
        <v>76050301</v>
      </c>
      <c r="D3677">
        <v>2</v>
      </c>
      <c r="E3677">
        <v>177968</v>
      </c>
      <c r="F3677" t="s">
        <v>1073</v>
      </c>
      <c r="G3677" s="1">
        <v>45369</v>
      </c>
      <c r="H3677">
        <v>5478681</v>
      </c>
      <c r="I3677">
        <v>176</v>
      </c>
      <c r="J3677" t="s">
        <v>150</v>
      </c>
      <c r="K3677" t="str">
        <f>IFERROR(IF(AND(VLOOKUP($C3677,Hes!$A:$B, 1, FALSE), $M3677&lt;&gt;" "), "Ingresada", "Falta Ingresar"), " ")</f>
        <v xml:space="preserve"> </v>
      </c>
      <c r="L3677" s="3" t="str">
        <f>IFERROR(VLOOKUP($C3677,Observaciones!$A:$B,2,FALSE)," ")</f>
        <v xml:space="preserve"> </v>
      </c>
      <c r="M3677" t="s">
        <v>553</v>
      </c>
      <c r="O3677" s="4">
        <v>31191188</v>
      </c>
      <c r="P3677" s="4">
        <v>29880</v>
      </c>
      <c r="Q3677" s="4">
        <v>5677</v>
      </c>
      <c r="R3677" s="4">
        <v>35557</v>
      </c>
    </row>
    <row r="3678" spans="1:18" x14ac:dyDescent="0.25">
      <c r="A3678" t="s">
        <v>488</v>
      </c>
      <c r="B3678" t="s">
        <v>486</v>
      </c>
      <c r="C3678">
        <v>76050301</v>
      </c>
      <c r="D3678">
        <v>5</v>
      </c>
      <c r="E3678">
        <v>177959</v>
      </c>
      <c r="F3678" t="s">
        <v>1073</v>
      </c>
      <c r="G3678" s="1">
        <v>45367</v>
      </c>
      <c r="H3678">
        <v>5478698</v>
      </c>
      <c r="I3678">
        <v>176</v>
      </c>
      <c r="J3678" t="s">
        <v>150</v>
      </c>
      <c r="K3678" t="str">
        <f>IFERROR(IF(AND(VLOOKUP($C3678,Hes!$A:$B, 1, FALSE), $M3678&lt;&gt;" "), "Ingresada", "Falta Ingresar"), " ")</f>
        <v xml:space="preserve"> </v>
      </c>
      <c r="L3678" s="3" t="str">
        <f>IFERROR(VLOOKUP($C3678,Observaciones!$A:$B,2,FALSE)," ")</f>
        <v xml:space="preserve"> </v>
      </c>
      <c r="M3678" t="s">
        <v>553</v>
      </c>
      <c r="O3678" s="4">
        <v>31191167</v>
      </c>
      <c r="P3678" s="4">
        <v>16128</v>
      </c>
      <c r="Q3678" s="4">
        <v>3064</v>
      </c>
      <c r="R3678" s="4">
        <v>19192</v>
      </c>
    </row>
    <row r="3679" spans="1:18" x14ac:dyDescent="0.25">
      <c r="A3679" t="s">
        <v>488</v>
      </c>
      <c r="B3679" t="s">
        <v>486</v>
      </c>
      <c r="C3679">
        <v>76050301</v>
      </c>
      <c r="D3679">
        <v>5</v>
      </c>
      <c r="E3679">
        <v>176178</v>
      </c>
      <c r="F3679" t="s">
        <v>1073</v>
      </c>
      <c r="G3679" s="1">
        <v>45367</v>
      </c>
      <c r="H3679">
        <v>5478770</v>
      </c>
      <c r="I3679">
        <v>176</v>
      </c>
      <c r="J3679" t="s">
        <v>150</v>
      </c>
      <c r="K3679" t="str">
        <f>IFERROR(IF(AND(VLOOKUP($C3679,Hes!$A:$B, 1, FALSE), $M3679&lt;&gt;" "), "Ingresada", "Falta Ingresar"), " ")</f>
        <v xml:space="preserve"> </v>
      </c>
      <c r="L3679" s="3" t="str">
        <f>IFERROR(VLOOKUP($C3679,Observaciones!$A:$B,2,FALSE)," ")</f>
        <v xml:space="preserve"> </v>
      </c>
      <c r="M3679" t="s">
        <v>553</v>
      </c>
      <c r="O3679" s="4">
        <v>31190046</v>
      </c>
      <c r="P3679" s="4">
        <v>105590</v>
      </c>
      <c r="Q3679" s="4">
        <v>20062</v>
      </c>
      <c r="R3679" s="4">
        <v>125652</v>
      </c>
    </row>
    <row r="3680" spans="1:18" x14ac:dyDescent="0.25">
      <c r="A3680" t="s">
        <v>488</v>
      </c>
      <c r="B3680" t="s">
        <v>486</v>
      </c>
      <c r="C3680">
        <v>76050301</v>
      </c>
      <c r="D3680">
        <v>2</v>
      </c>
      <c r="E3680">
        <v>168599</v>
      </c>
      <c r="F3680" t="s">
        <v>1073</v>
      </c>
      <c r="G3680" s="1">
        <v>45369</v>
      </c>
      <c r="H3680">
        <v>5478905</v>
      </c>
      <c r="I3680">
        <v>176</v>
      </c>
      <c r="J3680" t="s">
        <v>150</v>
      </c>
      <c r="K3680" t="str">
        <f>IFERROR(IF(AND(VLOOKUP($C3680,Hes!$A:$B, 1, FALSE), $M3680&lt;&gt;" "), "Ingresada", "Falta Ingresar"), " ")</f>
        <v xml:space="preserve"> </v>
      </c>
      <c r="L3680" s="3" t="str">
        <f>IFERROR(VLOOKUP($C3680,Observaciones!$A:$B,2,FALSE)," ")</f>
        <v xml:space="preserve"> </v>
      </c>
      <c r="M3680" t="s">
        <v>553</v>
      </c>
      <c r="O3680" s="4">
        <v>31187994</v>
      </c>
      <c r="P3680" s="4">
        <v>6320</v>
      </c>
      <c r="Q3680" s="4">
        <v>1201</v>
      </c>
      <c r="R3680" s="4">
        <v>7521</v>
      </c>
    </row>
    <row r="3681" spans="1:18" x14ac:dyDescent="0.25">
      <c r="A3681" t="s">
        <v>488</v>
      </c>
      <c r="B3681" t="s">
        <v>486</v>
      </c>
      <c r="C3681">
        <v>76050301</v>
      </c>
      <c r="D3681">
        <v>2</v>
      </c>
      <c r="E3681">
        <v>177948</v>
      </c>
      <c r="F3681" t="s">
        <v>1073</v>
      </c>
      <c r="G3681" s="1">
        <v>45369</v>
      </c>
      <c r="H3681">
        <v>5479007</v>
      </c>
      <c r="I3681">
        <v>176</v>
      </c>
      <c r="J3681" t="s">
        <v>150</v>
      </c>
      <c r="K3681" t="str">
        <f>IFERROR(IF(AND(VLOOKUP($C3681,Hes!$A:$B, 1, FALSE), $M3681&lt;&gt;" "), "Ingresada", "Falta Ingresar"), " ")</f>
        <v xml:space="preserve"> </v>
      </c>
      <c r="L3681" s="3" t="str">
        <f>IFERROR(VLOOKUP($C3681,Observaciones!$A:$B,2,FALSE)," ")</f>
        <v xml:space="preserve"> </v>
      </c>
      <c r="M3681" t="s">
        <v>553</v>
      </c>
      <c r="O3681" s="4">
        <v>31193313</v>
      </c>
      <c r="P3681" s="4">
        <v>41820</v>
      </c>
      <c r="Q3681" s="4">
        <v>7946</v>
      </c>
      <c r="R3681" s="4">
        <v>49766</v>
      </c>
    </row>
    <row r="3682" spans="1:18" x14ac:dyDescent="0.25">
      <c r="A3682" t="s">
        <v>488</v>
      </c>
      <c r="B3682" t="s">
        <v>486</v>
      </c>
      <c r="C3682">
        <v>76050301</v>
      </c>
      <c r="D3682">
        <v>2</v>
      </c>
      <c r="E3682">
        <v>177965</v>
      </c>
      <c r="F3682" t="s">
        <v>1073</v>
      </c>
      <c r="G3682" s="1">
        <v>45369</v>
      </c>
      <c r="H3682">
        <v>5479056</v>
      </c>
      <c r="I3682">
        <v>176</v>
      </c>
      <c r="J3682" t="s">
        <v>150</v>
      </c>
      <c r="K3682" t="str">
        <f>IFERROR(IF(AND(VLOOKUP($C3682,Hes!$A:$B, 1, FALSE), $M3682&lt;&gt;" "), "Ingresada", "Falta Ingresar"), " ")</f>
        <v xml:space="preserve"> </v>
      </c>
      <c r="L3682" s="3" t="str">
        <f>IFERROR(VLOOKUP($C3682,Observaciones!$A:$B,2,FALSE)," ")</f>
        <v xml:space="preserve"> </v>
      </c>
      <c r="M3682" t="s">
        <v>553</v>
      </c>
      <c r="O3682" s="4">
        <v>31193603</v>
      </c>
      <c r="P3682" s="4">
        <v>95644</v>
      </c>
      <c r="Q3682" s="4">
        <v>18172</v>
      </c>
      <c r="R3682" s="4">
        <v>113816</v>
      </c>
    </row>
    <row r="3683" spans="1:18" x14ac:dyDescent="0.25">
      <c r="A3683" t="s">
        <v>488</v>
      </c>
      <c r="B3683" t="s">
        <v>486</v>
      </c>
      <c r="C3683">
        <v>76050301</v>
      </c>
      <c r="D3683">
        <v>2</v>
      </c>
      <c r="E3683">
        <v>177966</v>
      </c>
      <c r="F3683" t="s">
        <v>1073</v>
      </c>
      <c r="G3683" s="1">
        <v>45369</v>
      </c>
      <c r="H3683">
        <v>5479076</v>
      </c>
      <c r="I3683">
        <v>176</v>
      </c>
      <c r="J3683" t="s">
        <v>150</v>
      </c>
      <c r="K3683" t="str">
        <f>IFERROR(IF(AND(VLOOKUP($C3683,Hes!$A:$B, 1, FALSE), $M3683&lt;&gt;" "), "Ingresada", "Falta Ingresar"), " ")</f>
        <v xml:space="preserve"> </v>
      </c>
      <c r="L3683" s="3" t="str">
        <f>IFERROR(VLOOKUP($C3683,Observaciones!$A:$B,2,FALSE)," ")</f>
        <v xml:space="preserve"> </v>
      </c>
      <c r="M3683" t="s">
        <v>553</v>
      </c>
      <c r="O3683" s="4">
        <v>31193649</v>
      </c>
      <c r="P3683" s="4">
        <v>59200</v>
      </c>
      <c r="Q3683" s="4">
        <v>11248</v>
      </c>
      <c r="R3683" s="4">
        <v>70448</v>
      </c>
    </row>
    <row r="3684" spans="1:18" x14ac:dyDescent="0.25">
      <c r="A3684" t="s">
        <v>488</v>
      </c>
      <c r="B3684" t="s">
        <v>486</v>
      </c>
      <c r="C3684">
        <v>76050301</v>
      </c>
      <c r="D3684">
        <v>2</v>
      </c>
      <c r="E3684">
        <v>177945</v>
      </c>
      <c r="F3684" t="s">
        <v>1073</v>
      </c>
      <c r="G3684" s="1">
        <v>45369</v>
      </c>
      <c r="H3684">
        <v>5479080</v>
      </c>
      <c r="I3684">
        <v>176</v>
      </c>
      <c r="J3684" t="s">
        <v>150</v>
      </c>
      <c r="K3684" t="str">
        <f>IFERROR(IF(AND(VLOOKUP($C3684,Hes!$A:$B, 1, FALSE), $M3684&lt;&gt;" "), "Ingresada", "Falta Ingresar"), " ")</f>
        <v xml:space="preserve"> </v>
      </c>
      <c r="L3684" s="3" t="str">
        <f>IFERROR(VLOOKUP($C3684,Observaciones!$A:$B,2,FALSE)," ")</f>
        <v xml:space="preserve"> </v>
      </c>
      <c r="M3684" t="s">
        <v>553</v>
      </c>
      <c r="O3684" s="4">
        <v>31193234</v>
      </c>
      <c r="P3684" s="4">
        <v>24420</v>
      </c>
      <c r="Q3684" s="4">
        <v>4640</v>
      </c>
      <c r="R3684" s="4">
        <v>29060</v>
      </c>
    </row>
    <row r="3685" spans="1:18" x14ac:dyDescent="0.25">
      <c r="A3685" t="s">
        <v>488</v>
      </c>
      <c r="B3685" t="s">
        <v>486</v>
      </c>
      <c r="C3685">
        <v>76050301</v>
      </c>
      <c r="D3685">
        <v>4</v>
      </c>
      <c r="E3685">
        <v>177958</v>
      </c>
      <c r="F3685" t="s">
        <v>1073</v>
      </c>
      <c r="G3685" s="1">
        <v>45370</v>
      </c>
      <c r="H3685">
        <v>5479370</v>
      </c>
      <c r="I3685">
        <v>176</v>
      </c>
      <c r="J3685" t="s">
        <v>150</v>
      </c>
      <c r="K3685" t="str">
        <f>IFERROR(IF(AND(VLOOKUP($C3685,Hes!$A:$B, 1, FALSE), $M3685&lt;&gt;" "), "Ingresada", "Falta Ingresar"), " ")</f>
        <v xml:space="preserve"> </v>
      </c>
      <c r="L3685" s="3" t="str">
        <f>IFERROR(VLOOKUP($C3685,Observaciones!$A:$B,2,FALSE)," ")</f>
        <v xml:space="preserve"> </v>
      </c>
      <c r="M3685" t="s">
        <v>553</v>
      </c>
      <c r="O3685" s="4">
        <v>31193506</v>
      </c>
      <c r="P3685" s="4">
        <v>43008</v>
      </c>
      <c r="Q3685" s="4">
        <v>8172</v>
      </c>
      <c r="R3685" s="4">
        <v>51180</v>
      </c>
    </row>
    <row r="3686" spans="1:18" x14ac:dyDescent="0.25">
      <c r="A3686" t="s">
        <v>488</v>
      </c>
      <c r="B3686" t="s">
        <v>486</v>
      </c>
      <c r="C3686">
        <v>76050301</v>
      </c>
      <c r="D3686">
        <v>4</v>
      </c>
      <c r="E3686">
        <v>177952</v>
      </c>
      <c r="F3686" t="s">
        <v>1073</v>
      </c>
      <c r="G3686" s="1">
        <v>45370</v>
      </c>
      <c r="H3686">
        <v>5479371</v>
      </c>
      <c r="I3686">
        <v>176</v>
      </c>
      <c r="J3686" t="s">
        <v>150</v>
      </c>
      <c r="K3686" t="str">
        <f>IFERROR(IF(AND(VLOOKUP($C3686,Hes!$A:$B, 1, FALSE), $M3686&lt;&gt;" "), "Ingresada", "Falta Ingresar"), " ")</f>
        <v xml:space="preserve"> </v>
      </c>
      <c r="L3686" s="3" t="str">
        <f>IFERROR(VLOOKUP($C3686,Observaciones!$A:$B,2,FALSE)," ")</f>
        <v xml:space="preserve"> </v>
      </c>
      <c r="M3686" t="s">
        <v>553</v>
      </c>
      <c r="O3686" s="4">
        <v>31193348</v>
      </c>
      <c r="P3686" s="4">
        <v>40480</v>
      </c>
      <c r="Q3686" s="4">
        <v>7691</v>
      </c>
      <c r="R3686" s="4">
        <v>48171</v>
      </c>
    </row>
    <row r="3687" spans="1:18" x14ac:dyDescent="0.25">
      <c r="A3687" t="s">
        <v>488</v>
      </c>
      <c r="B3687" t="s">
        <v>486</v>
      </c>
      <c r="C3687">
        <v>76050301</v>
      </c>
      <c r="D3687">
        <v>3</v>
      </c>
      <c r="E3687">
        <v>177955</v>
      </c>
      <c r="F3687" t="s">
        <v>1073</v>
      </c>
      <c r="G3687" s="1">
        <v>45371</v>
      </c>
      <c r="H3687">
        <v>5480052</v>
      </c>
      <c r="I3687">
        <v>176</v>
      </c>
      <c r="J3687" t="s">
        <v>150</v>
      </c>
      <c r="K3687" t="str">
        <f>IFERROR(IF(AND(VLOOKUP($C3687,Hes!$A:$B, 1, FALSE), $M3687&lt;&gt;" "), "Ingresada", "Falta Ingresar"), " ")</f>
        <v xml:space="preserve"> </v>
      </c>
      <c r="L3687" s="3" t="str">
        <f>IFERROR(VLOOKUP($C3687,Observaciones!$A:$B,2,FALSE)," ")</f>
        <v xml:space="preserve"> </v>
      </c>
      <c r="M3687" t="s">
        <v>553</v>
      </c>
      <c r="O3687" s="4">
        <v>31193447</v>
      </c>
      <c r="P3687" s="4">
        <v>3438</v>
      </c>
      <c r="Q3687" s="4">
        <v>653</v>
      </c>
      <c r="R3687" s="4">
        <v>4091</v>
      </c>
    </row>
    <row r="3688" spans="1:18" x14ac:dyDescent="0.25">
      <c r="A3688" t="s">
        <v>488</v>
      </c>
      <c r="B3688" t="s">
        <v>486</v>
      </c>
      <c r="C3688">
        <v>76050301</v>
      </c>
      <c r="D3688">
        <v>2</v>
      </c>
      <c r="E3688">
        <v>178150</v>
      </c>
      <c r="F3688" t="s">
        <v>1073</v>
      </c>
      <c r="G3688" s="1">
        <v>45372</v>
      </c>
      <c r="H3688">
        <v>5480879</v>
      </c>
      <c r="I3688">
        <v>176</v>
      </c>
      <c r="J3688" t="s">
        <v>150</v>
      </c>
      <c r="K3688" t="str">
        <f>IFERROR(IF(AND(VLOOKUP($C3688,Hes!$A:$B, 1, FALSE), $M3688&lt;&gt;" "), "Ingresada", "Falta Ingresar"), " ")</f>
        <v xml:space="preserve"> </v>
      </c>
      <c r="L3688" s="3" t="str">
        <f>IFERROR(VLOOKUP($C3688,Observaciones!$A:$B,2,FALSE)," ")</f>
        <v xml:space="preserve"> </v>
      </c>
      <c r="M3688" t="s">
        <v>553</v>
      </c>
      <c r="O3688" s="4">
        <v>31203145</v>
      </c>
      <c r="P3688" s="4">
        <v>7910</v>
      </c>
      <c r="Q3688" s="4">
        <v>1503</v>
      </c>
      <c r="R3688" s="4">
        <v>9413</v>
      </c>
    </row>
    <row r="3689" spans="1:18" x14ac:dyDescent="0.25">
      <c r="A3689" t="s">
        <v>488</v>
      </c>
      <c r="B3689" t="s">
        <v>486</v>
      </c>
      <c r="C3689">
        <v>76050301</v>
      </c>
      <c r="D3689">
        <v>5</v>
      </c>
      <c r="E3689">
        <v>177961</v>
      </c>
      <c r="F3689" t="s">
        <v>1073</v>
      </c>
      <c r="G3689" s="1">
        <v>45374</v>
      </c>
      <c r="H3689">
        <v>5481349</v>
      </c>
      <c r="I3689">
        <v>176</v>
      </c>
      <c r="J3689" t="s">
        <v>150</v>
      </c>
      <c r="K3689" t="str">
        <f>IFERROR(IF(AND(VLOOKUP($C3689,Hes!$A:$B, 1, FALSE), $M3689&lt;&gt;" "), "Ingresada", "Falta Ingresar"), " ")</f>
        <v xml:space="preserve"> </v>
      </c>
      <c r="L3689" s="3" t="str">
        <f>IFERROR(VLOOKUP($C3689,Observaciones!$A:$B,2,FALSE)," ")</f>
        <v xml:space="preserve"> </v>
      </c>
      <c r="M3689" t="s">
        <v>553</v>
      </c>
      <c r="O3689" s="4">
        <v>31193516</v>
      </c>
      <c r="P3689" s="4">
        <v>21256</v>
      </c>
      <c r="Q3689" s="4">
        <v>4039</v>
      </c>
      <c r="R3689" s="4">
        <v>25295</v>
      </c>
    </row>
    <row r="3690" spans="1:18" x14ac:dyDescent="0.25">
      <c r="A3690" t="s">
        <v>488</v>
      </c>
      <c r="B3690" t="s">
        <v>486</v>
      </c>
      <c r="C3690">
        <v>76050301</v>
      </c>
      <c r="D3690">
        <v>5</v>
      </c>
      <c r="E3690">
        <v>177943</v>
      </c>
      <c r="F3690" t="s">
        <v>1073</v>
      </c>
      <c r="G3690" s="1">
        <v>45374</v>
      </c>
      <c r="H3690">
        <v>5481353</v>
      </c>
      <c r="I3690">
        <v>176</v>
      </c>
      <c r="J3690" t="s">
        <v>150</v>
      </c>
      <c r="K3690" t="str">
        <f>IFERROR(IF(AND(VLOOKUP($C3690,Hes!$A:$B, 1, FALSE), $M3690&lt;&gt;" "), "Ingresada", "Falta Ingresar"), " ")</f>
        <v xml:space="preserve"> </v>
      </c>
      <c r="L3690" s="3" t="str">
        <f>IFERROR(VLOOKUP($C3690,Observaciones!$A:$B,2,FALSE)," ")</f>
        <v xml:space="preserve"> </v>
      </c>
      <c r="M3690" t="s">
        <v>553</v>
      </c>
      <c r="O3690" s="4">
        <v>31192926</v>
      </c>
      <c r="P3690" s="4">
        <v>11376</v>
      </c>
      <c r="Q3690" s="4">
        <v>2161</v>
      </c>
      <c r="R3690" s="4">
        <v>13537</v>
      </c>
    </row>
    <row r="3691" spans="1:18" x14ac:dyDescent="0.25">
      <c r="A3691" t="s">
        <v>488</v>
      </c>
      <c r="B3691" t="s">
        <v>486</v>
      </c>
      <c r="C3691">
        <v>76050301</v>
      </c>
      <c r="D3691">
        <v>5</v>
      </c>
      <c r="E3691">
        <v>177942</v>
      </c>
      <c r="F3691" t="s">
        <v>1073</v>
      </c>
      <c r="G3691" s="1">
        <v>45374</v>
      </c>
      <c r="H3691">
        <v>5481355</v>
      </c>
      <c r="I3691">
        <v>176</v>
      </c>
      <c r="J3691" t="s">
        <v>150</v>
      </c>
      <c r="K3691" t="str">
        <f>IFERROR(IF(AND(VLOOKUP($C3691,Hes!$A:$B, 1, FALSE), $M3691&lt;&gt;" "), "Ingresada", "Falta Ingresar"), " ")</f>
        <v xml:space="preserve"> </v>
      </c>
      <c r="L3691" s="3" t="str">
        <f>IFERROR(VLOOKUP($C3691,Observaciones!$A:$B,2,FALSE)," ")</f>
        <v xml:space="preserve"> </v>
      </c>
      <c r="M3691" t="s">
        <v>553</v>
      </c>
      <c r="O3691" s="4">
        <v>31192913</v>
      </c>
      <c r="P3691" s="4">
        <v>22180</v>
      </c>
      <c r="Q3691" s="4">
        <v>4214</v>
      </c>
      <c r="R3691" s="4">
        <v>26394</v>
      </c>
    </row>
    <row r="3692" spans="1:18" x14ac:dyDescent="0.25">
      <c r="A3692" t="s">
        <v>488</v>
      </c>
      <c r="B3692" t="s">
        <v>486</v>
      </c>
      <c r="C3692">
        <v>76050301</v>
      </c>
      <c r="D3692">
        <v>4</v>
      </c>
      <c r="E3692">
        <v>178279</v>
      </c>
      <c r="F3692" t="s">
        <v>1073</v>
      </c>
      <c r="G3692" s="1">
        <v>45374</v>
      </c>
      <c r="H3692">
        <v>5481391</v>
      </c>
      <c r="I3692">
        <v>176</v>
      </c>
      <c r="J3692" t="s">
        <v>150</v>
      </c>
      <c r="K3692" t="str">
        <f>IFERROR(IF(AND(VLOOKUP($C3692,Hes!$A:$B, 1, FALSE), $M3692&lt;&gt;" "), "Ingresada", "Falta Ingresar"), " ")</f>
        <v xml:space="preserve"> </v>
      </c>
      <c r="L3692" s="3" t="str">
        <f>IFERROR(VLOOKUP($C3692,Observaciones!$A:$B,2,FALSE)," ")</f>
        <v xml:space="preserve"> </v>
      </c>
      <c r="M3692" t="s">
        <v>553</v>
      </c>
      <c r="O3692" s="4">
        <v>31206925</v>
      </c>
      <c r="P3692" s="4">
        <v>15110</v>
      </c>
      <c r="Q3692" s="4">
        <v>2871</v>
      </c>
      <c r="R3692" s="4">
        <v>17981</v>
      </c>
    </row>
    <row r="3693" spans="1:18" x14ac:dyDescent="0.25">
      <c r="F3693" t="s">
        <v>2373</v>
      </c>
      <c r="K3693" t="str">
        <f>IFERROR(IF(AND(VLOOKUP($C3693,Hes!$A:$B, 1, FALSE), $M3693&lt;&gt;" "), "Ingresada", "Falta Ingresar"), " ")</f>
        <v xml:space="preserve"> </v>
      </c>
      <c r="L3693" s="3" t="str">
        <f>IFERROR(VLOOKUP($C3693,Observaciones!$A:$B,2,FALSE)," ")</f>
        <v xml:space="preserve"> </v>
      </c>
      <c r="M3693" t="s">
        <v>553</v>
      </c>
      <c r="P3693" s="4">
        <v>1807346</v>
      </c>
      <c r="Q3693" s="4">
        <v>343397</v>
      </c>
      <c r="R3693" s="4">
        <v>2150743</v>
      </c>
    </row>
    <row r="3694" spans="1:18" x14ac:dyDescent="0.25">
      <c r="A3694" t="s">
        <v>495</v>
      </c>
      <c r="B3694" t="s">
        <v>486</v>
      </c>
      <c r="C3694">
        <v>76058193</v>
      </c>
      <c r="D3694">
        <v>63</v>
      </c>
      <c r="E3694">
        <v>48029</v>
      </c>
      <c r="F3694" t="s">
        <v>2003</v>
      </c>
      <c r="G3694" s="1">
        <v>45363</v>
      </c>
      <c r="H3694">
        <v>5475627</v>
      </c>
      <c r="I3694">
        <v>72</v>
      </c>
      <c r="J3694" t="s">
        <v>168</v>
      </c>
      <c r="K3694" t="str">
        <f>IFERROR(IF(AND(VLOOKUP($C3694,Hes!$A:$B, 1, FALSE), $M3694&lt;&gt;" "), "Ingresada", "Falta Ingresar"), " ")</f>
        <v xml:space="preserve"> </v>
      </c>
      <c r="L3694" s="3" t="str">
        <f>IFERROR(VLOOKUP($C3694,Observaciones!$A:$B,2,FALSE)," ")</f>
        <v xml:space="preserve"> </v>
      </c>
      <c r="M3694" t="s">
        <v>553</v>
      </c>
      <c r="O3694" s="4">
        <v>31171421</v>
      </c>
      <c r="P3694" s="4">
        <v>90782</v>
      </c>
      <c r="Q3694" s="4">
        <v>17249</v>
      </c>
      <c r="R3694" s="4">
        <v>108031</v>
      </c>
    </row>
    <row r="3695" spans="1:18" x14ac:dyDescent="0.25">
      <c r="A3695" t="s">
        <v>495</v>
      </c>
      <c r="B3695" t="s">
        <v>486</v>
      </c>
      <c r="C3695">
        <v>76058193</v>
      </c>
      <c r="D3695">
        <v>67</v>
      </c>
      <c r="E3695">
        <v>31200288</v>
      </c>
      <c r="F3695" t="s">
        <v>2003</v>
      </c>
      <c r="G3695" s="1">
        <v>45372</v>
      </c>
      <c r="H3695">
        <v>5480777</v>
      </c>
      <c r="I3695">
        <v>72</v>
      </c>
      <c r="J3695" t="s">
        <v>168</v>
      </c>
      <c r="K3695" t="str">
        <f>IFERROR(IF(AND(VLOOKUP($C3695,Hes!$A:$B, 1, FALSE), $M3695&lt;&gt;" "), "Ingresada", "Falta Ingresar"), " ")</f>
        <v xml:space="preserve"> </v>
      </c>
      <c r="L3695" s="3" t="str">
        <f>IFERROR(VLOOKUP($C3695,Observaciones!$A:$B,2,FALSE)," ")</f>
        <v xml:space="preserve"> </v>
      </c>
      <c r="M3695" t="s">
        <v>553</v>
      </c>
      <c r="O3695" s="4">
        <v>31200288</v>
      </c>
      <c r="P3695" s="4">
        <v>125340</v>
      </c>
      <c r="Q3695" s="4">
        <v>23815</v>
      </c>
      <c r="R3695" s="4">
        <v>149155</v>
      </c>
    </row>
    <row r="3696" spans="1:18" x14ac:dyDescent="0.25">
      <c r="F3696" t="s">
        <v>489</v>
      </c>
      <c r="K3696" t="str">
        <f>IFERROR(IF(AND(VLOOKUP($C3696,Hes!$A:$B, 1, FALSE), $M3696&lt;&gt;" "), "Ingresada", "Falta Ingresar"), " ")</f>
        <v xml:space="preserve"> </v>
      </c>
      <c r="L3696" s="3" t="str">
        <f>IFERROR(VLOOKUP($C3696,Observaciones!$A:$B,2,FALSE)," ")</f>
        <v xml:space="preserve"> </v>
      </c>
      <c r="M3696" t="s">
        <v>553</v>
      </c>
      <c r="P3696" s="4">
        <v>216122</v>
      </c>
      <c r="Q3696" s="4">
        <v>41064</v>
      </c>
      <c r="R3696" s="4">
        <v>257186</v>
      </c>
    </row>
    <row r="3697" spans="1:18" x14ac:dyDescent="0.25">
      <c r="A3697" t="s">
        <v>493</v>
      </c>
      <c r="B3697" t="s">
        <v>486</v>
      </c>
      <c r="C3697">
        <v>76058647</v>
      </c>
      <c r="D3697">
        <v>89</v>
      </c>
      <c r="E3697">
        <v>31151730</v>
      </c>
      <c r="F3697" t="s">
        <v>1074</v>
      </c>
      <c r="G3697" s="1">
        <v>45357</v>
      </c>
      <c r="H3697">
        <v>5470757</v>
      </c>
      <c r="I3697">
        <v>434</v>
      </c>
      <c r="J3697" t="s">
        <v>328</v>
      </c>
      <c r="K3697" t="str">
        <f>IFERROR(IF(AND(VLOOKUP($C3697,Hes!$A:$B, 1, FALSE), $M3697&lt;&gt;" "), "Ingresada", "Falta Ingresar"), " ")</f>
        <v xml:space="preserve"> </v>
      </c>
      <c r="L3697" s="3" t="str">
        <f>IFERROR(VLOOKUP($C3697,Observaciones!$A:$B,2,FALSE)," ")</f>
        <v xml:space="preserve"> </v>
      </c>
      <c r="M3697" t="s">
        <v>553</v>
      </c>
      <c r="O3697" s="4">
        <v>31151730</v>
      </c>
      <c r="P3697" s="4">
        <v>23998</v>
      </c>
      <c r="Q3697" s="4">
        <v>4560</v>
      </c>
      <c r="R3697" s="4">
        <v>28558</v>
      </c>
    </row>
    <row r="3698" spans="1:18" x14ac:dyDescent="0.25">
      <c r="A3698" t="s">
        <v>493</v>
      </c>
      <c r="B3698" t="s">
        <v>486</v>
      </c>
      <c r="C3698">
        <v>76058647</v>
      </c>
      <c r="D3698">
        <v>45</v>
      </c>
      <c r="E3698">
        <v>31151739</v>
      </c>
      <c r="F3698" t="s">
        <v>1074</v>
      </c>
      <c r="G3698" s="1">
        <v>45357</v>
      </c>
      <c r="H3698">
        <v>5471437</v>
      </c>
      <c r="I3698">
        <v>434</v>
      </c>
      <c r="J3698" t="s">
        <v>328</v>
      </c>
      <c r="K3698" t="str">
        <f>IFERROR(IF(AND(VLOOKUP($C3698,Hes!$A:$B, 1, FALSE), $M3698&lt;&gt;" "), "Ingresada", "Falta Ingresar"), " ")</f>
        <v xml:space="preserve"> </v>
      </c>
      <c r="L3698" s="3" t="str">
        <f>IFERROR(VLOOKUP($C3698,Observaciones!$A:$B,2,FALSE)," ")</f>
        <v xml:space="preserve"> </v>
      </c>
      <c r="M3698" t="s">
        <v>553</v>
      </c>
      <c r="O3698" s="4">
        <v>31151739</v>
      </c>
      <c r="P3698" s="4">
        <v>29946</v>
      </c>
      <c r="Q3698" s="4">
        <v>5690</v>
      </c>
      <c r="R3698" s="4">
        <v>35636</v>
      </c>
    </row>
    <row r="3699" spans="1:18" x14ac:dyDescent="0.25">
      <c r="A3699" t="s">
        <v>493</v>
      </c>
      <c r="B3699" t="s">
        <v>486</v>
      </c>
      <c r="C3699">
        <v>76058647</v>
      </c>
      <c r="D3699">
        <v>82</v>
      </c>
      <c r="E3699">
        <v>31151724</v>
      </c>
      <c r="F3699" t="s">
        <v>1074</v>
      </c>
      <c r="G3699" s="1">
        <v>45357</v>
      </c>
      <c r="H3699">
        <v>5471449</v>
      </c>
      <c r="I3699">
        <v>434</v>
      </c>
      <c r="J3699" t="s">
        <v>328</v>
      </c>
      <c r="K3699" t="str">
        <f>IFERROR(IF(AND(VLOOKUP($C3699,Hes!$A:$B, 1, FALSE), $M3699&lt;&gt;" "), "Ingresada", "Falta Ingresar"), " ")</f>
        <v xml:space="preserve"> </v>
      </c>
      <c r="L3699" s="3" t="str">
        <f>IFERROR(VLOOKUP($C3699,Observaciones!$A:$B,2,FALSE)," ")</f>
        <v xml:space="preserve"> </v>
      </c>
      <c r="M3699" t="s">
        <v>553</v>
      </c>
      <c r="O3699" s="4">
        <v>31151724</v>
      </c>
      <c r="P3699" s="4">
        <v>29901</v>
      </c>
      <c r="Q3699" s="4">
        <v>5681</v>
      </c>
      <c r="R3699" s="4">
        <v>35582</v>
      </c>
    </row>
    <row r="3700" spans="1:18" x14ac:dyDescent="0.25">
      <c r="A3700" t="s">
        <v>493</v>
      </c>
      <c r="B3700" t="s">
        <v>486</v>
      </c>
      <c r="C3700">
        <v>76058647</v>
      </c>
      <c r="D3700">
        <v>56</v>
      </c>
      <c r="E3700">
        <v>31153796</v>
      </c>
      <c r="F3700" t="s">
        <v>1074</v>
      </c>
      <c r="G3700" s="1">
        <v>45358</v>
      </c>
      <c r="H3700">
        <v>5471668</v>
      </c>
      <c r="I3700">
        <v>434</v>
      </c>
      <c r="J3700" t="s">
        <v>328</v>
      </c>
      <c r="K3700" t="str">
        <f>IFERROR(IF(AND(VLOOKUP($C3700,Hes!$A:$B, 1, FALSE), $M3700&lt;&gt;" "), "Ingresada", "Falta Ingresar"), " ")</f>
        <v xml:space="preserve"> </v>
      </c>
      <c r="L3700" s="3" t="str">
        <f>IFERROR(VLOOKUP($C3700,Observaciones!$A:$B,2,FALSE)," ")</f>
        <v xml:space="preserve"> </v>
      </c>
      <c r="M3700" t="s">
        <v>553</v>
      </c>
      <c r="O3700" s="4">
        <v>31153796</v>
      </c>
      <c r="P3700" s="4">
        <v>348970</v>
      </c>
      <c r="Q3700" s="4">
        <v>66304</v>
      </c>
      <c r="R3700" s="4">
        <v>415274</v>
      </c>
    </row>
    <row r="3701" spans="1:18" x14ac:dyDescent="0.25">
      <c r="A3701" t="s">
        <v>493</v>
      </c>
      <c r="B3701" t="s">
        <v>486</v>
      </c>
      <c r="C3701">
        <v>76058647</v>
      </c>
      <c r="D3701">
        <v>87</v>
      </c>
      <c r="E3701">
        <v>31159121</v>
      </c>
      <c r="F3701" t="s">
        <v>1074</v>
      </c>
      <c r="G3701" s="1">
        <v>45358</v>
      </c>
      <c r="H3701">
        <v>5471884</v>
      </c>
      <c r="I3701">
        <v>434</v>
      </c>
      <c r="J3701" t="s">
        <v>328</v>
      </c>
      <c r="K3701" t="str">
        <f>IFERROR(IF(AND(VLOOKUP($C3701,Hes!$A:$B, 1, FALSE), $M3701&lt;&gt;" "), "Ingresada", "Falta Ingresar"), " ")</f>
        <v xml:space="preserve"> </v>
      </c>
      <c r="L3701" s="3" t="str">
        <f>IFERROR(VLOOKUP($C3701,Observaciones!$A:$B,2,FALSE)," ")</f>
        <v xml:space="preserve"> </v>
      </c>
      <c r="M3701" t="s">
        <v>553</v>
      </c>
      <c r="O3701" s="4">
        <v>31159121</v>
      </c>
      <c r="P3701" s="4">
        <v>40885</v>
      </c>
      <c r="Q3701" s="4">
        <v>7768</v>
      </c>
      <c r="R3701" s="4">
        <v>48653</v>
      </c>
    </row>
    <row r="3702" spans="1:18" x14ac:dyDescent="0.25">
      <c r="A3702" t="s">
        <v>493</v>
      </c>
      <c r="B3702" t="s">
        <v>486</v>
      </c>
      <c r="C3702">
        <v>76058647</v>
      </c>
      <c r="D3702">
        <v>14</v>
      </c>
      <c r="E3702">
        <v>31158804</v>
      </c>
      <c r="F3702" t="s">
        <v>1074</v>
      </c>
      <c r="G3702" s="1">
        <v>45358</v>
      </c>
      <c r="H3702">
        <v>5471895</v>
      </c>
      <c r="I3702">
        <v>434</v>
      </c>
      <c r="J3702" t="s">
        <v>328</v>
      </c>
      <c r="K3702" t="str">
        <f>IFERROR(IF(AND(VLOOKUP($C3702,Hes!$A:$B, 1, FALSE), $M3702&lt;&gt;" "), "Ingresada", "Falta Ingresar"), " ")</f>
        <v xml:space="preserve"> </v>
      </c>
      <c r="L3702" s="3" t="str">
        <f>IFERROR(VLOOKUP($C3702,Observaciones!$A:$B,2,FALSE)," ")</f>
        <v xml:space="preserve"> </v>
      </c>
      <c r="M3702" t="s">
        <v>553</v>
      </c>
      <c r="O3702" s="4">
        <v>31158804</v>
      </c>
      <c r="P3702" s="4">
        <v>31917</v>
      </c>
      <c r="Q3702" s="4">
        <v>6064</v>
      </c>
      <c r="R3702" s="4">
        <v>37981</v>
      </c>
    </row>
    <row r="3703" spans="1:18" x14ac:dyDescent="0.25">
      <c r="A3703" t="s">
        <v>493</v>
      </c>
      <c r="B3703" t="s">
        <v>486</v>
      </c>
      <c r="C3703">
        <v>76058647</v>
      </c>
      <c r="D3703">
        <v>6</v>
      </c>
      <c r="E3703">
        <v>31159126</v>
      </c>
      <c r="F3703" t="s">
        <v>1074</v>
      </c>
      <c r="G3703" s="1">
        <v>45358</v>
      </c>
      <c r="H3703">
        <v>5471966</v>
      </c>
      <c r="I3703">
        <v>434</v>
      </c>
      <c r="J3703" t="s">
        <v>328</v>
      </c>
      <c r="K3703" t="str">
        <f>IFERROR(IF(AND(VLOOKUP($C3703,Hes!$A:$B, 1, FALSE), $M3703&lt;&gt;" "), "Ingresada", "Falta Ingresar"), " ")</f>
        <v xml:space="preserve"> </v>
      </c>
      <c r="L3703" s="3" t="str">
        <f>IFERROR(VLOOKUP($C3703,Observaciones!$A:$B,2,FALSE)," ")</f>
        <v xml:space="preserve"> </v>
      </c>
      <c r="M3703" t="s">
        <v>553</v>
      </c>
      <c r="O3703" s="4">
        <v>31159126</v>
      </c>
      <c r="P3703" s="4">
        <v>29933</v>
      </c>
      <c r="Q3703" s="4">
        <v>5687</v>
      </c>
      <c r="R3703" s="4">
        <v>35620</v>
      </c>
    </row>
    <row r="3704" spans="1:18" x14ac:dyDescent="0.25">
      <c r="A3704" t="s">
        <v>493</v>
      </c>
      <c r="B3704" t="s">
        <v>486</v>
      </c>
      <c r="C3704">
        <v>76058647</v>
      </c>
      <c r="D3704">
        <v>38</v>
      </c>
      <c r="E3704">
        <v>31159124</v>
      </c>
      <c r="F3704" t="s">
        <v>1074</v>
      </c>
      <c r="G3704" s="1">
        <v>45358</v>
      </c>
      <c r="H3704">
        <v>5472187</v>
      </c>
      <c r="I3704">
        <v>434</v>
      </c>
      <c r="J3704" t="s">
        <v>328</v>
      </c>
      <c r="K3704" t="str">
        <f>IFERROR(IF(AND(VLOOKUP($C3704,Hes!$A:$B, 1, FALSE), $M3704&lt;&gt;" "), "Ingresada", "Falta Ingresar"), " ")</f>
        <v xml:space="preserve"> </v>
      </c>
      <c r="L3704" s="3" t="str">
        <f>IFERROR(VLOOKUP($C3704,Observaciones!$A:$B,2,FALSE)," ")</f>
        <v xml:space="preserve"> </v>
      </c>
      <c r="M3704" t="s">
        <v>553</v>
      </c>
      <c r="O3704" s="4">
        <v>31159124</v>
      </c>
      <c r="P3704" s="4">
        <v>29571</v>
      </c>
      <c r="Q3704" s="4">
        <v>5618</v>
      </c>
      <c r="R3704" s="4">
        <v>35189</v>
      </c>
    </row>
    <row r="3705" spans="1:18" x14ac:dyDescent="0.25">
      <c r="A3705" t="s">
        <v>493</v>
      </c>
      <c r="B3705" t="s">
        <v>486</v>
      </c>
      <c r="C3705">
        <v>76058647</v>
      </c>
      <c r="D3705">
        <v>66</v>
      </c>
      <c r="E3705">
        <v>31159123</v>
      </c>
      <c r="F3705" t="s">
        <v>1074</v>
      </c>
      <c r="G3705" s="1">
        <v>45361</v>
      </c>
      <c r="H3705">
        <v>5473088</v>
      </c>
      <c r="I3705">
        <v>434</v>
      </c>
      <c r="J3705" t="s">
        <v>328</v>
      </c>
      <c r="K3705" t="str">
        <f>IFERROR(IF(AND(VLOOKUP($C3705,Hes!$A:$B, 1, FALSE), $M3705&lt;&gt;" "), "Ingresada", "Falta Ingresar"), " ")</f>
        <v xml:space="preserve"> </v>
      </c>
      <c r="L3705" s="3" t="str">
        <f>IFERROR(VLOOKUP($C3705,Observaciones!$A:$B,2,FALSE)," ")</f>
        <v xml:space="preserve"> </v>
      </c>
      <c r="M3705" t="s">
        <v>553</v>
      </c>
      <c r="O3705" s="4">
        <v>31159123</v>
      </c>
      <c r="P3705" s="4">
        <v>38959</v>
      </c>
      <c r="Q3705" s="4">
        <v>7402</v>
      </c>
      <c r="R3705" s="4">
        <v>46361</v>
      </c>
    </row>
    <row r="3706" spans="1:18" x14ac:dyDescent="0.25">
      <c r="A3706" t="s">
        <v>493</v>
      </c>
      <c r="B3706" t="s">
        <v>486</v>
      </c>
      <c r="C3706">
        <v>76058647</v>
      </c>
      <c r="D3706">
        <v>5</v>
      </c>
      <c r="E3706">
        <v>31159125</v>
      </c>
      <c r="F3706" t="s">
        <v>1074</v>
      </c>
      <c r="G3706" s="1">
        <v>45362</v>
      </c>
      <c r="H3706">
        <v>5473161</v>
      </c>
      <c r="I3706">
        <v>434</v>
      </c>
      <c r="J3706" t="s">
        <v>328</v>
      </c>
      <c r="K3706" t="str">
        <f>IFERROR(IF(AND(VLOOKUP($C3706,Hes!$A:$B, 1, FALSE), $M3706&lt;&gt;" "), "Ingresada", "Falta Ingresar"), " ")</f>
        <v xml:space="preserve"> </v>
      </c>
      <c r="L3706" s="3" t="str">
        <f>IFERROR(VLOOKUP($C3706,Observaciones!$A:$B,2,FALSE)," ")</f>
        <v xml:space="preserve"> </v>
      </c>
      <c r="M3706" t="s">
        <v>553</v>
      </c>
      <c r="O3706" s="4">
        <v>31159125</v>
      </c>
      <c r="P3706" s="4">
        <v>29328</v>
      </c>
      <c r="Q3706" s="4">
        <v>5572</v>
      </c>
      <c r="R3706" s="4">
        <v>34900</v>
      </c>
    </row>
    <row r="3707" spans="1:18" x14ac:dyDescent="0.25">
      <c r="A3707" t="s">
        <v>493</v>
      </c>
      <c r="B3707" t="s">
        <v>486</v>
      </c>
      <c r="C3707">
        <v>76058647</v>
      </c>
      <c r="D3707">
        <v>1</v>
      </c>
      <c r="E3707">
        <v>31170534</v>
      </c>
      <c r="F3707" t="s">
        <v>1074</v>
      </c>
      <c r="G3707" s="1">
        <v>45362</v>
      </c>
      <c r="H3707">
        <v>5474256</v>
      </c>
      <c r="I3707">
        <v>93</v>
      </c>
      <c r="J3707" t="s">
        <v>348</v>
      </c>
      <c r="K3707" t="str">
        <f>IFERROR(IF(AND(VLOOKUP($C3707,Hes!$A:$B, 1, FALSE), $M3707&lt;&gt;" "), "Ingresada", "Falta Ingresar"), " ")</f>
        <v xml:space="preserve"> </v>
      </c>
      <c r="L3707" s="3" t="str">
        <f>IFERROR(VLOOKUP($C3707,Observaciones!$A:$B,2,FALSE)," ")</f>
        <v xml:space="preserve"> </v>
      </c>
      <c r="M3707" t="s">
        <v>553</v>
      </c>
      <c r="O3707" s="4">
        <v>31170534</v>
      </c>
      <c r="P3707" s="4">
        <v>29893</v>
      </c>
      <c r="Q3707" s="4">
        <v>5680</v>
      </c>
      <c r="R3707" s="4">
        <v>35573</v>
      </c>
    </row>
    <row r="3708" spans="1:18" x14ac:dyDescent="0.25">
      <c r="A3708" t="s">
        <v>493</v>
      </c>
      <c r="B3708" t="s">
        <v>486</v>
      </c>
      <c r="C3708">
        <v>76058647</v>
      </c>
      <c r="D3708">
        <v>21</v>
      </c>
      <c r="E3708">
        <v>31170548</v>
      </c>
      <c r="F3708" t="s">
        <v>1074</v>
      </c>
      <c r="G3708" s="1">
        <v>45362</v>
      </c>
      <c r="H3708">
        <v>5475241</v>
      </c>
      <c r="I3708">
        <v>93</v>
      </c>
      <c r="J3708" t="s">
        <v>348</v>
      </c>
      <c r="K3708" t="str">
        <f>IFERROR(IF(AND(VLOOKUP($C3708,Hes!$A:$B, 1, FALSE), $M3708&lt;&gt;" "), "Ingresada", "Falta Ingresar"), " ")</f>
        <v xml:space="preserve"> </v>
      </c>
      <c r="L3708" s="3" t="str">
        <f>IFERROR(VLOOKUP($C3708,Observaciones!$A:$B,2,FALSE)," ")</f>
        <v xml:space="preserve"> </v>
      </c>
      <c r="M3708" t="s">
        <v>553</v>
      </c>
      <c r="O3708" s="4">
        <v>31170548</v>
      </c>
      <c r="P3708" s="4">
        <v>29951</v>
      </c>
      <c r="Q3708" s="4">
        <v>5691</v>
      </c>
      <c r="R3708" s="4">
        <v>35642</v>
      </c>
    </row>
    <row r="3709" spans="1:18" x14ac:dyDescent="0.25">
      <c r="A3709" t="s">
        <v>493</v>
      </c>
      <c r="B3709" t="s">
        <v>486</v>
      </c>
      <c r="C3709">
        <v>76058647</v>
      </c>
      <c r="D3709">
        <v>4</v>
      </c>
      <c r="E3709">
        <v>31170529</v>
      </c>
      <c r="F3709" t="s">
        <v>1074</v>
      </c>
      <c r="G3709" s="1">
        <v>45363</v>
      </c>
      <c r="H3709">
        <v>5475435</v>
      </c>
      <c r="I3709">
        <v>93</v>
      </c>
      <c r="J3709" t="s">
        <v>348</v>
      </c>
      <c r="K3709" t="str">
        <f>IFERROR(IF(AND(VLOOKUP($C3709,Hes!$A:$B, 1, FALSE), $M3709&lt;&gt;" "), "Ingresada", "Falta Ingresar"), " ")</f>
        <v xml:space="preserve"> </v>
      </c>
      <c r="L3709" s="3" t="str">
        <f>IFERROR(VLOOKUP($C3709,Observaciones!$A:$B,2,FALSE)," ")</f>
        <v xml:space="preserve"> </v>
      </c>
      <c r="M3709" t="s">
        <v>553</v>
      </c>
      <c r="O3709" s="4">
        <v>31170529</v>
      </c>
      <c r="P3709" s="4">
        <v>29940</v>
      </c>
      <c r="Q3709" s="4">
        <v>5689</v>
      </c>
      <c r="R3709" s="4">
        <v>35629</v>
      </c>
    </row>
    <row r="3710" spans="1:18" x14ac:dyDescent="0.25">
      <c r="A3710" t="s">
        <v>493</v>
      </c>
      <c r="B3710" t="s">
        <v>486</v>
      </c>
      <c r="C3710">
        <v>76058647</v>
      </c>
      <c r="D3710">
        <v>87</v>
      </c>
      <c r="E3710">
        <v>31175020</v>
      </c>
      <c r="F3710" t="s">
        <v>1074</v>
      </c>
      <c r="G3710" s="1">
        <v>45364</v>
      </c>
      <c r="H3710">
        <v>5476313</v>
      </c>
      <c r="I3710">
        <v>93</v>
      </c>
      <c r="J3710" t="s">
        <v>348</v>
      </c>
      <c r="K3710" t="str">
        <f>IFERROR(IF(AND(VLOOKUP($C3710,Hes!$A:$B, 1, FALSE), $M3710&lt;&gt;" "), "Ingresada", "Falta Ingresar"), " ")</f>
        <v xml:space="preserve"> </v>
      </c>
      <c r="L3710" s="3" t="str">
        <f>IFERROR(VLOOKUP($C3710,Observaciones!$A:$B,2,FALSE)," ")</f>
        <v xml:space="preserve"> </v>
      </c>
      <c r="M3710" t="s">
        <v>553</v>
      </c>
      <c r="O3710" s="4">
        <v>31175020</v>
      </c>
      <c r="P3710" s="4">
        <v>348970</v>
      </c>
      <c r="Q3710" s="4">
        <v>66304</v>
      </c>
      <c r="R3710" s="4">
        <v>415274</v>
      </c>
    </row>
    <row r="3711" spans="1:18" x14ac:dyDescent="0.25">
      <c r="A3711" t="s">
        <v>493</v>
      </c>
      <c r="B3711" t="s">
        <v>486</v>
      </c>
      <c r="C3711">
        <v>76058647</v>
      </c>
      <c r="D3711">
        <v>56</v>
      </c>
      <c r="E3711">
        <v>31175001</v>
      </c>
      <c r="F3711" t="s">
        <v>1074</v>
      </c>
      <c r="G3711" s="1">
        <v>45364</v>
      </c>
      <c r="H3711">
        <v>5476356</v>
      </c>
      <c r="I3711">
        <v>93</v>
      </c>
      <c r="J3711" t="s">
        <v>348</v>
      </c>
      <c r="K3711" t="str">
        <f>IFERROR(IF(AND(VLOOKUP($C3711,Hes!$A:$B, 1, FALSE), $M3711&lt;&gt;" "), "Ingresada", "Falta Ingresar"), " ")</f>
        <v xml:space="preserve"> </v>
      </c>
      <c r="L3711" s="3" t="str">
        <f>IFERROR(VLOOKUP($C3711,Observaciones!$A:$B,2,FALSE)," ")</f>
        <v xml:space="preserve"> </v>
      </c>
      <c r="M3711" t="s">
        <v>553</v>
      </c>
      <c r="O3711" s="4">
        <v>31175001</v>
      </c>
      <c r="P3711" s="4">
        <v>348970</v>
      </c>
      <c r="Q3711" s="4">
        <v>66304</v>
      </c>
      <c r="R3711" s="4">
        <v>415274</v>
      </c>
    </row>
    <row r="3712" spans="1:18" x14ac:dyDescent="0.25">
      <c r="A3712" t="s">
        <v>493</v>
      </c>
      <c r="B3712" t="s">
        <v>486</v>
      </c>
      <c r="C3712">
        <v>76058647</v>
      </c>
      <c r="D3712">
        <v>7</v>
      </c>
      <c r="E3712">
        <v>31176897</v>
      </c>
      <c r="F3712" t="s">
        <v>1074</v>
      </c>
      <c r="G3712" s="1">
        <v>45364</v>
      </c>
      <c r="H3712">
        <v>5476419</v>
      </c>
      <c r="I3712">
        <v>93</v>
      </c>
      <c r="J3712" t="s">
        <v>348</v>
      </c>
      <c r="K3712" t="str">
        <f>IFERROR(IF(AND(VLOOKUP($C3712,Hes!$A:$B, 1, FALSE), $M3712&lt;&gt;" "), "Ingresada", "Falta Ingresar"), " ")</f>
        <v xml:space="preserve"> </v>
      </c>
      <c r="L3712" s="3" t="str">
        <f>IFERROR(VLOOKUP($C3712,Observaciones!$A:$B,2,FALSE)," ")</f>
        <v xml:space="preserve"> </v>
      </c>
      <c r="M3712" t="s">
        <v>553</v>
      </c>
      <c r="O3712" s="4">
        <v>31176897</v>
      </c>
      <c r="P3712" s="4">
        <v>24541</v>
      </c>
      <c r="Q3712" s="4">
        <v>4663</v>
      </c>
      <c r="R3712" s="4">
        <v>29204</v>
      </c>
    </row>
    <row r="3713" spans="1:18" x14ac:dyDescent="0.25">
      <c r="A3713" t="s">
        <v>493</v>
      </c>
      <c r="B3713" t="s">
        <v>486</v>
      </c>
      <c r="C3713">
        <v>76058647</v>
      </c>
      <c r="D3713">
        <v>94</v>
      </c>
      <c r="E3713">
        <v>31177267</v>
      </c>
      <c r="F3713" t="s">
        <v>1074</v>
      </c>
      <c r="G3713" s="1">
        <v>45364</v>
      </c>
      <c r="H3713">
        <v>5476474</v>
      </c>
      <c r="I3713">
        <v>93</v>
      </c>
      <c r="J3713" t="s">
        <v>348</v>
      </c>
      <c r="K3713" t="str">
        <f>IFERROR(IF(AND(VLOOKUP($C3713,Hes!$A:$B, 1, FALSE), $M3713&lt;&gt;" "), "Ingresada", "Falta Ingresar"), " ")</f>
        <v xml:space="preserve"> </v>
      </c>
      <c r="L3713" s="3" t="str">
        <f>IFERROR(VLOOKUP($C3713,Observaciones!$A:$B,2,FALSE)," ")</f>
        <v xml:space="preserve"> </v>
      </c>
      <c r="M3713" t="s">
        <v>553</v>
      </c>
      <c r="O3713" s="4">
        <v>31177267</v>
      </c>
      <c r="P3713" s="4">
        <v>10686</v>
      </c>
      <c r="Q3713" s="4">
        <v>2030</v>
      </c>
      <c r="R3713" s="4">
        <v>12716</v>
      </c>
    </row>
    <row r="3714" spans="1:18" x14ac:dyDescent="0.25">
      <c r="A3714" t="s">
        <v>493</v>
      </c>
      <c r="B3714" t="s">
        <v>486</v>
      </c>
      <c r="C3714">
        <v>76058647</v>
      </c>
      <c r="D3714">
        <v>61</v>
      </c>
      <c r="E3714">
        <v>31176910</v>
      </c>
      <c r="F3714" t="s">
        <v>1074</v>
      </c>
      <c r="G3714" s="1">
        <v>45363</v>
      </c>
      <c r="H3714">
        <v>5476516</v>
      </c>
      <c r="I3714">
        <v>93</v>
      </c>
      <c r="J3714" t="s">
        <v>348</v>
      </c>
      <c r="K3714" t="str">
        <f>IFERROR(IF(AND(VLOOKUP($C3714,Hes!$A:$B, 1, FALSE), $M3714&lt;&gt;" "), "Ingresada", "Falta Ingresar"), " ")</f>
        <v xml:space="preserve"> </v>
      </c>
      <c r="L3714" s="3" t="str">
        <f>IFERROR(VLOOKUP($C3714,Observaciones!$A:$B,2,FALSE)," ")</f>
        <v xml:space="preserve"> </v>
      </c>
      <c r="M3714" t="s">
        <v>553</v>
      </c>
      <c r="O3714" s="4">
        <v>31176910</v>
      </c>
      <c r="P3714" s="4">
        <v>29470</v>
      </c>
      <c r="Q3714" s="4">
        <v>5599</v>
      </c>
      <c r="R3714" s="4">
        <v>35069</v>
      </c>
    </row>
    <row r="3715" spans="1:18" x14ac:dyDescent="0.25">
      <c r="A3715" t="s">
        <v>493</v>
      </c>
      <c r="B3715" t="s">
        <v>486</v>
      </c>
      <c r="C3715">
        <v>76058647</v>
      </c>
      <c r="D3715">
        <v>55</v>
      </c>
      <c r="E3715">
        <v>31176884</v>
      </c>
      <c r="F3715" t="s">
        <v>1074</v>
      </c>
      <c r="G3715" s="1">
        <v>45363</v>
      </c>
      <c r="H3715">
        <v>5476541</v>
      </c>
      <c r="I3715">
        <v>93</v>
      </c>
      <c r="J3715" t="s">
        <v>348</v>
      </c>
      <c r="K3715" t="str">
        <f>IFERROR(IF(AND(VLOOKUP($C3715,Hes!$A:$B, 1, FALSE), $M3715&lt;&gt;" "), "Ingresada", "Falta Ingresar"), " ")</f>
        <v xml:space="preserve"> </v>
      </c>
      <c r="L3715" s="3" t="str">
        <f>IFERROR(VLOOKUP($C3715,Observaciones!$A:$B,2,FALSE)," ")</f>
        <v xml:space="preserve"> </v>
      </c>
      <c r="M3715" t="s">
        <v>553</v>
      </c>
      <c r="O3715" s="4">
        <v>31176884</v>
      </c>
      <c r="P3715" s="4">
        <v>29950</v>
      </c>
      <c r="Q3715" s="4">
        <v>5691</v>
      </c>
      <c r="R3715" s="4">
        <v>35641</v>
      </c>
    </row>
    <row r="3716" spans="1:18" x14ac:dyDescent="0.25">
      <c r="A3716" t="s">
        <v>493</v>
      </c>
      <c r="B3716" t="s">
        <v>486</v>
      </c>
      <c r="C3716">
        <v>76058647</v>
      </c>
      <c r="D3716">
        <v>5</v>
      </c>
      <c r="E3716" t="s">
        <v>2004</v>
      </c>
      <c r="F3716" t="s">
        <v>1074</v>
      </c>
      <c r="G3716" s="1">
        <v>45364</v>
      </c>
      <c r="H3716">
        <v>5476710</v>
      </c>
      <c r="I3716">
        <v>93</v>
      </c>
      <c r="J3716" t="s">
        <v>348</v>
      </c>
      <c r="K3716" t="str">
        <f>IFERROR(IF(AND(VLOOKUP($C3716,Hes!$A:$B, 1, FALSE), $M3716&lt;&gt;" "), "Ingresada", "Falta Ingresar"), " ")</f>
        <v xml:space="preserve"> </v>
      </c>
      <c r="L3716" s="3" t="str">
        <f>IFERROR(VLOOKUP($C3716,Observaciones!$A:$B,2,FALSE)," ")</f>
        <v xml:space="preserve"> </v>
      </c>
      <c r="M3716" t="s">
        <v>553</v>
      </c>
      <c r="O3716" s="4">
        <v>31178068</v>
      </c>
      <c r="P3716" s="4">
        <v>15789</v>
      </c>
      <c r="Q3716" s="4">
        <v>3000</v>
      </c>
      <c r="R3716" s="4">
        <v>18789</v>
      </c>
    </row>
    <row r="3717" spans="1:18" x14ac:dyDescent="0.25">
      <c r="A3717" t="s">
        <v>493</v>
      </c>
      <c r="B3717" t="s">
        <v>486</v>
      </c>
      <c r="C3717">
        <v>76058647</v>
      </c>
      <c r="D3717">
        <v>46</v>
      </c>
      <c r="E3717">
        <v>31176865</v>
      </c>
      <c r="F3717" t="s">
        <v>1074</v>
      </c>
      <c r="G3717" s="1">
        <v>45364</v>
      </c>
      <c r="H3717">
        <v>5476718</v>
      </c>
      <c r="I3717">
        <v>93</v>
      </c>
      <c r="J3717" t="s">
        <v>348</v>
      </c>
      <c r="K3717" t="str">
        <f>IFERROR(IF(AND(VLOOKUP($C3717,Hes!$A:$B, 1, FALSE), $M3717&lt;&gt;" "), "Ingresada", "Falta Ingresar"), " ")</f>
        <v xml:space="preserve"> </v>
      </c>
      <c r="L3717" s="3" t="str">
        <f>IFERROR(VLOOKUP($C3717,Observaciones!$A:$B,2,FALSE)," ")</f>
        <v xml:space="preserve"> </v>
      </c>
      <c r="M3717" t="s">
        <v>553</v>
      </c>
      <c r="O3717" s="4">
        <v>31176865</v>
      </c>
      <c r="P3717" s="4">
        <v>27069</v>
      </c>
      <c r="Q3717" s="4">
        <v>5143</v>
      </c>
      <c r="R3717" s="4">
        <v>32212</v>
      </c>
    </row>
    <row r="3718" spans="1:18" x14ac:dyDescent="0.25">
      <c r="A3718" t="s">
        <v>493</v>
      </c>
      <c r="B3718" t="s">
        <v>486</v>
      </c>
      <c r="C3718">
        <v>76058647</v>
      </c>
      <c r="D3718">
        <v>83</v>
      </c>
      <c r="E3718">
        <v>31177407</v>
      </c>
      <c r="F3718" t="s">
        <v>1074</v>
      </c>
      <c r="G3718" s="1">
        <v>45364</v>
      </c>
      <c r="H3718">
        <v>5476866</v>
      </c>
      <c r="I3718">
        <v>93</v>
      </c>
      <c r="J3718" t="s">
        <v>348</v>
      </c>
      <c r="K3718" t="str">
        <f>IFERROR(IF(AND(VLOOKUP($C3718,Hes!$A:$B, 1, FALSE), $M3718&lt;&gt;" "), "Ingresada", "Falta Ingresar"), " ")</f>
        <v xml:space="preserve"> </v>
      </c>
      <c r="L3718" s="3" t="str">
        <f>IFERROR(VLOOKUP($C3718,Observaciones!$A:$B,2,FALSE)," ")</f>
        <v xml:space="preserve"> </v>
      </c>
      <c r="M3718" t="s">
        <v>553</v>
      </c>
      <c r="O3718" s="4">
        <v>31177407</v>
      </c>
      <c r="P3718" s="4">
        <v>28538</v>
      </c>
      <c r="Q3718" s="4">
        <v>5422</v>
      </c>
      <c r="R3718" s="4">
        <v>33960</v>
      </c>
    </row>
    <row r="3719" spans="1:18" x14ac:dyDescent="0.25">
      <c r="A3719" t="s">
        <v>493</v>
      </c>
      <c r="B3719" t="s">
        <v>486</v>
      </c>
      <c r="C3719">
        <v>76058647</v>
      </c>
      <c r="D3719">
        <v>10</v>
      </c>
      <c r="E3719">
        <v>31180081</v>
      </c>
      <c r="F3719" t="s">
        <v>1074</v>
      </c>
      <c r="G3719" s="1">
        <v>45365</v>
      </c>
      <c r="H3719">
        <v>5477177</v>
      </c>
      <c r="I3719">
        <v>93</v>
      </c>
      <c r="J3719" t="s">
        <v>348</v>
      </c>
      <c r="K3719" t="str">
        <f>IFERROR(IF(AND(VLOOKUP($C3719,Hes!$A:$B, 1, FALSE), $M3719&lt;&gt;" "), "Ingresada", "Falta Ingresar"), " ")</f>
        <v xml:space="preserve"> </v>
      </c>
      <c r="L3719" s="3" t="str">
        <f>IFERROR(VLOOKUP($C3719,Observaciones!$A:$B,2,FALSE)," ")</f>
        <v xml:space="preserve"> </v>
      </c>
      <c r="M3719" t="s">
        <v>553</v>
      </c>
      <c r="O3719" s="4">
        <v>31180081</v>
      </c>
      <c r="P3719" s="4">
        <v>29696</v>
      </c>
      <c r="Q3719" s="4">
        <v>5642</v>
      </c>
      <c r="R3719" s="4">
        <v>35338</v>
      </c>
    </row>
    <row r="3720" spans="1:18" x14ac:dyDescent="0.25">
      <c r="A3720" t="s">
        <v>493</v>
      </c>
      <c r="B3720" t="s">
        <v>486</v>
      </c>
      <c r="C3720">
        <v>76058647</v>
      </c>
      <c r="D3720">
        <v>34</v>
      </c>
      <c r="E3720">
        <v>31178285</v>
      </c>
      <c r="F3720" t="s">
        <v>1074</v>
      </c>
      <c r="G3720" s="1">
        <v>45365</v>
      </c>
      <c r="H3720">
        <v>5477219</v>
      </c>
      <c r="I3720">
        <v>93</v>
      </c>
      <c r="J3720" t="s">
        <v>348</v>
      </c>
      <c r="K3720" t="str">
        <f>IFERROR(IF(AND(VLOOKUP($C3720,Hes!$A:$B, 1, FALSE), $M3720&lt;&gt;" "), "Ingresada", "Falta Ingresar"), " ")</f>
        <v xml:space="preserve"> </v>
      </c>
      <c r="L3720" s="3" t="str">
        <f>IFERROR(VLOOKUP($C3720,Observaciones!$A:$B,2,FALSE)," ")</f>
        <v xml:space="preserve"> </v>
      </c>
      <c r="M3720" t="s">
        <v>553</v>
      </c>
      <c r="O3720" s="4">
        <v>31178285</v>
      </c>
      <c r="P3720" s="4">
        <v>56649</v>
      </c>
      <c r="Q3720" s="4">
        <v>10763</v>
      </c>
      <c r="R3720" s="4">
        <v>69443</v>
      </c>
    </row>
    <row r="3721" spans="1:18" x14ac:dyDescent="0.25">
      <c r="A3721" t="s">
        <v>493</v>
      </c>
      <c r="B3721" t="s">
        <v>486</v>
      </c>
      <c r="C3721">
        <v>76058647</v>
      </c>
      <c r="D3721">
        <v>52</v>
      </c>
      <c r="E3721">
        <v>31180072</v>
      </c>
      <c r="F3721" t="s">
        <v>1074</v>
      </c>
      <c r="G3721" s="1">
        <v>45365</v>
      </c>
      <c r="H3721">
        <v>5477340</v>
      </c>
      <c r="I3721">
        <v>93</v>
      </c>
      <c r="J3721" t="s">
        <v>348</v>
      </c>
      <c r="K3721" t="str">
        <f>IFERROR(IF(AND(VLOOKUP($C3721,Hes!$A:$B, 1, FALSE), $M3721&lt;&gt;" "), "Ingresada", "Falta Ingresar"), " ")</f>
        <v xml:space="preserve"> </v>
      </c>
      <c r="L3721" s="3" t="str">
        <f>IFERROR(VLOOKUP($C3721,Observaciones!$A:$B,2,FALSE)," ")</f>
        <v xml:space="preserve"> </v>
      </c>
      <c r="M3721" t="s">
        <v>553</v>
      </c>
      <c r="O3721" s="4">
        <v>31180072</v>
      </c>
      <c r="P3721" s="4">
        <v>29911</v>
      </c>
      <c r="Q3721" s="4">
        <v>5683</v>
      </c>
      <c r="R3721" s="4">
        <v>35594</v>
      </c>
    </row>
    <row r="3722" spans="1:18" x14ac:dyDescent="0.25">
      <c r="A3722" t="s">
        <v>493</v>
      </c>
      <c r="B3722" t="s">
        <v>486</v>
      </c>
      <c r="C3722">
        <v>76058647</v>
      </c>
      <c r="D3722">
        <v>3</v>
      </c>
      <c r="E3722">
        <v>31180050</v>
      </c>
      <c r="F3722" t="s">
        <v>1074</v>
      </c>
      <c r="G3722" s="1">
        <v>45365</v>
      </c>
      <c r="H3722">
        <v>5477342</v>
      </c>
      <c r="I3722">
        <v>93</v>
      </c>
      <c r="J3722" t="s">
        <v>348</v>
      </c>
      <c r="K3722" t="str">
        <f>IFERROR(IF(AND(VLOOKUP($C3722,Hes!$A:$B, 1, FALSE), $M3722&lt;&gt;" "), "Ingresada", "Falta Ingresar"), " ")</f>
        <v xml:space="preserve"> </v>
      </c>
      <c r="L3722" s="3" t="str">
        <f>IFERROR(VLOOKUP($C3722,Observaciones!$A:$B,2,FALSE)," ")</f>
        <v xml:space="preserve"> </v>
      </c>
      <c r="M3722" t="s">
        <v>553</v>
      </c>
      <c r="O3722" s="4">
        <v>31180050</v>
      </c>
      <c r="P3722" s="4">
        <v>29326</v>
      </c>
      <c r="Q3722" s="4">
        <v>5572</v>
      </c>
      <c r="R3722" s="4">
        <v>34898</v>
      </c>
    </row>
    <row r="3723" spans="1:18" x14ac:dyDescent="0.25">
      <c r="A3723" t="s">
        <v>493</v>
      </c>
      <c r="B3723" t="s">
        <v>486</v>
      </c>
      <c r="C3723">
        <v>76058647</v>
      </c>
      <c r="D3723">
        <v>48</v>
      </c>
      <c r="E3723">
        <v>31180056</v>
      </c>
      <c r="F3723" t="s">
        <v>1074</v>
      </c>
      <c r="G3723" s="1">
        <v>45365</v>
      </c>
      <c r="H3723">
        <v>5477346</v>
      </c>
      <c r="I3723">
        <v>93</v>
      </c>
      <c r="J3723" t="s">
        <v>348</v>
      </c>
      <c r="K3723" t="str">
        <f>IFERROR(IF(AND(VLOOKUP($C3723,Hes!$A:$B, 1, FALSE), $M3723&lt;&gt;" "), "Ingresada", "Falta Ingresar"), " ")</f>
        <v xml:space="preserve"> </v>
      </c>
      <c r="L3723" s="3" t="str">
        <f>IFERROR(VLOOKUP($C3723,Observaciones!$A:$B,2,FALSE)," ")</f>
        <v xml:space="preserve"> </v>
      </c>
      <c r="M3723" t="s">
        <v>553</v>
      </c>
      <c r="O3723" s="4">
        <v>31180056</v>
      </c>
      <c r="P3723" s="4">
        <v>29326</v>
      </c>
      <c r="Q3723" s="4">
        <v>5572</v>
      </c>
      <c r="R3723" s="4">
        <v>34898</v>
      </c>
    </row>
    <row r="3724" spans="1:18" x14ac:dyDescent="0.25">
      <c r="A3724" t="s">
        <v>493</v>
      </c>
      <c r="B3724" t="s">
        <v>486</v>
      </c>
      <c r="C3724">
        <v>76058647</v>
      </c>
      <c r="D3724">
        <v>20</v>
      </c>
      <c r="E3724">
        <v>31180048</v>
      </c>
      <c r="F3724" t="s">
        <v>1074</v>
      </c>
      <c r="G3724" s="1">
        <v>45366</v>
      </c>
      <c r="H3724">
        <v>5477778</v>
      </c>
      <c r="I3724">
        <v>93</v>
      </c>
      <c r="J3724" t="s">
        <v>348</v>
      </c>
      <c r="K3724" t="str">
        <f>IFERROR(IF(AND(VLOOKUP($C3724,Hes!$A:$B, 1, FALSE), $M3724&lt;&gt;" "), "Ingresada", "Falta Ingresar"), " ")</f>
        <v xml:space="preserve"> </v>
      </c>
      <c r="L3724" s="3" t="str">
        <f>IFERROR(VLOOKUP($C3724,Observaciones!$A:$B,2,FALSE)," ")</f>
        <v xml:space="preserve"> </v>
      </c>
      <c r="M3724" t="s">
        <v>553</v>
      </c>
      <c r="O3724" s="4">
        <v>31187082</v>
      </c>
      <c r="P3724" s="4">
        <v>29326</v>
      </c>
      <c r="Q3724" s="4">
        <v>5572</v>
      </c>
      <c r="R3724" s="4">
        <v>34898</v>
      </c>
    </row>
    <row r="3725" spans="1:18" x14ac:dyDescent="0.25">
      <c r="A3725" t="s">
        <v>493</v>
      </c>
      <c r="B3725" t="s">
        <v>486</v>
      </c>
      <c r="C3725">
        <v>76058647</v>
      </c>
      <c r="D3725">
        <v>8</v>
      </c>
      <c r="E3725">
        <v>31181866</v>
      </c>
      <c r="F3725" t="s">
        <v>1074</v>
      </c>
      <c r="G3725" s="1">
        <v>45367</v>
      </c>
      <c r="H3725">
        <v>5478037</v>
      </c>
      <c r="I3725">
        <v>93</v>
      </c>
      <c r="J3725" t="s">
        <v>348</v>
      </c>
      <c r="K3725" t="str">
        <f>IFERROR(IF(AND(VLOOKUP($C3725,Hes!$A:$B, 1, FALSE), $M3725&lt;&gt;" "), "Ingresada", "Falta Ingresar"), " ")</f>
        <v xml:space="preserve"> </v>
      </c>
      <c r="L3725" s="3" t="str">
        <f>IFERROR(VLOOKUP($C3725,Observaciones!$A:$B,2,FALSE)," ")</f>
        <v xml:space="preserve"> </v>
      </c>
      <c r="M3725" t="s">
        <v>553</v>
      </c>
      <c r="O3725" s="4">
        <v>31181866</v>
      </c>
      <c r="P3725" s="4">
        <v>29966</v>
      </c>
      <c r="Q3725" s="4">
        <v>5694</v>
      </c>
      <c r="R3725" s="4">
        <v>35660</v>
      </c>
    </row>
    <row r="3726" spans="1:18" x14ac:dyDescent="0.25">
      <c r="A3726" t="s">
        <v>493</v>
      </c>
      <c r="B3726" t="s">
        <v>486</v>
      </c>
      <c r="C3726">
        <v>76058647</v>
      </c>
      <c r="D3726">
        <v>31</v>
      </c>
      <c r="E3726">
        <v>31188217</v>
      </c>
      <c r="F3726" t="s">
        <v>1074</v>
      </c>
      <c r="G3726" s="1">
        <v>45369</v>
      </c>
      <c r="H3726">
        <v>5478220</v>
      </c>
      <c r="I3726">
        <v>93</v>
      </c>
      <c r="J3726" t="s">
        <v>348</v>
      </c>
      <c r="K3726" t="str">
        <f>IFERROR(IF(AND(VLOOKUP($C3726,Hes!$A:$B, 1, FALSE), $M3726&lt;&gt;" "), "Ingresada", "Falta Ingresar"), " ")</f>
        <v xml:space="preserve"> </v>
      </c>
      <c r="L3726" s="3" t="str">
        <f>IFERROR(VLOOKUP($C3726,Observaciones!$A:$B,2,FALSE)," ")</f>
        <v xml:space="preserve"> </v>
      </c>
      <c r="M3726" t="s">
        <v>553</v>
      </c>
      <c r="O3726" s="4">
        <v>31188217</v>
      </c>
      <c r="P3726" s="4">
        <v>28231</v>
      </c>
      <c r="Q3726" s="4">
        <v>5364</v>
      </c>
      <c r="R3726" s="4">
        <v>33595</v>
      </c>
    </row>
    <row r="3727" spans="1:18" x14ac:dyDescent="0.25">
      <c r="A3727" t="s">
        <v>493</v>
      </c>
      <c r="B3727" t="s">
        <v>486</v>
      </c>
      <c r="C3727">
        <v>76058647</v>
      </c>
      <c r="D3727">
        <v>93</v>
      </c>
      <c r="E3727">
        <v>31188430</v>
      </c>
      <c r="F3727" t="s">
        <v>1074</v>
      </c>
      <c r="G3727" s="1">
        <v>45369</v>
      </c>
      <c r="H3727">
        <v>5478395</v>
      </c>
      <c r="I3727">
        <v>93</v>
      </c>
      <c r="J3727" t="s">
        <v>348</v>
      </c>
      <c r="K3727" t="str">
        <f>IFERROR(IF(AND(VLOOKUP($C3727,Hes!$A:$B, 1, FALSE), $M3727&lt;&gt;" "), "Ingresada", "Falta Ingresar"), " ")</f>
        <v xml:space="preserve"> </v>
      </c>
      <c r="L3727" s="3" t="str">
        <f>IFERROR(VLOOKUP($C3727,Observaciones!$A:$B,2,FALSE)," ")</f>
        <v xml:space="preserve"> </v>
      </c>
      <c r="M3727" t="s">
        <v>553</v>
      </c>
      <c r="O3727" s="4">
        <v>31188430</v>
      </c>
      <c r="P3727" s="4">
        <v>27200</v>
      </c>
      <c r="Q3727" s="4">
        <v>5168</v>
      </c>
      <c r="R3727" s="4">
        <v>32368</v>
      </c>
    </row>
    <row r="3728" spans="1:18" x14ac:dyDescent="0.25">
      <c r="A3728" t="s">
        <v>493</v>
      </c>
      <c r="B3728" t="s">
        <v>486</v>
      </c>
      <c r="C3728">
        <v>76058647</v>
      </c>
      <c r="D3728">
        <v>78</v>
      </c>
      <c r="E3728">
        <v>31188422</v>
      </c>
      <c r="F3728" t="s">
        <v>1074</v>
      </c>
      <c r="G3728" s="1">
        <v>45369</v>
      </c>
      <c r="H3728">
        <v>5478401</v>
      </c>
      <c r="I3728">
        <v>93</v>
      </c>
      <c r="J3728" t="s">
        <v>348</v>
      </c>
      <c r="K3728" t="str">
        <f>IFERROR(IF(AND(VLOOKUP($C3728,Hes!$A:$B, 1, FALSE), $M3728&lt;&gt;" "), "Ingresada", "Falta Ingresar"), " ")</f>
        <v xml:space="preserve"> </v>
      </c>
      <c r="L3728" s="3" t="str">
        <f>IFERROR(VLOOKUP($C3728,Observaciones!$A:$B,2,FALSE)," ")</f>
        <v xml:space="preserve"> </v>
      </c>
      <c r="M3728" t="s">
        <v>553</v>
      </c>
      <c r="O3728" s="4">
        <v>31188422</v>
      </c>
      <c r="P3728" s="4">
        <v>21913</v>
      </c>
      <c r="Q3728" s="4">
        <v>4163</v>
      </c>
      <c r="R3728" s="4">
        <v>26076</v>
      </c>
    </row>
    <row r="3729" spans="1:18" x14ac:dyDescent="0.25">
      <c r="A3729" t="s">
        <v>493</v>
      </c>
      <c r="B3729" t="s">
        <v>486</v>
      </c>
      <c r="C3729">
        <v>76058647</v>
      </c>
      <c r="D3729">
        <v>12</v>
      </c>
      <c r="E3729">
        <v>31188283</v>
      </c>
      <c r="F3729" t="s">
        <v>1074</v>
      </c>
      <c r="G3729" s="1">
        <v>45369</v>
      </c>
      <c r="H3729">
        <v>5478805</v>
      </c>
      <c r="I3729">
        <v>93</v>
      </c>
      <c r="J3729" t="s">
        <v>348</v>
      </c>
      <c r="K3729" t="str">
        <f>IFERROR(IF(AND(VLOOKUP($C3729,Hes!$A:$B, 1, FALSE), $M3729&lt;&gt;" "), "Ingresada", "Falta Ingresar"), " ")</f>
        <v xml:space="preserve"> </v>
      </c>
      <c r="L3729" s="3" t="str">
        <f>IFERROR(VLOOKUP($C3729,Observaciones!$A:$B,2,FALSE)," ")</f>
        <v xml:space="preserve"> </v>
      </c>
      <c r="M3729" t="s">
        <v>553</v>
      </c>
      <c r="O3729" s="4">
        <v>31188283</v>
      </c>
      <c r="P3729" s="4">
        <v>29999</v>
      </c>
      <c r="Q3729" s="4">
        <v>5700</v>
      </c>
      <c r="R3729" s="4">
        <v>35699</v>
      </c>
    </row>
    <row r="3730" spans="1:18" x14ac:dyDescent="0.25">
      <c r="A3730" t="s">
        <v>493</v>
      </c>
      <c r="B3730" t="s">
        <v>486</v>
      </c>
      <c r="C3730">
        <v>76058647</v>
      </c>
      <c r="D3730">
        <v>84</v>
      </c>
      <c r="E3730">
        <v>31188281</v>
      </c>
      <c r="F3730" t="s">
        <v>1074</v>
      </c>
      <c r="G3730" s="1">
        <v>45369</v>
      </c>
      <c r="H3730">
        <v>5478966</v>
      </c>
      <c r="I3730">
        <v>93</v>
      </c>
      <c r="J3730" t="s">
        <v>348</v>
      </c>
      <c r="K3730" t="str">
        <f>IFERROR(IF(AND(VLOOKUP($C3730,Hes!$A:$B, 1, FALSE), $M3730&lt;&gt;" "), "Ingresada", "Falta Ingresar"), " ")</f>
        <v xml:space="preserve"> </v>
      </c>
      <c r="L3730" s="3" t="str">
        <f>IFERROR(VLOOKUP($C3730,Observaciones!$A:$B,2,FALSE)," ")</f>
        <v xml:space="preserve"> </v>
      </c>
      <c r="M3730" t="s">
        <v>553</v>
      </c>
      <c r="O3730" s="4">
        <v>31188281</v>
      </c>
      <c r="P3730" s="4">
        <v>27585</v>
      </c>
      <c r="Q3730" s="4">
        <v>5241</v>
      </c>
      <c r="R3730" s="4">
        <v>32826</v>
      </c>
    </row>
    <row r="3731" spans="1:18" x14ac:dyDescent="0.25">
      <c r="A3731" t="s">
        <v>493</v>
      </c>
      <c r="B3731" t="s">
        <v>486</v>
      </c>
      <c r="C3731">
        <v>76058647</v>
      </c>
      <c r="D3731">
        <v>54</v>
      </c>
      <c r="E3731">
        <v>31192268</v>
      </c>
      <c r="F3731" t="s">
        <v>1074</v>
      </c>
      <c r="G3731" s="1">
        <v>45369</v>
      </c>
      <c r="H3731">
        <v>5479179</v>
      </c>
      <c r="I3731">
        <v>93</v>
      </c>
      <c r="J3731" t="s">
        <v>348</v>
      </c>
      <c r="K3731" t="str">
        <f>IFERROR(IF(AND(VLOOKUP($C3731,Hes!$A:$B, 1, FALSE), $M3731&lt;&gt;" "), "Ingresada", "Falta Ingresar"), " ")</f>
        <v xml:space="preserve"> </v>
      </c>
      <c r="L3731" s="3" t="str">
        <f>IFERROR(VLOOKUP($C3731,Observaciones!$A:$B,2,FALSE)," ")</f>
        <v xml:space="preserve"> </v>
      </c>
      <c r="M3731" t="s">
        <v>553</v>
      </c>
      <c r="O3731" s="4">
        <v>31192268</v>
      </c>
      <c r="P3731" s="4">
        <v>29674</v>
      </c>
      <c r="Q3731" s="4">
        <v>5638</v>
      </c>
      <c r="R3731" s="4">
        <v>35312</v>
      </c>
    </row>
    <row r="3732" spans="1:18" x14ac:dyDescent="0.25">
      <c r="A3732" t="s">
        <v>493</v>
      </c>
      <c r="B3732" t="s">
        <v>486</v>
      </c>
      <c r="C3732">
        <v>76058647</v>
      </c>
      <c r="D3732">
        <v>87</v>
      </c>
      <c r="E3732">
        <v>31194728</v>
      </c>
      <c r="F3732" t="s">
        <v>1074</v>
      </c>
      <c r="G3732" s="1">
        <v>45370</v>
      </c>
      <c r="H3732">
        <v>5479388</v>
      </c>
      <c r="I3732">
        <v>93</v>
      </c>
      <c r="J3732" t="s">
        <v>348</v>
      </c>
      <c r="K3732" t="str">
        <f>IFERROR(IF(AND(VLOOKUP($C3732,Hes!$A:$B, 1, FALSE), $M3732&lt;&gt;" "), "Ingresada", "Falta Ingresar"), " ")</f>
        <v xml:space="preserve"> </v>
      </c>
      <c r="L3732" s="3" t="str">
        <f>IFERROR(VLOOKUP($C3732,Observaciones!$A:$B,2,FALSE)," ")</f>
        <v xml:space="preserve"> </v>
      </c>
      <c r="M3732" t="s">
        <v>553</v>
      </c>
      <c r="O3732" s="4">
        <v>31194728</v>
      </c>
      <c r="P3732" s="4">
        <v>27000</v>
      </c>
      <c r="Q3732" s="4">
        <v>5130</v>
      </c>
      <c r="R3732" s="4">
        <v>32130</v>
      </c>
    </row>
    <row r="3733" spans="1:18" x14ac:dyDescent="0.25">
      <c r="A3733" t="s">
        <v>493</v>
      </c>
      <c r="B3733" t="s">
        <v>486</v>
      </c>
      <c r="C3733">
        <v>76058647</v>
      </c>
      <c r="D3733">
        <v>76</v>
      </c>
      <c r="E3733">
        <v>31197879</v>
      </c>
      <c r="F3733" t="s">
        <v>1074</v>
      </c>
      <c r="G3733" s="1">
        <v>45371</v>
      </c>
      <c r="H3733">
        <v>5480190</v>
      </c>
      <c r="I3733">
        <v>93</v>
      </c>
      <c r="J3733" t="s">
        <v>348</v>
      </c>
      <c r="K3733" t="str">
        <f>IFERROR(IF(AND(VLOOKUP($C3733,Hes!$A:$B, 1, FALSE), $M3733&lt;&gt;" "), "Ingresada", "Falta Ingresar"), " ")</f>
        <v xml:space="preserve"> </v>
      </c>
      <c r="L3733" s="3" t="str">
        <f>IFERROR(VLOOKUP($C3733,Observaciones!$A:$B,2,FALSE)," ")</f>
        <v xml:space="preserve"> </v>
      </c>
      <c r="M3733" t="s">
        <v>553</v>
      </c>
      <c r="O3733" s="4">
        <v>31197879</v>
      </c>
      <c r="P3733" s="4">
        <v>20916</v>
      </c>
      <c r="Q3733" s="4">
        <v>3974</v>
      </c>
      <c r="R3733" s="4">
        <v>24890</v>
      </c>
    </row>
    <row r="3734" spans="1:18" x14ac:dyDescent="0.25">
      <c r="A3734" t="s">
        <v>493</v>
      </c>
      <c r="B3734" t="s">
        <v>486</v>
      </c>
      <c r="C3734">
        <v>76058647</v>
      </c>
      <c r="D3734">
        <v>56</v>
      </c>
      <c r="E3734">
        <v>31197818</v>
      </c>
      <c r="F3734" t="s">
        <v>1074</v>
      </c>
      <c r="G3734" s="1">
        <v>45371</v>
      </c>
      <c r="H3734">
        <v>5480409</v>
      </c>
      <c r="I3734">
        <v>93</v>
      </c>
      <c r="J3734" t="s">
        <v>348</v>
      </c>
      <c r="K3734" t="str">
        <f>IFERROR(IF(AND(VLOOKUP($C3734,Hes!$A:$B, 1, FALSE), $M3734&lt;&gt;" "), "Ingresada", "Falta Ingresar"), " ")</f>
        <v xml:space="preserve"> </v>
      </c>
      <c r="L3734" s="3" t="str">
        <f>IFERROR(VLOOKUP($C3734,Observaciones!$A:$B,2,FALSE)," ")</f>
        <v xml:space="preserve"> </v>
      </c>
      <c r="M3734" t="s">
        <v>553</v>
      </c>
      <c r="O3734" s="4">
        <v>31197818</v>
      </c>
      <c r="P3734" s="4">
        <v>348970</v>
      </c>
      <c r="Q3734" s="4">
        <v>66304</v>
      </c>
      <c r="R3734" s="4">
        <v>415274</v>
      </c>
    </row>
    <row r="3735" spans="1:18" x14ac:dyDescent="0.25">
      <c r="A3735" t="s">
        <v>493</v>
      </c>
      <c r="B3735" t="s">
        <v>486</v>
      </c>
      <c r="C3735">
        <v>76058647</v>
      </c>
      <c r="D3735">
        <v>72</v>
      </c>
      <c r="E3735">
        <v>31200818</v>
      </c>
      <c r="F3735" t="s">
        <v>1074</v>
      </c>
      <c r="G3735" s="1">
        <v>45371</v>
      </c>
      <c r="H3735">
        <v>5480608</v>
      </c>
      <c r="I3735">
        <v>93</v>
      </c>
      <c r="J3735" t="s">
        <v>348</v>
      </c>
      <c r="K3735" t="str">
        <f>IFERROR(IF(AND(VLOOKUP($C3735,Hes!$A:$B, 1, FALSE), $M3735&lt;&gt;" "), "Ingresada", "Falta Ingresar"), " ")</f>
        <v xml:space="preserve"> </v>
      </c>
      <c r="L3735" s="3" t="str">
        <f>IFERROR(VLOOKUP($C3735,Observaciones!$A:$B,2,FALSE)," ")</f>
        <v xml:space="preserve"> </v>
      </c>
      <c r="M3735" t="s">
        <v>553</v>
      </c>
      <c r="O3735" s="4">
        <v>31200818</v>
      </c>
      <c r="P3735" s="4">
        <v>29155</v>
      </c>
      <c r="Q3735" s="4">
        <v>5539</v>
      </c>
      <c r="R3735" s="4">
        <v>34694</v>
      </c>
    </row>
    <row r="3736" spans="1:18" x14ac:dyDescent="0.25">
      <c r="A3736" t="s">
        <v>493</v>
      </c>
      <c r="B3736" t="s">
        <v>486</v>
      </c>
      <c r="C3736">
        <v>76058647</v>
      </c>
      <c r="D3736">
        <v>95</v>
      </c>
      <c r="E3736">
        <v>31202271</v>
      </c>
      <c r="F3736" t="s">
        <v>1074</v>
      </c>
      <c r="G3736" s="1">
        <v>45372</v>
      </c>
      <c r="H3736">
        <v>5480830</v>
      </c>
      <c r="I3736">
        <v>93</v>
      </c>
      <c r="J3736" t="s">
        <v>348</v>
      </c>
      <c r="K3736" t="str">
        <f>IFERROR(IF(AND(VLOOKUP($C3736,Hes!$A:$B, 1, FALSE), $M3736&lt;&gt;" "), "Ingresada", "Falta Ingresar"), " ")</f>
        <v xml:space="preserve"> </v>
      </c>
      <c r="L3736" s="3" t="str">
        <f>IFERROR(VLOOKUP($C3736,Observaciones!$A:$B,2,FALSE)," ")</f>
        <v xml:space="preserve"> </v>
      </c>
      <c r="M3736" t="s">
        <v>553</v>
      </c>
      <c r="O3736" s="4">
        <v>31202271</v>
      </c>
      <c r="P3736" s="4">
        <v>29845</v>
      </c>
      <c r="Q3736" s="4">
        <v>5671</v>
      </c>
      <c r="R3736" s="4">
        <v>35516</v>
      </c>
    </row>
    <row r="3737" spans="1:18" x14ac:dyDescent="0.25">
      <c r="A3737" t="s">
        <v>493</v>
      </c>
      <c r="B3737" t="s">
        <v>486</v>
      </c>
      <c r="C3737">
        <v>76058647</v>
      </c>
      <c r="D3737">
        <v>76</v>
      </c>
      <c r="E3737" t="s">
        <v>2004</v>
      </c>
      <c r="F3737" t="s">
        <v>1074</v>
      </c>
      <c r="G3737" s="1">
        <v>45373</v>
      </c>
      <c r="H3737">
        <v>5481158</v>
      </c>
      <c r="I3737">
        <v>93</v>
      </c>
      <c r="J3737" t="s">
        <v>348</v>
      </c>
      <c r="K3737" t="str">
        <f>IFERROR(IF(AND(VLOOKUP($C3737,Hes!$A:$B, 1, FALSE), $M3737&lt;&gt;" "), "Ingresada", "Falta Ingresar"), " ")</f>
        <v xml:space="preserve"> </v>
      </c>
      <c r="L3737" s="3" t="str">
        <f>IFERROR(VLOOKUP($C3737,Observaciones!$A:$B,2,FALSE)," ")</f>
        <v xml:space="preserve"> </v>
      </c>
      <c r="M3737" t="s">
        <v>553</v>
      </c>
      <c r="O3737" s="4">
        <v>31206232</v>
      </c>
      <c r="P3737" s="4">
        <v>7310</v>
      </c>
      <c r="Q3737" s="4">
        <v>1389</v>
      </c>
      <c r="R3737" s="4">
        <v>8699</v>
      </c>
    </row>
    <row r="3738" spans="1:18" x14ac:dyDescent="0.25">
      <c r="A3738" t="s">
        <v>493</v>
      </c>
      <c r="B3738" t="s">
        <v>486</v>
      </c>
      <c r="C3738">
        <v>76058647</v>
      </c>
      <c r="D3738">
        <v>87</v>
      </c>
      <c r="E3738">
        <v>31206301</v>
      </c>
      <c r="F3738" t="s">
        <v>1074</v>
      </c>
      <c r="G3738" s="1">
        <v>45373</v>
      </c>
      <c r="H3738">
        <v>5481193</v>
      </c>
      <c r="I3738">
        <v>93</v>
      </c>
      <c r="J3738" t="s">
        <v>348</v>
      </c>
      <c r="K3738" t="str">
        <f>IFERROR(IF(AND(VLOOKUP($C3738,Hes!$A:$B, 1, FALSE), $M3738&lt;&gt;" "), "Ingresada", "Falta Ingresar"), " ")</f>
        <v xml:space="preserve"> </v>
      </c>
      <c r="L3738" s="3" t="str">
        <f>IFERROR(VLOOKUP($C3738,Observaciones!$A:$B,2,FALSE)," ")</f>
        <v xml:space="preserve"> </v>
      </c>
      <c r="M3738" t="s">
        <v>553</v>
      </c>
      <c r="O3738" s="4">
        <v>31206301</v>
      </c>
      <c r="P3738" s="4">
        <v>78708</v>
      </c>
      <c r="Q3738" s="4">
        <v>14955</v>
      </c>
      <c r="R3738" s="4">
        <v>93663</v>
      </c>
    </row>
    <row r="3739" spans="1:18" x14ac:dyDescent="0.25">
      <c r="A3739" t="s">
        <v>493</v>
      </c>
      <c r="B3739" t="s">
        <v>486</v>
      </c>
      <c r="C3739">
        <v>76058647</v>
      </c>
      <c r="D3739">
        <v>90</v>
      </c>
      <c r="E3739">
        <v>31206741</v>
      </c>
      <c r="F3739" t="s">
        <v>1074</v>
      </c>
      <c r="G3739" s="1">
        <v>45373</v>
      </c>
      <c r="H3739">
        <v>5481194</v>
      </c>
      <c r="I3739">
        <v>93</v>
      </c>
      <c r="J3739" t="s">
        <v>348</v>
      </c>
      <c r="K3739" t="str">
        <f>IFERROR(IF(AND(VLOOKUP($C3739,Hes!$A:$B, 1, FALSE), $M3739&lt;&gt;" "), "Ingresada", "Falta Ingresar"), " ")</f>
        <v xml:space="preserve"> </v>
      </c>
      <c r="L3739" s="3" t="str">
        <f>IFERROR(VLOOKUP($C3739,Observaciones!$A:$B,2,FALSE)," ")</f>
        <v xml:space="preserve"> </v>
      </c>
      <c r="M3739" t="s">
        <v>553</v>
      </c>
      <c r="O3739" s="4">
        <v>31206741</v>
      </c>
      <c r="P3739" s="4">
        <v>29664</v>
      </c>
      <c r="Q3739" s="4">
        <v>5636</v>
      </c>
      <c r="R3739" s="4">
        <v>35300</v>
      </c>
    </row>
    <row r="3740" spans="1:18" x14ac:dyDescent="0.25">
      <c r="A3740" t="s">
        <v>493</v>
      </c>
      <c r="B3740" t="s">
        <v>486</v>
      </c>
      <c r="C3740">
        <v>76058647</v>
      </c>
      <c r="D3740">
        <v>88</v>
      </c>
      <c r="E3740">
        <v>31207627</v>
      </c>
      <c r="F3740" t="s">
        <v>1074</v>
      </c>
      <c r="G3740" s="1">
        <v>45373</v>
      </c>
      <c r="H3740">
        <v>5481255</v>
      </c>
      <c r="I3740">
        <v>93</v>
      </c>
      <c r="J3740" t="s">
        <v>348</v>
      </c>
      <c r="K3740" t="str">
        <f>IFERROR(IF(AND(VLOOKUP($C3740,Hes!$A:$B, 1, FALSE), $M3740&lt;&gt;" "), "Ingresada", "Falta Ingresar"), " ")</f>
        <v xml:space="preserve"> </v>
      </c>
      <c r="L3740" s="3" t="str">
        <f>IFERROR(VLOOKUP($C3740,Observaciones!$A:$B,2,FALSE)," ")</f>
        <v xml:space="preserve"> </v>
      </c>
      <c r="M3740" t="s">
        <v>553</v>
      </c>
      <c r="O3740" s="4">
        <v>31207627</v>
      </c>
      <c r="P3740" s="4">
        <v>29566</v>
      </c>
      <c r="Q3740" s="4">
        <v>5618</v>
      </c>
      <c r="R3740" s="4">
        <v>35184</v>
      </c>
    </row>
    <row r="3741" spans="1:18" x14ac:dyDescent="0.25">
      <c r="F3741" t="s">
        <v>1283</v>
      </c>
      <c r="K3741" t="str">
        <f>IFERROR(IF(AND(VLOOKUP($C3741,Hes!$A:$B, 1, FALSE), $M3741&lt;&gt;" "), "Ingresada", "Falta Ingresar"), " ")</f>
        <v xml:space="preserve"> </v>
      </c>
      <c r="L3741" s="3" t="str">
        <f>IFERROR(VLOOKUP($C3741,Observaciones!$A:$B,2,FALSE)," ")</f>
        <v xml:space="preserve"> </v>
      </c>
      <c r="M3741" t="s">
        <v>553</v>
      </c>
      <c r="P3741" s="4">
        <v>2587111</v>
      </c>
      <c r="Q3741" s="4">
        <v>491550</v>
      </c>
      <c r="R3741" s="4">
        <v>3080692</v>
      </c>
    </row>
    <row r="3742" spans="1:18" x14ac:dyDescent="0.25">
      <c r="A3742" t="s">
        <v>493</v>
      </c>
      <c r="B3742" t="s">
        <v>486</v>
      </c>
      <c r="C3742">
        <v>76073142</v>
      </c>
      <c r="D3742">
        <v>0</v>
      </c>
      <c r="E3742">
        <v>31145839</v>
      </c>
      <c r="F3742" t="s">
        <v>1075</v>
      </c>
      <c r="G3742" s="1">
        <v>45355</v>
      </c>
      <c r="H3742">
        <v>5469344</v>
      </c>
      <c r="I3742">
        <v>157</v>
      </c>
      <c r="J3742" t="s">
        <v>410</v>
      </c>
      <c r="K3742" t="str">
        <f>IFERROR(IF(AND(VLOOKUP($C3742,Hes!$A:$B, 1, FALSE), $M3742&lt;&gt;" "), "Ingresada", "Falta Ingresar"), " ")</f>
        <v xml:space="preserve"> </v>
      </c>
      <c r="L3742" s="3" t="str">
        <f>IFERROR(VLOOKUP($C3742,Observaciones!$A:$B,2,FALSE)," ")</f>
        <v xml:space="preserve"> </v>
      </c>
      <c r="M3742" t="s">
        <v>553</v>
      </c>
      <c r="O3742" s="4">
        <v>31145839</v>
      </c>
      <c r="P3742" s="4">
        <v>25480</v>
      </c>
      <c r="Q3742" s="4">
        <v>4841</v>
      </c>
      <c r="R3742" s="4">
        <v>30321</v>
      </c>
    </row>
    <row r="3743" spans="1:18" x14ac:dyDescent="0.25">
      <c r="A3743" t="s">
        <v>493</v>
      </c>
      <c r="B3743" t="s">
        <v>486</v>
      </c>
      <c r="C3743">
        <v>76073142</v>
      </c>
      <c r="D3743">
        <v>0</v>
      </c>
      <c r="E3743">
        <v>31145672</v>
      </c>
      <c r="F3743" t="s">
        <v>1075</v>
      </c>
      <c r="G3743" s="1">
        <v>45355</v>
      </c>
      <c r="H3743">
        <v>5469612</v>
      </c>
      <c r="I3743">
        <v>157</v>
      </c>
      <c r="J3743" t="s">
        <v>410</v>
      </c>
      <c r="K3743" t="str">
        <f>IFERROR(IF(AND(VLOOKUP($C3743,Hes!$A:$B, 1, FALSE), $M3743&lt;&gt;" "), "Ingresada", "Falta Ingresar"), " ")</f>
        <v xml:space="preserve"> </v>
      </c>
      <c r="L3743" s="3" t="str">
        <f>IFERROR(VLOOKUP($C3743,Observaciones!$A:$B,2,FALSE)," ")</f>
        <v xml:space="preserve"> </v>
      </c>
      <c r="M3743" t="s">
        <v>553</v>
      </c>
      <c r="O3743" s="4">
        <v>31145672</v>
      </c>
      <c r="P3743" s="4">
        <v>69721</v>
      </c>
      <c r="Q3743" s="4">
        <v>13247</v>
      </c>
      <c r="R3743" s="4">
        <v>82968</v>
      </c>
    </row>
    <row r="3744" spans="1:18" x14ac:dyDescent="0.25">
      <c r="A3744" t="s">
        <v>493</v>
      </c>
      <c r="B3744" t="s">
        <v>486</v>
      </c>
      <c r="C3744">
        <v>76073142</v>
      </c>
      <c r="D3744">
        <v>0</v>
      </c>
      <c r="E3744">
        <v>31145431</v>
      </c>
      <c r="F3744" t="s">
        <v>1075</v>
      </c>
      <c r="G3744" s="1">
        <v>45355</v>
      </c>
      <c r="H3744">
        <v>5469675</v>
      </c>
      <c r="I3744">
        <v>157</v>
      </c>
      <c r="J3744" t="s">
        <v>410</v>
      </c>
      <c r="K3744" t="str">
        <f>IFERROR(IF(AND(VLOOKUP($C3744,Hes!$A:$B, 1, FALSE), $M3744&lt;&gt;" "), "Ingresada", "Falta Ingresar"), " ")</f>
        <v xml:space="preserve"> </v>
      </c>
      <c r="L3744" s="3" t="str">
        <f>IFERROR(VLOOKUP($C3744,Observaciones!$A:$B,2,FALSE)," ")</f>
        <v xml:space="preserve"> </v>
      </c>
      <c r="M3744" t="s">
        <v>553</v>
      </c>
      <c r="O3744" s="4">
        <v>31145431</v>
      </c>
      <c r="P3744" s="4">
        <v>486299</v>
      </c>
      <c r="Q3744" s="4">
        <v>92397</v>
      </c>
      <c r="R3744" s="4">
        <v>578696</v>
      </c>
    </row>
    <row r="3745" spans="1:18" x14ac:dyDescent="0.25">
      <c r="F3745" t="s">
        <v>492</v>
      </c>
      <c r="K3745" t="str">
        <f>IFERROR(IF(AND(VLOOKUP($C3745,Hes!$A:$B, 1, FALSE), $M3745&lt;&gt;" "), "Ingresada", "Falta Ingresar"), " ")</f>
        <v xml:space="preserve"> </v>
      </c>
      <c r="L3745" s="3" t="str">
        <f>IFERROR(VLOOKUP($C3745,Observaciones!$A:$B,2,FALSE)," ")</f>
        <v xml:space="preserve"> </v>
      </c>
      <c r="M3745" t="s">
        <v>553</v>
      </c>
      <c r="P3745" s="4">
        <v>581500</v>
      </c>
      <c r="Q3745" s="4">
        <v>110485</v>
      </c>
      <c r="R3745" s="4">
        <v>691985</v>
      </c>
    </row>
    <row r="3746" spans="1:18" x14ac:dyDescent="0.25">
      <c r="A3746" t="s">
        <v>488</v>
      </c>
      <c r="B3746" t="s">
        <v>486</v>
      </c>
      <c r="C3746">
        <v>76073162</v>
      </c>
      <c r="D3746">
        <v>19</v>
      </c>
      <c r="E3746">
        <v>2024320464</v>
      </c>
      <c r="F3746" t="s">
        <v>2312</v>
      </c>
      <c r="G3746" s="1">
        <v>45371</v>
      </c>
      <c r="H3746">
        <v>5480385</v>
      </c>
      <c r="I3746">
        <v>81</v>
      </c>
      <c r="J3746" t="s">
        <v>136</v>
      </c>
      <c r="K3746" t="str">
        <f>IFERROR(IF(AND(VLOOKUP($C3746,Hes!$A:$B, 1, FALSE), $M3746&lt;&gt;" "), "Ingresada", "Falta Ingresar"), " ")</f>
        <v xml:space="preserve"> </v>
      </c>
      <c r="L3746" s="3" t="str">
        <f>IFERROR(VLOOKUP($C3746,Observaciones!$A:$B,2,FALSE)," ")</f>
        <v xml:space="preserve"> </v>
      </c>
      <c r="M3746" t="s">
        <v>553</v>
      </c>
      <c r="O3746" s="4">
        <v>31186113</v>
      </c>
      <c r="P3746" s="4">
        <v>79398</v>
      </c>
      <c r="Q3746" s="4">
        <v>15086</v>
      </c>
      <c r="R3746" s="4">
        <v>94484</v>
      </c>
    </row>
    <row r="3747" spans="1:18" x14ac:dyDescent="0.25">
      <c r="A3747" t="s">
        <v>488</v>
      </c>
      <c r="B3747" t="s">
        <v>486</v>
      </c>
      <c r="C3747">
        <v>76073162</v>
      </c>
      <c r="D3747">
        <v>18</v>
      </c>
      <c r="E3747">
        <v>2024320407</v>
      </c>
      <c r="F3747" t="s">
        <v>2312</v>
      </c>
      <c r="G3747" s="1">
        <v>45372</v>
      </c>
      <c r="H3747">
        <v>5480719</v>
      </c>
      <c r="I3747">
        <v>81</v>
      </c>
      <c r="J3747" t="s">
        <v>136</v>
      </c>
      <c r="K3747" t="str">
        <f>IFERROR(IF(AND(VLOOKUP($C3747,Hes!$A:$B, 1, FALSE), $M3747&lt;&gt;" "), "Ingresada", "Falta Ingresar"), " ")</f>
        <v xml:space="preserve"> </v>
      </c>
      <c r="L3747" s="3" t="str">
        <f>IFERROR(VLOOKUP($C3747,Observaciones!$A:$B,2,FALSE)," ")</f>
        <v xml:space="preserve"> </v>
      </c>
      <c r="M3747" t="s">
        <v>553</v>
      </c>
      <c r="O3747" s="4">
        <v>31190464</v>
      </c>
      <c r="P3747" s="4">
        <v>54103</v>
      </c>
      <c r="Q3747" s="4">
        <v>10280</v>
      </c>
      <c r="R3747" s="4">
        <v>64383</v>
      </c>
    </row>
    <row r="3748" spans="1:18" x14ac:dyDescent="0.25">
      <c r="F3748" t="s">
        <v>489</v>
      </c>
      <c r="K3748" t="str">
        <f>IFERROR(IF(AND(VLOOKUP($C3748,Hes!$A:$B, 1, FALSE), $M3748&lt;&gt;" "), "Ingresada", "Falta Ingresar"), " ")</f>
        <v xml:space="preserve"> </v>
      </c>
      <c r="L3748" s="3" t="str">
        <f>IFERROR(VLOOKUP($C3748,Observaciones!$A:$B,2,FALSE)," ")</f>
        <v xml:space="preserve"> </v>
      </c>
      <c r="M3748" t="s">
        <v>553</v>
      </c>
      <c r="P3748" s="4">
        <v>133501</v>
      </c>
      <c r="Q3748" s="4">
        <v>25366</v>
      </c>
      <c r="R3748" s="4">
        <v>158867</v>
      </c>
    </row>
    <row r="3749" spans="1:18" x14ac:dyDescent="0.25">
      <c r="A3749" t="s">
        <v>502</v>
      </c>
      <c r="B3749" t="s">
        <v>486</v>
      </c>
      <c r="C3749">
        <v>76074938</v>
      </c>
      <c r="D3749">
        <v>75</v>
      </c>
      <c r="E3749">
        <v>31155354</v>
      </c>
      <c r="F3749" t="s">
        <v>1076</v>
      </c>
      <c r="G3749" s="1">
        <v>45357</v>
      </c>
      <c r="H3749">
        <v>5471110</v>
      </c>
      <c r="I3749">
        <v>272</v>
      </c>
      <c r="J3749" t="s">
        <v>390</v>
      </c>
      <c r="K3749" t="str">
        <f>IFERROR(IF(AND(VLOOKUP($C3749,Hes!$A:$B, 1, FALSE), $M3749&lt;&gt;" "), "Ingresada", "Falta Ingresar"), " ")</f>
        <v xml:space="preserve"> </v>
      </c>
      <c r="L3749" s="3" t="str">
        <f>IFERROR(VLOOKUP($C3749,Observaciones!$A:$B,2,FALSE)," ")</f>
        <v xml:space="preserve"> </v>
      </c>
      <c r="M3749" t="s">
        <v>553</v>
      </c>
      <c r="O3749" s="4">
        <v>31155354</v>
      </c>
      <c r="P3749" s="4">
        <v>34113</v>
      </c>
      <c r="Q3749" s="4">
        <v>6481</v>
      </c>
      <c r="R3749" s="4">
        <v>40594</v>
      </c>
    </row>
    <row r="3750" spans="1:18" x14ac:dyDescent="0.25">
      <c r="A3750" t="s">
        <v>502</v>
      </c>
      <c r="B3750" t="s">
        <v>486</v>
      </c>
      <c r="C3750">
        <v>76074938</v>
      </c>
      <c r="D3750">
        <v>65</v>
      </c>
      <c r="E3750">
        <v>31155175</v>
      </c>
      <c r="F3750" t="s">
        <v>1076</v>
      </c>
      <c r="G3750" s="1">
        <v>45357</v>
      </c>
      <c r="H3750">
        <v>5471152</v>
      </c>
      <c r="I3750">
        <v>272</v>
      </c>
      <c r="J3750" t="s">
        <v>390</v>
      </c>
      <c r="K3750" t="str">
        <f>IFERROR(IF(AND(VLOOKUP($C3750,Hes!$A:$B, 1, FALSE), $M3750&lt;&gt;" "), "Ingresada", "Falta Ingresar"), " ")</f>
        <v xml:space="preserve"> </v>
      </c>
      <c r="L3750" s="3" t="str">
        <f>IFERROR(VLOOKUP($C3750,Observaciones!$A:$B,2,FALSE)," ")</f>
        <v xml:space="preserve"> </v>
      </c>
      <c r="M3750" t="s">
        <v>553</v>
      </c>
      <c r="O3750" s="4">
        <v>31155175</v>
      </c>
      <c r="P3750" s="4">
        <v>34976</v>
      </c>
      <c r="Q3750" s="4">
        <v>6645</v>
      </c>
      <c r="R3750" s="4">
        <v>41621</v>
      </c>
    </row>
    <row r="3751" spans="1:18" x14ac:dyDescent="0.25">
      <c r="A3751" t="s">
        <v>502</v>
      </c>
      <c r="B3751" t="s">
        <v>486</v>
      </c>
      <c r="C3751">
        <v>76074938</v>
      </c>
      <c r="D3751">
        <v>73</v>
      </c>
      <c r="E3751">
        <v>31155284</v>
      </c>
      <c r="F3751" t="s">
        <v>1076</v>
      </c>
      <c r="G3751" s="1">
        <v>45357</v>
      </c>
      <c r="H3751">
        <v>5471636</v>
      </c>
      <c r="I3751">
        <v>272</v>
      </c>
      <c r="J3751" t="s">
        <v>390</v>
      </c>
      <c r="K3751" t="str">
        <f>IFERROR(IF(AND(VLOOKUP($C3751,Hes!$A:$B, 1, FALSE), $M3751&lt;&gt;" "), "Ingresada", "Falta Ingresar"), " ")</f>
        <v xml:space="preserve"> </v>
      </c>
      <c r="L3751" s="3" t="str">
        <f>IFERROR(VLOOKUP($C3751,Observaciones!$A:$B,2,FALSE)," ")</f>
        <v xml:space="preserve"> </v>
      </c>
      <c r="M3751" t="s">
        <v>553</v>
      </c>
      <c r="O3751" s="4">
        <v>31155284</v>
      </c>
      <c r="P3751" s="4">
        <v>33990</v>
      </c>
      <c r="Q3751" s="4">
        <v>6458</v>
      </c>
      <c r="R3751" s="4">
        <v>40448</v>
      </c>
    </row>
    <row r="3752" spans="1:18" x14ac:dyDescent="0.25">
      <c r="A3752" t="s">
        <v>502</v>
      </c>
      <c r="B3752" t="s">
        <v>486</v>
      </c>
      <c r="C3752">
        <v>76074938</v>
      </c>
      <c r="D3752">
        <v>68</v>
      </c>
      <c r="E3752">
        <v>31156029</v>
      </c>
      <c r="F3752" t="s">
        <v>1076</v>
      </c>
      <c r="G3752" s="1">
        <v>45358</v>
      </c>
      <c r="H3752">
        <v>5471737</v>
      </c>
      <c r="I3752">
        <v>272</v>
      </c>
      <c r="J3752" t="s">
        <v>390</v>
      </c>
      <c r="K3752" t="str">
        <f>IFERROR(IF(AND(VLOOKUP($C3752,Hes!$A:$B, 1, FALSE), $M3752&lt;&gt;" "), "Ingresada", "Falta Ingresar"), " ")</f>
        <v xml:space="preserve"> </v>
      </c>
      <c r="L3752" s="3" t="str">
        <f>IFERROR(VLOOKUP($C3752,Observaciones!$A:$B,2,FALSE)," ")</f>
        <v xml:space="preserve"> </v>
      </c>
      <c r="M3752" t="s">
        <v>553</v>
      </c>
      <c r="O3752" s="4">
        <v>31156029</v>
      </c>
      <c r="P3752" s="4">
        <v>29565</v>
      </c>
      <c r="Q3752" s="4">
        <v>5617</v>
      </c>
      <c r="R3752" s="4">
        <v>35182</v>
      </c>
    </row>
    <row r="3753" spans="1:18" x14ac:dyDescent="0.25">
      <c r="A3753" t="s">
        <v>502</v>
      </c>
      <c r="B3753" t="s">
        <v>486</v>
      </c>
      <c r="C3753">
        <v>76074938</v>
      </c>
      <c r="D3753">
        <v>5</v>
      </c>
      <c r="E3753">
        <v>31154825</v>
      </c>
      <c r="F3753" t="s">
        <v>1076</v>
      </c>
      <c r="G3753" s="1">
        <v>45358</v>
      </c>
      <c r="H3753">
        <v>5471754</v>
      </c>
      <c r="I3753">
        <v>272</v>
      </c>
      <c r="J3753" t="s">
        <v>390</v>
      </c>
      <c r="K3753" t="str">
        <f>IFERROR(IF(AND(VLOOKUP($C3753,Hes!$A:$B, 1, FALSE), $M3753&lt;&gt;" "), "Ingresada", "Falta Ingresar"), " ")</f>
        <v xml:space="preserve"> </v>
      </c>
      <c r="L3753" s="3" t="str">
        <f>IFERROR(VLOOKUP($C3753,Observaciones!$A:$B,2,FALSE)," ")</f>
        <v xml:space="preserve"> </v>
      </c>
      <c r="M3753" t="s">
        <v>553</v>
      </c>
      <c r="O3753" s="4">
        <v>31154825</v>
      </c>
      <c r="P3753" s="4">
        <v>34923</v>
      </c>
      <c r="Q3753" s="4">
        <v>6635</v>
      </c>
      <c r="R3753" s="4">
        <v>41558</v>
      </c>
    </row>
    <row r="3754" spans="1:18" x14ac:dyDescent="0.25">
      <c r="A3754" t="s">
        <v>502</v>
      </c>
      <c r="B3754" t="s">
        <v>486</v>
      </c>
      <c r="C3754">
        <v>76074938</v>
      </c>
      <c r="D3754">
        <v>12</v>
      </c>
      <c r="E3754">
        <v>31155639</v>
      </c>
      <c r="F3754" t="s">
        <v>1076</v>
      </c>
      <c r="G3754" s="1">
        <v>45358</v>
      </c>
      <c r="H3754">
        <v>5471921</v>
      </c>
      <c r="I3754">
        <v>272</v>
      </c>
      <c r="J3754" t="s">
        <v>390</v>
      </c>
      <c r="K3754" t="str">
        <f>IFERROR(IF(AND(VLOOKUP($C3754,Hes!$A:$B, 1, FALSE), $M3754&lt;&gt;" "), "Ingresada", "Falta Ingresar"), " ")</f>
        <v xml:space="preserve"> </v>
      </c>
      <c r="L3754" s="3" t="str">
        <f>IFERROR(VLOOKUP($C3754,Observaciones!$A:$B,2,FALSE)," ")</f>
        <v xml:space="preserve"> </v>
      </c>
      <c r="M3754" t="s">
        <v>553</v>
      </c>
      <c r="O3754" s="4">
        <v>31155639</v>
      </c>
      <c r="P3754" s="4">
        <v>29933</v>
      </c>
      <c r="Q3754" s="4">
        <v>5687</v>
      </c>
      <c r="R3754" s="4">
        <v>35620</v>
      </c>
    </row>
    <row r="3755" spans="1:18" x14ac:dyDescent="0.25">
      <c r="A3755" t="s">
        <v>502</v>
      </c>
      <c r="B3755" t="s">
        <v>486</v>
      </c>
      <c r="C3755">
        <v>76074938</v>
      </c>
      <c r="D3755">
        <v>2</v>
      </c>
      <c r="E3755">
        <v>31155180</v>
      </c>
      <c r="F3755" t="s">
        <v>1076</v>
      </c>
      <c r="G3755" s="1">
        <v>45358</v>
      </c>
      <c r="H3755">
        <v>5471993</v>
      </c>
      <c r="I3755">
        <v>272</v>
      </c>
      <c r="J3755" t="s">
        <v>390</v>
      </c>
      <c r="K3755" t="str">
        <f>IFERROR(IF(AND(VLOOKUP($C3755,Hes!$A:$B, 1, FALSE), $M3755&lt;&gt;" "), "Ingresada", "Falta Ingresar"), " ")</f>
        <v xml:space="preserve"> </v>
      </c>
      <c r="L3755" s="3" t="str">
        <f>IFERROR(VLOOKUP($C3755,Observaciones!$A:$B,2,FALSE)," ")</f>
        <v xml:space="preserve"> </v>
      </c>
      <c r="M3755" t="s">
        <v>553</v>
      </c>
      <c r="O3755" s="4">
        <v>31155180</v>
      </c>
      <c r="P3755" s="4">
        <v>34989</v>
      </c>
      <c r="Q3755" s="4">
        <v>6648</v>
      </c>
      <c r="R3755" s="4">
        <v>41637</v>
      </c>
    </row>
    <row r="3756" spans="1:18" x14ac:dyDescent="0.25">
      <c r="A3756" t="s">
        <v>502</v>
      </c>
      <c r="B3756" t="s">
        <v>486</v>
      </c>
      <c r="C3756">
        <v>76074938</v>
      </c>
      <c r="D3756">
        <v>66</v>
      </c>
      <c r="E3756">
        <v>31158901</v>
      </c>
      <c r="F3756" t="s">
        <v>1076</v>
      </c>
      <c r="G3756" s="1">
        <v>45358</v>
      </c>
      <c r="H3756">
        <v>5472132</v>
      </c>
      <c r="I3756">
        <v>272</v>
      </c>
      <c r="J3756" t="s">
        <v>390</v>
      </c>
      <c r="K3756" t="str">
        <f>IFERROR(IF(AND(VLOOKUP($C3756,Hes!$A:$B, 1, FALSE), $M3756&lt;&gt;" "), "Ingresada", "Falta Ingresar"), " ")</f>
        <v xml:space="preserve"> </v>
      </c>
      <c r="L3756" s="3" t="str">
        <f>IFERROR(VLOOKUP($C3756,Observaciones!$A:$B,2,FALSE)," ")</f>
        <v xml:space="preserve"> </v>
      </c>
      <c r="M3756" t="s">
        <v>553</v>
      </c>
      <c r="O3756" s="4">
        <v>31158901</v>
      </c>
      <c r="P3756" s="4">
        <v>29834</v>
      </c>
      <c r="Q3756" s="4">
        <v>5668</v>
      </c>
      <c r="R3756" s="4">
        <v>35502</v>
      </c>
    </row>
    <row r="3757" spans="1:18" x14ac:dyDescent="0.25">
      <c r="A3757" t="s">
        <v>502</v>
      </c>
      <c r="B3757" t="s">
        <v>486</v>
      </c>
      <c r="C3757">
        <v>76074938</v>
      </c>
      <c r="D3757">
        <v>54</v>
      </c>
      <c r="E3757">
        <v>31156644</v>
      </c>
      <c r="F3757" t="s">
        <v>1076</v>
      </c>
      <c r="G3757" s="1">
        <v>45359</v>
      </c>
      <c r="H3757">
        <v>5472305</v>
      </c>
      <c r="I3757">
        <v>272</v>
      </c>
      <c r="J3757" t="s">
        <v>390</v>
      </c>
      <c r="K3757" t="str">
        <f>IFERROR(IF(AND(VLOOKUP($C3757,Hes!$A:$B, 1, FALSE), $M3757&lt;&gt;" "), "Ingresada", "Falta Ingresar"), " ")</f>
        <v xml:space="preserve"> </v>
      </c>
      <c r="L3757" s="3" t="str">
        <f>IFERROR(VLOOKUP($C3757,Observaciones!$A:$B,2,FALSE)," ")</f>
        <v xml:space="preserve"> </v>
      </c>
      <c r="M3757" t="s">
        <v>553</v>
      </c>
      <c r="O3757" s="4">
        <v>31156644</v>
      </c>
      <c r="P3757" s="4">
        <v>34831</v>
      </c>
      <c r="Q3757" s="4">
        <v>6618</v>
      </c>
      <c r="R3757" s="4">
        <v>41449</v>
      </c>
    </row>
    <row r="3758" spans="1:18" x14ac:dyDescent="0.25">
      <c r="A3758" t="s">
        <v>502</v>
      </c>
      <c r="B3758" t="s">
        <v>486</v>
      </c>
      <c r="C3758">
        <v>76074938</v>
      </c>
      <c r="D3758">
        <v>1</v>
      </c>
      <c r="E3758">
        <v>31158356</v>
      </c>
      <c r="F3758" t="s">
        <v>1076</v>
      </c>
      <c r="G3758" s="1">
        <v>45359</v>
      </c>
      <c r="H3758">
        <v>5472359</v>
      </c>
      <c r="I3758">
        <v>272</v>
      </c>
      <c r="J3758" t="s">
        <v>390</v>
      </c>
      <c r="K3758" t="str">
        <f>IFERROR(IF(AND(VLOOKUP($C3758,Hes!$A:$B, 1, FALSE), $M3758&lt;&gt;" "), "Ingresada", "Falta Ingresar"), " ")</f>
        <v xml:space="preserve"> </v>
      </c>
      <c r="L3758" s="3" t="str">
        <f>IFERROR(VLOOKUP($C3758,Observaciones!$A:$B,2,FALSE)," ")</f>
        <v xml:space="preserve"> </v>
      </c>
      <c r="M3758" t="s">
        <v>553</v>
      </c>
      <c r="O3758" s="4">
        <v>31158356</v>
      </c>
      <c r="P3758" s="4">
        <v>27086</v>
      </c>
      <c r="Q3758" s="4">
        <v>5146</v>
      </c>
      <c r="R3758" s="4">
        <v>32232</v>
      </c>
    </row>
    <row r="3759" spans="1:18" x14ac:dyDescent="0.25">
      <c r="A3759" t="s">
        <v>502</v>
      </c>
      <c r="B3759" t="s">
        <v>486</v>
      </c>
      <c r="C3759">
        <v>76074938</v>
      </c>
      <c r="D3759">
        <v>30</v>
      </c>
      <c r="E3759">
        <v>31161921</v>
      </c>
      <c r="F3759" t="s">
        <v>1076</v>
      </c>
      <c r="G3759" s="1">
        <v>45359</v>
      </c>
      <c r="H3759">
        <v>5472762</v>
      </c>
      <c r="I3759">
        <v>272</v>
      </c>
      <c r="J3759" t="s">
        <v>390</v>
      </c>
      <c r="K3759" t="str">
        <f>IFERROR(IF(AND(VLOOKUP($C3759,Hes!$A:$B, 1, FALSE), $M3759&lt;&gt;" "), "Ingresada", "Falta Ingresar"), " ")</f>
        <v xml:space="preserve"> </v>
      </c>
      <c r="L3759" s="3" t="str">
        <f>IFERROR(VLOOKUP($C3759,Observaciones!$A:$B,2,FALSE)," ")</f>
        <v xml:space="preserve"> </v>
      </c>
      <c r="M3759" t="s">
        <v>553</v>
      </c>
      <c r="O3759" s="4">
        <v>31161921</v>
      </c>
      <c r="P3759" s="4">
        <v>34664</v>
      </c>
      <c r="Q3759" s="4">
        <v>6586</v>
      </c>
      <c r="R3759" s="4">
        <v>41250</v>
      </c>
    </row>
    <row r="3760" spans="1:18" x14ac:dyDescent="0.25">
      <c r="A3760" t="s">
        <v>502</v>
      </c>
      <c r="B3760" t="s">
        <v>486</v>
      </c>
      <c r="C3760">
        <v>76074938</v>
      </c>
      <c r="D3760">
        <v>74</v>
      </c>
      <c r="E3760">
        <v>31161029</v>
      </c>
      <c r="F3760" t="s">
        <v>1076</v>
      </c>
      <c r="G3760" s="1">
        <v>45359</v>
      </c>
      <c r="H3760">
        <v>5472790</v>
      </c>
      <c r="I3760">
        <v>272</v>
      </c>
      <c r="J3760" t="s">
        <v>390</v>
      </c>
      <c r="K3760" t="str">
        <f>IFERROR(IF(AND(VLOOKUP($C3760,Hes!$A:$B, 1, FALSE), $M3760&lt;&gt;" "), "Ingresada", "Falta Ingresar"), " ")</f>
        <v xml:space="preserve"> </v>
      </c>
      <c r="L3760" s="3" t="str">
        <f>IFERROR(VLOOKUP($C3760,Observaciones!$A:$B,2,FALSE)," ")</f>
        <v xml:space="preserve"> </v>
      </c>
      <c r="M3760" t="s">
        <v>553</v>
      </c>
      <c r="O3760" s="4">
        <v>31161029</v>
      </c>
      <c r="P3760" s="4">
        <v>29512</v>
      </c>
      <c r="Q3760" s="4">
        <v>5607</v>
      </c>
      <c r="R3760" s="4">
        <v>35119</v>
      </c>
    </row>
    <row r="3761" spans="1:18" x14ac:dyDescent="0.25">
      <c r="A3761" t="s">
        <v>502</v>
      </c>
      <c r="B3761" t="s">
        <v>486</v>
      </c>
      <c r="C3761">
        <v>76074938</v>
      </c>
      <c r="D3761">
        <v>21</v>
      </c>
      <c r="E3761">
        <v>31156382</v>
      </c>
      <c r="F3761" t="s">
        <v>1076</v>
      </c>
      <c r="G3761" s="1">
        <v>45360</v>
      </c>
      <c r="H3761">
        <v>5472895</v>
      </c>
      <c r="I3761">
        <v>272</v>
      </c>
      <c r="J3761" t="s">
        <v>390</v>
      </c>
      <c r="K3761" t="str">
        <f>IFERROR(IF(AND(VLOOKUP($C3761,Hes!$A:$B, 1, FALSE), $M3761&lt;&gt;" "), "Ingresada", "Falta Ingresar"), " ")</f>
        <v xml:space="preserve"> </v>
      </c>
      <c r="L3761" s="3" t="str">
        <f>IFERROR(VLOOKUP($C3761,Observaciones!$A:$B,2,FALSE)," ")</f>
        <v xml:space="preserve"> </v>
      </c>
      <c r="M3761" t="s">
        <v>553</v>
      </c>
      <c r="O3761" s="4">
        <v>31156382</v>
      </c>
      <c r="P3761" s="4">
        <v>29316</v>
      </c>
      <c r="Q3761" s="4">
        <v>5570</v>
      </c>
      <c r="R3761" s="4">
        <v>34886</v>
      </c>
    </row>
    <row r="3762" spans="1:18" x14ac:dyDescent="0.25">
      <c r="A3762" t="s">
        <v>502</v>
      </c>
      <c r="B3762" t="s">
        <v>486</v>
      </c>
      <c r="C3762">
        <v>76074938</v>
      </c>
      <c r="D3762">
        <v>29</v>
      </c>
      <c r="E3762">
        <v>31164041</v>
      </c>
      <c r="F3762" t="s">
        <v>1076</v>
      </c>
      <c r="G3762" s="1">
        <v>45360</v>
      </c>
      <c r="H3762">
        <v>5472908</v>
      </c>
      <c r="I3762">
        <v>272</v>
      </c>
      <c r="J3762" t="s">
        <v>390</v>
      </c>
      <c r="K3762" t="str">
        <f>IFERROR(IF(AND(VLOOKUP($C3762,Hes!$A:$B, 1, FALSE), $M3762&lt;&gt;" "), "Ingresada", "Falta Ingresar"), " ")</f>
        <v xml:space="preserve"> </v>
      </c>
      <c r="L3762" s="3" t="str">
        <f>IFERROR(VLOOKUP($C3762,Observaciones!$A:$B,2,FALSE)," ")</f>
        <v xml:space="preserve"> </v>
      </c>
      <c r="M3762" t="s">
        <v>553</v>
      </c>
      <c r="O3762" s="4">
        <v>31164041</v>
      </c>
      <c r="P3762" s="4">
        <v>34839</v>
      </c>
      <c r="Q3762" s="4">
        <v>6619</v>
      </c>
      <c r="R3762" s="4">
        <v>41458</v>
      </c>
    </row>
    <row r="3763" spans="1:18" x14ac:dyDescent="0.25">
      <c r="A3763" t="s">
        <v>502</v>
      </c>
      <c r="B3763" t="s">
        <v>486</v>
      </c>
      <c r="C3763">
        <v>76074938</v>
      </c>
      <c r="D3763">
        <v>15</v>
      </c>
      <c r="E3763">
        <v>31161027</v>
      </c>
      <c r="F3763" t="s">
        <v>1076</v>
      </c>
      <c r="G3763" s="1">
        <v>45361</v>
      </c>
      <c r="H3763">
        <v>5473089</v>
      </c>
      <c r="I3763">
        <v>272</v>
      </c>
      <c r="J3763" t="s">
        <v>390</v>
      </c>
      <c r="K3763" t="str">
        <f>IFERROR(IF(AND(VLOOKUP($C3763,Hes!$A:$B, 1, FALSE), $M3763&lt;&gt;" "), "Ingresada", "Falta Ingresar"), " ")</f>
        <v xml:space="preserve"> </v>
      </c>
      <c r="L3763" s="3" t="str">
        <f>IFERROR(VLOOKUP($C3763,Observaciones!$A:$B,2,FALSE)," ")</f>
        <v xml:space="preserve"> </v>
      </c>
      <c r="M3763" t="s">
        <v>553</v>
      </c>
      <c r="O3763" s="4">
        <v>31161027</v>
      </c>
      <c r="P3763" s="4">
        <v>33695</v>
      </c>
      <c r="Q3763" s="4">
        <v>6402</v>
      </c>
      <c r="R3763" s="4">
        <v>40097</v>
      </c>
    </row>
    <row r="3764" spans="1:18" x14ac:dyDescent="0.25">
      <c r="A3764" t="s">
        <v>502</v>
      </c>
      <c r="B3764" t="s">
        <v>486</v>
      </c>
      <c r="C3764">
        <v>76074938</v>
      </c>
      <c r="D3764">
        <v>61</v>
      </c>
      <c r="E3764">
        <v>31157536</v>
      </c>
      <c r="F3764" t="s">
        <v>1076</v>
      </c>
      <c r="G3764" s="1">
        <v>45362</v>
      </c>
      <c r="H3764">
        <v>5473132</v>
      </c>
      <c r="I3764">
        <v>272</v>
      </c>
      <c r="J3764" t="s">
        <v>390</v>
      </c>
      <c r="K3764" t="str">
        <f>IFERROR(IF(AND(VLOOKUP($C3764,Hes!$A:$B, 1, FALSE), $M3764&lt;&gt;" "), "Ingresada", "Falta Ingresar"), " ")</f>
        <v xml:space="preserve"> </v>
      </c>
      <c r="L3764" s="3" t="str">
        <f>IFERROR(VLOOKUP($C3764,Observaciones!$A:$B,2,FALSE)," ")</f>
        <v xml:space="preserve"> </v>
      </c>
      <c r="M3764" t="s">
        <v>553</v>
      </c>
      <c r="O3764" s="4">
        <v>31157536</v>
      </c>
      <c r="P3764" s="4">
        <v>30316</v>
      </c>
      <c r="Q3764" s="4">
        <v>5760</v>
      </c>
      <c r="R3764" s="4">
        <v>36076</v>
      </c>
    </row>
    <row r="3765" spans="1:18" x14ac:dyDescent="0.25">
      <c r="A3765" t="s">
        <v>502</v>
      </c>
      <c r="B3765" t="s">
        <v>486</v>
      </c>
      <c r="C3765">
        <v>76074938</v>
      </c>
      <c r="D3765">
        <v>57</v>
      </c>
      <c r="E3765">
        <v>31166792</v>
      </c>
      <c r="F3765" t="s">
        <v>1076</v>
      </c>
      <c r="G3765" s="1">
        <v>45362</v>
      </c>
      <c r="H3765">
        <v>5473601</v>
      </c>
      <c r="I3765">
        <v>272</v>
      </c>
      <c r="J3765" t="s">
        <v>390</v>
      </c>
      <c r="K3765" t="str">
        <f>IFERROR(IF(AND(VLOOKUP($C3765,Hes!$A:$B, 1, FALSE), $M3765&lt;&gt;" "), "Ingresada", "Falta Ingresar"), " ")</f>
        <v xml:space="preserve"> </v>
      </c>
      <c r="L3765" s="3" t="str">
        <f>IFERROR(VLOOKUP($C3765,Observaciones!$A:$B,2,FALSE)," ")</f>
        <v xml:space="preserve"> </v>
      </c>
      <c r="M3765" t="s">
        <v>553</v>
      </c>
      <c r="O3765" s="4">
        <v>31166792</v>
      </c>
      <c r="P3765" s="4">
        <v>32550</v>
      </c>
      <c r="Q3765" s="4">
        <v>6185</v>
      </c>
      <c r="R3765" s="4">
        <v>38735</v>
      </c>
    </row>
    <row r="3766" spans="1:18" x14ac:dyDescent="0.25">
      <c r="A3766" t="s">
        <v>502</v>
      </c>
      <c r="B3766" t="s">
        <v>486</v>
      </c>
      <c r="C3766">
        <v>76074938</v>
      </c>
      <c r="D3766">
        <v>26</v>
      </c>
      <c r="E3766">
        <v>31166788</v>
      </c>
      <c r="F3766" t="s">
        <v>1076</v>
      </c>
      <c r="G3766" s="1">
        <v>45362</v>
      </c>
      <c r="H3766">
        <v>5473615</v>
      </c>
      <c r="I3766">
        <v>272</v>
      </c>
      <c r="J3766" t="s">
        <v>390</v>
      </c>
      <c r="K3766" t="str">
        <f>IFERROR(IF(AND(VLOOKUP($C3766,Hes!$A:$B, 1, FALSE), $M3766&lt;&gt;" "), "Ingresada", "Falta Ingresar"), " ")</f>
        <v xml:space="preserve"> </v>
      </c>
      <c r="L3766" s="3" t="str">
        <f>IFERROR(VLOOKUP($C3766,Observaciones!$A:$B,2,FALSE)," ")</f>
        <v xml:space="preserve"> </v>
      </c>
      <c r="M3766" t="s">
        <v>553</v>
      </c>
      <c r="O3766" s="4">
        <v>31166788</v>
      </c>
      <c r="P3766" s="4">
        <v>34421</v>
      </c>
      <c r="Q3766" s="4">
        <v>6540</v>
      </c>
      <c r="R3766" s="4">
        <v>40961</v>
      </c>
    </row>
    <row r="3767" spans="1:18" x14ac:dyDescent="0.25">
      <c r="A3767" t="s">
        <v>502</v>
      </c>
      <c r="B3767" t="s">
        <v>486</v>
      </c>
      <c r="C3767">
        <v>76074938</v>
      </c>
      <c r="D3767">
        <v>44</v>
      </c>
      <c r="E3767">
        <v>31165619</v>
      </c>
      <c r="F3767" t="s">
        <v>1076</v>
      </c>
      <c r="G3767" s="1">
        <v>45360</v>
      </c>
      <c r="H3767">
        <v>5473759</v>
      </c>
      <c r="I3767">
        <v>272</v>
      </c>
      <c r="J3767" t="s">
        <v>390</v>
      </c>
      <c r="K3767" t="str">
        <f>IFERROR(IF(AND(VLOOKUP($C3767,Hes!$A:$B, 1, FALSE), $M3767&lt;&gt;" "), "Ingresada", "Falta Ingresar"), " ")</f>
        <v xml:space="preserve"> </v>
      </c>
      <c r="L3767" s="3" t="str">
        <f>IFERROR(VLOOKUP($C3767,Observaciones!$A:$B,2,FALSE)," ")</f>
        <v xml:space="preserve"> </v>
      </c>
      <c r="M3767" t="s">
        <v>553</v>
      </c>
      <c r="O3767" s="4">
        <v>31165619</v>
      </c>
      <c r="P3767" s="4">
        <v>34231</v>
      </c>
      <c r="Q3767" s="4">
        <v>6504</v>
      </c>
      <c r="R3767" s="4">
        <v>40735</v>
      </c>
    </row>
    <row r="3768" spans="1:18" x14ac:dyDescent="0.25">
      <c r="A3768" t="s">
        <v>502</v>
      </c>
      <c r="B3768" t="s">
        <v>486</v>
      </c>
      <c r="C3768">
        <v>76074938</v>
      </c>
      <c r="D3768">
        <v>22</v>
      </c>
      <c r="E3768">
        <v>31168137</v>
      </c>
      <c r="F3768" t="s">
        <v>1076</v>
      </c>
      <c r="G3768" s="1">
        <v>45362</v>
      </c>
      <c r="H3768">
        <v>5473841</v>
      </c>
      <c r="I3768">
        <v>272</v>
      </c>
      <c r="J3768" t="s">
        <v>390</v>
      </c>
      <c r="K3768" t="str">
        <f>IFERROR(IF(AND(VLOOKUP($C3768,Hes!$A:$B, 1, FALSE), $M3768&lt;&gt;" "), "Ingresada", "Falta Ingresar"), " ")</f>
        <v xml:space="preserve"> </v>
      </c>
      <c r="L3768" s="3" t="str">
        <f>IFERROR(VLOOKUP($C3768,Observaciones!$A:$B,2,FALSE)," ")</f>
        <v xml:space="preserve"> </v>
      </c>
      <c r="M3768" t="s">
        <v>553</v>
      </c>
      <c r="O3768" s="4">
        <v>31168137</v>
      </c>
      <c r="P3768" s="4">
        <v>34879</v>
      </c>
      <c r="Q3768" s="4">
        <v>6627</v>
      </c>
      <c r="R3768" s="4">
        <v>41506</v>
      </c>
    </row>
    <row r="3769" spans="1:18" x14ac:dyDescent="0.25">
      <c r="A3769" t="s">
        <v>502</v>
      </c>
      <c r="B3769" t="s">
        <v>486</v>
      </c>
      <c r="C3769">
        <v>76074938</v>
      </c>
      <c r="D3769">
        <v>8</v>
      </c>
      <c r="E3769">
        <v>31158350</v>
      </c>
      <c r="F3769" t="s">
        <v>1076</v>
      </c>
      <c r="G3769" s="1">
        <v>45362</v>
      </c>
      <c r="H3769">
        <v>5473931</v>
      </c>
      <c r="I3769">
        <v>272</v>
      </c>
      <c r="J3769" t="s">
        <v>390</v>
      </c>
      <c r="K3769" t="str">
        <f>IFERROR(IF(AND(VLOOKUP($C3769,Hes!$A:$B, 1, FALSE), $M3769&lt;&gt;" "), "Ingresada", "Falta Ingresar"), " ")</f>
        <v xml:space="preserve"> </v>
      </c>
      <c r="L3769" s="3" t="str">
        <f>IFERROR(VLOOKUP($C3769,Observaciones!$A:$B,2,FALSE)," ")</f>
        <v xml:space="preserve"> </v>
      </c>
      <c r="M3769" t="s">
        <v>553</v>
      </c>
      <c r="O3769" s="4">
        <v>31158350</v>
      </c>
      <c r="P3769" s="4">
        <v>34883</v>
      </c>
      <c r="Q3769" s="4">
        <v>6628</v>
      </c>
      <c r="R3769" s="4">
        <v>41511</v>
      </c>
    </row>
    <row r="3770" spans="1:18" x14ac:dyDescent="0.25">
      <c r="A3770" t="s">
        <v>502</v>
      </c>
      <c r="B3770" t="s">
        <v>486</v>
      </c>
      <c r="C3770">
        <v>76074938</v>
      </c>
      <c r="D3770">
        <v>28</v>
      </c>
      <c r="E3770">
        <v>31169115</v>
      </c>
      <c r="F3770" t="s">
        <v>1076</v>
      </c>
      <c r="G3770" s="1">
        <v>45360</v>
      </c>
      <c r="H3770">
        <v>5474173</v>
      </c>
      <c r="I3770">
        <v>272</v>
      </c>
      <c r="J3770" t="s">
        <v>390</v>
      </c>
      <c r="K3770" t="str">
        <f>IFERROR(IF(AND(VLOOKUP($C3770,Hes!$A:$B, 1, FALSE), $M3770&lt;&gt;" "), "Ingresada", "Falta Ingresar"), " ")</f>
        <v xml:space="preserve"> </v>
      </c>
      <c r="L3770" s="3" t="str">
        <f>IFERROR(VLOOKUP($C3770,Observaciones!$A:$B,2,FALSE)," ")</f>
        <v xml:space="preserve"> </v>
      </c>
      <c r="M3770" t="s">
        <v>553</v>
      </c>
      <c r="O3770" s="4">
        <v>31169115</v>
      </c>
      <c r="P3770" s="4">
        <v>34474</v>
      </c>
      <c r="Q3770" s="4">
        <v>6550</v>
      </c>
      <c r="R3770" s="4">
        <v>41024</v>
      </c>
    </row>
    <row r="3771" spans="1:18" x14ac:dyDescent="0.25">
      <c r="A3771" t="s">
        <v>502</v>
      </c>
      <c r="B3771" t="s">
        <v>486</v>
      </c>
      <c r="C3771">
        <v>76074938</v>
      </c>
      <c r="D3771">
        <v>64</v>
      </c>
      <c r="E3771">
        <v>31165737</v>
      </c>
      <c r="F3771" t="s">
        <v>1076</v>
      </c>
      <c r="G3771" s="1">
        <v>45362</v>
      </c>
      <c r="H3771">
        <v>5474778</v>
      </c>
      <c r="I3771">
        <v>272</v>
      </c>
      <c r="J3771" t="s">
        <v>390</v>
      </c>
      <c r="K3771" t="str">
        <f>IFERROR(IF(AND(VLOOKUP($C3771,Hes!$A:$B, 1, FALSE), $M3771&lt;&gt;" "), "Ingresada", "Falta Ingresar"), " ")</f>
        <v xml:space="preserve"> </v>
      </c>
      <c r="L3771" s="3" t="str">
        <f>IFERROR(VLOOKUP($C3771,Observaciones!$A:$B,2,FALSE)," ")</f>
        <v xml:space="preserve"> </v>
      </c>
      <c r="M3771" t="s">
        <v>553</v>
      </c>
      <c r="O3771" s="4">
        <v>31165737</v>
      </c>
      <c r="P3771" s="4">
        <v>34878</v>
      </c>
      <c r="Q3771" s="4">
        <v>6627</v>
      </c>
      <c r="R3771" s="4">
        <v>41505</v>
      </c>
    </row>
    <row r="3772" spans="1:18" x14ac:dyDescent="0.25">
      <c r="A3772" t="s">
        <v>502</v>
      </c>
      <c r="B3772" t="s">
        <v>486</v>
      </c>
      <c r="C3772">
        <v>76074938</v>
      </c>
      <c r="D3772">
        <v>59</v>
      </c>
      <c r="E3772">
        <v>31164936</v>
      </c>
      <c r="F3772" t="s">
        <v>1076</v>
      </c>
      <c r="G3772" s="1">
        <v>45362</v>
      </c>
      <c r="H3772">
        <v>5474854</v>
      </c>
      <c r="I3772">
        <v>272</v>
      </c>
      <c r="J3772" t="s">
        <v>390</v>
      </c>
      <c r="K3772" t="str">
        <f>IFERROR(IF(AND(VLOOKUP($C3772,Hes!$A:$B, 1, FALSE), $M3772&lt;&gt;" "), "Ingresada", "Falta Ingresar"), " ")</f>
        <v xml:space="preserve"> </v>
      </c>
      <c r="L3772" s="3" t="str">
        <f>IFERROR(VLOOKUP($C3772,Observaciones!$A:$B,2,FALSE)," ")</f>
        <v xml:space="preserve"> </v>
      </c>
      <c r="M3772" t="s">
        <v>553</v>
      </c>
      <c r="O3772" s="4">
        <v>31164936</v>
      </c>
      <c r="P3772" s="4">
        <v>34461</v>
      </c>
      <c r="Q3772" s="4">
        <v>6548</v>
      </c>
      <c r="R3772" s="4">
        <v>41009</v>
      </c>
    </row>
    <row r="3773" spans="1:18" x14ac:dyDescent="0.25">
      <c r="A3773" t="s">
        <v>502</v>
      </c>
      <c r="B3773" t="s">
        <v>486</v>
      </c>
      <c r="C3773">
        <v>76074938</v>
      </c>
      <c r="D3773">
        <v>49</v>
      </c>
      <c r="E3773">
        <v>31169114</v>
      </c>
      <c r="F3773" t="s">
        <v>1076</v>
      </c>
      <c r="G3773" s="1">
        <v>45362</v>
      </c>
      <c r="H3773">
        <v>5475072</v>
      </c>
      <c r="I3773">
        <v>272</v>
      </c>
      <c r="J3773" t="s">
        <v>390</v>
      </c>
      <c r="K3773" t="str">
        <f>IFERROR(IF(AND(VLOOKUP($C3773,Hes!$A:$B, 1, FALSE), $M3773&lt;&gt;" "), "Ingresada", "Falta Ingresar"), " ")</f>
        <v xml:space="preserve"> </v>
      </c>
      <c r="L3773" s="3" t="str">
        <f>IFERROR(VLOOKUP($C3773,Observaciones!$A:$B,2,FALSE)," ")</f>
        <v xml:space="preserve"> </v>
      </c>
      <c r="M3773" t="s">
        <v>553</v>
      </c>
      <c r="O3773" s="4">
        <v>31169114</v>
      </c>
      <c r="P3773" s="4">
        <v>29787</v>
      </c>
      <c r="Q3773" s="4">
        <v>5660</v>
      </c>
      <c r="R3773" s="4">
        <v>35447</v>
      </c>
    </row>
    <row r="3774" spans="1:18" x14ac:dyDescent="0.25">
      <c r="A3774" t="s">
        <v>502</v>
      </c>
      <c r="B3774" t="s">
        <v>486</v>
      </c>
      <c r="C3774">
        <v>76074938</v>
      </c>
      <c r="D3774">
        <v>70</v>
      </c>
      <c r="E3774">
        <v>31169116</v>
      </c>
      <c r="F3774" t="s">
        <v>1076</v>
      </c>
      <c r="G3774" s="1">
        <v>45363</v>
      </c>
      <c r="H3774">
        <v>5475441</v>
      </c>
      <c r="I3774">
        <v>272</v>
      </c>
      <c r="J3774" t="s">
        <v>390</v>
      </c>
      <c r="K3774" t="str">
        <f>IFERROR(IF(AND(VLOOKUP($C3774,Hes!$A:$B, 1, FALSE), $M3774&lt;&gt;" "), "Ingresada", "Falta Ingresar"), " ")</f>
        <v xml:space="preserve"> </v>
      </c>
      <c r="L3774" s="3" t="str">
        <f>IFERROR(VLOOKUP($C3774,Observaciones!$A:$B,2,FALSE)," ")</f>
        <v xml:space="preserve"> </v>
      </c>
      <c r="M3774" t="s">
        <v>553</v>
      </c>
      <c r="O3774" s="4">
        <v>31169116</v>
      </c>
      <c r="P3774" s="4">
        <v>24428</v>
      </c>
      <c r="Q3774" s="4">
        <v>4641</v>
      </c>
      <c r="R3774" s="4">
        <v>29069</v>
      </c>
    </row>
    <row r="3775" spans="1:18" x14ac:dyDescent="0.25">
      <c r="A3775" t="s">
        <v>502</v>
      </c>
      <c r="B3775" t="s">
        <v>486</v>
      </c>
      <c r="C3775">
        <v>76074938</v>
      </c>
      <c r="D3775">
        <v>63</v>
      </c>
      <c r="E3775">
        <v>31169113</v>
      </c>
      <c r="F3775" t="s">
        <v>1076</v>
      </c>
      <c r="G3775" s="1">
        <v>45363</v>
      </c>
      <c r="H3775">
        <v>5475537</v>
      </c>
      <c r="I3775">
        <v>272</v>
      </c>
      <c r="J3775" t="s">
        <v>390</v>
      </c>
      <c r="K3775" t="str">
        <f>IFERROR(IF(AND(VLOOKUP($C3775,Hes!$A:$B, 1, FALSE), $M3775&lt;&gt;" "), "Ingresada", "Falta Ingresar"), " ")</f>
        <v xml:space="preserve"> </v>
      </c>
      <c r="L3775" s="3" t="str">
        <f>IFERROR(VLOOKUP($C3775,Observaciones!$A:$B,2,FALSE)," ")</f>
        <v xml:space="preserve"> </v>
      </c>
      <c r="M3775" t="s">
        <v>553</v>
      </c>
      <c r="O3775" s="4">
        <v>31169113</v>
      </c>
      <c r="P3775" s="4">
        <v>34685</v>
      </c>
      <c r="Q3775" s="4">
        <v>6590</v>
      </c>
      <c r="R3775" s="4">
        <v>41275</v>
      </c>
    </row>
    <row r="3776" spans="1:18" x14ac:dyDescent="0.25">
      <c r="A3776" t="s">
        <v>502</v>
      </c>
      <c r="B3776" t="s">
        <v>486</v>
      </c>
      <c r="C3776">
        <v>76074938</v>
      </c>
      <c r="D3776">
        <v>56</v>
      </c>
      <c r="E3776">
        <v>31171758</v>
      </c>
      <c r="F3776" t="s">
        <v>1076</v>
      </c>
      <c r="G3776" s="1">
        <v>45363</v>
      </c>
      <c r="H3776">
        <v>5475669</v>
      </c>
      <c r="I3776">
        <v>272</v>
      </c>
      <c r="J3776" t="s">
        <v>390</v>
      </c>
      <c r="K3776" t="str">
        <f>IFERROR(IF(AND(VLOOKUP($C3776,Hes!$A:$B, 1, FALSE), $M3776&lt;&gt;" "), "Ingresada", "Falta Ingresar"), " ")</f>
        <v xml:space="preserve"> </v>
      </c>
      <c r="L3776" s="3" t="str">
        <f>IFERROR(VLOOKUP($C3776,Observaciones!$A:$B,2,FALSE)," ")</f>
        <v xml:space="preserve"> </v>
      </c>
      <c r="M3776" t="s">
        <v>553</v>
      </c>
      <c r="O3776" s="4">
        <v>31171758</v>
      </c>
      <c r="P3776" s="4">
        <v>20800</v>
      </c>
      <c r="Q3776" s="4">
        <v>3952</v>
      </c>
      <c r="R3776" s="4">
        <v>24752</v>
      </c>
    </row>
    <row r="3777" spans="1:18" x14ac:dyDescent="0.25">
      <c r="A3777" t="s">
        <v>502</v>
      </c>
      <c r="B3777" t="s">
        <v>486</v>
      </c>
      <c r="C3777">
        <v>76074938</v>
      </c>
      <c r="D3777">
        <v>6</v>
      </c>
      <c r="E3777">
        <v>31174992</v>
      </c>
      <c r="F3777" t="s">
        <v>1076</v>
      </c>
      <c r="G3777" s="1">
        <v>45363</v>
      </c>
      <c r="H3777">
        <v>5475981</v>
      </c>
      <c r="I3777">
        <v>272</v>
      </c>
      <c r="J3777" t="s">
        <v>390</v>
      </c>
      <c r="K3777" t="str">
        <f>IFERROR(IF(AND(VLOOKUP($C3777,Hes!$A:$B, 1, FALSE), $M3777&lt;&gt;" "), "Ingresada", "Falta Ingresar"), " ")</f>
        <v xml:space="preserve"> </v>
      </c>
      <c r="L3777" s="3" t="str">
        <f>IFERROR(VLOOKUP($C3777,Observaciones!$A:$B,2,FALSE)," ")</f>
        <v xml:space="preserve"> </v>
      </c>
      <c r="M3777" t="s">
        <v>553</v>
      </c>
      <c r="O3777" s="4">
        <v>31174992</v>
      </c>
      <c r="P3777" s="4">
        <v>34947</v>
      </c>
      <c r="Q3777" s="4">
        <v>6640</v>
      </c>
      <c r="R3777" s="4">
        <v>41587</v>
      </c>
    </row>
    <row r="3778" spans="1:18" x14ac:dyDescent="0.25">
      <c r="A3778" t="s">
        <v>502</v>
      </c>
      <c r="B3778" t="s">
        <v>486</v>
      </c>
      <c r="C3778">
        <v>76074938</v>
      </c>
      <c r="D3778">
        <v>25</v>
      </c>
      <c r="E3778">
        <v>31175558</v>
      </c>
      <c r="F3778" t="s">
        <v>1076</v>
      </c>
      <c r="G3778" s="1">
        <v>45363</v>
      </c>
      <c r="H3778">
        <v>5475982</v>
      </c>
      <c r="I3778">
        <v>272</v>
      </c>
      <c r="J3778" t="s">
        <v>390</v>
      </c>
      <c r="K3778" t="str">
        <f>IFERROR(IF(AND(VLOOKUP($C3778,Hes!$A:$B, 1, FALSE), $M3778&lt;&gt;" "), "Ingresada", "Falta Ingresar"), " ")</f>
        <v xml:space="preserve"> </v>
      </c>
      <c r="L3778" s="3" t="str">
        <f>IFERROR(VLOOKUP($C3778,Observaciones!$A:$B,2,FALSE)," ")</f>
        <v xml:space="preserve"> </v>
      </c>
      <c r="M3778" t="s">
        <v>553</v>
      </c>
      <c r="O3778" s="4">
        <v>31175558</v>
      </c>
      <c r="P3778" s="4">
        <v>33644</v>
      </c>
      <c r="Q3778" s="4">
        <v>6392</v>
      </c>
      <c r="R3778" s="4">
        <v>40036</v>
      </c>
    </row>
    <row r="3779" spans="1:18" x14ac:dyDescent="0.25">
      <c r="A3779" t="s">
        <v>502</v>
      </c>
      <c r="B3779" t="s">
        <v>486</v>
      </c>
      <c r="C3779">
        <v>76074938</v>
      </c>
      <c r="D3779">
        <v>67</v>
      </c>
      <c r="E3779">
        <v>31174864</v>
      </c>
      <c r="F3779" t="s">
        <v>1076</v>
      </c>
      <c r="G3779" s="1">
        <v>45363</v>
      </c>
      <c r="H3779">
        <v>5475990</v>
      </c>
      <c r="I3779">
        <v>272</v>
      </c>
      <c r="J3779" t="s">
        <v>390</v>
      </c>
      <c r="K3779" t="str">
        <f>IFERROR(IF(AND(VLOOKUP($C3779,Hes!$A:$B, 1, FALSE), $M3779&lt;&gt;" "), "Ingresada", "Falta Ingresar"), " ")</f>
        <v xml:space="preserve"> </v>
      </c>
      <c r="L3779" s="3" t="str">
        <f>IFERROR(VLOOKUP($C3779,Observaciones!$A:$B,2,FALSE)," ")</f>
        <v xml:space="preserve"> </v>
      </c>
      <c r="M3779" t="s">
        <v>553</v>
      </c>
      <c r="O3779" s="4">
        <v>31174864</v>
      </c>
      <c r="P3779" s="4">
        <v>29632</v>
      </c>
      <c r="Q3779" s="4">
        <v>5630</v>
      </c>
      <c r="R3779" s="4">
        <v>35262</v>
      </c>
    </row>
    <row r="3780" spans="1:18" x14ac:dyDescent="0.25">
      <c r="A3780" t="s">
        <v>502</v>
      </c>
      <c r="B3780" t="s">
        <v>486</v>
      </c>
      <c r="C3780">
        <v>76074938</v>
      </c>
      <c r="D3780">
        <v>51</v>
      </c>
      <c r="E3780">
        <v>31174819</v>
      </c>
      <c r="F3780" t="s">
        <v>1076</v>
      </c>
      <c r="G3780" s="1">
        <v>45363</v>
      </c>
      <c r="H3780">
        <v>5476028</v>
      </c>
      <c r="I3780">
        <v>272</v>
      </c>
      <c r="J3780" t="s">
        <v>390</v>
      </c>
      <c r="K3780" t="str">
        <f>IFERROR(IF(AND(VLOOKUP($C3780,Hes!$A:$B, 1, FALSE), $M3780&lt;&gt;" "), "Ingresada", "Falta Ingresar"), " ")</f>
        <v xml:space="preserve"> </v>
      </c>
      <c r="L3780" s="3" t="str">
        <f>IFERROR(VLOOKUP($C3780,Observaciones!$A:$B,2,FALSE)," ")</f>
        <v xml:space="preserve"> </v>
      </c>
      <c r="M3780" t="s">
        <v>553</v>
      </c>
      <c r="O3780" s="4">
        <v>31174819</v>
      </c>
      <c r="P3780" s="4">
        <v>34854</v>
      </c>
      <c r="Q3780" s="4">
        <v>6622</v>
      </c>
      <c r="R3780" s="4">
        <v>41476</v>
      </c>
    </row>
    <row r="3781" spans="1:18" x14ac:dyDescent="0.25">
      <c r="A3781" t="s">
        <v>502</v>
      </c>
      <c r="B3781" t="s">
        <v>486</v>
      </c>
      <c r="C3781">
        <v>76074938</v>
      </c>
      <c r="D3781">
        <v>36</v>
      </c>
      <c r="E3781">
        <v>31174794</v>
      </c>
      <c r="F3781" t="s">
        <v>1076</v>
      </c>
      <c r="G3781" s="1">
        <v>45364</v>
      </c>
      <c r="H3781">
        <v>5476072</v>
      </c>
      <c r="I3781">
        <v>272</v>
      </c>
      <c r="J3781" t="s">
        <v>390</v>
      </c>
      <c r="K3781" t="str">
        <f>IFERROR(IF(AND(VLOOKUP($C3781,Hes!$A:$B, 1, FALSE), $M3781&lt;&gt;" "), "Ingresada", "Falta Ingresar"), " ")</f>
        <v xml:space="preserve"> </v>
      </c>
      <c r="L3781" s="3" t="str">
        <f>IFERROR(VLOOKUP($C3781,Observaciones!$A:$B,2,FALSE)," ")</f>
        <v xml:space="preserve"> </v>
      </c>
      <c r="M3781" t="s">
        <v>553</v>
      </c>
      <c r="O3781" s="4">
        <v>31174794</v>
      </c>
      <c r="P3781" s="4">
        <v>29939</v>
      </c>
      <c r="Q3781" s="4">
        <v>5688</v>
      </c>
      <c r="R3781" s="4">
        <v>35627</v>
      </c>
    </row>
    <row r="3782" spans="1:18" x14ac:dyDescent="0.25">
      <c r="A3782" t="s">
        <v>502</v>
      </c>
      <c r="B3782" t="s">
        <v>486</v>
      </c>
      <c r="C3782">
        <v>76074938</v>
      </c>
      <c r="D3782">
        <v>69</v>
      </c>
      <c r="E3782">
        <v>31171761</v>
      </c>
      <c r="F3782" t="s">
        <v>1076</v>
      </c>
      <c r="G3782" s="1">
        <v>45364</v>
      </c>
      <c r="H3782">
        <v>5476209</v>
      </c>
      <c r="I3782">
        <v>272</v>
      </c>
      <c r="J3782" t="s">
        <v>390</v>
      </c>
      <c r="K3782" t="str">
        <f>IFERROR(IF(AND(VLOOKUP($C3782,Hes!$A:$B, 1, FALSE), $M3782&lt;&gt;" "), "Ingresada", "Falta Ingresar"), " ")</f>
        <v xml:space="preserve"> </v>
      </c>
      <c r="L3782" s="3" t="str">
        <f>IFERROR(VLOOKUP($C3782,Observaciones!$A:$B,2,FALSE)," ")</f>
        <v xml:space="preserve"> </v>
      </c>
      <c r="M3782" t="s">
        <v>553</v>
      </c>
      <c r="O3782" s="4">
        <v>31171761</v>
      </c>
      <c r="P3782" s="4">
        <v>28047</v>
      </c>
      <c r="Q3782" s="4">
        <v>5329</v>
      </c>
      <c r="R3782" s="4">
        <v>33376</v>
      </c>
    </row>
    <row r="3783" spans="1:18" x14ac:dyDescent="0.25">
      <c r="A3783" t="s">
        <v>502</v>
      </c>
      <c r="B3783" t="s">
        <v>486</v>
      </c>
      <c r="C3783">
        <v>76074938</v>
      </c>
      <c r="D3783">
        <v>17</v>
      </c>
      <c r="E3783">
        <v>31175091</v>
      </c>
      <c r="F3783" t="s">
        <v>1076</v>
      </c>
      <c r="G3783" s="1">
        <v>45363</v>
      </c>
      <c r="H3783">
        <v>5476382</v>
      </c>
      <c r="I3783">
        <v>272</v>
      </c>
      <c r="J3783" t="s">
        <v>390</v>
      </c>
      <c r="K3783" t="str">
        <f>IFERROR(IF(AND(VLOOKUP($C3783,Hes!$A:$B, 1, FALSE), $M3783&lt;&gt;" "), "Ingresada", "Falta Ingresar"), " ")</f>
        <v xml:space="preserve"> </v>
      </c>
      <c r="L3783" s="3" t="str">
        <f>IFERROR(VLOOKUP($C3783,Observaciones!$A:$B,2,FALSE)," ")</f>
        <v xml:space="preserve"> </v>
      </c>
      <c r="M3783" t="s">
        <v>553</v>
      </c>
      <c r="O3783" s="4">
        <v>31175091</v>
      </c>
      <c r="P3783" s="4">
        <v>34860</v>
      </c>
      <c r="Q3783" s="4">
        <v>6623</v>
      </c>
      <c r="R3783" s="4">
        <v>41483</v>
      </c>
    </row>
    <row r="3784" spans="1:18" x14ac:dyDescent="0.25">
      <c r="A3784" t="s">
        <v>502</v>
      </c>
      <c r="B3784" t="s">
        <v>486</v>
      </c>
      <c r="C3784">
        <v>76074938</v>
      </c>
      <c r="D3784">
        <v>19</v>
      </c>
      <c r="E3784">
        <v>31177106</v>
      </c>
      <c r="F3784" t="s">
        <v>1076</v>
      </c>
      <c r="G3784" s="1">
        <v>45364</v>
      </c>
      <c r="H3784">
        <v>5476458</v>
      </c>
      <c r="I3784">
        <v>272</v>
      </c>
      <c r="J3784" t="s">
        <v>390</v>
      </c>
      <c r="K3784" t="str">
        <f>IFERROR(IF(AND(VLOOKUP($C3784,Hes!$A:$B, 1, FALSE), $M3784&lt;&gt;" "), "Ingresada", "Falta Ingresar"), " ")</f>
        <v xml:space="preserve"> </v>
      </c>
      <c r="L3784" s="3" t="str">
        <f>IFERROR(VLOOKUP($C3784,Observaciones!$A:$B,2,FALSE)," ")</f>
        <v xml:space="preserve"> </v>
      </c>
      <c r="M3784" t="s">
        <v>553</v>
      </c>
      <c r="O3784" s="4">
        <v>31177106</v>
      </c>
      <c r="P3784" s="4">
        <v>34351</v>
      </c>
      <c r="Q3784" s="4">
        <v>6527</v>
      </c>
      <c r="R3784" s="4">
        <v>40878</v>
      </c>
    </row>
    <row r="3785" spans="1:18" x14ac:dyDescent="0.25">
      <c r="A3785" t="s">
        <v>502</v>
      </c>
      <c r="B3785" t="s">
        <v>486</v>
      </c>
      <c r="C3785">
        <v>76074938</v>
      </c>
      <c r="D3785">
        <v>23</v>
      </c>
      <c r="E3785">
        <v>31179995</v>
      </c>
      <c r="F3785" t="s">
        <v>1076</v>
      </c>
      <c r="G3785" s="1">
        <v>45364</v>
      </c>
      <c r="H3785">
        <v>5476833</v>
      </c>
      <c r="I3785">
        <v>272</v>
      </c>
      <c r="J3785" t="s">
        <v>390</v>
      </c>
      <c r="K3785" t="str">
        <f>IFERROR(IF(AND(VLOOKUP($C3785,Hes!$A:$B, 1, FALSE), $M3785&lt;&gt;" "), "Ingresada", "Falta Ingresar"), " ")</f>
        <v xml:space="preserve"> </v>
      </c>
      <c r="L3785" s="3" t="str">
        <f>IFERROR(VLOOKUP($C3785,Observaciones!$A:$B,2,FALSE)," ")</f>
        <v xml:space="preserve"> </v>
      </c>
      <c r="M3785" t="s">
        <v>553</v>
      </c>
      <c r="O3785" s="4">
        <v>31179995</v>
      </c>
      <c r="P3785" s="4">
        <v>34891</v>
      </c>
      <c r="Q3785" s="4">
        <v>6629</v>
      </c>
      <c r="R3785" s="4">
        <v>41520</v>
      </c>
    </row>
    <row r="3786" spans="1:18" x14ac:dyDescent="0.25">
      <c r="A3786" t="s">
        <v>502</v>
      </c>
      <c r="B3786" t="s">
        <v>486</v>
      </c>
      <c r="C3786">
        <v>76074938</v>
      </c>
      <c r="D3786">
        <v>3</v>
      </c>
      <c r="E3786">
        <v>31180902</v>
      </c>
      <c r="F3786" t="s">
        <v>1076</v>
      </c>
      <c r="G3786" s="1">
        <v>45365</v>
      </c>
      <c r="H3786">
        <v>5477385</v>
      </c>
      <c r="I3786">
        <v>272</v>
      </c>
      <c r="J3786" t="s">
        <v>390</v>
      </c>
      <c r="K3786" t="str">
        <f>IFERROR(IF(AND(VLOOKUP($C3786,Hes!$A:$B, 1, FALSE), $M3786&lt;&gt;" "), "Ingresada", "Falta Ingresar"), " ")</f>
        <v xml:space="preserve"> </v>
      </c>
      <c r="L3786" s="3" t="str">
        <f>IFERROR(VLOOKUP($C3786,Observaciones!$A:$B,2,FALSE)," ")</f>
        <v xml:space="preserve"> </v>
      </c>
      <c r="M3786" t="s">
        <v>553</v>
      </c>
      <c r="O3786" s="4">
        <v>31180902</v>
      </c>
      <c r="P3786" s="4">
        <v>34916</v>
      </c>
      <c r="Q3786" s="4">
        <v>6634</v>
      </c>
      <c r="R3786" s="4">
        <v>41550</v>
      </c>
    </row>
    <row r="3787" spans="1:18" x14ac:dyDescent="0.25">
      <c r="A3787" t="s">
        <v>502</v>
      </c>
      <c r="B3787" t="s">
        <v>486</v>
      </c>
      <c r="C3787">
        <v>76074938</v>
      </c>
      <c r="D3787">
        <v>31</v>
      </c>
      <c r="E3787">
        <v>31181487</v>
      </c>
      <c r="F3787" t="s">
        <v>1076</v>
      </c>
      <c r="G3787" s="1">
        <v>45365</v>
      </c>
      <c r="H3787">
        <v>5477439</v>
      </c>
      <c r="I3787">
        <v>272</v>
      </c>
      <c r="J3787" t="s">
        <v>390</v>
      </c>
      <c r="K3787" t="str">
        <f>IFERROR(IF(AND(VLOOKUP($C3787,Hes!$A:$B, 1, FALSE), $M3787&lt;&gt;" "), "Ingresada", "Falta Ingresar"), " ")</f>
        <v xml:space="preserve"> </v>
      </c>
      <c r="L3787" s="3" t="str">
        <f>IFERROR(VLOOKUP($C3787,Observaciones!$A:$B,2,FALSE)," ")</f>
        <v xml:space="preserve"> </v>
      </c>
      <c r="M3787" t="s">
        <v>553</v>
      </c>
      <c r="O3787" s="4">
        <v>31181487</v>
      </c>
      <c r="P3787" s="4">
        <v>34995</v>
      </c>
      <c r="Q3787" s="4">
        <v>6649</v>
      </c>
      <c r="R3787" s="4">
        <v>41644</v>
      </c>
    </row>
    <row r="3788" spans="1:18" x14ac:dyDescent="0.25">
      <c r="A3788" t="s">
        <v>502</v>
      </c>
      <c r="B3788" t="s">
        <v>486</v>
      </c>
      <c r="C3788">
        <v>76074938</v>
      </c>
      <c r="D3788">
        <v>55</v>
      </c>
      <c r="E3788">
        <v>31187213</v>
      </c>
      <c r="F3788" t="s">
        <v>1076</v>
      </c>
      <c r="G3788" s="1">
        <v>45369</v>
      </c>
      <c r="H3788">
        <v>5478221</v>
      </c>
      <c r="I3788">
        <v>272</v>
      </c>
      <c r="J3788" t="s">
        <v>390</v>
      </c>
      <c r="K3788" t="str">
        <f>IFERROR(IF(AND(VLOOKUP($C3788,Hes!$A:$B, 1, FALSE), $M3788&lt;&gt;" "), "Ingresada", "Falta Ingresar"), " ")</f>
        <v xml:space="preserve"> </v>
      </c>
      <c r="L3788" s="3" t="str">
        <f>IFERROR(VLOOKUP($C3788,Observaciones!$A:$B,2,FALSE)," ")</f>
        <v xml:space="preserve"> </v>
      </c>
      <c r="M3788" t="s">
        <v>553</v>
      </c>
      <c r="O3788" s="4">
        <v>31187213</v>
      </c>
      <c r="P3788" s="4">
        <v>29844</v>
      </c>
      <c r="Q3788" s="4">
        <v>5670</v>
      </c>
      <c r="R3788" s="4">
        <v>35514</v>
      </c>
    </row>
    <row r="3789" spans="1:18" x14ac:dyDescent="0.25">
      <c r="A3789" t="s">
        <v>502</v>
      </c>
      <c r="B3789" t="s">
        <v>486</v>
      </c>
      <c r="C3789">
        <v>76074938</v>
      </c>
      <c r="D3789">
        <v>50</v>
      </c>
      <c r="E3789">
        <v>31190831</v>
      </c>
      <c r="F3789" t="s">
        <v>1076</v>
      </c>
      <c r="G3789" s="1">
        <v>45369</v>
      </c>
      <c r="H3789">
        <v>5478758</v>
      </c>
      <c r="I3789">
        <v>272</v>
      </c>
      <c r="J3789" t="s">
        <v>390</v>
      </c>
      <c r="K3789" t="str">
        <f>IFERROR(IF(AND(VLOOKUP($C3789,Hes!$A:$B, 1, FALSE), $M3789&lt;&gt;" "), "Ingresada", "Falta Ingresar"), " ")</f>
        <v xml:space="preserve"> </v>
      </c>
      <c r="L3789" s="3" t="str">
        <f>IFERROR(VLOOKUP($C3789,Observaciones!$A:$B,2,FALSE)," ")</f>
        <v xml:space="preserve"> </v>
      </c>
      <c r="M3789" t="s">
        <v>553</v>
      </c>
      <c r="O3789" s="4">
        <v>31190831</v>
      </c>
      <c r="P3789" s="4">
        <v>34812</v>
      </c>
      <c r="Q3789" s="4">
        <v>6614</v>
      </c>
      <c r="R3789" s="4">
        <v>41426</v>
      </c>
    </row>
    <row r="3790" spans="1:18" x14ac:dyDescent="0.25">
      <c r="A3790" t="s">
        <v>502</v>
      </c>
      <c r="B3790" t="s">
        <v>486</v>
      </c>
      <c r="C3790">
        <v>76074938</v>
      </c>
      <c r="D3790">
        <v>24</v>
      </c>
      <c r="E3790">
        <v>31190828</v>
      </c>
      <c r="F3790" t="s">
        <v>1076</v>
      </c>
      <c r="G3790" s="1">
        <v>45369</v>
      </c>
      <c r="H3790">
        <v>5479234</v>
      </c>
      <c r="I3790">
        <v>272</v>
      </c>
      <c r="J3790" t="s">
        <v>390</v>
      </c>
      <c r="K3790" t="str">
        <f>IFERROR(IF(AND(VLOOKUP($C3790,Hes!$A:$B, 1, FALSE), $M3790&lt;&gt;" "), "Ingresada", "Falta Ingresar"), " ")</f>
        <v xml:space="preserve"> </v>
      </c>
      <c r="L3790" s="3" t="str">
        <f>IFERROR(VLOOKUP($C3790,Observaciones!$A:$B,2,FALSE)," ")</f>
        <v xml:space="preserve"> </v>
      </c>
      <c r="M3790" t="s">
        <v>553</v>
      </c>
      <c r="O3790" s="4">
        <v>31190828</v>
      </c>
      <c r="P3790" s="4">
        <v>34033</v>
      </c>
      <c r="Q3790" s="4">
        <v>6466</v>
      </c>
      <c r="R3790" s="4">
        <v>40499</v>
      </c>
    </row>
    <row r="3791" spans="1:18" x14ac:dyDescent="0.25">
      <c r="A3791" t="s">
        <v>502</v>
      </c>
      <c r="B3791" t="s">
        <v>486</v>
      </c>
      <c r="C3791">
        <v>76074938</v>
      </c>
      <c r="D3791">
        <v>7</v>
      </c>
      <c r="E3791">
        <v>31192885</v>
      </c>
      <c r="F3791" t="s">
        <v>1076</v>
      </c>
      <c r="G3791" s="1">
        <v>45369</v>
      </c>
      <c r="H3791">
        <v>5479238</v>
      </c>
      <c r="I3791">
        <v>272</v>
      </c>
      <c r="J3791" t="s">
        <v>390</v>
      </c>
      <c r="K3791" t="str">
        <f>IFERROR(IF(AND(VLOOKUP($C3791,Hes!$A:$B, 1, FALSE), $M3791&lt;&gt;" "), "Ingresada", "Falta Ingresar"), " ")</f>
        <v xml:space="preserve"> </v>
      </c>
      <c r="L3791" s="3" t="str">
        <f>IFERROR(VLOOKUP($C3791,Observaciones!$A:$B,2,FALSE)," ")</f>
        <v xml:space="preserve"> </v>
      </c>
      <c r="M3791" t="s">
        <v>553</v>
      </c>
      <c r="O3791" s="4">
        <v>31192885</v>
      </c>
      <c r="P3791" s="4">
        <v>31932</v>
      </c>
      <c r="Q3791" s="4">
        <v>6067</v>
      </c>
      <c r="R3791" s="4">
        <v>37999</v>
      </c>
    </row>
    <row r="3792" spans="1:18" x14ac:dyDescent="0.25">
      <c r="A3792" t="s">
        <v>502</v>
      </c>
      <c r="B3792" t="s">
        <v>486</v>
      </c>
      <c r="C3792">
        <v>76074938</v>
      </c>
      <c r="D3792">
        <v>10</v>
      </c>
      <c r="E3792">
        <v>31190830</v>
      </c>
      <c r="F3792" t="s">
        <v>1076</v>
      </c>
      <c r="G3792" s="1">
        <v>45369</v>
      </c>
      <c r="H3792">
        <v>5479304</v>
      </c>
      <c r="I3792">
        <v>272</v>
      </c>
      <c r="J3792" t="s">
        <v>390</v>
      </c>
      <c r="K3792" t="str">
        <f>IFERROR(IF(AND(VLOOKUP($C3792,Hes!$A:$B, 1, FALSE), $M3792&lt;&gt;" "), "Ingresada", "Falta Ingresar"), " ")</f>
        <v xml:space="preserve"> </v>
      </c>
      <c r="L3792" s="3" t="str">
        <f>IFERROR(VLOOKUP($C3792,Observaciones!$A:$B,2,FALSE)," ")</f>
        <v xml:space="preserve"> </v>
      </c>
      <c r="M3792" t="s">
        <v>553</v>
      </c>
      <c r="O3792" s="4">
        <v>31190830</v>
      </c>
      <c r="P3792" s="4">
        <v>34982</v>
      </c>
      <c r="Q3792" s="4">
        <v>6647</v>
      </c>
      <c r="R3792" s="4">
        <v>41629</v>
      </c>
    </row>
    <row r="3793" spans="1:18" x14ac:dyDescent="0.25">
      <c r="A3793" t="s">
        <v>502</v>
      </c>
      <c r="B3793" t="s">
        <v>486</v>
      </c>
      <c r="C3793">
        <v>76074938</v>
      </c>
      <c r="D3793">
        <v>60</v>
      </c>
      <c r="E3793">
        <v>31194073</v>
      </c>
      <c r="F3793" t="s">
        <v>1076</v>
      </c>
      <c r="G3793" s="1">
        <v>45370</v>
      </c>
      <c r="H3793">
        <v>5479410</v>
      </c>
      <c r="I3793">
        <v>272</v>
      </c>
      <c r="J3793" t="s">
        <v>390</v>
      </c>
      <c r="K3793" t="str">
        <f>IFERROR(IF(AND(VLOOKUP($C3793,Hes!$A:$B, 1, FALSE), $M3793&lt;&gt;" "), "Ingresada", "Falta Ingresar"), " ")</f>
        <v xml:space="preserve"> </v>
      </c>
      <c r="L3793" s="3" t="str">
        <f>IFERROR(VLOOKUP($C3793,Observaciones!$A:$B,2,FALSE)," ")</f>
        <v xml:space="preserve"> </v>
      </c>
      <c r="M3793" t="s">
        <v>553</v>
      </c>
      <c r="O3793" s="4">
        <v>31194073</v>
      </c>
      <c r="P3793" s="4">
        <v>30184</v>
      </c>
      <c r="Q3793" s="4">
        <v>5735</v>
      </c>
      <c r="R3793" s="4">
        <v>35919</v>
      </c>
    </row>
    <row r="3794" spans="1:18" x14ac:dyDescent="0.25">
      <c r="A3794" t="s">
        <v>502</v>
      </c>
      <c r="B3794" t="s">
        <v>486</v>
      </c>
      <c r="C3794">
        <v>76074938</v>
      </c>
      <c r="D3794">
        <v>4</v>
      </c>
      <c r="E3794">
        <v>31194746</v>
      </c>
      <c r="F3794" t="s">
        <v>1076</v>
      </c>
      <c r="G3794" s="1">
        <v>45370</v>
      </c>
      <c r="H3794">
        <v>5479552</v>
      </c>
      <c r="I3794">
        <v>272</v>
      </c>
      <c r="J3794" t="s">
        <v>390</v>
      </c>
      <c r="K3794" t="str">
        <f>IFERROR(IF(AND(VLOOKUP($C3794,Hes!$A:$B, 1, FALSE), $M3794&lt;&gt;" "), "Ingresada", "Falta Ingresar"), " ")</f>
        <v xml:space="preserve"> </v>
      </c>
      <c r="L3794" s="3" t="str">
        <f>IFERROR(VLOOKUP($C3794,Observaciones!$A:$B,2,FALSE)," ")</f>
        <v xml:space="preserve"> </v>
      </c>
      <c r="M3794" t="s">
        <v>553</v>
      </c>
      <c r="O3794" s="4">
        <v>31194746</v>
      </c>
      <c r="P3794" s="4">
        <v>34774</v>
      </c>
      <c r="Q3794" s="4">
        <v>6607</v>
      </c>
      <c r="R3794" s="4">
        <v>41381</v>
      </c>
    </row>
    <row r="3795" spans="1:18" x14ac:dyDescent="0.25">
      <c r="A3795" t="s">
        <v>502</v>
      </c>
      <c r="B3795" t="s">
        <v>486</v>
      </c>
      <c r="C3795">
        <v>76074938</v>
      </c>
      <c r="D3795">
        <v>42</v>
      </c>
      <c r="E3795">
        <v>31194074</v>
      </c>
      <c r="F3795" t="s">
        <v>1076</v>
      </c>
      <c r="G3795" s="1">
        <v>45371</v>
      </c>
      <c r="H3795">
        <v>5480024</v>
      </c>
      <c r="I3795">
        <v>272</v>
      </c>
      <c r="J3795" t="s">
        <v>390</v>
      </c>
      <c r="K3795" t="str">
        <f>IFERROR(IF(AND(VLOOKUP($C3795,Hes!$A:$B, 1, FALSE), $M3795&lt;&gt;" "), "Ingresada", "Falta Ingresar"), " ")</f>
        <v xml:space="preserve"> </v>
      </c>
      <c r="L3795" s="3" t="str">
        <f>IFERROR(VLOOKUP($C3795,Observaciones!$A:$B,2,FALSE)," ")</f>
        <v xml:space="preserve"> </v>
      </c>
      <c r="M3795" t="s">
        <v>553</v>
      </c>
      <c r="O3795" s="4">
        <v>31194074</v>
      </c>
      <c r="P3795" s="4">
        <v>33578</v>
      </c>
      <c r="Q3795" s="4">
        <v>6380</v>
      </c>
      <c r="R3795" s="4">
        <v>39958</v>
      </c>
    </row>
    <row r="3796" spans="1:18" x14ac:dyDescent="0.25">
      <c r="F3796" t="s">
        <v>2677</v>
      </c>
      <c r="K3796" t="str">
        <f>IFERROR(IF(AND(VLOOKUP($C3796,Hes!$A:$B, 1, FALSE), $M3796&lt;&gt;" "), "Ingresada", "Falta Ingresar"), " ")</f>
        <v xml:space="preserve"> </v>
      </c>
      <c r="L3796" s="3" t="str">
        <f>IFERROR(VLOOKUP($C3796,Observaciones!$A:$B,2,FALSE)," ")</f>
        <v xml:space="preserve"> </v>
      </c>
      <c r="M3796" t="s">
        <v>553</v>
      </c>
      <c r="P3796" s="4">
        <v>1530274</v>
      </c>
      <c r="Q3796" s="4">
        <v>290748</v>
      </c>
      <c r="R3796" s="4">
        <v>1821022</v>
      </c>
    </row>
    <row r="3797" spans="1:18" x14ac:dyDescent="0.25">
      <c r="A3797" t="s">
        <v>615</v>
      </c>
      <c r="B3797" t="s">
        <v>486</v>
      </c>
      <c r="C3797">
        <v>76075832</v>
      </c>
      <c r="D3797">
        <v>0</v>
      </c>
      <c r="E3797">
        <v>4500167710</v>
      </c>
      <c r="F3797" t="s">
        <v>918</v>
      </c>
      <c r="G3797" s="1">
        <v>45352</v>
      </c>
      <c r="H3797">
        <v>5467953</v>
      </c>
      <c r="I3797">
        <v>42</v>
      </c>
      <c r="J3797" t="s">
        <v>289</v>
      </c>
      <c r="K3797" s="6" t="str">
        <f>IFERROR(IF(AND(VLOOKUP($C3797,Hes!$A:$B, 1, FALSE), $M3797&lt;&gt;" "), "Ingresada", "Falta Ingresar"), " ")</f>
        <v>Falta Ingresar</v>
      </c>
      <c r="L3797" s="3" t="str">
        <f>IFERROR(VLOOKUP($C3797,Observaciones!$A:$B,2,FALSE)," ")</f>
        <v xml:space="preserve"> </v>
      </c>
      <c r="M3797" t="s">
        <v>553</v>
      </c>
      <c r="N3797" s="4" t="s">
        <v>572</v>
      </c>
      <c r="O3797" s="4">
        <v>31134197</v>
      </c>
      <c r="P3797" s="4">
        <v>496646</v>
      </c>
      <c r="Q3797" s="4">
        <v>94363</v>
      </c>
      <c r="R3797" s="4">
        <v>591009</v>
      </c>
    </row>
    <row r="3798" spans="1:18" x14ac:dyDescent="0.25">
      <c r="F3798" t="s">
        <v>487</v>
      </c>
      <c r="K3798" t="str">
        <f>IFERROR(IF(AND(VLOOKUP($C3798,Hes!$A:$B, 1, FALSE), $M3798&lt;&gt;" "), "Ingresada", "Falta Ingresar"), " ")</f>
        <v xml:space="preserve"> </v>
      </c>
      <c r="L3798" s="3" t="str">
        <f>IFERROR(VLOOKUP($C3798,Observaciones!$A:$B,2,FALSE)," ")</f>
        <v xml:space="preserve"> </v>
      </c>
      <c r="M3798" t="s">
        <v>553</v>
      </c>
      <c r="P3798" s="4">
        <v>496646</v>
      </c>
      <c r="Q3798" s="4">
        <v>94363</v>
      </c>
      <c r="R3798" s="4">
        <v>591009</v>
      </c>
    </row>
    <row r="3799" spans="1:18" x14ac:dyDescent="0.25">
      <c r="A3799" t="s">
        <v>495</v>
      </c>
      <c r="B3799" t="s">
        <v>486</v>
      </c>
      <c r="C3799">
        <v>76078112</v>
      </c>
      <c r="D3799">
        <v>5</v>
      </c>
      <c r="E3799">
        <v>31173997</v>
      </c>
      <c r="F3799" t="s">
        <v>2006</v>
      </c>
      <c r="G3799" s="1">
        <v>45364</v>
      </c>
      <c r="H3799">
        <v>5476395</v>
      </c>
      <c r="I3799">
        <v>122</v>
      </c>
      <c r="J3799" t="s">
        <v>388</v>
      </c>
      <c r="K3799" t="str">
        <f>IFERROR(IF(AND(VLOOKUP($C3799,Hes!$A:$B, 1, FALSE), $M3799&lt;&gt;" "), "Ingresada", "Falta Ingresar"), " ")</f>
        <v xml:space="preserve"> </v>
      </c>
      <c r="L3799" s="3" t="str">
        <f>IFERROR(VLOOKUP($C3799,Observaciones!$A:$B,2,FALSE)," ")</f>
        <v xml:space="preserve"> </v>
      </c>
      <c r="M3799" t="s">
        <v>553</v>
      </c>
      <c r="O3799" s="4">
        <v>31173997</v>
      </c>
      <c r="P3799" s="4">
        <v>121653</v>
      </c>
      <c r="Q3799" s="4">
        <v>23114</v>
      </c>
      <c r="R3799" s="4">
        <v>144767</v>
      </c>
    </row>
    <row r="3800" spans="1:18" x14ac:dyDescent="0.25">
      <c r="F3800" t="s">
        <v>487</v>
      </c>
      <c r="K3800" t="str">
        <f>IFERROR(IF(AND(VLOOKUP($C3800,Hes!$A:$B, 1, FALSE), $M3800&lt;&gt;" "), "Ingresada", "Falta Ingresar"), " ")</f>
        <v xml:space="preserve"> </v>
      </c>
      <c r="L3800" s="3" t="str">
        <f>IFERROR(VLOOKUP($C3800,Observaciones!$A:$B,2,FALSE)," ")</f>
        <v xml:space="preserve"> </v>
      </c>
      <c r="M3800" t="s">
        <v>553</v>
      </c>
      <c r="P3800" s="4">
        <v>121653</v>
      </c>
      <c r="Q3800" s="4">
        <v>23114</v>
      </c>
      <c r="R3800" s="4">
        <v>144767</v>
      </c>
    </row>
    <row r="3801" spans="1:18" x14ac:dyDescent="0.25">
      <c r="A3801" t="s">
        <v>488</v>
      </c>
      <c r="B3801" t="s">
        <v>494</v>
      </c>
      <c r="C3801">
        <v>76080246</v>
      </c>
      <c r="D3801">
        <v>3</v>
      </c>
      <c r="E3801">
        <v>4500478459</v>
      </c>
      <c r="F3801" t="s">
        <v>874</v>
      </c>
      <c r="G3801" s="1">
        <v>45355</v>
      </c>
      <c r="H3801">
        <v>5469150</v>
      </c>
      <c r="I3801">
        <v>394</v>
      </c>
      <c r="J3801" t="s">
        <v>216</v>
      </c>
      <c r="K3801" s="6" t="str">
        <f>IFERROR(IF(AND(VLOOKUP($C3801,Hes!$A:$B, 1, FALSE), $M3801&lt;&gt;" "), "Ingresada", "Falta Ingresar"), " ")</f>
        <v>Falta Ingresar</v>
      </c>
      <c r="L3801" s="3" t="str">
        <f>IFERROR(VLOOKUP($C3801,Observaciones!$A:$B,2,FALSE)," ")</f>
        <v>XOC Y CC</v>
      </c>
      <c r="M3801" t="s">
        <v>553</v>
      </c>
      <c r="N3801" s="4" t="s">
        <v>572</v>
      </c>
      <c r="O3801" s="4">
        <v>31143431</v>
      </c>
      <c r="P3801" s="4">
        <v>115544</v>
      </c>
      <c r="Q3801" s="4">
        <v>21953</v>
      </c>
      <c r="R3801" s="4">
        <v>137497</v>
      </c>
    </row>
    <row r="3802" spans="1:18" x14ac:dyDescent="0.25">
      <c r="A3802" t="s">
        <v>488</v>
      </c>
      <c r="B3802" t="s">
        <v>494</v>
      </c>
      <c r="C3802">
        <v>76080246</v>
      </c>
      <c r="D3802">
        <v>3</v>
      </c>
      <c r="E3802">
        <v>4500480729</v>
      </c>
      <c r="F3802" t="s">
        <v>874</v>
      </c>
      <c r="G3802" s="1">
        <v>45371</v>
      </c>
      <c r="H3802">
        <v>5480217</v>
      </c>
      <c r="I3802">
        <v>394</v>
      </c>
      <c r="J3802" t="s">
        <v>216</v>
      </c>
      <c r="K3802" s="6" t="str">
        <f>IFERROR(IF(AND(VLOOKUP($C3802,Hes!$A:$B, 1, FALSE), $M3802&lt;&gt;" "), "Ingresada", "Falta Ingresar"), " ")</f>
        <v>Falta Ingresar</v>
      </c>
      <c r="L3802" s="3" t="str">
        <f>IFERROR(VLOOKUP($C3802,Observaciones!$A:$B,2,FALSE)," ")</f>
        <v>XOC Y CC</v>
      </c>
      <c r="M3802" t="s">
        <v>553</v>
      </c>
      <c r="N3802" s="4" t="s">
        <v>572</v>
      </c>
      <c r="O3802" s="4">
        <v>31188107</v>
      </c>
      <c r="P3802" s="4">
        <v>157360</v>
      </c>
      <c r="Q3802" s="4">
        <v>29898</v>
      </c>
      <c r="R3802" s="4">
        <v>187258</v>
      </c>
    </row>
    <row r="3803" spans="1:18" x14ac:dyDescent="0.25">
      <c r="F3803" t="s">
        <v>489</v>
      </c>
      <c r="K3803" t="str">
        <f>IFERROR(IF(AND(VLOOKUP($C3803,Hes!$A:$B, 1, FALSE), $M3803&lt;&gt;" "), "Ingresada", "Falta Ingresar"), " ")</f>
        <v xml:space="preserve"> </v>
      </c>
      <c r="L3803" s="3" t="str">
        <f>IFERROR(VLOOKUP($C3803,Observaciones!$A:$B,2,FALSE)," ")</f>
        <v xml:space="preserve"> </v>
      </c>
      <c r="M3803" t="s">
        <v>553</v>
      </c>
      <c r="P3803" s="4">
        <v>272904</v>
      </c>
      <c r="Q3803" s="4">
        <v>51851</v>
      </c>
      <c r="R3803" s="4">
        <v>324755</v>
      </c>
    </row>
    <row r="3804" spans="1:18" x14ac:dyDescent="0.25">
      <c r="A3804" t="s">
        <v>505</v>
      </c>
      <c r="B3804" t="s">
        <v>486</v>
      </c>
      <c r="C3804">
        <v>76081590</v>
      </c>
      <c r="D3804">
        <v>17</v>
      </c>
      <c r="E3804">
        <v>31138426</v>
      </c>
      <c r="F3804" t="s">
        <v>592</v>
      </c>
      <c r="G3804" s="1">
        <v>45353</v>
      </c>
      <c r="H3804">
        <v>5468282</v>
      </c>
      <c r="I3804">
        <v>360</v>
      </c>
      <c r="J3804" t="s">
        <v>180</v>
      </c>
      <c r="K3804" t="str">
        <f>IFERROR(IF(AND(VLOOKUP($C3804,Hes!$A:$B, 1, FALSE), $M3804&lt;&gt;" "), "Ingresada", "Falta Ingresar"), " ")</f>
        <v xml:space="preserve"> </v>
      </c>
      <c r="L3804" s="3" t="str">
        <f>IFERROR(VLOOKUP($C3804,Observaciones!$A:$B,2,FALSE)," ")</f>
        <v>XOC Y CC</v>
      </c>
      <c r="M3804" t="s">
        <v>553</v>
      </c>
      <c r="O3804" s="4">
        <v>31138426</v>
      </c>
      <c r="P3804" s="4">
        <v>345276</v>
      </c>
      <c r="Q3804" s="4">
        <v>65602</v>
      </c>
      <c r="R3804" s="4">
        <v>410878</v>
      </c>
    </row>
    <row r="3805" spans="1:18" x14ac:dyDescent="0.25">
      <c r="A3805" t="s">
        <v>505</v>
      </c>
      <c r="B3805" t="s">
        <v>486</v>
      </c>
      <c r="C3805">
        <v>76081590</v>
      </c>
      <c r="D3805">
        <v>17</v>
      </c>
      <c r="E3805">
        <v>31138426</v>
      </c>
      <c r="F3805" t="s">
        <v>592</v>
      </c>
      <c r="G3805" s="1">
        <v>45353</v>
      </c>
      <c r="H3805">
        <v>5468283</v>
      </c>
      <c r="I3805">
        <v>360</v>
      </c>
      <c r="J3805" t="s">
        <v>180</v>
      </c>
      <c r="K3805" t="str">
        <f>IFERROR(IF(AND(VLOOKUP($C3805,Hes!$A:$B, 1, FALSE), $M3805&lt;&gt;" "), "Ingresada", "Falta Ingresar"), " ")</f>
        <v xml:space="preserve"> </v>
      </c>
      <c r="L3805" s="3" t="str">
        <f>IFERROR(VLOOKUP($C3805,Observaciones!$A:$B,2,FALSE)," ")</f>
        <v>XOC Y CC</v>
      </c>
      <c r="M3805" t="s">
        <v>553</v>
      </c>
      <c r="O3805" s="4">
        <v>31138426</v>
      </c>
      <c r="P3805" s="4">
        <v>52953</v>
      </c>
      <c r="Q3805" s="4">
        <v>10061</v>
      </c>
      <c r="R3805" s="4">
        <v>63014</v>
      </c>
    </row>
    <row r="3806" spans="1:18" x14ac:dyDescent="0.25">
      <c r="A3806" t="s">
        <v>505</v>
      </c>
      <c r="B3806" t="s">
        <v>486</v>
      </c>
      <c r="C3806">
        <v>76081590</v>
      </c>
      <c r="D3806">
        <v>17</v>
      </c>
      <c r="E3806">
        <v>31140339</v>
      </c>
      <c r="F3806" t="s">
        <v>592</v>
      </c>
      <c r="G3806" s="1">
        <v>45353</v>
      </c>
      <c r="H3806">
        <v>5468284</v>
      </c>
      <c r="I3806">
        <v>360</v>
      </c>
      <c r="J3806" t="s">
        <v>180</v>
      </c>
      <c r="K3806" t="str">
        <f>IFERROR(IF(AND(VLOOKUP($C3806,Hes!$A:$B, 1, FALSE), $M3806&lt;&gt;" "), "Ingresada", "Falta Ingresar"), " ")</f>
        <v xml:space="preserve"> </v>
      </c>
      <c r="L3806" s="3" t="str">
        <f>IFERROR(VLOOKUP($C3806,Observaciones!$A:$B,2,FALSE)," ")</f>
        <v>XOC Y CC</v>
      </c>
      <c r="M3806" t="s">
        <v>553</v>
      </c>
      <c r="O3806" s="4">
        <v>31140339</v>
      </c>
      <c r="P3806" s="4">
        <v>20787</v>
      </c>
      <c r="Q3806" s="4">
        <v>3950</v>
      </c>
      <c r="R3806" s="4">
        <v>24737</v>
      </c>
    </row>
    <row r="3807" spans="1:18" x14ac:dyDescent="0.25">
      <c r="A3807" t="s">
        <v>505</v>
      </c>
      <c r="B3807" t="s">
        <v>486</v>
      </c>
      <c r="C3807">
        <v>76081590</v>
      </c>
      <c r="D3807">
        <v>295</v>
      </c>
      <c r="E3807">
        <v>31162785</v>
      </c>
      <c r="F3807" t="s">
        <v>592</v>
      </c>
      <c r="G3807" s="1">
        <v>45359</v>
      </c>
      <c r="H3807">
        <v>5472699</v>
      </c>
      <c r="I3807">
        <v>114</v>
      </c>
      <c r="J3807" t="s">
        <v>174</v>
      </c>
      <c r="K3807" t="str">
        <f>IFERROR(IF(AND(VLOOKUP($C3807,Hes!$A:$B, 1, FALSE), $M3807&lt;&gt;" "), "Ingresada", "Falta Ingresar"), " ")</f>
        <v xml:space="preserve"> </v>
      </c>
      <c r="L3807" s="3" t="str">
        <f>IFERROR(VLOOKUP($C3807,Observaciones!$A:$B,2,FALSE)," ")</f>
        <v>XOC Y CC</v>
      </c>
      <c r="M3807" t="s">
        <v>553</v>
      </c>
      <c r="O3807" s="4">
        <v>31162785</v>
      </c>
      <c r="P3807" s="4">
        <v>279241</v>
      </c>
      <c r="Q3807" s="4">
        <v>53056</v>
      </c>
      <c r="R3807" s="4">
        <v>332297</v>
      </c>
    </row>
    <row r="3808" spans="1:18" x14ac:dyDescent="0.25">
      <c r="A3808" t="s">
        <v>505</v>
      </c>
      <c r="B3808" t="s">
        <v>486</v>
      </c>
      <c r="C3808">
        <v>76081590</v>
      </c>
      <c r="D3808">
        <v>13</v>
      </c>
      <c r="E3808">
        <v>31176225</v>
      </c>
      <c r="F3808" t="s">
        <v>592</v>
      </c>
      <c r="G3808" s="1">
        <v>45364</v>
      </c>
      <c r="H3808">
        <v>5476804</v>
      </c>
      <c r="I3808">
        <v>114</v>
      </c>
      <c r="J3808" t="s">
        <v>174</v>
      </c>
      <c r="K3808" t="str">
        <f>IFERROR(IF(AND(VLOOKUP($C3808,Hes!$A:$B, 1, FALSE), $M3808&lt;&gt;" "), "Ingresada", "Falta Ingresar"), " ")</f>
        <v xml:space="preserve"> </v>
      </c>
      <c r="L3808" s="3" t="str">
        <f>IFERROR(VLOOKUP($C3808,Observaciones!$A:$B,2,FALSE)," ")</f>
        <v>XOC Y CC</v>
      </c>
      <c r="M3808" t="s">
        <v>553</v>
      </c>
      <c r="O3808" s="4">
        <v>31176225</v>
      </c>
      <c r="P3808" s="4">
        <v>101508</v>
      </c>
      <c r="Q3808" s="4">
        <v>19287</v>
      </c>
      <c r="R3808" s="4">
        <v>121616</v>
      </c>
    </row>
    <row r="3809" spans="1:18" x14ac:dyDescent="0.25">
      <c r="A3809" t="s">
        <v>505</v>
      </c>
      <c r="B3809" t="s">
        <v>486</v>
      </c>
      <c r="C3809">
        <v>76081590</v>
      </c>
      <c r="D3809">
        <v>31</v>
      </c>
      <c r="E3809">
        <v>31181208</v>
      </c>
      <c r="F3809" t="s">
        <v>592</v>
      </c>
      <c r="G3809" s="1">
        <v>45367</v>
      </c>
      <c r="H3809">
        <v>5478047</v>
      </c>
      <c r="I3809">
        <v>114</v>
      </c>
      <c r="J3809" t="s">
        <v>174</v>
      </c>
      <c r="K3809" t="str">
        <f>IFERROR(IF(AND(VLOOKUP($C3809,Hes!$A:$B, 1, FALSE), $M3809&lt;&gt;" "), "Ingresada", "Falta Ingresar"), " ")</f>
        <v xml:space="preserve"> </v>
      </c>
      <c r="L3809" s="3" t="str">
        <f>IFERROR(VLOOKUP($C3809,Observaciones!$A:$B,2,FALSE)," ")</f>
        <v>XOC Y CC</v>
      </c>
      <c r="M3809" t="s">
        <v>553</v>
      </c>
      <c r="O3809" s="4">
        <v>31181208</v>
      </c>
      <c r="P3809" s="4">
        <v>398850</v>
      </c>
      <c r="Q3809" s="4">
        <v>75782</v>
      </c>
      <c r="R3809" s="4">
        <v>474632</v>
      </c>
    </row>
    <row r="3810" spans="1:18" x14ac:dyDescent="0.25">
      <c r="A3810" t="s">
        <v>505</v>
      </c>
      <c r="B3810" t="s">
        <v>486</v>
      </c>
      <c r="C3810">
        <v>76081590</v>
      </c>
      <c r="D3810">
        <v>19</v>
      </c>
      <c r="E3810">
        <v>31188548</v>
      </c>
      <c r="F3810" t="s">
        <v>592</v>
      </c>
      <c r="G3810" s="1">
        <v>45367</v>
      </c>
      <c r="H3810">
        <v>5478372</v>
      </c>
      <c r="I3810">
        <v>114</v>
      </c>
      <c r="J3810" t="s">
        <v>174</v>
      </c>
      <c r="K3810" t="str">
        <f>IFERROR(IF(AND(VLOOKUP($C3810,Hes!$A:$B, 1, FALSE), $M3810&lt;&gt;" "), "Ingresada", "Falta Ingresar"), " ")</f>
        <v xml:space="preserve"> </v>
      </c>
      <c r="L3810" s="3" t="str">
        <f>IFERROR(VLOOKUP($C3810,Observaciones!$A:$B,2,FALSE)," ")</f>
        <v>XOC Y CC</v>
      </c>
      <c r="M3810" t="s">
        <v>553</v>
      </c>
      <c r="O3810" s="4">
        <v>31188548</v>
      </c>
      <c r="P3810" s="4">
        <v>334127</v>
      </c>
      <c r="Q3810" s="4">
        <v>63484</v>
      </c>
      <c r="R3810" s="4">
        <v>397611</v>
      </c>
    </row>
    <row r="3811" spans="1:18" x14ac:dyDescent="0.25">
      <c r="A3811" t="s">
        <v>505</v>
      </c>
      <c r="B3811" t="s">
        <v>486</v>
      </c>
      <c r="C3811">
        <v>76081590</v>
      </c>
      <c r="D3811">
        <v>5</v>
      </c>
      <c r="E3811">
        <v>31195534</v>
      </c>
      <c r="F3811" t="s">
        <v>592</v>
      </c>
      <c r="G3811" s="1">
        <v>45370</v>
      </c>
      <c r="H3811">
        <v>5479545</v>
      </c>
      <c r="I3811">
        <v>114</v>
      </c>
      <c r="J3811" t="s">
        <v>174</v>
      </c>
      <c r="K3811" t="str">
        <f>IFERROR(IF(AND(VLOOKUP($C3811,Hes!$A:$B, 1, FALSE), $M3811&lt;&gt;" "), "Ingresada", "Falta Ingresar"), " ")</f>
        <v xml:space="preserve"> </v>
      </c>
      <c r="L3811" s="3" t="str">
        <f>IFERROR(VLOOKUP($C3811,Observaciones!$A:$B,2,FALSE)," ")</f>
        <v>XOC Y CC</v>
      </c>
      <c r="M3811" t="s">
        <v>553</v>
      </c>
      <c r="O3811" s="4">
        <v>31195534</v>
      </c>
      <c r="P3811" s="4">
        <v>762795</v>
      </c>
      <c r="Q3811" s="4">
        <v>144931</v>
      </c>
      <c r="R3811" s="4">
        <v>907726</v>
      </c>
    </row>
    <row r="3812" spans="1:18" x14ac:dyDescent="0.25">
      <c r="A3812" t="s">
        <v>505</v>
      </c>
      <c r="B3812" t="s">
        <v>486</v>
      </c>
      <c r="C3812">
        <v>76081590</v>
      </c>
      <c r="D3812">
        <v>19</v>
      </c>
      <c r="E3812">
        <v>31195547</v>
      </c>
      <c r="F3812" t="s">
        <v>592</v>
      </c>
      <c r="G3812" s="1">
        <v>45370</v>
      </c>
      <c r="H3812">
        <v>5479663</v>
      </c>
      <c r="I3812">
        <v>114</v>
      </c>
      <c r="J3812" t="s">
        <v>174</v>
      </c>
      <c r="K3812" t="str">
        <f>IFERROR(IF(AND(VLOOKUP($C3812,Hes!$A:$B, 1, FALSE), $M3812&lt;&gt;" "), "Ingresada", "Falta Ingresar"), " ")</f>
        <v xml:space="preserve"> </v>
      </c>
      <c r="L3812" s="3" t="str">
        <f>IFERROR(VLOOKUP($C3812,Observaciones!$A:$B,2,FALSE)," ")</f>
        <v>XOC Y CC</v>
      </c>
      <c r="M3812" t="s">
        <v>553</v>
      </c>
      <c r="O3812" s="4">
        <v>31195547</v>
      </c>
      <c r="P3812" s="4">
        <v>310205</v>
      </c>
      <c r="Q3812" s="4">
        <v>58939</v>
      </c>
      <c r="R3812" s="4">
        <v>369144</v>
      </c>
    </row>
    <row r="3813" spans="1:18" x14ac:dyDescent="0.25">
      <c r="A3813" t="s">
        <v>505</v>
      </c>
      <c r="B3813" t="s">
        <v>486</v>
      </c>
      <c r="C3813">
        <v>76081590</v>
      </c>
      <c r="D3813">
        <v>21</v>
      </c>
      <c r="E3813">
        <v>31198852</v>
      </c>
      <c r="F3813" t="s">
        <v>592</v>
      </c>
      <c r="G3813" s="1">
        <v>45371</v>
      </c>
      <c r="H3813">
        <v>5480327</v>
      </c>
      <c r="I3813">
        <v>114</v>
      </c>
      <c r="J3813" t="s">
        <v>174</v>
      </c>
      <c r="K3813" t="str">
        <f>IFERROR(IF(AND(VLOOKUP($C3813,Hes!$A:$B, 1, FALSE), $M3813&lt;&gt;" "), "Ingresada", "Falta Ingresar"), " ")</f>
        <v xml:space="preserve"> </v>
      </c>
      <c r="L3813" s="3" t="str">
        <f>IFERROR(VLOOKUP($C3813,Observaciones!$A:$B,2,FALSE)," ")</f>
        <v>XOC Y CC</v>
      </c>
      <c r="M3813" t="s">
        <v>553</v>
      </c>
      <c r="O3813" s="4">
        <v>31198852</v>
      </c>
      <c r="P3813" s="4">
        <v>241189</v>
      </c>
      <c r="Q3813" s="4">
        <v>45826</v>
      </c>
      <c r="R3813" s="4">
        <v>287015</v>
      </c>
    </row>
    <row r="3814" spans="1:18" x14ac:dyDescent="0.25">
      <c r="A3814" t="s">
        <v>505</v>
      </c>
      <c r="B3814" t="s">
        <v>486</v>
      </c>
      <c r="C3814">
        <v>76081590</v>
      </c>
      <c r="D3814">
        <v>13</v>
      </c>
      <c r="E3814">
        <v>31207105</v>
      </c>
      <c r="F3814" t="s">
        <v>592</v>
      </c>
      <c r="G3814" s="1">
        <v>45373</v>
      </c>
      <c r="H3814">
        <v>5481290</v>
      </c>
      <c r="I3814">
        <v>114</v>
      </c>
      <c r="J3814" t="s">
        <v>174</v>
      </c>
      <c r="K3814" t="str">
        <f>IFERROR(IF(AND(VLOOKUP($C3814,Hes!$A:$B, 1, FALSE), $M3814&lt;&gt;" "), "Ingresada", "Falta Ingresar"), " ")</f>
        <v xml:space="preserve"> </v>
      </c>
      <c r="L3814" s="3" t="str">
        <f>IFERROR(VLOOKUP($C3814,Observaciones!$A:$B,2,FALSE)," ")</f>
        <v>XOC Y CC</v>
      </c>
      <c r="M3814" t="s">
        <v>553</v>
      </c>
      <c r="O3814" s="4">
        <v>31207105</v>
      </c>
      <c r="P3814" s="4">
        <v>147595</v>
      </c>
      <c r="Q3814" s="4">
        <v>28043</v>
      </c>
      <c r="R3814" s="4">
        <v>176459</v>
      </c>
    </row>
    <row r="3815" spans="1:18" x14ac:dyDescent="0.25">
      <c r="A3815" t="s">
        <v>505</v>
      </c>
      <c r="B3815" t="s">
        <v>486</v>
      </c>
      <c r="C3815">
        <v>76081590</v>
      </c>
      <c r="D3815">
        <v>14</v>
      </c>
      <c r="E3815">
        <v>31204159</v>
      </c>
      <c r="F3815" t="s">
        <v>592</v>
      </c>
      <c r="G3815" s="1">
        <v>45374</v>
      </c>
      <c r="H3815">
        <v>5481326</v>
      </c>
      <c r="I3815">
        <v>114</v>
      </c>
      <c r="J3815" t="s">
        <v>174</v>
      </c>
      <c r="K3815" t="str">
        <f>IFERROR(IF(AND(VLOOKUP($C3815,Hes!$A:$B, 1, FALSE), $M3815&lt;&gt;" "), "Ingresada", "Falta Ingresar"), " ")</f>
        <v xml:space="preserve"> </v>
      </c>
      <c r="L3815" s="3" t="str">
        <f>IFERROR(VLOOKUP($C3815,Observaciones!$A:$B,2,FALSE)," ")</f>
        <v>XOC Y CC</v>
      </c>
      <c r="M3815" t="s">
        <v>553</v>
      </c>
      <c r="O3815" s="4">
        <v>31204159</v>
      </c>
      <c r="P3815" s="4">
        <v>22684</v>
      </c>
      <c r="Q3815" s="4">
        <v>4310</v>
      </c>
      <c r="R3815" s="4">
        <v>26994</v>
      </c>
    </row>
    <row r="3816" spans="1:18" x14ac:dyDescent="0.25">
      <c r="A3816" t="s">
        <v>505</v>
      </c>
      <c r="B3816" t="s">
        <v>486</v>
      </c>
      <c r="C3816">
        <v>76081590</v>
      </c>
      <c r="D3816">
        <v>14</v>
      </c>
      <c r="E3816">
        <v>31205479</v>
      </c>
      <c r="F3816" t="s">
        <v>592</v>
      </c>
      <c r="G3816" s="1">
        <v>45374</v>
      </c>
      <c r="H3816">
        <v>5481420</v>
      </c>
      <c r="I3816">
        <v>114</v>
      </c>
      <c r="J3816" t="s">
        <v>174</v>
      </c>
      <c r="K3816" t="str">
        <f>IFERROR(IF(AND(VLOOKUP($C3816,Hes!$A:$B, 1, FALSE), $M3816&lt;&gt;" "), "Ingresada", "Falta Ingresar"), " ")</f>
        <v xml:space="preserve"> </v>
      </c>
      <c r="L3816" s="3" t="str">
        <f>IFERROR(VLOOKUP($C3816,Observaciones!$A:$B,2,FALSE)," ")</f>
        <v>XOC Y CC</v>
      </c>
      <c r="M3816" t="s">
        <v>553</v>
      </c>
      <c r="O3816" s="4">
        <v>31205479</v>
      </c>
      <c r="P3816" s="4">
        <v>409565</v>
      </c>
      <c r="Q3816" s="4">
        <v>77817</v>
      </c>
      <c r="R3816" s="4">
        <v>487382</v>
      </c>
    </row>
    <row r="3817" spans="1:18" x14ac:dyDescent="0.25">
      <c r="A3817" t="s">
        <v>505</v>
      </c>
      <c r="B3817" t="s">
        <v>486</v>
      </c>
      <c r="C3817">
        <v>76081590</v>
      </c>
      <c r="D3817">
        <v>14</v>
      </c>
      <c r="E3817">
        <v>31205601</v>
      </c>
      <c r="F3817" t="s">
        <v>592</v>
      </c>
      <c r="G3817" s="1">
        <v>45374</v>
      </c>
      <c r="H3817">
        <v>5481739</v>
      </c>
      <c r="I3817">
        <v>114</v>
      </c>
      <c r="J3817" t="s">
        <v>174</v>
      </c>
      <c r="K3817" t="str">
        <f>IFERROR(IF(AND(VLOOKUP($C3817,Hes!$A:$B, 1, FALSE), $M3817&lt;&gt;" "), "Ingresada", "Falta Ingresar"), " ")</f>
        <v xml:space="preserve"> </v>
      </c>
      <c r="L3817" s="3" t="str">
        <f>IFERROR(VLOOKUP($C3817,Observaciones!$A:$B,2,FALSE)," ")</f>
        <v>XOC Y CC</v>
      </c>
      <c r="M3817" t="s">
        <v>553</v>
      </c>
      <c r="O3817" s="4">
        <v>31205601</v>
      </c>
      <c r="P3817" s="4">
        <v>394710</v>
      </c>
      <c r="Q3817" s="4">
        <v>74995</v>
      </c>
      <c r="R3817" s="4">
        <v>469705</v>
      </c>
    </row>
    <row r="3818" spans="1:18" x14ac:dyDescent="0.25">
      <c r="F3818" t="s">
        <v>523</v>
      </c>
      <c r="K3818" t="str">
        <f>IFERROR(IF(AND(VLOOKUP($C3818,Hes!$A:$B, 1, FALSE), $M3818&lt;&gt;" "), "Ingresada", "Falta Ingresar"), " ")</f>
        <v xml:space="preserve"> </v>
      </c>
      <c r="L3818" s="3" t="str">
        <f>IFERROR(VLOOKUP($C3818,Observaciones!$A:$B,2,FALSE)," ")</f>
        <v xml:space="preserve"> </v>
      </c>
      <c r="M3818" t="s">
        <v>553</v>
      </c>
      <c r="P3818" s="4">
        <v>3821485</v>
      </c>
      <c r="Q3818" s="4">
        <v>726083</v>
      </c>
      <c r="R3818" s="4">
        <v>4549210</v>
      </c>
    </row>
    <row r="3819" spans="1:18" x14ac:dyDescent="0.25">
      <c r="B3819" t="s">
        <v>486</v>
      </c>
      <c r="C3819">
        <v>76084682</v>
      </c>
      <c r="D3819">
        <v>172</v>
      </c>
      <c r="E3819">
        <v>3611</v>
      </c>
      <c r="F3819" t="s">
        <v>2313</v>
      </c>
      <c r="G3819" s="1">
        <v>45365</v>
      </c>
      <c r="H3819">
        <v>5477511</v>
      </c>
      <c r="I3819">
        <v>392</v>
      </c>
      <c r="J3819" t="s">
        <v>220</v>
      </c>
      <c r="K3819" t="str">
        <f>IFERROR(IF(AND(VLOOKUP($C3819,Hes!$A:$B, 1, FALSE), $M3819&lt;&gt;" "), "Ingresada", "Falta Ingresar"), " ")</f>
        <v xml:space="preserve"> </v>
      </c>
      <c r="L3819" s="3" t="str">
        <f>IFERROR(VLOOKUP($C3819,Observaciones!$A:$B,2,FALSE)," ")</f>
        <v xml:space="preserve"> </v>
      </c>
      <c r="M3819" t="s">
        <v>553</v>
      </c>
      <c r="O3819" s="4">
        <v>31181400</v>
      </c>
      <c r="P3819" s="4">
        <v>46266</v>
      </c>
      <c r="Q3819" s="4">
        <v>8791</v>
      </c>
      <c r="R3819" s="4">
        <v>55057</v>
      </c>
    </row>
    <row r="3820" spans="1:18" x14ac:dyDescent="0.25">
      <c r="F3820" t="s">
        <v>487</v>
      </c>
      <c r="K3820" t="str">
        <f>IFERROR(IF(AND(VLOOKUP($C3820,Hes!$A:$B, 1, FALSE), $M3820&lt;&gt;" "), "Ingresada", "Falta Ingresar"), " ")</f>
        <v xml:space="preserve"> </v>
      </c>
      <c r="L3820" s="3" t="str">
        <f>IFERROR(VLOOKUP($C3820,Observaciones!$A:$B,2,FALSE)," ")</f>
        <v xml:space="preserve"> </v>
      </c>
      <c r="M3820" t="s">
        <v>553</v>
      </c>
      <c r="P3820" s="4">
        <v>46266</v>
      </c>
      <c r="Q3820" s="4">
        <v>8791</v>
      </c>
      <c r="R3820" s="4">
        <v>55057</v>
      </c>
    </row>
    <row r="3821" spans="1:18" x14ac:dyDescent="0.25">
      <c r="A3821" t="s">
        <v>488</v>
      </c>
      <c r="B3821" t="s">
        <v>494</v>
      </c>
      <c r="C3821">
        <v>76085717</v>
      </c>
      <c r="D3821">
        <v>0</v>
      </c>
      <c r="E3821">
        <v>31139797</v>
      </c>
      <c r="F3821" t="s">
        <v>1077</v>
      </c>
      <c r="G3821" s="1">
        <v>45352</v>
      </c>
      <c r="H3821">
        <v>5467933</v>
      </c>
      <c r="I3821">
        <v>61</v>
      </c>
      <c r="J3821" t="s">
        <v>236</v>
      </c>
      <c r="K3821" t="str">
        <f>IFERROR(IF(AND(VLOOKUP($C3821,Hes!$A:$B, 1, FALSE), $M3821&lt;&gt;" "), "Ingresada", "Falta Ingresar"), " ")</f>
        <v xml:space="preserve"> </v>
      </c>
      <c r="L3821" s="3" t="str">
        <f>IFERROR(VLOOKUP($C3821,Observaciones!$A:$B,2,FALSE)," ")</f>
        <v xml:space="preserve"> </v>
      </c>
      <c r="M3821" t="s">
        <v>553</v>
      </c>
      <c r="O3821" s="4">
        <v>31139797</v>
      </c>
      <c r="P3821" s="4">
        <v>243146</v>
      </c>
      <c r="Q3821" s="4">
        <v>46198</v>
      </c>
      <c r="R3821" s="4">
        <v>289344</v>
      </c>
    </row>
    <row r="3822" spans="1:18" x14ac:dyDescent="0.25">
      <c r="A3822" t="s">
        <v>488</v>
      </c>
      <c r="B3822" t="s">
        <v>494</v>
      </c>
      <c r="C3822">
        <v>76085717</v>
      </c>
      <c r="D3822">
        <v>0</v>
      </c>
      <c r="E3822">
        <v>31140884</v>
      </c>
      <c r="F3822" t="s">
        <v>1077</v>
      </c>
      <c r="G3822" s="1">
        <v>45352</v>
      </c>
      <c r="H3822">
        <v>5467995</v>
      </c>
      <c r="I3822">
        <v>61</v>
      </c>
      <c r="J3822" t="s">
        <v>236</v>
      </c>
      <c r="K3822" t="str">
        <f>IFERROR(IF(AND(VLOOKUP($C3822,Hes!$A:$B, 1, FALSE), $M3822&lt;&gt;" "), "Ingresada", "Falta Ingresar"), " ")</f>
        <v xml:space="preserve"> </v>
      </c>
      <c r="L3822" s="3" t="str">
        <f>IFERROR(VLOOKUP($C3822,Observaciones!$A:$B,2,FALSE)," ")</f>
        <v xml:space="preserve"> </v>
      </c>
      <c r="M3822" t="s">
        <v>553</v>
      </c>
      <c r="O3822" s="4">
        <v>31140884</v>
      </c>
      <c r="P3822" s="4">
        <v>20826</v>
      </c>
      <c r="Q3822" s="4">
        <v>3957</v>
      </c>
      <c r="R3822" s="4">
        <v>24783</v>
      </c>
    </row>
    <row r="3823" spans="1:18" x14ac:dyDescent="0.25">
      <c r="A3823" t="s">
        <v>488</v>
      </c>
      <c r="B3823" t="s">
        <v>494</v>
      </c>
      <c r="C3823">
        <v>76085717</v>
      </c>
      <c r="D3823">
        <v>0</v>
      </c>
      <c r="E3823">
        <v>31154920</v>
      </c>
      <c r="F3823" t="s">
        <v>1077</v>
      </c>
      <c r="G3823" s="1">
        <v>45358</v>
      </c>
      <c r="H3823">
        <v>5472214</v>
      </c>
      <c r="I3823">
        <v>61</v>
      </c>
      <c r="J3823" t="s">
        <v>236</v>
      </c>
      <c r="K3823" t="str">
        <f>IFERROR(IF(AND(VLOOKUP($C3823,Hes!$A:$B, 1, FALSE), $M3823&lt;&gt;" "), "Ingresada", "Falta Ingresar"), " ")</f>
        <v xml:space="preserve"> </v>
      </c>
      <c r="L3823" s="3" t="str">
        <f>IFERROR(VLOOKUP($C3823,Observaciones!$A:$B,2,FALSE)," ")</f>
        <v xml:space="preserve"> </v>
      </c>
      <c r="M3823" t="s">
        <v>553</v>
      </c>
      <c r="O3823" s="4">
        <v>31154920</v>
      </c>
      <c r="P3823" s="4">
        <v>115828</v>
      </c>
      <c r="Q3823" s="4">
        <v>22007</v>
      </c>
      <c r="R3823" s="4">
        <v>137835</v>
      </c>
    </row>
    <row r="3824" spans="1:18" x14ac:dyDescent="0.25">
      <c r="A3824" t="s">
        <v>488</v>
      </c>
      <c r="B3824" t="s">
        <v>494</v>
      </c>
      <c r="C3824">
        <v>76085717</v>
      </c>
      <c r="D3824">
        <v>0</v>
      </c>
      <c r="E3824">
        <v>31178216</v>
      </c>
      <c r="F3824" t="s">
        <v>1077</v>
      </c>
      <c r="G3824" s="1">
        <v>45365</v>
      </c>
      <c r="H3824">
        <v>5477378</v>
      </c>
      <c r="I3824">
        <v>61</v>
      </c>
      <c r="J3824" t="s">
        <v>236</v>
      </c>
      <c r="K3824" t="str">
        <f>IFERROR(IF(AND(VLOOKUP($C3824,Hes!$A:$B, 1, FALSE), $M3824&lt;&gt;" "), "Ingresada", "Falta Ingresar"), " ")</f>
        <v xml:space="preserve"> </v>
      </c>
      <c r="L3824" s="3" t="str">
        <f>IFERROR(VLOOKUP($C3824,Observaciones!$A:$B,2,FALSE)," ")</f>
        <v xml:space="preserve"> </v>
      </c>
      <c r="M3824" t="s">
        <v>553</v>
      </c>
      <c r="O3824" s="4">
        <v>31178216</v>
      </c>
      <c r="P3824" s="4">
        <v>102105</v>
      </c>
      <c r="Q3824" s="4">
        <v>19400</v>
      </c>
      <c r="R3824" s="4">
        <v>121505</v>
      </c>
    </row>
    <row r="3825" spans="1:18" x14ac:dyDescent="0.25">
      <c r="F3825" t="s">
        <v>490</v>
      </c>
      <c r="K3825" t="str">
        <f>IFERROR(IF(AND(VLOOKUP($C3825,Hes!$A:$B, 1, FALSE), $M3825&lt;&gt;" "), "Ingresada", "Falta Ingresar"), " ")</f>
        <v xml:space="preserve"> </v>
      </c>
      <c r="L3825" s="3" t="str">
        <f>IFERROR(VLOOKUP($C3825,Observaciones!$A:$B,2,FALSE)," ")</f>
        <v xml:space="preserve"> </v>
      </c>
      <c r="M3825" t="s">
        <v>553</v>
      </c>
      <c r="P3825" s="4">
        <v>481905</v>
      </c>
      <c r="Q3825" s="4">
        <v>91562</v>
      </c>
      <c r="R3825" s="4">
        <v>573467</v>
      </c>
    </row>
    <row r="3826" spans="1:18" x14ac:dyDescent="0.25">
      <c r="A3826" t="s">
        <v>493</v>
      </c>
      <c r="B3826" t="s">
        <v>486</v>
      </c>
      <c r="C3826">
        <v>76092970</v>
      </c>
      <c r="D3826">
        <v>0</v>
      </c>
      <c r="E3826">
        <v>5501990659</v>
      </c>
      <c r="F3826" t="s">
        <v>1078</v>
      </c>
      <c r="G3826" s="1">
        <v>45355</v>
      </c>
      <c r="H3826">
        <v>5468474</v>
      </c>
      <c r="I3826">
        <v>344</v>
      </c>
      <c r="J3826" t="s">
        <v>293</v>
      </c>
      <c r="K3826" t="str">
        <f>IFERROR(IF(AND(VLOOKUP($C3826,Hes!$A:$B, 1, FALSE), $M3826&lt;&gt;" "), "Ingresada", "Falta Ingresar"), " ")</f>
        <v xml:space="preserve"> </v>
      </c>
      <c r="L3826" s="3" t="str">
        <f>IFERROR(VLOOKUP($C3826,Observaciones!$A:$B,2,FALSE)," ")</f>
        <v xml:space="preserve"> </v>
      </c>
      <c r="M3826" t="s">
        <v>553</v>
      </c>
      <c r="O3826" s="4">
        <v>31144292</v>
      </c>
      <c r="P3826" s="4">
        <v>113210</v>
      </c>
      <c r="Q3826" s="4">
        <v>21510</v>
      </c>
      <c r="R3826" s="4">
        <v>134720</v>
      </c>
    </row>
    <row r="3827" spans="1:18" x14ac:dyDescent="0.25">
      <c r="A3827" t="s">
        <v>493</v>
      </c>
      <c r="B3827" t="s">
        <v>486</v>
      </c>
      <c r="C3827">
        <v>76092970</v>
      </c>
      <c r="D3827">
        <v>0</v>
      </c>
      <c r="E3827">
        <v>5501984988</v>
      </c>
      <c r="F3827" t="s">
        <v>1078</v>
      </c>
      <c r="G3827" s="1">
        <v>45355</v>
      </c>
      <c r="H3827">
        <v>5468893</v>
      </c>
      <c r="I3827">
        <v>344</v>
      </c>
      <c r="J3827" t="s">
        <v>293</v>
      </c>
      <c r="K3827" t="str">
        <f>IFERROR(IF(AND(VLOOKUP($C3827,Hes!$A:$B, 1, FALSE), $M3827&lt;&gt;" "), "Ingresada", "Falta Ingresar"), " ")</f>
        <v xml:space="preserve"> </v>
      </c>
      <c r="L3827" s="3" t="str">
        <f>IFERROR(VLOOKUP($C3827,Observaciones!$A:$B,2,FALSE)," ")</f>
        <v xml:space="preserve"> </v>
      </c>
      <c r="M3827" t="s">
        <v>553</v>
      </c>
      <c r="O3827" s="4">
        <v>31097359</v>
      </c>
      <c r="P3827" s="4">
        <v>9794</v>
      </c>
      <c r="Q3827" s="4">
        <v>1861</v>
      </c>
      <c r="R3827" s="4">
        <v>11655</v>
      </c>
    </row>
    <row r="3828" spans="1:18" x14ac:dyDescent="0.25">
      <c r="A3828" t="s">
        <v>493</v>
      </c>
      <c r="B3828" t="s">
        <v>486</v>
      </c>
      <c r="C3828">
        <v>76092970</v>
      </c>
      <c r="D3828">
        <v>0</v>
      </c>
      <c r="E3828">
        <v>5501930275</v>
      </c>
      <c r="F3828" t="s">
        <v>1078</v>
      </c>
      <c r="G3828" s="1">
        <v>45355</v>
      </c>
      <c r="H3828">
        <v>5468999</v>
      </c>
      <c r="I3828">
        <v>344</v>
      </c>
      <c r="J3828" t="s">
        <v>293</v>
      </c>
      <c r="K3828" t="str">
        <f>IFERROR(IF(AND(VLOOKUP($C3828,Hes!$A:$B, 1, FALSE), $M3828&lt;&gt;" "), "Ingresada", "Falta Ingresar"), " ")</f>
        <v xml:space="preserve"> </v>
      </c>
      <c r="L3828" s="3" t="str">
        <f>IFERROR(VLOOKUP($C3828,Observaciones!$A:$B,2,FALSE)," ")</f>
        <v xml:space="preserve"> </v>
      </c>
      <c r="M3828" t="s">
        <v>553</v>
      </c>
      <c r="O3828" s="4">
        <v>31142261</v>
      </c>
      <c r="P3828" s="4">
        <v>52640</v>
      </c>
      <c r="Q3828" s="4">
        <v>10002</v>
      </c>
      <c r="R3828" s="4">
        <v>62642</v>
      </c>
    </row>
    <row r="3829" spans="1:18" x14ac:dyDescent="0.25">
      <c r="A3829" t="s">
        <v>493</v>
      </c>
      <c r="B3829" t="s">
        <v>486</v>
      </c>
      <c r="C3829">
        <v>76092970</v>
      </c>
      <c r="D3829">
        <v>0</v>
      </c>
      <c r="E3829">
        <v>5501992964</v>
      </c>
      <c r="F3829" t="s">
        <v>1078</v>
      </c>
      <c r="G3829" s="1">
        <v>45358</v>
      </c>
      <c r="H3829">
        <v>5472277</v>
      </c>
      <c r="I3829">
        <v>344</v>
      </c>
      <c r="J3829" t="s">
        <v>293</v>
      </c>
      <c r="K3829" t="str">
        <f>IFERROR(IF(AND(VLOOKUP($C3829,Hes!$A:$B, 1, FALSE), $M3829&lt;&gt;" "), "Ingresada", "Falta Ingresar"), " ")</f>
        <v xml:space="preserve"> </v>
      </c>
      <c r="L3829" s="3" t="str">
        <f>IFERROR(VLOOKUP($C3829,Observaciones!$A:$B,2,FALSE)," ")</f>
        <v xml:space="preserve"> </v>
      </c>
      <c r="M3829" t="s">
        <v>553</v>
      </c>
      <c r="O3829" s="4">
        <v>31161284</v>
      </c>
      <c r="P3829" s="4">
        <v>64600</v>
      </c>
      <c r="Q3829" s="4">
        <v>12274</v>
      </c>
      <c r="R3829" s="4">
        <v>76874</v>
      </c>
    </row>
    <row r="3830" spans="1:18" x14ac:dyDescent="0.25">
      <c r="A3830" t="s">
        <v>493</v>
      </c>
      <c r="B3830" t="s">
        <v>486</v>
      </c>
      <c r="C3830">
        <v>76092970</v>
      </c>
      <c r="D3830">
        <v>0</v>
      </c>
      <c r="E3830">
        <v>5501990646</v>
      </c>
      <c r="F3830" t="s">
        <v>1078</v>
      </c>
      <c r="G3830" s="1">
        <v>45362</v>
      </c>
      <c r="H3830">
        <v>5473226</v>
      </c>
      <c r="I3830">
        <v>344</v>
      </c>
      <c r="J3830" t="s">
        <v>293</v>
      </c>
      <c r="K3830" t="str">
        <f>IFERROR(IF(AND(VLOOKUP($C3830,Hes!$A:$B, 1, FALSE), $M3830&lt;&gt;" "), "Ingresada", "Falta Ingresar"), " ")</f>
        <v xml:space="preserve"> </v>
      </c>
      <c r="L3830" s="3" t="str">
        <f>IFERROR(VLOOKUP($C3830,Observaciones!$A:$B,2,FALSE)," ")</f>
        <v xml:space="preserve"> </v>
      </c>
      <c r="M3830" t="s">
        <v>553</v>
      </c>
      <c r="O3830" s="4">
        <v>31160970</v>
      </c>
      <c r="P3830" s="4">
        <v>177980</v>
      </c>
      <c r="Q3830" s="4">
        <v>33816</v>
      </c>
      <c r="R3830" s="4">
        <v>211796</v>
      </c>
    </row>
    <row r="3831" spans="1:18" x14ac:dyDescent="0.25">
      <c r="A3831" t="s">
        <v>493</v>
      </c>
      <c r="B3831" t="s">
        <v>486</v>
      </c>
      <c r="C3831">
        <v>76092970</v>
      </c>
      <c r="D3831">
        <v>0</v>
      </c>
      <c r="E3831">
        <v>5501992362</v>
      </c>
      <c r="F3831" t="s">
        <v>1078</v>
      </c>
      <c r="G3831" s="1">
        <v>45362</v>
      </c>
      <c r="H3831">
        <v>5473231</v>
      </c>
      <c r="I3831">
        <v>344</v>
      </c>
      <c r="J3831" t="s">
        <v>293</v>
      </c>
      <c r="K3831" t="str">
        <f>IFERROR(IF(AND(VLOOKUP($C3831,Hes!$A:$B, 1, FALSE), $M3831&lt;&gt;" "), "Ingresada", "Falta Ingresar"), " ")</f>
        <v xml:space="preserve"> </v>
      </c>
      <c r="L3831" s="3" t="str">
        <f>IFERROR(VLOOKUP($C3831,Observaciones!$A:$B,2,FALSE)," ")</f>
        <v xml:space="preserve"> </v>
      </c>
      <c r="M3831" t="s">
        <v>553</v>
      </c>
      <c r="O3831" s="4">
        <v>31164514</v>
      </c>
      <c r="P3831" s="4">
        <v>97768</v>
      </c>
      <c r="Q3831" s="4">
        <v>18576</v>
      </c>
      <c r="R3831" s="4">
        <v>116344</v>
      </c>
    </row>
    <row r="3832" spans="1:18" x14ac:dyDescent="0.25">
      <c r="A3832" t="s">
        <v>493</v>
      </c>
      <c r="B3832" t="s">
        <v>486</v>
      </c>
      <c r="C3832">
        <v>76092970</v>
      </c>
      <c r="D3832">
        <v>0</v>
      </c>
      <c r="E3832">
        <v>5501994680</v>
      </c>
      <c r="F3832" t="s">
        <v>1078</v>
      </c>
      <c r="G3832" s="1">
        <v>45369</v>
      </c>
      <c r="H3832">
        <v>5478320</v>
      </c>
      <c r="I3832">
        <v>344</v>
      </c>
      <c r="J3832" t="s">
        <v>293</v>
      </c>
      <c r="K3832" t="str">
        <f>IFERROR(IF(AND(VLOOKUP($C3832,Hes!$A:$B, 1, FALSE), $M3832&lt;&gt;" "), "Ingresada", "Falta Ingresar"), " ")</f>
        <v xml:space="preserve"> </v>
      </c>
      <c r="L3832" s="3" t="str">
        <f>IFERROR(VLOOKUP($C3832,Observaciones!$A:$B,2,FALSE)," ")</f>
        <v xml:space="preserve"> </v>
      </c>
      <c r="M3832" t="s">
        <v>553</v>
      </c>
      <c r="O3832" s="4">
        <v>31183305</v>
      </c>
      <c r="P3832" s="4">
        <v>362220</v>
      </c>
      <c r="Q3832" s="4">
        <v>68822</v>
      </c>
      <c r="R3832" s="4">
        <v>431042</v>
      </c>
    </row>
    <row r="3833" spans="1:18" x14ac:dyDescent="0.25">
      <c r="A3833" t="s">
        <v>493</v>
      </c>
      <c r="B3833" t="s">
        <v>486</v>
      </c>
      <c r="C3833">
        <v>76092970</v>
      </c>
      <c r="D3833">
        <v>0</v>
      </c>
      <c r="E3833">
        <v>5501993506</v>
      </c>
      <c r="F3833" t="s">
        <v>1078</v>
      </c>
      <c r="G3833" s="1">
        <v>45369</v>
      </c>
      <c r="H3833">
        <v>5478321</v>
      </c>
      <c r="I3833">
        <v>344</v>
      </c>
      <c r="J3833" t="s">
        <v>293</v>
      </c>
      <c r="K3833" t="str">
        <f>IFERROR(IF(AND(VLOOKUP($C3833,Hes!$A:$B, 1, FALSE), $M3833&lt;&gt;" "), "Ingresada", "Falta Ingresar"), " ")</f>
        <v xml:space="preserve"> </v>
      </c>
      <c r="L3833" s="3" t="str">
        <f>IFERROR(VLOOKUP($C3833,Observaciones!$A:$B,2,FALSE)," ")</f>
        <v xml:space="preserve"> </v>
      </c>
      <c r="M3833" t="s">
        <v>553</v>
      </c>
      <c r="O3833" s="4">
        <v>31183293</v>
      </c>
      <c r="P3833" s="4">
        <v>57520</v>
      </c>
      <c r="Q3833" s="4">
        <v>10929</v>
      </c>
      <c r="R3833" s="4">
        <v>68449</v>
      </c>
    </row>
    <row r="3834" spans="1:18" x14ac:dyDescent="0.25">
      <c r="A3834" t="s">
        <v>493</v>
      </c>
      <c r="B3834" t="s">
        <v>486</v>
      </c>
      <c r="C3834">
        <v>76092970</v>
      </c>
      <c r="D3834">
        <v>1</v>
      </c>
      <c r="E3834">
        <v>5501996670</v>
      </c>
      <c r="F3834" t="s">
        <v>1078</v>
      </c>
      <c r="G3834" s="1">
        <v>45373</v>
      </c>
      <c r="H3834">
        <v>5481239</v>
      </c>
      <c r="I3834">
        <v>344</v>
      </c>
      <c r="J3834" t="s">
        <v>293</v>
      </c>
      <c r="K3834" t="str">
        <f>IFERROR(IF(AND(VLOOKUP($C3834,Hes!$A:$B, 1, FALSE), $M3834&lt;&gt;" "), "Ingresada", "Falta Ingresar"), " ")</f>
        <v xml:space="preserve"> </v>
      </c>
      <c r="L3834" s="3" t="str">
        <f>IFERROR(VLOOKUP($C3834,Observaciones!$A:$B,2,FALSE)," ")</f>
        <v xml:space="preserve"> </v>
      </c>
      <c r="M3834" t="s">
        <v>553</v>
      </c>
      <c r="O3834" s="4">
        <v>31205917</v>
      </c>
      <c r="P3834" s="4">
        <v>370016</v>
      </c>
      <c r="Q3834" s="4">
        <v>70303</v>
      </c>
      <c r="R3834" s="4">
        <v>440319</v>
      </c>
    </row>
    <row r="3835" spans="1:18" x14ac:dyDescent="0.25">
      <c r="F3835" t="s">
        <v>503</v>
      </c>
      <c r="K3835" t="str">
        <f>IFERROR(IF(AND(VLOOKUP($C3835,Hes!$A:$B, 1, FALSE), $M3835&lt;&gt;" "), "Ingresada", "Falta Ingresar"), " ")</f>
        <v xml:space="preserve"> </v>
      </c>
      <c r="L3835" s="3" t="str">
        <f>IFERROR(VLOOKUP($C3835,Observaciones!$A:$B,2,FALSE)," ")</f>
        <v xml:space="preserve"> </v>
      </c>
      <c r="M3835" t="s">
        <v>553</v>
      </c>
      <c r="P3835" s="4">
        <v>1305748</v>
      </c>
      <c r="Q3835" s="4">
        <v>248093</v>
      </c>
      <c r="R3835" s="4">
        <v>1553841</v>
      </c>
    </row>
    <row r="3836" spans="1:18" x14ac:dyDescent="0.25">
      <c r="A3836" t="s">
        <v>488</v>
      </c>
      <c r="B3836" t="s">
        <v>486</v>
      </c>
      <c r="C3836">
        <v>76093123</v>
      </c>
      <c r="D3836">
        <v>15</v>
      </c>
      <c r="E3836">
        <v>10.068</v>
      </c>
      <c r="F3836" t="s">
        <v>2314</v>
      </c>
      <c r="G3836" s="1">
        <v>45369</v>
      </c>
      <c r="H3836">
        <v>5478412</v>
      </c>
      <c r="I3836">
        <v>461</v>
      </c>
      <c r="J3836" t="s">
        <v>251</v>
      </c>
      <c r="K3836" t="str">
        <f>IFERROR(IF(AND(VLOOKUP($C3836,Hes!$A:$B, 1, FALSE), $M3836&lt;&gt;" "), "Ingresada", "Falta Ingresar"), " ")</f>
        <v xml:space="preserve"> </v>
      </c>
      <c r="L3836" s="3" t="str">
        <f>IFERROR(VLOOKUP($C3836,Observaciones!$A:$B,2,FALSE)," ")</f>
        <v xml:space="preserve"> </v>
      </c>
      <c r="M3836" t="s">
        <v>553</v>
      </c>
      <c r="O3836" s="4">
        <v>31169190</v>
      </c>
      <c r="P3836" s="4">
        <v>191954</v>
      </c>
      <c r="Q3836" s="4">
        <v>36471</v>
      </c>
      <c r="R3836" s="4">
        <v>228425</v>
      </c>
    </row>
    <row r="3837" spans="1:18" x14ac:dyDescent="0.25">
      <c r="F3837" t="s">
        <v>487</v>
      </c>
      <c r="K3837" t="str">
        <f>IFERROR(IF(AND(VLOOKUP($C3837,Hes!$A:$B, 1, FALSE), $M3837&lt;&gt;" "), "Ingresada", "Falta Ingresar"), " ")</f>
        <v xml:space="preserve"> </v>
      </c>
      <c r="L3837" s="3" t="str">
        <f>IFERROR(VLOOKUP($C3837,Observaciones!$A:$B,2,FALSE)," ")</f>
        <v xml:space="preserve"> </v>
      </c>
      <c r="M3837" t="s">
        <v>553</v>
      </c>
      <c r="P3837" s="4">
        <v>191954</v>
      </c>
      <c r="Q3837" s="4">
        <v>36471</v>
      </c>
      <c r="R3837" s="4">
        <v>228425</v>
      </c>
    </row>
    <row r="3838" spans="1:18" x14ac:dyDescent="0.25">
      <c r="A3838" t="s">
        <v>990</v>
      </c>
      <c r="B3838" t="s">
        <v>486</v>
      </c>
      <c r="C3838">
        <v>76093454</v>
      </c>
      <c r="D3838">
        <v>8</v>
      </c>
      <c r="E3838">
        <v>5418</v>
      </c>
      <c r="F3838" t="s">
        <v>1079</v>
      </c>
      <c r="G3838" s="1">
        <v>45355</v>
      </c>
      <c r="H3838">
        <v>5469124</v>
      </c>
      <c r="I3838">
        <v>52</v>
      </c>
      <c r="J3838" t="s">
        <v>303</v>
      </c>
      <c r="K3838" t="str">
        <f>IFERROR(IF(AND(VLOOKUP($C3838,Hes!$A:$B, 1, FALSE), $M3838&lt;&gt;" "), "Ingresada", "Falta Ingresar"), " ")</f>
        <v xml:space="preserve"> </v>
      </c>
      <c r="L3838" s="3" t="str">
        <f>IFERROR(VLOOKUP($C3838,Observaciones!$A:$B,2,FALSE)," ")</f>
        <v>RETIRA CLIENTE</v>
      </c>
      <c r="M3838" t="s">
        <v>553</v>
      </c>
      <c r="O3838" s="4">
        <v>31141005</v>
      </c>
      <c r="P3838" s="4">
        <v>294365</v>
      </c>
      <c r="Q3838" s="4">
        <v>55929</v>
      </c>
      <c r="R3838" s="4">
        <v>350294</v>
      </c>
    </row>
    <row r="3839" spans="1:18" x14ac:dyDescent="0.25">
      <c r="F3839" t="s">
        <v>487</v>
      </c>
      <c r="K3839" t="str">
        <f>IFERROR(IF(AND(VLOOKUP($C3839,Hes!$A:$B, 1, FALSE), $M3839&lt;&gt;" "), "Ingresada", "Falta Ingresar"), " ")</f>
        <v xml:space="preserve"> </v>
      </c>
      <c r="L3839" s="3" t="str">
        <f>IFERROR(VLOOKUP($C3839,Observaciones!$A:$B,2,FALSE)," ")</f>
        <v xml:space="preserve"> </v>
      </c>
      <c r="M3839" t="s">
        <v>553</v>
      </c>
      <c r="P3839" s="4">
        <v>294365</v>
      </c>
      <c r="Q3839" s="4">
        <v>55929</v>
      </c>
      <c r="R3839" s="4">
        <v>350294</v>
      </c>
    </row>
    <row r="3840" spans="1:18" x14ac:dyDescent="0.25">
      <c r="A3840" t="s">
        <v>493</v>
      </c>
      <c r="B3840" t="s">
        <v>486</v>
      </c>
      <c r="C3840">
        <v>76094234</v>
      </c>
      <c r="D3840">
        <v>0</v>
      </c>
      <c r="E3840">
        <v>31175037</v>
      </c>
      <c r="F3840" t="s">
        <v>2007</v>
      </c>
      <c r="G3840" s="1">
        <v>45364</v>
      </c>
      <c r="H3840">
        <v>5476495</v>
      </c>
      <c r="I3840">
        <v>409</v>
      </c>
      <c r="J3840" t="s">
        <v>178</v>
      </c>
      <c r="K3840" t="str">
        <f>IFERROR(IF(AND(VLOOKUP($C3840,Hes!$A:$B, 1, FALSE), $M3840&lt;&gt;" "), "Ingresada", "Falta Ingresar"), " ")</f>
        <v xml:space="preserve"> </v>
      </c>
      <c r="L3840" s="3" t="str">
        <f>IFERROR(VLOOKUP($C3840,Observaciones!$A:$B,2,FALSE)," ")</f>
        <v xml:space="preserve"> </v>
      </c>
      <c r="M3840" t="s">
        <v>553</v>
      </c>
      <c r="O3840" s="4">
        <v>31175037</v>
      </c>
      <c r="P3840" s="4">
        <v>283392</v>
      </c>
      <c r="Q3840" s="4">
        <v>53844</v>
      </c>
      <c r="R3840" s="4">
        <v>337236</v>
      </c>
    </row>
    <row r="3841" spans="1:18" x14ac:dyDescent="0.25">
      <c r="F3841" t="s">
        <v>487</v>
      </c>
      <c r="K3841" t="str">
        <f>IFERROR(IF(AND(VLOOKUP($C3841,Hes!$A:$B, 1, FALSE), $M3841&lt;&gt;" "), "Ingresada", "Falta Ingresar"), " ")</f>
        <v xml:space="preserve"> </v>
      </c>
      <c r="L3841" s="3" t="str">
        <f>IFERROR(VLOOKUP($C3841,Observaciones!$A:$B,2,FALSE)," ")</f>
        <v xml:space="preserve"> </v>
      </c>
      <c r="M3841" t="s">
        <v>553</v>
      </c>
      <c r="P3841" s="4">
        <v>283392</v>
      </c>
      <c r="Q3841" s="4">
        <v>53844</v>
      </c>
      <c r="R3841" s="4">
        <v>337236</v>
      </c>
    </row>
    <row r="3842" spans="1:18" x14ac:dyDescent="0.25">
      <c r="A3842" t="s">
        <v>493</v>
      </c>
      <c r="B3842" t="s">
        <v>486</v>
      </c>
      <c r="C3842">
        <v>76098247</v>
      </c>
      <c r="D3842">
        <v>0</v>
      </c>
      <c r="E3842">
        <v>31155930</v>
      </c>
      <c r="F3842" t="s">
        <v>1080</v>
      </c>
      <c r="G3842" s="1">
        <v>45358</v>
      </c>
      <c r="H3842">
        <v>5472259</v>
      </c>
      <c r="I3842">
        <v>193</v>
      </c>
      <c r="J3842" t="s">
        <v>338</v>
      </c>
      <c r="K3842" t="str">
        <f>IFERROR(IF(AND(VLOOKUP($C3842,Hes!$A:$B, 1, FALSE), $M3842&lt;&gt;" "), "Ingresada", "Falta Ingresar"), " ")</f>
        <v xml:space="preserve"> </v>
      </c>
      <c r="L3842" s="3" t="str">
        <f>IFERROR(VLOOKUP($C3842,Observaciones!$A:$B,2,FALSE)," ")</f>
        <v xml:space="preserve"> </v>
      </c>
      <c r="M3842" t="s">
        <v>553</v>
      </c>
      <c r="O3842" s="4">
        <v>31155930</v>
      </c>
      <c r="P3842" s="4">
        <v>20835</v>
      </c>
      <c r="Q3842" s="4">
        <v>3959</v>
      </c>
      <c r="R3842" s="4">
        <v>24794</v>
      </c>
    </row>
    <row r="3843" spans="1:18" x14ac:dyDescent="0.25">
      <c r="F3843" t="s">
        <v>487</v>
      </c>
      <c r="K3843" t="str">
        <f>IFERROR(IF(AND(VLOOKUP($C3843,Hes!$A:$B, 1, FALSE), $M3843&lt;&gt;" "), "Ingresada", "Falta Ingresar"), " ")</f>
        <v xml:space="preserve"> </v>
      </c>
      <c r="L3843" s="3" t="str">
        <f>IFERROR(VLOOKUP($C3843,Observaciones!$A:$B,2,FALSE)," ")</f>
        <v xml:space="preserve"> </v>
      </c>
      <c r="M3843" t="s">
        <v>553</v>
      </c>
      <c r="P3843" s="4">
        <v>20835</v>
      </c>
      <c r="Q3843" s="4">
        <v>3959</v>
      </c>
      <c r="R3843" s="4">
        <v>24794</v>
      </c>
    </row>
    <row r="3844" spans="1:18" x14ac:dyDescent="0.25">
      <c r="A3844" t="s">
        <v>488</v>
      </c>
      <c r="B3844" t="s">
        <v>486</v>
      </c>
      <c r="C3844">
        <v>76101812</v>
      </c>
      <c r="D3844">
        <v>0</v>
      </c>
      <c r="E3844">
        <v>1400125433</v>
      </c>
      <c r="F3844" t="s">
        <v>781</v>
      </c>
      <c r="G3844" s="1">
        <v>45352</v>
      </c>
      <c r="H3844">
        <v>5467821</v>
      </c>
      <c r="I3844">
        <v>193</v>
      </c>
      <c r="J3844" t="s">
        <v>338</v>
      </c>
      <c r="K3844" t="str">
        <f>IFERROR(IF(AND(VLOOKUP($C3844,Hes!$A:$B, 1, FALSE), $M3844&lt;&gt;" "), "Ingresada", "Falta Ingresar"), " ")</f>
        <v xml:space="preserve"> </v>
      </c>
      <c r="L3844" s="3" t="str">
        <f>IFERROR(VLOOKUP($C3844,Observaciones!$A:$B,2,FALSE)," ")</f>
        <v>XRUT AL CC COSTO</v>
      </c>
      <c r="M3844" t="s">
        <v>553</v>
      </c>
      <c r="O3844" s="4">
        <v>31118746</v>
      </c>
      <c r="P3844" s="4">
        <v>264792</v>
      </c>
      <c r="Q3844" s="4">
        <v>50310</v>
      </c>
      <c r="R3844" s="4">
        <v>315102</v>
      </c>
    </row>
    <row r="3845" spans="1:18" x14ac:dyDescent="0.25">
      <c r="A3845" t="s">
        <v>488</v>
      </c>
      <c r="B3845" t="s">
        <v>486</v>
      </c>
      <c r="C3845">
        <v>76101812</v>
      </c>
      <c r="D3845">
        <v>0</v>
      </c>
      <c r="E3845">
        <v>1400125818</v>
      </c>
      <c r="F3845" t="s">
        <v>781</v>
      </c>
      <c r="G3845" s="1">
        <v>45355</v>
      </c>
      <c r="H3845">
        <v>5469588</v>
      </c>
      <c r="I3845">
        <v>193</v>
      </c>
      <c r="J3845" t="s">
        <v>338</v>
      </c>
      <c r="K3845" t="str">
        <f>IFERROR(IF(AND(VLOOKUP($C3845,Hes!$A:$B, 1, FALSE), $M3845&lt;&gt;" "), "Ingresada", "Falta Ingresar"), " ")</f>
        <v xml:space="preserve"> </v>
      </c>
      <c r="L3845" s="3" t="str">
        <f>IFERROR(VLOOKUP($C3845,Observaciones!$A:$B,2,FALSE)," ")</f>
        <v>XRUT AL CC COSTO</v>
      </c>
      <c r="M3845" t="s">
        <v>553</v>
      </c>
      <c r="O3845" s="4">
        <v>31142592</v>
      </c>
      <c r="P3845" s="4">
        <v>155760</v>
      </c>
      <c r="Q3845" s="4">
        <v>29594</v>
      </c>
      <c r="R3845" s="4">
        <v>185354</v>
      </c>
    </row>
    <row r="3846" spans="1:18" x14ac:dyDescent="0.25">
      <c r="A3846" t="s">
        <v>488</v>
      </c>
      <c r="B3846" t="s">
        <v>486</v>
      </c>
      <c r="C3846">
        <v>76101812</v>
      </c>
      <c r="D3846">
        <v>0</v>
      </c>
      <c r="E3846">
        <v>1400123852</v>
      </c>
      <c r="F3846" t="s">
        <v>781</v>
      </c>
      <c r="G3846" s="1">
        <v>45362</v>
      </c>
      <c r="H3846">
        <v>5473944</v>
      </c>
      <c r="I3846">
        <v>438</v>
      </c>
      <c r="J3846" t="s">
        <v>344</v>
      </c>
      <c r="K3846" t="str">
        <f>IFERROR(IF(AND(VLOOKUP($C3846,Hes!$A:$B, 1, FALSE), $M3846&lt;&gt;" "), "Ingresada", "Falta Ingresar"), " ")</f>
        <v xml:space="preserve"> </v>
      </c>
      <c r="L3846" s="3" t="str">
        <f>IFERROR(VLOOKUP($C3846,Observaciones!$A:$B,2,FALSE)," ")</f>
        <v>XRUT AL CC COSTO</v>
      </c>
      <c r="M3846" t="s">
        <v>553</v>
      </c>
      <c r="O3846" s="4">
        <v>31165286</v>
      </c>
      <c r="P3846" s="4">
        <v>5015000</v>
      </c>
      <c r="Q3846" s="4">
        <v>952850</v>
      </c>
      <c r="R3846" s="4">
        <v>5967850</v>
      </c>
    </row>
    <row r="3847" spans="1:18" x14ac:dyDescent="0.25">
      <c r="A3847" t="s">
        <v>488</v>
      </c>
      <c r="B3847" t="s">
        <v>486</v>
      </c>
      <c r="C3847">
        <v>76101812</v>
      </c>
      <c r="D3847">
        <v>0</v>
      </c>
      <c r="E3847">
        <v>1600211816</v>
      </c>
      <c r="F3847" t="s">
        <v>781</v>
      </c>
      <c r="G3847" s="1">
        <v>45363</v>
      </c>
      <c r="H3847">
        <v>5475682</v>
      </c>
      <c r="I3847">
        <v>193</v>
      </c>
      <c r="J3847" t="s">
        <v>338</v>
      </c>
      <c r="K3847" t="str">
        <f>IFERROR(IF(AND(VLOOKUP($C3847,Hes!$A:$B, 1, FALSE), $M3847&lt;&gt;" "), "Ingresada", "Falta Ingresar"), " ")</f>
        <v xml:space="preserve"> </v>
      </c>
      <c r="L3847" s="3" t="str">
        <f>IFERROR(VLOOKUP($C3847,Observaciones!$A:$B,2,FALSE)," ")</f>
        <v>XRUT AL CC COSTO</v>
      </c>
      <c r="M3847" t="s">
        <v>553</v>
      </c>
      <c r="O3847" s="4">
        <v>31142328</v>
      </c>
      <c r="P3847" s="4">
        <v>117630</v>
      </c>
      <c r="Q3847" s="4">
        <v>22350</v>
      </c>
      <c r="R3847" s="4">
        <v>139980</v>
      </c>
    </row>
    <row r="3848" spans="1:18" x14ac:dyDescent="0.25">
      <c r="A3848" t="s">
        <v>488</v>
      </c>
      <c r="B3848" t="s">
        <v>486</v>
      </c>
      <c r="C3848">
        <v>76101812</v>
      </c>
      <c r="D3848">
        <v>0</v>
      </c>
      <c r="E3848">
        <v>1400126015</v>
      </c>
      <c r="F3848" t="s">
        <v>781</v>
      </c>
      <c r="G3848" s="1">
        <v>45369</v>
      </c>
      <c r="H3848">
        <v>5478982</v>
      </c>
      <c r="I3848">
        <v>438</v>
      </c>
      <c r="J3848" t="s">
        <v>344</v>
      </c>
      <c r="K3848" t="str">
        <f>IFERROR(IF(AND(VLOOKUP($C3848,Hes!$A:$B, 1, FALSE), $M3848&lt;&gt;" "), "Ingresada", "Falta Ingresar"), " ")</f>
        <v xml:space="preserve"> </v>
      </c>
      <c r="L3848" s="3" t="str">
        <f>IFERROR(VLOOKUP($C3848,Observaciones!$A:$B,2,FALSE)," ")</f>
        <v>XRUT AL CC COSTO</v>
      </c>
      <c r="M3848" t="s">
        <v>553</v>
      </c>
      <c r="O3848" s="4">
        <v>31192378</v>
      </c>
      <c r="P3848" s="4">
        <v>202344</v>
      </c>
      <c r="Q3848" s="4">
        <v>38445</v>
      </c>
      <c r="R3848" s="4">
        <v>240789</v>
      </c>
    </row>
    <row r="3849" spans="1:18" x14ac:dyDescent="0.25">
      <c r="F3849" t="s">
        <v>491</v>
      </c>
      <c r="K3849" t="str">
        <f>IFERROR(IF(AND(VLOOKUP($C3849,Hes!$A:$B, 1, FALSE), $M3849&lt;&gt;" "), "Ingresada", "Falta Ingresar"), " ")</f>
        <v xml:space="preserve"> </v>
      </c>
      <c r="L3849" s="3" t="str">
        <f>IFERROR(VLOOKUP($C3849,Observaciones!$A:$B,2,FALSE)," ")</f>
        <v xml:space="preserve"> </v>
      </c>
      <c r="M3849" t="s">
        <v>553</v>
      </c>
      <c r="P3849" s="4">
        <v>5755526</v>
      </c>
      <c r="Q3849" s="4">
        <v>1093549</v>
      </c>
      <c r="R3849" s="4">
        <v>6849075</v>
      </c>
    </row>
    <row r="3850" spans="1:18" x14ac:dyDescent="0.25">
      <c r="A3850" t="s">
        <v>488</v>
      </c>
      <c r="B3850" t="s">
        <v>486</v>
      </c>
      <c r="C3850">
        <v>76107905</v>
      </c>
      <c r="D3850">
        <v>60</v>
      </c>
      <c r="E3850">
        <v>31147025</v>
      </c>
      <c r="F3850" t="s">
        <v>687</v>
      </c>
      <c r="G3850" s="1">
        <v>45355</v>
      </c>
      <c r="H3850">
        <v>5469592</v>
      </c>
      <c r="I3850">
        <v>96</v>
      </c>
      <c r="J3850" t="s">
        <v>132</v>
      </c>
      <c r="K3850" s="6" t="str">
        <f>IFERROR(IF(AND(VLOOKUP($C3850,Hes!$A:$B, 1, FALSE), $M3850&lt;&gt;" "), "Ingresada", "Falta Ingresar"), " ")</f>
        <v>Falta Ingresar</v>
      </c>
      <c r="L3850" s="3" t="str">
        <f>IFERROR(VLOOKUP($C3850,Observaciones!$A:$B,2,FALSE)," ")</f>
        <v xml:space="preserve"> </v>
      </c>
      <c r="M3850" t="s">
        <v>553</v>
      </c>
      <c r="N3850" s="4" t="s">
        <v>572</v>
      </c>
      <c r="O3850" s="4">
        <v>31147025</v>
      </c>
      <c r="P3850" s="4">
        <v>25579</v>
      </c>
      <c r="Q3850" s="4">
        <v>4860</v>
      </c>
      <c r="R3850" s="4">
        <v>30439</v>
      </c>
    </row>
    <row r="3851" spans="1:18" x14ac:dyDescent="0.25">
      <c r="A3851" t="s">
        <v>488</v>
      </c>
      <c r="B3851" t="s">
        <v>486</v>
      </c>
      <c r="C3851">
        <v>76107905</v>
      </c>
      <c r="D3851">
        <v>79</v>
      </c>
      <c r="E3851">
        <v>31147033</v>
      </c>
      <c r="F3851" t="s">
        <v>687</v>
      </c>
      <c r="G3851" s="1">
        <v>45355</v>
      </c>
      <c r="H3851">
        <v>5469602</v>
      </c>
      <c r="I3851">
        <v>96</v>
      </c>
      <c r="J3851" t="s">
        <v>132</v>
      </c>
      <c r="K3851" s="6" t="str">
        <f>IFERROR(IF(AND(VLOOKUP($C3851,Hes!$A:$B, 1, FALSE), $M3851&lt;&gt;" "), "Ingresada", "Falta Ingresar"), " ")</f>
        <v>Falta Ingresar</v>
      </c>
      <c r="L3851" s="3" t="str">
        <f>IFERROR(VLOOKUP($C3851,Observaciones!$A:$B,2,FALSE)," ")</f>
        <v xml:space="preserve"> </v>
      </c>
      <c r="M3851" t="s">
        <v>553</v>
      </c>
      <c r="N3851" s="4" t="s">
        <v>572</v>
      </c>
      <c r="O3851" s="4">
        <v>31147033</v>
      </c>
      <c r="P3851" s="4">
        <v>69792</v>
      </c>
      <c r="Q3851" s="4">
        <v>13260</v>
      </c>
      <c r="R3851" s="4">
        <v>83052</v>
      </c>
    </row>
    <row r="3852" spans="1:18" x14ac:dyDescent="0.25">
      <c r="A3852" t="s">
        <v>488</v>
      </c>
      <c r="B3852" t="s">
        <v>486</v>
      </c>
      <c r="C3852">
        <v>76107905</v>
      </c>
      <c r="D3852">
        <v>12</v>
      </c>
      <c r="E3852">
        <v>31145777</v>
      </c>
      <c r="F3852" t="s">
        <v>687</v>
      </c>
      <c r="G3852" s="1">
        <v>45355</v>
      </c>
      <c r="H3852">
        <v>5469862</v>
      </c>
      <c r="I3852">
        <v>96</v>
      </c>
      <c r="J3852" t="s">
        <v>132</v>
      </c>
      <c r="K3852" s="6" t="str">
        <f>IFERROR(IF(AND(VLOOKUP($C3852,Hes!$A:$B, 1, FALSE), $M3852&lt;&gt;" "), "Ingresada", "Falta Ingresar"), " ")</f>
        <v>Falta Ingresar</v>
      </c>
      <c r="L3852" s="3" t="str">
        <f>IFERROR(VLOOKUP($C3852,Observaciones!$A:$B,2,FALSE)," ")</f>
        <v xml:space="preserve"> </v>
      </c>
      <c r="M3852" t="s">
        <v>553</v>
      </c>
      <c r="N3852" s="4" t="s">
        <v>572</v>
      </c>
      <c r="O3852" s="4">
        <v>31145777</v>
      </c>
      <c r="P3852" s="4">
        <v>169217</v>
      </c>
      <c r="Q3852" s="4">
        <v>32151</v>
      </c>
      <c r="R3852" s="4">
        <v>201368</v>
      </c>
    </row>
    <row r="3853" spans="1:18" x14ac:dyDescent="0.25">
      <c r="A3853" t="s">
        <v>488</v>
      </c>
      <c r="B3853" t="s">
        <v>486</v>
      </c>
      <c r="C3853">
        <v>76107905</v>
      </c>
      <c r="D3853">
        <v>57</v>
      </c>
      <c r="E3853">
        <v>31149567</v>
      </c>
      <c r="F3853" t="s">
        <v>687</v>
      </c>
      <c r="G3853" s="1">
        <v>45356</v>
      </c>
      <c r="H3853">
        <v>5470013</v>
      </c>
      <c r="I3853">
        <v>96</v>
      </c>
      <c r="J3853" t="s">
        <v>132</v>
      </c>
      <c r="K3853" s="6" t="str">
        <f>IFERROR(IF(AND(VLOOKUP($C3853,Hes!$A:$B, 1, FALSE), $M3853&lt;&gt;" "), "Ingresada", "Falta Ingresar"), " ")</f>
        <v>Falta Ingresar</v>
      </c>
      <c r="L3853" s="3" t="str">
        <f>IFERROR(VLOOKUP($C3853,Observaciones!$A:$B,2,FALSE)," ")</f>
        <v xml:space="preserve"> </v>
      </c>
      <c r="M3853" t="s">
        <v>553</v>
      </c>
      <c r="N3853" s="4" t="s">
        <v>572</v>
      </c>
      <c r="O3853" s="4">
        <v>31149567</v>
      </c>
      <c r="P3853" s="4">
        <v>63101</v>
      </c>
      <c r="Q3853" s="4">
        <v>11989</v>
      </c>
      <c r="R3853" s="4">
        <v>75090</v>
      </c>
    </row>
    <row r="3854" spans="1:18" x14ac:dyDescent="0.25">
      <c r="A3854" t="s">
        <v>488</v>
      </c>
      <c r="B3854" t="s">
        <v>486</v>
      </c>
      <c r="C3854">
        <v>76107905</v>
      </c>
      <c r="D3854">
        <v>36</v>
      </c>
      <c r="E3854">
        <v>31149556</v>
      </c>
      <c r="F3854" t="s">
        <v>687</v>
      </c>
      <c r="G3854" s="1">
        <v>45356</v>
      </c>
      <c r="H3854">
        <v>5470048</v>
      </c>
      <c r="I3854">
        <v>96</v>
      </c>
      <c r="J3854" t="s">
        <v>132</v>
      </c>
      <c r="K3854" s="6" t="str">
        <f>IFERROR(IF(AND(VLOOKUP($C3854,Hes!$A:$B, 1, FALSE), $M3854&lt;&gt;" "), "Ingresada", "Falta Ingresar"), " ")</f>
        <v>Falta Ingresar</v>
      </c>
      <c r="L3854" s="3" t="str">
        <f>IFERROR(VLOOKUP($C3854,Observaciones!$A:$B,2,FALSE)," ")</f>
        <v xml:space="preserve"> </v>
      </c>
      <c r="M3854" t="s">
        <v>553</v>
      </c>
      <c r="N3854" s="4" t="s">
        <v>572</v>
      </c>
      <c r="O3854" s="4">
        <v>31149556</v>
      </c>
      <c r="P3854" s="4">
        <v>95240</v>
      </c>
      <c r="Q3854" s="4">
        <v>18096</v>
      </c>
      <c r="R3854" s="4">
        <v>113336</v>
      </c>
    </row>
    <row r="3855" spans="1:18" x14ac:dyDescent="0.25">
      <c r="A3855" t="s">
        <v>488</v>
      </c>
      <c r="B3855" t="s">
        <v>486</v>
      </c>
      <c r="C3855">
        <v>76107905</v>
      </c>
      <c r="D3855">
        <v>32</v>
      </c>
      <c r="E3855">
        <v>31150093</v>
      </c>
      <c r="F3855" t="s">
        <v>687</v>
      </c>
      <c r="G3855" s="1">
        <v>45356</v>
      </c>
      <c r="H3855">
        <v>5470320</v>
      </c>
      <c r="I3855">
        <v>96</v>
      </c>
      <c r="J3855" t="s">
        <v>132</v>
      </c>
      <c r="K3855" s="6" t="str">
        <f>IFERROR(IF(AND(VLOOKUP($C3855,Hes!$A:$B, 1, FALSE), $M3855&lt;&gt;" "), "Ingresada", "Falta Ingresar"), " ")</f>
        <v>Falta Ingresar</v>
      </c>
      <c r="L3855" s="3" t="str">
        <f>IFERROR(VLOOKUP($C3855,Observaciones!$A:$B,2,FALSE)," ")</f>
        <v xml:space="preserve"> </v>
      </c>
      <c r="M3855" t="s">
        <v>553</v>
      </c>
      <c r="N3855" s="4" t="s">
        <v>572</v>
      </c>
      <c r="O3855" s="4">
        <v>31150093</v>
      </c>
      <c r="P3855" s="4">
        <v>144989</v>
      </c>
      <c r="Q3855" s="4">
        <v>27548</v>
      </c>
      <c r="R3855" s="4">
        <v>172537</v>
      </c>
    </row>
    <row r="3856" spans="1:18" x14ac:dyDescent="0.25">
      <c r="A3856" t="s">
        <v>488</v>
      </c>
      <c r="B3856" t="s">
        <v>486</v>
      </c>
      <c r="C3856">
        <v>76107905</v>
      </c>
      <c r="D3856">
        <v>47</v>
      </c>
      <c r="E3856">
        <v>31151015</v>
      </c>
      <c r="F3856" t="s">
        <v>687</v>
      </c>
      <c r="G3856" s="1">
        <v>45356</v>
      </c>
      <c r="H3856">
        <v>5470411</v>
      </c>
      <c r="I3856">
        <v>96</v>
      </c>
      <c r="J3856" t="s">
        <v>132</v>
      </c>
      <c r="K3856" s="6" t="str">
        <f>IFERROR(IF(AND(VLOOKUP($C3856,Hes!$A:$B, 1, FALSE), $M3856&lt;&gt;" "), "Ingresada", "Falta Ingresar"), " ")</f>
        <v>Falta Ingresar</v>
      </c>
      <c r="L3856" s="3" t="str">
        <f>IFERROR(VLOOKUP($C3856,Observaciones!$A:$B,2,FALSE)," ")</f>
        <v xml:space="preserve"> </v>
      </c>
      <c r="M3856" t="s">
        <v>553</v>
      </c>
      <c r="N3856" s="4" t="s">
        <v>572</v>
      </c>
      <c r="O3856" s="4">
        <v>31151015</v>
      </c>
      <c r="P3856" s="4">
        <v>180128</v>
      </c>
      <c r="Q3856" s="4">
        <v>34224</v>
      </c>
      <c r="R3856" s="4">
        <v>214352</v>
      </c>
    </row>
    <row r="3857" spans="1:18" x14ac:dyDescent="0.25">
      <c r="A3857" t="s">
        <v>488</v>
      </c>
      <c r="B3857" t="s">
        <v>486</v>
      </c>
      <c r="C3857">
        <v>76107905</v>
      </c>
      <c r="D3857">
        <v>52</v>
      </c>
      <c r="E3857">
        <v>31150822</v>
      </c>
      <c r="F3857" t="s">
        <v>687</v>
      </c>
      <c r="G3857" s="1">
        <v>45356</v>
      </c>
      <c r="H3857">
        <v>5470417</v>
      </c>
      <c r="I3857">
        <v>96</v>
      </c>
      <c r="J3857" t="s">
        <v>132</v>
      </c>
      <c r="K3857" s="6" t="str">
        <f>IFERROR(IF(AND(VLOOKUP($C3857,Hes!$A:$B, 1, FALSE), $M3857&lt;&gt;" "), "Ingresada", "Falta Ingresar"), " ")</f>
        <v>Falta Ingresar</v>
      </c>
      <c r="L3857" s="3" t="str">
        <f>IFERROR(VLOOKUP($C3857,Observaciones!$A:$B,2,FALSE)," ")</f>
        <v xml:space="preserve"> </v>
      </c>
      <c r="M3857" t="s">
        <v>553</v>
      </c>
      <c r="N3857" s="4" t="s">
        <v>572</v>
      </c>
      <c r="O3857" s="4">
        <v>31150822</v>
      </c>
      <c r="P3857" s="4">
        <v>52691</v>
      </c>
      <c r="Q3857" s="4">
        <v>10011</v>
      </c>
      <c r="R3857" s="4">
        <v>62702</v>
      </c>
    </row>
    <row r="3858" spans="1:18" x14ac:dyDescent="0.25">
      <c r="A3858" t="s">
        <v>488</v>
      </c>
      <c r="B3858" t="s">
        <v>486</v>
      </c>
      <c r="C3858">
        <v>76107905</v>
      </c>
      <c r="D3858">
        <v>26</v>
      </c>
      <c r="E3858">
        <v>31151089</v>
      </c>
      <c r="F3858" t="s">
        <v>687</v>
      </c>
      <c r="G3858" s="1">
        <v>45357</v>
      </c>
      <c r="H3858">
        <v>5471343</v>
      </c>
      <c r="I3858">
        <v>96</v>
      </c>
      <c r="J3858" t="s">
        <v>132</v>
      </c>
      <c r="K3858" s="6" t="str">
        <f>IFERROR(IF(AND(VLOOKUP($C3858,Hes!$A:$B, 1, FALSE), $M3858&lt;&gt;" "), "Ingresada", "Falta Ingresar"), " ")</f>
        <v>Falta Ingresar</v>
      </c>
      <c r="L3858" s="3" t="str">
        <f>IFERROR(VLOOKUP($C3858,Observaciones!$A:$B,2,FALSE)," ")</f>
        <v xml:space="preserve"> </v>
      </c>
      <c r="M3858" t="s">
        <v>553</v>
      </c>
      <c r="N3858" s="4" t="s">
        <v>572</v>
      </c>
      <c r="O3858" s="4">
        <v>31151089</v>
      </c>
      <c r="P3858" s="4">
        <v>255195</v>
      </c>
      <c r="Q3858" s="4">
        <v>48487</v>
      </c>
      <c r="R3858" s="4">
        <v>303682</v>
      </c>
    </row>
    <row r="3859" spans="1:18" x14ac:dyDescent="0.25">
      <c r="A3859" t="s">
        <v>488</v>
      </c>
      <c r="B3859" t="s">
        <v>486</v>
      </c>
      <c r="C3859">
        <v>76107905</v>
      </c>
      <c r="D3859">
        <v>78</v>
      </c>
      <c r="E3859">
        <v>31151639</v>
      </c>
      <c r="F3859" t="s">
        <v>687</v>
      </c>
      <c r="G3859" s="1">
        <v>45357</v>
      </c>
      <c r="H3859">
        <v>5471414</v>
      </c>
      <c r="I3859">
        <v>96</v>
      </c>
      <c r="J3859" t="s">
        <v>132</v>
      </c>
      <c r="K3859" s="6" t="str">
        <f>IFERROR(IF(AND(VLOOKUP($C3859,Hes!$A:$B, 1, FALSE), $M3859&lt;&gt;" "), "Ingresada", "Falta Ingresar"), " ")</f>
        <v>Falta Ingresar</v>
      </c>
      <c r="L3859" s="3" t="str">
        <f>IFERROR(VLOOKUP($C3859,Observaciones!$A:$B,2,FALSE)," ")</f>
        <v xml:space="preserve"> </v>
      </c>
      <c r="M3859" t="s">
        <v>553</v>
      </c>
      <c r="N3859" s="4" t="s">
        <v>572</v>
      </c>
      <c r="O3859" s="4">
        <v>31151639</v>
      </c>
      <c r="P3859" s="4">
        <v>151751</v>
      </c>
      <c r="Q3859" s="4">
        <v>28833</v>
      </c>
      <c r="R3859" s="4">
        <v>180584</v>
      </c>
    </row>
    <row r="3860" spans="1:18" x14ac:dyDescent="0.25">
      <c r="A3860" t="s">
        <v>488</v>
      </c>
      <c r="B3860" t="s">
        <v>486</v>
      </c>
      <c r="C3860">
        <v>76107905</v>
      </c>
      <c r="D3860">
        <v>14</v>
      </c>
      <c r="E3860">
        <v>31152909</v>
      </c>
      <c r="F3860" t="s">
        <v>687</v>
      </c>
      <c r="G3860" s="1">
        <v>45357</v>
      </c>
      <c r="H3860">
        <v>5471415</v>
      </c>
      <c r="I3860">
        <v>96</v>
      </c>
      <c r="J3860" t="s">
        <v>132</v>
      </c>
      <c r="K3860" s="6" t="str">
        <f>IFERROR(IF(AND(VLOOKUP($C3860,Hes!$A:$B, 1, FALSE), $M3860&lt;&gt;" "), "Ingresada", "Falta Ingresar"), " ")</f>
        <v>Falta Ingresar</v>
      </c>
      <c r="L3860" s="3" t="str">
        <f>IFERROR(VLOOKUP($C3860,Observaciones!$A:$B,2,FALSE)," ")</f>
        <v xml:space="preserve"> </v>
      </c>
      <c r="M3860" t="s">
        <v>553</v>
      </c>
      <c r="N3860" s="4" t="s">
        <v>572</v>
      </c>
      <c r="O3860" s="4">
        <v>31152909</v>
      </c>
      <c r="P3860" s="4">
        <v>137060</v>
      </c>
      <c r="Q3860" s="4">
        <v>26041</v>
      </c>
      <c r="R3860" s="4">
        <v>163101</v>
      </c>
    </row>
    <row r="3861" spans="1:18" x14ac:dyDescent="0.25">
      <c r="A3861" t="s">
        <v>488</v>
      </c>
      <c r="B3861" t="s">
        <v>486</v>
      </c>
      <c r="C3861">
        <v>76107905</v>
      </c>
      <c r="D3861">
        <v>49</v>
      </c>
      <c r="E3861">
        <v>31156620</v>
      </c>
      <c r="F3861" t="s">
        <v>687</v>
      </c>
      <c r="G3861" s="1">
        <v>45359</v>
      </c>
      <c r="H3861">
        <v>5472369</v>
      </c>
      <c r="I3861">
        <v>96</v>
      </c>
      <c r="J3861" t="s">
        <v>132</v>
      </c>
      <c r="K3861" s="6" t="str">
        <f>IFERROR(IF(AND(VLOOKUP($C3861,Hes!$A:$B, 1, FALSE), $M3861&lt;&gt;" "), "Ingresada", "Falta Ingresar"), " ")</f>
        <v>Falta Ingresar</v>
      </c>
      <c r="L3861" s="3" t="str">
        <f>IFERROR(VLOOKUP($C3861,Observaciones!$A:$B,2,FALSE)," ")</f>
        <v xml:space="preserve"> </v>
      </c>
      <c r="M3861" t="s">
        <v>553</v>
      </c>
      <c r="N3861" s="4" t="s">
        <v>572</v>
      </c>
      <c r="O3861" s="4">
        <v>31156620</v>
      </c>
      <c r="P3861" s="4">
        <v>26296</v>
      </c>
      <c r="Q3861" s="4">
        <v>4996</v>
      </c>
      <c r="R3861" s="4">
        <v>31292</v>
      </c>
    </row>
    <row r="3862" spans="1:18" x14ac:dyDescent="0.25">
      <c r="A3862" t="s">
        <v>488</v>
      </c>
      <c r="B3862" t="s">
        <v>486</v>
      </c>
      <c r="C3862">
        <v>76107905</v>
      </c>
      <c r="D3862">
        <v>62</v>
      </c>
      <c r="E3862">
        <v>31163125</v>
      </c>
      <c r="F3862" t="s">
        <v>687</v>
      </c>
      <c r="G3862" s="1">
        <v>45359</v>
      </c>
      <c r="H3862">
        <v>5472606</v>
      </c>
      <c r="I3862">
        <v>96</v>
      </c>
      <c r="J3862" t="s">
        <v>132</v>
      </c>
      <c r="K3862" s="6" t="str">
        <f>IFERROR(IF(AND(VLOOKUP($C3862,Hes!$A:$B, 1, FALSE), $M3862&lt;&gt;" "), "Ingresada", "Falta Ingresar"), " ")</f>
        <v>Falta Ingresar</v>
      </c>
      <c r="L3862" s="3" t="str">
        <f>IFERROR(VLOOKUP($C3862,Observaciones!$A:$B,2,FALSE)," ")</f>
        <v xml:space="preserve"> </v>
      </c>
      <c r="M3862" t="s">
        <v>553</v>
      </c>
      <c r="N3862" s="4" t="s">
        <v>572</v>
      </c>
      <c r="O3862" s="4">
        <v>31163125</v>
      </c>
      <c r="P3862" s="4">
        <v>160451</v>
      </c>
      <c r="Q3862" s="4">
        <v>30486</v>
      </c>
      <c r="R3862" s="4">
        <v>190937</v>
      </c>
    </row>
    <row r="3863" spans="1:18" x14ac:dyDescent="0.25">
      <c r="A3863" t="s">
        <v>488</v>
      </c>
      <c r="B3863" t="s">
        <v>486</v>
      </c>
      <c r="C3863">
        <v>76107905</v>
      </c>
      <c r="D3863">
        <v>0</v>
      </c>
      <c r="E3863">
        <v>31163444</v>
      </c>
      <c r="F3863" t="s">
        <v>687</v>
      </c>
      <c r="G3863" s="1">
        <v>45359</v>
      </c>
      <c r="H3863">
        <v>5472810</v>
      </c>
      <c r="I3863">
        <v>96</v>
      </c>
      <c r="J3863" t="s">
        <v>132</v>
      </c>
      <c r="K3863" s="6" t="str">
        <f>IFERROR(IF(AND(VLOOKUP($C3863,Hes!$A:$B, 1, FALSE), $M3863&lt;&gt;" "), "Ingresada", "Falta Ingresar"), " ")</f>
        <v>Falta Ingresar</v>
      </c>
      <c r="L3863" s="3" t="str">
        <f>IFERROR(VLOOKUP($C3863,Observaciones!$A:$B,2,FALSE)," ")</f>
        <v xml:space="preserve"> </v>
      </c>
      <c r="M3863" t="s">
        <v>553</v>
      </c>
      <c r="N3863" s="4" t="s">
        <v>572</v>
      </c>
      <c r="O3863" s="4">
        <v>31163444</v>
      </c>
      <c r="P3863" s="4">
        <v>832045</v>
      </c>
      <c r="Q3863" s="4">
        <v>158089</v>
      </c>
      <c r="R3863" s="4">
        <v>990134</v>
      </c>
    </row>
    <row r="3864" spans="1:18" x14ac:dyDescent="0.25">
      <c r="A3864" t="s">
        <v>488</v>
      </c>
      <c r="B3864" t="s">
        <v>486</v>
      </c>
      <c r="C3864">
        <v>76107905</v>
      </c>
      <c r="D3864">
        <v>46</v>
      </c>
      <c r="E3864">
        <v>31168991</v>
      </c>
      <c r="F3864" t="s">
        <v>687</v>
      </c>
      <c r="G3864" s="1">
        <v>45362</v>
      </c>
      <c r="H3864">
        <v>5474553</v>
      </c>
      <c r="I3864">
        <v>96</v>
      </c>
      <c r="J3864" t="s">
        <v>132</v>
      </c>
      <c r="K3864" s="6" t="str">
        <f>IFERROR(IF(AND(VLOOKUP($C3864,Hes!$A:$B, 1, FALSE), $M3864&lt;&gt;" "), "Ingresada", "Falta Ingresar"), " ")</f>
        <v>Falta Ingresar</v>
      </c>
      <c r="L3864" s="3" t="str">
        <f>IFERROR(VLOOKUP($C3864,Observaciones!$A:$B,2,FALSE)," ")</f>
        <v xml:space="preserve"> </v>
      </c>
      <c r="M3864" t="s">
        <v>553</v>
      </c>
      <c r="N3864" s="4" t="s">
        <v>572</v>
      </c>
      <c r="O3864" s="4">
        <v>31168991</v>
      </c>
      <c r="P3864" s="4">
        <v>92122</v>
      </c>
      <c r="Q3864" s="4">
        <v>17503</v>
      </c>
      <c r="R3864" s="4">
        <v>109625</v>
      </c>
    </row>
    <row r="3865" spans="1:18" x14ac:dyDescent="0.25">
      <c r="A3865" t="s">
        <v>488</v>
      </c>
      <c r="B3865" t="s">
        <v>486</v>
      </c>
      <c r="C3865">
        <v>76107905</v>
      </c>
      <c r="D3865">
        <v>76</v>
      </c>
      <c r="E3865">
        <v>31165193</v>
      </c>
      <c r="F3865" t="s">
        <v>687</v>
      </c>
      <c r="G3865" s="1">
        <v>45362</v>
      </c>
      <c r="H3865">
        <v>5474772</v>
      </c>
      <c r="I3865">
        <v>96</v>
      </c>
      <c r="J3865" t="s">
        <v>132</v>
      </c>
      <c r="K3865" s="6" t="str">
        <f>IFERROR(IF(AND(VLOOKUP($C3865,Hes!$A:$B, 1, FALSE), $M3865&lt;&gt;" "), "Ingresada", "Falta Ingresar"), " ")</f>
        <v>Falta Ingresar</v>
      </c>
      <c r="L3865" s="3" t="str">
        <f>IFERROR(VLOOKUP($C3865,Observaciones!$A:$B,2,FALSE)," ")</f>
        <v xml:space="preserve"> </v>
      </c>
      <c r="M3865" t="s">
        <v>553</v>
      </c>
      <c r="N3865" s="4" t="s">
        <v>572</v>
      </c>
      <c r="O3865" s="4">
        <v>31165193</v>
      </c>
      <c r="P3865" s="4">
        <v>392818</v>
      </c>
      <c r="Q3865" s="4">
        <v>74635</v>
      </c>
      <c r="R3865" s="4">
        <v>467453</v>
      </c>
    </row>
    <row r="3866" spans="1:18" x14ac:dyDescent="0.25">
      <c r="A3866" t="s">
        <v>488</v>
      </c>
      <c r="B3866" t="s">
        <v>486</v>
      </c>
      <c r="C3866">
        <v>76107905</v>
      </c>
      <c r="D3866">
        <v>45</v>
      </c>
      <c r="E3866">
        <v>31161044</v>
      </c>
      <c r="F3866" t="s">
        <v>687</v>
      </c>
      <c r="G3866" s="1">
        <v>45362</v>
      </c>
      <c r="H3866">
        <v>5474783</v>
      </c>
      <c r="I3866">
        <v>96</v>
      </c>
      <c r="J3866" t="s">
        <v>132</v>
      </c>
      <c r="K3866" s="6" t="str">
        <f>IFERROR(IF(AND(VLOOKUP($C3866,Hes!$A:$B, 1, FALSE), $M3866&lt;&gt;" "), "Ingresada", "Falta Ingresar"), " ")</f>
        <v>Falta Ingresar</v>
      </c>
      <c r="L3866" s="3" t="str">
        <f>IFERROR(VLOOKUP($C3866,Observaciones!$A:$B,2,FALSE)," ")</f>
        <v xml:space="preserve"> </v>
      </c>
      <c r="M3866" t="s">
        <v>553</v>
      </c>
      <c r="N3866" s="4" t="s">
        <v>572</v>
      </c>
      <c r="O3866" s="4">
        <v>31161044</v>
      </c>
      <c r="P3866" s="4">
        <v>69076</v>
      </c>
      <c r="Q3866" s="4">
        <v>13124</v>
      </c>
      <c r="R3866" s="4">
        <v>82200</v>
      </c>
    </row>
    <row r="3867" spans="1:18" x14ac:dyDescent="0.25">
      <c r="A3867" t="s">
        <v>488</v>
      </c>
      <c r="B3867" t="s">
        <v>486</v>
      </c>
      <c r="C3867">
        <v>76107905</v>
      </c>
      <c r="D3867">
        <v>65</v>
      </c>
      <c r="E3867">
        <v>31170664</v>
      </c>
      <c r="F3867" t="s">
        <v>687</v>
      </c>
      <c r="G3867" s="1">
        <v>45362</v>
      </c>
      <c r="H3867">
        <v>5475269</v>
      </c>
      <c r="I3867">
        <v>96</v>
      </c>
      <c r="J3867" t="s">
        <v>132</v>
      </c>
      <c r="K3867" s="6" t="str">
        <f>IFERROR(IF(AND(VLOOKUP($C3867,Hes!$A:$B, 1, FALSE), $M3867&lt;&gt;" "), "Ingresada", "Falta Ingresar"), " ")</f>
        <v>Falta Ingresar</v>
      </c>
      <c r="L3867" s="3" t="str">
        <f>IFERROR(VLOOKUP($C3867,Observaciones!$A:$B,2,FALSE)," ")</f>
        <v xml:space="preserve"> </v>
      </c>
      <c r="M3867" t="s">
        <v>553</v>
      </c>
      <c r="N3867" s="4" t="s">
        <v>572</v>
      </c>
      <c r="O3867" s="4">
        <v>31170664</v>
      </c>
      <c r="P3867" s="4">
        <v>226485</v>
      </c>
      <c r="Q3867" s="4">
        <v>43032</v>
      </c>
      <c r="R3867" s="4">
        <v>269517</v>
      </c>
    </row>
    <row r="3868" spans="1:18" x14ac:dyDescent="0.25">
      <c r="A3868" t="s">
        <v>488</v>
      </c>
      <c r="B3868" t="s">
        <v>486</v>
      </c>
      <c r="C3868">
        <v>76107905</v>
      </c>
      <c r="D3868">
        <v>80</v>
      </c>
      <c r="E3868">
        <v>31165135</v>
      </c>
      <c r="F3868" t="s">
        <v>687</v>
      </c>
      <c r="G3868" s="1">
        <v>45363</v>
      </c>
      <c r="H3868">
        <v>5475584</v>
      </c>
      <c r="I3868">
        <v>96</v>
      </c>
      <c r="J3868" t="s">
        <v>132</v>
      </c>
      <c r="K3868" s="6" t="str">
        <f>IFERROR(IF(AND(VLOOKUP($C3868,Hes!$A:$B, 1, FALSE), $M3868&lt;&gt;" "), "Ingresada", "Falta Ingresar"), " ")</f>
        <v>Falta Ingresar</v>
      </c>
      <c r="L3868" s="3" t="str">
        <f>IFERROR(VLOOKUP($C3868,Observaciones!$A:$B,2,FALSE)," ")</f>
        <v xml:space="preserve"> </v>
      </c>
      <c r="M3868" t="s">
        <v>553</v>
      </c>
      <c r="N3868" s="4" t="s">
        <v>572</v>
      </c>
      <c r="O3868" s="4">
        <v>31165135</v>
      </c>
      <c r="P3868" s="4">
        <v>67946</v>
      </c>
      <c r="Q3868" s="4">
        <v>12910</v>
      </c>
      <c r="R3868" s="4">
        <v>80856</v>
      </c>
    </row>
    <row r="3869" spans="1:18" x14ac:dyDescent="0.25">
      <c r="A3869" t="s">
        <v>488</v>
      </c>
      <c r="B3869" t="s">
        <v>486</v>
      </c>
      <c r="C3869">
        <v>76107905</v>
      </c>
      <c r="D3869">
        <v>69</v>
      </c>
      <c r="E3869">
        <v>31174057</v>
      </c>
      <c r="F3869" t="s">
        <v>687</v>
      </c>
      <c r="G3869" s="1">
        <v>45363</v>
      </c>
      <c r="H3869">
        <v>5475831</v>
      </c>
      <c r="I3869">
        <v>96</v>
      </c>
      <c r="J3869" t="s">
        <v>132</v>
      </c>
      <c r="K3869" s="6" t="str">
        <f>IFERROR(IF(AND(VLOOKUP($C3869,Hes!$A:$B, 1, FALSE), $M3869&lt;&gt;" "), "Ingresada", "Falta Ingresar"), " ")</f>
        <v>Falta Ingresar</v>
      </c>
      <c r="L3869" s="3" t="str">
        <f>IFERROR(VLOOKUP($C3869,Observaciones!$A:$B,2,FALSE)," ")</f>
        <v xml:space="preserve"> </v>
      </c>
      <c r="M3869" t="s">
        <v>553</v>
      </c>
      <c r="N3869" s="4" t="s">
        <v>572</v>
      </c>
      <c r="O3869" s="4">
        <v>31174057</v>
      </c>
      <c r="P3869" s="4">
        <v>220734</v>
      </c>
      <c r="Q3869" s="4">
        <v>41939</v>
      </c>
      <c r="R3869" s="4">
        <v>262673</v>
      </c>
    </row>
    <row r="3870" spans="1:18" x14ac:dyDescent="0.25">
      <c r="A3870" t="s">
        <v>488</v>
      </c>
      <c r="B3870" t="s">
        <v>486</v>
      </c>
      <c r="C3870">
        <v>76107905</v>
      </c>
      <c r="D3870">
        <v>32</v>
      </c>
      <c r="E3870">
        <v>31179910</v>
      </c>
      <c r="F3870" t="s">
        <v>687</v>
      </c>
      <c r="G3870" s="1">
        <v>45364</v>
      </c>
      <c r="H3870">
        <v>5476960</v>
      </c>
      <c r="I3870">
        <v>96</v>
      </c>
      <c r="J3870" t="s">
        <v>132</v>
      </c>
      <c r="K3870" s="6" t="str">
        <f>IFERROR(IF(AND(VLOOKUP($C3870,Hes!$A:$B, 1, FALSE), $M3870&lt;&gt;" "), "Ingresada", "Falta Ingresar"), " ")</f>
        <v>Falta Ingresar</v>
      </c>
      <c r="L3870" s="3" t="str">
        <f>IFERROR(VLOOKUP($C3870,Observaciones!$A:$B,2,FALSE)," ")</f>
        <v xml:space="preserve"> </v>
      </c>
      <c r="M3870" t="s">
        <v>553</v>
      </c>
      <c r="N3870" s="4" t="s">
        <v>572</v>
      </c>
      <c r="O3870" s="4">
        <v>31179910</v>
      </c>
      <c r="P3870" s="4">
        <v>70968</v>
      </c>
      <c r="Q3870" s="4">
        <v>13484</v>
      </c>
      <c r="R3870" s="4">
        <v>84452</v>
      </c>
    </row>
    <row r="3871" spans="1:18" x14ac:dyDescent="0.25">
      <c r="A3871" t="s">
        <v>488</v>
      </c>
      <c r="B3871" t="s">
        <v>486</v>
      </c>
      <c r="C3871">
        <v>76107905</v>
      </c>
      <c r="D3871">
        <v>61</v>
      </c>
      <c r="E3871">
        <v>31177999</v>
      </c>
      <c r="F3871" t="s">
        <v>687</v>
      </c>
      <c r="G3871" s="1">
        <v>45365</v>
      </c>
      <c r="H3871">
        <v>5477415</v>
      </c>
      <c r="I3871">
        <v>96</v>
      </c>
      <c r="J3871" t="s">
        <v>132</v>
      </c>
      <c r="K3871" s="6" t="str">
        <f>IFERROR(IF(AND(VLOOKUP($C3871,Hes!$A:$B, 1, FALSE), $M3871&lt;&gt;" "), "Ingresada", "Falta Ingresar"), " ")</f>
        <v>Falta Ingresar</v>
      </c>
      <c r="L3871" s="3" t="str">
        <f>IFERROR(VLOOKUP($C3871,Observaciones!$A:$B,2,FALSE)," ")</f>
        <v xml:space="preserve"> </v>
      </c>
      <c r="M3871" t="s">
        <v>553</v>
      </c>
      <c r="N3871" s="4" t="s">
        <v>572</v>
      </c>
      <c r="O3871" s="4">
        <v>31177999</v>
      </c>
      <c r="P3871" s="4">
        <v>147366</v>
      </c>
      <c r="Q3871" s="4">
        <v>28000</v>
      </c>
      <c r="R3871" s="4">
        <v>175366</v>
      </c>
    </row>
    <row r="3872" spans="1:18" x14ac:dyDescent="0.25">
      <c r="A3872" t="s">
        <v>488</v>
      </c>
      <c r="B3872" t="s">
        <v>486</v>
      </c>
      <c r="C3872">
        <v>76107905</v>
      </c>
      <c r="D3872">
        <v>3</v>
      </c>
      <c r="E3872">
        <v>31183798</v>
      </c>
      <c r="F3872" t="s">
        <v>687</v>
      </c>
      <c r="G3872" s="1">
        <v>45366</v>
      </c>
      <c r="H3872">
        <v>5477714</v>
      </c>
      <c r="I3872">
        <v>96</v>
      </c>
      <c r="J3872" t="s">
        <v>132</v>
      </c>
      <c r="K3872" s="6" t="str">
        <f>IFERROR(IF(AND(VLOOKUP($C3872,Hes!$A:$B, 1, FALSE), $M3872&lt;&gt;" "), "Ingresada", "Falta Ingresar"), " ")</f>
        <v>Falta Ingresar</v>
      </c>
      <c r="L3872" s="3" t="str">
        <f>IFERROR(VLOOKUP($C3872,Observaciones!$A:$B,2,FALSE)," ")</f>
        <v xml:space="preserve"> </v>
      </c>
      <c r="M3872" t="s">
        <v>553</v>
      </c>
      <c r="N3872" s="4" t="s">
        <v>572</v>
      </c>
      <c r="O3872" s="4">
        <v>31183798</v>
      </c>
      <c r="P3872" s="4">
        <v>30433</v>
      </c>
      <c r="Q3872" s="4">
        <v>5782</v>
      </c>
      <c r="R3872" s="4">
        <v>36215</v>
      </c>
    </row>
    <row r="3873" spans="1:18" x14ac:dyDescent="0.25">
      <c r="A3873" t="s">
        <v>488</v>
      </c>
      <c r="B3873" t="s">
        <v>486</v>
      </c>
      <c r="C3873">
        <v>76107905</v>
      </c>
      <c r="D3873">
        <v>12</v>
      </c>
      <c r="E3873">
        <v>31187531</v>
      </c>
      <c r="F3873" t="s">
        <v>687</v>
      </c>
      <c r="G3873" s="1">
        <v>45366</v>
      </c>
      <c r="H3873">
        <v>5477857</v>
      </c>
      <c r="I3873">
        <v>96</v>
      </c>
      <c r="J3873" t="s">
        <v>132</v>
      </c>
      <c r="K3873" s="6" t="str">
        <f>IFERROR(IF(AND(VLOOKUP($C3873,Hes!$A:$B, 1, FALSE), $M3873&lt;&gt;" "), "Ingresada", "Falta Ingresar"), " ")</f>
        <v>Falta Ingresar</v>
      </c>
      <c r="L3873" s="3" t="str">
        <f>IFERROR(VLOOKUP($C3873,Observaciones!$A:$B,2,FALSE)," ")</f>
        <v xml:space="preserve"> </v>
      </c>
      <c r="M3873" t="s">
        <v>553</v>
      </c>
      <c r="N3873" s="4" t="s">
        <v>572</v>
      </c>
      <c r="O3873" s="4">
        <v>31187531</v>
      </c>
      <c r="P3873" s="4">
        <v>92952</v>
      </c>
      <c r="Q3873" s="4">
        <v>17661</v>
      </c>
      <c r="R3873" s="4">
        <v>110613</v>
      </c>
    </row>
    <row r="3874" spans="1:18" x14ac:dyDescent="0.25">
      <c r="A3874" t="s">
        <v>488</v>
      </c>
      <c r="B3874" t="s">
        <v>486</v>
      </c>
      <c r="C3874">
        <v>76107905</v>
      </c>
      <c r="D3874">
        <v>32</v>
      </c>
      <c r="E3874">
        <v>31186945</v>
      </c>
      <c r="F3874" t="s">
        <v>687</v>
      </c>
      <c r="G3874" s="1">
        <v>45369</v>
      </c>
      <c r="H3874">
        <v>5478517</v>
      </c>
      <c r="I3874">
        <v>96</v>
      </c>
      <c r="J3874" t="s">
        <v>132</v>
      </c>
      <c r="K3874" s="6" t="str">
        <f>IFERROR(IF(AND(VLOOKUP($C3874,Hes!$A:$B, 1, FALSE), $M3874&lt;&gt;" "), "Ingresada", "Falta Ingresar"), " ")</f>
        <v>Falta Ingresar</v>
      </c>
      <c r="L3874" s="3" t="str">
        <f>IFERROR(VLOOKUP($C3874,Observaciones!$A:$B,2,FALSE)," ")</f>
        <v xml:space="preserve"> </v>
      </c>
      <c r="M3874" t="s">
        <v>553</v>
      </c>
      <c r="N3874" s="4" t="s">
        <v>572</v>
      </c>
      <c r="O3874" s="4">
        <v>31186945</v>
      </c>
      <c r="P3874" s="4">
        <v>51076</v>
      </c>
      <c r="Q3874" s="4">
        <v>9704</v>
      </c>
      <c r="R3874" s="4">
        <v>60780</v>
      </c>
    </row>
    <row r="3875" spans="1:18" x14ac:dyDescent="0.25">
      <c r="A3875" t="s">
        <v>488</v>
      </c>
      <c r="B3875" t="s">
        <v>486</v>
      </c>
      <c r="C3875">
        <v>76107905</v>
      </c>
      <c r="D3875">
        <v>28</v>
      </c>
      <c r="E3875">
        <v>31189034</v>
      </c>
      <c r="F3875" t="s">
        <v>687</v>
      </c>
      <c r="G3875" s="1">
        <v>45369</v>
      </c>
      <c r="H3875">
        <v>5478646</v>
      </c>
      <c r="I3875">
        <v>96</v>
      </c>
      <c r="J3875" t="s">
        <v>132</v>
      </c>
      <c r="K3875" s="6" t="str">
        <f>IFERROR(IF(AND(VLOOKUP($C3875,Hes!$A:$B, 1, FALSE), $M3875&lt;&gt;" "), "Ingresada", "Falta Ingresar"), " ")</f>
        <v>Falta Ingresar</v>
      </c>
      <c r="L3875" s="3" t="str">
        <f>IFERROR(VLOOKUP($C3875,Observaciones!$A:$B,2,FALSE)," ")</f>
        <v xml:space="preserve"> </v>
      </c>
      <c r="M3875" t="s">
        <v>553</v>
      </c>
      <c r="N3875" s="4" t="s">
        <v>572</v>
      </c>
      <c r="O3875" s="4">
        <v>31189034</v>
      </c>
      <c r="P3875" s="4">
        <v>123979</v>
      </c>
      <c r="Q3875" s="4">
        <v>23556</v>
      </c>
      <c r="R3875" s="4">
        <v>147535</v>
      </c>
    </row>
    <row r="3876" spans="1:18" x14ac:dyDescent="0.25">
      <c r="A3876" t="s">
        <v>488</v>
      </c>
      <c r="B3876" t="s">
        <v>486</v>
      </c>
      <c r="C3876">
        <v>76107905</v>
      </c>
      <c r="D3876">
        <v>14</v>
      </c>
      <c r="E3876">
        <v>31187298</v>
      </c>
      <c r="F3876" t="s">
        <v>687</v>
      </c>
      <c r="G3876" s="1">
        <v>45369</v>
      </c>
      <c r="H3876">
        <v>5478651</v>
      </c>
      <c r="I3876">
        <v>96</v>
      </c>
      <c r="J3876" t="s">
        <v>132</v>
      </c>
      <c r="K3876" s="6" t="str">
        <f>IFERROR(IF(AND(VLOOKUP($C3876,Hes!$A:$B, 1, FALSE), $M3876&lt;&gt;" "), "Ingresada", "Falta Ingresar"), " ")</f>
        <v>Falta Ingresar</v>
      </c>
      <c r="L3876" s="3" t="str">
        <f>IFERROR(VLOOKUP($C3876,Observaciones!$A:$B,2,FALSE)," ")</f>
        <v xml:space="preserve"> </v>
      </c>
      <c r="M3876" t="s">
        <v>553</v>
      </c>
      <c r="N3876" s="4" t="s">
        <v>572</v>
      </c>
      <c r="O3876" s="4">
        <v>31187298</v>
      </c>
      <c r="P3876" s="4">
        <v>158943</v>
      </c>
      <c r="Q3876" s="4">
        <v>30199</v>
      </c>
      <c r="R3876" s="4">
        <v>189142</v>
      </c>
    </row>
    <row r="3877" spans="1:18" x14ac:dyDescent="0.25">
      <c r="A3877" t="s">
        <v>488</v>
      </c>
      <c r="B3877" t="s">
        <v>486</v>
      </c>
      <c r="C3877">
        <v>76107905</v>
      </c>
      <c r="D3877">
        <v>69</v>
      </c>
      <c r="E3877">
        <v>31190437</v>
      </c>
      <c r="F3877" t="s">
        <v>687</v>
      </c>
      <c r="G3877" s="1">
        <v>45369</v>
      </c>
      <c r="H3877">
        <v>5478898</v>
      </c>
      <c r="I3877">
        <v>96</v>
      </c>
      <c r="J3877" t="s">
        <v>132</v>
      </c>
      <c r="K3877" s="6" t="str">
        <f>IFERROR(IF(AND(VLOOKUP($C3877,Hes!$A:$B, 1, FALSE), $M3877&lt;&gt;" "), "Ingresada", "Falta Ingresar"), " ")</f>
        <v>Falta Ingresar</v>
      </c>
      <c r="L3877" s="3" t="str">
        <f>IFERROR(VLOOKUP($C3877,Observaciones!$A:$B,2,FALSE)," ")</f>
        <v xml:space="preserve"> </v>
      </c>
      <c r="M3877" t="s">
        <v>553</v>
      </c>
      <c r="N3877" s="4" t="s">
        <v>572</v>
      </c>
      <c r="O3877" s="4">
        <v>31190437</v>
      </c>
      <c r="P3877" s="4">
        <v>186015</v>
      </c>
      <c r="Q3877" s="4">
        <v>35343</v>
      </c>
      <c r="R3877" s="4">
        <v>221358</v>
      </c>
    </row>
    <row r="3878" spans="1:18" x14ac:dyDescent="0.25">
      <c r="A3878" t="s">
        <v>488</v>
      </c>
      <c r="B3878" t="s">
        <v>486</v>
      </c>
      <c r="C3878">
        <v>76107905</v>
      </c>
      <c r="D3878">
        <v>69</v>
      </c>
      <c r="E3878">
        <v>31190437</v>
      </c>
      <c r="F3878" t="s">
        <v>687</v>
      </c>
      <c r="G3878" s="1">
        <v>45369</v>
      </c>
      <c r="H3878">
        <v>5478899</v>
      </c>
      <c r="I3878">
        <v>96</v>
      </c>
      <c r="J3878" t="s">
        <v>132</v>
      </c>
      <c r="K3878" s="6" t="str">
        <f>IFERROR(IF(AND(VLOOKUP($C3878,Hes!$A:$B, 1, FALSE), $M3878&lt;&gt;" "), "Ingresada", "Falta Ingresar"), " ")</f>
        <v>Falta Ingresar</v>
      </c>
      <c r="L3878" s="3" t="str">
        <f>IFERROR(VLOOKUP($C3878,Observaciones!$A:$B,2,FALSE)," ")</f>
        <v xml:space="preserve"> </v>
      </c>
      <c r="M3878" t="s">
        <v>553</v>
      </c>
      <c r="N3878" s="4" t="s">
        <v>572</v>
      </c>
      <c r="O3878" s="4">
        <v>31190437</v>
      </c>
      <c r="P3878" s="4">
        <v>5328</v>
      </c>
      <c r="Q3878" s="4">
        <v>1012</v>
      </c>
      <c r="R3878" s="4">
        <v>6340</v>
      </c>
    </row>
    <row r="3879" spans="1:18" x14ac:dyDescent="0.25">
      <c r="A3879" t="s">
        <v>488</v>
      </c>
      <c r="B3879" t="s">
        <v>486</v>
      </c>
      <c r="C3879">
        <v>76107905</v>
      </c>
      <c r="D3879">
        <v>73</v>
      </c>
      <c r="E3879">
        <v>31186116</v>
      </c>
      <c r="F3879" t="s">
        <v>687</v>
      </c>
      <c r="G3879" s="1">
        <v>45369</v>
      </c>
      <c r="H3879">
        <v>5478965</v>
      </c>
      <c r="I3879">
        <v>96</v>
      </c>
      <c r="J3879" t="s">
        <v>132</v>
      </c>
      <c r="K3879" s="6" t="str">
        <f>IFERROR(IF(AND(VLOOKUP($C3879,Hes!$A:$B, 1, FALSE), $M3879&lt;&gt;" "), "Ingresada", "Falta Ingresar"), " ")</f>
        <v>Falta Ingresar</v>
      </c>
      <c r="L3879" s="3" t="str">
        <f>IFERROR(VLOOKUP($C3879,Observaciones!$A:$B,2,FALSE)," ")</f>
        <v xml:space="preserve"> </v>
      </c>
      <c r="M3879" t="s">
        <v>553</v>
      </c>
      <c r="N3879" s="4" t="s">
        <v>572</v>
      </c>
      <c r="O3879" s="4">
        <v>31186116</v>
      </c>
      <c r="P3879" s="4">
        <v>131026</v>
      </c>
      <c r="Q3879" s="4">
        <v>24895</v>
      </c>
      <c r="R3879" s="4">
        <v>155921</v>
      </c>
    </row>
    <row r="3880" spans="1:18" x14ac:dyDescent="0.25">
      <c r="A3880" t="s">
        <v>488</v>
      </c>
      <c r="B3880" t="s">
        <v>486</v>
      </c>
      <c r="C3880">
        <v>76107905</v>
      </c>
      <c r="D3880">
        <v>25</v>
      </c>
      <c r="E3880">
        <v>31193753</v>
      </c>
      <c r="F3880" t="s">
        <v>687</v>
      </c>
      <c r="G3880" s="1">
        <v>45369</v>
      </c>
      <c r="H3880">
        <v>5479175</v>
      </c>
      <c r="I3880">
        <v>96</v>
      </c>
      <c r="J3880" t="s">
        <v>132</v>
      </c>
      <c r="K3880" s="6" t="str">
        <f>IFERROR(IF(AND(VLOOKUP($C3880,Hes!$A:$B, 1, FALSE), $M3880&lt;&gt;" "), "Ingresada", "Falta Ingresar"), " ")</f>
        <v>Falta Ingresar</v>
      </c>
      <c r="L3880" s="3" t="str">
        <f>IFERROR(VLOOKUP($C3880,Observaciones!$A:$B,2,FALSE)," ")</f>
        <v xml:space="preserve"> </v>
      </c>
      <c r="M3880" t="s">
        <v>553</v>
      </c>
      <c r="N3880" s="4" t="s">
        <v>572</v>
      </c>
      <c r="O3880" s="4">
        <v>31193753</v>
      </c>
      <c r="P3880" s="4">
        <v>67265</v>
      </c>
      <c r="Q3880" s="4">
        <v>12780</v>
      </c>
      <c r="R3880" s="4">
        <v>80045</v>
      </c>
    </row>
    <row r="3881" spans="1:18" x14ac:dyDescent="0.25">
      <c r="A3881" t="s">
        <v>488</v>
      </c>
      <c r="B3881" t="s">
        <v>486</v>
      </c>
      <c r="C3881">
        <v>76107905</v>
      </c>
      <c r="D3881">
        <v>31</v>
      </c>
      <c r="E3881">
        <v>31193805</v>
      </c>
      <c r="F3881" t="s">
        <v>687</v>
      </c>
      <c r="G3881" s="1">
        <v>45370</v>
      </c>
      <c r="H3881">
        <v>5479358</v>
      </c>
      <c r="I3881">
        <v>96</v>
      </c>
      <c r="J3881" t="s">
        <v>132</v>
      </c>
      <c r="K3881" s="6" t="str">
        <f>IFERROR(IF(AND(VLOOKUP($C3881,Hes!$A:$B, 1, FALSE), $M3881&lt;&gt;" "), "Ingresada", "Falta Ingresar"), " ")</f>
        <v>Falta Ingresar</v>
      </c>
      <c r="L3881" s="3" t="str">
        <f>IFERROR(VLOOKUP($C3881,Observaciones!$A:$B,2,FALSE)," ")</f>
        <v xml:space="preserve"> </v>
      </c>
      <c r="M3881" t="s">
        <v>553</v>
      </c>
      <c r="N3881" s="4" t="s">
        <v>572</v>
      </c>
      <c r="O3881" s="4">
        <v>31193805</v>
      </c>
      <c r="P3881" s="4">
        <v>30726</v>
      </c>
      <c r="Q3881" s="4">
        <v>5838</v>
      </c>
      <c r="R3881" s="4">
        <v>36564</v>
      </c>
    </row>
    <row r="3882" spans="1:18" x14ac:dyDescent="0.25">
      <c r="A3882" t="s">
        <v>488</v>
      </c>
      <c r="B3882" t="s">
        <v>486</v>
      </c>
      <c r="C3882">
        <v>76107905</v>
      </c>
      <c r="D3882">
        <v>23</v>
      </c>
      <c r="E3882">
        <v>31194165</v>
      </c>
      <c r="F3882" t="s">
        <v>687</v>
      </c>
      <c r="G3882" s="1">
        <v>45370</v>
      </c>
      <c r="H3882">
        <v>5479475</v>
      </c>
      <c r="I3882">
        <v>96</v>
      </c>
      <c r="J3882" t="s">
        <v>132</v>
      </c>
      <c r="K3882" s="6" t="str">
        <f>IFERROR(IF(AND(VLOOKUP($C3882,Hes!$A:$B, 1, FALSE), $M3882&lt;&gt;" "), "Ingresada", "Falta Ingresar"), " ")</f>
        <v>Falta Ingresar</v>
      </c>
      <c r="L3882" s="3" t="str">
        <f>IFERROR(VLOOKUP($C3882,Observaciones!$A:$B,2,FALSE)," ")</f>
        <v xml:space="preserve"> </v>
      </c>
      <c r="M3882" t="s">
        <v>553</v>
      </c>
      <c r="N3882" s="4" t="s">
        <v>572</v>
      </c>
      <c r="O3882" s="4">
        <v>31194165</v>
      </c>
      <c r="P3882" s="4">
        <v>78348</v>
      </c>
      <c r="Q3882" s="4">
        <v>14886</v>
      </c>
      <c r="R3882" s="4">
        <v>93234</v>
      </c>
    </row>
    <row r="3883" spans="1:18" x14ac:dyDescent="0.25">
      <c r="A3883" t="s">
        <v>488</v>
      </c>
      <c r="B3883" t="s">
        <v>486</v>
      </c>
      <c r="C3883">
        <v>76107905</v>
      </c>
      <c r="D3883">
        <v>61</v>
      </c>
      <c r="E3883">
        <v>31195252</v>
      </c>
      <c r="F3883" t="s">
        <v>687</v>
      </c>
      <c r="G3883" s="1">
        <v>45370</v>
      </c>
      <c r="H3883">
        <v>5479494</v>
      </c>
      <c r="I3883">
        <v>96</v>
      </c>
      <c r="J3883" t="s">
        <v>132</v>
      </c>
      <c r="K3883" s="6" t="str">
        <f>IFERROR(IF(AND(VLOOKUP($C3883,Hes!$A:$B, 1, FALSE), $M3883&lt;&gt;" "), "Ingresada", "Falta Ingresar"), " ")</f>
        <v>Falta Ingresar</v>
      </c>
      <c r="L3883" s="3" t="str">
        <f>IFERROR(VLOOKUP($C3883,Observaciones!$A:$B,2,FALSE)," ")</f>
        <v xml:space="preserve"> </v>
      </c>
      <c r="M3883" t="s">
        <v>553</v>
      </c>
      <c r="N3883" s="4" t="s">
        <v>572</v>
      </c>
      <c r="O3883" s="4">
        <v>31195252</v>
      </c>
      <c r="P3883" s="4">
        <v>111150</v>
      </c>
      <c r="Q3883" s="4">
        <v>21119</v>
      </c>
      <c r="R3883" s="4">
        <v>132269</v>
      </c>
    </row>
    <row r="3884" spans="1:18" x14ac:dyDescent="0.25">
      <c r="A3884" t="s">
        <v>488</v>
      </c>
      <c r="B3884" t="s">
        <v>486</v>
      </c>
      <c r="C3884">
        <v>76107905</v>
      </c>
      <c r="D3884">
        <v>46</v>
      </c>
      <c r="E3884">
        <v>31199540</v>
      </c>
      <c r="F3884" t="s">
        <v>687</v>
      </c>
      <c r="G3884" s="1">
        <v>45371</v>
      </c>
      <c r="H3884">
        <v>5480500</v>
      </c>
      <c r="I3884">
        <v>96</v>
      </c>
      <c r="J3884" t="s">
        <v>132</v>
      </c>
      <c r="K3884" s="6" t="str">
        <f>IFERROR(IF(AND(VLOOKUP($C3884,Hes!$A:$B, 1, FALSE), $M3884&lt;&gt;" "), "Ingresada", "Falta Ingresar"), " ")</f>
        <v>Falta Ingresar</v>
      </c>
      <c r="L3884" s="3" t="str">
        <f>IFERROR(VLOOKUP($C3884,Observaciones!$A:$B,2,FALSE)," ")</f>
        <v xml:space="preserve"> </v>
      </c>
      <c r="M3884" t="s">
        <v>553</v>
      </c>
      <c r="N3884" s="4" t="s">
        <v>572</v>
      </c>
      <c r="O3884" s="4">
        <v>31199540</v>
      </c>
      <c r="P3884" s="4">
        <v>64448</v>
      </c>
      <c r="Q3884" s="4">
        <v>12245</v>
      </c>
      <c r="R3884" s="4">
        <v>76693</v>
      </c>
    </row>
    <row r="3885" spans="1:18" x14ac:dyDescent="0.25">
      <c r="A3885" t="s">
        <v>488</v>
      </c>
      <c r="B3885" t="s">
        <v>486</v>
      </c>
      <c r="C3885">
        <v>76107905</v>
      </c>
      <c r="D3885">
        <v>0</v>
      </c>
      <c r="E3885">
        <v>31201914</v>
      </c>
      <c r="F3885" t="s">
        <v>687</v>
      </c>
      <c r="G3885" s="1">
        <v>45372</v>
      </c>
      <c r="H3885">
        <v>5480762</v>
      </c>
      <c r="I3885">
        <v>96</v>
      </c>
      <c r="J3885" t="s">
        <v>132</v>
      </c>
      <c r="K3885" s="6" t="str">
        <f>IFERROR(IF(AND(VLOOKUP($C3885,Hes!$A:$B, 1, FALSE), $M3885&lt;&gt;" "), "Ingresada", "Falta Ingresar"), " ")</f>
        <v>Falta Ingresar</v>
      </c>
      <c r="L3885" s="3" t="str">
        <f>IFERROR(VLOOKUP($C3885,Observaciones!$A:$B,2,FALSE)," ")</f>
        <v xml:space="preserve"> </v>
      </c>
      <c r="M3885" t="s">
        <v>553</v>
      </c>
      <c r="N3885" s="4" t="s">
        <v>572</v>
      </c>
      <c r="O3885" s="4">
        <v>31201914</v>
      </c>
      <c r="P3885" s="4">
        <v>43333</v>
      </c>
      <c r="Q3885" s="4">
        <v>8233</v>
      </c>
      <c r="R3885" s="4">
        <v>51566</v>
      </c>
    </row>
    <row r="3886" spans="1:18" x14ac:dyDescent="0.25">
      <c r="A3886" t="s">
        <v>488</v>
      </c>
      <c r="B3886" t="s">
        <v>486</v>
      </c>
      <c r="C3886">
        <v>76107905</v>
      </c>
      <c r="D3886">
        <v>66</v>
      </c>
      <c r="E3886">
        <v>31202763</v>
      </c>
      <c r="F3886" t="s">
        <v>687</v>
      </c>
      <c r="G3886" s="1">
        <v>45372</v>
      </c>
      <c r="H3886">
        <v>5480846</v>
      </c>
      <c r="I3886">
        <v>96</v>
      </c>
      <c r="J3886" t="s">
        <v>132</v>
      </c>
      <c r="K3886" s="6" t="str">
        <f>IFERROR(IF(AND(VLOOKUP($C3886,Hes!$A:$B, 1, FALSE), $M3886&lt;&gt;" "), "Ingresada", "Falta Ingresar"), " ")</f>
        <v>Falta Ingresar</v>
      </c>
      <c r="L3886" s="3" t="str">
        <f>IFERROR(VLOOKUP($C3886,Observaciones!$A:$B,2,FALSE)," ")</f>
        <v xml:space="preserve"> </v>
      </c>
      <c r="M3886" t="s">
        <v>553</v>
      </c>
      <c r="N3886" s="4" t="s">
        <v>572</v>
      </c>
      <c r="O3886" s="4">
        <v>31202763</v>
      </c>
      <c r="P3886" s="4">
        <v>97779</v>
      </c>
      <c r="Q3886" s="4">
        <v>18578</v>
      </c>
      <c r="R3886" s="4">
        <v>116357</v>
      </c>
    </row>
    <row r="3887" spans="1:18" x14ac:dyDescent="0.25">
      <c r="F3887" t="s">
        <v>1260</v>
      </c>
      <c r="K3887" t="str">
        <f>IFERROR(IF(AND(VLOOKUP($C3887,Hes!$A:$B, 1, FALSE), $M3887&lt;&gt;" "), "Ingresada", "Falta Ingresar"), " ")</f>
        <v xml:space="preserve"> </v>
      </c>
      <c r="L3887" s="3" t="str">
        <f>IFERROR(VLOOKUP($C3887,Observaciones!$A:$B,2,FALSE)," ")</f>
        <v xml:space="preserve"> </v>
      </c>
      <c r="M3887" t="s">
        <v>553</v>
      </c>
      <c r="P3887" s="4">
        <v>4923851</v>
      </c>
      <c r="Q3887" s="4">
        <v>935529</v>
      </c>
      <c r="R3887" s="4">
        <v>5859380</v>
      </c>
    </row>
    <row r="3888" spans="1:18" x14ac:dyDescent="0.25">
      <c r="A3888" t="s">
        <v>488</v>
      </c>
      <c r="B3888" t="s">
        <v>486</v>
      </c>
      <c r="C3888">
        <v>76109205</v>
      </c>
      <c r="D3888">
        <v>10</v>
      </c>
      <c r="E3888">
        <v>31149354</v>
      </c>
      <c r="F3888" t="s">
        <v>593</v>
      </c>
      <c r="G3888" s="1">
        <v>45356</v>
      </c>
      <c r="H3888">
        <v>5469993</v>
      </c>
      <c r="I3888">
        <v>104</v>
      </c>
      <c r="J3888" t="s">
        <v>202</v>
      </c>
      <c r="K3888" s="6" t="str">
        <f>IFERROR(IF(AND(VLOOKUP($C3888,Hes!$A:$B, 1, FALSE), $M3888&lt;&gt;" "), "Ingresada", "Falta Ingresar"), " ")</f>
        <v>Falta Ingresar</v>
      </c>
      <c r="L3888" s="3" t="str">
        <f>IFERROR(VLOOKUP($C3888,Observaciones!$A:$B,2,FALSE)," ")</f>
        <v>XOC Y CC</v>
      </c>
      <c r="M3888" t="s">
        <v>553</v>
      </c>
      <c r="N3888" s="4" t="s">
        <v>572</v>
      </c>
      <c r="O3888" s="4">
        <v>31149354</v>
      </c>
      <c r="P3888" s="4">
        <v>29710</v>
      </c>
      <c r="Q3888" s="4">
        <v>5645</v>
      </c>
      <c r="R3888" s="4">
        <v>35355</v>
      </c>
    </row>
    <row r="3889" spans="1:18" x14ac:dyDescent="0.25">
      <c r="A3889" t="s">
        <v>488</v>
      </c>
      <c r="B3889" t="s">
        <v>486</v>
      </c>
      <c r="C3889">
        <v>76109205</v>
      </c>
      <c r="D3889">
        <v>3</v>
      </c>
      <c r="E3889">
        <v>31149364</v>
      </c>
      <c r="F3889" t="s">
        <v>593</v>
      </c>
      <c r="G3889" s="1">
        <v>45356</v>
      </c>
      <c r="H3889">
        <v>5470162</v>
      </c>
      <c r="I3889">
        <v>104</v>
      </c>
      <c r="J3889" t="s">
        <v>202</v>
      </c>
      <c r="K3889" s="6" t="str">
        <f>IFERROR(IF(AND(VLOOKUP($C3889,Hes!$A:$B, 1, FALSE), $M3889&lt;&gt;" "), "Ingresada", "Falta Ingresar"), " ")</f>
        <v>Falta Ingresar</v>
      </c>
      <c r="L3889" s="3" t="str">
        <f>IFERROR(VLOOKUP($C3889,Observaciones!$A:$B,2,FALSE)," ")</f>
        <v>XOC Y CC</v>
      </c>
      <c r="M3889" t="s">
        <v>553</v>
      </c>
      <c r="N3889" s="4" t="s">
        <v>572</v>
      </c>
      <c r="O3889" s="4">
        <v>31149364</v>
      </c>
      <c r="P3889" s="4">
        <v>4719723</v>
      </c>
      <c r="Q3889" s="4">
        <v>896747</v>
      </c>
      <c r="R3889" s="4">
        <v>5616470</v>
      </c>
    </row>
    <row r="3890" spans="1:18" x14ac:dyDescent="0.25">
      <c r="A3890" t="s">
        <v>488</v>
      </c>
      <c r="B3890" t="s">
        <v>486</v>
      </c>
      <c r="C3890">
        <v>76109205</v>
      </c>
      <c r="D3890">
        <v>3</v>
      </c>
      <c r="E3890">
        <v>31180779</v>
      </c>
      <c r="F3890" t="s">
        <v>593</v>
      </c>
      <c r="G3890" s="1">
        <v>45365</v>
      </c>
      <c r="H3890">
        <v>5476987</v>
      </c>
      <c r="I3890">
        <v>104</v>
      </c>
      <c r="J3890" t="s">
        <v>202</v>
      </c>
      <c r="K3890" s="6" t="str">
        <f>IFERROR(IF(AND(VLOOKUP($C3890,Hes!$A:$B, 1, FALSE), $M3890&lt;&gt;" "), "Ingresada", "Falta Ingresar"), " ")</f>
        <v>Falta Ingresar</v>
      </c>
      <c r="L3890" s="3" t="str">
        <f>IFERROR(VLOOKUP($C3890,Observaciones!$A:$B,2,FALSE)," ")</f>
        <v>XOC Y CC</v>
      </c>
      <c r="M3890" t="s">
        <v>553</v>
      </c>
      <c r="N3890" s="4" t="s">
        <v>572</v>
      </c>
      <c r="O3890" s="4">
        <v>31180779</v>
      </c>
      <c r="P3890" s="4">
        <v>128332</v>
      </c>
      <c r="Q3890" s="4">
        <v>24383</v>
      </c>
      <c r="R3890" s="4">
        <v>152715</v>
      </c>
    </row>
    <row r="3891" spans="1:18" x14ac:dyDescent="0.25">
      <c r="A3891" t="s">
        <v>488</v>
      </c>
      <c r="B3891" t="s">
        <v>486</v>
      </c>
      <c r="C3891">
        <v>76109205</v>
      </c>
      <c r="D3891">
        <v>7</v>
      </c>
      <c r="E3891">
        <v>31186491</v>
      </c>
      <c r="F3891" t="s">
        <v>593</v>
      </c>
      <c r="G3891" s="1">
        <v>45366</v>
      </c>
      <c r="H3891">
        <v>5477695</v>
      </c>
      <c r="I3891">
        <v>104</v>
      </c>
      <c r="J3891" t="s">
        <v>202</v>
      </c>
      <c r="K3891" s="6" t="str">
        <f>IFERROR(IF(AND(VLOOKUP($C3891,Hes!$A:$B, 1, FALSE), $M3891&lt;&gt;" "), "Ingresada", "Falta Ingresar"), " ")</f>
        <v>Falta Ingresar</v>
      </c>
      <c r="L3891" s="3" t="str">
        <f>IFERROR(VLOOKUP($C3891,Observaciones!$A:$B,2,FALSE)," ")</f>
        <v>XOC Y CC</v>
      </c>
      <c r="M3891" t="s">
        <v>553</v>
      </c>
      <c r="N3891" s="4" t="s">
        <v>572</v>
      </c>
      <c r="O3891" s="4">
        <v>31186491</v>
      </c>
      <c r="P3891" s="4">
        <v>50236</v>
      </c>
      <c r="Q3891" s="4">
        <v>9545</v>
      </c>
      <c r="R3891" s="4">
        <v>59781</v>
      </c>
    </row>
    <row r="3892" spans="1:18" x14ac:dyDescent="0.25">
      <c r="A3892" t="s">
        <v>488</v>
      </c>
      <c r="B3892" t="s">
        <v>486</v>
      </c>
      <c r="C3892">
        <v>76109205</v>
      </c>
      <c r="D3892">
        <v>11</v>
      </c>
      <c r="E3892">
        <v>31194937</v>
      </c>
      <c r="F3892" t="s">
        <v>593</v>
      </c>
      <c r="G3892" s="1">
        <v>45370</v>
      </c>
      <c r="H3892">
        <v>5479555</v>
      </c>
      <c r="I3892">
        <v>104</v>
      </c>
      <c r="J3892" t="s">
        <v>202</v>
      </c>
      <c r="K3892" s="6" t="str">
        <f>IFERROR(IF(AND(VLOOKUP($C3892,Hes!$A:$B, 1, FALSE), $M3892&lt;&gt;" "), "Ingresada", "Falta Ingresar"), " ")</f>
        <v>Falta Ingresar</v>
      </c>
      <c r="L3892" s="3" t="str">
        <f>IFERROR(VLOOKUP($C3892,Observaciones!$A:$B,2,FALSE)," ")</f>
        <v>XOC Y CC</v>
      </c>
      <c r="M3892" t="s">
        <v>553</v>
      </c>
      <c r="N3892" s="4" t="s">
        <v>572</v>
      </c>
      <c r="O3892" s="4">
        <v>31194937</v>
      </c>
      <c r="P3892" s="4">
        <v>84782</v>
      </c>
      <c r="Q3892" s="4">
        <v>16109</v>
      </c>
      <c r="R3892" s="4">
        <v>100891</v>
      </c>
    </row>
    <row r="3893" spans="1:18" x14ac:dyDescent="0.25">
      <c r="F3893" t="s">
        <v>491</v>
      </c>
      <c r="K3893" t="str">
        <f>IFERROR(IF(AND(VLOOKUP($C3893,Hes!$A:$B, 1, FALSE), $M3893&lt;&gt;" "), "Ingresada", "Falta Ingresar"), " ")</f>
        <v xml:space="preserve"> </v>
      </c>
      <c r="L3893" s="3" t="str">
        <f>IFERROR(VLOOKUP($C3893,Observaciones!$A:$B,2,FALSE)," ")</f>
        <v xml:space="preserve"> </v>
      </c>
      <c r="M3893" t="s">
        <v>553</v>
      </c>
      <c r="P3893" s="4">
        <v>5012783</v>
      </c>
      <c r="Q3893" s="4">
        <v>952429</v>
      </c>
      <c r="R3893" s="4">
        <v>5965212</v>
      </c>
    </row>
    <row r="3894" spans="1:18" x14ac:dyDescent="0.25">
      <c r="A3894" t="s">
        <v>495</v>
      </c>
      <c r="B3894" t="s">
        <v>486</v>
      </c>
      <c r="C3894">
        <v>76109779</v>
      </c>
      <c r="D3894">
        <v>13</v>
      </c>
      <c r="E3894">
        <v>24001594</v>
      </c>
      <c r="F3894" t="s">
        <v>1081</v>
      </c>
      <c r="G3894" s="1">
        <v>45353</v>
      </c>
      <c r="H3894">
        <v>5468270</v>
      </c>
      <c r="I3894">
        <v>14</v>
      </c>
      <c r="J3894" t="s">
        <v>301</v>
      </c>
      <c r="K3894" t="str">
        <f>IFERROR(IF(AND(VLOOKUP($C3894,Hes!$A:$B, 1, FALSE), $M3894&lt;&gt;" "), "Ingresada", "Falta Ingresar"), " ")</f>
        <v xml:space="preserve"> </v>
      </c>
      <c r="L3894" s="3" t="str">
        <f>IFERROR(VLOOKUP($C3894,Observaciones!$A:$B,2,FALSE)," ")</f>
        <v>XOC Y CC</v>
      </c>
      <c r="M3894" t="s">
        <v>553</v>
      </c>
      <c r="O3894" s="4">
        <v>31132996</v>
      </c>
      <c r="P3894" s="4">
        <v>167778</v>
      </c>
      <c r="Q3894" s="4">
        <v>31878</v>
      </c>
      <c r="R3894" s="4">
        <v>199656</v>
      </c>
    </row>
    <row r="3895" spans="1:18" x14ac:dyDescent="0.25">
      <c r="A3895" t="s">
        <v>495</v>
      </c>
      <c r="B3895" t="s">
        <v>486</v>
      </c>
      <c r="C3895">
        <v>76109779</v>
      </c>
      <c r="D3895">
        <v>13</v>
      </c>
      <c r="E3895">
        <v>24001594</v>
      </c>
      <c r="F3895" t="s">
        <v>1081</v>
      </c>
      <c r="G3895" s="1">
        <v>45360</v>
      </c>
      <c r="H3895">
        <v>5472909</v>
      </c>
      <c r="I3895">
        <v>14</v>
      </c>
      <c r="J3895" t="s">
        <v>301</v>
      </c>
      <c r="K3895" t="str">
        <f>IFERROR(IF(AND(VLOOKUP($C3895,Hes!$A:$B, 1, FALSE), $M3895&lt;&gt;" "), "Ingresada", "Falta Ingresar"), " ")</f>
        <v xml:space="preserve"> </v>
      </c>
      <c r="L3895" s="3" t="str">
        <f>IFERROR(VLOOKUP($C3895,Observaciones!$A:$B,2,FALSE)," ")</f>
        <v>XOC Y CC</v>
      </c>
      <c r="M3895" t="s">
        <v>553</v>
      </c>
      <c r="O3895" s="4">
        <v>31139627</v>
      </c>
      <c r="P3895" s="4">
        <v>30940</v>
      </c>
      <c r="Q3895" s="4">
        <v>5879</v>
      </c>
      <c r="R3895" s="4">
        <v>36819</v>
      </c>
    </row>
    <row r="3896" spans="1:18" x14ac:dyDescent="0.25">
      <c r="A3896" t="s">
        <v>495</v>
      </c>
      <c r="B3896" t="s">
        <v>486</v>
      </c>
      <c r="C3896">
        <v>76109779</v>
      </c>
      <c r="D3896">
        <v>11</v>
      </c>
      <c r="E3896">
        <v>24002102</v>
      </c>
      <c r="F3896" t="s">
        <v>1081</v>
      </c>
      <c r="G3896" s="1">
        <v>45370</v>
      </c>
      <c r="H3896">
        <v>5479397</v>
      </c>
      <c r="I3896">
        <v>14</v>
      </c>
      <c r="J3896" t="s">
        <v>301</v>
      </c>
      <c r="K3896" t="str">
        <f>IFERROR(IF(AND(VLOOKUP($C3896,Hes!$A:$B, 1, FALSE), $M3896&lt;&gt;" "), "Ingresada", "Falta Ingresar"), " ")</f>
        <v xml:space="preserve"> </v>
      </c>
      <c r="L3896" s="3" t="str">
        <f>IFERROR(VLOOKUP($C3896,Observaciones!$A:$B,2,FALSE)," ")</f>
        <v>XOC Y CC</v>
      </c>
      <c r="M3896" t="s">
        <v>553</v>
      </c>
      <c r="O3896" s="4">
        <v>31194481</v>
      </c>
      <c r="P3896" s="4">
        <v>122549</v>
      </c>
      <c r="Q3896" s="4">
        <v>23284</v>
      </c>
      <c r="R3896" s="4">
        <v>145833</v>
      </c>
    </row>
    <row r="3897" spans="1:18" x14ac:dyDescent="0.25">
      <c r="A3897" t="s">
        <v>495</v>
      </c>
      <c r="B3897" t="s">
        <v>486</v>
      </c>
      <c r="C3897">
        <v>76109779</v>
      </c>
      <c r="D3897">
        <v>13</v>
      </c>
      <c r="E3897">
        <v>24002099</v>
      </c>
      <c r="F3897" t="s">
        <v>1081</v>
      </c>
      <c r="G3897" s="1">
        <v>45370</v>
      </c>
      <c r="H3897">
        <v>5479664</v>
      </c>
      <c r="I3897">
        <v>14</v>
      </c>
      <c r="J3897" t="s">
        <v>301</v>
      </c>
      <c r="K3897" t="str">
        <f>IFERROR(IF(AND(VLOOKUP($C3897,Hes!$A:$B, 1, FALSE), $M3897&lt;&gt;" "), "Ingresada", "Falta Ingresar"), " ")</f>
        <v xml:space="preserve"> </v>
      </c>
      <c r="L3897" s="3" t="str">
        <f>IFERROR(VLOOKUP($C3897,Observaciones!$A:$B,2,FALSE)," ")</f>
        <v>XOC Y CC</v>
      </c>
      <c r="M3897" t="s">
        <v>553</v>
      </c>
      <c r="O3897" s="4">
        <v>31182744</v>
      </c>
      <c r="P3897" s="4">
        <v>124495</v>
      </c>
      <c r="Q3897" s="4">
        <v>23654</v>
      </c>
      <c r="R3897" s="4">
        <v>148149</v>
      </c>
    </row>
    <row r="3898" spans="1:18" x14ac:dyDescent="0.25">
      <c r="F3898" t="s">
        <v>490</v>
      </c>
      <c r="K3898" t="str">
        <f>IFERROR(IF(AND(VLOOKUP($C3898,Hes!$A:$B, 1, FALSE), $M3898&lt;&gt;" "), "Ingresada", "Falta Ingresar"), " ")</f>
        <v xml:space="preserve"> </v>
      </c>
      <c r="L3898" s="3" t="str">
        <f>IFERROR(VLOOKUP($C3898,Observaciones!$A:$B,2,FALSE)," ")</f>
        <v xml:space="preserve"> </v>
      </c>
      <c r="M3898" t="s">
        <v>553</v>
      </c>
      <c r="P3898" s="4">
        <v>445762</v>
      </c>
      <c r="Q3898" s="4">
        <v>84695</v>
      </c>
      <c r="R3898" s="4">
        <v>530457</v>
      </c>
    </row>
    <row r="3899" spans="1:18" x14ac:dyDescent="0.25">
      <c r="A3899" t="s">
        <v>493</v>
      </c>
      <c r="B3899" t="s">
        <v>486</v>
      </c>
      <c r="C3899">
        <v>76110712</v>
      </c>
      <c r="D3899">
        <v>8</v>
      </c>
      <c r="E3899">
        <v>240100107</v>
      </c>
      <c r="F3899" t="s">
        <v>2887</v>
      </c>
      <c r="G3899" s="1">
        <v>45373</v>
      </c>
      <c r="H3899">
        <v>5481537</v>
      </c>
      <c r="I3899">
        <v>157</v>
      </c>
      <c r="J3899" t="s">
        <v>410</v>
      </c>
      <c r="K3899" t="str">
        <f>IFERROR(IF(AND(VLOOKUP($C3899,Hes!$A:$B, 1, FALSE), $M3899&lt;&gt;" "), "Ingresada", "Falta Ingresar"), " ")</f>
        <v xml:space="preserve"> </v>
      </c>
      <c r="L3899" s="3" t="str">
        <f>IFERROR(VLOOKUP($C3899,Observaciones!$A:$B,2,FALSE)," ")</f>
        <v xml:space="preserve"> </v>
      </c>
      <c r="M3899" t="s">
        <v>553</v>
      </c>
      <c r="O3899" s="4">
        <v>31168616</v>
      </c>
      <c r="P3899" s="4">
        <v>98152</v>
      </c>
      <c r="Q3899" s="4">
        <v>18649</v>
      </c>
      <c r="R3899" s="4">
        <v>116801</v>
      </c>
    </row>
    <row r="3900" spans="1:18" x14ac:dyDescent="0.25">
      <c r="A3900" t="s">
        <v>493</v>
      </c>
      <c r="B3900" t="s">
        <v>486</v>
      </c>
      <c r="C3900">
        <v>76110712</v>
      </c>
      <c r="D3900">
        <v>7</v>
      </c>
      <c r="E3900">
        <v>240100107</v>
      </c>
      <c r="F3900" t="s">
        <v>2887</v>
      </c>
      <c r="G3900" s="1">
        <v>45373</v>
      </c>
      <c r="H3900">
        <v>5481538</v>
      </c>
      <c r="I3900">
        <v>157</v>
      </c>
      <c r="J3900" t="s">
        <v>410</v>
      </c>
      <c r="K3900" t="str">
        <f>IFERROR(IF(AND(VLOOKUP($C3900,Hes!$A:$B, 1, FALSE), $M3900&lt;&gt;" "), "Ingresada", "Falta Ingresar"), " ")</f>
        <v xml:space="preserve"> </v>
      </c>
      <c r="L3900" s="3" t="str">
        <f>IFERROR(VLOOKUP($C3900,Observaciones!$A:$B,2,FALSE)," ")</f>
        <v xml:space="preserve"> </v>
      </c>
      <c r="M3900" t="s">
        <v>553</v>
      </c>
      <c r="O3900" s="4">
        <v>31168633</v>
      </c>
      <c r="P3900" s="4">
        <v>297437</v>
      </c>
      <c r="Q3900" s="4">
        <v>56513</v>
      </c>
      <c r="R3900" s="4">
        <v>353950</v>
      </c>
    </row>
    <row r="3901" spans="1:18" x14ac:dyDescent="0.25">
      <c r="A3901" t="s">
        <v>493</v>
      </c>
      <c r="B3901" t="s">
        <v>486</v>
      </c>
      <c r="C3901">
        <v>76110712</v>
      </c>
      <c r="D3901">
        <v>7</v>
      </c>
      <c r="E3901">
        <v>240100107</v>
      </c>
      <c r="F3901" t="s">
        <v>2887</v>
      </c>
      <c r="G3901" s="1">
        <v>45373</v>
      </c>
      <c r="H3901">
        <v>5481539</v>
      </c>
      <c r="I3901">
        <v>157</v>
      </c>
      <c r="J3901" t="s">
        <v>410</v>
      </c>
      <c r="K3901" t="str">
        <f>IFERROR(IF(AND(VLOOKUP($C3901,Hes!$A:$B, 1, FALSE), $M3901&lt;&gt;" "), "Ingresada", "Falta Ingresar"), " ")</f>
        <v xml:space="preserve"> </v>
      </c>
      <c r="L3901" s="3" t="str">
        <f>IFERROR(VLOOKUP($C3901,Observaciones!$A:$B,2,FALSE)," ")</f>
        <v xml:space="preserve"> </v>
      </c>
      <c r="M3901" t="s">
        <v>553</v>
      </c>
      <c r="O3901" s="4">
        <v>31168633</v>
      </c>
      <c r="P3901" s="4">
        <v>126777</v>
      </c>
      <c r="Q3901" s="4">
        <v>24088</v>
      </c>
      <c r="R3901" s="4">
        <v>150865</v>
      </c>
    </row>
    <row r="3902" spans="1:18" x14ac:dyDescent="0.25">
      <c r="A3902" t="s">
        <v>493</v>
      </c>
      <c r="B3902" t="s">
        <v>486</v>
      </c>
      <c r="C3902">
        <v>76110712</v>
      </c>
      <c r="D3902">
        <v>6</v>
      </c>
      <c r="E3902">
        <v>240100107</v>
      </c>
      <c r="F3902" t="s">
        <v>2887</v>
      </c>
      <c r="G3902" s="1">
        <v>45376</v>
      </c>
      <c r="H3902">
        <v>5481556</v>
      </c>
      <c r="I3902">
        <v>157</v>
      </c>
      <c r="J3902" t="s">
        <v>410</v>
      </c>
      <c r="K3902" t="str">
        <f>IFERROR(IF(AND(VLOOKUP($C3902,Hes!$A:$B, 1, FALSE), $M3902&lt;&gt;" "), "Ingresada", "Falta Ingresar"), " ")</f>
        <v xml:space="preserve"> </v>
      </c>
      <c r="L3902" s="3" t="str">
        <f>IFERROR(VLOOKUP($C3902,Observaciones!$A:$B,2,FALSE)," ")</f>
        <v xml:space="preserve"> </v>
      </c>
      <c r="M3902" t="s">
        <v>553</v>
      </c>
      <c r="O3902" s="4">
        <v>31168519</v>
      </c>
      <c r="P3902" s="4">
        <v>215917</v>
      </c>
      <c r="Q3902" s="4">
        <v>41024</v>
      </c>
      <c r="R3902" s="4">
        <v>256941</v>
      </c>
    </row>
    <row r="3903" spans="1:18" x14ac:dyDescent="0.25">
      <c r="A3903" t="s">
        <v>493</v>
      </c>
      <c r="B3903" t="s">
        <v>486</v>
      </c>
      <c r="C3903">
        <v>76110712</v>
      </c>
      <c r="D3903">
        <v>6</v>
      </c>
      <c r="E3903">
        <v>240100107</v>
      </c>
      <c r="F3903" t="s">
        <v>2887</v>
      </c>
      <c r="G3903" s="1">
        <v>45376</v>
      </c>
      <c r="H3903">
        <v>5481557</v>
      </c>
      <c r="I3903">
        <v>157</v>
      </c>
      <c r="J3903" t="s">
        <v>410</v>
      </c>
      <c r="K3903" t="str">
        <f>IFERROR(IF(AND(VLOOKUP($C3903,Hes!$A:$B, 1, FALSE), $M3903&lt;&gt;" "), "Ingresada", "Falta Ingresar"), " ")</f>
        <v xml:space="preserve"> </v>
      </c>
      <c r="L3903" s="3" t="str">
        <f>IFERROR(VLOOKUP($C3903,Observaciones!$A:$B,2,FALSE)," ")</f>
        <v xml:space="preserve"> </v>
      </c>
      <c r="M3903" t="s">
        <v>553</v>
      </c>
      <c r="O3903" s="4">
        <v>31168519</v>
      </c>
      <c r="P3903" s="4">
        <v>37794</v>
      </c>
      <c r="Q3903" s="4">
        <v>7181</v>
      </c>
      <c r="R3903" s="4">
        <v>44975</v>
      </c>
    </row>
    <row r="3904" spans="1:18" x14ac:dyDescent="0.25">
      <c r="A3904" t="s">
        <v>493</v>
      </c>
      <c r="B3904" t="s">
        <v>486</v>
      </c>
      <c r="C3904">
        <v>76110712</v>
      </c>
      <c r="D3904">
        <v>2</v>
      </c>
      <c r="E3904">
        <v>240100107</v>
      </c>
      <c r="F3904" t="s">
        <v>2887</v>
      </c>
      <c r="G3904" s="1">
        <v>45376</v>
      </c>
      <c r="H3904">
        <v>5481558</v>
      </c>
      <c r="I3904">
        <v>157</v>
      </c>
      <c r="J3904" t="s">
        <v>410</v>
      </c>
      <c r="K3904" t="str">
        <f>IFERROR(IF(AND(VLOOKUP($C3904,Hes!$A:$B, 1, FALSE), $M3904&lt;&gt;" "), "Ingresada", "Falta Ingresar"), " ")</f>
        <v xml:space="preserve"> </v>
      </c>
      <c r="L3904" s="3" t="str">
        <f>IFERROR(VLOOKUP($C3904,Observaciones!$A:$B,2,FALSE)," ")</f>
        <v xml:space="preserve"> </v>
      </c>
      <c r="M3904" t="s">
        <v>553</v>
      </c>
      <c r="O3904" s="4">
        <v>31168561</v>
      </c>
      <c r="P3904" s="4">
        <v>151967</v>
      </c>
      <c r="Q3904" s="4">
        <v>28874</v>
      </c>
      <c r="R3904" s="4">
        <v>180841</v>
      </c>
    </row>
    <row r="3905" spans="1:18" x14ac:dyDescent="0.25">
      <c r="A3905" t="s">
        <v>493</v>
      </c>
      <c r="B3905" t="s">
        <v>486</v>
      </c>
      <c r="C3905">
        <v>76110712</v>
      </c>
      <c r="D3905">
        <v>1</v>
      </c>
      <c r="E3905">
        <v>240100107</v>
      </c>
      <c r="F3905" t="s">
        <v>2887</v>
      </c>
      <c r="G3905" s="1">
        <v>45376</v>
      </c>
      <c r="H3905">
        <v>5481559</v>
      </c>
      <c r="I3905">
        <v>157</v>
      </c>
      <c r="J3905" t="s">
        <v>410</v>
      </c>
      <c r="K3905" t="str">
        <f>IFERROR(IF(AND(VLOOKUP($C3905,Hes!$A:$B, 1, FALSE), $M3905&lt;&gt;" "), "Ingresada", "Falta Ingresar"), " ")</f>
        <v xml:space="preserve"> </v>
      </c>
      <c r="L3905" s="3" t="str">
        <f>IFERROR(VLOOKUP($C3905,Observaciones!$A:$B,2,FALSE)," ")</f>
        <v xml:space="preserve"> </v>
      </c>
      <c r="M3905" t="s">
        <v>553</v>
      </c>
      <c r="O3905" s="4">
        <v>31168589</v>
      </c>
      <c r="P3905" s="4">
        <v>323648</v>
      </c>
      <c r="Q3905" s="4">
        <v>61493</v>
      </c>
      <c r="R3905" s="4">
        <v>385141</v>
      </c>
    </row>
    <row r="3906" spans="1:18" x14ac:dyDescent="0.25">
      <c r="A3906" t="s">
        <v>493</v>
      </c>
      <c r="B3906" t="s">
        <v>486</v>
      </c>
      <c r="C3906">
        <v>76110712</v>
      </c>
      <c r="D3906">
        <v>0</v>
      </c>
      <c r="E3906">
        <v>240100107</v>
      </c>
      <c r="F3906" t="s">
        <v>2887</v>
      </c>
      <c r="G3906" s="1">
        <v>45376</v>
      </c>
      <c r="H3906">
        <v>5481560</v>
      </c>
      <c r="I3906">
        <v>157</v>
      </c>
      <c r="J3906" t="s">
        <v>410</v>
      </c>
      <c r="K3906" t="str">
        <f>IFERROR(IF(AND(VLOOKUP($C3906,Hes!$A:$B, 1, FALSE), $M3906&lt;&gt;" "), "Ingresada", "Falta Ingresar"), " ")</f>
        <v xml:space="preserve"> </v>
      </c>
      <c r="L3906" s="3" t="str">
        <f>IFERROR(VLOOKUP($C3906,Observaciones!$A:$B,2,FALSE)," ")</f>
        <v xml:space="preserve"> </v>
      </c>
      <c r="M3906" t="s">
        <v>553</v>
      </c>
      <c r="O3906" s="4">
        <v>31168627</v>
      </c>
      <c r="P3906" s="4">
        <v>87297</v>
      </c>
      <c r="Q3906" s="4">
        <v>16586</v>
      </c>
      <c r="R3906" s="4">
        <v>103883</v>
      </c>
    </row>
    <row r="3907" spans="1:18" x14ac:dyDescent="0.25">
      <c r="A3907" t="s">
        <v>493</v>
      </c>
      <c r="B3907" t="s">
        <v>486</v>
      </c>
      <c r="C3907">
        <v>76110712</v>
      </c>
      <c r="D3907">
        <v>4</v>
      </c>
      <c r="E3907">
        <v>240100107</v>
      </c>
      <c r="F3907" t="s">
        <v>2887</v>
      </c>
      <c r="G3907" s="1">
        <v>45376</v>
      </c>
      <c r="H3907">
        <v>5481561</v>
      </c>
      <c r="I3907">
        <v>157</v>
      </c>
      <c r="J3907" t="s">
        <v>410</v>
      </c>
      <c r="K3907" t="str">
        <f>IFERROR(IF(AND(VLOOKUP($C3907,Hes!$A:$B, 1, FALSE), $M3907&lt;&gt;" "), "Ingresada", "Falta Ingresar"), " ")</f>
        <v xml:space="preserve"> </v>
      </c>
      <c r="L3907" s="3" t="str">
        <f>IFERROR(VLOOKUP($C3907,Observaciones!$A:$B,2,FALSE)," ")</f>
        <v xml:space="preserve"> </v>
      </c>
      <c r="M3907" t="s">
        <v>553</v>
      </c>
      <c r="O3907" s="4">
        <v>31168497</v>
      </c>
      <c r="P3907" s="4">
        <v>61337</v>
      </c>
      <c r="Q3907" s="4">
        <v>11654</v>
      </c>
      <c r="R3907" s="4">
        <v>72991</v>
      </c>
    </row>
    <row r="3908" spans="1:18" x14ac:dyDescent="0.25">
      <c r="F3908" t="s">
        <v>503</v>
      </c>
      <c r="K3908" t="str">
        <f>IFERROR(IF(AND(VLOOKUP($C3908,Hes!$A:$B, 1, FALSE), $M3908&lt;&gt;" "), "Ingresada", "Falta Ingresar"), " ")</f>
        <v xml:space="preserve"> </v>
      </c>
      <c r="L3908" s="3" t="str">
        <f>IFERROR(VLOOKUP($C3908,Observaciones!$A:$B,2,FALSE)," ")</f>
        <v xml:space="preserve"> </v>
      </c>
      <c r="M3908" t="s">
        <v>553</v>
      </c>
      <c r="P3908" s="4">
        <v>1400326</v>
      </c>
      <c r="Q3908" s="4">
        <v>266062</v>
      </c>
      <c r="R3908" s="4">
        <v>1666388</v>
      </c>
    </row>
    <row r="3909" spans="1:18" x14ac:dyDescent="0.25">
      <c r="A3909" t="s">
        <v>488</v>
      </c>
      <c r="B3909" t="s">
        <v>486</v>
      </c>
      <c r="C3909">
        <v>76119570</v>
      </c>
      <c r="D3909">
        <v>9</v>
      </c>
      <c r="E3909">
        <v>24010084</v>
      </c>
      <c r="F3909" t="s">
        <v>782</v>
      </c>
      <c r="G3909" s="1">
        <v>45360</v>
      </c>
      <c r="H3909">
        <v>5472840</v>
      </c>
      <c r="I3909">
        <v>181</v>
      </c>
      <c r="J3909" t="s">
        <v>198</v>
      </c>
      <c r="K3909" t="str">
        <f>IFERROR(IF(AND(VLOOKUP($C3909,Hes!$A:$B, 1, FALSE), $M3909&lt;&gt;" "), "Ingresada", "Falta Ingresar"), " ")</f>
        <v xml:space="preserve"> </v>
      </c>
      <c r="L3909" s="3" t="str">
        <f>IFERROR(VLOOKUP($C3909,Observaciones!$A:$B,2,FALSE)," ")</f>
        <v xml:space="preserve"> </v>
      </c>
      <c r="M3909" t="s">
        <v>553</v>
      </c>
      <c r="O3909" s="4">
        <v>31157621</v>
      </c>
      <c r="P3909" s="4">
        <v>150071</v>
      </c>
      <c r="Q3909" s="4">
        <v>28513</v>
      </c>
      <c r="R3909" s="4">
        <v>178584</v>
      </c>
    </row>
    <row r="3910" spans="1:18" x14ac:dyDescent="0.25">
      <c r="A3910" t="s">
        <v>488</v>
      </c>
      <c r="B3910" t="s">
        <v>486</v>
      </c>
      <c r="C3910">
        <v>76119570</v>
      </c>
      <c r="D3910">
        <v>8</v>
      </c>
      <c r="E3910">
        <v>24010083</v>
      </c>
      <c r="F3910" t="s">
        <v>782</v>
      </c>
      <c r="G3910" s="1">
        <v>45360</v>
      </c>
      <c r="H3910">
        <v>5472843</v>
      </c>
      <c r="I3910">
        <v>181</v>
      </c>
      <c r="J3910" t="s">
        <v>198</v>
      </c>
      <c r="K3910" t="str">
        <f>IFERROR(IF(AND(VLOOKUP($C3910,Hes!$A:$B, 1, FALSE), $M3910&lt;&gt;" "), "Ingresada", "Falta Ingresar"), " ")</f>
        <v xml:space="preserve"> </v>
      </c>
      <c r="L3910" s="3" t="str">
        <f>IFERROR(VLOOKUP($C3910,Observaciones!$A:$B,2,FALSE)," ")</f>
        <v xml:space="preserve"> </v>
      </c>
      <c r="M3910" t="s">
        <v>553</v>
      </c>
      <c r="O3910" s="4">
        <v>31157669</v>
      </c>
      <c r="P3910" s="4">
        <v>102838</v>
      </c>
      <c r="Q3910" s="4">
        <v>19539</v>
      </c>
      <c r="R3910" s="4">
        <v>122377</v>
      </c>
    </row>
    <row r="3911" spans="1:18" x14ac:dyDescent="0.25">
      <c r="A3911" t="s">
        <v>488</v>
      </c>
      <c r="B3911" t="s">
        <v>486</v>
      </c>
      <c r="C3911">
        <v>76119570</v>
      </c>
      <c r="D3911">
        <v>4</v>
      </c>
      <c r="E3911">
        <v>24010082</v>
      </c>
      <c r="F3911" t="s">
        <v>782</v>
      </c>
      <c r="G3911" s="1">
        <v>45360</v>
      </c>
      <c r="H3911">
        <v>5472864</v>
      </c>
      <c r="I3911">
        <v>181</v>
      </c>
      <c r="J3911" t="s">
        <v>198</v>
      </c>
      <c r="K3911" t="str">
        <f>IFERROR(IF(AND(VLOOKUP($C3911,Hes!$A:$B, 1, FALSE), $M3911&lt;&gt;" "), "Ingresada", "Falta Ingresar"), " ")</f>
        <v xml:space="preserve"> </v>
      </c>
      <c r="L3911" s="3" t="str">
        <f>IFERROR(VLOOKUP($C3911,Observaciones!$A:$B,2,FALSE)," ")</f>
        <v xml:space="preserve"> </v>
      </c>
      <c r="M3911" t="s">
        <v>553</v>
      </c>
      <c r="O3911" s="4">
        <v>31157903</v>
      </c>
      <c r="P3911" s="4">
        <v>156032</v>
      </c>
      <c r="Q3911" s="4">
        <v>29646</v>
      </c>
      <c r="R3911" s="4">
        <v>185678</v>
      </c>
    </row>
    <row r="3912" spans="1:18" x14ac:dyDescent="0.25">
      <c r="A3912" t="s">
        <v>488</v>
      </c>
      <c r="B3912" t="s">
        <v>486</v>
      </c>
      <c r="C3912">
        <v>76119570</v>
      </c>
      <c r="D3912">
        <v>6</v>
      </c>
      <c r="E3912">
        <v>24010086</v>
      </c>
      <c r="F3912" t="s">
        <v>782</v>
      </c>
      <c r="G3912" s="1">
        <v>45362</v>
      </c>
      <c r="H3912">
        <v>5473200</v>
      </c>
      <c r="I3912">
        <v>181</v>
      </c>
      <c r="J3912" t="s">
        <v>198</v>
      </c>
      <c r="K3912" t="str">
        <f>IFERROR(IF(AND(VLOOKUP($C3912,Hes!$A:$B, 1, FALSE), $M3912&lt;&gt;" "), "Ingresada", "Falta Ingresar"), " ")</f>
        <v xml:space="preserve"> </v>
      </c>
      <c r="L3912" s="3" t="str">
        <f>IFERROR(VLOOKUP($C3912,Observaciones!$A:$B,2,FALSE)," ")</f>
        <v xml:space="preserve"> </v>
      </c>
      <c r="M3912" t="s">
        <v>553</v>
      </c>
      <c r="O3912" s="4">
        <v>31157564</v>
      </c>
      <c r="P3912" s="4">
        <v>149478</v>
      </c>
      <c r="Q3912" s="4">
        <v>28401</v>
      </c>
      <c r="R3912" s="4">
        <v>177879</v>
      </c>
    </row>
    <row r="3913" spans="1:18" x14ac:dyDescent="0.25">
      <c r="A3913" t="s">
        <v>488</v>
      </c>
      <c r="B3913" t="s">
        <v>486</v>
      </c>
      <c r="C3913">
        <v>76119570</v>
      </c>
      <c r="D3913">
        <v>16</v>
      </c>
      <c r="E3913">
        <v>24010085</v>
      </c>
      <c r="F3913" t="s">
        <v>782</v>
      </c>
      <c r="G3913" s="1">
        <v>45362</v>
      </c>
      <c r="H3913">
        <v>5473201</v>
      </c>
      <c r="I3913">
        <v>181</v>
      </c>
      <c r="J3913" t="s">
        <v>198</v>
      </c>
      <c r="K3913" t="str">
        <f>IFERROR(IF(AND(VLOOKUP($C3913,Hes!$A:$B, 1, FALSE), $M3913&lt;&gt;" "), "Ingresada", "Falta Ingresar"), " ")</f>
        <v xml:space="preserve"> </v>
      </c>
      <c r="L3913" s="3" t="str">
        <f>IFERROR(VLOOKUP($C3913,Observaciones!$A:$B,2,FALSE)," ")</f>
        <v xml:space="preserve"> </v>
      </c>
      <c r="M3913" t="s">
        <v>553</v>
      </c>
      <c r="O3913" s="4">
        <v>31157604</v>
      </c>
      <c r="P3913" s="4">
        <v>130506</v>
      </c>
      <c r="Q3913" s="4">
        <v>24796</v>
      </c>
      <c r="R3913" s="4">
        <v>155302</v>
      </c>
    </row>
    <row r="3914" spans="1:18" x14ac:dyDescent="0.25">
      <c r="F3914" t="s">
        <v>491</v>
      </c>
      <c r="K3914" t="str">
        <f>IFERROR(IF(AND(VLOOKUP($C3914,Hes!$A:$B, 1, FALSE), $M3914&lt;&gt;" "), "Ingresada", "Falta Ingresar"), " ")</f>
        <v xml:space="preserve"> </v>
      </c>
      <c r="L3914" s="3" t="str">
        <f>IFERROR(VLOOKUP($C3914,Observaciones!$A:$B,2,FALSE)," ")</f>
        <v xml:space="preserve"> </v>
      </c>
      <c r="M3914" t="s">
        <v>553</v>
      </c>
      <c r="P3914" s="4">
        <v>688925</v>
      </c>
      <c r="Q3914" s="4">
        <v>130895</v>
      </c>
      <c r="R3914" s="4">
        <v>819820</v>
      </c>
    </row>
    <row r="3915" spans="1:18" x14ac:dyDescent="0.25">
      <c r="A3915" t="s">
        <v>495</v>
      </c>
      <c r="B3915" t="s">
        <v>486</v>
      </c>
      <c r="C3915">
        <v>76125157</v>
      </c>
      <c r="D3915">
        <v>15</v>
      </c>
      <c r="E3915" t="s">
        <v>1082</v>
      </c>
      <c r="F3915" t="s">
        <v>1083</v>
      </c>
      <c r="G3915" s="1">
        <v>45355</v>
      </c>
      <c r="H3915">
        <v>5468363</v>
      </c>
      <c r="I3915">
        <v>52</v>
      </c>
      <c r="J3915" t="s">
        <v>303</v>
      </c>
      <c r="K3915" t="str">
        <f>IFERROR(IF(AND(VLOOKUP($C3915,Hes!$A:$B, 1, FALSE), $M3915&lt;&gt;" "), "Ingresada", "Falta Ingresar"), " ")</f>
        <v xml:space="preserve"> </v>
      </c>
      <c r="L3915" s="3" t="str">
        <f>IFERROR(VLOOKUP($C3915,Observaciones!$A:$B,2,FALSE)," ")</f>
        <v xml:space="preserve"> </v>
      </c>
      <c r="M3915" t="s">
        <v>553</v>
      </c>
      <c r="O3915" s="4">
        <v>31104933</v>
      </c>
      <c r="P3915" s="4">
        <v>293100</v>
      </c>
      <c r="Q3915" s="4">
        <v>55689</v>
      </c>
      <c r="R3915" s="4">
        <v>348789</v>
      </c>
    </row>
    <row r="3916" spans="1:18" x14ac:dyDescent="0.25">
      <c r="A3916" t="s">
        <v>495</v>
      </c>
      <c r="B3916" t="s">
        <v>486</v>
      </c>
      <c r="C3916">
        <v>76125157</v>
      </c>
      <c r="D3916">
        <v>0</v>
      </c>
      <c r="E3916" t="s">
        <v>1084</v>
      </c>
      <c r="F3916" t="s">
        <v>1083</v>
      </c>
      <c r="G3916" s="1">
        <v>45355</v>
      </c>
      <c r="H3916">
        <v>5468371</v>
      </c>
      <c r="I3916">
        <v>52</v>
      </c>
      <c r="J3916" t="s">
        <v>303</v>
      </c>
      <c r="K3916" t="str">
        <f>IFERROR(IF(AND(VLOOKUP($C3916,Hes!$A:$B, 1, FALSE), $M3916&lt;&gt;" "), "Ingresada", "Falta Ingresar"), " ")</f>
        <v xml:space="preserve"> </v>
      </c>
      <c r="L3916" s="3" t="str">
        <f>IFERROR(VLOOKUP($C3916,Observaciones!$A:$B,2,FALSE)," ")</f>
        <v xml:space="preserve"> </v>
      </c>
      <c r="M3916" t="s">
        <v>553</v>
      </c>
      <c r="O3916" s="4">
        <v>31132828</v>
      </c>
      <c r="P3916" s="4">
        <v>419245</v>
      </c>
      <c r="Q3916" s="4">
        <v>79657</v>
      </c>
      <c r="R3916" s="4">
        <v>498902</v>
      </c>
    </row>
    <row r="3917" spans="1:18" x14ac:dyDescent="0.25">
      <c r="A3917" t="s">
        <v>495</v>
      </c>
      <c r="B3917" t="s">
        <v>486</v>
      </c>
      <c r="C3917">
        <v>76125157</v>
      </c>
      <c r="D3917">
        <v>8</v>
      </c>
      <c r="E3917" t="s">
        <v>1085</v>
      </c>
      <c r="F3917" t="s">
        <v>1083</v>
      </c>
      <c r="G3917" s="1">
        <v>45355</v>
      </c>
      <c r="H3917">
        <v>5468399</v>
      </c>
      <c r="I3917">
        <v>52</v>
      </c>
      <c r="J3917" t="s">
        <v>303</v>
      </c>
      <c r="K3917" t="str">
        <f>IFERROR(IF(AND(VLOOKUP($C3917,Hes!$A:$B, 1, FALSE), $M3917&lt;&gt;" "), "Ingresada", "Falta Ingresar"), " ")</f>
        <v xml:space="preserve"> </v>
      </c>
      <c r="L3917" s="3" t="str">
        <f>IFERROR(VLOOKUP($C3917,Observaciones!$A:$B,2,FALSE)," ")</f>
        <v xml:space="preserve"> </v>
      </c>
      <c r="M3917" t="s">
        <v>553</v>
      </c>
      <c r="O3917" s="4">
        <v>31041364</v>
      </c>
      <c r="P3917" s="4">
        <v>197282</v>
      </c>
      <c r="Q3917" s="4">
        <v>37484</v>
      </c>
      <c r="R3917" s="4">
        <v>234766</v>
      </c>
    </row>
    <row r="3918" spans="1:18" x14ac:dyDescent="0.25">
      <c r="A3918" t="s">
        <v>495</v>
      </c>
      <c r="B3918" t="s">
        <v>486</v>
      </c>
      <c r="C3918">
        <v>76125157</v>
      </c>
      <c r="D3918">
        <v>8</v>
      </c>
      <c r="E3918" t="s">
        <v>1085</v>
      </c>
      <c r="F3918" t="s">
        <v>1083</v>
      </c>
      <c r="G3918" s="1">
        <v>45355</v>
      </c>
      <c r="H3918">
        <v>5468400</v>
      </c>
      <c r="I3918">
        <v>52</v>
      </c>
      <c r="J3918" t="s">
        <v>303</v>
      </c>
      <c r="K3918" t="str">
        <f>IFERROR(IF(AND(VLOOKUP($C3918,Hes!$A:$B, 1, FALSE), $M3918&lt;&gt;" "), "Ingresada", "Falta Ingresar"), " ")</f>
        <v xml:space="preserve"> </v>
      </c>
      <c r="L3918" s="3" t="str">
        <f>IFERROR(VLOOKUP($C3918,Observaciones!$A:$B,2,FALSE)," ")</f>
        <v xml:space="preserve"> </v>
      </c>
      <c r="M3918" t="s">
        <v>553</v>
      </c>
      <c r="O3918" s="4">
        <v>31041364</v>
      </c>
      <c r="P3918" s="4">
        <v>279628</v>
      </c>
      <c r="Q3918" s="4">
        <v>53129</v>
      </c>
      <c r="R3918" s="4">
        <v>332757</v>
      </c>
    </row>
    <row r="3919" spans="1:18" x14ac:dyDescent="0.25">
      <c r="A3919" t="s">
        <v>495</v>
      </c>
      <c r="B3919" t="s">
        <v>486</v>
      </c>
      <c r="C3919">
        <v>76125157</v>
      </c>
      <c r="D3919">
        <v>8</v>
      </c>
      <c r="E3919" t="s">
        <v>1085</v>
      </c>
      <c r="F3919" t="s">
        <v>1083</v>
      </c>
      <c r="G3919" s="1">
        <v>45355</v>
      </c>
      <c r="H3919">
        <v>5468401</v>
      </c>
      <c r="I3919">
        <v>52</v>
      </c>
      <c r="J3919" t="s">
        <v>303</v>
      </c>
      <c r="K3919" t="str">
        <f>IFERROR(IF(AND(VLOOKUP($C3919,Hes!$A:$B, 1, FALSE), $M3919&lt;&gt;" "), "Ingresada", "Falta Ingresar"), " ")</f>
        <v xml:space="preserve"> </v>
      </c>
      <c r="L3919" s="3" t="str">
        <f>IFERROR(VLOOKUP($C3919,Observaciones!$A:$B,2,FALSE)," ")</f>
        <v xml:space="preserve"> </v>
      </c>
      <c r="M3919" t="s">
        <v>553</v>
      </c>
      <c r="O3919" s="4">
        <v>31041364</v>
      </c>
      <c r="P3919" s="4">
        <v>206324</v>
      </c>
      <c r="Q3919" s="4">
        <v>39202</v>
      </c>
      <c r="R3919" s="4">
        <v>245526</v>
      </c>
    </row>
    <row r="3920" spans="1:18" x14ac:dyDescent="0.25">
      <c r="A3920" t="s">
        <v>495</v>
      </c>
      <c r="B3920" t="s">
        <v>486</v>
      </c>
      <c r="C3920">
        <v>76125157</v>
      </c>
      <c r="D3920">
        <v>0</v>
      </c>
      <c r="E3920">
        <v>26905</v>
      </c>
      <c r="F3920" t="s">
        <v>1083</v>
      </c>
      <c r="G3920" s="1">
        <v>45362</v>
      </c>
      <c r="H3920">
        <v>5473134</v>
      </c>
      <c r="I3920">
        <v>52</v>
      </c>
      <c r="J3920" t="s">
        <v>303</v>
      </c>
      <c r="K3920" t="str">
        <f>IFERROR(IF(AND(VLOOKUP($C3920,Hes!$A:$B, 1, FALSE), $M3920&lt;&gt;" "), "Ingresada", "Falta Ingresar"), " ")</f>
        <v xml:space="preserve"> </v>
      </c>
      <c r="L3920" s="3" t="str">
        <f>IFERROR(VLOOKUP($C3920,Observaciones!$A:$B,2,FALSE)," ")</f>
        <v xml:space="preserve"> </v>
      </c>
      <c r="M3920" t="s">
        <v>553</v>
      </c>
      <c r="O3920" s="4">
        <v>31150426</v>
      </c>
      <c r="P3920" s="4">
        <v>64130</v>
      </c>
      <c r="Q3920" s="4">
        <v>12185</v>
      </c>
      <c r="R3920" s="4">
        <v>76315</v>
      </c>
    </row>
    <row r="3921" spans="1:18" x14ac:dyDescent="0.25">
      <c r="A3921" t="s">
        <v>495</v>
      </c>
      <c r="B3921" t="s">
        <v>486</v>
      </c>
      <c r="C3921">
        <v>76125157</v>
      </c>
      <c r="D3921">
        <v>0</v>
      </c>
      <c r="E3921" t="s">
        <v>1722</v>
      </c>
      <c r="F3921" t="s">
        <v>1083</v>
      </c>
      <c r="G3921" s="1">
        <v>45362</v>
      </c>
      <c r="H3921">
        <v>5473498</v>
      </c>
      <c r="I3921">
        <v>52</v>
      </c>
      <c r="J3921" t="s">
        <v>303</v>
      </c>
      <c r="K3921" t="str">
        <f>IFERROR(IF(AND(VLOOKUP($C3921,Hes!$A:$B, 1, FALSE), $M3921&lt;&gt;" "), "Ingresada", "Falta Ingresar"), " ")</f>
        <v xml:space="preserve"> </v>
      </c>
      <c r="L3921" s="3" t="str">
        <f>IFERROR(VLOOKUP($C3921,Observaciones!$A:$B,2,FALSE)," ")</f>
        <v xml:space="preserve"> </v>
      </c>
      <c r="M3921" t="s">
        <v>553</v>
      </c>
      <c r="O3921" s="4">
        <v>31156815</v>
      </c>
      <c r="P3921" s="4">
        <v>67520</v>
      </c>
      <c r="Q3921" s="4">
        <v>12829</v>
      </c>
      <c r="R3921" s="4">
        <v>80349</v>
      </c>
    </row>
    <row r="3922" spans="1:18" x14ac:dyDescent="0.25">
      <c r="A3922" t="s">
        <v>495</v>
      </c>
      <c r="B3922" t="s">
        <v>486</v>
      </c>
      <c r="C3922">
        <v>76125157</v>
      </c>
      <c r="D3922">
        <v>18</v>
      </c>
      <c r="E3922" t="s">
        <v>1723</v>
      </c>
      <c r="F3922" t="s">
        <v>1083</v>
      </c>
      <c r="G3922" s="1">
        <v>45362</v>
      </c>
      <c r="H3922">
        <v>5474067</v>
      </c>
      <c r="I3922">
        <v>52</v>
      </c>
      <c r="J3922" t="s">
        <v>303</v>
      </c>
      <c r="K3922" t="str">
        <f>IFERROR(IF(AND(VLOOKUP($C3922,Hes!$A:$B, 1, FALSE), $M3922&lt;&gt;" "), "Ingresada", "Falta Ingresar"), " ")</f>
        <v xml:space="preserve"> </v>
      </c>
      <c r="L3922" s="3" t="str">
        <f>IFERROR(VLOOKUP($C3922,Observaciones!$A:$B,2,FALSE)," ")</f>
        <v xml:space="preserve"> </v>
      </c>
      <c r="M3922" t="s">
        <v>553</v>
      </c>
      <c r="O3922" s="4">
        <v>31156423</v>
      </c>
      <c r="P3922" s="4">
        <v>167700</v>
      </c>
      <c r="Q3922" s="4">
        <v>31863</v>
      </c>
      <c r="R3922" s="4">
        <v>199563</v>
      </c>
    </row>
    <row r="3923" spans="1:18" x14ac:dyDescent="0.25">
      <c r="A3923" t="s">
        <v>495</v>
      </c>
      <c r="B3923" t="s">
        <v>486</v>
      </c>
      <c r="C3923">
        <v>76125157</v>
      </c>
      <c r="D3923">
        <v>0</v>
      </c>
      <c r="E3923" t="s">
        <v>1724</v>
      </c>
      <c r="F3923" t="s">
        <v>1083</v>
      </c>
      <c r="G3923" s="1">
        <v>45362</v>
      </c>
      <c r="H3923">
        <v>5474274</v>
      </c>
      <c r="I3923">
        <v>52</v>
      </c>
      <c r="J3923" t="s">
        <v>303</v>
      </c>
      <c r="K3923" t="str">
        <f>IFERROR(IF(AND(VLOOKUP($C3923,Hes!$A:$B, 1, FALSE), $M3923&lt;&gt;" "), "Ingresada", "Falta Ingresar"), " ")</f>
        <v xml:space="preserve"> </v>
      </c>
      <c r="L3923" s="3" t="str">
        <f>IFERROR(VLOOKUP($C3923,Observaciones!$A:$B,2,FALSE)," ")</f>
        <v xml:space="preserve"> </v>
      </c>
      <c r="M3923" t="s">
        <v>553</v>
      </c>
      <c r="O3923" s="4">
        <v>31150062</v>
      </c>
      <c r="P3923" s="4">
        <v>174108</v>
      </c>
      <c r="Q3923" s="4">
        <v>33081</v>
      </c>
      <c r="R3923" s="4">
        <v>207189</v>
      </c>
    </row>
    <row r="3924" spans="1:18" x14ac:dyDescent="0.25">
      <c r="A3924" t="s">
        <v>495</v>
      </c>
      <c r="B3924" t="s">
        <v>486</v>
      </c>
      <c r="C3924">
        <v>76125157</v>
      </c>
      <c r="D3924">
        <v>0</v>
      </c>
      <c r="E3924" t="s">
        <v>1725</v>
      </c>
      <c r="F3924" t="s">
        <v>1083</v>
      </c>
      <c r="G3924" s="1">
        <v>45362</v>
      </c>
      <c r="H3924">
        <v>5474418</v>
      </c>
      <c r="I3924">
        <v>52</v>
      </c>
      <c r="J3924" t="s">
        <v>303</v>
      </c>
      <c r="K3924" t="str">
        <f>IFERROR(IF(AND(VLOOKUP($C3924,Hes!$A:$B, 1, FALSE), $M3924&lt;&gt;" "), "Ingresada", "Falta Ingresar"), " ")</f>
        <v xml:space="preserve"> </v>
      </c>
      <c r="L3924" s="3" t="str">
        <f>IFERROR(VLOOKUP($C3924,Observaciones!$A:$B,2,FALSE)," ")</f>
        <v xml:space="preserve"> </v>
      </c>
      <c r="M3924" t="s">
        <v>553</v>
      </c>
      <c r="O3924" s="4">
        <v>31168593</v>
      </c>
      <c r="P3924" s="4">
        <v>76680</v>
      </c>
      <c r="Q3924" s="4">
        <v>14569</v>
      </c>
      <c r="R3924" s="4">
        <v>91249</v>
      </c>
    </row>
    <row r="3925" spans="1:18" x14ac:dyDescent="0.25">
      <c r="A3925" t="s">
        <v>495</v>
      </c>
      <c r="B3925" t="s">
        <v>486</v>
      </c>
      <c r="C3925">
        <v>76125157</v>
      </c>
      <c r="D3925">
        <v>2</v>
      </c>
      <c r="E3925" t="s">
        <v>1726</v>
      </c>
      <c r="F3925" t="s">
        <v>1083</v>
      </c>
      <c r="G3925" s="1">
        <v>45362</v>
      </c>
      <c r="H3925">
        <v>5475100</v>
      </c>
      <c r="I3925">
        <v>52</v>
      </c>
      <c r="J3925" t="s">
        <v>303</v>
      </c>
      <c r="K3925" t="str">
        <f>IFERROR(IF(AND(VLOOKUP($C3925,Hes!$A:$B, 1, FALSE), $M3925&lt;&gt;" "), "Ingresada", "Falta Ingresar"), " ")</f>
        <v xml:space="preserve"> </v>
      </c>
      <c r="L3925" s="3" t="str">
        <f>IFERROR(VLOOKUP($C3925,Observaciones!$A:$B,2,FALSE)," ")</f>
        <v xml:space="preserve"> </v>
      </c>
      <c r="M3925" t="s">
        <v>553</v>
      </c>
      <c r="O3925" s="4">
        <v>31146838</v>
      </c>
      <c r="P3925" s="4">
        <v>253558</v>
      </c>
      <c r="Q3925" s="4">
        <v>48176</v>
      </c>
      <c r="R3925" s="4">
        <v>301734</v>
      </c>
    </row>
    <row r="3926" spans="1:18" x14ac:dyDescent="0.25">
      <c r="A3926" t="s">
        <v>495</v>
      </c>
      <c r="B3926" t="s">
        <v>486</v>
      </c>
      <c r="C3926">
        <v>76125157</v>
      </c>
      <c r="D3926">
        <v>1</v>
      </c>
      <c r="E3926" t="s">
        <v>2315</v>
      </c>
      <c r="F3926" t="s">
        <v>1083</v>
      </c>
      <c r="G3926" s="1">
        <v>45369</v>
      </c>
      <c r="H3926">
        <v>5478747</v>
      </c>
      <c r="I3926">
        <v>52</v>
      </c>
      <c r="J3926" t="s">
        <v>303</v>
      </c>
      <c r="K3926" t="str">
        <f>IFERROR(IF(AND(VLOOKUP($C3926,Hes!$A:$B, 1, FALSE), $M3926&lt;&gt;" "), "Ingresada", "Falta Ingresar"), " ")</f>
        <v xml:space="preserve"> </v>
      </c>
      <c r="L3926" s="3" t="str">
        <f>IFERROR(VLOOKUP($C3926,Observaciones!$A:$B,2,FALSE)," ")</f>
        <v xml:space="preserve"> </v>
      </c>
      <c r="M3926" t="s">
        <v>553</v>
      </c>
      <c r="O3926" s="4">
        <v>31191585</v>
      </c>
      <c r="P3926" s="4">
        <v>1243600</v>
      </c>
      <c r="Q3926" s="4">
        <v>236284</v>
      </c>
      <c r="R3926" s="4">
        <v>1479884</v>
      </c>
    </row>
    <row r="3927" spans="1:18" x14ac:dyDescent="0.25">
      <c r="A3927" t="s">
        <v>495</v>
      </c>
      <c r="B3927" t="s">
        <v>486</v>
      </c>
      <c r="C3927">
        <v>76125157</v>
      </c>
      <c r="D3927">
        <v>16</v>
      </c>
      <c r="E3927" t="s">
        <v>2316</v>
      </c>
      <c r="F3927" t="s">
        <v>1083</v>
      </c>
      <c r="G3927" s="1">
        <v>45369</v>
      </c>
      <c r="H3927">
        <v>5478765</v>
      </c>
      <c r="I3927">
        <v>52</v>
      </c>
      <c r="J3927" t="s">
        <v>303</v>
      </c>
      <c r="K3927" t="str">
        <f>IFERROR(IF(AND(VLOOKUP($C3927,Hes!$A:$B, 1, FALSE), $M3927&lt;&gt;" "), "Ingresada", "Falta Ingresar"), " ")</f>
        <v xml:space="preserve"> </v>
      </c>
      <c r="L3927" s="3" t="str">
        <f>IFERROR(VLOOKUP($C3927,Observaciones!$A:$B,2,FALSE)," ")</f>
        <v xml:space="preserve"> </v>
      </c>
      <c r="M3927" t="s">
        <v>553</v>
      </c>
      <c r="O3927" s="4">
        <v>31166241</v>
      </c>
      <c r="P3927" s="4">
        <v>262849</v>
      </c>
      <c r="Q3927" s="4">
        <v>49941</v>
      </c>
      <c r="R3927" s="4">
        <v>312790</v>
      </c>
    </row>
    <row r="3928" spans="1:18" x14ac:dyDescent="0.25">
      <c r="A3928" t="s">
        <v>495</v>
      </c>
      <c r="B3928" t="s">
        <v>486</v>
      </c>
      <c r="C3928">
        <v>76125157</v>
      </c>
      <c r="D3928">
        <v>13</v>
      </c>
      <c r="E3928" t="s">
        <v>2317</v>
      </c>
      <c r="F3928" t="s">
        <v>1083</v>
      </c>
      <c r="G3928" s="1">
        <v>45367</v>
      </c>
      <c r="H3928">
        <v>5478779</v>
      </c>
      <c r="I3928">
        <v>52</v>
      </c>
      <c r="J3928" t="s">
        <v>303</v>
      </c>
      <c r="K3928" t="str">
        <f>IFERROR(IF(AND(VLOOKUP($C3928,Hes!$A:$B, 1, FALSE), $M3928&lt;&gt;" "), "Ingresada", "Falta Ingresar"), " ")</f>
        <v xml:space="preserve"> </v>
      </c>
      <c r="L3928" s="3" t="str">
        <f>IFERROR(VLOOKUP($C3928,Observaciones!$A:$B,2,FALSE)," ")</f>
        <v xml:space="preserve"> </v>
      </c>
      <c r="M3928" t="s">
        <v>553</v>
      </c>
      <c r="O3928" s="4">
        <v>31166194</v>
      </c>
      <c r="P3928" s="4">
        <v>107325</v>
      </c>
      <c r="Q3928" s="4">
        <v>20392</v>
      </c>
      <c r="R3928" s="4">
        <v>127717</v>
      </c>
    </row>
    <row r="3929" spans="1:18" x14ac:dyDescent="0.25">
      <c r="A3929" t="s">
        <v>495</v>
      </c>
      <c r="B3929" t="s">
        <v>486</v>
      </c>
      <c r="C3929">
        <v>76125157</v>
      </c>
      <c r="D3929">
        <v>13</v>
      </c>
      <c r="E3929" t="s">
        <v>2318</v>
      </c>
      <c r="F3929" t="s">
        <v>1083</v>
      </c>
      <c r="G3929" s="1">
        <v>45369</v>
      </c>
      <c r="H3929">
        <v>5478832</v>
      </c>
      <c r="I3929">
        <v>52</v>
      </c>
      <c r="J3929" t="s">
        <v>303</v>
      </c>
      <c r="K3929" t="str">
        <f>IFERROR(IF(AND(VLOOKUP($C3929,Hes!$A:$B, 1, FALSE), $M3929&lt;&gt;" "), "Ingresada", "Falta Ingresar"), " ")</f>
        <v xml:space="preserve"> </v>
      </c>
      <c r="L3929" s="3" t="str">
        <f>IFERROR(VLOOKUP($C3929,Observaciones!$A:$B,2,FALSE)," ")</f>
        <v xml:space="preserve"> </v>
      </c>
      <c r="M3929" t="s">
        <v>553</v>
      </c>
      <c r="O3929" s="4">
        <v>31166177</v>
      </c>
      <c r="P3929" s="4">
        <v>195486</v>
      </c>
      <c r="Q3929" s="4">
        <v>37142</v>
      </c>
      <c r="R3929" s="4">
        <v>232628</v>
      </c>
    </row>
    <row r="3930" spans="1:18" x14ac:dyDescent="0.25">
      <c r="A3930" t="s">
        <v>495</v>
      </c>
      <c r="B3930" t="s">
        <v>486</v>
      </c>
      <c r="C3930">
        <v>76125157</v>
      </c>
      <c r="D3930">
        <v>16</v>
      </c>
      <c r="E3930" t="s">
        <v>2319</v>
      </c>
      <c r="F3930" t="s">
        <v>1083</v>
      </c>
      <c r="G3930" s="1">
        <v>45369</v>
      </c>
      <c r="H3930">
        <v>5478863</v>
      </c>
      <c r="I3930">
        <v>52</v>
      </c>
      <c r="J3930" t="s">
        <v>303</v>
      </c>
      <c r="K3930" t="str">
        <f>IFERROR(IF(AND(VLOOKUP($C3930,Hes!$A:$B, 1, FALSE), $M3930&lt;&gt;" "), "Ingresada", "Falta Ingresar"), " ")</f>
        <v xml:space="preserve"> </v>
      </c>
      <c r="L3930" s="3" t="str">
        <f>IFERROR(VLOOKUP($C3930,Observaciones!$A:$B,2,FALSE)," ")</f>
        <v xml:space="preserve"> </v>
      </c>
      <c r="M3930" t="s">
        <v>553</v>
      </c>
      <c r="O3930" s="4">
        <v>31178605</v>
      </c>
      <c r="P3930" s="4">
        <v>316739</v>
      </c>
      <c r="Q3930" s="4">
        <v>60180</v>
      </c>
      <c r="R3930" s="4">
        <v>376919</v>
      </c>
    </row>
    <row r="3931" spans="1:18" x14ac:dyDescent="0.25">
      <c r="A3931" t="s">
        <v>495</v>
      </c>
      <c r="B3931" t="s">
        <v>486</v>
      </c>
      <c r="C3931">
        <v>76125157</v>
      </c>
      <c r="D3931">
        <v>16</v>
      </c>
      <c r="E3931" t="s">
        <v>2320</v>
      </c>
      <c r="F3931" t="s">
        <v>1083</v>
      </c>
      <c r="G3931" s="1">
        <v>45369</v>
      </c>
      <c r="H3931">
        <v>5478924</v>
      </c>
      <c r="I3931">
        <v>52</v>
      </c>
      <c r="J3931" t="s">
        <v>303</v>
      </c>
      <c r="K3931" t="str">
        <f>IFERROR(IF(AND(VLOOKUP($C3931,Hes!$A:$B, 1, FALSE), $M3931&lt;&gt;" "), "Ingresada", "Falta Ingresar"), " ")</f>
        <v xml:space="preserve"> </v>
      </c>
      <c r="L3931" s="3" t="str">
        <f>IFERROR(VLOOKUP($C3931,Observaciones!$A:$B,2,FALSE)," ")</f>
        <v xml:space="preserve"> </v>
      </c>
      <c r="M3931" t="s">
        <v>553</v>
      </c>
      <c r="O3931" s="4">
        <v>31178470</v>
      </c>
      <c r="P3931" s="4">
        <v>183800</v>
      </c>
      <c r="Q3931" s="4">
        <v>34922</v>
      </c>
      <c r="R3931" s="4">
        <v>218722</v>
      </c>
    </row>
    <row r="3932" spans="1:18" x14ac:dyDescent="0.25">
      <c r="A3932" t="s">
        <v>495</v>
      </c>
      <c r="B3932" t="s">
        <v>486</v>
      </c>
      <c r="C3932">
        <v>76125157</v>
      </c>
      <c r="D3932">
        <v>17</v>
      </c>
      <c r="E3932" t="s">
        <v>2321</v>
      </c>
      <c r="F3932" t="s">
        <v>1083</v>
      </c>
      <c r="G3932" s="1">
        <v>45370</v>
      </c>
      <c r="H3932">
        <v>5479500</v>
      </c>
      <c r="I3932">
        <v>52</v>
      </c>
      <c r="J3932" t="s">
        <v>303</v>
      </c>
      <c r="K3932" t="str">
        <f>IFERROR(IF(AND(VLOOKUP($C3932,Hes!$A:$B, 1, FALSE), $M3932&lt;&gt;" "), "Ingresada", "Falta Ingresar"), " ")</f>
        <v xml:space="preserve"> </v>
      </c>
      <c r="L3932" s="3" t="str">
        <f>IFERROR(VLOOKUP($C3932,Observaciones!$A:$B,2,FALSE)," ")</f>
        <v xml:space="preserve"> </v>
      </c>
      <c r="M3932" t="s">
        <v>553</v>
      </c>
      <c r="O3932" s="4">
        <v>31195743</v>
      </c>
      <c r="P3932" s="4">
        <v>7788</v>
      </c>
      <c r="Q3932" s="4">
        <v>1480</v>
      </c>
      <c r="R3932" s="4">
        <v>9268</v>
      </c>
    </row>
    <row r="3933" spans="1:18" x14ac:dyDescent="0.25">
      <c r="A3933" t="s">
        <v>495</v>
      </c>
      <c r="B3933" t="s">
        <v>486</v>
      </c>
      <c r="C3933">
        <v>76125157</v>
      </c>
      <c r="D3933">
        <v>17</v>
      </c>
      <c r="E3933" t="s">
        <v>2322</v>
      </c>
      <c r="F3933" t="s">
        <v>1083</v>
      </c>
      <c r="G3933" s="1">
        <v>45370</v>
      </c>
      <c r="H3933">
        <v>5479639</v>
      </c>
      <c r="I3933">
        <v>52</v>
      </c>
      <c r="J3933" t="s">
        <v>303</v>
      </c>
      <c r="K3933" t="str">
        <f>IFERROR(IF(AND(VLOOKUP($C3933,Hes!$A:$B, 1, FALSE), $M3933&lt;&gt;" "), "Ingresada", "Falta Ingresar"), " ")</f>
        <v xml:space="preserve"> </v>
      </c>
      <c r="L3933" s="3" t="str">
        <f>IFERROR(VLOOKUP($C3933,Observaciones!$A:$B,2,FALSE)," ")</f>
        <v xml:space="preserve"> </v>
      </c>
      <c r="M3933" t="s">
        <v>553</v>
      </c>
      <c r="O3933" s="4">
        <v>31184002</v>
      </c>
      <c r="P3933" s="4">
        <v>258834</v>
      </c>
      <c r="Q3933" s="4">
        <v>49178</v>
      </c>
      <c r="R3933" s="4">
        <v>308012</v>
      </c>
    </row>
    <row r="3934" spans="1:18" x14ac:dyDescent="0.25">
      <c r="A3934" t="s">
        <v>495</v>
      </c>
      <c r="B3934" t="s">
        <v>486</v>
      </c>
      <c r="C3934">
        <v>76125157</v>
      </c>
      <c r="D3934">
        <v>17</v>
      </c>
      <c r="E3934" t="s">
        <v>2322</v>
      </c>
      <c r="F3934" t="s">
        <v>1083</v>
      </c>
      <c r="G3934" s="1">
        <v>45370</v>
      </c>
      <c r="H3934">
        <v>5479640</v>
      </c>
      <c r="I3934">
        <v>52</v>
      </c>
      <c r="J3934" t="s">
        <v>303</v>
      </c>
      <c r="K3934" t="str">
        <f>IFERROR(IF(AND(VLOOKUP($C3934,Hes!$A:$B, 1, FALSE), $M3934&lt;&gt;" "), "Ingresada", "Falta Ingresar"), " ")</f>
        <v xml:space="preserve"> </v>
      </c>
      <c r="L3934" s="3" t="str">
        <f>IFERROR(VLOOKUP($C3934,Observaciones!$A:$B,2,FALSE)," ")</f>
        <v xml:space="preserve"> </v>
      </c>
      <c r="M3934" t="s">
        <v>553</v>
      </c>
      <c r="O3934" s="4">
        <v>31184002</v>
      </c>
      <c r="P3934" s="4">
        <v>54120</v>
      </c>
      <c r="Q3934" s="4">
        <v>10283</v>
      </c>
      <c r="R3934" s="4">
        <v>64403</v>
      </c>
    </row>
    <row r="3935" spans="1:18" x14ac:dyDescent="0.25">
      <c r="A3935" t="s">
        <v>495</v>
      </c>
      <c r="B3935" t="s">
        <v>486</v>
      </c>
      <c r="C3935">
        <v>76125157</v>
      </c>
      <c r="D3935">
        <v>7</v>
      </c>
      <c r="E3935" t="s">
        <v>2888</v>
      </c>
      <c r="F3935" t="s">
        <v>1083</v>
      </c>
      <c r="G3935" s="1">
        <v>45374</v>
      </c>
      <c r="H3935">
        <v>5481400</v>
      </c>
      <c r="I3935">
        <v>52</v>
      </c>
      <c r="J3935" t="s">
        <v>303</v>
      </c>
      <c r="K3935" t="str">
        <f>IFERROR(IF(AND(VLOOKUP($C3935,Hes!$A:$B, 1, FALSE), $M3935&lt;&gt;" "), "Ingresada", "Falta Ingresar"), " ")</f>
        <v xml:space="preserve"> </v>
      </c>
      <c r="L3935" s="3" t="str">
        <f>IFERROR(VLOOKUP($C3935,Observaciones!$A:$B,2,FALSE)," ")</f>
        <v xml:space="preserve"> </v>
      </c>
      <c r="M3935" t="s">
        <v>553</v>
      </c>
      <c r="O3935" s="4">
        <v>31205337</v>
      </c>
      <c r="P3935" s="4">
        <v>503132</v>
      </c>
      <c r="Q3935" s="4">
        <v>95595</v>
      </c>
      <c r="R3935" s="4">
        <v>598727</v>
      </c>
    </row>
    <row r="3936" spans="1:18" x14ac:dyDescent="0.25">
      <c r="A3936" t="s">
        <v>495</v>
      </c>
      <c r="B3936" t="s">
        <v>486</v>
      </c>
      <c r="C3936">
        <v>76125157</v>
      </c>
      <c r="D3936">
        <v>6</v>
      </c>
      <c r="E3936" t="s">
        <v>2889</v>
      </c>
      <c r="F3936" t="s">
        <v>1083</v>
      </c>
      <c r="G3936" s="1">
        <v>45376</v>
      </c>
      <c r="H3936">
        <v>5481971</v>
      </c>
      <c r="I3936">
        <v>52</v>
      </c>
      <c r="J3936" t="s">
        <v>303</v>
      </c>
      <c r="K3936" t="str">
        <f>IFERROR(IF(AND(VLOOKUP($C3936,Hes!$A:$B, 1, FALSE), $M3936&lt;&gt;" "), "Ingresada", "Falta Ingresar"), " ")</f>
        <v xml:space="preserve"> </v>
      </c>
      <c r="L3936" s="3" t="str">
        <f>IFERROR(VLOOKUP($C3936,Observaciones!$A:$B,2,FALSE)," ")</f>
        <v xml:space="preserve"> </v>
      </c>
      <c r="M3936" t="s">
        <v>553</v>
      </c>
      <c r="O3936" s="4">
        <v>31197439</v>
      </c>
      <c r="P3936" s="4">
        <v>2594100</v>
      </c>
      <c r="Q3936" s="4">
        <v>492879</v>
      </c>
      <c r="R3936" s="4">
        <v>3086979</v>
      </c>
    </row>
    <row r="3937" spans="1:18" x14ac:dyDescent="0.25">
      <c r="A3937" t="s">
        <v>495</v>
      </c>
      <c r="B3937" t="s">
        <v>486</v>
      </c>
      <c r="C3937">
        <v>76125157</v>
      </c>
      <c r="D3937">
        <v>11</v>
      </c>
      <c r="E3937" t="s">
        <v>2890</v>
      </c>
      <c r="F3937" t="s">
        <v>1083</v>
      </c>
      <c r="G3937" s="1">
        <v>45376</v>
      </c>
      <c r="H3937">
        <v>5482035</v>
      </c>
      <c r="I3937">
        <v>52</v>
      </c>
      <c r="J3937" t="s">
        <v>303</v>
      </c>
      <c r="K3937" t="str">
        <f>IFERROR(IF(AND(VLOOKUP($C3937,Hes!$A:$B, 1, FALSE), $M3937&lt;&gt;" "), "Ingresada", "Falta Ingresar"), " ")</f>
        <v xml:space="preserve"> </v>
      </c>
      <c r="L3937" s="3" t="str">
        <f>IFERROR(VLOOKUP($C3937,Observaciones!$A:$B,2,FALSE)," ")</f>
        <v xml:space="preserve"> </v>
      </c>
      <c r="M3937" t="s">
        <v>553</v>
      </c>
      <c r="O3937" s="4">
        <v>31201070</v>
      </c>
      <c r="P3937" s="4">
        <v>281308</v>
      </c>
      <c r="Q3937" s="4">
        <v>53449</v>
      </c>
      <c r="R3937" s="4">
        <v>334757</v>
      </c>
    </row>
    <row r="3938" spans="1:18" x14ac:dyDescent="0.25">
      <c r="A3938" t="s">
        <v>495</v>
      </c>
      <c r="B3938" t="s">
        <v>486</v>
      </c>
      <c r="C3938">
        <v>76125157</v>
      </c>
      <c r="D3938">
        <v>5</v>
      </c>
      <c r="E3938" t="s">
        <v>2891</v>
      </c>
      <c r="F3938" t="s">
        <v>1083</v>
      </c>
      <c r="G3938" s="1">
        <v>45376</v>
      </c>
      <c r="H3938">
        <v>5482283</v>
      </c>
      <c r="I3938">
        <v>52</v>
      </c>
      <c r="J3938" t="s">
        <v>303</v>
      </c>
      <c r="K3938" t="str">
        <f>IFERROR(IF(AND(VLOOKUP($C3938,Hes!$A:$B, 1, FALSE), $M3938&lt;&gt;" "), "Ingresada", "Falta Ingresar"), " ")</f>
        <v xml:space="preserve"> </v>
      </c>
      <c r="L3938" s="3" t="str">
        <f>IFERROR(VLOOKUP($C3938,Observaciones!$A:$B,2,FALSE)," ")</f>
        <v xml:space="preserve"> </v>
      </c>
      <c r="M3938" t="s">
        <v>553</v>
      </c>
      <c r="O3938" s="4">
        <v>31205609</v>
      </c>
      <c r="P3938" s="4">
        <v>373979</v>
      </c>
      <c r="Q3938" s="4">
        <v>71056</v>
      </c>
      <c r="R3938" s="4">
        <v>445035</v>
      </c>
    </row>
    <row r="3939" spans="1:18" x14ac:dyDescent="0.25">
      <c r="A3939" t="s">
        <v>495</v>
      </c>
      <c r="B3939" t="s">
        <v>486</v>
      </c>
      <c r="C3939">
        <v>76125157</v>
      </c>
      <c r="D3939">
        <v>5</v>
      </c>
      <c r="E3939" t="s">
        <v>2891</v>
      </c>
      <c r="F3939" t="s">
        <v>1083</v>
      </c>
      <c r="G3939" s="1">
        <v>45376</v>
      </c>
      <c r="H3939">
        <v>5482284</v>
      </c>
      <c r="I3939">
        <v>52</v>
      </c>
      <c r="J3939" t="s">
        <v>303</v>
      </c>
      <c r="K3939" t="str">
        <f>IFERROR(IF(AND(VLOOKUP($C3939,Hes!$A:$B, 1, FALSE), $M3939&lt;&gt;" "), "Ingresada", "Falta Ingresar"), " ")</f>
        <v xml:space="preserve"> </v>
      </c>
      <c r="L3939" s="3" t="str">
        <f>IFERROR(VLOOKUP($C3939,Observaciones!$A:$B,2,FALSE)," ")</f>
        <v xml:space="preserve"> </v>
      </c>
      <c r="M3939" t="s">
        <v>553</v>
      </c>
      <c r="O3939" s="4">
        <v>31205609</v>
      </c>
      <c r="P3939" s="4">
        <v>100235</v>
      </c>
      <c r="Q3939" s="4">
        <v>19045</v>
      </c>
      <c r="R3939" s="4">
        <v>119280</v>
      </c>
    </row>
    <row r="3940" spans="1:18" x14ac:dyDescent="0.25">
      <c r="F3940" t="s">
        <v>1179</v>
      </c>
      <c r="K3940" t="str">
        <f>IFERROR(IF(AND(VLOOKUP($C3940,Hes!$A:$B, 1, FALSE), $M3940&lt;&gt;" "), "Ingresada", "Falta Ingresar"), " ")</f>
        <v xml:space="preserve"> </v>
      </c>
      <c r="L3940" s="3" t="str">
        <f>IFERROR(VLOOKUP($C3940,Observaciones!$A:$B,2,FALSE)," ")</f>
        <v xml:space="preserve"> </v>
      </c>
      <c r="M3940" t="s">
        <v>553</v>
      </c>
      <c r="P3940" s="4">
        <v>8682570</v>
      </c>
      <c r="Q3940" s="4">
        <v>1649690</v>
      </c>
      <c r="R3940" s="4">
        <v>10332260</v>
      </c>
    </row>
    <row r="3941" spans="1:18" x14ac:dyDescent="0.25">
      <c r="A3941" t="s">
        <v>990</v>
      </c>
      <c r="B3941" t="s">
        <v>499</v>
      </c>
      <c r="C3941">
        <v>76126485</v>
      </c>
      <c r="D3941">
        <v>1</v>
      </c>
      <c r="E3941">
        <v>4500755552</v>
      </c>
      <c r="F3941" t="s">
        <v>875</v>
      </c>
      <c r="G3941" s="1">
        <v>45369</v>
      </c>
      <c r="H3941">
        <v>5479104</v>
      </c>
      <c r="I3941">
        <v>414</v>
      </c>
      <c r="J3941" t="s">
        <v>273</v>
      </c>
      <c r="K3941" t="str">
        <f>IFERROR(IF(AND(VLOOKUP($C3941,Hes!$A:$B, 1, FALSE), $M3941&lt;&gt;" "), "Ingresada", "Falta Ingresar"), " ")</f>
        <v xml:space="preserve"> </v>
      </c>
      <c r="L3941" s="3" t="str">
        <f>IFERROR(VLOOKUP($C3941,Observaciones!$A:$B,2,FALSE)," ")</f>
        <v>VENDEDOR ENVIA INFORME</v>
      </c>
      <c r="M3941" t="s">
        <v>553</v>
      </c>
      <c r="O3941" s="4">
        <v>31192037</v>
      </c>
      <c r="P3941" s="4">
        <v>29560</v>
      </c>
      <c r="Q3941" s="4">
        <v>5616</v>
      </c>
      <c r="R3941" s="4">
        <v>35176</v>
      </c>
    </row>
    <row r="3942" spans="1:18" x14ac:dyDescent="0.25">
      <c r="A3942" t="s">
        <v>990</v>
      </c>
      <c r="B3942" t="s">
        <v>499</v>
      </c>
      <c r="C3942">
        <v>76126485</v>
      </c>
      <c r="D3942">
        <v>1</v>
      </c>
      <c r="E3942">
        <v>4500756082</v>
      </c>
      <c r="F3942" t="s">
        <v>875</v>
      </c>
      <c r="G3942" s="1">
        <v>45373</v>
      </c>
      <c r="H3942">
        <v>5481308</v>
      </c>
      <c r="I3942">
        <v>416</v>
      </c>
      <c r="J3942" t="s">
        <v>263</v>
      </c>
      <c r="K3942" t="str">
        <f>IFERROR(IF(AND(VLOOKUP($C3942,Hes!$A:$B, 1, FALSE), $M3942&lt;&gt;" "), "Ingresada", "Falta Ingresar"), " ")</f>
        <v xml:space="preserve"> </v>
      </c>
      <c r="L3942" s="3" t="str">
        <f>IFERROR(VLOOKUP($C3942,Observaciones!$A:$B,2,FALSE)," ")</f>
        <v>VENDEDOR ENVIA INFORME</v>
      </c>
      <c r="M3942" t="s">
        <v>553</v>
      </c>
      <c r="O3942" s="4">
        <v>31200764</v>
      </c>
      <c r="P3942" s="4">
        <v>350909</v>
      </c>
      <c r="Q3942" s="4">
        <v>66673</v>
      </c>
      <c r="R3942" s="4">
        <v>417582</v>
      </c>
    </row>
    <row r="3943" spans="1:18" x14ac:dyDescent="0.25">
      <c r="A3943" t="s">
        <v>990</v>
      </c>
      <c r="B3943" t="s">
        <v>499</v>
      </c>
      <c r="C3943">
        <v>76126485</v>
      </c>
      <c r="D3943">
        <v>1</v>
      </c>
      <c r="E3943">
        <v>4500756569</v>
      </c>
      <c r="F3943" t="s">
        <v>875</v>
      </c>
      <c r="G3943" s="1">
        <v>45374</v>
      </c>
      <c r="H3943">
        <v>5482086</v>
      </c>
      <c r="I3943">
        <v>416</v>
      </c>
      <c r="J3943" t="s">
        <v>263</v>
      </c>
      <c r="K3943" t="str">
        <f>IFERROR(IF(AND(VLOOKUP($C3943,Hes!$A:$B, 1, FALSE), $M3943&lt;&gt;" "), "Ingresada", "Falta Ingresar"), " ")</f>
        <v xml:space="preserve"> </v>
      </c>
      <c r="L3943" s="3" t="str">
        <f>IFERROR(VLOOKUP($C3943,Observaciones!$A:$B,2,FALSE)," ")</f>
        <v>VENDEDOR ENVIA INFORME</v>
      </c>
      <c r="M3943" t="s">
        <v>553</v>
      </c>
      <c r="O3943" s="4">
        <v>31207183</v>
      </c>
      <c r="P3943" s="4">
        <v>8150</v>
      </c>
      <c r="Q3943" s="4">
        <v>1549</v>
      </c>
      <c r="R3943" s="4">
        <v>9699</v>
      </c>
    </row>
    <row r="3944" spans="1:18" x14ac:dyDescent="0.25">
      <c r="F3944" t="s">
        <v>492</v>
      </c>
      <c r="K3944" t="str">
        <f>IFERROR(IF(AND(VLOOKUP($C3944,Hes!$A:$B, 1, FALSE), $M3944&lt;&gt;" "), "Ingresada", "Falta Ingresar"), " ")</f>
        <v xml:space="preserve"> </v>
      </c>
      <c r="L3944" s="3" t="str">
        <f>IFERROR(VLOOKUP($C3944,Observaciones!$A:$B,2,FALSE)," ")</f>
        <v xml:space="preserve"> </v>
      </c>
      <c r="M3944" t="s">
        <v>553</v>
      </c>
      <c r="P3944" s="4">
        <v>388619</v>
      </c>
      <c r="Q3944" s="4">
        <v>73838</v>
      </c>
      <c r="R3944" s="4">
        <v>462457</v>
      </c>
    </row>
    <row r="3945" spans="1:18" x14ac:dyDescent="0.25">
      <c r="A3945" t="s">
        <v>990</v>
      </c>
      <c r="B3945" t="s">
        <v>486</v>
      </c>
      <c r="C3945">
        <v>76128566</v>
      </c>
      <c r="D3945">
        <v>0</v>
      </c>
      <c r="E3945">
        <v>31190542</v>
      </c>
      <c r="F3945" t="s">
        <v>2323</v>
      </c>
      <c r="G3945" s="1">
        <v>45369</v>
      </c>
      <c r="H3945">
        <v>5479124</v>
      </c>
      <c r="I3945">
        <v>52</v>
      </c>
      <c r="J3945" t="s">
        <v>303</v>
      </c>
      <c r="K3945" t="str">
        <f>IFERROR(IF(AND(VLOOKUP($C3945,Hes!$A:$B, 1, FALSE), $M3945&lt;&gt;" "), "Ingresada", "Falta Ingresar"), " ")</f>
        <v xml:space="preserve"> </v>
      </c>
      <c r="L3945" s="3" t="str">
        <f>IFERROR(VLOOKUP($C3945,Observaciones!$A:$B,2,FALSE)," ")</f>
        <v xml:space="preserve"> </v>
      </c>
      <c r="M3945" t="s">
        <v>553</v>
      </c>
      <c r="O3945" s="4">
        <v>31190542</v>
      </c>
      <c r="P3945" s="4">
        <v>205561</v>
      </c>
      <c r="Q3945" s="4">
        <v>39057</v>
      </c>
      <c r="R3945" s="4">
        <v>244618</v>
      </c>
    </row>
    <row r="3946" spans="1:18" x14ac:dyDescent="0.25">
      <c r="A3946" t="s">
        <v>990</v>
      </c>
      <c r="B3946" t="s">
        <v>486</v>
      </c>
      <c r="C3946">
        <v>76128566</v>
      </c>
      <c r="D3946">
        <v>1</v>
      </c>
      <c r="E3946">
        <v>31203658</v>
      </c>
      <c r="F3946" t="s">
        <v>2323</v>
      </c>
      <c r="G3946" s="1">
        <v>45372</v>
      </c>
      <c r="H3946">
        <v>5480957</v>
      </c>
      <c r="I3946">
        <v>52</v>
      </c>
      <c r="J3946" t="s">
        <v>303</v>
      </c>
      <c r="K3946" t="str">
        <f>IFERROR(IF(AND(VLOOKUP($C3946,Hes!$A:$B, 1, FALSE), $M3946&lt;&gt;" "), "Ingresada", "Falta Ingresar"), " ")</f>
        <v xml:space="preserve"> </v>
      </c>
      <c r="L3946" s="3" t="str">
        <f>IFERROR(VLOOKUP($C3946,Observaciones!$A:$B,2,FALSE)," ")</f>
        <v xml:space="preserve"> </v>
      </c>
      <c r="M3946" t="s">
        <v>553</v>
      </c>
      <c r="O3946" s="4">
        <v>31203719</v>
      </c>
      <c r="P3946" s="4">
        <v>128780</v>
      </c>
      <c r="Q3946" s="4">
        <v>24468</v>
      </c>
      <c r="R3946" s="4">
        <v>153248</v>
      </c>
    </row>
    <row r="3947" spans="1:18" x14ac:dyDescent="0.25">
      <c r="A3947" t="s">
        <v>990</v>
      </c>
      <c r="B3947" t="s">
        <v>486</v>
      </c>
      <c r="C3947">
        <v>76128566</v>
      </c>
      <c r="D3947">
        <v>0</v>
      </c>
      <c r="E3947">
        <v>31203629</v>
      </c>
      <c r="F3947" t="s">
        <v>2323</v>
      </c>
      <c r="G3947" s="1">
        <v>45372</v>
      </c>
      <c r="H3947">
        <v>5480984</v>
      </c>
      <c r="I3947">
        <v>52</v>
      </c>
      <c r="J3947" t="s">
        <v>303</v>
      </c>
      <c r="K3947" t="str">
        <f>IFERROR(IF(AND(VLOOKUP($C3947,Hes!$A:$B, 1, FALSE), $M3947&lt;&gt;" "), "Ingresada", "Falta Ingresar"), " ")</f>
        <v xml:space="preserve"> </v>
      </c>
      <c r="L3947" s="3" t="str">
        <f>IFERROR(VLOOKUP($C3947,Observaciones!$A:$B,2,FALSE)," ")</f>
        <v xml:space="preserve"> </v>
      </c>
      <c r="M3947" t="s">
        <v>553</v>
      </c>
      <c r="O3947" s="4">
        <v>31203629</v>
      </c>
      <c r="P3947" s="4">
        <v>202570</v>
      </c>
      <c r="Q3947" s="4">
        <v>38488</v>
      </c>
      <c r="R3947" s="4">
        <v>241058</v>
      </c>
    </row>
    <row r="3948" spans="1:18" x14ac:dyDescent="0.25">
      <c r="F3948" t="s">
        <v>492</v>
      </c>
      <c r="K3948" t="str">
        <f>IFERROR(IF(AND(VLOOKUP($C3948,Hes!$A:$B, 1, FALSE), $M3948&lt;&gt;" "), "Ingresada", "Falta Ingresar"), " ")</f>
        <v xml:space="preserve"> </v>
      </c>
      <c r="L3948" s="3" t="str">
        <f>IFERROR(VLOOKUP($C3948,Observaciones!$A:$B,2,FALSE)," ")</f>
        <v xml:space="preserve"> </v>
      </c>
      <c r="M3948" t="s">
        <v>553</v>
      </c>
      <c r="P3948" s="4">
        <v>536911</v>
      </c>
      <c r="Q3948" s="4">
        <v>102013</v>
      </c>
      <c r="R3948" s="4">
        <v>638924</v>
      </c>
    </row>
    <row r="3949" spans="1:18" x14ac:dyDescent="0.25">
      <c r="A3949" t="s">
        <v>488</v>
      </c>
      <c r="B3949" t="s">
        <v>486</v>
      </c>
      <c r="C3949">
        <v>76129263</v>
      </c>
      <c r="D3949">
        <v>0</v>
      </c>
      <c r="E3949">
        <v>4500845103</v>
      </c>
      <c r="F3949" t="s">
        <v>1727</v>
      </c>
      <c r="G3949" s="1">
        <v>45362</v>
      </c>
      <c r="H3949">
        <v>5474103</v>
      </c>
      <c r="I3949">
        <v>81</v>
      </c>
      <c r="J3949" t="s">
        <v>136</v>
      </c>
      <c r="K3949" t="str">
        <f>IFERROR(IF(AND(VLOOKUP($C3949,Hes!$A:$B, 1, FALSE), $M3949&lt;&gt;" "), "Ingresada", "Falta Ingresar"), " ")</f>
        <v xml:space="preserve"> </v>
      </c>
      <c r="L3949" s="3" t="str">
        <f>IFERROR(VLOOKUP($C3949,Observaciones!$A:$B,2,FALSE)," ")</f>
        <v>XOC Y CC</v>
      </c>
      <c r="M3949" t="s">
        <v>553</v>
      </c>
      <c r="O3949" s="4">
        <v>31142812</v>
      </c>
      <c r="P3949" s="4">
        <v>208600</v>
      </c>
      <c r="Q3949" s="4">
        <v>39634</v>
      </c>
      <c r="R3949" s="4">
        <v>248234</v>
      </c>
    </row>
    <row r="3950" spans="1:18" x14ac:dyDescent="0.25">
      <c r="A3950" t="s">
        <v>488</v>
      </c>
      <c r="B3950" t="s">
        <v>486</v>
      </c>
      <c r="C3950">
        <v>76129263</v>
      </c>
      <c r="D3950">
        <v>0</v>
      </c>
      <c r="E3950">
        <v>4801229571</v>
      </c>
      <c r="F3950" t="s">
        <v>1727</v>
      </c>
      <c r="G3950" s="1">
        <v>45364</v>
      </c>
      <c r="H3950">
        <v>5476421</v>
      </c>
      <c r="I3950">
        <v>81</v>
      </c>
      <c r="J3950" t="s">
        <v>136</v>
      </c>
      <c r="K3950" t="str">
        <f>IFERROR(IF(AND(VLOOKUP($C3950,Hes!$A:$B, 1, FALSE), $M3950&lt;&gt;" "), "Ingresada", "Falta Ingresar"), " ")</f>
        <v xml:space="preserve"> </v>
      </c>
      <c r="L3950" s="3" t="str">
        <f>IFERROR(VLOOKUP($C3950,Observaciones!$A:$B,2,FALSE)," ")</f>
        <v>XOC Y CC</v>
      </c>
      <c r="M3950" t="s">
        <v>553</v>
      </c>
      <c r="O3950" s="4">
        <v>31164847</v>
      </c>
      <c r="P3950" s="4">
        <v>161720</v>
      </c>
      <c r="Q3950" s="4">
        <v>30727</v>
      </c>
      <c r="R3950" s="4">
        <v>192447</v>
      </c>
    </row>
    <row r="3951" spans="1:18" x14ac:dyDescent="0.25">
      <c r="A3951" t="s">
        <v>488</v>
      </c>
      <c r="B3951" t="s">
        <v>486</v>
      </c>
      <c r="C3951">
        <v>76129263</v>
      </c>
      <c r="D3951">
        <v>0</v>
      </c>
      <c r="E3951">
        <v>4500844581</v>
      </c>
      <c r="F3951" t="s">
        <v>1727</v>
      </c>
      <c r="G3951" s="1">
        <v>45364</v>
      </c>
      <c r="H3951">
        <v>5476643</v>
      </c>
      <c r="I3951">
        <v>81</v>
      </c>
      <c r="J3951" t="s">
        <v>136</v>
      </c>
      <c r="K3951" t="str">
        <f>IFERROR(IF(AND(VLOOKUP($C3951,Hes!$A:$B, 1, FALSE), $M3951&lt;&gt;" "), "Ingresada", "Falta Ingresar"), " ")</f>
        <v xml:space="preserve"> </v>
      </c>
      <c r="L3951" s="3" t="str">
        <f>IFERROR(VLOOKUP($C3951,Observaciones!$A:$B,2,FALSE)," ")</f>
        <v>XOC Y CC</v>
      </c>
      <c r="M3951" t="s">
        <v>553</v>
      </c>
      <c r="O3951" s="4">
        <v>31138948</v>
      </c>
      <c r="P3951" s="4">
        <v>3898150</v>
      </c>
      <c r="Q3951" s="4">
        <v>740649</v>
      </c>
      <c r="R3951" s="4">
        <v>4638799</v>
      </c>
    </row>
    <row r="3952" spans="1:18" x14ac:dyDescent="0.25">
      <c r="A3952" t="s">
        <v>488</v>
      </c>
      <c r="B3952" t="s">
        <v>486</v>
      </c>
      <c r="C3952">
        <v>76129263</v>
      </c>
      <c r="D3952">
        <v>0</v>
      </c>
      <c r="E3952">
        <v>4801228295</v>
      </c>
      <c r="F3952" t="s">
        <v>1727</v>
      </c>
      <c r="G3952" s="1">
        <v>45364</v>
      </c>
      <c r="H3952">
        <v>5476920</v>
      </c>
      <c r="I3952">
        <v>81</v>
      </c>
      <c r="J3952" t="s">
        <v>136</v>
      </c>
      <c r="K3952" t="str">
        <f>IFERROR(IF(AND(VLOOKUP($C3952,Hes!$A:$B, 1, FALSE), $M3952&lt;&gt;" "), "Ingresada", "Falta Ingresar"), " ")</f>
        <v xml:space="preserve"> </v>
      </c>
      <c r="L3952" s="3" t="str">
        <f>IFERROR(VLOOKUP($C3952,Observaciones!$A:$B,2,FALSE)," ")</f>
        <v>XOC Y CC</v>
      </c>
      <c r="M3952" t="s">
        <v>553</v>
      </c>
      <c r="O3952" s="4">
        <v>31178984</v>
      </c>
      <c r="P3952" s="4">
        <v>406411</v>
      </c>
      <c r="Q3952" s="4">
        <v>77218</v>
      </c>
      <c r="R3952" s="4">
        <v>483629</v>
      </c>
    </row>
    <row r="3953" spans="1:18" x14ac:dyDescent="0.25">
      <c r="A3953" t="s">
        <v>488</v>
      </c>
      <c r="B3953" t="s">
        <v>486</v>
      </c>
      <c r="C3953">
        <v>76129263</v>
      </c>
      <c r="D3953">
        <v>0</v>
      </c>
      <c r="E3953">
        <v>4500846941</v>
      </c>
      <c r="F3953" t="s">
        <v>1727</v>
      </c>
      <c r="G3953" s="1">
        <v>45376</v>
      </c>
      <c r="H3953">
        <v>5482113</v>
      </c>
      <c r="I3953">
        <v>81</v>
      </c>
      <c r="J3953" t="s">
        <v>136</v>
      </c>
      <c r="K3953" t="str">
        <f>IFERROR(IF(AND(VLOOKUP($C3953,Hes!$A:$B, 1, FALSE), $M3953&lt;&gt;" "), "Ingresada", "Falta Ingresar"), " ")</f>
        <v xml:space="preserve"> </v>
      </c>
      <c r="L3953" s="3" t="str">
        <f>IFERROR(VLOOKUP($C3953,Observaciones!$A:$B,2,FALSE)," ")</f>
        <v>XOC Y CC</v>
      </c>
      <c r="M3953" t="s">
        <v>553</v>
      </c>
      <c r="O3953" s="4">
        <v>31212169</v>
      </c>
      <c r="P3953" s="4">
        <v>83880</v>
      </c>
      <c r="Q3953" s="4">
        <v>15937</v>
      </c>
      <c r="R3953" s="4">
        <v>99817</v>
      </c>
    </row>
    <row r="3954" spans="1:18" x14ac:dyDescent="0.25">
      <c r="A3954" t="s">
        <v>488</v>
      </c>
      <c r="B3954" t="s">
        <v>486</v>
      </c>
      <c r="C3954">
        <v>76129263</v>
      </c>
      <c r="D3954">
        <v>0</v>
      </c>
      <c r="E3954">
        <v>4500846940</v>
      </c>
      <c r="F3954" t="s">
        <v>1727</v>
      </c>
      <c r="G3954" s="1">
        <v>45376</v>
      </c>
      <c r="H3954">
        <v>5482114</v>
      </c>
      <c r="I3954">
        <v>81</v>
      </c>
      <c r="J3954" t="s">
        <v>136</v>
      </c>
      <c r="K3954" t="str">
        <f>IFERROR(IF(AND(VLOOKUP($C3954,Hes!$A:$B, 1, FALSE), $M3954&lt;&gt;" "), "Ingresada", "Falta Ingresar"), " ")</f>
        <v xml:space="preserve"> </v>
      </c>
      <c r="L3954" s="3" t="str">
        <f>IFERROR(VLOOKUP($C3954,Observaciones!$A:$B,2,FALSE)," ")</f>
        <v>XOC Y CC</v>
      </c>
      <c r="M3954" t="s">
        <v>553</v>
      </c>
      <c r="O3954" s="4">
        <v>31212250</v>
      </c>
      <c r="P3954" s="4">
        <v>146560</v>
      </c>
      <c r="Q3954" s="4">
        <v>27846</v>
      </c>
      <c r="R3954" s="4">
        <v>174406</v>
      </c>
    </row>
    <row r="3955" spans="1:18" x14ac:dyDescent="0.25">
      <c r="A3955" t="s">
        <v>488</v>
      </c>
      <c r="B3955" t="s">
        <v>486</v>
      </c>
      <c r="C3955">
        <v>76129263</v>
      </c>
      <c r="D3955">
        <v>0</v>
      </c>
      <c r="E3955">
        <v>4500846862</v>
      </c>
      <c r="F3955" t="s">
        <v>1727</v>
      </c>
      <c r="G3955" s="1">
        <v>45376</v>
      </c>
      <c r="H3955">
        <v>5482264</v>
      </c>
      <c r="I3955">
        <v>81</v>
      </c>
      <c r="J3955" t="s">
        <v>136</v>
      </c>
      <c r="K3955" t="str">
        <f>IFERROR(IF(AND(VLOOKUP($C3955,Hes!$A:$B, 1, FALSE), $M3955&lt;&gt;" "), "Ingresada", "Falta Ingresar"), " ")</f>
        <v xml:space="preserve"> </v>
      </c>
      <c r="L3955" s="3" t="str">
        <f>IFERROR(VLOOKUP($C3955,Observaciones!$A:$B,2,FALSE)," ")</f>
        <v>XOC Y CC</v>
      </c>
      <c r="M3955" t="s">
        <v>553</v>
      </c>
      <c r="O3955" s="4">
        <v>31212138</v>
      </c>
      <c r="P3955" s="4">
        <v>257748</v>
      </c>
      <c r="Q3955" s="4">
        <v>48972</v>
      </c>
      <c r="R3955" s="4">
        <v>306720</v>
      </c>
    </row>
    <row r="3956" spans="1:18" x14ac:dyDescent="0.25">
      <c r="F3956" t="s">
        <v>512</v>
      </c>
      <c r="K3956" t="str">
        <f>IFERROR(IF(AND(VLOOKUP($C3956,Hes!$A:$B, 1, FALSE), $M3956&lt;&gt;" "), "Ingresada", "Falta Ingresar"), " ")</f>
        <v xml:space="preserve"> </v>
      </c>
      <c r="L3956" s="3" t="str">
        <f>IFERROR(VLOOKUP($C3956,Observaciones!$A:$B,2,FALSE)," ")</f>
        <v xml:space="preserve"> </v>
      </c>
      <c r="M3956" t="s">
        <v>553</v>
      </c>
      <c r="P3956" s="4">
        <v>5163069</v>
      </c>
      <c r="Q3956" s="4">
        <v>980983</v>
      </c>
      <c r="R3956" s="4">
        <v>6144052</v>
      </c>
    </row>
    <row r="3957" spans="1:18" x14ac:dyDescent="0.25">
      <c r="A3957" t="s">
        <v>990</v>
      </c>
      <c r="B3957" t="s">
        <v>486</v>
      </c>
      <c r="C3957">
        <v>76136210</v>
      </c>
      <c r="D3957">
        <v>0</v>
      </c>
      <c r="E3957" t="s">
        <v>1086</v>
      </c>
      <c r="F3957" t="s">
        <v>1087</v>
      </c>
      <c r="G3957" s="1">
        <v>45355</v>
      </c>
      <c r="H3957">
        <v>5469062</v>
      </c>
      <c r="I3957">
        <v>13</v>
      </c>
      <c r="J3957" t="s">
        <v>340</v>
      </c>
      <c r="K3957" t="str">
        <f>IFERROR(IF(AND(VLOOKUP($C3957,Hes!$A:$B, 1, FALSE), $M3957&lt;&gt;" "), "Ingresada", "Falta Ingresar"), " ")</f>
        <v xml:space="preserve"> </v>
      </c>
      <c r="L3957" s="3" t="str">
        <f>IFERROR(VLOOKUP($C3957,Observaciones!$A:$B,2,FALSE)," ")</f>
        <v>XOC Y CC</v>
      </c>
      <c r="M3957" t="s">
        <v>553</v>
      </c>
      <c r="O3957" s="4">
        <v>31147465</v>
      </c>
      <c r="P3957" s="4">
        <v>140437</v>
      </c>
      <c r="Q3957" s="4">
        <v>26683</v>
      </c>
      <c r="R3957" s="4">
        <v>171741</v>
      </c>
    </row>
    <row r="3958" spans="1:18" x14ac:dyDescent="0.25">
      <c r="A3958" t="s">
        <v>990</v>
      </c>
      <c r="B3958" t="s">
        <v>486</v>
      </c>
      <c r="C3958">
        <v>76136210</v>
      </c>
      <c r="D3958">
        <v>0</v>
      </c>
      <c r="E3958" t="s">
        <v>1086</v>
      </c>
      <c r="F3958" t="s">
        <v>1087</v>
      </c>
      <c r="G3958" s="1">
        <v>45355</v>
      </c>
      <c r="H3958">
        <v>5469102</v>
      </c>
      <c r="I3958">
        <v>13</v>
      </c>
      <c r="J3958" t="s">
        <v>340</v>
      </c>
      <c r="K3958" t="str">
        <f>IFERROR(IF(AND(VLOOKUP($C3958,Hes!$A:$B, 1, FALSE), $M3958&lt;&gt;" "), "Ingresada", "Falta Ingresar"), " ")</f>
        <v xml:space="preserve"> </v>
      </c>
      <c r="L3958" s="3" t="str">
        <f>IFERROR(VLOOKUP($C3958,Observaciones!$A:$B,2,FALSE)," ")</f>
        <v>XOC Y CC</v>
      </c>
      <c r="M3958" t="s">
        <v>553</v>
      </c>
      <c r="O3958" s="4">
        <v>31147370</v>
      </c>
      <c r="P3958" s="4">
        <v>110271</v>
      </c>
      <c r="Q3958" s="4">
        <v>20951</v>
      </c>
      <c r="R3958" s="4">
        <v>131222</v>
      </c>
    </row>
    <row r="3959" spans="1:18" x14ac:dyDescent="0.25">
      <c r="A3959" t="s">
        <v>990</v>
      </c>
      <c r="B3959" t="s">
        <v>486</v>
      </c>
      <c r="C3959">
        <v>76136210</v>
      </c>
      <c r="D3959">
        <v>0</v>
      </c>
      <c r="E3959" t="s">
        <v>1086</v>
      </c>
      <c r="F3959" t="s">
        <v>1087</v>
      </c>
      <c r="G3959" s="1">
        <v>45355</v>
      </c>
      <c r="H3959">
        <v>5469745</v>
      </c>
      <c r="I3959">
        <v>13</v>
      </c>
      <c r="J3959" t="s">
        <v>340</v>
      </c>
      <c r="K3959" t="str">
        <f>IFERROR(IF(AND(VLOOKUP($C3959,Hes!$A:$B, 1, FALSE), $M3959&lt;&gt;" "), "Ingresada", "Falta Ingresar"), " ")</f>
        <v xml:space="preserve"> </v>
      </c>
      <c r="L3959" s="3" t="str">
        <f>IFERROR(VLOOKUP($C3959,Observaciones!$A:$B,2,FALSE)," ")</f>
        <v>XOC Y CC</v>
      </c>
      <c r="M3959" t="s">
        <v>553</v>
      </c>
      <c r="O3959" s="4">
        <v>31147491</v>
      </c>
      <c r="P3959" s="4">
        <v>55522</v>
      </c>
      <c r="Q3959" s="4">
        <v>10549</v>
      </c>
      <c r="R3959" s="4">
        <v>66071</v>
      </c>
    </row>
    <row r="3960" spans="1:18" x14ac:dyDescent="0.25">
      <c r="A3960" t="s">
        <v>990</v>
      </c>
      <c r="B3960" t="s">
        <v>486</v>
      </c>
      <c r="C3960">
        <v>76136210</v>
      </c>
      <c r="D3960">
        <v>9</v>
      </c>
      <c r="E3960" t="s">
        <v>1088</v>
      </c>
      <c r="F3960" t="s">
        <v>1087</v>
      </c>
      <c r="G3960" s="1">
        <v>45356</v>
      </c>
      <c r="H3960">
        <v>5469885</v>
      </c>
      <c r="I3960">
        <v>13</v>
      </c>
      <c r="J3960" t="s">
        <v>340</v>
      </c>
      <c r="K3960" t="str">
        <f>IFERROR(IF(AND(VLOOKUP($C3960,Hes!$A:$B, 1, FALSE), $M3960&lt;&gt;" "), "Ingresada", "Falta Ingresar"), " ")</f>
        <v xml:space="preserve"> </v>
      </c>
      <c r="L3960" s="3" t="str">
        <f>IFERROR(VLOOKUP($C3960,Observaciones!$A:$B,2,FALSE)," ")</f>
        <v>XOC Y CC</v>
      </c>
      <c r="M3960" t="s">
        <v>553</v>
      </c>
      <c r="O3960" s="4">
        <v>31148822</v>
      </c>
      <c r="P3960" s="4">
        <v>126601</v>
      </c>
      <c r="Q3960" s="4">
        <v>24054</v>
      </c>
      <c r="R3960" s="4">
        <v>150655</v>
      </c>
    </row>
    <row r="3961" spans="1:18" x14ac:dyDescent="0.25">
      <c r="A3961" t="s">
        <v>990</v>
      </c>
      <c r="B3961" t="s">
        <v>486</v>
      </c>
      <c r="C3961">
        <v>76136210</v>
      </c>
      <c r="D3961">
        <v>9</v>
      </c>
      <c r="E3961" t="s">
        <v>1088</v>
      </c>
      <c r="F3961" t="s">
        <v>1087</v>
      </c>
      <c r="G3961" s="1">
        <v>45356</v>
      </c>
      <c r="H3961">
        <v>5469887</v>
      </c>
      <c r="I3961">
        <v>13</v>
      </c>
      <c r="J3961" t="s">
        <v>340</v>
      </c>
      <c r="K3961" t="str">
        <f>IFERROR(IF(AND(VLOOKUP($C3961,Hes!$A:$B, 1, FALSE), $M3961&lt;&gt;" "), "Ingresada", "Falta Ingresar"), " ")</f>
        <v xml:space="preserve"> </v>
      </c>
      <c r="L3961" s="3" t="str">
        <f>IFERROR(VLOOKUP($C3961,Observaciones!$A:$B,2,FALSE)," ")</f>
        <v>XOC Y CC</v>
      </c>
      <c r="M3961" t="s">
        <v>553</v>
      </c>
      <c r="O3961" s="4">
        <v>31148825</v>
      </c>
      <c r="P3961" s="4">
        <v>326494</v>
      </c>
      <c r="Q3961" s="4">
        <v>62034</v>
      </c>
      <c r="R3961" s="4">
        <v>388528</v>
      </c>
    </row>
    <row r="3962" spans="1:18" x14ac:dyDescent="0.25">
      <c r="A3962" t="s">
        <v>990</v>
      </c>
      <c r="B3962" t="s">
        <v>486</v>
      </c>
      <c r="C3962">
        <v>76136210</v>
      </c>
      <c r="D3962">
        <v>9</v>
      </c>
      <c r="E3962" t="s">
        <v>1088</v>
      </c>
      <c r="F3962" t="s">
        <v>1087</v>
      </c>
      <c r="G3962" s="1">
        <v>45356</v>
      </c>
      <c r="H3962">
        <v>5469889</v>
      </c>
      <c r="I3962">
        <v>13</v>
      </c>
      <c r="J3962" t="s">
        <v>340</v>
      </c>
      <c r="K3962" t="str">
        <f>IFERROR(IF(AND(VLOOKUP($C3962,Hes!$A:$B, 1, FALSE), $M3962&lt;&gt;" "), "Ingresada", "Falta Ingresar"), " ")</f>
        <v xml:space="preserve"> </v>
      </c>
      <c r="L3962" s="3" t="str">
        <f>IFERROR(VLOOKUP($C3962,Observaciones!$A:$B,2,FALSE)," ")</f>
        <v>XOC Y CC</v>
      </c>
      <c r="M3962" t="s">
        <v>553</v>
      </c>
      <c r="O3962" s="4">
        <v>31148857</v>
      </c>
      <c r="P3962" s="4">
        <v>443712</v>
      </c>
      <c r="Q3962" s="4">
        <v>84305</v>
      </c>
      <c r="R3962" s="4">
        <v>528017</v>
      </c>
    </row>
    <row r="3963" spans="1:18" x14ac:dyDescent="0.25">
      <c r="A3963" t="s">
        <v>990</v>
      </c>
      <c r="B3963" t="s">
        <v>486</v>
      </c>
      <c r="C3963">
        <v>76136210</v>
      </c>
      <c r="D3963">
        <v>9</v>
      </c>
      <c r="E3963" t="s">
        <v>1088</v>
      </c>
      <c r="F3963" t="s">
        <v>1087</v>
      </c>
      <c r="G3963" s="1">
        <v>45356</v>
      </c>
      <c r="H3963">
        <v>5470306</v>
      </c>
      <c r="I3963">
        <v>13</v>
      </c>
      <c r="J3963" t="s">
        <v>340</v>
      </c>
      <c r="K3963" t="str">
        <f>IFERROR(IF(AND(VLOOKUP($C3963,Hes!$A:$B, 1, FALSE), $M3963&lt;&gt;" "), "Ingresada", "Falta Ingresar"), " ")</f>
        <v xml:space="preserve"> </v>
      </c>
      <c r="L3963" s="3" t="str">
        <f>IFERROR(VLOOKUP($C3963,Observaciones!$A:$B,2,FALSE)," ")</f>
        <v>XOC Y CC</v>
      </c>
      <c r="M3963" t="s">
        <v>553</v>
      </c>
      <c r="O3963" s="4">
        <v>31149595</v>
      </c>
      <c r="P3963" s="4">
        <v>40430</v>
      </c>
      <c r="Q3963" s="4">
        <v>7682</v>
      </c>
      <c r="R3963" s="4">
        <v>48112</v>
      </c>
    </row>
    <row r="3964" spans="1:18" x14ac:dyDescent="0.25">
      <c r="A3964" t="s">
        <v>990</v>
      </c>
      <c r="B3964" t="s">
        <v>486</v>
      </c>
      <c r="C3964">
        <v>76136210</v>
      </c>
      <c r="D3964">
        <v>9</v>
      </c>
      <c r="E3964" t="s">
        <v>1088</v>
      </c>
      <c r="F3964" t="s">
        <v>1087</v>
      </c>
      <c r="G3964" s="1">
        <v>45369</v>
      </c>
      <c r="H3964">
        <v>5478624</v>
      </c>
      <c r="I3964">
        <v>13</v>
      </c>
      <c r="J3964" t="s">
        <v>340</v>
      </c>
      <c r="K3964" t="str">
        <f>IFERROR(IF(AND(VLOOKUP($C3964,Hes!$A:$B, 1, FALSE), $M3964&lt;&gt;" "), "Ingresada", "Falta Ingresar"), " ")</f>
        <v xml:space="preserve"> </v>
      </c>
      <c r="L3964" s="3" t="str">
        <f>IFERROR(VLOOKUP($C3964,Observaciones!$A:$B,2,FALSE)," ")</f>
        <v>XOC Y CC</v>
      </c>
      <c r="M3964" t="s">
        <v>553</v>
      </c>
      <c r="O3964" s="4">
        <v>31191161</v>
      </c>
      <c r="P3964" s="4">
        <v>91400</v>
      </c>
      <c r="Q3964" s="4">
        <v>17366</v>
      </c>
      <c r="R3964" s="4">
        <v>108766</v>
      </c>
    </row>
    <row r="3965" spans="1:18" x14ac:dyDescent="0.25">
      <c r="F3965" t="s">
        <v>501</v>
      </c>
      <c r="K3965" t="str">
        <f>IFERROR(IF(AND(VLOOKUP($C3965,Hes!$A:$B, 1, FALSE), $M3965&lt;&gt;" "), "Ingresada", "Falta Ingresar"), " ")</f>
        <v xml:space="preserve"> </v>
      </c>
      <c r="L3965" s="3" t="str">
        <f>IFERROR(VLOOKUP($C3965,Observaciones!$A:$B,2,FALSE)," ")</f>
        <v xml:space="preserve"> </v>
      </c>
      <c r="M3965" t="s">
        <v>553</v>
      </c>
      <c r="P3965" s="4">
        <v>1334867</v>
      </c>
      <c r="Q3965" s="4">
        <v>253624</v>
      </c>
      <c r="R3965" s="4">
        <v>1593112</v>
      </c>
    </row>
    <row r="3966" spans="1:18" x14ac:dyDescent="0.25">
      <c r="A3966" t="s">
        <v>493</v>
      </c>
      <c r="B3966" t="s">
        <v>486</v>
      </c>
      <c r="C3966">
        <v>76138547</v>
      </c>
      <c r="D3966">
        <v>22</v>
      </c>
      <c r="E3966">
        <v>31149512</v>
      </c>
      <c r="F3966" t="s">
        <v>783</v>
      </c>
      <c r="G3966" s="1">
        <v>45356</v>
      </c>
      <c r="H3966">
        <v>5470116</v>
      </c>
      <c r="I3966">
        <v>462</v>
      </c>
      <c r="J3966" t="s">
        <v>182</v>
      </c>
      <c r="K3966" t="str">
        <f>IFERROR(IF(AND(VLOOKUP($C3966,Hes!$A:$B, 1, FALSE), $M3966&lt;&gt;" "), "Ingresada", "Falta Ingresar"), " ")</f>
        <v xml:space="preserve"> </v>
      </c>
      <c r="L3966" s="3" t="str">
        <f>IFERROR(VLOOKUP($C3966,Observaciones!$A:$B,2,FALSE)," ")</f>
        <v>XOC Y CC</v>
      </c>
      <c r="M3966" t="s">
        <v>553</v>
      </c>
      <c r="O3966" s="4">
        <v>31149512</v>
      </c>
      <c r="P3966" s="4">
        <v>207430</v>
      </c>
      <c r="Q3966" s="4">
        <v>39412</v>
      </c>
      <c r="R3966" s="4">
        <v>246842</v>
      </c>
    </row>
    <row r="3967" spans="1:18" x14ac:dyDescent="0.25">
      <c r="A3967" t="s">
        <v>493</v>
      </c>
      <c r="B3967" t="s">
        <v>486</v>
      </c>
      <c r="C3967">
        <v>76138547</v>
      </c>
      <c r="D3967">
        <v>5</v>
      </c>
      <c r="E3967">
        <v>31153306</v>
      </c>
      <c r="F3967" t="s">
        <v>783</v>
      </c>
      <c r="G3967" s="1">
        <v>45357</v>
      </c>
      <c r="H3967">
        <v>5471060</v>
      </c>
      <c r="I3967">
        <v>462</v>
      </c>
      <c r="J3967" t="s">
        <v>182</v>
      </c>
      <c r="K3967" t="str">
        <f>IFERROR(IF(AND(VLOOKUP($C3967,Hes!$A:$B, 1, FALSE), $M3967&lt;&gt;" "), "Ingresada", "Falta Ingresar"), " ")</f>
        <v xml:space="preserve"> </v>
      </c>
      <c r="L3967" s="3" t="str">
        <f>IFERROR(VLOOKUP($C3967,Observaciones!$A:$B,2,FALSE)," ")</f>
        <v>XOC Y CC</v>
      </c>
      <c r="M3967" t="s">
        <v>553</v>
      </c>
      <c r="O3967" s="4">
        <v>31153306</v>
      </c>
      <c r="P3967" s="4">
        <v>55560</v>
      </c>
      <c r="Q3967" s="4">
        <v>10556</v>
      </c>
      <c r="R3967" s="4">
        <v>66116</v>
      </c>
    </row>
    <row r="3968" spans="1:18" x14ac:dyDescent="0.25">
      <c r="A3968" t="s">
        <v>493</v>
      </c>
      <c r="B3968" t="s">
        <v>486</v>
      </c>
      <c r="C3968">
        <v>76138547</v>
      </c>
      <c r="D3968">
        <v>11</v>
      </c>
      <c r="E3968">
        <v>31150906</v>
      </c>
      <c r="F3968" t="s">
        <v>783</v>
      </c>
      <c r="G3968" s="1">
        <v>45357</v>
      </c>
      <c r="H3968">
        <v>5471311</v>
      </c>
      <c r="I3968">
        <v>462</v>
      </c>
      <c r="J3968" t="s">
        <v>182</v>
      </c>
      <c r="K3968" t="str">
        <f>IFERROR(IF(AND(VLOOKUP($C3968,Hes!$A:$B, 1, FALSE), $M3968&lt;&gt;" "), "Ingresada", "Falta Ingresar"), " ")</f>
        <v xml:space="preserve"> </v>
      </c>
      <c r="L3968" s="3" t="str">
        <f>IFERROR(VLOOKUP($C3968,Observaciones!$A:$B,2,FALSE)," ")</f>
        <v>XOC Y CC</v>
      </c>
      <c r="M3968" t="s">
        <v>553</v>
      </c>
      <c r="O3968" s="4">
        <v>31150906</v>
      </c>
      <c r="P3968" s="4">
        <v>57189</v>
      </c>
      <c r="Q3968" s="4">
        <v>10866</v>
      </c>
      <c r="R3968" s="4">
        <v>68055</v>
      </c>
    </row>
    <row r="3969" spans="1:18" x14ac:dyDescent="0.25">
      <c r="A3969" t="s">
        <v>493</v>
      </c>
      <c r="B3969" t="s">
        <v>486</v>
      </c>
      <c r="C3969">
        <v>76138547</v>
      </c>
      <c r="D3969">
        <v>9</v>
      </c>
      <c r="E3969">
        <v>31154098</v>
      </c>
      <c r="F3969" t="s">
        <v>783</v>
      </c>
      <c r="G3969" s="1">
        <v>45357</v>
      </c>
      <c r="H3969">
        <v>5471547</v>
      </c>
      <c r="I3969">
        <v>462</v>
      </c>
      <c r="J3969" t="s">
        <v>182</v>
      </c>
      <c r="K3969" t="str">
        <f>IFERROR(IF(AND(VLOOKUP($C3969,Hes!$A:$B, 1, FALSE), $M3969&lt;&gt;" "), "Ingresada", "Falta Ingresar"), " ")</f>
        <v xml:space="preserve"> </v>
      </c>
      <c r="L3969" s="3" t="str">
        <f>IFERROR(VLOOKUP($C3969,Observaciones!$A:$B,2,FALSE)," ")</f>
        <v>XOC Y CC</v>
      </c>
      <c r="M3969" t="s">
        <v>553</v>
      </c>
      <c r="O3969" s="4">
        <v>31154098</v>
      </c>
      <c r="P3969" s="4">
        <v>303003</v>
      </c>
      <c r="Q3969" s="4">
        <v>57571</v>
      </c>
      <c r="R3969" s="4">
        <v>360574</v>
      </c>
    </row>
    <row r="3970" spans="1:18" x14ac:dyDescent="0.25">
      <c r="A3970" t="s">
        <v>493</v>
      </c>
      <c r="B3970" t="s">
        <v>486</v>
      </c>
      <c r="C3970">
        <v>76138547</v>
      </c>
      <c r="D3970">
        <v>3</v>
      </c>
      <c r="E3970">
        <v>31154062</v>
      </c>
      <c r="F3970" t="s">
        <v>783</v>
      </c>
      <c r="G3970" s="1">
        <v>45358</v>
      </c>
      <c r="H3970">
        <v>5471794</v>
      </c>
      <c r="I3970">
        <v>462</v>
      </c>
      <c r="J3970" t="s">
        <v>182</v>
      </c>
      <c r="K3970" t="str">
        <f>IFERROR(IF(AND(VLOOKUP($C3970,Hes!$A:$B, 1, FALSE), $M3970&lt;&gt;" "), "Ingresada", "Falta Ingresar"), " ")</f>
        <v xml:space="preserve"> </v>
      </c>
      <c r="L3970" s="3" t="str">
        <f>IFERROR(VLOOKUP($C3970,Observaciones!$A:$B,2,FALSE)," ")</f>
        <v>XOC Y CC</v>
      </c>
      <c r="M3970" t="s">
        <v>553</v>
      </c>
      <c r="O3970" s="4">
        <v>31154062</v>
      </c>
      <c r="P3970" s="4">
        <v>118380</v>
      </c>
      <c r="Q3970" s="4">
        <v>22492</v>
      </c>
      <c r="R3970" s="4">
        <v>140872</v>
      </c>
    </row>
    <row r="3971" spans="1:18" x14ac:dyDescent="0.25">
      <c r="A3971" t="s">
        <v>493</v>
      </c>
      <c r="B3971" t="s">
        <v>486</v>
      </c>
      <c r="C3971">
        <v>76138547</v>
      </c>
      <c r="D3971">
        <v>1</v>
      </c>
      <c r="E3971">
        <v>31159066</v>
      </c>
      <c r="F3971" t="s">
        <v>783</v>
      </c>
      <c r="G3971" s="1">
        <v>45358</v>
      </c>
      <c r="H3971">
        <v>5472020</v>
      </c>
      <c r="I3971">
        <v>462</v>
      </c>
      <c r="J3971" t="s">
        <v>182</v>
      </c>
      <c r="K3971" t="str">
        <f>IFERROR(IF(AND(VLOOKUP($C3971,Hes!$A:$B, 1, FALSE), $M3971&lt;&gt;" "), "Ingresada", "Falta Ingresar"), " ")</f>
        <v xml:space="preserve"> </v>
      </c>
      <c r="L3971" s="3" t="str">
        <f>IFERROR(VLOOKUP($C3971,Observaciones!$A:$B,2,FALSE)," ")</f>
        <v>XOC Y CC</v>
      </c>
      <c r="M3971" t="s">
        <v>553</v>
      </c>
      <c r="O3971" s="4">
        <v>31159066</v>
      </c>
      <c r="P3971" s="4">
        <v>65568</v>
      </c>
      <c r="Q3971" s="4">
        <v>12458</v>
      </c>
      <c r="R3971" s="4">
        <v>78026</v>
      </c>
    </row>
    <row r="3972" spans="1:18" x14ac:dyDescent="0.25">
      <c r="A3972" t="s">
        <v>493</v>
      </c>
      <c r="B3972" t="s">
        <v>486</v>
      </c>
      <c r="C3972">
        <v>76138547</v>
      </c>
      <c r="D3972">
        <v>14</v>
      </c>
      <c r="E3972">
        <v>31159026</v>
      </c>
      <c r="F3972" t="s">
        <v>783</v>
      </c>
      <c r="G3972" s="1">
        <v>45358</v>
      </c>
      <c r="H3972">
        <v>5472146</v>
      </c>
      <c r="I3972">
        <v>462</v>
      </c>
      <c r="J3972" t="s">
        <v>182</v>
      </c>
      <c r="K3972" t="str">
        <f>IFERROR(IF(AND(VLOOKUP($C3972,Hes!$A:$B, 1, FALSE), $M3972&lt;&gt;" "), "Ingresada", "Falta Ingresar"), " ")</f>
        <v xml:space="preserve"> </v>
      </c>
      <c r="L3972" s="3" t="str">
        <f>IFERROR(VLOOKUP($C3972,Observaciones!$A:$B,2,FALSE)," ")</f>
        <v>XOC Y CC</v>
      </c>
      <c r="M3972" t="s">
        <v>553</v>
      </c>
      <c r="O3972" s="4">
        <v>31159026</v>
      </c>
      <c r="P3972" s="4">
        <v>429112</v>
      </c>
      <c r="Q3972" s="4">
        <v>81531</v>
      </c>
      <c r="R3972" s="4">
        <v>510643</v>
      </c>
    </row>
    <row r="3973" spans="1:18" x14ac:dyDescent="0.25">
      <c r="A3973" t="s">
        <v>493</v>
      </c>
      <c r="B3973" t="s">
        <v>486</v>
      </c>
      <c r="C3973">
        <v>76138547</v>
      </c>
      <c r="D3973">
        <v>8</v>
      </c>
      <c r="E3973">
        <v>31155724</v>
      </c>
      <c r="F3973" t="s">
        <v>783</v>
      </c>
      <c r="G3973" s="1">
        <v>45358</v>
      </c>
      <c r="H3973">
        <v>5472235</v>
      </c>
      <c r="I3973">
        <v>462</v>
      </c>
      <c r="J3973" t="s">
        <v>182</v>
      </c>
      <c r="K3973" t="str">
        <f>IFERROR(IF(AND(VLOOKUP($C3973,Hes!$A:$B, 1, FALSE), $M3973&lt;&gt;" "), "Ingresada", "Falta Ingresar"), " ")</f>
        <v xml:space="preserve"> </v>
      </c>
      <c r="L3973" s="3" t="str">
        <f>IFERROR(VLOOKUP($C3973,Observaciones!$A:$B,2,FALSE)," ")</f>
        <v>XOC Y CC</v>
      </c>
      <c r="M3973" t="s">
        <v>553</v>
      </c>
      <c r="O3973" s="4">
        <v>31155724</v>
      </c>
      <c r="P3973" s="4">
        <v>831581</v>
      </c>
      <c r="Q3973" s="4">
        <v>158000</v>
      </c>
      <c r="R3973" s="4">
        <v>989581</v>
      </c>
    </row>
    <row r="3974" spans="1:18" x14ac:dyDescent="0.25">
      <c r="A3974" t="s">
        <v>493</v>
      </c>
      <c r="B3974" t="s">
        <v>486</v>
      </c>
      <c r="C3974">
        <v>76138547</v>
      </c>
      <c r="D3974">
        <v>3</v>
      </c>
      <c r="E3974">
        <v>31154063</v>
      </c>
      <c r="F3974" t="s">
        <v>783</v>
      </c>
      <c r="G3974" s="1">
        <v>45358</v>
      </c>
      <c r="H3974">
        <v>5472242</v>
      </c>
      <c r="I3974">
        <v>462</v>
      </c>
      <c r="J3974" t="s">
        <v>182</v>
      </c>
      <c r="K3974" t="str">
        <f>IFERROR(IF(AND(VLOOKUP($C3974,Hes!$A:$B, 1, FALSE), $M3974&lt;&gt;" "), "Ingresada", "Falta Ingresar"), " ")</f>
        <v xml:space="preserve"> </v>
      </c>
      <c r="L3974" s="3" t="str">
        <f>IFERROR(VLOOKUP($C3974,Observaciones!$A:$B,2,FALSE)," ")</f>
        <v>XOC Y CC</v>
      </c>
      <c r="M3974" t="s">
        <v>553</v>
      </c>
      <c r="O3974" s="4">
        <v>31154063</v>
      </c>
      <c r="P3974" s="4">
        <v>45521</v>
      </c>
      <c r="Q3974" s="4">
        <v>8649</v>
      </c>
      <c r="R3974" s="4">
        <v>54170</v>
      </c>
    </row>
    <row r="3975" spans="1:18" x14ac:dyDescent="0.25">
      <c r="A3975" t="s">
        <v>493</v>
      </c>
      <c r="B3975" t="s">
        <v>486</v>
      </c>
      <c r="C3975">
        <v>76138547</v>
      </c>
      <c r="D3975">
        <v>27</v>
      </c>
      <c r="E3975">
        <v>31162009</v>
      </c>
      <c r="F3975" t="s">
        <v>783</v>
      </c>
      <c r="G3975" s="1">
        <v>45359</v>
      </c>
      <c r="H3975">
        <v>5472750</v>
      </c>
      <c r="I3975">
        <v>462</v>
      </c>
      <c r="J3975" t="s">
        <v>182</v>
      </c>
      <c r="K3975" t="str">
        <f>IFERROR(IF(AND(VLOOKUP($C3975,Hes!$A:$B, 1, FALSE), $M3975&lt;&gt;" "), "Ingresada", "Falta Ingresar"), " ")</f>
        <v xml:space="preserve"> </v>
      </c>
      <c r="L3975" s="3" t="str">
        <f>IFERROR(VLOOKUP($C3975,Observaciones!$A:$B,2,FALSE)," ")</f>
        <v>XOC Y CC</v>
      </c>
      <c r="M3975" t="s">
        <v>553</v>
      </c>
      <c r="O3975" s="4">
        <v>31162009</v>
      </c>
      <c r="P3975" s="4">
        <v>1434199</v>
      </c>
      <c r="Q3975" s="4">
        <v>272498</v>
      </c>
      <c r="R3975" s="4">
        <v>1706697</v>
      </c>
    </row>
    <row r="3976" spans="1:18" x14ac:dyDescent="0.25">
      <c r="A3976" t="s">
        <v>493</v>
      </c>
      <c r="B3976" t="s">
        <v>486</v>
      </c>
      <c r="C3976">
        <v>76138547</v>
      </c>
      <c r="D3976">
        <v>27</v>
      </c>
      <c r="E3976">
        <v>31167737</v>
      </c>
      <c r="F3976" t="s">
        <v>783</v>
      </c>
      <c r="G3976" s="1">
        <v>45362</v>
      </c>
      <c r="H3976">
        <v>5474895</v>
      </c>
      <c r="I3976">
        <v>462</v>
      </c>
      <c r="J3976" t="s">
        <v>182</v>
      </c>
      <c r="K3976" t="str">
        <f>IFERROR(IF(AND(VLOOKUP($C3976,Hes!$A:$B, 1, FALSE), $M3976&lt;&gt;" "), "Ingresada", "Falta Ingresar"), " ")</f>
        <v xml:space="preserve"> </v>
      </c>
      <c r="L3976" s="3" t="str">
        <f>IFERROR(VLOOKUP($C3976,Observaciones!$A:$B,2,FALSE)," ")</f>
        <v>XOC Y CC</v>
      </c>
      <c r="M3976" t="s">
        <v>553</v>
      </c>
      <c r="O3976" s="4">
        <v>31167737</v>
      </c>
      <c r="P3976" s="4">
        <v>20163</v>
      </c>
      <c r="Q3976" s="4">
        <v>3831</v>
      </c>
      <c r="R3976" s="4">
        <v>23994</v>
      </c>
    </row>
    <row r="3977" spans="1:18" x14ac:dyDescent="0.25">
      <c r="A3977" t="s">
        <v>493</v>
      </c>
      <c r="B3977" t="s">
        <v>486</v>
      </c>
      <c r="C3977">
        <v>76138547</v>
      </c>
      <c r="D3977">
        <v>27</v>
      </c>
      <c r="E3977">
        <v>31161873</v>
      </c>
      <c r="F3977" t="s">
        <v>783</v>
      </c>
      <c r="G3977" s="1">
        <v>45362</v>
      </c>
      <c r="H3977">
        <v>5474985</v>
      </c>
      <c r="I3977">
        <v>462</v>
      </c>
      <c r="J3977" t="s">
        <v>182</v>
      </c>
      <c r="K3977" t="str">
        <f>IFERROR(IF(AND(VLOOKUP($C3977,Hes!$A:$B, 1, FALSE), $M3977&lt;&gt;" "), "Ingresada", "Falta Ingresar"), " ")</f>
        <v xml:space="preserve"> </v>
      </c>
      <c r="L3977" s="3" t="str">
        <f>IFERROR(VLOOKUP($C3977,Observaciones!$A:$B,2,FALSE)," ")</f>
        <v>XOC Y CC</v>
      </c>
      <c r="M3977" t="s">
        <v>553</v>
      </c>
      <c r="O3977" s="4">
        <v>31161873</v>
      </c>
      <c r="P3977" s="4">
        <v>123182</v>
      </c>
      <c r="Q3977" s="4">
        <v>23405</v>
      </c>
      <c r="R3977" s="4">
        <v>146587</v>
      </c>
    </row>
    <row r="3978" spans="1:18" x14ac:dyDescent="0.25">
      <c r="A3978" t="s">
        <v>493</v>
      </c>
      <c r="B3978" t="s">
        <v>486</v>
      </c>
      <c r="C3978">
        <v>76138547</v>
      </c>
      <c r="D3978">
        <v>22</v>
      </c>
      <c r="E3978">
        <v>31171745</v>
      </c>
      <c r="F3978" t="s">
        <v>783</v>
      </c>
      <c r="G3978" s="1">
        <v>45363</v>
      </c>
      <c r="H3978">
        <v>5475514</v>
      </c>
      <c r="I3978">
        <v>462</v>
      </c>
      <c r="J3978" t="s">
        <v>182</v>
      </c>
      <c r="K3978" t="str">
        <f>IFERROR(IF(AND(VLOOKUP($C3978,Hes!$A:$B, 1, FALSE), $M3978&lt;&gt;" "), "Ingresada", "Falta Ingresar"), " ")</f>
        <v xml:space="preserve"> </v>
      </c>
      <c r="L3978" s="3" t="str">
        <f>IFERROR(VLOOKUP($C3978,Observaciones!$A:$B,2,FALSE)," ")</f>
        <v>XOC Y CC</v>
      </c>
      <c r="M3978" t="s">
        <v>553</v>
      </c>
      <c r="O3978" s="4">
        <v>31171745</v>
      </c>
      <c r="P3978" s="4">
        <v>245525</v>
      </c>
      <c r="Q3978" s="4">
        <v>46650</v>
      </c>
      <c r="R3978" s="4">
        <v>292175</v>
      </c>
    </row>
    <row r="3979" spans="1:18" x14ac:dyDescent="0.25">
      <c r="A3979" t="s">
        <v>493</v>
      </c>
      <c r="B3979" t="s">
        <v>486</v>
      </c>
      <c r="C3979">
        <v>76138547</v>
      </c>
      <c r="D3979">
        <v>19</v>
      </c>
      <c r="E3979">
        <v>31173639</v>
      </c>
      <c r="F3979" t="s">
        <v>783</v>
      </c>
      <c r="G3979" s="1">
        <v>45363</v>
      </c>
      <c r="H3979">
        <v>5475775</v>
      </c>
      <c r="I3979">
        <v>462</v>
      </c>
      <c r="J3979" t="s">
        <v>182</v>
      </c>
      <c r="K3979" t="str">
        <f>IFERROR(IF(AND(VLOOKUP($C3979,Hes!$A:$B, 1, FALSE), $M3979&lt;&gt;" "), "Ingresada", "Falta Ingresar"), " ")</f>
        <v xml:space="preserve"> </v>
      </c>
      <c r="L3979" s="3" t="str">
        <f>IFERROR(VLOOKUP($C3979,Observaciones!$A:$B,2,FALSE)," ")</f>
        <v>XOC Y CC</v>
      </c>
      <c r="M3979" t="s">
        <v>553</v>
      </c>
      <c r="O3979" s="4">
        <v>31173639</v>
      </c>
      <c r="P3979" s="4">
        <v>65454</v>
      </c>
      <c r="Q3979" s="4">
        <v>12436</v>
      </c>
      <c r="R3979" s="4">
        <v>77890</v>
      </c>
    </row>
    <row r="3980" spans="1:18" x14ac:dyDescent="0.25">
      <c r="A3980" t="s">
        <v>493</v>
      </c>
      <c r="B3980" t="s">
        <v>486</v>
      </c>
      <c r="C3980">
        <v>76138547</v>
      </c>
      <c r="D3980">
        <v>6</v>
      </c>
      <c r="E3980">
        <v>31173232</v>
      </c>
      <c r="F3980" t="s">
        <v>783</v>
      </c>
      <c r="G3980" s="1">
        <v>45363</v>
      </c>
      <c r="H3980">
        <v>5475781</v>
      </c>
      <c r="I3980">
        <v>462</v>
      </c>
      <c r="J3980" t="s">
        <v>182</v>
      </c>
      <c r="K3980" t="str">
        <f>IFERROR(IF(AND(VLOOKUP($C3980,Hes!$A:$B, 1, FALSE), $M3980&lt;&gt;" "), "Ingresada", "Falta Ingresar"), " ")</f>
        <v xml:space="preserve"> </v>
      </c>
      <c r="L3980" s="3" t="str">
        <f>IFERROR(VLOOKUP($C3980,Observaciones!$A:$B,2,FALSE)," ")</f>
        <v>XOC Y CC</v>
      </c>
      <c r="M3980" t="s">
        <v>553</v>
      </c>
      <c r="O3980" s="4">
        <v>31173232</v>
      </c>
      <c r="P3980" s="4">
        <v>39911</v>
      </c>
      <c r="Q3980" s="4">
        <v>7583</v>
      </c>
      <c r="R3980" s="4">
        <v>47494</v>
      </c>
    </row>
    <row r="3981" spans="1:18" x14ac:dyDescent="0.25">
      <c r="A3981" t="s">
        <v>493</v>
      </c>
      <c r="B3981" t="s">
        <v>486</v>
      </c>
      <c r="C3981">
        <v>76138547</v>
      </c>
      <c r="D3981">
        <v>9</v>
      </c>
      <c r="E3981">
        <v>31190544</v>
      </c>
      <c r="F3981" t="s">
        <v>783</v>
      </c>
      <c r="G3981" s="1">
        <v>45369</v>
      </c>
      <c r="H3981">
        <v>5478713</v>
      </c>
      <c r="I3981">
        <v>462</v>
      </c>
      <c r="J3981" t="s">
        <v>182</v>
      </c>
      <c r="K3981" t="str">
        <f>IFERROR(IF(AND(VLOOKUP($C3981,Hes!$A:$B, 1, FALSE), $M3981&lt;&gt;" "), "Ingresada", "Falta Ingresar"), " ")</f>
        <v xml:space="preserve"> </v>
      </c>
      <c r="L3981" s="3" t="str">
        <f>IFERROR(VLOOKUP($C3981,Observaciones!$A:$B,2,FALSE)," ")</f>
        <v>XOC Y CC</v>
      </c>
      <c r="M3981" t="s">
        <v>553</v>
      </c>
      <c r="O3981" s="4">
        <v>31190544</v>
      </c>
      <c r="P3981" s="4">
        <v>155880</v>
      </c>
      <c r="Q3981" s="4">
        <v>29617</v>
      </c>
      <c r="R3981" s="4">
        <v>185497</v>
      </c>
    </row>
    <row r="3982" spans="1:18" x14ac:dyDescent="0.25">
      <c r="F3982" t="s">
        <v>574</v>
      </c>
      <c r="K3982" t="str">
        <f>IFERROR(IF(AND(VLOOKUP($C3982,Hes!$A:$B, 1, FALSE), $M3982&lt;&gt;" "), "Ingresada", "Falta Ingresar"), " ")</f>
        <v xml:space="preserve"> </v>
      </c>
      <c r="L3982" s="3" t="str">
        <f>IFERROR(VLOOKUP($C3982,Observaciones!$A:$B,2,FALSE)," ")</f>
        <v xml:space="preserve"> </v>
      </c>
      <c r="M3982" t="s">
        <v>553</v>
      </c>
      <c r="P3982" s="4">
        <v>4197658</v>
      </c>
      <c r="Q3982" s="4">
        <v>797555</v>
      </c>
      <c r="R3982" s="4">
        <v>4995213</v>
      </c>
    </row>
    <row r="3983" spans="1:18" x14ac:dyDescent="0.25">
      <c r="A3983" t="s">
        <v>493</v>
      </c>
      <c r="B3983" t="s">
        <v>486</v>
      </c>
      <c r="C3983">
        <v>76141988</v>
      </c>
      <c r="D3983">
        <v>6</v>
      </c>
      <c r="E3983">
        <v>31154959</v>
      </c>
      <c r="F3983" t="s">
        <v>594</v>
      </c>
      <c r="G3983" s="1">
        <v>45357</v>
      </c>
      <c r="H3983">
        <v>5471036</v>
      </c>
      <c r="I3983">
        <v>196</v>
      </c>
      <c r="J3983" t="s">
        <v>374</v>
      </c>
      <c r="K3983" s="6" t="str">
        <f>IFERROR(IF(AND(VLOOKUP($C3983,Hes!$A:$B, 1, FALSE), $M3983&lt;&gt;" "), "Ingresada", "Falta Ingresar"), " ")</f>
        <v>Falta Ingresar</v>
      </c>
      <c r="L3983" s="3" t="str">
        <f>IFERROR(VLOOKUP($C3983,Observaciones!$A:$B,2,FALSE)," ")</f>
        <v xml:space="preserve"> </v>
      </c>
      <c r="M3983" t="s">
        <v>553</v>
      </c>
      <c r="N3983" s="4" t="s">
        <v>572</v>
      </c>
      <c r="O3983" s="4">
        <v>31154959</v>
      </c>
      <c r="P3983" s="4">
        <v>98978</v>
      </c>
      <c r="Q3983" s="4">
        <v>18806</v>
      </c>
      <c r="R3983" s="4">
        <v>117784</v>
      </c>
    </row>
    <row r="3984" spans="1:18" x14ac:dyDescent="0.25">
      <c r="A3984" t="s">
        <v>493</v>
      </c>
      <c r="B3984" t="s">
        <v>486</v>
      </c>
      <c r="C3984">
        <v>76141988</v>
      </c>
      <c r="D3984">
        <v>1</v>
      </c>
      <c r="E3984">
        <v>31154870</v>
      </c>
      <c r="F3984" t="s">
        <v>594</v>
      </c>
      <c r="G3984" s="1">
        <v>45357</v>
      </c>
      <c r="H3984">
        <v>5471107</v>
      </c>
      <c r="I3984">
        <v>196</v>
      </c>
      <c r="J3984" t="s">
        <v>374</v>
      </c>
      <c r="K3984" s="6" t="str">
        <f>IFERROR(IF(AND(VLOOKUP($C3984,Hes!$A:$B, 1, FALSE), $M3984&lt;&gt;" "), "Ingresada", "Falta Ingresar"), " ")</f>
        <v>Falta Ingresar</v>
      </c>
      <c r="L3984" s="3" t="str">
        <f>IFERROR(VLOOKUP($C3984,Observaciones!$A:$B,2,FALSE)," ")</f>
        <v xml:space="preserve"> </v>
      </c>
      <c r="M3984" t="s">
        <v>553</v>
      </c>
      <c r="N3984" s="4" t="s">
        <v>572</v>
      </c>
      <c r="O3984" s="4">
        <v>31154870</v>
      </c>
      <c r="P3984" s="4">
        <v>99529</v>
      </c>
      <c r="Q3984" s="4">
        <v>18911</v>
      </c>
      <c r="R3984" s="4">
        <v>118440</v>
      </c>
    </row>
    <row r="3985" spans="1:18" x14ac:dyDescent="0.25">
      <c r="F3985" t="s">
        <v>489</v>
      </c>
      <c r="K3985" t="str">
        <f>IFERROR(IF(AND(VLOOKUP($C3985,Hes!$A:$B, 1, FALSE), $M3985&lt;&gt;" "), "Ingresada", "Falta Ingresar"), " ")</f>
        <v xml:space="preserve"> </v>
      </c>
      <c r="L3985" s="3" t="str">
        <f>IFERROR(VLOOKUP($C3985,Observaciones!$A:$B,2,FALSE)," ")</f>
        <v xml:space="preserve"> </v>
      </c>
      <c r="M3985" t="s">
        <v>553</v>
      </c>
      <c r="P3985" s="4">
        <v>198507</v>
      </c>
      <c r="Q3985" s="4">
        <v>37717</v>
      </c>
      <c r="R3985" s="4">
        <v>236224</v>
      </c>
    </row>
    <row r="3986" spans="1:18" x14ac:dyDescent="0.25">
      <c r="C3986">
        <v>76142333</v>
      </c>
      <c r="D3986">
        <v>14</v>
      </c>
      <c r="E3986">
        <v>31156184</v>
      </c>
      <c r="F3986" t="s">
        <v>1089</v>
      </c>
      <c r="G3986" s="1">
        <v>45358</v>
      </c>
      <c r="H3986">
        <v>5472145</v>
      </c>
      <c r="I3986">
        <v>52</v>
      </c>
      <c r="J3986" t="s">
        <v>303</v>
      </c>
      <c r="K3986" t="str">
        <f>IFERROR(IF(AND(VLOOKUP($C3986,Hes!$A:$B, 1, FALSE), $M3986&lt;&gt;" "), "Ingresada", "Falta Ingresar"), " ")</f>
        <v xml:space="preserve"> </v>
      </c>
      <c r="L3986" s="3" t="str">
        <f>IFERROR(VLOOKUP($C3986,Observaciones!$A:$B,2,FALSE)," ")</f>
        <v>XOC Y CC</v>
      </c>
      <c r="M3986" t="s">
        <v>553</v>
      </c>
      <c r="O3986" s="4">
        <v>31156184</v>
      </c>
      <c r="P3986" s="4">
        <v>45900</v>
      </c>
      <c r="Q3986" s="4">
        <v>8721</v>
      </c>
      <c r="R3986" s="4">
        <v>54621</v>
      </c>
    </row>
    <row r="3987" spans="1:18" x14ac:dyDescent="0.25">
      <c r="F3987" t="s">
        <v>487</v>
      </c>
      <c r="K3987" t="str">
        <f>IFERROR(IF(AND(VLOOKUP($C3987,Hes!$A:$B, 1, FALSE), $M3987&lt;&gt;" "), "Ingresada", "Falta Ingresar"), " ")</f>
        <v xml:space="preserve"> </v>
      </c>
      <c r="L3987" s="3" t="str">
        <f>IFERROR(VLOOKUP($C3987,Observaciones!$A:$B,2,FALSE)," ")</f>
        <v xml:space="preserve"> </v>
      </c>
      <c r="M3987" t="s">
        <v>553</v>
      </c>
      <c r="P3987" s="4">
        <v>45900</v>
      </c>
      <c r="Q3987" s="4">
        <v>8721</v>
      </c>
      <c r="R3987" s="4">
        <v>54621</v>
      </c>
    </row>
    <row r="3988" spans="1:18" x14ac:dyDescent="0.25">
      <c r="A3988" t="s">
        <v>495</v>
      </c>
      <c r="B3988" t="s">
        <v>486</v>
      </c>
      <c r="C3988">
        <v>76143528</v>
      </c>
      <c r="D3988">
        <v>4</v>
      </c>
      <c r="E3988">
        <v>463</v>
      </c>
      <c r="F3988" t="s">
        <v>1090</v>
      </c>
      <c r="G3988" s="1">
        <v>45355</v>
      </c>
      <c r="H3988">
        <v>5469324</v>
      </c>
      <c r="I3988">
        <v>462</v>
      </c>
      <c r="J3988" t="s">
        <v>182</v>
      </c>
      <c r="K3988" t="str">
        <f>IFERROR(IF(AND(VLOOKUP($C3988,Hes!$A:$B, 1, FALSE), $M3988&lt;&gt;" "), "Ingresada", "Falta Ingresar"), " ")</f>
        <v xml:space="preserve"> </v>
      </c>
      <c r="L3988" s="3" t="str">
        <f>IFERROR(VLOOKUP($C3988,Observaciones!$A:$B,2,FALSE)," ")</f>
        <v xml:space="preserve"> </v>
      </c>
      <c r="M3988" t="s">
        <v>553</v>
      </c>
      <c r="O3988" s="4">
        <v>31140349</v>
      </c>
      <c r="P3988" s="4">
        <v>94884</v>
      </c>
      <c r="Q3988" s="4">
        <v>18028</v>
      </c>
      <c r="R3988" s="4">
        <v>112912</v>
      </c>
    </row>
    <row r="3989" spans="1:18" x14ac:dyDescent="0.25">
      <c r="F3989" t="s">
        <v>487</v>
      </c>
      <c r="K3989" t="str">
        <f>IFERROR(IF(AND(VLOOKUP($C3989,Hes!$A:$B, 1, FALSE), $M3989&lt;&gt;" "), "Ingresada", "Falta Ingresar"), " ")</f>
        <v xml:space="preserve"> </v>
      </c>
      <c r="L3989" s="3" t="str">
        <f>IFERROR(VLOOKUP($C3989,Observaciones!$A:$B,2,FALSE)," ")</f>
        <v xml:space="preserve"> </v>
      </c>
      <c r="M3989" t="s">
        <v>553</v>
      </c>
      <c r="P3989" s="4">
        <v>94884</v>
      </c>
      <c r="Q3989" s="4">
        <v>18028</v>
      </c>
      <c r="R3989" s="4">
        <v>112912</v>
      </c>
    </row>
    <row r="3990" spans="1:18" x14ac:dyDescent="0.25">
      <c r="A3990" t="s">
        <v>493</v>
      </c>
      <c r="B3990" t="s">
        <v>486</v>
      </c>
      <c r="C3990">
        <v>76144006</v>
      </c>
      <c r="D3990">
        <v>0</v>
      </c>
      <c r="E3990">
        <v>31155034</v>
      </c>
      <c r="F3990" t="s">
        <v>1091</v>
      </c>
      <c r="G3990" s="1">
        <v>45358</v>
      </c>
      <c r="H3990">
        <v>5471677</v>
      </c>
      <c r="I3990">
        <v>464</v>
      </c>
      <c r="J3990" t="s">
        <v>119</v>
      </c>
      <c r="K3990" t="str">
        <f>IFERROR(IF(AND(VLOOKUP($C3990,Hes!$A:$B, 1, FALSE), $M3990&lt;&gt;" "), "Ingresada", "Falta Ingresar"), " ")</f>
        <v xml:space="preserve"> </v>
      </c>
      <c r="L3990" s="3" t="str">
        <f>IFERROR(VLOOKUP($C3990,Observaciones!$A:$B,2,FALSE)," ")</f>
        <v xml:space="preserve"> </v>
      </c>
      <c r="M3990" t="s">
        <v>553</v>
      </c>
      <c r="O3990" s="4">
        <v>31155034</v>
      </c>
      <c r="P3990" s="4">
        <v>52738</v>
      </c>
      <c r="Q3990" s="4">
        <v>10020</v>
      </c>
      <c r="R3990" s="4">
        <v>63270</v>
      </c>
    </row>
    <row r="3991" spans="1:18" x14ac:dyDescent="0.25">
      <c r="F3991" t="s">
        <v>487</v>
      </c>
      <c r="K3991" t="str">
        <f>IFERROR(IF(AND(VLOOKUP($C3991,Hes!$A:$B, 1, FALSE), $M3991&lt;&gt;" "), "Ingresada", "Falta Ingresar"), " ")</f>
        <v xml:space="preserve"> </v>
      </c>
      <c r="L3991" s="3" t="str">
        <f>IFERROR(VLOOKUP($C3991,Observaciones!$A:$B,2,FALSE)," ")</f>
        <v xml:space="preserve"> </v>
      </c>
      <c r="M3991" t="s">
        <v>553</v>
      </c>
      <c r="P3991" s="4">
        <v>52738</v>
      </c>
      <c r="Q3991" s="4">
        <v>10020</v>
      </c>
      <c r="R3991" s="4">
        <v>63270</v>
      </c>
    </row>
    <row r="3992" spans="1:18" x14ac:dyDescent="0.25">
      <c r="A3992" t="s">
        <v>502</v>
      </c>
      <c r="B3992" t="s">
        <v>486</v>
      </c>
      <c r="C3992">
        <v>76163495</v>
      </c>
      <c r="D3992">
        <v>0</v>
      </c>
      <c r="E3992">
        <v>31148868</v>
      </c>
      <c r="F3992" t="s">
        <v>784</v>
      </c>
      <c r="G3992" s="1">
        <v>45355</v>
      </c>
      <c r="H3992">
        <v>5469640</v>
      </c>
      <c r="I3992">
        <v>79</v>
      </c>
      <c r="J3992" t="s">
        <v>466</v>
      </c>
      <c r="K3992" t="str">
        <f>IFERROR(IF(AND(VLOOKUP($C3992,Hes!$A:$B, 1, FALSE), $M3992&lt;&gt;" "), "Ingresada", "Falta Ingresar"), " ")</f>
        <v xml:space="preserve"> </v>
      </c>
      <c r="L3992" s="3" t="str">
        <f>IFERROR(VLOOKUP($C3992,Observaciones!$A:$B,2,FALSE)," ")</f>
        <v>AVECES ENVIA ORDEN, PREGUNTAR</v>
      </c>
      <c r="M3992" t="s">
        <v>553</v>
      </c>
      <c r="O3992" s="4">
        <v>31148868</v>
      </c>
      <c r="P3992" s="4">
        <v>153439</v>
      </c>
      <c r="Q3992" s="4">
        <v>29153</v>
      </c>
      <c r="R3992" s="4">
        <v>182592</v>
      </c>
    </row>
    <row r="3993" spans="1:18" x14ac:dyDescent="0.25">
      <c r="A3993" t="s">
        <v>502</v>
      </c>
      <c r="B3993" t="s">
        <v>486</v>
      </c>
      <c r="C3993">
        <v>76163495</v>
      </c>
      <c r="D3993">
        <v>24</v>
      </c>
      <c r="E3993">
        <v>31148340</v>
      </c>
      <c r="F3993" t="s">
        <v>784</v>
      </c>
      <c r="G3993" s="1">
        <v>45356</v>
      </c>
      <c r="H3993">
        <v>5470072</v>
      </c>
      <c r="I3993">
        <v>79</v>
      </c>
      <c r="J3993" t="s">
        <v>466</v>
      </c>
      <c r="K3993" t="str">
        <f>IFERROR(IF(AND(VLOOKUP($C3993,Hes!$A:$B, 1, FALSE), $M3993&lt;&gt;" "), "Ingresada", "Falta Ingresar"), " ")</f>
        <v xml:space="preserve"> </v>
      </c>
      <c r="L3993" s="3" t="str">
        <f>IFERROR(VLOOKUP($C3993,Observaciones!$A:$B,2,FALSE)," ")</f>
        <v>AVECES ENVIA ORDEN, PREGUNTAR</v>
      </c>
      <c r="M3993" t="s">
        <v>553</v>
      </c>
      <c r="O3993" s="4">
        <v>31148340</v>
      </c>
      <c r="P3993" s="4">
        <v>273479</v>
      </c>
      <c r="Q3993" s="4">
        <v>51961</v>
      </c>
      <c r="R3993" s="4">
        <v>325440</v>
      </c>
    </row>
    <row r="3994" spans="1:18" x14ac:dyDescent="0.25">
      <c r="A3994" t="s">
        <v>502</v>
      </c>
      <c r="B3994" t="s">
        <v>486</v>
      </c>
      <c r="C3994">
        <v>76163495</v>
      </c>
      <c r="D3994">
        <v>15</v>
      </c>
      <c r="E3994">
        <v>31151711</v>
      </c>
      <c r="F3994" t="s">
        <v>784</v>
      </c>
      <c r="G3994" s="1">
        <v>45357</v>
      </c>
      <c r="H3994">
        <v>5471600</v>
      </c>
      <c r="I3994">
        <v>79</v>
      </c>
      <c r="J3994" t="s">
        <v>466</v>
      </c>
      <c r="K3994" t="str">
        <f>IFERROR(IF(AND(VLOOKUP($C3994,Hes!$A:$B, 1, FALSE), $M3994&lt;&gt;" "), "Ingresada", "Falta Ingresar"), " ")</f>
        <v xml:space="preserve"> </v>
      </c>
      <c r="L3994" s="3" t="str">
        <f>IFERROR(VLOOKUP($C3994,Observaciones!$A:$B,2,FALSE)," ")</f>
        <v>AVECES ENVIA ORDEN, PREGUNTAR</v>
      </c>
      <c r="M3994" t="s">
        <v>553</v>
      </c>
      <c r="O3994" s="4">
        <v>31151711</v>
      </c>
      <c r="P3994" s="4">
        <v>228393</v>
      </c>
      <c r="Q3994" s="4">
        <v>43395</v>
      </c>
      <c r="R3994" s="4">
        <v>271788</v>
      </c>
    </row>
    <row r="3995" spans="1:18" x14ac:dyDescent="0.25">
      <c r="A3995" t="s">
        <v>502</v>
      </c>
      <c r="B3995" t="s">
        <v>486</v>
      </c>
      <c r="C3995">
        <v>76163495</v>
      </c>
      <c r="D3995">
        <v>11</v>
      </c>
      <c r="E3995">
        <v>31158908</v>
      </c>
      <c r="F3995" t="s">
        <v>784</v>
      </c>
      <c r="G3995" s="1">
        <v>45358</v>
      </c>
      <c r="H3995">
        <v>5471828</v>
      </c>
      <c r="I3995">
        <v>79</v>
      </c>
      <c r="J3995" t="s">
        <v>466</v>
      </c>
      <c r="K3995" t="str">
        <f>IFERROR(IF(AND(VLOOKUP($C3995,Hes!$A:$B, 1, FALSE), $M3995&lt;&gt;" "), "Ingresada", "Falta Ingresar"), " ")</f>
        <v xml:space="preserve"> </v>
      </c>
      <c r="L3995" s="3" t="str">
        <f>IFERROR(VLOOKUP($C3995,Observaciones!$A:$B,2,FALSE)," ")</f>
        <v>AVECES ENVIA ORDEN, PREGUNTAR</v>
      </c>
      <c r="M3995" t="s">
        <v>553</v>
      </c>
      <c r="O3995" s="4">
        <v>31158908</v>
      </c>
      <c r="P3995" s="4">
        <v>120883</v>
      </c>
      <c r="Q3995" s="4">
        <v>22968</v>
      </c>
      <c r="R3995" s="4">
        <v>143851</v>
      </c>
    </row>
    <row r="3996" spans="1:18" x14ac:dyDescent="0.25">
      <c r="A3996" t="s">
        <v>502</v>
      </c>
      <c r="B3996" t="s">
        <v>486</v>
      </c>
      <c r="C3996">
        <v>76163495</v>
      </c>
      <c r="D3996">
        <v>0</v>
      </c>
      <c r="E3996">
        <v>31161658</v>
      </c>
      <c r="F3996" t="s">
        <v>784</v>
      </c>
      <c r="G3996" s="1">
        <v>45359</v>
      </c>
      <c r="H3996">
        <v>5472653</v>
      </c>
      <c r="I3996">
        <v>79</v>
      </c>
      <c r="J3996" t="s">
        <v>466</v>
      </c>
      <c r="K3996" t="str">
        <f>IFERROR(IF(AND(VLOOKUP($C3996,Hes!$A:$B, 1, FALSE), $M3996&lt;&gt;" "), "Ingresada", "Falta Ingresar"), " ")</f>
        <v xml:space="preserve"> </v>
      </c>
      <c r="L3996" s="3" t="str">
        <f>IFERROR(VLOOKUP($C3996,Observaciones!$A:$B,2,FALSE)," ")</f>
        <v>AVECES ENVIA ORDEN, PREGUNTAR</v>
      </c>
      <c r="M3996" t="s">
        <v>553</v>
      </c>
      <c r="O3996" s="4">
        <v>31161658</v>
      </c>
      <c r="P3996" s="4">
        <v>25255</v>
      </c>
      <c r="Q3996" s="4">
        <v>4798</v>
      </c>
      <c r="R3996" s="4">
        <v>30433</v>
      </c>
    </row>
    <row r="3997" spans="1:18" x14ac:dyDescent="0.25">
      <c r="A3997" t="s">
        <v>502</v>
      </c>
      <c r="B3997" t="s">
        <v>486</v>
      </c>
      <c r="C3997">
        <v>76163495</v>
      </c>
      <c r="D3997">
        <v>0</v>
      </c>
      <c r="E3997">
        <v>31161704</v>
      </c>
      <c r="F3997" t="s">
        <v>784</v>
      </c>
      <c r="G3997" s="1">
        <v>45359</v>
      </c>
      <c r="H3997">
        <v>5472658</v>
      </c>
      <c r="I3997">
        <v>79</v>
      </c>
      <c r="J3997" t="s">
        <v>466</v>
      </c>
      <c r="K3997" t="str">
        <f>IFERROR(IF(AND(VLOOKUP($C3997,Hes!$A:$B, 1, FALSE), $M3997&lt;&gt;" "), "Ingresada", "Falta Ingresar"), " ")</f>
        <v xml:space="preserve"> </v>
      </c>
      <c r="L3997" s="3" t="str">
        <f>IFERROR(VLOOKUP($C3997,Observaciones!$A:$B,2,FALSE)," ")</f>
        <v>AVECES ENVIA ORDEN, PREGUNTAR</v>
      </c>
      <c r="M3997" t="s">
        <v>553</v>
      </c>
      <c r="O3997" s="4">
        <v>31161704</v>
      </c>
      <c r="P3997" s="4">
        <v>62419</v>
      </c>
      <c r="Q3997" s="4">
        <v>11860</v>
      </c>
      <c r="R3997" s="4">
        <v>74279</v>
      </c>
    </row>
    <row r="3998" spans="1:18" x14ac:dyDescent="0.25">
      <c r="A3998" t="s">
        <v>502</v>
      </c>
      <c r="B3998" t="s">
        <v>486</v>
      </c>
      <c r="C3998">
        <v>76163495</v>
      </c>
      <c r="D3998">
        <v>28</v>
      </c>
      <c r="E3998">
        <v>31169006</v>
      </c>
      <c r="F3998" t="s">
        <v>784</v>
      </c>
      <c r="G3998" s="1">
        <v>45359</v>
      </c>
      <c r="H3998">
        <v>5474193</v>
      </c>
      <c r="I3998">
        <v>79</v>
      </c>
      <c r="J3998" t="s">
        <v>466</v>
      </c>
      <c r="K3998" t="str">
        <f>IFERROR(IF(AND(VLOOKUP($C3998,Hes!$A:$B, 1, FALSE), $M3998&lt;&gt;" "), "Ingresada", "Falta Ingresar"), " ")</f>
        <v xml:space="preserve"> </v>
      </c>
      <c r="L3998" s="3" t="str">
        <f>IFERROR(VLOOKUP($C3998,Observaciones!$A:$B,2,FALSE)," ")</f>
        <v>AVECES ENVIA ORDEN, PREGUNTAR</v>
      </c>
      <c r="M3998" t="s">
        <v>553</v>
      </c>
      <c r="O3998" s="4">
        <v>31169006</v>
      </c>
      <c r="P3998" s="4">
        <v>139713</v>
      </c>
      <c r="Q3998" s="4">
        <v>26545</v>
      </c>
      <c r="R3998" s="4">
        <v>166258</v>
      </c>
    </row>
    <row r="3999" spans="1:18" x14ac:dyDescent="0.25">
      <c r="A3999" t="s">
        <v>502</v>
      </c>
      <c r="B3999" t="s">
        <v>486</v>
      </c>
      <c r="C3999">
        <v>76163495</v>
      </c>
      <c r="D3999">
        <v>0</v>
      </c>
      <c r="E3999">
        <v>31167045</v>
      </c>
      <c r="F3999" t="s">
        <v>784</v>
      </c>
      <c r="G3999" s="1">
        <v>45362</v>
      </c>
      <c r="H3999">
        <v>5474995</v>
      </c>
      <c r="I3999">
        <v>79</v>
      </c>
      <c r="J3999" t="s">
        <v>466</v>
      </c>
      <c r="K3999" t="str">
        <f>IFERROR(IF(AND(VLOOKUP($C3999,Hes!$A:$B, 1, FALSE), $M3999&lt;&gt;" "), "Ingresada", "Falta Ingresar"), " ")</f>
        <v xml:space="preserve"> </v>
      </c>
      <c r="L3999" s="3" t="str">
        <f>IFERROR(VLOOKUP($C3999,Observaciones!$A:$B,2,FALSE)," ")</f>
        <v>AVECES ENVIA ORDEN, PREGUNTAR</v>
      </c>
      <c r="M3999" t="s">
        <v>553</v>
      </c>
      <c r="O3999" s="4">
        <v>31167045</v>
      </c>
      <c r="P3999" s="4">
        <v>151708</v>
      </c>
      <c r="Q3999" s="4">
        <v>28825</v>
      </c>
      <c r="R3999" s="4">
        <v>180533</v>
      </c>
    </row>
    <row r="4000" spans="1:18" x14ac:dyDescent="0.25">
      <c r="A4000" t="s">
        <v>502</v>
      </c>
      <c r="B4000" t="s">
        <v>486</v>
      </c>
      <c r="C4000">
        <v>76163495</v>
      </c>
      <c r="D4000">
        <v>0</v>
      </c>
      <c r="E4000">
        <v>31173511</v>
      </c>
      <c r="F4000" t="s">
        <v>784</v>
      </c>
      <c r="G4000" s="1">
        <v>45363</v>
      </c>
      <c r="H4000">
        <v>5475481</v>
      </c>
      <c r="I4000">
        <v>79</v>
      </c>
      <c r="J4000" t="s">
        <v>466</v>
      </c>
      <c r="K4000" t="str">
        <f>IFERROR(IF(AND(VLOOKUP($C4000,Hes!$A:$B, 1, FALSE), $M4000&lt;&gt;" "), "Ingresada", "Falta Ingresar"), " ")</f>
        <v xml:space="preserve"> </v>
      </c>
      <c r="L4000" s="3" t="str">
        <f>IFERROR(VLOOKUP($C4000,Observaciones!$A:$B,2,FALSE)," ")</f>
        <v>AVECES ENVIA ORDEN, PREGUNTAR</v>
      </c>
      <c r="M4000" t="s">
        <v>553</v>
      </c>
      <c r="O4000" s="4">
        <v>31173511</v>
      </c>
      <c r="P4000" s="4">
        <v>36552</v>
      </c>
      <c r="Q4000" s="4">
        <v>6945</v>
      </c>
      <c r="R4000" s="4">
        <v>43497</v>
      </c>
    </row>
    <row r="4001" spans="1:18" x14ac:dyDescent="0.25">
      <c r="A4001" t="s">
        <v>502</v>
      </c>
      <c r="B4001" t="s">
        <v>486</v>
      </c>
      <c r="C4001">
        <v>76163495</v>
      </c>
      <c r="D4001">
        <v>0</v>
      </c>
      <c r="E4001">
        <v>31175402</v>
      </c>
      <c r="F4001" t="s">
        <v>784</v>
      </c>
      <c r="G4001" s="1">
        <v>45363</v>
      </c>
      <c r="H4001">
        <v>5475928</v>
      </c>
      <c r="I4001">
        <v>79</v>
      </c>
      <c r="J4001" t="s">
        <v>466</v>
      </c>
      <c r="K4001" t="str">
        <f>IFERROR(IF(AND(VLOOKUP($C4001,Hes!$A:$B, 1, FALSE), $M4001&lt;&gt;" "), "Ingresada", "Falta Ingresar"), " ")</f>
        <v xml:space="preserve"> </v>
      </c>
      <c r="L4001" s="3" t="str">
        <f>IFERROR(VLOOKUP($C4001,Observaciones!$A:$B,2,FALSE)," ")</f>
        <v>AVECES ENVIA ORDEN, PREGUNTAR</v>
      </c>
      <c r="M4001" t="s">
        <v>553</v>
      </c>
      <c r="O4001" s="4">
        <v>31175402</v>
      </c>
      <c r="P4001" s="4">
        <v>75776</v>
      </c>
      <c r="Q4001" s="4">
        <v>14397</v>
      </c>
      <c r="R4001" s="4">
        <v>90173</v>
      </c>
    </row>
    <row r="4002" spans="1:18" x14ac:dyDescent="0.25">
      <c r="A4002" t="s">
        <v>502</v>
      </c>
      <c r="B4002" t="s">
        <v>486</v>
      </c>
      <c r="C4002">
        <v>76163495</v>
      </c>
      <c r="D4002">
        <v>37</v>
      </c>
      <c r="E4002">
        <v>31149993</v>
      </c>
      <c r="F4002" t="s">
        <v>784</v>
      </c>
      <c r="G4002" s="1">
        <v>45365</v>
      </c>
      <c r="H4002">
        <v>5477374</v>
      </c>
      <c r="I4002">
        <v>79</v>
      </c>
      <c r="J4002" t="s">
        <v>466</v>
      </c>
      <c r="K4002" t="str">
        <f>IFERROR(IF(AND(VLOOKUP($C4002,Hes!$A:$B, 1, FALSE), $M4002&lt;&gt;" "), "Ingresada", "Falta Ingresar"), " ")</f>
        <v xml:space="preserve"> </v>
      </c>
      <c r="L4002" s="3" t="str">
        <f>IFERROR(VLOOKUP($C4002,Observaciones!$A:$B,2,FALSE)," ")</f>
        <v>AVECES ENVIA ORDEN, PREGUNTAR</v>
      </c>
      <c r="M4002" t="s">
        <v>553</v>
      </c>
      <c r="O4002" s="4">
        <v>31178873</v>
      </c>
      <c r="P4002" s="4">
        <v>196124</v>
      </c>
      <c r="Q4002" s="4">
        <v>37264</v>
      </c>
      <c r="R4002" s="4">
        <v>233388</v>
      </c>
    </row>
    <row r="4003" spans="1:18" x14ac:dyDescent="0.25">
      <c r="A4003" t="s">
        <v>502</v>
      </c>
      <c r="B4003" t="s">
        <v>486</v>
      </c>
      <c r="C4003">
        <v>76163495</v>
      </c>
      <c r="D4003">
        <v>22</v>
      </c>
      <c r="E4003">
        <v>31183787</v>
      </c>
      <c r="F4003" t="s">
        <v>784</v>
      </c>
      <c r="G4003" s="1">
        <v>45369</v>
      </c>
      <c r="H4003">
        <v>5478194</v>
      </c>
      <c r="I4003">
        <v>79</v>
      </c>
      <c r="J4003" t="s">
        <v>466</v>
      </c>
      <c r="K4003" t="str">
        <f>IFERROR(IF(AND(VLOOKUP($C4003,Hes!$A:$B, 1, FALSE), $M4003&lt;&gt;" "), "Ingresada", "Falta Ingresar"), " ")</f>
        <v xml:space="preserve"> </v>
      </c>
      <c r="L4003" s="3" t="str">
        <f>IFERROR(VLOOKUP($C4003,Observaciones!$A:$B,2,FALSE)," ")</f>
        <v>AVECES ENVIA ORDEN, PREGUNTAR</v>
      </c>
      <c r="M4003" t="s">
        <v>553</v>
      </c>
      <c r="O4003" s="4">
        <v>31183787</v>
      </c>
      <c r="P4003" s="4">
        <v>287833</v>
      </c>
      <c r="Q4003" s="4">
        <v>54688</v>
      </c>
      <c r="R4003" s="4">
        <v>342521</v>
      </c>
    </row>
    <row r="4004" spans="1:18" x14ac:dyDescent="0.25">
      <c r="A4004" t="s">
        <v>502</v>
      </c>
      <c r="B4004" t="s">
        <v>486</v>
      </c>
      <c r="C4004">
        <v>76163495</v>
      </c>
      <c r="D4004">
        <v>36</v>
      </c>
      <c r="E4004">
        <v>31190617</v>
      </c>
      <c r="F4004" t="s">
        <v>784</v>
      </c>
      <c r="G4004" s="1">
        <v>45369</v>
      </c>
      <c r="H4004">
        <v>5478741</v>
      </c>
      <c r="I4004">
        <v>79</v>
      </c>
      <c r="J4004" t="s">
        <v>466</v>
      </c>
      <c r="K4004" t="str">
        <f>IFERROR(IF(AND(VLOOKUP($C4004,Hes!$A:$B, 1, FALSE), $M4004&lt;&gt;" "), "Ingresada", "Falta Ingresar"), " ")</f>
        <v xml:space="preserve"> </v>
      </c>
      <c r="L4004" s="3" t="str">
        <f>IFERROR(VLOOKUP($C4004,Observaciones!$A:$B,2,FALSE)," ")</f>
        <v>AVECES ENVIA ORDEN, PREGUNTAR</v>
      </c>
      <c r="M4004" t="s">
        <v>553</v>
      </c>
      <c r="O4004" s="4">
        <v>31190617</v>
      </c>
      <c r="P4004" s="4">
        <v>277110</v>
      </c>
      <c r="Q4004" s="4">
        <v>52651</v>
      </c>
      <c r="R4004" s="4">
        <v>329761</v>
      </c>
    </row>
    <row r="4005" spans="1:18" x14ac:dyDescent="0.25">
      <c r="A4005" t="s">
        <v>502</v>
      </c>
      <c r="B4005" t="s">
        <v>486</v>
      </c>
      <c r="C4005">
        <v>76163495</v>
      </c>
      <c r="D4005">
        <v>33</v>
      </c>
      <c r="E4005">
        <v>31190671</v>
      </c>
      <c r="F4005" t="s">
        <v>784</v>
      </c>
      <c r="G4005" s="1">
        <v>45369</v>
      </c>
      <c r="H4005">
        <v>5479240</v>
      </c>
      <c r="I4005">
        <v>79</v>
      </c>
      <c r="J4005" t="s">
        <v>466</v>
      </c>
      <c r="K4005" t="str">
        <f>IFERROR(IF(AND(VLOOKUP($C4005,Hes!$A:$B, 1, FALSE), $M4005&lt;&gt;" "), "Ingresada", "Falta Ingresar"), " ")</f>
        <v xml:space="preserve"> </v>
      </c>
      <c r="L4005" s="3" t="str">
        <f>IFERROR(VLOOKUP($C4005,Observaciones!$A:$B,2,FALSE)," ")</f>
        <v>AVECES ENVIA ORDEN, PREGUNTAR</v>
      </c>
      <c r="M4005" t="s">
        <v>553</v>
      </c>
      <c r="O4005" s="4">
        <v>31190671</v>
      </c>
      <c r="P4005" s="4">
        <v>180798</v>
      </c>
      <c r="Q4005" s="4">
        <v>34352</v>
      </c>
      <c r="R4005" s="4">
        <v>215150</v>
      </c>
    </row>
    <row r="4006" spans="1:18" x14ac:dyDescent="0.25">
      <c r="A4006" t="s">
        <v>502</v>
      </c>
      <c r="B4006" t="s">
        <v>486</v>
      </c>
      <c r="C4006">
        <v>76163495</v>
      </c>
      <c r="D4006">
        <v>23</v>
      </c>
      <c r="E4006">
        <v>31199506</v>
      </c>
      <c r="F4006" t="s">
        <v>784</v>
      </c>
      <c r="G4006" s="1">
        <v>45371</v>
      </c>
      <c r="H4006">
        <v>5480458</v>
      </c>
      <c r="I4006">
        <v>79</v>
      </c>
      <c r="J4006" t="s">
        <v>466</v>
      </c>
      <c r="K4006" t="str">
        <f>IFERROR(IF(AND(VLOOKUP($C4006,Hes!$A:$B, 1, FALSE), $M4006&lt;&gt;" "), "Ingresada", "Falta Ingresar"), " ")</f>
        <v xml:space="preserve"> </v>
      </c>
      <c r="L4006" s="3" t="str">
        <f>IFERROR(VLOOKUP($C4006,Observaciones!$A:$B,2,FALSE)," ")</f>
        <v>AVECES ENVIA ORDEN, PREGUNTAR</v>
      </c>
      <c r="M4006" t="s">
        <v>553</v>
      </c>
      <c r="O4006" s="4">
        <v>31199506</v>
      </c>
      <c r="P4006" s="4">
        <v>61500</v>
      </c>
      <c r="Q4006" s="4">
        <v>11685</v>
      </c>
      <c r="R4006" s="4">
        <v>73185</v>
      </c>
    </row>
    <row r="4007" spans="1:18" x14ac:dyDescent="0.25">
      <c r="A4007" t="s">
        <v>502</v>
      </c>
      <c r="B4007" t="s">
        <v>486</v>
      </c>
      <c r="C4007">
        <v>76163495</v>
      </c>
      <c r="D4007">
        <v>23</v>
      </c>
      <c r="E4007">
        <v>31198651</v>
      </c>
      <c r="F4007" t="s">
        <v>784</v>
      </c>
      <c r="G4007" s="1">
        <v>45371</v>
      </c>
      <c r="H4007">
        <v>5480508</v>
      </c>
      <c r="I4007">
        <v>79</v>
      </c>
      <c r="J4007" t="s">
        <v>466</v>
      </c>
      <c r="K4007" t="str">
        <f>IFERROR(IF(AND(VLOOKUP($C4007,Hes!$A:$B, 1, FALSE), $M4007&lt;&gt;" "), "Ingresada", "Falta Ingresar"), " ")</f>
        <v xml:space="preserve"> </v>
      </c>
      <c r="L4007" s="3" t="str">
        <f>IFERROR(VLOOKUP($C4007,Observaciones!$A:$B,2,FALSE)," ")</f>
        <v>AVECES ENVIA ORDEN, PREGUNTAR</v>
      </c>
      <c r="M4007" t="s">
        <v>553</v>
      </c>
      <c r="O4007" s="4">
        <v>31198651</v>
      </c>
      <c r="P4007" s="4">
        <v>161721</v>
      </c>
      <c r="Q4007" s="4">
        <v>30727</v>
      </c>
      <c r="R4007" s="4">
        <v>192448</v>
      </c>
    </row>
    <row r="4008" spans="1:18" x14ac:dyDescent="0.25">
      <c r="A4008" t="s">
        <v>502</v>
      </c>
      <c r="B4008" t="s">
        <v>486</v>
      </c>
      <c r="C4008">
        <v>76163495</v>
      </c>
      <c r="D4008">
        <v>0</v>
      </c>
      <c r="E4008">
        <v>31201547</v>
      </c>
      <c r="F4008" t="s">
        <v>784</v>
      </c>
      <c r="G4008" s="1">
        <v>45372</v>
      </c>
      <c r="H4008">
        <v>5480919</v>
      </c>
      <c r="I4008">
        <v>79</v>
      </c>
      <c r="J4008" t="s">
        <v>466</v>
      </c>
      <c r="K4008" t="str">
        <f>IFERROR(IF(AND(VLOOKUP($C4008,Hes!$A:$B, 1, FALSE), $M4008&lt;&gt;" "), "Ingresada", "Falta Ingresar"), " ")</f>
        <v xml:space="preserve"> </v>
      </c>
      <c r="L4008" s="3" t="str">
        <f>IFERROR(VLOOKUP($C4008,Observaciones!$A:$B,2,FALSE)," ")</f>
        <v>AVECES ENVIA ORDEN, PREGUNTAR</v>
      </c>
      <c r="M4008" t="s">
        <v>553</v>
      </c>
      <c r="O4008" s="4">
        <v>31201547</v>
      </c>
      <c r="P4008" s="4">
        <v>95242</v>
      </c>
      <c r="Q4008" s="4">
        <v>18096</v>
      </c>
      <c r="R4008" s="4">
        <v>113338</v>
      </c>
    </row>
    <row r="4009" spans="1:18" x14ac:dyDescent="0.25">
      <c r="A4009" t="s">
        <v>502</v>
      </c>
      <c r="B4009" t="s">
        <v>486</v>
      </c>
      <c r="C4009">
        <v>76163495</v>
      </c>
      <c r="D4009">
        <v>0</v>
      </c>
      <c r="E4009">
        <v>31204143</v>
      </c>
      <c r="F4009" t="s">
        <v>784</v>
      </c>
      <c r="G4009" s="1">
        <v>45372</v>
      </c>
      <c r="H4009">
        <v>5481000</v>
      </c>
      <c r="I4009">
        <v>79</v>
      </c>
      <c r="J4009" t="s">
        <v>466</v>
      </c>
      <c r="K4009" t="str">
        <f>IFERROR(IF(AND(VLOOKUP($C4009,Hes!$A:$B, 1, FALSE), $M4009&lt;&gt;" "), "Ingresada", "Falta Ingresar"), " ")</f>
        <v xml:space="preserve"> </v>
      </c>
      <c r="L4009" s="3" t="str">
        <f>IFERROR(VLOOKUP($C4009,Observaciones!$A:$B,2,FALSE)," ")</f>
        <v>AVECES ENVIA ORDEN, PREGUNTAR</v>
      </c>
      <c r="M4009" t="s">
        <v>553</v>
      </c>
      <c r="O4009" s="4">
        <v>31204143</v>
      </c>
      <c r="P4009" s="4">
        <v>106242</v>
      </c>
      <c r="Q4009" s="4">
        <v>20186</v>
      </c>
      <c r="R4009" s="4">
        <v>126428</v>
      </c>
    </row>
    <row r="4010" spans="1:18" x14ac:dyDescent="0.25">
      <c r="A4010" t="s">
        <v>502</v>
      </c>
      <c r="B4010" t="s">
        <v>486</v>
      </c>
      <c r="C4010">
        <v>76163495</v>
      </c>
      <c r="D4010">
        <v>0</v>
      </c>
      <c r="E4010">
        <v>31208044</v>
      </c>
      <c r="F4010" t="s">
        <v>784</v>
      </c>
      <c r="G4010" s="1">
        <v>45376</v>
      </c>
      <c r="H4010">
        <v>5482215</v>
      </c>
      <c r="I4010">
        <v>79</v>
      </c>
      <c r="J4010" t="s">
        <v>466</v>
      </c>
      <c r="K4010" t="str">
        <f>IFERROR(IF(AND(VLOOKUP($C4010,Hes!$A:$B, 1, FALSE), $M4010&lt;&gt;" "), "Ingresada", "Falta Ingresar"), " ")</f>
        <v xml:space="preserve"> </v>
      </c>
      <c r="L4010" s="3" t="str">
        <f>IFERROR(VLOOKUP($C4010,Observaciones!$A:$B,2,FALSE)," ")</f>
        <v>AVECES ENVIA ORDEN, PREGUNTAR</v>
      </c>
      <c r="M4010" t="s">
        <v>553</v>
      </c>
      <c r="O4010" s="4">
        <v>31208044</v>
      </c>
      <c r="P4010" s="4">
        <v>58232</v>
      </c>
      <c r="Q4010" s="4">
        <v>11064</v>
      </c>
      <c r="R4010" s="4">
        <v>69296</v>
      </c>
    </row>
    <row r="4011" spans="1:18" x14ac:dyDescent="0.25">
      <c r="F4011" t="s">
        <v>639</v>
      </c>
      <c r="K4011" t="str">
        <f>IFERROR(IF(AND(VLOOKUP($C4011,Hes!$A:$B, 1, FALSE), $M4011&lt;&gt;" "), "Ingresada", "Falta Ingresar"), " ")</f>
        <v xml:space="preserve"> </v>
      </c>
      <c r="L4011" s="3" t="str">
        <f>IFERROR(VLOOKUP($C4011,Observaciones!$A:$B,2,FALSE)," ")</f>
        <v xml:space="preserve"> </v>
      </c>
      <c r="M4011" t="s">
        <v>553</v>
      </c>
      <c r="P4011" s="4">
        <v>2692419</v>
      </c>
      <c r="Q4011" s="4">
        <v>511560</v>
      </c>
      <c r="R4011" s="4">
        <v>3204359</v>
      </c>
    </row>
    <row r="4012" spans="1:18" x14ac:dyDescent="0.25">
      <c r="A4012" t="s">
        <v>493</v>
      </c>
      <c r="B4012" t="s">
        <v>486</v>
      </c>
      <c r="C4012">
        <v>76167832</v>
      </c>
      <c r="D4012">
        <v>15</v>
      </c>
      <c r="E4012">
        <v>31178267</v>
      </c>
      <c r="F4012" t="s">
        <v>2008</v>
      </c>
      <c r="G4012" s="1">
        <v>45364</v>
      </c>
      <c r="H4012">
        <v>5476908</v>
      </c>
      <c r="I4012">
        <v>108</v>
      </c>
      <c r="J4012" t="s">
        <v>188</v>
      </c>
      <c r="K4012" t="str">
        <f>IFERROR(IF(AND(VLOOKUP($C4012,Hes!$A:$B, 1, FALSE), $M4012&lt;&gt;" "), "Ingresada", "Falta Ingresar"), " ")</f>
        <v xml:space="preserve"> </v>
      </c>
      <c r="L4012" s="3" t="str">
        <f>IFERROR(VLOOKUP($C4012,Observaciones!$A:$B,2,FALSE)," ")</f>
        <v xml:space="preserve"> </v>
      </c>
      <c r="M4012" t="s">
        <v>553</v>
      </c>
      <c r="O4012" s="4">
        <v>31178267</v>
      </c>
      <c r="P4012" s="4">
        <v>36545</v>
      </c>
      <c r="Q4012" s="4">
        <v>6944</v>
      </c>
      <c r="R4012" s="4">
        <v>43489</v>
      </c>
    </row>
    <row r="4013" spans="1:18" x14ac:dyDescent="0.25">
      <c r="A4013" t="s">
        <v>493</v>
      </c>
      <c r="B4013" t="s">
        <v>486</v>
      </c>
      <c r="C4013">
        <v>76167832</v>
      </c>
      <c r="D4013">
        <v>21</v>
      </c>
      <c r="E4013">
        <v>31178215</v>
      </c>
      <c r="F4013" t="s">
        <v>2008</v>
      </c>
      <c r="G4013" s="1">
        <v>45364</v>
      </c>
      <c r="H4013">
        <v>5476914</v>
      </c>
      <c r="I4013">
        <v>108</v>
      </c>
      <c r="J4013" t="s">
        <v>188</v>
      </c>
      <c r="K4013" t="str">
        <f>IFERROR(IF(AND(VLOOKUP($C4013,Hes!$A:$B, 1, FALSE), $M4013&lt;&gt;" "), "Ingresada", "Falta Ingresar"), " ")</f>
        <v xml:space="preserve"> </v>
      </c>
      <c r="L4013" s="3" t="str">
        <f>IFERROR(VLOOKUP($C4013,Observaciones!$A:$B,2,FALSE)," ")</f>
        <v xml:space="preserve"> </v>
      </c>
      <c r="M4013" t="s">
        <v>553</v>
      </c>
      <c r="O4013" s="4">
        <v>31178215</v>
      </c>
      <c r="P4013" s="4">
        <v>49684</v>
      </c>
      <c r="Q4013" s="4">
        <v>9440</v>
      </c>
      <c r="R4013" s="4">
        <v>59124</v>
      </c>
    </row>
    <row r="4014" spans="1:18" x14ac:dyDescent="0.25">
      <c r="A4014" t="s">
        <v>493</v>
      </c>
      <c r="B4014" t="s">
        <v>486</v>
      </c>
      <c r="C4014">
        <v>76167832</v>
      </c>
      <c r="D4014">
        <v>9</v>
      </c>
      <c r="E4014">
        <v>31177892</v>
      </c>
      <c r="F4014" t="s">
        <v>2008</v>
      </c>
      <c r="G4014" s="1">
        <v>45364</v>
      </c>
      <c r="H4014">
        <v>5476924</v>
      </c>
      <c r="I4014">
        <v>108</v>
      </c>
      <c r="J4014" t="s">
        <v>188</v>
      </c>
      <c r="K4014" t="str">
        <f>IFERROR(IF(AND(VLOOKUP($C4014,Hes!$A:$B, 1, FALSE), $M4014&lt;&gt;" "), "Ingresada", "Falta Ingresar"), " ")</f>
        <v xml:space="preserve"> </v>
      </c>
      <c r="L4014" s="3" t="str">
        <f>IFERROR(VLOOKUP($C4014,Observaciones!$A:$B,2,FALSE)," ")</f>
        <v xml:space="preserve"> </v>
      </c>
      <c r="M4014" t="s">
        <v>553</v>
      </c>
      <c r="O4014" s="4">
        <v>31177892</v>
      </c>
      <c r="P4014" s="4">
        <v>42456</v>
      </c>
      <c r="Q4014" s="4">
        <v>8067</v>
      </c>
      <c r="R4014" s="4">
        <v>50523</v>
      </c>
    </row>
    <row r="4015" spans="1:18" x14ac:dyDescent="0.25">
      <c r="A4015" t="s">
        <v>493</v>
      </c>
      <c r="B4015" t="s">
        <v>486</v>
      </c>
      <c r="C4015">
        <v>76167832</v>
      </c>
      <c r="D4015">
        <v>18</v>
      </c>
      <c r="E4015">
        <v>31178018</v>
      </c>
      <c r="F4015" t="s">
        <v>2008</v>
      </c>
      <c r="G4015" s="1">
        <v>45364</v>
      </c>
      <c r="H4015">
        <v>5476930</v>
      </c>
      <c r="I4015">
        <v>108</v>
      </c>
      <c r="J4015" t="s">
        <v>188</v>
      </c>
      <c r="K4015" t="str">
        <f>IFERROR(IF(AND(VLOOKUP($C4015,Hes!$A:$B, 1, FALSE), $M4015&lt;&gt;" "), "Ingresada", "Falta Ingresar"), " ")</f>
        <v xml:space="preserve"> </v>
      </c>
      <c r="L4015" s="3" t="str">
        <f>IFERROR(VLOOKUP($C4015,Observaciones!$A:$B,2,FALSE)," ")</f>
        <v xml:space="preserve"> </v>
      </c>
      <c r="M4015" t="s">
        <v>553</v>
      </c>
      <c r="O4015" s="4">
        <v>31178018</v>
      </c>
      <c r="P4015" s="4">
        <v>38057</v>
      </c>
      <c r="Q4015" s="4">
        <v>7231</v>
      </c>
      <c r="R4015" s="4">
        <v>45288</v>
      </c>
    </row>
    <row r="4016" spans="1:18" x14ac:dyDescent="0.25">
      <c r="A4016" t="s">
        <v>493</v>
      </c>
      <c r="B4016" t="s">
        <v>486</v>
      </c>
      <c r="C4016">
        <v>76167832</v>
      </c>
      <c r="D4016">
        <v>1</v>
      </c>
      <c r="E4016">
        <v>31178249</v>
      </c>
      <c r="F4016" t="s">
        <v>2008</v>
      </c>
      <c r="G4016" s="1">
        <v>45364</v>
      </c>
      <c r="H4016">
        <v>5476953</v>
      </c>
      <c r="I4016">
        <v>108</v>
      </c>
      <c r="J4016" t="s">
        <v>188</v>
      </c>
      <c r="K4016" t="str">
        <f>IFERROR(IF(AND(VLOOKUP($C4016,Hes!$A:$B, 1, FALSE), $M4016&lt;&gt;" "), "Ingresada", "Falta Ingresar"), " ")</f>
        <v xml:space="preserve"> </v>
      </c>
      <c r="L4016" s="3" t="str">
        <f>IFERROR(VLOOKUP($C4016,Observaciones!$A:$B,2,FALSE)," ")</f>
        <v xml:space="preserve"> </v>
      </c>
      <c r="M4016" t="s">
        <v>553</v>
      </c>
      <c r="O4016" s="4">
        <v>31178249</v>
      </c>
      <c r="P4016" s="4">
        <v>43685</v>
      </c>
      <c r="Q4016" s="4">
        <v>8300</v>
      </c>
      <c r="R4016" s="4">
        <v>51985</v>
      </c>
    </row>
    <row r="4017" spans="1:18" x14ac:dyDescent="0.25">
      <c r="A4017" t="s">
        <v>493</v>
      </c>
      <c r="B4017" t="s">
        <v>486</v>
      </c>
      <c r="C4017">
        <v>76167832</v>
      </c>
      <c r="D4017">
        <v>0</v>
      </c>
      <c r="E4017">
        <v>31178805</v>
      </c>
      <c r="F4017" t="s">
        <v>2008</v>
      </c>
      <c r="G4017" s="1">
        <v>45365</v>
      </c>
      <c r="H4017">
        <v>5477011</v>
      </c>
      <c r="I4017">
        <v>108</v>
      </c>
      <c r="J4017" t="s">
        <v>188</v>
      </c>
      <c r="K4017" t="str">
        <f>IFERROR(IF(AND(VLOOKUP($C4017,Hes!$A:$B, 1, FALSE), $M4017&lt;&gt;" "), "Ingresada", "Falta Ingresar"), " ")</f>
        <v xml:space="preserve"> </v>
      </c>
      <c r="L4017" s="3" t="str">
        <f>IFERROR(VLOOKUP($C4017,Observaciones!$A:$B,2,FALSE)," ")</f>
        <v xml:space="preserve"> </v>
      </c>
      <c r="M4017" t="s">
        <v>553</v>
      </c>
      <c r="O4017" s="4">
        <v>31178805</v>
      </c>
      <c r="P4017" s="4">
        <v>152791</v>
      </c>
      <c r="Q4017" s="4">
        <v>29030</v>
      </c>
      <c r="R4017" s="4">
        <v>181821</v>
      </c>
    </row>
    <row r="4018" spans="1:18" x14ac:dyDescent="0.25">
      <c r="A4018" t="s">
        <v>493</v>
      </c>
      <c r="B4018" t="s">
        <v>486</v>
      </c>
      <c r="C4018">
        <v>76167832</v>
      </c>
      <c r="D4018">
        <v>14</v>
      </c>
      <c r="E4018">
        <v>31178671</v>
      </c>
      <c r="F4018" t="s">
        <v>2008</v>
      </c>
      <c r="G4018" s="1">
        <v>45365</v>
      </c>
      <c r="H4018">
        <v>5477016</v>
      </c>
      <c r="I4018">
        <v>108</v>
      </c>
      <c r="J4018" t="s">
        <v>188</v>
      </c>
      <c r="K4018" t="str">
        <f>IFERROR(IF(AND(VLOOKUP($C4018,Hes!$A:$B, 1, FALSE), $M4018&lt;&gt;" "), "Ingresada", "Falta Ingresar"), " ")</f>
        <v xml:space="preserve"> </v>
      </c>
      <c r="L4018" s="3" t="str">
        <f>IFERROR(VLOOKUP($C4018,Observaciones!$A:$B,2,FALSE)," ")</f>
        <v xml:space="preserve"> </v>
      </c>
      <c r="M4018" t="s">
        <v>553</v>
      </c>
      <c r="O4018" s="4">
        <v>31178671</v>
      </c>
      <c r="P4018" s="4">
        <v>43230</v>
      </c>
      <c r="Q4018" s="4">
        <v>8214</v>
      </c>
      <c r="R4018" s="4">
        <v>51444</v>
      </c>
    </row>
    <row r="4019" spans="1:18" x14ac:dyDescent="0.25">
      <c r="A4019" t="s">
        <v>493</v>
      </c>
      <c r="B4019" t="s">
        <v>486</v>
      </c>
      <c r="C4019">
        <v>76167832</v>
      </c>
      <c r="D4019">
        <v>3</v>
      </c>
      <c r="E4019">
        <v>31178314</v>
      </c>
      <c r="F4019" t="s">
        <v>2008</v>
      </c>
      <c r="G4019" s="1">
        <v>45365</v>
      </c>
      <c r="H4019">
        <v>5477035</v>
      </c>
      <c r="I4019">
        <v>108</v>
      </c>
      <c r="J4019" t="s">
        <v>188</v>
      </c>
      <c r="K4019" t="str">
        <f>IFERROR(IF(AND(VLOOKUP($C4019,Hes!$A:$B, 1, FALSE), $M4019&lt;&gt;" "), "Ingresada", "Falta Ingresar"), " ")</f>
        <v xml:space="preserve"> </v>
      </c>
      <c r="L4019" s="3" t="str">
        <f>IFERROR(VLOOKUP($C4019,Observaciones!$A:$B,2,FALSE)," ")</f>
        <v xml:space="preserve"> </v>
      </c>
      <c r="M4019" t="s">
        <v>553</v>
      </c>
      <c r="O4019" s="4">
        <v>31178314</v>
      </c>
      <c r="P4019" s="4">
        <v>41153</v>
      </c>
      <c r="Q4019" s="4">
        <v>7819</v>
      </c>
      <c r="R4019" s="4">
        <v>48972</v>
      </c>
    </row>
    <row r="4020" spans="1:18" x14ac:dyDescent="0.25">
      <c r="A4020" t="s">
        <v>493</v>
      </c>
      <c r="B4020" t="s">
        <v>486</v>
      </c>
      <c r="C4020">
        <v>76167832</v>
      </c>
      <c r="D4020">
        <v>16</v>
      </c>
      <c r="E4020">
        <v>31178345</v>
      </c>
      <c r="F4020" t="s">
        <v>2008</v>
      </c>
      <c r="G4020" s="1">
        <v>45365</v>
      </c>
      <c r="H4020">
        <v>5477041</v>
      </c>
      <c r="I4020">
        <v>108</v>
      </c>
      <c r="J4020" t="s">
        <v>188</v>
      </c>
      <c r="K4020" t="str">
        <f>IFERROR(IF(AND(VLOOKUP($C4020,Hes!$A:$B, 1, FALSE), $M4020&lt;&gt;" "), "Ingresada", "Falta Ingresar"), " ")</f>
        <v xml:space="preserve"> </v>
      </c>
      <c r="L4020" s="3" t="str">
        <f>IFERROR(VLOOKUP($C4020,Observaciones!$A:$B,2,FALSE)," ")</f>
        <v xml:space="preserve"> </v>
      </c>
      <c r="M4020" t="s">
        <v>553</v>
      </c>
      <c r="O4020" s="4">
        <v>31178345</v>
      </c>
      <c r="P4020" s="4">
        <v>39725</v>
      </c>
      <c r="Q4020" s="4">
        <v>7548</v>
      </c>
      <c r="R4020" s="4">
        <v>47273</v>
      </c>
    </row>
    <row r="4021" spans="1:18" x14ac:dyDescent="0.25">
      <c r="A4021" t="s">
        <v>493</v>
      </c>
      <c r="B4021" t="s">
        <v>486</v>
      </c>
      <c r="C4021">
        <v>76167832</v>
      </c>
      <c r="D4021">
        <v>8</v>
      </c>
      <c r="E4021">
        <v>31178200</v>
      </c>
      <c r="F4021" t="s">
        <v>2008</v>
      </c>
      <c r="G4021" s="1">
        <v>45365</v>
      </c>
      <c r="H4021">
        <v>5477061</v>
      </c>
      <c r="I4021">
        <v>108</v>
      </c>
      <c r="J4021" t="s">
        <v>188</v>
      </c>
      <c r="K4021" t="str">
        <f>IFERROR(IF(AND(VLOOKUP($C4021,Hes!$A:$B, 1, FALSE), $M4021&lt;&gt;" "), "Ingresada", "Falta Ingresar"), " ")</f>
        <v xml:space="preserve"> </v>
      </c>
      <c r="L4021" s="3" t="str">
        <f>IFERROR(VLOOKUP($C4021,Observaciones!$A:$B,2,FALSE)," ")</f>
        <v xml:space="preserve"> </v>
      </c>
      <c r="M4021" t="s">
        <v>553</v>
      </c>
      <c r="O4021" s="4">
        <v>31178200</v>
      </c>
      <c r="P4021" s="4">
        <v>34728</v>
      </c>
      <c r="Q4021" s="4">
        <v>6598</v>
      </c>
      <c r="R4021" s="4">
        <v>41326</v>
      </c>
    </row>
    <row r="4022" spans="1:18" x14ac:dyDescent="0.25">
      <c r="A4022" t="s">
        <v>493</v>
      </c>
      <c r="B4022" t="s">
        <v>486</v>
      </c>
      <c r="C4022">
        <v>76167832</v>
      </c>
      <c r="D4022">
        <v>7</v>
      </c>
      <c r="E4022">
        <v>31178654</v>
      </c>
      <c r="F4022" t="s">
        <v>2008</v>
      </c>
      <c r="G4022" s="1">
        <v>45365</v>
      </c>
      <c r="H4022">
        <v>5477125</v>
      </c>
      <c r="I4022">
        <v>108</v>
      </c>
      <c r="J4022" t="s">
        <v>188</v>
      </c>
      <c r="K4022" t="str">
        <f>IFERROR(IF(AND(VLOOKUP($C4022,Hes!$A:$B, 1, FALSE), $M4022&lt;&gt;" "), "Ingresada", "Falta Ingresar"), " ")</f>
        <v xml:space="preserve"> </v>
      </c>
      <c r="L4022" s="3" t="str">
        <f>IFERROR(VLOOKUP($C4022,Observaciones!$A:$B,2,FALSE)," ")</f>
        <v xml:space="preserve"> </v>
      </c>
      <c r="M4022" t="s">
        <v>553</v>
      </c>
      <c r="O4022" s="4">
        <v>31178654</v>
      </c>
      <c r="P4022" s="4">
        <v>49631</v>
      </c>
      <c r="Q4022" s="4">
        <v>9430</v>
      </c>
      <c r="R4022" s="4">
        <v>59061</v>
      </c>
    </row>
    <row r="4023" spans="1:18" x14ac:dyDescent="0.25">
      <c r="A4023" t="s">
        <v>493</v>
      </c>
      <c r="B4023" t="s">
        <v>486</v>
      </c>
      <c r="C4023">
        <v>76167832</v>
      </c>
      <c r="D4023">
        <v>13</v>
      </c>
      <c r="E4023">
        <v>31178046</v>
      </c>
      <c r="F4023" t="s">
        <v>2008</v>
      </c>
      <c r="G4023" s="1">
        <v>45365</v>
      </c>
      <c r="H4023">
        <v>5477127</v>
      </c>
      <c r="I4023">
        <v>108</v>
      </c>
      <c r="J4023" t="s">
        <v>188</v>
      </c>
      <c r="K4023" t="str">
        <f>IFERROR(IF(AND(VLOOKUP($C4023,Hes!$A:$B, 1, FALSE), $M4023&lt;&gt;" "), "Ingresada", "Falta Ingresar"), " ")</f>
        <v xml:space="preserve"> </v>
      </c>
      <c r="L4023" s="3" t="str">
        <f>IFERROR(VLOOKUP($C4023,Observaciones!$A:$B,2,FALSE)," ")</f>
        <v xml:space="preserve"> </v>
      </c>
      <c r="M4023" t="s">
        <v>553</v>
      </c>
      <c r="O4023" s="4">
        <v>31178046</v>
      </c>
      <c r="P4023" s="4">
        <v>47637</v>
      </c>
      <c r="Q4023" s="4">
        <v>9051</v>
      </c>
      <c r="R4023" s="4">
        <v>56688</v>
      </c>
    </row>
    <row r="4024" spans="1:18" x14ac:dyDescent="0.25">
      <c r="A4024" t="s">
        <v>493</v>
      </c>
      <c r="B4024" t="s">
        <v>486</v>
      </c>
      <c r="C4024">
        <v>76167832</v>
      </c>
      <c r="D4024">
        <v>19</v>
      </c>
      <c r="E4024">
        <v>31178296</v>
      </c>
      <c r="F4024" t="s">
        <v>2008</v>
      </c>
      <c r="G4024" s="1">
        <v>45365</v>
      </c>
      <c r="H4024">
        <v>5477143</v>
      </c>
      <c r="I4024">
        <v>108</v>
      </c>
      <c r="J4024" t="s">
        <v>188</v>
      </c>
      <c r="K4024" t="str">
        <f>IFERROR(IF(AND(VLOOKUP($C4024,Hes!$A:$B, 1, FALSE), $M4024&lt;&gt;" "), "Ingresada", "Falta Ingresar"), " ")</f>
        <v xml:space="preserve"> </v>
      </c>
      <c r="L4024" s="3" t="str">
        <f>IFERROR(VLOOKUP($C4024,Observaciones!$A:$B,2,FALSE)," ")</f>
        <v xml:space="preserve"> </v>
      </c>
      <c r="M4024" t="s">
        <v>553</v>
      </c>
      <c r="O4024" s="4">
        <v>31178296</v>
      </c>
      <c r="P4024" s="4">
        <v>45986</v>
      </c>
      <c r="Q4024" s="4">
        <v>8737</v>
      </c>
      <c r="R4024" s="4">
        <v>54723</v>
      </c>
    </row>
    <row r="4025" spans="1:18" x14ac:dyDescent="0.25">
      <c r="A4025" t="s">
        <v>493</v>
      </c>
      <c r="B4025" t="s">
        <v>486</v>
      </c>
      <c r="C4025">
        <v>76167832</v>
      </c>
      <c r="D4025">
        <v>22</v>
      </c>
      <c r="E4025">
        <v>31178607</v>
      </c>
      <c r="F4025" t="s">
        <v>2008</v>
      </c>
      <c r="G4025" s="1">
        <v>45365</v>
      </c>
      <c r="H4025">
        <v>5477193</v>
      </c>
      <c r="I4025">
        <v>108</v>
      </c>
      <c r="J4025" t="s">
        <v>188</v>
      </c>
      <c r="K4025" t="str">
        <f>IFERROR(IF(AND(VLOOKUP($C4025,Hes!$A:$B, 1, FALSE), $M4025&lt;&gt;" "), "Ingresada", "Falta Ingresar"), " ")</f>
        <v xml:space="preserve"> </v>
      </c>
      <c r="L4025" s="3" t="str">
        <f>IFERROR(VLOOKUP($C4025,Observaciones!$A:$B,2,FALSE)," ")</f>
        <v xml:space="preserve"> </v>
      </c>
      <c r="M4025" t="s">
        <v>553</v>
      </c>
      <c r="O4025" s="4">
        <v>31178607</v>
      </c>
      <c r="P4025" s="4">
        <v>46487</v>
      </c>
      <c r="Q4025" s="4">
        <v>8833</v>
      </c>
      <c r="R4025" s="4">
        <v>55320</v>
      </c>
    </row>
    <row r="4026" spans="1:18" x14ac:dyDescent="0.25">
      <c r="A4026" t="s">
        <v>493</v>
      </c>
      <c r="B4026" t="s">
        <v>486</v>
      </c>
      <c r="C4026">
        <v>76167832</v>
      </c>
      <c r="D4026">
        <v>10</v>
      </c>
      <c r="E4026">
        <v>31177988</v>
      </c>
      <c r="F4026" t="s">
        <v>2008</v>
      </c>
      <c r="G4026" s="1">
        <v>45365</v>
      </c>
      <c r="H4026">
        <v>5477207</v>
      </c>
      <c r="I4026">
        <v>108</v>
      </c>
      <c r="J4026" t="s">
        <v>188</v>
      </c>
      <c r="K4026" t="str">
        <f>IFERROR(IF(AND(VLOOKUP($C4026,Hes!$A:$B, 1, FALSE), $M4026&lt;&gt;" "), "Ingresada", "Falta Ingresar"), " ")</f>
        <v xml:space="preserve"> </v>
      </c>
      <c r="L4026" s="3" t="str">
        <f>IFERROR(VLOOKUP($C4026,Observaciones!$A:$B,2,FALSE)," ")</f>
        <v xml:space="preserve"> </v>
      </c>
      <c r="M4026" t="s">
        <v>553</v>
      </c>
      <c r="O4026" s="4">
        <v>31177988</v>
      </c>
      <c r="P4026" s="4">
        <v>41726</v>
      </c>
      <c r="Q4026" s="4">
        <v>7928</v>
      </c>
      <c r="R4026" s="4">
        <v>49654</v>
      </c>
    </row>
    <row r="4027" spans="1:18" x14ac:dyDescent="0.25">
      <c r="A4027" t="s">
        <v>493</v>
      </c>
      <c r="B4027" t="s">
        <v>486</v>
      </c>
      <c r="C4027">
        <v>76167832</v>
      </c>
      <c r="D4027">
        <v>11</v>
      </c>
      <c r="E4027">
        <v>31177923</v>
      </c>
      <c r="F4027" t="s">
        <v>2008</v>
      </c>
      <c r="G4027" s="1">
        <v>45365</v>
      </c>
      <c r="H4027">
        <v>5477256</v>
      </c>
      <c r="I4027">
        <v>108</v>
      </c>
      <c r="J4027" t="s">
        <v>188</v>
      </c>
      <c r="K4027" t="str">
        <f>IFERROR(IF(AND(VLOOKUP($C4027,Hes!$A:$B, 1, FALSE), $M4027&lt;&gt;" "), "Ingresada", "Falta Ingresar"), " ")</f>
        <v xml:space="preserve"> </v>
      </c>
      <c r="L4027" s="3" t="str">
        <f>IFERROR(VLOOKUP($C4027,Observaciones!$A:$B,2,FALSE)," ")</f>
        <v xml:space="preserve"> </v>
      </c>
      <c r="M4027" t="s">
        <v>553</v>
      </c>
      <c r="O4027" s="4">
        <v>31177923</v>
      </c>
      <c r="P4027" s="4">
        <v>46767</v>
      </c>
      <c r="Q4027" s="4">
        <v>8886</v>
      </c>
      <c r="R4027" s="4">
        <v>55653</v>
      </c>
    </row>
    <row r="4028" spans="1:18" x14ac:dyDescent="0.25">
      <c r="A4028" t="s">
        <v>493</v>
      </c>
      <c r="B4028" t="s">
        <v>486</v>
      </c>
      <c r="C4028">
        <v>76167832</v>
      </c>
      <c r="D4028">
        <v>6</v>
      </c>
      <c r="E4028">
        <v>31178137</v>
      </c>
      <c r="F4028" t="s">
        <v>2008</v>
      </c>
      <c r="G4028" s="1">
        <v>45365</v>
      </c>
      <c r="H4028">
        <v>5477272</v>
      </c>
      <c r="I4028">
        <v>108</v>
      </c>
      <c r="J4028" t="s">
        <v>188</v>
      </c>
      <c r="K4028" t="str">
        <f>IFERROR(IF(AND(VLOOKUP($C4028,Hes!$A:$B, 1, FALSE), $M4028&lt;&gt;" "), "Ingresada", "Falta Ingresar"), " ")</f>
        <v xml:space="preserve"> </v>
      </c>
      <c r="L4028" s="3" t="str">
        <f>IFERROR(VLOOKUP($C4028,Observaciones!$A:$B,2,FALSE)," ")</f>
        <v xml:space="preserve"> </v>
      </c>
      <c r="M4028" t="s">
        <v>553</v>
      </c>
      <c r="O4028" s="4">
        <v>31178137</v>
      </c>
      <c r="P4028" s="4">
        <v>46244</v>
      </c>
      <c r="Q4028" s="4">
        <v>8786</v>
      </c>
      <c r="R4028" s="4">
        <v>55030</v>
      </c>
    </row>
    <row r="4029" spans="1:18" x14ac:dyDescent="0.25">
      <c r="A4029" t="s">
        <v>493</v>
      </c>
      <c r="B4029" t="s">
        <v>486</v>
      </c>
      <c r="C4029">
        <v>76167832</v>
      </c>
      <c r="D4029">
        <v>12</v>
      </c>
      <c r="E4029">
        <v>31178065</v>
      </c>
      <c r="F4029" t="s">
        <v>2008</v>
      </c>
      <c r="G4029" s="1">
        <v>45365</v>
      </c>
      <c r="H4029">
        <v>5477273</v>
      </c>
      <c r="I4029">
        <v>108</v>
      </c>
      <c r="J4029" t="s">
        <v>188</v>
      </c>
      <c r="K4029" t="str">
        <f>IFERROR(IF(AND(VLOOKUP($C4029,Hes!$A:$B, 1, FALSE), $M4029&lt;&gt;" "), "Ingresada", "Falta Ingresar"), " ")</f>
        <v xml:space="preserve"> </v>
      </c>
      <c r="L4029" s="3" t="str">
        <f>IFERROR(VLOOKUP($C4029,Observaciones!$A:$B,2,FALSE)," ")</f>
        <v xml:space="preserve"> </v>
      </c>
      <c r="M4029" t="s">
        <v>553</v>
      </c>
      <c r="O4029" s="4">
        <v>31178065</v>
      </c>
      <c r="P4029" s="4">
        <v>40644</v>
      </c>
      <c r="Q4029" s="4">
        <v>7722</v>
      </c>
      <c r="R4029" s="4">
        <v>48366</v>
      </c>
    </row>
    <row r="4030" spans="1:18" x14ac:dyDescent="0.25">
      <c r="A4030" t="s">
        <v>493</v>
      </c>
      <c r="B4030" t="s">
        <v>486</v>
      </c>
      <c r="C4030">
        <v>76167832</v>
      </c>
      <c r="D4030">
        <v>5</v>
      </c>
      <c r="E4030">
        <v>31179462</v>
      </c>
      <c r="F4030" t="s">
        <v>2008</v>
      </c>
      <c r="G4030" s="1">
        <v>45365</v>
      </c>
      <c r="H4030">
        <v>5477292</v>
      </c>
      <c r="I4030">
        <v>108</v>
      </c>
      <c r="J4030" t="s">
        <v>188</v>
      </c>
      <c r="K4030" t="str">
        <f>IFERROR(IF(AND(VLOOKUP($C4030,Hes!$A:$B, 1, FALSE), $M4030&lt;&gt;" "), "Ingresada", "Falta Ingresar"), " ")</f>
        <v xml:space="preserve"> </v>
      </c>
      <c r="L4030" s="3" t="str">
        <f>IFERROR(VLOOKUP($C4030,Observaciones!$A:$B,2,FALSE)," ")</f>
        <v xml:space="preserve"> </v>
      </c>
      <c r="M4030" t="s">
        <v>553</v>
      </c>
      <c r="O4030" s="4">
        <v>31179462</v>
      </c>
      <c r="P4030" s="4">
        <v>40480</v>
      </c>
      <c r="Q4030" s="4">
        <v>7691</v>
      </c>
      <c r="R4030" s="4">
        <v>48171</v>
      </c>
    </row>
    <row r="4031" spans="1:18" x14ac:dyDescent="0.25">
      <c r="A4031" t="s">
        <v>493</v>
      </c>
      <c r="B4031" t="s">
        <v>486</v>
      </c>
      <c r="C4031">
        <v>76167832</v>
      </c>
      <c r="D4031">
        <v>0</v>
      </c>
      <c r="E4031">
        <v>31191858</v>
      </c>
      <c r="F4031" t="s">
        <v>2008</v>
      </c>
      <c r="G4031" s="1">
        <v>45369</v>
      </c>
      <c r="H4031">
        <v>5479266</v>
      </c>
      <c r="I4031">
        <v>108</v>
      </c>
      <c r="J4031" t="s">
        <v>188</v>
      </c>
      <c r="K4031" t="str">
        <f>IFERROR(IF(AND(VLOOKUP($C4031,Hes!$A:$B, 1, FALSE), $M4031&lt;&gt;" "), "Ingresada", "Falta Ingresar"), " ")</f>
        <v xml:space="preserve"> </v>
      </c>
      <c r="L4031" s="3" t="str">
        <f>IFERROR(VLOOKUP($C4031,Observaciones!$A:$B,2,FALSE)," ")</f>
        <v xml:space="preserve"> </v>
      </c>
      <c r="M4031" t="s">
        <v>553</v>
      </c>
      <c r="O4031" s="4">
        <v>31191858</v>
      </c>
      <c r="P4031" s="4">
        <v>766063</v>
      </c>
      <c r="Q4031" s="4">
        <v>145552</v>
      </c>
      <c r="R4031" s="4">
        <v>911615</v>
      </c>
    </row>
    <row r="4032" spans="1:18" x14ac:dyDescent="0.25">
      <c r="A4032" t="s">
        <v>493</v>
      </c>
      <c r="B4032" t="s">
        <v>486</v>
      </c>
      <c r="C4032">
        <v>76167832</v>
      </c>
      <c r="D4032">
        <v>18</v>
      </c>
      <c r="E4032">
        <v>31194076</v>
      </c>
      <c r="F4032" t="s">
        <v>2008</v>
      </c>
      <c r="G4032" s="1">
        <v>45370</v>
      </c>
      <c r="H4032">
        <v>5479440</v>
      </c>
      <c r="I4032">
        <v>108</v>
      </c>
      <c r="J4032" t="s">
        <v>188</v>
      </c>
      <c r="K4032" t="str">
        <f>IFERROR(IF(AND(VLOOKUP($C4032,Hes!$A:$B, 1, FALSE), $M4032&lt;&gt;" "), "Ingresada", "Falta Ingresar"), " ")</f>
        <v xml:space="preserve"> </v>
      </c>
      <c r="L4032" s="3" t="str">
        <f>IFERROR(VLOOKUP($C4032,Observaciones!$A:$B,2,FALSE)," ")</f>
        <v xml:space="preserve"> </v>
      </c>
      <c r="M4032" t="s">
        <v>553</v>
      </c>
      <c r="O4032" s="4">
        <v>31194076</v>
      </c>
      <c r="P4032" s="4">
        <v>25805</v>
      </c>
      <c r="Q4032" s="4">
        <v>4903</v>
      </c>
      <c r="R4032" s="4">
        <v>30708</v>
      </c>
    </row>
    <row r="4033" spans="1:18" x14ac:dyDescent="0.25">
      <c r="A4033" t="s">
        <v>493</v>
      </c>
      <c r="B4033" t="s">
        <v>486</v>
      </c>
      <c r="C4033">
        <v>76167832</v>
      </c>
      <c r="D4033">
        <v>20</v>
      </c>
      <c r="E4033">
        <v>31194066</v>
      </c>
      <c r="F4033" t="s">
        <v>2008</v>
      </c>
      <c r="G4033" s="1">
        <v>45370</v>
      </c>
      <c r="H4033">
        <v>5479572</v>
      </c>
      <c r="I4033">
        <v>108</v>
      </c>
      <c r="J4033" t="s">
        <v>188</v>
      </c>
      <c r="K4033" t="str">
        <f>IFERROR(IF(AND(VLOOKUP($C4033,Hes!$A:$B, 1, FALSE), $M4033&lt;&gt;" "), "Ingresada", "Falta Ingresar"), " ")</f>
        <v xml:space="preserve"> </v>
      </c>
      <c r="L4033" s="3" t="str">
        <f>IFERROR(VLOOKUP($C4033,Observaciones!$A:$B,2,FALSE)," ")</f>
        <v xml:space="preserve"> </v>
      </c>
      <c r="M4033" t="s">
        <v>553</v>
      </c>
      <c r="O4033" s="4">
        <v>31194066</v>
      </c>
      <c r="P4033" s="4">
        <v>35210</v>
      </c>
      <c r="Q4033" s="4">
        <v>6690</v>
      </c>
      <c r="R4033" s="4">
        <v>41900</v>
      </c>
    </row>
    <row r="4034" spans="1:18" x14ac:dyDescent="0.25">
      <c r="F4034" t="s">
        <v>581</v>
      </c>
      <c r="K4034" t="str">
        <f>IFERROR(IF(AND(VLOOKUP($C4034,Hes!$A:$B, 1, FALSE), $M4034&lt;&gt;" "), "Ingresada", "Falta Ingresar"), " ")</f>
        <v xml:space="preserve"> </v>
      </c>
      <c r="L4034" s="3" t="str">
        <f>IFERROR(VLOOKUP($C4034,Observaciones!$A:$B,2,FALSE)," ")</f>
        <v xml:space="preserve"> </v>
      </c>
      <c r="M4034" t="s">
        <v>553</v>
      </c>
      <c r="P4034" s="4">
        <v>1754734</v>
      </c>
      <c r="Q4034" s="4">
        <v>333400</v>
      </c>
      <c r="R4034" s="4">
        <v>2088134</v>
      </c>
    </row>
    <row r="4035" spans="1:18" x14ac:dyDescent="0.25">
      <c r="A4035" t="s">
        <v>488</v>
      </c>
      <c r="B4035" t="s">
        <v>486</v>
      </c>
      <c r="C4035">
        <v>76167965</v>
      </c>
      <c r="D4035">
        <v>1</v>
      </c>
      <c r="E4035">
        <v>6001202900</v>
      </c>
      <c r="F4035" t="s">
        <v>2324</v>
      </c>
      <c r="G4035" s="1">
        <v>45365</v>
      </c>
      <c r="H4035">
        <v>5477231</v>
      </c>
      <c r="I4035">
        <v>37</v>
      </c>
      <c r="J4035" t="s">
        <v>148</v>
      </c>
      <c r="K4035" t="str">
        <f>IFERROR(IF(AND(VLOOKUP($C4035,Hes!$A:$B, 1, FALSE), $M4035&lt;&gt;" "), "Ingresada", "Falta Ingresar"), " ")</f>
        <v xml:space="preserve"> </v>
      </c>
      <c r="L4035" s="3" t="str">
        <f>IFERROR(VLOOKUP($C4035,Observaciones!$A:$B,2,FALSE)," ")</f>
        <v xml:space="preserve"> </v>
      </c>
      <c r="M4035" t="s">
        <v>553</v>
      </c>
      <c r="O4035" s="4">
        <v>31178181</v>
      </c>
      <c r="P4035" s="4">
        <v>89053</v>
      </c>
      <c r="Q4035" s="4">
        <v>16920</v>
      </c>
      <c r="R4035" s="4">
        <v>105973</v>
      </c>
    </row>
    <row r="4036" spans="1:18" x14ac:dyDescent="0.25">
      <c r="F4036" t="s">
        <v>487</v>
      </c>
      <c r="K4036" t="str">
        <f>IFERROR(IF(AND(VLOOKUP($C4036,Hes!$A:$B, 1, FALSE), $M4036&lt;&gt;" "), "Ingresada", "Falta Ingresar"), " ")</f>
        <v xml:space="preserve"> </v>
      </c>
      <c r="L4036" s="3" t="str">
        <f>IFERROR(VLOOKUP($C4036,Observaciones!$A:$B,2,FALSE)," ")</f>
        <v xml:space="preserve"> </v>
      </c>
      <c r="M4036" t="s">
        <v>553</v>
      </c>
      <c r="P4036" s="4">
        <v>89053</v>
      </c>
      <c r="Q4036" s="4">
        <v>16920</v>
      </c>
      <c r="R4036" s="4">
        <v>105973</v>
      </c>
    </row>
    <row r="4037" spans="1:18" x14ac:dyDescent="0.25">
      <c r="A4037" t="s">
        <v>495</v>
      </c>
      <c r="B4037" t="s">
        <v>499</v>
      </c>
      <c r="C4037">
        <v>76174024</v>
      </c>
      <c r="D4037">
        <v>36</v>
      </c>
      <c r="E4037" t="s">
        <v>2892</v>
      </c>
      <c r="F4037" t="s">
        <v>2893</v>
      </c>
      <c r="G4037" s="1">
        <v>45373</v>
      </c>
      <c r="H4037">
        <v>5481281</v>
      </c>
      <c r="I4037">
        <v>32</v>
      </c>
      <c r="J4037" t="s">
        <v>330</v>
      </c>
      <c r="K4037" t="str">
        <f>IFERROR(IF(AND(VLOOKUP($C4037,Hes!$A:$B, 1, FALSE), $M4037&lt;&gt;" "), "Ingresada", "Falta Ingresar"), " ")</f>
        <v xml:space="preserve"> </v>
      </c>
      <c r="L4037" s="3" t="str">
        <f>IFERROR(VLOOKUP($C4037,Observaciones!$A:$B,2,FALSE)," ")</f>
        <v>XRUT</v>
      </c>
      <c r="M4037" t="s">
        <v>553</v>
      </c>
      <c r="O4037" s="4">
        <v>31196985</v>
      </c>
      <c r="P4037" s="4">
        <v>234040</v>
      </c>
      <c r="Q4037" s="4">
        <v>44468</v>
      </c>
      <c r="R4037" s="4">
        <v>278508</v>
      </c>
    </row>
    <row r="4038" spans="1:18" x14ac:dyDescent="0.25">
      <c r="A4038" t="s">
        <v>495</v>
      </c>
      <c r="B4038" t="s">
        <v>499</v>
      </c>
      <c r="C4038">
        <v>76174024</v>
      </c>
      <c r="D4038">
        <v>31</v>
      </c>
      <c r="E4038" t="s">
        <v>2894</v>
      </c>
      <c r="F4038" t="s">
        <v>2893</v>
      </c>
      <c r="G4038" s="1">
        <v>45373</v>
      </c>
      <c r="H4038">
        <v>5481296</v>
      </c>
      <c r="I4038">
        <v>32</v>
      </c>
      <c r="J4038" t="s">
        <v>330</v>
      </c>
      <c r="K4038" t="str">
        <f>IFERROR(IF(AND(VLOOKUP($C4038,Hes!$A:$B, 1, FALSE), $M4038&lt;&gt;" "), "Ingresada", "Falta Ingresar"), " ")</f>
        <v xml:space="preserve"> </v>
      </c>
      <c r="L4038" s="3" t="str">
        <f>IFERROR(VLOOKUP($C4038,Observaciones!$A:$B,2,FALSE)," ")</f>
        <v>XRUT</v>
      </c>
      <c r="M4038" t="s">
        <v>553</v>
      </c>
      <c r="O4038" s="4">
        <v>31187214</v>
      </c>
      <c r="P4038" s="4">
        <v>723175</v>
      </c>
      <c r="Q4038" s="4">
        <v>137403</v>
      </c>
      <c r="R4038" s="4">
        <v>860578</v>
      </c>
    </row>
    <row r="4039" spans="1:18" x14ac:dyDescent="0.25">
      <c r="F4039" t="s">
        <v>489</v>
      </c>
      <c r="K4039" t="str">
        <f>IFERROR(IF(AND(VLOOKUP($C4039,Hes!$A:$B, 1, FALSE), $M4039&lt;&gt;" "), "Ingresada", "Falta Ingresar"), " ")</f>
        <v xml:space="preserve"> </v>
      </c>
      <c r="L4039" s="3" t="str">
        <f>IFERROR(VLOOKUP($C4039,Observaciones!$A:$B,2,FALSE)," ")</f>
        <v xml:space="preserve"> </v>
      </c>
      <c r="M4039" t="s">
        <v>553</v>
      </c>
      <c r="P4039" s="4">
        <v>957215</v>
      </c>
      <c r="Q4039" s="4">
        <v>181871</v>
      </c>
      <c r="R4039" s="4">
        <v>1139086</v>
      </c>
    </row>
    <row r="4040" spans="1:18" x14ac:dyDescent="0.25">
      <c r="A4040" t="s">
        <v>488</v>
      </c>
      <c r="B4040" t="s">
        <v>486</v>
      </c>
      <c r="C4040">
        <v>76175835</v>
      </c>
      <c r="D4040">
        <v>0</v>
      </c>
      <c r="E4040">
        <v>200402388</v>
      </c>
      <c r="F4040" t="s">
        <v>785</v>
      </c>
      <c r="G4040" s="1">
        <v>45356</v>
      </c>
      <c r="H4040">
        <v>5470083</v>
      </c>
      <c r="I4040">
        <v>424</v>
      </c>
      <c r="J4040" t="s">
        <v>138</v>
      </c>
      <c r="K4040" t="str">
        <f>IFERROR(IF(AND(VLOOKUP($C4040,Hes!$A:$B, 1, FALSE), $M4040&lt;&gt;" "), "Ingresada", "Falta Ingresar"), " ")</f>
        <v xml:space="preserve"> </v>
      </c>
      <c r="L4040" s="3" t="str">
        <f>IFERROR(VLOOKUP($C4040,Observaciones!$A:$B,2,FALSE)," ")</f>
        <v>VENDEDOR ENVIA POR CORREO OC</v>
      </c>
      <c r="M4040" t="s">
        <v>553</v>
      </c>
      <c r="O4040" s="4">
        <v>31133505</v>
      </c>
      <c r="P4040" s="4">
        <v>195555</v>
      </c>
      <c r="Q4040" s="4">
        <v>37155</v>
      </c>
      <c r="R4040" s="4">
        <v>232710</v>
      </c>
    </row>
    <row r="4041" spans="1:18" x14ac:dyDescent="0.25">
      <c r="A4041" t="s">
        <v>488</v>
      </c>
      <c r="B4041" t="s">
        <v>486</v>
      </c>
      <c r="C4041">
        <v>76175835</v>
      </c>
      <c r="D4041">
        <v>0</v>
      </c>
      <c r="E4041">
        <v>200402526</v>
      </c>
      <c r="F4041" t="s">
        <v>785</v>
      </c>
      <c r="G4041" s="1">
        <v>45362</v>
      </c>
      <c r="H4041">
        <v>5475164</v>
      </c>
      <c r="I4041">
        <v>424</v>
      </c>
      <c r="J4041" t="s">
        <v>138</v>
      </c>
      <c r="K4041" t="str">
        <f>IFERROR(IF(AND(VLOOKUP($C4041,Hes!$A:$B, 1, FALSE), $M4041&lt;&gt;" "), "Ingresada", "Falta Ingresar"), " ")</f>
        <v xml:space="preserve"> </v>
      </c>
      <c r="L4041" s="3" t="str">
        <f>IFERROR(VLOOKUP($C4041,Observaciones!$A:$B,2,FALSE)," ")</f>
        <v>VENDEDOR ENVIA POR CORREO OC</v>
      </c>
      <c r="M4041" t="s">
        <v>553</v>
      </c>
      <c r="O4041" s="4">
        <v>31152908</v>
      </c>
      <c r="P4041" s="4">
        <v>221280</v>
      </c>
      <c r="Q4041" s="4">
        <v>42043</v>
      </c>
      <c r="R4041" s="4">
        <v>263323</v>
      </c>
    </row>
    <row r="4042" spans="1:18" x14ac:dyDescent="0.25">
      <c r="A4042" t="s">
        <v>488</v>
      </c>
      <c r="B4042" t="s">
        <v>486</v>
      </c>
      <c r="C4042">
        <v>76175835</v>
      </c>
      <c r="D4042">
        <v>0</v>
      </c>
      <c r="E4042">
        <v>200402683</v>
      </c>
      <c r="F4042" t="s">
        <v>785</v>
      </c>
      <c r="G4042" s="1">
        <v>45369</v>
      </c>
      <c r="H4042">
        <v>5479171</v>
      </c>
      <c r="I4042">
        <v>424</v>
      </c>
      <c r="J4042" t="s">
        <v>138</v>
      </c>
      <c r="K4042" t="str">
        <f>IFERROR(IF(AND(VLOOKUP($C4042,Hes!$A:$B, 1, FALSE), $M4042&lt;&gt;" "), "Ingresada", "Falta Ingresar"), " ")</f>
        <v xml:space="preserve"> </v>
      </c>
      <c r="L4042" s="3" t="str">
        <f>IFERROR(VLOOKUP($C4042,Observaciones!$A:$B,2,FALSE)," ")</f>
        <v>VENDEDOR ENVIA POR CORREO OC</v>
      </c>
      <c r="M4042" t="s">
        <v>553</v>
      </c>
      <c r="O4042" s="4">
        <v>31182735</v>
      </c>
      <c r="P4042" s="4">
        <v>238880</v>
      </c>
      <c r="Q4042" s="4">
        <v>45387</v>
      </c>
      <c r="R4042" s="4">
        <v>284267</v>
      </c>
    </row>
    <row r="4043" spans="1:18" x14ac:dyDescent="0.25">
      <c r="A4043" t="s">
        <v>488</v>
      </c>
      <c r="B4043" t="s">
        <v>486</v>
      </c>
      <c r="C4043">
        <v>76175835</v>
      </c>
      <c r="D4043">
        <v>0</v>
      </c>
      <c r="E4043">
        <v>200402710</v>
      </c>
      <c r="F4043" t="s">
        <v>785</v>
      </c>
      <c r="G4043" s="1">
        <v>45371</v>
      </c>
      <c r="H4043">
        <v>5480121</v>
      </c>
      <c r="I4043">
        <v>424</v>
      </c>
      <c r="J4043" t="s">
        <v>138</v>
      </c>
      <c r="K4043" t="str">
        <f>IFERROR(IF(AND(VLOOKUP($C4043,Hes!$A:$B, 1, FALSE), $M4043&lt;&gt;" "), "Ingresada", "Falta Ingresar"), " ")</f>
        <v xml:space="preserve"> </v>
      </c>
      <c r="L4043" s="3" t="str">
        <f>IFERROR(VLOOKUP($C4043,Observaciones!$A:$B,2,FALSE)," ")</f>
        <v>VENDEDOR ENVIA POR CORREO OC</v>
      </c>
      <c r="M4043" t="s">
        <v>553</v>
      </c>
      <c r="O4043" s="4">
        <v>31186735</v>
      </c>
      <c r="P4043" s="4">
        <v>79846</v>
      </c>
      <c r="Q4043" s="4">
        <v>15171</v>
      </c>
      <c r="R4043" s="4">
        <v>95017</v>
      </c>
    </row>
    <row r="4044" spans="1:18" x14ac:dyDescent="0.25">
      <c r="A4044" t="s">
        <v>488</v>
      </c>
      <c r="B4044" t="s">
        <v>486</v>
      </c>
      <c r="C4044">
        <v>76175835</v>
      </c>
      <c r="D4044">
        <v>0</v>
      </c>
      <c r="E4044">
        <v>200402715</v>
      </c>
      <c r="F4044" t="s">
        <v>785</v>
      </c>
      <c r="G4044" s="1">
        <v>45371</v>
      </c>
      <c r="H4044">
        <v>5480390</v>
      </c>
      <c r="I4044">
        <v>424</v>
      </c>
      <c r="J4044" t="s">
        <v>138</v>
      </c>
      <c r="K4044" t="str">
        <f>IFERROR(IF(AND(VLOOKUP($C4044,Hes!$A:$B, 1, FALSE), $M4044&lt;&gt;" "), "Ingresada", "Falta Ingresar"), " ")</f>
        <v xml:space="preserve"> </v>
      </c>
      <c r="L4044" s="3" t="str">
        <f>IFERROR(VLOOKUP($C4044,Observaciones!$A:$B,2,FALSE)," ")</f>
        <v>VENDEDOR ENVIA POR CORREO OC</v>
      </c>
      <c r="M4044" t="s">
        <v>553</v>
      </c>
      <c r="O4044" s="4">
        <v>31187846</v>
      </c>
      <c r="P4044" s="4">
        <v>61460</v>
      </c>
      <c r="Q4044" s="4">
        <v>11677</v>
      </c>
      <c r="R4044" s="4">
        <v>73137</v>
      </c>
    </row>
    <row r="4045" spans="1:18" x14ac:dyDescent="0.25">
      <c r="F4045" t="s">
        <v>491</v>
      </c>
      <c r="K4045" t="str">
        <f>IFERROR(IF(AND(VLOOKUP($C4045,Hes!$A:$B, 1, FALSE), $M4045&lt;&gt;" "), "Ingresada", "Falta Ingresar"), " ")</f>
        <v xml:space="preserve"> </v>
      </c>
      <c r="L4045" s="3" t="str">
        <f>IFERROR(VLOOKUP($C4045,Observaciones!$A:$B,2,FALSE)," ")</f>
        <v xml:space="preserve"> </v>
      </c>
      <c r="M4045" t="s">
        <v>553</v>
      </c>
      <c r="P4045" s="4">
        <v>797021</v>
      </c>
      <c r="Q4045" s="4">
        <v>151433</v>
      </c>
      <c r="R4045" s="4">
        <v>948454</v>
      </c>
    </row>
    <row r="4046" spans="1:18" x14ac:dyDescent="0.25">
      <c r="A4046" t="s">
        <v>488</v>
      </c>
      <c r="B4046" t="s">
        <v>486</v>
      </c>
      <c r="C4046">
        <v>76178838</v>
      </c>
      <c r="D4046">
        <v>0</v>
      </c>
      <c r="E4046" t="s">
        <v>1092</v>
      </c>
      <c r="F4046" t="s">
        <v>1093</v>
      </c>
      <c r="G4046" s="1">
        <v>45355</v>
      </c>
      <c r="H4046">
        <v>5469116</v>
      </c>
      <c r="I4046">
        <v>42</v>
      </c>
      <c r="J4046" t="s">
        <v>289</v>
      </c>
      <c r="K4046" t="str">
        <f>IFERROR(IF(AND(VLOOKUP($C4046,Hes!$A:$B, 1, FALSE), $M4046&lt;&gt;" "), "Ingresada", "Falta Ingresar"), " ")</f>
        <v xml:space="preserve"> </v>
      </c>
      <c r="L4046" s="3" t="str">
        <f>IFERROR(VLOOKUP($C4046,Observaciones!$A:$B,2,FALSE)," ")</f>
        <v xml:space="preserve"> </v>
      </c>
      <c r="M4046" t="s">
        <v>553</v>
      </c>
      <c r="O4046" s="4">
        <v>31148187</v>
      </c>
      <c r="P4046" s="4">
        <v>138440</v>
      </c>
      <c r="Q4046" s="4">
        <v>26304</v>
      </c>
      <c r="R4046" s="4">
        <v>164744</v>
      </c>
    </row>
    <row r="4047" spans="1:18" x14ac:dyDescent="0.25">
      <c r="F4047" t="s">
        <v>487</v>
      </c>
      <c r="K4047" t="str">
        <f>IFERROR(IF(AND(VLOOKUP($C4047,Hes!$A:$B, 1, FALSE), $M4047&lt;&gt;" "), "Ingresada", "Falta Ingresar"), " ")</f>
        <v xml:space="preserve"> </v>
      </c>
      <c r="L4047" s="3" t="str">
        <f>IFERROR(VLOOKUP($C4047,Observaciones!$A:$B,2,FALSE)," ")</f>
        <v xml:space="preserve"> </v>
      </c>
      <c r="M4047" t="s">
        <v>553</v>
      </c>
      <c r="P4047" s="4">
        <v>138440</v>
      </c>
      <c r="Q4047" s="4">
        <v>26304</v>
      </c>
      <c r="R4047" s="4">
        <v>164744</v>
      </c>
    </row>
    <row r="4048" spans="1:18" x14ac:dyDescent="0.25">
      <c r="A4048" t="s">
        <v>495</v>
      </c>
      <c r="B4048" t="s">
        <v>486</v>
      </c>
      <c r="C4048">
        <v>76182983</v>
      </c>
      <c r="D4048">
        <v>0</v>
      </c>
      <c r="E4048">
        <v>24000407</v>
      </c>
      <c r="F4048" t="s">
        <v>595</v>
      </c>
      <c r="G4048" s="1">
        <v>45372</v>
      </c>
      <c r="H4048">
        <v>5480766</v>
      </c>
      <c r="I4048">
        <v>420</v>
      </c>
      <c r="J4048" t="s">
        <v>257</v>
      </c>
      <c r="K4048" s="5" t="str">
        <f>IFERROR(IF(AND(VLOOKUP($C4048,Hes!$A:$B, 1, FALSE), $M4048&lt;&gt;" "), "Ingresada", "Falta Ingresar"), " ")</f>
        <v>Ingresada</v>
      </c>
      <c r="L4048" s="3" t="str">
        <f>IFERROR(VLOOKUP($C4048,Observaciones!$A:$B,2,FALSE)," ")</f>
        <v>SEGUN INFORME VENDEDOR, SI NO ENVIA XRUT</v>
      </c>
      <c r="M4048">
        <v>566660</v>
      </c>
      <c r="N4048" s="4" t="s">
        <v>572</v>
      </c>
      <c r="O4048" s="4">
        <v>31195671</v>
      </c>
      <c r="P4048" s="4">
        <v>729334</v>
      </c>
      <c r="Q4048" s="4">
        <v>138573</v>
      </c>
      <c r="R4048" s="4">
        <v>867907</v>
      </c>
    </row>
    <row r="4049" spans="1:18" x14ac:dyDescent="0.25">
      <c r="A4049" t="s">
        <v>495</v>
      </c>
      <c r="B4049" t="s">
        <v>486</v>
      </c>
      <c r="C4049">
        <v>76182983</v>
      </c>
      <c r="D4049">
        <v>0</v>
      </c>
      <c r="E4049">
        <v>2400424</v>
      </c>
      <c r="F4049" t="s">
        <v>595</v>
      </c>
      <c r="G4049" s="1">
        <v>45373</v>
      </c>
      <c r="H4049">
        <v>5481283</v>
      </c>
      <c r="I4049">
        <v>420</v>
      </c>
      <c r="J4049" t="s">
        <v>257</v>
      </c>
      <c r="K4049" s="6" t="str">
        <f>IFERROR(IF(AND(VLOOKUP($C4049,Hes!$A:$B, 1, FALSE), $M4049&lt;&gt;" "), "Ingresada", "Falta Ingresar"), " ")</f>
        <v>Falta Ingresar</v>
      </c>
      <c r="L4049" s="3" t="str">
        <f>IFERROR(VLOOKUP($C4049,Observaciones!$A:$B,2,FALSE)," ")</f>
        <v>SEGUN INFORME VENDEDOR, SI NO ENVIA XRUT</v>
      </c>
      <c r="M4049" t="s">
        <v>553</v>
      </c>
      <c r="N4049" s="4" t="s">
        <v>572</v>
      </c>
      <c r="O4049" s="4">
        <v>31200046</v>
      </c>
      <c r="P4049" s="4">
        <v>12120</v>
      </c>
      <c r="Q4049" s="4">
        <v>2303</v>
      </c>
      <c r="R4049" s="4">
        <v>14423</v>
      </c>
    </row>
    <row r="4050" spans="1:18" x14ac:dyDescent="0.25">
      <c r="F4050" t="s">
        <v>489</v>
      </c>
      <c r="K4050" t="str">
        <f>IFERROR(IF(AND(VLOOKUP($C4050,Hes!$A:$B, 1, FALSE), $M4050&lt;&gt;" "), "Ingresada", "Falta Ingresar"), " ")</f>
        <v xml:space="preserve"> </v>
      </c>
      <c r="L4050" s="3" t="str">
        <f>IFERROR(VLOOKUP($C4050,Observaciones!$A:$B,2,FALSE)," ")</f>
        <v xml:space="preserve"> </v>
      </c>
      <c r="M4050" t="s">
        <v>553</v>
      </c>
      <c r="P4050" s="4">
        <v>741454</v>
      </c>
      <c r="Q4050" s="4">
        <v>140876</v>
      </c>
      <c r="R4050" s="4">
        <v>882330</v>
      </c>
    </row>
    <row r="4051" spans="1:18" x14ac:dyDescent="0.25">
      <c r="A4051" t="s">
        <v>488</v>
      </c>
      <c r="B4051" t="s">
        <v>486</v>
      </c>
      <c r="C4051">
        <v>76188130</v>
      </c>
      <c r="D4051">
        <v>0</v>
      </c>
      <c r="E4051">
        <v>76258</v>
      </c>
      <c r="F4051" t="s">
        <v>1094</v>
      </c>
      <c r="G4051" s="1">
        <v>45355</v>
      </c>
      <c r="H4051">
        <v>5469707</v>
      </c>
      <c r="I4051">
        <v>463</v>
      </c>
      <c r="J4051" t="s">
        <v>438</v>
      </c>
      <c r="K4051" t="str">
        <f>IFERROR(IF(AND(VLOOKUP($C4051,Hes!$A:$B, 1, FALSE), $M4051&lt;&gt;" "), "Ingresada", "Falta Ingresar"), " ")</f>
        <v xml:space="preserve"> </v>
      </c>
      <c r="L4051" s="3" t="str">
        <f>IFERROR(VLOOKUP($C4051,Observaciones!$A:$B,2,FALSE)," ")</f>
        <v xml:space="preserve"> </v>
      </c>
      <c r="M4051" t="s">
        <v>553</v>
      </c>
      <c r="O4051" s="4">
        <v>31135818</v>
      </c>
      <c r="P4051" s="4">
        <v>119190</v>
      </c>
      <c r="Q4051" s="4">
        <v>22646</v>
      </c>
      <c r="R4051" s="4">
        <v>141836</v>
      </c>
    </row>
    <row r="4052" spans="1:18" x14ac:dyDescent="0.25">
      <c r="A4052" t="s">
        <v>488</v>
      </c>
      <c r="B4052" t="s">
        <v>486</v>
      </c>
      <c r="C4052">
        <v>76188130</v>
      </c>
      <c r="D4052">
        <v>0</v>
      </c>
      <c r="E4052">
        <v>76444</v>
      </c>
      <c r="F4052" t="s">
        <v>1094</v>
      </c>
      <c r="G4052" s="1">
        <v>45362</v>
      </c>
      <c r="H4052">
        <v>5475239</v>
      </c>
      <c r="I4052">
        <v>463</v>
      </c>
      <c r="J4052" t="s">
        <v>438</v>
      </c>
      <c r="K4052" t="str">
        <f>IFERROR(IF(AND(VLOOKUP($C4052,Hes!$A:$B, 1, FALSE), $M4052&lt;&gt;" "), "Ingresada", "Falta Ingresar"), " ")</f>
        <v xml:space="preserve"> </v>
      </c>
      <c r="L4052" s="3" t="str">
        <f>IFERROR(VLOOKUP($C4052,Observaciones!$A:$B,2,FALSE)," ")</f>
        <v xml:space="preserve"> </v>
      </c>
      <c r="M4052" t="s">
        <v>553</v>
      </c>
      <c r="O4052" s="4">
        <v>31170008</v>
      </c>
      <c r="P4052" s="4">
        <v>11502</v>
      </c>
      <c r="Q4052" s="4">
        <v>2185</v>
      </c>
      <c r="R4052" s="4">
        <v>13687</v>
      </c>
    </row>
    <row r="4053" spans="1:18" x14ac:dyDescent="0.25">
      <c r="A4053" t="s">
        <v>488</v>
      </c>
      <c r="B4053" t="s">
        <v>486</v>
      </c>
      <c r="C4053">
        <v>76188130</v>
      </c>
      <c r="D4053">
        <v>0</v>
      </c>
      <c r="E4053">
        <v>76497</v>
      </c>
      <c r="F4053" t="s">
        <v>1094</v>
      </c>
      <c r="G4053" s="1">
        <v>45362</v>
      </c>
      <c r="H4053">
        <v>5475272</v>
      </c>
      <c r="I4053">
        <v>463</v>
      </c>
      <c r="J4053" t="s">
        <v>438</v>
      </c>
      <c r="K4053" t="str">
        <f>IFERROR(IF(AND(VLOOKUP($C4053,Hes!$A:$B, 1, FALSE), $M4053&lt;&gt;" "), "Ingresada", "Falta Ingresar"), " ")</f>
        <v xml:space="preserve"> </v>
      </c>
      <c r="L4053" s="3" t="str">
        <f>IFERROR(VLOOKUP($C4053,Observaciones!$A:$B,2,FALSE)," ")</f>
        <v xml:space="preserve"> </v>
      </c>
      <c r="M4053" t="s">
        <v>553</v>
      </c>
      <c r="O4053" s="4">
        <v>31170034</v>
      </c>
      <c r="P4053" s="4">
        <v>75790</v>
      </c>
      <c r="Q4053" s="4">
        <v>14400</v>
      </c>
      <c r="R4053" s="4">
        <v>90190</v>
      </c>
    </row>
    <row r="4054" spans="1:18" x14ac:dyDescent="0.25">
      <c r="A4054" t="s">
        <v>488</v>
      </c>
      <c r="B4054" t="s">
        <v>486</v>
      </c>
      <c r="C4054">
        <v>76188130</v>
      </c>
      <c r="D4054">
        <v>0</v>
      </c>
      <c r="E4054">
        <v>76712</v>
      </c>
      <c r="F4054" t="s">
        <v>1094</v>
      </c>
      <c r="G4054" s="1">
        <v>45365</v>
      </c>
      <c r="H4054">
        <v>5477508</v>
      </c>
      <c r="I4054">
        <v>463</v>
      </c>
      <c r="J4054" t="s">
        <v>438</v>
      </c>
      <c r="K4054" t="str">
        <f>IFERROR(IF(AND(VLOOKUP($C4054,Hes!$A:$B, 1, FALSE), $M4054&lt;&gt;" "), "Ingresada", "Falta Ingresar"), " ")</f>
        <v xml:space="preserve"> </v>
      </c>
      <c r="L4054" s="3" t="str">
        <f>IFERROR(VLOOKUP($C4054,Observaciones!$A:$B,2,FALSE)," ")</f>
        <v xml:space="preserve"> </v>
      </c>
      <c r="M4054" t="s">
        <v>553</v>
      </c>
      <c r="O4054" s="4">
        <v>31182252</v>
      </c>
      <c r="P4054" s="4">
        <v>96945</v>
      </c>
      <c r="Q4054" s="4">
        <v>18420</v>
      </c>
      <c r="R4054" s="4">
        <v>115365</v>
      </c>
    </row>
    <row r="4055" spans="1:18" x14ac:dyDescent="0.25">
      <c r="F4055" t="s">
        <v>490</v>
      </c>
      <c r="K4055" t="str">
        <f>IFERROR(IF(AND(VLOOKUP($C4055,Hes!$A:$B, 1, FALSE), $M4055&lt;&gt;" "), "Ingresada", "Falta Ingresar"), " ")</f>
        <v xml:space="preserve"> </v>
      </c>
      <c r="L4055" s="3" t="str">
        <f>IFERROR(VLOOKUP($C4055,Observaciones!$A:$B,2,FALSE)," ")</f>
        <v xml:space="preserve"> </v>
      </c>
      <c r="M4055" t="s">
        <v>553</v>
      </c>
      <c r="P4055" s="4">
        <v>303427</v>
      </c>
      <c r="Q4055" s="4">
        <v>57651</v>
      </c>
      <c r="R4055" s="4">
        <v>361078</v>
      </c>
    </row>
    <row r="4056" spans="1:18" x14ac:dyDescent="0.25">
      <c r="A4056" t="s">
        <v>493</v>
      </c>
      <c r="B4056" t="s">
        <v>486</v>
      </c>
      <c r="C4056">
        <v>76192463</v>
      </c>
      <c r="D4056">
        <v>16</v>
      </c>
      <c r="E4056">
        <v>31142807</v>
      </c>
      <c r="F4056" t="s">
        <v>1095</v>
      </c>
      <c r="G4056" s="1">
        <v>45353</v>
      </c>
      <c r="H4056">
        <v>5468551</v>
      </c>
      <c r="I4056">
        <v>441</v>
      </c>
      <c r="J4056" t="s">
        <v>111</v>
      </c>
      <c r="K4056" t="str">
        <f>IFERROR(IF(AND(VLOOKUP($C4056,Hes!$A:$B, 1, FALSE), $M4056&lt;&gt;" "), "Ingresada", "Falta Ingresar"), " ")</f>
        <v xml:space="preserve"> </v>
      </c>
      <c r="L4056" s="3" t="str">
        <f>IFERROR(VLOOKUP($C4056,Observaciones!$A:$B,2,FALSE)," ")</f>
        <v xml:space="preserve"> </v>
      </c>
      <c r="M4056" t="s">
        <v>553</v>
      </c>
      <c r="O4056" s="4">
        <v>31142807</v>
      </c>
      <c r="P4056" s="4">
        <v>35960</v>
      </c>
      <c r="Q4056" s="4">
        <v>6832</v>
      </c>
      <c r="R4056" s="4">
        <v>42792</v>
      </c>
    </row>
    <row r="4057" spans="1:18" x14ac:dyDescent="0.25">
      <c r="A4057" t="s">
        <v>493</v>
      </c>
      <c r="B4057" t="s">
        <v>486</v>
      </c>
      <c r="C4057">
        <v>76192463</v>
      </c>
      <c r="D4057">
        <v>17</v>
      </c>
      <c r="E4057">
        <v>31146932</v>
      </c>
      <c r="F4057" t="s">
        <v>1095</v>
      </c>
      <c r="G4057" s="1">
        <v>45355</v>
      </c>
      <c r="H4057">
        <v>5469299</v>
      </c>
      <c r="I4057">
        <v>441</v>
      </c>
      <c r="J4057" t="s">
        <v>111</v>
      </c>
      <c r="K4057" t="str">
        <f>IFERROR(IF(AND(VLOOKUP($C4057,Hes!$A:$B, 1, FALSE), $M4057&lt;&gt;" "), "Ingresada", "Falta Ingresar"), " ")</f>
        <v xml:space="preserve"> </v>
      </c>
      <c r="L4057" s="3" t="str">
        <f>IFERROR(VLOOKUP($C4057,Observaciones!$A:$B,2,FALSE)," ")</f>
        <v xml:space="preserve"> </v>
      </c>
      <c r="M4057" t="s">
        <v>553</v>
      </c>
      <c r="O4057" s="4">
        <v>31146932</v>
      </c>
      <c r="P4057" s="4">
        <v>1144150</v>
      </c>
      <c r="Q4057" s="4">
        <v>217389</v>
      </c>
      <c r="R4057" s="4">
        <v>1361539</v>
      </c>
    </row>
    <row r="4058" spans="1:18" x14ac:dyDescent="0.25">
      <c r="A4058" t="s">
        <v>493</v>
      </c>
      <c r="B4058" t="s">
        <v>486</v>
      </c>
      <c r="C4058">
        <v>76192463</v>
      </c>
      <c r="D4058">
        <v>18</v>
      </c>
      <c r="E4058">
        <v>31153965</v>
      </c>
      <c r="F4058" t="s">
        <v>1095</v>
      </c>
      <c r="G4058" s="1">
        <v>45357</v>
      </c>
      <c r="H4058">
        <v>5471031</v>
      </c>
      <c r="I4058">
        <v>441</v>
      </c>
      <c r="J4058" t="s">
        <v>111</v>
      </c>
      <c r="K4058" t="str">
        <f>IFERROR(IF(AND(VLOOKUP($C4058,Hes!$A:$B, 1, FALSE), $M4058&lt;&gt;" "), "Ingresada", "Falta Ingresar"), " ")</f>
        <v xml:space="preserve"> </v>
      </c>
      <c r="L4058" s="3" t="str">
        <f>IFERROR(VLOOKUP($C4058,Observaciones!$A:$B,2,FALSE)," ")</f>
        <v xml:space="preserve"> </v>
      </c>
      <c r="M4058" t="s">
        <v>553</v>
      </c>
      <c r="O4058" s="4">
        <v>31153965</v>
      </c>
      <c r="P4058" s="4">
        <v>159387</v>
      </c>
      <c r="Q4058" s="4">
        <v>30284</v>
      </c>
      <c r="R4058" s="4">
        <v>189671</v>
      </c>
    </row>
    <row r="4059" spans="1:18" x14ac:dyDescent="0.25">
      <c r="A4059" t="s">
        <v>493</v>
      </c>
      <c r="B4059" t="s">
        <v>486</v>
      </c>
      <c r="C4059">
        <v>76192463</v>
      </c>
      <c r="D4059">
        <v>0</v>
      </c>
      <c r="E4059">
        <v>31151624</v>
      </c>
      <c r="F4059" t="s">
        <v>1095</v>
      </c>
      <c r="G4059" s="1">
        <v>45357</v>
      </c>
      <c r="H4059">
        <v>5471372</v>
      </c>
      <c r="I4059">
        <v>441</v>
      </c>
      <c r="J4059" t="s">
        <v>111</v>
      </c>
      <c r="K4059" t="str">
        <f>IFERROR(IF(AND(VLOOKUP($C4059,Hes!$A:$B, 1, FALSE), $M4059&lt;&gt;" "), "Ingresada", "Falta Ingresar"), " ")</f>
        <v xml:space="preserve"> </v>
      </c>
      <c r="L4059" s="3" t="str">
        <f>IFERROR(VLOOKUP($C4059,Observaciones!$A:$B,2,FALSE)," ")</f>
        <v xml:space="preserve"> </v>
      </c>
      <c r="M4059" t="s">
        <v>553</v>
      </c>
      <c r="O4059" s="4">
        <v>31151624</v>
      </c>
      <c r="P4059" s="4">
        <v>133532</v>
      </c>
      <c r="Q4059" s="4">
        <v>25371</v>
      </c>
      <c r="R4059" s="4">
        <v>158903</v>
      </c>
    </row>
    <row r="4060" spans="1:18" x14ac:dyDescent="0.25">
      <c r="A4060" t="s">
        <v>493</v>
      </c>
      <c r="B4060" t="s">
        <v>486</v>
      </c>
      <c r="C4060">
        <v>76192463</v>
      </c>
      <c r="D4060">
        <v>0</v>
      </c>
      <c r="E4060">
        <v>31153967</v>
      </c>
      <c r="F4060" t="s">
        <v>1095</v>
      </c>
      <c r="G4060" s="1">
        <v>45357</v>
      </c>
      <c r="H4060">
        <v>5471432</v>
      </c>
      <c r="I4060">
        <v>441</v>
      </c>
      <c r="J4060" t="s">
        <v>111</v>
      </c>
      <c r="K4060" t="str">
        <f>IFERROR(IF(AND(VLOOKUP($C4060,Hes!$A:$B, 1, FALSE), $M4060&lt;&gt;" "), "Ingresada", "Falta Ingresar"), " ")</f>
        <v xml:space="preserve"> </v>
      </c>
      <c r="L4060" s="3" t="str">
        <f>IFERROR(VLOOKUP($C4060,Observaciones!$A:$B,2,FALSE)," ")</f>
        <v xml:space="preserve"> </v>
      </c>
      <c r="M4060" t="s">
        <v>553</v>
      </c>
      <c r="O4060" s="4">
        <v>31153967</v>
      </c>
      <c r="P4060" s="4">
        <v>197062</v>
      </c>
      <c r="Q4060" s="4">
        <v>37442</v>
      </c>
      <c r="R4060" s="4">
        <v>234504</v>
      </c>
    </row>
    <row r="4061" spans="1:18" x14ac:dyDescent="0.25">
      <c r="A4061" t="s">
        <v>493</v>
      </c>
      <c r="B4061" t="s">
        <v>486</v>
      </c>
      <c r="C4061">
        <v>76192463</v>
      </c>
      <c r="D4061">
        <v>13</v>
      </c>
      <c r="E4061">
        <v>31166022</v>
      </c>
      <c r="F4061" t="s">
        <v>1095</v>
      </c>
      <c r="G4061" s="1">
        <v>45362</v>
      </c>
      <c r="H4061">
        <v>5474461</v>
      </c>
      <c r="I4061">
        <v>441</v>
      </c>
      <c r="J4061" t="s">
        <v>111</v>
      </c>
      <c r="K4061" t="str">
        <f>IFERROR(IF(AND(VLOOKUP($C4061,Hes!$A:$B, 1, FALSE), $M4061&lt;&gt;" "), "Ingresada", "Falta Ingresar"), " ")</f>
        <v xml:space="preserve"> </v>
      </c>
      <c r="L4061" s="3" t="str">
        <f>IFERROR(VLOOKUP($C4061,Observaciones!$A:$B,2,FALSE)," ")</f>
        <v xml:space="preserve"> </v>
      </c>
      <c r="M4061" t="s">
        <v>553</v>
      </c>
      <c r="O4061" s="4">
        <v>31166022</v>
      </c>
      <c r="P4061" s="4">
        <v>90976</v>
      </c>
      <c r="Q4061" s="4">
        <v>17285</v>
      </c>
      <c r="R4061" s="4">
        <v>108261</v>
      </c>
    </row>
    <row r="4062" spans="1:18" x14ac:dyDescent="0.25">
      <c r="A4062" t="s">
        <v>493</v>
      </c>
      <c r="B4062" t="s">
        <v>486</v>
      </c>
      <c r="C4062">
        <v>76192463</v>
      </c>
      <c r="D4062">
        <v>0</v>
      </c>
      <c r="E4062">
        <v>31191355</v>
      </c>
      <c r="F4062" t="s">
        <v>1095</v>
      </c>
      <c r="G4062" s="1">
        <v>45369</v>
      </c>
      <c r="H4062">
        <v>5479168</v>
      </c>
      <c r="I4062">
        <v>441</v>
      </c>
      <c r="J4062" t="s">
        <v>111</v>
      </c>
      <c r="K4062" t="str">
        <f>IFERROR(IF(AND(VLOOKUP($C4062,Hes!$A:$B, 1, FALSE), $M4062&lt;&gt;" "), "Ingresada", "Falta Ingresar"), " ")</f>
        <v xml:space="preserve"> </v>
      </c>
      <c r="L4062" s="3" t="str">
        <f>IFERROR(VLOOKUP($C4062,Observaciones!$A:$B,2,FALSE)," ")</f>
        <v xml:space="preserve"> </v>
      </c>
      <c r="M4062" t="s">
        <v>553</v>
      </c>
      <c r="O4062" s="4">
        <v>31191355</v>
      </c>
      <c r="P4062" s="4">
        <v>94230</v>
      </c>
      <c r="Q4062" s="4">
        <v>17904</v>
      </c>
      <c r="R4062" s="4">
        <v>112134</v>
      </c>
    </row>
    <row r="4063" spans="1:18" x14ac:dyDescent="0.25">
      <c r="A4063" t="s">
        <v>493</v>
      </c>
      <c r="B4063" t="s">
        <v>486</v>
      </c>
      <c r="C4063">
        <v>76192463</v>
      </c>
      <c r="D4063">
        <v>11</v>
      </c>
      <c r="E4063">
        <v>31206859</v>
      </c>
      <c r="F4063" t="s">
        <v>1095</v>
      </c>
      <c r="G4063" s="1">
        <v>45373</v>
      </c>
      <c r="H4063">
        <v>5481304</v>
      </c>
      <c r="I4063">
        <v>441</v>
      </c>
      <c r="J4063" t="s">
        <v>111</v>
      </c>
      <c r="K4063" t="str">
        <f>IFERROR(IF(AND(VLOOKUP($C4063,Hes!$A:$B, 1, FALSE), $M4063&lt;&gt;" "), "Ingresada", "Falta Ingresar"), " ")</f>
        <v xml:space="preserve"> </v>
      </c>
      <c r="L4063" s="3" t="str">
        <f>IFERROR(VLOOKUP($C4063,Observaciones!$A:$B,2,FALSE)," ")</f>
        <v xml:space="preserve"> </v>
      </c>
      <c r="M4063" t="s">
        <v>553</v>
      </c>
      <c r="O4063" s="4">
        <v>31206859</v>
      </c>
      <c r="P4063" s="4">
        <v>163350</v>
      </c>
      <c r="Q4063" s="4">
        <v>31037</v>
      </c>
      <c r="R4063" s="4">
        <v>194387</v>
      </c>
    </row>
    <row r="4064" spans="1:18" x14ac:dyDescent="0.25">
      <c r="F4064" t="s">
        <v>501</v>
      </c>
      <c r="K4064" t="str">
        <f>IFERROR(IF(AND(VLOOKUP($C4064,Hes!$A:$B, 1, FALSE), $M4064&lt;&gt;" "), "Ingresada", "Falta Ingresar"), " ")</f>
        <v xml:space="preserve"> </v>
      </c>
      <c r="L4064" s="3" t="str">
        <f>IFERROR(VLOOKUP($C4064,Observaciones!$A:$B,2,FALSE)," ")</f>
        <v xml:space="preserve"> </v>
      </c>
      <c r="M4064" t="s">
        <v>553</v>
      </c>
      <c r="P4064" s="4">
        <v>2018647</v>
      </c>
      <c r="Q4064" s="4">
        <v>383544</v>
      </c>
      <c r="R4064" s="4">
        <v>2402191</v>
      </c>
    </row>
    <row r="4065" spans="1:18" x14ac:dyDescent="0.25">
      <c r="A4065" t="s">
        <v>488</v>
      </c>
      <c r="B4065" t="s">
        <v>498</v>
      </c>
      <c r="C4065">
        <v>76198822</v>
      </c>
      <c r="D4065">
        <v>0</v>
      </c>
      <c r="E4065">
        <v>4500205601</v>
      </c>
      <c r="F4065" t="s">
        <v>2009</v>
      </c>
      <c r="G4065" s="1">
        <v>45371</v>
      </c>
      <c r="H4065">
        <v>5480268</v>
      </c>
      <c r="I4065">
        <v>409</v>
      </c>
      <c r="J4065" t="s">
        <v>178</v>
      </c>
      <c r="K4065" t="str">
        <f>IFERROR(IF(AND(VLOOKUP($C4065,Hes!$A:$B, 1, FALSE), $M4065&lt;&gt;" "), "Ingresada", "Falta Ingresar"), " ")</f>
        <v xml:space="preserve"> </v>
      </c>
      <c r="L4065" s="3" t="str">
        <f>IFERROR(VLOOKUP($C4065,Observaciones!$A:$B,2,FALSE)," ")</f>
        <v>XOC Y CC</v>
      </c>
      <c r="M4065" t="s">
        <v>553</v>
      </c>
      <c r="O4065" s="4">
        <v>31197321</v>
      </c>
      <c r="P4065" s="4">
        <v>28890</v>
      </c>
      <c r="Q4065" s="4">
        <v>5489</v>
      </c>
      <c r="R4065" s="4">
        <v>34379</v>
      </c>
    </row>
    <row r="4066" spans="1:18" x14ac:dyDescent="0.25">
      <c r="F4066" t="s">
        <v>487</v>
      </c>
      <c r="K4066" t="str">
        <f>IFERROR(IF(AND(VLOOKUP($C4066,Hes!$A:$B, 1, FALSE), $M4066&lt;&gt;" "), "Ingresada", "Falta Ingresar"), " ")</f>
        <v xml:space="preserve"> </v>
      </c>
      <c r="L4066" s="3" t="str">
        <f>IFERROR(VLOOKUP($C4066,Observaciones!$A:$B,2,FALSE)," ")</f>
        <v xml:space="preserve"> </v>
      </c>
      <c r="M4066" t="s">
        <v>553</v>
      </c>
      <c r="P4066" s="4">
        <v>28890</v>
      </c>
      <c r="Q4066" s="4">
        <v>5489</v>
      </c>
      <c r="R4066" s="4">
        <v>34379</v>
      </c>
    </row>
    <row r="4067" spans="1:18" x14ac:dyDescent="0.25">
      <c r="A4067" t="s">
        <v>488</v>
      </c>
      <c r="B4067" t="s">
        <v>486</v>
      </c>
      <c r="C4067">
        <v>76206822</v>
      </c>
      <c r="D4067">
        <v>0</v>
      </c>
      <c r="E4067" t="s">
        <v>2326</v>
      </c>
      <c r="F4067" t="s">
        <v>2327</v>
      </c>
      <c r="G4067" s="1">
        <v>45369</v>
      </c>
      <c r="H4067">
        <v>5479230</v>
      </c>
      <c r="I4067">
        <v>178</v>
      </c>
      <c r="J4067" t="s">
        <v>295</v>
      </c>
      <c r="K4067" s="6" t="str">
        <f>IFERROR(IF(AND(VLOOKUP($C4067,Hes!$A:$B, 1, FALSE), $M4067&lt;&gt;" "), "Ingresada", "Falta Ingresar"), " ")</f>
        <v>Falta Ingresar</v>
      </c>
      <c r="L4067" s="3" t="str">
        <f>IFERROR(VLOOKUP($C4067,Observaciones!$A:$B,2,FALSE)," ")</f>
        <v xml:space="preserve"> </v>
      </c>
      <c r="M4067" t="s">
        <v>553</v>
      </c>
      <c r="N4067" s="4" t="s">
        <v>572</v>
      </c>
      <c r="O4067" s="4">
        <v>31171591</v>
      </c>
      <c r="P4067" s="4">
        <v>463574</v>
      </c>
      <c r="Q4067" s="4">
        <v>88079</v>
      </c>
      <c r="R4067" s="4">
        <v>551653</v>
      </c>
    </row>
    <row r="4068" spans="1:18" x14ac:dyDescent="0.25">
      <c r="A4068" t="s">
        <v>488</v>
      </c>
      <c r="B4068" t="s">
        <v>486</v>
      </c>
      <c r="C4068">
        <v>76206822</v>
      </c>
      <c r="D4068">
        <v>0</v>
      </c>
      <c r="E4068" t="s">
        <v>2326</v>
      </c>
      <c r="F4068" t="s">
        <v>2327</v>
      </c>
      <c r="G4068" s="1">
        <v>45369</v>
      </c>
      <c r="H4068">
        <v>5479231</v>
      </c>
      <c r="I4068">
        <v>178</v>
      </c>
      <c r="J4068" t="s">
        <v>295</v>
      </c>
      <c r="K4068" s="6" t="str">
        <f>IFERROR(IF(AND(VLOOKUP($C4068,Hes!$A:$B, 1, FALSE), $M4068&lt;&gt;" "), "Ingresada", "Falta Ingresar"), " ")</f>
        <v>Falta Ingresar</v>
      </c>
      <c r="L4068" s="3" t="str">
        <f>IFERROR(VLOOKUP($C4068,Observaciones!$A:$B,2,FALSE)," ")</f>
        <v xml:space="preserve"> </v>
      </c>
      <c r="M4068" t="s">
        <v>553</v>
      </c>
      <c r="N4068" s="4" t="s">
        <v>572</v>
      </c>
      <c r="O4068" s="4">
        <v>31171591</v>
      </c>
      <c r="P4068" s="4">
        <v>104877</v>
      </c>
      <c r="Q4068" s="4">
        <v>19927</v>
      </c>
      <c r="R4068" s="4">
        <v>124804</v>
      </c>
    </row>
    <row r="4069" spans="1:18" x14ac:dyDescent="0.25">
      <c r="F4069" t="s">
        <v>489</v>
      </c>
      <c r="K4069" t="str">
        <f>IFERROR(IF(AND(VLOOKUP($C4069,Hes!$A:$B, 1, FALSE), $M4069&lt;&gt;" "), "Ingresada", "Falta Ingresar"), " ")</f>
        <v xml:space="preserve"> </v>
      </c>
      <c r="L4069" s="3" t="str">
        <f>IFERROR(VLOOKUP($C4069,Observaciones!$A:$B,2,FALSE)," ")</f>
        <v xml:space="preserve"> </v>
      </c>
      <c r="M4069" t="s">
        <v>553</v>
      </c>
      <c r="P4069" s="4">
        <v>568451</v>
      </c>
      <c r="Q4069" s="4">
        <v>108006</v>
      </c>
      <c r="R4069" s="4">
        <v>676457</v>
      </c>
    </row>
    <row r="4070" spans="1:18" x14ac:dyDescent="0.25">
      <c r="A4070" t="s">
        <v>990</v>
      </c>
      <c r="B4070" t="s">
        <v>486</v>
      </c>
      <c r="C4070">
        <v>76211240</v>
      </c>
      <c r="D4070">
        <v>12</v>
      </c>
      <c r="E4070">
        <v>31200077</v>
      </c>
      <c r="F4070" t="s">
        <v>2895</v>
      </c>
      <c r="G4070" s="1">
        <v>45371</v>
      </c>
      <c r="H4070">
        <v>5480598</v>
      </c>
      <c r="I4070">
        <v>52</v>
      </c>
      <c r="J4070" t="s">
        <v>303</v>
      </c>
      <c r="K4070" t="str">
        <f>IFERROR(IF(AND(VLOOKUP($C4070,Hes!$A:$B, 1, FALSE), $M4070&lt;&gt;" "), "Ingresada", "Falta Ingresar"), " ")</f>
        <v xml:space="preserve"> </v>
      </c>
      <c r="L4070" s="3" t="str">
        <f>IFERROR(VLOOKUP($C4070,Observaciones!$A:$B,2,FALSE)," ")</f>
        <v>VENDEDOR VA ENVIANDO OC</v>
      </c>
      <c r="M4070" t="s">
        <v>553</v>
      </c>
      <c r="O4070" s="4">
        <v>31200077</v>
      </c>
      <c r="P4070" s="4">
        <v>77930</v>
      </c>
      <c r="Q4070" s="4">
        <v>14807</v>
      </c>
      <c r="R4070" s="4">
        <v>92737</v>
      </c>
    </row>
    <row r="4071" spans="1:18" x14ac:dyDescent="0.25">
      <c r="A4071" t="s">
        <v>990</v>
      </c>
      <c r="B4071" t="s">
        <v>486</v>
      </c>
      <c r="C4071">
        <v>76211240</v>
      </c>
      <c r="D4071">
        <v>8</v>
      </c>
      <c r="E4071">
        <v>31200084</v>
      </c>
      <c r="F4071" t="s">
        <v>2895</v>
      </c>
      <c r="G4071" s="1">
        <v>45371</v>
      </c>
      <c r="H4071">
        <v>5480599</v>
      </c>
      <c r="I4071">
        <v>52</v>
      </c>
      <c r="J4071" t="s">
        <v>303</v>
      </c>
      <c r="K4071" t="str">
        <f>IFERROR(IF(AND(VLOOKUP($C4071,Hes!$A:$B, 1, FALSE), $M4071&lt;&gt;" "), "Ingresada", "Falta Ingresar"), " ")</f>
        <v xml:space="preserve"> </v>
      </c>
      <c r="L4071" s="3" t="str">
        <f>IFERROR(VLOOKUP($C4071,Observaciones!$A:$B,2,FALSE)," ")</f>
        <v>VENDEDOR VA ENVIANDO OC</v>
      </c>
      <c r="M4071" t="s">
        <v>553</v>
      </c>
      <c r="O4071" s="4">
        <v>31200084</v>
      </c>
      <c r="P4071" s="4">
        <v>65291</v>
      </c>
      <c r="Q4071" s="4">
        <v>12405</v>
      </c>
      <c r="R4071" s="4">
        <v>77696</v>
      </c>
    </row>
    <row r="4072" spans="1:18" x14ac:dyDescent="0.25">
      <c r="A4072" t="s">
        <v>990</v>
      </c>
      <c r="B4072" t="s">
        <v>486</v>
      </c>
      <c r="C4072">
        <v>76211240</v>
      </c>
      <c r="D4072">
        <v>2</v>
      </c>
      <c r="E4072">
        <v>31200082</v>
      </c>
      <c r="F4072" t="s">
        <v>2895</v>
      </c>
      <c r="G4072" s="1">
        <v>45371</v>
      </c>
      <c r="H4072">
        <v>5480600</v>
      </c>
      <c r="I4072">
        <v>52</v>
      </c>
      <c r="J4072" t="s">
        <v>303</v>
      </c>
      <c r="K4072" t="str">
        <f>IFERROR(IF(AND(VLOOKUP($C4072,Hes!$A:$B, 1, FALSE), $M4072&lt;&gt;" "), "Ingresada", "Falta Ingresar"), " ")</f>
        <v xml:space="preserve"> </v>
      </c>
      <c r="L4072" s="3" t="str">
        <f>IFERROR(VLOOKUP($C4072,Observaciones!$A:$B,2,FALSE)," ")</f>
        <v>VENDEDOR VA ENVIANDO OC</v>
      </c>
      <c r="M4072" t="s">
        <v>553</v>
      </c>
      <c r="O4072" s="4">
        <v>31200082</v>
      </c>
      <c r="P4072" s="4">
        <v>66733</v>
      </c>
      <c r="Q4072" s="4">
        <v>12679</v>
      </c>
      <c r="R4072" s="4">
        <v>79412</v>
      </c>
    </row>
    <row r="4073" spans="1:18" x14ac:dyDescent="0.25">
      <c r="A4073" t="s">
        <v>990</v>
      </c>
      <c r="B4073" t="s">
        <v>486</v>
      </c>
      <c r="C4073">
        <v>76211240</v>
      </c>
      <c r="D4073">
        <v>15</v>
      </c>
      <c r="E4073">
        <v>31200089</v>
      </c>
      <c r="F4073" t="s">
        <v>2895</v>
      </c>
      <c r="G4073" s="1">
        <v>45374</v>
      </c>
      <c r="H4073">
        <v>5481434</v>
      </c>
      <c r="I4073">
        <v>52</v>
      </c>
      <c r="J4073" t="s">
        <v>303</v>
      </c>
      <c r="K4073" t="str">
        <f>IFERROR(IF(AND(VLOOKUP($C4073,Hes!$A:$B, 1, FALSE), $M4073&lt;&gt;" "), "Ingresada", "Falta Ingresar"), " ")</f>
        <v xml:space="preserve"> </v>
      </c>
      <c r="L4073" s="3" t="str">
        <f>IFERROR(VLOOKUP($C4073,Observaciones!$A:$B,2,FALSE)," ")</f>
        <v>VENDEDOR VA ENVIANDO OC</v>
      </c>
      <c r="M4073" t="s">
        <v>553</v>
      </c>
      <c r="O4073" s="4">
        <v>31200089</v>
      </c>
      <c r="P4073" s="4">
        <v>30117</v>
      </c>
      <c r="Q4073" s="4">
        <v>5722</v>
      </c>
      <c r="R4073" s="4">
        <v>35839</v>
      </c>
    </row>
    <row r="4074" spans="1:18" x14ac:dyDescent="0.25">
      <c r="A4074" t="s">
        <v>990</v>
      </c>
      <c r="B4074" t="s">
        <v>486</v>
      </c>
      <c r="C4074">
        <v>76211240</v>
      </c>
      <c r="D4074">
        <v>7</v>
      </c>
      <c r="E4074">
        <v>31200086</v>
      </c>
      <c r="F4074" t="s">
        <v>2895</v>
      </c>
      <c r="G4074" s="1">
        <v>45376</v>
      </c>
      <c r="H4074">
        <v>5481473</v>
      </c>
      <c r="I4074">
        <v>52</v>
      </c>
      <c r="J4074" t="s">
        <v>303</v>
      </c>
      <c r="K4074" t="str">
        <f>IFERROR(IF(AND(VLOOKUP($C4074,Hes!$A:$B, 1, FALSE), $M4074&lt;&gt;" "), "Ingresada", "Falta Ingresar"), " ")</f>
        <v xml:space="preserve"> </v>
      </c>
      <c r="L4074" s="3" t="str">
        <f>IFERROR(VLOOKUP($C4074,Observaciones!$A:$B,2,FALSE)," ")</f>
        <v>VENDEDOR VA ENVIANDO OC</v>
      </c>
      <c r="M4074" t="s">
        <v>553</v>
      </c>
      <c r="O4074" s="4">
        <v>31200086</v>
      </c>
      <c r="P4074" s="4">
        <v>31320</v>
      </c>
      <c r="Q4074" s="4">
        <v>5951</v>
      </c>
      <c r="R4074" s="4">
        <v>37271</v>
      </c>
    </row>
    <row r="4075" spans="1:18" x14ac:dyDescent="0.25">
      <c r="F4075" t="s">
        <v>491</v>
      </c>
      <c r="K4075" t="str">
        <f>IFERROR(IF(AND(VLOOKUP($C4075,Hes!$A:$B, 1, FALSE), $M4075&lt;&gt;" "), "Ingresada", "Falta Ingresar"), " ")</f>
        <v xml:space="preserve"> </v>
      </c>
      <c r="L4075" s="3" t="str">
        <f>IFERROR(VLOOKUP($C4075,Observaciones!$A:$B,2,FALSE)," ")</f>
        <v xml:space="preserve"> </v>
      </c>
      <c r="M4075" t="s">
        <v>553</v>
      </c>
      <c r="P4075" s="4">
        <v>271391</v>
      </c>
      <c r="Q4075" s="4">
        <v>51564</v>
      </c>
      <c r="R4075" s="4">
        <v>322955</v>
      </c>
    </row>
    <row r="4076" spans="1:18" x14ac:dyDescent="0.25">
      <c r="A4076" t="s">
        <v>488</v>
      </c>
      <c r="B4076" t="s">
        <v>486</v>
      </c>
      <c r="C4076">
        <v>76212492</v>
      </c>
      <c r="D4076">
        <v>1</v>
      </c>
      <c r="E4076">
        <v>31154596</v>
      </c>
      <c r="F4076" t="s">
        <v>729</v>
      </c>
      <c r="G4076" s="1">
        <v>45357</v>
      </c>
      <c r="H4076">
        <v>5471232</v>
      </c>
      <c r="I4076">
        <v>434</v>
      </c>
      <c r="J4076" t="s">
        <v>328</v>
      </c>
      <c r="K4076" s="5" t="str">
        <f>IFERROR(IF(AND(VLOOKUP($C4076,Hes!$A:$B, 1, FALSE), $M4076&lt;&gt;" "), "Ingresada", "Falta Ingresar"), " ")</f>
        <v>Ingresada</v>
      </c>
      <c r="L4076" s="3" t="str">
        <f>IFERROR(VLOOKUP($C4076,Observaciones!$A:$B,2,FALSE)," ")</f>
        <v xml:space="preserve"> </v>
      </c>
      <c r="M4076">
        <v>5012712055</v>
      </c>
      <c r="N4076" s="4" t="s">
        <v>572</v>
      </c>
      <c r="O4076" s="4">
        <v>31154596</v>
      </c>
      <c r="P4076" s="4">
        <v>106736</v>
      </c>
      <c r="Q4076" s="4">
        <v>20280</v>
      </c>
      <c r="R4076" s="4">
        <v>127016</v>
      </c>
    </row>
    <row r="4077" spans="1:18" x14ac:dyDescent="0.25">
      <c r="A4077" t="s">
        <v>488</v>
      </c>
      <c r="B4077" t="s">
        <v>486</v>
      </c>
      <c r="C4077">
        <v>76212492</v>
      </c>
      <c r="D4077">
        <v>1</v>
      </c>
      <c r="E4077">
        <v>31154311</v>
      </c>
      <c r="F4077" t="s">
        <v>729</v>
      </c>
      <c r="G4077" s="1">
        <v>45358</v>
      </c>
      <c r="H4077">
        <v>5472240</v>
      </c>
      <c r="I4077">
        <v>434</v>
      </c>
      <c r="J4077" t="s">
        <v>328</v>
      </c>
      <c r="K4077" s="5" t="str">
        <f>IFERROR(IF(AND(VLOOKUP($C4077,Hes!$A:$B, 1, FALSE), $M4077&lt;&gt;" "), "Ingresada", "Falta Ingresar"), " ")</f>
        <v>Ingresada</v>
      </c>
      <c r="L4077" s="3" t="str">
        <f>IFERROR(VLOOKUP($C4077,Observaciones!$A:$B,2,FALSE)," ")</f>
        <v xml:space="preserve"> </v>
      </c>
      <c r="M4077">
        <v>5012712055</v>
      </c>
      <c r="N4077" s="4" t="s">
        <v>572</v>
      </c>
      <c r="O4077" s="4">
        <v>31154311</v>
      </c>
      <c r="P4077" s="4">
        <v>114444</v>
      </c>
      <c r="Q4077" s="4">
        <v>21744</v>
      </c>
      <c r="R4077" s="4">
        <v>136188</v>
      </c>
    </row>
    <row r="4078" spans="1:18" x14ac:dyDescent="0.25">
      <c r="A4078" t="s">
        <v>488</v>
      </c>
      <c r="B4078" t="s">
        <v>486</v>
      </c>
      <c r="C4078">
        <v>76212492</v>
      </c>
      <c r="D4078">
        <v>1</v>
      </c>
      <c r="E4078">
        <v>31166084</v>
      </c>
      <c r="F4078" t="s">
        <v>729</v>
      </c>
      <c r="G4078" s="1">
        <v>45362</v>
      </c>
      <c r="H4078">
        <v>5474529</v>
      </c>
      <c r="I4078">
        <v>434</v>
      </c>
      <c r="J4078" t="s">
        <v>328</v>
      </c>
      <c r="K4078" s="5" t="str">
        <f>IFERROR(IF(AND(VLOOKUP($C4078,Hes!$A:$B, 1, FALSE), $M4078&lt;&gt;" "), "Ingresada", "Falta Ingresar"), " ")</f>
        <v>Ingresada</v>
      </c>
      <c r="L4078" s="3" t="str">
        <f>IFERROR(VLOOKUP($C4078,Observaciones!$A:$B,2,FALSE)," ")</f>
        <v xml:space="preserve"> </v>
      </c>
      <c r="M4078">
        <v>5012712055</v>
      </c>
      <c r="N4078" s="4" t="s">
        <v>572</v>
      </c>
      <c r="O4078" s="4">
        <v>31166084</v>
      </c>
      <c r="P4078" s="4">
        <v>122554</v>
      </c>
      <c r="Q4078" s="4">
        <v>23285</v>
      </c>
      <c r="R4078" s="4">
        <v>145839</v>
      </c>
    </row>
    <row r="4079" spans="1:18" x14ac:dyDescent="0.25">
      <c r="A4079" t="s">
        <v>488</v>
      </c>
      <c r="B4079" t="s">
        <v>486</v>
      </c>
      <c r="C4079">
        <v>76212492</v>
      </c>
      <c r="D4079">
        <v>1</v>
      </c>
      <c r="E4079">
        <v>31166466</v>
      </c>
      <c r="F4079" t="s">
        <v>729</v>
      </c>
      <c r="G4079" s="1">
        <v>45362</v>
      </c>
      <c r="H4079">
        <v>5474618</v>
      </c>
      <c r="I4079">
        <v>434</v>
      </c>
      <c r="J4079" t="s">
        <v>328</v>
      </c>
      <c r="K4079" s="5" t="str">
        <f>IFERROR(IF(AND(VLOOKUP($C4079,Hes!$A:$B, 1, FALSE), $M4079&lt;&gt;" "), "Ingresada", "Falta Ingresar"), " ")</f>
        <v>Ingresada</v>
      </c>
      <c r="L4079" s="3" t="str">
        <f>IFERROR(VLOOKUP($C4079,Observaciones!$A:$B,2,FALSE)," ")</f>
        <v xml:space="preserve"> </v>
      </c>
      <c r="M4079">
        <v>5012712055</v>
      </c>
      <c r="N4079" s="4" t="s">
        <v>572</v>
      </c>
      <c r="O4079" s="4">
        <v>31166466</v>
      </c>
      <c r="P4079" s="4">
        <v>153150</v>
      </c>
      <c r="Q4079" s="4">
        <v>29099</v>
      </c>
      <c r="R4079" s="4">
        <v>182249</v>
      </c>
    </row>
    <row r="4080" spans="1:18" x14ac:dyDescent="0.25">
      <c r="A4080" t="s">
        <v>488</v>
      </c>
      <c r="B4080" t="s">
        <v>486</v>
      </c>
      <c r="C4080">
        <v>76212492</v>
      </c>
      <c r="D4080">
        <v>1</v>
      </c>
      <c r="E4080">
        <v>31165512</v>
      </c>
      <c r="F4080" t="s">
        <v>729</v>
      </c>
      <c r="G4080" s="1">
        <v>45362</v>
      </c>
      <c r="H4080">
        <v>5474767</v>
      </c>
      <c r="I4080">
        <v>434</v>
      </c>
      <c r="J4080" t="s">
        <v>328</v>
      </c>
      <c r="K4080" s="5" t="str">
        <f>IFERROR(IF(AND(VLOOKUP($C4080,Hes!$A:$B, 1, FALSE), $M4080&lt;&gt;" "), "Ingresada", "Falta Ingresar"), " ")</f>
        <v>Ingresada</v>
      </c>
      <c r="L4080" s="3" t="str">
        <f>IFERROR(VLOOKUP($C4080,Observaciones!$A:$B,2,FALSE)," ")</f>
        <v xml:space="preserve"> </v>
      </c>
      <c r="M4080">
        <v>5012712055</v>
      </c>
      <c r="N4080" s="4" t="s">
        <v>572</v>
      </c>
      <c r="O4080" s="4">
        <v>31165512</v>
      </c>
      <c r="P4080" s="4">
        <v>134700</v>
      </c>
      <c r="Q4080" s="4">
        <v>25593</v>
      </c>
      <c r="R4080" s="4">
        <v>160293</v>
      </c>
    </row>
    <row r="4081" spans="1:18" x14ac:dyDescent="0.25">
      <c r="A4081" t="s">
        <v>488</v>
      </c>
      <c r="B4081" t="s">
        <v>486</v>
      </c>
      <c r="C4081">
        <v>76212492</v>
      </c>
      <c r="D4081">
        <v>1</v>
      </c>
      <c r="E4081">
        <v>31166326</v>
      </c>
      <c r="F4081" t="s">
        <v>729</v>
      </c>
      <c r="G4081" s="1">
        <v>45362</v>
      </c>
      <c r="H4081">
        <v>5474826</v>
      </c>
      <c r="I4081">
        <v>434</v>
      </c>
      <c r="J4081" t="s">
        <v>328</v>
      </c>
      <c r="K4081" s="5" t="str">
        <f>IFERROR(IF(AND(VLOOKUP($C4081,Hes!$A:$B, 1, FALSE), $M4081&lt;&gt;" "), "Ingresada", "Falta Ingresar"), " ")</f>
        <v>Ingresada</v>
      </c>
      <c r="L4081" s="3" t="str">
        <f>IFERROR(VLOOKUP($C4081,Observaciones!$A:$B,2,FALSE)," ")</f>
        <v xml:space="preserve"> </v>
      </c>
      <c r="M4081">
        <v>5012712055</v>
      </c>
      <c r="N4081" s="4" t="s">
        <v>572</v>
      </c>
      <c r="O4081" s="4">
        <v>31166326</v>
      </c>
      <c r="P4081" s="4">
        <v>79455</v>
      </c>
      <c r="Q4081" s="4">
        <v>15096</v>
      </c>
      <c r="R4081" s="4">
        <v>94551</v>
      </c>
    </row>
    <row r="4082" spans="1:18" x14ac:dyDescent="0.25">
      <c r="A4082" t="s">
        <v>488</v>
      </c>
      <c r="B4082" t="s">
        <v>486</v>
      </c>
      <c r="C4082">
        <v>76212492</v>
      </c>
      <c r="D4082">
        <v>1</v>
      </c>
      <c r="E4082">
        <v>31169030</v>
      </c>
      <c r="F4082" t="s">
        <v>729</v>
      </c>
      <c r="G4082" s="1">
        <v>45362</v>
      </c>
      <c r="H4082">
        <v>5474827</v>
      </c>
      <c r="I4082">
        <v>434</v>
      </c>
      <c r="J4082" t="s">
        <v>328</v>
      </c>
      <c r="K4082" s="5" t="str">
        <f>IFERROR(IF(AND(VLOOKUP($C4082,Hes!$A:$B, 1, FALSE), $M4082&lt;&gt;" "), "Ingresada", "Falta Ingresar"), " ")</f>
        <v>Ingresada</v>
      </c>
      <c r="L4082" s="3" t="str">
        <f>IFERROR(VLOOKUP($C4082,Observaciones!$A:$B,2,FALSE)," ")</f>
        <v xml:space="preserve"> </v>
      </c>
      <c r="M4082">
        <v>5012712055</v>
      </c>
      <c r="N4082" s="4" t="s">
        <v>572</v>
      </c>
      <c r="O4082" s="4">
        <v>31169030</v>
      </c>
      <c r="P4082" s="4">
        <v>52022</v>
      </c>
      <c r="Q4082" s="4">
        <v>9884</v>
      </c>
      <c r="R4082" s="4">
        <v>61906</v>
      </c>
    </row>
    <row r="4083" spans="1:18" x14ac:dyDescent="0.25">
      <c r="A4083" t="s">
        <v>488</v>
      </c>
      <c r="B4083" t="s">
        <v>486</v>
      </c>
      <c r="C4083">
        <v>76212492</v>
      </c>
      <c r="D4083">
        <v>1</v>
      </c>
      <c r="E4083">
        <v>31166433</v>
      </c>
      <c r="F4083" t="s">
        <v>729</v>
      </c>
      <c r="G4083" s="1">
        <v>45362</v>
      </c>
      <c r="H4083">
        <v>5474855</v>
      </c>
      <c r="I4083">
        <v>434</v>
      </c>
      <c r="J4083" t="s">
        <v>328</v>
      </c>
      <c r="K4083" s="5" t="str">
        <f>IFERROR(IF(AND(VLOOKUP($C4083,Hes!$A:$B, 1, FALSE), $M4083&lt;&gt;" "), "Ingresada", "Falta Ingresar"), " ")</f>
        <v>Ingresada</v>
      </c>
      <c r="L4083" s="3" t="str">
        <f>IFERROR(VLOOKUP($C4083,Observaciones!$A:$B,2,FALSE)," ")</f>
        <v xml:space="preserve"> </v>
      </c>
      <c r="M4083">
        <v>5012712055</v>
      </c>
      <c r="N4083" s="4" t="s">
        <v>572</v>
      </c>
      <c r="O4083" s="4">
        <v>31166433</v>
      </c>
      <c r="P4083" s="4">
        <v>364012</v>
      </c>
      <c r="Q4083" s="4">
        <v>69162</v>
      </c>
      <c r="R4083" s="4">
        <v>433174</v>
      </c>
    </row>
    <row r="4084" spans="1:18" x14ac:dyDescent="0.25">
      <c r="A4084" t="s">
        <v>488</v>
      </c>
      <c r="B4084" t="s">
        <v>486</v>
      </c>
      <c r="C4084">
        <v>76212492</v>
      </c>
      <c r="D4084">
        <v>1</v>
      </c>
      <c r="E4084">
        <v>31167093</v>
      </c>
      <c r="F4084" t="s">
        <v>729</v>
      </c>
      <c r="G4084" s="1">
        <v>45362</v>
      </c>
      <c r="H4084">
        <v>5474856</v>
      </c>
      <c r="I4084">
        <v>434</v>
      </c>
      <c r="J4084" t="s">
        <v>328</v>
      </c>
      <c r="K4084" s="5" t="str">
        <f>IFERROR(IF(AND(VLOOKUP($C4084,Hes!$A:$B, 1, FALSE), $M4084&lt;&gt;" "), "Ingresada", "Falta Ingresar"), " ")</f>
        <v>Ingresada</v>
      </c>
      <c r="L4084" s="3" t="str">
        <f>IFERROR(VLOOKUP($C4084,Observaciones!$A:$B,2,FALSE)," ")</f>
        <v xml:space="preserve"> </v>
      </c>
      <c r="M4084">
        <v>5012712055</v>
      </c>
      <c r="N4084" s="4" t="s">
        <v>572</v>
      </c>
      <c r="O4084" s="4">
        <v>31167093</v>
      </c>
      <c r="P4084" s="4">
        <v>59951</v>
      </c>
      <c r="Q4084" s="4">
        <v>11391</v>
      </c>
      <c r="R4084" s="4">
        <v>71342</v>
      </c>
    </row>
    <row r="4085" spans="1:18" x14ac:dyDescent="0.25">
      <c r="A4085" t="s">
        <v>488</v>
      </c>
      <c r="B4085" t="s">
        <v>486</v>
      </c>
      <c r="C4085">
        <v>76212492</v>
      </c>
      <c r="D4085">
        <v>1</v>
      </c>
      <c r="E4085">
        <v>31169027</v>
      </c>
      <c r="F4085" t="s">
        <v>729</v>
      </c>
      <c r="G4085" s="1">
        <v>45362</v>
      </c>
      <c r="H4085">
        <v>5474882</v>
      </c>
      <c r="I4085">
        <v>434</v>
      </c>
      <c r="J4085" t="s">
        <v>328</v>
      </c>
      <c r="K4085" s="5" t="str">
        <f>IFERROR(IF(AND(VLOOKUP($C4085,Hes!$A:$B, 1, FALSE), $M4085&lt;&gt;" "), "Ingresada", "Falta Ingresar"), " ")</f>
        <v>Ingresada</v>
      </c>
      <c r="L4085" s="3" t="str">
        <f>IFERROR(VLOOKUP($C4085,Observaciones!$A:$B,2,FALSE)," ")</f>
        <v xml:space="preserve"> </v>
      </c>
      <c r="M4085">
        <v>5012712055</v>
      </c>
      <c r="N4085" s="4" t="s">
        <v>572</v>
      </c>
      <c r="O4085" s="4">
        <v>31169027</v>
      </c>
      <c r="P4085" s="4">
        <v>83369</v>
      </c>
      <c r="Q4085" s="4">
        <v>15840</v>
      </c>
      <c r="R4085" s="4">
        <v>99209</v>
      </c>
    </row>
    <row r="4086" spans="1:18" x14ac:dyDescent="0.25">
      <c r="A4086" t="s">
        <v>488</v>
      </c>
      <c r="B4086" t="s">
        <v>486</v>
      </c>
      <c r="C4086">
        <v>76212492</v>
      </c>
      <c r="D4086">
        <v>1</v>
      </c>
      <c r="E4086">
        <v>31165314</v>
      </c>
      <c r="F4086" t="s">
        <v>729</v>
      </c>
      <c r="G4086" s="1">
        <v>45362</v>
      </c>
      <c r="H4086">
        <v>5474892</v>
      </c>
      <c r="I4086">
        <v>434</v>
      </c>
      <c r="J4086" t="s">
        <v>328</v>
      </c>
      <c r="K4086" s="5" t="str">
        <f>IFERROR(IF(AND(VLOOKUP($C4086,Hes!$A:$B, 1, FALSE), $M4086&lt;&gt;" "), "Ingresada", "Falta Ingresar"), " ")</f>
        <v>Ingresada</v>
      </c>
      <c r="L4086" s="3" t="str">
        <f>IFERROR(VLOOKUP($C4086,Observaciones!$A:$B,2,FALSE)," ")</f>
        <v xml:space="preserve"> </v>
      </c>
      <c r="M4086">
        <v>5012712055</v>
      </c>
      <c r="N4086" s="4" t="s">
        <v>572</v>
      </c>
      <c r="O4086" s="4">
        <v>31165314</v>
      </c>
      <c r="P4086" s="4">
        <v>61432</v>
      </c>
      <c r="Q4086" s="4">
        <v>11672</v>
      </c>
      <c r="R4086" s="4">
        <v>73104</v>
      </c>
    </row>
    <row r="4087" spans="1:18" x14ac:dyDescent="0.25">
      <c r="A4087" t="s">
        <v>488</v>
      </c>
      <c r="B4087" t="s">
        <v>486</v>
      </c>
      <c r="C4087">
        <v>76212492</v>
      </c>
      <c r="D4087">
        <v>1</v>
      </c>
      <c r="E4087">
        <v>31169048</v>
      </c>
      <c r="F4087" t="s">
        <v>729</v>
      </c>
      <c r="G4087" s="1">
        <v>45362</v>
      </c>
      <c r="H4087">
        <v>5475020</v>
      </c>
      <c r="I4087">
        <v>434</v>
      </c>
      <c r="J4087" t="s">
        <v>328</v>
      </c>
      <c r="K4087" s="5" t="str">
        <f>IFERROR(IF(AND(VLOOKUP($C4087,Hes!$A:$B, 1, FALSE), $M4087&lt;&gt;" "), "Ingresada", "Falta Ingresar"), " ")</f>
        <v>Ingresada</v>
      </c>
      <c r="L4087" s="3" t="str">
        <f>IFERROR(VLOOKUP($C4087,Observaciones!$A:$B,2,FALSE)," ")</f>
        <v xml:space="preserve"> </v>
      </c>
      <c r="M4087">
        <v>5012712055</v>
      </c>
      <c r="N4087" s="4" t="s">
        <v>572</v>
      </c>
      <c r="O4087" s="4">
        <v>31169048</v>
      </c>
      <c r="P4087" s="4">
        <v>115570</v>
      </c>
      <c r="Q4087" s="4">
        <v>21958</v>
      </c>
      <c r="R4087" s="4">
        <v>137528</v>
      </c>
    </row>
    <row r="4088" spans="1:18" x14ac:dyDescent="0.25">
      <c r="A4088" t="s">
        <v>488</v>
      </c>
      <c r="B4088" t="s">
        <v>486</v>
      </c>
      <c r="C4088">
        <v>76212492</v>
      </c>
      <c r="D4088">
        <v>1</v>
      </c>
      <c r="E4088">
        <v>31169052</v>
      </c>
      <c r="F4088" t="s">
        <v>729</v>
      </c>
      <c r="G4088" s="1">
        <v>45362</v>
      </c>
      <c r="H4088">
        <v>5475073</v>
      </c>
      <c r="I4088">
        <v>434</v>
      </c>
      <c r="J4088" t="s">
        <v>328</v>
      </c>
      <c r="K4088" s="5" t="str">
        <f>IFERROR(IF(AND(VLOOKUP($C4088,Hes!$A:$B, 1, FALSE), $M4088&lt;&gt;" "), "Ingresada", "Falta Ingresar"), " ")</f>
        <v>Ingresada</v>
      </c>
      <c r="L4088" s="3" t="str">
        <f>IFERROR(VLOOKUP($C4088,Observaciones!$A:$B,2,FALSE)," ")</f>
        <v xml:space="preserve"> </v>
      </c>
      <c r="M4088">
        <v>5012712055</v>
      </c>
      <c r="N4088" s="4" t="s">
        <v>572</v>
      </c>
      <c r="O4088" s="4">
        <v>31169052</v>
      </c>
      <c r="P4088" s="4">
        <v>43314</v>
      </c>
      <c r="Q4088" s="4">
        <v>8230</v>
      </c>
      <c r="R4088" s="4">
        <v>51544</v>
      </c>
    </row>
    <row r="4089" spans="1:18" x14ac:dyDescent="0.25">
      <c r="A4089" t="s">
        <v>488</v>
      </c>
      <c r="B4089" t="s">
        <v>486</v>
      </c>
      <c r="C4089">
        <v>76212492</v>
      </c>
      <c r="D4089">
        <v>1</v>
      </c>
      <c r="E4089">
        <v>31167066</v>
      </c>
      <c r="F4089" t="s">
        <v>729</v>
      </c>
      <c r="G4089" s="1">
        <v>45362</v>
      </c>
      <c r="H4089">
        <v>5475074</v>
      </c>
      <c r="I4089">
        <v>434</v>
      </c>
      <c r="J4089" t="s">
        <v>328</v>
      </c>
      <c r="K4089" s="5" t="str">
        <f>IFERROR(IF(AND(VLOOKUP($C4089,Hes!$A:$B, 1, FALSE), $M4089&lt;&gt;" "), "Ingresada", "Falta Ingresar"), " ")</f>
        <v>Ingresada</v>
      </c>
      <c r="L4089" s="3" t="str">
        <f>IFERROR(VLOOKUP($C4089,Observaciones!$A:$B,2,FALSE)," ")</f>
        <v xml:space="preserve"> </v>
      </c>
      <c r="M4089">
        <v>5012712055</v>
      </c>
      <c r="N4089" s="4" t="s">
        <v>572</v>
      </c>
      <c r="O4089" s="4">
        <v>31167066</v>
      </c>
      <c r="P4089" s="4">
        <v>388774</v>
      </c>
      <c r="Q4089" s="4">
        <v>73867</v>
      </c>
      <c r="R4089" s="4">
        <v>462641</v>
      </c>
    </row>
    <row r="4090" spans="1:18" x14ac:dyDescent="0.25">
      <c r="A4090" t="s">
        <v>488</v>
      </c>
      <c r="B4090" t="s">
        <v>486</v>
      </c>
      <c r="C4090">
        <v>76212492</v>
      </c>
      <c r="D4090">
        <v>1</v>
      </c>
      <c r="E4090">
        <v>31169042</v>
      </c>
      <c r="F4090" t="s">
        <v>729</v>
      </c>
      <c r="G4090" s="1">
        <v>45362</v>
      </c>
      <c r="H4090">
        <v>5475078</v>
      </c>
      <c r="I4090">
        <v>434</v>
      </c>
      <c r="J4090" t="s">
        <v>328</v>
      </c>
      <c r="K4090" s="5" t="str">
        <f>IFERROR(IF(AND(VLOOKUP($C4090,Hes!$A:$B, 1, FALSE), $M4090&lt;&gt;" "), "Ingresada", "Falta Ingresar"), " ")</f>
        <v>Ingresada</v>
      </c>
      <c r="L4090" s="3" t="str">
        <f>IFERROR(VLOOKUP($C4090,Observaciones!$A:$B,2,FALSE)," ")</f>
        <v xml:space="preserve"> </v>
      </c>
      <c r="M4090">
        <v>5012712055</v>
      </c>
      <c r="N4090" s="4" t="s">
        <v>572</v>
      </c>
      <c r="O4090" s="4">
        <v>31169042</v>
      </c>
      <c r="P4090" s="4">
        <v>507488</v>
      </c>
      <c r="Q4090" s="4">
        <v>96423</v>
      </c>
      <c r="R4090" s="4">
        <v>603911</v>
      </c>
    </row>
    <row r="4091" spans="1:18" x14ac:dyDescent="0.25">
      <c r="A4091" t="s">
        <v>488</v>
      </c>
      <c r="B4091" t="s">
        <v>486</v>
      </c>
      <c r="C4091">
        <v>76212492</v>
      </c>
      <c r="D4091">
        <v>1</v>
      </c>
      <c r="E4091">
        <v>31169042</v>
      </c>
      <c r="F4091" t="s">
        <v>729</v>
      </c>
      <c r="G4091" s="1">
        <v>45362</v>
      </c>
      <c r="H4091">
        <v>5475079</v>
      </c>
      <c r="I4091">
        <v>434</v>
      </c>
      <c r="J4091" t="s">
        <v>328</v>
      </c>
      <c r="K4091" s="5" t="str">
        <f>IFERROR(IF(AND(VLOOKUP($C4091,Hes!$A:$B, 1, FALSE), $M4091&lt;&gt;" "), "Ingresada", "Falta Ingresar"), " ")</f>
        <v>Ingresada</v>
      </c>
      <c r="L4091" s="3" t="str">
        <f>IFERROR(VLOOKUP($C4091,Observaciones!$A:$B,2,FALSE)," ")</f>
        <v xml:space="preserve"> </v>
      </c>
      <c r="M4091">
        <v>5012712055</v>
      </c>
      <c r="N4091" s="4" t="s">
        <v>572</v>
      </c>
      <c r="O4091" s="4">
        <v>31169042</v>
      </c>
      <c r="P4091" s="4">
        <v>54831</v>
      </c>
      <c r="Q4091" s="4">
        <v>10418</v>
      </c>
      <c r="R4091" s="4">
        <v>65249</v>
      </c>
    </row>
    <row r="4092" spans="1:18" x14ac:dyDescent="0.25">
      <c r="A4092" t="s">
        <v>488</v>
      </c>
      <c r="B4092" t="s">
        <v>486</v>
      </c>
      <c r="C4092">
        <v>76212492</v>
      </c>
      <c r="D4092">
        <v>1</v>
      </c>
      <c r="E4092">
        <v>31169061</v>
      </c>
      <c r="F4092" t="s">
        <v>729</v>
      </c>
      <c r="G4092" s="1">
        <v>45362</v>
      </c>
      <c r="H4092">
        <v>5475097</v>
      </c>
      <c r="I4092">
        <v>434</v>
      </c>
      <c r="J4092" t="s">
        <v>328</v>
      </c>
      <c r="K4092" s="5" t="str">
        <f>IFERROR(IF(AND(VLOOKUP($C4092,Hes!$A:$B, 1, FALSE), $M4092&lt;&gt;" "), "Ingresada", "Falta Ingresar"), " ")</f>
        <v>Ingresada</v>
      </c>
      <c r="L4092" s="3" t="str">
        <f>IFERROR(VLOOKUP($C4092,Observaciones!$A:$B,2,FALSE)," ")</f>
        <v xml:space="preserve"> </v>
      </c>
      <c r="M4092">
        <v>5012712055</v>
      </c>
      <c r="N4092" s="4" t="s">
        <v>572</v>
      </c>
      <c r="O4092" s="4">
        <v>31169061</v>
      </c>
      <c r="P4092" s="4">
        <v>192030</v>
      </c>
      <c r="Q4092" s="4">
        <v>36486</v>
      </c>
      <c r="R4092" s="4">
        <v>228516</v>
      </c>
    </row>
    <row r="4093" spans="1:18" x14ac:dyDescent="0.25">
      <c r="A4093" t="s">
        <v>488</v>
      </c>
      <c r="B4093" t="s">
        <v>486</v>
      </c>
      <c r="C4093">
        <v>76212492</v>
      </c>
      <c r="D4093">
        <v>1</v>
      </c>
      <c r="E4093">
        <v>31169058</v>
      </c>
      <c r="F4093" t="s">
        <v>729</v>
      </c>
      <c r="G4093" s="1">
        <v>45362</v>
      </c>
      <c r="H4093">
        <v>5475113</v>
      </c>
      <c r="I4093">
        <v>434</v>
      </c>
      <c r="J4093" t="s">
        <v>328</v>
      </c>
      <c r="K4093" s="5" t="str">
        <f>IFERROR(IF(AND(VLOOKUP($C4093,Hes!$A:$B, 1, FALSE), $M4093&lt;&gt;" "), "Ingresada", "Falta Ingresar"), " ")</f>
        <v>Ingresada</v>
      </c>
      <c r="L4093" s="3" t="str">
        <f>IFERROR(VLOOKUP($C4093,Observaciones!$A:$B,2,FALSE)," ")</f>
        <v xml:space="preserve"> </v>
      </c>
      <c r="M4093">
        <v>5012712055</v>
      </c>
      <c r="N4093" s="4" t="s">
        <v>572</v>
      </c>
      <c r="O4093" s="4">
        <v>31169058</v>
      </c>
      <c r="P4093" s="4">
        <v>123404</v>
      </c>
      <c r="Q4093" s="4">
        <v>23447</v>
      </c>
      <c r="R4093" s="4">
        <v>146851</v>
      </c>
    </row>
    <row r="4094" spans="1:18" x14ac:dyDescent="0.25">
      <c r="A4094" t="s">
        <v>488</v>
      </c>
      <c r="B4094" t="s">
        <v>486</v>
      </c>
      <c r="C4094">
        <v>76212492</v>
      </c>
      <c r="D4094">
        <v>1</v>
      </c>
      <c r="E4094">
        <v>31170692</v>
      </c>
      <c r="F4094" t="s">
        <v>729</v>
      </c>
      <c r="G4094" s="1">
        <v>45363</v>
      </c>
      <c r="H4094">
        <v>5475473</v>
      </c>
      <c r="I4094">
        <v>93</v>
      </c>
      <c r="J4094" t="s">
        <v>348</v>
      </c>
      <c r="K4094" s="5" t="str">
        <f>IFERROR(IF(AND(VLOOKUP($C4094,Hes!$A:$B, 1, FALSE), $M4094&lt;&gt;" "), "Ingresada", "Falta Ingresar"), " ")</f>
        <v>Ingresada</v>
      </c>
      <c r="L4094" s="3" t="str">
        <f>IFERROR(VLOOKUP($C4094,Observaciones!$A:$B,2,FALSE)," ")</f>
        <v xml:space="preserve"> </v>
      </c>
      <c r="M4094">
        <v>5012712055</v>
      </c>
      <c r="N4094" s="4" t="s">
        <v>572</v>
      </c>
      <c r="O4094" s="4">
        <v>31170692</v>
      </c>
      <c r="P4094" s="4">
        <v>23471</v>
      </c>
      <c r="Q4094" s="4">
        <v>4459</v>
      </c>
      <c r="R4094" s="4">
        <v>27930</v>
      </c>
    </row>
    <row r="4095" spans="1:18" x14ac:dyDescent="0.25">
      <c r="A4095" t="s">
        <v>488</v>
      </c>
      <c r="B4095" t="s">
        <v>486</v>
      </c>
      <c r="C4095">
        <v>76212492</v>
      </c>
      <c r="D4095">
        <v>1</v>
      </c>
      <c r="E4095">
        <v>31169308</v>
      </c>
      <c r="F4095" t="s">
        <v>729</v>
      </c>
      <c r="G4095" s="1">
        <v>45363</v>
      </c>
      <c r="H4095">
        <v>5475734</v>
      </c>
      <c r="I4095">
        <v>93</v>
      </c>
      <c r="J4095" t="s">
        <v>348</v>
      </c>
      <c r="K4095" s="5" t="str">
        <f>IFERROR(IF(AND(VLOOKUP($C4095,Hes!$A:$B, 1, FALSE), $M4095&lt;&gt;" "), "Ingresada", "Falta Ingresar"), " ")</f>
        <v>Ingresada</v>
      </c>
      <c r="L4095" s="3" t="str">
        <f>IFERROR(VLOOKUP($C4095,Observaciones!$A:$B,2,FALSE)," ")</f>
        <v xml:space="preserve"> </v>
      </c>
      <c r="M4095">
        <v>5012712055</v>
      </c>
      <c r="N4095" s="4" t="s">
        <v>572</v>
      </c>
      <c r="O4095" s="4">
        <v>31169308</v>
      </c>
      <c r="P4095" s="4">
        <v>27729</v>
      </c>
      <c r="Q4095" s="4">
        <v>5269</v>
      </c>
      <c r="R4095" s="4">
        <v>32998</v>
      </c>
    </row>
    <row r="4096" spans="1:18" x14ac:dyDescent="0.25">
      <c r="A4096" t="s">
        <v>488</v>
      </c>
      <c r="B4096" t="s">
        <v>486</v>
      </c>
      <c r="C4096">
        <v>76212492</v>
      </c>
      <c r="D4096">
        <v>1</v>
      </c>
      <c r="E4096">
        <v>31178211</v>
      </c>
      <c r="F4096" t="s">
        <v>729</v>
      </c>
      <c r="G4096" s="1">
        <v>45364</v>
      </c>
      <c r="H4096">
        <v>5476885</v>
      </c>
      <c r="I4096">
        <v>93</v>
      </c>
      <c r="J4096" t="s">
        <v>348</v>
      </c>
      <c r="K4096" s="5" t="str">
        <f>IFERROR(IF(AND(VLOOKUP($C4096,Hes!$A:$B, 1, FALSE), $M4096&lt;&gt;" "), "Ingresada", "Falta Ingresar"), " ")</f>
        <v>Ingresada</v>
      </c>
      <c r="L4096" s="3" t="str">
        <f>IFERROR(VLOOKUP($C4096,Observaciones!$A:$B,2,FALSE)," ")</f>
        <v xml:space="preserve"> </v>
      </c>
      <c r="M4096">
        <v>5012712055</v>
      </c>
      <c r="N4096" s="4" t="s">
        <v>572</v>
      </c>
      <c r="O4096" s="4">
        <v>31178211</v>
      </c>
      <c r="P4096" s="4">
        <v>98590</v>
      </c>
      <c r="Q4096" s="4">
        <v>18732</v>
      </c>
      <c r="R4096" s="4">
        <v>117322</v>
      </c>
    </row>
    <row r="4097" spans="1:18" x14ac:dyDescent="0.25">
      <c r="A4097" t="s">
        <v>488</v>
      </c>
      <c r="B4097" t="s">
        <v>486</v>
      </c>
      <c r="C4097">
        <v>76212492</v>
      </c>
      <c r="D4097">
        <v>1</v>
      </c>
      <c r="E4097">
        <v>31177976</v>
      </c>
      <c r="F4097" t="s">
        <v>729</v>
      </c>
      <c r="G4097" s="1">
        <v>45365</v>
      </c>
      <c r="H4097">
        <v>5477489</v>
      </c>
      <c r="I4097">
        <v>93</v>
      </c>
      <c r="J4097" t="s">
        <v>348</v>
      </c>
      <c r="K4097" s="5" t="str">
        <f>IFERROR(IF(AND(VLOOKUP($C4097,Hes!$A:$B, 1, FALSE), $M4097&lt;&gt;" "), "Ingresada", "Falta Ingresar"), " ")</f>
        <v>Ingresada</v>
      </c>
      <c r="L4097" s="3" t="str">
        <f>IFERROR(VLOOKUP($C4097,Observaciones!$A:$B,2,FALSE)," ")</f>
        <v xml:space="preserve"> </v>
      </c>
      <c r="M4097">
        <v>5012712055</v>
      </c>
      <c r="N4097" s="4" t="s">
        <v>572</v>
      </c>
      <c r="O4097" s="4">
        <v>31177976</v>
      </c>
      <c r="P4097" s="4">
        <v>328914</v>
      </c>
      <c r="Q4097" s="4">
        <v>62494</v>
      </c>
      <c r="R4097" s="4">
        <v>391408</v>
      </c>
    </row>
    <row r="4098" spans="1:18" x14ac:dyDescent="0.25">
      <c r="A4098" t="s">
        <v>488</v>
      </c>
      <c r="B4098" t="s">
        <v>486</v>
      </c>
      <c r="C4098">
        <v>76212492</v>
      </c>
      <c r="D4098">
        <v>1</v>
      </c>
      <c r="E4098">
        <v>31177880</v>
      </c>
      <c r="F4098" t="s">
        <v>729</v>
      </c>
      <c r="G4098" s="1">
        <v>45366</v>
      </c>
      <c r="H4098">
        <v>5477571</v>
      </c>
      <c r="I4098">
        <v>93</v>
      </c>
      <c r="J4098" t="s">
        <v>348</v>
      </c>
      <c r="K4098" s="5" t="str">
        <f>IFERROR(IF(AND(VLOOKUP($C4098,Hes!$A:$B, 1, FALSE), $M4098&lt;&gt;" "), "Ingresada", "Falta Ingresar"), " ")</f>
        <v>Ingresada</v>
      </c>
      <c r="L4098" s="3" t="str">
        <f>IFERROR(VLOOKUP($C4098,Observaciones!$A:$B,2,FALSE)," ")</f>
        <v xml:space="preserve"> </v>
      </c>
      <c r="M4098">
        <v>5012712055</v>
      </c>
      <c r="N4098" s="4" t="s">
        <v>572</v>
      </c>
      <c r="O4098" s="4">
        <v>31177880</v>
      </c>
      <c r="P4098" s="4">
        <v>100844</v>
      </c>
      <c r="Q4098" s="4">
        <v>19160</v>
      </c>
      <c r="R4098" s="4">
        <v>120004</v>
      </c>
    </row>
    <row r="4099" spans="1:18" x14ac:dyDescent="0.25">
      <c r="F4099" t="s">
        <v>545</v>
      </c>
      <c r="K4099" t="str">
        <f>IFERROR(IF(AND(VLOOKUP($C4099,Hes!$A:$B, 1, FALSE), $M4099&lt;&gt;" "), "Ingresada", "Falta Ingresar"), " ")</f>
        <v xml:space="preserve"> </v>
      </c>
      <c r="L4099" s="3" t="str">
        <f>IFERROR(VLOOKUP($C4099,Observaciones!$A:$B,2,FALSE)," ")</f>
        <v xml:space="preserve"> </v>
      </c>
      <c r="M4099" t="s">
        <v>553</v>
      </c>
      <c r="P4099" s="4">
        <v>3336784</v>
      </c>
      <c r="Q4099" s="4">
        <v>633989</v>
      </c>
      <c r="R4099" s="4">
        <v>3970773</v>
      </c>
    </row>
    <row r="4100" spans="1:18" x14ac:dyDescent="0.25">
      <c r="A4100" t="s">
        <v>493</v>
      </c>
      <c r="B4100" t="s">
        <v>486</v>
      </c>
      <c r="C4100">
        <v>76213270</v>
      </c>
      <c r="D4100">
        <v>21</v>
      </c>
      <c r="E4100">
        <v>31144473</v>
      </c>
      <c r="F4100" t="s">
        <v>1096</v>
      </c>
      <c r="G4100" s="1">
        <v>45355</v>
      </c>
      <c r="H4100">
        <v>5469172</v>
      </c>
      <c r="I4100">
        <v>18</v>
      </c>
      <c r="J4100" t="s">
        <v>160</v>
      </c>
      <c r="K4100" t="str">
        <f>IFERROR(IF(AND(VLOOKUP($C4100,Hes!$A:$B, 1, FALSE), $M4100&lt;&gt;" "), "Ingresada", "Falta Ingresar"), " ")</f>
        <v xml:space="preserve"> </v>
      </c>
      <c r="L4100" s="3" t="str">
        <f>IFERROR(VLOOKUP($C4100,Observaciones!$A:$B,2,FALSE)," ")</f>
        <v xml:space="preserve"> </v>
      </c>
      <c r="M4100" t="s">
        <v>553</v>
      </c>
      <c r="O4100" s="4">
        <v>31144473</v>
      </c>
      <c r="P4100" s="4">
        <v>332000</v>
      </c>
      <c r="Q4100" s="4">
        <v>63080</v>
      </c>
      <c r="R4100" s="4">
        <v>395080</v>
      </c>
    </row>
    <row r="4101" spans="1:18" x14ac:dyDescent="0.25">
      <c r="A4101" t="s">
        <v>493</v>
      </c>
      <c r="B4101" t="s">
        <v>486</v>
      </c>
      <c r="C4101">
        <v>76213270</v>
      </c>
      <c r="D4101">
        <v>38</v>
      </c>
      <c r="E4101">
        <v>31143781</v>
      </c>
      <c r="F4101" t="s">
        <v>1096</v>
      </c>
      <c r="G4101" s="1">
        <v>45356</v>
      </c>
      <c r="H4101">
        <v>5469894</v>
      </c>
      <c r="I4101">
        <v>18</v>
      </c>
      <c r="J4101" t="s">
        <v>160</v>
      </c>
      <c r="K4101" t="str">
        <f>IFERROR(IF(AND(VLOOKUP($C4101,Hes!$A:$B, 1, FALSE), $M4101&lt;&gt;" "), "Ingresada", "Falta Ingresar"), " ")</f>
        <v xml:space="preserve"> </v>
      </c>
      <c r="L4101" s="3" t="str">
        <f>IFERROR(VLOOKUP($C4101,Observaciones!$A:$B,2,FALSE)," ")</f>
        <v xml:space="preserve"> </v>
      </c>
      <c r="M4101" t="s">
        <v>553</v>
      </c>
      <c r="O4101" s="4">
        <v>31143781</v>
      </c>
      <c r="P4101" s="4">
        <v>155419</v>
      </c>
      <c r="Q4101" s="4">
        <v>29530</v>
      </c>
      <c r="R4101" s="4">
        <v>184949</v>
      </c>
    </row>
    <row r="4102" spans="1:18" x14ac:dyDescent="0.25">
      <c r="A4102" t="s">
        <v>493</v>
      </c>
      <c r="B4102" t="s">
        <v>486</v>
      </c>
      <c r="C4102">
        <v>76213270</v>
      </c>
      <c r="D4102">
        <v>91</v>
      </c>
      <c r="E4102">
        <v>31151486</v>
      </c>
      <c r="F4102" t="s">
        <v>1096</v>
      </c>
      <c r="G4102" s="1">
        <v>45357</v>
      </c>
      <c r="H4102">
        <v>5470768</v>
      </c>
      <c r="I4102">
        <v>18</v>
      </c>
      <c r="J4102" t="s">
        <v>160</v>
      </c>
      <c r="K4102" t="str">
        <f>IFERROR(IF(AND(VLOOKUP($C4102,Hes!$A:$B, 1, FALSE), $M4102&lt;&gt;" "), "Ingresada", "Falta Ingresar"), " ")</f>
        <v xml:space="preserve"> </v>
      </c>
      <c r="L4102" s="3" t="str">
        <f>IFERROR(VLOOKUP($C4102,Observaciones!$A:$B,2,FALSE)," ")</f>
        <v xml:space="preserve"> </v>
      </c>
      <c r="M4102" t="s">
        <v>553</v>
      </c>
      <c r="O4102" s="4">
        <v>31151486</v>
      </c>
      <c r="P4102" s="4">
        <v>219620</v>
      </c>
      <c r="Q4102" s="4">
        <v>41728</v>
      </c>
      <c r="R4102" s="4">
        <v>261348</v>
      </c>
    </row>
    <row r="4103" spans="1:18" x14ac:dyDescent="0.25">
      <c r="A4103" t="s">
        <v>493</v>
      </c>
      <c r="B4103" t="s">
        <v>486</v>
      </c>
      <c r="C4103">
        <v>76213270</v>
      </c>
      <c r="D4103">
        <v>23</v>
      </c>
      <c r="E4103">
        <v>31150181</v>
      </c>
      <c r="F4103" t="s">
        <v>1096</v>
      </c>
      <c r="G4103" s="1">
        <v>45357</v>
      </c>
      <c r="H4103">
        <v>5471643</v>
      </c>
      <c r="I4103">
        <v>18</v>
      </c>
      <c r="J4103" t="s">
        <v>160</v>
      </c>
      <c r="K4103" t="str">
        <f>IFERROR(IF(AND(VLOOKUP($C4103,Hes!$A:$B, 1, FALSE), $M4103&lt;&gt;" "), "Ingresada", "Falta Ingresar"), " ")</f>
        <v xml:space="preserve"> </v>
      </c>
      <c r="L4103" s="3" t="str">
        <f>IFERROR(VLOOKUP($C4103,Observaciones!$A:$B,2,FALSE)," ")</f>
        <v xml:space="preserve"> </v>
      </c>
      <c r="M4103" t="s">
        <v>553</v>
      </c>
      <c r="O4103" s="4">
        <v>31150181</v>
      </c>
      <c r="P4103" s="4">
        <v>1259987</v>
      </c>
      <c r="Q4103" s="4">
        <v>239398</v>
      </c>
      <c r="R4103" s="4">
        <v>1499385</v>
      </c>
    </row>
    <row r="4104" spans="1:18" x14ac:dyDescent="0.25">
      <c r="A4104" t="s">
        <v>493</v>
      </c>
      <c r="B4104" t="s">
        <v>486</v>
      </c>
      <c r="C4104">
        <v>76213270</v>
      </c>
      <c r="D4104">
        <v>68</v>
      </c>
      <c r="E4104">
        <v>31155137</v>
      </c>
      <c r="F4104" t="s">
        <v>1096</v>
      </c>
      <c r="G4104" s="1">
        <v>45358</v>
      </c>
      <c r="H4104">
        <v>5471802</v>
      </c>
      <c r="I4104">
        <v>18</v>
      </c>
      <c r="J4104" t="s">
        <v>160</v>
      </c>
      <c r="K4104" t="str">
        <f>IFERROR(IF(AND(VLOOKUP($C4104,Hes!$A:$B, 1, FALSE), $M4104&lt;&gt;" "), "Ingresada", "Falta Ingresar"), " ")</f>
        <v xml:space="preserve"> </v>
      </c>
      <c r="L4104" s="3" t="str">
        <f>IFERROR(VLOOKUP($C4104,Observaciones!$A:$B,2,FALSE)," ")</f>
        <v xml:space="preserve"> </v>
      </c>
      <c r="M4104" t="s">
        <v>553</v>
      </c>
      <c r="O4104" s="4">
        <v>31155137</v>
      </c>
      <c r="P4104" s="4">
        <v>39974</v>
      </c>
      <c r="Q4104" s="4">
        <v>7595</v>
      </c>
      <c r="R4104" s="4">
        <v>47569</v>
      </c>
    </row>
    <row r="4105" spans="1:18" x14ac:dyDescent="0.25">
      <c r="A4105" t="s">
        <v>493</v>
      </c>
      <c r="B4105" t="s">
        <v>486</v>
      </c>
      <c r="C4105">
        <v>76213270</v>
      </c>
      <c r="D4105">
        <v>91</v>
      </c>
      <c r="E4105">
        <v>31157769</v>
      </c>
      <c r="F4105" t="s">
        <v>1096</v>
      </c>
      <c r="G4105" s="1">
        <v>45358</v>
      </c>
      <c r="H4105">
        <v>5471809</v>
      </c>
      <c r="I4105">
        <v>18</v>
      </c>
      <c r="J4105" t="s">
        <v>160</v>
      </c>
      <c r="K4105" t="str">
        <f>IFERROR(IF(AND(VLOOKUP($C4105,Hes!$A:$B, 1, FALSE), $M4105&lt;&gt;" "), "Ingresada", "Falta Ingresar"), " ")</f>
        <v xml:space="preserve"> </v>
      </c>
      <c r="L4105" s="3" t="str">
        <f>IFERROR(VLOOKUP($C4105,Observaciones!$A:$B,2,FALSE)," ")</f>
        <v xml:space="preserve"> </v>
      </c>
      <c r="M4105" t="s">
        <v>553</v>
      </c>
      <c r="O4105" s="4">
        <v>31157769</v>
      </c>
      <c r="P4105" s="4">
        <v>110430</v>
      </c>
      <c r="Q4105" s="4">
        <v>20982</v>
      </c>
      <c r="R4105" s="4">
        <v>131412</v>
      </c>
    </row>
    <row r="4106" spans="1:18" x14ac:dyDescent="0.25">
      <c r="A4106" t="s">
        <v>493</v>
      </c>
      <c r="B4106" t="s">
        <v>486</v>
      </c>
      <c r="C4106">
        <v>76213270</v>
      </c>
      <c r="D4106">
        <v>23</v>
      </c>
      <c r="E4106">
        <v>31160735</v>
      </c>
      <c r="F4106" t="s">
        <v>1096</v>
      </c>
      <c r="G4106" s="1">
        <v>45358</v>
      </c>
      <c r="H4106">
        <v>5471986</v>
      </c>
      <c r="I4106">
        <v>18</v>
      </c>
      <c r="J4106" t="s">
        <v>160</v>
      </c>
      <c r="K4106" t="str">
        <f>IFERROR(IF(AND(VLOOKUP($C4106,Hes!$A:$B, 1, FALSE), $M4106&lt;&gt;" "), "Ingresada", "Falta Ingresar"), " ")</f>
        <v xml:space="preserve"> </v>
      </c>
      <c r="L4106" s="3" t="str">
        <f>IFERROR(VLOOKUP($C4106,Observaciones!$A:$B,2,FALSE)," ")</f>
        <v xml:space="preserve"> </v>
      </c>
      <c r="M4106" t="s">
        <v>553</v>
      </c>
      <c r="O4106" s="4">
        <v>31160735</v>
      </c>
      <c r="P4106" s="4">
        <v>560950</v>
      </c>
      <c r="Q4106" s="4">
        <v>106581</v>
      </c>
      <c r="R4106" s="4">
        <v>729090</v>
      </c>
    </row>
    <row r="4107" spans="1:18" x14ac:dyDescent="0.25">
      <c r="A4107" t="s">
        <v>493</v>
      </c>
      <c r="B4107" t="s">
        <v>486</v>
      </c>
      <c r="C4107">
        <v>76213270</v>
      </c>
      <c r="D4107">
        <v>17</v>
      </c>
      <c r="E4107">
        <v>31170465</v>
      </c>
      <c r="F4107" t="s">
        <v>1096</v>
      </c>
      <c r="G4107" s="1">
        <v>45364</v>
      </c>
      <c r="H4107">
        <v>5476299</v>
      </c>
      <c r="I4107">
        <v>18</v>
      </c>
      <c r="J4107" t="s">
        <v>160</v>
      </c>
      <c r="K4107" t="str">
        <f>IFERROR(IF(AND(VLOOKUP($C4107,Hes!$A:$B, 1, FALSE), $M4107&lt;&gt;" "), "Ingresada", "Falta Ingresar"), " ")</f>
        <v xml:space="preserve"> </v>
      </c>
      <c r="L4107" s="3" t="str">
        <f>IFERROR(VLOOKUP($C4107,Observaciones!$A:$B,2,FALSE)," ")</f>
        <v xml:space="preserve"> </v>
      </c>
      <c r="M4107" t="s">
        <v>553</v>
      </c>
      <c r="O4107" s="4">
        <v>31175609</v>
      </c>
      <c r="P4107" s="4">
        <v>41718</v>
      </c>
      <c r="Q4107" s="4">
        <v>7926</v>
      </c>
      <c r="R4107" s="4">
        <v>52189</v>
      </c>
    </row>
    <row r="4108" spans="1:18" x14ac:dyDescent="0.25">
      <c r="A4108" t="s">
        <v>493</v>
      </c>
      <c r="B4108" t="s">
        <v>486</v>
      </c>
      <c r="C4108">
        <v>76213270</v>
      </c>
      <c r="D4108">
        <v>45</v>
      </c>
      <c r="E4108" t="s">
        <v>2010</v>
      </c>
      <c r="F4108" t="s">
        <v>1096</v>
      </c>
      <c r="G4108" s="1">
        <v>45364</v>
      </c>
      <c r="H4108">
        <v>5476567</v>
      </c>
      <c r="I4108">
        <v>18</v>
      </c>
      <c r="J4108" t="s">
        <v>160</v>
      </c>
      <c r="K4108" t="str">
        <f>IFERROR(IF(AND(VLOOKUP($C4108,Hes!$A:$B, 1, FALSE), $M4108&lt;&gt;" "), "Ingresada", "Falta Ingresar"), " ")</f>
        <v xml:space="preserve"> </v>
      </c>
      <c r="L4108" s="3" t="str">
        <f>IFERROR(VLOOKUP($C4108,Observaciones!$A:$B,2,FALSE)," ")</f>
        <v xml:space="preserve"> </v>
      </c>
      <c r="M4108" t="s">
        <v>553</v>
      </c>
      <c r="O4108" s="4">
        <v>31178444</v>
      </c>
      <c r="P4108" s="4">
        <v>213600</v>
      </c>
      <c r="Q4108" s="4">
        <v>40584</v>
      </c>
      <c r="R4108" s="4">
        <v>254184</v>
      </c>
    </row>
    <row r="4109" spans="1:18" x14ac:dyDescent="0.25">
      <c r="A4109" t="s">
        <v>493</v>
      </c>
      <c r="B4109" t="s">
        <v>486</v>
      </c>
      <c r="C4109">
        <v>76213270</v>
      </c>
      <c r="D4109">
        <v>14</v>
      </c>
      <c r="E4109">
        <v>31180105</v>
      </c>
      <c r="F4109" t="s">
        <v>1096</v>
      </c>
      <c r="G4109" s="1">
        <v>45365</v>
      </c>
      <c r="H4109">
        <v>5477240</v>
      </c>
      <c r="I4109">
        <v>18</v>
      </c>
      <c r="J4109" t="s">
        <v>160</v>
      </c>
      <c r="K4109" t="str">
        <f>IFERROR(IF(AND(VLOOKUP($C4109,Hes!$A:$B, 1, FALSE), $M4109&lt;&gt;" "), "Ingresada", "Falta Ingresar"), " ")</f>
        <v xml:space="preserve"> </v>
      </c>
      <c r="L4109" s="3" t="str">
        <f>IFERROR(VLOOKUP($C4109,Observaciones!$A:$B,2,FALSE)," ")</f>
        <v xml:space="preserve"> </v>
      </c>
      <c r="M4109" t="s">
        <v>553</v>
      </c>
      <c r="O4109" s="4">
        <v>31180105</v>
      </c>
      <c r="P4109" s="4">
        <v>66400</v>
      </c>
      <c r="Q4109" s="4">
        <v>12616</v>
      </c>
      <c r="R4109" s="4">
        <v>79016</v>
      </c>
    </row>
    <row r="4110" spans="1:18" x14ac:dyDescent="0.25">
      <c r="A4110" t="s">
        <v>493</v>
      </c>
      <c r="B4110" t="s">
        <v>486</v>
      </c>
      <c r="C4110">
        <v>76213270</v>
      </c>
      <c r="D4110">
        <v>86</v>
      </c>
      <c r="E4110">
        <v>31178759</v>
      </c>
      <c r="F4110" t="s">
        <v>1096</v>
      </c>
      <c r="G4110" s="1">
        <v>45365</v>
      </c>
      <c r="H4110">
        <v>5477255</v>
      </c>
      <c r="I4110">
        <v>18</v>
      </c>
      <c r="J4110" t="s">
        <v>160</v>
      </c>
      <c r="K4110" t="str">
        <f>IFERROR(IF(AND(VLOOKUP($C4110,Hes!$A:$B, 1, FALSE), $M4110&lt;&gt;" "), "Ingresada", "Falta Ingresar"), " ")</f>
        <v xml:space="preserve"> </v>
      </c>
      <c r="L4110" s="3" t="str">
        <f>IFERROR(VLOOKUP($C4110,Observaciones!$A:$B,2,FALSE)," ")</f>
        <v xml:space="preserve"> </v>
      </c>
      <c r="M4110" t="s">
        <v>553</v>
      </c>
      <c r="O4110" s="4">
        <v>31178759</v>
      </c>
      <c r="P4110" s="4">
        <v>421503</v>
      </c>
      <c r="Q4110" s="4">
        <v>80086</v>
      </c>
      <c r="R4110" s="4">
        <v>501589</v>
      </c>
    </row>
    <row r="4111" spans="1:18" x14ac:dyDescent="0.25">
      <c r="A4111" t="s">
        <v>493</v>
      </c>
      <c r="B4111" t="s">
        <v>486</v>
      </c>
      <c r="C4111">
        <v>76213270</v>
      </c>
      <c r="D4111">
        <v>96</v>
      </c>
      <c r="E4111">
        <v>31182833</v>
      </c>
      <c r="F4111" t="s">
        <v>1096</v>
      </c>
      <c r="G4111" s="1">
        <v>45365</v>
      </c>
      <c r="H4111">
        <v>5477466</v>
      </c>
      <c r="I4111">
        <v>18</v>
      </c>
      <c r="J4111" t="s">
        <v>160</v>
      </c>
      <c r="K4111" t="str">
        <f>IFERROR(IF(AND(VLOOKUP($C4111,Hes!$A:$B, 1, FALSE), $M4111&lt;&gt;" "), "Ingresada", "Falta Ingresar"), " ")</f>
        <v xml:space="preserve"> </v>
      </c>
      <c r="L4111" s="3" t="str">
        <f>IFERROR(VLOOKUP($C4111,Observaciones!$A:$B,2,FALSE)," ")</f>
        <v xml:space="preserve"> </v>
      </c>
      <c r="M4111" t="s">
        <v>553</v>
      </c>
      <c r="O4111" s="4">
        <v>31182833</v>
      </c>
      <c r="P4111" s="4">
        <v>37040</v>
      </c>
      <c r="Q4111" s="4">
        <v>7038</v>
      </c>
      <c r="R4111" s="4">
        <v>44078</v>
      </c>
    </row>
    <row r="4112" spans="1:18" x14ac:dyDescent="0.25">
      <c r="A4112" t="s">
        <v>493</v>
      </c>
      <c r="B4112" t="s">
        <v>486</v>
      </c>
      <c r="C4112">
        <v>76213270</v>
      </c>
      <c r="D4112">
        <v>5</v>
      </c>
      <c r="E4112">
        <v>31190724</v>
      </c>
      <c r="F4112" t="s">
        <v>1096</v>
      </c>
      <c r="G4112" s="1">
        <v>45369</v>
      </c>
      <c r="H4112">
        <v>5478764</v>
      </c>
      <c r="I4112">
        <v>18</v>
      </c>
      <c r="J4112" t="s">
        <v>160</v>
      </c>
      <c r="K4112" t="str">
        <f>IFERROR(IF(AND(VLOOKUP($C4112,Hes!$A:$B, 1, FALSE), $M4112&lt;&gt;" "), "Ingresada", "Falta Ingresar"), " ")</f>
        <v xml:space="preserve"> </v>
      </c>
      <c r="L4112" s="3" t="str">
        <f>IFERROR(VLOOKUP($C4112,Observaciones!$A:$B,2,FALSE)," ")</f>
        <v xml:space="preserve"> </v>
      </c>
      <c r="M4112" t="s">
        <v>553</v>
      </c>
      <c r="O4112" s="4">
        <v>31190724</v>
      </c>
      <c r="P4112" s="4">
        <v>223132</v>
      </c>
      <c r="Q4112" s="4">
        <v>42395</v>
      </c>
      <c r="R4112" s="4">
        <v>265527</v>
      </c>
    </row>
    <row r="4113" spans="1:18" x14ac:dyDescent="0.25">
      <c r="A4113" t="s">
        <v>493</v>
      </c>
      <c r="B4113" t="s">
        <v>486</v>
      </c>
      <c r="C4113">
        <v>76213270</v>
      </c>
      <c r="D4113">
        <v>82</v>
      </c>
      <c r="E4113">
        <v>31191274</v>
      </c>
      <c r="F4113" t="s">
        <v>1096</v>
      </c>
      <c r="G4113" s="1">
        <v>45369</v>
      </c>
      <c r="H4113">
        <v>5479138</v>
      </c>
      <c r="I4113">
        <v>18</v>
      </c>
      <c r="J4113" t="s">
        <v>160</v>
      </c>
      <c r="K4113" t="str">
        <f>IFERROR(IF(AND(VLOOKUP($C4113,Hes!$A:$B, 1, FALSE), $M4113&lt;&gt;" "), "Ingresada", "Falta Ingresar"), " ")</f>
        <v xml:space="preserve"> </v>
      </c>
      <c r="L4113" s="3" t="str">
        <f>IFERROR(VLOOKUP($C4113,Observaciones!$A:$B,2,FALSE)," ")</f>
        <v xml:space="preserve"> </v>
      </c>
      <c r="M4113" t="s">
        <v>553</v>
      </c>
      <c r="O4113" s="4">
        <v>31191274</v>
      </c>
      <c r="P4113" s="4">
        <v>98928</v>
      </c>
      <c r="Q4113" s="4">
        <v>18796</v>
      </c>
      <c r="R4113" s="4">
        <v>117724</v>
      </c>
    </row>
    <row r="4114" spans="1:18" x14ac:dyDescent="0.25">
      <c r="A4114" t="s">
        <v>493</v>
      </c>
      <c r="B4114" t="s">
        <v>486</v>
      </c>
      <c r="C4114">
        <v>76213270</v>
      </c>
      <c r="D4114">
        <v>73</v>
      </c>
      <c r="E4114">
        <v>31199340</v>
      </c>
      <c r="F4114" t="s">
        <v>1096</v>
      </c>
      <c r="G4114" s="1">
        <v>45371</v>
      </c>
      <c r="H4114">
        <v>5480501</v>
      </c>
      <c r="I4114">
        <v>18</v>
      </c>
      <c r="J4114" t="s">
        <v>160</v>
      </c>
      <c r="K4114" t="str">
        <f>IFERROR(IF(AND(VLOOKUP($C4114,Hes!$A:$B, 1, FALSE), $M4114&lt;&gt;" "), "Ingresada", "Falta Ingresar"), " ")</f>
        <v xml:space="preserve"> </v>
      </c>
      <c r="L4114" s="3" t="str">
        <f>IFERROR(VLOOKUP($C4114,Observaciones!$A:$B,2,FALSE)," ")</f>
        <v xml:space="preserve"> </v>
      </c>
      <c r="M4114" t="s">
        <v>553</v>
      </c>
      <c r="O4114" s="4">
        <v>31199340</v>
      </c>
      <c r="P4114" s="4">
        <v>210600</v>
      </c>
      <c r="Q4114" s="4">
        <v>40014</v>
      </c>
      <c r="R4114" s="4">
        <v>271674</v>
      </c>
    </row>
    <row r="4115" spans="1:18" x14ac:dyDescent="0.25">
      <c r="A4115" t="s">
        <v>493</v>
      </c>
      <c r="B4115" t="s">
        <v>486</v>
      </c>
      <c r="C4115">
        <v>76213270</v>
      </c>
      <c r="D4115">
        <v>50</v>
      </c>
      <c r="E4115">
        <v>31201267</v>
      </c>
      <c r="F4115" t="s">
        <v>1096</v>
      </c>
      <c r="G4115" s="1">
        <v>45372</v>
      </c>
      <c r="H4115">
        <v>5480710</v>
      </c>
      <c r="I4115">
        <v>18</v>
      </c>
      <c r="J4115" t="s">
        <v>160</v>
      </c>
      <c r="K4115" t="str">
        <f>IFERROR(IF(AND(VLOOKUP($C4115,Hes!$A:$B, 1, FALSE), $M4115&lt;&gt;" "), "Ingresada", "Falta Ingresar"), " ")</f>
        <v xml:space="preserve"> </v>
      </c>
      <c r="L4115" s="3" t="str">
        <f>IFERROR(VLOOKUP($C4115,Observaciones!$A:$B,2,FALSE)," ")</f>
        <v xml:space="preserve"> </v>
      </c>
      <c r="M4115" t="s">
        <v>553</v>
      </c>
      <c r="O4115" s="4">
        <v>31201267</v>
      </c>
      <c r="P4115" s="4">
        <v>245898</v>
      </c>
      <c r="Q4115" s="4">
        <v>46721</v>
      </c>
      <c r="R4115" s="4">
        <v>292619</v>
      </c>
    </row>
    <row r="4116" spans="1:18" x14ac:dyDescent="0.25">
      <c r="A4116" t="s">
        <v>493</v>
      </c>
      <c r="B4116" t="s">
        <v>486</v>
      </c>
      <c r="C4116">
        <v>76213270</v>
      </c>
      <c r="D4116">
        <v>82</v>
      </c>
      <c r="E4116">
        <v>31206847</v>
      </c>
      <c r="F4116" t="s">
        <v>1096</v>
      </c>
      <c r="G4116" s="1">
        <v>45373</v>
      </c>
      <c r="H4116">
        <v>5481221</v>
      </c>
      <c r="I4116">
        <v>18</v>
      </c>
      <c r="J4116" t="s">
        <v>160</v>
      </c>
      <c r="K4116" t="str">
        <f>IFERROR(IF(AND(VLOOKUP($C4116,Hes!$A:$B, 1, FALSE), $M4116&lt;&gt;" "), "Ingresada", "Falta Ingresar"), " ")</f>
        <v xml:space="preserve"> </v>
      </c>
      <c r="L4116" s="3" t="str">
        <f>IFERROR(VLOOKUP($C4116,Observaciones!$A:$B,2,FALSE)," ")</f>
        <v xml:space="preserve"> </v>
      </c>
      <c r="M4116" t="s">
        <v>553</v>
      </c>
      <c r="O4116" s="4">
        <v>31206847</v>
      </c>
      <c r="P4116" s="4">
        <v>124900</v>
      </c>
      <c r="Q4116" s="4">
        <v>23731</v>
      </c>
      <c r="R4116" s="4">
        <v>148631</v>
      </c>
    </row>
    <row r="4117" spans="1:18" x14ac:dyDescent="0.25">
      <c r="A4117" t="s">
        <v>493</v>
      </c>
      <c r="B4117" t="s">
        <v>486</v>
      </c>
      <c r="C4117">
        <v>76213270</v>
      </c>
      <c r="D4117">
        <v>61</v>
      </c>
      <c r="E4117">
        <v>31209680</v>
      </c>
      <c r="F4117" t="s">
        <v>1096</v>
      </c>
      <c r="G4117" s="1">
        <v>45376</v>
      </c>
      <c r="H4117">
        <v>5481846</v>
      </c>
      <c r="I4117">
        <v>18</v>
      </c>
      <c r="J4117" t="s">
        <v>160</v>
      </c>
      <c r="K4117" t="str">
        <f>IFERROR(IF(AND(VLOOKUP($C4117,Hes!$A:$B, 1, FALSE), $M4117&lt;&gt;" "), "Ingresada", "Falta Ingresar"), " ")</f>
        <v xml:space="preserve"> </v>
      </c>
      <c r="L4117" s="3" t="str">
        <f>IFERROR(VLOOKUP($C4117,Observaciones!$A:$B,2,FALSE)," ")</f>
        <v xml:space="preserve"> </v>
      </c>
      <c r="M4117" t="s">
        <v>553</v>
      </c>
      <c r="O4117" s="4">
        <v>31209680</v>
      </c>
      <c r="P4117" s="4">
        <v>198054</v>
      </c>
      <c r="Q4117" s="4">
        <v>37630</v>
      </c>
      <c r="R4117" s="4">
        <v>246530</v>
      </c>
    </row>
    <row r="4118" spans="1:18" x14ac:dyDescent="0.25">
      <c r="F4118" t="s">
        <v>508</v>
      </c>
      <c r="K4118" t="str">
        <f>IFERROR(IF(AND(VLOOKUP($C4118,Hes!$A:$B, 1, FALSE), $M4118&lt;&gt;" "), "Ingresada", "Falta Ingresar"), " ")</f>
        <v xml:space="preserve"> </v>
      </c>
      <c r="L4118" s="3" t="str">
        <f>IFERROR(VLOOKUP($C4118,Observaciones!$A:$B,2,FALSE)," ")</f>
        <v xml:space="preserve"> </v>
      </c>
      <c r="M4118" t="s">
        <v>553</v>
      </c>
      <c r="P4118" s="4">
        <v>4560153</v>
      </c>
      <c r="Q4118" s="4">
        <v>866431</v>
      </c>
      <c r="R4118" s="4">
        <v>5522594</v>
      </c>
    </row>
    <row r="4119" spans="1:18" x14ac:dyDescent="0.25">
      <c r="A4119" t="s">
        <v>488</v>
      </c>
      <c r="B4119" t="s">
        <v>486</v>
      </c>
      <c r="C4119">
        <v>76214934</v>
      </c>
      <c r="D4119">
        <v>1</v>
      </c>
      <c r="E4119">
        <v>173506</v>
      </c>
      <c r="F4119" t="s">
        <v>2011</v>
      </c>
      <c r="G4119" s="1">
        <v>45364</v>
      </c>
      <c r="H4119">
        <v>5476689</v>
      </c>
      <c r="I4119">
        <v>176</v>
      </c>
      <c r="J4119" t="s">
        <v>150</v>
      </c>
      <c r="K4119" t="str">
        <f>IFERROR(IF(AND(VLOOKUP($C4119,Hes!$A:$B, 1, FALSE), $M4119&lt;&gt;" "), "Ingresada", "Falta Ingresar"), " ")</f>
        <v xml:space="preserve"> </v>
      </c>
      <c r="L4119" s="3" t="str">
        <f>IFERROR(VLOOKUP($C4119,Observaciones!$A:$B,2,FALSE)," ")</f>
        <v xml:space="preserve"> </v>
      </c>
      <c r="M4119" t="s">
        <v>553</v>
      </c>
      <c r="O4119" s="4">
        <v>31172831</v>
      </c>
      <c r="P4119" s="4">
        <v>40296</v>
      </c>
      <c r="Q4119" s="4">
        <v>7656</v>
      </c>
      <c r="R4119" s="4">
        <v>47952</v>
      </c>
    </row>
    <row r="4120" spans="1:18" x14ac:dyDescent="0.25">
      <c r="A4120" t="s">
        <v>488</v>
      </c>
      <c r="B4120" t="s">
        <v>486</v>
      </c>
      <c r="C4120">
        <v>76214934</v>
      </c>
      <c r="D4120">
        <v>1</v>
      </c>
      <c r="E4120">
        <v>175149</v>
      </c>
      <c r="F4120" t="s">
        <v>2011</v>
      </c>
      <c r="G4120" s="1">
        <v>45367</v>
      </c>
      <c r="H4120">
        <v>5477957</v>
      </c>
      <c r="I4120">
        <v>176</v>
      </c>
      <c r="J4120" t="s">
        <v>150</v>
      </c>
      <c r="K4120" t="str">
        <f>IFERROR(IF(AND(VLOOKUP($C4120,Hes!$A:$B, 1, FALSE), $M4120&lt;&gt;" "), "Ingresada", "Falta Ingresar"), " ")</f>
        <v xml:space="preserve"> </v>
      </c>
      <c r="L4120" s="3" t="str">
        <f>IFERROR(VLOOKUP($C4120,Observaciones!$A:$B,2,FALSE)," ")</f>
        <v xml:space="preserve"> </v>
      </c>
      <c r="M4120" t="s">
        <v>553</v>
      </c>
      <c r="O4120" s="4">
        <v>31184669</v>
      </c>
      <c r="P4120" s="4">
        <v>29830</v>
      </c>
      <c r="Q4120" s="4">
        <v>5668</v>
      </c>
      <c r="R4120" s="4">
        <v>35498</v>
      </c>
    </row>
    <row r="4121" spans="1:18" x14ac:dyDescent="0.25">
      <c r="A4121" t="s">
        <v>488</v>
      </c>
      <c r="B4121" t="s">
        <v>486</v>
      </c>
      <c r="C4121">
        <v>76214934</v>
      </c>
      <c r="D4121">
        <v>1</v>
      </c>
      <c r="E4121">
        <v>176043</v>
      </c>
      <c r="F4121" t="s">
        <v>2011</v>
      </c>
      <c r="G4121" s="1">
        <v>45367</v>
      </c>
      <c r="H4121">
        <v>5478354</v>
      </c>
      <c r="I4121">
        <v>176</v>
      </c>
      <c r="J4121" t="s">
        <v>150</v>
      </c>
      <c r="K4121" t="str">
        <f>IFERROR(IF(AND(VLOOKUP($C4121,Hes!$A:$B, 1, FALSE), $M4121&lt;&gt;" "), "Ingresada", "Falta Ingresar"), " ")</f>
        <v xml:space="preserve"> </v>
      </c>
      <c r="L4121" s="3" t="str">
        <f>IFERROR(VLOOKUP($C4121,Observaciones!$A:$B,2,FALSE)," ")</f>
        <v xml:space="preserve"> </v>
      </c>
      <c r="M4121" t="s">
        <v>553</v>
      </c>
      <c r="O4121" s="4">
        <v>31189777</v>
      </c>
      <c r="P4121" s="4">
        <v>20240</v>
      </c>
      <c r="Q4121" s="4">
        <v>3846</v>
      </c>
      <c r="R4121" s="4">
        <v>24086</v>
      </c>
    </row>
    <row r="4122" spans="1:18" x14ac:dyDescent="0.25">
      <c r="A4122" t="s">
        <v>488</v>
      </c>
      <c r="B4122" t="s">
        <v>486</v>
      </c>
      <c r="C4122">
        <v>76214934</v>
      </c>
      <c r="D4122">
        <v>1</v>
      </c>
      <c r="E4122">
        <v>176042</v>
      </c>
      <c r="F4122" t="s">
        <v>2011</v>
      </c>
      <c r="G4122" s="1">
        <v>45367</v>
      </c>
      <c r="H4122">
        <v>5478355</v>
      </c>
      <c r="I4122">
        <v>176</v>
      </c>
      <c r="J4122" t="s">
        <v>150</v>
      </c>
      <c r="K4122" t="str">
        <f>IFERROR(IF(AND(VLOOKUP($C4122,Hes!$A:$B, 1, FALSE), $M4122&lt;&gt;" "), "Ingresada", "Falta Ingresar"), " ")</f>
        <v xml:space="preserve"> </v>
      </c>
      <c r="L4122" s="3" t="str">
        <f>IFERROR(VLOOKUP($C4122,Observaciones!$A:$B,2,FALSE)," ")</f>
        <v xml:space="preserve"> </v>
      </c>
      <c r="M4122" t="s">
        <v>553</v>
      </c>
      <c r="O4122" s="4">
        <v>31189759</v>
      </c>
      <c r="P4122" s="4">
        <v>39024</v>
      </c>
      <c r="Q4122" s="4">
        <v>7415</v>
      </c>
      <c r="R4122" s="4">
        <v>46439</v>
      </c>
    </row>
    <row r="4123" spans="1:18" x14ac:dyDescent="0.25">
      <c r="A4123" t="s">
        <v>488</v>
      </c>
      <c r="B4123" t="s">
        <v>486</v>
      </c>
      <c r="C4123">
        <v>76214934</v>
      </c>
      <c r="D4123">
        <v>7</v>
      </c>
      <c r="E4123">
        <v>176156</v>
      </c>
      <c r="F4123" t="s">
        <v>2011</v>
      </c>
      <c r="G4123" s="1">
        <v>45367</v>
      </c>
      <c r="H4123">
        <v>5478419</v>
      </c>
      <c r="I4123">
        <v>176</v>
      </c>
      <c r="J4123" t="s">
        <v>150</v>
      </c>
      <c r="K4123" t="str">
        <f>IFERROR(IF(AND(VLOOKUP($C4123,Hes!$A:$B, 1, FALSE), $M4123&lt;&gt;" "), "Ingresada", "Falta Ingresar"), " ")</f>
        <v xml:space="preserve"> </v>
      </c>
      <c r="L4123" s="3" t="str">
        <f>IFERROR(VLOOKUP($C4123,Observaciones!$A:$B,2,FALSE)," ")</f>
        <v xml:space="preserve"> </v>
      </c>
      <c r="M4123" t="s">
        <v>553</v>
      </c>
      <c r="O4123" s="4">
        <v>31189972</v>
      </c>
      <c r="P4123" s="4">
        <v>91860</v>
      </c>
      <c r="Q4123" s="4">
        <v>17453</v>
      </c>
      <c r="R4123" s="4">
        <v>109313</v>
      </c>
    </row>
    <row r="4124" spans="1:18" x14ac:dyDescent="0.25">
      <c r="A4124" t="s">
        <v>488</v>
      </c>
      <c r="B4124" t="s">
        <v>486</v>
      </c>
      <c r="C4124">
        <v>76214934</v>
      </c>
      <c r="D4124">
        <v>1</v>
      </c>
      <c r="E4124">
        <v>176036</v>
      </c>
      <c r="F4124" t="s">
        <v>2011</v>
      </c>
      <c r="G4124" s="1">
        <v>45367</v>
      </c>
      <c r="H4124">
        <v>5478600</v>
      </c>
      <c r="I4124">
        <v>176</v>
      </c>
      <c r="J4124" t="s">
        <v>150</v>
      </c>
      <c r="K4124" t="str">
        <f>IFERROR(IF(AND(VLOOKUP($C4124,Hes!$A:$B, 1, FALSE), $M4124&lt;&gt;" "), "Ingresada", "Falta Ingresar"), " ")</f>
        <v xml:space="preserve"> </v>
      </c>
      <c r="L4124" s="3" t="str">
        <f>IFERROR(VLOOKUP($C4124,Observaciones!$A:$B,2,FALSE)," ")</f>
        <v xml:space="preserve"> </v>
      </c>
      <c r="M4124" t="s">
        <v>553</v>
      </c>
      <c r="O4124" s="4">
        <v>31189740</v>
      </c>
      <c r="P4124" s="4">
        <v>30280</v>
      </c>
      <c r="Q4124" s="4">
        <v>5753</v>
      </c>
      <c r="R4124" s="4">
        <v>36033</v>
      </c>
    </row>
    <row r="4125" spans="1:18" x14ac:dyDescent="0.25">
      <c r="A4125" t="s">
        <v>488</v>
      </c>
      <c r="B4125" t="s">
        <v>486</v>
      </c>
      <c r="C4125">
        <v>76214934</v>
      </c>
      <c r="D4125">
        <v>2</v>
      </c>
      <c r="E4125">
        <v>176012</v>
      </c>
      <c r="F4125" t="s">
        <v>2011</v>
      </c>
      <c r="G4125" s="1">
        <v>45369</v>
      </c>
      <c r="H4125">
        <v>5478709</v>
      </c>
      <c r="I4125">
        <v>176</v>
      </c>
      <c r="J4125" t="s">
        <v>150</v>
      </c>
      <c r="K4125" t="str">
        <f>IFERROR(IF(AND(VLOOKUP($C4125,Hes!$A:$B, 1, FALSE), $M4125&lt;&gt;" "), "Ingresada", "Falta Ingresar"), " ")</f>
        <v xml:space="preserve"> </v>
      </c>
      <c r="L4125" s="3" t="str">
        <f>IFERROR(VLOOKUP($C4125,Observaciones!$A:$B,2,FALSE)," ")</f>
        <v xml:space="preserve"> </v>
      </c>
      <c r="M4125" t="s">
        <v>553</v>
      </c>
      <c r="O4125" s="4">
        <v>31188896</v>
      </c>
      <c r="P4125" s="4">
        <v>4048</v>
      </c>
      <c r="Q4125" s="4">
        <v>769</v>
      </c>
      <c r="R4125" s="4">
        <v>4817</v>
      </c>
    </row>
    <row r="4126" spans="1:18" x14ac:dyDescent="0.25">
      <c r="A4126" t="s">
        <v>488</v>
      </c>
      <c r="B4126" t="s">
        <v>486</v>
      </c>
      <c r="C4126">
        <v>76214934</v>
      </c>
      <c r="D4126">
        <v>7</v>
      </c>
      <c r="E4126">
        <v>175578</v>
      </c>
      <c r="F4126" t="s">
        <v>2011</v>
      </c>
      <c r="G4126" s="1">
        <v>45367</v>
      </c>
      <c r="H4126">
        <v>5478727</v>
      </c>
      <c r="I4126">
        <v>176</v>
      </c>
      <c r="J4126" t="s">
        <v>150</v>
      </c>
      <c r="K4126" t="str">
        <f>IFERROR(IF(AND(VLOOKUP($C4126,Hes!$A:$B, 1, FALSE), $M4126&lt;&gt;" "), "Ingresada", "Falta Ingresar"), " ")</f>
        <v xml:space="preserve"> </v>
      </c>
      <c r="L4126" s="3" t="str">
        <f>IFERROR(VLOOKUP($C4126,Observaciones!$A:$B,2,FALSE)," ")</f>
        <v xml:space="preserve"> </v>
      </c>
      <c r="M4126" t="s">
        <v>553</v>
      </c>
      <c r="O4126" s="4">
        <v>31188705</v>
      </c>
      <c r="P4126" s="4">
        <v>6434</v>
      </c>
      <c r="Q4126" s="4">
        <v>1222</v>
      </c>
      <c r="R4126" s="4">
        <v>7656</v>
      </c>
    </row>
    <row r="4127" spans="1:18" x14ac:dyDescent="0.25">
      <c r="A4127" t="s">
        <v>488</v>
      </c>
      <c r="B4127" t="s">
        <v>486</v>
      </c>
      <c r="C4127">
        <v>76214934</v>
      </c>
      <c r="D4127">
        <v>7</v>
      </c>
      <c r="E4127">
        <v>176157</v>
      </c>
      <c r="F4127" t="s">
        <v>2011</v>
      </c>
      <c r="G4127" s="1">
        <v>45367</v>
      </c>
      <c r="H4127">
        <v>5478766</v>
      </c>
      <c r="I4127">
        <v>176</v>
      </c>
      <c r="J4127" t="s">
        <v>150</v>
      </c>
      <c r="K4127" t="str">
        <f>IFERROR(IF(AND(VLOOKUP($C4127,Hes!$A:$B, 1, FALSE), $M4127&lt;&gt;" "), "Ingresada", "Falta Ingresar"), " ")</f>
        <v xml:space="preserve"> </v>
      </c>
      <c r="L4127" s="3" t="str">
        <f>IFERROR(VLOOKUP($C4127,Observaciones!$A:$B,2,FALSE)," ")</f>
        <v xml:space="preserve"> </v>
      </c>
      <c r="M4127" t="s">
        <v>553</v>
      </c>
      <c r="O4127" s="4">
        <v>31189996</v>
      </c>
      <c r="P4127" s="4">
        <v>632</v>
      </c>
      <c r="Q4127" s="4">
        <v>120</v>
      </c>
      <c r="R4127" s="4">
        <v>752</v>
      </c>
    </row>
    <row r="4128" spans="1:18" x14ac:dyDescent="0.25">
      <c r="A4128" t="s">
        <v>488</v>
      </c>
      <c r="B4128" t="s">
        <v>486</v>
      </c>
      <c r="C4128">
        <v>76214934</v>
      </c>
      <c r="D4128">
        <v>4</v>
      </c>
      <c r="E4128">
        <v>177941</v>
      </c>
      <c r="F4128" t="s">
        <v>2011</v>
      </c>
      <c r="G4128" s="1">
        <v>45369</v>
      </c>
      <c r="H4128">
        <v>5479081</v>
      </c>
      <c r="I4128">
        <v>176</v>
      </c>
      <c r="J4128" t="s">
        <v>150</v>
      </c>
      <c r="K4128" t="str">
        <f>IFERROR(IF(AND(VLOOKUP($C4128,Hes!$A:$B, 1, FALSE), $M4128&lt;&gt;" "), "Ingresada", "Falta Ingresar"), " ")</f>
        <v xml:space="preserve"> </v>
      </c>
      <c r="L4128" s="3" t="str">
        <f>IFERROR(VLOOKUP($C4128,Observaciones!$A:$B,2,FALSE)," ")</f>
        <v xml:space="preserve"> </v>
      </c>
      <c r="M4128" t="s">
        <v>553</v>
      </c>
      <c r="O4128" s="4">
        <v>31192864</v>
      </c>
      <c r="P4128" s="4">
        <v>44702</v>
      </c>
      <c r="Q4128" s="4">
        <v>8493</v>
      </c>
      <c r="R4128" s="4">
        <v>53195</v>
      </c>
    </row>
    <row r="4129" spans="1:18" x14ac:dyDescent="0.25">
      <c r="A4129" t="s">
        <v>488</v>
      </c>
      <c r="B4129" t="s">
        <v>486</v>
      </c>
      <c r="C4129">
        <v>76214934</v>
      </c>
      <c r="D4129">
        <v>7</v>
      </c>
      <c r="E4129">
        <v>177944</v>
      </c>
      <c r="F4129" t="s">
        <v>2011</v>
      </c>
      <c r="G4129" s="1">
        <v>45370</v>
      </c>
      <c r="H4129">
        <v>5479369</v>
      </c>
      <c r="I4129">
        <v>176</v>
      </c>
      <c r="J4129" t="s">
        <v>150</v>
      </c>
      <c r="K4129" t="str">
        <f>IFERROR(IF(AND(VLOOKUP($C4129,Hes!$A:$B, 1, FALSE), $M4129&lt;&gt;" "), "Ingresada", "Falta Ingresar"), " ")</f>
        <v xml:space="preserve"> </v>
      </c>
      <c r="L4129" s="3" t="str">
        <f>IFERROR(VLOOKUP($C4129,Observaciones!$A:$B,2,FALSE)," ")</f>
        <v xml:space="preserve"> </v>
      </c>
      <c r="M4129" t="s">
        <v>553</v>
      </c>
      <c r="O4129" s="4">
        <v>31193204</v>
      </c>
      <c r="P4129" s="4">
        <v>2808</v>
      </c>
      <c r="Q4129" s="4">
        <v>534</v>
      </c>
      <c r="R4129" s="4">
        <v>3342</v>
      </c>
    </row>
    <row r="4130" spans="1:18" x14ac:dyDescent="0.25">
      <c r="A4130" t="s">
        <v>488</v>
      </c>
      <c r="B4130" t="s">
        <v>486</v>
      </c>
      <c r="C4130">
        <v>76214934</v>
      </c>
      <c r="D4130">
        <v>7</v>
      </c>
      <c r="E4130">
        <v>177947</v>
      </c>
      <c r="F4130" t="s">
        <v>2011</v>
      </c>
      <c r="G4130" s="1">
        <v>45371</v>
      </c>
      <c r="H4130">
        <v>5480463</v>
      </c>
      <c r="I4130">
        <v>176</v>
      </c>
      <c r="J4130" t="s">
        <v>150</v>
      </c>
      <c r="K4130" t="str">
        <f>IFERROR(IF(AND(VLOOKUP($C4130,Hes!$A:$B, 1, FALSE), $M4130&lt;&gt;" "), "Ingresada", "Falta Ingresar"), " ")</f>
        <v xml:space="preserve"> </v>
      </c>
      <c r="L4130" s="3" t="str">
        <f>IFERROR(VLOOKUP($C4130,Observaciones!$A:$B,2,FALSE)," ")</f>
        <v xml:space="preserve"> </v>
      </c>
      <c r="M4130" t="s">
        <v>553</v>
      </c>
      <c r="O4130" s="4">
        <v>31193264</v>
      </c>
      <c r="P4130" s="4">
        <v>56212</v>
      </c>
      <c r="Q4130" s="4">
        <v>10680</v>
      </c>
      <c r="R4130" s="4">
        <v>66892</v>
      </c>
    </row>
    <row r="4131" spans="1:18" x14ac:dyDescent="0.25">
      <c r="A4131" t="s">
        <v>488</v>
      </c>
      <c r="B4131" t="s">
        <v>486</v>
      </c>
      <c r="C4131">
        <v>76214934</v>
      </c>
      <c r="D4131">
        <v>1</v>
      </c>
      <c r="E4131">
        <v>177938</v>
      </c>
      <c r="F4131" t="s">
        <v>2011</v>
      </c>
      <c r="G4131" s="1">
        <v>45374</v>
      </c>
      <c r="H4131">
        <v>5481374</v>
      </c>
      <c r="I4131">
        <v>176</v>
      </c>
      <c r="J4131" t="s">
        <v>150</v>
      </c>
      <c r="K4131" t="str">
        <f>IFERROR(IF(AND(VLOOKUP($C4131,Hes!$A:$B, 1, FALSE), $M4131&lt;&gt;" "), "Ingresada", "Falta Ingresar"), " ")</f>
        <v xml:space="preserve"> </v>
      </c>
      <c r="L4131" s="3" t="str">
        <f>IFERROR(VLOOKUP($C4131,Observaciones!$A:$B,2,FALSE)," ")</f>
        <v xml:space="preserve"> </v>
      </c>
      <c r="M4131" t="s">
        <v>553</v>
      </c>
      <c r="O4131" s="4">
        <v>31192623</v>
      </c>
      <c r="P4131" s="4">
        <v>34220</v>
      </c>
      <c r="Q4131" s="4">
        <v>6502</v>
      </c>
      <c r="R4131" s="4">
        <v>40722</v>
      </c>
    </row>
    <row r="4132" spans="1:18" x14ac:dyDescent="0.25">
      <c r="A4132" t="s">
        <v>488</v>
      </c>
      <c r="B4132" t="s">
        <v>486</v>
      </c>
      <c r="C4132">
        <v>76214934</v>
      </c>
      <c r="D4132">
        <v>1</v>
      </c>
      <c r="E4132">
        <v>177946</v>
      </c>
      <c r="F4132" t="s">
        <v>2011</v>
      </c>
      <c r="G4132" s="1">
        <v>45374</v>
      </c>
      <c r="H4132">
        <v>5481377</v>
      </c>
      <c r="I4132">
        <v>176</v>
      </c>
      <c r="J4132" t="s">
        <v>150</v>
      </c>
      <c r="K4132" t="str">
        <f>IFERROR(IF(AND(VLOOKUP($C4132,Hes!$A:$B, 1, FALSE), $M4132&lt;&gt;" "), "Ingresada", "Falta Ingresar"), " ")</f>
        <v xml:space="preserve"> </v>
      </c>
      <c r="L4132" s="3" t="str">
        <f>IFERROR(VLOOKUP($C4132,Observaciones!$A:$B,2,FALSE)," ")</f>
        <v xml:space="preserve"> </v>
      </c>
      <c r="M4132" t="s">
        <v>553</v>
      </c>
      <c r="O4132" s="4">
        <v>31193246</v>
      </c>
      <c r="P4132" s="4">
        <v>30280</v>
      </c>
      <c r="Q4132" s="4">
        <v>5753</v>
      </c>
      <c r="R4132" s="4">
        <v>36033</v>
      </c>
    </row>
    <row r="4133" spans="1:18" x14ac:dyDescent="0.25">
      <c r="A4133" t="s">
        <v>488</v>
      </c>
      <c r="B4133" t="s">
        <v>486</v>
      </c>
      <c r="C4133">
        <v>76214934</v>
      </c>
      <c r="D4133">
        <v>1</v>
      </c>
      <c r="E4133">
        <v>177940</v>
      </c>
      <c r="F4133" t="s">
        <v>2011</v>
      </c>
      <c r="G4133" s="1">
        <v>45374</v>
      </c>
      <c r="H4133">
        <v>5481378</v>
      </c>
      <c r="I4133">
        <v>176</v>
      </c>
      <c r="J4133" t="s">
        <v>150</v>
      </c>
      <c r="K4133" t="str">
        <f>IFERROR(IF(AND(VLOOKUP($C4133,Hes!$A:$B, 1, FALSE), $M4133&lt;&gt;" "), "Ingresada", "Falta Ingresar"), " ")</f>
        <v xml:space="preserve"> </v>
      </c>
      <c r="L4133" s="3" t="str">
        <f>IFERROR(VLOOKUP($C4133,Observaciones!$A:$B,2,FALSE)," ")</f>
        <v xml:space="preserve"> </v>
      </c>
      <c r="M4133" t="s">
        <v>553</v>
      </c>
      <c r="O4133" s="4">
        <v>31192633</v>
      </c>
      <c r="P4133" s="4">
        <v>46976</v>
      </c>
      <c r="Q4133" s="4">
        <v>8925</v>
      </c>
      <c r="R4133" s="4">
        <v>55901</v>
      </c>
    </row>
    <row r="4134" spans="1:18" x14ac:dyDescent="0.25">
      <c r="A4134" t="s">
        <v>488</v>
      </c>
      <c r="B4134" t="s">
        <v>486</v>
      </c>
      <c r="C4134">
        <v>76214934</v>
      </c>
      <c r="D4134">
        <v>1</v>
      </c>
      <c r="E4134">
        <v>177951</v>
      </c>
      <c r="F4134" t="s">
        <v>2011</v>
      </c>
      <c r="G4134" s="1">
        <v>45374</v>
      </c>
      <c r="H4134">
        <v>5481379</v>
      </c>
      <c r="I4134">
        <v>176</v>
      </c>
      <c r="J4134" t="s">
        <v>150</v>
      </c>
      <c r="K4134" t="str">
        <f>IFERROR(IF(AND(VLOOKUP($C4134,Hes!$A:$B, 1, FALSE), $M4134&lt;&gt;" "), "Ingresada", "Falta Ingresar"), " ")</f>
        <v xml:space="preserve"> </v>
      </c>
      <c r="L4134" s="3" t="str">
        <f>IFERROR(VLOOKUP($C4134,Observaciones!$A:$B,2,FALSE)," ")</f>
        <v xml:space="preserve"> </v>
      </c>
      <c r="M4134" t="s">
        <v>553</v>
      </c>
      <c r="O4134" s="4">
        <v>31193332</v>
      </c>
      <c r="P4134" s="4">
        <v>19380</v>
      </c>
      <c r="Q4134" s="4">
        <v>3682</v>
      </c>
      <c r="R4134" s="4">
        <v>23062</v>
      </c>
    </row>
    <row r="4135" spans="1:18" x14ac:dyDescent="0.25">
      <c r="A4135" t="s">
        <v>488</v>
      </c>
      <c r="B4135" t="s">
        <v>486</v>
      </c>
      <c r="C4135">
        <v>76214934</v>
      </c>
      <c r="D4135">
        <v>7</v>
      </c>
      <c r="E4135">
        <v>177949</v>
      </c>
      <c r="F4135" t="s">
        <v>2011</v>
      </c>
      <c r="G4135" s="1">
        <v>45374</v>
      </c>
      <c r="H4135">
        <v>5481389</v>
      </c>
      <c r="I4135">
        <v>176</v>
      </c>
      <c r="J4135" t="s">
        <v>150</v>
      </c>
      <c r="K4135" t="str">
        <f>IFERROR(IF(AND(VLOOKUP($C4135,Hes!$A:$B, 1, FALSE), $M4135&lt;&gt;" "), "Ingresada", "Falta Ingresar"), " ")</f>
        <v xml:space="preserve"> </v>
      </c>
      <c r="L4135" s="3" t="str">
        <f>IFERROR(VLOOKUP($C4135,Observaciones!$A:$B,2,FALSE)," ")</f>
        <v xml:space="preserve"> </v>
      </c>
      <c r="M4135" t="s">
        <v>553</v>
      </c>
      <c r="O4135" s="4">
        <v>31193324</v>
      </c>
      <c r="P4135" s="4">
        <v>7542</v>
      </c>
      <c r="Q4135" s="4">
        <v>1433</v>
      </c>
      <c r="R4135" s="4">
        <v>8975</v>
      </c>
    </row>
    <row r="4136" spans="1:18" x14ac:dyDescent="0.25">
      <c r="F4136" t="s">
        <v>1705</v>
      </c>
      <c r="K4136" t="str">
        <f>IFERROR(IF(AND(VLOOKUP($C4136,Hes!$A:$B, 1, FALSE), $M4136&lt;&gt;" "), "Ingresada", "Falta Ingresar"), " ")</f>
        <v xml:space="preserve"> </v>
      </c>
      <c r="L4136" s="3" t="str">
        <f>IFERROR(VLOOKUP($C4136,Observaciones!$A:$B,2,FALSE)," ")</f>
        <v xml:space="preserve"> </v>
      </c>
      <c r="M4136" t="s">
        <v>553</v>
      </c>
      <c r="P4136" s="4">
        <v>504764</v>
      </c>
      <c r="Q4136" s="4">
        <v>95904</v>
      </c>
      <c r="R4136" s="4">
        <v>600668</v>
      </c>
    </row>
    <row r="4137" spans="1:18" x14ac:dyDescent="0.25">
      <c r="A4137" t="s">
        <v>488</v>
      </c>
      <c r="B4137" t="s">
        <v>486</v>
      </c>
      <c r="C4137">
        <v>76215637</v>
      </c>
      <c r="D4137">
        <v>3</v>
      </c>
      <c r="E4137">
        <v>31141518</v>
      </c>
      <c r="F4137" t="s">
        <v>688</v>
      </c>
      <c r="G4137" s="1">
        <v>45355</v>
      </c>
      <c r="H4137">
        <v>5468404</v>
      </c>
      <c r="I4137">
        <v>81</v>
      </c>
      <c r="J4137" t="s">
        <v>136</v>
      </c>
      <c r="K4137" s="6" t="str">
        <f>IFERROR(IF(AND(VLOOKUP($C4137,Hes!$A:$B, 1, FALSE), $M4137&lt;&gt;" "), "Ingresada", "Falta Ingresar"), " ")</f>
        <v>Falta Ingresar</v>
      </c>
      <c r="L4137" s="3" t="str">
        <f>IFERROR(VLOOKUP($C4137,Observaciones!$A:$B,2,FALSE)," ")</f>
        <v>XOC Y CC</v>
      </c>
      <c r="M4137" t="s">
        <v>553</v>
      </c>
      <c r="N4137" s="4" t="s">
        <v>572</v>
      </c>
      <c r="O4137" s="4">
        <v>31141518</v>
      </c>
      <c r="P4137" s="4">
        <v>857145</v>
      </c>
      <c r="Q4137" s="4">
        <v>162858</v>
      </c>
      <c r="R4137" s="4">
        <v>1020003</v>
      </c>
    </row>
    <row r="4138" spans="1:18" x14ac:dyDescent="0.25">
      <c r="A4138" t="s">
        <v>488</v>
      </c>
      <c r="B4138" t="s">
        <v>486</v>
      </c>
      <c r="C4138">
        <v>76215637</v>
      </c>
      <c r="D4138">
        <v>3</v>
      </c>
      <c r="E4138">
        <v>31141518</v>
      </c>
      <c r="F4138" t="s">
        <v>688</v>
      </c>
      <c r="G4138" s="1">
        <v>45355</v>
      </c>
      <c r="H4138">
        <v>5468405</v>
      </c>
      <c r="I4138">
        <v>81</v>
      </c>
      <c r="J4138" t="s">
        <v>136</v>
      </c>
      <c r="K4138" s="6" t="str">
        <f>IFERROR(IF(AND(VLOOKUP($C4138,Hes!$A:$B, 1, FALSE), $M4138&lt;&gt;" "), "Ingresada", "Falta Ingresar"), " ")</f>
        <v>Falta Ingresar</v>
      </c>
      <c r="L4138" s="3" t="str">
        <f>IFERROR(VLOOKUP($C4138,Observaciones!$A:$B,2,FALSE)," ")</f>
        <v>XOC Y CC</v>
      </c>
      <c r="M4138" t="s">
        <v>553</v>
      </c>
      <c r="N4138" s="4" t="s">
        <v>572</v>
      </c>
      <c r="O4138" s="4">
        <v>31141518</v>
      </c>
      <c r="P4138" s="4">
        <v>122041</v>
      </c>
      <c r="Q4138" s="4">
        <v>23188</v>
      </c>
      <c r="R4138" s="4">
        <v>145229</v>
      </c>
    </row>
    <row r="4139" spans="1:18" x14ac:dyDescent="0.25">
      <c r="A4139" t="s">
        <v>488</v>
      </c>
      <c r="B4139" t="s">
        <v>486</v>
      </c>
      <c r="C4139">
        <v>76215637</v>
      </c>
      <c r="D4139">
        <v>8</v>
      </c>
      <c r="E4139">
        <v>31153903</v>
      </c>
      <c r="F4139" t="s">
        <v>688</v>
      </c>
      <c r="G4139" s="1">
        <v>45357</v>
      </c>
      <c r="H4139">
        <v>5470696</v>
      </c>
      <c r="I4139">
        <v>81</v>
      </c>
      <c r="J4139" t="s">
        <v>136</v>
      </c>
      <c r="K4139" s="6" t="str">
        <f>IFERROR(IF(AND(VLOOKUP($C4139,Hes!$A:$B, 1, FALSE), $M4139&lt;&gt;" "), "Ingresada", "Falta Ingresar"), " ")</f>
        <v>Falta Ingresar</v>
      </c>
      <c r="L4139" s="3" t="str">
        <f>IFERROR(VLOOKUP($C4139,Observaciones!$A:$B,2,FALSE)," ")</f>
        <v>XOC Y CC</v>
      </c>
      <c r="M4139" t="s">
        <v>553</v>
      </c>
      <c r="N4139" s="4" t="s">
        <v>572</v>
      </c>
      <c r="O4139" s="4">
        <v>31153903</v>
      </c>
      <c r="P4139" s="4">
        <v>99537</v>
      </c>
      <c r="Q4139" s="4">
        <v>18912</v>
      </c>
      <c r="R4139" s="4">
        <v>118449</v>
      </c>
    </row>
    <row r="4140" spans="1:18" x14ac:dyDescent="0.25">
      <c r="A4140" t="s">
        <v>488</v>
      </c>
      <c r="B4140" t="s">
        <v>486</v>
      </c>
      <c r="C4140">
        <v>76215637</v>
      </c>
      <c r="D4140">
        <v>2</v>
      </c>
      <c r="E4140">
        <v>31150354</v>
      </c>
      <c r="F4140" t="s">
        <v>688</v>
      </c>
      <c r="G4140" s="1">
        <v>45357</v>
      </c>
      <c r="H4140">
        <v>5470904</v>
      </c>
      <c r="I4140">
        <v>81</v>
      </c>
      <c r="J4140" t="s">
        <v>136</v>
      </c>
      <c r="K4140" s="6" t="str">
        <f>IFERROR(IF(AND(VLOOKUP($C4140,Hes!$A:$B, 1, FALSE), $M4140&lt;&gt;" "), "Ingresada", "Falta Ingresar"), " ")</f>
        <v>Falta Ingresar</v>
      </c>
      <c r="L4140" s="3" t="str">
        <f>IFERROR(VLOOKUP($C4140,Observaciones!$A:$B,2,FALSE)," ")</f>
        <v>XOC Y CC</v>
      </c>
      <c r="M4140" t="s">
        <v>553</v>
      </c>
      <c r="N4140" s="4" t="s">
        <v>572</v>
      </c>
      <c r="O4140" s="4">
        <v>31150354</v>
      </c>
      <c r="P4140" s="4">
        <v>100829</v>
      </c>
      <c r="Q4140" s="4">
        <v>19158</v>
      </c>
      <c r="R4140" s="4">
        <v>119987</v>
      </c>
    </row>
    <row r="4141" spans="1:18" x14ac:dyDescent="0.25">
      <c r="A4141" t="s">
        <v>488</v>
      </c>
      <c r="B4141" t="s">
        <v>486</v>
      </c>
      <c r="C4141">
        <v>76215637</v>
      </c>
      <c r="D4141">
        <v>5</v>
      </c>
      <c r="E4141">
        <v>31153939</v>
      </c>
      <c r="F4141" t="s">
        <v>688</v>
      </c>
      <c r="G4141" s="1">
        <v>45361</v>
      </c>
      <c r="H4141">
        <v>5473094</v>
      </c>
      <c r="I4141">
        <v>81</v>
      </c>
      <c r="J4141" t="s">
        <v>136</v>
      </c>
      <c r="K4141" s="6" t="str">
        <f>IFERROR(IF(AND(VLOOKUP($C4141,Hes!$A:$B, 1, FALSE), $M4141&lt;&gt;" "), "Ingresada", "Falta Ingresar"), " ")</f>
        <v>Falta Ingresar</v>
      </c>
      <c r="L4141" s="3" t="str">
        <f>IFERROR(VLOOKUP($C4141,Observaciones!$A:$B,2,FALSE)," ")</f>
        <v>XOC Y CC</v>
      </c>
      <c r="M4141" t="s">
        <v>553</v>
      </c>
      <c r="N4141" s="4" t="s">
        <v>572</v>
      </c>
      <c r="O4141" s="4">
        <v>31153939</v>
      </c>
      <c r="P4141" s="4">
        <v>85472</v>
      </c>
      <c r="Q4141" s="4">
        <v>16240</v>
      </c>
      <c r="R4141" s="4">
        <v>101712</v>
      </c>
    </row>
    <row r="4142" spans="1:18" x14ac:dyDescent="0.25">
      <c r="A4142" t="s">
        <v>488</v>
      </c>
      <c r="B4142" t="s">
        <v>486</v>
      </c>
      <c r="C4142">
        <v>76215637</v>
      </c>
      <c r="D4142">
        <v>5</v>
      </c>
      <c r="E4142">
        <v>31153912</v>
      </c>
      <c r="F4142" t="s">
        <v>688</v>
      </c>
      <c r="G4142" s="1">
        <v>45361</v>
      </c>
      <c r="H4142">
        <v>5473095</v>
      </c>
      <c r="I4142">
        <v>81</v>
      </c>
      <c r="J4142" t="s">
        <v>136</v>
      </c>
      <c r="K4142" s="6" t="str">
        <f>IFERROR(IF(AND(VLOOKUP($C4142,Hes!$A:$B, 1, FALSE), $M4142&lt;&gt;" "), "Ingresada", "Falta Ingresar"), " ")</f>
        <v>Falta Ingresar</v>
      </c>
      <c r="L4142" s="3" t="str">
        <f>IFERROR(VLOOKUP($C4142,Observaciones!$A:$B,2,FALSE)," ")</f>
        <v>XOC Y CC</v>
      </c>
      <c r="M4142" t="s">
        <v>553</v>
      </c>
      <c r="N4142" s="4" t="s">
        <v>572</v>
      </c>
      <c r="O4142" s="4">
        <v>31153912</v>
      </c>
      <c r="P4142" s="4">
        <v>49621</v>
      </c>
      <c r="Q4142" s="4">
        <v>9428</v>
      </c>
      <c r="R4142" s="4">
        <v>59049</v>
      </c>
    </row>
    <row r="4143" spans="1:18" x14ac:dyDescent="0.25">
      <c r="A4143" t="s">
        <v>488</v>
      </c>
      <c r="B4143" t="s">
        <v>486</v>
      </c>
      <c r="C4143">
        <v>76215637</v>
      </c>
      <c r="D4143">
        <v>5</v>
      </c>
      <c r="E4143">
        <v>31153911</v>
      </c>
      <c r="F4143" t="s">
        <v>688</v>
      </c>
      <c r="G4143" s="1">
        <v>45361</v>
      </c>
      <c r="H4143">
        <v>5473096</v>
      </c>
      <c r="I4143">
        <v>81</v>
      </c>
      <c r="J4143" t="s">
        <v>136</v>
      </c>
      <c r="K4143" s="6" t="str">
        <f>IFERROR(IF(AND(VLOOKUP($C4143,Hes!$A:$B, 1, FALSE), $M4143&lt;&gt;" "), "Ingresada", "Falta Ingresar"), " ")</f>
        <v>Falta Ingresar</v>
      </c>
      <c r="L4143" s="3" t="str">
        <f>IFERROR(VLOOKUP($C4143,Observaciones!$A:$B,2,FALSE)," ")</f>
        <v>XOC Y CC</v>
      </c>
      <c r="M4143" t="s">
        <v>553</v>
      </c>
      <c r="N4143" s="4" t="s">
        <v>572</v>
      </c>
      <c r="O4143" s="4">
        <v>31153911</v>
      </c>
      <c r="P4143" s="4">
        <v>78450</v>
      </c>
      <c r="Q4143" s="4">
        <v>14906</v>
      </c>
      <c r="R4143" s="4">
        <v>93356</v>
      </c>
    </row>
    <row r="4144" spans="1:18" x14ac:dyDescent="0.25">
      <c r="A4144" t="s">
        <v>488</v>
      </c>
      <c r="B4144" t="s">
        <v>486</v>
      </c>
      <c r="C4144">
        <v>76215637</v>
      </c>
      <c r="D4144">
        <v>5</v>
      </c>
      <c r="E4144">
        <v>31153910</v>
      </c>
      <c r="F4144" t="s">
        <v>688</v>
      </c>
      <c r="G4144" s="1">
        <v>45361</v>
      </c>
      <c r="H4144">
        <v>5473097</v>
      </c>
      <c r="I4144">
        <v>81</v>
      </c>
      <c r="J4144" t="s">
        <v>136</v>
      </c>
      <c r="K4144" s="6" t="str">
        <f>IFERROR(IF(AND(VLOOKUP($C4144,Hes!$A:$B, 1, FALSE), $M4144&lt;&gt;" "), "Ingresada", "Falta Ingresar"), " ")</f>
        <v>Falta Ingresar</v>
      </c>
      <c r="L4144" s="3" t="str">
        <f>IFERROR(VLOOKUP($C4144,Observaciones!$A:$B,2,FALSE)," ")</f>
        <v>XOC Y CC</v>
      </c>
      <c r="M4144" t="s">
        <v>553</v>
      </c>
      <c r="N4144" s="4" t="s">
        <v>572</v>
      </c>
      <c r="O4144" s="4">
        <v>31153910</v>
      </c>
      <c r="P4144" s="4">
        <v>43024</v>
      </c>
      <c r="Q4144" s="4">
        <v>8175</v>
      </c>
      <c r="R4144" s="4">
        <v>51199</v>
      </c>
    </row>
    <row r="4145" spans="1:18" x14ac:dyDescent="0.25">
      <c r="A4145" t="s">
        <v>488</v>
      </c>
      <c r="B4145" t="s">
        <v>486</v>
      </c>
      <c r="C4145">
        <v>76215637</v>
      </c>
      <c r="D4145">
        <v>15</v>
      </c>
      <c r="E4145">
        <v>31169695</v>
      </c>
      <c r="F4145" t="s">
        <v>688</v>
      </c>
      <c r="G4145" s="1">
        <v>45362</v>
      </c>
      <c r="H4145">
        <v>5473976</v>
      </c>
      <c r="I4145">
        <v>81</v>
      </c>
      <c r="J4145" t="s">
        <v>136</v>
      </c>
      <c r="K4145" s="6" t="str">
        <f>IFERROR(IF(AND(VLOOKUP($C4145,Hes!$A:$B, 1, FALSE), $M4145&lt;&gt;" "), "Ingresada", "Falta Ingresar"), " ")</f>
        <v>Falta Ingresar</v>
      </c>
      <c r="L4145" s="3" t="str">
        <f>IFERROR(VLOOKUP($C4145,Observaciones!$A:$B,2,FALSE)," ")</f>
        <v>XOC Y CC</v>
      </c>
      <c r="M4145" t="s">
        <v>553</v>
      </c>
      <c r="N4145" s="4" t="s">
        <v>572</v>
      </c>
      <c r="O4145" s="4">
        <v>31169695</v>
      </c>
      <c r="P4145" s="4">
        <v>46325</v>
      </c>
      <c r="Q4145" s="4">
        <v>8802</v>
      </c>
      <c r="R4145" s="4">
        <v>55127</v>
      </c>
    </row>
    <row r="4146" spans="1:18" x14ac:dyDescent="0.25">
      <c r="A4146" t="s">
        <v>488</v>
      </c>
      <c r="B4146" t="s">
        <v>486</v>
      </c>
      <c r="C4146">
        <v>76215637</v>
      </c>
      <c r="D4146">
        <v>3</v>
      </c>
      <c r="E4146">
        <v>31141518</v>
      </c>
      <c r="F4146" t="s">
        <v>688</v>
      </c>
      <c r="G4146" s="1">
        <v>45363</v>
      </c>
      <c r="H4146">
        <v>5476536</v>
      </c>
      <c r="I4146">
        <v>81</v>
      </c>
      <c r="J4146" t="s">
        <v>136</v>
      </c>
      <c r="K4146" s="6" t="str">
        <f>IFERROR(IF(AND(VLOOKUP($C4146,Hes!$A:$B, 1, FALSE), $M4146&lt;&gt;" "), "Ingresada", "Falta Ingresar"), " ")</f>
        <v>Falta Ingresar</v>
      </c>
      <c r="L4146" s="3" t="str">
        <f>IFERROR(VLOOKUP($C4146,Observaciones!$A:$B,2,FALSE)," ")</f>
        <v>XOC Y CC</v>
      </c>
      <c r="M4146" t="s">
        <v>553</v>
      </c>
      <c r="N4146" s="4" t="s">
        <v>572</v>
      </c>
      <c r="O4146" s="4">
        <v>31141519</v>
      </c>
      <c r="P4146" s="4">
        <v>25904</v>
      </c>
      <c r="Q4146" s="4">
        <v>4922</v>
      </c>
      <c r="R4146" s="4">
        <v>30826</v>
      </c>
    </row>
    <row r="4147" spans="1:18" x14ac:dyDescent="0.25">
      <c r="A4147" t="s">
        <v>488</v>
      </c>
      <c r="B4147" t="s">
        <v>486</v>
      </c>
      <c r="C4147">
        <v>76215637</v>
      </c>
      <c r="D4147">
        <v>0</v>
      </c>
      <c r="E4147">
        <v>31187513</v>
      </c>
      <c r="F4147" t="s">
        <v>688</v>
      </c>
      <c r="G4147" s="1">
        <v>45369</v>
      </c>
      <c r="H4147">
        <v>5478231</v>
      </c>
      <c r="I4147">
        <v>81</v>
      </c>
      <c r="J4147" t="s">
        <v>136</v>
      </c>
      <c r="K4147" s="6" t="str">
        <f>IFERROR(IF(AND(VLOOKUP($C4147,Hes!$A:$B, 1, FALSE), $M4147&lt;&gt;" "), "Ingresada", "Falta Ingresar"), " ")</f>
        <v>Falta Ingresar</v>
      </c>
      <c r="L4147" s="3" t="str">
        <f>IFERROR(VLOOKUP($C4147,Observaciones!$A:$B,2,FALSE)," ")</f>
        <v>XOC Y CC</v>
      </c>
      <c r="M4147" t="s">
        <v>553</v>
      </c>
      <c r="N4147" s="4" t="s">
        <v>572</v>
      </c>
      <c r="O4147" s="4">
        <v>31187513</v>
      </c>
      <c r="P4147" s="4">
        <v>57283</v>
      </c>
      <c r="Q4147" s="4">
        <v>10884</v>
      </c>
      <c r="R4147" s="4">
        <v>68167</v>
      </c>
    </row>
    <row r="4148" spans="1:18" x14ac:dyDescent="0.25">
      <c r="A4148" t="s">
        <v>488</v>
      </c>
      <c r="B4148" t="s">
        <v>486</v>
      </c>
      <c r="C4148">
        <v>76215637</v>
      </c>
      <c r="D4148">
        <v>0</v>
      </c>
      <c r="E4148">
        <v>31191257</v>
      </c>
      <c r="F4148" t="s">
        <v>688</v>
      </c>
      <c r="G4148" s="1">
        <v>45369</v>
      </c>
      <c r="H4148">
        <v>5478789</v>
      </c>
      <c r="I4148">
        <v>81</v>
      </c>
      <c r="J4148" t="s">
        <v>136</v>
      </c>
      <c r="K4148" s="6" t="str">
        <f>IFERROR(IF(AND(VLOOKUP($C4148,Hes!$A:$B, 1, FALSE), $M4148&lt;&gt;" "), "Ingresada", "Falta Ingresar"), " ")</f>
        <v>Falta Ingresar</v>
      </c>
      <c r="L4148" s="3" t="str">
        <f>IFERROR(VLOOKUP($C4148,Observaciones!$A:$B,2,FALSE)," ")</f>
        <v>XOC Y CC</v>
      </c>
      <c r="M4148" t="s">
        <v>553</v>
      </c>
      <c r="N4148" s="4" t="s">
        <v>572</v>
      </c>
      <c r="O4148" s="4">
        <v>31191257</v>
      </c>
      <c r="P4148" s="4">
        <v>38172</v>
      </c>
      <c r="Q4148" s="4">
        <v>7253</v>
      </c>
      <c r="R4148" s="4">
        <v>45425</v>
      </c>
    </row>
    <row r="4149" spans="1:18" x14ac:dyDescent="0.25">
      <c r="A4149" t="s">
        <v>488</v>
      </c>
      <c r="B4149" t="s">
        <v>486</v>
      </c>
      <c r="C4149">
        <v>76215637</v>
      </c>
      <c r="D4149">
        <v>12</v>
      </c>
      <c r="E4149">
        <v>31193339</v>
      </c>
      <c r="F4149" t="s">
        <v>688</v>
      </c>
      <c r="G4149" s="1">
        <v>45371</v>
      </c>
      <c r="H4149">
        <v>5480030</v>
      </c>
      <c r="I4149">
        <v>81</v>
      </c>
      <c r="J4149" t="s">
        <v>136</v>
      </c>
      <c r="K4149" s="6" t="str">
        <f>IFERROR(IF(AND(VLOOKUP($C4149,Hes!$A:$B, 1, FALSE), $M4149&lt;&gt;" "), "Ingresada", "Falta Ingresar"), " ")</f>
        <v>Falta Ingresar</v>
      </c>
      <c r="L4149" s="3" t="str">
        <f>IFERROR(VLOOKUP($C4149,Observaciones!$A:$B,2,FALSE)," ")</f>
        <v>XOC Y CC</v>
      </c>
      <c r="M4149" t="s">
        <v>553</v>
      </c>
      <c r="N4149" s="4" t="s">
        <v>572</v>
      </c>
      <c r="O4149" s="4">
        <v>31193339</v>
      </c>
      <c r="P4149" s="4">
        <v>76882</v>
      </c>
      <c r="Q4149" s="4">
        <v>14608</v>
      </c>
      <c r="R4149" s="4">
        <v>96466</v>
      </c>
    </row>
    <row r="4150" spans="1:18" x14ac:dyDescent="0.25">
      <c r="F4150" t="s">
        <v>1169</v>
      </c>
      <c r="K4150" t="str">
        <f>IFERROR(IF(AND(VLOOKUP($C4150,Hes!$A:$B, 1, FALSE), $M4150&lt;&gt;" "), "Ingresada", "Falta Ingresar"), " ")</f>
        <v xml:space="preserve"> </v>
      </c>
      <c r="L4150" s="3" t="str">
        <f>IFERROR(VLOOKUP($C4150,Observaciones!$A:$B,2,FALSE)," ")</f>
        <v xml:space="preserve"> </v>
      </c>
      <c r="M4150" t="s">
        <v>553</v>
      </c>
      <c r="P4150" s="4">
        <v>1680685</v>
      </c>
      <c r="Q4150" s="4">
        <v>319334</v>
      </c>
      <c r="R4150" s="4">
        <v>2004995</v>
      </c>
    </row>
    <row r="4151" spans="1:18" x14ac:dyDescent="0.25">
      <c r="A4151" t="s">
        <v>493</v>
      </c>
      <c r="B4151" t="s">
        <v>486</v>
      </c>
      <c r="C4151">
        <v>76235973</v>
      </c>
      <c r="D4151">
        <v>2</v>
      </c>
      <c r="E4151">
        <v>10413</v>
      </c>
      <c r="F4151" t="s">
        <v>2896</v>
      </c>
      <c r="G4151" s="1">
        <v>45373</v>
      </c>
      <c r="H4151">
        <v>5481061</v>
      </c>
      <c r="I4151">
        <v>368</v>
      </c>
      <c r="J4151" t="s">
        <v>352</v>
      </c>
      <c r="K4151" t="str">
        <f>IFERROR(IF(AND(VLOOKUP($C4151,Hes!$A:$B, 1, FALSE), $M4151&lt;&gt;" "), "Ingresada", "Falta Ingresar"), " ")</f>
        <v xml:space="preserve"> </v>
      </c>
      <c r="L4151" s="3" t="str">
        <f>IFERROR(VLOOKUP($C4151,Observaciones!$A:$B,2,FALSE)," ")</f>
        <v xml:space="preserve"> </v>
      </c>
      <c r="M4151" t="s">
        <v>553</v>
      </c>
      <c r="O4151" s="4">
        <v>31204480</v>
      </c>
      <c r="P4151" s="4">
        <v>651726</v>
      </c>
      <c r="Q4151" s="4">
        <v>123828</v>
      </c>
      <c r="R4151" s="4">
        <v>775554</v>
      </c>
    </row>
    <row r="4152" spans="1:18" x14ac:dyDescent="0.25">
      <c r="A4152" t="s">
        <v>493</v>
      </c>
      <c r="B4152" t="s">
        <v>486</v>
      </c>
      <c r="C4152">
        <v>76235973</v>
      </c>
      <c r="D4152">
        <v>2</v>
      </c>
      <c r="E4152">
        <v>10413</v>
      </c>
      <c r="F4152" t="s">
        <v>2896</v>
      </c>
      <c r="G4152" s="1">
        <v>45373</v>
      </c>
      <c r="H4152">
        <v>5481062</v>
      </c>
      <c r="I4152">
        <v>368</v>
      </c>
      <c r="J4152" t="s">
        <v>352</v>
      </c>
      <c r="K4152" t="str">
        <f>IFERROR(IF(AND(VLOOKUP($C4152,Hes!$A:$B, 1, FALSE), $M4152&lt;&gt;" "), "Ingresada", "Falta Ingresar"), " ")</f>
        <v xml:space="preserve"> </v>
      </c>
      <c r="L4152" s="3" t="str">
        <f>IFERROR(VLOOKUP($C4152,Observaciones!$A:$B,2,FALSE)," ")</f>
        <v xml:space="preserve"> </v>
      </c>
      <c r="M4152" t="s">
        <v>553</v>
      </c>
      <c r="O4152" s="4">
        <v>31204480</v>
      </c>
      <c r="P4152" s="4">
        <v>331831</v>
      </c>
      <c r="Q4152" s="4">
        <v>63048</v>
      </c>
      <c r="R4152" s="4">
        <v>394879</v>
      </c>
    </row>
    <row r="4153" spans="1:18" x14ac:dyDescent="0.25">
      <c r="F4153" t="s">
        <v>489</v>
      </c>
      <c r="K4153" t="str">
        <f>IFERROR(IF(AND(VLOOKUP($C4153,Hes!$A:$B, 1, FALSE), $M4153&lt;&gt;" "), "Ingresada", "Falta Ingresar"), " ")</f>
        <v xml:space="preserve"> </v>
      </c>
      <c r="L4153" s="3" t="str">
        <f>IFERROR(VLOOKUP($C4153,Observaciones!$A:$B,2,FALSE)," ")</f>
        <v xml:space="preserve"> </v>
      </c>
      <c r="M4153" t="s">
        <v>553</v>
      </c>
      <c r="P4153" s="4">
        <v>983557</v>
      </c>
      <c r="Q4153" s="4">
        <v>186876</v>
      </c>
      <c r="R4153" s="4">
        <v>1170433</v>
      </c>
    </row>
    <row r="4154" spans="1:18" x14ac:dyDescent="0.25">
      <c r="A4154" t="s">
        <v>493</v>
      </c>
      <c r="B4154" t="s">
        <v>486</v>
      </c>
      <c r="C4154">
        <v>76237266</v>
      </c>
      <c r="D4154">
        <v>0</v>
      </c>
      <c r="E4154">
        <v>4500740187</v>
      </c>
      <c r="F4154" t="s">
        <v>786</v>
      </c>
      <c r="G4154" s="1">
        <v>45352</v>
      </c>
      <c r="H4154">
        <v>5467946</v>
      </c>
      <c r="I4154">
        <v>18</v>
      </c>
      <c r="J4154" t="s">
        <v>160</v>
      </c>
      <c r="K4154" t="str">
        <f>IFERROR(IF(AND(VLOOKUP($C4154,Hes!$A:$B, 1, FALSE), $M4154&lt;&gt;" "), "Ingresada", "Falta Ingresar"), " ")</f>
        <v xml:space="preserve"> </v>
      </c>
      <c r="L4154" s="3" t="str">
        <f>IFERROR(VLOOKUP($C4154,Observaciones!$A:$B,2,FALSE)," ")</f>
        <v>XOC Y CC</v>
      </c>
      <c r="M4154" t="s">
        <v>553</v>
      </c>
      <c r="O4154" s="4">
        <v>31132475</v>
      </c>
      <c r="P4154" s="4">
        <v>14187</v>
      </c>
      <c r="Q4154" s="4">
        <v>2696</v>
      </c>
      <c r="R4154" s="4">
        <v>16883</v>
      </c>
    </row>
    <row r="4155" spans="1:18" x14ac:dyDescent="0.25">
      <c r="A4155" t="s">
        <v>493</v>
      </c>
      <c r="B4155" t="s">
        <v>486</v>
      </c>
      <c r="C4155">
        <v>76237266</v>
      </c>
      <c r="D4155">
        <v>0</v>
      </c>
      <c r="E4155">
        <v>4500740012</v>
      </c>
      <c r="F4155" t="s">
        <v>786</v>
      </c>
      <c r="G4155" s="1">
        <v>45352</v>
      </c>
      <c r="H4155">
        <v>5467977</v>
      </c>
      <c r="I4155">
        <v>96</v>
      </c>
      <c r="J4155" t="s">
        <v>132</v>
      </c>
      <c r="K4155" t="str">
        <f>IFERROR(IF(AND(VLOOKUP($C4155,Hes!$A:$B, 1, FALSE), $M4155&lt;&gt;" "), "Ingresada", "Falta Ingresar"), " ")</f>
        <v xml:space="preserve"> </v>
      </c>
      <c r="L4155" s="3" t="str">
        <f>IFERROR(VLOOKUP($C4155,Observaciones!$A:$B,2,FALSE)," ")</f>
        <v>XOC Y CC</v>
      </c>
      <c r="M4155" t="s">
        <v>553</v>
      </c>
      <c r="O4155" s="4">
        <v>31135632</v>
      </c>
      <c r="P4155" s="4">
        <v>1153632</v>
      </c>
      <c r="Q4155" s="4">
        <v>219190</v>
      </c>
      <c r="R4155" s="4">
        <v>1372822</v>
      </c>
    </row>
    <row r="4156" spans="1:18" x14ac:dyDescent="0.25">
      <c r="A4156" t="s">
        <v>493</v>
      </c>
      <c r="B4156" t="s">
        <v>486</v>
      </c>
      <c r="C4156">
        <v>76237266</v>
      </c>
      <c r="D4156">
        <v>0</v>
      </c>
      <c r="E4156">
        <v>4500740570</v>
      </c>
      <c r="F4156" t="s">
        <v>786</v>
      </c>
      <c r="G4156" s="1">
        <v>45355</v>
      </c>
      <c r="H4156">
        <v>5469240</v>
      </c>
      <c r="I4156">
        <v>96</v>
      </c>
      <c r="J4156" t="s">
        <v>132</v>
      </c>
      <c r="K4156" t="str">
        <f>IFERROR(IF(AND(VLOOKUP($C4156,Hes!$A:$B, 1, FALSE), $M4156&lt;&gt;" "), "Ingresada", "Falta Ingresar"), " ")</f>
        <v xml:space="preserve"> </v>
      </c>
      <c r="L4156" s="3" t="str">
        <f>IFERROR(VLOOKUP($C4156,Observaciones!$A:$B,2,FALSE)," ")</f>
        <v>XOC Y CC</v>
      </c>
      <c r="M4156" t="s">
        <v>553</v>
      </c>
      <c r="O4156" s="4">
        <v>31148523</v>
      </c>
      <c r="P4156" s="4">
        <v>57211</v>
      </c>
      <c r="Q4156" s="4">
        <v>10870</v>
      </c>
      <c r="R4156" s="4">
        <v>68081</v>
      </c>
    </row>
    <row r="4157" spans="1:18" x14ac:dyDescent="0.25">
      <c r="A4157" t="s">
        <v>493</v>
      </c>
      <c r="B4157" t="s">
        <v>486</v>
      </c>
      <c r="C4157">
        <v>76237266</v>
      </c>
      <c r="D4157">
        <v>80</v>
      </c>
      <c r="E4157">
        <v>31153391</v>
      </c>
      <c r="F4157" t="s">
        <v>786</v>
      </c>
      <c r="G4157" s="1">
        <v>45357</v>
      </c>
      <c r="H4157">
        <v>5471344</v>
      </c>
      <c r="I4157">
        <v>96</v>
      </c>
      <c r="J4157" t="s">
        <v>132</v>
      </c>
      <c r="K4157" t="str">
        <f>IFERROR(IF(AND(VLOOKUP($C4157,Hes!$A:$B, 1, FALSE), $M4157&lt;&gt;" "), "Ingresada", "Falta Ingresar"), " ")</f>
        <v xml:space="preserve"> </v>
      </c>
      <c r="L4157" s="3" t="str">
        <f>IFERROR(VLOOKUP($C4157,Observaciones!$A:$B,2,FALSE)," ")</f>
        <v>XOC Y CC</v>
      </c>
      <c r="M4157" t="s">
        <v>553</v>
      </c>
      <c r="O4157" s="4">
        <v>31153391</v>
      </c>
      <c r="P4157" s="4">
        <v>35934</v>
      </c>
      <c r="Q4157" s="4">
        <v>6827</v>
      </c>
      <c r="R4157" s="4">
        <v>42761</v>
      </c>
    </row>
    <row r="4158" spans="1:18" x14ac:dyDescent="0.25">
      <c r="A4158" t="s">
        <v>493</v>
      </c>
      <c r="B4158" t="s">
        <v>486</v>
      </c>
      <c r="C4158">
        <v>76237266</v>
      </c>
      <c r="D4158">
        <v>169</v>
      </c>
      <c r="E4158">
        <v>31153395</v>
      </c>
      <c r="F4158" t="s">
        <v>786</v>
      </c>
      <c r="G4158" s="1">
        <v>45357</v>
      </c>
      <c r="H4158">
        <v>5471478</v>
      </c>
      <c r="I4158">
        <v>96</v>
      </c>
      <c r="J4158" t="s">
        <v>132</v>
      </c>
      <c r="K4158" t="str">
        <f>IFERROR(IF(AND(VLOOKUP($C4158,Hes!$A:$B, 1, FALSE), $M4158&lt;&gt;" "), "Ingresada", "Falta Ingresar"), " ")</f>
        <v xml:space="preserve"> </v>
      </c>
      <c r="L4158" s="3" t="str">
        <f>IFERROR(VLOOKUP($C4158,Observaciones!$A:$B,2,FALSE)," ")</f>
        <v>XOC Y CC</v>
      </c>
      <c r="M4158" t="s">
        <v>553</v>
      </c>
      <c r="O4158" s="4">
        <v>31153395</v>
      </c>
      <c r="P4158" s="4">
        <v>40677</v>
      </c>
      <c r="Q4158" s="4">
        <v>7729</v>
      </c>
      <c r="R4158" s="4">
        <v>48406</v>
      </c>
    </row>
    <row r="4159" spans="1:18" x14ac:dyDescent="0.25">
      <c r="A4159" t="s">
        <v>493</v>
      </c>
      <c r="B4159" t="s">
        <v>486</v>
      </c>
      <c r="C4159">
        <v>76237266</v>
      </c>
      <c r="D4159">
        <v>105</v>
      </c>
      <c r="E4159">
        <v>31157174</v>
      </c>
      <c r="F4159" t="s">
        <v>786</v>
      </c>
      <c r="G4159" s="1">
        <v>45358</v>
      </c>
      <c r="H4159">
        <v>5472143</v>
      </c>
      <c r="I4159">
        <v>96</v>
      </c>
      <c r="J4159" t="s">
        <v>132</v>
      </c>
      <c r="K4159" t="str">
        <f>IFERROR(IF(AND(VLOOKUP($C4159,Hes!$A:$B, 1, FALSE), $M4159&lt;&gt;" "), "Ingresada", "Falta Ingresar"), " ")</f>
        <v xml:space="preserve"> </v>
      </c>
      <c r="L4159" s="3" t="str">
        <f>IFERROR(VLOOKUP($C4159,Observaciones!$A:$B,2,FALSE)," ")</f>
        <v>XOC Y CC</v>
      </c>
      <c r="M4159" t="s">
        <v>553</v>
      </c>
      <c r="O4159" s="4">
        <v>31157174</v>
      </c>
      <c r="P4159" s="4">
        <v>78880</v>
      </c>
      <c r="Q4159" s="4">
        <v>14987</v>
      </c>
      <c r="R4159" s="4">
        <v>93867</v>
      </c>
    </row>
    <row r="4160" spans="1:18" x14ac:dyDescent="0.25">
      <c r="A4160" t="s">
        <v>493</v>
      </c>
      <c r="B4160" t="s">
        <v>486</v>
      </c>
      <c r="C4160">
        <v>76237266</v>
      </c>
      <c r="D4160">
        <v>107</v>
      </c>
      <c r="E4160">
        <v>31159214</v>
      </c>
      <c r="F4160" t="s">
        <v>786</v>
      </c>
      <c r="G4160" s="1">
        <v>45359</v>
      </c>
      <c r="H4160">
        <v>5472390</v>
      </c>
      <c r="I4160">
        <v>96</v>
      </c>
      <c r="J4160" t="s">
        <v>132</v>
      </c>
      <c r="K4160" t="str">
        <f>IFERROR(IF(AND(VLOOKUP($C4160,Hes!$A:$B, 1, FALSE), $M4160&lt;&gt;" "), "Ingresada", "Falta Ingresar"), " ")</f>
        <v xml:space="preserve"> </v>
      </c>
      <c r="L4160" s="3" t="str">
        <f>IFERROR(VLOOKUP($C4160,Observaciones!$A:$B,2,FALSE)," ")</f>
        <v>XOC Y CC</v>
      </c>
      <c r="M4160" t="s">
        <v>553</v>
      </c>
      <c r="O4160" s="4">
        <v>31159214</v>
      </c>
      <c r="P4160" s="4">
        <v>55751</v>
      </c>
      <c r="Q4160" s="4">
        <v>10593</v>
      </c>
      <c r="R4160" s="4">
        <v>66344</v>
      </c>
    </row>
    <row r="4161" spans="1:18" x14ac:dyDescent="0.25">
      <c r="A4161" t="s">
        <v>493</v>
      </c>
      <c r="B4161" t="s">
        <v>486</v>
      </c>
      <c r="C4161">
        <v>76237266</v>
      </c>
      <c r="D4161">
        <v>73</v>
      </c>
      <c r="E4161">
        <v>31159226</v>
      </c>
      <c r="F4161" t="s">
        <v>786</v>
      </c>
      <c r="G4161" s="1">
        <v>45359</v>
      </c>
      <c r="H4161">
        <v>5472561</v>
      </c>
      <c r="I4161">
        <v>96</v>
      </c>
      <c r="J4161" t="s">
        <v>132</v>
      </c>
      <c r="K4161" t="str">
        <f>IFERROR(IF(AND(VLOOKUP($C4161,Hes!$A:$B, 1, FALSE), $M4161&lt;&gt;" "), "Ingresada", "Falta Ingresar"), " ")</f>
        <v xml:space="preserve"> </v>
      </c>
      <c r="L4161" s="3" t="str">
        <f>IFERROR(VLOOKUP($C4161,Observaciones!$A:$B,2,FALSE)," ")</f>
        <v>XOC Y CC</v>
      </c>
      <c r="M4161" t="s">
        <v>553</v>
      </c>
      <c r="O4161" s="4">
        <v>31159226</v>
      </c>
      <c r="P4161" s="4">
        <v>59836</v>
      </c>
      <c r="Q4161" s="4">
        <v>11369</v>
      </c>
      <c r="R4161" s="4">
        <v>71205</v>
      </c>
    </row>
    <row r="4162" spans="1:18" x14ac:dyDescent="0.25">
      <c r="A4162" t="s">
        <v>493</v>
      </c>
      <c r="B4162" t="s">
        <v>486</v>
      </c>
      <c r="C4162">
        <v>76237266</v>
      </c>
      <c r="D4162">
        <v>69</v>
      </c>
      <c r="E4162">
        <v>31159217</v>
      </c>
      <c r="F4162" t="s">
        <v>786</v>
      </c>
      <c r="G4162" s="1">
        <v>45359</v>
      </c>
      <c r="H4162">
        <v>5472570</v>
      </c>
      <c r="I4162">
        <v>96</v>
      </c>
      <c r="J4162" t="s">
        <v>132</v>
      </c>
      <c r="K4162" t="str">
        <f>IFERROR(IF(AND(VLOOKUP($C4162,Hes!$A:$B, 1, FALSE), $M4162&lt;&gt;" "), "Ingresada", "Falta Ingresar"), " ")</f>
        <v xml:space="preserve"> </v>
      </c>
      <c r="L4162" s="3" t="str">
        <f>IFERROR(VLOOKUP($C4162,Observaciones!$A:$B,2,FALSE)," ")</f>
        <v>XOC Y CC</v>
      </c>
      <c r="M4162" t="s">
        <v>553</v>
      </c>
      <c r="O4162" s="4">
        <v>31159217</v>
      </c>
      <c r="P4162" s="4">
        <v>59644</v>
      </c>
      <c r="Q4162" s="4">
        <v>11332</v>
      </c>
      <c r="R4162" s="4">
        <v>70976</v>
      </c>
    </row>
    <row r="4163" spans="1:18" x14ac:dyDescent="0.25">
      <c r="A4163" t="s">
        <v>493</v>
      </c>
      <c r="B4163" t="s">
        <v>486</v>
      </c>
      <c r="C4163">
        <v>76237266</v>
      </c>
      <c r="D4163">
        <v>68</v>
      </c>
      <c r="E4163">
        <v>31159216</v>
      </c>
      <c r="F4163" t="s">
        <v>786</v>
      </c>
      <c r="G4163" s="1">
        <v>45359</v>
      </c>
      <c r="H4163">
        <v>5472613</v>
      </c>
      <c r="I4163">
        <v>96</v>
      </c>
      <c r="J4163" t="s">
        <v>132</v>
      </c>
      <c r="K4163" t="str">
        <f>IFERROR(IF(AND(VLOOKUP($C4163,Hes!$A:$B, 1, FALSE), $M4163&lt;&gt;" "), "Ingresada", "Falta Ingresar"), " ")</f>
        <v xml:space="preserve"> </v>
      </c>
      <c r="L4163" s="3" t="str">
        <f>IFERROR(VLOOKUP($C4163,Observaciones!$A:$B,2,FALSE)," ")</f>
        <v>XOC Y CC</v>
      </c>
      <c r="M4163" t="s">
        <v>553</v>
      </c>
      <c r="O4163" s="4">
        <v>31159216</v>
      </c>
      <c r="P4163" s="4">
        <v>59520</v>
      </c>
      <c r="Q4163" s="4">
        <v>11309</v>
      </c>
      <c r="R4163" s="4">
        <v>70829</v>
      </c>
    </row>
    <row r="4164" spans="1:18" x14ac:dyDescent="0.25">
      <c r="A4164" t="s">
        <v>493</v>
      </c>
      <c r="B4164" t="s">
        <v>486</v>
      </c>
      <c r="C4164">
        <v>76237266</v>
      </c>
      <c r="D4164">
        <v>70</v>
      </c>
      <c r="E4164">
        <v>31159225</v>
      </c>
      <c r="F4164" t="s">
        <v>786</v>
      </c>
      <c r="G4164" s="1">
        <v>45359</v>
      </c>
      <c r="H4164">
        <v>5472706</v>
      </c>
      <c r="I4164">
        <v>96</v>
      </c>
      <c r="J4164" t="s">
        <v>132</v>
      </c>
      <c r="K4164" t="str">
        <f>IFERROR(IF(AND(VLOOKUP($C4164,Hes!$A:$B, 1, FALSE), $M4164&lt;&gt;" "), "Ingresada", "Falta Ingresar"), " ")</f>
        <v xml:space="preserve"> </v>
      </c>
      <c r="L4164" s="3" t="str">
        <f>IFERROR(VLOOKUP($C4164,Observaciones!$A:$B,2,FALSE)," ")</f>
        <v>XOC Y CC</v>
      </c>
      <c r="M4164" t="s">
        <v>553</v>
      </c>
      <c r="O4164" s="4">
        <v>31159225</v>
      </c>
      <c r="P4164" s="4">
        <v>59976</v>
      </c>
      <c r="Q4164" s="4">
        <v>11395</v>
      </c>
      <c r="R4164" s="4">
        <v>71371</v>
      </c>
    </row>
    <row r="4165" spans="1:18" x14ac:dyDescent="0.25">
      <c r="A4165" t="s">
        <v>493</v>
      </c>
      <c r="B4165" t="s">
        <v>486</v>
      </c>
      <c r="C4165">
        <v>76237266</v>
      </c>
      <c r="D4165">
        <v>72</v>
      </c>
      <c r="E4165">
        <v>31159228</v>
      </c>
      <c r="F4165" t="s">
        <v>786</v>
      </c>
      <c r="G4165" s="1">
        <v>45359</v>
      </c>
      <c r="H4165">
        <v>5472755</v>
      </c>
      <c r="I4165">
        <v>96</v>
      </c>
      <c r="J4165" t="s">
        <v>132</v>
      </c>
      <c r="K4165" t="str">
        <f>IFERROR(IF(AND(VLOOKUP($C4165,Hes!$A:$B, 1, FALSE), $M4165&lt;&gt;" "), "Ingresada", "Falta Ingresar"), " ")</f>
        <v xml:space="preserve"> </v>
      </c>
      <c r="L4165" s="3" t="str">
        <f>IFERROR(VLOOKUP($C4165,Observaciones!$A:$B,2,FALSE)," ")</f>
        <v>XOC Y CC</v>
      </c>
      <c r="M4165" t="s">
        <v>553</v>
      </c>
      <c r="O4165" s="4">
        <v>31159228</v>
      </c>
      <c r="P4165" s="4">
        <v>59593</v>
      </c>
      <c r="Q4165" s="4">
        <v>11323</v>
      </c>
      <c r="R4165" s="4">
        <v>70916</v>
      </c>
    </row>
    <row r="4166" spans="1:18" x14ac:dyDescent="0.25">
      <c r="A4166" t="s">
        <v>493</v>
      </c>
      <c r="B4166" t="s">
        <v>486</v>
      </c>
      <c r="C4166">
        <v>76237266</v>
      </c>
      <c r="D4166">
        <v>168</v>
      </c>
      <c r="E4166">
        <v>31165698</v>
      </c>
      <c r="F4166" t="s">
        <v>786</v>
      </c>
      <c r="G4166" s="1">
        <v>45362</v>
      </c>
      <c r="H4166">
        <v>5474877</v>
      </c>
      <c r="I4166">
        <v>96</v>
      </c>
      <c r="J4166" t="s">
        <v>132</v>
      </c>
      <c r="K4166" t="str">
        <f>IFERROR(IF(AND(VLOOKUP($C4166,Hes!$A:$B, 1, FALSE), $M4166&lt;&gt;" "), "Ingresada", "Falta Ingresar"), " ")</f>
        <v xml:space="preserve"> </v>
      </c>
      <c r="L4166" s="3" t="str">
        <f>IFERROR(VLOOKUP($C4166,Observaciones!$A:$B,2,FALSE)," ")</f>
        <v>XOC Y CC</v>
      </c>
      <c r="M4166" t="s">
        <v>553</v>
      </c>
      <c r="O4166" s="4">
        <v>31165698</v>
      </c>
      <c r="P4166" s="4">
        <v>102764</v>
      </c>
      <c r="Q4166" s="4">
        <v>19525</v>
      </c>
      <c r="R4166" s="4">
        <v>122289</v>
      </c>
    </row>
    <row r="4167" spans="1:18" x14ac:dyDescent="0.25">
      <c r="A4167" t="s">
        <v>493</v>
      </c>
      <c r="B4167" t="s">
        <v>486</v>
      </c>
      <c r="C4167">
        <v>76237266</v>
      </c>
      <c r="D4167">
        <v>56</v>
      </c>
      <c r="E4167">
        <v>31165732</v>
      </c>
      <c r="F4167" t="s">
        <v>786</v>
      </c>
      <c r="G4167" s="1">
        <v>45362</v>
      </c>
      <c r="H4167">
        <v>5475023</v>
      </c>
      <c r="I4167">
        <v>96</v>
      </c>
      <c r="J4167" t="s">
        <v>132</v>
      </c>
      <c r="K4167" t="str">
        <f>IFERROR(IF(AND(VLOOKUP($C4167,Hes!$A:$B, 1, FALSE), $M4167&lt;&gt;" "), "Ingresada", "Falta Ingresar"), " ")</f>
        <v xml:space="preserve"> </v>
      </c>
      <c r="L4167" s="3" t="str">
        <f>IFERROR(VLOOKUP($C4167,Observaciones!$A:$B,2,FALSE)," ")</f>
        <v>XOC Y CC</v>
      </c>
      <c r="M4167" t="s">
        <v>553</v>
      </c>
      <c r="O4167" s="4">
        <v>31165732</v>
      </c>
      <c r="P4167" s="4">
        <v>99919</v>
      </c>
      <c r="Q4167" s="4">
        <v>18985</v>
      </c>
      <c r="R4167" s="4">
        <v>118904</v>
      </c>
    </row>
    <row r="4168" spans="1:18" x14ac:dyDescent="0.25">
      <c r="A4168" t="s">
        <v>493</v>
      </c>
      <c r="B4168" t="s">
        <v>486</v>
      </c>
      <c r="C4168">
        <v>76237266</v>
      </c>
      <c r="D4168">
        <v>55</v>
      </c>
      <c r="E4168">
        <v>31165726</v>
      </c>
      <c r="F4168" t="s">
        <v>786</v>
      </c>
      <c r="G4168" s="1">
        <v>45362</v>
      </c>
      <c r="H4168">
        <v>5475049</v>
      </c>
      <c r="I4168">
        <v>96</v>
      </c>
      <c r="J4168" t="s">
        <v>132</v>
      </c>
      <c r="K4168" t="str">
        <f>IFERROR(IF(AND(VLOOKUP($C4168,Hes!$A:$B, 1, FALSE), $M4168&lt;&gt;" "), "Ingresada", "Falta Ingresar"), " ")</f>
        <v xml:space="preserve"> </v>
      </c>
      <c r="L4168" s="3" t="str">
        <f>IFERROR(VLOOKUP($C4168,Observaciones!$A:$B,2,FALSE)," ")</f>
        <v>XOC Y CC</v>
      </c>
      <c r="M4168" t="s">
        <v>553</v>
      </c>
      <c r="O4168" s="4">
        <v>31165726</v>
      </c>
      <c r="P4168" s="4">
        <v>79336</v>
      </c>
      <c r="Q4168" s="4">
        <v>15074</v>
      </c>
      <c r="R4168" s="4">
        <v>94410</v>
      </c>
    </row>
    <row r="4169" spans="1:18" x14ac:dyDescent="0.25">
      <c r="A4169" t="s">
        <v>493</v>
      </c>
      <c r="B4169" t="s">
        <v>486</v>
      </c>
      <c r="C4169">
        <v>76237266</v>
      </c>
      <c r="D4169">
        <v>127</v>
      </c>
      <c r="E4169">
        <v>31169174</v>
      </c>
      <c r="F4169" t="s">
        <v>786</v>
      </c>
      <c r="G4169" s="1">
        <v>45363</v>
      </c>
      <c r="H4169">
        <v>5475490</v>
      </c>
      <c r="I4169">
        <v>96</v>
      </c>
      <c r="J4169" t="s">
        <v>132</v>
      </c>
      <c r="K4169" t="str">
        <f>IFERROR(IF(AND(VLOOKUP($C4169,Hes!$A:$B, 1, FALSE), $M4169&lt;&gt;" "), "Ingresada", "Falta Ingresar"), " ")</f>
        <v xml:space="preserve"> </v>
      </c>
      <c r="L4169" s="3" t="str">
        <f>IFERROR(VLOOKUP($C4169,Observaciones!$A:$B,2,FALSE)," ")</f>
        <v>XOC Y CC</v>
      </c>
      <c r="M4169" t="s">
        <v>553</v>
      </c>
      <c r="O4169" s="4">
        <v>31169174</v>
      </c>
      <c r="P4169" s="4">
        <v>30860</v>
      </c>
      <c r="Q4169" s="4">
        <v>5863</v>
      </c>
      <c r="R4169" s="4">
        <v>36723</v>
      </c>
    </row>
    <row r="4170" spans="1:18" x14ac:dyDescent="0.25">
      <c r="A4170" t="s">
        <v>493</v>
      </c>
      <c r="B4170" t="s">
        <v>486</v>
      </c>
      <c r="C4170">
        <v>76237266</v>
      </c>
      <c r="D4170">
        <v>76</v>
      </c>
      <c r="E4170">
        <v>31174050</v>
      </c>
      <c r="F4170" t="s">
        <v>786</v>
      </c>
      <c r="G4170" s="1">
        <v>45363</v>
      </c>
      <c r="H4170">
        <v>5475783</v>
      </c>
      <c r="I4170">
        <v>96</v>
      </c>
      <c r="J4170" t="s">
        <v>132</v>
      </c>
      <c r="K4170" t="str">
        <f>IFERROR(IF(AND(VLOOKUP($C4170,Hes!$A:$B, 1, FALSE), $M4170&lt;&gt;" "), "Ingresada", "Falta Ingresar"), " ")</f>
        <v xml:space="preserve"> </v>
      </c>
      <c r="L4170" s="3" t="str">
        <f>IFERROR(VLOOKUP($C4170,Observaciones!$A:$B,2,FALSE)," ")</f>
        <v>XOC Y CC</v>
      </c>
      <c r="M4170" t="s">
        <v>553</v>
      </c>
      <c r="O4170" s="4">
        <v>31174050</v>
      </c>
      <c r="P4170" s="4">
        <v>199444</v>
      </c>
      <c r="Q4170" s="4">
        <v>37894</v>
      </c>
      <c r="R4170" s="4">
        <v>237338</v>
      </c>
    </row>
    <row r="4171" spans="1:18" x14ac:dyDescent="0.25">
      <c r="A4171" t="s">
        <v>493</v>
      </c>
      <c r="B4171" t="s">
        <v>486</v>
      </c>
      <c r="C4171">
        <v>76237266</v>
      </c>
      <c r="D4171">
        <v>101</v>
      </c>
      <c r="E4171">
        <v>31173267</v>
      </c>
      <c r="F4171" t="s">
        <v>786</v>
      </c>
      <c r="G4171" s="1">
        <v>45363</v>
      </c>
      <c r="H4171">
        <v>5475802</v>
      </c>
      <c r="I4171">
        <v>96</v>
      </c>
      <c r="J4171" t="s">
        <v>132</v>
      </c>
      <c r="K4171" t="str">
        <f>IFERROR(IF(AND(VLOOKUP($C4171,Hes!$A:$B, 1, FALSE), $M4171&lt;&gt;" "), "Ingresada", "Falta Ingresar"), " ")</f>
        <v xml:space="preserve"> </v>
      </c>
      <c r="L4171" s="3" t="str">
        <f>IFERROR(VLOOKUP($C4171,Observaciones!$A:$B,2,FALSE)," ")</f>
        <v>XOC Y CC</v>
      </c>
      <c r="M4171" t="s">
        <v>553</v>
      </c>
      <c r="O4171" s="4">
        <v>31173267</v>
      </c>
      <c r="P4171" s="4">
        <v>84943</v>
      </c>
      <c r="Q4171" s="4">
        <v>16139</v>
      </c>
      <c r="R4171" s="4">
        <v>101082</v>
      </c>
    </row>
    <row r="4172" spans="1:18" x14ac:dyDescent="0.25">
      <c r="A4172" t="s">
        <v>493</v>
      </c>
      <c r="B4172" t="s">
        <v>486</v>
      </c>
      <c r="C4172">
        <v>76237266</v>
      </c>
      <c r="D4172">
        <v>74</v>
      </c>
      <c r="E4172">
        <v>31171672</v>
      </c>
      <c r="F4172" t="s">
        <v>786</v>
      </c>
      <c r="G4172" s="1">
        <v>45363</v>
      </c>
      <c r="H4172">
        <v>5476032</v>
      </c>
      <c r="I4172">
        <v>96</v>
      </c>
      <c r="J4172" t="s">
        <v>132</v>
      </c>
      <c r="K4172" t="str">
        <f>IFERROR(IF(AND(VLOOKUP($C4172,Hes!$A:$B, 1, FALSE), $M4172&lt;&gt;" "), "Ingresada", "Falta Ingresar"), " ")</f>
        <v xml:space="preserve"> </v>
      </c>
      <c r="L4172" s="3" t="str">
        <f>IFERROR(VLOOKUP($C4172,Observaciones!$A:$B,2,FALSE)," ")</f>
        <v>XOC Y CC</v>
      </c>
      <c r="M4172" t="s">
        <v>553</v>
      </c>
      <c r="O4172" s="4">
        <v>31171672</v>
      </c>
      <c r="P4172" s="4">
        <v>132384</v>
      </c>
      <c r="Q4172" s="4">
        <v>25153</v>
      </c>
      <c r="R4172" s="4">
        <v>157537</v>
      </c>
    </row>
    <row r="4173" spans="1:18" x14ac:dyDescent="0.25">
      <c r="A4173" t="s">
        <v>493</v>
      </c>
      <c r="B4173" t="s">
        <v>486</v>
      </c>
      <c r="C4173">
        <v>76237266</v>
      </c>
      <c r="D4173">
        <v>61</v>
      </c>
      <c r="E4173">
        <v>31174054</v>
      </c>
      <c r="F4173" t="s">
        <v>786</v>
      </c>
      <c r="G4173" s="1">
        <v>45364</v>
      </c>
      <c r="H4173">
        <v>5476360</v>
      </c>
      <c r="I4173">
        <v>96</v>
      </c>
      <c r="J4173" t="s">
        <v>132</v>
      </c>
      <c r="K4173" t="str">
        <f>IFERROR(IF(AND(VLOOKUP($C4173,Hes!$A:$B, 1, FALSE), $M4173&lt;&gt;" "), "Ingresada", "Falta Ingresar"), " ")</f>
        <v xml:space="preserve"> </v>
      </c>
      <c r="L4173" s="3" t="str">
        <f>IFERROR(VLOOKUP($C4173,Observaciones!$A:$B,2,FALSE)," ")</f>
        <v>XOC Y CC</v>
      </c>
      <c r="M4173" t="s">
        <v>553</v>
      </c>
      <c r="O4173" s="4">
        <v>31174054</v>
      </c>
      <c r="P4173" s="4">
        <v>196092</v>
      </c>
      <c r="Q4173" s="4">
        <v>37257</v>
      </c>
      <c r="R4173" s="4">
        <v>233349</v>
      </c>
    </row>
    <row r="4174" spans="1:18" x14ac:dyDescent="0.25">
      <c r="A4174" t="s">
        <v>493</v>
      </c>
      <c r="B4174" t="s">
        <v>486</v>
      </c>
      <c r="C4174">
        <v>76237266</v>
      </c>
      <c r="D4174">
        <v>31</v>
      </c>
      <c r="E4174">
        <v>31181065</v>
      </c>
      <c r="F4174" t="s">
        <v>786</v>
      </c>
      <c r="G4174" s="1">
        <v>45365</v>
      </c>
      <c r="H4174">
        <v>5477178</v>
      </c>
      <c r="I4174">
        <v>96</v>
      </c>
      <c r="J4174" t="s">
        <v>132</v>
      </c>
      <c r="K4174" t="str">
        <f>IFERROR(IF(AND(VLOOKUP($C4174,Hes!$A:$B, 1, FALSE), $M4174&lt;&gt;" "), "Ingresada", "Falta Ingresar"), " ")</f>
        <v xml:space="preserve"> </v>
      </c>
      <c r="L4174" s="3" t="str">
        <f>IFERROR(VLOOKUP($C4174,Observaciones!$A:$B,2,FALSE)," ")</f>
        <v>XOC Y CC</v>
      </c>
      <c r="M4174" t="s">
        <v>553</v>
      </c>
      <c r="O4174" s="4">
        <v>31181065</v>
      </c>
      <c r="P4174" s="4">
        <v>149354</v>
      </c>
      <c r="Q4174" s="4">
        <v>28377</v>
      </c>
      <c r="R4174" s="4">
        <v>177731</v>
      </c>
    </row>
    <row r="4175" spans="1:18" x14ac:dyDescent="0.25">
      <c r="A4175" t="s">
        <v>493</v>
      </c>
      <c r="B4175" t="s">
        <v>486</v>
      </c>
      <c r="C4175">
        <v>76237266</v>
      </c>
      <c r="D4175">
        <v>35</v>
      </c>
      <c r="E4175">
        <v>31181077</v>
      </c>
      <c r="F4175" t="s">
        <v>786</v>
      </c>
      <c r="G4175" s="1">
        <v>45365</v>
      </c>
      <c r="H4175">
        <v>5477182</v>
      </c>
      <c r="I4175">
        <v>96</v>
      </c>
      <c r="J4175" t="s">
        <v>132</v>
      </c>
      <c r="K4175" t="str">
        <f>IFERROR(IF(AND(VLOOKUP($C4175,Hes!$A:$B, 1, FALSE), $M4175&lt;&gt;" "), "Ingresada", "Falta Ingresar"), " ")</f>
        <v xml:space="preserve"> </v>
      </c>
      <c r="L4175" s="3" t="str">
        <f>IFERROR(VLOOKUP($C4175,Observaciones!$A:$B,2,FALSE)," ")</f>
        <v>XOC Y CC</v>
      </c>
      <c r="M4175" t="s">
        <v>553</v>
      </c>
      <c r="O4175" s="4">
        <v>31181077</v>
      </c>
      <c r="P4175" s="4">
        <v>155854</v>
      </c>
      <c r="Q4175" s="4">
        <v>29612</v>
      </c>
      <c r="R4175" s="4">
        <v>185466</v>
      </c>
    </row>
    <row r="4176" spans="1:18" x14ac:dyDescent="0.25">
      <c r="A4176" t="s">
        <v>493</v>
      </c>
      <c r="B4176" t="s">
        <v>486</v>
      </c>
      <c r="C4176">
        <v>76237266</v>
      </c>
      <c r="D4176">
        <v>122</v>
      </c>
      <c r="E4176">
        <v>31181053</v>
      </c>
      <c r="F4176" t="s">
        <v>786</v>
      </c>
      <c r="G4176" s="1">
        <v>45365</v>
      </c>
      <c r="H4176">
        <v>5477241</v>
      </c>
      <c r="I4176">
        <v>96</v>
      </c>
      <c r="J4176" t="s">
        <v>132</v>
      </c>
      <c r="K4176" t="str">
        <f>IFERROR(IF(AND(VLOOKUP($C4176,Hes!$A:$B, 1, FALSE), $M4176&lt;&gt;" "), "Ingresada", "Falta Ingresar"), " ")</f>
        <v xml:space="preserve"> </v>
      </c>
      <c r="L4176" s="3" t="str">
        <f>IFERROR(VLOOKUP($C4176,Observaciones!$A:$B,2,FALSE)," ")</f>
        <v>XOC Y CC</v>
      </c>
      <c r="M4176" t="s">
        <v>553</v>
      </c>
      <c r="O4176" s="4">
        <v>31181053</v>
      </c>
      <c r="P4176" s="4">
        <v>92576</v>
      </c>
      <c r="Q4176" s="4">
        <v>17589</v>
      </c>
      <c r="R4176" s="4">
        <v>110165</v>
      </c>
    </row>
    <row r="4177" spans="1:18" x14ac:dyDescent="0.25">
      <c r="A4177" t="s">
        <v>493</v>
      </c>
      <c r="B4177" t="s">
        <v>486</v>
      </c>
      <c r="C4177">
        <v>76237266</v>
      </c>
      <c r="D4177">
        <v>6</v>
      </c>
      <c r="E4177">
        <v>31181072</v>
      </c>
      <c r="F4177" t="s">
        <v>786</v>
      </c>
      <c r="G4177" s="1">
        <v>45365</v>
      </c>
      <c r="H4177">
        <v>5477248</v>
      </c>
      <c r="I4177">
        <v>96</v>
      </c>
      <c r="J4177" t="s">
        <v>132</v>
      </c>
      <c r="K4177" t="str">
        <f>IFERROR(IF(AND(VLOOKUP($C4177,Hes!$A:$B, 1, FALSE), $M4177&lt;&gt;" "), "Ingresada", "Falta Ingresar"), " ")</f>
        <v xml:space="preserve"> </v>
      </c>
      <c r="L4177" s="3" t="str">
        <f>IFERROR(VLOOKUP($C4177,Observaciones!$A:$B,2,FALSE)," ")</f>
        <v>XOC Y CC</v>
      </c>
      <c r="M4177" t="s">
        <v>553</v>
      </c>
      <c r="O4177" s="4">
        <v>31181072</v>
      </c>
      <c r="P4177" s="4">
        <v>116160</v>
      </c>
      <c r="Q4177" s="4">
        <v>22070</v>
      </c>
      <c r="R4177" s="4">
        <v>138230</v>
      </c>
    </row>
    <row r="4178" spans="1:18" x14ac:dyDescent="0.25">
      <c r="A4178" t="s">
        <v>493</v>
      </c>
      <c r="B4178" t="s">
        <v>486</v>
      </c>
      <c r="C4178">
        <v>76237266</v>
      </c>
      <c r="D4178">
        <v>122</v>
      </c>
      <c r="E4178">
        <v>31186021</v>
      </c>
      <c r="F4178" t="s">
        <v>786</v>
      </c>
      <c r="G4178" s="1">
        <v>45366</v>
      </c>
      <c r="H4178">
        <v>5477881</v>
      </c>
      <c r="I4178">
        <v>96</v>
      </c>
      <c r="J4178" t="s">
        <v>132</v>
      </c>
      <c r="K4178" t="str">
        <f>IFERROR(IF(AND(VLOOKUP($C4178,Hes!$A:$B, 1, FALSE), $M4178&lt;&gt;" "), "Ingresada", "Falta Ingresar"), " ")</f>
        <v xml:space="preserve"> </v>
      </c>
      <c r="L4178" s="3" t="str">
        <f>IFERROR(VLOOKUP($C4178,Observaciones!$A:$B,2,FALSE)," ")</f>
        <v>XOC Y CC</v>
      </c>
      <c r="M4178" t="s">
        <v>553</v>
      </c>
      <c r="O4178" s="4">
        <v>31186021</v>
      </c>
      <c r="P4178" s="4">
        <v>27130</v>
      </c>
      <c r="Q4178" s="4">
        <v>5155</v>
      </c>
      <c r="R4178" s="4">
        <v>32285</v>
      </c>
    </row>
    <row r="4179" spans="1:18" x14ac:dyDescent="0.25">
      <c r="A4179" t="s">
        <v>493</v>
      </c>
      <c r="B4179" t="s">
        <v>486</v>
      </c>
      <c r="C4179">
        <v>76237266</v>
      </c>
      <c r="D4179">
        <v>32</v>
      </c>
      <c r="E4179">
        <v>31194138</v>
      </c>
      <c r="F4179" t="s">
        <v>786</v>
      </c>
      <c r="G4179" s="1">
        <v>45370</v>
      </c>
      <c r="H4179">
        <v>5479393</v>
      </c>
      <c r="I4179">
        <v>96</v>
      </c>
      <c r="J4179" t="s">
        <v>132</v>
      </c>
      <c r="K4179" t="str">
        <f>IFERROR(IF(AND(VLOOKUP($C4179,Hes!$A:$B, 1, FALSE), $M4179&lt;&gt;" "), "Ingresada", "Falta Ingresar"), " ")</f>
        <v xml:space="preserve"> </v>
      </c>
      <c r="L4179" s="3" t="str">
        <f>IFERROR(VLOOKUP($C4179,Observaciones!$A:$B,2,FALSE)," ")</f>
        <v>XOC Y CC</v>
      </c>
      <c r="M4179" t="s">
        <v>553</v>
      </c>
      <c r="O4179" s="4">
        <v>31194138</v>
      </c>
      <c r="P4179" s="4">
        <v>79238</v>
      </c>
      <c r="Q4179" s="4">
        <v>15055</v>
      </c>
      <c r="R4179" s="4">
        <v>94293</v>
      </c>
    </row>
    <row r="4180" spans="1:18" x14ac:dyDescent="0.25">
      <c r="A4180" t="s">
        <v>493</v>
      </c>
      <c r="B4180" t="s">
        <v>486</v>
      </c>
      <c r="C4180">
        <v>76237266</v>
      </c>
      <c r="D4180">
        <v>3</v>
      </c>
      <c r="E4180">
        <v>31194137</v>
      </c>
      <c r="F4180" t="s">
        <v>786</v>
      </c>
      <c r="G4180" s="1">
        <v>45370</v>
      </c>
      <c r="H4180">
        <v>5479420</v>
      </c>
      <c r="I4180">
        <v>96</v>
      </c>
      <c r="J4180" t="s">
        <v>132</v>
      </c>
      <c r="K4180" t="str">
        <f>IFERROR(IF(AND(VLOOKUP($C4180,Hes!$A:$B, 1, FALSE), $M4180&lt;&gt;" "), "Ingresada", "Falta Ingresar"), " ")</f>
        <v xml:space="preserve"> </v>
      </c>
      <c r="L4180" s="3" t="str">
        <f>IFERROR(VLOOKUP($C4180,Observaciones!$A:$B,2,FALSE)," ")</f>
        <v>XOC Y CC</v>
      </c>
      <c r="M4180" t="s">
        <v>553</v>
      </c>
      <c r="O4180" s="4">
        <v>31194137</v>
      </c>
      <c r="P4180" s="4">
        <v>79889</v>
      </c>
      <c r="Q4180" s="4">
        <v>15179</v>
      </c>
      <c r="R4180" s="4">
        <v>95068</v>
      </c>
    </row>
    <row r="4181" spans="1:18" x14ac:dyDescent="0.25">
      <c r="A4181" t="s">
        <v>493</v>
      </c>
      <c r="B4181" t="s">
        <v>486</v>
      </c>
      <c r="C4181">
        <v>76237266</v>
      </c>
      <c r="D4181">
        <v>5</v>
      </c>
      <c r="E4181">
        <v>31194156</v>
      </c>
      <c r="F4181" t="s">
        <v>786</v>
      </c>
      <c r="G4181" s="1">
        <v>45370</v>
      </c>
      <c r="H4181">
        <v>5479472</v>
      </c>
      <c r="I4181">
        <v>96</v>
      </c>
      <c r="J4181" t="s">
        <v>132</v>
      </c>
      <c r="K4181" t="str">
        <f>IFERROR(IF(AND(VLOOKUP($C4181,Hes!$A:$B, 1, FALSE), $M4181&lt;&gt;" "), "Ingresada", "Falta Ingresar"), " ")</f>
        <v xml:space="preserve"> </v>
      </c>
      <c r="L4181" s="3" t="str">
        <f>IFERROR(VLOOKUP($C4181,Observaciones!$A:$B,2,FALSE)," ")</f>
        <v>XOC Y CC</v>
      </c>
      <c r="M4181" t="s">
        <v>553</v>
      </c>
      <c r="O4181" s="4">
        <v>31194156</v>
      </c>
      <c r="P4181" s="4">
        <v>169885</v>
      </c>
      <c r="Q4181" s="4">
        <v>32278</v>
      </c>
      <c r="R4181" s="4">
        <v>202163</v>
      </c>
    </row>
    <row r="4182" spans="1:18" x14ac:dyDescent="0.25">
      <c r="A4182" t="s">
        <v>493</v>
      </c>
      <c r="B4182" t="s">
        <v>486</v>
      </c>
      <c r="C4182">
        <v>76237266</v>
      </c>
      <c r="D4182">
        <v>36</v>
      </c>
      <c r="E4182">
        <v>31194154</v>
      </c>
      <c r="F4182" t="s">
        <v>786</v>
      </c>
      <c r="G4182" s="1">
        <v>45370</v>
      </c>
      <c r="H4182">
        <v>5479474</v>
      </c>
      <c r="I4182">
        <v>96</v>
      </c>
      <c r="J4182" t="s">
        <v>132</v>
      </c>
      <c r="K4182" t="str">
        <f>IFERROR(IF(AND(VLOOKUP($C4182,Hes!$A:$B, 1, FALSE), $M4182&lt;&gt;" "), "Ingresada", "Falta Ingresar"), " ")</f>
        <v xml:space="preserve"> </v>
      </c>
      <c r="L4182" s="3" t="str">
        <f>IFERROR(VLOOKUP($C4182,Observaciones!$A:$B,2,FALSE)," ")</f>
        <v>XOC Y CC</v>
      </c>
      <c r="M4182" t="s">
        <v>553</v>
      </c>
      <c r="O4182" s="4">
        <v>31194154</v>
      </c>
      <c r="P4182" s="4">
        <v>79626</v>
      </c>
      <c r="Q4182" s="4">
        <v>15129</v>
      </c>
      <c r="R4182" s="4">
        <v>94755</v>
      </c>
    </row>
    <row r="4183" spans="1:18" x14ac:dyDescent="0.25">
      <c r="A4183" t="s">
        <v>493</v>
      </c>
      <c r="B4183" t="s">
        <v>486</v>
      </c>
      <c r="C4183">
        <v>76237266</v>
      </c>
      <c r="D4183">
        <v>66</v>
      </c>
      <c r="E4183">
        <v>31195423</v>
      </c>
      <c r="F4183" t="s">
        <v>786</v>
      </c>
      <c r="G4183" s="1">
        <v>45370</v>
      </c>
      <c r="H4183">
        <v>5479627</v>
      </c>
      <c r="I4183">
        <v>96</v>
      </c>
      <c r="J4183" t="s">
        <v>132</v>
      </c>
      <c r="K4183" t="str">
        <f>IFERROR(IF(AND(VLOOKUP($C4183,Hes!$A:$B, 1, FALSE), $M4183&lt;&gt;" "), "Ingresada", "Falta Ingresar"), " ")</f>
        <v xml:space="preserve"> </v>
      </c>
      <c r="L4183" s="3" t="str">
        <f>IFERROR(VLOOKUP($C4183,Observaciones!$A:$B,2,FALSE)," ")</f>
        <v>XOC Y CC</v>
      </c>
      <c r="M4183" t="s">
        <v>553</v>
      </c>
      <c r="O4183" s="4">
        <v>31195423</v>
      </c>
      <c r="P4183" s="4">
        <v>91159</v>
      </c>
      <c r="Q4183" s="4">
        <v>17320</v>
      </c>
      <c r="R4183" s="4">
        <v>108479</v>
      </c>
    </row>
    <row r="4184" spans="1:18" x14ac:dyDescent="0.25">
      <c r="A4184" t="s">
        <v>493</v>
      </c>
      <c r="B4184" t="s">
        <v>486</v>
      </c>
      <c r="C4184">
        <v>76237266</v>
      </c>
      <c r="D4184">
        <v>37</v>
      </c>
      <c r="E4184">
        <v>31196110</v>
      </c>
      <c r="F4184" t="s">
        <v>786</v>
      </c>
      <c r="G4184" s="1">
        <v>45370</v>
      </c>
      <c r="H4184">
        <v>5479674</v>
      </c>
      <c r="I4184">
        <v>96</v>
      </c>
      <c r="J4184" t="s">
        <v>132</v>
      </c>
      <c r="K4184" t="str">
        <f>IFERROR(IF(AND(VLOOKUP($C4184,Hes!$A:$B, 1, FALSE), $M4184&lt;&gt;" "), "Ingresada", "Falta Ingresar"), " ")</f>
        <v xml:space="preserve"> </v>
      </c>
      <c r="L4184" s="3" t="str">
        <f>IFERROR(VLOOKUP($C4184,Observaciones!$A:$B,2,FALSE)," ")</f>
        <v>XOC Y CC</v>
      </c>
      <c r="M4184" t="s">
        <v>553</v>
      </c>
      <c r="O4184" s="4">
        <v>31196110</v>
      </c>
      <c r="P4184" s="4">
        <v>79868</v>
      </c>
      <c r="Q4184" s="4">
        <v>15175</v>
      </c>
      <c r="R4184" s="4">
        <v>95043</v>
      </c>
    </row>
    <row r="4185" spans="1:18" x14ac:dyDescent="0.25">
      <c r="A4185" t="s">
        <v>493</v>
      </c>
      <c r="B4185" t="s">
        <v>486</v>
      </c>
      <c r="C4185">
        <v>76237266</v>
      </c>
      <c r="D4185">
        <v>48</v>
      </c>
      <c r="E4185">
        <v>31196117</v>
      </c>
      <c r="F4185" t="s">
        <v>786</v>
      </c>
      <c r="G4185" s="1">
        <v>45370</v>
      </c>
      <c r="H4185">
        <v>5479676</v>
      </c>
      <c r="I4185">
        <v>96</v>
      </c>
      <c r="J4185" t="s">
        <v>132</v>
      </c>
      <c r="K4185" t="str">
        <f>IFERROR(IF(AND(VLOOKUP($C4185,Hes!$A:$B, 1, FALSE), $M4185&lt;&gt;" "), "Ingresada", "Falta Ingresar"), " ")</f>
        <v xml:space="preserve"> </v>
      </c>
      <c r="L4185" s="3" t="str">
        <f>IFERROR(VLOOKUP($C4185,Observaciones!$A:$B,2,FALSE)," ")</f>
        <v>XOC Y CC</v>
      </c>
      <c r="M4185" t="s">
        <v>553</v>
      </c>
      <c r="O4185" s="4">
        <v>31196117</v>
      </c>
      <c r="P4185" s="4">
        <v>79603</v>
      </c>
      <c r="Q4185" s="4">
        <v>15125</v>
      </c>
      <c r="R4185" s="4">
        <v>94728</v>
      </c>
    </row>
    <row r="4186" spans="1:18" x14ac:dyDescent="0.25">
      <c r="A4186" t="s">
        <v>493</v>
      </c>
      <c r="B4186" t="s">
        <v>486</v>
      </c>
      <c r="C4186">
        <v>76237266</v>
      </c>
      <c r="D4186">
        <v>47</v>
      </c>
      <c r="E4186">
        <v>31196113</v>
      </c>
      <c r="F4186" t="s">
        <v>786</v>
      </c>
      <c r="G4186" s="1">
        <v>45370</v>
      </c>
      <c r="H4186">
        <v>5479692</v>
      </c>
      <c r="I4186">
        <v>96</v>
      </c>
      <c r="J4186" t="s">
        <v>132</v>
      </c>
      <c r="K4186" t="str">
        <f>IFERROR(IF(AND(VLOOKUP($C4186,Hes!$A:$B, 1, FALSE), $M4186&lt;&gt;" "), "Ingresada", "Falta Ingresar"), " ")</f>
        <v xml:space="preserve"> </v>
      </c>
      <c r="L4186" s="3" t="str">
        <f>IFERROR(VLOOKUP($C4186,Observaciones!$A:$B,2,FALSE)," ")</f>
        <v>XOC Y CC</v>
      </c>
      <c r="M4186" t="s">
        <v>553</v>
      </c>
      <c r="O4186" s="4">
        <v>31196113</v>
      </c>
      <c r="P4186" s="4">
        <v>79824</v>
      </c>
      <c r="Q4186" s="4">
        <v>15167</v>
      </c>
      <c r="R4186" s="4">
        <v>94991</v>
      </c>
    </row>
    <row r="4187" spans="1:18" x14ac:dyDescent="0.25">
      <c r="A4187" t="s">
        <v>493</v>
      </c>
      <c r="B4187" t="s">
        <v>486</v>
      </c>
      <c r="C4187">
        <v>76237266</v>
      </c>
      <c r="D4187">
        <v>50</v>
      </c>
      <c r="E4187">
        <v>31196109</v>
      </c>
      <c r="F4187" t="s">
        <v>786</v>
      </c>
      <c r="G4187" s="1">
        <v>45370</v>
      </c>
      <c r="H4187">
        <v>5479700</v>
      </c>
      <c r="I4187">
        <v>96</v>
      </c>
      <c r="J4187" t="s">
        <v>132</v>
      </c>
      <c r="K4187" t="str">
        <f>IFERROR(IF(AND(VLOOKUP($C4187,Hes!$A:$B, 1, FALSE), $M4187&lt;&gt;" "), "Ingresada", "Falta Ingresar"), " ")</f>
        <v xml:space="preserve"> </v>
      </c>
      <c r="L4187" s="3" t="str">
        <f>IFERROR(VLOOKUP($C4187,Observaciones!$A:$B,2,FALSE)," ")</f>
        <v>XOC Y CC</v>
      </c>
      <c r="M4187" t="s">
        <v>553</v>
      </c>
      <c r="O4187" s="4">
        <v>31196109</v>
      </c>
      <c r="P4187" s="4">
        <v>79523</v>
      </c>
      <c r="Q4187" s="4">
        <v>15109</v>
      </c>
      <c r="R4187" s="4">
        <v>94632</v>
      </c>
    </row>
    <row r="4188" spans="1:18" x14ac:dyDescent="0.25">
      <c r="A4188" t="s">
        <v>493</v>
      </c>
      <c r="B4188" t="s">
        <v>486</v>
      </c>
      <c r="C4188">
        <v>76237266</v>
      </c>
      <c r="D4188">
        <v>6</v>
      </c>
      <c r="E4188">
        <v>31196107</v>
      </c>
      <c r="F4188" t="s">
        <v>786</v>
      </c>
      <c r="G4188" s="1">
        <v>45370</v>
      </c>
      <c r="H4188">
        <v>5479722</v>
      </c>
      <c r="I4188">
        <v>96</v>
      </c>
      <c r="J4188" t="s">
        <v>132</v>
      </c>
      <c r="K4188" t="str">
        <f>IFERROR(IF(AND(VLOOKUP($C4188,Hes!$A:$B, 1, FALSE), $M4188&lt;&gt;" "), "Ingresada", "Falta Ingresar"), " ")</f>
        <v xml:space="preserve"> </v>
      </c>
      <c r="L4188" s="3" t="str">
        <f>IFERROR(VLOOKUP($C4188,Observaciones!$A:$B,2,FALSE)," ")</f>
        <v>XOC Y CC</v>
      </c>
      <c r="M4188" t="s">
        <v>553</v>
      </c>
      <c r="O4188" s="4">
        <v>31196107</v>
      </c>
      <c r="P4188" s="4">
        <v>39782</v>
      </c>
      <c r="Q4188" s="4">
        <v>7559</v>
      </c>
      <c r="R4188" s="4">
        <v>47341</v>
      </c>
    </row>
    <row r="4189" spans="1:18" x14ac:dyDescent="0.25">
      <c r="A4189" t="s">
        <v>493</v>
      </c>
      <c r="B4189" t="s">
        <v>486</v>
      </c>
      <c r="C4189">
        <v>76237266</v>
      </c>
      <c r="D4189">
        <v>2</v>
      </c>
      <c r="E4189">
        <v>31196106</v>
      </c>
      <c r="F4189" t="s">
        <v>786</v>
      </c>
      <c r="G4189" s="1">
        <v>45371</v>
      </c>
      <c r="H4189">
        <v>5480231</v>
      </c>
      <c r="I4189">
        <v>96</v>
      </c>
      <c r="J4189" t="s">
        <v>132</v>
      </c>
      <c r="K4189" t="str">
        <f>IFERROR(IF(AND(VLOOKUP($C4189,Hes!$A:$B, 1, FALSE), $M4189&lt;&gt;" "), "Ingresada", "Falta Ingresar"), " ")</f>
        <v xml:space="preserve"> </v>
      </c>
      <c r="L4189" s="3" t="str">
        <f>IFERROR(VLOOKUP($C4189,Observaciones!$A:$B,2,FALSE)," ")</f>
        <v>XOC Y CC</v>
      </c>
      <c r="M4189" t="s">
        <v>553</v>
      </c>
      <c r="O4189" s="4">
        <v>31196106</v>
      </c>
      <c r="P4189" s="4">
        <v>159749</v>
      </c>
      <c r="Q4189" s="4">
        <v>30352</v>
      </c>
      <c r="R4189" s="4">
        <v>190101</v>
      </c>
    </row>
    <row r="4190" spans="1:18" x14ac:dyDescent="0.25">
      <c r="A4190" t="s">
        <v>493</v>
      </c>
      <c r="B4190" t="s">
        <v>486</v>
      </c>
      <c r="C4190">
        <v>76237266</v>
      </c>
      <c r="D4190">
        <v>127</v>
      </c>
      <c r="E4190">
        <v>31199658</v>
      </c>
      <c r="F4190" t="s">
        <v>786</v>
      </c>
      <c r="G4190" s="1">
        <v>45371</v>
      </c>
      <c r="H4190">
        <v>5480389</v>
      </c>
      <c r="I4190">
        <v>96</v>
      </c>
      <c r="J4190" t="s">
        <v>132</v>
      </c>
      <c r="K4190" t="str">
        <f>IFERROR(IF(AND(VLOOKUP($C4190,Hes!$A:$B, 1, FALSE), $M4190&lt;&gt;" "), "Ingresada", "Falta Ingresar"), " ")</f>
        <v xml:space="preserve"> </v>
      </c>
      <c r="L4190" s="3" t="str">
        <f>IFERROR(VLOOKUP($C4190,Observaciones!$A:$B,2,FALSE)," ")</f>
        <v>XOC Y CC</v>
      </c>
      <c r="M4190" t="s">
        <v>553</v>
      </c>
      <c r="O4190" s="4">
        <v>31199658</v>
      </c>
      <c r="P4190" s="4">
        <v>15050</v>
      </c>
      <c r="Q4190" s="4">
        <v>2860</v>
      </c>
      <c r="R4190" s="4">
        <v>17910</v>
      </c>
    </row>
    <row r="4191" spans="1:18" x14ac:dyDescent="0.25">
      <c r="A4191" t="s">
        <v>493</v>
      </c>
      <c r="B4191" t="s">
        <v>486</v>
      </c>
      <c r="C4191">
        <v>76237266</v>
      </c>
      <c r="D4191">
        <v>39</v>
      </c>
      <c r="E4191">
        <v>31196112</v>
      </c>
      <c r="F4191" t="s">
        <v>786</v>
      </c>
      <c r="G4191" s="1">
        <v>45371</v>
      </c>
      <c r="H4191">
        <v>5480587</v>
      </c>
      <c r="I4191">
        <v>96</v>
      </c>
      <c r="J4191" t="s">
        <v>132</v>
      </c>
      <c r="K4191" t="str">
        <f>IFERROR(IF(AND(VLOOKUP($C4191,Hes!$A:$B, 1, FALSE), $M4191&lt;&gt;" "), "Ingresada", "Falta Ingresar"), " ")</f>
        <v xml:space="preserve"> </v>
      </c>
      <c r="L4191" s="3" t="str">
        <f>IFERROR(VLOOKUP($C4191,Observaciones!$A:$B,2,FALSE)," ")</f>
        <v>XOC Y CC</v>
      </c>
      <c r="M4191" t="s">
        <v>553</v>
      </c>
      <c r="O4191" s="4">
        <v>31196112</v>
      </c>
      <c r="P4191" s="4">
        <v>79254</v>
      </c>
      <c r="Q4191" s="4">
        <v>15058</v>
      </c>
      <c r="R4191" s="4">
        <v>94312</v>
      </c>
    </row>
    <row r="4192" spans="1:18" x14ac:dyDescent="0.25">
      <c r="A4192" t="s">
        <v>493</v>
      </c>
      <c r="B4192" t="s">
        <v>486</v>
      </c>
      <c r="C4192">
        <v>76237266</v>
      </c>
      <c r="D4192">
        <v>52</v>
      </c>
      <c r="E4192">
        <v>31204544</v>
      </c>
      <c r="F4192" t="s">
        <v>786</v>
      </c>
      <c r="G4192" s="1">
        <v>45372</v>
      </c>
      <c r="H4192">
        <v>5480962</v>
      </c>
      <c r="I4192">
        <v>96</v>
      </c>
      <c r="J4192" t="s">
        <v>132</v>
      </c>
      <c r="K4192" t="str">
        <f>IFERROR(IF(AND(VLOOKUP($C4192,Hes!$A:$B, 1, FALSE), $M4192&lt;&gt;" "), "Ingresada", "Falta Ingresar"), " ")</f>
        <v xml:space="preserve"> </v>
      </c>
      <c r="L4192" s="3" t="str">
        <f>IFERROR(VLOOKUP($C4192,Observaciones!$A:$B,2,FALSE)," ")</f>
        <v>XOC Y CC</v>
      </c>
      <c r="M4192" t="s">
        <v>553</v>
      </c>
      <c r="O4192" s="4">
        <v>31204544</v>
      </c>
      <c r="P4192" s="4">
        <v>99931</v>
      </c>
      <c r="Q4192" s="4">
        <v>18987</v>
      </c>
      <c r="R4192" s="4">
        <v>118918</v>
      </c>
    </row>
    <row r="4193" spans="1:18" x14ac:dyDescent="0.25">
      <c r="A4193" t="s">
        <v>493</v>
      </c>
      <c r="B4193" t="s">
        <v>486</v>
      </c>
      <c r="C4193">
        <v>76237266</v>
      </c>
      <c r="D4193">
        <v>53</v>
      </c>
      <c r="E4193">
        <v>31204273</v>
      </c>
      <c r="F4193" t="s">
        <v>786</v>
      </c>
      <c r="G4193" s="1">
        <v>45372</v>
      </c>
      <c r="H4193">
        <v>5480998</v>
      </c>
      <c r="I4193">
        <v>96</v>
      </c>
      <c r="J4193" t="s">
        <v>132</v>
      </c>
      <c r="K4193" t="str">
        <f>IFERROR(IF(AND(VLOOKUP($C4193,Hes!$A:$B, 1, FALSE), $M4193&lt;&gt;" "), "Ingresada", "Falta Ingresar"), " ")</f>
        <v xml:space="preserve"> </v>
      </c>
      <c r="L4193" s="3" t="str">
        <f>IFERROR(VLOOKUP($C4193,Observaciones!$A:$B,2,FALSE)," ")</f>
        <v>XOC Y CC</v>
      </c>
      <c r="M4193" t="s">
        <v>553</v>
      </c>
      <c r="O4193" s="4">
        <v>31204273</v>
      </c>
      <c r="P4193" s="4">
        <v>118887</v>
      </c>
      <c r="Q4193" s="4">
        <v>22589</v>
      </c>
      <c r="R4193" s="4">
        <v>141476</v>
      </c>
    </row>
    <row r="4194" spans="1:18" x14ac:dyDescent="0.25">
      <c r="A4194" t="s">
        <v>493</v>
      </c>
      <c r="B4194" t="s">
        <v>486</v>
      </c>
      <c r="C4194">
        <v>76237266</v>
      </c>
      <c r="D4194">
        <v>54</v>
      </c>
      <c r="E4194">
        <v>31204270</v>
      </c>
      <c r="F4194" t="s">
        <v>786</v>
      </c>
      <c r="G4194" s="1">
        <v>45373</v>
      </c>
      <c r="H4194">
        <v>5481016</v>
      </c>
      <c r="I4194">
        <v>96</v>
      </c>
      <c r="J4194" t="s">
        <v>132</v>
      </c>
      <c r="K4194" t="str">
        <f>IFERROR(IF(AND(VLOOKUP($C4194,Hes!$A:$B, 1, FALSE), $M4194&lt;&gt;" "), "Ingresada", "Falta Ingresar"), " ")</f>
        <v xml:space="preserve"> </v>
      </c>
      <c r="L4194" s="3" t="str">
        <f>IFERROR(VLOOKUP($C4194,Observaciones!$A:$B,2,FALSE)," ")</f>
        <v>XOC Y CC</v>
      </c>
      <c r="M4194" t="s">
        <v>553</v>
      </c>
      <c r="O4194" s="4">
        <v>31204270</v>
      </c>
      <c r="P4194" s="4">
        <v>129832</v>
      </c>
      <c r="Q4194" s="4">
        <v>24668</v>
      </c>
      <c r="R4194" s="4">
        <v>154500</v>
      </c>
    </row>
    <row r="4195" spans="1:18" x14ac:dyDescent="0.25">
      <c r="F4195" t="s">
        <v>2516</v>
      </c>
      <c r="K4195" t="str">
        <f>IFERROR(IF(AND(VLOOKUP($C4195,Hes!$A:$B, 1, FALSE), $M4195&lt;&gt;" "), "Ingresada", "Falta Ingresar"), " ")</f>
        <v xml:space="preserve"> </v>
      </c>
      <c r="L4195" s="3" t="str">
        <f>IFERROR(VLOOKUP($C4195,Observaciones!$A:$B,2,FALSE)," ")</f>
        <v xml:space="preserve"> </v>
      </c>
      <c r="M4195" t="s">
        <v>553</v>
      </c>
      <c r="P4195" s="4">
        <v>4662757</v>
      </c>
      <c r="Q4195" s="4">
        <v>885923</v>
      </c>
      <c r="R4195" s="4">
        <v>5548680</v>
      </c>
    </row>
    <row r="4196" spans="1:18" x14ac:dyDescent="0.25">
      <c r="A4196" t="s">
        <v>989</v>
      </c>
      <c r="B4196" t="s">
        <v>486</v>
      </c>
      <c r="C4196">
        <v>76237297</v>
      </c>
      <c r="D4196">
        <v>0</v>
      </c>
      <c r="E4196">
        <v>3488</v>
      </c>
      <c r="F4196" t="s">
        <v>767</v>
      </c>
      <c r="G4196" s="1">
        <v>45373</v>
      </c>
      <c r="H4196">
        <v>5481137</v>
      </c>
      <c r="I4196">
        <v>321</v>
      </c>
      <c r="J4196" t="s">
        <v>194</v>
      </c>
      <c r="K4196" s="5" t="str">
        <f>IFERROR(IF(AND(VLOOKUP($C4196,Hes!$A:$B, 1, FALSE), $M4196&lt;&gt;" "), "Ingresada", "Falta Ingresar"), " ")</f>
        <v>Ingresada</v>
      </c>
      <c r="L4196" s="3" t="str">
        <f>IFERROR(VLOOKUP($C4196,Observaciones!$A:$B,2,FALSE)," ")</f>
        <v xml:space="preserve"> </v>
      </c>
      <c r="M4196">
        <v>5615</v>
      </c>
      <c r="N4196" s="4" t="s">
        <v>572</v>
      </c>
      <c r="O4196" s="4">
        <v>31192175</v>
      </c>
      <c r="P4196" s="4">
        <v>420036</v>
      </c>
      <c r="Q4196" s="4">
        <v>79807</v>
      </c>
      <c r="R4196" s="4">
        <v>499843</v>
      </c>
    </row>
    <row r="4197" spans="1:18" x14ac:dyDescent="0.25">
      <c r="F4197" t="s">
        <v>487</v>
      </c>
      <c r="K4197" t="str">
        <f>IFERROR(IF(AND(VLOOKUP($C4197,Hes!$A:$B, 1, FALSE), $M4197&lt;&gt;" "), "Ingresada", "Falta Ingresar"), " ")</f>
        <v xml:space="preserve"> </v>
      </c>
      <c r="L4197" s="3" t="str">
        <f>IFERROR(VLOOKUP($C4197,Observaciones!$A:$B,2,FALSE)," ")</f>
        <v xml:space="preserve"> </v>
      </c>
      <c r="M4197" t="s">
        <v>553</v>
      </c>
      <c r="P4197" s="4">
        <v>420036</v>
      </c>
      <c r="Q4197" s="4">
        <v>79807</v>
      </c>
      <c r="R4197" s="4">
        <v>499843</v>
      </c>
    </row>
    <row r="4198" spans="1:18" x14ac:dyDescent="0.25">
      <c r="A4198" t="s">
        <v>493</v>
      </c>
      <c r="B4198" t="s">
        <v>486</v>
      </c>
      <c r="C4198">
        <v>76242087</v>
      </c>
      <c r="D4198">
        <v>29</v>
      </c>
      <c r="E4198">
        <v>31152981</v>
      </c>
      <c r="F4198" t="s">
        <v>1097</v>
      </c>
      <c r="G4198" s="1">
        <v>45357</v>
      </c>
      <c r="H4198">
        <v>5470670</v>
      </c>
      <c r="I4198">
        <v>428</v>
      </c>
      <c r="J4198" t="s">
        <v>269</v>
      </c>
      <c r="K4198" t="str">
        <f>IFERROR(IF(AND(VLOOKUP($C4198,Hes!$A:$B, 1, FALSE), $M4198&lt;&gt;" "), "Ingresada", "Falta Ingresar"), " ")</f>
        <v xml:space="preserve"> </v>
      </c>
      <c r="L4198" s="3" t="str">
        <f>IFERROR(VLOOKUP($C4198,Observaciones!$A:$B,2,FALSE)," ")</f>
        <v xml:space="preserve"> </v>
      </c>
      <c r="M4198" t="s">
        <v>553</v>
      </c>
      <c r="O4198" s="4">
        <v>31152981</v>
      </c>
      <c r="P4198" s="4">
        <v>39278</v>
      </c>
      <c r="Q4198" s="4">
        <v>7463</v>
      </c>
      <c r="R4198" s="4">
        <v>46741</v>
      </c>
    </row>
    <row r="4199" spans="1:18" x14ac:dyDescent="0.25">
      <c r="A4199" t="s">
        <v>493</v>
      </c>
      <c r="B4199" t="s">
        <v>486</v>
      </c>
      <c r="C4199">
        <v>76242087</v>
      </c>
      <c r="D4199">
        <v>28</v>
      </c>
      <c r="E4199" t="s">
        <v>2328</v>
      </c>
      <c r="F4199" t="s">
        <v>1097</v>
      </c>
      <c r="G4199" s="1">
        <v>45369</v>
      </c>
      <c r="H4199">
        <v>5478519</v>
      </c>
      <c r="I4199">
        <v>60</v>
      </c>
      <c r="J4199" t="s">
        <v>261</v>
      </c>
      <c r="K4199" t="str">
        <f>IFERROR(IF(AND(VLOOKUP($C4199,Hes!$A:$B, 1, FALSE), $M4199&lt;&gt;" "), "Ingresada", "Falta Ingresar"), " ")</f>
        <v xml:space="preserve"> </v>
      </c>
      <c r="L4199" s="3" t="str">
        <f>IFERROR(VLOOKUP($C4199,Observaciones!$A:$B,2,FALSE)," ")</f>
        <v xml:space="preserve"> </v>
      </c>
      <c r="M4199" t="s">
        <v>553</v>
      </c>
      <c r="O4199" s="4">
        <v>31183878</v>
      </c>
      <c r="P4199" s="4">
        <v>65007</v>
      </c>
      <c r="Q4199" s="4">
        <v>12351</v>
      </c>
      <c r="R4199" s="4">
        <v>77358</v>
      </c>
    </row>
    <row r="4200" spans="1:18" x14ac:dyDescent="0.25">
      <c r="F4200" t="s">
        <v>489</v>
      </c>
      <c r="K4200" t="str">
        <f>IFERROR(IF(AND(VLOOKUP($C4200,Hes!$A:$B, 1, FALSE), $M4200&lt;&gt;" "), "Ingresada", "Falta Ingresar"), " ")</f>
        <v xml:space="preserve"> </v>
      </c>
      <c r="L4200" s="3" t="str">
        <f>IFERROR(VLOOKUP($C4200,Observaciones!$A:$B,2,FALSE)," ")</f>
        <v xml:space="preserve"> </v>
      </c>
      <c r="M4200" t="s">
        <v>553</v>
      </c>
      <c r="P4200" s="4">
        <v>104285</v>
      </c>
      <c r="Q4200" s="4">
        <v>19814</v>
      </c>
      <c r="R4200" s="4">
        <v>124099</v>
      </c>
    </row>
    <row r="4201" spans="1:18" x14ac:dyDescent="0.25">
      <c r="C4201">
        <v>76243665</v>
      </c>
      <c r="D4201">
        <v>2</v>
      </c>
      <c r="E4201">
        <v>31194669</v>
      </c>
      <c r="F4201" t="s">
        <v>2329</v>
      </c>
      <c r="G4201" s="1">
        <v>45370</v>
      </c>
      <c r="H4201">
        <v>5479569</v>
      </c>
      <c r="I4201">
        <v>456</v>
      </c>
      <c r="J4201" t="s">
        <v>267</v>
      </c>
      <c r="K4201" t="str">
        <f>IFERROR(IF(AND(VLOOKUP($C4201,Hes!$A:$B, 1, FALSE), $M4201&lt;&gt;" "), "Ingresada", "Falta Ingresar"), " ")</f>
        <v xml:space="preserve"> </v>
      </c>
      <c r="L4201" s="3" t="str">
        <f>IFERROR(VLOOKUP($C4201,Observaciones!$A:$B,2,FALSE)," ")</f>
        <v xml:space="preserve"> </v>
      </c>
      <c r="M4201" t="s">
        <v>553</v>
      </c>
      <c r="O4201" s="4">
        <v>31194669</v>
      </c>
      <c r="P4201" s="4">
        <v>102759</v>
      </c>
      <c r="Q4201" s="4">
        <v>19524</v>
      </c>
      <c r="R4201" s="4">
        <v>122283</v>
      </c>
    </row>
    <row r="4202" spans="1:18" x14ac:dyDescent="0.25">
      <c r="F4202" t="s">
        <v>487</v>
      </c>
      <c r="K4202" t="str">
        <f>IFERROR(IF(AND(VLOOKUP($C4202,Hes!$A:$B, 1, FALSE), $M4202&lt;&gt;" "), "Ingresada", "Falta Ingresar"), " ")</f>
        <v xml:space="preserve"> </v>
      </c>
      <c r="L4202" s="3" t="str">
        <f>IFERROR(VLOOKUP($C4202,Observaciones!$A:$B,2,FALSE)," ")</f>
        <v xml:space="preserve"> </v>
      </c>
      <c r="M4202" t="s">
        <v>553</v>
      </c>
      <c r="P4202" s="4">
        <v>102759</v>
      </c>
      <c r="Q4202" s="4">
        <v>19524</v>
      </c>
      <c r="R4202" s="4">
        <v>122283</v>
      </c>
    </row>
    <row r="4203" spans="1:18" x14ac:dyDescent="0.25">
      <c r="A4203" t="s">
        <v>488</v>
      </c>
      <c r="B4203" t="s">
        <v>486</v>
      </c>
      <c r="C4203">
        <v>76247273</v>
      </c>
      <c r="D4203">
        <v>14</v>
      </c>
      <c r="E4203" t="s">
        <v>2330</v>
      </c>
      <c r="F4203" t="s">
        <v>741</v>
      </c>
      <c r="G4203" s="1">
        <v>45366</v>
      </c>
      <c r="H4203">
        <v>5477743</v>
      </c>
      <c r="I4203">
        <v>281</v>
      </c>
      <c r="J4203" t="s">
        <v>154</v>
      </c>
      <c r="K4203" s="6" t="str">
        <f>IFERROR(IF(AND(VLOOKUP($C4203,Hes!$A:$B, 1, FALSE), $M4203&lt;&gt;" "), "Ingresada", "Falta Ingresar"), " ")</f>
        <v>Falta Ingresar</v>
      </c>
      <c r="L4203" s="3" t="str">
        <f>IFERROR(VLOOKUP($C4203,Observaciones!$A:$B,2,FALSE)," ")</f>
        <v>MANUAL XOC Y CC NO TOCAR POR RUT AUTOMATICO</v>
      </c>
      <c r="M4203" t="s">
        <v>553</v>
      </c>
      <c r="N4203" s="4" t="s">
        <v>572</v>
      </c>
      <c r="O4203" s="4">
        <v>31185985</v>
      </c>
      <c r="P4203" s="4">
        <v>118676</v>
      </c>
      <c r="Q4203" s="4">
        <v>22548</v>
      </c>
      <c r="R4203" s="4">
        <v>141224</v>
      </c>
    </row>
    <row r="4204" spans="1:18" x14ac:dyDescent="0.25">
      <c r="A4204" t="s">
        <v>488</v>
      </c>
      <c r="B4204" t="s">
        <v>486</v>
      </c>
      <c r="C4204">
        <v>76247273</v>
      </c>
      <c r="D4204">
        <v>40</v>
      </c>
      <c r="E4204" t="s">
        <v>2331</v>
      </c>
      <c r="F4204" t="s">
        <v>741</v>
      </c>
      <c r="G4204" s="1">
        <v>45366</v>
      </c>
      <c r="H4204">
        <v>5477898</v>
      </c>
      <c r="I4204">
        <v>281</v>
      </c>
      <c r="J4204" t="s">
        <v>154</v>
      </c>
      <c r="K4204" s="6" t="str">
        <f>IFERROR(IF(AND(VLOOKUP($C4204,Hes!$A:$B, 1, FALSE), $M4204&lt;&gt;" "), "Ingresada", "Falta Ingresar"), " ")</f>
        <v>Falta Ingresar</v>
      </c>
      <c r="L4204" s="3" t="str">
        <f>IFERROR(VLOOKUP($C4204,Observaciones!$A:$B,2,FALSE)," ")</f>
        <v>MANUAL XOC Y CC NO TOCAR POR RUT AUTOMATICO</v>
      </c>
      <c r="M4204" t="s">
        <v>553</v>
      </c>
      <c r="N4204" s="4" t="s">
        <v>572</v>
      </c>
      <c r="O4204" s="4">
        <v>31185970</v>
      </c>
      <c r="P4204" s="4">
        <v>491575</v>
      </c>
      <c r="Q4204" s="4">
        <v>93399</v>
      </c>
      <c r="R4204" s="4">
        <v>584974</v>
      </c>
    </row>
    <row r="4205" spans="1:18" x14ac:dyDescent="0.25">
      <c r="A4205" t="s">
        <v>488</v>
      </c>
      <c r="B4205" t="s">
        <v>486</v>
      </c>
      <c r="C4205">
        <v>76247273</v>
      </c>
      <c r="D4205">
        <v>40</v>
      </c>
      <c r="E4205" t="s">
        <v>2332</v>
      </c>
      <c r="F4205" t="s">
        <v>741</v>
      </c>
      <c r="G4205" s="1">
        <v>45369</v>
      </c>
      <c r="H4205">
        <v>5479161</v>
      </c>
      <c r="I4205">
        <v>281</v>
      </c>
      <c r="J4205" t="s">
        <v>154</v>
      </c>
      <c r="K4205" s="6" t="str">
        <f>IFERROR(IF(AND(VLOOKUP($C4205,Hes!$A:$B, 1, FALSE), $M4205&lt;&gt;" "), "Ingresada", "Falta Ingresar"), " ")</f>
        <v>Falta Ingresar</v>
      </c>
      <c r="L4205" s="3" t="str">
        <f>IFERROR(VLOOKUP($C4205,Observaciones!$A:$B,2,FALSE)," ")</f>
        <v>MANUAL XOC Y CC NO TOCAR POR RUT AUTOMATICO</v>
      </c>
      <c r="M4205" t="s">
        <v>553</v>
      </c>
      <c r="N4205" s="4" t="s">
        <v>572</v>
      </c>
      <c r="O4205" s="4">
        <v>31099146</v>
      </c>
      <c r="P4205" s="4">
        <v>105816</v>
      </c>
      <c r="Q4205" s="4">
        <v>20105</v>
      </c>
      <c r="R4205" s="4">
        <v>144968</v>
      </c>
    </row>
    <row r="4206" spans="1:18" x14ac:dyDescent="0.25">
      <c r="F4206" t="s">
        <v>492</v>
      </c>
      <c r="K4206" t="str">
        <f>IFERROR(IF(AND(VLOOKUP($C4206,Hes!$A:$B, 1, FALSE), $M4206&lt;&gt;" "), "Ingresada", "Falta Ingresar"), " ")</f>
        <v xml:space="preserve"> </v>
      </c>
      <c r="L4206" s="3" t="str">
        <f>IFERROR(VLOOKUP($C4206,Observaciones!$A:$B,2,FALSE)," ")</f>
        <v xml:space="preserve"> </v>
      </c>
      <c r="M4206" t="s">
        <v>553</v>
      </c>
      <c r="P4206" s="4">
        <v>716067</v>
      </c>
      <c r="Q4206" s="4">
        <v>136052</v>
      </c>
      <c r="R4206" s="4">
        <v>871166</v>
      </c>
    </row>
    <row r="4207" spans="1:18" x14ac:dyDescent="0.25">
      <c r="A4207" t="s">
        <v>536</v>
      </c>
      <c r="B4207" t="s">
        <v>498</v>
      </c>
      <c r="C4207">
        <v>76247976</v>
      </c>
      <c r="D4207">
        <v>1</v>
      </c>
      <c r="E4207">
        <v>31187711</v>
      </c>
      <c r="F4207" t="s">
        <v>2333</v>
      </c>
      <c r="G4207" s="1">
        <v>45369</v>
      </c>
      <c r="H4207">
        <v>5478759</v>
      </c>
      <c r="I4207">
        <v>44</v>
      </c>
      <c r="J4207" t="s">
        <v>140</v>
      </c>
      <c r="K4207" s="6" t="str">
        <f>IFERROR(IF(AND(VLOOKUP($C4207,Hes!$A:$B, 1, FALSE), $M4207&lt;&gt;" "), "Ingresada", "Falta Ingresar"), " ")</f>
        <v>Falta Ingresar</v>
      </c>
      <c r="L4207" s="3" t="str">
        <f>IFERROR(VLOOKUP($C4207,Observaciones!$A:$B,2,FALSE)," ")</f>
        <v xml:space="preserve"> </v>
      </c>
      <c r="M4207" t="s">
        <v>553</v>
      </c>
      <c r="N4207" s="4" t="s">
        <v>572</v>
      </c>
      <c r="O4207" s="4">
        <v>31187711</v>
      </c>
      <c r="P4207" s="4">
        <v>463259</v>
      </c>
      <c r="Q4207" s="4">
        <v>88019</v>
      </c>
      <c r="R4207" s="4">
        <v>551278</v>
      </c>
    </row>
    <row r="4208" spans="1:18" x14ac:dyDescent="0.25">
      <c r="A4208" t="s">
        <v>536</v>
      </c>
      <c r="B4208" t="s">
        <v>498</v>
      </c>
      <c r="C4208">
        <v>76247976</v>
      </c>
      <c r="D4208">
        <v>1</v>
      </c>
      <c r="E4208">
        <v>31187711</v>
      </c>
      <c r="F4208" t="s">
        <v>2333</v>
      </c>
      <c r="G4208" s="1">
        <v>45369</v>
      </c>
      <c r="H4208">
        <v>5478760</v>
      </c>
      <c r="I4208">
        <v>44</v>
      </c>
      <c r="J4208" t="s">
        <v>140</v>
      </c>
      <c r="K4208" s="6" t="str">
        <f>IFERROR(IF(AND(VLOOKUP($C4208,Hes!$A:$B, 1, FALSE), $M4208&lt;&gt;" "), "Ingresada", "Falta Ingresar"), " ")</f>
        <v>Falta Ingresar</v>
      </c>
      <c r="L4208" s="3" t="str">
        <f>IFERROR(VLOOKUP($C4208,Observaciones!$A:$B,2,FALSE)," ")</f>
        <v xml:space="preserve"> </v>
      </c>
      <c r="M4208" t="s">
        <v>553</v>
      </c>
      <c r="N4208" s="4" t="s">
        <v>572</v>
      </c>
      <c r="O4208" s="4">
        <v>31187711</v>
      </c>
      <c r="P4208" s="4">
        <v>242182</v>
      </c>
      <c r="Q4208" s="4">
        <v>46015</v>
      </c>
      <c r="R4208" s="4">
        <v>288197</v>
      </c>
    </row>
    <row r="4209" spans="1:18" x14ac:dyDescent="0.25">
      <c r="F4209" t="s">
        <v>489</v>
      </c>
      <c r="K4209" t="str">
        <f>IFERROR(IF(AND(VLOOKUP($C4209,Hes!$A:$B, 1, FALSE), $M4209&lt;&gt;" "), "Ingresada", "Falta Ingresar"), " ")</f>
        <v xml:space="preserve"> </v>
      </c>
      <c r="L4209" s="3" t="str">
        <f>IFERROR(VLOOKUP($C4209,Observaciones!$A:$B,2,FALSE)," ")</f>
        <v xml:space="preserve"> </v>
      </c>
      <c r="M4209" t="s">
        <v>553</v>
      </c>
      <c r="P4209" s="4">
        <v>705441</v>
      </c>
      <c r="Q4209" s="4">
        <v>134034</v>
      </c>
      <c r="R4209" s="4">
        <v>839475</v>
      </c>
    </row>
    <row r="4210" spans="1:18" x14ac:dyDescent="0.25">
      <c r="A4210" t="s">
        <v>488</v>
      </c>
      <c r="B4210" t="s">
        <v>486</v>
      </c>
      <c r="C4210">
        <v>76249099</v>
      </c>
      <c r="D4210">
        <v>11</v>
      </c>
      <c r="E4210" t="s">
        <v>1728</v>
      </c>
      <c r="F4210" t="s">
        <v>787</v>
      </c>
      <c r="G4210" s="1">
        <v>45359</v>
      </c>
      <c r="H4210">
        <v>5472691</v>
      </c>
      <c r="I4210">
        <v>41</v>
      </c>
      <c r="J4210" t="s">
        <v>299</v>
      </c>
      <c r="K4210" t="str">
        <f>IFERROR(IF(AND(VLOOKUP($C4210,Hes!$A:$B, 1, FALSE), $M4210&lt;&gt;" "), "Ingresada", "Falta Ingresar"), " ")</f>
        <v xml:space="preserve"> </v>
      </c>
      <c r="L4210" s="3" t="str">
        <f>IFERROR(VLOOKUP($C4210,Observaciones!$A:$B,2,FALSE)," ")</f>
        <v>XRUT</v>
      </c>
      <c r="M4210" t="s">
        <v>553</v>
      </c>
      <c r="O4210" s="4">
        <v>31138304</v>
      </c>
      <c r="P4210" s="4">
        <v>233830</v>
      </c>
      <c r="Q4210" s="4">
        <v>44428</v>
      </c>
      <c r="R4210" s="4">
        <v>278258</v>
      </c>
    </row>
    <row r="4211" spans="1:18" x14ac:dyDescent="0.25">
      <c r="A4211" t="s">
        <v>488</v>
      </c>
      <c r="B4211" t="s">
        <v>486</v>
      </c>
      <c r="C4211">
        <v>76249099</v>
      </c>
      <c r="D4211">
        <v>1</v>
      </c>
      <c r="E4211" t="s">
        <v>1729</v>
      </c>
      <c r="F4211" t="s">
        <v>787</v>
      </c>
      <c r="G4211" s="1">
        <v>45362</v>
      </c>
      <c r="H4211">
        <v>5474042</v>
      </c>
      <c r="I4211">
        <v>41</v>
      </c>
      <c r="J4211" t="s">
        <v>299</v>
      </c>
      <c r="K4211" t="str">
        <f>IFERROR(IF(AND(VLOOKUP($C4211,Hes!$A:$B, 1, FALSE), $M4211&lt;&gt;" "), "Ingresada", "Falta Ingresar"), " ")</f>
        <v xml:space="preserve"> </v>
      </c>
      <c r="L4211" s="3" t="str">
        <f>IFERROR(VLOOKUP($C4211,Observaciones!$A:$B,2,FALSE)," ")</f>
        <v>XRUT</v>
      </c>
      <c r="M4211" t="s">
        <v>553</v>
      </c>
      <c r="O4211" s="4">
        <v>31121784</v>
      </c>
      <c r="P4211" s="4">
        <v>591580</v>
      </c>
      <c r="Q4211" s="4">
        <v>112400</v>
      </c>
      <c r="R4211" s="4">
        <v>703980</v>
      </c>
    </row>
    <row r="4212" spans="1:18" x14ac:dyDescent="0.25">
      <c r="A4212" t="s">
        <v>488</v>
      </c>
      <c r="B4212" t="s">
        <v>486</v>
      </c>
      <c r="C4212">
        <v>76249099</v>
      </c>
      <c r="D4212">
        <v>11</v>
      </c>
      <c r="E4212" t="s">
        <v>1730</v>
      </c>
      <c r="F4212" t="s">
        <v>787</v>
      </c>
      <c r="G4212" s="1">
        <v>45362</v>
      </c>
      <c r="H4212">
        <v>5474045</v>
      </c>
      <c r="I4212">
        <v>41</v>
      </c>
      <c r="J4212" t="s">
        <v>299</v>
      </c>
      <c r="K4212" t="str">
        <f>IFERROR(IF(AND(VLOOKUP($C4212,Hes!$A:$B, 1, FALSE), $M4212&lt;&gt;" "), "Ingresada", "Falta Ingresar"), " ")</f>
        <v xml:space="preserve"> </v>
      </c>
      <c r="L4212" s="3" t="str">
        <f>IFERROR(VLOOKUP($C4212,Observaciones!$A:$B,2,FALSE)," ")</f>
        <v>XRUT</v>
      </c>
      <c r="M4212" t="s">
        <v>553</v>
      </c>
      <c r="O4212" s="4">
        <v>31138338</v>
      </c>
      <c r="P4212" s="4">
        <v>285032</v>
      </c>
      <c r="Q4212" s="4">
        <v>54156</v>
      </c>
      <c r="R4212" s="4">
        <v>339188</v>
      </c>
    </row>
    <row r="4213" spans="1:18" x14ac:dyDescent="0.25">
      <c r="A4213" t="s">
        <v>488</v>
      </c>
      <c r="B4213" t="s">
        <v>486</v>
      </c>
      <c r="C4213">
        <v>76249099</v>
      </c>
      <c r="D4213">
        <v>11</v>
      </c>
      <c r="E4213" t="s">
        <v>2334</v>
      </c>
      <c r="F4213" t="s">
        <v>787</v>
      </c>
      <c r="G4213" s="1">
        <v>45371</v>
      </c>
      <c r="H4213">
        <v>5480525</v>
      </c>
      <c r="I4213">
        <v>41</v>
      </c>
      <c r="J4213" t="s">
        <v>299</v>
      </c>
      <c r="K4213" t="str">
        <f>IFERROR(IF(AND(VLOOKUP($C4213,Hes!$A:$B, 1, FALSE), $M4213&lt;&gt;" "), "Ingresada", "Falta Ingresar"), " ")</f>
        <v xml:space="preserve"> </v>
      </c>
      <c r="L4213" s="3" t="str">
        <f>IFERROR(VLOOKUP($C4213,Observaciones!$A:$B,2,FALSE)," ")</f>
        <v>XRUT</v>
      </c>
      <c r="M4213" t="s">
        <v>553</v>
      </c>
      <c r="O4213" s="4">
        <v>31159610</v>
      </c>
      <c r="P4213" s="4">
        <v>66040</v>
      </c>
      <c r="Q4213" s="4">
        <v>12548</v>
      </c>
      <c r="R4213" s="4">
        <v>78588</v>
      </c>
    </row>
    <row r="4214" spans="1:18" x14ac:dyDescent="0.25">
      <c r="F4214" t="s">
        <v>490</v>
      </c>
      <c r="K4214" t="str">
        <f>IFERROR(IF(AND(VLOOKUP($C4214,Hes!$A:$B, 1, FALSE), $M4214&lt;&gt;" "), "Ingresada", "Falta Ingresar"), " ")</f>
        <v xml:space="preserve"> </v>
      </c>
      <c r="L4214" s="3" t="str">
        <f>IFERROR(VLOOKUP($C4214,Observaciones!$A:$B,2,FALSE)," ")</f>
        <v xml:space="preserve"> </v>
      </c>
      <c r="M4214" t="s">
        <v>553</v>
      </c>
      <c r="P4214" s="4">
        <v>1176482</v>
      </c>
      <c r="Q4214" s="4">
        <v>223532</v>
      </c>
      <c r="R4214" s="4">
        <v>1400014</v>
      </c>
    </row>
    <row r="4215" spans="1:18" x14ac:dyDescent="0.25">
      <c r="A4215" t="s">
        <v>488</v>
      </c>
      <c r="B4215" t="s">
        <v>486</v>
      </c>
      <c r="C4215">
        <v>76251498</v>
      </c>
      <c r="D4215">
        <v>10</v>
      </c>
      <c r="E4215" t="s">
        <v>2012</v>
      </c>
      <c r="F4215" t="s">
        <v>788</v>
      </c>
      <c r="G4215" s="1">
        <v>45363</v>
      </c>
      <c r="H4215">
        <v>5475668</v>
      </c>
      <c r="I4215">
        <v>357</v>
      </c>
      <c r="J4215" t="s">
        <v>291</v>
      </c>
      <c r="K4215" t="str">
        <f>IFERROR(IF(AND(VLOOKUP($C4215,Hes!$A:$B, 1, FALSE), $M4215&lt;&gt;" "), "Ingresada", "Falta Ingresar"), " ")</f>
        <v xml:space="preserve"> </v>
      </c>
      <c r="L4215" s="3" t="str">
        <f>IFERROR(VLOOKUP($C4215,Observaciones!$A:$B,2,FALSE)," ")</f>
        <v>SEGUN INFORME VENDEDOR, POR GRUPOS CON OC</v>
      </c>
      <c r="M4215" t="s">
        <v>553</v>
      </c>
      <c r="O4215" s="4">
        <v>31148193</v>
      </c>
      <c r="P4215" s="4">
        <v>176920</v>
      </c>
      <c r="Q4215" s="4">
        <v>33615</v>
      </c>
      <c r="R4215" s="4">
        <v>210535</v>
      </c>
    </row>
    <row r="4216" spans="1:18" x14ac:dyDescent="0.25">
      <c r="F4216" t="s">
        <v>487</v>
      </c>
      <c r="K4216" t="str">
        <f>IFERROR(IF(AND(VLOOKUP($C4216,Hes!$A:$B, 1, FALSE), $M4216&lt;&gt;" "), "Ingresada", "Falta Ingresar"), " ")</f>
        <v xml:space="preserve"> </v>
      </c>
      <c r="L4216" s="3" t="str">
        <f>IFERROR(VLOOKUP($C4216,Observaciones!$A:$B,2,FALSE)," ")</f>
        <v xml:space="preserve"> </v>
      </c>
      <c r="M4216" t="s">
        <v>553</v>
      </c>
      <c r="P4216" s="4">
        <v>176920</v>
      </c>
      <c r="Q4216" s="4">
        <v>33615</v>
      </c>
      <c r="R4216" s="4">
        <v>210535</v>
      </c>
    </row>
    <row r="4217" spans="1:18" x14ac:dyDescent="0.25">
      <c r="A4217" t="s">
        <v>493</v>
      </c>
      <c r="B4217" t="s">
        <v>486</v>
      </c>
      <c r="C4217">
        <v>76253278</v>
      </c>
      <c r="D4217">
        <v>3</v>
      </c>
      <c r="E4217" t="s">
        <v>2335</v>
      </c>
      <c r="F4217" t="s">
        <v>2336</v>
      </c>
      <c r="G4217" s="1">
        <v>45371</v>
      </c>
      <c r="H4217">
        <v>5480527</v>
      </c>
      <c r="I4217">
        <v>93</v>
      </c>
      <c r="J4217" t="s">
        <v>348</v>
      </c>
      <c r="K4217" t="str">
        <f>IFERROR(IF(AND(VLOOKUP($C4217,Hes!$A:$B, 1, FALSE), $M4217&lt;&gt;" "), "Ingresada", "Falta Ingresar"), " ")</f>
        <v xml:space="preserve"> </v>
      </c>
      <c r="L4217" s="3" t="str">
        <f>IFERROR(VLOOKUP($C4217,Observaciones!$A:$B,2,FALSE)," ")</f>
        <v xml:space="preserve"> </v>
      </c>
      <c r="M4217" t="s">
        <v>553</v>
      </c>
      <c r="O4217" s="4">
        <v>31183424</v>
      </c>
      <c r="P4217" s="4">
        <v>12018</v>
      </c>
      <c r="Q4217" s="4">
        <v>2283</v>
      </c>
      <c r="R4217" s="4">
        <v>14301</v>
      </c>
    </row>
    <row r="4218" spans="1:18" x14ac:dyDescent="0.25">
      <c r="F4218" t="s">
        <v>487</v>
      </c>
      <c r="K4218" t="str">
        <f>IFERROR(IF(AND(VLOOKUP($C4218,Hes!$A:$B, 1, FALSE), $M4218&lt;&gt;" "), "Ingresada", "Falta Ingresar"), " ")</f>
        <v xml:space="preserve"> </v>
      </c>
      <c r="L4218" s="3" t="str">
        <f>IFERROR(VLOOKUP($C4218,Observaciones!$A:$B,2,FALSE)," ")</f>
        <v xml:space="preserve"> </v>
      </c>
      <c r="M4218" t="s">
        <v>553</v>
      </c>
      <c r="P4218" s="4">
        <v>12018</v>
      </c>
      <c r="Q4218" s="4">
        <v>2283</v>
      </c>
      <c r="R4218" s="4">
        <v>14301</v>
      </c>
    </row>
    <row r="4219" spans="1:18" x14ac:dyDescent="0.25">
      <c r="A4219" t="s">
        <v>1040</v>
      </c>
      <c r="B4219" t="s">
        <v>494</v>
      </c>
      <c r="C4219">
        <v>76257230</v>
      </c>
      <c r="D4219">
        <v>11</v>
      </c>
      <c r="E4219">
        <v>31143174</v>
      </c>
      <c r="F4219" t="s">
        <v>1098</v>
      </c>
      <c r="G4219" s="1">
        <v>45355</v>
      </c>
      <c r="H4219">
        <v>5468559</v>
      </c>
      <c r="I4219">
        <v>52</v>
      </c>
      <c r="J4219" t="s">
        <v>303</v>
      </c>
      <c r="K4219" t="str">
        <f>IFERROR(IF(AND(VLOOKUP($C4219,Hes!$A:$B, 1, FALSE), $M4219&lt;&gt;" "), "Ingresada", "Falta Ingresar"), " ")</f>
        <v xml:space="preserve"> </v>
      </c>
      <c r="L4219" s="3" t="str">
        <f>IFERROR(VLOOKUP($C4219,Observaciones!$A:$B,2,FALSE)," ")</f>
        <v>XOC Y CC</v>
      </c>
      <c r="M4219" t="s">
        <v>553</v>
      </c>
      <c r="O4219" s="4">
        <v>31143174</v>
      </c>
      <c r="P4219" s="4">
        <v>51907</v>
      </c>
      <c r="Q4219" s="4">
        <v>9862</v>
      </c>
      <c r="R4219" s="4">
        <v>61769</v>
      </c>
    </row>
    <row r="4220" spans="1:18" x14ac:dyDescent="0.25">
      <c r="A4220" t="s">
        <v>1040</v>
      </c>
      <c r="B4220" t="s">
        <v>494</v>
      </c>
      <c r="C4220">
        <v>76257230</v>
      </c>
      <c r="D4220">
        <v>8</v>
      </c>
      <c r="E4220">
        <v>31145202</v>
      </c>
      <c r="F4220" t="s">
        <v>1098</v>
      </c>
      <c r="G4220" s="1">
        <v>45355</v>
      </c>
      <c r="H4220">
        <v>5468641</v>
      </c>
      <c r="I4220">
        <v>52</v>
      </c>
      <c r="J4220" t="s">
        <v>303</v>
      </c>
      <c r="K4220" t="str">
        <f>IFERROR(IF(AND(VLOOKUP($C4220,Hes!$A:$B, 1, FALSE), $M4220&lt;&gt;" "), "Ingresada", "Falta Ingresar"), " ")</f>
        <v xml:space="preserve"> </v>
      </c>
      <c r="L4220" s="3" t="str">
        <f>IFERROR(VLOOKUP($C4220,Observaciones!$A:$B,2,FALSE)," ")</f>
        <v>XOC Y CC</v>
      </c>
      <c r="M4220" t="s">
        <v>553</v>
      </c>
      <c r="O4220" s="4">
        <v>31145202</v>
      </c>
      <c r="P4220" s="4">
        <v>41700</v>
      </c>
      <c r="Q4220" s="4">
        <v>7923</v>
      </c>
      <c r="R4220" s="4">
        <v>49623</v>
      </c>
    </row>
    <row r="4221" spans="1:18" x14ac:dyDescent="0.25">
      <c r="A4221" t="s">
        <v>1040</v>
      </c>
      <c r="B4221" t="s">
        <v>494</v>
      </c>
      <c r="C4221">
        <v>76257230</v>
      </c>
      <c r="D4221">
        <v>4</v>
      </c>
      <c r="E4221">
        <v>31144715</v>
      </c>
      <c r="F4221" t="s">
        <v>1098</v>
      </c>
      <c r="G4221" s="1">
        <v>45354</v>
      </c>
      <c r="H4221">
        <v>5468730</v>
      </c>
      <c r="I4221">
        <v>52</v>
      </c>
      <c r="J4221" t="s">
        <v>303</v>
      </c>
      <c r="K4221" t="str">
        <f>IFERROR(IF(AND(VLOOKUP($C4221,Hes!$A:$B, 1, FALSE), $M4221&lt;&gt;" "), "Ingresada", "Falta Ingresar"), " ")</f>
        <v xml:space="preserve"> </v>
      </c>
      <c r="L4221" s="3" t="str">
        <f>IFERROR(VLOOKUP($C4221,Observaciones!$A:$B,2,FALSE)," ")</f>
        <v>XOC Y CC</v>
      </c>
      <c r="M4221" t="s">
        <v>553</v>
      </c>
      <c r="O4221" s="4">
        <v>31144715</v>
      </c>
      <c r="P4221" s="4">
        <v>53785</v>
      </c>
      <c r="Q4221" s="4">
        <v>10219</v>
      </c>
      <c r="R4221" s="4">
        <v>64004</v>
      </c>
    </row>
    <row r="4222" spans="1:18" x14ac:dyDescent="0.25">
      <c r="A4222" t="s">
        <v>1040</v>
      </c>
      <c r="B4222" t="s">
        <v>494</v>
      </c>
      <c r="C4222">
        <v>76257230</v>
      </c>
      <c r="D4222">
        <v>22</v>
      </c>
      <c r="E4222">
        <v>31144602</v>
      </c>
      <c r="F4222" t="s">
        <v>1098</v>
      </c>
      <c r="G4222" s="1">
        <v>45354</v>
      </c>
      <c r="H4222">
        <v>5468731</v>
      </c>
      <c r="I4222">
        <v>52</v>
      </c>
      <c r="J4222" t="s">
        <v>303</v>
      </c>
      <c r="K4222" t="str">
        <f>IFERROR(IF(AND(VLOOKUP($C4222,Hes!$A:$B, 1, FALSE), $M4222&lt;&gt;" "), "Ingresada", "Falta Ingresar"), " ")</f>
        <v xml:space="preserve"> </v>
      </c>
      <c r="L4222" s="3" t="str">
        <f>IFERROR(VLOOKUP($C4222,Observaciones!$A:$B,2,FALSE)," ")</f>
        <v>XOC Y CC</v>
      </c>
      <c r="M4222" t="s">
        <v>553</v>
      </c>
      <c r="O4222" s="4">
        <v>31144602</v>
      </c>
      <c r="P4222" s="4">
        <v>140230</v>
      </c>
      <c r="Q4222" s="4">
        <v>26644</v>
      </c>
      <c r="R4222" s="4">
        <v>166874</v>
      </c>
    </row>
    <row r="4223" spans="1:18" x14ac:dyDescent="0.25">
      <c r="A4223" t="s">
        <v>1040</v>
      </c>
      <c r="B4223" t="s">
        <v>494</v>
      </c>
      <c r="C4223">
        <v>76257230</v>
      </c>
      <c r="D4223">
        <v>9</v>
      </c>
      <c r="E4223">
        <v>31145567</v>
      </c>
      <c r="F4223" t="s">
        <v>1098</v>
      </c>
      <c r="G4223" s="1">
        <v>45354</v>
      </c>
      <c r="H4223">
        <v>5468757</v>
      </c>
      <c r="I4223">
        <v>52</v>
      </c>
      <c r="J4223" t="s">
        <v>303</v>
      </c>
      <c r="K4223" t="str">
        <f>IFERROR(IF(AND(VLOOKUP($C4223,Hes!$A:$B, 1, FALSE), $M4223&lt;&gt;" "), "Ingresada", "Falta Ingresar"), " ")</f>
        <v xml:space="preserve"> </v>
      </c>
      <c r="L4223" s="3" t="str">
        <f>IFERROR(VLOOKUP($C4223,Observaciones!$A:$B,2,FALSE)," ")</f>
        <v>XOC Y CC</v>
      </c>
      <c r="M4223" t="s">
        <v>553</v>
      </c>
      <c r="O4223" s="4">
        <v>31145567</v>
      </c>
      <c r="P4223" s="4">
        <v>42532</v>
      </c>
      <c r="Q4223" s="4">
        <v>8081</v>
      </c>
      <c r="R4223" s="4">
        <v>50613</v>
      </c>
    </row>
    <row r="4224" spans="1:18" x14ac:dyDescent="0.25">
      <c r="A4224" t="s">
        <v>1040</v>
      </c>
      <c r="B4224" t="s">
        <v>494</v>
      </c>
      <c r="C4224">
        <v>76257230</v>
      </c>
      <c r="D4224">
        <v>22</v>
      </c>
      <c r="E4224">
        <v>31144610</v>
      </c>
      <c r="F4224" t="s">
        <v>1098</v>
      </c>
      <c r="G4224" s="1">
        <v>45354</v>
      </c>
      <c r="H4224">
        <v>5468802</v>
      </c>
      <c r="I4224">
        <v>52</v>
      </c>
      <c r="J4224" t="s">
        <v>303</v>
      </c>
      <c r="K4224" t="str">
        <f>IFERROR(IF(AND(VLOOKUP($C4224,Hes!$A:$B, 1, FALSE), $M4224&lt;&gt;" "), "Ingresada", "Falta Ingresar"), " ")</f>
        <v xml:space="preserve"> </v>
      </c>
      <c r="L4224" s="3" t="str">
        <f>IFERROR(VLOOKUP($C4224,Observaciones!$A:$B,2,FALSE)," ")</f>
        <v>XOC Y CC</v>
      </c>
      <c r="M4224" t="s">
        <v>553</v>
      </c>
      <c r="O4224" s="4">
        <v>31144610</v>
      </c>
      <c r="P4224" s="4">
        <v>25499</v>
      </c>
      <c r="Q4224" s="4">
        <v>4845</v>
      </c>
      <c r="R4224" s="4">
        <v>30344</v>
      </c>
    </row>
    <row r="4225" spans="1:18" x14ac:dyDescent="0.25">
      <c r="A4225" t="s">
        <v>1040</v>
      </c>
      <c r="B4225" t="s">
        <v>494</v>
      </c>
      <c r="C4225">
        <v>76257230</v>
      </c>
      <c r="D4225">
        <v>8</v>
      </c>
      <c r="E4225">
        <v>31145197</v>
      </c>
      <c r="F4225" t="s">
        <v>1098</v>
      </c>
      <c r="G4225" s="1">
        <v>45355</v>
      </c>
      <c r="H4225">
        <v>5468811</v>
      </c>
      <c r="I4225">
        <v>52</v>
      </c>
      <c r="J4225" t="s">
        <v>303</v>
      </c>
      <c r="K4225" t="str">
        <f>IFERROR(IF(AND(VLOOKUP($C4225,Hes!$A:$B, 1, FALSE), $M4225&lt;&gt;" "), "Ingresada", "Falta Ingresar"), " ")</f>
        <v xml:space="preserve"> </v>
      </c>
      <c r="L4225" s="3" t="str">
        <f>IFERROR(VLOOKUP($C4225,Observaciones!$A:$B,2,FALSE)," ")</f>
        <v>XOC Y CC</v>
      </c>
      <c r="M4225" t="s">
        <v>553</v>
      </c>
      <c r="O4225" s="4">
        <v>31145197</v>
      </c>
      <c r="P4225" s="4">
        <v>27667</v>
      </c>
      <c r="Q4225" s="4">
        <v>5257</v>
      </c>
      <c r="R4225" s="4">
        <v>32924</v>
      </c>
    </row>
    <row r="4226" spans="1:18" x14ac:dyDescent="0.25">
      <c r="A4226" t="s">
        <v>1040</v>
      </c>
      <c r="B4226" t="s">
        <v>494</v>
      </c>
      <c r="C4226">
        <v>76257230</v>
      </c>
      <c r="D4226">
        <v>9</v>
      </c>
      <c r="E4226">
        <v>31145595</v>
      </c>
      <c r="F4226" t="s">
        <v>1098</v>
      </c>
      <c r="G4226" s="1">
        <v>45355</v>
      </c>
      <c r="H4226">
        <v>5468818</v>
      </c>
      <c r="I4226">
        <v>52</v>
      </c>
      <c r="J4226" t="s">
        <v>303</v>
      </c>
      <c r="K4226" t="str">
        <f>IFERROR(IF(AND(VLOOKUP($C4226,Hes!$A:$B, 1, FALSE), $M4226&lt;&gt;" "), "Ingresada", "Falta Ingresar"), " ")</f>
        <v xml:space="preserve"> </v>
      </c>
      <c r="L4226" s="3" t="str">
        <f>IFERROR(VLOOKUP($C4226,Observaciones!$A:$B,2,FALSE)," ")</f>
        <v>XOC Y CC</v>
      </c>
      <c r="M4226" t="s">
        <v>553</v>
      </c>
      <c r="O4226" s="4">
        <v>31145595</v>
      </c>
      <c r="P4226" s="4">
        <v>124236</v>
      </c>
      <c r="Q4226" s="4">
        <v>23605</v>
      </c>
      <c r="R4226" s="4">
        <v>147841</v>
      </c>
    </row>
    <row r="4227" spans="1:18" x14ac:dyDescent="0.25">
      <c r="A4227" t="s">
        <v>1040</v>
      </c>
      <c r="B4227" t="s">
        <v>494</v>
      </c>
      <c r="C4227">
        <v>76257230</v>
      </c>
      <c r="D4227">
        <v>29</v>
      </c>
      <c r="E4227">
        <v>31145196</v>
      </c>
      <c r="F4227" t="s">
        <v>1098</v>
      </c>
      <c r="G4227" s="1">
        <v>45353</v>
      </c>
      <c r="H4227">
        <v>5468828</v>
      </c>
      <c r="I4227">
        <v>52</v>
      </c>
      <c r="J4227" t="s">
        <v>303</v>
      </c>
      <c r="K4227" t="str">
        <f>IFERROR(IF(AND(VLOOKUP($C4227,Hes!$A:$B, 1, FALSE), $M4227&lt;&gt;" "), "Ingresada", "Falta Ingresar"), " ")</f>
        <v xml:space="preserve"> </v>
      </c>
      <c r="L4227" s="3" t="str">
        <f>IFERROR(VLOOKUP($C4227,Observaciones!$A:$B,2,FALSE)," ")</f>
        <v>XOC Y CC</v>
      </c>
      <c r="M4227" t="s">
        <v>553</v>
      </c>
      <c r="O4227" s="4">
        <v>31145196</v>
      </c>
      <c r="P4227" s="4">
        <v>37781</v>
      </c>
      <c r="Q4227" s="4">
        <v>7178</v>
      </c>
      <c r="R4227" s="4">
        <v>44959</v>
      </c>
    </row>
    <row r="4228" spans="1:18" x14ac:dyDescent="0.25">
      <c r="A4228" t="s">
        <v>1040</v>
      </c>
      <c r="B4228" t="s">
        <v>494</v>
      </c>
      <c r="C4228">
        <v>76257230</v>
      </c>
      <c r="D4228">
        <v>9</v>
      </c>
      <c r="E4228">
        <v>31145534</v>
      </c>
      <c r="F4228" t="s">
        <v>1098</v>
      </c>
      <c r="G4228" s="1">
        <v>45354</v>
      </c>
      <c r="H4228">
        <v>5468835</v>
      </c>
      <c r="I4228">
        <v>52</v>
      </c>
      <c r="J4228" t="s">
        <v>303</v>
      </c>
      <c r="K4228" t="str">
        <f>IFERROR(IF(AND(VLOOKUP($C4228,Hes!$A:$B, 1, FALSE), $M4228&lt;&gt;" "), "Ingresada", "Falta Ingresar"), " ")</f>
        <v xml:space="preserve"> </v>
      </c>
      <c r="L4228" s="3" t="str">
        <f>IFERROR(VLOOKUP($C4228,Observaciones!$A:$B,2,FALSE)," ")</f>
        <v>XOC Y CC</v>
      </c>
      <c r="M4228" t="s">
        <v>553</v>
      </c>
      <c r="O4228" s="4">
        <v>31145534</v>
      </c>
      <c r="P4228" s="4">
        <v>10276</v>
      </c>
      <c r="Q4228" s="4">
        <v>1952</v>
      </c>
      <c r="R4228" s="4">
        <v>12228</v>
      </c>
    </row>
    <row r="4229" spans="1:18" x14ac:dyDescent="0.25">
      <c r="A4229" t="s">
        <v>1040</v>
      </c>
      <c r="B4229" t="s">
        <v>494</v>
      </c>
      <c r="C4229">
        <v>76257230</v>
      </c>
      <c r="D4229">
        <v>8</v>
      </c>
      <c r="E4229">
        <v>31145204</v>
      </c>
      <c r="F4229" t="s">
        <v>1098</v>
      </c>
      <c r="G4229" s="1">
        <v>45355</v>
      </c>
      <c r="H4229">
        <v>5468859</v>
      </c>
      <c r="I4229">
        <v>52</v>
      </c>
      <c r="J4229" t="s">
        <v>303</v>
      </c>
      <c r="K4229" t="str">
        <f>IFERROR(IF(AND(VLOOKUP($C4229,Hes!$A:$B, 1, FALSE), $M4229&lt;&gt;" "), "Ingresada", "Falta Ingresar"), " ")</f>
        <v xml:space="preserve"> </v>
      </c>
      <c r="L4229" s="3" t="str">
        <f>IFERROR(VLOOKUP($C4229,Observaciones!$A:$B,2,FALSE)," ")</f>
        <v>XOC Y CC</v>
      </c>
      <c r="M4229" t="s">
        <v>553</v>
      </c>
      <c r="O4229" s="4">
        <v>31145204</v>
      </c>
      <c r="P4229" s="4">
        <v>69725</v>
      </c>
      <c r="Q4229" s="4">
        <v>13248</v>
      </c>
      <c r="R4229" s="4">
        <v>82973</v>
      </c>
    </row>
    <row r="4230" spans="1:18" x14ac:dyDescent="0.25">
      <c r="A4230" t="s">
        <v>1040</v>
      </c>
      <c r="B4230" t="s">
        <v>494</v>
      </c>
      <c r="C4230">
        <v>76257230</v>
      </c>
      <c r="D4230">
        <v>18</v>
      </c>
      <c r="E4230">
        <v>31145824</v>
      </c>
      <c r="F4230" t="s">
        <v>1098</v>
      </c>
      <c r="G4230" s="1">
        <v>45353</v>
      </c>
      <c r="H4230">
        <v>5468929</v>
      </c>
      <c r="I4230">
        <v>52</v>
      </c>
      <c r="J4230" t="s">
        <v>303</v>
      </c>
      <c r="K4230" t="str">
        <f>IFERROR(IF(AND(VLOOKUP($C4230,Hes!$A:$B, 1, FALSE), $M4230&lt;&gt;" "), "Ingresada", "Falta Ingresar"), " ")</f>
        <v xml:space="preserve"> </v>
      </c>
      <c r="L4230" s="3" t="str">
        <f>IFERROR(VLOOKUP($C4230,Observaciones!$A:$B,2,FALSE)," ")</f>
        <v>XOC Y CC</v>
      </c>
      <c r="M4230" t="s">
        <v>553</v>
      </c>
      <c r="O4230" s="4">
        <v>31145824</v>
      </c>
      <c r="P4230" s="4">
        <v>288200</v>
      </c>
      <c r="Q4230" s="4">
        <v>54758</v>
      </c>
      <c r="R4230" s="4">
        <v>342958</v>
      </c>
    </row>
    <row r="4231" spans="1:18" x14ac:dyDescent="0.25">
      <c r="A4231" t="s">
        <v>1040</v>
      </c>
      <c r="B4231" t="s">
        <v>494</v>
      </c>
      <c r="C4231">
        <v>76257230</v>
      </c>
      <c r="D4231">
        <v>26</v>
      </c>
      <c r="E4231">
        <v>31145009</v>
      </c>
      <c r="F4231" t="s">
        <v>1098</v>
      </c>
      <c r="G4231" s="1">
        <v>45354</v>
      </c>
      <c r="H4231">
        <v>5468931</v>
      </c>
      <c r="I4231">
        <v>52</v>
      </c>
      <c r="J4231" t="s">
        <v>303</v>
      </c>
      <c r="K4231" t="str">
        <f>IFERROR(IF(AND(VLOOKUP($C4231,Hes!$A:$B, 1, FALSE), $M4231&lt;&gt;" "), "Ingresada", "Falta Ingresar"), " ")</f>
        <v xml:space="preserve"> </v>
      </c>
      <c r="L4231" s="3" t="str">
        <f>IFERROR(VLOOKUP($C4231,Observaciones!$A:$B,2,FALSE)," ")</f>
        <v>XOC Y CC</v>
      </c>
      <c r="M4231" t="s">
        <v>553</v>
      </c>
      <c r="O4231" s="4">
        <v>31145009</v>
      </c>
      <c r="P4231" s="4">
        <v>50878</v>
      </c>
      <c r="Q4231" s="4">
        <v>9667</v>
      </c>
      <c r="R4231" s="4">
        <v>60545</v>
      </c>
    </row>
    <row r="4232" spans="1:18" x14ac:dyDescent="0.25">
      <c r="A4232" t="s">
        <v>1040</v>
      </c>
      <c r="B4232" t="s">
        <v>494</v>
      </c>
      <c r="C4232">
        <v>76257230</v>
      </c>
      <c r="D4232">
        <v>30</v>
      </c>
      <c r="E4232">
        <v>31144691</v>
      </c>
      <c r="F4232" t="s">
        <v>1098</v>
      </c>
      <c r="G4232" s="1">
        <v>45353</v>
      </c>
      <c r="H4232">
        <v>5468975</v>
      </c>
      <c r="I4232">
        <v>52</v>
      </c>
      <c r="J4232" t="s">
        <v>303</v>
      </c>
      <c r="K4232" t="str">
        <f>IFERROR(IF(AND(VLOOKUP($C4232,Hes!$A:$B, 1, FALSE), $M4232&lt;&gt;" "), "Ingresada", "Falta Ingresar"), " ")</f>
        <v xml:space="preserve"> </v>
      </c>
      <c r="L4232" s="3" t="str">
        <f>IFERROR(VLOOKUP($C4232,Observaciones!$A:$B,2,FALSE)," ")</f>
        <v>XOC Y CC</v>
      </c>
      <c r="M4232" t="s">
        <v>553</v>
      </c>
      <c r="O4232" s="4">
        <v>31144691</v>
      </c>
      <c r="P4232" s="4">
        <v>50762</v>
      </c>
      <c r="Q4232" s="4">
        <v>9645</v>
      </c>
      <c r="R4232" s="4">
        <v>60407</v>
      </c>
    </row>
    <row r="4233" spans="1:18" x14ac:dyDescent="0.25">
      <c r="A4233" t="s">
        <v>1040</v>
      </c>
      <c r="B4233" t="s">
        <v>494</v>
      </c>
      <c r="C4233">
        <v>76257230</v>
      </c>
      <c r="D4233">
        <v>32</v>
      </c>
      <c r="E4233">
        <v>31150299</v>
      </c>
      <c r="F4233" t="s">
        <v>1098</v>
      </c>
      <c r="G4233" s="1">
        <v>45357</v>
      </c>
      <c r="H4233">
        <v>5470900</v>
      </c>
      <c r="I4233">
        <v>52</v>
      </c>
      <c r="J4233" t="s">
        <v>303</v>
      </c>
      <c r="K4233" t="str">
        <f>IFERROR(IF(AND(VLOOKUP($C4233,Hes!$A:$B, 1, FALSE), $M4233&lt;&gt;" "), "Ingresada", "Falta Ingresar"), " ")</f>
        <v xml:space="preserve"> </v>
      </c>
      <c r="L4233" s="3" t="str">
        <f>IFERROR(VLOOKUP($C4233,Observaciones!$A:$B,2,FALSE)," ")</f>
        <v>XOC Y CC</v>
      </c>
      <c r="M4233" t="s">
        <v>553</v>
      </c>
      <c r="O4233" s="4">
        <v>31150299</v>
      </c>
      <c r="P4233" s="4">
        <v>223734</v>
      </c>
      <c r="Q4233" s="4">
        <v>42509</v>
      </c>
      <c r="R4233" s="4">
        <v>266243</v>
      </c>
    </row>
    <row r="4234" spans="1:18" x14ac:dyDescent="0.25">
      <c r="F4234" t="s">
        <v>504</v>
      </c>
      <c r="K4234" t="str">
        <f>IFERROR(IF(AND(VLOOKUP($C4234,Hes!$A:$B, 1, FALSE), $M4234&lt;&gt;" "), "Ingresada", "Falta Ingresar"), " ")</f>
        <v xml:space="preserve"> </v>
      </c>
      <c r="L4234" s="3" t="str">
        <f>IFERROR(VLOOKUP($C4234,Observaciones!$A:$B,2,FALSE)," ")</f>
        <v xml:space="preserve"> </v>
      </c>
      <c r="M4234" t="s">
        <v>553</v>
      </c>
      <c r="P4234" s="4">
        <v>1238912</v>
      </c>
      <c r="Q4234" s="4">
        <v>235393</v>
      </c>
      <c r="R4234" s="4">
        <v>1474305</v>
      </c>
    </row>
    <row r="4235" spans="1:18" x14ac:dyDescent="0.25">
      <c r="A4235" t="s">
        <v>1040</v>
      </c>
      <c r="B4235" t="s">
        <v>486</v>
      </c>
      <c r="C4235">
        <v>76257379</v>
      </c>
      <c r="D4235">
        <v>2</v>
      </c>
      <c r="E4235">
        <v>31141689</v>
      </c>
      <c r="F4235" t="s">
        <v>1099</v>
      </c>
      <c r="G4235" s="1">
        <v>45352</v>
      </c>
      <c r="H4235">
        <v>5468135</v>
      </c>
      <c r="I4235">
        <v>462</v>
      </c>
      <c r="J4235" t="s">
        <v>182</v>
      </c>
      <c r="K4235" t="str">
        <f>IFERROR(IF(AND(VLOOKUP($C4235,Hes!$A:$B, 1, FALSE), $M4235&lt;&gt;" "), "Ingresada", "Falta Ingresar"), " ")</f>
        <v xml:space="preserve"> </v>
      </c>
      <c r="L4235" s="3" t="str">
        <f>IFERROR(VLOOKUP($C4235,Observaciones!$A:$B,2,FALSE)," ")</f>
        <v xml:space="preserve"> </v>
      </c>
      <c r="M4235" t="s">
        <v>553</v>
      </c>
      <c r="O4235" s="4">
        <v>31141689</v>
      </c>
      <c r="P4235" s="4">
        <v>97210</v>
      </c>
      <c r="Q4235" s="4">
        <v>18470</v>
      </c>
      <c r="R4235" s="4">
        <v>115680</v>
      </c>
    </row>
    <row r="4236" spans="1:18" x14ac:dyDescent="0.25">
      <c r="A4236" t="s">
        <v>1040</v>
      </c>
      <c r="B4236" t="s">
        <v>486</v>
      </c>
      <c r="C4236">
        <v>76257379</v>
      </c>
      <c r="D4236">
        <v>2</v>
      </c>
      <c r="E4236">
        <v>31210325</v>
      </c>
      <c r="F4236" t="s">
        <v>2897</v>
      </c>
      <c r="G4236" s="1">
        <v>45376</v>
      </c>
      <c r="H4236">
        <v>5482045</v>
      </c>
      <c r="I4236">
        <v>459</v>
      </c>
      <c r="J4236" t="s">
        <v>190</v>
      </c>
      <c r="K4236" t="str">
        <f>IFERROR(IF(AND(VLOOKUP($C4236,Hes!$A:$B, 1, FALSE), $M4236&lt;&gt;" "), "Ingresada", "Falta Ingresar"), " ")</f>
        <v xml:space="preserve"> </v>
      </c>
      <c r="L4236" s="3" t="str">
        <f>IFERROR(VLOOKUP($C4236,Observaciones!$A:$B,2,FALSE)," ")</f>
        <v xml:space="preserve"> </v>
      </c>
      <c r="M4236" t="s">
        <v>553</v>
      </c>
      <c r="O4236" s="4">
        <v>31210390</v>
      </c>
      <c r="P4236" s="4">
        <v>89383</v>
      </c>
      <c r="Q4236" s="4">
        <v>16983</v>
      </c>
      <c r="R4236" s="4">
        <v>106366</v>
      </c>
    </row>
    <row r="4237" spans="1:18" x14ac:dyDescent="0.25">
      <c r="F4237" t="s">
        <v>489</v>
      </c>
      <c r="K4237" t="str">
        <f>IFERROR(IF(AND(VLOOKUP($C4237,Hes!$A:$B, 1, FALSE), $M4237&lt;&gt;" "), "Ingresada", "Falta Ingresar"), " ")</f>
        <v xml:space="preserve"> </v>
      </c>
      <c r="L4237" s="3" t="str">
        <f>IFERROR(VLOOKUP($C4237,Observaciones!$A:$B,2,FALSE)," ")</f>
        <v xml:space="preserve"> </v>
      </c>
      <c r="M4237" t="s">
        <v>553</v>
      </c>
      <c r="P4237" s="4">
        <v>186593</v>
      </c>
      <c r="Q4237" s="4">
        <v>35453</v>
      </c>
      <c r="R4237" s="4">
        <v>222046</v>
      </c>
    </row>
    <row r="4238" spans="1:18" x14ac:dyDescent="0.25">
      <c r="A4238" t="s">
        <v>990</v>
      </c>
      <c r="B4238" t="s">
        <v>486</v>
      </c>
      <c r="C4238">
        <v>76269450</v>
      </c>
      <c r="D4238">
        <v>8</v>
      </c>
      <c r="E4238" t="s">
        <v>1100</v>
      </c>
      <c r="F4238" t="s">
        <v>1101</v>
      </c>
      <c r="G4238" s="1">
        <v>45352</v>
      </c>
      <c r="H4238">
        <v>5468087</v>
      </c>
      <c r="I4238">
        <v>150</v>
      </c>
      <c r="J4238" t="s">
        <v>113</v>
      </c>
      <c r="K4238" t="str">
        <f>IFERROR(IF(AND(VLOOKUP($C4238,Hes!$A:$B, 1, FALSE), $M4238&lt;&gt;" "), "Ingresada", "Falta Ingresar"), " ")</f>
        <v xml:space="preserve"> </v>
      </c>
      <c r="L4238" s="3" t="str">
        <f>IFERROR(VLOOKUP($C4238,Observaciones!$A:$B,2,FALSE)," ")</f>
        <v xml:space="preserve"> </v>
      </c>
      <c r="M4238" t="s">
        <v>553</v>
      </c>
      <c r="O4238" s="4">
        <v>31142471</v>
      </c>
      <c r="P4238" s="4">
        <v>112650</v>
      </c>
      <c r="Q4238" s="4">
        <v>21404</v>
      </c>
      <c r="R4238" s="4">
        <v>134054</v>
      </c>
    </row>
    <row r="4239" spans="1:18" x14ac:dyDescent="0.25">
      <c r="F4239" t="s">
        <v>487</v>
      </c>
      <c r="K4239" t="str">
        <f>IFERROR(IF(AND(VLOOKUP($C4239,Hes!$A:$B, 1, FALSE), $M4239&lt;&gt;" "), "Ingresada", "Falta Ingresar"), " ")</f>
        <v xml:space="preserve"> </v>
      </c>
      <c r="L4239" s="3" t="str">
        <f>IFERROR(VLOOKUP($C4239,Observaciones!$A:$B,2,FALSE)," ")</f>
        <v xml:space="preserve"> </v>
      </c>
      <c r="M4239" t="s">
        <v>553</v>
      </c>
      <c r="P4239" s="4">
        <v>112650</v>
      </c>
      <c r="Q4239" s="4">
        <v>21404</v>
      </c>
      <c r="R4239" s="4">
        <v>134054</v>
      </c>
    </row>
    <row r="4240" spans="1:18" x14ac:dyDescent="0.25">
      <c r="A4240" t="s">
        <v>495</v>
      </c>
      <c r="B4240" t="s">
        <v>486</v>
      </c>
      <c r="C4240">
        <v>76282185</v>
      </c>
      <c r="D4240">
        <v>7</v>
      </c>
      <c r="E4240" t="s">
        <v>2898</v>
      </c>
      <c r="F4240" t="s">
        <v>2899</v>
      </c>
      <c r="G4240" s="1">
        <v>45376</v>
      </c>
      <c r="H4240">
        <v>5482265</v>
      </c>
      <c r="I4240">
        <v>321</v>
      </c>
      <c r="J4240" t="s">
        <v>194</v>
      </c>
      <c r="K4240" t="str">
        <f>IFERROR(IF(AND(VLOOKUP($C4240,Hes!$A:$B, 1, FALSE), $M4240&lt;&gt;" "), "Ingresada", "Falta Ingresar"), " ")</f>
        <v xml:space="preserve"> </v>
      </c>
      <c r="L4240" s="3" t="str">
        <f>IFERROR(VLOOKUP($C4240,Observaciones!$A:$B,2,FALSE)," ")</f>
        <v xml:space="preserve"> </v>
      </c>
      <c r="M4240" t="s">
        <v>553</v>
      </c>
      <c r="O4240" s="4">
        <v>31211819</v>
      </c>
      <c r="P4240" s="4">
        <v>285840</v>
      </c>
      <c r="Q4240" s="4">
        <v>54310</v>
      </c>
      <c r="R4240" s="4">
        <v>340150</v>
      </c>
    </row>
    <row r="4241" spans="1:18" x14ac:dyDescent="0.25">
      <c r="A4241" t="s">
        <v>495</v>
      </c>
      <c r="B4241" t="s">
        <v>486</v>
      </c>
      <c r="C4241">
        <v>76282185</v>
      </c>
      <c r="D4241">
        <v>2</v>
      </c>
      <c r="E4241" t="s">
        <v>2900</v>
      </c>
      <c r="F4241" t="s">
        <v>2899</v>
      </c>
      <c r="G4241" s="1">
        <v>45376</v>
      </c>
      <c r="H4241">
        <v>5482276</v>
      </c>
      <c r="I4241">
        <v>321</v>
      </c>
      <c r="J4241" t="s">
        <v>194</v>
      </c>
      <c r="K4241" t="str">
        <f>IFERROR(IF(AND(VLOOKUP($C4241,Hes!$A:$B, 1, FALSE), $M4241&lt;&gt;" "), "Ingresada", "Falta Ingresar"), " ")</f>
        <v xml:space="preserve"> </v>
      </c>
      <c r="L4241" s="3" t="str">
        <f>IFERROR(VLOOKUP($C4241,Observaciones!$A:$B,2,FALSE)," ")</f>
        <v xml:space="preserve"> </v>
      </c>
      <c r="M4241" t="s">
        <v>553</v>
      </c>
      <c r="O4241" s="4">
        <v>31212544</v>
      </c>
      <c r="P4241" s="4">
        <v>285840</v>
      </c>
      <c r="Q4241" s="4">
        <v>54310</v>
      </c>
      <c r="R4241" s="4">
        <v>340150</v>
      </c>
    </row>
    <row r="4242" spans="1:18" x14ac:dyDescent="0.25">
      <c r="A4242" t="s">
        <v>495</v>
      </c>
      <c r="B4242" t="s">
        <v>486</v>
      </c>
      <c r="C4242">
        <v>76282185</v>
      </c>
      <c r="D4242">
        <v>8</v>
      </c>
      <c r="E4242" t="s">
        <v>2901</v>
      </c>
      <c r="F4242" t="s">
        <v>2899</v>
      </c>
      <c r="G4242" s="1">
        <v>45376</v>
      </c>
      <c r="H4242">
        <v>5482277</v>
      </c>
      <c r="I4242">
        <v>321</v>
      </c>
      <c r="J4242" t="s">
        <v>194</v>
      </c>
      <c r="K4242" t="str">
        <f>IFERROR(IF(AND(VLOOKUP($C4242,Hes!$A:$B, 1, FALSE), $M4242&lt;&gt;" "), "Ingresada", "Falta Ingresar"), " ")</f>
        <v xml:space="preserve"> </v>
      </c>
      <c r="L4242" s="3" t="str">
        <f>IFERROR(VLOOKUP($C4242,Observaciones!$A:$B,2,FALSE)," ")</f>
        <v xml:space="preserve"> </v>
      </c>
      <c r="M4242" t="s">
        <v>553</v>
      </c>
      <c r="O4242" s="4">
        <v>31212542</v>
      </c>
      <c r="P4242" s="4">
        <v>285840</v>
      </c>
      <c r="Q4242" s="4">
        <v>54310</v>
      </c>
      <c r="R4242" s="4">
        <v>340150</v>
      </c>
    </row>
    <row r="4243" spans="1:18" x14ac:dyDescent="0.25">
      <c r="A4243" t="s">
        <v>495</v>
      </c>
      <c r="B4243" t="s">
        <v>486</v>
      </c>
      <c r="C4243">
        <v>76282185</v>
      </c>
      <c r="D4243">
        <v>6</v>
      </c>
      <c r="E4243" t="s">
        <v>2902</v>
      </c>
      <c r="F4243" t="s">
        <v>2899</v>
      </c>
      <c r="G4243" s="1">
        <v>45376</v>
      </c>
      <c r="H4243">
        <v>5482280</v>
      </c>
      <c r="I4243">
        <v>321</v>
      </c>
      <c r="J4243" t="s">
        <v>194</v>
      </c>
      <c r="K4243" t="str">
        <f>IFERROR(IF(AND(VLOOKUP($C4243,Hes!$A:$B, 1, FALSE), $M4243&lt;&gt;" "), "Ingresada", "Falta Ingresar"), " ")</f>
        <v xml:space="preserve"> </v>
      </c>
      <c r="L4243" s="3" t="str">
        <f>IFERROR(VLOOKUP($C4243,Observaciones!$A:$B,2,FALSE)," ")</f>
        <v xml:space="preserve"> </v>
      </c>
      <c r="M4243" t="s">
        <v>553</v>
      </c>
      <c r="O4243" s="4">
        <v>31212541</v>
      </c>
      <c r="P4243" s="4">
        <v>285840</v>
      </c>
      <c r="Q4243" s="4">
        <v>54310</v>
      </c>
      <c r="R4243" s="4">
        <v>340150</v>
      </c>
    </row>
    <row r="4244" spans="1:18" x14ac:dyDescent="0.25">
      <c r="F4244" t="s">
        <v>490</v>
      </c>
      <c r="K4244" t="str">
        <f>IFERROR(IF(AND(VLOOKUP($C4244,Hes!$A:$B, 1, FALSE), $M4244&lt;&gt;" "), "Ingresada", "Falta Ingresar"), " ")</f>
        <v xml:space="preserve"> </v>
      </c>
      <c r="L4244" s="3" t="str">
        <f>IFERROR(VLOOKUP($C4244,Observaciones!$A:$B,2,FALSE)," ")</f>
        <v xml:space="preserve"> </v>
      </c>
      <c r="M4244" t="s">
        <v>553</v>
      </c>
      <c r="P4244" s="4">
        <v>1143360</v>
      </c>
      <c r="Q4244" s="4">
        <v>217240</v>
      </c>
      <c r="R4244" s="4">
        <v>1360600</v>
      </c>
    </row>
    <row r="4245" spans="1:18" x14ac:dyDescent="0.25">
      <c r="A4245" t="s">
        <v>488</v>
      </c>
      <c r="B4245" t="s">
        <v>486</v>
      </c>
      <c r="C4245">
        <v>76284294</v>
      </c>
      <c r="D4245">
        <v>0</v>
      </c>
      <c r="E4245">
        <v>31194035</v>
      </c>
      <c r="F4245" t="s">
        <v>2337</v>
      </c>
      <c r="G4245" s="1">
        <v>45371</v>
      </c>
      <c r="H4245">
        <v>5480015</v>
      </c>
      <c r="I4245">
        <v>462</v>
      </c>
      <c r="J4245" t="s">
        <v>182</v>
      </c>
      <c r="K4245" s="6" t="str">
        <f>IFERROR(IF(AND(VLOOKUP($C4245,Hes!$A:$B, 1, FALSE), $M4245&lt;&gt;" "), "Ingresada", "Falta Ingresar"), " ")</f>
        <v>Falta Ingresar</v>
      </c>
      <c r="L4245" s="3" t="str">
        <f>IFERROR(VLOOKUP($C4245,Observaciones!$A:$B,2,FALSE)," ")</f>
        <v>XOC Y CC</v>
      </c>
      <c r="M4245" t="s">
        <v>553</v>
      </c>
      <c r="N4245" s="4" t="s">
        <v>572</v>
      </c>
      <c r="O4245" s="4">
        <v>31194035</v>
      </c>
      <c r="P4245" s="4">
        <v>194531</v>
      </c>
      <c r="Q4245" s="4">
        <v>36961</v>
      </c>
      <c r="R4245" s="4">
        <v>231492</v>
      </c>
    </row>
    <row r="4246" spans="1:18" x14ac:dyDescent="0.25">
      <c r="F4246" t="s">
        <v>487</v>
      </c>
      <c r="K4246" t="str">
        <f>IFERROR(IF(AND(VLOOKUP($C4246,Hes!$A:$B, 1, FALSE), $M4246&lt;&gt;" "), "Ingresada", "Falta Ingresar"), " ")</f>
        <v xml:space="preserve"> </v>
      </c>
      <c r="L4246" s="3" t="str">
        <f>IFERROR(VLOOKUP($C4246,Observaciones!$A:$B,2,FALSE)," ")</f>
        <v xml:space="preserve"> </v>
      </c>
      <c r="M4246" t="s">
        <v>553</v>
      </c>
      <c r="P4246" s="4">
        <v>194531</v>
      </c>
      <c r="Q4246" s="4">
        <v>36961</v>
      </c>
      <c r="R4246" s="4">
        <v>231492</v>
      </c>
    </row>
    <row r="4247" spans="1:18" x14ac:dyDescent="0.25">
      <c r="A4247" t="s">
        <v>1040</v>
      </c>
      <c r="B4247" t="s">
        <v>486</v>
      </c>
      <c r="C4247">
        <v>76306282</v>
      </c>
      <c r="D4247">
        <v>13</v>
      </c>
      <c r="E4247">
        <v>766</v>
      </c>
      <c r="F4247" t="s">
        <v>1102</v>
      </c>
      <c r="G4247" s="1">
        <v>45352</v>
      </c>
      <c r="H4247">
        <v>5468055</v>
      </c>
      <c r="I4247">
        <v>196</v>
      </c>
      <c r="J4247" t="s">
        <v>374</v>
      </c>
      <c r="K4247" t="str">
        <f>IFERROR(IF(AND(VLOOKUP($C4247,Hes!$A:$B, 1, FALSE), $M4247&lt;&gt;" "), "Ingresada", "Falta Ingresar"), " ")</f>
        <v xml:space="preserve"> </v>
      </c>
      <c r="L4247" s="3" t="str">
        <f>IFERROR(VLOOKUP($C4247,Observaciones!$A:$B,2,FALSE)," ")</f>
        <v xml:space="preserve"> </v>
      </c>
      <c r="M4247" t="s">
        <v>553</v>
      </c>
      <c r="O4247" s="4">
        <v>31130422</v>
      </c>
      <c r="P4247" s="4">
        <v>188967</v>
      </c>
      <c r="Q4247" s="4">
        <v>35904</v>
      </c>
      <c r="R4247" s="4">
        <v>224871</v>
      </c>
    </row>
    <row r="4248" spans="1:18" x14ac:dyDescent="0.25">
      <c r="A4248" t="s">
        <v>1040</v>
      </c>
      <c r="B4248" t="s">
        <v>486</v>
      </c>
      <c r="C4248">
        <v>76306282</v>
      </c>
      <c r="D4248">
        <v>1</v>
      </c>
      <c r="E4248">
        <v>933</v>
      </c>
      <c r="F4248" t="s">
        <v>2338</v>
      </c>
      <c r="G4248" s="1">
        <v>45369</v>
      </c>
      <c r="H4248">
        <v>5479010</v>
      </c>
      <c r="I4248">
        <v>196</v>
      </c>
      <c r="J4248" t="s">
        <v>374</v>
      </c>
      <c r="K4248" t="str">
        <f>IFERROR(IF(AND(VLOOKUP($C4248,Hes!$A:$B, 1, FALSE), $M4248&lt;&gt;" "), "Ingresada", "Falta Ingresar"), " ")</f>
        <v xml:space="preserve"> </v>
      </c>
      <c r="L4248" s="3" t="str">
        <f>IFERROR(VLOOKUP($C4248,Observaciones!$A:$B,2,FALSE)," ")</f>
        <v xml:space="preserve"> </v>
      </c>
      <c r="M4248" t="s">
        <v>553</v>
      </c>
      <c r="O4248" s="4">
        <v>31191106</v>
      </c>
      <c r="P4248" s="4">
        <v>122290</v>
      </c>
      <c r="Q4248" s="4">
        <v>23235</v>
      </c>
      <c r="R4248" s="4">
        <v>145525</v>
      </c>
    </row>
    <row r="4249" spans="1:18" x14ac:dyDescent="0.25">
      <c r="F4249" t="s">
        <v>489</v>
      </c>
      <c r="K4249" t="str">
        <f>IFERROR(IF(AND(VLOOKUP($C4249,Hes!$A:$B, 1, FALSE), $M4249&lt;&gt;" "), "Ingresada", "Falta Ingresar"), " ")</f>
        <v xml:space="preserve"> </v>
      </c>
      <c r="L4249" s="3" t="str">
        <f>IFERROR(VLOOKUP($C4249,Observaciones!$A:$B,2,FALSE)," ")</f>
        <v xml:space="preserve"> </v>
      </c>
      <c r="M4249" t="s">
        <v>553</v>
      </c>
      <c r="P4249" s="4">
        <v>311257</v>
      </c>
      <c r="Q4249" s="4">
        <v>59139</v>
      </c>
      <c r="R4249" s="4">
        <v>370396</v>
      </c>
    </row>
    <row r="4250" spans="1:18" x14ac:dyDescent="0.25">
      <c r="A4250" t="s">
        <v>493</v>
      </c>
      <c r="B4250" t="s">
        <v>486</v>
      </c>
      <c r="C4250">
        <v>76315948</v>
      </c>
      <c r="D4250">
        <v>0</v>
      </c>
      <c r="E4250">
        <v>31148059</v>
      </c>
      <c r="F4250" t="s">
        <v>1103</v>
      </c>
      <c r="G4250" s="1">
        <v>45355</v>
      </c>
      <c r="H4250">
        <v>5469510</v>
      </c>
      <c r="I4250">
        <v>12</v>
      </c>
      <c r="J4250" t="s">
        <v>311</v>
      </c>
      <c r="K4250" t="str">
        <f>IFERROR(IF(AND(VLOOKUP($C4250,Hes!$A:$B, 1, FALSE), $M4250&lt;&gt;" "), "Ingresada", "Falta Ingresar"), " ")</f>
        <v xml:space="preserve"> </v>
      </c>
      <c r="L4250" s="3" t="str">
        <f>IFERROR(VLOOKUP($C4250,Observaciones!$A:$B,2,FALSE)," ")</f>
        <v xml:space="preserve"> </v>
      </c>
      <c r="M4250" t="s">
        <v>553</v>
      </c>
      <c r="O4250" s="4">
        <v>31148059</v>
      </c>
      <c r="P4250" s="4">
        <v>40502</v>
      </c>
      <c r="Q4250" s="4">
        <v>7695</v>
      </c>
      <c r="R4250" s="4">
        <v>48197</v>
      </c>
    </row>
    <row r="4251" spans="1:18" x14ac:dyDescent="0.25">
      <c r="A4251" t="s">
        <v>493</v>
      </c>
      <c r="B4251" t="s">
        <v>486</v>
      </c>
      <c r="C4251">
        <v>76315948</v>
      </c>
      <c r="D4251">
        <v>0</v>
      </c>
      <c r="E4251">
        <v>31164130</v>
      </c>
      <c r="F4251" t="s">
        <v>1103</v>
      </c>
      <c r="G4251" s="1">
        <v>45359</v>
      </c>
      <c r="H4251">
        <v>5472618</v>
      </c>
      <c r="I4251">
        <v>12</v>
      </c>
      <c r="J4251" t="s">
        <v>311</v>
      </c>
      <c r="K4251" t="str">
        <f>IFERROR(IF(AND(VLOOKUP($C4251,Hes!$A:$B, 1, FALSE), $M4251&lt;&gt;" "), "Ingresada", "Falta Ingresar"), " ")</f>
        <v xml:space="preserve"> </v>
      </c>
      <c r="L4251" s="3" t="str">
        <f>IFERROR(VLOOKUP($C4251,Observaciones!$A:$B,2,FALSE)," ")</f>
        <v xml:space="preserve"> </v>
      </c>
      <c r="M4251" t="s">
        <v>553</v>
      </c>
      <c r="O4251" s="4">
        <v>31164130</v>
      </c>
      <c r="P4251" s="4">
        <v>277147</v>
      </c>
      <c r="Q4251" s="4">
        <v>52658</v>
      </c>
      <c r="R4251" s="4">
        <v>330671</v>
      </c>
    </row>
    <row r="4252" spans="1:18" x14ac:dyDescent="0.25">
      <c r="A4252" t="s">
        <v>493</v>
      </c>
      <c r="B4252" t="s">
        <v>486</v>
      </c>
      <c r="C4252">
        <v>76315948</v>
      </c>
      <c r="D4252">
        <v>0</v>
      </c>
      <c r="E4252">
        <v>31164130</v>
      </c>
      <c r="F4252" t="s">
        <v>1103</v>
      </c>
      <c r="G4252" s="1">
        <v>45359</v>
      </c>
      <c r="H4252">
        <v>5472619</v>
      </c>
      <c r="I4252">
        <v>12</v>
      </c>
      <c r="J4252" t="s">
        <v>311</v>
      </c>
      <c r="K4252" t="str">
        <f>IFERROR(IF(AND(VLOOKUP($C4252,Hes!$A:$B, 1, FALSE), $M4252&lt;&gt;" "), "Ingresada", "Falta Ingresar"), " ")</f>
        <v xml:space="preserve"> </v>
      </c>
      <c r="L4252" s="3" t="str">
        <f>IFERROR(VLOOKUP($C4252,Observaciones!$A:$B,2,FALSE)," ")</f>
        <v xml:space="preserve"> </v>
      </c>
      <c r="M4252" t="s">
        <v>553</v>
      </c>
      <c r="O4252" s="4">
        <v>31164130</v>
      </c>
      <c r="P4252" s="4">
        <v>11294</v>
      </c>
      <c r="Q4252" s="4">
        <v>2146</v>
      </c>
      <c r="R4252" s="4">
        <v>13440</v>
      </c>
    </row>
    <row r="4253" spans="1:18" x14ac:dyDescent="0.25">
      <c r="A4253" t="s">
        <v>493</v>
      </c>
      <c r="B4253" t="s">
        <v>486</v>
      </c>
      <c r="C4253">
        <v>76315948</v>
      </c>
      <c r="D4253">
        <v>0</v>
      </c>
      <c r="E4253">
        <v>31167289</v>
      </c>
      <c r="F4253" t="s">
        <v>1103</v>
      </c>
      <c r="G4253" s="1">
        <v>45362</v>
      </c>
      <c r="H4253">
        <v>5474065</v>
      </c>
      <c r="I4253">
        <v>12</v>
      </c>
      <c r="J4253" t="s">
        <v>311</v>
      </c>
      <c r="K4253" t="str">
        <f>IFERROR(IF(AND(VLOOKUP($C4253,Hes!$A:$B, 1, FALSE), $M4253&lt;&gt;" "), "Ingresada", "Falta Ingresar"), " ")</f>
        <v xml:space="preserve"> </v>
      </c>
      <c r="L4253" s="3" t="str">
        <f>IFERROR(VLOOKUP($C4253,Observaciones!$A:$B,2,FALSE)," ")</f>
        <v xml:space="preserve"> </v>
      </c>
      <c r="M4253" t="s">
        <v>553</v>
      </c>
      <c r="O4253" s="4">
        <v>31167289</v>
      </c>
      <c r="P4253" s="4">
        <v>85692</v>
      </c>
      <c r="Q4253" s="4">
        <v>16281</v>
      </c>
      <c r="R4253" s="4">
        <v>101973</v>
      </c>
    </row>
    <row r="4254" spans="1:18" x14ac:dyDescent="0.25">
      <c r="A4254" t="s">
        <v>493</v>
      </c>
      <c r="B4254" t="s">
        <v>486</v>
      </c>
      <c r="C4254">
        <v>76315948</v>
      </c>
      <c r="D4254">
        <v>0</v>
      </c>
      <c r="E4254">
        <v>31190156</v>
      </c>
      <c r="F4254" t="s">
        <v>1103</v>
      </c>
      <c r="G4254" s="1">
        <v>45369</v>
      </c>
      <c r="H4254">
        <v>5478932</v>
      </c>
      <c r="I4254">
        <v>12</v>
      </c>
      <c r="J4254" t="s">
        <v>311</v>
      </c>
      <c r="K4254" t="str">
        <f>IFERROR(IF(AND(VLOOKUP($C4254,Hes!$A:$B, 1, FALSE), $M4254&lt;&gt;" "), "Ingresada", "Falta Ingresar"), " ")</f>
        <v xml:space="preserve"> </v>
      </c>
      <c r="L4254" s="3" t="str">
        <f>IFERROR(VLOOKUP($C4254,Observaciones!$A:$B,2,FALSE)," ")</f>
        <v xml:space="preserve"> </v>
      </c>
      <c r="M4254" t="s">
        <v>553</v>
      </c>
      <c r="O4254" s="4">
        <v>31190156</v>
      </c>
      <c r="P4254" s="4">
        <v>253930</v>
      </c>
      <c r="Q4254" s="4">
        <v>48247</v>
      </c>
      <c r="R4254" s="4">
        <v>302177</v>
      </c>
    </row>
    <row r="4255" spans="1:18" x14ac:dyDescent="0.25">
      <c r="A4255" t="s">
        <v>493</v>
      </c>
      <c r="B4255" t="s">
        <v>486</v>
      </c>
      <c r="C4255">
        <v>76315948</v>
      </c>
      <c r="D4255">
        <v>0</v>
      </c>
      <c r="E4255">
        <v>31190156</v>
      </c>
      <c r="F4255" t="s">
        <v>1103</v>
      </c>
      <c r="G4255" s="1">
        <v>45369</v>
      </c>
      <c r="H4255">
        <v>5478933</v>
      </c>
      <c r="I4255">
        <v>12</v>
      </c>
      <c r="J4255" t="s">
        <v>311</v>
      </c>
      <c r="K4255" t="str">
        <f>IFERROR(IF(AND(VLOOKUP($C4255,Hes!$A:$B, 1, FALSE), $M4255&lt;&gt;" "), "Ingresada", "Falta Ingresar"), " ")</f>
        <v xml:space="preserve"> </v>
      </c>
      <c r="L4255" s="3" t="str">
        <f>IFERROR(VLOOKUP($C4255,Observaciones!$A:$B,2,FALSE)," ")</f>
        <v xml:space="preserve"> </v>
      </c>
      <c r="M4255" t="s">
        <v>553</v>
      </c>
      <c r="O4255" s="4">
        <v>31190156</v>
      </c>
      <c r="P4255" s="4">
        <v>55212</v>
      </c>
      <c r="Q4255" s="4">
        <v>10490</v>
      </c>
      <c r="R4255" s="4">
        <v>65702</v>
      </c>
    </row>
    <row r="4256" spans="1:18" x14ac:dyDescent="0.25">
      <c r="F4256" t="s">
        <v>506</v>
      </c>
      <c r="K4256" t="str">
        <f>IFERROR(IF(AND(VLOOKUP($C4256,Hes!$A:$B, 1, FALSE), $M4256&lt;&gt;" "), "Ingresada", "Falta Ingresar"), " ")</f>
        <v xml:space="preserve"> </v>
      </c>
      <c r="L4256" s="3" t="str">
        <f>IFERROR(VLOOKUP($C4256,Observaciones!$A:$B,2,FALSE)," ")</f>
        <v xml:space="preserve"> </v>
      </c>
      <c r="M4256" t="s">
        <v>553</v>
      </c>
      <c r="P4256" s="4">
        <v>723777</v>
      </c>
      <c r="Q4256" s="4">
        <v>137517</v>
      </c>
      <c r="R4256" s="4">
        <v>862160</v>
      </c>
    </row>
    <row r="4257" spans="1:18" x14ac:dyDescent="0.25">
      <c r="A4257" t="s">
        <v>488</v>
      </c>
      <c r="B4257" t="s">
        <v>486</v>
      </c>
      <c r="C4257">
        <v>76319987</v>
      </c>
      <c r="D4257">
        <v>8</v>
      </c>
      <c r="E4257" t="s">
        <v>1731</v>
      </c>
      <c r="F4257" t="s">
        <v>789</v>
      </c>
      <c r="G4257" s="1">
        <v>45362</v>
      </c>
      <c r="H4257">
        <v>5475093</v>
      </c>
      <c r="I4257">
        <v>321</v>
      </c>
      <c r="J4257" t="s">
        <v>194</v>
      </c>
      <c r="K4257" t="str">
        <f>IFERROR(IF(AND(VLOOKUP($C4257,Hes!$A:$B, 1, FALSE), $M4257&lt;&gt;" "), "Ingresada", "Falta Ingresar"), " ")</f>
        <v xml:space="preserve"> </v>
      </c>
      <c r="L4257" s="3" t="str">
        <f>IFERROR(VLOOKUP($C4257,Observaciones!$A:$B,2,FALSE)," ")</f>
        <v>XRUT</v>
      </c>
      <c r="M4257" t="s">
        <v>553</v>
      </c>
      <c r="O4257" s="4">
        <v>31165252</v>
      </c>
      <c r="P4257" s="4">
        <v>142807</v>
      </c>
      <c r="Q4257" s="4">
        <v>27133</v>
      </c>
      <c r="R4257" s="4">
        <v>169940</v>
      </c>
    </row>
    <row r="4258" spans="1:18" x14ac:dyDescent="0.25">
      <c r="A4258" t="s">
        <v>488</v>
      </c>
      <c r="B4258" t="s">
        <v>486</v>
      </c>
      <c r="C4258">
        <v>76319987</v>
      </c>
      <c r="D4258">
        <v>7</v>
      </c>
      <c r="E4258" t="s">
        <v>2903</v>
      </c>
      <c r="F4258" t="s">
        <v>789</v>
      </c>
      <c r="G4258" s="1">
        <v>45373</v>
      </c>
      <c r="H4258">
        <v>5481172</v>
      </c>
      <c r="I4258">
        <v>321</v>
      </c>
      <c r="J4258" t="s">
        <v>194</v>
      </c>
      <c r="K4258" t="str">
        <f>IFERROR(IF(AND(VLOOKUP($C4258,Hes!$A:$B, 1, FALSE), $M4258&lt;&gt;" "), "Ingresada", "Falta Ingresar"), " ")</f>
        <v xml:space="preserve"> </v>
      </c>
      <c r="L4258" s="3" t="str">
        <f>IFERROR(VLOOKUP($C4258,Observaciones!$A:$B,2,FALSE)," ")</f>
        <v>XRUT</v>
      </c>
      <c r="M4258" t="s">
        <v>553</v>
      </c>
      <c r="O4258" s="4">
        <v>31205347</v>
      </c>
      <c r="P4258" s="4">
        <v>155463</v>
      </c>
      <c r="Q4258" s="4">
        <v>29538</v>
      </c>
      <c r="R4258" s="4">
        <v>185001</v>
      </c>
    </row>
    <row r="4259" spans="1:18" x14ac:dyDescent="0.25">
      <c r="F4259" t="s">
        <v>489</v>
      </c>
      <c r="K4259" t="str">
        <f>IFERROR(IF(AND(VLOOKUP($C4259,Hes!$A:$B, 1, FALSE), $M4259&lt;&gt;" "), "Ingresada", "Falta Ingresar"), " ")</f>
        <v xml:space="preserve"> </v>
      </c>
      <c r="L4259" s="3" t="str">
        <f>IFERROR(VLOOKUP($C4259,Observaciones!$A:$B,2,FALSE)," ")</f>
        <v xml:space="preserve"> </v>
      </c>
      <c r="M4259" t="s">
        <v>553</v>
      </c>
      <c r="P4259" s="4">
        <v>298270</v>
      </c>
      <c r="Q4259" s="4">
        <v>56671</v>
      </c>
      <c r="R4259" s="4">
        <v>354941</v>
      </c>
    </row>
    <row r="4260" spans="1:18" x14ac:dyDescent="0.25">
      <c r="A4260" t="s">
        <v>493</v>
      </c>
      <c r="B4260" t="s">
        <v>486</v>
      </c>
      <c r="C4260">
        <v>76320057</v>
      </c>
      <c r="D4260">
        <v>1</v>
      </c>
      <c r="E4260" t="s">
        <v>2904</v>
      </c>
      <c r="F4260" t="s">
        <v>2905</v>
      </c>
      <c r="G4260" s="1">
        <v>45371</v>
      </c>
      <c r="H4260">
        <v>5480612</v>
      </c>
      <c r="I4260">
        <v>321</v>
      </c>
      <c r="J4260" t="s">
        <v>194</v>
      </c>
      <c r="K4260" t="str">
        <f>IFERROR(IF(AND(VLOOKUP($C4260,Hes!$A:$B, 1, FALSE), $M4260&lt;&gt;" "), "Ingresada", "Falta Ingresar"), " ")</f>
        <v xml:space="preserve"> </v>
      </c>
      <c r="L4260" s="3" t="str">
        <f>IFERROR(VLOOKUP($C4260,Observaciones!$A:$B,2,FALSE)," ")</f>
        <v xml:space="preserve"> </v>
      </c>
      <c r="M4260" t="s">
        <v>553</v>
      </c>
      <c r="O4260" s="4">
        <v>31171107</v>
      </c>
      <c r="P4260" s="4">
        <v>166464</v>
      </c>
      <c r="Q4260" s="4">
        <v>31628</v>
      </c>
      <c r="R4260" s="4">
        <v>198092</v>
      </c>
    </row>
    <row r="4261" spans="1:18" x14ac:dyDescent="0.25">
      <c r="F4261" t="s">
        <v>487</v>
      </c>
      <c r="K4261" t="str">
        <f>IFERROR(IF(AND(VLOOKUP($C4261,Hes!$A:$B, 1, FALSE), $M4261&lt;&gt;" "), "Ingresada", "Falta Ingresar"), " ")</f>
        <v xml:space="preserve"> </v>
      </c>
      <c r="L4261" s="3" t="str">
        <f>IFERROR(VLOOKUP($C4261,Observaciones!$A:$B,2,FALSE)," ")</f>
        <v xml:space="preserve"> </v>
      </c>
      <c r="M4261" t="s">
        <v>553</v>
      </c>
      <c r="P4261" s="4">
        <v>166464</v>
      </c>
      <c r="Q4261" s="4">
        <v>31628</v>
      </c>
      <c r="R4261" s="4">
        <v>198092</v>
      </c>
    </row>
    <row r="4262" spans="1:18" x14ac:dyDescent="0.25">
      <c r="A4262" t="s">
        <v>505</v>
      </c>
      <c r="B4262" t="s">
        <v>486</v>
      </c>
      <c r="C4262">
        <v>76322590</v>
      </c>
      <c r="D4262">
        <v>22</v>
      </c>
      <c r="E4262">
        <v>31147313</v>
      </c>
      <c r="F4262" t="s">
        <v>790</v>
      </c>
      <c r="G4262" s="1">
        <v>45355</v>
      </c>
      <c r="H4262">
        <v>5469620</v>
      </c>
      <c r="I4262">
        <v>396</v>
      </c>
      <c r="J4262" t="s">
        <v>176</v>
      </c>
      <c r="K4262" t="str">
        <f>IFERROR(IF(AND(VLOOKUP($C4262,Hes!$A:$B, 1, FALSE), $M4262&lt;&gt;" "), "Ingresada", "Falta Ingresar"), " ")</f>
        <v xml:space="preserve"> </v>
      </c>
      <c r="L4262" s="3" t="str">
        <f>IFERROR(VLOOKUP($C4262,Observaciones!$A:$B,2,FALSE)," ")</f>
        <v>XOC Y CC</v>
      </c>
      <c r="M4262" t="s">
        <v>553</v>
      </c>
      <c r="O4262" s="4">
        <v>31147313</v>
      </c>
      <c r="P4262" s="4">
        <v>74226</v>
      </c>
      <c r="Q4262" s="4">
        <v>14103</v>
      </c>
      <c r="R4262" s="4">
        <v>88329</v>
      </c>
    </row>
    <row r="4263" spans="1:18" x14ac:dyDescent="0.25">
      <c r="A4263" t="s">
        <v>505</v>
      </c>
      <c r="B4263" t="s">
        <v>486</v>
      </c>
      <c r="C4263">
        <v>76322590</v>
      </c>
      <c r="D4263">
        <v>0</v>
      </c>
      <c r="E4263">
        <v>4500164967</v>
      </c>
      <c r="F4263" t="s">
        <v>790</v>
      </c>
      <c r="G4263" s="1">
        <v>45355</v>
      </c>
      <c r="H4263">
        <v>5469621</v>
      </c>
      <c r="I4263">
        <v>396</v>
      </c>
      <c r="J4263" t="s">
        <v>176</v>
      </c>
      <c r="K4263" t="str">
        <f>IFERROR(IF(AND(VLOOKUP($C4263,Hes!$A:$B, 1, FALSE), $M4263&lt;&gt;" "), "Ingresada", "Falta Ingresar"), " ")</f>
        <v xml:space="preserve"> </v>
      </c>
      <c r="L4263" s="3" t="str">
        <f>IFERROR(VLOOKUP($C4263,Observaciones!$A:$B,2,FALSE)," ")</f>
        <v>XOC Y CC</v>
      </c>
      <c r="M4263" t="s">
        <v>553</v>
      </c>
      <c r="O4263" s="4">
        <v>31146071</v>
      </c>
      <c r="P4263" s="4">
        <v>30219</v>
      </c>
      <c r="Q4263" s="4">
        <v>5742</v>
      </c>
      <c r="R4263" s="4">
        <v>35961</v>
      </c>
    </row>
    <row r="4264" spans="1:18" x14ac:dyDescent="0.25">
      <c r="A4264" t="s">
        <v>505</v>
      </c>
      <c r="B4264" t="s">
        <v>486</v>
      </c>
      <c r="C4264">
        <v>76322590</v>
      </c>
      <c r="D4264">
        <v>40</v>
      </c>
      <c r="E4264">
        <v>31148968</v>
      </c>
      <c r="F4264" t="s">
        <v>790</v>
      </c>
      <c r="G4264" s="1">
        <v>45355</v>
      </c>
      <c r="H4264">
        <v>5469720</v>
      </c>
      <c r="I4264">
        <v>396</v>
      </c>
      <c r="J4264" t="s">
        <v>176</v>
      </c>
      <c r="K4264" t="str">
        <f>IFERROR(IF(AND(VLOOKUP($C4264,Hes!$A:$B, 1, FALSE), $M4264&lt;&gt;" "), "Ingresada", "Falta Ingresar"), " ")</f>
        <v xml:space="preserve"> </v>
      </c>
      <c r="L4264" s="3" t="str">
        <f>IFERROR(VLOOKUP($C4264,Observaciones!$A:$B,2,FALSE)," ")</f>
        <v>XOC Y CC</v>
      </c>
      <c r="M4264" t="s">
        <v>553</v>
      </c>
      <c r="O4264" s="4">
        <v>31148968</v>
      </c>
      <c r="P4264" s="4">
        <v>32286</v>
      </c>
      <c r="Q4264" s="4">
        <v>6134</v>
      </c>
      <c r="R4264" s="4">
        <v>38420</v>
      </c>
    </row>
    <row r="4265" spans="1:18" x14ac:dyDescent="0.25">
      <c r="A4265" t="s">
        <v>505</v>
      </c>
      <c r="B4265" t="s">
        <v>486</v>
      </c>
      <c r="C4265">
        <v>76322590</v>
      </c>
      <c r="D4265">
        <v>1</v>
      </c>
      <c r="E4265">
        <v>31148967</v>
      </c>
      <c r="F4265" t="s">
        <v>790</v>
      </c>
      <c r="G4265" s="1">
        <v>45355</v>
      </c>
      <c r="H4265">
        <v>5469724</v>
      </c>
      <c r="I4265">
        <v>396</v>
      </c>
      <c r="J4265" t="s">
        <v>176</v>
      </c>
      <c r="K4265" t="str">
        <f>IFERROR(IF(AND(VLOOKUP($C4265,Hes!$A:$B, 1, FALSE), $M4265&lt;&gt;" "), "Ingresada", "Falta Ingresar"), " ")</f>
        <v xml:space="preserve"> </v>
      </c>
      <c r="L4265" s="3" t="str">
        <f>IFERROR(VLOOKUP($C4265,Observaciones!$A:$B,2,FALSE)," ")</f>
        <v>XOC Y CC</v>
      </c>
      <c r="M4265" t="s">
        <v>553</v>
      </c>
      <c r="O4265" s="4">
        <v>31148967</v>
      </c>
      <c r="P4265" s="4">
        <v>63880</v>
      </c>
      <c r="Q4265" s="4">
        <v>12137</v>
      </c>
      <c r="R4265" s="4">
        <v>76017</v>
      </c>
    </row>
    <row r="4266" spans="1:18" x14ac:dyDescent="0.25">
      <c r="A4266" t="s">
        <v>505</v>
      </c>
      <c r="B4266" t="s">
        <v>486</v>
      </c>
      <c r="C4266">
        <v>76322590</v>
      </c>
      <c r="D4266">
        <v>39</v>
      </c>
      <c r="E4266">
        <v>31149243</v>
      </c>
      <c r="F4266" t="s">
        <v>790</v>
      </c>
      <c r="G4266" s="1">
        <v>45356</v>
      </c>
      <c r="H4266">
        <v>5469969</v>
      </c>
      <c r="I4266">
        <v>396</v>
      </c>
      <c r="J4266" t="s">
        <v>176</v>
      </c>
      <c r="K4266" t="str">
        <f>IFERROR(IF(AND(VLOOKUP($C4266,Hes!$A:$B, 1, FALSE), $M4266&lt;&gt;" "), "Ingresada", "Falta Ingresar"), " ")</f>
        <v xml:space="preserve"> </v>
      </c>
      <c r="L4266" s="3" t="str">
        <f>IFERROR(VLOOKUP($C4266,Observaciones!$A:$B,2,FALSE)," ")</f>
        <v>XOC Y CC</v>
      </c>
      <c r="M4266" t="s">
        <v>553</v>
      </c>
      <c r="O4266" s="4">
        <v>31149243</v>
      </c>
      <c r="P4266" s="4">
        <v>39911</v>
      </c>
      <c r="Q4266" s="4">
        <v>7583</v>
      </c>
      <c r="R4266" s="4">
        <v>47494</v>
      </c>
    </row>
    <row r="4267" spans="1:18" x14ac:dyDescent="0.25">
      <c r="A4267" t="s">
        <v>505</v>
      </c>
      <c r="B4267" t="s">
        <v>486</v>
      </c>
      <c r="C4267">
        <v>76322590</v>
      </c>
      <c r="D4267">
        <v>35</v>
      </c>
      <c r="E4267">
        <v>31149244</v>
      </c>
      <c r="F4267" t="s">
        <v>790</v>
      </c>
      <c r="G4267" s="1">
        <v>45356</v>
      </c>
      <c r="H4267">
        <v>5469995</v>
      </c>
      <c r="I4267">
        <v>396</v>
      </c>
      <c r="J4267" t="s">
        <v>176</v>
      </c>
      <c r="K4267" t="str">
        <f>IFERROR(IF(AND(VLOOKUP($C4267,Hes!$A:$B, 1, FALSE), $M4267&lt;&gt;" "), "Ingresada", "Falta Ingresar"), " ")</f>
        <v xml:space="preserve"> </v>
      </c>
      <c r="L4267" s="3" t="str">
        <f>IFERROR(VLOOKUP($C4267,Observaciones!$A:$B,2,FALSE)," ")</f>
        <v>XOC Y CC</v>
      </c>
      <c r="M4267" t="s">
        <v>553</v>
      </c>
      <c r="O4267" s="4">
        <v>31149244</v>
      </c>
      <c r="P4267" s="4">
        <v>91700</v>
      </c>
      <c r="Q4267" s="4">
        <v>17423</v>
      </c>
      <c r="R4267" s="4">
        <v>109123</v>
      </c>
    </row>
    <row r="4268" spans="1:18" x14ac:dyDescent="0.25">
      <c r="A4268" t="s">
        <v>505</v>
      </c>
      <c r="B4268" t="s">
        <v>486</v>
      </c>
      <c r="C4268">
        <v>76322590</v>
      </c>
      <c r="D4268">
        <v>24</v>
      </c>
      <c r="E4268">
        <v>31149242</v>
      </c>
      <c r="F4268" t="s">
        <v>790</v>
      </c>
      <c r="G4268" s="1">
        <v>45356</v>
      </c>
      <c r="H4268">
        <v>5470144</v>
      </c>
      <c r="I4268">
        <v>396</v>
      </c>
      <c r="J4268" t="s">
        <v>176</v>
      </c>
      <c r="K4268" t="str">
        <f>IFERROR(IF(AND(VLOOKUP($C4268,Hes!$A:$B, 1, FALSE), $M4268&lt;&gt;" "), "Ingresada", "Falta Ingresar"), " ")</f>
        <v xml:space="preserve"> </v>
      </c>
      <c r="L4268" s="3" t="str">
        <f>IFERROR(VLOOKUP($C4268,Observaciones!$A:$B,2,FALSE)," ")</f>
        <v>XOC Y CC</v>
      </c>
      <c r="M4268" t="s">
        <v>553</v>
      </c>
      <c r="O4268" s="4">
        <v>31149242</v>
      </c>
      <c r="P4268" s="4">
        <v>59944</v>
      </c>
      <c r="Q4268" s="4">
        <v>11389</v>
      </c>
      <c r="R4268" s="4">
        <v>71333</v>
      </c>
    </row>
    <row r="4269" spans="1:18" x14ac:dyDescent="0.25">
      <c r="A4269" t="s">
        <v>505</v>
      </c>
      <c r="B4269" t="s">
        <v>486</v>
      </c>
      <c r="C4269">
        <v>76322590</v>
      </c>
      <c r="D4269">
        <v>5</v>
      </c>
      <c r="E4269">
        <v>31149482</v>
      </c>
      <c r="F4269" t="s">
        <v>790</v>
      </c>
      <c r="G4269" s="1">
        <v>45356</v>
      </c>
      <c r="H4269">
        <v>5470153</v>
      </c>
      <c r="I4269">
        <v>396</v>
      </c>
      <c r="J4269" t="s">
        <v>176</v>
      </c>
      <c r="K4269" t="str">
        <f>IFERROR(IF(AND(VLOOKUP($C4269,Hes!$A:$B, 1, FALSE), $M4269&lt;&gt;" "), "Ingresada", "Falta Ingresar"), " ")</f>
        <v xml:space="preserve"> </v>
      </c>
      <c r="L4269" s="3" t="str">
        <f>IFERROR(VLOOKUP($C4269,Observaciones!$A:$B,2,FALSE)," ")</f>
        <v>XOC Y CC</v>
      </c>
      <c r="M4269" t="s">
        <v>553</v>
      </c>
      <c r="O4269" s="4">
        <v>31149482</v>
      </c>
      <c r="P4269" s="4">
        <v>84985</v>
      </c>
      <c r="Q4269" s="4">
        <v>16147</v>
      </c>
      <c r="R4269" s="4">
        <v>101132</v>
      </c>
    </row>
    <row r="4270" spans="1:18" x14ac:dyDescent="0.25">
      <c r="A4270" t="s">
        <v>505</v>
      </c>
      <c r="B4270" t="s">
        <v>486</v>
      </c>
      <c r="C4270">
        <v>76322590</v>
      </c>
      <c r="D4270">
        <v>30</v>
      </c>
      <c r="E4270">
        <v>31149766</v>
      </c>
      <c r="F4270" t="s">
        <v>790</v>
      </c>
      <c r="G4270" s="1">
        <v>45356</v>
      </c>
      <c r="H4270">
        <v>5470305</v>
      </c>
      <c r="I4270">
        <v>396</v>
      </c>
      <c r="J4270" t="s">
        <v>176</v>
      </c>
      <c r="K4270" t="str">
        <f>IFERROR(IF(AND(VLOOKUP($C4270,Hes!$A:$B, 1, FALSE), $M4270&lt;&gt;" "), "Ingresada", "Falta Ingresar"), " ")</f>
        <v xml:space="preserve"> </v>
      </c>
      <c r="L4270" s="3" t="str">
        <f>IFERROR(VLOOKUP($C4270,Observaciones!$A:$B,2,FALSE)," ")</f>
        <v>XOC Y CC</v>
      </c>
      <c r="M4270" t="s">
        <v>553</v>
      </c>
      <c r="O4270" s="4">
        <v>31149766</v>
      </c>
      <c r="P4270" s="4">
        <v>67378</v>
      </c>
      <c r="Q4270" s="4">
        <v>12802</v>
      </c>
      <c r="R4270" s="4">
        <v>80180</v>
      </c>
    </row>
    <row r="4271" spans="1:18" x14ac:dyDescent="0.25">
      <c r="A4271" t="s">
        <v>505</v>
      </c>
      <c r="B4271" t="s">
        <v>486</v>
      </c>
      <c r="C4271">
        <v>76322590</v>
      </c>
      <c r="D4271">
        <v>27</v>
      </c>
      <c r="E4271">
        <v>31148969</v>
      </c>
      <c r="F4271" t="s">
        <v>790</v>
      </c>
      <c r="G4271" s="1">
        <v>45357</v>
      </c>
      <c r="H4271">
        <v>5470580</v>
      </c>
      <c r="I4271">
        <v>396</v>
      </c>
      <c r="J4271" t="s">
        <v>176</v>
      </c>
      <c r="K4271" t="str">
        <f>IFERROR(IF(AND(VLOOKUP($C4271,Hes!$A:$B, 1, FALSE), $M4271&lt;&gt;" "), "Ingresada", "Falta Ingresar"), " ")</f>
        <v xml:space="preserve"> </v>
      </c>
      <c r="L4271" s="3" t="str">
        <f>IFERROR(VLOOKUP($C4271,Observaciones!$A:$B,2,FALSE)," ")</f>
        <v>XOC Y CC</v>
      </c>
      <c r="M4271" t="s">
        <v>553</v>
      </c>
      <c r="O4271" s="4">
        <v>31148969</v>
      </c>
      <c r="P4271" s="4">
        <v>37151</v>
      </c>
      <c r="Q4271" s="4">
        <v>7059</v>
      </c>
      <c r="R4271" s="4">
        <v>44210</v>
      </c>
    </row>
    <row r="4272" spans="1:18" x14ac:dyDescent="0.25">
      <c r="A4272" t="s">
        <v>505</v>
      </c>
      <c r="B4272" t="s">
        <v>486</v>
      </c>
      <c r="C4272">
        <v>76322590</v>
      </c>
      <c r="D4272">
        <v>50</v>
      </c>
      <c r="E4272">
        <v>31153876</v>
      </c>
      <c r="F4272" t="s">
        <v>790</v>
      </c>
      <c r="G4272" s="1">
        <v>45357</v>
      </c>
      <c r="H4272">
        <v>5470837</v>
      </c>
      <c r="I4272">
        <v>396</v>
      </c>
      <c r="J4272" t="s">
        <v>176</v>
      </c>
      <c r="K4272" t="str">
        <f>IFERROR(IF(AND(VLOOKUP($C4272,Hes!$A:$B, 1, FALSE), $M4272&lt;&gt;" "), "Ingresada", "Falta Ingresar"), " ")</f>
        <v xml:space="preserve"> </v>
      </c>
      <c r="L4272" s="3" t="str">
        <f>IFERROR(VLOOKUP($C4272,Observaciones!$A:$B,2,FALSE)," ")</f>
        <v>XOC Y CC</v>
      </c>
      <c r="M4272" t="s">
        <v>553</v>
      </c>
      <c r="O4272" s="4">
        <v>31153876</v>
      </c>
      <c r="P4272" s="4">
        <v>63547</v>
      </c>
      <c r="Q4272" s="4">
        <v>12074</v>
      </c>
      <c r="R4272" s="4">
        <v>75621</v>
      </c>
    </row>
    <row r="4273" spans="1:18" x14ac:dyDescent="0.25">
      <c r="A4273" t="s">
        <v>505</v>
      </c>
      <c r="B4273" t="s">
        <v>486</v>
      </c>
      <c r="C4273">
        <v>76322590</v>
      </c>
      <c r="D4273">
        <v>6</v>
      </c>
      <c r="E4273">
        <v>31152974</v>
      </c>
      <c r="F4273" t="s">
        <v>790</v>
      </c>
      <c r="G4273" s="1">
        <v>45357</v>
      </c>
      <c r="H4273">
        <v>5470858</v>
      </c>
      <c r="I4273">
        <v>396</v>
      </c>
      <c r="J4273" t="s">
        <v>176</v>
      </c>
      <c r="K4273" t="str">
        <f>IFERROR(IF(AND(VLOOKUP($C4273,Hes!$A:$B, 1, FALSE), $M4273&lt;&gt;" "), "Ingresada", "Falta Ingresar"), " ")</f>
        <v xml:space="preserve"> </v>
      </c>
      <c r="L4273" s="3" t="str">
        <f>IFERROR(VLOOKUP($C4273,Observaciones!$A:$B,2,FALSE)," ")</f>
        <v>XOC Y CC</v>
      </c>
      <c r="M4273" t="s">
        <v>553</v>
      </c>
      <c r="O4273" s="4">
        <v>31152974</v>
      </c>
      <c r="P4273" s="4">
        <v>58666</v>
      </c>
      <c r="Q4273" s="4">
        <v>11147</v>
      </c>
      <c r="R4273" s="4">
        <v>69813</v>
      </c>
    </row>
    <row r="4274" spans="1:18" x14ac:dyDescent="0.25">
      <c r="A4274" t="s">
        <v>505</v>
      </c>
      <c r="B4274" t="s">
        <v>486</v>
      </c>
      <c r="C4274">
        <v>76322590</v>
      </c>
      <c r="D4274">
        <v>46</v>
      </c>
      <c r="E4274">
        <v>31153878</v>
      </c>
      <c r="F4274" t="s">
        <v>790</v>
      </c>
      <c r="G4274" s="1">
        <v>45357</v>
      </c>
      <c r="H4274">
        <v>5470861</v>
      </c>
      <c r="I4274">
        <v>396</v>
      </c>
      <c r="J4274" t="s">
        <v>176</v>
      </c>
      <c r="K4274" t="str">
        <f>IFERROR(IF(AND(VLOOKUP($C4274,Hes!$A:$B, 1, FALSE), $M4274&lt;&gt;" "), "Ingresada", "Falta Ingresar"), " ")</f>
        <v xml:space="preserve"> </v>
      </c>
      <c r="L4274" s="3" t="str">
        <f>IFERROR(VLOOKUP($C4274,Observaciones!$A:$B,2,FALSE)," ")</f>
        <v>XOC Y CC</v>
      </c>
      <c r="M4274" t="s">
        <v>553</v>
      </c>
      <c r="O4274" s="4">
        <v>31153878</v>
      </c>
      <c r="P4274" s="4">
        <v>84531</v>
      </c>
      <c r="Q4274" s="4">
        <v>16061</v>
      </c>
      <c r="R4274" s="4">
        <v>100592</v>
      </c>
    </row>
    <row r="4275" spans="1:18" x14ac:dyDescent="0.25">
      <c r="A4275" t="s">
        <v>505</v>
      </c>
      <c r="B4275" t="s">
        <v>486</v>
      </c>
      <c r="C4275">
        <v>76322590</v>
      </c>
      <c r="D4275">
        <v>14</v>
      </c>
      <c r="E4275">
        <v>31153867</v>
      </c>
      <c r="F4275" t="s">
        <v>790</v>
      </c>
      <c r="G4275" s="1">
        <v>45357</v>
      </c>
      <c r="H4275">
        <v>5470866</v>
      </c>
      <c r="I4275">
        <v>396</v>
      </c>
      <c r="J4275" t="s">
        <v>176</v>
      </c>
      <c r="K4275" t="str">
        <f>IFERROR(IF(AND(VLOOKUP($C4275,Hes!$A:$B, 1, FALSE), $M4275&lt;&gt;" "), "Ingresada", "Falta Ingresar"), " ")</f>
        <v xml:space="preserve"> </v>
      </c>
      <c r="L4275" s="3" t="str">
        <f>IFERROR(VLOOKUP($C4275,Observaciones!$A:$B,2,FALSE)," ")</f>
        <v>XOC Y CC</v>
      </c>
      <c r="M4275" t="s">
        <v>553</v>
      </c>
      <c r="O4275" s="4">
        <v>31153867</v>
      </c>
      <c r="P4275" s="4">
        <v>64886</v>
      </c>
      <c r="Q4275" s="4">
        <v>12328</v>
      </c>
      <c r="R4275" s="4">
        <v>77214</v>
      </c>
    </row>
    <row r="4276" spans="1:18" x14ac:dyDescent="0.25">
      <c r="A4276" t="s">
        <v>505</v>
      </c>
      <c r="B4276" t="s">
        <v>486</v>
      </c>
      <c r="C4276">
        <v>76322590</v>
      </c>
      <c r="D4276">
        <v>12</v>
      </c>
      <c r="E4276">
        <v>31153429</v>
      </c>
      <c r="F4276" t="s">
        <v>790</v>
      </c>
      <c r="G4276" s="1">
        <v>45357</v>
      </c>
      <c r="H4276">
        <v>5470886</v>
      </c>
      <c r="I4276">
        <v>396</v>
      </c>
      <c r="J4276" t="s">
        <v>176</v>
      </c>
      <c r="K4276" t="str">
        <f>IFERROR(IF(AND(VLOOKUP($C4276,Hes!$A:$B, 1, FALSE), $M4276&lt;&gt;" "), "Ingresada", "Falta Ingresar"), " ")</f>
        <v xml:space="preserve"> </v>
      </c>
      <c r="L4276" s="3" t="str">
        <f>IFERROR(VLOOKUP($C4276,Observaciones!$A:$B,2,FALSE)," ")</f>
        <v>XOC Y CC</v>
      </c>
      <c r="M4276" t="s">
        <v>553</v>
      </c>
      <c r="O4276" s="4">
        <v>31153429</v>
      </c>
      <c r="P4276" s="4">
        <v>80628</v>
      </c>
      <c r="Q4276" s="4">
        <v>15319</v>
      </c>
      <c r="R4276" s="4">
        <v>95947</v>
      </c>
    </row>
    <row r="4277" spans="1:18" x14ac:dyDescent="0.25">
      <c r="A4277" t="s">
        <v>505</v>
      </c>
      <c r="B4277" t="s">
        <v>486</v>
      </c>
      <c r="C4277">
        <v>76322590</v>
      </c>
      <c r="D4277">
        <v>3</v>
      </c>
      <c r="E4277">
        <v>31153870</v>
      </c>
      <c r="F4277" t="s">
        <v>790</v>
      </c>
      <c r="G4277" s="1">
        <v>45357</v>
      </c>
      <c r="H4277">
        <v>5470899</v>
      </c>
      <c r="I4277">
        <v>396</v>
      </c>
      <c r="J4277" t="s">
        <v>176</v>
      </c>
      <c r="K4277" t="str">
        <f>IFERROR(IF(AND(VLOOKUP($C4277,Hes!$A:$B, 1, FALSE), $M4277&lt;&gt;" "), "Ingresada", "Falta Ingresar"), " ")</f>
        <v xml:space="preserve"> </v>
      </c>
      <c r="L4277" s="3" t="str">
        <f>IFERROR(VLOOKUP($C4277,Observaciones!$A:$B,2,FALSE)," ")</f>
        <v>XOC Y CC</v>
      </c>
      <c r="M4277" t="s">
        <v>553</v>
      </c>
      <c r="O4277" s="4">
        <v>31153870</v>
      </c>
      <c r="P4277" s="4">
        <v>59462</v>
      </c>
      <c r="Q4277" s="4">
        <v>11298</v>
      </c>
      <c r="R4277" s="4">
        <v>70760</v>
      </c>
    </row>
    <row r="4278" spans="1:18" x14ac:dyDescent="0.25">
      <c r="A4278" t="s">
        <v>505</v>
      </c>
      <c r="B4278" t="s">
        <v>486</v>
      </c>
      <c r="C4278">
        <v>76322590</v>
      </c>
      <c r="D4278">
        <v>28</v>
      </c>
      <c r="E4278">
        <v>31153197</v>
      </c>
      <c r="F4278" t="s">
        <v>790</v>
      </c>
      <c r="G4278" s="1">
        <v>45357</v>
      </c>
      <c r="H4278">
        <v>5470999</v>
      </c>
      <c r="I4278">
        <v>396</v>
      </c>
      <c r="J4278" t="s">
        <v>176</v>
      </c>
      <c r="K4278" t="str">
        <f>IFERROR(IF(AND(VLOOKUP($C4278,Hes!$A:$B, 1, FALSE), $M4278&lt;&gt;" "), "Ingresada", "Falta Ingresar"), " ")</f>
        <v xml:space="preserve"> </v>
      </c>
      <c r="L4278" s="3" t="str">
        <f>IFERROR(VLOOKUP($C4278,Observaciones!$A:$B,2,FALSE)," ")</f>
        <v>XOC Y CC</v>
      </c>
      <c r="M4278" t="s">
        <v>553</v>
      </c>
      <c r="O4278" s="4">
        <v>31153197</v>
      </c>
      <c r="P4278" s="4">
        <v>49795</v>
      </c>
      <c r="Q4278" s="4">
        <v>9461</v>
      </c>
      <c r="R4278" s="4">
        <v>59256</v>
      </c>
    </row>
    <row r="4279" spans="1:18" x14ac:dyDescent="0.25">
      <c r="A4279" t="s">
        <v>505</v>
      </c>
      <c r="B4279" t="s">
        <v>486</v>
      </c>
      <c r="C4279">
        <v>76322590</v>
      </c>
      <c r="D4279">
        <v>48</v>
      </c>
      <c r="E4279">
        <v>31154533</v>
      </c>
      <c r="F4279" t="s">
        <v>790</v>
      </c>
      <c r="G4279" s="1">
        <v>45357</v>
      </c>
      <c r="H4279">
        <v>5471212</v>
      </c>
      <c r="I4279">
        <v>396</v>
      </c>
      <c r="J4279" t="s">
        <v>176</v>
      </c>
      <c r="K4279" t="str">
        <f>IFERROR(IF(AND(VLOOKUP($C4279,Hes!$A:$B, 1, FALSE), $M4279&lt;&gt;" "), "Ingresada", "Falta Ingresar"), " ")</f>
        <v xml:space="preserve"> </v>
      </c>
      <c r="L4279" s="3" t="str">
        <f>IFERROR(VLOOKUP($C4279,Observaciones!$A:$B,2,FALSE)," ")</f>
        <v>XOC Y CC</v>
      </c>
      <c r="M4279" t="s">
        <v>553</v>
      </c>
      <c r="O4279" s="4">
        <v>31154533</v>
      </c>
      <c r="P4279" s="4">
        <v>89428</v>
      </c>
      <c r="Q4279" s="4">
        <v>16991</v>
      </c>
      <c r="R4279" s="4">
        <v>106419</v>
      </c>
    </row>
    <row r="4280" spans="1:18" x14ac:dyDescent="0.25">
      <c r="A4280" t="s">
        <v>505</v>
      </c>
      <c r="B4280" t="s">
        <v>486</v>
      </c>
      <c r="C4280">
        <v>76322590</v>
      </c>
      <c r="D4280">
        <v>4</v>
      </c>
      <c r="E4280">
        <v>31153331</v>
      </c>
      <c r="F4280" t="s">
        <v>790</v>
      </c>
      <c r="G4280" s="1">
        <v>45358</v>
      </c>
      <c r="H4280">
        <v>5471864</v>
      </c>
      <c r="I4280">
        <v>396</v>
      </c>
      <c r="J4280" t="s">
        <v>176</v>
      </c>
      <c r="K4280" t="str">
        <f>IFERROR(IF(AND(VLOOKUP($C4280,Hes!$A:$B, 1, FALSE), $M4280&lt;&gt;" "), "Ingresada", "Falta Ingresar"), " ")</f>
        <v xml:space="preserve"> </v>
      </c>
      <c r="L4280" s="3" t="str">
        <f>IFERROR(VLOOKUP($C4280,Observaciones!$A:$B,2,FALSE)," ")</f>
        <v>XOC Y CC</v>
      </c>
      <c r="M4280" t="s">
        <v>553</v>
      </c>
      <c r="O4280" s="4">
        <v>31153331</v>
      </c>
      <c r="P4280" s="4">
        <v>79113</v>
      </c>
      <c r="Q4280" s="4">
        <v>15031</v>
      </c>
      <c r="R4280" s="4">
        <v>94144</v>
      </c>
    </row>
    <row r="4281" spans="1:18" x14ac:dyDescent="0.25">
      <c r="A4281" t="s">
        <v>505</v>
      </c>
      <c r="B4281" t="s">
        <v>486</v>
      </c>
      <c r="C4281">
        <v>76322590</v>
      </c>
      <c r="D4281">
        <v>21</v>
      </c>
      <c r="E4281">
        <v>31159086</v>
      </c>
      <c r="F4281" t="s">
        <v>790</v>
      </c>
      <c r="G4281" s="1">
        <v>45358</v>
      </c>
      <c r="H4281">
        <v>5471891</v>
      </c>
      <c r="I4281">
        <v>396</v>
      </c>
      <c r="J4281" t="s">
        <v>176</v>
      </c>
      <c r="K4281" t="str">
        <f>IFERROR(IF(AND(VLOOKUP($C4281,Hes!$A:$B, 1, FALSE), $M4281&lt;&gt;" "), "Ingresada", "Falta Ingresar"), " ")</f>
        <v xml:space="preserve"> </v>
      </c>
      <c r="L4281" s="3" t="str">
        <f>IFERROR(VLOOKUP($C4281,Observaciones!$A:$B,2,FALSE)," ")</f>
        <v>XOC Y CC</v>
      </c>
      <c r="M4281" t="s">
        <v>553</v>
      </c>
      <c r="O4281" s="4">
        <v>31159086</v>
      </c>
      <c r="P4281" s="4">
        <v>55298</v>
      </c>
      <c r="Q4281" s="4">
        <v>10507</v>
      </c>
      <c r="R4281" s="4">
        <v>65805</v>
      </c>
    </row>
    <row r="4282" spans="1:18" x14ac:dyDescent="0.25">
      <c r="A4282" t="s">
        <v>505</v>
      </c>
      <c r="B4282" t="s">
        <v>486</v>
      </c>
      <c r="C4282">
        <v>76322590</v>
      </c>
      <c r="D4282">
        <v>0</v>
      </c>
      <c r="E4282">
        <v>4500164973</v>
      </c>
      <c r="F4282" t="s">
        <v>790</v>
      </c>
      <c r="G4282" s="1">
        <v>45358</v>
      </c>
      <c r="H4282">
        <v>5472004</v>
      </c>
      <c r="I4282">
        <v>396</v>
      </c>
      <c r="J4282" t="s">
        <v>176</v>
      </c>
      <c r="K4282" t="str">
        <f>IFERROR(IF(AND(VLOOKUP($C4282,Hes!$A:$B, 1, FALSE), $M4282&lt;&gt;" "), "Ingresada", "Falta Ingresar"), " ")</f>
        <v xml:space="preserve"> </v>
      </c>
      <c r="L4282" s="3" t="str">
        <f>IFERROR(VLOOKUP($C4282,Observaciones!$A:$B,2,FALSE)," ")</f>
        <v>XOC Y CC</v>
      </c>
      <c r="M4282" t="s">
        <v>553</v>
      </c>
      <c r="O4282" s="4">
        <v>31157037</v>
      </c>
      <c r="P4282" s="4">
        <v>622328</v>
      </c>
      <c r="Q4282" s="4">
        <v>118242</v>
      </c>
      <c r="R4282" s="4">
        <v>740570</v>
      </c>
    </row>
    <row r="4283" spans="1:18" x14ac:dyDescent="0.25">
      <c r="A4283" t="s">
        <v>505</v>
      </c>
      <c r="B4283" t="s">
        <v>486</v>
      </c>
      <c r="C4283">
        <v>76322590</v>
      </c>
      <c r="D4283">
        <v>25</v>
      </c>
      <c r="E4283">
        <v>31158317</v>
      </c>
      <c r="F4283" t="s">
        <v>790</v>
      </c>
      <c r="G4283" s="1">
        <v>45358</v>
      </c>
      <c r="H4283">
        <v>5472057</v>
      </c>
      <c r="I4283">
        <v>396</v>
      </c>
      <c r="J4283" t="s">
        <v>176</v>
      </c>
      <c r="K4283" t="str">
        <f>IFERROR(IF(AND(VLOOKUP($C4283,Hes!$A:$B, 1, FALSE), $M4283&lt;&gt;" "), "Ingresada", "Falta Ingresar"), " ")</f>
        <v xml:space="preserve"> </v>
      </c>
      <c r="L4283" s="3" t="str">
        <f>IFERROR(VLOOKUP($C4283,Observaciones!$A:$B,2,FALSE)," ")</f>
        <v>XOC Y CC</v>
      </c>
      <c r="M4283" t="s">
        <v>553</v>
      </c>
      <c r="O4283" s="4">
        <v>31158317</v>
      </c>
      <c r="P4283" s="4">
        <v>58635</v>
      </c>
      <c r="Q4283" s="4">
        <v>11141</v>
      </c>
      <c r="R4283" s="4">
        <v>69776</v>
      </c>
    </row>
    <row r="4284" spans="1:18" x14ac:dyDescent="0.25">
      <c r="A4284" t="s">
        <v>505</v>
      </c>
      <c r="B4284" t="s">
        <v>486</v>
      </c>
      <c r="C4284">
        <v>76322590</v>
      </c>
      <c r="D4284">
        <v>23</v>
      </c>
      <c r="E4284">
        <v>31154538</v>
      </c>
      <c r="F4284" t="s">
        <v>790</v>
      </c>
      <c r="G4284" s="1">
        <v>45359</v>
      </c>
      <c r="H4284">
        <v>5472372</v>
      </c>
      <c r="I4284">
        <v>396</v>
      </c>
      <c r="J4284" t="s">
        <v>176</v>
      </c>
      <c r="K4284" t="str">
        <f>IFERROR(IF(AND(VLOOKUP($C4284,Hes!$A:$B, 1, FALSE), $M4284&lt;&gt;" "), "Ingresada", "Falta Ingresar"), " ")</f>
        <v xml:space="preserve"> </v>
      </c>
      <c r="L4284" s="3" t="str">
        <f>IFERROR(VLOOKUP($C4284,Observaciones!$A:$B,2,FALSE)," ")</f>
        <v>XOC Y CC</v>
      </c>
      <c r="M4284" t="s">
        <v>553</v>
      </c>
      <c r="O4284" s="4">
        <v>31154538</v>
      </c>
      <c r="P4284" s="4">
        <v>49922</v>
      </c>
      <c r="Q4284" s="4">
        <v>9485</v>
      </c>
      <c r="R4284" s="4">
        <v>59407</v>
      </c>
    </row>
    <row r="4285" spans="1:18" x14ac:dyDescent="0.25">
      <c r="A4285" t="s">
        <v>505</v>
      </c>
      <c r="B4285" t="s">
        <v>486</v>
      </c>
      <c r="C4285">
        <v>76322590</v>
      </c>
      <c r="D4285">
        <v>2</v>
      </c>
      <c r="E4285">
        <v>31128852</v>
      </c>
      <c r="F4285" t="s">
        <v>790</v>
      </c>
      <c r="G4285" s="1">
        <v>45362</v>
      </c>
      <c r="H4285">
        <v>5473178</v>
      </c>
      <c r="I4285">
        <v>396</v>
      </c>
      <c r="J4285" t="s">
        <v>176</v>
      </c>
      <c r="K4285" t="str">
        <f>IFERROR(IF(AND(VLOOKUP($C4285,Hes!$A:$B, 1, FALSE), $M4285&lt;&gt;" "), "Ingresada", "Falta Ingresar"), " ")</f>
        <v xml:space="preserve"> </v>
      </c>
      <c r="L4285" s="3" t="str">
        <f>IFERROR(VLOOKUP($C4285,Observaciones!$A:$B,2,FALSE)," ")</f>
        <v>XOC Y CC</v>
      </c>
      <c r="M4285" t="s">
        <v>553</v>
      </c>
      <c r="O4285" s="4">
        <v>31128853</v>
      </c>
      <c r="P4285" s="4">
        <v>3884</v>
      </c>
      <c r="Q4285" s="4">
        <v>738</v>
      </c>
      <c r="R4285" s="4">
        <v>4622</v>
      </c>
    </row>
    <row r="4286" spans="1:18" x14ac:dyDescent="0.25">
      <c r="A4286" t="s">
        <v>505</v>
      </c>
      <c r="B4286" t="s">
        <v>486</v>
      </c>
      <c r="C4286">
        <v>76322590</v>
      </c>
      <c r="D4286">
        <v>2</v>
      </c>
      <c r="E4286">
        <v>31158312</v>
      </c>
      <c r="F4286" t="s">
        <v>790</v>
      </c>
      <c r="G4286" s="1">
        <v>45362</v>
      </c>
      <c r="H4286">
        <v>5473890</v>
      </c>
      <c r="I4286">
        <v>396</v>
      </c>
      <c r="J4286" t="s">
        <v>176</v>
      </c>
      <c r="K4286" t="str">
        <f>IFERROR(IF(AND(VLOOKUP($C4286,Hes!$A:$B, 1, FALSE), $M4286&lt;&gt;" "), "Ingresada", "Falta Ingresar"), " ")</f>
        <v xml:space="preserve"> </v>
      </c>
      <c r="L4286" s="3" t="str">
        <f>IFERROR(VLOOKUP($C4286,Observaciones!$A:$B,2,FALSE)," ")</f>
        <v>XOC Y CC</v>
      </c>
      <c r="M4286" t="s">
        <v>553</v>
      </c>
      <c r="O4286" s="4">
        <v>31158312</v>
      </c>
      <c r="P4286" s="4">
        <v>84385</v>
      </c>
      <c r="Q4286" s="4">
        <v>16033</v>
      </c>
      <c r="R4286" s="4">
        <v>100418</v>
      </c>
    </row>
    <row r="4287" spans="1:18" x14ac:dyDescent="0.25">
      <c r="A4287" t="s">
        <v>505</v>
      </c>
      <c r="B4287" t="s">
        <v>486</v>
      </c>
      <c r="C4287">
        <v>76322590</v>
      </c>
      <c r="D4287">
        <v>0</v>
      </c>
      <c r="E4287">
        <v>4500165036</v>
      </c>
      <c r="F4287" t="s">
        <v>790</v>
      </c>
      <c r="G4287" s="1">
        <v>45362</v>
      </c>
      <c r="H4287">
        <v>5473900</v>
      </c>
      <c r="I4287">
        <v>396</v>
      </c>
      <c r="J4287" t="s">
        <v>176</v>
      </c>
      <c r="K4287" t="str">
        <f>IFERROR(IF(AND(VLOOKUP($C4287,Hes!$A:$B, 1, FALSE), $M4287&lt;&gt;" "), "Ingresada", "Falta Ingresar"), " ")</f>
        <v xml:space="preserve"> </v>
      </c>
      <c r="L4287" s="3" t="str">
        <f>IFERROR(VLOOKUP($C4287,Observaciones!$A:$B,2,FALSE)," ")</f>
        <v>XOC Y CC</v>
      </c>
      <c r="M4287" t="s">
        <v>553</v>
      </c>
      <c r="O4287" s="4">
        <v>31161337</v>
      </c>
      <c r="P4287" s="4">
        <v>155006</v>
      </c>
      <c r="Q4287" s="4">
        <v>29451</v>
      </c>
      <c r="R4287" s="4">
        <v>189454</v>
      </c>
    </row>
    <row r="4288" spans="1:18" x14ac:dyDescent="0.25">
      <c r="A4288" t="s">
        <v>505</v>
      </c>
      <c r="B4288" t="s">
        <v>486</v>
      </c>
      <c r="C4288">
        <v>76322590</v>
      </c>
      <c r="D4288">
        <v>0</v>
      </c>
      <c r="E4288">
        <v>4500165035</v>
      </c>
      <c r="F4288" t="s">
        <v>790</v>
      </c>
      <c r="G4288" s="1">
        <v>45362</v>
      </c>
      <c r="H4288">
        <v>5474630</v>
      </c>
      <c r="I4288">
        <v>396</v>
      </c>
      <c r="J4288" t="s">
        <v>176</v>
      </c>
      <c r="K4288" t="str">
        <f>IFERROR(IF(AND(VLOOKUP($C4288,Hes!$A:$B, 1, FALSE), $M4288&lt;&gt;" "), "Ingresada", "Falta Ingresar"), " ")</f>
        <v xml:space="preserve"> </v>
      </c>
      <c r="L4288" s="3" t="str">
        <f>IFERROR(VLOOKUP($C4288,Observaciones!$A:$B,2,FALSE)," ")</f>
        <v>XOC Y CC</v>
      </c>
      <c r="M4288" t="s">
        <v>553</v>
      </c>
      <c r="O4288" s="4">
        <v>31160245</v>
      </c>
      <c r="P4288" s="4">
        <v>71465</v>
      </c>
      <c r="Q4288" s="4">
        <v>13578</v>
      </c>
      <c r="R4288" s="4">
        <v>85043</v>
      </c>
    </row>
    <row r="4289" spans="1:18" x14ac:dyDescent="0.25">
      <c r="A4289" t="s">
        <v>505</v>
      </c>
      <c r="B4289" t="s">
        <v>486</v>
      </c>
      <c r="C4289">
        <v>76322590</v>
      </c>
      <c r="D4289">
        <v>29</v>
      </c>
      <c r="E4289">
        <v>31173144</v>
      </c>
      <c r="F4289" t="s">
        <v>790</v>
      </c>
      <c r="G4289" s="1">
        <v>45363</v>
      </c>
      <c r="H4289">
        <v>5475847</v>
      </c>
      <c r="I4289">
        <v>396</v>
      </c>
      <c r="J4289" t="s">
        <v>176</v>
      </c>
      <c r="K4289" t="str">
        <f>IFERROR(IF(AND(VLOOKUP($C4289,Hes!$A:$B, 1, FALSE), $M4289&lt;&gt;" "), "Ingresada", "Falta Ingresar"), " ")</f>
        <v xml:space="preserve"> </v>
      </c>
      <c r="L4289" s="3" t="str">
        <f>IFERROR(VLOOKUP($C4289,Observaciones!$A:$B,2,FALSE)," ")</f>
        <v>XOC Y CC</v>
      </c>
      <c r="M4289" t="s">
        <v>553</v>
      </c>
      <c r="O4289" s="4">
        <v>31173144</v>
      </c>
      <c r="P4289" s="4">
        <v>24513</v>
      </c>
      <c r="Q4289" s="4">
        <v>4657</v>
      </c>
      <c r="R4289" s="4">
        <v>29170</v>
      </c>
    </row>
    <row r="4290" spans="1:18" x14ac:dyDescent="0.25">
      <c r="A4290" t="s">
        <v>505</v>
      </c>
      <c r="B4290" t="s">
        <v>486</v>
      </c>
      <c r="C4290">
        <v>76322590</v>
      </c>
      <c r="D4290">
        <v>18</v>
      </c>
      <c r="E4290">
        <v>31174922</v>
      </c>
      <c r="F4290" t="s">
        <v>790</v>
      </c>
      <c r="G4290" s="1">
        <v>45363</v>
      </c>
      <c r="H4290">
        <v>5475991</v>
      </c>
      <c r="I4290">
        <v>108</v>
      </c>
      <c r="J4290" t="s">
        <v>188</v>
      </c>
      <c r="K4290" t="str">
        <f>IFERROR(IF(AND(VLOOKUP($C4290,Hes!$A:$B, 1, FALSE), $M4290&lt;&gt;" "), "Ingresada", "Falta Ingresar"), " ")</f>
        <v xml:space="preserve"> </v>
      </c>
      <c r="L4290" s="3" t="str">
        <f>IFERROR(VLOOKUP($C4290,Observaciones!$A:$B,2,FALSE)," ")</f>
        <v>XOC Y CC</v>
      </c>
      <c r="M4290" t="s">
        <v>553</v>
      </c>
      <c r="O4290" s="4">
        <v>31174922</v>
      </c>
      <c r="P4290" s="4">
        <v>69974</v>
      </c>
      <c r="Q4290" s="4">
        <v>13295</v>
      </c>
      <c r="R4290" s="4">
        <v>83269</v>
      </c>
    </row>
    <row r="4291" spans="1:18" x14ac:dyDescent="0.25">
      <c r="A4291" t="s">
        <v>505</v>
      </c>
      <c r="B4291" t="s">
        <v>486</v>
      </c>
      <c r="C4291">
        <v>76322590</v>
      </c>
      <c r="D4291">
        <v>0</v>
      </c>
      <c r="E4291">
        <v>4500164913</v>
      </c>
      <c r="F4291" t="s">
        <v>790</v>
      </c>
      <c r="G4291" s="1">
        <v>45363</v>
      </c>
      <c r="H4291">
        <v>5475993</v>
      </c>
      <c r="I4291">
        <v>108</v>
      </c>
      <c r="J4291" t="s">
        <v>188</v>
      </c>
      <c r="K4291" t="str">
        <f>IFERROR(IF(AND(VLOOKUP($C4291,Hes!$A:$B, 1, FALSE), $M4291&lt;&gt;" "), "Ingresada", "Falta Ingresar"), " ")</f>
        <v xml:space="preserve"> </v>
      </c>
      <c r="L4291" s="3" t="str">
        <f>IFERROR(VLOOKUP($C4291,Observaciones!$A:$B,2,FALSE)," ")</f>
        <v>XOC Y CC</v>
      </c>
      <c r="M4291" t="s">
        <v>553</v>
      </c>
      <c r="O4291" s="4">
        <v>31175247</v>
      </c>
      <c r="P4291" s="4">
        <v>20767</v>
      </c>
      <c r="Q4291" s="4">
        <v>3946</v>
      </c>
      <c r="R4291" s="4">
        <v>24713</v>
      </c>
    </row>
    <row r="4292" spans="1:18" x14ac:dyDescent="0.25">
      <c r="A4292" t="s">
        <v>505</v>
      </c>
      <c r="B4292" t="s">
        <v>486</v>
      </c>
      <c r="C4292">
        <v>76322590</v>
      </c>
      <c r="D4292">
        <v>19</v>
      </c>
      <c r="E4292">
        <v>31175004</v>
      </c>
      <c r="F4292" t="s">
        <v>790</v>
      </c>
      <c r="G4292" s="1">
        <v>45363</v>
      </c>
      <c r="H4292">
        <v>5475998</v>
      </c>
      <c r="I4292">
        <v>108</v>
      </c>
      <c r="J4292" t="s">
        <v>188</v>
      </c>
      <c r="K4292" t="str">
        <f>IFERROR(IF(AND(VLOOKUP($C4292,Hes!$A:$B, 1, FALSE), $M4292&lt;&gt;" "), "Ingresada", "Falta Ingresar"), " ")</f>
        <v xml:space="preserve"> </v>
      </c>
      <c r="L4292" s="3" t="str">
        <f>IFERROR(VLOOKUP($C4292,Observaciones!$A:$B,2,FALSE)," ")</f>
        <v>XOC Y CC</v>
      </c>
      <c r="M4292" t="s">
        <v>553</v>
      </c>
      <c r="O4292" s="4">
        <v>31175004</v>
      </c>
      <c r="P4292" s="4">
        <v>80922</v>
      </c>
      <c r="Q4292" s="4">
        <v>15375</v>
      </c>
      <c r="R4292" s="4">
        <v>96297</v>
      </c>
    </row>
    <row r="4293" spans="1:18" x14ac:dyDescent="0.25">
      <c r="A4293" t="s">
        <v>505</v>
      </c>
      <c r="B4293" t="s">
        <v>486</v>
      </c>
      <c r="C4293">
        <v>76322590</v>
      </c>
      <c r="D4293">
        <v>17</v>
      </c>
      <c r="E4293">
        <v>31175708</v>
      </c>
      <c r="F4293" t="s">
        <v>790</v>
      </c>
      <c r="G4293" s="1">
        <v>45364</v>
      </c>
      <c r="H4293">
        <v>5476308</v>
      </c>
      <c r="I4293">
        <v>108</v>
      </c>
      <c r="J4293" t="s">
        <v>188</v>
      </c>
      <c r="K4293" t="str">
        <f>IFERROR(IF(AND(VLOOKUP($C4293,Hes!$A:$B, 1, FALSE), $M4293&lt;&gt;" "), "Ingresada", "Falta Ingresar"), " ")</f>
        <v xml:space="preserve"> </v>
      </c>
      <c r="L4293" s="3" t="str">
        <f>IFERROR(VLOOKUP($C4293,Observaciones!$A:$B,2,FALSE)," ")</f>
        <v>XOC Y CC</v>
      </c>
      <c r="M4293" t="s">
        <v>553</v>
      </c>
      <c r="O4293" s="4">
        <v>31175708</v>
      </c>
      <c r="P4293" s="4">
        <v>59354</v>
      </c>
      <c r="Q4293" s="4">
        <v>11277</v>
      </c>
      <c r="R4293" s="4">
        <v>70631</v>
      </c>
    </row>
    <row r="4294" spans="1:18" x14ac:dyDescent="0.25">
      <c r="A4294" t="s">
        <v>505</v>
      </c>
      <c r="B4294" t="s">
        <v>486</v>
      </c>
      <c r="C4294">
        <v>76322590</v>
      </c>
      <c r="D4294">
        <v>36</v>
      </c>
      <c r="E4294">
        <v>31175706</v>
      </c>
      <c r="F4294" t="s">
        <v>790</v>
      </c>
      <c r="G4294" s="1">
        <v>45364</v>
      </c>
      <c r="H4294">
        <v>5476326</v>
      </c>
      <c r="I4294">
        <v>108</v>
      </c>
      <c r="J4294" t="s">
        <v>188</v>
      </c>
      <c r="K4294" t="str">
        <f>IFERROR(IF(AND(VLOOKUP($C4294,Hes!$A:$B, 1, FALSE), $M4294&lt;&gt;" "), "Ingresada", "Falta Ingresar"), " ")</f>
        <v xml:space="preserve"> </v>
      </c>
      <c r="L4294" s="3" t="str">
        <f>IFERROR(VLOOKUP($C4294,Observaciones!$A:$B,2,FALSE)," ")</f>
        <v>XOC Y CC</v>
      </c>
      <c r="M4294" t="s">
        <v>553</v>
      </c>
      <c r="O4294" s="4">
        <v>31175706</v>
      </c>
      <c r="P4294" s="4">
        <v>55416</v>
      </c>
      <c r="Q4294" s="4">
        <v>10529</v>
      </c>
      <c r="R4294" s="4">
        <v>65945</v>
      </c>
    </row>
    <row r="4295" spans="1:18" x14ac:dyDescent="0.25">
      <c r="A4295" t="s">
        <v>505</v>
      </c>
      <c r="B4295" t="s">
        <v>486</v>
      </c>
      <c r="C4295">
        <v>76322590</v>
      </c>
      <c r="D4295">
        <v>31</v>
      </c>
      <c r="E4295">
        <v>31178246</v>
      </c>
      <c r="F4295" t="s">
        <v>790</v>
      </c>
      <c r="G4295" s="1">
        <v>45364</v>
      </c>
      <c r="H4295">
        <v>5476591</v>
      </c>
      <c r="I4295">
        <v>108</v>
      </c>
      <c r="J4295" t="s">
        <v>188</v>
      </c>
      <c r="K4295" t="str">
        <f>IFERROR(IF(AND(VLOOKUP($C4295,Hes!$A:$B, 1, FALSE), $M4295&lt;&gt;" "), "Ingresada", "Falta Ingresar"), " ")</f>
        <v xml:space="preserve"> </v>
      </c>
      <c r="L4295" s="3" t="str">
        <f>IFERROR(VLOOKUP($C4295,Observaciones!$A:$B,2,FALSE)," ")</f>
        <v>XOC Y CC</v>
      </c>
      <c r="M4295" t="s">
        <v>553</v>
      </c>
      <c r="O4295" s="4">
        <v>31178246</v>
      </c>
      <c r="P4295" s="4">
        <v>47343</v>
      </c>
      <c r="Q4295" s="4">
        <v>8995</v>
      </c>
      <c r="R4295" s="4">
        <v>56338</v>
      </c>
    </row>
    <row r="4296" spans="1:18" x14ac:dyDescent="0.25">
      <c r="A4296" t="s">
        <v>505</v>
      </c>
      <c r="B4296" t="s">
        <v>486</v>
      </c>
      <c r="C4296">
        <v>76322590</v>
      </c>
      <c r="D4296">
        <v>38</v>
      </c>
      <c r="E4296">
        <v>31178264</v>
      </c>
      <c r="F4296" t="s">
        <v>790</v>
      </c>
      <c r="G4296" s="1">
        <v>45364</v>
      </c>
      <c r="H4296">
        <v>5476762</v>
      </c>
      <c r="I4296">
        <v>108</v>
      </c>
      <c r="J4296" t="s">
        <v>188</v>
      </c>
      <c r="K4296" t="str">
        <f>IFERROR(IF(AND(VLOOKUP($C4296,Hes!$A:$B, 1, FALSE), $M4296&lt;&gt;" "), "Ingresada", "Falta Ingresar"), " ")</f>
        <v xml:space="preserve"> </v>
      </c>
      <c r="L4296" s="3" t="str">
        <f>IFERROR(VLOOKUP($C4296,Observaciones!$A:$B,2,FALSE)," ")</f>
        <v>XOC Y CC</v>
      </c>
      <c r="M4296" t="s">
        <v>553</v>
      </c>
      <c r="O4296" s="4">
        <v>31178264</v>
      </c>
      <c r="P4296" s="4">
        <v>47885</v>
      </c>
      <c r="Q4296" s="4">
        <v>9098</v>
      </c>
      <c r="R4296" s="4">
        <v>56983</v>
      </c>
    </row>
    <row r="4297" spans="1:18" x14ac:dyDescent="0.25">
      <c r="A4297" t="s">
        <v>505</v>
      </c>
      <c r="B4297" t="s">
        <v>486</v>
      </c>
      <c r="C4297">
        <v>76322590</v>
      </c>
      <c r="D4297">
        <v>16</v>
      </c>
      <c r="E4297">
        <v>31176288</v>
      </c>
      <c r="F4297" t="s">
        <v>790</v>
      </c>
      <c r="G4297" s="1">
        <v>45364</v>
      </c>
      <c r="H4297">
        <v>5476965</v>
      </c>
      <c r="I4297">
        <v>108</v>
      </c>
      <c r="J4297" t="s">
        <v>188</v>
      </c>
      <c r="K4297" t="str">
        <f>IFERROR(IF(AND(VLOOKUP($C4297,Hes!$A:$B, 1, FALSE), $M4297&lt;&gt;" "), "Ingresada", "Falta Ingresar"), " ")</f>
        <v xml:space="preserve"> </v>
      </c>
      <c r="L4297" s="3" t="str">
        <f>IFERROR(VLOOKUP($C4297,Observaciones!$A:$B,2,FALSE)," ")</f>
        <v>XOC Y CC</v>
      </c>
      <c r="M4297" t="s">
        <v>553</v>
      </c>
      <c r="O4297" s="4">
        <v>31176288</v>
      </c>
      <c r="P4297" s="4">
        <v>53654</v>
      </c>
      <c r="Q4297" s="4">
        <v>10194</v>
      </c>
      <c r="R4297" s="4">
        <v>63848</v>
      </c>
    </row>
    <row r="4298" spans="1:18" x14ac:dyDescent="0.25">
      <c r="A4298" t="s">
        <v>505</v>
      </c>
      <c r="B4298" t="s">
        <v>486</v>
      </c>
      <c r="C4298">
        <v>76322590</v>
      </c>
      <c r="D4298">
        <v>32</v>
      </c>
      <c r="E4298">
        <v>31180510</v>
      </c>
      <c r="F4298" t="s">
        <v>790</v>
      </c>
      <c r="G4298" s="1">
        <v>45365</v>
      </c>
      <c r="H4298">
        <v>5477113</v>
      </c>
      <c r="I4298">
        <v>108</v>
      </c>
      <c r="J4298" t="s">
        <v>188</v>
      </c>
      <c r="K4298" t="str">
        <f>IFERROR(IF(AND(VLOOKUP($C4298,Hes!$A:$B, 1, FALSE), $M4298&lt;&gt;" "), "Ingresada", "Falta Ingresar"), " ")</f>
        <v xml:space="preserve"> </v>
      </c>
      <c r="L4298" s="3" t="str">
        <f>IFERROR(VLOOKUP($C4298,Observaciones!$A:$B,2,FALSE)," ")</f>
        <v>XOC Y CC</v>
      </c>
      <c r="M4298" t="s">
        <v>553</v>
      </c>
      <c r="O4298" s="4">
        <v>31180510</v>
      </c>
      <c r="P4298" s="4">
        <v>94130</v>
      </c>
      <c r="Q4298" s="4">
        <v>17885</v>
      </c>
      <c r="R4298" s="4">
        <v>112015</v>
      </c>
    </row>
    <row r="4299" spans="1:18" x14ac:dyDescent="0.25">
      <c r="A4299" t="s">
        <v>505</v>
      </c>
      <c r="B4299" t="s">
        <v>486</v>
      </c>
      <c r="C4299">
        <v>76322590</v>
      </c>
      <c r="D4299">
        <v>0</v>
      </c>
      <c r="E4299">
        <v>4500165078</v>
      </c>
      <c r="F4299" t="s">
        <v>790</v>
      </c>
      <c r="G4299" s="1">
        <v>45366</v>
      </c>
      <c r="H4299">
        <v>5477587</v>
      </c>
      <c r="I4299">
        <v>108</v>
      </c>
      <c r="J4299" t="s">
        <v>188</v>
      </c>
      <c r="K4299" t="str">
        <f>IFERROR(IF(AND(VLOOKUP($C4299,Hes!$A:$B, 1, FALSE), $M4299&lt;&gt;" "), "Ingresada", "Falta Ingresar"), " ")</f>
        <v xml:space="preserve"> </v>
      </c>
      <c r="L4299" s="3" t="str">
        <f>IFERROR(VLOOKUP($C4299,Observaciones!$A:$B,2,FALSE)," ")</f>
        <v>XOC Y CC</v>
      </c>
      <c r="M4299" t="s">
        <v>553</v>
      </c>
      <c r="O4299" s="4">
        <v>31184961</v>
      </c>
      <c r="P4299" s="4">
        <v>48103</v>
      </c>
      <c r="Q4299" s="4">
        <v>9140</v>
      </c>
      <c r="R4299" s="4">
        <v>57243</v>
      </c>
    </row>
    <row r="4300" spans="1:18" x14ac:dyDescent="0.25">
      <c r="A4300" t="s">
        <v>505</v>
      </c>
      <c r="B4300" t="s">
        <v>486</v>
      </c>
      <c r="C4300">
        <v>76322590</v>
      </c>
      <c r="D4300">
        <v>0</v>
      </c>
      <c r="E4300">
        <v>4500165080</v>
      </c>
      <c r="F4300" t="s">
        <v>790</v>
      </c>
      <c r="G4300" s="1">
        <v>45366</v>
      </c>
      <c r="H4300">
        <v>5477745</v>
      </c>
      <c r="I4300">
        <v>108</v>
      </c>
      <c r="J4300" t="s">
        <v>188</v>
      </c>
      <c r="K4300" t="str">
        <f>IFERROR(IF(AND(VLOOKUP($C4300,Hes!$A:$B, 1, FALSE), $M4300&lt;&gt;" "), "Ingresada", "Falta Ingresar"), " ")</f>
        <v xml:space="preserve"> </v>
      </c>
      <c r="L4300" s="3" t="str">
        <f>IFERROR(VLOOKUP($C4300,Observaciones!$A:$B,2,FALSE)," ")</f>
        <v>XOC Y CC</v>
      </c>
      <c r="M4300" t="s">
        <v>553</v>
      </c>
      <c r="O4300" s="4">
        <v>31185550</v>
      </c>
      <c r="P4300" s="4">
        <v>35480</v>
      </c>
      <c r="Q4300" s="4">
        <v>6741</v>
      </c>
      <c r="R4300" s="4">
        <v>42221</v>
      </c>
    </row>
    <row r="4301" spans="1:18" x14ac:dyDescent="0.25">
      <c r="A4301" t="s">
        <v>505</v>
      </c>
      <c r="B4301" t="s">
        <v>486</v>
      </c>
      <c r="C4301">
        <v>76322590</v>
      </c>
      <c r="D4301">
        <v>7</v>
      </c>
      <c r="E4301">
        <v>31180596</v>
      </c>
      <c r="F4301" t="s">
        <v>790</v>
      </c>
      <c r="G4301" s="1">
        <v>45367</v>
      </c>
      <c r="H4301">
        <v>5478065</v>
      </c>
      <c r="I4301">
        <v>108</v>
      </c>
      <c r="J4301" t="s">
        <v>188</v>
      </c>
      <c r="K4301" t="str">
        <f>IFERROR(IF(AND(VLOOKUP($C4301,Hes!$A:$B, 1, FALSE), $M4301&lt;&gt;" "), "Ingresada", "Falta Ingresar"), " ")</f>
        <v xml:space="preserve"> </v>
      </c>
      <c r="L4301" s="3" t="str">
        <f>IFERROR(VLOOKUP($C4301,Observaciones!$A:$B,2,FALSE)," ")</f>
        <v>XOC Y CC</v>
      </c>
      <c r="M4301" t="s">
        <v>553</v>
      </c>
      <c r="O4301" s="4">
        <v>31180596</v>
      </c>
      <c r="P4301" s="4">
        <v>37706</v>
      </c>
      <c r="Q4301" s="4">
        <v>7164</v>
      </c>
      <c r="R4301" s="4">
        <v>44870</v>
      </c>
    </row>
    <row r="4302" spans="1:18" x14ac:dyDescent="0.25">
      <c r="A4302" t="s">
        <v>505</v>
      </c>
      <c r="B4302" t="s">
        <v>486</v>
      </c>
      <c r="C4302">
        <v>76322590</v>
      </c>
      <c r="D4302">
        <v>8</v>
      </c>
      <c r="E4302">
        <v>31180601</v>
      </c>
      <c r="F4302" t="s">
        <v>790</v>
      </c>
      <c r="G4302" s="1">
        <v>45368</v>
      </c>
      <c r="H4302">
        <v>5478108</v>
      </c>
      <c r="I4302">
        <v>108</v>
      </c>
      <c r="J4302" t="s">
        <v>188</v>
      </c>
      <c r="K4302" t="str">
        <f>IFERROR(IF(AND(VLOOKUP($C4302,Hes!$A:$B, 1, FALSE), $M4302&lt;&gt;" "), "Ingresada", "Falta Ingresar"), " ")</f>
        <v xml:space="preserve"> </v>
      </c>
      <c r="L4302" s="3" t="str">
        <f>IFERROR(VLOOKUP($C4302,Observaciones!$A:$B,2,FALSE)," ")</f>
        <v>XOC Y CC</v>
      </c>
      <c r="M4302" t="s">
        <v>553</v>
      </c>
      <c r="O4302" s="4">
        <v>31180601</v>
      </c>
      <c r="P4302" s="4">
        <v>59928</v>
      </c>
      <c r="Q4302" s="4">
        <v>11386</v>
      </c>
      <c r="R4302" s="4">
        <v>71314</v>
      </c>
    </row>
    <row r="4303" spans="1:18" x14ac:dyDescent="0.25">
      <c r="A4303" t="s">
        <v>505</v>
      </c>
      <c r="B4303" t="s">
        <v>486</v>
      </c>
      <c r="C4303">
        <v>76322590</v>
      </c>
      <c r="D4303">
        <v>13</v>
      </c>
      <c r="E4303">
        <v>31180616</v>
      </c>
      <c r="F4303" t="s">
        <v>790</v>
      </c>
      <c r="G4303" s="1">
        <v>45368</v>
      </c>
      <c r="H4303">
        <v>5478118</v>
      </c>
      <c r="I4303">
        <v>108</v>
      </c>
      <c r="J4303" t="s">
        <v>188</v>
      </c>
      <c r="K4303" t="str">
        <f>IFERROR(IF(AND(VLOOKUP($C4303,Hes!$A:$B, 1, FALSE), $M4303&lt;&gt;" "), "Ingresada", "Falta Ingresar"), " ")</f>
        <v xml:space="preserve"> </v>
      </c>
      <c r="L4303" s="3" t="str">
        <f>IFERROR(VLOOKUP($C4303,Observaciones!$A:$B,2,FALSE)," ")</f>
        <v>XOC Y CC</v>
      </c>
      <c r="M4303" t="s">
        <v>553</v>
      </c>
      <c r="O4303" s="4">
        <v>31180616</v>
      </c>
      <c r="P4303" s="4">
        <v>68983</v>
      </c>
      <c r="Q4303" s="4">
        <v>13107</v>
      </c>
      <c r="R4303" s="4">
        <v>82090</v>
      </c>
    </row>
    <row r="4304" spans="1:18" x14ac:dyDescent="0.25">
      <c r="A4304" t="s">
        <v>505</v>
      </c>
      <c r="B4304" t="s">
        <v>486</v>
      </c>
      <c r="C4304">
        <v>76322590</v>
      </c>
      <c r="D4304">
        <v>15</v>
      </c>
      <c r="E4304">
        <v>31173156</v>
      </c>
      <c r="F4304" t="s">
        <v>790</v>
      </c>
      <c r="G4304" s="1">
        <v>45369</v>
      </c>
      <c r="H4304">
        <v>5478129</v>
      </c>
      <c r="I4304">
        <v>396</v>
      </c>
      <c r="J4304" t="s">
        <v>176</v>
      </c>
      <c r="K4304" t="str">
        <f>IFERROR(IF(AND(VLOOKUP($C4304,Hes!$A:$B, 1, FALSE), $M4304&lt;&gt;" "), "Ingresada", "Falta Ingresar"), " ")</f>
        <v xml:space="preserve"> </v>
      </c>
      <c r="L4304" s="3" t="str">
        <f>IFERROR(VLOOKUP($C4304,Observaciones!$A:$B,2,FALSE)," ")</f>
        <v>XOC Y CC</v>
      </c>
      <c r="M4304" t="s">
        <v>553</v>
      </c>
      <c r="O4304" s="4">
        <v>31173156</v>
      </c>
      <c r="P4304" s="4">
        <v>29278</v>
      </c>
      <c r="Q4304" s="4">
        <v>5563</v>
      </c>
      <c r="R4304" s="4">
        <v>34841</v>
      </c>
    </row>
    <row r="4305" spans="1:18" x14ac:dyDescent="0.25">
      <c r="A4305" t="s">
        <v>505</v>
      </c>
      <c r="B4305" t="s">
        <v>486</v>
      </c>
      <c r="C4305">
        <v>76322590</v>
      </c>
      <c r="D4305">
        <v>10</v>
      </c>
      <c r="E4305">
        <v>31184362</v>
      </c>
      <c r="F4305" t="s">
        <v>790</v>
      </c>
      <c r="G4305" s="1">
        <v>45369</v>
      </c>
      <c r="H4305">
        <v>5478216</v>
      </c>
      <c r="I4305">
        <v>108</v>
      </c>
      <c r="J4305" t="s">
        <v>188</v>
      </c>
      <c r="K4305" t="str">
        <f>IFERROR(IF(AND(VLOOKUP($C4305,Hes!$A:$B, 1, FALSE), $M4305&lt;&gt;" "), "Ingresada", "Falta Ingresar"), " ")</f>
        <v xml:space="preserve"> </v>
      </c>
      <c r="L4305" s="3" t="str">
        <f>IFERROR(VLOOKUP($C4305,Observaciones!$A:$B,2,FALSE)," ")</f>
        <v>XOC Y CC</v>
      </c>
      <c r="M4305" t="s">
        <v>553</v>
      </c>
      <c r="O4305" s="4">
        <v>31184362</v>
      </c>
      <c r="P4305" s="4">
        <v>65810</v>
      </c>
      <c r="Q4305" s="4">
        <v>12504</v>
      </c>
      <c r="R4305" s="4">
        <v>78314</v>
      </c>
    </row>
    <row r="4306" spans="1:18" x14ac:dyDescent="0.25">
      <c r="A4306" t="s">
        <v>505</v>
      </c>
      <c r="B4306" t="s">
        <v>486</v>
      </c>
      <c r="C4306">
        <v>76322590</v>
      </c>
      <c r="D4306">
        <v>11</v>
      </c>
      <c r="E4306">
        <v>31180632</v>
      </c>
      <c r="F4306" t="s">
        <v>790</v>
      </c>
      <c r="G4306" s="1">
        <v>45369</v>
      </c>
      <c r="H4306">
        <v>5478224</v>
      </c>
      <c r="I4306">
        <v>108</v>
      </c>
      <c r="J4306" t="s">
        <v>188</v>
      </c>
      <c r="K4306" t="str">
        <f>IFERROR(IF(AND(VLOOKUP($C4306,Hes!$A:$B, 1, FALSE), $M4306&lt;&gt;" "), "Ingresada", "Falta Ingresar"), " ")</f>
        <v xml:space="preserve"> </v>
      </c>
      <c r="L4306" s="3" t="str">
        <f>IFERROR(VLOOKUP($C4306,Observaciones!$A:$B,2,FALSE)," ")</f>
        <v>XOC Y CC</v>
      </c>
      <c r="M4306" t="s">
        <v>553</v>
      </c>
      <c r="O4306" s="4">
        <v>31180632</v>
      </c>
      <c r="P4306" s="4">
        <v>69637</v>
      </c>
      <c r="Q4306" s="4">
        <v>13231</v>
      </c>
      <c r="R4306" s="4">
        <v>82868</v>
      </c>
    </row>
    <row r="4307" spans="1:18" x14ac:dyDescent="0.25">
      <c r="A4307" t="s">
        <v>505</v>
      </c>
      <c r="B4307" t="s">
        <v>486</v>
      </c>
      <c r="C4307">
        <v>76322590</v>
      </c>
      <c r="D4307">
        <v>34</v>
      </c>
      <c r="E4307">
        <v>31190640</v>
      </c>
      <c r="F4307" t="s">
        <v>790</v>
      </c>
      <c r="G4307" s="1">
        <v>45369</v>
      </c>
      <c r="H4307">
        <v>5479205</v>
      </c>
      <c r="I4307">
        <v>108</v>
      </c>
      <c r="J4307" t="s">
        <v>188</v>
      </c>
      <c r="K4307" t="str">
        <f>IFERROR(IF(AND(VLOOKUP($C4307,Hes!$A:$B, 1, FALSE), $M4307&lt;&gt;" "), "Ingresada", "Falta Ingresar"), " ")</f>
        <v xml:space="preserve"> </v>
      </c>
      <c r="L4307" s="3" t="str">
        <f>IFERROR(VLOOKUP($C4307,Observaciones!$A:$B,2,FALSE)," ")</f>
        <v>XOC Y CC</v>
      </c>
      <c r="M4307" t="s">
        <v>553</v>
      </c>
      <c r="O4307" s="4">
        <v>31190640</v>
      </c>
      <c r="P4307" s="4">
        <v>56889</v>
      </c>
      <c r="Q4307" s="4">
        <v>10809</v>
      </c>
      <c r="R4307" s="4">
        <v>67698</v>
      </c>
    </row>
    <row r="4308" spans="1:18" x14ac:dyDescent="0.25">
      <c r="A4308" t="s">
        <v>505</v>
      </c>
      <c r="B4308" t="s">
        <v>486</v>
      </c>
      <c r="C4308">
        <v>76322590</v>
      </c>
      <c r="D4308">
        <v>0</v>
      </c>
      <c r="E4308">
        <v>4500165157</v>
      </c>
      <c r="F4308" t="s">
        <v>790</v>
      </c>
      <c r="G4308" s="1">
        <v>45370</v>
      </c>
      <c r="H4308">
        <v>5479653</v>
      </c>
      <c r="I4308">
        <v>108</v>
      </c>
      <c r="J4308" t="s">
        <v>188</v>
      </c>
      <c r="K4308" t="str">
        <f>IFERROR(IF(AND(VLOOKUP($C4308,Hes!$A:$B, 1, FALSE), $M4308&lt;&gt;" "), "Ingresada", "Falta Ingresar"), " ")</f>
        <v xml:space="preserve"> </v>
      </c>
      <c r="L4308" s="3" t="str">
        <f>IFERROR(VLOOKUP($C4308,Observaciones!$A:$B,2,FALSE)," ")</f>
        <v>XOC Y CC</v>
      </c>
      <c r="M4308" t="s">
        <v>553</v>
      </c>
      <c r="O4308" s="4">
        <v>31195901</v>
      </c>
      <c r="P4308" s="4">
        <v>78203</v>
      </c>
      <c r="Q4308" s="4">
        <v>14859</v>
      </c>
      <c r="R4308" s="4">
        <v>93062</v>
      </c>
    </row>
    <row r="4309" spans="1:18" x14ac:dyDescent="0.25">
      <c r="A4309" t="s">
        <v>505</v>
      </c>
      <c r="B4309" t="s">
        <v>486</v>
      </c>
      <c r="C4309">
        <v>76322590</v>
      </c>
      <c r="D4309">
        <v>42</v>
      </c>
      <c r="E4309">
        <v>4500165154</v>
      </c>
      <c r="F4309" t="s">
        <v>790</v>
      </c>
      <c r="G4309" s="1">
        <v>45371</v>
      </c>
      <c r="H4309">
        <v>5480286</v>
      </c>
      <c r="I4309">
        <v>108</v>
      </c>
      <c r="J4309" t="s">
        <v>188</v>
      </c>
      <c r="K4309" t="str">
        <f>IFERROR(IF(AND(VLOOKUP($C4309,Hes!$A:$B, 1, FALSE), $M4309&lt;&gt;" "), "Ingresada", "Falta Ingresar"), " ")</f>
        <v xml:space="preserve"> </v>
      </c>
      <c r="L4309" s="3" t="str">
        <f>IFERROR(VLOOKUP($C4309,Observaciones!$A:$B,2,FALSE)," ")</f>
        <v>XOC Y CC</v>
      </c>
      <c r="M4309" t="s">
        <v>553</v>
      </c>
      <c r="O4309" s="4">
        <v>31197092</v>
      </c>
      <c r="P4309" s="4">
        <v>184160</v>
      </c>
      <c r="Q4309" s="4">
        <v>34990</v>
      </c>
      <c r="R4309" s="4">
        <v>219150</v>
      </c>
    </row>
    <row r="4310" spans="1:18" x14ac:dyDescent="0.25">
      <c r="A4310" t="s">
        <v>505</v>
      </c>
      <c r="B4310" t="s">
        <v>486</v>
      </c>
      <c r="C4310">
        <v>76322590</v>
      </c>
      <c r="D4310">
        <v>0</v>
      </c>
      <c r="E4310">
        <v>4500165149</v>
      </c>
      <c r="F4310" t="s">
        <v>790</v>
      </c>
      <c r="G4310" s="1">
        <v>45372</v>
      </c>
      <c r="H4310">
        <v>5480904</v>
      </c>
      <c r="I4310">
        <v>108</v>
      </c>
      <c r="J4310" t="s">
        <v>188</v>
      </c>
      <c r="K4310" t="str">
        <f>IFERROR(IF(AND(VLOOKUP($C4310,Hes!$A:$B, 1, FALSE), $M4310&lt;&gt;" "), "Ingresada", "Falta Ingresar"), " ")</f>
        <v xml:space="preserve"> </v>
      </c>
      <c r="L4310" s="3" t="str">
        <f>IFERROR(VLOOKUP($C4310,Observaciones!$A:$B,2,FALSE)," ")</f>
        <v>XOC Y CC</v>
      </c>
      <c r="M4310" t="s">
        <v>553</v>
      </c>
      <c r="O4310" s="4">
        <v>31203542</v>
      </c>
      <c r="P4310" s="4">
        <v>71687</v>
      </c>
      <c r="Q4310" s="4">
        <v>13621</v>
      </c>
      <c r="R4310" s="4">
        <v>85308</v>
      </c>
    </row>
    <row r="4311" spans="1:18" x14ac:dyDescent="0.25">
      <c r="A4311" t="s">
        <v>505</v>
      </c>
      <c r="B4311" t="s">
        <v>486</v>
      </c>
      <c r="C4311">
        <v>76322590</v>
      </c>
      <c r="D4311">
        <v>0</v>
      </c>
      <c r="E4311">
        <v>4500165150</v>
      </c>
      <c r="F4311" t="s">
        <v>790</v>
      </c>
      <c r="G4311" s="1">
        <v>45372</v>
      </c>
      <c r="H4311">
        <v>5480997</v>
      </c>
      <c r="I4311">
        <v>108</v>
      </c>
      <c r="J4311" t="s">
        <v>188</v>
      </c>
      <c r="K4311" t="str">
        <f>IFERROR(IF(AND(VLOOKUP($C4311,Hes!$A:$B, 1, FALSE), $M4311&lt;&gt;" "), "Ingresada", "Falta Ingresar"), " ")</f>
        <v xml:space="preserve"> </v>
      </c>
      <c r="L4311" s="3" t="str">
        <f>IFERROR(VLOOKUP($C4311,Observaciones!$A:$B,2,FALSE)," ")</f>
        <v>XOC Y CC</v>
      </c>
      <c r="M4311" t="s">
        <v>553</v>
      </c>
      <c r="O4311" s="4">
        <v>31204470</v>
      </c>
      <c r="P4311" s="4">
        <v>30109</v>
      </c>
      <c r="Q4311" s="4">
        <v>5721</v>
      </c>
      <c r="R4311" s="4">
        <v>35830</v>
      </c>
    </row>
    <row r="4312" spans="1:18" x14ac:dyDescent="0.25">
      <c r="A4312" t="s">
        <v>505</v>
      </c>
      <c r="B4312" t="s">
        <v>486</v>
      </c>
      <c r="C4312">
        <v>76322590</v>
      </c>
      <c r="D4312">
        <v>20</v>
      </c>
      <c r="E4312">
        <v>31204623</v>
      </c>
      <c r="F4312" t="s">
        <v>790</v>
      </c>
      <c r="G4312" s="1">
        <v>45373</v>
      </c>
      <c r="H4312">
        <v>5481108</v>
      </c>
      <c r="I4312">
        <v>108</v>
      </c>
      <c r="J4312" t="s">
        <v>188</v>
      </c>
      <c r="K4312" t="str">
        <f>IFERROR(IF(AND(VLOOKUP($C4312,Hes!$A:$B, 1, FALSE), $M4312&lt;&gt;" "), "Ingresada", "Falta Ingresar"), " ")</f>
        <v xml:space="preserve"> </v>
      </c>
      <c r="L4312" s="3" t="str">
        <f>IFERROR(VLOOKUP($C4312,Observaciones!$A:$B,2,FALSE)," ")</f>
        <v>XOC Y CC</v>
      </c>
      <c r="M4312" t="s">
        <v>553</v>
      </c>
      <c r="O4312" s="4">
        <v>31204623</v>
      </c>
      <c r="P4312" s="4">
        <v>57904</v>
      </c>
      <c r="Q4312" s="4">
        <v>11002</v>
      </c>
      <c r="R4312" s="4">
        <v>68906</v>
      </c>
    </row>
    <row r="4313" spans="1:18" x14ac:dyDescent="0.25">
      <c r="F4313" t="s">
        <v>2095</v>
      </c>
      <c r="K4313" t="str">
        <f>IFERROR(IF(AND(VLOOKUP($C4313,Hes!$A:$B, 1, FALSE), $M4313&lt;&gt;" "), "Ingresada", "Falta Ingresar"), " ")</f>
        <v xml:space="preserve"> </v>
      </c>
      <c r="L4313" s="3" t="str">
        <f>IFERROR(VLOOKUP($C4313,Observaciones!$A:$B,2,FALSE)," ")</f>
        <v xml:space="preserve"> </v>
      </c>
      <c r="M4313" t="s">
        <v>553</v>
      </c>
      <c r="P4313" s="4">
        <v>3760494</v>
      </c>
      <c r="Q4313" s="4">
        <v>714493</v>
      </c>
      <c r="R4313" s="4">
        <v>4479984</v>
      </c>
    </row>
    <row r="4314" spans="1:18" x14ac:dyDescent="0.25">
      <c r="A4314" t="s">
        <v>3</v>
      </c>
      <c r="B4314" t="s">
        <v>486</v>
      </c>
      <c r="C4314">
        <v>76329072</v>
      </c>
      <c r="D4314">
        <v>52</v>
      </c>
      <c r="E4314">
        <v>400005484</v>
      </c>
      <c r="F4314" t="s">
        <v>596</v>
      </c>
      <c r="G4314" s="1">
        <v>45355</v>
      </c>
      <c r="H4314">
        <v>5469496</v>
      </c>
      <c r="I4314">
        <v>424</v>
      </c>
      <c r="J4314" t="s">
        <v>138</v>
      </c>
      <c r="K4314" t="str">
        <f>IFERROR(IF(AND(VLOOKUP($C4314,Hes!$A:$B, 1, FALSE), $M4314&lt;&gt;" "), "Ingresada", "Falta Ingresar"), " ")</f>
        <v xml:space="preserve"> </v>
      </c>
      <c r="L4314" s="3" t="str">
        <f>IFERROR(VLOOKUP($C4314,Observaciones!$A:$B,2,FALSE)," ")</f>
        <v xml:space="preserve"> </v>
      </c>
      <c r="M4314" t="s">
        <v>553</v>
      </c>
      <c r="O4314" s="4">
        <v>31144730</v>
      </c>
      <c r="P4314" s="4">
        <v>451969</v>
      </c>
      <c r="Q4314" s="4">
        <v>85874</v>
      </c>
      <c r="R4314" s="4">
        <v>537843</v>
      </c>
    </row>
    <row r="4315" spans="1:18" x14ac:dyDescent="0.25">
      <c r="A4315" t="s">
        <v>3</v>
      </c>
      <c r="B4315" t="s">
        <v>486</v>
      </c>
      <c r="C4315">
        <v>76329072</v>
      </c>
      <c r="D4315">
        <v>8</v>
      </c>
      <c r="E4315">
        <v>400005494</v>
      </c>
      <c r="F4315" t="s">
        <v>596</v>
      </c>
      <c r="G4315" s="1">
        <v>45356</v>
      </c>
      <c r="H4315">
        <v>5470030</v>
      </c>
      <c r="I4315">
        <v>424</v>
      </c>
      <c r="J4315" t="s">
        <v>138</v>
      </c>
      <c r="K4315" t="str">
        <f>IFERROR(IF(AND(VLOOKUP($C4315,Hes!$A:$B, 1, FALSE), $M4315&lt;&gt;" "), "Ingresada", "Falta Ingresar"), " ")</f>
        <v xml:space="preserve"> </v>
      </c>
      <c r="L4315" s="3" t="str">
        <f>IFERROR(VLOOKUP($C4315,Observaciones!$A:$B,2,FALSE)," ")</f>
        <v xml:space="preserve"> </v>
      </c>
      <c r="M4315" t="s">
        <v>553</v>
      </c>
      <c r="O4315" s="4">
        <v>31148674</v>
      </c>
      <c r="P4315" s="4">
        <v>30233</v>
      </c>
      <c r="Q4315" s="4">
        <v>5744</v>
      </c>
      <c r="R4315" s="4">
        <v>35977</v>
      </c>
    </row>
    <row r="4316" spans="1:18" x14ac:dyDescent="0.25">
      <c r="A4316" t="s">
        <v>3</v>
      </c>
      <c r="B4316" t="s">
        <v>486</v>
      </c>
      <c r="C4316">
        <v>76329072</v>
      </c>
      <c r="D4316">
        <v>53</v>
      </c>
      <c r="E4316">
        <v>400005498</v>
      </c>
      <c r="F4316" t="s">
        <v>596</v>
      </c>
      <c r="G4316" s="1">
        <v>45357</v>
      </c>
      <c r="H4316">
        <v>5471171</v>
      </c>
      <c r="I4316">
        <v>424</v>
      </c>
      <c r="J4316" t="s">
        <v>138</v>
      </c>
      <c r="K4316" t="str">
        <f>IFERROR(IF(AND(VLOOKUP($C4316,Hes!$A:$B, 1, FALSE), $M4316&lt;&gt;" "), "Ingresada", "Falta Ingresar"), " ")</f>
        <v xml:space="preserve"> </v>
      </c>
      <c r="L4316" s="3" t="str">
        <f>IFERROR(VLOOKUP($C4316,Observaciones!$A:$B,2,FALSE)," ")</f>
        <v xml:space="preserve"> </v>
      </c>
      <c r="M4316" t="s">
        <v>553</v>
      </c>
      <c r="O4316" s="4">
        <v>31155004</v>
      </c>
      <c r="P4316" s="4">
        <v>116081</v>
      </c>
      <c r="Q4316" s="4">
        <v>22055</v>
      </c>
      <c r="R4316" s="4">
        <v>138618</v>
      </c>
    </row>
    <row r="4317" spans="1:18" x14ac:dyDescent="0.25">
      <c r="A4317" t="s">
        <v>3</v>
      </c>
      <c r="B4317" t="s">
        <v>486</v>
      </c>
      <c r="C4317">
        <v>76329072</v>
      </c>
      <c r="D4317">
        <v>25</v>
      </c>
      <c r="E4317">
        <v>400005503</v>
      </c>
      <c r="F4317" t="s">
        <v>596</v>
      </c>
      <c r="G4317" s="1">
        <v>45369</v>
      </c>
      <c r="H4317">
        <v>5478410</v>
      </c>
      <c r="I4317">
        <v>424</v>
      </c>
      <c r="J4317" t="s">
        <v>138</v>
      </c>
      <c r="K4317" t="str">
        <f>IFERROR(IF(AND(VLOOKUP($C4317,Hes!$A:$B, 1, FALSE), $M4317&lt;&gt;" "), "Ingresada", "Falta Ingresar"), " ")</f>
        <v xml:space="preserve"> </v>
      </c>
      <c r="L4317" s="3" t="str">
        <f>IFERROR(VLOOKUP($C4317,Observaciones!$A:$B,2,FALSE)," ")</f>
        <v xml:space="preserve"> </v>
      </c>
      <c r="M4317" t="s">
        <v>553</v>
      </c>
      <c r="O4317" s="4">
        <v>31176470</v>
      </c>
      <c r="P4317" s="4">
        <v>228502</v>
      </c>
      <c r="Q4317" s="4">
        <v>43415</v>
      </c>
      <c r="R4317" s="4">
        <v>271917</v>
      </c>
    </row>
    <row r="4318" spans="1:18" x14ac:dyDescent="0.25">
      <c r="A4318" t="s">
        <v>3</v>
      </c>
      <c r="B4318" t="s">
        <v>486</v>
      </c>
      <c r="C4318">
        <v>76329072</v>
      </c>
      <c r="D4318">
        <v>27</v>
      </c>
      <c r="E4318">
        <v>400005502</v>
      </c>
      <c r="F4318" t="s">
        <v>596</v>
      </c>
      <c r="G4318" s="1">
        <v>45369</v>
      </c>
      <c r="H4318">
        <v>5478411</v>
      </c>
      <c r="I4318">
        <v>424</v>
      </c>
      <c r="J4318" t="s">
        <v>138</v>
      </c>
      <c r="K4318" t="str">
        <f>IFERROR(IF(AND(VLOOKUP($C4318,Hes!$A:$B, 1, FALSE), $M4318&lt;&gt;" "), "Ingresada", "Falta Ingresar"), " ")</f>
        <v xml:space="preserve"> </v>
      </c>
      <c r="L4318" s="3" t="str">
        <f>IFERROR(VLOOKUP($C4318,Observaciones!$A:$B,2,FALSE)," ")</f>
        <v xml:space="preserve"> </v>
      </c>
      <c r="M4318" t="s">
        <v>553</v>
      </c>
      <c r="O4318" s="4">
        <v>31176309</v>
      </c>
      <c r="P4318" s="4">
        <v>119811</v>
      </c>
      <c r="Q4318" s="4">
        <v>22764</v>
      </c>
      <c r="R4318" s="4">
        <v>142575</v>
      </c>
    </row>
    <row r="4319" spans="1:18" x14ac:dyDescent="0.25">
      <c r="A4319" t="s">
        <v>3</v>
      </c>
      <c r="B4319" t="s">
        <v>486</v>
      </c>
      <c r="C4319">
        <v>76329072</v>
      </c>
      <c r="D4319">
        <v>19</v>
      </c>
      <c r="E4319">
        <v>400005450</v>
      </c>
      <c r="F4319" t="s">
        <v>596</v>
      </c>
      <c r="G4319" s="1">
        <v>45371</v>
      </c>
      <c r="H4319">
        <v>5479776</v>
      </c>
      <c r="I4319">
        <v>424</v>
      </c>
      <c r="J4319" t="s">
        <v>138</v>
      </c>
      <c r="K4319" t="str">
        <f>IFERROR(IF(AND(VLOOKUP($C4319,Hes!$A:$B, 1, FALSE), $M4319&lt;&gt;" "), "Ingresada", "Falta Ingresar"), " ")</f>
        <v xml:space="preserve"> </v>
      </c>
      <c r="L4319" s="3" t="str">
        <f>IFERROR(VLOOKUP($C4319,Observaciones!$A:$B,2,FALSE)," ")</f>
        <v xml:space="preserve"> </v>
      </c>
      <c r="M4319" t="s">
        <v>553</v>
      </c>
      <c r="O4319" s="4">
        <v>31202875</v>
      </c>
      <c r="P4319" s="4">
        <v>114679</v>
      </c>
      <c r="Q4319" s="4">
        <v>21789</v>
      </c>
      <c r="R4319" s="4">
        <v>136468</v>
      </c>
    </row>
    <row r="4320" spans="1:18" x14ac:dyDescent="0.25">
      <c r="A4320" t="s">
        <v>3</v>
      </c>
      <c r="B4320" t="s">
        <v>486</v>
      </c>
      <c r="C4320">
        <v>76329072</v>
      </c>
      <c r="D4320">
        <v>23</v>
      </c>
      <c r="E4320">
        <v>400005442</v>
      </c>
      <c r="F4320" t="s">
        <v>596</v>
      </c>
      <c r="G4320" s="1">
        <v>45371</v>
      </c>
      <c r="H4320">
        <v>5479777</v>
      </c>
      <c r="I4320">
        <v>424</v>
      </c>
      <c r="J4320" t="s">
        <v>138</v>
      </c>
      <c r="K4320" t="str">
        <f>IFERROR(IF(AND(VLOOKUP($C4320,Hes!$A:$B, 1, FALSE), $M4320&lt;&gt;" "), "Ingresada", "Falta Ingresar"), " ")</f>
        <v xml:space="preserve"> </v>
      </c>
      <c r="L4320" s="3" t="str">
        <f>IFERROR(VLOOKUP($C4320,Observaciones!$A:$B,2,FALSE)," ")</f>
        <v xml:space="preserve"> </v>
      </c>
      <c r="M4320" t="s">
        <v>553</v>
      </c>
      <c r="O4320" s="4">
        <v>31202869</v>
      </c>
      <c r="P4320" s="4">
        <v>55847</v>
      </c>
      <c r="Q4320" s="4">
        <v>10611</v>
      </c>
      <c r="R4320" s="4">
        <v>66458</v>
      </c>
    </row>
    <row r="4321" spans="1:18" x14ac:dyDescent="0.25">
      <c r="F4321" t="s">
        <v>512</v>
      </c>
      <c r="K4321" t="str">
        <f>IFERROR(IF(AND(VLOOKUP($C4321,Hes!$A:$B, 1, FALSE), $M4321&lt;&gt;" "), "Ingresada", "Falta Ingresar"), " ")</f>
        <v xml:space="preserve"> </v>
      </c>
      <c r="L4321" s="3" t="str">
        <f>IFERROR(VLOOKUP($C4321,Observaciones!$A:$B,2,FALSE)," ")</f>
        <v xml:space="preserve"> </v>
      </c>
      <c r="M4321" t="s">
        <v>553</v>
      </c>
      <c r="P4321" s="4">
        <v>1117122</v>
      </c>
      <c r="Q4321" s="4">
        <v>212252</v>
      </c>
      <c r="R4321" s="4">
        <v>1329856</v>
      </c>
    </row>
    <row r="4322" spans="1:18" x14ac:dyDescent="0.25">
      <c r="A4322" t="s">
        <v>488</v>
      </c>
      <c r="B4322" t="s">
        <v>486</v>
      </c>
      <c r="C4322">
        <v>76329080</v>
      </c>
      <c r="D4322">
        <v>0</v>
      </c>
      <c r="E4322">
        <v>31145030</v>
      </c>
      <c r="F4322" t="s">
        <v>1104</v>
      </c>
      <c r="G4322" s="1">
        <v>45355</v>
      </c>
      <c r="H4322">
        <v>5469396</v>
      </c>
      <c r="I4322">
        <v>41</v>
      </c>
      <c r="J4322" t="s">
        <v>299</v>
      </c>
      <c r="K4322" t="str">
        <f>IFERROR(IF(AND(VLOOKUP($C4322,Hes!$A:$B, 1, FALSE), $M4322&lt;&gt;" "), "Ingresada", "Falta Ingresar"), " ")</f>
        <v xml:space="preserve"> </v>
      </c>
      <c r="L4322" s="3" t="str">
        <f>IFERROR(VLOOKUP($C4322,Observaciones!$A:$B,2,FALSE)," ")</f>
        <v xml:space="preserve"> </v>
      </c>
      <c r="M4322" t="s">
        <v>553</v>
      </c>
      <c r="O4322" s="4">
        <v>31145030</v>
      </c>
      <c r="P4322" s="4">
        <v>109999</v>
      </c>
      <c r="Q4322" s="4">
        <v>20900</v>
      </c>
      <c r="R4322" s="4">
        <v>136232</v>
      </c>
    </row>
    <row r="4323" spans="1:18" x14ac:dyDescent="0.25">
      <c r="A4323" t="s">
        <v>488</v>
      </c>
      <c r="B4323" t="s">
        <v>486</v>
      </c>
      <c r="C4323">
        <v>76329080</v>
      </c>
      <c r="D4323">
        <v>0</v>
      </c>
      <c r="E4323">
        <v>31200207</v>
      </c>
      <c r="F4323" t="s">
        <v>1104</v>
      </c>
      <c r="G4323" s="1">
        <v>45372</v>
      </c>
      <c r="H4323">
        <v>5480645</v>
      </c>
      <c r="I4323">
        <v>41</v>
      </c>
      <c r="J4323" t="s">
        <v>299</v>
      </c>
      <c r="K4323" t="str">
        <f>IFERROR(IF(AND(VLOOKUP($C4323,Hes!$A:$B, 1, FALSE), $M4323&lt;&gt;" "), "Ingresada", "Falta Ingresar"), " ")</f>
        <v xml:space="preserve"> </v>
      </c>
      <c r="L4323" s="3" t="str">
        <f>IFERROR(VLOOKUP($C4323,Observaciones!$A:$B,2,FALSE)," ")</f>
        <v xml:space="preserve"> </v>
      </c>
      <c r="M4323" t="s">
        <v>553</v>
      </c>
      <c r="O4323" s="4">
        <v>31200207</v>
      </c>
      <c r="P4323" s="4">
        <v>335455</v>
      </c>
      <c r="Q4323" s="4">
        <v>63736</v>
      </c>
      <c r="R4323" s="4">
        <v>401130</v>
      </c>
    </row>
    <row r="4324" spans="1:18" x14ac:dyDescent="0.25">
      <c r="A4324" t="s">
        <v>488</v>
      </c>
      <c r="B4324" t="s">
        <v>486</v>
      </c>
      <c r="C4324">
        <v>76329080</v>
      </c>
      <c r="D4324">
        <v>0</v>
      </c>
      <c r="E4324">
        <v>31200106</v>
      </c>
      <c r="F4324" t="s">
        <v>1104</v>
      </c>
      <c r="G4324" s="1">
        <v>45372</v>
      </c>
      <c r="H4324">
        <v>5480718</v>
      </c>
      <c r="I4324">
        <v>41</v>
      </c>
      <c r="J4324" t="s">
        <v>299</v>
      </c>
      <c r="K4324" t="str">
        <f>IFERROR(IF(AND(VLOOKUP($C4324,Hes!$A:$B, 1, FALSE), $M4324&lt;&gt;" "), "Ingresada", "Falta Ingresar"), " ")</f>
        <v xml:space="preserve"> </v>
      </c>
      <c r="L4324" s="3" t="str">
        <f>IFERROR(VLOOKUP($C4324,Observaciones!$A:$B,2,FALSE)," ")</f>
        <v xml:space="preserve"> </v>
      </c>
      <c r="M4324" t="s">
        <v>553</v>
      </c>
      <c r="O4324" s="4">
        <v>31200106</v>
      </c>
      <c r="P4324" s="4">
        <v>35959</v>
      </c>
      <c r="Q4324" s="4">
        <v>6832</v>
      </c>
      <c r="R4324" s="4">
        <v>42791</v>
      </c>
    </row>
    <row r="4325" spans="1:18" x14ac:dyDescent="0.25">
      <c r="A4325" t="s">
        <v>488</v>
      </c>
      <c r="B4325" t="s">
        <v>486</v>
      </c>
      <c r="C4325">
        <v>76329080</v>
      </c>
      <c r="D4325">
        <v>0</v>
      </c>
      <c r="E4325">
        <v>31210693</v>
      </c>
      <c r="F4325" t="s">
        <v>1104</v>
      </c>
      <c r="G4325" s="1">
        <v>45376</v>
      </c>
      <c r="H4325">
        <v>5482059</v>
      </c>
      <c r="I4325">
        <v>41</v>
      </c>
      <c r="J4325" t="s">
        <v>299</v>
      </c>
      <c r="K4325" t="str">
        <f>IFERROR(IF(AND(VLOOKUP($C4325,Hes!$A:$B, 1, FALSE), $M4325&lt;&gt;" "), "Ingresada", "Falta Ingresar"), " ")</f>
        <v xml:space="preserve"> </v>
      </c>
      <c r="L4325" s="3" t="str">
        <f>IFERROR(VLOOKUP($C4325,Observaciones!$A:$B,2,FALSE)," ")</f>
        <v xml:space="preserve"> </v>
      </c>
      <c r="M4325" t="s">
        <v>553</v>
      </c>
      <c r="O4325" s="4">
        <v>31210693</v>
      </c>
      <c r="P4325" s="4">
        <v>48357</v>
      </c>
      <c r="Q4325" s="4">
        <v>9188</v>
      </c>
      <c r="R4325" s="4">
        <v>57545</v>
      </c>
    </row>
    <row r="4326" spans="1:18" x14ac:dyDescent="0.25">
      <c r="A4326" t="s">
        <v>488</v>
      </c>
      <c r="B4326" t="s">
        <v>486</v>
      </c>
      <c r="C4326">
        <v>76329080</v>
      </c>
      <c r="D4326">
        <v>0</v>
      </c>
      <c r="E4326">
        <v>31210549</v>
      </c>
      <c r="F4326" t="s">
        <v>1104</v>
      </c>
      <c r="G4326" s="1">
        <v>45376</v>
      </c>
      <c r="H4326">
        <v>5482196</v>
      </c>
      <c r="I4326">
        <v>41</v>
      </c>
      <c r="J4326" t="s">
        <v>299</v>
      </c>
      <c r="K4326" t="str">
        <f>IFERROR(IF(AND(VLOOKUP($C4326,Hes!$A:$B, 1, FALSE), $M4326&lt;&gt;" "), "Ingresada", "Falta Ingresar"), " ")</f>
        <v xml:space="preserve"> </v>
      </c>
      <c r="L4326" s="3" t="str">
        <f>IFERROR(VLOOKUP($C4326,Observaciones!$A:$B,2,FALSE)," ")</f>
        <v xml:space="preserve"> </v>
      </c>
      <c r="M4326" t="s">
        <v>553</v>
      </c>
      <c r="O4326" s="4">
        <v>31210549</v>
      </c>
      <c r="P4326" s="4">
        <v>145870</v>
      </c>
      <c r="Q4326" s="4">
        <v>27715</v>
      </c>
      <c r="R4326" s="4">
        <v>173585</v>
      </c>
    </row>
    <row r="4327" spans="1:18" x14ac:dyDescent="0.25">
      <c r="F4327" t="s">
        <v>491</v>
      </c>
      <c r="K4327" t="str">
        <f>IFERROR(IF(AND(VLOOKUP($C4327,Hes!$A:$B, 1, FALSE), $M4327&lt;&gt;" "), "Ingresada", "Falta Ingresar"), " ")</f>
        <v xml:space="preserve"> </v>
      </c>
      <c r="L4327" s="3" t="str">
        <f>IFERROR(VLOOKUP($C4327,Observaciones!$A:$B,2,FALSE)," ")</f>
        <v xml:space="preserve"> </v>
      </c>
      <c r="M4327" t="s">
        <v>553</v>
      </c>
      <c r="P4327" s="4">
        <v>675640</v>
      </c>
      <c r="Q4327" s="4">
        <v>128371</v>
      </c>
      <c r="R4327" s="4">
        <v>811283</v>
      </c>
    </row>
    <row r="4328" spans="1:18" x14ac:dyDescent="0.25">
      <c r="A4328" t="s">
        <v>493</v>
      </c>
      <c r="B4328" t="s">
        <v>486</v>
      </c>
      <c r="C4328">
        <v>76339414</v>
      </c>
      <c r="D4328">
        <v>0</v>
      </c>
      <c r="E4328">
        <v>31144231</v>
      </c>
      <c r="F4328" t="s">
        <v>1105</v>
      </c>
      <c r="G4328" s="1">
        <v>45355</v>
      </c>
      <c r="H4328">
        <v>5469322</v>
      </c>
      <c r="I4328">
        <v>81</v>
      </c>
      <c r="J4328" t="s">
        <v>136</v>
      </c>
      <c r="K4328" t="str">
        <f>IFERROR(IF(AND(VLOOKUP($C4328,Hes!$A:$B, 1, FALSE), $M4328&lt;&gt;" "), "Ingresada", "Falta Ingresar"), " ")</f>
        <v xml:space="preserve"> </v>
      </c>
      <c r="L4328" s="3" t="str">
        <f>IFERROR(VLOOKUP($C4328,Observaciones!$A:$B,2,FALSE)," ")</f>
        <v xml:space="preserve"> </v>
      </c>
      <c r="M4328" t="s">
        <v>553</v>
      </c>
      <c r="O4328" s="4">
        <v>31144231</v>
      </c>
      <c r="P4328" s="4">
        <v>317252</v>
      </c>
      <c r="Q4328" s="4">
        <v>60278</v>
      </c>
      <c r="R4328" s="4">
        <v>380407</v>
      </c>
    </row>
    <row r="4329" spans="1:18" x14ac:dyDescent="0.25">
      <c r="A4329" t="s">
        <v>493</v>
      </c>
      <c r="B4329" t="s">
        <v>486</v>
      </c>
      <c r="C4329">
        <v>76339414</v>
      </c>
      <c r="D4329">
        <v>0</v>
      </c>
      <c r="E4329">
        <v>31144231</v>
      </c>
      <c r="F4329" t="s">
        <v>1105</v>
      </c>
      <c r="G4329" s="1">
        <v>45355</v>
      </c>
      <c r="H4329">
        <v>5469323</v>
      </c>
      <c r="I4329">
        <v>81</v>
      </c>
      <c r="J4329" t="s">
        <v>136</v>
      </c>
      <c r="K4329" t="str">
        <f>IFERROR(IF(AND(VLOOKUP($C4329,Hes!$A:$B, 1, FALSE), $M4329&lt;&gt;" "), "Ingresada", "Falta Ingresar"), " ")</f>
        <v xml:space="preserve"> </v>
      </c>
      <c r="L4329" s="3" t="str">
        <f>IFERROR(VLOOKUP($C4329,Observaciones!$A:$B,2,FALSE)," ")</f>
        <v xml:space="preserve"> </v>
      </c>
      <c r="M4329" t="s">
        <v>553</v>
      </c>
      <c r="O4329" s="4">
        <v>31144231</v>
      </c>
      <c r="P4329" s="4">
        <v>36227</v>
      </c>
      <c r="Q4329" s="4">
        <v>6883</v>
      </c>
      <c r="R4329" s="4">
        <v>43110</v>
      </c>
    </row>
    <row r="4330" spans="1:18" x14ac:dyDescent="0.25">
      <c r="F4330" t="s">
        <v>489</v>
      </c>
      <c r="K4330" t="str">
        <f>IFERROR(IF(AND(VLOOKUP($C4330,Hes!$A:$B, 1, FALSE), $M4330&lt;&gt;" "), "Ingresada", "Falta Ingresar"), " ")</f>
        <v xml:space="preserve"> </v>
      </c>
      <c r="L4330" s="3" t="str">
        <f>IFERROR(VLOOKUP($C4330,Observaciones!$A:$B,2,FALSE)," ")</f>
        <v xml:space="preserve"> </v>
      </c>
      <c r="M4330" t="s">
        <v>553</v>
      </c>
      <c r="P4330" s="4">
        <v>353479</v>
      </c>
      <c r="Q4330" s="4">
        <v>67161</v>
      </c>
      <c r="R4330" s="4">
        <v>423517</v>
      </c>
    </row>
    <row r="4331" spans="1:18" x14ac:dyDescent="0.25">
      <c r="A4331" t="s">
        <v>989</v>
      </c>
      <c r="B4331" t="s">
        <v>486</v>
      </c>
      <c r="C4331">
        <v>76351870</v>
      </c>
      <c r="D4331">
        <v>34</v>
      </c>
      <c r="E4331">
        <v>31183711</v>
      </c>
      <c r="F4331" t="s">
        <v>2340</v>
      </c>
      <c r="G4331" s="1">
        <v>45366</v>
      </c>
      <c r="H4331">
        <v>5477815</v>
      </c>
      <c r="I4331">
        <v>14</v>
      </c>
      <c r="J4331" t="s">
        <v>301</v>
      </c>
      <c r="K4331" t="str">
        <f>IFERROR(IF(AND(VLOOKUP($C4331,Hes!$A:$B, 1, FALSE), $M4331&lt;&gt;" "), "Ingresada", "Falta Ingresar"), " ")</f>
        <v xml:space="preserve"> </v>
      </c>
      <c r="L4331" s="3" t="str">
        <f>IFERROR(VLOOKUP($C4331,Observaciones!$A:$B,2,FALSE)," ")</f>
        <v>ULTIMO DIA SEGUN INFORME DE LIBIA ESPERAR CORREO</v>
      </c>
      <c r="M4331" t="s">
        <v>553</v>
      </c>
      <c r="O4331" s="4">
        <v>31183711</v>
      </c>
      <c r="P4331" s="4">
        <v>329952</v>
      </c>
      <c r="Q4331" s="4">
        <v>62691</v>
      </c>
      <c r="R4331" s="4">
        <v>392643</v>
      </c>
    </row>
    <row r="4332" spans="1:18" x14ac:dyDescent="0.25">
      <c r="A4332" t="s">
        <v>989</v>
      </c>
      <c r="B4332" t="s">
        <v>486</v>
      </c>
      <c r="C4332">
        <v>76351870</v>
      </c>
      <c r="D4332">
        <v>34</v>
      </c>
      <c r="E4332">
        <v>31196723</v>
      </c>
      <c r="F4332" t="s">
        <v>2340</v>
      </c>
      <c r="G4332" s="1">
        <v>45370</v>
      </c>
      <c r="H4332">
        <v>5479723</v>
      </c>
      <c r="I4332">
        <v>14</v>
      </c>
      <c r="J4332" t="s">
        <v>301</v>
      </c>
      <c r="K4332" t="str">
        <f>IFERROR(IF(AND(VLOOKUP($C4332,Hes!$A:$B, 1, FALSE), $M4332&lt;&gt;" "), "Ingresada", "Falta Ingresar"), " ")</f>
        <v xml:space="preserve"> </v>
      </c>
      <c r="L4332" s="3" t="str">
        <f>IFERROR(VLOOKUP($C4332,Observaciones!$A:$B,2,FALSE)," ")</f>
        <v>ULTIMO DIA SEGUN INFORME DE LIBIA ESPERAR CORREO</v>
      </c>
      <c r="M4332" t="s">
        <v>553</v>
      </c>
      <c r="O4332" s="4">
        <v>31196723</v>
      </c>
      <c r="P4332" s="4">
        <v>34009</v>
      </c>
      <c r="Q4332" s="4">
        <v>6462</v>
      </c>
      <c r="R4332" s="4">
        <v>40471</v>
      </c>
    </row>
    <row r="4333" spans="1:18" x14ac:dyDescent="0.25">
      <c r="F4333" t="s">
        <v>489</v>
      </c>
      <c r="K4333" t="str">
        <f>IFERROR(IF(AND(VLOOKUP($C4333,Hes!$A:$B, 1, FALSE), $M4333&lt;&gt;" "), "Ingresada", "Falta Ingresar"), " ")</f>
        <v xml:space="preserve"> </v>
      </c>
      <c r="L4333" s="3" t="str">
        <f>IFERROR(VLOOKUP($C4333,Observaciones!$A:$B,2,FALSE)," ")</f>
        <v xml:space="preserve"> </v>
      </c>
      <c r="M4333" t="s">
        <v>553</v>
      </c>
      <c r="P4333" s="4">
        <v>363961</v>
      </c>
      <c r="Q4333" s="4">
        <v>69153</v>
      </c>
      <c r="R4333" s="4">
        <v>433114</v>
      </c>
    </row>
    <row r="4334" spans="1:18" x14ac:dyDescent="0.25">
      <c r="A4334" t="s">
        <v>493</v>
      </c>
      <c r="B4334" t="s">
        <v>486</v>
      </c>
      <c r="C4334">
        <v>76357991</v>
      </c>
      <c r="D4334">
        <v>0</v>
      </c>
      <c r="E4334">
        <v>31153472</v>
      </c>
      <c r="F4334" t="s">
        <v>1106</v>
      </c>
      <c r="G4334" s="1">
        <v>45358</v>
      </c>
      <c r="H4334">
        <v>5471774</v>
      </c>
      <c r="I4334">
        <v>129</v>
      </c>
      <c r="J4334" t="s">
        <v>406</v>
      </c>
      <c r="K4334" s="6" t="str">
        <f>IFERROR(IF(AND(VLOOKUP($C4334,Hes!$A:$B, 1, FALSE), $M4334&lt;&gt;" "), "Ingresada", "Falta Ingresar"), " ")</f>
        <v>Falta Ingresar</v>
      </c>
      <c r="L4334" s="3" t="str">
        <f>IFERROR(VLOOKUP($C4334,Observaciones!$A:$B,2,FALSE)," ")</f>
        <v xml:space="preserve"> </v>
      </c>
      <c r="M4334" t="s">
        <v>553</v>
      </c>
      <c r="O4334" s="4">
        <v>31153472</v>
      </c>
      <c r="P4334" s="4">
        <v>281144</v>
      </c>
      <c r="Q4334" s="4">
        <v>53417</v>
      </c>
      <c r="R4334" s="4">
        <v>334561</v>
      </c>
    </row>
    <row r="4335" spans="1:18" x14ac:dyDescent="0.25">
      <c r="A4335" t="s">
        <v>493</v>
      </c>
      <c r="B4335" t="s">
        <v>486</v>
      </c>
      <c r="C4335">
        <v>76357991</v>
      </c>
      <c r="D4335">
        <v>0</v>
      </c>
      <c r="E4335">
        <v>31153472</v>
      </c>
      <c r="F4335" t="s">
        <v>1106</v>
      </c>
      <c r="G4335" s="1">
        <v>45358</v>
      </c>
      <c r="H4335">
        <v>5471775</v>
      </c>
      <c r="I4335">
        <v>129</v>
      </c>
      <c r="J4335" t="s">
        <v>406</v>
      </c>
      <c r="K4335" s="6" t="str">
        <f>IFERROR(IF(AND(VLOOKUP($C4335,Hes!$A:$B, 1, FALSE), $M4335&lt;&gt;" "), "Ingresada", "Falta Ingresar"), " ")</f>
        <v>Falta Ingresar</v>
      </c>
      <c r="L4335" s="3" t="str">
        <f>IFERROR(VLOOKUP($C4335,Observaciones!$A:$B,2,FALSE)," ")</f>
        <v xml:space="preserve"> </v>
      </c>
      <c r="M4335" t="s">
        <v>553</v>
      </c>
      <c r="O4335" s="4">
        <v>31153472</v>
      </c>
      <c r="P4335" s="4">
        <v>89773</v>
      </c>
      <c r="Q4335" s="4">
        <v>17057</v>
      </c>
      <c r="R4335" s="4">
        <v>106830</v>
      </c>
    </row>
    <row r="4336" spans="1:18" x14ac:dyDescent="0.25">
      <c r="A4336" t="s">
        <v>493</v>
      </c>
      <c r="B4336" t="s">
        <v>486</v>
      </c>
      <c r="C4336">
        <v>76357991</v>
      </c>
      <c r="D4336">
        <v>0</v>
      </c>
      <c r="E4336">
        <v>31199278</v>
      </c>
      <c r="F4336" t="s">
        <v>1106</v>
      </c>
      <c r="G4336" s="1">
        <v>45371</v>
      </c>
      <c r="H4336">
        <v>5480547</v>
      </c>
      <c r="I4336">
        <v>129</v>
      </c>
      <c r="J4336" t="s">
        <v>406</v>
      </c>
      <c r="K4336" s="6" t="str">
        <f>IFERROR(IF(AND(VLOOKUP($C4336,Hes!$A:$B, 1, FALSE), $M4336&lt;&gt;" "), "Ingresada", "Falta Ingresar"), " ")</f>
        <v>Falta Ingresar</v>
      </c>
      <c r="L4336" s="3" t="str">
        <f>IFERROR(VLOOKUP($C4336,Observaciones!$A:$B,2,FALSE)," ")</f>
        <v xml:space="preserve"> </v>
      </c>
      <c r="M4336" t="s">
        <v>553</v>
      </c>
      <c r="O4336" s="4">
        <v>31199278</v>
      </c>
      <c r="P4336" s="4">
        <v>118725</v>
      </c>
      <c r="Q4336" s="4">
        <v>22558</v>
      </c>
      <c r="R4336" s="4">
        <v>141283</v>
      </c>
    </row>
    <row r="4337" spans="1:18" x14ac:dyDescent="0.25">
      <c r="F4337" t="s">
        <v>492</v>
      </c>
      <c r="K4337" t="str">
        <f>IFERROR(IF(AND(VLOOKUP($C4337,Hes!$A:$B, 1, FALSE), $M4337&lt;&gt;" "), "Ingresada", "Falta Ingresar"), " ")</f>
        <v xml:space="preserve"> </v>
      </c>
      <c r="L4337" s="3" t="str">
        <f>IFERROR(VLOOKUP($C4337,Observaciones!$A:$B,2,FALSE)," ")</f>
        <v xml:space="preserve"> </v>
      </c>
      <c r="M4337" t="s">
        <v>553</v>
      </c>
      <c r="P4337" s="4">
        <v>489642</v>
      </c>
      <c r="Q4337" s="4">
        <v>93032</v>
      </c>
      <c r="R4337" s="4">
        <v>582674</v>
      </c>
    </row>
    <row r="4338" spans="1:18" x14ac:dyDescent="0.25">
      <c r="A4338" t="s">
        <v>495</v>
      </c>
      <c r="B4338" t="s">
        <v>486</v>
      </c>
      <c r="C4338">
        <v>76362176</v>
      </c>
      <c r="D4338">
        <v>0</v>
      </c>
      <c r="E4338" t="s">
        <v>2341</v>
      </c>
      <c r="F4338" t="s">
        <v>2342</v>
      </c>
      <c r="G4338" s="1">
        <v>45365</v>
      </c>
      <c r="H4338">
        <v>5477510</v>
      </c>
      <c r="I4338">
        <v>41</v>
      </c>
      <c r="J4338" t="s">
        <v>299</v>
      </c>
      <c r="K4338" t="str">
        <f>IFERROR(IF(AND(VLOOKUP($C4338,Hes!$A:$B, 1, FALSE), $M4338&lt;&gt;" "), "Ingresada", "Falta Ingresar"), " ")</f>
        <v xml:space="preserve"> </v>
      </c>
      <c r="L4338" s="3" t="str">
        <f>IFERROR(VLOOKUP($C4338,Observaciones!$A:$B,2,FALSE)," ")</f>
        <v xml:space="preserve"> </v>
      </c>
      <c r="M4338" t="s">
        <v>553</v>
      </c>
      <c r="O4338" s="4">
        <v>31181760</v>
      </c>
      <c r="P4338" s="4">
        <v>270000</v>
      </c>
      <c r="Q4338" s="4">
        <v>51300</v>
      </c>
      <c r="R4338" s="4">
        <v>321300</v>
      </c>
    </row>
    <row r="4339" spans="1:18" x14ac:dyDescent="0.25">
      <c r="A4339" t="s">
        <v>495</v>
      </c>
      <c r="B4339" t="s">
        <v>486</v>
      </c>
      <c r="C4339">
        <v>76362176</v>
      </c>
      <c r="D4339">
        <v>0</v>
      </c>
      <c r="E4339" t="s">
        <v>2906</v>
      </c>
      <c r="F4339" t="s">
        <v>2342</v>
      </c>
      <c r="G4339" s="1">
        <v>45372</v>
      </c>
      <c r="H4339">
        <v>5480817</v>
      </c>
      <c r="I4339">
        <v>41</v>
      </c>
      <c r="J4339" t="s">
        <v>299</v>
      </c>
      <c r="K4339" t="str">
        <f>IFERROR(IF(AND(VLOOKUP($C4339,Hes!$A:$B, 1, FALSE), $M4339&lt;&gt;" "), "Ingresada", "Falta Ingresar"), " ")</f>
        <v xml:space="preserve"> </v>
      </c>
      <c r="L4339" s="3" t="str">
        <f>IFERROR(VLOOKUP($C4339,Observaciones!$A:$B,2,FALSE)," ")</f>
        <v xml:space="preserve"> </v>
      </c>
      <c r="M4339" t="s">
        <v>553</v>
      </c>
      <c r="O4339" s="4">
        <v>31048067</v>
      </c>
      <c r="P4339" s="4">
        <v>121600</v>
      </c>
      <c r="Q4339" s="4">
        <v>23104</v>
      </c>
      <c r="R4339" s="4">
        <v>144704</v>
      </c>
    </row>
    <row r="4340" spans="1:18" x14ac:dyDescent="0.25">
      <c r="F4340" t="s">
        <v>489</v>
      </c>
      <c r="K4340" t="str">
        <f>IFERROR(IF(AND(VLOOKUP($C4340,Hes!$A:$B, 1, FALSE), $M4340&lt;&gt;" "), "Ingresada", "Falta Ingresar"), " ")</f>
        <v xml:space="preserve"> </v>
      </c>
      <c r="L4340" s="3" t="str">
        <f>IFERROR(VLOOKUP($C4340,Observaciones!$A:$B,2,FALSE)," ")</f>
        <v xml:space="preserve"> </v>
      </c>
      <c r="M4340" t="s">
        <v>553</v>
      </c>
      <c r="P4340" s="4">
        <v>391600</v>
      </c>
      <c r="Q4340" s="4">
        <v>74404</v>
      </c>
      <c r="R4340" s="4">
        <v>466004</v>
      </c>
    </row>
    <row r="4341" spans="1:18" x14ac:dyDescent="0.25">
      <c r="C4341">
        <v>76363060</v>
      </c>
      <c r="D4341">
        <v>0</v>
      </c>
      <c r="E4341">
        <v>31146630</v>
      </c>
      <c r="F4341" t="s">
        <v>742</v>
      </c>
      <c r="G4341" s="1">
        <v>45355</v>
      </c>
      <c r="H4341">
        <v>5469722</v>
      </c>
      <c r="I4341">
        <v>42</v>
      </c>
      <c r="J4341" t="s">
        <v>289</v>
      </c>
      <c r="K4341" s="6" t="str">
        <f>IFERROR(IF(AND(VLOOKUP($C4341,Hes!$A:$B, 1, FALSE), $M4341&lt;&gt;" "), "Ingresada", "Falta Ingresar"), " ")</f>
        <v>Falta Ingresar</v>
      </c>
      <c r="L4341" s="3" t="str">
        <f>IFERROR(VLOOKUP($C4341,Observaciones!$A:$B,2,FALSE)," ")</f>
        <v>OC CON LETRAS FACTURAR INDIVIDUAL XOC Y CC</v>
      </c>
      <c r="M4341" t="s">
        <v>553</v>
      </c>
      <c r="N4341" s="4" t="s">
        <v>572</v>
      </c>
      <c r="O4341" s="4">
        <v>31146630</v>
      </c>
      <c r="P4341" s="4">
        <v>1668384</v>
      </c>
      <c r="Q4341" s="4">
        <v>316993</v>
      </c>
      <c r="R4341" s="4">
        <v>1985377</v>
      </c>
    </row>
    <row r="4342" spans="1:18" x14ac:dyDescent="0.25">
      <c r="C4342">
        <v>76363060</v>
      </c>
      <c r="D4342">
        <v>0</v>
      </c>
      <c r="E4342">
        <v>31148141</v>
      </c>
      <c r="F4342" t="s">
        <v>742</v>
      </c>
      <c r="G4342" s="1">
        <v>45355</v>
      </c>
      <c r="H4342">
        <v>5469815</v>
      </c>
      <c r="I4342">
        <v>42</v>
      </c>
      <c r="J4342" t="s">
        <v>289</v>
      </c>
      <c r="K4342" s="6" t="str">
        <f>IFERROR(IF(AND(VLOOKUP($C4342,Hes!$A:$B, 1, FALSE), $M4342&lt;&gt;" "), "Ingresada", "Falta Ingresar"), " ")</f>
        <v>Falta Ingresar</v>
      </c>
      <c r="L4342" s="3" t="str">
        <f>IFERROR(VLOOKUP($C4342,Observaciones!$A:$B,2,FALSE)," ")</f>
        <v>OC CON LETRAS FACTURAR INDIVIDUAL XOC Y CC</v>
      </c>
      <c r="M4342" t="s">
        <v>553</v>
      </c>
      <c r="N4342" s="4" t="s">
        <v>572</v>
      </c>
      <c r="O4342" s="4">
        <v>31148141</v>
      </c>
      <c r="P4342" s="4">
        <v>411355</v>
      </c>
      <c r="Q4342" s="4">
        <v>78157</v>
      </c>
      <c r="R4342" s="4">
        <v>489512</v>
      </c>
    </row>
    <row r="4343" spans="1:18" x14ac:dyDescent="0.25">
      <c r="C4343">
        <v>76363060</v>
      </c>
      <c r="D4343">
        <v>0</v>
      </c>
      <c r="E4343">
        <v>31145848</v>
      </c>
      <c r="F4343" t="s">
        <v>742</v>
      </c>
      <c r="G4343" s="1">
        <v>45355</v>
      </c>
      <c r="H4343">
        <v>5469816</v>
      </c>
      <c r="I4343">
        <v>42</v>
      </c>
      <c r="J4343" t="s">
        <v>289</v>
      </c>
      <c r="K4343" s="6" t="str">
        <f>IFERROR(IF(AND(VLOOKUP($C4343,Hes!$A:$B, 1, FALSE), $M4343&lt;&gt;" "), "Ingresada", "Falta Ingresar"), " ")</f>
        <v>Falta Ingresar</v>
      </c>
      <c r="L4343" s="3" t="str">
        <f>IFERROR(VLOOKUP($C4343,Observaciones!$A:$B,2,FALSE)," ")</f>
        <v>OC CON LETRAS FACTURAR INDIVIDUAL XOC Y CC</v>
      </c>
      <c r="M4343" t="s">
        <v>553</v>
      </c>
      <c r="N4343" s="4" t="s">
        <v>572</v>
      </c>
      <c r="O4343" s="4">
        <v>31145848</v>
      </c>
      <c r="P4343" s="4">
        <v>255657</v>
      </c>
      <c r="Q4343" s="4">
        <v>48575</v>
      </c>
      <c r="R4343" s="4">
        <v>304232</v>
      </c>
    </row>
    <row r="4344" spans="1:18" x14ac:dyDescent="0.25">
      <c r="C4344">
        <v>76363060</v>
      </c>
      <c r="D4344">
        <v>0</v>
      </c>
      <c r="E4344">
        <v>31155725</v>
      </c>
      <c r="F4344" t="s">
        <v>742</v>
      </c>
      <c r="G4344" s="1">
        <v>45358</v>
      </c>
      <c r="H4344">
        <v>5472221</v>
      </c>
      <c r="I4344">
        <v>42</v>
      </c>
      <c r="J4344" t="s">
        <v>289</v>
      </c>
      <c r="K4344" s="6" t="str">
        <f>IFERROR(IF(AND(VLOOKUP($C4344,Hes!$A:$B, 1, FALSE), $M4344&lt;&gt;" "), "Ingresada", "Falta Ingresar"), " ")</f>
        <v>Falta Ingresar</v>
      </c>
      <c r="L4344" s="3" t="str">
        <f>IFERROR(VLOOKUP($C4344,Observaciones!$A:$B,2,FALSE)," ")</f>
        <v>OC CON LETRAS FACTURAR INDIVIDUAL XOC Y CC</v>
      </c>
      <c r="M4344" t="s">
        <v>553</v>
      </c>
      <c r="N4344" s="4" t="s">
        <v>572</v>
      </c>
      <c r="O4344" s="4">
        <v>31155725</v>
      </c>
      <c r="P4344" s="4">
        <v>957492</v>
      </c>
      <c r="Q4344" s="4">
        <v>181923</v>
      </c>
      <c r="R4344" s="4">
        <v>1139415</v>
      </c>
    </row>
    <row r="4345" spans="1:18" x14ac:dyDescent="0.25">
      <c r="C4345">
        <v>76363060</v>
      </c>
      <c r="D4345">
        <v>0</v>
      </c>
      <c r="E4345">
        <v>31168526</v>
      </c>
      <c r="F4345" t="s">
        <v>742</v>
      </c>
      <c r="G4345" s="1">
        <v>45362</v>
      </c>
      <c r="H4345">
        <v>5473991</v>
      </c>
      <c r="I4345">
        <v>42</v>
      </c>
      <c r="J4345" t="s">
        <v>289</v>
      </c>
      <c r="K4345" s="6" t="str">
        <f>IFERROR(IF(AND(VLOOKUP($C4345,Hes!$A:$B, 1, FALSE), $M4345&lt;&gt;" "), "Ingresada", "Falta Ingresar"), " ")</f>
        <v>Falta Ingresar</v>
      </c>
      <c r="L4345" s="3" t="str">
        <f>IFERROR(VLOOKUP($C4345,Observaciones!$A:$B,2,FALSE)," ")</f>
        <v>OC CON LETRAS FACTURAR INDIVIDUAL XOC Y CC</v>
      </c>
      <c r="M4345" t="s">
        <v>553</v>
      </c>
      <c r="N4345" s="4" t="s">
        <v>572</v>
      </c>
      <c r="O4345" s="4">
        <v>31168526</v>
      </c>
      <c r="P4345" s="4">
        <v>229232</v>
      </c>
      <c r="Q4345" s="4">
        <v>43554</v>
      </c>
      <c r="R4345" s="4">
        <v>272786</v>
      </c>
    </row>
    <row r="4346" spans="1:18" x14ac:dyDescent="0.25">
      <c r="C4346">
        <v>76363060</v>
      </c>
      <c r="D4346">
        <v>0</v>
      </c>
      <c r="E4346">
        <v>31161914</v>
      </c>
      <c r="F4346" t="s">
        <v>742</v>
      </c>
      <c r="G4346" s="1">
        <v>45362</v>
      </c>
      <c r="H4346">
        <v>5474717</v>
      </c>
      <c r="I4346">
        <v>42</v>
      </c>
      <c r="J4346" t="s">
        <v>289</v>
      </c>
      <c r="K4346" s="5" t="str">
        <f>IFERROR(IF(AND(VLOOKUP($C4346,Hes!$A:$B, 1, FALSE), $M4346&lt;&gt;" "), "Ingresada", "Falta Ingresar"), " ")</f>
        <v>Ingresada</v>
      </c>
      <c r="L4346" s="3" t="str">
        <f>IFERROR(VLOOKUP($C4346,Observaciones!$A:$B,2,FALSE)," ")</f>
        <v>OC CON LETRAS FACTURAR INDIVIDUAL XOC Y CC</v>
      </c>
      <c r="M4346">
        <v>5001148647</v>
      </c>
      <c r="N4346" s="4" t="s">
        <v>572</v>
      </c>
      <c r="O4346" s="4">
        <v>31161914</v>
      </c>
      <c r="P4346" s="4">
        <v>84429</v>
      </c>
      <c r="Q4346" s="4">
        <v>16042</v>
      </c>
      <c r="R4346" s="4">
        <v>100471</v>
      </c>
    </row>
    <row r="4347" spans="1:18" x14ac:dyDescent="0.25">
      <c r="C4347">
        <v>76363060</v>
      </c>
      <c r="D4347">
        <v>0</v>
      </c>
      <c r="E4347">
        <v>31161754</v>
      </c>
      <c r="F4347" t="s">
        <v>742</v>
      </c>
      <c r="G4347" s="1">
        <v>45362</v>
      </c>
      <c r="H4347">
        <v>5474718</v>
      </c>
      <c r="I4347">
        <v>42</v>
      </c>
      <c r="J4347" t="s">
        <v>289</v>
      </c>
      <c r="K4347" s="6" t="str">
        <f>IFERROR(IF(AND(VLOOKUP($C4347,Hes!$A:$B, 1, FALSE), $M4347&lt;&gt;" "), "Ingresada", "Falta Ingresar"), " ")</f>
        <v>Falta Ingresar</v>
      </c>
      <c r="L4347" s="3" t="str">
        <f>IFERROR(VLOOKUP($C4347,Observaciones!$A:$B,2,FALSE)," ")</f>
        <v>OC CON LETRAS FACTURAR INDIVIDUAL XOC Y CC</v>
      </c>
      <c r="M4347" t="s">
        <v>553</v>
      </c>
      <c r="N4347" s="4" t="s">
        <v>572</v>
      </c>
      <c r="O4347" s="4">
        <v>31161754</v>
      </c>
      <c r="P4347" s="4">
        <v>219302</v>
      </c>
      <c r="Q4347" s="4">
        <v>41667</v>
      </c>
      <c r="R4347" s="4">
        <v>260969</v>
      </c>
    </row>
    <row r="4348" spans="1:18" x14ac:dyDescent="0.25">
      <c r="C4348">
        <v>76363060</v>
      </c>
      <c r="D4348">
        <v>0</v>
      </c>
      <c r="E4348">
        <v>31162572</v>
      </c>
      <c r="F4348" t="s">
        <v>742</v>
      </c>
      <c r="G4348" s="1">
        <v>45362</v>
      </c>
      <c r="H4348">
        <v>5474720</v>
      </c>
      <c r="I4348">
        <v>42</v>
      </c>
      <c r="J4348" t="s">
        <v>289</v>
      </c>
      <c r="K4348" s="6" t="str">
        <f>IFERROR(IF(AND(VLOOKUP($C4348,Hes!$A:$B, 1, FALSE), $M4348&lt;&gt;" "), "Ingresada", "Falta Ingresar"), " ")</f>
        <v>Falta Ingresar</v>
      </c>
      <c r="L4348" s="3" t="str">
        <f>IFERROR(VLOOKUP($C4348,Observaciones!$A:$B,2,FALSE)," ")</f>
        <v>OC CON LETRAS FACTURAR INDIVIDUAL XOC Y CC</v>
      </c>
      <c r="M4348" t="s">
        <v>553</v>
      </c>
      <c r="N4348" s="4" t="s">
        <v>572</v>
      </c>
      <c r="O4348" s="4">
        <v>31162572</v>
      </c>
      <c r="P4348" s="4">
        <v>85986</v>
      </c>
      <c r="Q4348" s="4">
        <v>16337</v>
      </c>
      <c r="R4348" s="4">
        <v>102323</v>
      </c>
    </row>
    <row r="4349" spans="1:18" x14ac:dyDescent="0.25">
      <c r="C4349">
        <v>76363060</v>
      </c>
      <c r="D4349">
        <v>0</v>
      </c>
      <c r="E4349">
        <v>31174014</v>
      </c>
      <c r="F4349" t="s">
        <v>742</v>
      </c>
      <c r="G4349" s="1">
        <v>45364</v>
      </c>
      <c r="H4349">
        <v>5476349</v>
      </c>
      <c r="I4349">
        <v>42</v>
      </c>
      <c r="J4349" t="s">
        <v>289</v>
      </c>
      <c r="K4349" s="6" t="str">
        <f>IFERROR(IF(AND(VLOOKUP($C4349,Hes!$A:$B, 1, FALSE), $M4349&lt;&gt;" "), "Ingresada", "Falta Ingresar"), " ")</f>
        <v>Falta Ingresar</v>
      </c>
      <c r="L4349" s="3" t="str">
        <f>IFERROR(VLOOKUP($C4349,Observaciones!$A:$B,2,FALSE)," ")</f>
        <v>OC CON LETRAS FACTURAR INDIVIDUAL XOC Y CC</v>
      </c>
      <c r="M4349" t="s">
        <v>553</v>
      </c>
      <c r="N4349" s="4" t="s">
        <v>572</v>
      </c>
      <c r="O4349" s="4">
        <v>31174014</v>
      </c>
      <c r="P4349" s="4">
        <v>181781</v>
      </c>
      <c r="Q4349" s="4">
        <v>34538</v>
      </c>
      <c r="R4349" s="4">
        <v>216319</v>
      </c>
    </row>
    <row r="4350" spans="1:18" x14ac:dyDescent="0.25">
      <c r="C4350">
        <v>76363060</v>
      </c>
      <c r="D4350">
        <v>0</v>
      </c>
      <c r="E4350">
        <v>31190000</v>
      </c>
      <c r="F4350" t="s">
        <v>742</v>
      </c>
      <c r="G4350" s="1">
        <v>45369</v>
      </c>
      <c r="H4350">
        <v>5478920</v>
      </c>
      <c r="I4350">
        <v>3</v>
      </c>
      <c r="J4350" t="s">
        <v>283</v>
      </c>
      <c r="K4350" s="6" t="str">
        <f>IFERROR(IF(AND(VLOOKUP($C4350,Hes!$A:$B, 1, FALSE), $M4350&lt;&gt;" "), "Ingresada", "Falta Ingresar"), " ")</f>
        <v>Falta Ingresar</v>
      </c>
      <c r="L4350" s="3" t="str">
        <f>IFERROR(VLOOKUP($C4350,Observaciones!$A:$B,2,FALSE)," ")</f>
        <v>OC CON LETRAS FACTURAR INDIVIDUAL XOC Y CC</v>
      </c>
      <c r="M4350" t="s">
        <v>553</v>
      </c>
      <c r="N4350" s="4" t="s">
        <v>572</v>
      </c>
      <c r="O4350" s="4">
        <v>31190000</v>
      </c>
      <c r="P4350" s="4">
        <v>109800</v>
      </c>
      <c r="Q4350" s="4">
        <v>20862</v>
      </c>
      <c r="R4350" s="4">
        <v>130662</v>
      </c>
    </row>
    <row r="4351" spans="1:18" x14ac:dyDescent="0.25">
      <c r="C4351">
        <v>76363060</v>
      </c>
      <c r="D4351">
        <v>0</v>
      </c>
      <c r="E4351">
        <v>31210501</v>
      </c>
      <c r="F4351" t="s">
        <v>742</v>
      </c>
      <c r="G4351" s="1">
        <v>45376</v>
      </c>
      <c r="H4351">
        <v>5481957</v>
      </c>
      <c r="I4351">
        <v>42</v>
      </c>
      <c r="J4351" t="s">
        <v>289</v>
      </c>
      <c r="K4351" s="6" t="str">
        <f>IFERROR(IF(AND(VLOOKUP($C4351,Hes!$A:$B, 1, FALSE), $M4351&lt;&gt;" "), "Ingresada", "Falta Ingresar"), " ")</f>
        <v>Falta Ingresar</v>
      </c>
      <c r="L4351" s="3" t="str">
        <f>IFERROR(VLOOKUP($C4351,Observaciones!$A:$B,2,FALSE)," ")</f>
        <v>OC CON LETRAS FACTURAR INDIVIDUAL XOC Y CC</v>
      </c>
      <c r="M4351" t="s">
        <v>553</v>
      </c>
      <c r="N4351" s="4" t="s">
        <v>572</v>
      </c>
      <c r="O4351" s="4">
        <v>31210501</v>
      </c>
      <c r="P4351" s="4">
        <v>376750</v>
      </c>
      <c r="Q4351" s="4">
        <v>71583</v>
      </c>
      <c r="R4351" s="4">
        <v>448333</v>
      </c>
    </row>
    <row r="4352" spans="1:18" x14ac:dyDescent="0.25">
      <c r="F4352" t="s">
        <v>500</v>
      </c>
      <c r="K4352" t="str">
        <f>IFERROR(IF(AND(VLOOKUP($C4352,Hes!$A:$B, 1, FALSE), $M4352&lt;&gt;" "), "Ingresada", "Falta Ingresar"), " ")</f>
        <v xml:space="preserve"> </v>
      </c>
      <c r="L4352" s="3" t="str">
        <f>IFERROR(VLOOKUP($C4352,Observaciones!$A:$B,2,FALSE)," ")</f>
        <v xml:space="preserve"> </v>
      </c>
      <c r="M4352" t="s">
        <v>553</v>
      </c>
      <c r="P4352" s="4">
        <v>4580168</v>
      </c>
      <c r="Q4352" s="4">
        <v>870231</v>
      </c>
      <c r="R4352" s="4">
        <v>5450399</v>
      </c>
    </row>
    <row r="4353" spans="1:18" x14ac:dyDescent="0.25">
      <c r="A4353" t="s">
        <v>488</v>
      </c>
      <c r="B4353" t="s">
        <v>494</v>
      </c>
      <c r="C4353">
        <v>76366637</v>
      </c>
      <c r="D4353">
        <v>3</v>
      </c>
      <c r="E4353">
        <v>4500479420</v>
      </c>
      <c r="F4353" t="s">
        <v>1732</v>
      </c>
      <c r="G4353" s="1">
        <v>45362</v>
      </c>
      <c r="H4353">
        <v>5474874</v>
      </c>
      <c r="I4353">
        <v>394</v>
      </c>
      <c r="J4353" t="s">
        <v>216</v>
      </c>
      <c r="K4353" s="6" t="str">
        <f>IFERROR(IF(AND(VLOOKUP($C4353,Hes!$A:$B, 1, FALSE), $M4353&lt;&gt;" "), "Ingresada", "Falta Ingresar"), " ")</f>
        <v>Falta Ingresar</v>
      </c>
      <c r="L4353" s="3" t="str">
        <f>IFERROR(VLOOKUP($C4353,Observaciones!$A:$B,2,FALSE)," ")</f>
        <v xml:space="preserve"> </v>
      </c>
      <c r="M4353" t="s">
        <v>553</v>
      </c>
      <c r="N4353" s="4" t="s">
        <v>572</v>
      </c>
      <c r="O4353" s="4">
        <v>31163710</v>
      </c>
      <c r="P4353" s="4">
        <v>111299</v>
      </c>
      <c r="Q4353" s="4">
        <v>21147</v>
      </c>
      <c r="R4353" s="4">
        <v>132446</v>
      </c>
    </row>
    <row r="4354" spans="1:18" x14ac:dyDescent="0.25">
      <c r="F4354" t="s">
        <v>487</v>
      </c>
      <c r="K4354" t="str">
        <f>IFERROR(IF(AND(VLOOKUP($C4354,Hes!$A:$B, 1, FALSE), $M4354&lt;&gt;" "), "Ingresada", "Falta Ingresar"), " ")</f>
        <v xml:space="preserve"> </v>
      </c>
      <c r="L4354" s="3" t="str">
        <f>IFERROR(VLOOKUP($C4354,Observaciones!$A:$B,2,FALSE)," ")</f>
        <v xml:space="preserve"> </v>
      </c>
      <c r="M4354" t="s">
        <v>553</v>
      </c>
      <c r="P4354" s="4">
        <v>111299</v>
      </c>
      <c r="Q4354" s="4">
        <v>21147</v>
      </c>
      <c r="R4354" s="4">
        <v>132446</v>
      </c>
    </row>
    <row r="4355" spans="1:18" x14ac:dyDescent="0.25">
      <c r="A4355" t="s">
        <v>493</v>
      </c>
      <c r="B4355" t="s">
        <v>486</v>
      </c>
      <c r="C4355">
        <v>76375557</v>
      </c>
      <c r="D4355">
        <v>41</v>
      </c>
      <c r="E4355">
        <v>31169002</v>
      </c>
      <c r="F4355" t="s">
        <v>1733</v>
      </c>
      <c r="G4355" s="1">
        <v>45362</v>
      </c>
      <c r="H4355">
        <v>5473621</v>
      </c>
      <c r="I4355">
        <v>37</v>
      </c>
      <c r="J4355" t="s">
        <v>148</v>
      </c>
      <c r="K4355" t="str">
        <f>IFERROR(IF(AND(VLOOKUP($C4355,Hes!$A:$B, 1, FALSE), $M4355&lt;&gt;" "), "Ingresada", "Falta Ingresar"), " ")</f>
        <v xml:space="preserve"> </v>
      </c>
      <c r="L4355" s="3" t="str">
        <f>IFERROR(VLOOKUP($C4355,Observaciones!$A:$B,2,FALSE)," ")</f>
        <v xml:space="preserve"> </v>
      </c>
      <c r="M4355" t="s">
        <v>553</v>
      </c>
      <c r="O4355" s="4">
        <v>31169002</v>
      </c>
      <c r="P4355" s="4">
        <v>41682</v>
      </c>
      <c r="Q4355" s="4">
        <v>7920</v>
      </c>
      <c r="R4355" s="4">
        <v>49602</v>
      </c>
    </row>
    <row r="4356" spans="1:18" x14ac:dyDescent="0.25">
      <c r="A4356" t="s">
        <v>493</v>
      </c>
      <c r="B4356" t="s">
        <v>486</v>
      </c>
      <c r="C4356">
        <v>76375557</v>
      </c>
      <c r="D4356">
        <v>38</v>
      </c>
      <c r="E4356">
        <v>31169049</v>
      </c>
      <c r="F4356" t="s">
        <v>1733</v>
      </c>
      <c r="G4356" s="1">
        <v>45362</v>
      </c>
      <c r="H4356">
        <v>5473626</v>
      </c>
      <c r="I4356">
        <v>37</v>
      </c>
      <c r="J4356" t="s">
        <v>148</v>
      </c>
      <c r="K4356" t="str">
        <f>IFERROR(IF(AND(VLOOKUP($C4356,Hes!$A:$B, 1, FALSE), $M4356&lt;&gt;" "), "Ingresada", "Falta Ingresar"), " ")</f>
        <v xml:space="preserve"> </v>
      </c>
      <c r="L4356" s="3" t="str">
        <f>IFERROR(VLOOKUP($C4356,Observaciones!$A:$B,2,FALSE)," ")</f>
        <v xml:space="preserve"> </v>
      </c>
      <c r="M4356" t="s">
        <v>553</v>
      </c>
      <c r="O4356" s="4">
        <v>31169049</v>
      </c>
      <c r="P4356" s="4">
        <v>42371</v>
      </c>
      <c r="Q4356" s="4">
        <v>8050</v>
      </c>
      <c r="R4356" s="4">
        <v>50421</v>
      </c>
    </row>
    <row r="4357" spans="1:18" x14ac:dyDescent="0.25">
      <c r="A4357" t="s">
        <v>493</v>
      </c>
      <c r="B4357" t="s">
        <v>486</v>
      </c>
      <c r="C4357">
        <v>76375557</v>
      </c>
      <c r="D4357">
        <v>36</v>
      </c>
      <c r="E4357">
        <v>31169062</v>
      </c>
      <c r="F4357" t="s">
        <v>1733</v>
      </c>
      <c r="G4357" s="1">
        <v>45362</v>
      </c>
      <c r="H4357">
        <v>5473962</v>
      </c>
      <c r="I4357">
        <v>37</v>
      </c>
      <c r="J4357" t="s">
        <v>148</v>
      </c>
      <c r="K4357" t="str">
        <f>IFERROR(IF(AND(VLOOKUP($C4357,Hes!$A:$B, 1, FALSE), $M4357&lt;&gt;" "), "Ingresada", "Falta Ingresar"), " ")</f>
        <v xml:space="preserve"> </v>
      </c>
      <c r="L4357" s="3" t="str">
        <f>IFERROR(VLOOKUP($C4357,Observaciones!$A:$B,2,FALSE)," ")</f>
        <v xml:space="preserve"> </v>
      </c>
      <c r="M4357" t="s">
        <v>553</v>
      </c>
      <c r="O4357" s="4">
        <v>31169062</v>
      </c>
      <c r="P4357" s="4">
        <v>47688</v>
      </c>
      <c r="Q4357" s="4">
        <v>9061</v>
      </c>
      <c r="R4357" s="4">
        <v>56749</v>
      </c>
    </row>
    <row r="4358" spans="1:18" x14ac:dyDescent="0.25">
      <c r="A4358" t="s">
        <v>493</v>
      </c>
      <c r="B4358" t="s">
        <v>486</v>
      </c>
      <c r="C4358">
        <v>76375557</v>
      </c>
      <c r="D4358">
        <v>0</v>
      </c>
      <c r="E4358">
        <v>31160078</v>
      </c>
      <c r="F4358" t="s">
        <v>1733</v>
      </c>
      <c r="G4358" s="1">
        <v>45362</v>
      </c>
      <c r="H4358">
        <v>5474000</v>
      </c>
      <c r="I4358">
        <v>37</v>
      </c>
      <c r="J4358" t="s">
        <v>148</v>
      </c>
      <c r="K4358" t="str">
        <f>IFERROR(IF(AND(VLOOKUP($C4358,Hes!$A:$B, 1, FALSE), $M4358&lt;&gt;" "), "Ingresada", "Falta Ingresar"), " ")</f>
        <v xml:space="preserve"> </v>
      </c>
      <c r="L4358" s="3" t="str">
        <f>IFERROR(VLOOKUP($C4358,Observaciones!$A:$B,2,FALSE)," ")</f>
        <v xml:space="preserve"> </v>
      </c>
      <c r="M4358" t="s">
        <v>553</v>
      </c>
      <c r="O4358" s="4">
        <v>31160078</v>
      </c>
      <c r="P4358" s="4">
        <v>110235</v>
      </c>
      <c r="Q4358" s="4">
        <v>20945</v>
      </c>
      <c r="R4358" s="4">
        <v>131180</v>
      </c>
    </row>
    <row r="4359" spans="1:18" x14ac:dyDescent="0.25">
      <c r="A4359" t="s">
        <v>493</v>
      </c>
      <c r="B4359" t="s">
        <v>486</v>
      </c>
      <c r="C4359">
        <v>76375557</v>
      </c>
      <c r="D4359">
        <v>43</v>
      </c>
      <c r="E4359">
        <v>31169035</v>
      </c>
      <c r="F4359" t="s">
        <v>1733</v>
      </c>
      <c r="G4359" s="1">
        <v>45362</v>
      </c>
      <c r="H4359">
        <v>5474439</v>
      </c>
      <c r="I4359">
        <v>37</v>
      </c>
      <c r="J4359" t="s">
        <v>148</v>
      </c>
      <c r="K4359" t="str">
        <f>IFERROR(IF(AND(VLOOKUP($C4359,Hes!$A:$B, 1, FALSE), $M4359&lt;&gt;" "), "Ingresada", "Falta Ingresar"), " ")</f>
        <v xml:space="preserve"> </v>
      </c>
      <c r="L4359" s="3" t="str">
        <f>IFERROR(VLOOKUP($C4359,Observaciones!$A:$B,2,FALSE)," ")</f>
        <v xml:space="preserve"> </v>
      </c>
      <c r="M4359" t="s">
        <v>553</v>
      </c>
      <c r="O4359" s="4">
        <v>31169035</v>
      </c>
      <c r="P4359" s="4">
        <v>44480</v>
      </c>
      <c r="Q4359" s="4">
        <v>8451</v>
      </c>
      <c r="R4359" s="4">
        <v>52931</v>
      </c>
    </row>
    <row r="4360" spans="1:18" x14ac:dyDescent="0.25">
      <c r="A4360" t="s">
        <v>493</v>
      </c>
      <c r="B4360" t="s">
        <v>486</v>
      </c>
      <c r="C4360">
        <v>76375557</v>
      </c>
      <c r="D4360">
        <v>26</v>
      </c>
      <c r="E4360">
        <v>31169054</v>
      </c>
      <c r="F4360" t="s">
        <v>1733</v>
      </c>
      <c r="G4360" s="1">
        <v>45362</v>
      </c>
      <c r="H4360">
        <v>5474643</v>
      </c>
      <c r="I4360">
        <v>37</v>
      </c>
      <c r="J4360" t="s">
        <v>148</v>
      </c>
      <c r="K4360" t="str">
        <f>IFERROR(IF(AND(VLOOKUP($C4360,Hes!$A:$B, 1, FALSE), $M4360&lt;&gt;" "), "Ingresada", "Falta Ingresar"), " ")</f>
        <v xml:space="preserve"> </v>
      </c>
      <c r="L4360" s="3" t="str">
        <f>IFERROR(VLOOKUP($C4360,Observaciones!$A:$B,2,FALSE)," ")</f>
        <v xml:space="preserve"> </v>
      </c>
      <c r="M4360" t="s">
        <v>553</v>
      </c>
      <c r="O4360" s="4">
        <v>31169054</v>
      </c>
      <c r="P4360" s="4">
        <v>35710</v>
      </c>
      <c r="Q4360" s="4">
        <v>6785</v>
      </c>
      <c r="R4360" s="4">
        <v>42495</v>
      </c>
    </row>
    <row r="4361" spans="1:18" x14ac:dyDescent="0.25">
      <c r="A4361" t="s">
        <v>493</v>
      </c>
      <c r="B4361" t="s">
        <v>486</v>
      </c>
      <c r="C4361">
        <v>76375557</v>
      </c>
      <c r="D4361">
        <v>29</v>
      </c>
      <c r="E4361">
        <v>31169060</v>
      </c>
      <c r="F4361" t="s">
        <v>1733</v>
      </c>
      <c r="G4361" s="1">
        <v>45362</v>
      </c>
      <c r="H4361">
        <v>5474954</v>
      </c>
      <c r="I4361">
        <v>37</v>
      </c>
      <c r="J4361" t="s">
        <v>148</v>
      </c>
      <c r="K4361" t="str">
        <f>IFERROR(IF(AND(VLOOKUP($C4361,Hes!$A:$B, 1, FALSE), $M4361&lt;&gt;" "), "Ingresada", "Falta Ingresar"), " ")</f>
        <v xml:space="preserve"> </v>
      </c>
      <c r="L4361" s="3" t="str">
        <f>IFERROR(VLOOKUP($C4361,Observaciones!$A:$B,2,FALSE)," ")</f>
        <v xml:space="preserve"> </v>
      </c>
      <c r="M4361" t="s">
        <v>553</v>
      </c>
      <c r="O4361" s="4">
        <v>31169060</v>
      </c>
      <c r="P4361" s="4">
        <v>41243</v>
      </c>
      <c r="Q4361" s="4">
        <v>7836</v>
      </c>
      <c r="R4361" s="4">
        <v>49079</v>
      </c>
    </row>
    <row r="4362" spans="1:18" x14ac:dyDescent="0.25">
      <c r="A4362" t="s">
        <v>493</v>
      </c>
      <c r="B4362" t="s">
        <v>486</v>
      </c>
      <c r="C4362">
        <v>76375557</v>
      </c>
      <c r="D4362">
        <v>35</v>
      </c>
      <c r="E4362">
        <v>31169063</v>
      </c>
      <c r="F4362" t="s">
        <v>1733</v>
      </c>
      <c r="G4362" s="1">
        <v>45362</v>
      </c>
      <c r="H4362">
        <v>5474963</v>
      </c>
      <c r="I4362">
        <v>37</v>
      </c>
      <c r="J4362" t="s">
        <v>148</v>
      </c>
      <c r="K4362" t="str">
        <f>IFERROR(IF(AND(VLOOKUP($C4362,Hes!$A:$B, 1, FALSE), $M4362&lt;&gt;" "), "Ingresada", "Falta Ingresar"), " ")</f>
        <v xml:space="preserve"> </v>
      </c>
      <c r="L4362" s="3" t="str">
        <f>IFERROR(VLOOKUP($C4362,Observaciones!$A:$B,2,FALSE)," ")</f>
        <v xml:space="preserve"> </v>
      </c>
      <c r="M4362" t="s">
        <v>553</v>
      </c>
      <c r="O4362" s="4">
        <v>31169063</v>
      </c>
      <c r="P4362" s="4">
        <v>39477</v>
      </c>
      <c r="Q4362" s="4">
        <v>7501</v>
      </c>
      <c r="R4362" s="4">
        <v>46978</v>
      </c>
    </row>
    <row r="4363" spans="1:18" x14ac:dyDescent="0.25">
      <c r="A4363" t="s">
        <v>493</v>
      </c>
      <c r="B4363" t="s">
        <v>486</v>
      </c>
      <c r="C4363">
        <v>76375557</v>
      </c>
      <c r="D4363">
        <v>33</v>
      </c>
      <c r="E4363">
        <v>31169026</v>
      </c>
      <c r="F4363" t="s">
        <v>1733</v>
      </c>
      <c r="G4363" s="1">
        <v>45362</v>
      </c>
      <c r="H4363">
        <v>5475064</v>
      </c>
      <c r="I4363">
        <v>37</v>
      </c>
      <c r="J4363" t="s">
        <v>148</v>
      </c>
      <c r="K4363" t="str">
        <f>IFERROR(IF(AND(VLOOKUP($C4363,Hes!$A:$B, 1, FALSE), $M4363&lt;&gt;" "), "Ingresada", "Falta Ingresar"), " ")</f>
        <v xml:space="preserve"> </v>
      </c>
      <c r="L4363" s="3" t="str">
        <f>IFERROR(VLOOKUP($C4363,Observaciones!$A:$B,2,FALSE)," ")</f>
        <v xml:space="preserve"> </v>
      </c>
      <c r="M4363" t="s">
        <v>553</v>
      </c>
      <c r="O4363" s="4">
        <v>31169026</v>
      </c>
      <c r="P4363" s="4">
        <v>32824</v>
      </c>
      <c r="Q4363" s="4">
        <v>6237</v>
      </c>
      <c r="R4363" s="4">
        <v>39061</v>
      </c>
    </row>
    <row r="4364" spans="1:18" x14ac:dyDescent="0.25">
      <c r="A4364" t="s">
        <v>493</v>
      </c>
      <c r="B4364" t="s">
        <v>486</v>
      </c>
      <c r="C4364">
        <v>76375557</v>
      </c>
      <c r="D4364">
        <v>25</v>
      </c>
      <c r="E4364">
        <v>31169056</v>
      </c>
      <c r="F4364" t="s">
        <v>1733</v>
      </c>
      <c r="G4364" s="1">
        <v>45362</v>
      </c>
      <c r="H4364">
        <v>5475075</v>
      </c>
      <c r="I4364">
        <v>37</v>
      </c>
      <c r="J4364" t="s">
        <v>148</v>
      </c>
      <c r="K4364" t="str">
        <f>IFERROR(IF(AND(VLOOKUP($C4364,Hes!$A:$B, 1, FALSE), $M4364&lt;&gt;" "), "Ingresada", "Falta Ingresar"), " ")</f>
        <v xml:space="preserve"> </v>
      </c>
      <c r="L4364" s="3" t="str">
        <f>IFERROR(VLOOKUP($C4364,Observaciones!$A:$B,2,FALSE)," ")</f>
        <v xml:space="preserve"> </v>
      </c>
      <c r="M4364" t="s">
        <v>553</v>
      </c>
      <c r="O4364" s="4">
        <v>31169056</v>
      </c>
      <c r="P4364" s="4">
        <v>38260</v>
      </c>
      <c r="Q4364" s="4">
        <v>7269</v>
      </c>
      <c r="R4364" s="4">
        <v>45529</v>
      </c>
    </row>
    <row r="4365" spans="1:18" x14ac:dyDescent="0.25">
      <c r="A4365" t="s">
        <v>493</v>
      </c>
      <c r="B4365" t="s">
        <v>486</v>
      </c>
      <c r="C4365">
        <v>76375557</v>
      </c>
      <c r="D4365">
        <v>27</v>
      </c>
      <c r="E4365">
        <v>31169031</v>
      </c>
      <c r="F4365" t="s">
        <v>1733</v>
      </c>
      <c r="G4365" s="1">
        <v>45362</v>
      </c>
      <c r="H4365">
        <v>5475076</v>
      </c>
      <c r="I4365">
        <v>37</v>
      </c>
      <c r="J4365" t="s">
        <v>148</v>
      </c>
      <c r="K4365" t="str">
        <f>IFERROR(IF(AND(VLOOKUP($C4365,Hes!$A:$B, 1, FALSE), $M4365&lt;&gt;" "), "Ingresada", "Falta Ingresar"), " ")</f>
        <v xml:space="preserve"> </v>
      </c>
      <c r="L4365" s="3" t="str">
        <f>IFERROR(VLOOKUP($C4365,Observaciones!$A:$B,2,FALSE)," ")</f>
        <v xml:space="preserve"> </v>
      </c>
      <c r="M4365" t="s">
        <v>553</v>
      </c>
      <c r="O4365" s="4">
        <v>31169031</v>
      </c>
      <c r="P4365" s="4">
        <v>36783</v>
      </c>
      <c r="Q4365" s="4">
        <v>6989</v>
      </c>
      <c r="R4365" s="4">
        <v>43772</v>
      </c>
    </row>
    <row r="4366" spans="1:18" x14ac:dyDescent="0.25">
      <c r="A4366" t="s">
        <v>493</v>
      </c>
      <c r="B4366" t="s">
        <v>486</v>
      </c>
      <c r="C4366">
        <v>76375557</v>
      </c>
      <c r="D4366">
        <v>34</v>
      </c>
      <c r="E4366">
        <v>31169051</v>
      </c>
      <c r="F4366" t="s">
        <v>1733</v>
      </c>
      <c r="G4366" s="1">
        <v>45362</v>
      </c>
      <c r="H4366">
        <v>5475092</v>
      </c>
      <c r="I4366">
        <v>37</v>
      </c>
      <c r="J4366" t="s">
        <v>148</v>
      </c>
      <c r="K4366" t="str">
        <f>IFERROR(IF(AND(VLOOKUP($C4366,Hes!$A:$B, 1, FALSE), $M4366&lt;&gt;" "), "Ingresada", "Falta Ingresar"), " ")</f>
        <v xml:space="preserve"> </v>
      </c>
      <c r="L4366" s="3" t="str">
        <f>IFERROR(VLOOKUP($C4366,Observaciones!$A:$B,2,FALSE)," ")</f>
        <v xml:space="preserve"> </v>
      </c>
      <c r="M4366" t="s">
        <v>553</v>
      </c>
      <c r="O4366" s="4">
        <v>31169051</v>
      </c>
      <c r="P4366" s="4">
        <v>22635</v>
      </c>
      <c r="Q4366" s="4">
        <v>4301</v>
      </c>
      <c r="R4366" s="4">
        <v>26936</v>
      </c>
    </row>
    <row r="4367" spans="1:18" x14ac:dyDescent="0.25">
      <c r="A4367" t="s">
        <v>493</v>
      </c>
      <c r="B4367" t="s">
        <v>486</v>
      </c>
      <c r="C4367">
        <v>76375557</v>
      </c>
      <c r="D4367">
        <v>37</v>
      </c>
      <c r="E4367">
        <v>31172865</v>
      </c>
      <c r="F4367" t="s">
        <v>1733</v>
      </c>
      <c r="G4367" s="1">
        <v>45363</v>
      </c>
      <c r="H4367">
        <v>5475819</v>
      </c>
      <c r="I4367">
        <v>37</v>
      </c>
      <c r="J4367" t="s">
        <v>148</v>
      </c>
      <c r="K4367" t="str">
        <f>IFERROR(IF(AND(VLOOKUP($C4367,Hes!$A:$B, 1, FALSE), $M4367&lt;&gt;" "), "Ingresada", "Falta Ingresar"), " ")</f>
        <v xml:space="preserve"> </v>
      </c>
      <c r="L4367" s="3" t="str">
        <f>IFERROR(VLOOKUP($C4367,Observaciones!$A:$B,2,FALSE)," ")</f>
        <v xml:space="preserve"> </v>
      </c>
      <c r="M4367" t="s">
        <v>553</v>
      </c>
      <c r="O4367" s="4">
        <v>31172865</v>
      </c>
      <c r="P4367" s="4">
        <v>34530</v>
      </c>
      <c r="Q4367" s="4">
        <v>6561</v>
      </c>
      <c r="R4367" s="4">
        <v>41091</v>
      </c>
    </row>
    <row r="4368" spans="1:18" x14ac:dyDescent="0.25">
      <c r="A4368" t="s">
        <v>493</v>
      </c>
      <c r="B4368" t="s">
        <v>486</v>
      </c>
      <c r="C4368">
        <v>76375557</v>
      </c>
      <c r="D4368">
        <v>24</v>
      </c>
      <c r="E4368">
        <v>31177297</v>
      </c>
      <c r="F4368" t="s">
        <v>1733</v>
      </c>
      <c r="G4368" s="1">
        <v>45364</v>
      </c>
      <c r="H4368">
        <v>5476758</v>
      </c>
      <c r="I4368">
        <v>37</v>
      </c>
      <c r="J4368" t="s">
        <v>148</v>
      </c>
      <c r="K4368" t="str">
        <f>IFERROR(IF(AND(VLOOKUP($C4368,Hes!$A:$B, 1, FALSE), $M4368&lt;&gt;" "), "Ingresada", "Falta Ingresar"), " ")</f>
        <v xml:space="preserve"> </v>
      </c>
      <c r="L4368" s="3" t="str">
        <f>IFERROR(VLOOKUP($C4368,Observaciones!$A:$B,2,FALSE)," ")</f>
        <v xml:space="preserve"> </v>
      </c>
      <c r="M4368" t="s">
        <v>553</v>
      </c>
      <c r="O4368" s="4">
        <v>31177297</v>
      </c>
      <c r="P4368" s="4">
        <v>63188</v>
      </c>
      <c r="Q4368" s="4">
        <v>12006</v>
      </c>
      <c r="R4368" s="4">
        <v>75194</v>
      </c>
    </row>
    <row r="4369" spans="1:18" x14ac:dyDescent="0.25">
      <c r="A4369" t="s">
        <v>493</v>
      </c>
      <c r="B4369" t="s">
        <v>486</v>
      </c>
      <c r="C4369">
        <v>76375557</v>
      </c>
      <c r="D4369">
        <v>28</v>
      </c>
      <c r="E4369">
        <v>31185357</v>
      </c>
      <c r="F4369" t="s">
        <v>1733</v>
      </c>
      <c r="G4369" s="1">
        <v>45366</v>
      </c>
      <c r="H4369">
        <v>5477693</v>
      </c>
      <c r="I4369">
        <v>37</v>
      </c>
      <c r="J4369" t="s">
        <v>148</v>
      </c>
      <c r="K4369" t="str">
        <f>IFERROR(IF(AND(VLOOKUP($C4369,Hes!$A:$B, 1, FALSE), $M4369&lt;&gt;" "), "Ingresada", "Falta Ingresar"), " ")</f>
        <v xml:space="preserve"> </v>
      </c>
      <c r="L4369" s="3" t="str">
        <f>IFERROR(VLOOKUP($C4369,Observaciones!$A:$B,2,FALSE)," ")</f>
        <v xml:space="preserve"> </v>
      </c>
      <c r="M4369" t="s">
        <v>553</v>
      </c>
      <c r="O4369" s="4">
        <v>31185357</v>
      </c>
      <c r="P4369" s="4">
        <v>37703</v>
      </c>
      <c r="Q4369" s="4">
        <v>7164</v>
      </c>
      <c r="R4369" s="4">
        <v>44867</v>
      </c>
    </row>
    <row r="4370" spans="1:18" x14ac:dyDescent="0.25">
      <c r="A4370" t="s">
        <v>493</v>
      </c>
      <c r="B4370" t="s">
        <v>486</v>
      </c>
      <c r="C4370">
        <v>76375557</v>
      </c>
      <c r="D4370">
        <v>32</v>
      </c>
      <c r="E4370">
        <v>31202923</v>
      </c>
      <c r="F4370" t="s">
        <v>1733</v>
      </c>
      <c r="G4370" s="1">
        <v>45372</v>
      </c>
      <c r="H4370">
        <v>5480921</v>
      </c>
      <c r="I4370">
        <v>37</v>
      </c>
      <c r="J4370" t="s">
        <v>148</v>
      </c>
      <c r="K4370" t="str">
        <f>IFERROR(IF(AND(VLOOKUP($C4370,Hes!$A:$B, 1, FALSE), $M4370&lt;&gt;" "), "Ingresada", "Falta Ingresar"), " ")</f>
        <v xml:space="preserve"> </v>
      </c>
      <c r="L4370" s="3" t="str">
        <f>IFERROR(VLOOKUP($C4370,Observaciones!$A:$B,2,FALSE)," ")</f>
        <v xml:space="preserve"> </v>
      </c>
      <c r="M4370" t="s">
        <v>553</v>
      </c>
      <c r="O4370" s="4">
        <v>31202923</v>
      </c>
      <c r="P4370" s="4">
        <v>46984</v>
      </c>
      <c r="Q4370" s="4">
        <v>8927</v>
      </c>
      <c r="R4370" s="4">
        <v>55911</v>
      </c>
    </row>
    <row r="4371" spans="1:18" x14ac:dyDescent="0.25">
      <c r="A4371" t="s">
        <v>493</v>
      </c>
      <c r="B4371" t="s">
        <v>486</v>
      </c>
      <c r="C4371">
        <v>76375557</v>
      </c>
      <c r="D4371">
        <v>40</v>
      </c>
      <c r="E4371">
        <v>31209686</v>
      </c>
      <c r="F4371" t="s">
        <v>1733</v>
      </c>
      <c r="G4371" s="1">
        <v>45376</v>
      </c>
      <c r="H4371">
        <v>5481933</v>
      </c>
      <c r="I4371">
        <v>268</v>
      </c>
      <c r="J4371" t="s">
        <v>146</v>
      </c>
      <c r="K4371" t="str">
        <f>IFERROR(IF(AND(VLOOKUP($C4371,Hes!$A:$B, 1, FALSE), $M4371&lt;&gt;" "), "Ingresada", "Falta Ingresar"), " ")</f>
        <v xml:space="preserve"> </v>
      </c>
      <c r="L4371" s="3" t="str">
        <f>IFERROR(VLOOKUP($C4371,Observaciones!$A:$B,2,FALSE)," ")</f>
        <v xml:space="preserve"> </v>
      </c>
      <c r="M4371" t="s">
        <v>553</v>
      </c>
      <c r="O4371" s="4">
        <v>31209686</v>
      </c>
      <c r="P4371" s="4">
        <v>21756</v>
      </c>
      <c r="Q4371" s="4">
        <v>4134</v>
      </c>
      <c r="R4371" s="4">
        <v>25890</v>
      </c>
    </row>
    <row r="4372" spans="1:18" x14ac:dyDescent="0.25">
      <c r="A4372" t="s">
        <v>493</v>
      </c>
      <c r="B4372" t="s">
        <v>486</v>
      </c>
      <c r="C4372">
        <v>76375557</v>
      </c>
      <c r="D4372">
        <v>39</v>
      </c>
      <c r="E4372">
        <v>31209679</v>
      </c>
      <c r="F4372" t="s">
        <v>1733</v>
      </c>
      <c r="G4372" s="1">
        <v>45374</v>
      </c>
      <c r="H4372">
        <v>5482080</v>
      </c>
      <c r="I4372">
        <v>268</v>
      </c>
      <c r="J4372" t="s">
        <v>146</v>
      </c>
      <c r="K4372" t="str">
        <f>IFERROR(IF(AND(VLOOKUP($C4372,Hes!$A:$B, 1, FALSE), $M4372&lt;&gt;" "), "Ingresada", "Falta Ingresar"), " ")</f>
        <v xml:space="preserve"> </v>
      </c>
      <c r="L4372" s="3" t="str">
        <f>IFERROR(VLOOKUP($C4372,Observaciones!$A:$B,2,FALSE)," ")</f>
        <v xml:space="preserve"> </v>
      </c>
      <c r="M4372" t="s">
        <v>553</v>
      </c>
      <c r="O4372" s="4">
        <v>31209679</v>
      </c>
      <c r="P4372" s="4">
        <v>49998</v>
      </c>
      <c r="Q4372" s="4">
        <v>9500</v>
      </c>
      <c r="R4372" s="4">
        <v>59498</v>
      </c>
    </row>
    <row r="4373" spans="1:18" x14ac:dyDescent="0.25">
      <c r="A4373" t="s">
        <v>493</v>
      </c>
      <c r="B4373" t="s">
        <v>486</v>
      </c>
      <c r="C4373">
        <v>76375557</v>
      </c>
      <c r="D4373">
        <v>42</v>
      </c>
      <c r="E4373">
        <v>31209701</v>
      </c>
      <c r="F4373" t="s">
        <v>1733</v>
      </c>
      <c r="G4373" s="1">
        <v>45374</v>
      </c>
      <c r="H4373">
        <v>5482081</v>
      </c>
      <c r="I4373">
        <v>268</v>
      </c>
      <c r="J4373" t="s">
        <v>146</v>
      </c>
      <c r="K4373" t="str">
        <f>IFERROR(IF(AND(VLOOKUP($C4373,Hes!$A:$B, 1, FALSE), $M4373&lt;&gt;" "), "Ingresada", "Falta Ingresar"), " ")</f>
        <v xml:space="preserve"> </v>
      </c>
      <c r="L4373" s="3" t="str">
        <f>IFERROR(VLOOKUP($C4373,Observaciones!$A:$B,2,FALSE)," ")</f>
        <v xml:space="preserve"> </v>
      </c>
      <c r="M4373" t="s">
        <v>553</v>
      </c>
      <c r="O4373" s="4">
        <v>31209701</v>
      </c>
      <c r="P4373" s="4">
        <v>35426</v>
      </c>
      <c r="Q4373" s="4">
        <v>6731</v>
      </c>
      <c r="R4373" s="4">
        <v>42157</v>
      </c>
    </row>
    <row r="4374" spans="1:18" x14ac:dyDescent="0.25">
      <c r="F4374" t="s">
        <v>639</v>
      </c>
      <c r="K4374" t="str">
        <f>IFERROR(IF(AND(VLOOKUP($C4374,Hes!$A:$B, 1, FALSE), $M4374&lt;&gt;" "), "Ingresada", "Falta Ingresar"), " ")</f>
        <v xml:space="preserve"> </v>
      </c>
      <c r="L4374" s="3" t="str">
        <f>IFERROR(VLOOKUP($C4374,Observaciones!$A:$B,2,FALSE)," ")</f>
        <v xml:space="preserve"> </v>
      </c>
      <c r="M4374" t="s">
        <v>553</v>
      </c>
      <c r="P4374" s="4">
        <v>822973</v>
      </c>
      <c r="Q4374" s="4">
        <v>156368</v>
      </c>
      <c r="R4374" s="4">
        <v>979341</v>
      </c>
    </row>
    <row r="4375" spans="1:18" x14ac:dyDescent="0.25">
      <c r="A4375" t="s">
        <v>488</v>
      </c>
      <c r="B4375" t="s">
        <v>486</v>
      </c>
      <c r="C4375">
        <v>76376061</v>
      </c>
      <c r="D4375">
        <v>8</v>
      </c>
      <c r="E4375">
        <v>4500014041</v>
      </c>
      <c r="F4375" t="s">
        <v>791</v>
      </c>
      <c r="G4375" s="1">
        <v>45369</v>
      </c>
      <c r="H4375">
        <v>5478629</v>
      </c>
      <c r="I4375">
        <v>150</v>
      </c>
      <c r="J4375" t="s">
        <v>113</v>
      </c>
      <c r="K4375" t="str">
        <f>IFERROR(IF(AND(VLOOKUP($C4375,Hes!$A:$B, 1, FALSE), $M4375&lt;&gt;" "), "Ingresada", "Falta Ingresar"), " ")</f>
        <v xml:space="preserve"> </v>
      </c>
      <c r="L4375" s="3" t="str">
        <f>IFERROR(VLOOKUP($C4375,Observaciones!$A:$B,2,FALSE)," ")</f>
        <v>XOC Y CC</v>
      </c>
      <c r="M4375" t="s">
        <v>553</v>
      </c>
      <c r="O4375" s="4">
        <v>31168166</v>
      </c>
      <c r="P4375" s="4">
        <v>1124615</v>
      </c>
      <c r="Q4375" s="4">
        <v>213677</v>
      </c>
      <c r="R4375" s="4">
        <v>1338292</v>
      </c>
    </row>
    <row r="4376" spans="1:18" x14ac:dyDescent="0.25">
      <c r="F4376" t="s">
        <v>487</v>
      </c>
      <c r="K4376" t="str">
        <f>IFERROR(IF(AND(VLOOKUP($C4376,Hes!$A:$B, 1, FALSE), $M4376&lt;&gt;" "), "Ingresada", "Falta Ingresar"), " ")</f>
        <v xml:space="preserve"> </v>
      </c>
      <c r="L4376" s="3" t="str">
        <f>IFERROR(VLOOKUP($C4376,Observaciones!$A:$B,2,FALSE)," ")</f>
        <v xml:space="preserve"> </v>
      </c>
      <c r="M4376" t="s">
        <v>553</v>
      </c>
      <c r="P4376" s="4">
        <v>1124615</v>
      </c>
      <c r="Q4376" s="4">
        <v>213677</v>
      </c>
      <c r="R4376" s="4">
        <v>1338292</v>
      </c>
    </row>
    <row r="4377" spans="1:18" x14ac:dyDescent="0.25">
      <c r="A4377" t="s">
        <v>495</v>
      </c>
      <c r="B4377" t="s">
        <v>486</v>
      </c>
      <c r="C4377">
        <v>76376573</v>
      </c>
      <c r="D4377">
        <v>0</v>
      </c>
      <c r="E4377">
        <v>710748</v>
      </c>
      <c r="F4377" t="s">
        <v>597</v>
      </c>
      <c r="G4377" s="1">
        <v>45355</v>
      </c>
      <c r="H4377">
        <v>5469156</v>
      </c>
      <c r="I4377">
        <v>37</v>
      </c>
      <c r="J4377" t="s">
        <v>148</v>
      </c>
      <c r="K4377" t="str">
        <f>IFERROR(IF(AND(VLOOKUP($C4377,Hes!$A:$B, 1, FALSE), $M4377&lt;&gt;" "), "Ingresada", "Falta Ingresar"), " ")</f>
        <v xml:space="preserve"> </v>
      </c>
      <c r="L4377" s="3" t="str">
        <f>IFERROR(VLOOKUP($C4377,Observaciones!$A:$B,2,FALSE)," ")</f>
        <v>XOC Y CC</v>
      </c>
      <c r="M4377" t="s">
        <v>553</v>
      </c>
      <c r="O4377" s="4">
        <v>31140808</v>
      </c>
      <c r="P4377" s="4">
        <v>468717</v>
      </c>
      <c r="Q4377" s="4">
        <v>89056</v>
      </c>
      <c r="R4377" s="4">
        <v>557773</v>
      </c>
    </row>
    <row r="4378" spans="1:18" x14ac:dyDescent="0.25">
      <c r="A4378" t="s">
        <v>495</v>
      </c>
      <c r="B4378" t="s">
        <v>486</v>
      </c>
      <c r="C4378">
        <v>76376573</v>
      </c>
      <c r="D4378">
        <v>9</v>
      </c>
      <c r="E4378">
        <v>711409</v>
      </c>
      <c r="F4378" t="s">
        <v>597</v>
      </c>
      <c r="G4378" s="1">
        <v>45360</v>
      </c>
      <c r="H4378">
        <v>5472836</v>
      </c>
      <c r="I4378">
        <v>37</v>
      </c>
      <c r="J4378" t="s">
        <v>148</v>
      </c>
      <c r="K4378" t="str">
        <f>IFERROR(IF(AND(VLOOKUP($C4378,Hes!$A:$B, 1, FALSE), $M4378&lt;&gt;" "), "Ingresada", "Falta Ingresar"), " ")</f>
        <v xml:space="preserve"> </v>
      </c>
      <c r="L4378" s="3" t="str">
        <f>IFERROR(VLOOKUP($C4378,Observaciones!$A:$B,2,FALSE)," ")</f>
        <v>XOC Y CC</v>
      </c>
      <c r="M4378" t="s">
        <v>553</v>
      </c>
      <c r="O4378" s="4">
        <v>31161243</v>
      </c>
      <c r="P4378" s="4">
        <v>202654</v>
      </c>
      <c r="Q4378" s="4">
        <v>38504</v>
      </c>
      <c r="R4378" s="4">
        <v>241158</v>
      </c>
    </row>
    <row r="4379" spans="1:18" x14ac:dyDescent="0.25">
      <c r="A4379" t="s">
        <v>495</v>
      </c>
      <c r="B4379" t="s">
        <v>486</v>
      </c>
      <c r="C4379">
        <v>76376573</v>
      </c>
      <c r="D4379">
        <v>9</v>
      </c>
      <c r="E4379">
        <v>711088</v>
      </c>
      <c r="F4379" t="s">
        <v>597</v>
      </c>
      <c r="G4379" s="1">
        <v>45360</v>
      </c>
      <c r="H4379">
        <v>5473302</v>
      </c>
      <c r="I4379">
        <v>268</v>
      </c>
      <c r="J4379" t="s">
        <v>146</v>
      </c>
      <c r="K4379" t="str">
        <f>IFERROR(IF(AND(VLOOKUP($C4379,Hes!$A:$B, 1, FALSE), $M4379&lt;&gt;" "), "Ingresada", "Falta Ingresar"), " ")</f>
        <v xml:space="preserve"> </v>
      </c>
      <c r="L4379" s="3" t="str">
        <f>IFERROR(VLOOKUP($C4379,Observaciones!$A:$B,2,FALSE)," ")</f>
        <v>XOC Y CC</v>
      </c>
      <c r="M4379" t="s">
        <v>553</v>
      </c>
      <c r="O4379" s="4">
        <v>31157806</v>
      </c>
      <c r="P4379" s="4">
        <v>202809</v>
      </c>
      <c r="Q4379" s="4">
        <v>38534</v>
      </c>
      <c r="R4379" s="4">
        <v>241343</v>
      </c>
    </row>
    <row r="4380" spans="1:18" x14ac:dyDescent="0.25">
      <c r="A4380" t="s">
        <v>495</v>
      </c>
      <c r="B4380" t="s">
        <v>486</v>
      </c>
      <c r="C4380">
        <v>76376573</v>
      </c>
      <c r="D4380">
        <v>2</v>
      </c>
      <c r="E4380">
        <v>711589</v>
      </c>
      <c r="F4380" t="s">
        <v>597</v>
      </c>
      <c r="G4380" s="1">
        <v>45364</v>
      </c>
      <c r="H4380">
        <v>5476219</v>
      </c>
      <c r="I4380">
        <v>37</v>
      </c>
      <c r="J4380" t="s">
        <v>148</v>
      </c>
      <c r="K4380" t="str">
        <f>IFERROR(IF(AND(VLOOKUP($C4380,Hes!$A:$B, 1, FALSE), $M4380&lt;&gt;" "), "Ingresada", "Falta Ingresar"), " ")</f>
        <v xml:space="preserve"> </v>
      </c>
      <c r="L4380" s="3" t="str">
        <f>IFERROR(VLOOKUP($C4380,Observaciones!$A:$B,2,FALSE)," ")</f>
        <v>XOC Y CC</v>
      </c>
      <c r="M4380" t="s">
        <v>553</v>
      </c>
      <c r="O4380" s="4">
        <v>31139443</v>
      </c>
      <c r="P4380" s="4">
        <v>80960</v>
      </c>
      <c r="Q4380" s="4">
        <v>15382</v>
      </c>
      <c r="R4380" s="4">
        <v>96342</v>
      </c>
    </row>
    <row r="4381" spans="1:18" x14ac:dyDescent="0.25">
      <c r="A4381" t="s">
        <v>495</v>
      </c>
      <c r="B4381" t="s">
        <v>486</v>
      </c>
      <c r="C4381">
        <v>76376573</v>
      </c>
      <c r="D4381">
        <v>9</v>
      </c>
      <c r="E4381">
        <v>711839</v>
      </c>
      <c r="F4381" t="s">
        <v>597</v>
      </c>
      <c r="G4381" s="1">
        <v>45367</v>
      </c>
      <c r="H4381">
        <v>5477954</v>
      </c>
      <c r="I4381">
        <v>268</v>
      </c>
      <c r="J4381" t="s">
        <v>146</v>
      </c>
      <c r="K4381" t="str">
        <f>IFERROR(IF(AND(VLOOKUP($C4381,Hes!$A:$B, 1, FALSE), $M4381&lt;&gt;" "), "Ingresada", "Falta Ingresar"), " ")</f>
        <v xml:space="preserve"> </v>
      </c>
      <c r="L4381" s="3" t="str">
        <f>IFERROR(VLOOKUP($C4381,Observaciones!$A:$B,2,FALSE)," ")</f>
        <v>XOC Y CC</v>
      </c>
      <c r="M4381" t="s">
        <v>553</v>
      </c>
      <c r="O4381" s="4">
        <v>31157958</v>
      </c>
      <c r="P4381" s="4">
        <v>206640</v>
      </c>
      <c r="Q4381" s="4">
        <v>39262</v>
      </c>
      <c r="R4381" s="4">
        <v>245902</v>
      </c>
    </row>
    <row r="4382" spans="1:18" x14ac:dyDescent="0.25">
      <c r="A4382" t="s">
        <v>495</v>
      </c>
      <c r="B4382" t="s">
        <v>486</v>
      </c>
      <c r="C4382">
        <v>76376573</v>
      </c>
      <c r="D4382">
        <v>9</v>
      </c>
      <c r="E4382">
        <v>711804</v>
      </c>
      <c r="F4382" t="s">
        <v>597</v>
      </c>
      <c r="G4382" s="1">
        <v>45367</v>
      </c>
      <c r="H4382">
        <v>5477955</v>
      </c>
      <c r="I4382">
        <v>37</v>
      </c>
      <c r="J4382" t="s">
        <v>148</v>
      </c>
      <c r="K4382" t="str">
        <f>IFERROR(IF(AND(VLOOKUP($C4382,Hes!$A:$B, 1, FALSE), $M4382&lt;&gt;" "), "Ingresada", "Falta Ingresar"), " ")</f>
        <v xml:space="preserve"> </v>
      </c>
      <c r="L4382" s="3" t="str">
        <f>IFERROR(VLOOKUP($C4382,Observaciones!$A:$B,2,FALSE)," ")</f>
        <v>XOC Y CC</v>
      </c>
      <c r="M4382" t="s">
        <v>553</v>
      </c>
      <c r="O4382" s="4">
        <v>31169715</v>
      </c>
      <c r="P4382" s="4">
        <v>266974</v>
      </c>
      <c r="Q4382" s="4">
        <v>50725</v>
      </c>
      <c r="R4382" s="4">
        <v>317699</v>
      </c>
    </row>
    <row r="4383" spans="1:18" x14ac:dyDescent="0.25">
      <c r="A4383" t="s">
        <v>495</v>
      </c>
      <c r="B4383" t="s">
        <v>486</v>
      </c>
      <c r="C4383">
        <v>76376573</v>
      </c>
      <c r="D4383">
        <v>9</v>
      </c>
      <c r="E4383">
        <v>711704</v>
      </c>
      <c r="F4383" t="s">
        <v>597</v>
      </c>
      <c r="G4383" s="1">
        <v>45367</v>
      </c>
      <c r="H4383">
        <v>5477960</v>
      </c>
      <c r="I4383">
        <v>37</v>
      </c>
      <c r="J4383" t="s">
        <v>148</v>
      </c>
      <c r="K4383" t="str">
        <f>IFERROR(IF(AND(VLOOKUP($C4383,Hes!$A:$B, 1, FALSE), $M4383&lt;&gt;" "), "Ingresada", "Falta Ingresar"), " ")</f>
        <v xml:space="preserve"> </v>
      </c>
      <c r="L4383" s="3" t="str">
        <f>IFERROR(VLOOKUP($C4383,Observaciones!$A:$B,2,FALSE)," ")</f>
        <v>XOC Y CC</v>
      </c>
      <c r="M4383" t="s">
        <v>553</v>
      </c>
      <c r="O4383" s="4">
        <v>31164816</v>
      </c>
      <c r="P4383" s="4">
        <v>628409</v>
      </c>
      <c r="Q4383" s="4">
        <v>119398</v>
      </c>
      <c r="R4383" s="4">
        <v>747807</v>
      </c>
    </row>
    <row r="4384" spans="1:18" x14ac:dyDescent="0.25">
      <c r="F4384" t="s">
        <v>512</v>
      </c>
      <c r="K4384" t="str">
        <f>IFERROR(IF(AND(VLOOKUP($C4384,Hes!$A:$B, 1, FALSE), $M4384&lt;&gt;" "), "Ingresada", "Falta Ingresar"), " ")</f>
        <v xml:space="preserve"> </v>
      </c>
      <c r="L4384" s="3" t="str">
        <f>IFERROR(VLOOKUP($C4384,Observaciones!$A:$B,2,FALSE)," ")</f>
        <v xml:space="preserve"> </v>
      </c>
      <c r="M4384" t="s">
        <v>553</v>
      </c>
      <c r="P4384" s="4">
        <v>2057163</v>
      </c>
      <c r="Q4384" s="4">
        <v>390861</v>
      </c>
      <c r="R4384" s="4">
        <v>2448024</v>
      </c>
    </row>
    <row r="4385" spans="1:18" x14ac:dyDescent="0.25">
      <c r="A4385" t="s">
        <v>495</v>
      </c>
      <c r="B4385" t="s">
        <v>486</v>
      </c>
      <c r="C4385">
        <v>76377649</v>
      </c>
      <c r="D4385">
        <v>0</v>
      </c>
      <c r="E4385">
        <v>122611</v>
      </c>
      <c r="F4385" t="s">
        <v>514</v>
      </c>
      <c r="G4385" s="1">
        <v>45365</v>
      </c>
      <c r="H4385">
        <v>5477541</v>
      </c>
      <c r="I4385">
        <v>414</v>
      </c>
      <c r="J4385" t="s">
        <v>273</v>
      </c>
      <c r="K4385" s="6" t="str">
        <f>IFERROR(IF(AND(VLOOKUP($C4385,Hes!$A:$B, 1, FALSE), $M4385&lt;&gt;" "), "Ingresada", "Falta Ingresar"), " ")</f>
        <v>Falta Ingresar</v>
      </c>
      <c r="L4385" s="3" t="str">
        <f>IFERROR(VLOOKUP($C4385,Observaciones!$A:$B,2,FALSE)," ")</f>
        <v>XOC Y CC</v>
      </c>
      <c r="M4385" t="s">
        <v>553</v>
      </c>
      <c r="N4385" s="4" t="s">
        <v>572</v>
      </c>
      <c r="O4385" s="4">
        <v>31140196</v>
      </c>
      <c r="P4385" s="4">
        <v>162293</v>
      </c>
      <c r="Q4385" s="4">
        <v>30836</v>
      </c>
      <c r="R4385" s="4">
        <v>193129</v>
      </c>
    </row>
    <row r="4386" spans="1:18" x14ac:dyDescent="0.25">
      <c r="A4386" t="s">
        <v>495</v>
      </c>
      <c r="B4386" t="s">
        <v>486</v>
      </c>
      <c r="C4386">
        <v>76377649</v>
      </c>
      <c r="D4386">
        <v>0</v>
      </c>
      <c r="E4386">
        <v>122636</v>
      </c>
      <c r="F4386" t="s">
        <v>514</v>
      </c>
      <c r="G4386" s="1">
        <v>45366</v>
      </c>
      <c r="H4386">
        <v>5477712</v>
      </c>
      <c r="I4386">
        <v>414</v>
      </c>
      <c r="J4386" t="s">
        <v>273</v>
      </c>
      <c r="K4386" s="6" t="str">
        <f>IFERROR(IF(AND(VLOOKUP($C4386,Hes!$A:$B, 1, FALSE), $M4386&lt;&gt;" "), "Ingresada", "Falta Ingresar"), " ")</f>
        <v>Falta Ingresar</v>
      </c>
      <c r="L4386" s="3" t="str">
        <f>IFERROR(VLOOKUP($C4386,Observaciones!$A:$B,2,FALSE)," ")</f>
        <v>XOC Y CC</v>
      </c>
      <c r="M4386" t="s">
        <v>553</v>
      </c>
      <c r="N4386" s="4" t="s">
        <v>572</v>
      </c>
      <c r="O4386" s="4">
        <v>31174180</v>
      </c>
      <c r="P4386" s="4">
        <v>48912</v>
      </c>
      <c r="Q4386" s="4">
        <v>9293</v>
      </c>
      <c r="R4386" s="4">
        <v>58205</v>
      </c>
    </row>
    <row r="4387" spans="1:18" x14ac:dyDescent="0.25">
      <c r="A4387" t="s">
        <v>495</v>
      </c>
      <c r="B4387" t="s">
        <v>486</v>
      </c>
      <c r="C4387">
        <v>76377649</v>
      </c>
      <c r="D4387">
        <v>0</v>
      </c>
      <c r="E4387">
        <v>122598</v>
      </c>
      <c r="F4387" t="s">
        <v>514</v>
      </c>
      <c r="G4387" s="1">
        <v>45366</v>
      </c>
      <c r="H4387">
        <v>5477911</v>
      </c>
      <c r="I4387">
        <v>414</v>
      </c>
      <c r="J4387" t="s">
        <v>273</v>
      </c>
      <c r="K4387" s="5" t="str">
        <f>IFERROR(IF(AND(VLOOKUP($C4387,Hes!$A:$B, 1, FALSE), $M4387&lt;&gt;" "), "Ingresada", "Falta Ingresar"), " ")</f>
        <v>Ingresada</v>
      </c>
      <c r="L4387" s="3" t="str">
        <f>IFERROR(VLOOKUP($C4387,Observaciones!$A:$B,2,FALSE)," ")</f>
        <v>XOC Y CC</v>
      </c>
      <c r="M4387">
        <v>20529</v>
      </c>
      <c r="N4387" s="4" t="s">
        <v>572</v>
      </c>
      <c r="O4387" s="4">
        <v>31188033</v>
      </c>
      <c r="P4387" s="4">
        <v>407122</v>
      </c>
      <c r="Q4387" s="4">
        <v>77353</v>
      </c>
      <c r="R4387" s="4">
        <v>484475</v>
      </c>
    </row>
    <row r="4388" spans="1:18" x14ac:dyDescent="0.25">
      <c r="A4388" t="s">
        <v>495</v>
      </c>
      <c r="B4388" t="s">
        <v>486</v>
      </c>
      <c r="C4388">
        <v>76377649</v>
      </c>
      <c r="D4388">
        <v>18</v>
      </c>
      <c r="E4388">
        <v>122687</v>
      </c>
      <c r="F4388" t="s">
        <v>514</v>
      </c>
      <c r="G4388" s="1">
        <v>45376</v>
      </c>
      <c r="H4388">
        <v>5481964</v>
      </c>
      <c r="I4388">
        <v>414</v>
      </c>
      <c r="J4388" t="s">
        <v>273</v>
      </c>
      <c r="K4388" s="6" t="str">
        <f>IFERROR(IF(AND(VLOOKUP($C4388,Hes!$A:$B, 1, FALSE), $M4388&lt;&gt;" "), "Ingresada", "Falta Ingresar"), " ")</f>
        <v>Falta Ingresar</v>
      </c>
      <c r="L4388" s="3" t="str">
        <f>IFERROR(VLOOKUP($C4388,Observaciones!$A:$B,2,FALSE)," ")</f>
        <v>XOC Y CC</v>
      </c>
      <c r="M4388" t="s">
        <v>553</v>
      </c>
      <c r="N4388" s="4" t="s">
        <v>572</v>
      </c>
      <c r="O4388" s="4">
        <v>31210434</v>
      </c>
      <c r="P4388" s="4">
        <v>25394</v>
      </c>
      <c r="Q4388" s="4">
        <v>4825</v>
      </c>
      <c r="R4388" s="4">
        <v>30219</v>
      </c>
    </row>
    <row r="4389" spans="1:18" x14ac:dyDescent="0.25">
      <c r="A4389" t="s">
        <v>495</v>
      </c>
      <c r="B4389" t="s">
        <v>486</v>
      </c>
      <c r="C4389">
        <v>76377649</v>
      </c>
      <c r="D4389">
        <v>18</v>
      </c>
      <c r="E4389">
        <v>122687</v>
      </c>
      <c r="F4389" t="s">
        <v>514</v>
      </c>
      <c r="G4389" s="1">
        <v>45376</v>
      </c>
      <c r="H4389">
        <v>5481965</v>
      </c>
      <c r="I4389">
        <v>414</v>
      </c>
      <c r="J4389" t="s">
        <v>273</v>
      </c>
      <c r="K4389" s="6" t="str">
        <f>IFERROR(IF(AND(VLOOKUP($C4389,Hes!$A:$B, 1, FALSE), $M4389&lt;&gt;" "), "Ingresada", "Falta Ingresar"), " ")</f>
        <v>Falta Ingresar</v>
      </c>
      <c r="L4389" s="3" t="str">
        <f>IFERROR(VLOOKUP($C4389,Observaciones!$A:$B,2,FALSE)," ")</f>
        <v>XOC Y CC</v>
      </c>
      <c r="M4389" t="s">
        <v>553</v>
      </c>
      <c r="N4389" s="4" t="s">
        <v>572</v>
      </c>
      <c r="O4389" s="4">
        <v>31210408</v>
      </c>
      <c r="P4389" s="4">
        <v>148663</v>
      </c>
      <c r="Q4389" s="4">
        <v>28246</v>
      </c>
      <c r="R4389" s="4">
        <v>176909</v>
      </c>
    </row>
    <row r="4390" spans="1:18" x14ac:dyDescent="0.25">
      <c r="F4390" t="s">
        <v>491</v>
      </c>
      <c r="K4390" t="str">
        <f>IFERROR(IF(AND(VLOOKUP($C4390,Hes!$A:$B, 1, FALSE), $M4390&lt;&gt;" "), "Ingresada", "Falta Ingresar"), " ")</f>
        <v xml:space="preserve"> </v>
      </c>
      <c r="L4390" s="3" t="str">
        <f>IFERROR(VLOOKUP($C4390,Observaciones!$A:$B,2,FALSE)," ")</f>
        <v xml:space="preserve"> </v>
      </c>
      <c r="M4390" t="s">
        <v>553</v>
      </c>
      <c r="P4390" s="4">
        <v>792384</v>
      </c>
      <c r="Q4390" s="4">
        <v>150553</v>
      </c>
      <c r="R4390" s="4">
        <v>942937</v>
      </c>
    </row>
    <row r="4391" spans="1:18" x14ac:dyDescent="0.25">
      <c r="A4391" t="s">
        <v>488</v>
      </c>
      <c r="B4391" t="s">
        <v>486</v>
      </c>
      <c r="C4391">
        <v>76385060</v>
      </c>
      <c r="D4391">
        <v>2</v>
      </c>
      <c r="E4391">
        <v>13371</v>
      </c>
      <c r="F4391" t="s">
        <v>1107</v>
      </c>
      <c r="G4391" s="1">
        <v>45358</v>
      </c>
      <c r="H4391">
        <v>5472047</v>
      </c>
      <c r="I4391">
        <v>61</v>
      </c>
      <c r="J4391" t="s">
        <v>236</v>
      </c>
      <c r="K4391" t="str">
        <f>IFERROR(IF(AND(VLOOKUP($C4391,Hes!$A:$B, 1, FALSE), $M4391&lt;&gt;" "), "Ingresada", "Falta Ingresar"), " ")</f>
        <v xml:space="preserve"> </v>
      </c>
      <c r="L4391" s="3" t="str">
        <f>IFERROR(VLOOKUP($C4391,Observaciones!$A:$B,2,FALSE)," ")</f>
        <v xml:space="preserve"> </v>
      </c>
      <c r="M4391" t="s">
        <v>553</v>
      </c>
      <c r="O4391" s="4">
        <v>31160480</v>
      </c>
      <c r="P4391" s="4">
        <v>381798</v>
      </c>
      <c r="Q4391" s="4">
        <v>72542</v>
      </c>
      <c r="R4391" s="4">
        <v>454340</v>
      </c>
    </row>
    <row r="4392" spans="1:18" x14ac:dyDescent="0.25">
      <c r="F4392" t="s">
        <v>487</v>
      </c>
      <c r="K4392" t="str">
        <f>IFERROR(IF(AND(VLOOKUP($C4392,Hes!$A:$B, 1, FALSE), $M4392&lt;&gt;" "), "Ingresada", "Falta Ingresar"), " ")</f>
        <v xml:space="preserve"> </v>
      </c>
      <c r="L4392" s="3" t="str">
        <f>IFERROR(VLOOKUP($C4392,Observaciones!$A:$B,2,FALSE)," ")</f>
        <v xml:space="preserve"> </v>
      </c>
      <c r="M4392" t="s">
        <v>553</v>
      </c>
      <c r="P4392" s="4">
        <v>381798</v>
      </c>
      <c r="Q4392" s="4">
        <v>72542</v>
      </c>
      <c r="R4392" s="4">
        <v>454340</v>
      </c>
    </row>
    <row r="4393" spans="1:18" x14ac:dyDescent="0.25">
      <c r="A4393" t="s">
        <v>1108</v>
      </c>
      <c r="B4393" t="s">
        <v>486</v>
      </c>
      <c r="C4393">
        <v>76388223</v>
      </c>
      <c r="D4393">
        <v>27</v>
      </c>
      <c r="E4393">
        <v>31146316</v>
      </c>
      <c r="F4393" t="s">
        <v>792</v>
      </c>
      <c r="G4393" s="1">
        <v>45355</v>
      </c>
      <c r="H4393">
        <v>5469851</v>
      </c>
      <c r="I4393">
        <v>176</v>
      </c>
      <c r="J4393" t="s">
        <v>150</v>
      </c>
      <c r="K4393" t="str">
        <f>IFERROR(IF(AND(VLOOKUP($C4393,Hes!$A:$B, 1, FALSE), $M4393&lt;&gt;" "), "Ingresada", "Falta Ingresar"), " ")</f>
        <v xml:space="preserve"> </v>
      </c>
      <c r="L4393" s="3" t="str">
        <f>IFERROR(VLOOKUP($C4393,Observaciones!$A:$B,2,FALSE)," ")</f>
        <v>OPCION 35</v>
      </c>
      <c r="M4393" t="s">
        <v>553</v>
      </c>
      <c r="O4393" s="4">
        <v>31146316</v>
      </c>
      <c r="P4393" s="4">
        <v>403621</v>
      </c>
      <c r="Q4393" s="4">
        <v>76688</v>
      </c>
      <c r="R4393" s="4">
        <v>480309</v>
      </c>
    </row>
    <row r="4394" spans="1:18" x14ac:dyDescent="0.25">
      <c r="A4394" t="s">
        <v>1108</v>
      </c>
      <c r="B4394" t="s">
        <v>486</v>
      </c>
      <c r="C4394">
        <v>76388223</v>
      </c>
      <c r="D4394">
        <v>26</v>
      </c>
      <c r="E4394">
        <v>31163499</v>
      </c>
      <c r="F4394" t="s">
        <v>792</v>
      </c>
      <c r="G4394" s="1">
        <v>45359</v>
      </c>
      <c r="H4394">
        <v>5472794</v>
      </c>
      <c r="I4394">
        <v>72</v>
      </c>
      <c r="J4394" t="s">
        <v>168</v>
      </c>
      <c r="K4394" t="str">
        <f>IFERROR(IF(AND(VLOOKUP($C4394,Hes!$A:$B, 1, FALSE), $M4394&lt;&gt;" "), "Ingresada", "Falta Ingresar"), " ")</f>
        <v xml:space="preserve"> </v>
      </c>
      <c r="L4394" s="3" t="str">
        <f>IFERROR(VLOOKUP($C4394,Observaciones!$A:$B,2,FALSE)," ")</f>
        <v>OPCION 35</v>
      </c>
      <c r="M4394" t="s">
        <v>553</v>
      </c>
      <c r="O4394" s="4">
        <v>31163499</v>
      </c>
      <c r="P4394" s="4">
        <v>34713</v>
      </c>
      <c r="Q4394" s="4">
        <v>6595</v>
      </c>
      <c r="R4394" s="4">
        <v>41308</v>
      </c>
    </row>
    <row r="4395" spans="1:18" x14ac:dyDescent="0.25">
      <c r="A4395" t="s">
        <v>1108</v>
      </c>
      <c r="B4395" t="s">
        <v>486</v>
      </c>
      <c r="C4395">
        <v>76388223</v>
      </c>
      <c r="D4395">
        <v>10</v>
      </c>
      <c r="E4395">
        <v>31167455</v>
      </c>
      <c r="F4395" t="s">
        <v>792</v>
      </c>
      <c r="G4395" s="1">
        <v>45362</v>
      </c>
      <c r="H4395">
        <v>5474966</v>
      </c>
      <c r="I4395">
        <v>72</v>
      </c>
      <c r="J4395" t="s">
        <v>168</v>
      </c>
      <c r="K4395" t="str">
        <f>IFERROR(IF(AND(VLOOKUP($C4395,Hes!$A:$B, 1, FALSE), $M4395&lt;&gt;" "), "Ingresada", "Falta Ingresar"), " ")</f>
        <v xml:space="preserve"> </v>
      </c>
      <c r="L4395" s="3" t="str">
        <f>IFERROR(VLOOKUP($C4395,Observaciones!$A:$B,2,FALSE)," ")</f>
        <v>OPCION 35</v>
      </c>
      <c r="M4395" t="s">
        <v>553</v>
      </c>
      <c r="O4395" s="4">
        <v>31167455</v>
      </c>
      <c r="P4395" s="4">
        <v>418030</v>
      </c>
      <c r="Q4395" s="4">
        <v>79426</v>
      </c>
      <c r="R4395" s="4">
        <v>499603</v>
      </c>
    </row>
    <row r="4396" spans="1:18" x14ac:dyDescent="0.25">
      <c r="A4396" t="s">
        <v>1108</v>
      </c>
      <c r="B4396" t="s">
        <v>486</v>
      </c>
      <c r="C4396">
        <v>76388223</v>
      </c>
      <c r="D4396">
        <v>23</v>
      </c>
      <c r="E4396">
        <v>31174941</v>
      </c>
      <c r="F4396" t="s">
        <v>792</v>
      </c>
      <c r="G4396" s="1">
        <v>45363</v>
      </c>
      <c r="H4396">
        <v>5475994</v>
      </c>
      <c r="I4396">
        <v>72</v>
      </c>
      <c r="J4396" t="s">
        <v>168</v>
      </c>
      <c r="K4396" t="str">
        <f>IFERROR(IF(AND(VLOOKUP($C4396,Hes!$A:$B, 1, FALSE), $M4396&lt;&gt;" "), "Ingresada", "Falta Ingresar"), " ")</f>
        <v xml:space="preserve"> </v>
      </c>
      <c r="L4396" s="3" t="str">
        <f>IFERROR(VLOOKUP($C4396,Observaciones!$A:$B,2,FALSE)," ")</f>
        <v>OPCION 35</v>
      </c>
      <c r="M4396" t="s">
        <v>553</v>
      </c>
      <c r="O4396" s="4">
        <v>31174941</v>
      </c>
      <c r="P4396" s="4">
        <v>49988</v>
      </c>
      <c r="Q4396" s="4">
        <v>9498</v>
      </c>
      <c r="R4396" s="4">
        <v>59486</v>
      </c>
    </row>
    <row r="4397" spans="1:18" x14ac:dyDescent="0.25">
      <c r="A4397" t="s">
        <v>1108</v>
      </c>
      <c r="B4397" t="s">
        <v>486</v>
      </c>
      <c r="C4397">
        <v>76388223</v>
      </c>
      <c r="D4397">
        <v>25</v>
      </c>
      <c r="E4397">
        <v>31180184</v>
      </c>
      <c r="F4397" t="s">
        <v>792</v>
      </c>
      <c r="G4397" s="1">
        <v>45365</v>
      </c>
      <c r="H4397">
        <v>5477148</v>
      </c>
      <c r="I4397">
        <v>72</v>
      </c>
      <c r="J4397" t="s">
        <v>168</v>
      </c>
      <c r="K4397" t="str">
        <f>IFERROR(IF(AND(VLOOKUP($C4397,Hes!$A:$B, 1, FALSE), $M4397&lt;&gt;" "), "Ingresada", "Falta Ingresar"), " ")</f>
        <v xml:space="preserve"> </v>
      </c>
      <c r="L4397" s="3" t="str">
        <f>IFERROR(VLOOKUP($C4397,Observaciones!$A:$B,2,FALSE)," ")</f>
        <v>OPCION 35</v>
      </c>
      <c r="M4397" t="s">
        <v>553</v>
      </c>
      <c r="O4397" s="4">
        <v>31180184</v>
      </c>
      <c r="P4397" s="4">
        <v>99726</v>
      </c>
      <c r="Q4397" s="4">
        <v>18948</v>
      </c>
      <c r="R4397" s="4">
        <v>118674</v>
      </c>
    </row>
    <row r="4398" spans="1:18" x14ac:dyDescent="0.25">
      <c r="A4398" t="s">
        <v>1108</v>
      </c>
      <c r="B4398" t="s">
        <v>486</v>
      </c>
      <c r="C4398">
        <v>76388223</v>
      </c>
      <c r="D4398">
        <v>10</v>
      </c>
      <c r="E4398">
        <v>31190710</v>
      </c>
      <c r="F4398" t="s">
        <v>792</v>
      </c>
      <c r="G4398" s="1">
        <v>45369</v>
      </c>
      <c r="H4398">
        <v>5478683</v>
      </c>
      <c r="I4398">
        <v>72</v>
      </c>
      <c r="J4398" t="s">
        <v>168</v>
      </c>
      <c r="K4398" t="str">
        <f>IFERROR(IF(AND(VLOOKUP($C4398,Hes!$A:$B, 1, FALSE), $M4398&lt;&gt;" "), "Ingresada", "Falta Ingresar"), " ")</f>
        <v xml:space="preserve"> </v>
      </c>
      <c r="L4398" s="3" t="str">
        <f>IFERROR(VLOOKUP($C4398,Observaciones!$A:$B,2,FALSE)," ")</f>
        <v>OPCION 35</v>
      </c>
      <c r="M4398" t="s">
        <v>553</v>
      </c>
      <c r="O4398" s="4">
        <v>31190710</v>
      </c>
      <c r="P4398" s="4">
        <v>20986</v>
      </c>
      <c r="Q4398" s="4">
        <v>3987</v>
      </c>
      <c r="R4398" s="4">
        <v>24973</v>
      </c>
    </row>
    <row r="4399" spans="1:18" x14ac:dyDescent="0.25">
      <c r="A4399" t="s">
        <v>1108</v>
      </c>
      <c r="B4399" t="s">
        <v>486</v>
      </c>
      <c r="C4399">
        <v>76388223</v>
      </c>
      <c r="D4399">
        <v>14</v>
      </c>
      <c r="E4399">
        <v>31189223</v>
      </c>
      <c r="F4399" t="s">
        <v>792</v>
      </c>
      <c r="G4399" s="1">
        <v>45369</v>
      </c>
      <c r="H4399">
        <v>5479045</v>
      </c>
      <c r="I4399">
        <v>72</v>
      </c>
      <c r="J4399" t="s">
        <v>168</v>
      </c>
      <c r="K4399" t="str">
        <f>IFERROR(IF(AND(VLOOKUP($C4399,Hes!$A:$B, 1, FALSE), $M4399&lt;&gt;" "), "Ingresada", "Falta Ingresar"), " ")</f>
        <v xml:space="preserve"> </v>
      </c>
      <c r="L4399" s="3" t="str">
        <f>IFERROR(VLOOKUP($C4399,Observaciones!$A:$B,2,FALSE)," ")</f>
        <v>OPCION 35</v>
      </c>
      <c r="M4399" t="s">
        <v>553</v>
      </c>
      <c r="O4399" s="4">
        <v>31189223</v>
      </c>
      <c r="P4399" s="4">
        <v>46273</v>
      </c>
      <c r="Q4399" s="4">
        <v>8792</v>
      </c>
      <c r="R4399" s="4">
        <v>55696</v>
      </c>
    </row>
    <row r="4400" spans="1:18" x14ac:dyDescent="0.25">
      <c r="A4400" t="s">
        <v>1108</v>
      </c>
      <c r="B4400" t="s">
        <v>486</v>
      </c>
      <c r="C4400">
        <v>76388223</v>
      </c>
      <c r="D4400">
        <v>15</v>
      </c>
      <c r="E4400">
        <v>31194743</v>
      </c>
      <c r="F4400" t="s">
        <v>792</v>
      </c>
      <c r="G4400" s="1">
        <v>45370</v>
      </c>
      <c r="H4400">
        <v>5479465</v>
      </c>
      <c r="I4400">
        <v>72</v>
      </c>
      <c r="J4400" t="s">
        <v>168</v>
      </c>
      <c r="K4400" t="str">
        <f>IFERROR(IF(AND(VLOOKUP($C4400,Hes!$A:$B, 1, FALSE), $M4400&lt;&gt;" "), "Ingresada", "Falta Ingresar"), " ")</f>
        <v xml:space="preserve"> </v>
      </c>
      <c r="L4400" s="3" t="str">
        <f>IFERROR(VLOOKUP($C4400,Observaciones!$A:$B,2,FALSE)," ")</f>
        <v>OPCION 35</v>
      </c>
      <c r="M4400" t="s">
        <v>553</v>
      </c>
      <c r="O4400" s="4">
        <v>31194743</v>
      </c>
      <c r="P4400" s="4">
        <v>32531</v>
      </c>
      <c r="Q4400" s="4">
        <v>6181</v>
      </c>
      <c r="R4400" s="4">
        <v>38712</v>
      </c>
    </row>
    <row r="4401" spans="1:18" x14ac:dyDescent="0.25">
      <c r="A4401" t="s">
        <v>1108</v>
      </c>
      <c r="B4401" t="s">
        <v>486</v>
      </c>
      <c r="C4401">
        <v>76388223</v>
      </c>
      <c r="D4401">
        <v>28</v>
      </c>
      <c r="E4401">
        <v>31197527</v>
      </c>
      <c r="F4401" t="s">
        <v>792</v>
      </c>
      <c r="G4401" s="1">
        <v>45371</v>
      </c>
      <c r="H4401">
        <v>5480482</v>
      </c>
      <c r="I4401">
        <v>72</v>
      </c>
      <c r="J4401" t="s">
        <v>168</v>
      </c>
      <c r="K4401" t="str">
        <f>IFERROR(IF(AND(VLOOKUP($C4401,Hes!$A:$B, 1, FALSE), $M4401&lt;&gt;" "), "Ingresada", "Falta Ingresar"), " ")</f>
        <v xml:space="preserve"> </v>
      </c>
      <c r="L4401" s="3" t="str">
        <f>IFERROR(VLOOKUP($C4401,Observaciones!$A:$B,2,FALSE)," ")</f>
        <v>OPCION 35</v>
      </c>
      <c r="M4401" t="s">
        <v>553</v>
      </c>
      <c r="O4401" s="4">
        <v>31197527</v>
      </c>
      <c r="P4401" s="4">
        <v>35322</v>
      </c>
      <c r="Q4401" s="4">
        <v>6711</v>
      </c>
      <c r="R4401" s="4">
        <v>42033</v>
      </c>
    </row>
    <row r="4402" spans="1:18" x14ac:dyDescent="0.25">
      <c r="A4402" t="s">
        <v>1108</v>
      </c>
      <c r="B4402" t="s">
        <v>486</v>
      </c>
      <c r="C4402">
        <v>76388223</v>
      </c>
      <c r="D4402">
        <v>32</v>
      </c>
      <c r="E4402">
        <v>31200142</v>
      </c>
      <c r="F4402" t="s">
        <v>792</v>
      </c>
      <c r="G4402" s="1">
        <v>45371</v>
      </c>
      <c r="H4402">
        <v>5480506</v>
      </c>
      <c r="I4402">
        <v>72</v>
      </c>
      <c r="J4402" t="s">
        <v>168</v>
      </c>
      <c r="K4402" t="str">
        <f>IFERROR(IF(AND(VLOOKUP($C4402,Hes!$A:$B, 1, FALSE), $M4402&lt;&gt;" "), "Ingresada", "Falta Ingresar"), " ")</f>
        <v xml:space="preserve"> </v>
      </c>
      <c r="L4402" s="3" t="str">
        <f>IFERROR(VLOOKUP($C4402,Observaciones!$A:$B,2,FALSE)," ")</f>
        <v>OPCION 35</v>
      </c>
      <c r="M4402" t="s">
        <v>553</v>
      </c>
      <c r="O4402" s="4">
        <v>31200142</v>
      </c>
      <c r="P4402" s="4">
        <v>22026</v>
      </c>
      <c r="Q4402" s="4">
        <v>4185</v>
      </c>
      <c r="R4402" s="4">
        <v>26211</v>
      </c>
    </row>
    <row r="4403" spans="1:18" x14ac:dyDescent="0.25">
      <c r="A4403" t="s">
        <v>1108</v>
      </c>
      <c r="B4403" t="s">
        <v>486</v>
      </c>
      <c r="C4403">
        <v>76388223</v>
      </c>
      <c r="D4403">
        <v>5</v>
      </c>
      <c r="E4403">
        <v>31199917</v>
      </c>
      <c r="F4403" t="s">
        <v>792</v>
      </c>
      <c r="G4403" s="1">
        <v>45371</v>
      </c>
      <c r="H4403">
        <v>5480536</v>
      </c>
      <c r="I4403">
        <v>72</v>
      </c>
      <c r="J4403" t="s">
        <v>168</v>
      </c>
      <c r="K4403" t="str">
        <f>IFERROR(IF(AND(VLOOKUP($C4403,Hes!$A:$B, 1, FALSE), $M4403&lt;&gt;" "), "Ingresada", "Falta Ingresar"), " ")</f>
        <v xml:space="preserve"> </v>
      </c>
      <c r="L4403" s="3" t="str">
        <f>IFERROR(VLOOKUP($C4403,Observaciones!$A:$B,2,FALSE)," ")</f>
        <v>OPCION 35</v>
      </c>
      <c r="M4403" t="s">
        <v>553</v>
      </c>
      <c r="O4403" s="4">
        <v>31199917</v>
      </c>
      <c r="P4403" s="4">
        <v>39916</v>
      </c>
      <c r="Q4403" s="4">
        <v>7584</v>
      </c>
      <c r="R4403" s="4">
        <v>47500</v>
      </c>
    </row>
    <row r="4404" spans="1:18" x14ac:dyDescent="0.25">
      <c r="A4404" t="s">
        <v>1108</v>
      </c>
      <c r="B4404" t="s">
        <v>486</v>
      </c>
      <c r="C4404">
        <v>76388223</v>
      </c>
      <c r="D4404">
        <v>6</v>
      </c>
      <c r="E4404">
        <v>31204017</v>
      </c>
      <c r="F4404" t="s">
        <v>792</v>
      </c>
      <c r="G4404" s="1">
        <v>45372</v>
      </c>
      <c r="H4404">
        <v>5480918</v>
      </c>
      <c r="I4404">
        <v>72</v>
      </c>
      <c r="J4404" t="s">
        <v>168</v>
      </c>
      <c r="K4404" t="str">
        <f>IFERROR(IF(AND(VLOOKUP($C4404,Hes!$A:$B, 1, FALSE), $M4404&lt;&gt;" "), "Ingresada", "Falta Ingresar"), " ")</f>
        <v xml:space="preserve"> </v>
      </c>
      <c r="L4404" s="3" t="str">
        <f>IFERROR(VLOOKUP($C4404,Observaciones!$A:$B,2,FALSE)," ")</f>
        <v>OPCION 35</v>
      </c>
      <c r="M4404" t="s">
        <v>553</v>
      </c>
      <c r="O4404" s="4">
        <v>31204017</v>
      </c>
      <c r="P4404" s="4">
        <v>21950</v>
      </c>
      <c r="Q4404" s="4">
        <v>4171</v>
      </c>
      <c r="R4404" s="4">
        <v>26121</v>
      </c>
    </row>
    <row r="4405" spans="1:18" x14ac:dyDescent="0.25">
      <c r="F4405" t="s">
        <v>584</v>
      </c>
      <c r="K4405" t="str">
        <f>IFERROR(IF(AND(VLOOKUP($C4405,Hes!$A:$B, 1, FALSE), $M4405&lt;&gt;" "), "Ingresada", "Falta Ingresar"), " ")</f>
        <v xml:space="preserve"> </v>
      </c>
      <c r="L4405" s="3" t="str">
        <f>IFERROR(VLOOKUP($C4405,Observaciones!$A:$B,2,FALSE)," ")</f>
        <v xml:space="preserve"> </v>
      </c>
      <c r="M4405" t="s">
        <v>553</v>
      </c>
      <c r="P4405" s="4">
        <v>1225082</v>
      </c>
      <c r="Q4405" s="4">
        <v>232766</v>
      </c>
      <c r="R4405" s="4">
        <v>1460626</v>
      </c>
    </row>
    <row r="4406" spans="1:18" x14ac:dyDescent="0.25">
      <c r="A4406" t="s">
        <v>488</v>
      </c>
      <c r="B4406" t="s">
        <v>486</v>
      </c>
      <c r="C4406">
        <v>76399128</v>
      </c>
      <c r="D4406">
        <v>0</v>
      </c>
      <c r="E4406">
        <v>1282</v>
      </c>
      <c r="F4406" t="s">
        <v>1734</v>
      </c>
      <c r="G4406" s="1">
        <v>45359</v>
      </c>
      <c r="H4406">
        <v>5472405</v>
      </c>
      <c r="I4406">
        <v>96</v>
      </c>
      <c r="J4406" t="s">
        <v>132</v>
      </c>
      <c r="K4406" t="str">
        <f>IFERROR(IF(AND(VLOOKUP($C4406,Hes!$A:$B, 1, FALSE), $M4406&lt;&gt;" "), "Ingresada", "Falta Ingresar"), " ")</f>
        <v xml:space="preserve"> </v>
      </c>
      <c r="L4406" s="3" t="str">
        <f>IFERROR(VLOOKUP($C4406,Observaciones!$A:$B,2,FALSE)," ")</f>
        <v>MANUAL XOC Y CC INDIVIDUAL</v>
      </c>
      <c r="M4406" t="s">
        <v>553</v>
      </c>
      <c r="O4406" s="4">
        <v>31162328</v>
      </c>
      <c r="P4406" s="4">
        <v>42064</v>
      </c>
      <c r="Q4406" s="4">
        <v>7992</v>
      </c>
      <c r="R4406" s="4">
        <v>50056</v>
      </c>
    </row>
    <row r="4407" spans="1:18" x14ac:dyDescent="0.25">
      <c r="A4407" t="s">
        <v>488</v>
      </c>
      <c r="B4407" t="s">
        <v>486</v>
      </c>
      <c r="C4407">
        <v>76399128</v>
      </c>
      <c r="D4407">
        <v>0</v>
      </c>
      <c r="E4407">
        <v>1283</v>
      </c>
      <c r="F4407" t="s">
        <v>1734</v>
      </c>
      <c r="G4407" s="1">
        <v>45359</v>
      </c>
      <c r="H4407">
        <v>5472422</v>
      </c>
      <c r="I4407">
        <v>96</v>
      </c>
      <c r="J4407" t="s">
        <v>132</v>
      </c>
      <c r="K4407" t="str">
        <f>IFERROR(IF(AND(VLOOKUP($C4407,Hes!$A:$B, 1, FALSE), $M4407&lt;&gt;" "), "Ingresada", "Falta Ingresar"), " ")</f>
        <v xml:space="preserve"> </v>
      </c>
      <c r="L4407" s="3" t="str">
        <f>IFERROR(VLOOKUP($C4407,Observaciones!$A:$B,2,FALSE)," ")</f>
        <v>MANUAL XOC Y CC INDIVIDUAL</v>
      </c>
      <c r="M4407" t="s">
        <v>553</v>
      </c>
      <c r="O4407" s="4">
        <v>31164322</v>
      </c>
      <c r="P4407" s="4">
        <v>25476</v>
      </c>
      <c r="Q4407" s="4">
        <v>4840</v>
      </c>
      <c r="R4407" s="4">
        <v>30316</v>
      </c>
    </row>
    <row r="4408" spans="1:18" x14ac:dyDescent="0.25">
      <c r="A4408" t="s">
        <v>488</v>
      </c>
      <c r="B4408" t="s">
        <v>486</v>
      </c>
      <c r="C4408">
        <v>76399128</v>
      </c>
      <c r="D4408">
        <v>0</v>
      </c>
      <c r="E4408">
        <v>1283</v>
      </c>
      <c r="F4408" t="s">
        <v>1734</v>
      </c>
      <c r="G4408" s="1">
        <v>45362</v>
      </c>
      <c r="H4408">
        <v>5474004</v>
      </c>
      <c r="I4408">
        <v>96</v>
      </c>
      <c r="J4408" t="s">
        <v>132</v>
      </c>
      <c r="K4408" t="str">
        <f>IFERROR(IF(AND(VLOOKUP($C4408,Hes!$A:$B, 1, FALSE), $M4408&lt;&gt;" "), "Ingresada", "Falta Ingresar"), " ")</f>
        <v xml:space="preserve"> </v>
      </c>
      <c r="L4408" s="3" t="str">
        <f>IFERROR(VLOOKUP($C4408,Observaciones!$A:$B,2,FALSE)," ")</f>
        <v>MANUAL XOC Y CC INDIVIDUAL</v>
      </c>
      <c r="M4408" t="s">
        <v>553</v>
      </c>
      <c r="O4408" s="4">
        <v>31164317</v>
      </c>
      <c r="P4408" s="4">
        <v>27725</v>
      </c>
      <c r="Q4408" s="4">
        <v>5268</v>
      </c>
      <c r="R4408" s="4">
        <v>32993</v>
      </c>
    </row>
    <row r="4409" spans="1:18" x14ac:dyDescent="0.25">
      <c r="A4409" t="s">
        <v>488</v>
      </c>
      <c r="B4409" t="s">
        <v>486</v>
      </c>
      <c r="C4409">
        <v>76399128</v>
      </c>
      <c r="D4409">
        <v>0</v>
      </c>
      <c r="E4409">
        <v>31164327</v>
      </c>
      <c r="F4409" t="s">
        <v>1734</v>
      </c>
      <c r="G4409" s="1">
        <v>45362</v>
      </c>
      <c r="H4409">
        <v>5474649</v>
      </c>
      <c r="I4409">
        <v>96</v>
      </c>
      <c r="J4409" t="s">
        <v>132</v>
      </c>
      <c r="K4409" t="str">
        <f>IFERROR(IF(AND(VLOOKUP($C4409,Hes!$A:$B, 1, FALSE), $M4409&lt;&gt;" "), "Ingresada", "Falta Ingresar"), " ")</f>
        <v xml:space="preserve"> </v>
      </c>
      <c r="L4409" s="3" t="str">
        <f>IFERROR(VLOOKUP($C4409,Observaciones!$A:$B,2,FALSE)," ")</f>
        <v>MANUAL XOC Y CC INDIVIDUAL</v>
      </c>
      <c r="M4409" t="s">
        <v>553</v>
      </c>
      <c r="O4409" s="4">
        <v>31164327</v>
      </c>
      <c r="P4409" s="4">
        <v>102286</v>
      </c>
      <c r="Q4409" s="4">
        <v>19434</v>
      </c>
      <c r="R4409" s="4">
        <v>121720</v>
      </c>
    </row>
    <row r="4410" spans="1:18" x14ac:dyDescent="0.25">
      <c r="A4410" t="s">
        <v>488</v>
      </c>
      <c r="B4410" t="s">
        <v>486</v>
      </c>
      <c r="C4410">
        <v>76399128</v>
      </c>
      <c r="D4410">
        <v>0</v>
      </c>
      <c r="E4410">
        <v>31164327</v>
      </c>
      <c r="F4410" t="s">
        <v>1734</v>
      </c>
      <c r="G4410" s="1">
        <v>45362</v>
      </c>
      <c r="H4410">
        <v>5474650</v>
      </c>
      <c r="I4410">
        <v>96</v>
      </c>
      <c r="J4410" t="s">
        <v>132</v>
      </c>
      <c r="K4410" t="str">
        <f>IFERROR(IF(AND(VLOOKUP($C4410,Hes!$A:$B, 1, FALSE), $M4410&lt;&gt;" "), "Ingresada", "Falta Ingresar"), " ")</f>
        <v xml:space="preserve"> </v>
      </c>
      <c r="L4410" s="3" t="str">
        <f>IFERROR(VLOOKUP($C4410,Observaciones!$A:$B,2,FALSE)," ")</f>
        <v>MANUAL XOC Y CC INDIVIDUAL</v>
      </c>
      <c r="M4410" t="s">
        <v>553</v>
      </c>
      <c r="O4410" s="4">
        <v>31164327</v>
      </c>
      <c r="P4410" s="4">
        <v>24677</v>
      </c>
      <c r="Q4410" s="4">
        <v>4689</v>
      </c>
      <c r="R4410" s="4">
        <v>29366</v>
      </c>
    </row>
    <row r="4411" spans="1:18" x14ac:dyDescent="0.25">
      <c r="A4411" t="s">
        <v>488</v>
      </c>
      <c r="B4411" t="s">
        <v>486</v>
      </c>
      <c r="C4411">
        <v>76399128</v>
      </c>
      <c r="D4411">
        <v>0</v>
      </c>
      <c r="E4411">
        <v>1309</v>
      </c>
      <c r="F4411" t="s">
        <v>1734</v>
      </c>
      <c r="G4411" s="1">
        <v>45371</v>
      </c>
      <c r="H4411">
        <v>5480234</v>
      </c>
      <c r="I4411">
        <v>96</v>
      </c>
      <c r="J4411" t="s">
        <v>132</v>
      </c>
      <c r="K4411" t="str">
        <f>IFERROR(IF(AND(VLOOKUP($C4411,Hes!$A:$B, 1, FALSE), $M4411&lt;&gt;" "), "Ingresada", "Falta Ingresar"), " ")</f>
        <v xml:space="preserve"> </v>
      </c>
      <c r="L4411" s="3" t="str">
        <f>IFERROR(VLOOKUP($C4411,Observaciones!$A:$B,2,FALSE)," ")</f>
        <v>MANUAL XOC Y CC INDIVIDUAL</v>
      </c>
      <c r="M4411" t="s">
        <v>553</v>
      </c>
      <c r="O4411" s="4">
        <v>31197585</v>
      </c>
      <c r="P4411" s="4">
        <v>259081</v>
      </c>
      <c r="Q4411" s="4">
        <v>49225</v>
      </c>
      <c r="R4411" s="4">
        <v>308306</v>
      </c>
    </row>
    <row r="4412" spans="1:18" x14ac:dyDescent="0.25">
      <c r="F4412" t="s">
        <v>506</v>
      </c>
      <c r="K4412" t="str">
        <f>IFERROR(IF(AND(VLOOKUP($C4412,Hes!$A:$B, 1, FALSE), $M4412&lt;&gt;" "), "Ingresada", "Falta Ingresar"), " ")</f>
        <v xml:space="preserve"> </v>
      </c>
      <c r="L4412" s="3" t="str">
        <f>IFERROR(VLOOKUP($C4412,Observaciones!$A:$B,2,FALSE)," ")</f>
        <v xml:space="preserve"> </v>
      </c>
      <c r="M4412" t="s">
        <v>553</v>
      </c>
      <c r="P4412" s="4">
        <v>481309</v>
      </c>
      <c r="Q4412" s="4">
        <v>91448</v>
      </c>
      <c r="R4412" s="4">
        <v>572757</v>
      </c>
    </row>
    <row r="4413" spans="1:18" x14ac:dyDescent="0.25">
      <c r="A4413" t="s">
        <v>493</v>
      </c>
      <c r="B4413" t="s">
        <v>486</v>
      </c>
      <c r="C4413">
        <v>76410146</v>
      </c>
      <c r="D4413">
        <v>0</v>
      </c>
      <c r="E4413">
        <v>31156086</v>
      </c>
      <c r="F4413" t="s">
        <v>1109</v>
      </c>
      <c r="G4413" s="1">
        <v>45357</v>
      </c>
      <c r="H4413">
        <v>5471282</v>
      </c>
      <c r="I4413">
        <v>464</v>
      </c>
      <c r="J4413" t="s">
        <v>119</v>
      </c>
      <c r="K4413" t="str">
        <f>IFERROR(IF(AND(VLOOKUP($C4413,Hes!$A:$B, 1, FALSE), $M4413&lt;&gt;" "), "Ingresada", "Falta Ingresar"), " ")</f>
        <v xml:space="preserve"> </v>
      </c>
      <c r="L4413" s="3" t="str">
        <f>IFERROR(VLOOKUP($C4413,Observaciones!$A:$B,2,FALSE)," ")</f>
        <v xml:space="preserve"> </v>
      </c>
      <c r="M4413" t="s">
        <v>553</v>
      </c>
      <c r="O4413" s="4">
        <v>31156086</v>
      </c>
      <c r="P4413" s="4">
        <v>69656</v>
      </c>
      <c r="Q4413" s="4">
        <v>13235</v>
      </c>
      <c r="R4413" s="4">
        <v>82891</v>
      </c>
    </row>
    <row r="4414" spans="1:18" x14ac:dyDescent="0.25">
      <c r="F4414" t="s">
        <v>487</v>
      </c>
      <c r="K4414" t="str">
        <f>IFERROR(IF(AND(VLOOKUP($C4414,Hes!$A:$B, 1, FALSE), $M4414&lt;&gt;" "), "Ingresada", "Falta Ingresar"), " ")</f>
        <v xml:space="preserve"> </v>
      </c>
      <c r="L4414" s="3" t="str">
        <f>IFERROR(VLOOKUP($C4414,Observaciones!$A:$B,2,FALSE)," ")</f>
        <v xml:space="preserve"> </v>
      </c>
      <c r="M4414" t="s">
        <v>553</v>
      </c>
      <c r="P4414" s="4">
        <v>69656</v>
      </c>
      <c r="Q4414" s="4">
        <v>13235</v>
      </c>
      <c r="R4414" s="4">
        <v>82891</v>
      </c>
    </row>
    <row r="4415" spans="1:18" x14ac:dyDescent="0.25">
      <c r="A4415" t="s">
        <v>515</v>
      </c>
      <c r="B4415" t="s">
        <v>486</v>
      </c>
      <c r="C4415">
        <v>76411040</v>
      </c>
      <c r="D4415">
        <v>10</v>
      </c>
      <c r="E4415">
        <v>31151230</v>
      </c>
      <c r="F4415" t="s">
        <v>1110</v>
      </c>
      <c r="G4415" s="1">
        <v>45356</v>
      </c>
      <c r="H4415">
        <v>5470278</v>
      </c>
      <c r="I4415">
        <v>463</v>
      </c>
      <c r="J4415" t="s">
        <v>438</v>
      </c>
      <c r="K4415" t="str">
        <f>IFERROR(IF(AND(VLOOKUP($C4415,Hes!$A:$B, 1, FALSE), $M4415&lt;&gt;" "), "Ingresada", "Falta Ingresar"), " ")</f>
        <v xml:space="preserve"> </v>
      </c>
      <c r="L4415" s="3" t="str">
        <f>IFERROR(VLOOKUP($C4415,Observaciones!$A:$B,2,FALSE)," ")</f>
        <v xml:space="preserve"> </v>
      </c>
      <c r="M4415" t="s">
        <v>553</v>
      </c>
      <c r="O4415" s="4">
        <v>31151230</v>
      </c>
      <c r="P4415" s="4">
        <v>31826</v>
      </c>
      <c r="Q4415" s="4">
        <v>6047</v>
      </c>
      <c r="R4415" s="4">
        <v>37873</v>
      </c>
    </row>
    <row r="4416" spans="1:18" x14ac:dyDescent="0.25">
      <c r="A4416" t="s">
        <v>515</v>
      </c>
      <c r="B4416" t="s">
        <v>486</v>
      </c>
      <c r="C4416">
        <v>76411040</v>
      </c>
      <c r="D4416">
        <v>8</v>
      </c>
      <c r="E4416">
        <v>31186716</v>
      </c>
      <c r="F4416" t="s">
        <v>1110</v>
      </c>
      <c r="G4416" s="1">
        <v>45366</v>
      </c>
      <c r="H4416">
        <v>5477861</v>
      </c>
      <c r="I4416">
        <v>463</v>
      </c>
      <c r="J4416" t="s">
        <v>438</v>
      </c>
      <c r="K4416" t="str">
        <f>IFERROR(IF(AND(VLOOKUP($C4416,Hes!$A:$B, 1, FALSE), $M4416&lt;&gt;" "), "Ingresada", "Falta Ingresar"), " ")</f>
        <v xml:space="preserve"> </v>
      </c>
      <c r="L4416" s="3" t="str">
        <f>IFERROR(VLOOKUP($C4416,Observaciones!$A:$B,2,FALSE)," ")</f>
        <v xml:space="preserve"> </v>
      </c>
      <c r="M4416" t="s">
        <v>553</v>
      </c>
      <c r="O4416" s="4">
        <v>31186716</v>
      </c>
      <c r="P4416" s="4">
        <v>124317</v>
      </c>
      <c r="Q4416" s="4">
        <v>23620</v>
      </c>
      <c r="R4416" s="4">
        <v>147937</v>
      </c>
    </row>
    <row r="4417" spans="1:18" x14ac:dyDescent="0.25">
      <c r="A4417" t="s">
        <v>515</v>
      </c>
      <c r="B4417" t="s">
        <v>486</v>
      </c>
      <c r="C4417">
        <v>76411040</v>
      </c>
      <c r="D4417">
        <v>0</v>
      </c>
      <c r="E4417">
        <v>31186694</v>
      </c>
      <c r="F4417" t="s">
        <v>1110</v>
      </c>
      <c r="G4417" s="1">
        <v>45366</v>
      </c>
      <c r="H4417">
        <v>5477871</v>
      </c>
      <c r="I4417">
        <v>463</v>
      </c>
      <c r="J4417" t="s">
        <v>438</v>
      </c>
      <c r="K4417" t="str">
        <f>IFERROR(IF(AND(VLOOKUP($C4417,Hes!$A:$B, 1, FALSE), $M4417&lt;&gt;" "), "Ingresada", "Falta Ingresar"), " ")</f>
        <v xml:space="preserve"> </v>
      </c>
      <c r="L4417" s="3" t="str">
        <f>IFERROR(VLOOKUP($C4417,Observaciones!$A:$B,2,FALSE)," ")</f>
        <v xml:space="preserve"> </v>
      </c>
      <c r="M4417" t="s">
        <v>553</v>
      </c>
      <c r="O4417" s="4">
        <v>31186694</v>
      </c>
      <c r="P4417" s="4">
        <v>157056</v>
      </c>
      <c r="Q4417" s="4">
        <v>29841</v>
      </c>
      <c r="R4417" s="4">
        <v>186897</v>
      </c>
    </row>
    <row r="4418" spans="1:18" x14ac:dyDescent="0.25">
      <c r="A4418" t="s">
        <v>515</v>
      </c>
      <c r="B4418" t="s">
        <v>486</v>
      </c>
      <c r="C4418">
        <v>76411040</v>
      </c>
      <c r="D4418">
        <v>0</v>
      </c>
      <c r="E4418">
        <v>31186694</v>
      </c>
      <c r="F4418" t="s">
        <v>1110</v>
      </c>
      <c r="G4418" s="1">
        <v>45366</v>
      </c>
      <c r="H4418">
        <v>5477872</v>
      </c>
      <c r="I4418">
        <v>463</v>
      </c>
      <c r="J4418" t="s">
        <v>438</v>
      </c>
      <c r="K4418" t="str">
        <f>IFERROR(IF(AND(VLOOKUP($C4418,Hes!$A:$B, 1, FALSE), $M4418&lt;&gt;" "), "Ingresada", "Falta Ingresar"), " ")</f>
        <v xml:space="preserve"> </v>
      </c>
      <c r="L4418" s="3" t="str">
        <f>IFERROR(VLOOKUP($C4418,Observaciones!$A:$B,2,FALSE)," ")</f>
        <v xml:space="preserve"> </v>
      </c>
      <c r="M4418" t="s">
        <v>553</v>
      </c>
      <c r="O4418" s="4">
        <v>31186694</v>
      </c>
      <c r="P4418" s="4">
        <v>11346</v>
      </c>
      <c r="Q4418" s="4">
        <v>2156</v>
      </c>
      <c r="R4418" s="4">
        <v>13502</v>
      </c>
    </row>
    <row r="4419" spans="1:18" x14ac:dyDescent="0.25">
      <c r="A4419" t="s">
        <v>515</v>
      </c>
      <c r="B4419" t="s">
        <v>486</v>
      </c>
      <c r="C4419">
        <v>76411040</v>
      </c>
      <c r="D4419">
        <v>3</v>
      </c>
      <c r="E4419">
        <v>31186584</v>
      </c>
      <c r="F4419" t="s">
        <v>1110</v>
      </c>
      <c r="G4419" s="1">
        <v>45369</v>
      </c>
      <c r="H4419">
        <v>5478222</v>
      </c>
      <c r="I4419">
        <v>463</v>
      </c>
      <c r="J4419" t="s">
        <v>438</v>
      </c>
      <c r="K4419" t="str">
        <f>IFERROR(IF(AND(VLOOKUP($C4419,Hes!$A:$B, 1, FALSE), $M4419&lt;&gt;" "), "Ingresada", "Falta Ingresar"), " ")</f>
        <v xml:space="preserve"> </v>
      </c>
      <c r="L4419" s="3" t="str">
        <f>IFERROR(VLOOKUP($C4419,Observaciones!$A:$B,2,FALSE)," ")</f>
        <v xml:space="preserve"> </v>
      </c>
      <c r="M4419" t="s">
        <v>553</v>
      </c>
      <c r="O4419" s="4">
        <v>31186584</v>
      </c>
      <c r="P4419" s="4">
        <v>70854</v>
      </c>
      <c r="Q4419" s="4">
        <v>13462</v>
      </c>
      <c r="R4419" s="4">
        <v>84316</v>
      </c>
    </row>
    <row r="4420" spans="1:18" x14ac:dyDescent="0.25">
      <c r="A4420" t="s">
        <v>515</v>
      </c>
      <c r="B4420" t="s">
        <v>486</v>
      </c>
      <c r="C4420">
        <v>76411040</v>
      </c>
      <c r="D4420">
        <v>1</v>
      </c>
      <c r="E4420">
        <v>31186644</v>
      </c>
      <c r="F4420" t="s">
        <v>1110</v>
      </c>
      <c r="G4420" s="1">
        <v>45369</v>
      </c>
      <c r="H4420">
        <v>5478385</v>
      </c>
      <c r="I4420">
        <v>463</v>
      </c>
      <c r="J4420" t="s">
        <v>438</v>
      </c>
      <c r="K4420" t="str">
        <f>IFERROR(IF(AND(VLOOKUP($C4420,Hes!$A:$B, 1, FALSE), $M4420&lt;&gt;" "), "Ingresada", "Falta Ingresar"), " ")</f>
        <v xml:space="preserve"> </v>
      </c>
      <c r="L4420" s="3" t="str">
        <f>IFERROR(VLOOKUP($C4420,Observaciones!$A:$B,2,FALSE)," ")</f>
        <v xml:space="preserve"> </v>
      </c>
      <c r="M4420" t="s">
        <v>553</v>
      </c>
      <c r="O4420" s="4">
        <v>31186644</v>
      </c>
      <c r="P4420" s="4">
        <v>173455</v>
      </c>
      <c r="Q4420" s="4">
        <v>32956</v>
      </c>
      <c r="R4420" s="4">
        <v>206411</v>
      </c>
    </row>
    <row r="4421" spans="1:18" x14ac:dyDescent="0.25">
      <c r="A4421" t="s">
        <v>515</v>
      </c>
      <c r="B4421" t="s">
        <v>486</v>
      </c>
      <c r="C4421">
        <v>76411040</v>
      </c>
      <c r="D4421">
        <v>1</v>
      </c>
      <c r="E4421">
        <v>31186644</v>
      </c>
      <c r="F4421" t="s">
        <v>1110</v>
      </c>
      <c r="G4421" s="1">
        <v>45369</v>
      </c>
      <c r="H4421">
        <v>5478386</v>
      </c>
      <c r="I4421">
        <v>463</v>
      </c>
      <c r="J4421" t="s">
        <v>438</v>
      </c>
      <c r="K4421" t="str">
        <f>IFERROR(IF(AND(VLOOKUP($C4421,Hes!$A:$B, 1, FALSE), $M4421&lt;&gt;" "), "Ingresada", "Falta Ingresar"), " ")</f>
        <v xml:space="preserve"> </v>
      </c>
      <c r="L4421" s="3" t="str">
        <f>IFERROR(VLOOKUP($C4421,Observaciones!$A:$B,2,FALSE)," ")</f>
        <v xml:space="preserve"> </v>
      </c>
      <c r="M4421" t="s">
        <v>553</v>
      </c>
      <c r="O4421" s="4">
        <v>31186644</v>
      </c>
      <c r="P4421" s="4">
        <v>16513</v>
      </c>
      <c r="Q4421" s="4">
        <v>3137</v>
      </c>
      <c r="R4421" s="4">
        <v>19650</v>
      </c>
    </row>
    <row r="4422" spans="1:18" x14ac:dyDescent="0.25">
      <c r="A4422" t="s">
        <v>515</v>
      </c>
      <c r="B4422" t="s">
        <v>486</v>
      </c>
      <c r="C4422">
        <v>76411040</v>
      </c>
      <c r="D4422">
        <v>2</v>
      </c>
      <c r="E4422">
        <v>31186310</v>
      </c>
      <c r="F4422" t="s">
        <v>1110</v>
      </c>
      <c r="G4422" s="1">
        <v>45369</v>
      </c>
      <c r="H4422">
        <v>5478535</v>
      </c>
      <c r="I4422">
        <v>463</v>
      </c>
      <c r="J4422" t="s">
        <v>438</v>
      </c>
      <c r="K4422" t="str">
        <f>IFERROR(IF(AND(VLOOKUP($C4422,Hes!$A:$B, 1, FALSE), $M4422&lt;&gt;" "), "Ingresada", "Falta Ingresar"), " ")</f>
        <v xml:space="preserve"> </v>
      </c>
      <c r="L4422" s="3" t="str">
        <f>IFERROR(VLOOKUP($C4422,Observaciones!$A:$B,2,FALSE)," ")</f>
        <v xml:space="preserve"> </v>
      </c>
      <c r="M4422" t="s">
        <v>553</v>
      </c>
      <c r="O4422" s="4">
        <v>31186310</v>
      </c>
      <c r="P4422" s="4">
        <v>103700</v>
      </c>
      <c r="Q4422" s="4">
        <v>19703</v>
      </c>
      <c r="R4422" s="4">
        <v>123403</v>
      </c>
    </row>
    <row r="4423" spans="1:18" x14ac:dyDescent="0.25">
      <c r="F4423" t="s">
        <v>501</v>
      </c>
      <c r="K4423" t="str">
        <f>IFERROR(IF(AND(VLOOKUP($C4423,Hes!$A:$B, 1, FALSE), $M4423&lt;&gt;" "), "Ingresada", "Falta Ingresar"), " ")</f>
        <v xml:space="preserve"> </v>
      </c>
      <c r="L4423" s="3" t="str">
        <f>IFERROR(VLOOKUP($C4423,Observaciones!$A:$B,2,FALSE)," ")</f>
        <v xml:space="preserve"> </v>
      </c>
      <c r="M4423" t="s">
        <v>553</v>
      </c>
      <c r="P4423" s="4">
        <v>689067</v>
      </c>
      <c r="Q4423" s="4">
        <v>130922</v>
      </c>
      <c r="R4423" s="4">
        <v>819989</v>
      </c>
    </row>
    <row r="4424" spans="1:18" x14ac:dyDescent="0.25">
      <c r="A4424" t="s">
        <v>493</v>
      </c>
      <c r="B4424" t="s">
        <v>486</v>
      </c>
      <c r="C4424">
        <v>76411711</v>
      </c>
      <c r="D4424">
        <v>1</v>
      </c>
      <c r="E4424">
        <v>31199505</v>
      </c>
      <c r="F4424" t="s">
        <v>2343</v>
      </c>
      <c r="G4424" s="1">
        <v>45371</v>
      </c>
      <c r="H4424">
        <v>5480514</v>
      </c>
      <c r="I4424">
        <v>321</v>
      </c>
      <c r="J4424" t="s">
        <v>194</v>
      </c>
      <c r="K4424" t="str">
        <f>IFERROR(IF(AND(VLOOKUP($C4424,Hes!$A:$B, 1, FALSE), $M4424&lt;&gt;" "), "Ingresada", "Falta Ingresar"), " ")</f>
        <v xml:space="preserve"> </v>
      </c>
      <c r="L4424" s="3" t="str">
        <f>IFERROR(VLOOKUP($C4424,Observaciones!$A:$B,2,FALSE)," ")</f>
        <v xml:space="preserve"> </v>
      </c>
      <c r="M4424" t="s">
        <v>553</v>
      </c>
      <c r="O4424" s="4">
        <v>31199505</v>
      </c>
      <c r="P4424" s="4">
        <v>695172</v>
      </c>
      <c r="Q4424" s="4">
        <v>132083</v>
      </c>
      <c r="R4424" s="4">
        <v>827255</v>
      </c>
    </row>
    <row r="4425" spans="1:18" x14ac:dyDescent="0.25">
      <c r="A4425" t="s">
        <v>493</v>
      </c>
      <c r="B4425" t="s">
        <v>486</v>
      </c>
      <c r="C4425">
        <v>76411711</v>
      </c>
      <c r="D4425">
        <v>1</v>
      </c>
      <c r="E4425">
        <v>31199505</v>
      </c>
      <c r="F4425" t="s">
        <v>2343</v>
      </c>
      <c r="G4425" s="1">
        <v>45371</v>
      </c>
      <c r="H4425">
        <v>5480515</v>
      </c>
      <c r="I4425">
        <v>321</v>
      </c>
      <c r="J4425" t="s">
        <v>194</v>
      </c>
      <c r="K4425" t="str">
        <f>IFERROR(IF(AND(VLOOKUP($C4425,Hes!$A:$B, 1, FALSE), $M4425&lt;&gt;" "), "Ingresada", "Falta Ingresar"), " ")</f>
        <v xml:space="preserve"> </v>
      </c>
      <c r="L4425" s="3" t="str">
        <f>IFERROR(VLOOKUP($C4425,Observaciones!$A:$B,2,FALSE)," ")</f>
        <v xml:space="preserve"> </v>
      </c>
      <c r="M4425" t="s">
        <v>553</v>
      </c>
      <c r="O4425" s="4">
        <v>31199505</v>
      </c>
      <c r="P4425" s="4">
        <v>290563</v>
      </c>
      <c r="Q4425" s="4">
        <v>55207</v>
      </c>
      <c r="R4425" s="4">
        <v>345770</v>
      </c>
    </row>
    <row r="4426" spans="1:18" x14ac:dyDescent="0.25">
      <c r="A4426" t="s">
        <v>493</v>
      </c>
      <c r="B4426" t="s">
        <v>486</v>
      </c>
      <c r="C4426">
        <v>76411711</v>
      </c>
      <c r="D4426">
        <v>1</v>
      </c>
      <c r="E4426">
        <v>31199505</v>
      </c>
      <c r="F4426" t="s">
        <v>2343</v>
      </c>
      <c r="G4426" s="1">
        <v>45371</v>
      </c>
      <c r="H4426">
        <v>5480516</v>
      </c>
      <c r="I4426">
        <v>321</v>
      </c>
      <c r="J4426" t="s">
        <v>194</v>
      </c>
      <c r="K4426" t="str">
        <f>IFERROR(IF(AND(VLOOKUP($C4426,Hes!$A:$B, 1, FALSE), $M4426&lt;&gt;" "), "Ingresada", "Falta Ingresar"), " ")</f>
        <v xml:space="preserve"> </v>
      </c>
      <c r="L4426" s="3" t="str">
        <f>IFERROR(VLOOKUP($C4426,Observaciones!$A:$B,2,FALSE)," ")</f>
        <v xml:space="preserve"> </v>
      </c>
      <c r="M4426" t="s">
        <v>553</v>
      </c>
      <c r="O4426" s="4">
        <v>31199505</v>
      </c>
      <c r="P4426" s="4">
        <v>408057</v>
      </c>
      <c r="Q4426" s="4">
        <v>77531</v>
      </c>
      <c r="R4426" s="4">
        <v>485588</v>
      </c>
    </row>
    <row r="4427" spans="1:18" x14ac:dyDescent="0.25">
      <c r="A4427" t="s">
        <v>493</v>
      </c>
      <c r="B4427" t="s">
        <v>486</v>
      </c>
      <c r="C4427">
        <v>76411711</v>
      </c>
      <c r="D4427">
        <v>1</v>
      </c>
      <c r="E4427">
        <v>31199505</v>
      </c>
      <c r="F4427" t="s">
        <v>2343</v>
      </c>
      <c r="G4427" s="1">
        <v>45371</v>
      </c>
      <c r="H4427">
        <v>5480517</v>
      </c>
      <c r="I4427">
        <v>321</v>
      </c>
      <c r="J4427" t="s">
        <v>194</v>
      </c>
      <c r="K4427" t="str">
        <f>IFERROR(IF(AND(VLOOKUP($C4427,Hes!$A:$B, 1, FALSE), $M4427&lt;&gt;" "), "Ingresada", "Falta Ingresar"), " ")</f>
        <v xml:space="preserve"> </v>
      </c>
      <c r="L4427" s="3" t="str">
        <f>IFERROR(VLOOKUP($C4427,Observaciones!$A:$B,2,FALSE)," ")</f>
        <v xml:space="preserve"> </v>
      </c>
      <c r="M4427" t="s">
        <v>553</v>
      </c>
      <c r="O4427" s="4">
        <v>31199505</v>
      </c>
      <c r="P4427" s="4">
        <v>244743</v>
      </c>
      <c r="Q4427" s="4">
        <v>46501</v>
      </c>
      <c r="R4427" s="4">
        <v>291244</v>
      </c>
    </row>
    <row r="4428" spans="1:18" x14ac:dyDescent="0.25">
      <c r="A4428" t="s">
        <v>493</v>
      </c>
      <c r="B4428" t="s">
        <v>486</v>
      </c>
      <c r="C4428">
        <v>76411711</v>
      </c>
      <c r="D4428">
        <v>1</v>
      </c>
      <c r="E4428">
        <v>31199505</v>
      </c>
      <c r="F4428" t="s">
        <v>2343</v>
      </c>
      <c r="G4428" s="1">
        <v>45371</v>
      </c>
      <c r="H4428">
        <v>5480518</v>
      </c>
      <c r="I4428">
        <v>321</v>
      </c>
      <c r="J4428" t="s">
        <v>194</v>
      </c>
      <c r="K4428" t="str">
        <f>IFERROR(IF(AND(VLOOKUP($C4428,Hes!$A:$B, 1, FALSE), $M4428&lt;&gt;" "), "Ingresada", "Falta Ingresar"), " ")</f>
        <v xml:space="preserve"> </v>
      </c>
      <c r="L4428" s="3" t="str">
        <f>IFERROR(VLOOKUP($C4428,Observaciones!$A:$B,2,FALSE)," ")</f>
        <v xml:space="preserve"> </v>
      </c>
      <c r="M4428" t="s">
        <v>553</v>
      </c>
      <c r="O4428" s="4">
        <v>31199505</v>
      </c>
      <c r="P4428" s="4">
        <v>118123</v>
      </c>
      <c r="Q4428" s="4">
        <v>22443</v>
      </c>
      <c r="R4428" s="4">
        <v>140566</v>
      </c>
    </row>
    <row r="4429" spans="1:18" x14ac:dyDescent="0.25">
      <c r="F4429" t="s">
        <v>491</v>
      </c>
      <c r="K4429" t="str">
        <f>IFERROR(IF(AND(VLOOKUP($C4429,Hes!$A:$B, 1, FALSE), $M4429&lt;&gt;" "), "Ingresada", "Falta Ingresar"), " ")</f>
        <v xml:space="preserve"> </v>
      </c>
      <c r="L4429" s="3" t="str">
        <f>IFERROR(VLOOKUP($C4429,Observaciones!$A:$B,2,FALSE)," ")</f>
        <v xml:space="preserve"> </v>
      </c>
      <c r="M4429" t="s">
        <v>553</v>
      </c>
      <c r="P4429" s="4">
        <v>1756658</v>
      </c>
      <c r="Q4429" s="4">
        <v>333765</v>
      </c>
      <c r="R4429" s="4">
        <v>2090423</v>
      </c>
    </row>
    <row r="4430" spans="1:18" x14ac:dyDescent="0.25">
      <c r="A4430" t="s">
        <v>493</v>
      </c>
      <c r="B4430" t="s">
        <v>494</v>
      </c>
      <c r="C4430">
        <v>76413045</v>
      </c>
      <c r="D4430">
        <v>0</v>
      </c>
      <c r="E4430">
        <v>31154564</v>
      </c>
      <c r="F4430" t="s">
        <v>1111</v>
      </c>
      <c r="G4430" s="1">
        <v>45358</v>
      </c>
      <c r="H4430">
        <v>5472105</v>
      </c>
      <c r="I4430">
        <v>408</v>
      </c>
      <c r="J4430" t="s">
        <v>436</v>
      </c>
      <c r="K4430" t="str">
        <f>IFERROR(IF(AND(VLOOKUP($C4430,Hes!$A:$B, 1, FALSE), $M4430&lt;&gt;" "), "Ingresada", "Falta Ingresar"), " ")</f>
        <v xml:space="preserve"> </v>
      </c>
      <c r="L4430" s="3" t="str">
        <f>IFERROR(VLOOKUP($C4430,Observaciones!$A:$B,2,FALSE)," ")</f>
        <v xml:space="preserve"> </v>
      </c>
      <c r="M4430" t="s">
        <v>553</v>
      </c>
      <c r="O4430" s="4">
        <v>31154564</v>
      </c>
      <c r="P4430" s="4">
        <v>95266</v>
      </c>
      <c r="Q4430" s="4">
        <v>18101</v>
      </c>
      <c r="R4430" s="4">
        <v>113367</v>
      </c>
    </row>
    <row r="4431" spans="1:18" x14ac:dyDescent="0.25">
      <c r="F4431" t="s">
        <v>487</v>
      </c>
      <c r="K4431" t="str">
        <f>IFERROR(IF(AND(VLOOKUP($C4431,Hes!$A:$B, 1, FALSE), $M4431&lt;&gt;" "), "Ingresada", "Falta Ingresar"), " ")</f>
        <v xml:space="preserve"> </v>
      </c>
      <c r="L4431" s="3" t="str">
        <f>IFERROR(VLOOKUP($C4431,Observaciones!$A:$B,2,FALSE)," ")</f>
        <v xml:space="preserve"> </v>
      </c>
      <c r="M4431" t="s">
        <v>553</v>
      </c>
      <c r="P4431" s="4">
        <v>95266</v>
      </c>
      <c r="Q4431" s="4">
        <v>18101</v>
      </c>
      <c r="R4431" s="4">
        <v>113367</v>
      </c>
    </row>
    <row r="4432" spans="1:18" x14ac:dyDescent="0.25">
      <c r="A4432" t="s">
        <v>2344</v>
      </c>
      <c r="B4432" t="s">
        <v>494</v>
      </c>
      <c r="C4432">
        <v>76418918</v>
      </c>
      <c r="D4432">
        <v>1</v>
      </c>
      <c r="E4432" t="s">
        <v>2345</v>
      </c>
      <c r="F4432" t="s">
        <v>558</v>
      </c>
      <c r="G4432" s="1">
        <v>45366</v>
      </c>
      <c r="H4432">
        <v>5477916</v>
      </c>
      <c r="I4432">
        <v>25</v>
      </c>
      <c r="J4432" t="s">
        <v>315</v>
      </c>
      <c r="K4432" s="6" t="str">
        <f>IFERROR(IF(AND(VLOOKUP($C4432,Hes!$A:$B, 1, FALSE), $M4432&lt;&gt;" "), "Ingresada", "Falta Ingresar"), " ")</f>
        <v>Falta Ingresar</v>
      </c>
      <c r="L4432" s="3" t="str">
        <f>IFERROR(VLOOKUP($C4432,Observaciones!$A:$B,2,FALSE)," ")</f>
        <v xml:space="preserve"> </v>
      </c>
      <c r="M4432" t="s">
        <v>553</v>
      </c>
      <c r="N4432" s="4" t="s">
        <v>572</v>
      </c>
      <c r="O4432" s="4">
        <v>31188351</v>
      </c>
      <c r="P4432" s="4">
        <v>30846</v>
      </c>
      <c r="Q4432" s="4">
        <v>5861</v>
      </c>
      <c r="R4432" s="4">
        <v>36707</v>
      </c>
    </row>
    <row r="4433" spans="1:18" x14ac:dyDescent="0.25">
      <c r="A4433" t="s">
        <v>2344</v>
      </c>
      <c r="B4433" t="s">
        <v>494</v>
      </c>
      <c r="C4433">
        <v>76418918</v>
      </c>
      <c r="D4433">
        <v>0</v>
      </c>
      <c r="E4433" t="s">
        <v>2346</v>
      </c>
      <c r="F4433" t="s">
        <v>558</v>
      </c>
      <c r="G4433" s="1">
        <v>45369</v>
      </c>
      <c r="H4433">
        <v>5478201</v>
      </c>
      <c r="I4433">
        <v>25</v>
      </c>
      <c r="J4433" t="s">
        <v>315</v>
      </c>
      <c r="K4433" s="6" t="str">
        <f>IFERROR(IF(AND(VLOOKUP($C4433,Hes!$A:$B, 1, FALSE), $M4433&lt;&gt;" "), "Ingresada", "Falta Ingresar"), " ")</f>
        <v>Falta Ingresar</v>
      </c>
      <c r="L4433" s="3" t="str">
        <f>IFERROR(VLOOKUP($C4433,Observaciones!$A:$B,2,FALSE)," ")</f>
        <v xml:space="preserve"> </v>
      </c>
      <c r="M4433" t="s">
        <v>553</v>
      </c>
      <c r="N4433" s="4" t="s">
        <v>572</v>
      </c>
      <c r="O4433" s="4">
        <v>31180334</v>
      </c>
      <c r="P4433" s="4">
        <v>836310</v>
      </c>
      <c r="Q4433" s="4">
        <v>158899</v>
      </c>
      <c r="R4433" s="4">
        <v>995209</v>
      </c>
    </row>
    <row r="4434" spans="1:18" x14ac:dyDescent="0.25">
      <c r="A4434" t="s">
        <v>2344</v>
      </c>
      <c r="B4434" t="s">
        <v>494</v>
      </c>
      <c r="C4434">
        <v>76418918</v>
      </c>
      <c r="D4434">
        <v>0</v>
      </c>
      <c r="E4434">
        <v>4500630993</v>
      </c>
      <c r="F4434" t="s">
        <v>558</v>
      </c>
      <c r="G4434" s="1">
        <v>45376</v>
      </c>
      <c r="H4434">
        <v>5481713</v>
      </c>
      <c r="I4434">
        <v>25</v>
      </c>
      <c r="J4434" t="s">
        <v>315</v>
      </c>
      <c r="K4434" s="6" t="str">
        <f>IFERROR(IF(AND(VLOOKUP($C4434,Hes!$A:$B, 1, FALSE), $M4434&lt;&gt;" "), "Ingresada", "Falta Ingresar"), " ")</f>
        <v>Falta Ingresar</v>
      </c>
      <c r="L4434" s="3" t="str">
        <f>IFERROR(VLOOKUP($C4434,Observaciones!$A:$B,2,FALSE)," ")</f>
        <v xml:space="preserve"> </v>
      </c>
      <c r="M4434" t="s">
        <v>553</v>
      </c>
      <c r="N4434" s="4" t="s">
        <v>572</v>
      </c>
      <c r="O4434" s="4">
        <v>31208123</v>
      </c>
      <c r="P4434" s="4">
        <v>31908</v>
      </c>
      <c r="Q4434" s="4">
        <v>6063</v>
      </c>
      <c r="R4434" s="4">
        <v>37971</v>
      </c>
    </row>
    <row r="4435" spans="1:18" x14ac:dyDescent="0.25">
      <c r="F4435" t="s">
        <v>492</v>
      </c>
      <c r="K4435" t="str">
        <f>IFERROR(IF(AND(VLOOKUP($C4435,Hes!$A:$B, 1, FALSE), $M4435&lt;&gt;" "), "Ingresada", "Falta Ingresar"), " ")</f>
        <v xml:space="preserve"> </v>
      </c>
      <c r="L4435" s="3" t="str">
        <f>IFERROR(VLOOKUP($C4435,Observaciones!$A:$B,2,FALSE)," ")</f>
        <v xml:space="preserve"> </v>
      </c>
      <c r="M4435" t="s">
        <v>553</v>
      </c>
      <c r="P4435" s="4">
        <v>899064</v>
      </c>
      <c r="Q4435" s="4">
        <v>170823</v>
      </c>
      <c r="R4435" s="4">
        <v>1069887</v>
      </c>
    </row>
    <row r="4436" spans="1:18" x14ac:dyDescent="0.25">
      <c r="A4436" t="s">
        <v>493</v>
      </c>
      <c r="B4436" t="s">
        <v>486</v>
      </c>
      <c r="C4436">
        <v>76422040</v>
      </c>
      <c r="D4436">
        <v>11</v>
      </c>
      <c r="E4436">
        <v>31147463</v>
      </c>
      <c r="F4436" t="s">
        <v>1112</v>
      </c>
      <c r="G4436" s="1">
        <v>45355</v>
      </c>
      <c r="H4436">
        <v>5469208</v>
      </c>
      <c r="I4436">
        <v>193</v>
      </c>
      <c r="J4436" t="s">
        <v>338</v>
      </c>
      <c r="K4436" t="str">
        <f>IFERROR(IF(AND(VLOOKUP($C4436,Hes!$A:$B, 1, FALSE), $M4436&lt;&gt;" "), "Ingresada", "Falta Ingresar"), " ")</f>
        <v xml:space="preserve"> </v>
      </c>
      <c r="L4436" s="3" t="str">
        <f>IFERROR(VLOOKUP($C4436,Observaciones!$A:$B,2,FALSE)," ")</f>
        <v xml:space="preserve"> </v>
      </c>
      <c r="M4436" t="s">
        <v>553</v>
      </c>
      <c r="O4436" s="4">
        <v>31147463</v>
      </c>
      <c r="P4436" s="4">
        <v>69973</v>
      </c>
      <c r="Q4436" s="4">
        <v>13295</v>
      </c>
      <c r="R4436" s="4">
        <v>83268</v>
      </c>
    </row>
    <row r="4437" spans="1:18" x14ac:dyDescent="0.25">
      <c r="A4437" t="s">
        <v>493</v>
      </c>
      <c r="B4437" t="s">
        <v>486</v>
      </c>
      <c r="C4437">
        <v>76422040</v>
      </c>
      <c r="D4437">
        <v>381</v>
      </c>
      <c r="E4437">
        <v>31148367</v>
      </c>
      <c r="F4437" t="s">
        <v>1112</v>
      </c>
      <c r="G4437" s="1">
        <v>45355</v>
      </c>
      <c r="H4437">
        <v>5469411</v>
      </c>
      <c r="I4437">
        <v>193</v>
      </c>
      <c r="J4437" t="s">
        <v>338</v>
      </c>
      <c r="K4437" t="str">
        <f>IFERROR(IF(AND(VLOOKUP($C4437,Hes!$A:$B, 1, FALSE), $M4437&lt;&gt;" "), "Ingresada", "Falta Ingresar"), " ")</f>
        <v xml:space="preserve"> </v>
      </c>
      <c r="L4437" s="3" t="str">
        <f>IFERROR(VLOOKUP($C4437,Observaciones!$A:$B,2,FALSE)," ")</f>
        <v xml:space="preserve"> </v>
      </c>
      <c r="M4437" t="s">
        <v>553</v>
      </c>
      <c r="O4437" s="4">
        <v>31148367</v>
      </c>
      <c r="P4437" s="4">
        <v>70913</v>
      </c>
      <c r="Q4437" s="4">
        <v>13473</v>
      </c>
      <c r="R4437" s="4">
        <v>84386</v>
      </c>
    </row>
    <row r="4438" spans="1:18" x14ac:dyDescent="0.25">
      <c r="A4438" t="s">
        <v>493</v>
      </c>
      <c r="B4438" t="s">
        <v>486</v>
      </c>
      <c r="C4438">
        <v>76422040</v>
      </c>
      <c r="D4438">
        <v>30</v>
      </c>
      <c r="E4438">
        <v>31148282</v>
      </c>
      <c r="F4438" t="s">
        <v>1112</v>
      </c>
      <c r="G4438" s="1">
        <v>45357</v>
      </c>
      <c r="H4438">
        <v>5470511</v>
      </c>
      <c r="I4438">
        <v>193</v>
      </c>
      <c r="J4438" t="s">
        <v>338</v>
      </c>
      <c r="K4438" t="str">
        <f>IFERROR(IF(AND(VLOOKUP($C4438,Hes!$A:$B, 1, FALSE), $M4438&lt;&gt;" "), "Ingresada", "Falta Ingresar"), " ")</f>
        <v xml:space="preserve"> </v>
      </c>
      <c r="L4438" s="3" t="str">
        <f>IFERROR(VLOOKUP($C4438,Observaciones!$A:$B,2,FALSE)," ")</f>
        <v xml:space="preserve"> </v>
      </c>
      <c r="M4438" t="s">
        <v>553</v>
      </c>
      <c r="O4438" s="4">
        <v>31148282</v>
      </c>
      <c r="P4438" s="4">
        <v>90132</v>
      </c>
      <c r="Q4438" s="4">
        <v>17125</v>
      </c>
      <c r="R4438" s="4">
        <v>107257</v>
      </c>
    </row>
    <row r="4439" spans="1:18" x14ac:dyDescent="0.25">
      <c r="A4439" t="s">
        <v>493</v>
      </c>
      <c r="B4439" t="s">
        <v>486</v>
      </c>
      <c r="C4439">
        <v>76422040</v>
      </c>
      <c r="D4439">
        <v>0</v>
      </c>
      <c r="E4439">
        <v>31153968</v>
      </c>
      <c r="F4439" t="s">
        <v>1112</v>
      </c>
      <c r="G4439" s="1">
        <v>45357</v>
      </c>
      <c r="H4439">
        <v>5471088</v>
      </c>
      <c r="I4439">
        <v>193</v>
      </c>
      <c r="J4439" t="s">
        <v>338</v>
      </c>
      <c r="K4439" t="str">
        <f>IFERROR(IF(AND(VLOOKUP($C4439,Hes!$A:$B, 1, FALSE), $M4439&lt;&gt;" "), "Ingresada", "Falta Ingresar"), " ")</f>
        <v xml:space="preserve"> </v>
      </c>
      <c r="L4439" s="3" t="str">
        <f>IFERROR(VLOOKUP($C4439,Observaciones!$A:$B,2,FALSE)," ")</f>
        <v xml:space="preserve"> </v>
      </c>
      <c r="M4439" t="s">
        <v>553</v>
      </c>
      <c r="O4439" s="4">
        <v>31153968</v>
      </c>
      <c r="P4439" s="4">
        <v>946611</v>
      </c>
      <c r="Q4439" s="4">
        <v>179856</v>
      </c>
      <c r="R4439" s="4">
        <v>1126467</v>
      </c>
    </row>
    <row r="4440" spans="1:18" x14ac:dyDescent="0.25">
      <c r="A4440" t="s">
        <v>493</v>
      </c>
      <c r="B4440" t="s">
        <v>486</v>
      </c>
      <c r="C4440">
        <v>76422040</v>
      </c>
      <c r="D4440">
        <v>24</v>
      </c>
      <c r="E4440">
        <v>31156836</v>
      </c>
      <c r="F4440" t="s">
        <v>1112</v>
      </c>
      <c r="G4440" s="1">
        <v>45357</v>
      </c>
      <c r="H4440">
        <v>5471303</v>
      </c>
      <c r="I4440">
        <v>193</v>
      </c>
      <c r="J4440" t="s">
        <v>338</v>
      </c>
      <c r="K4440" t="str">
        <f>IFERROR(IF(AND(VLOOKUP($C4440,Hes!$A:$B, 1, FALSE), $M4440&lt;&gt;" "), "Ingresada", "Falta Ingresar"), " ")</f>
        <v xml:space="preserve"> </v>
      </c>
      <c r="L4440" s="3" t="str">
        <f>IFERROR(VLOOKUP($C4440,Observaciones!$A:$B,2,FALSE)," ")</f>
        <v xml:space="preserve"> </v>
      </c>
      <c r="M4440" t="s">
        <v>553</v>
      </c>
      <c r="O4440" s="4">
        <v>31156836</v>
      </c>
      <c r="P4440" s="4">
        <v>106232</v>
      </c>
      <c r="Q4440" s="4">
        <v>20184</v>
      </c>
      <c r="R4440" s="4">
        <v>126416</v>
      </c>
    </row>
    <row r="4441" spans="1:18" x14ac:dyDescent="0.25">
      <c r="F4441" t="s">
        <v>491</v>
      </c>
      <c r="K4441" t="str">
        <f>IFERROR(IF(AND(VLOOKUP($C4441,Hes!$A:$B, 1, FALSE), $M4441&lt;&gt;" "), "Ingresada", "Falta Ingresar"), " ")</f>
        <v xml:space="preserve"> </v>
      </c>
      <c r="L4441" s="3" t="str">
        <f>IFERROR(VLOOKUP($C4441,Observaciones!$A:$B,2,FALSE)," ")</f>
        <v xml:space="preserve"> </v>
      </c>
      <c r="M4441" t="s">
        <v>553</v>
      </c>
      <c r="P4441" s="4">
        <v>1283861</v>
      </c>
      <c r="Q4441" s="4">
        <v>243933</v>
      </c>
      <c r="R4441" s="4">
        <v>1527794</v>
      </c>
    </row>
    <row r="4442" spans="1:18" x14ac:dyDescent="0.25">
      <c r="A4442" t="s">
        <v>989</v>
      </c>
      <c r="B4442" t="s">
        <v>486</v>
      </c>
      <c r="C4442">
        <v>76434500</v>
      </c>
      <c r="D4442">
        <v>0</v>
      </c>
      <c r="E4442">
        <v>10080</v>
      </c>
      <c r="F4442" t="s">
        <v>598</v>
      </c>
      <c r="G4442" s="1">
        <v>45369</v>
      </c>
      <c r="H4442">
        <v>5479263</v>
      </c>
      <c r="I4442">
        <v>195</v>
      </c>
      <c r="J4442" t="s">
        <v>398</v>
      </c>
      <c r="K4442" t="str">
        <f>IFERROR(IF(AND(VLOOKUP($C4442,Hes!$A:$B, 1, FALSE), $M4442&lt;&gt;" "), "Ingresada", "Falta Ingresar"), " ")</f>
        <v xml:space="preserve"> </v>
      </c>
      <c r="L4442" s="3" t="str">
        <f>IFERROR(VLOOKUP($C4442,Observaciones!$A:$B,2,FALSE)," ")</f>
        <v>MANUAL XOC Y CC INDIVIDUAL</v>
      </c>
      <c r="M4442" t="s">
        <v>553</v>
      </c>
      <c r="O4442" s="4">
        <v>31181824</v>
      </c>
      <c r="P4442" s="4">
        <v>95718</v>
      </c>
      <c r="Q4442" s="4">
        <v>18186</v>
      </c>
      <c r="R4442" s="4">
        <v>113904</v>
      </c>
    </row>
    <row r="4443" spans="1:18" x14ac:dyDescent="0.25">
      <c r="A4443" t="s">
        <v>989</v>
      </c>
      <c r="B4443" t="s">
        <v>486</v>
      </c>
      <c r="C4443">
        <v>76434500</v>
      </c>
      <c r="D4443">
        <v>0</v>
      </c>
      <c r="E4443">
        <v>10079</v>
      </c>
      <c r="F4443" t="s">
        <v>598</v>
      </c>
      <c r="G4443" s="1">
        <v>45369</v>
      </c>
      <c r="H4443">
        <v>5479305</v>
      </c>
      <c r="I4443">
        <v>195</v>
      </c>
      <c r="J4443" t="s">
        <v>398</v>
      </c>
      <c r="K4443" t="str">
        <f>IFERROR(IF(AND(VLOOKUP($C4443,Hes!$A:$B, 1, FALSE), $M4443&lt;&gt;" "), "Ingresada", "Falta Ingresar"), " ")</f>
        <v xml:space="preserve"> </v>
      </c>
      <c r="L4443" s="3" t="str">
        <f>IFERROR(VLOOKUP($C4443,Observaciones!$A:$B,2,FALSE)," ")</f>
        <v>MANUAL XOC Y CC INDIVIDUAL</v>
      </c>
      <c r="M4443" t="s">
        <v>553</v>
      </c>
      <c r="O4443" s="4">
        <v>31181816</v>
      </c>
      <c r="P4443" s="4">
        <v>61050</v>
      </c>
      <c r="Q4443" s="4">
        <v>11600</v>
      </c>
      <c r="R4443" s="4">
        <v>74955</v>
      </c>
    </row>
    <row r="4444" spans="1:18" x14ac:dyDescent="0.25">
      <c r="A4444" t="s">
        <v>989</v>
      </c>
      <c r="B4444" t="s">
        <v>486</v>
      </c>
      <c r="C4444">
        <v>76434500</v>
      </c>
      <c r="D4444">
        <v>0</v>
      </c>
      <c r="E4444">
        <v>10078</v>
      </c>
      <c r="F4444" t="s">
        <v>598</v>
      </c>
      <c r="G4444" s="1">
        <v>45369</v>
      </c>
      <c r="H4444">
        <v>5479306</v>
      </c>
      <c r="I4444">
        <v>195</v>
      </c>
      <c r="J4444" t="s">
        <v>398</v>
      </c>
      <c r="K4444" t="str">
        <f>IFERROR(IF(AND(VLOOKUP($C4444,Hes!$A:$B, 1, FALSE), $M4444&lt;&gt;" "), "Ingresada", "Falta Ingresar"), " ")</f>
        <v xml:space="preserve"> </v>
      </c>
      <c r="L4444" s="3" t="str">
        <f>IFERROR(VLOOKUP($C4444,Observaciones!$A:$B,2,FALSE)," ")</f>
        <v>MANUAL XOC Y CC INDIVIDUAL</v>
      </c>
      <c r="M4444" t="s">
        <v>553</v>
      </c>
      <c r="O4444" s="4">
        <v>31140743</v>
      </c>
      <c r="P4444" s="4">
        <v>117720</v>
      </c>
      <c r="Q4444" s="4">
        <v>22367</v>
      </c>
      <c r="R4444" s="4">
        <v>145019</v>
      </c>
    </row>
    <row r="4445" spans="1:18" x14ac:dyDescent="0.25">
      <c r="F4445" t="s">
        <v>492</v>
      </c>
      <c r="K4445" t="str">
        <f>IFERROR(IF(AND(VLOOKUP($C4445,Hes!$A:$B, 1, FALSE), $M4445&lt;&gt;" "), "Ingresada", "Falta Ingresar"), " ")</f>
        <v xml:space="preserve"> </v>
      </c>
      <c r="L4445" s="3" t="str">
        <f>IFERROR(VLOOKUP($C4445,Observaciones!$A:$B,2,FALSE)," ")</f>
        <v xml:space="preserve"> </v>
      </c>
      <c r="M4445" t="s">
        <v>553</v>
      </c>
      <c r="P4445" s="4">
        <v>274488</v>
      </c>
      <c r="Q4445" s="4">
        <v>52153</v>
      </c>
      <c r="R4445" s="4">
        <v>333878</v>
      </c>
    </row>
    <row r="4446" spans="1:18" x14ac:dyDescent="0.25">
      <c r="A4446" t="s">
        <v>493</v>
      </c>
      <c r="B4446" t="s">
        <v>498</v>
      </c>
      <c r="C4446">
        <v>76439576</v>
      </c>
      <c r="D4446">
        <v>0</v>
      </c>
      <c r="E4446">
        <v>31211604</v>
      </c>
      <c r="F4446" t="s">
        <v>599</v>
      </c>
      <c r="G4446" s="1">
        <v>45376</v>
      </c>
      <c r="H4446">
        <v>5479809</v>
      </c>
      <c r="I4446">
        <v>360</v>
      </c>
      <c r="J4446" t="s">
        <v>180</v>
      </c>
      <c r="K4446" t="str">
        <f>IFERROR(IF(AND(VLOOKUP($C4446,Hes!$A:$B, 1, FALSE), $M4446&lt;&gt;" "), "Ingresada", "Falta Ingresar"), " ")</f>
        <v xml:space="preserve"> </v>
      </c>
      <c r="L4446" s="3" t="str">
        <f>IFERROR(VLOOKUP($C4446,Observaciones!$A:$B,2,FALSE)," ")</f>
        <v>XOC Y CC</v>
      </c>
      <c r="M4446" t="s">
        <v>553</v>
      </c>
      <c r="O4446" s="4">
        <v>31211604</v>
      </c>
      <c r="P4446" s="4">
        <v>340879</v>
      </c>
      <c r="Q4446" s="4">
        <v>64767</v>
      </c>
      <c r="R4446" s="4">
        <v>405646</v>
      </c>
    </row>
    <row r="4447" spans="1:18" x14ac:dyDescent="0.25">
      <c r="F4447" t="s">
        <v>487</v>
      </c>
      <c r="K4447" t="str">
        <f>IFERROR(IF(AND(VLOOKUP($C4447,Hes!$A:$B, 1, FALSE), $M4447&lt;&gt;" "), "Ingresada", "Falta Ingresar"), " ")</f>
        <v xml:space="preserve"> </v>
      </c>
      <c r="L4447" s="3" t="str">
        <f>IFERROR(VLOOKUP($C4447,Observaciones!$A:$B,2,FALSE)," ")</f>
        <v xml:space="preserve"> </v>
      </c>
      <c r="M4447" t="s">
        <v>553</v>
      </c>
      <c r="P4447" s="4">
        <v>340879</v>
      </c>
      <c r="Q4447" s="4">
        <v>64767</v>
      </c>
      <c r="R4447" s="4">
        <v>405646</v>
      </c>
    </row>
    <row r="4448" spans="1:18" x14ac:dyDescent="0.25">
      <c r="A4448" t="s">
        <v>495</v>
      </c>
      <c r="B4448" t="s">
        <v>499</v>
      </c>
      <c r="C4448">
        <v>76443280</v>
      </c>
      <c r="D4448">
        <v>0</v>
      </c>
      <c r="E4448">
        <v>271097</v>
      </c>
      <c r="F4448" t="s">
        <v>1735</v>
      </c>
      <c r="G4448" s="1">
        <v>45369</v>
      </c>
      <c r="H4448">
        <v>5479031</v>
      </c>
      <c r="I4448">
        <v>424</v>
      </c>
      <c r="J4448" t="s">
        <v>138</v>
      </c>
      <c r="K4448" t="str">
        <f>IFERROR(IF(AND(VLOOKUP($C4448,Hes!$A:$B, 1, FALSE), $M4448&lt;&gt;" "), "Ingresada", "Falta Ingresar"), " ")</f>
        <v xml:space="preserve"> </v>
      </c>
      <c r="L4448" s="3" t="str">
        <f>IFERROR(VLOOKUP($C4448,Observaciones!$A:$B,2,FALSE)," ")</f>
        <v xml:space="preserve"> </v>
      </c>
      <c r="M4448" t="s">
        <v>553</v>
      </c>
      <c r="O4448" s="4">
        <v>31188402</v>
      </c>
      <c r="P4448" s="4">
        <v>118020</v>
      </c>
      <c r="Q4448" s="4">
        <v>22424</v>
      </c>
      <c r="R4448" s="4">
        <v>140444</v>
      </c>
    </row>
    <row r="4449" spans="1:18" x14ac:dyDescent="0.25">
      <c r="A4449" t="s">
        <v>495</v>
      </c>
      <c r="B4449" t="s">
        <v>499</v>
      </c>
      <c r="C4449">
        <v>76443280</v>
      </c>
      <c r="D4449">
        <v>6</v>
      </c>
      <c r="E4449">
        <v>270992</v>
      </c>
      <c r="F4449" t="s">
        <v>1735</v>
      </c>
      <c r="G4449" s="1">
        <v>45369</v>
      </c>
      <c r="H4449">
        <v>5479188</v>
      </c>
      <c r="I4449">
        <v>424</v>
      </c>
      <c r="J4449" t="s">
        <v>138</v>
      </c>
      <c r="K4449" t="str">
        <f>IFERROR(IF(AND(VLOOKUP($C4449,Hes!$A:$B, 1, FALSE), $M4449&lt;&gt;" "), "Ingresada", "Falta Ingresar"), " ")</f>
        <v xml:space="preserve"> </v>
      </c>
      <c r="L4449" s="3" t="str">
        <f>IFERROR(VLOOKUP($C4449,Observaciones!$A:$B,2,FALSE)," ")</f>
        <v xml:space="preserve"> </v>
      </c>
      <c r="M4449" t="s">
        <v>553</v>
      </c>
      <c r="O4449" s="4">
        <v>31176617</v>
      </c>
      <c r="P4449" s="4">
        <v>46560</v>
      </c>
      <c r="Q4449" s="4">
        <v>8846</v>
      </c>
      <c r="R4449" s="4">
        <v>55406</v>
      </c>
    </row>
    <row r="4450" spans="1:18" x14ac:dyDescent="0.25">
      <c r="A4450" t="s">
        <v>495</v>
      </c>
      <c r="B4450" t="s">
        <v>499</v>
      </c>
      <c r="C4450">
        <v>76443280</v>
      </c>
      <c r="D4450">
        <v>6</v>
      </c>
      <c r="E4450">
        <v>271031</v>
      </c>
      <c r="F4450" t="s">
        <v>1735</v>
      </c>
      <c r="G4450" s="1">
        <v>45369</v>
      </c>
      <c r="H4450">
        <v>5479255</v>
      </c>
      <c r="I4450">
        <v>424</v>
      </c>
      <c r="J4450" t="s">
        <v>138</v>
      </c>
      <c r="K4450" t="str">
        <f>IFERROR(IF(AND(VLOOKUP($C4450,Hes!$A:$B, 1, FALSE), $M4450&lt;&gt;" "), "Ingresada", "Falta Ingresar"), " ")</f>
        <v xml:space="preserve"> </v>
      </c>
      <c r="L4450" s="3" t="str">
        <f>IFERROR(VLOOKUP($C4450,Observaciones!$A:$B,2,FALSE)," ")</f>
        <v xml:space="preserve"> </v>
      </c>
      <c r="M4450" t="s">
        <v>553</v>
      </c>
      <c r="O4450" s="4">
        <v>31180649</v>
      </c>
      <c r="P4450" s="4">
        <v>558502</v>
      </c>
      <c r="Q4450" s="4">
        <v>106115</v>
      </c>
      <c r="R4450" s="4">
        <v>664617</v>
      </c>
    </row>
    <row r="4451" spans="1:18" x14ac:dyDescent="0.25">
      <c r="F4451" t="s">
        <v>492</v>
      </c>
      <c r="K4451" t="str">
        <f>IFERROR(IF(AND(VLOOKUP($C4451,Hes!$A:$B, 1, FALSE), $M4451&lt;&gt;" "), "Ingresada", "Falta Ingresar"), " ")</f>
        <v xml:space="preserve"> </v>
      </c>
      <c r="L4451" s="3" t="str">
        <f>IFERROR(VLOOKUP($C4451,Observaciones!$A:$B,2,FALSE)," ")</f>
        <v xml:space="preserve"> </v>
      </c>
      <c r="M4451" t="s">
        <v>553</v>
      </c>
      <c r="P4451" s="4">
        <v>723082</v>
      </c>
      <c r="Q4451" s="4">
        <v>137385</v>
      </c>
      <c r="R4451" s="4">
        <v>860467</v>
      </c>
    </row>
    <row r="4452" spans="1:18" x14ac:dyDescent="0.25">
      <c r="A4452" t="s">
        <v>493</v>
      </c>
      <c r="B4452" t="s">
        <v>486</v>
      </c>
      <c r="C4452">
        <v>76445478</v>
      </c>
      <c r="D4452">
        <v>2</v>
      </c>
      <c r="E4452">
        <v>31155693</v>
      </c>
      <c r="F4452" t="s">
        <v>1113</v>
      </c>
      <c r="G4452" s="1">
        <v>45357</v>
      </c>
      <c r="H4452">
        <v>5471154</v>
      </c>
      <c r="I4452">
        <v>12</v>
      </c>
      <c r="J4452" t="s">
        <v>311</v>
      </c>
      <c r="K4452" t="str">
        <f>IFERROR(IF(AND(VLOOKUP($C4452,Hes!$A:$B, 1, FALSE), $M4452&lt;&gt;" "), "Ingresada", "Falta Ingresar"), " ")</f>
        <v xml:space="preserve"> </v>
      </c>
      <c r="L4452" s="3" t="str">
        <f>IFERROR(VLOOKUP($C4452,Observaciones!$A:$B,2,FALSE)," ")</f>
        <v xml:space="preserve"> </v>
      </c>
      <c r="M4452" t="s">
        <v>553</v>
      </c>
      <c r="O4452" s="4">
        <v>31155693</v>
      </c>
      <c r="P4452" s="4">
        <v>59552</v>
      </c>
      <c r="Q4452" s="4">
        <v>11315</v>
      </c>
      <c r="R4452" s="4">
        <v>70867</v>
      </c>
    </row>
    <row r="4453" spans="1:18" x14ac:dyDescent="0.25">
      <c r="A4453" t="s">
        <v>493</v>
      </c>
      <c r="B4453" t="s">
        <v>486</v>
      </c>
      <c r="C4453">
        <v>76445478</v>
      </c>
      <c r="D4453">
        <v>2</v>
      </c>
      <c r="E4453">
        <v>31155590</v>
      </c>
      <c r="F4453" t="s">
        <v>1113</v>
      </c>
      <c r="G4453" s="1">
        <v>45357</v>
      </c>
      <c r="H4453">
        <v>5471252</v>
      </c>
      <c r="I4453">
        <v>12</v>
      </c>
      <c r="J4453" t="s">
        <v>311</v>
      </c>
      <c r="K4453" t="str">
        <f>IFERROR(IF(AND(VLOOKUP($C4453,Hes!$A:$B, 1, FALSE), $M4453&lt;&gt;" "), "Ingresada", "Falta Ingresar"), " ")</f>
        <v xml:space="preserve"> </v>
      </c>
      <c r="L4453" s="3" t="str">
        <f>IFERROR(VLOOKUP($C4453,Observaciones!$A:$B,2,FALSE)," ")</f>
        <v xml:space="preserve"> </v>
      </c>
      <c r="M4453" t="s">
        <v>553</v>
      </c>
      <c r="O4453" s="4">
        <v>31155590</v>
      </c>
      <c r="P4453" s="4">
        <v>117220</v>
      </c>
      <c r="Q4453" s="4">
        <v>22272</v>
      </c>
      <c r="R4453" s="4">
        <v>139492</v>
      </c>
    </row>
    <row r="4454" spans="1:18" x14ac:dyDescent="0.25">
      <c r="A4454" t="s">
        <v>493</v>
      </c>
      <c r="B4454" t="s">
        <v>486</v>
      </c>
      <c r="C4454">
        <v>76445478</v>
      </c>
      <c r="D4454">
        <v>2</v>
      </c>
      <c r="E4454">
        <v>31155590</v>
      </c>
      <c r="F4454" t="s">
        <v>1113</v>
      </c>
      <c r="G4454" s="1">
        <v>45357</v>
      </c>
      <c r="H4454">
        <v>5471253</v>
      </c>
      <c r="I4454">
        <v>12</v>
      </c>
      <c r="J4454" t="s">
        <v>311</v>
      </c>
      <c r="K4454" t="str">
        <f>IFERROR(IF(AND(VLOOKUP($C4454,Hes!$A:$B, 1, FALSE), $M4454&lt;&gt;" "), "Ingresada", "Falta Ingresar"), " ")</f>
        <v xml:space="preserve"> </v>
      </c>
      <c r="L4454" s="3" t="str">
        <f>IFERROR(VLOOKUP($C4454,Observaciones!$A:$B,2,FALSE)," ")</f>
        <v xml:space="preserve"> </v>
      </c>
      <c r="M4454" t="s">
        <v>553</v>
      </c>
      <c r="O4454" s="4">
        <v>31155590</v>
      </c>
      <c r="P4454" s="4">
        <v>12699</v>
      </c>
      <c r="Q4454" s="4">
        <v>2413</v>
      </c>
      <c r="R4454" s="4">
        <v>15112</v>
      </c>
    </row>
    <row r="4455" spans="1:18" x14ac:dyDescent="0.25">
      <c r="F4455" t="s">
        <v>492</v>
      </c>
      <c r="K4455" t="str">
        <f>IFERROR(IF(AND(VLOOKUP($C4455,Hes!$A:$B, 1, FALSE), $M4455&lt;&gt;" "), "Ingresada", "Falta Ingresar"), " ")</f>
        <v xml:space="preserve"> </v>
      </c>
      <c r="L4455" s="3" t="str">
        <f>IFERROR(VLOOKUP($C4455,Observaciones!$A:$B,2,FALSE)," ")</f>
        <v xml:space="preserve"> </v>
      </c>
      <c r="M4455" t="s">
        <v>553</v>
      </c>
      <c r="P4455" s="4">
        <v>189471</v>
      </c>
      <c r="Q4455" s="4">
        <v>36000</v>
      </c>
      <c r="R4455" s="4">
        <v>225471</v>
      </c>
    </row>
    <row r="4456" spans="1:18" x14ac:dyDescent="0.25">
      <c r="A4456" t="s">
        <v>488</v>
      </c>
      <c r="B4456" t="s">
        <v>498</v>
      </c>
      <c r="C4456">
        <v>76447530</v>
      </c>
      <c r="D4456">
        <v>0</v>
      </c>
      <c r="E4456">
        <v>4580035646</v>
      </c>
      <c r="F4456" t="s">
        <v>2907</v>
      </c>
      <c r="G4456" s="1">
        <v>45372</v>
      </c>
      <c r="H4456">
        <v>5480702</v>
      </c>
      <c r="I4456">
        <v>281</v>
      </c>
      <c r="J4456" t="s">
        <v>154</v>
      </c>
      <c r="K4456" t="str">
        <f>IFERROR(IF(AND(VLOOKUP($C4456,Hes!$A:$B, 1, FALSE), $M4456&lt;&gt;" "), "Ingresada", "Falta Ingresar"), " ")</f>
        <v xml:space="preserve"> </v>
      </c>
      <c r="L4456" s="3" t="str">
        <f>IFERROR(VLOOKUP($C4456,Observaciones!$A:$B,2,FALSE)," ")</f>
        <v>XOC Y CC INDIVIDUAL</v>
      </c>
      <c r="M4456" t="s">
        <v>553</v>
      </c>
      <c r="O4456" s="4">
        <v>31193666</v>
      </c>
      <c r="P4456" s="4">
        <v>391257</v>
      </c>
      <c r="Q4456" s="4">
        <v>74339</v>
      </c>
      <c r="R4456" s="4">
        <v>465596</v>
      </c>
    </row>
    <row r="4457" spans="1:18" x14ac:dyDescent="0.25">
      <c r="A4457" t="s">
        <v>488</v>
      </c>
      <c r="B4457" t="s">
        <v>498</v>
      </c>
      <c r="C4457">
        <v>76447530</v>
      </c>
      <c r="D4457">
        <v>0</v>
      </c>
      <c r="E4457">
        <v>4580035657</v>
      </c>
      <c r="F4457" t="s">
        <v>2907</v>
      </c>
      <c r="G4457" s="1">
        <v>45376</v>
      </c>
      <c r="H4457">
        <v>5481836</v>
      </c>
      <c r="I4457">
        <v>281</v>
      </c>
      <c r="J4457" t="s">
        <v>154</v>
      </c>
      <c r="K4457" t="str">
        <f>IFERROR(IF(AND(VLOOKUP($C4457,Hes!$A:$B, 1, FALSE), $M4457&lt;&gt;" "), "Ingresada", "Falta Ingresar"), " ")</f>
        <v xml:space="preserve"> </v>
      </c>
      <c r="L4457" s="3" t="str">
        <f>IFERROR(VLOOKUP($C4457,Observaciones!$A:$B,2,FALSE)," ")</f>
        <v>XOC Y CC INDIVIDUAL</v>
      </c>
      <c r="M4457" t="s">
        <v>553</v>
      </c>
      <c r="O4457" s="4">
        <v>31195323</v>
      </c>
      <c r="P4457" s="4">
        <v>223811</v>
      </c>
      <c r="Q4457" s="4">
        <v>42524</v>
      </c>
      <c r="R4457" s="4">
        <v>266335</v>
      </c>
    </row>
    <row r="4458" spans="1:18" x14ac:dyDescent="0.25">
      <c r="F4458" t="s">
        <v>489</v>
      </c>
      <c r="K4458" t="str">
        <f>IFERROR(IF(AND(VLOOKUP($C4458,Hes!$A:$B, 1, FALSE), $M4458&lt;&gt;" "), "Ingresada", "Falta Ingresar"), " ")</f>
        <v xml:space="preserve"> </v>
      </c>
      <c r="L4458" s="3" t="str">
        <f>IFERROR(VLOOKUP($C4458,Observaciones!$A:$B,2,FALSE)," ")</f>
        <v xml:space="preserve"> </v>
      </c>
      <c r="M4458" t="s">
        <v>553</v>
      </c>
      <c r="P4458" s="4">
        <v>615068</v>
      </c>
      <c r="Q4458" s="4">
        <v>116863</v>
      </c>
      <c r="R4458" s="4">
        <v>731931</v>
      </c>
    </row>
    <row r="4459" spans="1:18" x14ac:dyDescent="0.25">
      <c r="A4459" t="s">
        <v>488</v>
      </c>
      <c r="B4459" t="s">
        <v>486</v>
      </c>
      <c r="C4459">
        <v>76449337</v>
      </c>
      <c r="D4459">
        <v>8</v>
      </c>
      <c r="E4459" t="s">
        <v>1114</v>
      </c>
      <c r="F4459" t="s">
        <v>600</v>
      </c>
      <c r="G4459" s="1">
        <v>45355</v>
      </c>
      <c r="H4459">
        <v>5468955</v>
      </c>
      <c r="I4459">
        <v>5</v>
      </c>
      <c r="J4459" t="s">
        <v>366</v>
      </c>
      <c r="K4459" t="str">
        <f>IFERROR(IF(AND(VLOOKUP($C4459,Hes!$A:$B, 1, FALSE), $M4459&lt;&gt;" "), "Ingresada", "Falta Ingresar"), " ")</f>
        <v xml:space="preserve"> </v>
      </c>
      <c r="L4459" s="3" t="str">
        <f>IFERROR(VLOOKUP($C4459,Observaciones!$A:$B,2,FALSE)," ")</f>
        <v>VENDEDOR DEBE ENVIAR OC</v>
      </c>
      <c r="M4459" t="s">
        <v>553</v>
      </c>
      <c r="O4459" s="4">
        <v>31145129</v>
      </c>
      <c r="P4459" s="4">
        <v>187339</v>
      </c>
      <c r="Q4459" s="4">
        <v>35594</v>
      </c>
      <c r="R4459" s="4">
        <v>222933</v>
      </c>
    </row>
    <row r="4460" spans="1:18" x14ac:dyDescent="0.25">
      <c r="A4460" t="s">
        <v>488</v>
      </c>
      <c r="B4460" t="s">
        <v>486</v>
      </c>
      <c r="C4460">
        <v>76449337</v>
      </c>
      <c r="D4460">
        <v>8</v>
      </c>
      <c r="E4460" t="s">
        <v>1115</v>
      </c>
      <c r="F4460" t="s">
        <v>600</v>
      </c>
      <c r="G4460" s="1">
        <v>45355</v>
      </c>
      <c r="H4460">
        <v>5469307</v>
      </c>
      <c r="I4460">
        <v>5</v>
      </c>
      <c r="J4460" t="s">
        <v>366</v>
      </c>
      <c r="K4460" t="str">
        <f>IFERROR(IF(AND(VLOOKUP($C4460,Hes!$A:$B, 1, FALSE), $M4460&lt;&gt;" "), "Ingresada", "Falta Ingresar"), " ")</f>
        <v xml:space="preserve"> </v>
      </c>
      <c r="L4460" s="3" t="str">
        <f>IFERROR(VLOOKUP($C4460,Observaciones!$A:$B,2,FALSE)," ")</f>
        <v>VENDEDOR DEBE ENVIAR OC</v>
      </c>
      <c r="M4460" t="s">
        <v>553</v>
      </c>
      <c r="O4460" s="4">
        <v>31142182</v>
      </c>
      <c r="P4460" s="4">
        <v>222510</v>
      </c>
      <c r="Q4460" s="4">
        <v>42277</v>
      </c>
      <c r="R4460" s="4">
        <v>264787</v>
      </c>
    </row>
    <row r="4461" spans="1:18" x14ac:dyDescent="0.25">
      <c r="A4461" t="s">
        <v>488</v>
      </c>
      <c r="B4461" t="s">
        <v>486</v>
      </c>
      <c r="C4461">
        <v>76449337</v>
      </c>
      <c r="D4461">
        <v>8</v>
      </c>
      <c r="E4461" t="s">
        <v>1116</v>
      </c>
      <c r="F4461" t="s">
        <v>600</v>
      </c>
      <c r="G4461" s="1">
        <v>45355</v>
      </c>
      <c r="H4461">
        <v>5469308</v>
      </c>
      <c r="I4461">
        <v>5</v>
      </c>
      <c r="J4461" t="s">
        <v>366</v>
      </c>
      <c r="K4461" t="str">
        <f>IFERROR(IF(AND(VLOOKUP($C4461,Hes!$A:$B, 1, FALSE), $M4461&lt;&gt;" "), "Ingresada", "Falta Ingresar"), " ")</f>
        <v xml:space="preserve"> </v>
      </c>
      <c r="L4461" s="3" t="str">
        <f>IFERROR(VLOOKUP($C4461,Observaciones!$A:$B,2,FALSE)," ")</f>
        <v>VENDEDOR DEBE ENVIAR OC</v>
      </c>
      <c r="M4461" t="s">
        <v>553</v>
      </c>
      <c r="O4461" s="4">
        <v>31142174</v>
      </c>
      <c r="P4461" s="4">
        <v>98100</v>
      </c>
      <c r="Q4461" s="4">
        <v>18639</v>
      </c>
      <c r="R4461" s="4">
        <v>123489</v>
      </c>
    </row>
    <row r="4462" spans="1:18" x14ac:dyDescent="0.25">
      <c r="A4462" t="s">
        <v>488</v>
      </c>
      <c r="B4462" t="s">
        <v>486</v>
      </c>
      <c r="C4462">
        <v>76449337</v>
      </c>
      <c r="D4462">
        <v>15</v>
      </c>
      <c r="E4462" t="s">
        <v>2347</v>
      </c>
      <c r="F4462" t="s">
        <v>600</v>
      </c>
      <c r="G4462" s="1">
        <v>45369</v>
      </c>
      <c r="H4462">
        <v>5479096</v>
      </c>
      <c r="I4462">
        <v>5</v>
      </c>
      <c r="J4462" t="s">
        <v>366</v>
      </c>
      <c r="K4462" t="str">
        <f>IFERROR(IF(AND(VLOOKUP($C4462,Hes!$A:$B, 1, FALSE), $M4462&lt;&gt;" "), "Ingresada", "Falta Ingresar"), " ")</f>
        <v xml:space="preserve"> </v>
      </c>
      <c r="L4462" s="3" t="str">
        <f>IFERROR(VLOOKUP($C4462,Observaciones!$A:$B,2,FALSE)," ")</f>
        <v>VENDEDOR DEBE ENVIAR OC</v>
      </c>
      <c r="M4462" t="s">
        <v>553</v>
      </c>
      <c r="O4462" s="4">
        <v>31193504</v>
      </c>
      <c r="P4462" s="4">
        <v>76400</v>
      </c>
      <c r="Q4462" s="4">
        <v>14516</v>
      </c>
      <c r="R4462" s="4">
        <v>90916</v>
      </c>
    </row>
    <row r="4463" spans="1:18" x14ac:dyDescent="0.25">
      <c r="A4463" t="s">
        <v>488</v>
      </c>
      <c r="B4463" t="s">
        <v>486</v>
      </c>
      <c r="C4463">
        <v>76449337</v>
      </c>
      <c r="D4463">
        <v>8</v>
      </c>
      <c r="E4463" t="s">
        <v>2908</v>
      </c>
      <c r="F4463" t="s">
        <v>600</v>
      </c>
      <c r="G4463" s="1">
        <v>45372</v>
      </c>
      <c r="H4463">
        <v>5479792</v>
      </c>
      <c r="I4463">
        <v>5</v>
      </c>
      <c r="J4463" t="s">
        <v>366</v>
      </c>
      <c r="K4463" t="str">
        <f>IFERROR(IF(AND(VLOOKUP($C4463,Hes!$A:$B, 1, FALSE), $M4463&lt;&gt;" "), "Ingresada", "Falta Ingresar"), " ")</f>
        <v xml:space="preserve"> </v>
      </c>
      <c r="L4463" s="3" t="str">
        <f>IFERROR(VLOOKUP($C4463,Observaciones!$A:$B,2,FALSE)," ")</f>
        <v>VENDEDOR DEBE ENVIAR OC</v>
      </c>
      <c r="M4463" t="s">
        <v>553</v>
      </c>
      <c r="O4463" s="4">
        <v>31205787</v>
      </c>
      <c r="P4463" s="4">
        <v>293030</v>
      </c>
      <c r="Q4463" s="4">
        <v>55676</v>
      </c>
      <c r="R4463" s="4">
        <v>348706</v>
      </c>
    </row>
    <row r="4464" spans="1:18" x14ac:dyDescent="0.25">
      <c r="A4464" t="s">
        <v>488</v>
      </c>
      <c r="B4464" t="s">
        <v>486</v>
      </c>
      <c r="C4464">
        <v>76449337</v>
      </c>
      <c r="D4464">
        <v>8</v>
      </c>
      <c r="E4464" t="s">
        <v>2909</v>
      </c>
      <c r="F4464" t="s">
        <v>600</v>
      </c>
      <c r="G4464" s="1">
        <v>45372</v>
      </c>
      <c r="H4464">
        <v>5479793</v>
      </c>
      <c r="I4464">
        <v>5</v>
      </c>
      <c r="J4464" t="s">
        <v>366</v>
      </c>
      <c r="K4464" t="str">
        <f>IFERROR(IF(AND(VLOOKUP($C4464,Hes!$A:$B, 1, FALSE), $M4464&lt;&gt;" "), "Ingresada", "Falta Ingresar"), " ")</f>
        <v xml:space="preserve"> </v>
      </c>
      <c r="L4464" s="3" t="str">
        <f>IFERROR(VLOOKUP($C4464,Observaciones!$A:$B,2,FALSE)," ")</f>
        <v>VENDEDOR DEBE ENVIAR OC</v>
      </c>
      <c r="M4464" t="s">
        <v>553</v>
      </c>
      <c r="O4464" s="4">
        <v>31206689</v>
      </c>
      <c r="P4464" s="4">
        <v>62400</v>
      </c>
      <c r="Q4464" s="4">
        <v>11856</v>
      </c>
      <c r="R4464" s="4">
        <v>74256</v>
      </c>
    </row>
    <row r="4465" spans="1:18" x14ac:dyDescent="0.25">
      <c r="A4465" t="s">
        <v>488</v>
      </c>
      <c r="B4465" t="s">
        <v>486</v>
      </c>
      <c r="C4465">
        <v>76449337</v>
      </c>
      <c r="D4465">
        <v>7</v>
      </c>
      <c r="E4465" t="s">
        <v>2910</v>
      </c>
      <c r="F4465" t="s">
        <v>600</v>
      </c>
      <c r="G4465" s="1">
        <v>45372</v>
      </c>
      <c r="H4465">
        <v>5480924</v>
      </c>
      <c r="I4465">
        <v>5</v>
      </c>
      <c r="J4465" t="s">
        <v>366</v>
      </c>
      <c r="K4465" t="str">
        <f>IFERROR(IF(AND(VLOOKUP($C4465,Hes!$A:$B, 1, FALSE), $M4465&lt;&gt;" "), "Ingresada", "Falta Ingresar"), " ")</f>
        <v xml:space="preserve"> </v>
      </c>
      <c r="L4465" s="3" t="str">
        <f>IFERROR(VLOOKUP($C4465,Observaciones!$A:$B,2,FALSE)," ")</f>
        <v>VENDEDOR DEBE ENVIAR OC</v>
      </c>
      <c r="M4465" t="s">
        <v>553</v>
      </c>
      <c r="O4465" s="4">
        <v>31202676</v>
      </c>
      <c r="P4465" s="4">
        <v>158940</v>
      </c>
      <c r="Q4465" s="4">
        <v>30199</v>
      </c>
      <c r="R4465" s="4">
        <v>189139</v>
      </c>
    </row>
    <row r="4466" spans="1:18" x14ac:dyDescent="0.25">
      <c r="A4466" t="s">
        <v>488</v>
      </c>
      <c r="B4466" t="s">
        <v>486</v>
      </c>
      <c r="C4466">
        <v>76449337</v>
      </c>
      <c r="D4466">
        <v>6</v>
      </c>
      <c r="E4466" t="s">
        <v>2911</v>
      </c>
      <c r="F4466" t="s">
        <v>600</v>
      </c>
      <c r="G4466" s="1">
        <v>45373</v>
      </c>
      <c r="H4466">
        <v>5481655</v>
      </c>
      <c r="I4466">
        <v>5</v>
      </c>
      <c r="J4466" t="s">
        <v>366</v>
      </c>
      <c r="K4466" t="str">
        <f>IFERROR(IF(AND(VLOOKUP($C4466,Hes!$A:$B, 1, FALSE), $M4466&lt;&gt;" "), "Ingresada", "Falta Ingresar"), " ")</f>
        <v xml:space="preserve"> </v>
      </c>
      <c r="L4466" s="3" t="str">
        <f>IFERROR(VLOOKUP($C4466,Observaciones!$A:$B,2,FALSE)," ")</f>
        <v>VENDEDOR DEBE ENVIAR OC</v>
      </c>
      <c r="M4466" t="s">
        <v>553</v>
      </c>
      <c r="O4466" s="4">
        <v>31193679</v>
      </c>
      <c r="P4466" s="4">
        <v>111571</v>
      </c>
      <c r="Q4466" s="4">
        <v>21198</v>
      </c>
      <c r="R4466" s="4">
        <v>132769</v>
      </c>
    </row>
    <row r="4467" spans="1:18" x14ac:dyDescent="0.25">
      <c r="F4467" t="s">
        <v>501</v>
      </c>
      <c r="K4467" t="str">
        <f>IFERROR(IF(AND(VLOOKUP($C4467,Hes!$A:$B, 1, FALSE), $M4467&lt;&gt;" "), "Ingresada", "Falta Ingresar"), " ")</f>
        <v xml:space="preserve"> </v>
      </c>
      <c r="L4467" s="3" t="str">
        <f>IFERROR(VLOOKUP($C4467,Observaciones!$A:$B,2,FALSE)," ")</f>
        <v xml:space="preserve"> </v>
      </c>
      <c r="M4467" t="s">
        <v>553</v>
      </c>
      <c r="P4467" s="4">
        <v>1210290</v>
      </c>
      <c r="Q4467" s="4">
        <v>229955</v>
      </c>
      <c r="R4467" s="4">
        <v>1446995</v>
      </c>
    </row>
    <row r="4468" spans="1:18" x14ac:dyDescent="0.25">
      <c r="A4468" t="s">
        <v>1117</v>
      </c>
      <c r="B4468" t="s">
        <v>486</v>
      </c>
      <c r="C4468">
        <v>76450400</v>
      </c>
      <c r="D4468">
        <v>0</v>
      </c>
      <c r="E4468">
        <v>31154461</v>
      </c>
      <c r="F4468" t="s">
        <v>1118</v>
      </c>
      <c r="G4468" s="1">
        <v>45358</v>
      </c>
      <c r="H4468">
        <v>5471956</v>
      </c>
      <c r="I4468">
        <v>144</v>
      </c>
      <c r="J4468" t="s">
        <v>109</v>
      </c>
      <c r="K4468" t="str">
        <f>IFERROR(IF(AND(VLOOKUP($C4468,Hes!$A:$B, 1, FALSE), $M4468&lt;&gt;" "), "Ingresada", "Falta Ingresar"), " ")</f>
        <v xml:space="preserve"> </v>
      </c>
      <c r="L4468" s="3" t="str">
        <f>IFERROR(VLOOKUP($C4468,Observaciones!$A:$B,2,FALSE)," ")</f>
        <v xml:space="preserve"> </v>
      </c>
      <c r="M4468" t="s">
        <v>553</v>
      </c>
      <c r="O4468" s="4">
        <v>31154461</v>
      </c>
      <c r="P4468" s="4">
        <v>149853</v>
      </c>
      <c r="Q4468" s="4">
        <v>28472</v>
      </c>
      <c r="R4468" s="4">
        <v>178325</v>
      </c>
    </row>
    <row r="4469" spans="1:18" x14ac:dyDescent="0.25">
      <c r="A4469" t="s">
        <v>1117</v>
      </c>
      <c r="B4469" t="s">
        <v>486</v>
      </c>
      <c r="C4469">
        <v>76450400</v>
      </c>
      <c r="D4469">
        <v>4</v>
      </c>
      <c r="E4469">
        <v>31197452</v>
      </c>
      <c r="F4469" t="s">
        <v>1118</v>
      </c>
      <c r="G4469" s="1">
        <v>45371</v>
      </c>
      <c r="H4469">
        <v>5480292</v>
      </c>
      <c r="I4469">
        <v>144</v>
      </c>
      <c r="J4469" t="s">
        <v>109</v>
      </c>
      <c r="K4469" t="str">
        <f>IFERROR(IF(AND(VLOOKUP($C4469,Hes!$A:$B, 1, FALSE), $M4469&lt;&gt;" "), "Ingresada", "Falta Ingresar"), " ")</f>
        <v xml:space="preserve"> </v>
      </c>
      <c r="L4469" s="3" t="str">
        <f>IFERROR(VLOOKUP($C4469,Observaciones!$A:$B,2,FALSE)," ")</f>
        <v xml:space="preserve"> </v>
      </c>
      <c r="M4469" t="s">
        <v>553</v>
      </c>
      <c r="O4469" s="4">
        <v>31197452</v>
      </c>
      <c r="P4469" s="4">
        <v>284890</v>
      </c>
      <c r="Q4469" s="4">
        <v>54129</v>
      </c>
      <c r="R4469" s="4">
        <v>339019</v>
      </c>
    </row>
    <row r="4470" spans="1:18" x14ac:dyDescent="0.25">
      <c r="A4470" t="s">
        <v>1117</v>
      </c>
      <c r="B4470" t="s">
        <v>486</v>
      </c>
      <c r="C4470">
        <v>76450400</v>
      </c>
      <c r="D4470">
        <v>3</v>
      </c>
      <c r="E4470">
        <v>31197443</v>
      </c>
      <c r="F4470" t="s">
        <v>1118</v>
      </c>
      <c r="G4470" s="1">
        <v>45371</v>
      </c>
      <c r="H4470">
        <v>5480304</v>
      </c>
      <c r="I4470">
        <v>144</v>
      </c>
      <c r="J4470" t="s">
        <v>109</v>
      </c>
      <c r="K4470" t="str">
        <f>IFERROR(IF(AND(VLOOKUP($C4470,Hes!$A:$B, 1, FALSE), $M4470&lt;&gt;" "), "Ingresada", "Falta Ingresar"), " ")</f>
        <v xml:space="preserve"> </v>
      </c>
      <c r="L4470" s="3" t="str">
        <f>IFERROR(VLOOKUP($C4470,Observaciones!$A:$B,2,FALSE)," ")</f>
        <v xml:space="preserve"> </v>
      </c>
      <c r="M4470" t="s">
        <v>553</v>
      </c>
      <c r="O4470" s="4">
        <v>31197443</v>
      </c>
      <c r="P4470" s="4">
        <v>113291</v>
      </c>
      <c r="Q4470" s="4">
        <v>21525</v>
      </c>
      <c r="R4470" s="4">
        <v>134816</v>
      </c>
    </row>
    <row r="4471" spans="1:18" x14ac:dyDescent="0.25">
      <c r="F4471" t="s">
        <v>492</v>
      </c>
      <c r="K4471" t="str">
        <f>IFERROR(IF(AND(VLOOKUP($C4471,Hes!$A:$B, 1, FALSE), $M4471&lt;&gt;" "), "Ingresada", "Falta Ingresar"), " ")</f>
        <v xml:space="preserve"> </v>
      </c>
      <c r="L4471" s="3" t="str">
        <f>IFERROR(VLOOKUP($C4471,Observaciones!$A:$B,2,FALSE)," ")</f>
        <v xml:space="preserve"> </v>
      </c>
      <c r="M4471" t="s">
        <v>553</v>
      </c>
      <c r="P4471" s="4">
        <v>548034</v>
      </c>
      <c r="Q4471" s="4">
        <v>104126</v>
      </c>
      <c r="R4471" s="4">
        <v>652160</v>
      </c>
    </row>
    <row r="4472" spans="1:18" x14ac:dyDescent="0.25">
      <c r="A4472" t="s">
        <v>488</v>
      </c>
      <c r="B4472" t="s">
        <v>486</v>
      </c>
      <c r="C4472">
        <v>76451351</v>
      </c>
      <c r="D4472">
        <v>0</v>
      </c>
      <c r="E4472">
        <v>22.044</v>
      </c>
      <c r="F4472" t="s">
        <v>1119</v>
      </c>
      <c r="G4472" s="1">
        <v>45357</v>
      </c>
      <c r="H4472">
        <v>5467855</v>
      </c>
      <c r="I4472">
        <v>32</v>
      </c>
      <c r="J4472" t="s">
        <v>330</v>
      </c>
      <c r="K4472" t="str">
        <f>IFERROR(IF(AND(VLOOKUP($C4472,Hes!$A:$B, 1, FALSE), $M4472&lt;&gt;" "), "Ingresada", "Falta Ingresar"), " ")</f>
        <v xml:space="preserve"> </v>
      </c>
      <c r="L4472" s="3" t="str">
        <f>IFERROR(VLOOKUP($C4472,Observaciones!$A:$B,2,FALSE)," ")</f>
        <v>OC 45000000... INDIVIDUAL XOC Y CC, EL RESTO VENDEDOR DEBE ENVIAR INF Y OC SINO FACT XRUT</v>
      </c>
      <c r="M4472" t="s">
        <v>553</v>
      </c>
      <c r="O4472" s="4">
        <v>31160105</v>
      </c>
      <c r="P4472" s="4">
        <v>864031</v>
      </c>
      <c r="Q4472" s="4">
        <v>164166</v>
      </c>
      <c r="R4472" s="4">
        <v>1028197</v>
      </c>
    </row>
    <row r="4473" spans="1:18" x14ac:dyDescent="0.25">
      <c r="A4473" t="s">
        <v>488</v>
      </c>
      <c r="B4473" t="s">
        <v>486</v>
      </c>
      <c r="C4473">
        <v>76451351</v>
      </c>
      <c r="D4473">
        <v>0</v>
      </c>
      <c r="E4473">
        <v>22.423999999999999</v>
      </c>
      <c r="F4473" t="s">
        <v>1119</v>
      </c>
      <c r="G4473" s="1">
        <v>45358</v>
      </c>
      <c r="H4473">
        <v>5472038</v>
      </c>
      <c r="I4473">
        <v>32</v>
      </c>
      <c r="J4473" t="s">
        <v>330</v>
      </c>
      <c r="K4473" t="str">
        <f>IFERROR(IF(AND(VLOOKUP($C4473,Hes!$A:$B, 1, FALSE), $M4473&lt;&gt;" "), "Ingresada", "Falta Ingresar"), " ")</f>
        <v xml:space="preserve"> </v>
      </c>
      <c r="L4473" s="3" t="str">
        <f>IFERROR(VLOOKUP($C4473,Observaciones!$A:$B,2,FALSE)," ")</f>
        <v>OC 45000000... INDIVIDUAL XOC Y CC, EL RESTO VENDEDOR DEBE ENVIAR INF Y OC SINO FACT XRUT</v>
      </c>
      <c r="M4473" t="s">
        <v>553</v>
      </c>
      <c r="O4473" s="4">
        <v>31139800</v>
      </c>
      <c r="P4473" s="4">
        <v>89880</v>
      </c>
      <c r="Q4473" s="4">
        <v>17077</v>
      </c>
      <c r="R4473" s="4">
        <v>106957</v>
      </c>
    </row>
    <row r="4474" spans="1:18" x14ac:dyDescent="0.25">
      <c r="F4474" t="s">
        <v>489</v>
      </c>
      <c r="K4474" t="str">
        <f>IFERROR(IF(AND(VLOOKUP($C4474,Hes!$A:$B, 1, FALSE), $M4474&lt;&gt;" "), "Ingresada", "Falta Ingresar"), " ")</f>
        <v xml:space="preserve"> </v>
      </c>
      <c r="L4474" s="3" t="str">
        <f>IFERROR(VLOOKUP($C4474,Observaciones!$A:$B,2,FALSE)," ")</f>
        <v xml:space="preserve"> </v>
      </c>
      <c r="M4474" t="s">
        <v>553</v>
      </c>
      <c r="P4474" s="4">
        <v>953911</v>
      </c>
      <c r="Q4474" s="4">
        <v>181243</v>
      </c>
      <c r="R4474" s="4">
        <v>1135154</v>
      </c>
    </row>
    <row r="4475" spans="1:18" x14ac:dyDescent="0.25">
      <c r="A4475" t="s">
        <v>488</v>
      </c>
      <c r="B4475" t="s">
        <v>486</v>
      </c>
      <c r="C4475">
        <v>76452811</v>
      </c>
      <c r="D4475">
        <v>0</v>
      </c>
      <c r="E4475">
        <v>4500846340</v>
      </c>
      <c r="F4475" t="s">
        <v>2348</v>
      </c>
      <c r="G4475" s="1">
        <v>45370</v>
      </c>
      <c r="H4475">
        <v>5479604</v>
      </c>
      <c r="I4475">
        <v>100</v>
      </c>
      <c r="J4475" t="s">
        <v>376</v>
      </c>
      <c r="K4475" t="str">
        <f>IFERROR(IF(AND(VLOOKUP($C4475,Hes!$A:$B, 1, FALSE), $M4475&lt;&gt;" "), "Ingresada", "Falta Ingresar"), " ")</f>
        <v xml:space="preserve"> </v>
      </c>
      <c r="L4475" s="3" t="str">
        <f>IFERROR(VLOOKUP($C4475,Observaciones!$A:$B,2,FALSE)," ")</f>
        <v xml:space="preserve"> </v>
      </c>
      <c r="M4475" t="s">
        <v>553</v>
      </c>
      <c r="O4475" s="4">
        <v>31195762</v>
      </c>
      <c r="P4475" s="4">
        <v>168880</v>
      </c>
      <c r="Q4475" s="4">
        <v>32087</v>
      </c>
      <c r="R4475" s="4">
        <v>200967</v>
      </c>
    </row>
    <row r="4476" spans="1:18" x14ac:dyDescent="0.25">
      <c r="F4476" t="s">
        <v>487</v>
      </c>
      <c r="K4476" t="str">
        <f>IFERROR(IF(AND(VLOOKUP($C4476,Hes!$A:$B, 1, FALSE), $M4476&lt;&gt;" "), "Ingresada", "Falta Ingresar"), " ")</f>
        <v xml:space="preserve"> </v>
      </c>
      <c r="L4476" s="3" t="str">
        <f>IFERROR(VLOOKUP($C4476,Observaciones!$A:$B,2,FALSE)," ")</f>
        <v xml:space="preserve"> </v>
      </c>
      <c r="M4476" t="s">
        <v>553</v>
      </c>
      <c r="P4476" s="4">
        <v>168880</v>
      </c>
      <c r="Q4476" s="4">
        <v>32087</v>
      </c>
      <c r="R4476" s="4">
        <v>200967</v>
      </c>
    </row>
    <row r="4477" spans="1:18" x14ac:dyDescent="0.25">
      <c r="A4477" t="s">
        <v>1040</v>
      </c>
      <c r="B4477" t="s">
        <v>486</v>
      </c>
      <c r="C4477">
        <v>76460560</v>
      </c>
      <c r="D4477">
        <v>18</v>
      </c>
      <c r="E4477">
        <v>6984</v>
      </c>
      <c r="F4477" t="s">
        <v>793</v>
      </c>
      <c r="G4477" s="1">
        <v>45352</v>
      </c>
      <c r="H4477">
        <v>5467828</v>
      </c>
      <c r="I4477">
        <v>70</v>
      </c>
      <c r="K4477" t="str">
        <f>IFERROR(IF(AND(VLOOKUP($C4477,Hes!$A:$B, 1, FALSE), $M4477&lt;&gt;" "), "Ingresada", "Falta Ingresar"), " ")</f>
        <v xml:space="preserve"> </v>
      </c>
      <c r="L4477" s="3" t="str">
        <f>IFERROR(VLOOKUP($C4477,Observaciones!$A:$B,2,FALSE)," ")</f>
        <v>NO TOCAR, ULTIMO DIA A ORDEN DE COMPRA 4501814079</v>
      </c>
      <c r="M4477" t="s">
        <v>553</v>
      </c>
      <c r="O4477" s="4">
        <v>31139876</v>
      </c>
      <c r="P4477" s="4">
        <v>9222</v>
      </c>
      <c r="Q4477" s="4">
        <v>1752</v>
      </c>
      <c r="R4477" s="4">
        <v>10974</v>
      </c>
    </row>
    <row r="4478" spans="1:18" x14ac:dyDescent="0.25">
      <c r="A4478" t="s">
        <v>1040</v>
      </c>
      <c r="B4478" t="s">
        <v>486</v>
      </c>
      <c r="C4478">
        <v>76460560</v>
      </c>
      <c r="D4478">
        <v>1005</v>
      </c>
      <c r="E4478">
        <v>46066</v>
      </c>
      <c r="F4478" t="s">
        <v>793</v>
      </c>
      <c r="G4478" s="1">
        <v>45356</v>
      </c>
      <c r="H4478">
        <v>5467839</v>
      </c>
      <c r="I4478">
        <v>70</v>
      </c>
      <c r="K4478" t="str">
        <f>IFERROR(IF(AND(VLOOKUP($C4478,Hes!$A:$B, 1, FALSE), $M4478&lt;&gt;" "), "Ingresada", "Falta Ingresar"), " ")</f>
        <v xml:space="preserve"> </v>
      </c>
      <c r="L4478" s="3" t="str">
        <f>IFERROR(VLOOKUP($C4478,Observaciones!$A:$B,2,FALSE)," ")</f>
        <v>NO TOCAR, ULTIMO DIA A ORDEN DE COMPRA 4501814079</v>
      </c>
      <c r="M4478" t="s">
        <v>553</v>
      </c>
      <c r="O4478" s="4">
        <v>31146246</v>
      </c>
      <c r="P4478" s="4">
        <v>728970</v>
      </c>
      <c r="Q4478" s="4">
        <v>138504</v>
      </c>
      <c r="R4478" s="4">
        <v>867474</v>
      </c>
    </row>
    <row r="4479" spans="1:18" x14ac:dyDescent="0.25">
      <c r="A4479" t="s">
        <v>1040</v>
      </c>
      <c r="B4479" t="s">
        <v>486</v>
      </c>
      <c r="C4479">
        <v>76460560</v>
      </c>
      <c r="D4479">
        <v>6</v>
      </c>
      <c r="E4479">
        <v>6999</v>
      </c>
      <c r="F4479" t="s">
        <v>793</v>
      </c>
      <c r="G4479" s="1">
        <v>45356</v>
      </c>
      <c r="H4479">
        <v>5467845</v>
      </c>
      <c r="I4479">
        <v>70</v>
      </c>
      <c r="K4479" t="str">
        <f>IFERROR(IF(AND(VLOOKUP($C4479,Hes!$A:$B, 1, FALSE), $M4479&lt;&gt;" "), "Ingresada", "Falta Ingresar"), " ")</f>
        <v xml:space="preserve"> </v>
      </c>
      <c r="L4479" s="3" t="str">
        <f>IFERROR(VLOOKUP($C4479,Observaciones!$A:$B,2,FALSE)," ")</f>
        <v>NO TOCAR, ULTIMO DIA A ORDEN DE COMPRA 4501814079</v>
      </c>
      <c r="M4479" t="s">
        <v>553</v>
      </c>
      <c r="O4479" s="4">
        <v>31152106</v>
      </c>
      <c r="P4479" s="4">
        <v>5744271</v>
      </c>
      <c r="Q4479" s="4">
        <v>1091411</v>
      </c>
      <c r="R4479" s="4">
        <v>6835682</v>
      </c>
    </row>
    <row r="4480" spans="1:18" x14ac:dyDescent="0.25">
      <c r="A4480" t="s">
        <v>1040</v>
      </c>
      <c r="B4480" t="s">
        <v>486</v>
      </c>
      <c r="C4480">
        <v>76460560</v>
      </c>
      <c r="D4480">
        <v>1007</v>
      </c>
      <c r="E4480">
        <v>46098</v>
      </c>
      <c r="F4480" t="s">
        <v>793</v>
      </c>
      <c r="G4480" s="1">
        <v>45363</v>
      </c>
      <c r="H4480">
        <v>5467885</v>
      </c>
      <c r="I4480">
        <v>70</v>
      </c>
      <c r="K4480" t="str">
        <f>IFERROR(IF(AND(VLOOKUP($C4480,Hes!$A:$B, 1, FALSE), $M4480&lt;&gt;" "), "Ingresada", "Falta Ingresar"), " ")</f>
        <v xml:space="preserve"> </v>
      </c>
      <c r="L4480" s="3" t="str">
        <f>IFERROR(VLOOKUP($C4480,Observaciones!$A:$B,2,FALSE)," ")</f>
        <v>NO TOCAR, ULTIMO DIA A ORDEN DE COMPRA 4501814079</v>
      </c>
      <c r="M4480" t="s">
        <v>553</v>
      </c>
      <c r="O4480" s="4">
        <v>31175476</v>
      </c>
      <c r="P4480" s="4">
        <v>725760</v>
      </c>
      <c r="Q4480" s="4">
        <v>137894</v>
      </c>
      <c r="R4480" s="4">
        <v>863654</v>
      </c>
    </row>
    <row r="4481" spans="1:18" x14ac:dyDescent="0.25">
      <c r="A4481" t="s">
        <v>1040</v>
      </c>
      <c r="B4481" t="s">
        <v>486</v>
      </c>
      <c r="C4481">
        <v>76460560</v>
      </c>
      <c r="D4481">
        <v>6</v>
      </c>
      <c r="E4481">
        <v>6999</v>
      </c>
      <c r="F4481" t="s">
        <v>793</v>
      </c>
      <c r="G4481" s="1">
        <v>45364</v>
      </c>
      <c r="H4481">
        <v>5467890</v>
      </c>
      <c r="I4481">
        <v>70</v>
      </c>
      <c r="K4481" t="str">
        <f>IFERROR(IF(AND(VLOOKUP($C4481,Hes!$A:$B, 1, FALSE), $M4481&lt;&gt;" "), "Ingresada", "Falta Ingresar"), " ")</f>
        <v xml:space="preserve"> </v>
      </c>
      <c r="L4481" s="3" t="str">
        <f>IFERROR(VLOOKUP($C4481,Observaciones!$A:$B,2,FALSE)," ")</f>
        <v>NO TOCAR, ULTIMO DIA A ORDEN DE COMPRA 4501814079</v>
      </c>
      <c r="M4481" t="s">
        <v>553</v>
      </c>
      <c r="O4481" s="4">
        <v>31182600</v>
      </c>
      <c r="P4481" s="4">
        <v>29640</v>
      </c>
      <c r="Q4481" s="4">
        <v>5632</v>
      </c>
      <c r="R4481" s="4">
        <v>35272</v>
      </c>
    </row>
    <row r="4482" spans="1:18" x14ac:dyDescent="0.25">
      <c r="A4482" t="s">
        <v>1040</v>
      </c>
      <c r="B4482" t="s">
        <v>486</v>
      </c>
      <c r="C4482">
        <v>76460560</v>
      </c>
      <c r="D4482">
        <v>6</v>
      </c>
      <c r="E4482">
        <v>7009</v>
      </c>
      <c r="F4482" t="s">
        <v>793</v>
      </c>
      <c r="G4482" s="1">
        <v>45365</v>
      </c>
      <c r="H4482">
        <v>5467899</v>
      </c>
      <c r="I4482">
        <v>70</v>
      </c>
      <c r="K4482" t="str">
        <f>IFERROR(IF(AND(VLOOKUP($C4482,Hes!$A:$B, 1, FALSE), $M4482&lt;&gt;" "), "Ingresada", "Falta Ingresar"), " ")</f>
        <v xml:space="preserve"> </v>
      </c>
      <c r="L4482" s="3" t="str">
        <f>IFERROR(VLOOKUP($C4482,Observaciones!$A:$B,2,FALSE)," ")</f>
        <v>NO TOCAR, ULTIMO DIA A ORDEN DE COMPRA 4501814079</v>
      </c>
      <c r="M4482" t="s">
        <v>553</v>
      </c>
      <c r="O4482" s="4">
        <v>31186630</v>
      </c>
      <c r="P4482" s="4">
        <v>882600</v>
      </c>
      <c r="Q4482" s="4">
        <v>167694</v>
      </c>
      <c r="R4482" s="4">
        <v>1050294</v>
      </c>
    </row>
    <row r="4483" spans="1:18" x14ac:dyDescent="0.25">
      <c r="A4483" t="s">
        <v>1040</v>
      </c>
      <c r="B4483" t="s">
        <v>486</v>
      </c>
      <c r="C4483">
        <v>76460560</v>
      </c>
      <c r="D4483">
        <v>1007</v>
      </c>
      <c r="E4483">
        <v>46104</v>
      </c>
      <c r="F4483" t="s">
        <v>793</v>
      </c>
      <c r="G4483" s="1">
        <v>45365</v>
      </c>
      <c r="H4483">
        <v>5467900</v>
      </c>
      <c r="I4483">
        <v>70</v>
      </c>
      <c r="K4483" t="str">
        <f>IFERROR(IF(AND(VLOOKUP($C4483,Hes!$A:$B, 1, FALSE), $M4483&lt;&gt;" "), "Ingresada", "Falta Ingresar"), " ")</f>
        <v xml:space="preserve"> </v>
      </c>
      <c r="L4483" s="3" t="str">
        <f>IFERROR(VLOOKUP($C4483,Observaciones!$A:$B,2,FALSE)," ")</f>
        <v>NO TOCAR, ULTIMO DIA A ORDEN DE COMPRA 4501814079</v>
      </c>
      <c r="M4483" t="s">
        <v>553</v>
      </c>
      <c r="O4483" s="4">
        <v>31184061</v>
      </c>
      <c r="P4483" s="4">
        <v>698680</v>
      </c>
      <c r="Q4483" s="4">
        <v>132749</v>
      </c>
      <c r="R4483" s="4">
        <v>831429</v>
      </c>
    </row>
    <row r="4484" spans="1:18" x14ac:dyDescent="0.25">
      <c r="A4484" t="s">
        <v>1040</v>
      </c>
      <c r="B4484" t="s">
        <v>486</v>
      </c>
      <c r="C4484">
        <v>76460560</v>
      </c>
      <c r="D4484">
        <v>6</v>
      </c>
      <c r="E4484">
        <v>7011</v>
      </c>
      <c r="F4484" t="s">
        <v>793</v>
      </c>
      <c r="G4484" s="1">
        <v>45366</v>
      </c>
      <c r="H4484">
        <v>5467913</v>
      </c>
      <c r="I4484">
        <v>70</v>
      </c>
      <c r="K4484" t="str">
        <f>IFERROR(IF(AND(VLOOKUP($C4484,Hes!$A:$B, 1, FALSE), $M4484&lt;&gt;" "), "Ingresada", "Falta Ingresar"), " ")</f>
        <v xml:space="preserve"> </v>
      </c>
      <c r="L4484" s="3" t="str">
        <f>IFERROR(VLOOKUP($C4484,Observaciones!$A:$B,2,FALSE)," ")</f>
        <v>NO TOCAR, ULTIMO DIA A ORDEN DE COMPRA 4501814079</v>
      </c>
      <c r="M4484" t="s">
        <v>553</v>
      </c>
      <c r="O4484" s="4">
        <v>31191957</v>
      </c>
      <c r="P4484" s="4">
        <v>258000</v>
      </c>
      <c r="Q4484" s="4">
        <v>49020</v>
      </c>
      <c r="R4484" s="4">
        <v>307020</v>
      </c>
    </row>
    <row r="4485" spans="1:18" x14ac:dyDescent="0.25">
      <c r="A4485" t="s">
        <v>1040</v>
      </c>
      <c r="B4485" t="s">
        <v>486</v>
      </c>
      <c r="C4485">
        <v>76460560</v>
      </c>
      <c r="D4485">
        <v>4</v>
      </c>
      <c r="E4485">
        <v>7013</v>
      </c>
      <c r="F4485" t="s">
        <v>793</v>
      </c>
      <c r="G4485" s="1">
        <v>45370</v>
      </c>
      <c r="H4485">
        <v>5479763</v>
      </c>
      <c r="I4485">
        <v>70</v>
      </c>
      <c r="K4485" t="str">
        <f>IFERROR(IF(AND(VLOOKUP($C4485,Hes!$A:$B, 1, FALSE), $M4485&lt;&gt;" "), "Ingresada", "Falta Ingresar"), " ")</f>
        <v xml:space="preserve"> </v>
      </c>
      <c r="L4485" s="3" t="str">
        <f>IFERROR(VLOOKUP($C4485,Observaciones!$A:$B,2,FALSE)," ")</f>
        <v>NO TOCAR, ULTIMO DIA A ORDEN DE COMPRA 4501814079</v>
      </c>
      <c r="M4485" t="s">
        <v>553</v>
      </c>
      <c r="O4485" s="4">
        <v>31195763</v>
      </c>
      <c r="P4485" s="4">
        <v>2377707</v>
      </c>
      <c r="Q4485" s="4">
        <v>451764</v>
      </c>
      <c r="R4485" s="4">
        <v>2829471</v>
      </c>
    </row>
    <row r="4486" spans="1:18" x14ac:dyDescent="0.25">
      <c r="A4486" t="s">
        <v>1040</v>
      </c>
      <c r="B4486" t="s">
        <v>486</v>
      </c>
      <c r="C4486">
        <v>76460560</v>
      </c>
      <c r="D4486">
        <v>6</v>
      </c>
      <c r="E4486">
        <v>7023</v>
      </c>
      <c r="F4486" t="s">
        <v>793</v>
      </c>
      <c r="G4486" s="1">
        <v>45371</v>
      </c>
      <c r="H4486">
        <v>5479778</v>
      </c>
      <c r="I4486">
        <v>70</v>
      </c>
      <c r="K4486" t="str">
        <f>IFERROR(IF(AND(VLOOKUP($C4486,Hes!$A:$B, 1, FALSE), $M4486&lt;&gt;" "), "Ingresada", "Falta Ingresar"), " ")</f>
        <v xml:space="preserve"> </v>
      </c>
      <c r="L4486" s="3" t="str">
        <f>IFERROR(VLOOKUP($C4486,Observaciones!$A:$B,2,FALSE)," ")</f>
        <v>NO TOCAR, ULTIMO DIA A ORDEN DE COMPRA 4501814079</v>
      </c>
      <c r="M4486" t="s">
        <v>553</v>
      </c>
      <c r="O4486" s="4">
        <v>31201838</v>
      </c>
      <c r="P4486" s="4">
        <v>1192630</v>
      </c>
      <c r="Q4486" s="4">
        <v>226600</v>
      </c>
      <c r="R4486" s="4">
        <v>1419230</v>
      </c>
    </row>
    <row r="4487" spans="1:18" x14ac:dyDescent="0.25">
      <c r="A4487" t="s">
        <v>1040</v>
      </c>
      <c r="B4487" t="s">
        <v>486</v>
      </c>
      <c r="C4487">
        <v>76460560</v>
      </c>
      <c r="D4487">
        <v>4</v>
      </c>
      <c r="E4487">
        <v>7013</v>
      </c>
      <c r="F4487" t="s">
        <v>793</v>
      </c>
      <c r="G4487" s="1">
        <v>45371</v>
      </c>
      <c r="H4487">
        <v>5479779</v>
      </c>
      <c r="I4487">
        <v>70</v>
      </c>
      <c r="K4487" t="str">
        <f>IFERROR(IF(AND(VLOOKUP($C4487,Hes!$A:$B, 1, FALSE), $M4487&lt;&gt;" "), "Ingresada", "Falta Ingresar"), " ")</f>
        <v xml:space="preserve"> </v>
      </c>
      <c r="L4487" s="3" t="str">
        <f>IFERROR(VLOOKUP($C4487,Observaciones!$A:$B,2,FALSE)," ")</f>
        <v>NO TOCAR, ULTIMO DIA A ORDEN DE COMPRA 4501814079</v>
      </c>
      <c r="M4487" t="s">
        <v>553</v>
      </c>
      <c r="O4487" s="4">
        <v>31203751</v>
      </c>
      <c r="P4487" s="4">
        <v>3618</v>
      </c>
      <c r="Q4487" s="4">
        <v>687</v>
      </c>
      <c r="R4487" s="4">
        <v>4305</v>
      </c>
    </row>
    <row r="4488" spans="1:18" x14ac:dyDescent="0.25">
      <c r="A4488" t="s">
        <v>1040</v>
      </c>
      <c r="B4488" t="s">
        <v>486</v>
      </c>
      <c r="C4488">
        <v>76460560</v>
      </c>
      <c r="D4488">
        <v>4</v>
      </c>
      <c r="E4488">
        <v>7013</v>
      </c>
      <c r="F4488" t="s">
        <v>793</v>
      </c>
      <c r="G4488" s="1">
        <v>45371</v>
      </c>
      <c r="H4488">
        <v>5479780</v>
      </c>
      <c r="I4488">
        <v>70</v>
      </c>
      <c r="K4488" t="str">
        <f>IFERROR(IF(AND(VLOOKUP($C4488,Hes!$A:$B, 1, FALSE), $M4488&lt;&gt;" "), "Ingresada", "Falta Ingresar"), " ")</f>
        <v xml:space="preserve"> </v>
      </c>
      <c r="L4488" s="3" t="str">
        <f>IFERROR(VLOOKUP($C4488,Observaciones!$A:$B,2,FALSE)," ")</f>
        <v>NO TOCAR, ULTIMO DIA A ORDEN DE COMPRA 4501814079</v>
      </c>
      <c r="M4488" t="s">
        <v>553</v>
      </c>
      <c r="O4488" s="4">
        <v>31200111</v>
      </c>
      <c r="P4488" s="4">
        <v>81684</v>
      </c>
      <c r="Q4488" s="4">
        <v>15520</v>
      </c>
      <c r="R4488" s="4">
        <v>97204</v>
      </c>
    </row>
    <row r="4489" spans="1:18" x14ac:dyDescent="0.25">
      <c r="A4489" t="s">
        <v>1040</v>
      </c>
      <c r="B4489" t="s">
        <v>486</v>
      </c>
      <c r="C4489">
        <v>76460560</v>
      </c>
      <c r="D4489">
        <v>6</v>
      </c>
      <c r="E4489">
        <v>7028</v>
      </c>
      <c r="F4489" t="s">
        <v>793</v>
      </c>
      <c r="G4489" s="1">
        <v>45373</v>
      </c>
      <c r="H4489">
        <v>5479806</v>
      </c>
      <c r="I4489">
        <v>70</v>
      </c>
      <c r="K4489" t="str">
        <f>IFERROR(IF(AND(VLOOKUP($C4489,Hes!$A:$B, 1, FALSE), $M4489&lt;&gt;" "), "Ingresada", "Falta Ingresar"), " ")</f>
        <v xml:space="preserve"> </v>
      </c>
      <c r="L4489" s="3" t="str">
        <f>IFERROR(VLOOKUP($C4489,Observaciones!$A:$B,2,FALSE)," ")</f>
        <v>NO TOCAR, ULTIMO DIA A ORDEN DE COMPRA 4501814079</v>
      </c>
      <c r="M4489" t="s">
        <v>553</v>
      </c>
      <c r="O4489" s="4">
        <v>31208523</v>
      </c>
      <c r="P4489" s="4">
        <v>4818320</v>
      </c>
      <c r="Q4489" s="4">
        <v>915481</v>
      </c>
      <c r="R4489" s="4">
        <v>5733801</v>
      </c>
    </row>
    <row r="4490" spans="1:18" x14ac:dyDescent="0.25">
      <c r="F4490" t="s">
        <v>1169</v>
      </c>
      <c r="K4490" t="str">
        <f>IFERROR(IF(AND(VLOOKUP($C4490,Hes!$A:$B, 1, FALSE), $M4490&lt;&gt;" "), "Ingresada", "Falta Ingresar"), " ")</f>
        <v xml:space="preserve"> </v>
      </c>
      <c r="L4490" s="3" t="str">
        <f>IFERROR(VLOOKUP($C4490,Observaciones!$A:$B,2,FALSE)," ")</f>
        <v xml:space="preserve"> </v>
      </c>
      <c r="M4490" t="s">
        <v>553</v>
      </c>
      <c r="P4490" s="4">
        <v>17551102</v>
      </c>
      <c r="Q4490" s="4">
        <v>3334708</v>
      </c>
      <c r="R4490" s="4">
        <v>20885810</v>
      </c>
    </row>
    <row r="4491" spans="1:18" x14ac:dyDescent="0.25">
      <c r="A4491" t="s">
        <v>488</v>
      </c>
      <c r="B4491" t="s">
        <v>486</v>
      </c>
      <c r="C4491">
        <v>76466068</v>
      </c>
      <c r="D4491">
        <v>2</v>
      </c>
      <c r="E4491">
        <v>4700003283</v>
      </c>
      <c r="F4491" t="s">
        <v>516</v>
      </c>
      <c r="G4491" s="1">
        <v>45370</v>
      </c>
      <c r="H4491">
        <v>5479698</v>
      </c>
      <c r="I4491">
        <v>424</v>
      </c>
      <c r="J4491" t="s">
        <v>138</v>
      </c>
      <c r="K4491" s="6" t="str">
        <f>IFERROR(IF(AND(VLOOKUP($C4491,Hes!$A:$B, 1, FALSE), $M4491&lt;&gt;" "), "Ingresada", "Falta Ingresar"), " ")</f>
        <v>Falta Ingresar</v>
      </c>
      <c r="L4491" s="3" t="str">
        <f>IFERROR(VLOOKUP($C4491,Observaciones!$A:$B,2,FALSE)," ")</f>
        <v>XRUT</v>
      </c>
      <c r="M4491" t="s">
        <v>553</v>
      </c>
      <c r="N4491" s="4" t="s">
        <v>572</v>
      </c>
      <c r="O4491" s="4">
        <v>31122478</v>
      </c>
      <c r="P4491" s="4">
        <v>103347</v>
      </c>
      <c r="Q4491" s="4">
        <v>19636</v>
      </c>
      <c r="R4491" s="4">
        <v>122983</v>
      </c>
    </row>
    <row r="4492" spans="1:18" x14ac:dyDescent="0.25">
      <c r="A4492" t="s">
        <v>488</v>
      </c>
      <c r="B4492" t="s">
        <v>486</v>
      </c>
      <c r="C4492">
        <v>76466068</v>
      </c>
      <c r="D4492">
        <v>2</v>
      </c>
      <c r="E4492">
        <v>4700003267</v>
      </c>
      <c r="F4492" t="s">
        <v>516</v>
      </c>
      <c r="G4492" s="1">
        <v>45370</v>
      </c>
      <c r="H4492">
        <v>5479706</v>
      </c>
      <c r="I4492">
        <v>424</v>
      </c>
      <c r="J4492" t="s">
        <v>138</v>
      </c>
      <c r="K4492" s="6" t="str">
        <f>IFERROR(IF(AND(VLOOKUP($C4492,Hes!$A:$B, 1, FALSE), $M4492&lt;&gt;" "), "Ingresada", "Falta Ingresar"), " ")</f>
        <v>Falta Ingresar</v>
      </c>
      <c r="L4492" s="3" t="str">
        <f>IFERROR(VLOOKUP($C4492,Observaciones!$A:$B,2,FALSE)," ")</f>
        <v>XRUT</v>
      </c>
      <c r="M4492" t="s">
        <v>553</v>
      </c>
      <c r="N4492" s="4" t="s">
        <v>572</v>
      </c>
      <c r="O4492" s="4">
        <v>31056949</v>
      </c>
      <c r="P4492" s="4">
        <v>561227</v>
      </c>
      <c r="Q4492" s="4">
        <v>106633</v>
      </c>
      <c r="R4492" s="4">
        <v>667860</v>
      </c>
    </row>
    <row r="4493" spans="1:18" x14ac:dyDescent="0.25">
      <c r="A4493" t="s">
        <v>488</v>
      </c>
      <c r="B4493" t="s">
        <v>486</v>
      </c>
      <c r="C4493">
        <v>76466068</v>
      </c>
      <c r="D4493">
        <v>2</v>
      </c>
      <c r="E4493">
        <v>4700003267</v>
      </c>
      <c r="F4493" t="s">
        <v>516</v>
      </c>
      <c r="G4493" s="1">
        <v>45370</v>
      </c>
      <c r="H4493">
        <v>5479710</v>
      </c>
      <c r="I4493">
        <v>424</v>
      </c>
      <c r="J4493" t="s">
        <v>138</v>
      </c>
      <c r="K4493" s="6" t="str">
        <f>IFERROR(IF(AND(VLOOKUP($C4493,Hes!$A:$B, 1, FALSE), $M4493&lt;&gt;" "), "Ingresada", "Falta Ingresar"), " ")</f>
        <v>Falta Ingresar</v>
      </c>
      <c r="L4493" s="3" t="str">
        <f>IFERROR(VLOOKUP($C4493,Observaciones!$A:$B,2,FALSE)," ")</f>
        <v>XRUT</v>
      </c>
      <c r="M4493" t="s">
        <v>553</v>
      </c>
      <c r="N4493" s="4" t="s">
        <v>572</v>
      </c>
      <c r="O4493" s="4">
        <v>31056971</v>
      </c>
      <c r="P4493" s="4">
        <v>235857</v>
      </c>
      <c r="Q4493" s="4">
        <v>44813</v>
      </c>
      <c r="R4493" s="4">
        <v>280670</v>
      </c>
    </row>
    <row r="4494" spans="1:18" x14ac:dyDescent="0.25">
      <c r="A4494" t="s">
        <v>488</v>
      </c>
      <c r="B4494" t="s">
        <v>486</v>
      </c>
      <c r="C4494">
        <v>76466068</v>
      </c>
      <c r="D4494">
        <v>2</v>
      </c>
      <c r="E4494">
        <v>470003283</v>
      </c>
      <c r="F4494" t="s">
        <v>516</v>
      </c>
      <c r="G4494" s="1">
        <v>45370</v>
      </c>
      <c r="H4494">
        <v>5479711</v>
      </c>
      <c r="I4494">
        <v>424</v>
      </c>
      <c r="J4494" t="s">
        <v>138</v>
      </c>
      <c r="K4494" s="6" t="str">
        <f>IFERROR(IF(AND(VLOOKUP($C4494,Hes!$A:$B, 1, FALSE), $M4494&lt;&gt;" "), "Ingresada", "Falta Ingresar"), " ")</f>
        <v>Falta Ingresar</v>
      </c>
      <c r="L4494" s="3" t="str">
        <f>IFERROR(VLOOKUP($C4494,Observaciones!$A:$B,2,FALSE)," ")</f>
        <v>XRUT</v>
      </c>
      <c r="M4494" t="s">
        <v>553</v>
      </c>
      <c r="N4494" s="4" t="s">
        <v>572</v>
      </c>
      <c r="O4494" s="4">
        <v>31122469</v>
      </c>
      <c r="P4494" s="4">
        <v>630738</v>
      </c>
      <c r="Q4494" s="4">
        <v>119840</v>
      </c>
      <c r="R4494" s="4">
        <v>750578</v>
      </c>
    </row>
    <row r="4495" spans="1:18" x14ac:dyDescent="0.25">
      <c r="A4495" t="s">
        <v>488</v>
      </c>
      <c r="B4495" t="s">
        <v>486</v>
      </c>
      <c r="C4495">
        <v>76466068</v>
      </c>
      <c r="D4495">
        <v>3</v>
      </c>
      <c r="E4495">
        <v>4700003281</v>
      </c>
      <c r="F4495" t="s">
        <v>516</v>
      </c>
      <c r="G4495" s="1">
        <v>45371</v>
      </c>
      <c r="H4495">
        <v>5480185</v>
      </c>
      <c r="I4495">
        <v>424</v>
      </c>
      <c r="J4495" t="s">
        <v>138</v>
      </c>
      <c r="K4495" s="6" t="str">
        <f>IFERROR(IF(AND(VLOOKUP($C4495,Hes!$A:$B, 1, FALSE), $M4495&lt;&gt;" "), "Ingresada", "Falta Ingresar"), " ")</f>
        <v>Falta Ingresar</v>
      </c>
      <c r="L4495" s="3" t="str">
        <f>IFERROR(VLOOKUP($C4495,Observaciones!$A:$B,2,FALSE)," ")</f>
        <v>XRUT</v>
      </c>
      <c r="M4495" t="s">
        <v>553</v>
      </c>
      <c r="N4495" s="4" t="s">
        <v>572</v>
      </c>
      <c r="O4495" s="4">
        <v>31198234</v>
      </c>
      <c r="P4495" s="4">
        <v>17812</v>
      </c>
      <c r="Q4495" s="4">
        <v>3384</v>
      </c>
      <c r="R4495" s="4">
        <v>21196</v>
      </c>
    </row>
    <row r="4496" spans="1:18" x14ac:dyDescent="0.25">
      <c r="A4496" t="s">
        <v>488</v>
      </c>
      <c r="B4496" t="s">
        <v>486</v>
      </c>
      <c r="C4496">
        <v>76466068</v>
      </c>
      <c r="D4496">
        <v>3</v>
      </c>
      <c r="E4496">
        <v>4700003281</v>
      </c>
      <c r="F4496" t="s">
        <v>516</v>
      </c>
      <c r="G4496" s="1">
        <v>45371</v>
      </c>
      <c r="H4496">
        <v>5480246</v>
      </c>
      <c r="I4496">
        <v>424</v>
      </c>
      <c r="J4496" t="s">
        <v>138</v>
      </c>
      <c r="K4496" s="6" t="str">
        <f>IFERROR(IF(AND(VLOOKUP($C4496,Hes!$A:$B, 1, FALSE), $M4496&lt;&gt;" "), "Ingresada", "Falta Ingresar"), " ")</f>
        <v>Falta Ingresar</v>
      </c>
      <c r="L4496" s="3" t="str">
        <f>IFERROR(VLOOKUP($C4496,Observaciones!$A:$B,2,FALSE)," ")</f>
        <v>XRUT</v>
      </c>
      <c r="M4496" t="s">
        <v>553</v>
      </c>
      <c r="N4496" s="4" t="s">
        <v>572</v>
      </c>
      <c r="O4496" s="4">
        <v>31198193</v>
      </c>
      <c r="P4496" s="4">
        <v>118706</v>
      </c>
      <c r="Q4496" s="4">
        <v>22554</v>
      </c>
      <c r="R4496" s="4">
        <v>141260</v>
      </c>
    </row>
    <row r="4497" spans="1:18" x14ac:dyDescent="0.25">
      <c r="A4497" t="s">
        <v>488</v>
      </c>
      <c r="B4497" t="s">
        <v>486</v>
      </c>
      <c r="C4497">
        <v>76466068</v>
      </c>
      <c r="D4497">
        <v>2</v>
      </c>
      <c r="E4497">
        <v>4700003267</v>
      </c>
      <c r="F4497" t="s">
        <v>516</v>
      </c>
      <c r="G4497" s="1">
        <v>45371</v>
      </c>
      <c r="H4497">
        <v>5480330</v>
      </c>
      <c r="I4497">
        <v>424</v>
      </c>
      <c r="J4497" t="s">
        <v>138</v>
      </c>
      <c r="K4497" s="6" t="str">
        <f>IFERROR(IF(AND(VLOOKUP($C4497,Hes!$A:$B, 1, FALSE), $M4497&lt;&gt;" "), "Ingresada", "Falta Ingresar"), " ")</f>
        <v>Falta Ingresar</v>
      </c>
      <c r="L4497" s="3" t="str">
        <f>IFERROR(VLOOKUP($C4497,Observaciones!$A:$B,2,FALSE)," ")</f>
        <v>XRUT</v>
      </c>
      <c r="M4497" t="s">
        <v>553</v>
      </c>
      <c r="N4497" s="4" t="s">
        <v>572</v>
      </c>
      <c r="O4497" s="4">
        <v>31056944</v>
      </c>
      <c r="P4497" s="4">
        <v>201056</v>
      </c>
      <c r="Q4497" s="4">
        <v>38201</v>
      </c>
      <c r="R4497" s="4">
        <v>239257</v>
      </c>
    </row>
    <row r="4498" spans="1:18" x14ac:dyDescent="0.25">
      <c r="A4498" t="s">
        <v>488</v>
      </c>
      <c r="B4498" t="s">
        <v>486</v>
      </c>
      <c r="C4498">
        <v>76466068</v>
      </c>
      <c r="D4498">
        <v>2</v>
      </c>
      <c r="E4498">
        <v>4700003283</v>
      </c>
      <c r="F4498" t="s">
        <v>516</v>
      </c>
      <c r="G4498" s="1">
        <v>45371</v>
      </c>
      <c r="H4498">
        <v>5480331</v>
      </c>
      <c r="I4498">
        <v>44</v>
      </c>
      <c r="J4498" t="s">
        <v>140</v>
      </c>
      <c r="K4498" s="6" t="str">
        <f>IFERROR(IF(AND(VLOOKUP($C4498,Hes!$A:$B, 1, FALSE), $M4498&lt;&gt;" "), "Ingresada", "Falta Ingresar"), " ")</f>
        <v>Falta Ingresar</v>
      </c>
      <c r="L4498" s="3" t="str">
        <f>IFERROR(VLOOKUP($C4498,Observaciones!$A:$B,2,FALSE)," ")</f>
        <v>XRUT</v>
      </c>
      <c r="M4498" t="s">
        <v>553</v>
      </c>
      <c r="N4498" s="4" t="s">
        <v>572</v>
      </c>
      <c r="O4498" s="4">
        <v>31108603</v>
      </c>
      <c r="P4498" s="4">
        <v>194556</v>
      </c>
      <c r="Q4498" s="4">
        <v>36966</v>
      </c>
      <c r="R4498" s="4">
        <v>231522</v>
      </c>
    </row>
    <row r="4499" spans="1:18" x14ac:dyDescent="0.25">
      <c r="A4499" t="s">
        <v>488</v>
      </c>
      <c r="B4499" t="s">
        <v>486</v>
      </c>
      <c r="C4499">
        <v>76466068</v>
      </c>
      <c r="D4499">
        <v>3</v>
      </c>
      <c r="E4499">
        <v>4700003281</v>
      </c>
      <c r="F4499" t="s">
        <v>516</v>
      </c>
      <c r="G4499" s="1">
        <v>45371</v>
      </c>
      <c r="H4499">
        <v>5480412</v>
      </c>
      <c r="I4499">
        <v>424</v>
      </c>
      <c r="J4499" t="s">
        <v>138</v>
      </c>
      <c r="K4499" s="6" t="str">
        <f>IFERROR(IF(AND(VLOOKUP($C4499,Hes!$A:$B, 1, FALSE), $M4499&lt;&gt;" "), "Ingresada", "Falta Ingresar"), " ")</f>
        <v>Falta Ingresar</v>
      </c>
      <c r="L4499" s="3" t="str">
        <f>IFERROR(VLOOKUP($C4499,Observaciones!$A:$B,2,FALSE)," ")</f>
        <v>XRUT</v>
      </c>
      <c r="M4499" t="s">
        <v>553</v>
      </c>
      <c r="N4499" s="4" t="s">
        <v>572</v>
      </c>
      <c r="O4499" s="4">
        <v>31198171</v>
      </c>
      <c r="P4499" s="4">
        <v>60327</v>
      </c>
      <c r="Q4499" s="4">
        <v>11462</v>
      </c>
      <c r="R4499" s="4">
        <v>71789</v>
      </c>
    </row>
    <row r="4500" spans="1:18" x14ac:dyDescent="0.25">
      <c r="A4500" t="s">
        <v>488</v>
      </c>
      <c r="B4500" t="s">
        <v>486</v>
      </c>
      <c r="C4500">
        <v>76466068</v>
      </c>
      <c r="D4500">
        <v>1</v>
      </c>
      <c r="E4500">
        <v>4700003282</v>
      </c>
      <c r="F4500" t="s">
        <v>516</v>
      </c>
      <c r="G4500" s="1">
        <v>45372</v>
      </c>
      <c r="H4500">
        <v>5480696</v>
      </c>
      <c r="I4500">
        <v>424</v>
      </c>
      <c r="J4500" t="s">
        <v>138</v>
      </c>
      <c r="K4500" s="6" t="str">
        <f>IFERROR(IF(AND(VLOOKUP($C4500,Hes!$A:$B, 1, FALSE), $M4500&lt;&gt;" "), "Ingresada", "Falta Ingresar"), " ")</f>
        <v>Falta Ingresar</v>
      </c>
      <c r="L4500" s="3" t="str">
        <f>IFERROR(VLOOKUP($C4500,Observaciones!$A:$B,2,FALSE)," ")</f>
        <v>XRUT</v>
      </c>
      <c r="M4500" t="s">
        <v>553</v>
      </c>
      <c r="N4500" s="4" t="s">
        <v>572</v>
      </c>
      <c r="O4500" s="4">
        <v>31201057</v>
      </c>
      <c r="P4500" s="4">
        <v>170267</v>
      </c>
      <c r="Q4500" s="4">
        <v>32351</v>
      </c>
      <c r="R4500" s="4">
        <v>202618</v>
      </c>
    </row>
    <row r="4501" spans="1:18" x14ac:dyDescent="0.25">
      <c r="A4501" t="s">
        <v>488</v>
      </c>
      <c r="B4501" t="s">
        <v>486</v>
      </c>
      <c r="C4501">
        <v>76466068</v>
      </c>
      <c r="D4501">
        <v>1</v>
      </c>
      <c r="E4501">
        <v>4700003282</v>
      </c>
      <c r="F4501" t="s">
        <v>516</v>
      </c>
      <c r="G4501" s="1">
        <v>45372</v>
      </c>
      <c r="H4501">
        <v>5480755</v>
      </c>
      <c r="I4501">
        <v>424</v>
      </c>
      <c r="J4501" t="s">
        <v>138</v>
      </c>
      <c r="K4501" s="6" t="str">
        <f>IFERROR(IF(AND(VLOOKUP($C4501,Hes!$A:$B, 1, FALSE), $M4501&lt;&gt;" "), "Ingresada", "Falta Ingresar"), " ")</f>
        <v>Falta Ingresar</v>
      </c>
      <c r="L4501" s="3" t="str">
        <f>IFERROR(VLOOKUP($C4501,Observaciones!$A:$B,2,FALSE)," ")</f>
        <v>XRUT</v>
      </c>
      <c r="M4501" t="s">
        <v>553</v>
      </c>
      <c r="N4501" s="4" t="s">
        <v>572</v>
      </c>
      <c r="O4501" s="4">
        <v>31201170</v>
      </c>
      <c r="P4501" s="4">
        <v>372077</v>
      </c>
      <c r="Q4501" s="4">
        <v>70695</v>
      </c>
      <c r="R4501" s="4">
        <v>442772</v>
      </c>
    </row>
    <row r="4502" spans="1:18" x14ac:dyDescent="0.25">
      <c r="A4502" t="s">
        <v>488</v>
      </c>
      <c r="B4502" t="s">
        <v>486</v>
      </c>
      <c r="C4502">
        <v>76466068</v>
      </c>
      <c r="D4502">
        <v>1</v>
      </c>
      <c r="E4502">
        <v>4700003282</v>
      </c>
      <c r="F4502" t="s">
        <v>516</v>
      </c>
      <c r="G4502" s="1">
        <v>45372</v>
      </c>
      <c r="H4502">
        <v>5480756</v>
      </c>
      <c r="I4502">
        <v>424</v>
      </c>
      <c r="J4502" t="s">
        <v>138</v>
      </c>
      <c r="K4502" s="6" t="str">
        <f>IFERROR(IF(AND(VLOOKUP($C4502,Hes!$A:$B, 1, FALSE), $M4502&lt;&gt;" "), "Ingresada", "Falta Ingresar"), " ")</f>
        <v>Falta Ingresar</v>
      </c>
      <c r="L4502" s="3" t="str">
        <f>IFERROR(VLOOKUP($C4502,Observaciones!$A:$B,2,FALSE)," ")</f>
        <v>XRUT</v>
      </c>
      <c r="M4502" t="s">
        <v>553</v>
      </c>
      <c r="N4502" s="4" t="s">
        <v>572</v>
      </c>
      <c r="O4502" s="4">
        <v>31201170</v>
      </c>
      <c r="P4502" s="4">
        <v>8332</v>
      </c>
      <c r="Q4502" s="4">
        <v>1583</v>
      </c>
      <c r="R4502" s="4">
        <v>9915</v>
      </c>
    </row>
    <row r="4503" spans="1:18" x14ac:dyDescent="0.25">
      <c r="A4503" t="s">
        <v>488</v>
      </c>
      <c r="B4503" t="s">
        <v>486</v>
      </c>
      <c r="C4503">
        <v>76466068</v>
      </c>
      <c r="D4503">
        <v>1</v>
      </c>
      <c r="E4503">
        <v>4700003282</v>
      </c>
      <c r="F4503" t="s">
        <v>516</v>
      </c>
      <c r="G4503" s="1">
        <v>45372</v>
      </c>
      <c r="H4503">
        <v>5480759</v>
      </c>
      <c r="I4503">
        <v>424</v>
      </c>
      <c r="J4503" t="s">
        <v>138</v>
      </c>
      <c r="K4503" s="6" t="str">
        <f>IFERROR(IF(AND(VLOOKUP($C4503,Hes!$A:$B, 1, FALSE), $M4503&lt;&gt;" "), "Ingresada", "Falta Ingresar"), " ")</f>
        <v>Falta Ingresar</v>
      </c>
      <c r="L4503" s="3" t="str">
        <f>IFERROR(VLOOKUP($C4503,Observaciones!$A:$B,2,FALSE)," ")</f>
        <v>XRUT</v>
      </c>
      <c r="M4503" t="s">
        <v>553</v>
      </c>
      <c r="N4503" s="4" t="s">
        <v>572</v>
      </c>
      <c r="O4503" s="4">
        <v>31201220</v>
      </c>
      <c r="P4503" s="4">
        <v>24372</v>
      </c>
      <c r="Q4503" s="4">
        <v>4631</v>
      </c>
      <c r="R4503" s="4">
        <v>29003</v>
      </c>
    </row>
    <row r="4504" spans="1:18" x14ac:dyDescent="0.25">
      <c r="A4504" t="s">
        <v>488</v>
      </c>
      <c r="B4504" t="s">
        <v>486</v>
      </c>
      <c r="C4504">
        <v>76466068</v>
      </c>
      <c r="D4504">
        <v>2</v>
      </c>
      <c r="E4504">
        <v>4700003267</v>
      </c>
      <c r="F4504" t="s">
        <v>516</v>
      </c>
      <c r="G4504" s="1">
        <v>45376</v>
      </c>
      <c r="H4504">
        <v>5481751</v>
      </c>
      <c r="I4504">
        <v>424</v>
      </c>
      <c r="J4504" t="s">
        <v>138</v>
      </c>
      <c r="K4504" s="6" t="str">
        <f>IFERROR(IF(AND(VLOOKUP($C4504,Hes!$A:$B, 1, FALSE), $M4504&lt;&gt;" "), "Ingresada", "Falta Ingresar"), " ")</f>
        <v>Falta Ingresar</v>
      </c>
      <c r="L4504" s="3" t="str">
        <f>IFERROR(VLOOKUP($C4504,Observaciones!$A:$B,2,FALSE)," ")</f>
        <v>XRUT</v>
      </c>
      <c r="M4504" t="s">
        <v>553</v>
      </c>
      <c r="N4504" s="4" t="s">
        <v>572</v>
      </c>
      <c r="O4504" s="4">
        <v>31196324</v>
      </c>
      <c r="P4504" s="4">
        <v>229250</v>
      </c>
      <c r="Q4504" s="4">
        <v>43558</v>
      </c>
      <c r="R4504" s="4">
        <v>272808</v>
      </c>
    </row>
    <row r="4505" spans="1:18" x14ac:dyDescent="0.25">
      <c r="A4505" t="s">
        <v>488</v>
      </c>
      <c r="B4505" t="s">
        <v>486</v>
      </c>
      <c r="C4505">
        <v>76466068</v>
      </c>
      <c r="D4505">
        <v>2</v>
      </c>
      <c r="E4505">
        <v>4700003283</v>
      </c>
      <c r="F4505" t="s">
        <v>516</v>
      </c>
      <c r="G4505" s="1">
        <v>45376</v>
      </c>
      <c r="H4505">
        <v>5481844</v>
      </c>
      <c r="I4505">
        <v>424</v>
      </c>
      <c r="J4505" t="s">
        <v>138</v>
      </c>
      <c r="K4505" s="6" t="str">
        <f>IFERROR(IF(AND(VLOOKUP($C4505,Hes!$A:$B, 1, FALSE), $M4505&lt;&gt;" "), "Ingresada", "Falta Ingresar"), " ")</f>
        <v>Falta Ingresar</v>
      </c>
      <c r="L4505" s="3" t="str">
        <f>IFERROR(VLOOKUP($C4505,Observaciones!$A:$B,2,FALSE)," ")</f>
        <v>XRUT</v>
      </c>
      <c r="M4505" t="s">
        <v>553</v>
      </c>
      <c r="N4505" s="4" t="s">
        <v>572</v>
      </c>
      <c r="O4505" s="4">
        <v>31196344</v>
      </c>
      <c r="P4505" s="4">
        <v>32750</v>
      </c>
      <c r="Q4505" s="4">
        <v>6223</v>
      </c>
      <c r="R4505" s="4">
        <v>38973</v>
      </c>
    </row>
    <row r="4506" spans="1:18" x14ac:dyDescent="0.25">
      <c r="F4506" t="s">
        <v>504</v>
      </c>
      <c r="K4506" t="str">
        <f>IFERROR(IF(AND(VLOOKUP($C4506,Hes!$A:$B, 1, FALSE), $M4506&lt;&gt;" "), "Ingresada", "Falta Ingresar"), " ")</f>
        <v xml:space="preserve"> </v>
      </c>
      <c r="L4506" s="3" t="str">
        <f>IFERROR(VLOOKUP($C4506,Observaciones!$A:$B,2,FALSE)," ")</f>
        <v xml:space="preserve"> </v>
      </c>
      <c r="M4506" t="s">
        <v>553</v>
      </c>
      <c r="P4506" s="4">
        <v>2960674</v>
      </c>
      <c r="Q4506" s="4">
        <v>562530</v>
      </c>
      <c r="R4506" s="4">
        <v>3523204</v>
      </c>
    </row>
    <row r="4507" spans="1:18" x14ac:dyDescent="0.25">
      <c r="A4507" t="s">
        <v>990</v>
      </c>
      <c r="B4507" t="s">
        <v>486</v>
      </c>
      <c r="C4507">
        <v>76474349</v>
      </c>
      <c r="D4507">
        <v>3</v>
      </c>
      <c r="E4507">
        <v>31166012</v>
      </c>
      <c r="F4507" t="s">
        <v>1736</v>
      </c>
      <c r="G4507" s="1">
        <v>45360</v>
      </c>
      <c r="H4507">
        <v>5473954</v>
      </c>
      <c r="I4507">
        <v>466</v>
      </c>
      <c r="J4507" t="s">
        <v>95</v>
      </c>
      <c r="K4507" t="str">
        <f>IFERROR(IF(AND(VLOOKUP($C4507,Hes!$A:$B, 1, FALSE), $M4507&lt;&gt;" "), "Ingresada", "Falta Ingresar"), " ")</f>
        <v xml:space="preserve"> </v>
      </c>
      <c r="L4507" s="3" t="str">
        <f>IFERROR(VLOOKUP($C4507,Observaciones!$A:$B,2,FALSE)," ")</f>
        <v>OC 45000000... INDIVIDUAL XOC Y CC, EL RESTO VENDEDOR DEBE ENVIAR INF Y OC SINO FACT XRUT</v>
      </c>
      <c r="M4507" t="s">
        <v>553</v>
      </c>
      <c r="O4507" s="4">
        <v>31166012</v>
      </c>
      <c r="P4507" s="4">
        <v>58740</v>
      </c>
      <c r="Q4507" s="4">
        <v>11161</v>
      </c>
      <c r="R4507" s="4">
        <v>69901</v>
      </c>
    </row>
    <row r="4508" spans="1:18" x14ac:dyDescent="0.25">
      <c r="A4508" t="s">
        <v>990</v>
      </c>
      <c r="B4508" t="s">
        <v>486</v>
      </c>
      <c r="C4508">
        <v>76474349</v>
      </c>
      <c r="D4508">
        <v>8</v>
      </c>
      <c r="E4508">
        <v>31161449</v>
      </c>
      <c r="F4508" t="s">
        <v>1736</v>
      </c>
      <c r="G4508" s="1">
        <v>45362</v>
      </c>
      <c r="H4508">
        <v>5474732</v>
      </c>
      <c r="I4508">
        <v>466</v>
      </c>
      <c r="J4508" t="s">
        <v>95</v>
      </c>
      <c r="K4508" t="str">
        <f>IFERROR(IF(AND(VLOOKUP($C4508,Hes!$A:$B, 1, FALSE), $M4508&lt;&gt;" "), "Ingresada", "Falta Ingresar"), " ")</f>
        <v xml:space="preserve"> </v>
      </c>
      <c r="L4508" s="3" t="str">
        <f>IFERROR(VLOOKUP($C4508,Observaciones!$A:$B,2,FALSE)," ")</f>
        <v>OC 45000000... INDIVIDUAL XOC Y CC, EL RESTO VENDEDOR DEBE ENVIAR INF Y OC SINO FACT XRUT</v>
      </c>
      <c r="M4508" t="s">
        <v>553</v>
      </c>
      <c r="O4508" s="4">
        <v>31161449</v>
      </c>
      <c r="P4508" s="4">
        <v>229844</v>
      </c>
      <c r="Q4508" s="4">
        <v>43670</v>
      </c>
      <c r="R4508" s="4">
        <v>276888</v>
      </c>
    </row>
    <row r="4509" spans="1:18" x14ac:dyDescent="0.25">
      <c r="A4509" t="s">
        <v>990</v>
      </c>
      <c r="B4509" t="s">
        <v>486</v>
      </c>
      <c r="C4509">
        <v>76474349</v>
      </c>
      <c r="D4509">
        <v>3</v>
      </c>
      <c r="E4509">
        <v>31177333</v>
      </c>
      <c r="F4509" t="s">
        <v>1736</v>
      </c>
      <c r="G4509" s="1">
        <v>45363</v>
      </c>
      <c r="H4509">
        <v>5476279</v>
      </c>
      <c r="I4509">
        <v>466</v>
      </c>
      <c r="J4509" t="s">
        <v>95</v>
      </c>
      <c r="K4509" t="str">
        <f>IFERROR(IF(AND(VLOOKUP($C4509,Hes!$A:$B, 1, FALSE), $M4509&lt;&gt;" "), "Ingresada", "Falta Ingresar"), " ")</f>
        <v xml:space="preserve"> </v>
      </c>
      <c r="L4509" s="3" t="str">
        <f>IFERROR(VLOOKUP($C4509,Observaciones!$A:$B,2,FALSE)," ")</f>
        <v>OC 45000000... INDIVIDUAL XOC Y CC, EL RESTO VENDEDOR DEBE ENVIAR INF Y OC SINO FACT XRUT</v>
      </c>
      <c r="M4509" t="s">
        <v>553</v>
      </c>
      <c r="O4509" s="4">
        <v>31177333</v>
      </c>
      <c r="P4509" s="4">
        <v>49425</v>
      </c>
      <c r="Q4509" s="4">
        <v>9391</v>
      </c>
      <c r="R4509" s="4">
        <v>58816</v>
      </c>
    </row>
    <row r="4510" spans="1:18" x14ac:dyDescent="0.25">
      <c r="A4510" t="s">
        <v>990</v>
      </c>
      <c r="B4510" t="s">
        <v>486</v>
      </c>
      <c r="C4510">
        <v>76474349</v>
      </c>
      <c r="D4510">
        <v>8</v>
      </c>
      <c r="E4510">
        <v>31187288</v>
      </c>
      <c r="F4510" t="s">
        <v>1736</v>
      </c>
      <c r="G4510" s="1">
        <v>45366</v>
      </c>
      <c r="H4510">
        <v>5477879</v>
      </c>
      <c r="I4510">
        <v>466</v>
      </c>
      <c r="J4510" t="s">
        <v>95</v>
      </c>
      <c r="K4510" t="str">
        <f>IFERROR(IF(AND(VLOOKUP($C4510,Hes!$A:$B, 1, FALSE), $M4510&lt;&gt;" "), "Ingresada", "Falta Ingresar"), " ")</f>
        <v xml:space="preserve"> </v>
      </c>
      <c r="L4510" s="3" t="str">
        <f>IFERROR(VLOOKUP($C4510,Observaciones!$A:$B,2,FALSE)," ")</f>
        <v>OC 45000000... INDIVIDUAL XOC Y CC, EL RESTO VENDEDOR DEBE ENVIAR INF Y OC SINO FACT XRUT</v>
      </c>
      <c r="M4510" t="s">
        <v>553</v>
      </c>
      <c r="O4510" s="4">
        <v>31187288</v>
      </c>
      <c r="P4510" s="4">
        <v>192359</v>
      </c>
      <c r="Q4510" s="4">
        <v>36548</v>
      </c>
      <c r="R4510" s="4">
        <v>228907</v>
      </c>
    </row>
    <row r="4511" spans="1:18" x14ac:dyDescent="0.25">
      <c r="A4511" t="s">
        <v>990</v>
      </c>
      <c r="B4511" t="s">
        <v>486</v>
      </c>
      <c r="C4511">
        <v>76474349</v>
      </c>
      <c r="D4511">
        <v>2</v>
      </c>
      <c r="E4511">
        <v>31184378</v>
      </c>
      <c r="F4511" t="s">
        <v>1736</v>
      </c>
      <c r="G4511" s="1">
        <v>45369</v>
      </c>
      <c r="H4511">
        <v>5478279</v>
      </c>
      <c r="I4511">
        <v>466</v>
      </c>
      <c r="J4511" t="s">
        <v>95</v>
      </c>
      <c r="K4511" t="str">
        <f>IFERROR(IF(AND(VLOOKUP($C4511,Hes!$A:$B, 1, FALSE), $M4511&lt;&gt;" "), "Ingresada", "Falta Ingresar"), " ")</f>
        <v xml:space="preserve"> </v>
      </c>
      <c r="L4511" s="3" t="str">
        <f>IFERROR(VLOOKUP($C4511,Observaciones!$A:$B,2,FALSE)," ")</f>
        <v>OC 45000000... INDIVIDUAL XOC Y CC, EL RESTO VENDEDOR DEBE ENVIAR INF Y OC SINO FACT XRUT</v>
      </c>
      <c r="M4511" t="s">
        <v>553</v>
      </c>
      <c r="O4511" s="4">
        <v>31184378</v>
      </c>
      <c r="P4511" s="4">
        <v>96196</v>
      </c>
      <c r="Q4511" s="4">
        <v>18277</v>
      </c>
      <c r="R4511" s="4">
        <v>114473</v>
      </c>
    </row>
    <row r="4512" spans="1:18" x14ac:dyDescent="0.25">
      <c r="A4512" t="s">
        <v>990</v>
      </c>
      <c r="B4512" t="s">
        <v>486</v>
      </c>
      <c r="C4512">
        <v>76474349</v>
      </c>
      <c r="D4512">
        <v>1</v>
      </c>
      <c r="E4512">
        <v>31192416</v>
      </c>
      <c r="F4512" t="s">
        <v>1736</v>
      </c>
      <c r="G4512" s="1">
        <v>45370</v>
      </c>
      <c r="H4512">
        <v>5479374</v>
      </c>
      <c r="I4512">
        <v>466</v>
      </c>
      <c r="J4512" t="s">
        <v>95</v>
      </c>
      <c r="K4512" t="str">
        <f>IFERROR(IF(AND(VLOOKUP($C4512,Hes!$A:$B, 1, FALSE), $M4512&lt;&gt;" "), "Ingresada", "Falta Ingresar"), " ")</f>
        <v xml:space="preserve"> </v>
      </c>
      <c r="L4512" s="3" t="str">
        <f>IFERROR(VLOOKUP($C4512,Observaciones!$A:$B,2,FALSE)," ")</f>
        <v>OC 45000000... INDIVIDUAL XOC Y CC, EL RESTO VENDEDOR DEBE ENVIAR INF Y OC SINO FACT XRUT</v>
      </c>
      <c r="M4512" t="s">
        <v>553</v>
      </c>
      <c r="O4512" s="4">
        <v>31192416</v>
      </c>
      <c r="P4512" s="4">
        <v>182460</v>
      </c>
      <c r="Q4512" s="4">
        <v>34667</v>
      </c>
      <c r="R4512" s="4">
        <v>217127</v>
      </c>
    </row>
    <row r="4513" spans="1:18" x14ac:dyDescent="0.25">
      <c r="A4513" t="s">
        <v>990</v>
      </c>
      <c r="B4513" t="s">
        <v>486</v>
      </c>
      <c r="C4513">
        <v>76474349</v>
      </c>
      <c r="D4513">
        <v>8</v>
      </c>
      <c r="E4513">
        <v>31210125</v>
      </c>
      <c r="F4513" t="s">
        <v>1736</v>
      </c>
      <c r="G4513" s="1">
        <v>45376</v>
      </c>
      <c r="H4513">
        <v>5481948</v>
      </c>
      <c r="I4513">
        <v>466</v>
      </c>
      <c r="J4513" t="s">
        <v>95</v>
      </c>
      <c r="K4513" t="str">
        <f>IFERROR(IF(AND(VLOOKUP($C4513,Hes!$A:$B, 1, FALSE), $M4513&lt;&gt;" "), "Ingresada", "Falta Ingresar"), " ")</f>
        <v xml:space="preserve"> </v>
      </c>
      <c r="L4513" s="3" t="str">
        <f>IFERROR(VLOOKUP($C4513,Observaciones!$A:$B,2,FALSE)," ")</f>
        <v>OC 45000000... INDIVIDUAL XOC Y CC, EL RESTO VENDEDOR DEBE ENVIAR INF Y OC SINO FACT XRUT</v>
      </c>
      <c r="M4513" t="s">
        <v>553</v>
      </c>
      <c r="O4513" s="4">
        <v>31210125</v>
      </c>
      <c r="P4513" s="4">
        <v>153977</v>
      </c>
      <c r="Q4513" s="4">
        <v>29256</v>
      </c>
      <c r="R4513" s="4">
        <v>186607</v>
      </c>
    </row>
    <row r="4514" spans="1:18" x14ac:dyDescent="0.25">
      <c r="F4514" t="s">
        <v>512</v>
      </c>
      <c r="K4514" t="str">
        <f>IFERROR(IF(AND(VLOOKUP($C4514,Hes!$A:$B, 1, FALSE), $M4514&lt;&gt;" "), "Ingresada", "Falta Ingresar"), " ")</f>
        <v xml:space="preserve"> </v>
      </c>
      <c r="L4514" s="3" t="str">
        <f>IFERROR(VLOOKUP($C4514,Observaciones!$A:$B,2,FALSE)," ")</f>
        <v xml:space="preserve"> </v>
      </c>
      <c r="M4514" t="s">
        <v>553</v>
      </c>
      <c r="P4514" s="4">
        <v>963001</v>
      </c>
      <c r="Q4514" s="4">
        <v>182970</v>
      </c>
      <c r="R4514" s="4">
        <v>1152719</v>
      </c>
    </row>
    <row r="4515" spans="1:18" x14ac:dyDescent="0.25">
      <c r="A4515" t="s">
        <v>495</v>
      </c>
      <c r="B4515" t="s">
        <v>486</v>
      </c>
      <c r="C4515">
        <v>76481620</v>
      </c>
      <c r="D4515">
        <v>0</v>
      </c>
      <c r="E4515">
        <v>4500204668</v>
      </c>
      <c r="F4515" t="s">
        <v>2013</v>
      </c>
      <c r="G4515" s="1">
        <v>45363</v>
      </c>
      <c r="H4515">
        <v>5475382</v>
      </c>
      <c r="I4515">
        <v>409</v>
      </c>
      <c r="J4515" t="s">
        <v>178</v>
      </c>
      <c r="K4515" t="str">
        <f>IFERROR(IF(AND(VLOOKUP($C4515,Hes!$A:$B, 1, FALSE), $M4515&lt;&gt;" "), "Ingresada", "Falta Ingresar"), " ")</f>
        <v xml:space="preserve"> </v>
      </c>
      <c r="L4515" s="3" t="str">
        <f>IFERROR(VLOOKUP($C4515,Observaciones!$A:$B,2,FALSE)," ")</f>
        <v xml:space="preserve"> </v>
      </c>
      <c r="M4515" t="s">
        <v>553</v>
      </c>
      <c r="O4515" s="4">
        <v>31172192</v>
      </c>
      <c r="P4515" s="4">
        <v>13560</v>
      </c>
      <c r="Q4515" s="4">
        <v>2576</v>
      </c>
      <c r="R4515" s="4">
        <v>16136</v>
      </c>
    </row>
    <row r="4516" spans="1:18" x14ac:dyDescent="0.25">
      <c r="A4516" t="s">
        <v>495</v>
      </c>
      <c r="B4516" t="s">
        <v>486</v>
      </c>
      <c r="C4516">
        <v>76481620</v>
      </c>
      <c r="D4516">
        <v>0</v>
      </c>
      <c r="E4516">
        <v>4500205156</v>
      </c>
      <c r="F4516" t="s">
        <v>2013</v>
      </c>
      <c r="G4516" s="1">
        <v>45365</v>
      </c>
      <c r="H4516">
        <v>5477109</v>
      </c>
      <c r="I4516">
        <v>409</v>
      </c>
      <c r="J4516" t="s">
        <v>178</v>
      </c>
      <c r="K4516" t="str">
        <f>IFERROR(IF(AND(VLOOKUP($C4516,Hes!$A:$B, 1, FALSE), $M4516&lt;&gt;" "), "Ingresada", "Falta Ingresar"), " ")</f>
        <v xml:space="preserve"> </v>
      </c>
      <c r="L4516" s="3" t="str">
        <f>IFERROR(VLOOKUP($C4516,Observaciones!$A:$B,2,FALSE)," ")</f>
        <v xml:space="preserve"> </v>
      </c>
      <c r="M4516" t="s">
        <v>553</v>
      </c>
      <c r="O4516" s="4">
        <v>31181844</v>
      </c>
      <c r="P4516" s="4">
        <v>76250</v>
      </c>
      <c r="Q4516" s="4">
        <v>14488</v>
      </c>
      <c r="R4516" s="4">
        <v>90738</v>
      </c>
    </row>
    <row r="4517" spans="1:18" x14ac:dyDescent="0.25">
      <c r="A4517" t="s">
        <v>495</v>
      </c>
      <c r="B4517" t="s">
        <v>486</v>
      </c>
      <c r="C4517">
        <v>76481620</v>
      </c>
      <c r="D4517">
        <v>0</v>
      </c>
      <c r="E4517">
        <v>4500205593</v>
      </c>
      <c r="F4517" t="s">
        <v>2013</v>
      </c>
      <c r="G4517" s="1">
        <v>45371</v>
      </c>
      <c r="H4517">
        <v>5480097</v>
      </c>
      <c r="I4517">
        <v>409</v>
      </c>
      <c r="J4517" t="s">
        <v>178</v>
      </c>
      <c r="K4517" t="str">
        <f>IFERROR(IF(AND(VLOOKUP($C4517,Hes!$A:$B, 1, FALSE), $M4517&lt;&gt;" "), "Ingresada", "Falta Ingresar"), " ")</f>
        <v xml:space="preserve"> </v>
      </c>
      <c r="L4517" s="3" t="str">
        <f>IFERROR(VLOOKUP($C4517,Observaciones!$A:$B,2,FALSE)," ")</f>
        <v xml:space="preserve"> </v>
      </c>
      <c r="M4517" t="s">
        <v>553</v>
      </c>
      <c r="O4517" s="4">
        <v>31197284</v>
      </c>
      <c r="P4517" s="4">
        <v>27910</v>
      </c>
      <c r="Q4517" s="4">
        <v>5303</v>
      </c>
      <c r="R4517" s="4">
        <v>33213</v>
      </c>
    </row>
    <row r="4518" spans="1:18" x14ac:dyDescent="0.25">
      <c r="A4518" t="s">
        <v>495</v>
      </c>
      <c r="B4518" t="s">
        <v>486</v>
      </c>
      <c r="C4518">
        <v>76481620</v>
      </c>
      <c r="D4518">
        <v>0</v>
      </c>
      <c r="E4518">
        <v>4500204842</v>
      </c>
      <c r="F4518" t="s">
        <v>2013</v>
      </c>
      <c r="G4518" s="1">
        <v>45373</v>
      </c>
      <c r="H4518">
        <v>5481310</v>
      </c>
      <c r="I4518">
        <v>409</v>
      </c>
      <c r="J4518" t="s">
        <v>178</v>
      </c>
      <c r="K4518" t="str">
        <f>IFERROR(IF(AND(VLOOKUP($C4518,Hes!$A:$B, 1, FALSE), $M4518&lt;&gt;" "), "Ingresada", "Falta Ingresar"), " ")</f>
        <v xml:space="preserve"> </v>
      </c>
      <c r="L4518" s="3" t="str">
        <f>IFERROR(VLOOKUP($C4518,Observaciones!$A:$B,2,FALSE)," ")</f>
        <v xml:space="preserve"> </v>
      </c>
      <c r="M4518" t="s">
        <v>553</v>
      </c>
      <c r="O4518" s="4">
        <v>31208569</v>
      </c>
      <c r="P4518" s="4">
        <v>26796</v>
      </c>
      <c r="Q4518" s="4">
        <v>5091</v>
      </c>
      <c r="R4518" s="4">
        <v>31887</v>
      </c>
    </row>
    <row r="4519" spans="1:18" x14ac:dyDescent="0.25">
      <c r="F4519" t="s">
        <v>490</v>
      </c>
      <c r="K4519" t="str">
        <f>IFERROR(IF(AND(VLOOKUP($C4519,Hes!$A:$B, 1, FALSE), $M4519&lt;&gt;" "), "Ingresada", "Falta Ingresar"), " ")</f>
        <v xml:space="preserve"> </v>
      </c>
      <c r="L4519" s="3" t="str">
        <f>IFERROR(VLOOKUP($C4519,Observaciones!$A:$B,2,FALSE)," ")</f>
        <v xml:space="preserve"> </v>
      </c>
      <c r="M4519" t="s">
        <v>553</v>
      </c>
      <c r="P4519" s="4">
        <v>144516</v>
      </c>
      <c r="Q4519" s="4">
        <v>27458</v>
      </c>
      <c r="R4519" s="4">
        <v>171974</v>
      </c>
    </row>
    <row r="4520" spans="1:18" x14ac:dyDescent="0.25">
      <c r="A4520" t="s">
        <v>488</v>
      </c>
      <c r="B4520" t="s">
        <v>486</v>
      </c>
      <c r="C4520">
        <v>76485762</v>
      </c>
      <c r="D4520">
        <v>0</v>
      </c>
      <c r="E4520">
        <v>4510205123</v>
      </c>
      <c r="F4520" t="s">
        <v>2349</v>
      </c>
      <c r="G4520" s="1">
        <v>45369</v>
      </c>
      <c r="H4520">
        <v>5479054</v>
      </c>
      <c r="I4520">
        <v>132</v>
      </c>
      <c r="J4520" t="s">
        <v>408</v>
      </c>
      <c r="K4520" t="str">
        <f>IFERROR(IF(AND(VLOOKUP($C4520,Hes!$A:$B, 1, FALSE), $M4520&lt;&gt;" "), "Ingresada", "Falta Ingresar"), " ")</f>
        <v xml:space="preserve"> </v>
      </c>
      <c r="L4520" s="3" t="str">
        <f>IFERROR(VLOOKUP($C4520,Observaciones!$A:$B,2,FALSE)," ")</f>
        <v>XOC Y CC INDIVIDUAL, LAS OC 34212 TIENEN DOS 00 AL COMIENZO ASI 0034212</v>
      </c>
      <c r="M4520" t="s">
        <v>553</v>
      </c>
      <c r="O4520" s="4">
        <v>31120892</v>
      </c>
      <c r="P4520" s="4">
        <v>278550</v>
      </c>
      <c r="Q4520" s="4">
        <v>52925</v>
      </c>
      <c r="R4520" s="4">
        <v>331475</v>
      </c>
    </row>
    <row r="4521" spans="1:18" x14ac:dyDescent="0.25">
      <c r="F4521" t="s">
        <v>487</v>
      </c>
      <c r="K4521" t="str">
        <f>IFERROR(IF(AND(VLOOKUP($C4521,Hes!$A:$B, 1, FALSE), $M4521&lt;&gt;" "), "Ingresada", "Falta Ingresar"), " ")</f>
        <v xml:space="preserve"> </v>
      </c>
      <c r="L4521" s="3" t="str">
        <f>IFERROR(VLOOKUP($C4521,Observaciones!$A:$B,2,FALSE)," ")</f>
        <v xml:space="preserve"> </v>
      </c>
      <c r="M4521" t="s">
        <v>553</v>
      </c>
      <c r="P4521" s="4">
        <v>278550</v>
      </c>
      <c r="Q4521" s="4">
        <v>52925</v>
      </c>
      <c r="R4521" s="4">
        <v>331475</v>
      </c>
    </row>
    <row r="4522" spans="1:18" x14ac:dyDescent="0.25">
      <c r="A4522" t="s">
        <v>493</v>
      </c>
      <c r="B4522" t="s">
        <v>486</v>
      </c>
      <c r="C4522">
        <v>76498260</v>
      </c>
      <c r="D4522">
        <v>51</v>
      </c>
      <c r="E4522">
        <v>31147170</v>
      </c>
      <c r="F4522" t="s">
        <v>1120</v>
      </c>
      <c r="G4522" s="1">
        <v>45355</v>
      </c>
      <c r="H4522">
        <v>5469032</v>
      </c>
      <c r="I4522">
        <v>433</v>
      </c>
      <c r="J4522" t="s">
        <v>324</v>
      </c>
      <c r="K4522" t="str">
        <f>IFERROR(IF(AND(VLOOKUP($C4522,Hes!$A:$B, 1, FALSE), $M4522&lt;&gt;" "), "Ingresada", "Falta Ingresar"), " ")</f>
        <v xml:space="preserve"> </v>
      </c>
      <c r="L4522" s="3" t="str">
        <f>IFERROR(VLOOKUP($C4522,Observaciones!$A:$B,2,FALSE)," ")</f>
        <v xml:space="preserve"> </v>
      </c>
      <c r="M4522" t="s">
        <v>553</v>
      </c>
      <c r="O4522" s="4">
        <v>31147170</v>
      </c>
      <c r="P4522" s="4">
        <v>46686</v>
      </c>
      <c r="Q4522" s="4">
        <v>8870</v>
      </c>
      <c r="R4522" s="4">
        <v>55556</v>
      </c>
    </row>
    <row r="4523" spans="1:18" x14ac:dyDescent="0.25">
      <c r="A4523" t="s">
        <v>493</v>
      </c>
      <c r="B4523" t="s">
        <v>486</v>
      </c>
      <c r="C4523">
        <v>76498260</v>
      </c>
      <c r="D4523">
        <v>13</v>
      </c>
      <c r="E4523">
        <v>31147167</v>
      </c>
      <c r="F4523" t="s">
        <v>1120</v>
      </c>
      <c r="G4523" s="1">
        <v>45355</v>
      </c>
      <c r="H4523">
        <v>5469668</v>
      </c>
      <c r="I4523">
        <v>433</v>
      </c>
      <c r="J4523" t="s">
        <v>324</v>
      </c>
      <c r="K4523" t="str">
        <f>IFERROR(IF(AND(VLOOKUP($C4523,Hes!$A:$B, 1, FALSE), $M4523&lt;&gt;" "), "Ingresada", "Falta Ingresar"), " ")</f>
        <v xml:space="preserve"> </v>
      </c>
      <c r="L4523" s="3" t="str">
        <f>IFERROR(VLOOKUP($C4523,Observaciones!$A:$B,2,FALSE)," ")</f>
        <v xml:space="preserve"> </v>
      </c>
      <c r="M4523" t="s">
        <v>553</v>
      </c>
      <c r="O4523" s="4">
        <v>31147167</v>
      </c>
      <c r="P4523" s="4">
        <v>51053</v>
      </c>
      <c r="Q4523" s="4">
        <v>9700</v>
      </c>
      <c r="R4523" s="4">
        <v>60753</v>
      </c>
    </row>
    <row r="4524" spans="1:18" x14ac:dyDescent="0.25">
      <c r="A4524" t="s">
        <v>493</v>
      </c>
      <c r="B4524" t="s">
        <v>486</v>
      </c>
      <c r="C4524">
        <v>76498260</v>
      </c>
      <c r="D4524">
        <v>38</v>
      </c>
      <c r="E4524">
        <v>31149451</v>
      </c>
      <c r="F4524" t="s">
        <v>1120</v>
      </c>
      <c r="G4524" s="1">
        <v>45356</v>
      </c>
      <c r="H4524">
        <v>5470145</v>
      </c>
      <c r="I4524">
        <v>433</v>
      </c>
      <c r="J4524" t="s">
        <v>324</v>
      </c>
      <c r="K4524" t="str">
        <f>IFERROR(IF(AND(VLOOKUP($C4524,Hes!$A:$B, 1, FALSE), $M4524&lt;&gt;" "), "Ingresada", "Falta Ingresar"), " ")</f>
        <v xml:space="preserve"> </v>
      </c>
      <c r="L4524" s="3" t="str">
        <f>IFERROR(VLOOKUP($C4524,Observaciones!$A:$B,2,FALSE)," ")</f>
        <v xml:space="preserve"> </v>
      </c>
      <c r="M4524" t="s">
        <v>553</v>
      </c>
      <c r="O4524" s="4">
        <v>31149451</v>
      </c>
      <c r="P4524" s="4">
        <v>51984</v>
      </c>
      <c r="Q4524" s="4">
        <v>9877</v>
      </c>
      <c r="R4524" s="4">
        <v>61861</v>
      </c>
    </row>
    <row r="4525" spans="1:18" x14ac:dyDescent="0.25">
      <c r="A4525" t="s">
        <v>493</v>
      </c>
      <c r="B4525" t="s">
        <v>486</v>
      </c>
      <c r="C4525">
        <v>76498260</v>
      </c>
      <c r="D4525">
        <v>36</v>
      </c>
      <c r="E4525">
        <v>31149435</v>
      </c>
      <c r="F4525" t="s">
        <v>1120</v>
      </c>
      <c r="G4525" s="1">
        <v>45356</v>
      </c>
      <c r="H4525">
        <v>5470150</v>
      </c>
      <c r="I4525">
        <v>433</v>
      </c>
      <c r="J4525" t="s">
        <v>324</v>
      </c>
      <c r="K4525" t="str">
        <f>IFERROR(IF(AND(VLOOKUP($C4525,Hes!$A:$B, 1, FALSE), $M4525&lt;&gt;" "), "Ingresada", "Falta Ingresar"), " ")</f>
        <v xml:space="preserve"> </v>
      </c>
      <c r="L4525" s="3" t="str">
        <f>IFERROR(VLOOKUP($C4525,Observaciones!$A:$B,2,FALSE)," ")</f>
        <v xml:space="preserve"> </v>
      </c>
      <c r="M4525" t="s">
        <v>553</v>
      </c>
      <c r="O4525" s="4">
        <v>31149435</v>
      </c>
      <c r="P4525" s="4">
        <v>45234</v>
      </c>
      <c r="Q4525" s="4">
        <v>8594</v>
      </c>
      <c r="R4525" s="4">
        <v>53828</v>
      </c>
    </row>
    <row r="4526" spans="1:18" x14ac:dyDescent="0.25">
      <c r="A4526" t="s">
        <v>493</v>
      </c>
      <c r="B4526" t="s">
        <v>486</v>
      </c>
      <c r="C4526">
        <v>76498260</v>
      </c>
      <c r="D4526">
        <v>19</v>
      </c>
      <c r="E4526">
        <v>31149459</v>
      </c>
      <c r="F4526" t="s">
        <v>1120</v>
      </c>
      <c r="G4526" s="1">
        <v>45356</v>
      </c>
      <c r="H4526">
        <v>5470158</v>
      </c>
      <c r="I4526">
        <v>433</v>
      </c>
      <c r="J4526" t="s">
        <v>324</v>
      </c>
      <c r="K4526" t="str">
        <f>IFERROR(IF(AND(VLOOKUP($C4526,Hes!$A:$B, 1, FALSE), $M4526&lt;&gt;" "), "Ingresada", "Falta Ingresar"), " ")</f>
        <v xml:space="preserve"> </v>
      </c>
      <c r="L4526" s="3" t="str">
        <f>IFERROR(VLOOKUP($C4526,Observaciones!$A:$B,2,FALSE)," ")</f>
        <v xml:space="preserve"> </v>
      </c>
      <c r="M4526" t="s">
        <v>553</v>
      </c>
      <c r="O4526" s="4">
        <v>31149459</v>
      </c>
      <c r="P4526" s="4">
        <v>53004</v>
      </c>
      <c r="Q4526" s="4">
        <v>10071</v>
      </c>
      <c r="R4526" s="4">
        <v>63075</v>
      </c>
    </row>
    <row r="4527" spans="1:18" x14ac:dyDescent="0.25">
      <c r="A4527" t="s">
        <v>493</v>
      </c>
      <c r="B4527" t="s">
        <v>486</v>
      </c>
      <c r="C4527">
        <v>76498260</v>
      </c>
      <c r="D4527">
        <v>34</v>
      </c>
      <c r="E4527">
        <v>31149437</v>
      </c>
      <c r="F4527" t="s">
        <v>1120</v>
      </c>
      <c r="G4527" s="1">
        <v>45356</v>
      </c>
      <c r="H4527">
        <v>5470174</v>
      </c>
      <c r="I4527">
        <v>433</v>
      </c>
      <c r="J4527" t="s">
        <v>324</v>
      </c>
      <c r="K4527" t="str">
        <f>IFERROR(IF(AND(VLOOKUP($C4527,Hes!$A:$B, 1, FALSE), $M4527&lt;&gt;" "), "Ingresada", "Falta Ingresar"), " ")</f>
        <v xml:space="preserve"> </v>
      </c>
      <c r="L4527" s="3" t="str">
        <f>IFERROR(VLOOKUP($C4527,Observaciones!$A:$B,2,FALSE)," ")</f>
        <v xml:space="preserve"> </v>
      </c>
      <c r="M4527" t="s">
        <v>553</v>
      </c>
      <c r="O4527" s="4">
        <v>31149437</v>
      </c>
      <c r="P4527" s="4">
        <v>43111</v>
      </c>
      <c r="Q4527" s="4">
        <v>8191</v>
      </c>
      <c r="R4527" s="4">
        <v>51302</v>
      </c>
    </row>
    <row r="4528" spans="1:18" x14ac:dyDescent="0.25">
      <c r="A4528" t="s">
        <v>493</v>
      </c>
      <c r="B4528" t="s">
        <v>486</v>
      </c>
      <c r="C4528">
        <v>76498260</v>
      </c>
      <c r="D4528">
        <v>41</v>
      </c>
      <c r="E4528">
        <v>31149445</v>
      </c>
      <c r="F4528" t="s">
        <v>1120</v>
      </c>
      <c r="G4528" s="1">
        <v>45356</v>
      </c>
      <c r="H4528">
        <v>5470179</v>
      </c>
      <c r="I4528">
        <v>433</v>
      </c>
      <c r="J4528" t="s">
        <v>324</v>
      </c>
      <c r="K4528" t="str">
        <f>IFERROR(IF(AND(VLOOKUP($C4528,Hes!$A:$B, 1, FALSE), $M4528&lt;&gt;" "), "Ingresada", "Falta Ingresar"), " ")</f>
        <v xml:space="preserve"> </v>
      </c>
      <c r="L4528" s="3" t="str">
        <f>IFERROR(VLOOKUP($C4528,Observaciones!$A:$B,2,FALSE)," ")</f>
        <v xml:space="preserve"> </v>
      </c>
      <c r="M4528" t="s">
        <v>553</v>
      </c>
      <c r="O4528" s="4">
        <v>31149445</v>
      </c>
      <c r="P4528" s="4">
        <v>50143</v>
      </c>
      <c r="Q4528" s="4">
        <v>9527</v>
      </c>
      <c r="R4528" s="4">
        <v>59670</v>
      </c>
    </row>
    <row r="4529" spans="1:18" x14ac:dyDescent="0.25">
      <c r="A4529" t="s">
        <v>493</v>
      </c>
      <c r="B4529" t="s">
        <v>486</v>
      </c>
      <c r="C4529">
        <v>76498260</v>
      </c>
      <c r="D4529">
        <v>37</v>
      </c>
      <c r="E4529">
        <v>31149457</v>
      </c>
      <c r="F4529" t="s">
        <v>1120</v>
      </c>
      <c r="G4529" s="1">
        <v>45356</v>
      </c>
      <c r="H4529">
        <v>5470202</v>
      </c>
      <c r="I4529">
        <v>433</v>
      </c>
      <c r="J4529" t="s">
        <v>324</v>
      </c>
      <c r="K4529" t="str">
        <f>IFERROR(IF(AND(VLOOKUP($C4529,Hes!$A:$B, 1, FALSE), $M4529&lt;&gt;" "), "Ingresada", "Falta Ingresar"), " ")</f>
        <v xml:space="preserve"> </v>
      </c>
      <c r="L4529" s="3" t="str">
        <f>IFERROR(VLOOKUP($C4529,Observaciones!$A:$B,2,FALSE)," ")</f>
        <v xml:space="preserve"> </v>
      </c>
      <c r="M4529" t="s">
        <v>553</v>
      </c>
      <c r="O4529" s="4">
        <v>31149457</v>
      </c>
      <c r="P4529" s="4">
        <v>59924</v>
      </c>
      <c r="Q4529" s="4">
        <v>11386</v>
      </c>
      <c r="R4529" s="4">
        <v>71310</v>
      </c>
    </row>
    <row r="4530" spans="1:18" x14ac:dyDescent="0.25">
      <c r="A4530" t="s">
        <v>493</v>
      </c>
      <c r="B4530" t="s">
        <v>486</v>
      </c>
      <c r="C4530">
        <v>76498260</v>
      </c>
      <c r="D4530">
        <v>18</v>
      </c>
      <c r="E4530">
        <v>31149430</v>
      </c>
      <c r="F4530" t="s">
        <v>1120</v>
      </c>
      <c r="G4530" s="1">
        <v>45356</v>
      </c>
      <c r="H4530">
        <v>5470204</v>
      </c>
      <c r="I4530">
        <v>433</v>
      </c>
      <c r="J4530" t="s">
        <v>324</v>
      </c>
      <c r="K4530" t="str">
        <f>IFERROR(IF(AND(VLOOKUP($C4530,Hes!$A:$B, 1, FALSE), $M4530&lt;&gt;" "), "Ingresada", "Falta Ingresar"), " ")</f>
        <v xml:space="preserve"> </v>
      </c>
      <c r="L4530" s="3" t="str">
        <f>IFERROR(VLOOKUP($C4530,Observaciones!$A:$B,2,FALSE)," ")</f>
        <v xml:space="preserve"> </v>
      </c>
      <c r="M4530" t="s">
        <v>553</v>
      </c>
      <c r="O4530" s="4">
        <v>31149430</v>
      </c>
      <c r="P4530" s="4">
        <v>34851</v>
      </c>
      <c r="Q4530" s="4">
        <v>6622</v>
      </c>
      <c r="R4530" s="4">
        <v>41473</v>
      </c>
    </row>
    <row r="4531" spans="1:18" x14ac:dyDescent="0.25">
      <c r="A4531" t="s">
        <v>493</v>
      </c>
      <c r="B4531" t="s">
        <v>486</v>
      </c>
      <c r="C4531">
        <v>76498260</v>
      </c>
      <c r="D4531">
        <v>16</v>
      </c>
      <c r="E4531">
        <v>31149442</v>
      </c>
      <c r="F4531" t="s">
        <v>1120</v>
      </c>
      <c r="G4531" s="1">
        <v>45356</v>
      </c>
      <c r="H4531">
        <v>5470726</v>
      </c>
      <c r="I4531">
        <v>433</v>
      </c>
      <c r="J4531" t="s">
        <v>324</v>
      </c>
      <c r="K4531" t="str">
        <f>IFERROR(IF(AND(VLOOKUP($C4531,Hes!$A:$B, 1, FALSE), $M4531&lt;&gt;" "), "Ingresada", "Falta Ingresar"), " ")</f>
        <v xml:space="preserve"> </v>
      </c>
      <c r="L4531" s="3" t="str">
        <f>IFERROR(VLOOKUP($C4531,Observaciones!$A:$B,2,FALSE)," ")</f>
        <v xml:space="preserve"> </v>
      </c>
      <c r="M4531" t="s">
        <v>553</v>
      </c>
      <c r="O4531" s="4">
        <v>31149442</v>
      </c>
      <c r="P4531" s="4">
        <v>49985</v>
      </c>
      <c r="Q4531" s="4">
        <v>9497</v>
      </c>
      <c r="R4531" s="4">
        <v>59482</v>
      </c>
    </row>
    <row r="4532" spans="1:18" x14ac:dyDescent="0.25">
      <c r="A4532" t="s">
        <v>493</v>
      </c>
      <c r="B4532" t="s">
        <v>486</v>
      </c>
      <c r="C4532">
        <v>76498260</v>
      </c>
      <c r="D4532">
        <v>35</v>
      </c>
      <c r="E4532">
        <v>31149456</v>
      </c>
      <c r="F4532" t="s">
        <v>1120</v>
      </c>
      <c r="G4532" s="1">
        <v>45357</v>
      </c>
      <c r="H4532">
        <v>5470788</v>
      </c>
      <c r="I4532">
        <v>433</v>
      </c>
      <c r="J4532" t="s">
        <v>324</v>
      </c>
      <c r="K4532" t="str">
        <f>IFERROR(IF(AND(VLOOKUP($C4532,Hes!$A:$B, 1, FALSE), $M4532&lt;&gt;" "), "Ingresada", "Falta Ingresar"), " ")</f>
        <v xml:space="preserve"> </v>
      </c>
      <c r="L4532" s="3" t="str">
        <f>IFERROR(VLOOKUP($C4532,Observaciones!$A:$B,2,FALSE)," ")</f>
        <v xml:space="preserve"> </v>
      </c>
      <c r="M4532" t="s">
        <v>553</v>
      </c>
      <c r="O4532" s="4">
        <v>31149456</v>
      </c>
      <c r="P4532" s="4">
        <v>58442</v>
      </c>
      <c r="Q4532" s="4">
        <v>11104</v>
      </c>
      <c r="R4532" s="4">
        <v>69546</v>
      </c>
    </row>
    <row r="4533" spans="1:18" x14ac:dyDescent="0.25">
      <c r="A4533" t="s">
        <v>493</v>
      </c>
      <c r="B4533" t="s">
        <v>486</v>
      </c>
      <c r="C4533">
        <v>76498260</v>
      </c>
      <c r="D4533">
        <v>10</v>
      </c>
      <c r="E4533">
        <v>31149447</v>
      </c>
      <c r="F4533" t="s">
        <v>1120</v>
      </c>
      <c r="G4533" s="1">
        <v>45357</v>
      </c>
      <c r="H4533">
        <v>5470881</v>
      </c>
      <c r="I4533">
        <v>433</v>
      </c>
      <c r="J4533" t="s">
        <v>324</v>
      </c>
      <c r="K4533" t="str">
        <f>IFERROR(IF(AND(VLOOKUP($C4533,Hes!$A:$B, 1, FALSE), $M4533&lt;&gt;" "), "Ingresada", "Falta Ingresar"), " ")</f>
        <v xml:space="preserve"> </v>
      </c>
      <c r="L4533" s="3" t="str">
        <f>IFERROR(VLOOKUP($C4533,Observaciones!$A:$B,2,FALSE)," ")</f>
        <v xml:space="preserve"> </v>
      </c>
      <c r="M4533" t="s">
        <v>553</v>
      </c>
      <c r="O4533" s="4">
        <v>31149447</v>
      </c>
      <c r="P4533" s="4">
        <v>47719</v>
      </c>
      <c r="Q4533" s="4">
        <v>9067</v>
      </c>
      <c r="R4533" s="4">
        <v>56786</v>
      </c>
    </row>
    <row r="4534" spans="1:18" x14ac:dyDescent="0.25">
      <c r="A4534" t="s">
        <v>493</v>
      </c>
      <c r="B4534" t="s">
        <v>486</v>
      </c>
      <c r="C4534">
        <v>76498260</v>
      </c>
      <c r="D4534">
        <v>28</v>
      </c>
      <c r="E4534">
        <v>31149439</v>
      </c>
      <c r="F4534" t="s">
        <v>1120</v>
      </c>
      <c r="G4534" s="1">
        <v>45357</v>
      </c>
      <c r="H4534">
        <v>5470963</v>
      </c>
      <c r="I4534">
        <v>433</v>
      </c>
      <c r="J4534" t="s">
        <v>324</v>
      </c>
      <c r="K4534" t="str">
        <f>IFERROR(IF(AND(VLOOKUP($C4534,Hes!$A:$B, 1, FALSE), $M4534&lt;&gt;" "), "Ingresada", "Falta Ingresar"), " ")</f>
        <v xml:space="preserve"> </v>
      </c>
      <c r="L4534" s="3" t="str">
        <f>IFERROR(VLOOKUP($C4534,Observaciones!$A:$B,2,FALSE)," ")</f>
        <v xml:space="preserve"> </v>
      </c>
      <c r="M4534" t="s">
        <v>553</v>
      </c>
      <c r="O4534" s="4">
        <v>31149439</v>
      </c>
      <c r="P4534" s="4">
        <v>49593</v>
      </c>
      <c r="Q4534" s="4">
        <v>9423</v>
      </c>
      <c r="R4534" s="4">
        <v>59016</v>
      </c>
    </row>
    <row r="4535" spans="1:18" x14ac:dyDescent="0.25">
      <c r="A4535" t="s">
        <v>493</v>
      </c>
      <c r="B4535" t="s">
        <v>486</v>
      </c>
      <c r="C4535">
        <v>76498260</v>
      </c>
      <c r="D4535">
        <v>21</v>
      </c>
      <c r="E4535">
        <v>31150203</v>
      </c>
      <c r="F4535" t="s">
        <v>1120</v>
      </c>
      <c r="G4535" s="1">
        <v>45358</v>
      </c>
      <c r="H4535">
        <v>5472039</v>
      </c>
      <c r="I4535">
        <v>433</v>
      </c>
      <c r="J4535" t="s">
        <v>324</v>
      </c>
      <c r="K4535" t="str">
        <f>IFERROR(IF(AND(VLOOKUP($C4535,Hes!$A:$B, 1, FALSE), $M4535&lt;&gt;" "), "Ingresada", "Falta Ingresar"), " ")</f>
        <v xml:space="preserve"> </v>
      </c>
      <c r="L4535" s="3" t="str">
        <f>IFERROR(VLOOKUP($C4535,Observaciones!$A:$B,2,FALSE)," ")</f>
        <v xml:space="preserve"> </v>
      </c>
      <c r="M4535" t="s">
        <v>553</v>
      </c>
      <c r="O4535" s="4">
        <v>31150203</v>
      </c>
      <c r="P4535" s="4">
        <v>48880</v>
      </c>
      <c r="Q4535" s="4">
        <v>9287</v>
      </c>
      <c r="R4535" s="4">
        <v>58167</v>
      </c>
    </row>
    <row r="4536" spans="1:18" x14ac:dyDescent="0.25">
      <c r="A4536" t="s">
        <v>493</v>
      </c>
      <c r="B4536" t="s">
        <v>486</v>
      </c>
      <c r="C4536">
        <v>76498260</v>
      </c>
      <c r="D4536">
        <v>46</v>
      </c>
      <c r="E4536">
        <v>31158929</v>
      </c>
      <c r="F4536" t="s">
        <v>1120</v>
      </c>
      <c r="G4536" s="1">
        <v>45358</v>
      </c>
      <c r="H4536">
        <v>5472044</v>
      </c>
      <c r="I4536">
        <v>433</v>
      </c>
      <c r="J4536" t="s">
        <v>324</v>
      </c>
      <c r="K4536" t="str">
        <f>IFERROR(IF(AND(VLOOKUP($C4536,Hes!$A:$B, 1, FALSE), $M4536&lt;&gt;" "), "Ingresada", "Falta Ingresar"), " ")</f>
        <v xml:space="preserve"> </v>
      </c>
      <c r="L4536" s="3" t="str">
        <f>IFERROR(VLOOKUP($C4536,Observaciones!$A:$B,2,FALSE)," ")</f>
        <v xml:space="preserve"> </v>
      </c>
      <c r="M4536" t="s">
        <v>553</v>
      </c>
      <c r="O4536" s="4">
        <v>31158929</v>
      </c>
      <c r="P4536" s="4">
        <v>48764</v>
      </c>
      <c r="Q4536" s="4">
        <v>9265</v>
      </c>
      <c r="R4536" s="4">
        <v>58029</v>
      </c>
    </row>
    <row r="4537" spans="1:18" x14ac:dyDescent="0.25">
      <c r="A4537" t="s">
        <v>493</v>
      </c>
      <c r="B4537" t="s">
        <v>486</v>
      </c>
      <c r="C4537">
        <v>76498260</v>
      </c>
      <c r="D4537">
        <v>26</v>
      </c>
      <c r="E4537">
        <v>31159277</v>
      </c>
      <c r="F4537" t="s">
        <v>1120</v>
      </c>
      <c r="G4537" s="1">
        <v>45359</v>
      </c>
      <c r="H4537">
        <v>5472622</v>
      </c>
      <c r="I4537">
        <v>433</v>
      </c>
      <c r="J4537" t="s">
        <v>324</v>
      </c>
      <c r="K4537" t="str">
        <f>IFERROR(IF(AND(VLOOKUP($C4537,Hes!$A:$B, 1, FALSE), $M4537&lt;&gt;" "), "Ingresada", "Falta Ingresar"), " ")</f>
        <v xml:space="preserve"> </v>
      </c>
      <c r="L4537" s="3" t="str">
        <f>IFERROR(VLOOKUP($C4537,Observaciones!$A:$B,2,FALSE)," ")</f>
        <v xml:space="preserve"> </v>
      </c>
      <c r="M4537" t="s">
        <v>553</v>
      </c>
      <c r="O4537" s="4">
        <v>31159277</v>
      </c>
      <c r="P4537" s="4">
        <v>50407</v>
      </c>
      <c r="Q4537" s="4">
        <v>9577</v>
      </c>
      <c r="R4537" s="4">
        <v>59984</v>
      </c>
    </row>
    <row r="4538" spans="1:18" x14ac:dyDescent="0.25">
      <c r="A4538" t="s">
        <v>493</v>
      </c>
      <c r="B4538" t="s">
        <v>486</v>
      </c>
      <c r="C4538">
        <v>76498260</v>
      </c>
      <c r="D4538">
        <v>43</v>
      </c>
      <c r="E4538">
        <v>31159272</v>
      </c>
      <c r="F4538" t="s">
        <v>1120</v>
      </c>
      <c r="G4538" s="1">
        <v>45359</v>
      </c>
      <c r="H4538">
        <v>5472708</v>
      </c>
      <c r="I4538">
        <v>433</v>
      </c>
      <c r="J4538" t="s">
        <v>324</v>
      </c>
      <c r="K4538" t="str">
        <f>IFERROR(IF(AND(VLOOKUP($C4538,Hes!$A:$B, 1, FALSE), $M4538&lt;&gt;" "), "Ingresada", "Falta Ingresar"), " ")</f>
        <v xml:space="preserve"> </v>
      </c>
      <c r="L4538" s="3" t="str">
        <f>IFERROR(VLOOKUP($C4538,Observaciones!$A:$B,2,FALSE)," ")</f>
        <v xml:space="preserve"> </v>
      </c>
      <c r="M4538" t="s">
        <v>553</v>
      </c>
      <c r="O4538" s="4">
        <v>31159272</v>
      </c>
      <c r="P4538" s="4">
        <v>46099</v>
      </c>
      <c r="Q4538" s="4">
        <v>8759</v>
      </c>
      <c r="R4538" s="4">
        <v>54858</v>
      </c>
    </row>
    <row r="4539" spans="1:18" x14ac:dyDescent="0.25">
      <c r="A4539" t="s">
        <v>493</v>
      </c>
      <c r="B4539" t="s">
        <v>486</v>
      </c>
      <c r="C4539">
        <v>76498260</v>
      </c>
      <c r="D4539">
        <v>40</v>
      </c>
      <c r="E4539">
        <v>31159273</v>
      </c>
      <c r="F4539" t="s">
        <v>1120</v>
      </c>
      <c r="G4539" s="1">
        <v>45359</v>
      </c>
      <c r="H4539">
        <v>5472710</v>
      </c>
      <c r="I4539">
        <v>433</v>
      </c>
      <c r="J4539" t="s">
        <v>324</v>
      </c>
      <c r="K4539" t="str">
        <f>IFERROR(IF(AND(VLOOKUP($C4539,Hes!$A:$B, 1, FALSE), $M4539&lt;&gt;" "), "Ingresada", "Falta Ingresar"), " ")</f>
        <v xml:space="preserve"> </v>
      </c>
      <c r="L4539" s="3" t="str">
        <f>IFERROR(VLOOKUP($C4539,Observaciones!$A:$B,2,FALSE)," ")</f>
        <v xml:space="preserve"> </v>
      </c>
      <c r="M4539" t="s">
        <v>553</v>
      </c>
      <c r="O4539" s="4">
        <v>31159273</v>
      </c>
      <c r="P4539" s="4">
        <v>47916</v>
      </c>
      <c r="Q4539" s="4">
        <v>9104</v>
      </c>
      <c r="R4539" s="4">
        <v>57020</v>
      </c>
    </row>
    <row r="4540" spans="1:18" x14ac:dyDescent="0.25">
      <c r="A4540" t="s">
        <v>493</v>
      </c>
      <c r="B4540" t="s">
        <v>486</v>
      </c>
      <c r="C4540">
        <v>76498260</v>
      </c>
      <c r="D4540">
        <v>50</v>
      </c>
      <c r="E4540">
        <v>31159278</v>
      </c>
      <c r="F4540" t="s">
        <v>1120</v>
      </c>
      <c r="G4540" s="1">
        <v>45360</v>
      </c>
      <c r="H4540">
        <v>5472815</v>
      </c>
      <c r="I4540">
        <v>433</v>
      </c>
      <c r="J4540" t="s">
        <v>324</v>
      </c>
      <c r="K4540" t="str">
        <f>IFERROR(IF(AND(VLOOKUP($C4540,Hes!$A:$B, 1, FALSE), $M4540&lt;&gt;" "), "Ingresada", "Falta Ingresar"), " ")</f>
        <v xml:space="preserve"> </v>
      </c>
      <c r="L4540" s="3" t="str">
        <f>IFERROR(VLOOKUP($C4540,Observaciones!$A:$B,2,FALSE)," ")</f>
        <v xml:space="preserve"> </v>
      </c>
      <c r="M4540" t="s">
        <v>553</v>
      </c>
      <c r="O4540" s="4">
        <v>31159278</v>
      </c>
      <c r="P4540" s="4">
        <v>44325</v>
      </c>
      <c r="Q4540" s="4">
        <v>8422</v>
      </c>
      <c r="R4540" s="4">
        <v>52747</v>
      </c>
    </row>
    <row r="4541" spans="1:18" x14ac:dyDescent="0.25">
      <c r="A4541" t="s">
        <v>493</v>
      </c>
      <c r="B4541" t="s">
        <v>486</v>
      </c>
      <c r="C4541">
        <v>76498260</v>
      </c>
      <c r="D4541">
        <v>30</v>
      </c>
      <c r="E4541">
        <v>31159274</v>
      </c>
      <c r="F4541" t="s">
        <v>1120</v>
      </c>
      <c r="G4541" s="1">
        <v>45360</v>
      </c>
      <c r="H4541">
        <v>5472915</v>
      </c>
      <c r="I4541">
        <v>433</v>
      </c>
      <c r="J4541" t="s">
        <v>324</v>
      </c>
      <c r="K4541" t="str">
        <f>IFERROR(IF(AND(VLOOKUP($C4541,Hes!$A:$B, 1, FALSE), $M4541&lt;&gt;" "), "Ingresada", "Falta Ingresar"), " ")</f>
        <v xml:space="preserve"> </v>
      </c>
      <c r="L4541" s="3" t="str">
        <f>IFERROR(VLOOKUP($C4541,Observaciones!$A:$B,2,FALSE)," ")</f>
        <v xml:space="preserve"> </v>
      </c>
      <c r="M4541" t="s">
        <v>553</v>
      </c>
      <c r="O4541" s="4">
        <v>31159274</v>
      </c>
      <c r="P4541" s="4">
        <v>49949</v>
      </c>
      <c r="Q4541" s="4">
        <v>9490</v>
      </c>
      <c r="R4541" s="4">
        <v>59439</v>
      </c>
    </row>
    <row r="4542" spans="1:18" x14ac:dyDescent="0.25">
      <c r="A4542" t="s">
        <v>493</v>
      </c>
      <c r="B4542" t="s">
        <v>486</v>
      </c>
      <c r="C4542">
        <v>76498260</v>
      </c>
      <c r="D4542">
        <v>22</v>
      </c>
      <c r="E4542">
        <v>31159275</v>
      </c>
      <c r="F4542" t="s">
        <v>1120</v>
      </c>
      <c r="G4542" s="1">
        <v>45362</v>
      </c>
      <c r="H4542">
        <v>5473260</v>
      </c>
      <c r="I4542">
        <v>433</v>
      </c>
      <c r="J4542" t="s">
        <v>324</v>
      </c>
      <c r="K4542" t="str">
        <f>IFERROR(IF(AND(VLOOKUP($C4542,Hes!$A:$B, 1, FALSE), $M4542&lt;&gt;" "), "Ingresada", "Falta Ingresar"), " ")</f>
        <v xml:space="preserve"> </v>
      </c>
      <c r="L4542" s="3" t="str">
        <f>IFERROR(VLOOKUP($C4542,Observaciones!$A:$B,2,FALSE)," ")</f>
        <v xml:space="preserve"> </v>
      </c>
      <c r="M4542" t="s">
        <v>553</v>
      </c>
      <c r="O4542" s="4">
        <v>31159275</v>
      </c>
      <c r="P4542" s="4">
        <v>49459</v>
      </c>
      <c r="Q4542" s="4">
        <v>9397</v>
      </c>
      <c r="R4542" s="4">
        <v>58856</v>
      </c>
    </row>
    <row r="4543" spans="1:18" x14ac:dyDescent="0.25">
      <c r="A4543" t="s">
        <v>493</v>
      </c>
      <c r="B4543" t="s">
        <v>486</v>
      </c>
      <c r="C4543">
        <v>76498260</v>
      </c>
      <c r="D4543">
        <v>31</v>
      </c>
      <c r="E4543">
        <v>31164180</v>
      </c>
      <c r="F4543" t="s">
        <v>1120</v>
      </c>
      <c r="G4543" s="1">
        <v>45362</v>
      </c>
      <c r="H4543">
        <v>5473550</v>
      </c>
      <c r="I4543">
        <v>433</v>
      </c>
      <c r="J4543" t="s">
        <v>324</v>
      </c>
      <c r="K4543" t="str">
        <f>IFERROR(IF(AND(VLOOKUP($C4543,Hes!$A:$B, 1, FALSE), $M4543&lt;&gt;" "), "Ingresada", "Falta Ingresar"), " ")</f>
        <v xml:space="preserve"> </v>
      </c>
      <c r="L4543" s="3" t="str">
        <f>IFERROR(VLOOKUP($C4543,Observaciones!$A:$B,2,FALSE)," ")</f>
        <v xml:space="preserve"> </v>
      </c>
      <c r="M4543" t="s">
        <v>553</v>
      </c>
      <c r="O4543" s="4">
        <v>31164180</v>
      </c>
      <c r="P4543" s="4">
        <v>52752</v>
      </c>
      <c r="Q4543" s="4">
        <v>10023</v>
      </c>
      <c r="R4543" s="4">
        <v>62775</v>
      </c>
    </row>
    <row r="4544" spans="1:18" x14ac:dyDescent="0.25">
      <c r="A4544" t="s">
        <v>493</v>
      </c>
      <c r="B4544" t="s">
        <v>486</v>
      </c>
      <c r="C4544">
        <v>76498260</v>
      </c>
      <c r="D4544">
        <v>9</v>
      </c>
      <c r="E4544">
        <v>31159268</v>
      </c>
      <c r="F4544" t="s">
        <v>1120</v>
      </c>
      <c r="G4544" s="1">
        <v>45362</v>
      </c>
      <c r="H4544">
        <v>5473684</v>
      </c>
      <c r="I4544">
        <v>433</v>
      </c>
      <c r="J4544" t="s">
        <v>324</v>
      </c>
      <c r="K4544" t="str">
        <f>IFERROR(IF(AND(VLOOKUP($C4544,Hes!$A:$B, 1, FALSE), $M4544&lt;&gt;" "), "Ingresada", "Falta Ingresar"), " ")</f>
        <v xml:space="preserve"> </v>
      </c>
      <c r="L4544" s="3" t="str">
        <f>IFERROR(VLOOKUP($C4544,Observaciones!$A:$B,2,FALSE)," ")</f>
        <v xml:space="preserve"> </v>
      </c>
      <c r="M4544" t="s">
        <v>553</v>
      </c>
      <c r="O4544" s="4">
        <v>31159268</v>
      </c>
      <c r="P4544" s="4">
        <v>50128</v>
      </c>
      <c r="Q4544" s="4">
        <v>9524</v>
      </c>
      <c r="R4544" s="4">
        <v>59652</v>
      </c>
    </row>
    <row r="4545" spans="1:18" x14ac:dyDescent="0.25">
      <c r="A4545" t="s">
        <v>493</v>
      </c>
      <c r="B4545" t="s">
        <v>486</v>
      </c>
      <c r="C4545">
        <v>76498260</v>
      </c>
      <c r="D4545">
        <v>17</v>
      </c>
      <c r="E4545">
        <v>31166107</v>
      </c>
      <c r="F4545" t="s">
        <v>1120</v>
      </c>
      <c r="G4545" s="1">
        <v>45362</v>
      </c>
      <c r="H4545">
        <v>5474131</v>
      </c>
      <c r="I4545">
        <v>433</v>
      </c>
      <c r="J4545" t="s">
        <v>324</v>
      </c>
      <c r="K4545" t="str">
        <f>IFERROR(IF(AND(VLOOKUP($C4545,Hes!$A:$B, 1, FALSE), $M4545&lt;&gt;" "), "Ingresada", "Falta Ingresar"), " ")</f>
        <v xml:space="preserve"> </v>
      </c>
      <c r="L4545" s="3" t="str">
        <f>IFERROR(VLOOKUP($C4545,Observaciones!$A:$B,2,FALSE)," ")</f>
        <v xml:space="preserve"> </v>
      </c>
      <c r="M4545" t="s">
        <v>553</v>
      </c>
      <c r="O4545" s="4">
        <v>31166107</v>
      </c>
      <c r="P4545" s="4">
        <v>50450</v>
      </c>
      <c r="Q4545" s="4">
        <v>9586</v>
      </c>
      <c r="R4545" s="4">
        <v>60036</v>
      </c>
    </row>
    <row r="4546" spans="1:18" x14ac:dyDescent="0.25">
      <c r="A4546" t="s">
        <v>493</v>
      </c>
      <c r="B4546" t="s">
        <v>486</v>
      </c>
      <c r="C4546">
        <v>76498260</v>
      </c>
      <c r="D4546">
        <v>44</v>
      </c>
      <c r="E4546">
        <v>31164196</v>
      </c>
      <c r="F4546" t="s">
        <v>1120</v>
      </c>
      <c r="G4546" s="1">
        <v>45362</v>
      </c>
      <c r="H4546">
        <v>5474753</v>
      </c>
      <c r="I4546">
        <v>433</v>
      </c>
      <c r="J4546" t="s">
        <v>324</v>
      </c>
      <c r="K4546" t="str">
        <f>IFERROR(IF(AND(VLOOKUP($C4546,Hes!$A:$B, 1, FALSE), $M4546&lt;&gt;" "), "Ingresada", "Falta Ingresar"), " ")</f>
        <v xml:space="preserve"> </v>
      </c>
      <c r="L4546" s="3" t="str">
        <f>IFERROR(VLOOKUP($C4546,Observaciones!$A:$B,2,FALSE)," ")</f>
        <v xml:space="preserve"> </v>
      </c>
      <c r="M4546" t="s">
        <v>553</v>
      </c>
      <c r="O4546" s="4">
        <v>31164196</v>
      </c>
      <c r="P4546" s="4">
        <v>50181</v>
      </c>
      <c r="Q4546" s="4">
        <v>9534</v>
      </c>
      <c r="R4546" s="4">
        <v>59715</v>
      </c>
    </row>
    <row r="4547" spans="1:18" x14ac:dyDescent="0.25">
      <c r="A4547" t="s">
        <v>493</v>
      </c>
      <c r="B4547" t="s">
        <v>486</v>
      </c>
      <c r="C4547">
        <v>76498260</v>
      </c>
      <c r="D4547">
        <v>23</v>
      </c>
      <c r="E4547">
        <v>31171444</v>
      </c>
      <c r="F4547" t="s">
        <v>1120</v>
      </c>
      <c r="G4547" s="1">
        <v>45363</v>
      </c>
      <c r="H4547">
        <v>5475426</v>
      </c>
      <c r="I4547">
        <v>433</v>
      </c>
      <c r="J4547" t="s">
        <v>324</v>
      </c>
      <c r="K4547" t="str">
        <f>IFERROR(IF(AND(VLOOKUP($C4547,Hes!$A:$B, 1, FALSE), $M4547&lt;&gt;" "), "Ingresada", "Falta Ingresar"), " ")</f>
        <v xml:space="preserve"> </v>
      </c>
      <c r="L4547" s="3" t="str">
        <f>IFERROR(VLOOKUP($C4547,Observaciones!$A:$B,2,FALSE)," ")</f>
        <v xml:space="preserve"> </v>
      </c>
      <c r="M4547" t="s">
        <v>553</v>
      </c>
      <c r="O4547" s="4">
        <v>31171444</v>
      </c>
      <c r="P4547" s="4">
        <v>37839</v>
      </c>
      <c r="Q4547" s="4">
        <v>7189</v>
      </c>
      <c r="R4547" s="4">
        <v>45028</v>
      </c>
    </row>
    <row r="4548" spans="1:18" x14ac:dyDescent="0.25">
      <c r="A4548" t="s">
        <v>493</v>
      </c>
      <c r="B4548" t="s">
        <v>486</v>
      </c>
      <c r="C4548">
        <v>76498260</v>
      </c>
      <c r="D4548">
        <v>7</v>
      </c>
      <c r="E4548">
        <v>31174231</v>
      </c>
      <c r="F4548" t="s">
        <v>1120</v>
      </c>
      <c r="G4548" s="1">
        <v>45363</v>
      </c>
      <c r="H4548">
        <v>5475876</v>
      </c>
      <c r="I4548">
        <v>433</v>
      </c>
      <c r="J4548" t="s">
        <v>324</v>
      </c>
      <c r="K4548" t="str">
        <f>IFERROR(IF(AND(VLOOKUP($C4548,Hes!$A:$B, 1, FALSE), $M4548&lt;&gt;" "), "Ingresada", "Falta Ingresar"), " ")</f>
        <v xml:space="preserve"> </v>
      </c>
      <c r="L4548" s="3" t="str">
        <f>IFERROR(VLOOKUP($C4548,Observaciones!$A:$B,2,FALSE)," ")</f>
        <v xml:space="preserve"> </v>
      </c>
      <c r="M4548" t="s">
        <v>553</v>
      </c>
      <c r="O4548" s="4">
        <v>31174231</v>
      </c>
      <c r="P4548" s="4">
        <v>44477</v>
      </c>
      <c r="Q4548" s="4">
        <v>8451</v>
      </c>
      <c r="R4548" s="4">
        <v>52928</v>
      </c>
    </row>
    <row r="4549" spans="1:18" x14ac:dyDescent="0.25">
      <c r="A4549" t="s">
        <v>493</v>
      </c>
      <c r="B4549" t="s">
        <v>486</v>
      </c>
      <c r="C4549">
        <v>76498260</v>
      </c>
      <c r="D4549">
        <v>48</v>
      </c>
      <c r="E4549">
        <v>31171412</v>
      </c>
      <c r="F4549" t="s">
        <v>1120</v>
      </c>
      <c r="G4549" s="1">
        <v>45364</v>
      </c>
      <c r="H4549">
        <v>5476105</v>
      </c>
      <c r="I4549">
        <v>433</v>
      </c>
      <c r="J4549" t="s">
        <v>324</v>
      </c>
      <c r="K4549" t="str">
        <f>IFERROR(IF(AND(VLOOKUP($C4549,Hes!$A:$B, 1, FALSE), $M4549&lt;&gt;" "), "Ingresada", "Falta Ingresar"), " ")</f>
        <v xml:space="preserve"> </v>
      </c>
      <c r="L4549" s="3" t="str">
        <f>IFERROR(VLOOKUP($C4549,Observaciones!$A:$B,2,FALSE)," ")</f>
        <v xml:space="preserve"> </v>
      </c>
      <c r="M4549" t="s">
        <v>553</v>
      </c>
      <c r="O4549" s="4">
        <v>31171412</v>
      </c>
      <c r="P4549" s="4">
        <v>39498</v>
      </c>
      <c r="Q4549" s="4">
        <v>7505</v>
      </c>
      <c r="R4549" s="4">
        <v>47003</v>
      </c>
    </row>
    <row r="4550" spans="1:18" x14ac:dyDescent="0.25">
      <c r="A4550" t="s">
        <v>493</v>
      </c>
      <c r="B4550" t="s">
        <v>486</v>
      </c>
      <c r="C4550">
        <v>76498260</v>
      </c>
      <c r="D4550">
        <v>24</v>
      </c>
      <c r="E4550">
        <v>31171479</v>
      </c>
      <c r="F4550" t="s">
        <v>1120</v>
      </c>
      <c r="G4550" s="1">
        <v>45364</v>
      </c>
      <c r="H4550">
        <v>5476119</v>
      </c>
      <c r="I4550">
        <v>433</v>
      </c>
      <c r="J4550" t="s">
        <v>324</v>
      </c>
      <c r="K4550" t="str">
        <f>IFERROR(IF(AND(VLOOKUP($C4550,Hes!$A:$B, 1, FALSE), $M4550&lt;&gt;" "), "Ingresada", "Falta Ingresar"), " ")</f>
        <v xml:space="preserve"> </v>
      </c>
      <c r="L4550" s="3" t="str">
        <f>IFERROR(VLOOKUP($C4550,Observaciones!$A:$B,2,FALSE)," ")</f>
        <v xml:space="preserve"> </v>
      </c>
      <c r="M4550" t="s">
        <v>553</v>
      </c>
      <c r="O4550" s="4">
        <v>31171479</v>
      </c>
      <c r="P4550" s="4">
        <v>42089</v>
      </c>
      <c r="Q4550" s="4">
        <v>7997</v>
      </c>
      <c r="R4550" s="4">
        <v>50086</v>
      </c>
    </row>
    <row r="4551" spans="1:18" x14ac:dyDescent="0.25">
      <c r="F4551" t="s">
        <v>1718</v>
      </c>
      <c r="K4551" t="str">
        <f>IFERROR(IF(AND(VLOOKUP($C4551,Hes!$A:$B, 1, FALSE), $M4551&lt;&gt;" "), "Ingresada", "Falta Ingresar"), " ")</f>
        <v xml:space="preserve"> </v>
      </c>
      <c r="L4551" s="3" t="str">
        <f>IFERROR(VLOOKUP($C4551,Observaciones!$A:$B,2,FALSE)," ")</f>
        <v xml:space="preserve"> </v>
      </c>
      <c r="M4551" t="s">
        <v>553</v>
      </c>
      <c r="P4551" s="4">
        <v>1394942</v>
      </c>
      <c r="Q4551" s="4">
        <v>265039</v>
      </c>
      <c r="R4551" s="4">
        <v>1659981</v>
      </c>
    </row>
    <row r="4552" spans="1:18" x14ac:dyDescent="0.25">
      <c r="A4552" t="s">
        <v>493</v>
      </c>
      <c r="B4552" t="s">
        <v>486</v>
      </c>
      <c r="C4552">
        <v>76502521</v>
      </c>
      <c r="D4552">
        <v>0</v>
      </c>
      <c r="E4552">
        <v>31210887</v>
      </c>
      <c r="F4552" t="s">
        <v>2912</v>
      </c>
      <c r="G4552" s="1">
        <v>45376</v>
      </c>
      <c r="H4552">
        <v>5482060</v>
      </c>
      <c r="I4552">
        <v>455</v>
      </c>
      <c r="J4552" t="s">
        <v>115</v>
      </c>
      <c r="K4552" t="str">
        <f>IFERROR(IF(AND(VLOOKUP($C4552,Hes!$A:$B, 1, FALSE), $M4552&lt;&gt;" "), "Ingresada", "Falta Ingresar"), " ")</f>
        <v xml:space="preserve"> </v>
      </c>
      <c r="L4552" s="3" t="str">
        <f>IFERROR(VLOOKUP($C4552,Observaciones!$A:$B,2,FALSE)," ")</f>
        <v xml:space="preserve"> </v>
      </c>
      <c r="M4552" t="s">
        <v>553</v>
      </c>
      <c r="O4552" s="4">
        <v>31210887</v>
      </c>
      <c r="P4552" s="4">
        <v>36598</v>
      </c>
      <c r="Q4552" s="4">
        <v>6954</v>
      </c>
      <c r="R4552" s="4">
        <v>43552</v>
      </c>
    </row>
    <row r="4553" spans="1:18" x14ac:dyDescent="0.25">
      <c r="F4553" t="s">
        <v>487</v>
      </c>
      <c r="K4553" t="str">
        <f>IFERROR(IF(AND(VLOOKUP($C4553,Hes!$A:$B, 1, FALSE), $M4553&lt;&gt;" "), "Ingresada", "Falta Ingresar"), " ")</f>
        <v xml:space="preserve"> </v>
      </c>
      <c r="L4553" s="3" t="str">
        <f>IFERROR(VLOOKUP($C4553,Observaciones!$A:$B,2,FALSE)," ")</f>
        <v xml:space="preserve"> </v>
      </c>
      <c r="M4553" t="s">
        <v>553</v>
      </c>
      <c r="P4553" s="4">
        <v>36598</v>
      </c>
      <c r="Q4553" s="4">
        <v>6954</v>
      </c>
      <c r="R4553" s="4">
        <v>43552</v>
      </c>
    </row>
    <row r="4554" spans="1:18" x14ac:dyDescent="0.25">
      <c r="A4554" t="s">
        <v>488</v>
      </c>
      <c r="B4554" t="s">
        <v>499</v>
      </c>
      <c r="C4554">
        <v>76529300</v>
      </c>
      <c r="D4554">
        <v>4</v>
      </c>
      <c r="E4554">
        <v>21161</v>
      </c>
      <c r="F4554" t="s">
        <v>902</v>
      </c>
      <c r="G4554" s="1">
        <v>45369</v>
      </c>
      <c r="H4554">
        <v>5478407</v>
      </c>
      <c r="I4554">
        <v>195</v>
      </c>
      <c r="J4554" t="s">
        <v>398</v>
      </c>
      <c r="K4554" t="str">
        <f>IFERROR(IF(AND(VLOOKUP($C4554,Hes!$A:$B, 1, FALSE), $M4554&lt;&gt;" "), "Ingresada", "Falta Ingresar"), " ")</f>
        <v xml:space="preserve"> </v>
      </c>
      <c r="L4554" s="3" t="str">
        <f>IFERROR(VLOOKUP($C4554,Observaciones!$A:$B,2,FALSE)," ")</f>
        <v>XOC Y CC</v>
      </c>
      <c r="M4554" t="s">
        <v>553</v>
      </c>
      <c r="O4554" s="4">
        <v>31163613</v>
      </c>
      <c r="P4554" s="4">
        <v>101950</v>
      </c>
      <c r="Q4554" s="4">
        <v>19371</v>
      </c>
      <c r="R4554" s="4">
        <v>121321</v>
      </c>
    </row>
    <row r="4555" spans="1:18" x14ac:dyDescent="0.25">
      <c r="A4555" t="s">
        <v>488</v>
      </c>
      <c r="B4555" t="s">
        <v>499</v>
      </c>
      <c r="C4555">
        <v>76529300</v>
      </c>
      <c r="D4555">
        <v>4</v>
      </c>
      <c r="E4555">
        <v>21148</v>
      </c>
      <c r="F4555" t="s">
        <v>902</v>
      </c>
      <c r="G4555" s="1">
        <v>45369</v>
      </c>
      <c r="H4555">
        <v>5478408</v>
      </c>
      <c r="I4555">
        <v>195</v>
      </c>
      <c r="J4555" t="s">
        <v>398</v>
      </c>
      <c r="K4555" t="str">
        <f>IFERROR(IF(AND(VLOOKUP($C4555,Hes!$A:$B, 1, FALSE), $M4555&lt;&gt;" "), "Ingresada", "Falta Ingresar"), " ")</f>
        <v xml:space="preserve"> </v>
      </c>
      <c r="L4555" s="3" t="str">
        <f>IFERROR(VLOOKUP($C4555,Observaciones!$A:$B,2,FALSE)," ")</f>
        <v>XOC Y CC</v>
      </c>
      <c r="M4555" t="s">
        <v>553</v>
      </c>
      <c r="O4555" s="4">
        <v>31163263</v>
      </c>
      <c r="P4555" s="4">
        <v>144448</v>
      </c>
      <c r="Q4555" s="4">
        <v>27445</v>
      </c>
      <c r="R4555" s="4">
        <v>171893</v>
      </c>
    </row>
    <row r="4556" spans="1:18" x14ac:dyDescent="0.25">
      <c r="A4556" t="s">
        <v>488</v>
      </c>
      <c r="B4556" t="s">
        <v>499</v>
      </c>
      <c r="C4556">
        <v>76529300</v>
      </c>
      <c r="D4556">
        <v>4</v>
      </c>
      <c r="E4556">
        <v>21160</v>
      </c>
      <c r="F4556" t="s">
        <v>902</v>
      </c>
      <c r="G4556" s="1">
        <v>45369</v>
      </c>
      <c r="H4556">
        <v>5478409</v>
      </c>
      <c r="I4556">
        <v>195</v>
      </c>
      <c r="J4556" t="s">
        <v>398</v>
      </c>
      <c r="K4556" t="str">
        <f>IFERROR(IF(AND(VLOOKUP($C4556,Hes!$A:$B, 1, FALSE), $M4556&lt;&gt;" "), "Ingresada", "Falta Ingresar"), " ")</f>
        <v xml:space="preserve"> </v>
      </c>
      <c r="L4556" s="3" t="str">
        <f>IFERROR(VLOOKUP($C4556,Observaciones!$A:$B,2,FALSE)," ")</f>
        <v>XOC Y CC</v>
      </c>
      <c r="M4556" t="s">
        <v>553</v>
      </c>
      <c r="O4556" s="4">
        <v>31163728</v>
      </c>
      <c r="P4556" s="4">
        <v>80826</v>
      </c>
      <c r="Q4556" s="4">
        <v>15357</v>
      </c>
      <c r="R4556" s="4">
        <v>96183</v>
      </c>
    </row>
    <row r="4557" spans="1:18" x14ac:dyDescent="0.25">
      <c r="F4557" t="s">
        <v>492</v>
      </c>
      <c r="K4557" t="str">
        <f>IFERROR(IF(AND(VLOOKUP($C4557,Hes!$A:$B, 1, FALSE), $M4557&lt;&gt;" "), "Ingresada", "Falta Ingresar"), " ")</f>
        <v xml:space="preserve"> </v>
      </c>
      <c r="L4557" s="3" t="str">
        <f>IFERROR(VLOOKUP($C4557,Observaciones!$A:$B,2,FALSE)," ")</f>
        <v xml:space="preserve"> </v>
      </c>
      <c r="M4557" t="s">
        <v>553</v>
      </c>
      <c r="P4557" s="4">
        <v>327224</v>
      </c>
      <c r="Q4557" s="4">
        <v>62173</v>
      </c>
      <c r="R4557" s="4">
        <v>389397</v>
      </c>
    </row>
    <row r="4558" spans="1:18" x14ac:dyDescent="0.25">
      <c r="A4558" t="s">
        <v>493</v>
      </c>
      <c r="B4558" t="s">
        <v>486</v>
      </c>
      <c r="C4558">
        <v>76534490</v>
      </c>
      <c r="D4558">
        <v>2</v>
      </c>
      <c r="E4558">
        <v>31209231</v>
      </c>
      <c r="F4558" t="s">
        <v>2913</v>
      </c>
      <c r="G4558" s="1">
        <v>45374</v>
      </c>
      <c r="H4558">
        <v>5481666</v>
      </c>
      <c r="I4558">
        <v>81</v>
      </c>
      <c r="J4558" t="s">
        <v>136</v>
      </c>
      <c r="K4558" t="str">
        <f>IFERROR(IF(AND(VLOOKUP($C4558,Hes!$A:$B, 1, FALSE), $M4558&lt;&gt;" "), "Ingresada", "Falta Ingresar"), " ")</f>
        <v xml:space="preserve"> </v>
      </c>
      <c r="L4558" s="3" t="str">
        <f>IFERROR(VLOOKUP($C4558,Observaciones!$A:$B,2,FALSE)," ")</f>
        <v xml:space="preserve"> </v>
      </c>
      <c r="M4558" t="s">
        <v>553</v>
      </c>
      <c r="O4558" s="4">
        <v>31209231</v>
      </c>
      <c r="P4558" s="4">
        <v>69066</v>
      </c>
      <c r="Q4558" s="4">
        <v>13123</v>
      </c>
      <c r="R4558" s="4">
        <v>82189</v>
      </c>
    </row>
    <row r="4559" spans="1:18" x14ac:dyDescent="0.25">
      <c r="A4559" t="s">
        <v>493</v>
      </c>
      <c r="B4559" t="s">
        <v>486</v>
      </c>
      <c r="C4559">
        <v>76534490</v>
      </c>
      <c r="D4559">
        <v>18</v>
      </c>
      <c r="E4559">
        <v>31209245</v>
      </c>
      <c r="F4559" t="s">
        <v>2913</v>
      </c>
      <c r="G4559" s="1">
        <v>45374</v>
      </c>
      <c r="H4559">
        <v>5481705</v>
      </c>
      <c r="I4559">
        <v>81</v>
      </c>
      <c r="J4559" t="s">
        <v>136</v>
      </c>
      <c r="K4559" t="str">
        <f>IFERROR(IF(AND(VLOOKUP($C4559,Hes!$A:$B, 1, FALSE), $M4559&lt;&gt;" "), "Ingresada", "Falta Ingresar"), " ")</f>
        <v xml:space="preserve"> </v>
      </c>
      <c r="L4559" s="3" t="str">
        <f>IFERROR(VLOOKUP($C4559,Observaciones!$A:$B,2,FALSE)," ")</f>
        <v xml:space="preserve"> </v>
      </c>
      <c r="M4559" t="s">
        <v>553</v>
      </c>
      <c r="O4559" s="4">
        <v>31209245</v>
      </c>
      <c r="P4559" s="4">
        <v>54987</v>
      </c>
      <c r="Q4559" s="4">
        <v>10448</v>
      </c>
      <c r="R4559" s="4">
        <v>65435</v>
      </c>
    </row>
    <row r="4560" spans="1:18" x14ac:dyDescent="0.25">
      <c r="A4560" t="s">
        <v>493</v>
      </c>
      <c r="B4560" t="s">
        <v>486</v>
      </c>
      <c r="C4560">
        <v>76534490</v>
      </c>
      <c r="D4560">
        <v>15</v>
      </c>
      <c r="E4560">
        <v>31209225</v>
      </c>
      <c r="F4560" t="s">
        <v>2913</v>
      </c>
      <c r="G4560" s="1">
        <v>45374</v>
      </c>
      <c r="H4560">
        <v>5481706</v>
      </c>
      <c r="I4560">
        <v>81</v>
      </c>
      <c r="J4560" t="s">
        <v>136</v>
      </c>
      <c r="K4560" t="str">
        <f>IFERROR(IF(AND(VLOOKUP($C4560,Hes!$A:$B, 1, FALSE), $M4560&lt;&gt;" "), "Ingresada", "Falta Ingresar"), " ")</f>
        <v xml:space="preserve"> </v>
      </c>
      <c r="L4560" s="3" t="str">
        <f>IFERROR(VLOOKUP($C4560,Observaciones!$A:$B,2,FALSE)," ")</f>
        <v xml:space="preserve"> </v>
      </c>
      <c r="M4560" t="s">
        <v>553</v>
      </c>
      <c r="O4560" s="4">
        <v>31209225</v>
      </c>
      <c r="P4560" s="4">
        <v>47787</v>
      </c>
      <c r="Q4560" s="4">
        <v>9080</v>
      </c>
      <c r="R4560" s="4">
        <v>56867</v>
      </c>
    </row>
    <row r="4561" spans="1:18" x14ac:dyDescent="0.25">
      <c r="A4561" t="s">
        <v>493</v>
      </c>
      <c r="B4561" t="s">
        <v>486</v>
      </c>
      <c r="C4561">
        <v>76534490</v>
      </c>
      <c r="D4561">
        <v>5</v>
      </c>
      <c r="E4561">
        <v>31209522</v>
      </c>
      <c r="F4561" t="s">
        <v>2913</v>
      </c>
      <c r="G4561" s="1">
        <v>45374</v>
      </c>
      <c r="H4561">
        <v>5481901</v>
      </c>
      <c r="I4561">
        <v>81</v>
      </c>
      <c r="J4561" t="s">
        <v>136</v>
      </c>
      <c r="K4561" t="str">
        <f>IFERROR(IF(AND(VLOOKUP($C4561,Hes!$A:$B, 1, FALSE), $M4561&lt;&gt;" "), "Ingresada", "Falta Ingresar"), " ")</f>
        <v xml:space="preserve"> </v>
      </c>
      <c r="L4561" s="3" t="str">
        <f>IFERROR(VLOOKUP($C4561,Observaciones!$A:$B,2,FALSE)," ")</f>
        <v xml:space="preserve"> </v>
      </c>
      <c r="M4561" t="s">
        <v>553</v>
      </c>
      <c r="O4561" s="4">
        <v>31209522</v>
      </c>
      <c r="P4561" s="4">
        <v>242862</v>
      </c>
      <c r="Q4561" s="4">
        <v>46144</v>
      </c>
      <c r="R4561" s="4">
        <v>289006</v>
      </c>
    </row>
    <row r="4562" spans="1:18" x14ac:dyDescent="0.25">
      <c r="A4562" t="s">
        <v>493</v>
      </c>
      <c r="B4562" t="s">
        <v>486</v>
      </c>
      <c r="C4562">
        <v>76534490</v>
      </c>
      <c r="D4562">
        <v>13</v>
      </c>
      <c r="E4562" t="s">
        <v>2914</v>
      </c>
      <c r="F4562" t="s">
        <v>2913</v>
      </c>
      <c r="G4562" s="1">
        <v>45374</v>
      </c>
      <c r="H4562">
        <v>5481929</v>
      </c>
      <c r="I4562">
        <v>81</v>
      </c>
      <c r="J4562" t="s">
        <v>136</v>
      </c>
      <c r="K4562" t="str">
        <f>IFERROR(IF(AND(VLOOKUP($C4562,Hes!$A:$B, 1, FALSE), $M4562&lt;&gt;" "), "Ingresada", "Falta Ingresar"), " ")</f>
        <v xml:space="preserve"> </v>
      </c>
      <c r="L4562" s="3" t="str">
        <f>IFERROR(VLOOKUP($C4562,Observaciones!$A:$B,2,FALSE)," ")</f>
        <v xml:space="preserve"> </v>
      </c>
      <c r="M4562" t="s">
        <v>553</v>
      </c>
      <c r="O4562" s="4">
        <v>31210640</v>
      </c>
      <c r="P4562" s="4">
        <v>19973</v>
      </c>
      <c r="Q4562" s="4">
        <v>3795</v>
      </c>
      <c r="R4562" s="4">
        <v>23768</v>
      </c>
    </row>
    <row r="4563" spans="1:18" x14ac:dyDescent="0.25">
      <c r="A4563" t="s">
        <v>493</v>
      </c>
      <c r="B4563" t="s">
        <v>486</v>
      </c>
      <c r="C4563">
        <v>76534490</v>
      </c>
      <c r="D4563">
        <v>12</v>
      </c>
      <c r="E4563" t="s">
        <v>2914</v>
      </c>
      <c r="F4563" t="s">
        <v>2913</v>
      </c>
      <c r="G4563" s="1">
        <v>45374</v>
      </c>
      <c r="H4563">
        <v>5482089</v>
      </c>
      <c r="I4563">
        <v>81</v>
      </c>
      <c r="J4563" t="s">
        <v>136</v>
      </c>
      <c r="K4563" t="str">
        <f>IFERROR(IF(AND(VLOOKUP($C4563,Hes!$A:$B, 1, FALSE), $M4563&lt;&gt;" "), "Ingresada", "Falta Ingresar"), " ")</f>
        <v xml:space="preserve"> </v>
      </c>
      <c r="L4563" s="3" t="str">
        <f>IFERROR(VLOOKUP($C4563,Observaciones!$A:$B,2,FALSE)," ")</f>
        <v xml:space="preserve"> </v>
      </c>
      <c r="M4563" t="s">
        <v>553</v>
      </c>
      <c r="O4563" s="4">
        <v>31210580</v>
      </c>
      <c r="P4563" s="4">
        <v>22914</v>
      </c>
      <c r="Q4563" s="4">
        <v>4354</v>
      </c>
      <c r="R4563" s="4">
        <v>27268</v>
      </c>
    </row>
    <row r="4564" spans="1:18" x14ac:dyDescent="0.25">
      <c r="A4564" t="s">
        <v>493</v>
      </c>
      <c r="B4564" t="s">
        <v>486</v>
      </c>
      <c r="C4564">
        <v>76534490</v>
      </c>
      <c r="D4564">
        <v>14</v>
      </c>
      <c r="E4564" t="s">
        <v>2914</v>
      </c>
      <c r="F4564" t="s">
        <v>2913</v>
      </c>
      <c r="G4564" s="1">
        <v>45374</v>
      </c>
      <c r="H4564">
        <v>5482090</v>
      </c>
      <c r="I4564">
        <v>81</v>
      </c>
      <c r="J4564" t="s">
        <v>136</v>
      </c>
      <c r="K4564" t="str">
        <f>IFERROR(IF(AND(VLOOKUP($C4564,Hes!$A:$B, 1, FALSE), $M4564&lt;&gt;" "), "Ingresada", "Falta Ingresar"), " ")</f>
        <v xml:space="preserve"> </v>
      </c>
      <c r="L4564" s="3" t="str">
        <f>IFERROR(VLOOKUP($C4564,Observaciones!$A:$B,2,FALSE)," ")</f>
        <v xml:space="preserve"> </v>
      </c>
      <c r="M4564" t="s">
        <v>553</v>
      </c>
      <c r="O4564" s="4">
        <v>31210542</v>
      </c>
      <c r="P4564" s="4">
        <v>62996</v>
      </c>
      <c r="Q4564" s="4">
        <v>11969</v>
      </c>
      <c r="R4564" s="4">
        <v>74965</v>
      </c>
    </row>
    <row r="4565" spans="1:18" x14ac:dyDescent="0.25">
      <c r="F4565" t="s">
        <v>512</v>
      </c>
      <c r="K4565" t="str">
        <f>IFERROR(IF(AND(VLOOKUP($C4565,Hes!$A:$B, 1, FALSE), $M4565&lt;&gt;" "), "Ingresada", "Falta Ingresar"), " ")</f>
        <v xml:space="preserve"> </v>
      </c>
      <c r="L4565" s="3" t="str">
        <f>IFERROR(VLOOKUP($C4565,Observaciones!$A:$B,2,FALSE)," ")</f>
        <v xml:space="preserve"> </v>
      </c>
      <c r="M4565" t="s">
        <v>553</v>
      </c>
      <c r="P4565" s="4">
        <v>520585</v>
      </c>
      <c r="Q4565" s="4">
        <v>98913</v>
      </c>
      <c r="R4565" s="4">
        <v>619498</v>
      </c>
    </row>
    <row r="4566" spans="1:18" x14ac:dyDescent="0.25">
      <c r="A4566" t="s">
        <v>493</v>
      </c>
      <c r="B4566" t="s">
        <v>486</v>
      </c>
      <c r="C4566">
        <v>76547410</v>
      </c>
      <c r="D4566">
        <v>10</v>
      </c>
      <c r="E4566">
        <v>31161971</v>
      </c>
      <c r="F4566" t="s">
        <v>601</v>
      </c>
      <c r="G4566" s="1">
        <v>45359</v>
      </c>
      <c r="H4566">
        <v>5472332</v>
      </c>
      <c r="I4566">
        <v>52</v>
      </c>
      <c r="J4566" t="s">
        <v>303</v>
      </c>
      <c r="K4566" t="str">
        <f>IFERROR(IF(AND(VLOOKUP($C4566,Hes!$A:$B, 1, FALSE), $M4566&lt;&gt;" "), "Ingresada", "Falta Ingresar"), " ")</f>
        <v xml:space="preserve"> </v>
      </c>
      <c r="L4566" s="3" t="str">
        <f>IFERROR(VLOOKUP($C4566,Observaciones!$A:$B,2,FALSE)," ")</f>
        <v>XOC Y CC</v>
      </c>
      <c r="M4566" t="s">
        <v>553</v>
      </c>
      <c r="O4566" s="4">
        <v>31161971</v>
      </c>
      <c r="P4566" s="4">
        <v>82475</v>
      </c>
      <c r="Q4566" s="4">
        <v>15670</v>
      </c>
      <c r="R4566" s="4">
        <v>98145</v>
      </c>
    </row>
    <row r="4567" spans="1:18" x14ac:dyDescent="0.25">
      <c r="A4567" t="s">
        <v>493</v>
      </c>
      <c r="B4567" t="s">
        <v>486</v>
      </c>
      <c r="C4567">
        <v>76547410</v>
      </c>
      <c r="D4567">
        <v>10</v>
      </c>
      <c r="E4567">
        <v>31202939</v>
      </c>
      <c r="F4567" t="s">
        <v>601</v>
      </c>
      <c r="G4567" s="1">
        <v>45372</v>
      </c>
      <c r="H4567">
        <v>5480994</v>
      </c>
      <c r="I4567">
        <v>25</v>
      </c>
      <c r="J4567" t="s">
        <v>315</v>
      </c>
      <c r="K4567" t="str">
        <f>IFERROR(IF(AND(VLOOKUP($C4567,Hes!$A:$B, 1, FALSE), $M4567&lt;&gt;" "), "Ingresada", "Falta Ingresar"), " ")</f>
        <v xml:space="preserve"> </v>
      </c>
      <c r="L4567" s="3" t="str">
        <f>IFERROR(VLOOKUP($C4567,Observaciones!$A:$B,2,FALSE)," ")</f>
        <v>XOC Y CC</v>
      </c>
      <c r="M4567" t="s">
        <v>553</v>
      </c>
      <c r="O4567" s="4">
        <v>31202939</v>
      </c>
      <c r="P4567" s="4">
        <v>16255</v>
      </c>
      <c r="Q4567" s="4">
        <v>3088</v>
      </c>
      <c r="R4567" s="4">
        <v>19343</v>
      </c>
    </row>
    <row r="4568" spans="1:18" x14ac:dyDescent="0.25">
      <c r="F4568" t="s">
        <v>489</v>
      </c>
      <c r="K4568" t="str">
        <f>IFERROR(IF(AND(VLOOKUP($C4568,Hes!$A:$B, 1, FALSE), $M4568&lt;&gt;" "), "Ingresada", "Falta Ingresar"), " ")</f>
        <v xml:space="preserve"> </v>
      </c>
      <c r="L4568" s="3" t="str">
        <f>IFERROR(VLOOKUP($C4568,Observaciones!$A:$B,2,FALSE)," ")</f>
        <v xml:space="preserve"> </v>
      </c>
      <c r="M4568" t="s">
        <v>553</v>
      </c>
      <c r="P4568" s="4">
        <v>98730</v>
      </c>
      <c r="Q4568" s="4">
        <v>18758</v>
      </c>
      <c r="R4568" s="4">
        <v>117488</v>
      </c>
    </row>
    <row r="4569" spans="1:18" x14ac:dyDescent="0.25">
      <c r="A4569" t="s">
        <v>990</v>
      </c>
      <c r="B4569" t="s">
        <v>486</v>
      </c>
      <c r="C4569">
        <v>76552670</v>
      </c>
      <c r="D4569">
        <v>1</v>
      </c>
      <c r="E4569" t="s">
        <v>1737</v>
      </c>
      <c r="F4569" t="s">
        <v>1738</v>
      </c>
      <c r="G4569" s="1">
        <v>45362</v>
      </c>
      <c r="H4569">
        <v>5474792</v>
      </c>
      <c r="I4569">
        <v>61</v>
      </c>
      <c r="J4569" t="s">
        <v>236</v>
      </c>
      <c r="K4569" t="str">
        <f>IFERROR(IF(AND(VLOOKUP($C4569,Hes!$A:$B, 1, FALSE), $M4569&lt;&gt;" "), "Ingresada", "Falta Ingresar"), " ")</f>
        <v xml:space="preserve"> </v>
      </c>
      <c r="L4569" s="3" t="str">
        <f>IFERROR(VLOOKUP($C4569,Observaciones!$A:$B,2,FALSE)," ")</f>
        <v xml:space="preserve"> </v>
      </c>
      <c r="M4569" t="s">
        <v>553</v>
      </c>
      <c r="O4569" s="4">
        <v>31163616</v>
      </c>
      <c r="P4569" s="4">
        <v>335058</v>
      </c>
      <c r="Q4569" s="4">
        <v>63661</v>
      </c>
      <c r="R4569" s="4">
        <v>398719</v>
      </c>
    </row>
    <row r="4570" spans="1:18" x14ac:dyDescent="0.25">
      <c r="F4570" t="s">
        <v>487</v>
      </c>
      <c r="K4570" t="str">
        <f>IFERROR(IF(AND(VLOOKUP($C4570,Hes!$A:$B, 1, FALSE), $M4570&lt;&gt;" "), "Ingresada", "Falta Ingresar"), " ")</f>
        <v xml:space="preserve"> </v>
      </c>
      <c r="L4570" s="3" t="str">
        <f>IFERROR(VLOOKUP($C4570,Observaciones!$A:$B,2,FALSE)," ")</f>
        <v xml:space="preserve"> </v>
      </c>
      <c r="M4570" t="s">
        <v>553</v>
      </c>
      <c r="P4570" s="4">
        <v>335058</v>
      </c>
      <c r="Q4570" s="4">
        <v>63661</v>
      </c>
      <c r="R4570" s="4">
        <v>398719</v>
      </c>
    </row>
    <row r="4571" spans="1:18" x14ac:dyDescent="0.25">
      <c r="A4571" t="s">
        <v>488</v>
      </c>
      <c r="B4571" t="s">
        <v>486</v>
      </c>
      <c r="C4571">
        <v>76555400</v>
      </c>
      <c r="D4571">
        <v>6</v>
      </c>
      <c r="E4571">
        <v>4500185081</v>
      </c>
      <c r="F4571" t="s">
        <v>877</v>
      </c>
      <c r="G4571" s="1">
        <v>45370</v>
      </c>
      <c r="H4571">
        <v>5480436</v>
      </c>
      <c r="I4571">
        <v>100</v>
      </c>
      <c r="J4571" t="s">
        <v>376</v>
      </c>
      <c r="K4571" s="5" t="str">
        <f>IFERROR(IF(AND(VLOOKUP($C4571,Hes!$A:$B, 1, FALSE), $M4571&lt;&gt;" "), "Ingresada", "Falta Ingresar"), " ")</f>
        <v>Ingresada</v>
      </c>
      <c r="L4571" s="3" t="str">
        <f>IFERROR(VLOOKUP($C4571,Observaciones!$A:$B,2,FALSE)," ")</f>
        <v>MANUAL XOC Y CC</v>
      </c>
      <c r="M4571">
        <v>50004272580</v>
      </c>
      <c r="N4571" s="4" t="s">
        <v>572</v>
      </c>
      <c r="O4571" s="4">
        <v>31188193</v>
      </c>
      <c r="P4571" s="4">
        <v>207234</v>
      </c>
      <c r="Q4571" s="4">
        <v>39374</v>
      </c>
      <c r="R4571" s="4">
        <v>246608</v>
      </c>
    </row>
    <row r="4572" spans="1:18" x14ac:dyDescent="0.25">
      <c r="A4572" t="s">
        <v>488</v>
      </c>
      <c r="B4572" t="s">
        <v>486</v>
      </c>
      <c r="C4572">
        <v>76555400</v>
      </c>
      <c r="D4572">
        <v>0</v>
      </c>
      <c r="E4572">
        <v>4500185289</v>
      </c>
      <c r="F4572" t="s">
        <v>877</v>
      </c>
      <c r="G4572" s="1">
        <v>45376</v>
      </c>
      <c r="H4572">
        <v>5481981</v>
      </c>
      <c r="I4572">
        <v>100</v>
      </c>
      <c r="J4572" t="s">
        <v>376</v>
      </c>
      <c r="K4572" s="6" t="str">
        <f>IFERROR(IF(AND(VLOOKUP($C4572,Hes!$A:$B, 1, FALSE), $M4572&lt;&gt;" "), "Ingresada", "Falta Ingresar"), " ")</f>
        <v>Falta Ingresar</v>
      </c>
      <c r="L4572" s="3" t="str">
        <f>IFERROR(VLOOKUP($C4572,Observaciones!$A:$B,2,FALSE)," ")</f>
        <v>MANUAL XOC Y CC</v>
      </c>
      <c r="M4572" t="s">
        <v>553</v>
      </c>
      <c r="N4572" s="4" t="s">
        <v>572</v>
      </c>
      <c r="O4572" s="4">
        <v>31199861</v>
      </c>
      <c r="P4572" s="4">
        <v>105945</v>
      </c>
      <c r="Q4572" s="4">
        <v>20130</v>
      </c>
      <c r="R4572" s="4">
        <v>126075</v>
      </c>
    </row>
    <row r="4573" spans="1:18" x14ac:dyDescent="0.25">
      <c r="F4573" t="s">
        <v>489</v>
      </c>
      <c r="K4573" t="str">
        <f>IFERROR(IF(AND(VLOOKUP($C4573,Hes!$A:$B, 1, FALSE), $M4573&lt;&gt;" "), "Ingresada", "Falta Ingresar"), " ")</f>
        <v xml:space="preserve"> </v>
      </c>
      <c r="L4573" s="3" t="str">
        <f>IFERROR(VLOOKUP($C4573,Observaciones!$A:$B,2,FALSE)," ")</f>
        <v xml:space="preserve"> </v>
      </c>
      <c r="M4573" t="s">
        <v>553</v>
      </c>
      <c r="P4573" s="4">
        <v>313179</v>
      </c>
      <c r="Q4573" s="4">
        <v>59504</v>
      </c>
      <c r="R4573" s="4">
        <v>372683</v>
      </c>
    </row>
    <row r="4574" spans="1:18" x14ac:dyDescent="0.25">
      <c r="A4574" t="s">
        <v>488</v>
      </c>
      <c r="B4574" t="s">
        <v>486</v>
      </c>
      <c r="C4574">
        <v>76559762</v>
      </c>
      <c r="D4574">
        <v>7</v>
      </c>
      <c r="E4574">
        <v>1459</v>
      </c>
      <c r="F4574" t="s">
        <v>602</v>
      </c>
      <c r="G4574" s="1">
        <v>45362</v>
      </c>
      <c r="H4574">
        <v>5473125</v>
      </c>
      <c r="I4574">
        <v>96</v>
      </c>
      <c r="J4574" t="s">
        <v>132</v>
      </c>
      <c r="K4574" t="str">
        <f>IFERROR(IF(AND(VLOOKUP($C4574,Hes!$A:$B, 1, FALSE), $M4574&lt;&gt;" "), "Ingresada", "Falta Ingresar"), " ")</f>
        <v xml:space="preserve"> </v>
      </c>
      <c r="L4574" s="3" t="str">
        <f>IFERROR(VLOOKUP($C4574,Observaciones!$A:$B,2,FALSE)," ")</f>
        <v>XOC Y CC</v>
      </c>
      <c r="M4574" t="s">
        <v>553</v>
      </c>
      <c r="O4574" s="4">
        <v>31158113</v>
      </c>
      <c r="P4574" s="4">
        <v>281811</v>
      </c>
      <c r="Q4574" s="4">
        <v>53544</v>
      </c>
      <c r="R4574" s="4">
        <v>335355</v>
      </c>
    </row>
    <row r="4575" spans="1:18" x14ac:dyDescent="0.25">
      <c r="A4575" t="s">
        <v>488</v>
      </c>
      <c r="B4575" t="s">
        <v>486</v>
      </c>
      <c r="C4575">
        <v>76559762</v>
      </c>
      <c r="D4575">
        <v>0</v>
      </c>
      <c r="E4575">
        <v>1475</v>
      </c>
      <c r="F4575" t="s">
        <v>602</v>
      </c>
      <c r="G4575" s="1">
        <v>45364</v>
      </c>
      <c r="H4575">
        <v>5476363</v>
      </c>
      <c r="I4575">
        <v>96</v>
      </c>
      <c r="J4575" t="s">
        <v>132</v>
      </c>
      <c r="K4575" t="str">
        <f>IFERROR(IF(AND(VLOOKUP($C4575,Hes!$A:$B, 1, FALSE), $M4575&lt;&gt;" "), "Ingresada", "Falta Ingresar"), " ")</f>
        <v xml:space="preserve"> </v>
      </c>
      <c r="L4575" s="3" t="str">
        <f>IFERROR(VLOOKUP($C4575,Observaciones!$A:$B,2,FALSE)," ")</f>
        <v>XOC Y CC</v>
      </c>
      <c r="M4575" t="s">
        <v>553</v>
      </c>
      <c r="O4575" s="4">
        <v>31175621</v>
      </c>
      <c r="P4575" s="4">
        <v>143100</v>
      </c>
      <c r="Q4575" s="4">
        <v>27189</v>
      </c>
      <c r="R4575" s="4">
        <v>170289</v>
      </c>
    </row>
    <row r="4576" spans="1:18" x14ac:dyDescent="0.25">
      <c r="A4576" t="s">
        <v>488</v>
      </c>
      <c r="B4576" t="s">
        <v>486</v>
      </c>
      <c r="C4576">
        <v>76559762</v>
      </c>
      <c r="D4576">
        <v>8</v>
      </c>
      <c r="E4576">
        <v>1474</v>
      </c>
      <c r="F4576" t="s">
        <v>602</v>
      </c>
      <c r="G4576" s="1">
        <v>45371</v>
      </c>
      <c r="H4576">
        <v>5480261</v>
      </c>
      <c r="I4576">
        <v>96</v>
      </c>
      <c r="J4576" t="s">
        <v>132</v>
      </c>
      <c r="K4576" t="str">
        <f>IFERROR(IF(AND(VLOOKUP($C4576,Hes!$A:$B, 1, FALSE), $M4576&lt;&gt;" "), "Ingresada", "Falta Ingresar"), " ")</f>
        <v xml:space="preserve"> </v>
      </c>
      <c r="L4576" s="3" t="str">
        <f>IFERROR(VLOOKUP($C4576,Observaciones!$A:$B,2,FALSE)," ")</f>
        <v>XOC Y CC</v>
      </c>
      <c r="M4576" t="s">
        <v>553</v>
      </c>
      <c r="O4576" s="4">
        <v>31198903</v>
      </c>
      <c r="P4576" s="4">
        <v>263200</v>
      </c>
      <c r="Q4576" s="4">
        <v>50008</v>
      </c>
      <c r="R4576" s="4">
        <v>313208</v>
      </c>
    </row>
    <row r="4577" spans="1:18" x14ac:dyDescent="0.25">
      <c r="F4577" t="s">
        <v>492</v>
      </c>
      <c r="K4577" t="str">
        <f>IFERROR(IF(AND(VLOOKUP($C4577,Hes!$A:$B, 1, FALSE), $M4577&lt;&gt;" "), "Ingresada", "Falta Ingresar"), " ")</f>
        <v xml:space="preserve"> </v>
      </c>
      <c r="L4577" s="3" t="str">
        <f>IFERROR(VLOOKUP($C4577,Observaciones!$A:$B,2,FALSE)," ")</f>
        <v xml:space="preserve"> </v>
      </c>
      <c r="M4577" t="s">
        <v>553</v>
      </c>
      <c r="P4577" s="4">
        <v>688111</v>
      </c>
      <c r="Q4577" s="4">
        <v>130741</v>
      </c>
      <c r="R4577" s="4">
        <v>818852</v>
      </c>
    </row>
    <row r="4578" spans="1:18" x14ac:dyDescent="0.25">
      <c r="A4578" t="s">
        <v>495</v>
      </c>
      <c r="B4578" t="s">
        <v>486</v>
      </c>
      <c r="C4578">
        <v>76566730</v>
      </c>
      <c r="D4578">
        <v>0</v>
      </c>
      <c r="E4578">
        <v>31147115</v>
      </c>
      <c r="F4578" t="s">
        <v>2350</v>
      </c>
      <c r="G4578" s="1">
        <v>45355</v>
      </c>
      <c r="H4578">
        <v>5469079</v>
      </c>
      <c r="I4578">
        <v>462</v>
      </c>
      <c r="J4578" t="s">
        <v>182</v>
      </c>
      <c r="K4578" t="str">
        <f>IFERROR(IF(AND(VLOOKUP($C4578,Hes!$A:$B, 1, FALSE), $M4578&lt;&gt;" "), "Ingresada", "Falta Ingresar"), " ")</f>
        <v xml:space="preserve"> </v>
      </c>
      <c r="L4578" s="3" t="str">
        <f>IFERROR(VLOOKUP($C4578,Observaciones!$A:$B,2,FALSE)," ")</f>
        <v xml:space="preserve"> </v>
      </c>
      <c r="M4578" t="s">
        <v>553</v>
      </c>
      <c r="O4578" s="4">
        <v>31147115</v>
      </c>
      <c r="P4578" s="4">
        <v>170943</v>
      </c>
      <c r="Q4578" s="4">
        <v>32479</v>
      </c>
      <c r="R4578" s="4">
        <v>203422</v>
      </c>
    </row>
    <row r="4579" spans="1:18" x14ac:dyDescent="0.25">
      <c r="F4579" t="s">
        <v>487</v>
      </c>
      <c r="K4579" t="str">
        <f>IFERROR(IF(AND(VLOOKUP($C4579,Hes!$A:$B, 1, FALSE), $M4579&lt;&gt;" "), "Ingresada", "Falta Ingresar"), " ")</f>
        <v xml:space="preserve"> </v>
      </c>
      <c r="L4579" s="3" t="str">
        <f>IFERROR(VLOOKUP($C4579,Observaciones!$A:$B,2,FALSE)," ")</f>
        <v xml:space="preserve"> </v>
      </c>
      <c r="M4579" t="s">
        <v>553</v>
      </c>
      <c r="P4579" s="4">
        <v>170943</v>
      </c>
      <c r="Q4579" s="4">
        <v>32479</v>
      </c>
      <c r="R4579" s="4">
        <v>203422</v>
      </c>
    </row>
    <row r="4580" spans="1:18" x14ac:dyDescent="0.25">
      <c r="A4580" t="s">
        <v>551</v>
      </c>
      <c r="B4580" t="s">
        <v>486</v>
      </c>
      <c r="C4580">
        <v>76567490</v>
      </c>
      <c r="D4580">
        <v>0</v>
      </c>
      <c r="E4580">
        <v>31168165</v>
      </c>
      <c r="F4580" t="s">
        <v>556</v>
      </c>
      <c r="G4580" s="1">
        <v>45360</v>
      </c>
      <c r="H4580">
        <v>5473906</v>
      </c>
      <c r="I4580">
        <v>96</v>
      </c>
      <c r="J4580" t="s">
        <v>132</v>
      </c>
      <c r="K4580" s="6" t="str">
        <f>IFERROR(IF(AND(VLOOKUP($C4580,Hes!$A:$B, 1, FALSE), $M4580&lt;&gt;" "), "Ingresada", "Falta Ingresar"), " ")</f>
        <v>Falta Ingresar</v>
      </c>
      <c r="L4580" s="3" t="str">
        <f>IFERROR(VLOOKUP($C4580,Observaciones!$A:$B,2,FALSE)," ")</f>
        <v xml:space="preserve"> </v>
      </c>
      <c r="M4580" t="s">
        <v>553</v>
      </c>
      <c r="N4580" s="4" t="s">
        <v>572</v>
      </c>
      <c r="O4580" s="4">
        <v>31168165</v>
      </c>
      <c r="P4580" s="4">
        <v>99032</v>
      </c>
      <c r="Q4580" s="4">
        <v>18816</v>
      </c>
      <c r="R4580" s="4">
        <v>117848</v>
      </c>
    </row>
    <row r="4581" spans="1:18" x14ac:dyDescent="0.25">
      <c r="F4581" t="s">
        <v>487</v>
      </c>
      <c r="K4581" t="str">
        <f>IFERROR(IF(AND(VLOOKUP($C4581,Hes!$A:$B, 1, FALSE), $M4581&lt;&gt;" "), "Ingresada", "Falta Ingresar"), " ")</f>
        <v xml:space="preserve"> </v>
      </c>
      <c r="L4581" s="3" t="str">
        <f>IFERROR(VLOOKUP($C4581,Observaciones!$A:$B,2,FALSE)," ")</f>
        <v xml:space="preserve"> </v>
      </c>
      <c r="M4581" t="s">
        <v>553</v>
      </c>
      <c r="P4581" s="4">
        <v>99032</v>
      </c>
      <c r="Q4581" s="4">
        <v>18816</v>
      </c>
      <c r="R4581" s="4">
        <v>117848</v>
      </c>
    </row>
    <row r="4582" spans="1:18" x14ac:dyDescent="0.25">
      <c r="A4582" t="s">
        <v>493</v>
      </c>
      <c r="B4582" t="s">
        <v>486</v>
      </c>
      <c r="C4582">
        <v>76568680</v>
      </c>
      <c r="D4582">
        <v>1</v>
      </c>
      <c r="E4582">
        <v>31061860</v>
      </c>
      <c r="F4582" t="s">
        <v>794</v>
      </c>
      <c r="G4582" s="1">
        <v>45356</v>
      </c>
      <c r="H4582">
        <v>5467842</v>
      </c>
      <c r="I4582">
        <v>184</v>
      </c>
      <c r="J4582" t="s">
        <v>386</v>
      </c>
      <c r="K4582" t="str">
        <f>IFERROR(IF(AND(VLOOKUP($C4582,Hes!$A:$B, 1, FALSE), $M4582&lt;&gt;" "), "Ingresada", "Falta Ingresar"), " ")</f>
        <v xml:space="preserve"> </v>
      </c>
      <c r="L4582" s="3" t="str">
        <f>IFERROR(VLOOKUP($C4582,Observaciones!$A:$B,2,FALSE)," ")</f>
        <v>XOC Y CC</v>
      </c>
      <c r="M4582" t="s">
        <v>553</v>
      </c>
      <c r="O4582" s="4">
        <v>31144248</v>
      </c>
      <c r="P4582" s="4">
        <v>137500</v>
      </c>
      <c r="Q4582" s="4">
        <v>26125</v>
      </c>
      <c r="R4582" s="4">
        <v>163625</v>
      </c>
    </row>
    <row r="4583" spans="1:18" x14ac:dyDescent="0.25">
      <c r="A4583" t="s">
        <v>493</v>
      </c>
      <c r="B4583" t="s">
        <v>486</v>
      </c>
      <c r="C4583">
        <v>76568680</v>
      </c>
      <c r="D4583">
        <v>419</v>
      </c>
      <c r="E4583">
        <v>31151215</v>
      </c>
      <c r="F4583" t="s">
        <v>794</v>
      </c>
      <c r="G4583" s="1">
        <v>45356</v>
      </c>
      <c r="H4583">
        <v>5470307</v>
      </c>
      <c r="I4583">
        <v>184</v>
      </c>
      <c r="J4583" t="s">
        <v>386</v>
      </c>
      <c r="K4583" t="str">
        <f>IFERROR(IF(AND(VLOOKUP($C4583,Hes!$A:$B, 1, FALSE), $M4583&lt;&gt;" "), "Ingresada", "Falta Ingresar"), " ")</f>
        <v xml:space="preserve"> </v>
      </c>
      <c r="L4583" s="3" t="str">
        <f>IFERROR(VLOOKUP($C4583,Observaciones!$A:$B,2,FALSE)," ")</f>
        <v>XOC Y CC</v>
      </c>
      <c r="M4583" t="s">
        <v>553</v>
      </c>
      <c r="O4583" s="4">
        <v>31151215</v>
      </c>
      <c r="P4583" s="4">
        <v>34661</v>
      </c>
      <c r="Q4583" s="4">
        <v>6586</v>
      </c>
      <c r="R4583" s="4">
        <v>41247</v>
      </c>
    </row>
    <row r="4584" spans="1:18" x14ac:dyDescent="0.25">
      <c r="A4584" t="s">
        <v>493</v>
      </c>
      <c r="B4584" t="s">
        <v>486</v>
      </c>
      <c r="C4584">
        <v>76568680</v>
      </c>
      <c r="D4584">
        <v>719</v>
      </c>
      <c r="E4584">
        <v>31151748</v>
      </c>
      <c r="F4584" t="s">
        <v>794</v>
      </c>
      <c r="G4584" s="1">
        <v>45356</v>
      </c>
      <c r="H4584">
        <v>5470370</v>
      </c>
      <c r="I4584">
        <v>184</v>
      </c>
      <c r="J4584" t="s">
        <v>386</v>
      </c>
      <c r="K4584" t="str">
        <f>IFERROR(IF(AND(VLOOKUP($C4584,Hes!$A:$B, 1, FALSE), $M4584&lt;&gt;" "), "Ingresada", "Falta Ingresar"), " ")</f>
        <v xml:space="preserve"> </v>
      </c>
      <c r="L4584" s="3" t="str">
        <f>IFERROR(VLOOKUP($C4584,Observaciones!$A:$B,2,FALSE)," ")</f>
        <v>XOC Y CC</v>
      </c>
      <c r="M4584" t="s">
        <v>553</v>
      </c>
      <c r="O4584" s="4">
        <v>31151748</v>
      </c>
      <c r="P4584" s="4">
        <v>15011</v>
      </c>
      <c r="Q4584" s="4">
        <v>2852</v>
      </c>
      <c r="R4584" s="4">
        <v>17863</v>
      </c>
    </row>
    <row r="4585" spans="1:18" x14ac:dyDescent="0.25">
      <c r="A4585" t="s">
        <v>493</v>
      </c>
      <c r="B4585" t="s">
        <v>486</v>
      </c>
      <c r="C4585">
        <v>76568680</v>
      </c>
      <c r="D4585">
        <v>723</v>
      </c>
      <c r="E4585">
        <v>31151701</v>
      </c>
      <c r="F4585" t="s">
        <v>794</v>
      </c>
      <c r="G4585" s="1">
        <v>45356</v>
      </c>
      <c r="H4585">
        <v>5470375</v>
      </c>
      <c r="I4585">
        <v>184</v>
      </c>
      <c r="J4585" t="s">
        <v>386</v>
      </c>
      <c r="K4585" t="str">
        <f>IFERROR(IF(AND(VLOOKUP($C4585,Hes!$A:$B, 1, FALSE), $M4585&lt;&gt;" "), "Ingresada", "Falta Ingresar"), " ")</f>
        <v xml:space="preserve"> </v>
      </c>
      <c r="L4585" s="3" t="str">
        <f>IFERROR(VLOOKUP($C4585,Observaciones!$A:$B,2,FALSE)," ")</f>
        <v>XOC Y CC</v>
      </c>
      <c r="M4585" t="s">
        <v>553</v>
      </c>
      <c r="O4585" s="4">
        <v>31151701</v>
      </c>
      <c r="P4585" s="4">
        <v>60615</v>
      </c>
      <c r="Q4585" s="4">
        <v>11517</v>
      </c>
      <c r="R4585" s="4">
        <v>72132</v>
      </c>
    </row>
    <row r="4586" spans="1:18" x14ac:dyDescent="0.25">
      <c r="A4586" t="s">
        <v>493</v>
      </c>
      <c r="B4586" t="s">
        <v>486</v>
      </c>
      <c r="C4586">
        <v>76568680</v>
      </c>
      <c r="D4586">
        <v>125</v>
      </c>
      <c r="E4586">
        <v>31151825</v>
      </c>
      <c r="F4586" t="s">
        <v>794</v>
      </c>
      <c r="G4586" s="1">
        <v>45356</v>
      </c>
      <c r="H4586">
        <v>5470393</v>
      </c>
      <c r="I4586">
        <v>184</v>
      </c>
      <c r="J4586" t="s">
        <v>386</v>
      </c>
      <c r="K4586" t="str">
        <f>IFERROR(IF(AND(VLOOKUP($C4586,Hes!$A:$B, 1, FALSE), $M4586&lt;&gt;" "), "Ingresada", "Falta Ingresar"), " ")</f>
        <v xml:space="preserve"> </v>
      </c>
      <c r="L4586" s="3" t="str">
        <f>IFERROR(VLOOKUP($C4586,Observaciones!$A:$B,2,FALSE)," ")</f>
        <v>XOC Y CC</v>
      </c>
      <c r="M4586" t="s">
        <v>553</v>
      </c>
      <c r="O4586" s="4">
        <v>31151825</v>
      </c>
      <c r="P4586" s="4">
        <v>52886</v>
      </c>
      <c r="Q4586" s="4">
        <v>10048</v>
      </c>
      <c r="R4586" s="4">
        <v>62934</v>
      </c>
    </row>
    <row r="4587" spans="1:18" x14ac:dyDescent="0.25">
      <c r="A4587" t="s">
        <v>493</v>
      </c>
      <c r="B4587" t="s">
        <v>486</v>
      </c>
      <c r="C4587">
        <v>76568680</v>
      </c>
      <c r="D4587">
        <v>37</v>
      </c>
      <c r="E4587">
        <v>31151200</v>
      </c>
      <c r="F4587" t="s">
        <v>794</v>
      </c>
      <c r="G4587" s="1">
        <v>45356</v>
      </c>
      <c r="H4587">
        <v>5470401</v>
      </c>
      <c r="I4587">
        <v>184</v>
      </c>
      <c r="J4587" t="s">
        <v>386</v>
      </c>
      <c r="K4587" t="str">
        <f>IFERROR(IF(AND(VLOOKUP($C4587,Hes!$A:$B, 1, FALSE), $M4587&lt;&gt;" "), "Ingresada", "Falta Ingresar"), " ")</f>
        <v xml:space="preserve"> </v>
      </c>
      <c r="L4587" s="3" t="str">
        <f>IFERROR(VLOOKUP($C4587,Observaciones!$A:$B,2,FALSE)," ")</f>
        <v>XOC Y CC</v>
      </c>
      <c r="M4587" t="s">
        <v>553</v>
      </c>
      <c r="O4587" s="4">
        <v>31151200</v>
      </c>
      <c r="P4587" s="4">
        <v>30569</v>
      </c>
      <c r="Q4587" s="4">
        <v>5808</v>
      </c>
      <c r="R4587" s="4">
        <v>36377</v>
      </c>
    </row>
    <row r="4588" spans="1:18" x14ac:dyDescent="0.25">
      <c r="A4588" t="s">
        <v>493</v>
      </c>
      <c r="B4588" t="s">
        <v>486</v>
      </c>
      <c r="C4588">
        <v>76568680</v>
      </c>
      <c r="D4588">
        <v>738</v>
      </c>
      <c r="E4588">
        <v>31151649</v>
      </c>
      <c r="F4588" t="s">
        <v>794</v>
      </c>
      <c r="G4588" s="1">
        <v>45356</v>
      </c>
      <c r="H4588">
        <v>5470405</v>
      </c>
      <c r="I4588">
        <v>184</v>
      </c>
      <c r="J4588" t="s">
        <v>386</v>
      </c>
      <c r="K4588" t="str">
        <f>IFERROR(IF(AND(VLOOKUP($C4588,Hes!$A:$B, 1, FALSE), $M4588&lt;&gt;" "), "Ingresada", "Falta Ingresar"), " ")</f>
        <v xml:space="preserve"> </v>
      </c>
      <c r="L4588" s="3" t="str">
        <f>IFERROR(VLOOKUP($C4588,Observaciones!$A:$B,2,FALSE)," ")</f>
        <v>XOC Y CC</v>
      </c>
      <c r="M4588" t="s">
        <v>553</v>
      </c>
      <c r="O4588" s="4">
        <v>31151649</v>
      </c>
      <c r="P4588" s="4">
        <v>20824</v>
      </c>
      <c r="Q4588" s="4">
        <v>3957</v>
      </c>
      <c r="R4588" s="4">
        <v>24781</v>
      </c>
    </row>
    <row r="4589" spans="1:18" x14ac:dyDescent="0.25">
      <c r="A4589" t="s">
        <v>493</v>
      </c>
      <c r="B4589" t="s">
        <v>486</v>
      </c>
      <c r="C4589">
        <v>76568680</v>
      </c>
      <c r="D4589">
        <v>505</v>
      </c>
      <c r="E4589">
        <v>31151733</v>
      </c>
      <c r="F4589" t="s">
        <v>794</v>
      </c>
      <c r="G4589" s="1">
        <v>45357</v>
      </c>
      <c r="H4589">
        <v>5470543</v>
      </c>
      <c r="I4589">
        <v>184</v>
      </c>
      <c r="J4589" t="s">
        <v>386</v>
      </c>
      <c r="K4589" t="str">
        <f>IFERROR(IF(AND(VLOOKUP($C4589,Hes!$A:$B, 1, FALSE), $M4589&lt;&gt;" "), "Ingresada", "Falta Ingresar"), " ")</f>
        <v xml:space="preserve"> </v>
      </c>
      <c r="L4589" s="3" t="str">
        <f>IFERROR(VLOOKUP($C4589,Observaciones!$A:$B,2,FALSE)," ")</f>
        <v>XOC Y CC</v>
      </c>
      <c r="M4589" t="s">
        <v>553</v>
      </c>
      <c r="O4589" s="4">
        <v>31151733</v>
      </c>
      <c r="P4589" s="4">
        <v>30351</v>
      </c>
      <c r="Q4589" s="4">
        <v>5767</v>
      </c>
      <c r="R4589" s="4">
        <v>36118</v>
      </c>
    </row>
    <row r="4590" spans="1:18" x14ac:dyDescent="0.25">
      <c r="A4590" t="s">
        <v>493</v>
      </c>
      <c r="B4590" t="s">
        <v>486</v>
      </c>
      <c r="C4590">
        <v>76568680</v>
      </c>
      <c r="D4590">
        <v>746</v>
      </c>
      <c r="E4590">
        <v>31151265</v>
      </c>
      <c r="F4590" t="s">
        <v>794</v>
      </c>
      <c r="G4590" s="1">
        <v>45356</v>
      </c>
      <c r="H4590">
        <v>5470594</v>
      </c>
      <c r="I4590">
        <v>184</v>
      </c>
      <c r="J4590" t="s">
        <v>386</v>
      </c>
      <c r="K4590" t="str">
        <f>IFERROR(IF(AND(VLOOKUP($C4590,Hes!$A:$B, 1, FALSE), $M4590&lt;&gt;" "), "Ingresada", "Falta Ingresar"), " ")</f>
        <v xml:space="preserve"> </v>
      </c>
      <c r="L4590" s="3" t="str">
        <f>IFERROR(VLOOKUP($C4590,Observaciones!$A:$B,2,FALSE)," ")</f>
        <v>XOC Y CC</v>
      </c>
      <c r="M4590" t="s">
        <v>553</v>
      </c>
      <c r="O4590" s="4">
        <v>31151265</v>
      </c>
      <c r="P4590" s="4">
        <v>28665</v>
      </c>
      <c r="Q4590" s="4">
        <v>5446</v>
      </c>
      <c r="R4590" s="4">
        <v>34111</v>
      </c>
    </row>
    <row r="4591" spans="1:18" x14ac:dyDescent="0.25">
      <c r="A4591" t="s">
        <v>493</v>
      </c>
      <c r="B4591" t="s">
        <v>486</v>
      </c>
      <c r="C4591">
        <v>76568680</v>
      </c>
      <c r="D4591">
        <v>722</v>
      </c>
      <c r="E4591">
        <v>31151743</v>
      </c>
      <c r="F4591" t="s">
        <v>794</v>
      </c>
      <c r="G4591" s="1">
        <v>45357</v>
      </c>
      <c r="H4591">
        <v>5470640</v>
      </c>
      <c r="I4591">
        <v>184</v>
      </c>
      <c r="J4591" t="s">
        <v>386</v>
      </c>
      <c r="K4591" t="str">
        <f>IFERROR(IF(AND(VLOOKUP($C4591,Hes!$A:$B, 1, FALSE), $M4591&lt;&gt;" "), "Ingresada", "Falta Ingresar"), " ")</f>
        <v xml:space="preserve"> </v>
      </c>
      <c r="L4591" s="3" t="str">
        <f>IFERROR(VLOOKUP($C4591,Observaciones!$A:$B,2,FALSE)," ")</f>
        <v>XOC Y CC</v>
      </c>
      <c r="M4591" t="s">
        <v>553</v>
      </c>
      <c r="O4591" s="4">
        <v>31151743</v>
      </c>
      <c r="P4591" s="4">
        <v>24954</v>
      </c>
      <c r="Q4591" s="4">
        <v>4741</v>
      </c>
      <c r="R4591" s="4">
        <v>29695</v>
      </c>
    </row>
    <row r="4592" spans="1:18" x14ac:dyDescent="0.25">
      <c r="A4592" t="s">
        <v>493</v>
      </c>
      <c r="B4592" t="s">
        <v>486</v>
      </c>
      <c r="C4592">
        <v>76568680</v>
      </c>
      <c r="D4592">
        <v>124</v>
      </c>
      <c r="E4592">
        <v>31151713</v>
      </c>
      <c r="F4592" t="s">
        <v>794</v>
      </c>
      <c r="G4592" s="1">
        <v>45357</v>
      </c>
      <c r="H4592">
        <v>5470674</v>
      </c>
      <c r="I4592">
        <v>184</v>
      </c>
      <c r="J4592" t="s">
        <v>386</v>
      </c>
      <c r="K4592" t="str">
        <f>IFERROR(IF(AND(VLOOKUP($C4592,Hes!$A:$B, 1, FALSE), $M4592&lt;&gt;" "), "Ingresada", "Falta Ingresar"), " ")</f>
        <v xml:space="preserve"> </v>
      </c>
      <c r="L4592" s="3" t="str">
        <f>IFERROR(VLOOKUP($C4592,Observaciones!$A:$B,2,FALSE)," ")</f>
        <v>XOC Y CC</v>
      </c>
      <c r="M4592" t="s">
        <v>553</v>
      </c>
      <c r="O4592" s="4">
        <v>31151713</v>
      </c>
      <c r="P4592" s="4">
        <v>39161</v>
      </c>
      <c r="Q4592" s="4">
        <v>7441</v>
      </c>
      <c r="R4592" s="4">
        <v>46602</v>
      </c>
    </row>
    <row r="4593" spans="1:18" x14ac:dyDescent="0.25">
      <c r="A4593" t="s">
        <v>493</v>
      </c>
      <c r="B4593" t="s">
        <v>486</v>
      </c>
      <c r="C4593">
        <v>76568680</v>
      </c>
      <c r="D4593">
        <v>728</v>
      </c>
      <c r="E4593">
        <v>31151680</v>
      </c>
      <c r="F4593" t="s">
        <v>794</v>
      </c>
      <c r="G4593" s="1">
        <v>45357</v>
      </c>
      <c r="H4593">
        <v>5470675</v>
      </c>
      <c r="I4593">
        <v>184</v>
      </c>
      <c r="J4593" t="s">
        <v>386</v>
      </c>
      <c r="K4593" t="str">
        <f>IFERROR(IF(AND(VLOOKUP($C4593,Hes!$A:$B, 1, FALSE), $M4593&lt;&gt;" "), "Ingresada", "Falta Ingresar"), " ")</f>
        <v xml:space="preserve"> </v>
      </c>
      <c r="L4593" s="3" t="str">
        <f>IFERROR(VLOOKUP($C4593,Observaciones!$A:$B,2,FALSE)," ")</f>
        <v>XOC Y CC</v>
      </c>
      <c r="M4593" t="s">
        <v>553</v>
      </c>
      <c r="O4593" s="4">
        <v>31151680</v>
      </c>
      <c r="P4593" s="4">
        <v>33887</v>
      </c>
      <c r="Q4593" s="4">
        <v>6439</v>
      </c>
      <c r="R4593" s="4">
        <v>40326</v>
      </c>
    </row>
    <row r="4594" spans="1:18" x14ac:dyDescent="0.25">
      <c r="A4594" t="s">
        <v>493</v>
      </c>
      <c r="B4594" t="s">
        <v>486</v>
      </c>
      <c r="C4594">
        <v>76568680</v>
      </c>
      <c r="D4594">
        <v>23</v>
      </c>
      <c r="E4594">
        <v>31151763</v>
      </c>
      <c r="F4594" t="s">
        <v>794</v>
      </c>
      <c r="G4594" s="1">
        <v>45357</v>
      </c>
      <c r="H4594">
        <v>5470693</v>
      </c>
      <c r="I4594">
        <v>184</v>
      </c>
      <c r="J4594" t="s">
        <v>386</v>
      </c>
      <c r="K4594" t="str">
        <f>IFERROR(IF(AND(VLOOKUP($C4594,Hes!$A:$B, 1, FALSE), $M4594&lt;&gt;" "), "Ingresada", "Falta Ingresar"), " ")</f>
        <v xml:space="preserve"> </v>
      </c>
      <c r="L4594" s="3" t="str">
        <f>IFERROR(VLOOKUP($C4594,Observaciones!$A:$B,2,FALSE)," ")</f>
        <v>XOC Y CC</v>
      </c>
      <c r="M4594" t="s">
        <v>553</v>
      </c>
      <c r="O4594" s="4">
        <v>31151763</v>
      </c>
      <c r="P4594" s="4">
        <v>29308</v>
      </c>
      <c r="Q4594" s="4">
        <v>5569</v>
      </c>
      <c r="R4594" s="4">
        <v>34877</v>
      </c>
    </row>
    <row r="4595" spans="1:18" x14ac:dyDescent="0.25">
      <c r="A4595" t="s">
        <v>493</v>
      </c>
      <c r="B4595" t="s">
        <v>486</v>
      </c>
      <c r="C4595">
        <v>76568680</v>
      </c>
      <c r="D4595">
        <v>31</v>
      </c>
      <c r="E4595">
        <v>31151758</v>
      </c>
      <c r="F4595" t="s">
        <v>794</v>
      </c>
      <c r="G4595" s="1">
        <v>45357</v>
      </c>
      <c r="H4595">
        <v>5470697</v>
      </c>
      <c r="I4595">
        <v>184</v>
      </c>
      <c r="J4595" t="s">
        <v>386</v>
      </c>
      <c r="K4595" t="str">
        <f>IFERROR(IF(AND(VLOOKUP($C4595,Hes!$A:$B, 1, FALSE), $M4595&lt;&gt;" "), "Ingresada", "Falta Ingresar"), " ")</f>
        <v xml:space="preserve"> </v>
      </c>
      <c r="L4595" s="3" t="str">
        <f>IFERROR(VLOOKUP($C4595,Observaciones!$A:$B,2,FALSE)," ")</f>
        <v>XOC Y CC</v>
      </c>
      <c r="M4595" t="s">
        <v>553</v>
      </c>
      <c r="O4595" s="4">
        <v>31151758</v>
      </c>
      <c r="P4595" s="4">
        <v>34809</v>
      </c>
      <c r="Q4595" s="4">
        <v>6614</v>
      </c>
      <c r="R4595" s="4">
        <v>41423</v>
      </c>
    </row>
    <row r="4596" spans="1:18" x14ac:dyDescent="0.25">
      <c r="A4596" t="s">
        <v>493</v>
      </c>
      <c r="B4596" t="s">
        <v>486</v>
      </c>
      <c r="C4596">
        <v>76568680</v>
      </c>
      <c r="D4596">
        <v>731</v>
      </c>
      <c r="E4596">
        <v>31151663</v>
      </c>
      <c r="F4596" t="s">
        <v>794</v>
      </c>
      <c r="G4596" s="1">
        <v>45357</v>
      </c>
      <c r="H4596">
        <v>5470699</v>
      </c>
      <c r="I4596">
        <v>184</v>
      </c>
      <c r="J4596" t="s">
        <v>386</v>
      </c>
      <c r="K4596" t="str">
        <f>IFERROR(IF(AND(VLOOKUP($C4596,Hes!$A:$B, 1, FALSE), $M4596&lt;&gt;" "), "Ingresada", "Falta Ingresar"), " ")</f>
        <v xml:space="preserve"> </v>
      </c>
      <c r="L4596" s="3" t="str">
        <f>IFERROR(VLOOKUP($C4596,Observaciones!$A:$B,2,FALSE)," ")</f>
        <v>XOC Y CC</v>
      </c>
      <c r="M4596" t="s">
        <v>553</v>
      </c>
      <c r="O4596" s="4">
        <v>31151663</v>
      </c>
      <c r="P4596" s="4">
        <v>22128</v>
      </c>
      <c r="Q4596" s="4">
        <v>4204</v>
      </c>
      <c r="R4596" s="4">
        <v>26332</v>
      </c>
    </row>
    <row r="4597" spans="1:18" x14ac:dyDescent="0.25">
      <c r="A4597" t="s">
        <v>493</v>
      </c>
      <c r="B4597" t="s">
        <v>486</v>
      </c>
      <c r="C4597">
        <v>76568680</v>
      </c>
      <c r="D4597">
        <v>45</v>
      </c>
      <c r="E4597">
        <v>31151129</v>
      </c>
      <c r="F4597" t="s">
        <v>794</v>
      </c>
      <c r="G4597" s="1">
        <v>45356</v>
      </c>
      <c r="H4597">
        <v>5470722</v>
      </c>
      <c r="I4597">
        <v>184</v>
      </c>
      <c r="J4597" t="s">
        <v>386</v>
      </c>
      <c r="K4597" t="str">
        <f>IFERROR(IF(AND(VLOOKUP($C4597,Hes!$A:$B, 1, FALSE), $M4597&lt;&gt;" "), "Ingresada", "Falta Ingresar"), " ")</f>
        <v xml:space="preserve"> </v>
      </c>
      <c r="L4597" s="3" t="str">
        <f>IFERROR(VLOOKUP($C4597,Observaciones!$A:$B,2,FALSE)," ")</f>
        <v>XOC Y CC</v>
      </c>
      <c r="M4597" t="s">
        <v>553</v>
      </c>
      <c r="O4597" s="4">
        <v>31151129</v>
      </c>
      <c r="P4597" s="4">
        <v>36906</v>
      </c>
      <c r="Q4597" s="4">
        <v>7012</v>
      </c>
      <c r="R4597" s="4">
        <v>43918</v>
      </c>
    </row>
    <row r="4598" spans="1:18" x14ac:dyDescent="0.25">
      <c r="A4598" t="s">
        <v>493</v>
      </c>
      <c r="B4598" t="s">
        <v>486</v>
      </c>
      <c r="C4598">
        <v>76568680</v>
      </c>
      <c r="D4598">
        <v>117</v>
      </c>
      <c r="E4598">
        <v>31151717</v>
      </c>
      <c r="F4598" t="s">
        <v>794</v>
      </c>
      <c r="G4598" s="1">
        <v>45357</v>
      </c>
      <c r="H4598">
        <v>5470751</v>
      </c>
      <c r="I4598">
        <v>184</v>
      </c>
      <c r="J4598" t="s">
        <v>386</v>
      </c>
      <c r="K4598" t="str">
        <f>IFERROR(IF(AND(VLOOKUP($C4598,Hes!$A:$B, 1, FALSE), $M4598&lt;&gt;" "), "Ingresada", "Falta Ingresar"), " ")</f>
        <v xml:space="preserve"> </v>
      </c>
      <c r="L4598" s="3" t="str">
        <f>IFERROR(VLOOKUP($C4598,Observaciones!$A:$B,2,FALSE)," ")</f>
        <v>XOC Y CC</v>
      </c>
      <c r="M4598" t="s">
        <v>553</v>
      </c>
      <c r="O4598" s="4">
        <v>31151717</v>
      </c>
      <c r="P4598" s="4">
        <v>55572</v>
      </c>
      <c r="Q4598" s="4">
        <v>10559</v>
      </c>
      <c r="R4598" s="4">
        <v>66131</v>
      </c>
    </row>
    <row r="4599" spans="1:18" x14ac:dyDescent="0.25">
      <c r="A4599" t="s">
        <v>493</v>
      </c>
      <c r="B4599" t="s">
        <v>486</v>
      </c>
      <c r="C4599">
        <v>76568680</v>
      </c>
      <c r="D4599">
        <v>720</v>
      </c>
      <c r="E4599">
        <v>31151809</v>
      </c>
      <c r="F4599" t="s">
        <v>794</v>
      </c>
      <c r="G4599" s="1">
        <v>45357</v>
      </c>
      <c r="H4599">
        <v>5470772</v>
      </c>
      <c r="I4599">
        <v>184</v>
      </c>
      <c r="J4599" t="s">
        <v>386</v>
      </c>
      <c r="K4599" t="str">
        <f>IFERROR(IF(AND(VLOOKUP($C4599,Hes!$A:$B, 1, FALSE), $M4599&lt;&gt;" "), "Ingresada", "Falta Ingresar"), " ")</f>
        <v xml:space="preserve"> </v>
      </c>
      <c r="L4599" s="3" t="str">
        <f>IFERROR(VLOOKUP($C4599,Observaciones!$A:$B,2,FALSE)," ")</f>
        <v>XOC Y CC</v>
      </c>
      <c r="M4599" t="s">
        <v>553</v>
      </c>
      <c r="O4599" s="4">
        <v>31151809</v>
      </c>
      <c r="P4599" s="4">
        <v>30066</v>
      </c>
      <c r="Q4599" s="4">
        <v>5713</v>
      </c>
      <c r="R4599" s="4">
        <v>35779</v>
      </c>
    </row>
    <row r="4600" spans="1:18" x14ac:dyDescent="0.25">
      <c r="A4600" t="s">
        <v>493</v>
      </c>
      <c r="B4600" t="s">
        <v>486</v>
      </c>
      <c r="C4600">
        <v>76568680</v>
      </c>
      <c r="D4600">
        <v>730</v>
      </c>
      <c r="E4600">
        <v>31151094</v>
      </c>
      <c r="F4600" t="s">
        <v>794</v>
      </c>
      <c r="G4600" s="1">
        <v>45357</v>
      </c>
      <c r="H4600">
        <v>5470781</v>
      </c>
      <c r="I4600">
        <v>184</v>
      </c>
      <c r="J4600" t="s">
        <v>386</v>
      </c>
      <c r="K4600" t="str">
        <f>IFERROR(IF(AND(VLOOKUP($C4600,Hes!$A:$B, 1, FALSE), $M4600&lt;&gt;" "), "Ingresada", "Falta Ingresar"), " ")</f>
        <v xml:space="preserve"> </v>
      </c>
      <c r="L4600" s="3" t="str">
        <f>IFERROR(VLOOKUP($C4600,Observaciones!$A:$B,2,FALSE)," ")</f>
        <v>XOC Y CC</v>
      </c>
      <c r="M4600" t="s">
        <v>553</v>
      </c>
      <c r="O4600" s="4">
        <v>31151094</v>
      </c>
      <c r="P4600" s="4">
        <v>20594</v>
      </c>
      <c r="Q4600" s="4">
        <v>3913</v>
      </c>
      <c r="R4600" s="4">
        <v>24507</v>
      </c>
    </row>
    <row r="4601" spans="1:18" x14ac:dyDescent="0.25">
      <c r="A4601" t="s">
        <v>493</v>
      </c>
      <c r="B4601" t="s">
        <v>486</v>
      </c>
      <c r="C4601">
        <v>76568680</v>
      </c>
      <c r="D4601">
        <v>3</v>
      </c>
      <c r="E4601">
        <v>31151158</v>
      </c>
      <c r="F4601" t="s">
        <v>794</v>
      </c>
      <c r="G4601" s="1">
        <v>45357</v>
      </c>
      <c r="H4601">
        <v>5470833</v>
      </c>
      <c r="I4601">
        <v>184</v>
      </c>
      <c r="J4601" t="s">
        <v>386</v>
      </c>
      <c r="K4601" t="str">
        <f>IFERROR(IF(AND(VLOOKUP($C4601,Hes!$A:$B, 1, FALSE), $M4601&lt;&gt;" "), "Ingresada", "Falta Ingresar"), " ")</f>
        <v xml:space="preserve"> </v>
      </c>
      <c r="L4601" s="3" t="str">
        <f>IFERROR(VLOOKUP($C4601,Observaciones!$A:$B,2,FALSE)," ")</f>
        <v>XOC Y CC</v>
      </c>
      <c r="M4601" t="s">
        <v>553</v>
      </c>
      <c r="O4601" s="4">
        <v>31151158</v>
      </c>
      <c r="P4601" s="4">
        <v>24373</v>
      </c>
      <c r="Q4601" s="4">
        <v>4631</v>
      </c>
      <c r="R4601" s="4">
        <v>29004</v>
      </c>
    </row>
    <row r="4602" spans="1:18" x14ac:dyDescent="0.25">
      <c r="A4602" t="s">
        <v>493</v>
      </c>
      <c r="B4602" t="s">
        <v>486</v>
      </c>
      <c r="C4602">
        <v>76568680</v>
      </c>
      <c r="D4602">
        <v>714</v>
      </c>
      <c r="E4602">
        <v>31151075</v>
      </c>
      <c r="F4602" t="s">
        <v>794</v>
      </c>
      <c r="G4602" s="1">
        <v>45357</v>
      </c>
      <c r="H4602">
        <v>5470835</v>
      </c>
      <c r="I4602">
        <v>184</v>
      </c>
      <c r="J4602" t="s">
        <v>386</v>
      </c>
      <c r="K4602" t="str">
        <f>IFERROR(IF(AND(VLOOKUP($C4602,Hes!$A:$B, 1, FALSE), $M4602&lt;&gt;" "), "Ingresada", "Falta Ingresar"), " ")</f>
        <v xml:space="preserve"> </v>
      </c>
      <c r="L4602" s="3" t="str">
        <f>IFERROR(VLOOKUP($C4602,Observaciones!$A:$B,2,FALSE)," ")</f>
        <v>XOC Y CC</v>
      </c>
      <c r="M4602" t="s">
        <v>553</v>
      </c>
      <c r="O4602" s="4">
        <v>31151075</v>
      </c>
      <c r="P4602" s="4">
        <v>27857</v>
      </c>
      <c r="Q4602" s="4">
        <v>5293</v>
      </c>
      <c r="R4602" s="4">
        <v>33150</v>
      </c>
    </row>
    <row r="4603" spans="1:18" x14ac:dyDescent="0.25">
      <c r="A4603" t="s">
        <v>493</v>
      </c>
      <c r="B4603" t="s">
        <v>486</v>
      </c>
      <c r="C4603">
        <v>76568680</v>
      </c>
      <c r="D4603">
        <v>27</v>
      </c>
      <c r="E4603">
        <v>31151254</v>
      </c>
      <c r="F4603" t="s">
        <v>794</v>
      </c>
      <c r="G4603" s="1">
        <v>45357</v>
      </c>
      <c r="H4603">
        <v>5470852</v>
      </c>
      <c r="I4603">
        <v>184</v>
      </c>
      <c r="J4603" t="s">
        <v>386</v>
      </c>
      <c r="K4603" t="str">
        <f>IFERROR(IF(AND(VLOOKUP($C4603,Hes!$A:$B, 1, FALSE), $M4603&lt;&gt;" "), "Ingresada", "Falta Ingresar"), " ")</f>
        <v xml:space="preserve"> </v>
      </c>
      <c r="L4603" s="3" t="str">
        <f>IFERROR(VLOOKUP($C4603,Observaciones!$A:$B,2,FALSE)," ")</f>
        <v>XOC Y CC</v>
      </c>
      <c r="M4603" t="s">
        <v>553</v>
      </c>
      <c r="O4603" s="4">
        <v>31151254</v>
      </c>
      <c r="P4603" s="4">
        <v>36774</v>
      </c>
      <c r="Q4603" s="4">
        <v>6987</v>
      </c>
      <c r="R4603" s="4">
        <v>43761</v>
      </c>
    </row>
    <row r="4604" spans="1:18" x14ac:dyDescent="0.25">
      <c r="A4604" t="s">
        <v>493</v>
      </c>
      <c r="B4604" t="s">
        <v>486</v>
      </c>
      <c r="C4604">
        <v>76568680</v>
      </c>
      <c r="D4604">
        <v>13</v>
      </c>
      <c r="E4604">
        <v>31151141</v>
      </c>
      <c r="F4604" t="s">
        <v>794</v>
      </c>
      <c r="G4604" s="1">
        <v>45357</v>
      </c>
      <c r="H4604">
        <v>5470857</v>
      </c>
      <c r="I4604">
        <v>184</v>
      </c>
      <c r="J4604" t="s">
        <v>386</v>
      </c>
      <c r="K4604" t="str">
        <f>IFERROR(IF(AND(VLOOKUP($C4604,Hes!$A:$B, 1, FALSE), $M4604&lt;&gt;" "), "Ingresada", "Falta Ingresar"), " ")</f>
        <v xml:space="preserve"> </v>
      </c>
      <c r="L4604" s="3" t="str">
        <f>IFERROR(VLOOKUP($C4604,Observaciones!$A:$B,2,FALSE)," ")</f>
        <v>XOC Y CC</v>
      </c>
      <c r="M4604" t="s">
        <v>553</v>
      </c>
      <c r="O4604" s="4">
        <v>31151141</v>
      </c>
      <c r="P4604" s="4">
        <v>34039</v>
      </c>
      <c r="Q4604" s="4">
        <v>6467</v>
      </c>
      <c r="R4604" s="4">
        <v>40506</v>
      </c>
    </row>
    <row r="4605" spans="1:18" x14ac:dyDescent="0.25">
      <c r="A4605" t="s">
        <v>493</v>
      </c>
      <c r="B4605" t="s">
        <v>486</v>
      </c>
      <c r="C4605">
        <v>76568680</v>
      </c>
      <c r="D4605">
        <v>148</v>
      </c>
      <c r="E4605">
        <v>31151686</v>
      </c>
      <c r="F4605" t="s">
        <v>794</v>
      </c>
      <c r="G4605" s="1">
        <v>45357</v>
      </c>
      <c r="H4605">
        <v>5470859</v>
      </c>
      <c r="I4605">
        <v>184</v>
      </c>
      <c r="J4605" t="s">
        <v>386</v>
      </c>
      <c r="K4605" t="str">
        <f>IFERROR(IF(AND(VLOOKUP($C4605,Hes!$A:$B, 1, FALSE), $M4605&lt;&gt;" "), "Ingresada", "Falta Ingresar"), " ")</f>
        <v xml:space="preserve"> </v>
      </c>
      <c r="L4605" s="3" t="str">
        <f>IFERROR(VLOOKUP($C4605,Observaciones!$A:$B,2,FALSE)," ")</f>
        <v>XOC Y CC</v>
      </c>
      <c r="M4605" t="s">
        <v>553</v>
      </c>
      <c r="O4605" s="4">
        <v>31151686</v>
      </c>
      <c r="P4605" s="4">
        <v>26464</v>
      </c>
      <c r="Q4605" s="4">
        <v>5028</v>
      </c>
      <c r="R4605" s="4">
        <v>31492</v>
      </c>
    </row>
    <row r="4606" spans="1:18" x14ac:dyDescent="0.25">
      <c r="A4606" t="s">
        <v>493</v>
      </c>
      <c r="B4606" t="s">
        <v>486</v>
      </c>
      <c r="C4606">
        <v>76568680</v>
      </c>
      <c r="D4606">
        <v>726</v>
      </c>
      <c r="E4606">
        <v>31151637</v>
      </c>
      <c r="F4606" t="s">
        <v>794</v>
      </c>
      <c r="G4606" s="1">
        <v>45357</v>
      </c>
      <c r="H4606">
        <v>5470909</v>
      </c>
      <c r="I4606">
        <v>184</v>
      </c>
      <c r="J4606" t="s">
        <v>386</v>
      </c>
      <c r="K4606" t="str">
        <f>IFERROR(IF(AND(VLOOKUP($C4606,Hes!$A:$B, 1, FALSE), $M4606&lt;&gt;" "), "Ingresada", "Falta Ingresar"), " ")</f>
        <v xml:space="preserve"> </v>
      </c>
      <c r="L4606" s="3" t="str">
        <f>IFERROR(VLOOKUP($C4606,Observaciones!$A:$B,2,FALSE)," ")</f>
        <v>XOC Y CC</v>
      </c>
      <c r="M4606" t="s">
        <v>553</v>
      </c>
      <c r="O4606" s="4">
        <v>31151637</v>
      </c>
      <c r="P4606" s="4">
        <v>51441</v>
      </c>
      <c r="Q4606" s="4">
        <v>9774</v>
      </c>
      <c r="R4606" s="4">
        <v>61215</v>
      </c>
    </row>
    <row r="4607" spans="1:18" x14ac:dyDescent="0.25">
      <c r="A4607" t="s">
        <v>493</v>
      </c>
      <c r="B4607" t="s">
        <v>486</v>
      </c>
      <c r="C4607">
        <v>76568680</v>
      </c>
      <c r="D4607">
        <v>522</v>
      </c>
      <c r="E4607">
        <v>31151723</v>
      </c>
      <c r="F4607" t="s">
        <v>794</v>
      </c>
      <c r="G4607" s="1">
        <v>45357</v>
      </c>
      <c r="H4607">
        <v>5471050</v>
      </c>
      <c r="I4607">
        <v>184</v>
      </c>
      <c r="J4607" t="s">
        <v>386</v>
      </c>
      <c r="K4607" t="str">
        <f>IFERROR(IF(AND(VLOOKUP($C4607,Hes!$A:$B, 1, FALSE), $M4607&lt;&gt;" "), "Ingresada", "Falta Ingresar"), " ")</f>
        <v xml:space="preserve"> </v>
      </c>
      <c r="L4607" s="3" t="str">
        <f>IFERROR(VLOOKUP($C4607,Observaciones!$A:$B,2,FALSE)," ")</f>
        <v>XOC Y CC</v>
      </c>
      <c r="M4607" t="s">
        <v>553</v>
      </c>
      <c r="O4607" s="4">
        <v>31151723</v>
      </c>
      <c r="P4607" s="4">
        <v>44120</v>
      </c>
      <c r="Q4607" s="4">
        <v>8383</v>
      </c>
      <c r="R4607" s="4">
        <v>52503</v>
      </c>
    </row>
    <row r="4608" spans="1:18" x14ac:dyDescent="0.25">
      <c r="A4608" t="s">
        <v>493</v>
      </c>
      <c r="B4608" t="s">
        <v>486</v>
      </c>
      <c r="C4608">
        <v>76568680</v>
      </c>
      <c r="D4608">
        <v>35</v>
      </c>
      <c r="E4608">
        <v>31151239</v>
      </c>
      <c r="F4608" t="s">
        <v>794</v>
      </c>
      <c r="G4608" s="1">
        <v>45357</v>
      </c>
      <c r="H4608">
        <v>5471339</v>
      </c>
      <c r="I4608">
        <v>184</v>
      </c>
      <c r="J4608" t="s">
        <v>386</v>
      </c>
      <c r="K4608" t="str">
        <f>IFERROR(IF(AND(VLOOKUP($C4608,Hes!$A:$B, 1, FALSE), $M4608&lt;&gt;" "), "Ingresada", "Falta Ingresar"), " ")</f>
        <v xml:space="preserve"> </v>
      </c>
      <c r="L4608" s="3" t="str">
        <f>IFERROR(VLOOKUP($C4608,Observaciones!$A:$B,2,FALSE)," ")</f>
        <v>XOC Y CC</v>
      </c>
      <c r="M4608" t="s">
        <v>553</v>
      </c>
      <c r="O4608" s="4">
        <v>31151239</v>
      </c>
      <c r="P4608" s="4">
        <v>23092</v>
      </c>
      <c r="Q4608" s="4">
        <v>4387</v>
      </c>
      <c r="R4608" s="4">
        <v>27479</v>
      </c>
    </row>
    <row r="4609" spans="1:18" x14ac:dyDescent="0.25">
      <c r="A4609" t="s">
        <v>493</v>
      </c>
      <c r="B4609" t="s">
        <v>486</v>
      </c>
      <c r="C4609">
        <v>76568680</v>
      </c>
      <c r="D4609">
        <v>706</v>
      </c>
      <c r="E4609">
        <v>31151114</v>
      </c>
      <c r="F4609" t="s">
        <v>794</v>
      </c>
      <c r="G4609" s="1">
        <v>45357</v>
      </c>
      <c r="H4609">
        <v>5471348</v>
      </c>
      <c r="I4609">
        <v>184</v>
      </c>
      <c r="J4609" t="s">
        <v>386</v>
      </c>
      <c r="K4609" t="str">
        <f>IFERROR(IF(AND(VLOOKUP($C4609,Hes!$A:$B, 1, FALSE), $M4609&lt;&gt;" "), "Ingresada", "Falta Ingresar"), " ")</f>
        <v xml:space="preserve"> </v>
      </c>
      <c r="L4609" s="3" t="str">
        <f>IFERROR(VLOOKUP($C4609,Observaciones!$A:$B,2,FALSE)," ")</f>
        <v>XOC Y CC</v>
      </c>
      <c r="M4609" t="s">
        <v>553</v>
      </c>
      <c r="O4609" s="4">
        <v>31151114</v>
      </c>
      <c r="P4609" s="4">
        <v>27972</v>
      </c>
      <c r="Q4609" s="4">
        <v>5315</v>
      </c>
      <c r="R4609" s="4">
        <v>33287</v>
      </c>
    </row>
    <row r="4610" spans="1:18" x14ac:dyDescent="0.25">
      <c r="A4610" t="s">
        <v>493</v>
      </c>
      <c r="B4610" t="s">
        <v>486</v>
      </c>
      <c r="C4610">
        <v>76568680</v>
      </c>
      <c r="D4610">
        <v>7</v>
      </c>
      <c r="E4610">
        <v>31151676</v>
      </c>
      <c r="F4610" t="s">
        <v>794</v>
      </c>
      <c r="G4610" s="1">
        <v>45357</v>
      </c>
      <c r="H4610">
        <v>5471388</v>
      </c>
      <c r="I4610">
        <v>184</v>
      </c>
      <c r="J4610" t="s">
        <v>386</v>
      </c>
      <c r="K4610" t="str">
        <f>IFERROR(IF(AND(VLOOKUP($C4610,Hes!$A:$B, 1, FALSE), $M4610&lt;&gt;" "), "Ingresada", "Falta Ingresar"), " ")</f>
        <v xml:space="preserve"> </v>
      </c>
      <c r="L4610" s="3" t="str">
        <f>IFERROR(VLOOKUP($C4610,Observaciones!$A:$B,2,FALSE)," ")</f>
        <v>XOC Y CC</v>
      </c>
      <c r="M4610" t="s">
        <v>553</v>
      </c>
      <c r="O4610" s="4">
        <v>31151676</v>
      </c>
      <c r="P4610" s="4">
        <v>30893</v>
      </c>
      <c r="Q4610" s="4">
        <v>5870</v>
      </c>
      <c r="R4610" s="4">
        <v>36763</v>
      </c>
    </row>
    <row r="4611" spans="1:18" x14ac:dyDescent="0.25">
      <c r="A4611" t="s">
        <v>493</v>
      </c>
      <c r="B4611" t="s">
        <v>486</v>
      </c>
      <c r="C4611">
        <v>76568680</v>
      </c>
      <c r="D4611">
        <v>733</v>
      </c>
      <c r="E4611">
        <v>31151796</v>
      </c>
      <c r="F4611" t="s">
        <v>794</v>
      </c>
      <c r="G4611" s="1">
        <v>45357</v>
      </c>
      <c r="H4611">
        <v>5471468</v>
      </c>
      <c r="I4611">
        <v>184</v>
      </c>
      <c r="J4611" t="s">
        <v>386</v>
      </c>
      <c r="K4611" t="str">
        <f>IFERROR(IF(AND(VLOOKUP($C4611,Hes!$A:$B, 1, FALSE), $M4611&lt;&gt;" "), "Ingresada", "Falta Ingresar"), " ")</f>
        <v xml:space="preserve"> </v>
      </c>
      <c r="L4611" s="3" t="str">
        <f>IFERROR(VLOOKUP($C4611,Observaciones!$A:$B,2,FALSE)," ")</f>
        <v>XOC Y CC</v>
      </c>
      <c r="M4611" t="s">
        <v>553</v>
      </c>
      <c r="O4611" s="4">
        <v>31151796</v>
      </c>
      <c r="P4611" s="4">
        <v>41952</v>
      </c>
      <c r="Q4611" s="4">
        <v>7971</v>
      </c>
      <c r="R4611" s="4">
        <v>49923</v>
      </c>
    </row>
    <row r="4612" spans="1:18" x14ac:dyDescent="0.25">
      <c r="A4612" t="s">
        <v>493</v>
      </c>
      <c r="B4612" t="s">
        <v>486</v>
      </c>
      <c r="C4612">
        <v>76568680</v>
      </c>
      <c r="D4612">
        <v>716</v>
      </c>
      <c r="E4612">
        <v>31151657</v>
      </c>
      <c r="F4612" t="s">
        <v>794</v>
      </c>
      <c r="G4612" s="1">
        <v>45357</v>
      </c>
      <c r="H4612">
        <v>5471469</v>
      </c>
      <c r="I4612">
        <v>184</v>
      </c>
      <c r="J4612" t="s">
        <v>386</v>
      </c>
      <c r="K4612" t="str">
        <f>IFERROR(IF(AND(VLOOKUP($C4612,Hes!$A:$B, 1, FALSE), $M4612&lt;&gt;" "), "Ingresada", "Falta Ingresar"), " ")</f>
        <v xml:space="preserve"> </v>
      </c>
      <c r="L4612" s="3" t="str">
        <f>IFERROR(VLOOKUP($C4612,Observaciones!$A:$B,2,FALSE)," ")</f>
        <v>XOC Y CC</v>
      </c>
      <c r="M4612" t="s">
        <v>553</v>
      </c>
      <c r="O4612" s="4">
        <v>31151657</v>
      </c>
      <c r="P4612" s="4">
        <v>23868</v>
      </c>
      <c r="Q4612" s="4">
        <v>4535</v>
      </c>
      <c r="R4612" s="4">
        <v>28403</v>
      </c>
    </row>
    <row r="4613" spans="1:18" x14ac:dyDescent="0.25">
      <c r="A4613" t="s">
        <v>493</v>
      </c>
      <c r="B4613" t="s">
        <v>486</v>
      </c>
      <c r="C4613">
        <v>76568680</v>
      </c>
      <c r="D4613">
        <v>2</v>
      </c>
      <c r="E4613">
        <v>31154384</v>
      </c>
      <c r="F4613" t="s">
        <v>794</v>
      </c>
      <c r="G4613" s="1">
        <v>45357</v>
      </c>
      <c r="H4613">
        <v>5471486</v>
      </c>
      <c r="I4613">
        <v>184</v>
      </c>
      <c r="J4613" t="s">
        <v>386</v>
      </c>
      <c r="K4613" t="str">
        <f>IFERROR(IF(AND(VLOOKUP($C4613,Hes!$A:$B, 1, FALSE), $M4613&lt;&gt;" "), "Ingresada", "Falta Ingresar"), " ")</f>
        <v xml:space="preserve"> </v>
      </c>
      <c r="L4613" s="3" t="str">
        <f>IFERROR(VLOOKUP($C4613,Observaciones!$A:$B,2,FALSE)," ")</f>
        <v>XOC Y CC</v>
      </c>
      <c r="M4613" t="s">
        <v>553</v>
      </c>
      <c r="O4613" s="4">
        <v>31154384</v>
      </c>
      <c r="P4613" s="4">
        <v>15888</v>
      </c>
      <c r="Q4613" s="4">
        <v>3019</v>
      </c>
      <c r="R4613" s="4">
        <v>18907</v>
      </c>
    </row>
    <row r="4614" spans="1:18" x14ac:dyDescent="0.25">
      <c r="A4614" t="s">
        <v>493</v>
      </c>
      <c r="B4614" t="s">
        <v>486</v>
      </c>
      <c r="C4614">
        <v>76568680</v>
      </c>
      <c r="D4614">
        <v>11</v>
      </c>
      <c r="E4614">
        <v>31151706</v>
      </c>
      <c r="F4614" t="s">
        <v>794</v>
      </c>
      <c r="G4614" s="1">
        <v>45357</v>
      </c>
      <c r="H4614">
        <v>5471562</v>
      </c>
      <c r="I4614">
        <v>184</v>
      </c>
      <c r="J4614" t="s">
        <v>386</v>
      </c>
      <c r="K4614" t="str">
        <f>IFERROR(IF(AND(VLOOKUP($C4614,Hes!$A:$B, 1, FALSE), $M4614&lt;&gt;" "), "Ingresada", "Falta Ingresar"), " ")</f>
        <v xml:space="preserve"> </v>
      </c>
      <c r="L4614" s="3" t="str">
        <f>IFERROR(VLOOKUP($C4614,Observaciones!$A:$B,2,FALSE)," ")</f>
        <v>XOC Y CC</v>
      </c>
      <c r="M4614" t="s">
        <v>553</v>
      </c>
      <c r="O4614" s="4">
        <v>31151706</v>
      </c>
      <c r="P4614" s="4">
        <v>33735</v>
      </c>
      <c r="Q4614" s="4">
        <v>6410</v>
      </c>
      <c r="R4614" s="4">
        <v>40145</v>
      </c>
    </row>
    <row r="4615" spans="1:18" x14ac:dyDescent="0.25">
      <c r="A4615" t="s">
        <v>493</v>
      </c>
      <c r="B4615" t="s">
        <v>486</v>
      </c>
      <c r="C4615">
        <v>76568680</v>
      </c>
      <c r="D4615">
        <v>727</v>
      </c>
      <c r="E4615">
        <v>31151784</v>
      </c>
      <c r="F4615" t="s">
        <v>794</v>
      </c>
      <c r="G4615" s="1">
        <v>45357</v>
      </c>
      <c r="H4615">
        <v>5471565</v>
      </c>
      <c r="I4615">
        <v>184</v>
      </c>
      <c r="J4615" t="s">
        <v>386</v>
      </c>
      <c r="K4615" t="str">
        <f>IFERROR(IF(AND(VLOOKUP($C4615,Hes!$A:$B, 1, FALSE), $M4615&lt;&gt;" "), "Ingresada", "Falta Ingresar"), " ")</f>
        <v xml:space="preserve"> </v>
      </c>
      <c r="L4615" s="3" t="str">
        <f>IFERROR(VLOOKUP($C4615,Observaciones!$A:$B,2,FALSE)," ")</f>
        <v>XOC Y CC</v>
      </c>
      <c r="M4615" t="s">
        <v>553</v>
      </c>
      <c r="O4615" s="4">
        <v>31151784</v>
      </c>
      <c r="P4615" s="4">
        <v>27346</v>
      </c>
      <c r="Q4615" s="4">
        <v>5196</v>
      </c>
      <c r="R4615" s="4">
        <v>32542</v>
      </c>
    </row>
    <row r="4616" spans="1:18" x14ac:dyDescent="0.25">
      <c r="A4616" t="s">
        <v>493</v>
      </c>
      <c r="B4616" t="s">
        <v>486</v>
      </c>
      <c r="C4616">
        <v>76568680</v>
      </c>
      <c r="D4616">
        <v>747</v>
      </c>
      <c r="E4616">
        <v>31151775</v>
      </c>
      <c r="F4616" t="s">
        <v>794</v>
      </c>
      <c r="G4616" s="1">
        <v>45357</v>
      </c>
      <c r="H4616">
        <v>5471583</v>
      </c>
      <c r="I4616">
        <v>184</v>
      </c>
      <c r="J4616" t="s">
        <v>386</v>
      </c>
      <c r="K4616" t="str">
        <f>IFERROR(IF(AND(VLOOKUP($C4616,Hes!$A:$B, 1, FALSE), $M4616&lt;&gt;" "), "Ingresada", "Falta Ingresar"), " ")</f>
        <v xml:space="preserve"> </v>
      </c>
      <c r="L4616" s="3" t="str">
        <f>IFERROR(VLOOKUP($C4616,Observaciones!$A:$B,2,FALSE)," ")</f>
        <v>XOC Y CC</v>
      </c>
      <c r="M4616" t="s">
        <v>553</v>
      </c>
      <c r="O4616" s="4">
        <v>31151775</v>
      </c>
      <c r="P4616" s="4">
        <v>19979</v>
      </c>
      <c r="Q4616" s="4">
        <v>3796</v>
      </c>
      <c r="R4616" s="4">
        <v>23775</v>
      </c>
    </row>
    <row r="4617" spans="1:18" x14ac:dyDescent="0.25">
      <c r="A4617" t="s">
        <v>493</v>
      </c>
      <c r="B4617" t="s">
        <v>486</v>
      </c>
      <c r="C4617">
        <v>76568680</v>
      </c>
      <c r="D4617">
        <v>19</v>
      </c>
      <c r="E4617">
        <v>31151792</v>
      </c>
      <c r="F4617" t="s">
        <v>794</v>
      </c>
      <c r="G4617" s="1">
        <v>45357</v>
      </c>
      <c r="H4617">
        <v>5471608</v>
      </c>
      <c r="I4617">
        <v>184</v>
      </c>
      <c r="J4617" t="s">
        <v>386</v>
      </c>
      <c r="K4617" t="str">
        <f>IFERROR(IF(AND(VLOOKUP($C4617,Hes!$A:$B, 1, FALSE), $M4617&lt;&gt;" "), "Ingresada", "Falta Ingresar"), " ")</f>
        <v xml:space="preserve"> </v>
      </c>
      <c r="L4617" s="3" t="str">
        <f>IFERROR(VLOOKUP($C4617,Observaciones!$A:$B,2,FALSE)," ")</f>
        <v>XOC Y CC</v>
      </c>
      <c r="M4617" t="s">
        <v>553</v>
      </c>
      <c r="O4617" s="4">
        <v>31151792</v>
      </c>
      <c r="P4617" s="4">
        <v>44415</v>
      </c>
      <c r="Q4617" s="4">
        <v>8439</v>
      </c>
      <c r="R4617" s="4">
        <v>52854</v>
      </c>
    </row>
    <row r="4618" spans="1:18" x14ac:dyDescent="0.25">
      <c r="A4618" t="s">
        <v>493</v>
      </c>
      <c r="B4618" t="s">
        <v>486</v>
      </c>
      <c r="C4618">
        <v>76568680</v>
      </c>
      <c r="D4618">
        <v>105</v>
      </c>
      <c r="E4618">
        <v>31151818</v>
      </c>
      <c r="F4618" t="s">
        <v>794</v>
      </c>
      <c r="G4618" s="1">
        <v>45358</v>
      </c>
      <c r="H4618">
        <v>5471771</v>
      </c>
      <c r="I4618">
        <v>184</v>
      </c>
      <c r="J4618" t="s">
        <v>386</v>
      </c>
      <c r="K4618" t="str">
        <f>IFERROR(IF(AND(VLOOKUP($C4618,Hes!$A:$B, 1, FALSE), $M4618&lt;&gt;" "), "Ingresada", "Falta Ingresar"), " ")</f>
        <v xml:space="preserve"> </v>
      </c>
      <c r="L4618" s="3" t="str">
        <f>IFERROR(VLOOKUP($C4618,Observaciones!$A:$B,2,FALSE)," ")</f>
        <v>XOC Y CC</v>
      </c>
      <c r="M4618" t="s">
        <v>553</v>
      </c>
      <c r="O4618" s="4">
        <v>31151818</v>
      </c>
      <c r="P4618" s="4">
        <v>38620</v>
      </c>
      <c r="Q4618" s="4">
        <v>7338</v>
      </c>
      <c r="R4618" s="4">
        <v>45958</v>
      </c>
    </row>
    <row r="4619" spans="1:18" x14ac:dyDescent="0.25">
      <c r="A4619" t="s">
        <v>493</v>
      </c>
      <c r="B4619" t="s">
        <v>486</v>
      </c>
      <c r="C4619">
        <v>76568680</v>
      </c>
      <c r="D4619">
        <v>725</v>
      </c>
      <c r="E4619">
        <v>31158253</v>
      </c>
      <c r="F4619" t="s">
        <v>794</v>
      </c>
      <c r="G4619" s="1">
        <v>45358</v>
      </c>
      <c r="H4619">
        <v>5471832</v>
      </c>
      <c r="I4619">
        <v>184</v>
      </c>
      <c r="J4619" t="s">
        <v>386</v>
      </c>
      <c r="K4619" t="str">
        <f>IFERROR(IF(AND(VLOOKUP($C4619,Hes!$A:$B, 1, FALSE), $M4619&lt;&gt;" "), "Ingresada", "Falta Ingresar"), " ")</f>
        <v xml:space="preserve"> </v>
      </c>
      <c r="L4619" s="3" t="str">
        <f>IFERROR(VLOOKUP($C4619,Observaciones!$A:$B,2,FALSE)," ")</f>
        <v>XOC Y CC</v>
      </c>
      <c r="M4619" t="s">
        <v>553</v>
      </c>
      <c r="O4619" s="4">
        <v>31158253</v>
      </c>
      <c r="P4619" s="4">
        <v>15434</v>
      </c>
      <c r="Q4619" s="4">
        <v>2932</v>
      </c>
      <c r="R4619" s="4">
        <v>18366</v>
      </c>
    </row>
    <row r="4620" spans="1:18" x14ac:dyDescent="0.25">
      <c r="A4620" t="s">
        <v>493</v>
      </c>
      <c r="B4620" t="s">
        <v>486</v>
      </c>
      <c r="C4620">
        <v>76568680</v>
      </c>
      <c r="D4620">
        <v>528</v>
      </c>
      <c r="E4620">
        <v>31158215</v>
      </c>
      <c r="F4620" t="s">
        <v>794</v>
      </c>
      <c r="G4620" s="1">
        <v>45358</v>
      </c>
      <c r="H4620">
        <v>5471855</v>
      </c>
      <c r="I4620">
        <v>184</v>
      </c>
      <c r="J4620" t="s">
        <v>386</v>
      </c>
      <c r="K4620" t="str">
        <f>IFERROR(IF(AND(VLOOKUP($C4620,Hes!$A:$B, 1, FALSE), $M4620&lt;&gt;" "), "Ingresada", "Falta Ingresar"), " ")</f>
        <v xml:space="preserve"> </v>
      </c>
      <c r="L4620" s="3" t="str">
        <f>IFERROR(VLOOKUP($C4620,Observaciones!$A:$B,2,FALSE)," ")</f>
        <v>XOC Y CC</v>
      </c>
      <c r="M4620" t="s">
        <v>553</v>
      </c>
      <c r="O4620" s="4">
        <v>31158215</v>
      </c>
      <c r="P4620" s="4">
        <v>41587</v>
      </c>
      <c r="Q4620" s="4">
        <v>7902</v>
      </c>
      <c r="R4620" s="4">
        <v>49489</v>
      </c>
    </row>
    <row r="4621" spans="1:18" x14ac:dyDescent="0.25">
      <c r="A4621" t="s">
        <v>493</v>
      </c>
      <c r="B4621" t="s">
        <v>486</v>
      </c>
      <c r="C4621">
        <v>76568680</v>
      </c>
      <c r="D4621">
        <v>8</v>
      </c>
      <c r="E4621">
        <v>31158230</v>
      </c>
      <c r="F4621" t="s">
        <v>794</v>
      </c>
      <c r="G4621" s="1">
        <v>45358</v>
      </c>
      <c r="H4621">
        <v>5471912</v>
      </c>
      <c r="I4621">
        <v>184</v>
      </c>
      <c r="J4621" t="s">
        <v>386</v>
      </c>
      <c r="K4621" t="str">
        <f>IFERROR(IF(AND(VLOOKUP($C4621,Hes!$A:$B, 1, FALSE), $M4621&lt;&gt;" "), "Ingresada", "Falta Ingresar"), " ")</f>
        <v xml:space="preserve"> </v>
      </c>
      <c r="L4621" s="3" t="str">
        <f>IFERROR(VLOOKUP($C4621,Observaciones!$A:$B,2,FALSE)," ")</f>
        <v>XOC Y CC</v>
      </c>
      <c r="M4621" t="s">
        <v>553</v>
      </c>
      <c r="O4621" s="4">
        <v>31158230</v>
      </c>
      <c r="P4621" s="4">
        <v>19300</v>
      </c>
      <c r="Q4621" s="4">
        <v>3667</v>
      </c>
      <c r="R4621" s="4">
        <v>22967</v>
      </c>
    </row>
    <row r="4622" spans="1:18" x14ac:dyDescent="0.25">
      <c r="A4622" t="s">
        <v>493</v>
      </c>
      <c r="B4622" t="s">
        <v>486</v>
      </c>
      <c r="C4622">
        <v>76568680</v>
      </c>
      <c r="D4622">
        <v>101</v>
      </c>
      <c r="E4622">
        <v>31158119</v>
      </c>
      <c r="F4622" t="s">
        <v>794</v>
      </c>
      <c r="G4622" s="1">
        <v>45358</v>
      </c>
      <c r="H4622">
        <v>5471938</v>
      </c>
      <c r="I4622">
        <v>184</v>
      </c>
      <c r="J4622" t="s">
        <v>386</v>
      </c>
      <c r="K4622" t="str">
        <f>IFERROR(IF(AND(VLOOKUP($C4622,Hes!$A:$B, 1, FALSE), $M4622&lt;&gt;" "), "Ingresada", "Falta Ingresar"), " ")</f>
        <v xml:space="preserve"> </v>
      </c>
      <c r="L4622" s="3" t="str">
        <f>IFERROR(VLOOKUP($C4622,Observaciones!$A:$B,2,FALSE)," ")</f>
        <v>XOC Y CC</v>
      </c>
      <c r="M4622" t="s">
        <v>553</v>
      </c>
      <c r="O4622" s="4">
        <v>31158119</v>
      </c>
      <c r="P4622" s="4">
        <v>27267</v>
      </c>
      <c r="Q4622" s="4">
        <v>5181</v>
      </c>
      <c r="R4622" s="4">
        <v>32448</v>
      </c>
    </row>
    <row r="4623" spans="1:18" x14ac:dyDescent="0.25">
      <c r="A4623" t="s">
        <v>493</v>
      </c>
      <c r="B4623" t="s">
        <v>486</v>
      </c>
      <c r="C4623">
        <v>76568680</v>
      </c>
      <c r="D4623">
        <v>151</v>
      </c>
      <c r="E4623">
        <v>31151172</v>
      </c>
      <c r="F4623" t="s">
        <v>794</v>
      </c>
      <c r="G4623" s="1">
        <v>45358</v>
      </c>
      <c r="H4623">
        <v>5472041</v>
      </c>
      <c r="I4623">
        <v>184</v>
      </c>
      <c r="J4623" t="s">
        <v>386</v>
      </c>
      <c r="K4623" t="str">
        <f>IFERROR(IF(AND(VLOOKUP($C4623,Hes!$A:$B, 1, FALSE), $M4623&lt;&gt;" "), "Ingresada", "Falta Ingresar"), " ")</f>
        <v xml:space="preserve"> </v>
      </c>
      <c r="L4623" s="3" t="str">
        <f>IFERROR(VLOOKUP($C4623,Observaciones!$A:$B,2,FALSE)," ")</f>
        <v>XOC Y CC</v>
      </c>
      <c r="M4623" t="s">
        <v>553</v>
      </c>
      <c r="O4623" s="4">
        <v>31151172</v>
      </c>
      <c r="P4623" s="4">
        <v>39903</v>
      </c>
      <c r="Q4623" s="4">
        <v>7582</v>
      </c>
      <c r="R4623" s="4">
        <v>47485</v>
      </c>
    </row>
    <row r="4624" spans="1:18" x14ac:dyDescent="0.25">
      <c r="A4624" t="s">
        <v>493</v>
      </c>
      <c r="B4624" t="s">
        <v>486</v>
      </c>
      <c r="C4624">
        <v>76568680</v>
      </c>
      <c r="D4624">
        <v>741</v>
      </c>
      <c r="E4624">
        <v>31156083</v>
      </c>
      <c r="F4624" t="s">
        <v>794</v>
      </c>
      <c r="G4624" s="1">
        <v>45358</v>
      </c>
      <c r="H4624">
        <v>5472072</v>
      </c>
      <c r="I4624">
        <v>184</v>
      </c>
      <c r="J4624" t="s">
        <v>386</v>
      </c>
      <c r="K4624" t="str">
        <f>IFERROR(IF(AND(VLOOKUP($C4624,Hes!$A:$B, 1, FALSE), $M4624&lt;&gt;" "), "Ingresada", "Falta Ingresar"), " ")</f>
        <v xml:space="preserve"> </v>
      </c>
      <c r="L4624" s="3" t="str">
        <f>IFERROR(VLOOKUP($C4624,Observaciones!$A:$B,2,FALSE)," ")</f>
        <v>XOC Y CC</v>
      </c>
      <c r="M4624" t="s">
        <v>553</v>
      </c>
      <c r="O4624" s="4">
        <v>31156083</v>
      </c>
      <c r="P4624" s="4">
        <v>63493</v>
      </c>
      <c r="Q4624" s="4">
        <v>12064</v>
      </c>
      <c r="R4624" s="4">
        <v>75557</v>
      </c>
    </row>
    <row r="4625" spans="1:18" x14ac:dyDescent="0.25">
      <c r="A4625" t="s">
        <v>493</v>
      </c>
      <c r="B4625" t="s">
        <v>486</v>
      </c>
      <c r="C4625">
        <v>76568680</v>
      </c>
      <c r="D4625">
        <v>26</v>
      </c>
      <c r="E4625">
        <v>31163351</v>
      </c>
      <c r="F4625" t="s">
        <v>794</v>
      </c>
      <c r="G4625" s="1">
        <v>45359</v>
      </c>
      <c r="H4625">
        <v>5472452</v>
      </c>
      <c r="I4625">
        <v>184</v>
      </c>
      <c r="J4625" t="s">
        <v>386</v>
      </c>
      <c r="K4625" t="str">
        <f>IFERROR(IF(AND(VLOOKUP($C4625,Hes!$A:$B, 1, FALSE), $M4625&lt;&gt;" "), "Ingresada", "Falta Ingresar"), " ")</f>
        <v xml:space="preserve"> </v>
      </c>
      <c r="L4625" s="3" t="str">
        <f>IFERROR(VLOOKUP($C4625,Observaciones!$A:$B,2,FALSE)," ")</f>
        <v>XOC Y CC</v>
      </c>
      <c r="M4625" t="s">
        <v>553</v>
      </c>
      <c r="O4625" s="4">
        <v>31163351</v>
      </c>
      <c r="P4625" s="4">
        <v>48623</v>
      </c>
      <c r="Q4625" s="4">
        <v>9238</v>
      </c>
      <c r="R4625" s="4">
        <v>57861</v>
      </c>
    </row>
    <row r="4626" spans="1:18" x14ac:dyDescent="0.25">
      <c r="A4626" t="s">
        <v>493</v>
      </c>
      <c r="B4626" t="s">
        <v>486</v>
      </c>
      <c r="C4626">
        <v>76568680</v>
      </c>
      <c r="D4626">
        <v>742</v>
      </c>
      <c r="E4626">
        <v>31163498</v>
      </c>
      <c r="F4626" t="s">
        <v>794</v>
      </c>
      <c r="G4626" s="1">
        <v>45359</v>
      </c>
      <c r="H4626">
        <v>5472514</v>
      </c>
      <c r="I4626">
        <v>184</v>
      </c>
      <c r="J4626" t="s">
        <v>386</v>
      </c>
      <c r="K4626" t="str">
        <f>IFERROR(IF(AND(VLOOKUP($C4626,Hes!$A:$B, 1, FALSE), $M4626&lt;&gt;" "), "Ingresada", "Falta Ingresar"), " ")</f>
        <v xml:space="preserve"> </v>
      </c>
      <c r="L4626" s="3" t="str">
        <f>IFERROR(VLOOKUP($C4626,Observaciones!$A:$B,2,FALSE)," ")</f>
        <v>XOC Y CC</v>
      </c>
      <c r="M4626" t="s">
        <v>553</v>
      </c>
      <c r="O4626" s="4">
        <v>31163498</v>
      </c>
      <c r="P4626" s="4">
        <v>29346</v>
      </c>
      <c r="Q4626" s="4">
        <v>5576</v>
      </c>
      <c r="R4626" s="4">
        <v>34922</v>
      </c>
    </row>
    <row r="4627" spans="1:18" x14ac:dyDescent="0.25">
      <c r="A4627" t="s">
        <v>493</v>
      </c>
      <c r="B4627" t="s">
        <v>486</v>
      </c>
      <c r="C4627">
        <v>76568680</v>
      </c>
      <c r="D4627">
        <v>704</v>
      </c>
      <c r="E4627">
        <v>31163467</v>
      </c>
      <c r="F4627" t="s">
        <v>794</v>
      </c>
      <c r="G4627" s="1">
        <v>45359</v>
      </c>
      <c r="H4627">
        <v>5472533</v>
      </c>
      <c r="I4627">
        <v>184</v>
      </c>
      <c r="J4627" t="s">
        <v>386</v>
      </c>
      <c r="K4627" t="str">
        <f>IFERROR(IF(AND(VLOOKUP($C4627,Hes!$A:$B, 1, FALSE), $M4627&lt;&gt;" "), "Ingresada", "Falta Ingresar"), " ")</f>
        <v xml:space="preserve"> </v>
      </c>
      <c r="L4627" s="3" t="str">
        <f>IFERROR(VLOOKUP($C4627,Observaciones!$A:$B,2,FALSE)," ")</f>
        <v>XOC Y CC</v>
      </c>
      <c r="M4627" t="s">
        <v>553</v>
      </c>
      <c r="O4627" s="4">
        <v>31163467</v>
      </c>
      <c r="P4627" s="4">
        <v>50896</v>
      </c>
      <c r="Q4627" s="4">
        <v>9670</v>
      </c>
      <c r="R4627" s="4">
        <v>60566</v>
      </c>
    </row>
    <row r="4628" spans="1:18" x14ac:dyDescent="0.25">
      <c r="A4628" t="s">
        <v>493</v>
      </c>
      <c r="B4628" t="s">
        <v>486</v>
      </c>
      <c r="C4628">
        <v>76568680</v>
      </c>
      <c r="D4628">
        <v>18</v>
      </c>
      <c r="E4628">
        <v>31163456</v>
      </c>
      <c r="F4628" t="s">
        <v>794</v>
      </c>
      <c r="G4628" s="1">
        <v>45359</v>
      </c>
      <c r="H4628">
        <v>5472648</v>
      </c>
      <c r="I4628">
        <v>184</v>
      </c>
      <c r="J4628" t="s">
        <v>386</v>
      </c>
      <c r="K4628" t="str">
        <f>IFERROR(IF(AND(VLOOKUP($C4628,Hes!$A:$B, 1, FALSE), $M4628&lt;&gt;" "), "Ingresada", "Falta Ingresar"), " ")</f>
        <v xml:space="preserve"> </v>
      </c>
      <c r="L4628" s="3" t="str">
        <f>IFERROR(VLOOKUP($C4628,Observaciones!$A:$B,2,FALSE)," ")</f>
        <v>XOC Y CC</v>
      </c>
      <c r="M4628" t="s">
        <v>553</v>
      </c>
      <c r="O4628" s="4">
        <v>31163456</v>
      </c>
      <c r="P4628" s="4">
        <v>36773</v>
      </c>
      <c r="Q4628" s="4">
        <v>6987</v>
      </c>
      <c r="R4628" s="4">
        <v>43760</v>
      </c>
    </row>
    <row r="4629" spans="1:18" x14ac:dyDescent="0.25">
      <c r="A4629" t="s">
        <v>493</v>
      </c>
      <c r="B4629" t="s">
        <v>486</v>
      </c>
      <c r="C4629">
        <v>76568680</v>
      </c>
      <c r="D4629">
        <v>123</v>
      </c>
      <c r="E4629">
        <v>31158175</v>
      </c>
      <c r="F4629" t="s">
        <v>794</v>
      </c>
      <c r="G4629" s="1">
        <v>45360</v>
      </c>
      <c r="H4629">
        <v>5472940</v>
      </c>
      <c r="I4629">
        <v>184</v>
      </c>
      <c r="J4629" t="s">
        <v>386</v>
      </c>
      <c r="K4629" t="str">
        <f>IFERROR(IF(AND(VLOOKUP($C4629,Hes!$A:$B, 1, FALSE), $M4629&lt;&gt;" "), "Ingresada", "Falta Ingresar"), " ")</f>
        <v xml:space="preserve"> </v>
      </c>
      <c r="L4629" s="3" t="str">
        <f>IFERROR(VLOOKUP($C4629,Observaciones!$A:$B,2,FALSE)," ")</f>
        <v>XOC Y CC</v>
      </c>
      <c r="M4629" t="s">
        <v>553</v>
      </c>
      <c r="O4629" s="4">
        <v>31158175</v>
      </c>
      <c r="P4629" s="4">
        <v>52614</v>
      </c>
      <c r="Q4629" s="4">
        <v>9997</v>
      </c>
      <c r="R4629" s="4">
        <v>62611</v>
      </c>
    </row>
    <row r="4630" spans="1:18" x14ac:dyDescent="0.25">
      <c r="A4630" t="s">
        <v>493</v>
      </c>
      <c r="B4630" t="s">
        <v>486</v>
      </c>
      <c r="C4630">
        <v>76568680</v>
      </c>
      <c r="D4630">
        <v>736</v>
      </c>
      <c r="E4630">
        <v>31157985</v>
      </c>
      <c r="F4630" t="s">
        <v>794</v>
      </c>
      <c r="G4630" s="1">
        <v>45360</v>
      </c>
      <c r="H4630">
        <v>5472952</v>
      </c>
      <c r="I4630">
        <v>184</v>
      </c>
      <c r="J4630" t="s">
        <v>386</v>
      </c>
      <c r="K4630" t="str">
        <f>IFERROR(IF(AND(VLOOKUP($C4630,Hes!$A:$B, 1, FALSE), $M4630&lt;&gt;" "), "Ingresada", "Falta Ingresar"), " ")</f>
        <v xml:space="preserve"> </v>
      </c>
      <c r="L4630" s="3" t="str">
        <f>IFERROR(VLOOKUP($C4630,Observaciones!$A:$B,2,FALSE)," ")</f>
        <v>XOC Y CC</v>
      </c>
      <c r="M4630" t="s">
        <v>553</v>
      </c>
      <c r="O4630" s="4">
        <v>31157985</v>
      </c>
      <c r="P4630" s="4">
        <v>33182</v>
      </c>
      <c r="Q4630" s="4">
        <v>6305</v>
      </c>
      <c r="R4630" s="4">
        <v>39487</v>
      </c>
    </row>
    <row r="4631" spans="1:18" x14ac:dyDescent="0.25">
      <c r="A4631" t="s">
        <v>493</v>
      </c>
      <c r="B4631" t="s">
        <v>486</v>
      </c>
      <c r="C4631">
        <v>76568680</v>
      </c>
      <c r="D4631">
        <v>25</v>
      </c>
      <c r="E4631">
        <v>31158084</v>
      </c>
      <c r="F4631" t="s">
        <v>794</v>
      </c>
      <c r="G4631" s="1">
        <v>45362</v>
      </c>
      <c r="H4631">
        <v>5473345</v>
      </c>
      <c r="I4631">
        <v>184</v>
      </c>
      <c r="J4631" t="s">
        <v>386</v>
      </c>
      <c r="K4631" t="str">
        <f>IFERROR(IF(AND(VLOOKUP($C4631,Hes!$A:$B, 1, FALSE), $M4631&lt;&gt;" "), "Ingresada", "Falta Ingresar"), " ")</f>
        <v xml:space="preserve"> </v>
      </c>
      <c r="L4631" s="3" t="str">
        <f>IFERROR(VLOOKUP($C4631,Observaciones!$A:$B,2,FALSE)," ")</f>
        <v>XOC Y CC</v>
      </c>
      <c r="M4631" t="s">
        <v>553</v>
      </c>
      <c r="O4631" s="4">
        <v>31158084</v>
      </c>
      <c r="P4631" s="4">
        <v>49578</v>
      </c>
      <c r="Q4631" s="4">
        <v>9420</v>
      </c>
      <c r="R4631" s="4">
        <v>58998</v>
      </c>
    </row>
    <row r="4632" spans="1:18" x14ac:dyDescent="0.25">
      <c r="A4632" t="s">
        <v>493</v>
      </c>
      <c r="B4632" t="s">
        <v>486</v>
      </c>
      <c r="C4632">
        <v>76568680</v>
      </c>
      <c r="D4632">
        <v>527</v>
      </c>
      <c r="E4632">
        <v>31158198</v>
      </c>
      <c r="F4632" t="s">
        <v>794</v>
      </c>
      <c r="G4632" s="1">
        <v>45362</v>
      </c>
      <c r="H4632">
        <v>5473365</v>
      </c>
      <c r="I4632">
        <v>184</v>
      </c>
      <c r="J4632" t="s">
        <v>386</v>
      </c>
      <c r="K4632" t="str">
        <f>IFERROR(IF(AND(VLOOKUP($C4632,Hes!$A:$B, 1, FALSE), $M4632&lt;&gt;" "), "Ingresada", "Falta Ingresar"), " ")</f>
        <v xml:space="preserve"> </v>
      </c>
      <c r="L4632" s="3" t="str">
        <f>IFERROR(VLOOKUP($C4632,Observaciones!$A:$B,2,FALSE)," ")</f>
        <v>XOC Y CC</v>
      </c>
      <c r="M4632" t="s">
        <v>553</v>
      </c>
      <c r="O4632" s="4">
        <v>31158198</v>
      </c>
      <c r="P4632" s="4">
        <v>56400</v>
      </c>
      <c r="Q4632" s="4">
        <v>10716</v>
      </c>
      <c r="R4632" s="4">
        <v>67116</v>
      </c>
    </row>
    <row r="4633" spans="1:18" x14ac:dyDescent="0.25">
      <c r="A4633" t="s">
        <v>493</v>
      </c>
      <c r="B4633" t="s">
        <v>486</v>
      </c>
      <c r="C4633">
        <v>76568680</v>
      </c>
      <c r="D4633">
        <v>705</v>
      </c>
      <c r="E4633">
        <v>31163374</v>
      </c>
      <c r="F4633" t="s">
        <v>794</v>
      </c>
      <c r="G4633" s="1">
        <v>45362</v>
      </c>
      <c r="H4633">
        <v>5473544</v>
      </c>
      <c r="I4633">
        <v>184</v>
      </c>
      <c r="J4633" t="s">
        <v>386</v>
      </c>
      <c r="K4633" t="str">
        <f>IFERROR(IF(AND(VLOOKUP($C4633,Hes!$A:$B, 1, FALSE), $M4633&lt;&gt;" "), "Ingresada", "Falta Ingresar"), " ")</f>
        <v xml:space="preserve"> </v>
      </c>
      <c r="L4633" s="3" t="str">
        <f>IFERROR(VLOOKUP($C4633,Observaciones!$A:$B,2,FALSE)," ")</f>
        <v>XOC Y CC</v>
      </c>
      <c r="M4633" t="s">
        <v>553</v>
      </c>
      <c r="O4633" s="4">
        <v>31163374</v>
      </c>
      <c r="P4633" s="4">
        <v>40679</v>
      </c>
      <c r="Q4633" s="4">
        <v>7729</v>
      </c>
      <c r="R4633" s="4">
        <v>48408</v>
      </c>
    </row>
    <row r="4634" spans="1:18" x14ac:dyDescent="0.25">
      <c r="A4634" t="s">
        <v>493</v>
      </c>
      <c r="B4634" t="s">
        <v>486</v>
      </c>
      <c r="C4634">
        <v>76568680</v>
      </c>
      <c r="D4634">
        <v>154</v>
      </c>
      <c r="E4634">
        <v>31163405</v>
      </c>
      <c r="F4634" t="s">
        <v>794</v>
      </c>
      <c r="G4634" s="1">
        <v>45362</v>
      </c>
      <c r="H4634">
        <v>5473545</v>
      </c>
      <c r="I4634">
        <v>184</v>
      </c>
      <c r="J4634" t="s">
        <v>386</v>
      </c>
      <c r="K4634" t="str">
        <f>IFERROR(IF(AND(VLOOKUP($C4634,Hes!$A:$B, 1, FALSE), $M4634&lt;&gt;" "), "Ingresada", "Falta Ingresar"), " ")</f>
        <v xml:space="preserve"> </v>
      </c>
      <c r="L4634" s="3" t="str">
        <f>IFERROR(VLOOKUP($C4634,Observaciones!$A:$B,2,FALSE)," ")</f>
        <v>XOC Y CC</v>
      </c>
      <c r="M4634" t="s">
        <v>553</v>
      </c>
      <c r="O4634" s="4">
        <v>31163405</v>
      </c>
      <c r="P4634" s="4">
        <v>22786</v>
      </c>
      <c r="Q4634" s="4">
        <v>4329</v>
      </c>
      <c r="R4634" s="4">
        <v>27115</v>
      </c>
    </row>
    <row r="4635" spans="1:18" x14ac:dyDescent="0.25">
      <c r="A4635" t="s">
        <v>493</v>
      </c>
      <c r="B4635" t="s">
        <v>486</v>
      </c>
      <c r="C4635">
        <v>76568680</v>
      </c>
      <c r="D4635">
        <v>750</v>
      </c>
      <c r="E4635">
        <v>31163508</v>
      </c>
      <c r="F4635" t="s">
        <v>794</v>
      </c>
      <c r="G4635" s="1">
        <v>45362</v>
      </c>
      <c r="H4635">
        <v>5473549</v>
      </c>
      <c r="I4635">
        <v>184</v>
      </c>
      <c r="J4635" t="s">
        <v>386</v>
      </c>
      <c r="K4635" t="str">
        <f>IFERROR(IF(AND(VLOOKUP($C4635,Hes!$A:$B, 1, FALSE), $M4635&lt;&gt;" "), "Ingresada", "Falta Ingresar"), " ")</f>
        <v xml:space="preserve"> </v>
      </c>
      <c r="L4635" s="3" t="str">
        <f>IFERROR(VLOOKUP($C4635,Observaciones!$A:$B,2,FALSE)," ")</f>
        <v>XOC Y CC</v>
      </c>
      <c r="M4635" t="s">
        <v>553</v>
      </c>
      <c r="O4635" s="4">
        <v>31163508</v>
      </c>
      <c r="P4635" s="4">
        <v>49417</v>
      </c>
      <c r="Q4635" s="4">
        <v>9389</v>
      </c>
      <c r="R4635" s="4">
        <v>58806</v>
      </c>
    </row>
    <row r="4636" spans="1:18" x14ac:dyDescent="0.25">
      <c r="A4636" t="s">
        <v>493</v>
      </c>
      <c r="B4636" t="s">
        <v>486</v>
      </c>
      <c r="C4636">
        <v>76568680</v>
      </c>
      <c r="D4636">
        <v>4</v>
      </c>
      <c r="E4636">
        <v>31163447</v>
      </c>
      <c r="F4636" t="s">
        <v>794</v>
      </c>
      <c r="G4636" s="1">
        <v>45362</v>
      </c>
      <c r="H4636">
        <v>5473602</v>
      </c>
      <c r="I4636">
        <v>184</v>
      </c>
      <c r="J4636" t="s">
        <v>386</v>
      </c>
      <c r="K4636" t="str">
        <f>IFERROR(IF(AND(VLOOKUP($C4636,Hes!$A:$B, 1, FALSE), $M4636&lt;&gt;" "), "Ingresada", "Falta Ingresar"), " ")</f>
        <v xml:space="preserve"> </v>
      </c>
      <c r="L4636" s="3" t="str">
        <f>IFERROR(VLOOKUP($C4636,Observaciones!$A:$B,2,FALSE)," ")</f>
        <v>XOC Y CC</v>
      </c>
      <c r="M4636" t="s">
        <v>553</v>
      </c>
      <c r="O4636" s="4">
        <v>31163447</v>
      </c>
      <c r="P4636" s="4">
        <v>47812</v>
      </c>
      <c r="Q4636" s="4">
        <v>9084</v>
      </c>
      <c r="R4636" s="4">
        <v>56896</v>
      </c>
    </row>
    <row r="4637" spans="1:18" x14ac:dyDescent="0.25">
      <c r="A4637" t="s">
        <v>493</v>
      </c>
      <c r="B4637" t="s">
        <v>486</v>
      </c>
      <c r="C4637">
        <v>76568680</v>
      </c>
      <c r="D4637">
        <v>735</v>
      </c>
      <c r="E4637">
        <v>31163391</v>
      </c>
      <c r="F4637" t="s">
        <v>794</v>
      </c>
      <c r="G4637" s="1">
        <v>45362</v>
      </c>
      <c r="H4637">
        <v>5473787</v>
      </c>
      <c r="I4637">
        <v>184</v>
      </c>
      <c r="J4637" t="s">
        <v>386</v>
      </c>
      <c r="K4637" t="str">
        <f>IFERROR(IF(AND(VLOOKUP($C4637,Hes!$A:$B, 1, FALSE), $M4637&lt;&gt;" "), "Ingresada", "Falta Ingresar"), " ")</f>
        <v xml:space="preserve"> </v>
      </c>
      <c r="L4637" s="3" t="str">
        <f>IFERROR(VLOOKUP($C4637,Observaciones!$A:$B,2,FALSE)," ")</f>
        <v>XOC Y CC</v>
      </c>
      <c r="M4637" t="s">
        <v>553</v>
      </c>
      <c r="O4637" s="4">
        <v>31163391</v>
      </c>
      <c r="P4637" s="4">
        <v>49979</v>
      </c>
      <c r="Q4637" s="4">
        <v>9496</v>
      </c>
      <c r="R4637" s="4">
        <v>59475</v>
      </c>
    </row>
    <row r="4638" spans="1:18" x14ac:dyDescent="0.25">
      <c r="A4638" t="s">
        <v>493</v>
      </c>
      <c r="B4638" t="s">
        <v>486</v>
      </c>
      <c r="C4638">
        <v>76568680</v>
      </c>
      <c r="D4638">
        <v>120</v>
      </c>
      <c r="E4638">
        <v>31163429</v>
      </c>
      <c r="F4638" t="s">
        <v>794</v>
      </c>
      <c r="G4638" s="1">
        <v>45362</v>
      </c>
      <c r="H4638">
        <v>5473858</v>
      </c>
      <c r="I4638">
        <v>184</v>
      </c>
      <c r="J4638" t="s">
        <v>386</v>
      </c>
      <c r="K4638" t="str">
        <f>IFERROR(IF(AND(VLOOKUP($C4638,Hes!$A:$B, 1, FALSE), $M4638&lt;&gt;" "), "Ingresada", "Falta Ingresar"), " ")</f>
        <v xml:space="preserve"> </v>
      </c>
      <c r="L4638" s="3" t="str">
        <f>IFERROR(VLOOKUP($C4638,Observaciones!$A:$B,2,FALSE)," ")</f>
        <v>XOC Y CC</v>
      </c>
      <c r="M4638" t="s">
        <v>553</v>
      </c>
      <c r="O4638" s="4">
        <v>31163429</v>
      </c>
      <c r="P4638" s="4">
        <v>23883</v>
      </c>
      <c r="Q4638" s="4">
        <v>4538</v>
      </c>
      <c r="R4638" s="4">
        <v>28421</v>
      </c>
    </row>
    <row r="4639" spans="1:18" x14ac:dyDescent="0.25">
      <c r="A4639" t="s">
        <v>493</v>
      </c>
      <c r="B4639" t="s">
        <v>486</v>
      </c>
      <c r="C4639">
        <v>76568680</v>
      </c>
      <c r="D4639">
        <v>119</v>
      </c>
      <c r="E4639">
        <v>31163418</v>
      </c>
      <c r="F4639" t="s">
        <v>794</v>
      </c>
      <c r="G4639" s="1">
        <v>45362</v>
      </c>
      <c r="H4639">
        <v>5473943</v>
      </c>
      <c r="I4639">
        <v>184</v>
      </c>
      <c r="J4639" t="s">
        <v>386</v>
      </c>
      <c r="K4639" t="str">
        <f>IFERROR(IF(AND(VLOOKUP($C4639,Hes!$A:$B, 1, FALSE), $M4639&lt;&gt;" "), "Ingresada", "Falta Ingresar"), " ")</f>
        <v xml:space="preserve"> </v>
      </c>
      <c r="L4639" s="3" t="str">
        <f>IFERROR(VLOOKUP($C4639,Observaciones!$A:$B,2,FALSE)," ")</f>
        <v>XOC Y CC</v>
      </c>
      <c r="M4639" t="s">
        <v>553</v>
      </c>
      <c r="O4639" s="4">
        <v>31163418</v>
      </c>
      <c r="P4639" s="4">
        <v>58394</v>
      </c>
      <c r="Q4639" s="4">
        <v>11095</v>
      </c>
      <c r="R4639" s="4">
        <v>69489</v>
      </c>
    </row>
    <row r="4640" spans="1:18" x14ac:dyDescent="0.25">
      <c r="A4640" t="s">
        <v>493</v>
      </c>
      <c r="B4640" t="s">
        <v>486</v>
      </c>
      <c r="C4640">
        <v>76568680</v>
      </c>
      <c r="D4640">
        <v>38</v>
      </c>
      <c r="E4640">
        <v>31158155</v>
      </c>
      <c r="F4640" t="s">
        <v>794</v>
      </c>
      <c r="G4640" s="1">
        <v>45362</v>
      </c>
      <c r="H4640">
        <v>5474454</v>
      </c>
      <c r="I4640">
        <v>184</v>
      </c>
      <c r="J4640" t="s">
        <v>386</v>
      </c>
      <c r="K4640" t="str">
        <f>IFERROR(IF(AND(VLOOKUP($C4640,Hes!$A:$B, 1, FALSE), $M4640&lt;&gt;" "), "Ingresada", "Falta Ingresar"), " ")</f>
        <v xml:space="preserve"> </v>
      </c>
      <c r="L4640" s="3" t="str">
        <f>IFERROR(VLOOKUP($C4640,Observaciones!$A:$B,2,FALSE)," ")</f>
        <v>XOC Y CC</v>
      </c>
      <c r="M4640" t="s">
        <v>553</v>
      </c>
      <c r="O4640" s="4">
        <v>31158155</v>
      </c>
      <c r="P4640" s="4">
        <v>41348</v>
      </c>
      <c r="Q4640" s="4">
        <v>7856</v>
      </c>
      <c r="R4640" s="4">
        <v>49204</v>
      </c>
    </row>
    <row r="4641" spans="1:18" x14ac:dyDescent="0.25">
      <c r="A4641" t="s">
        <v>493</v>
      </c>
      <c r="B4641" t="s">
        <v>486</v>
      </c>
      <c r="C4641">
        <v>76568680</v>
      </c>
      <c r="D4641">
        <v>29</v>
      </c>
      <c r="E4641">
        <v>31163323</v>
      </c>
      <c r="F4641" t="s">
        <v>794</v>
      </c>
      <c r="G4641" s="1">
        <v>45362</v>
      </c>
      <c r="H4641">
        <v>5474581</v>
      </c>
      <c r="I4641">
        <v>184</v>
      </c>
      <c r="J4641" t="s">
        <v>386</v>
      </c>
      <c r="K4641" t="str">
        <f>IFERROR(IF(AND(VLOOKUP($C4641,Hes!$A:$B, 1, FALSE), $M4641&lt;&gt;" "), "Ingresada", "Falta Ingresar"), " ")</f>
        <v xml:space="preserve"> </v>
      </c>
      <c r="L4641" s="3" t="str">
        <f>IFERROR(VLOOKUP($C4641,Observaciones!$A:$B,2,FALSE)," ")</f>
        <v>XOC Y CC</v>
      </c>
      <c r="M4641" t="s">
        <v>553</v>
      </c>
      <c r="O4641" s="4">
        <v>31163323</v>
      </c>
      <c r="P4641" s="4">
        <v>56654</v>
      </c>
      <c r="Q4641" s="4">
        <v>10764</v>
      </c>
      <c r="R4641" s="4">
        <v>67418</v>
      </c>
    </row>
    <row r="4642" spans="1:18" x14ac:dyDescent="0.25">
      <c r="A4642" t="s">
        <v>493</v>
      </c>
      <c r="B4642" t="s">
        <v>486</v>
      </c>
      <c r="C4642">
        <v>76568680</v>
      </c>
      <c r="D4642">
        <v>2</v>
      </c>
      <c r="E4642">
        <v>31163295</v>
      </c>
      <c r="F4642" t="s">
        <v>794</v>
      </c>
      <c r="G4642" s="1">
        <v>45362</v>
      </c>
      <c r="H4642">
        <v>5474588</v>
      </c>
      <c r="I4642">
        <v>184</v>
      </c>
      <c r="J4642" t="s">
        <v>386</v>
      </c>
      <c r="K4642" t="str">
        <f>IFERROR(IF(AND(VLOOKUP($C4642,Hes!$A:$B, 1, FALSE), $M4642&lt;&gt;" "), "Ingresada", "Falta Ingresar"), " ")</f>
        <v xml:space="preserve"> </v>
      </c>
      <c r="L4642" s="3" t="str">
        <f>IFERROR(VLOOKUP($C4642,Observaciones!$A:$B,2,FALSE)," ")</f>
        <v>XOC Y CC</v>
      </c>
      <c r="M4642" t="s">
        <v>553</v>
      </c>
      <c r="O4642" s="4">
        <v>31163295</v>
      </c>
      <c r="P4642" s="4">
        <v>15536</v>
      </c>
      <c r="Q4642" s="4">
        <v>2952</v>
      </c>
      <c r="R4642" s="4">
        <v>18488</v>
      </c>
    </row>
    <row r="4643" spans="1:18" x14ac:dyDescent="0.25">
      <c r="A4643" t="s">
        <v>493</v>
      </c>
      <c r="B4643" t="s">
        <v>486</v>
      </c>
      <c r="C4643">
        <v>76568680</v>
      </c>
      <c r="D4643">
        <v>2</v>
      </c>
      <c r="E4643">
        <v>31166923</v>
      </c>
      <c r="F4643" t="s">
        <v>794</v>
      </c>
      <c r="G4643" s="1">
        <v>45362</v>
      </c>
      <c r="H4643">
        <v>5474605</v>
      </c>
      <c r="I4643">
        <v>184</v>
      </c>
      <c r="J4643" t="s">
        <v>386</v>
      </c>
      <c r="K4643" t="str">
        <f>IFERROR(IF(AND(VLOOKUP($C4643,Hes!$A:$B, 1, FALSE), $M4643&lt;&gt;" "), "Ingresada", "Falta Ingresar"), " ")</f>
        <v xml:space="preserve"> </v>
      </c>
      <c r="L4643" s="3" t="str">
        <f>IFERROR(VLOOKUP($C4643,Observaciones!$A:$B,2,FALSE)," ")</f>
        <v>XOC Y CC</v>
      </c>
      <c r="M4643" t="s">
        <v>553</v>
      </c>
      <c r="O4643" s="4">
        <v>31166923</v>
      </c>
      <c r="P4643" s="4">
        <v>129711</v>
      </c>
      <c r="Q4643" s="4">
        <v>24645</v>
      </c>
      <c r="R4643" s="4">
        <v>157554</v>
      </c>
    </row>
    <row r="4644" spans="1:18" x14ac:dyDescent="0.25">
      <c r="A4644" t="s">
        <v>493</v>
      </c>
      <c r="B4644" t="s">
        <v>486</v>
      </c>
      <c r="C4644">
        <v>76568680</v>
      </c>
      <c r="D4644">
        <v>40</v>
      </c>
      <c r="E4644">
        <v>31163517</v>
      </c>
      <c r="F4644" t="s">
        <v>794</v>
      </c>
      <c r="G4644" s="1">
        <v>45362</v>
      </c>
      <c r="H4644">
        <v>5474651</v>
      </c>
      <c r="I4644">
        <v>184</v>
      </c>
      <c r="J4644" t="s">
        <v>386</v>
      </c>
      <c r="K4644" t="str">
        <f>IFERROR(IF(AND(VLOOKUP($C4644,Hes!$A:$B, 1, FALSE), $M4644&lt;&gt;" "), "Ingresada", "Falta Ingresar"), " ")</f>
        <v xml:space="preserve"> </v>
      </c>
      <c r="L4644" s="3" t="str">
        <f>IFERROR(VLOOKUP($C4644,Observaciones!$A:$B,2,FALSE)," ")</f>
        <v>XOC Y CC</v>
      </c>
      <c r="M4644" t="s">
        <v>553</v>
      </c>
      <c r="O4644" s="4">
        <v>31163517</v>
      </c>
      <c r="P4644" s="4">
        <v>20110</v>
      </c>
      <c r="Q4644" s="4">
        <v>3821</v>
      </c>
      <c r="R4644" s="4">
        <v>23931</v>
      </c>
    </row>
    <row r="4645" spans="1:18" x14ac:dyDescent="0.25">
      <c r="A4645" t="s">
        <v>493</v>
      </c>
      <c r="B4645" t="s">
        <v>486</v>
      </c>
      <c r="C4645">
        <v>76568680</v>
      </c>
      <c r="D4645">
        <v>21</v>
      </c>
      <c r="E4645">
        <v>31163488</v>
      </c>
      <c r="F4645" t="s">
        <v>794</v>
      </c>
      <c r="G4645" s="1">
        <v>45362</v>
      </c>
      <c r="H4645">
        <v>5474754</v>
      </c>
      <c r="I4645">
        <v>184</v>
      </c>
      <c r="J4645" t="s">
        <v>386</v>
      </c>
      <c r="K4645" t="str">
        <f>IFERROR(IF(AND(VLOOKUP($C4645,Hes!$A:$B, 1, FALSE), $M4645&lt;&gt;" "), "Ingresada", "Falta Ingresar"), " ")</f>
        <v xml:space="preserve"> </v>
      </c>
      <c r="L4645" s="3" t="str">
        <f>IFERROR(VLOOKUP($C4645,Observaciones!$A:$B,2,FALSE)," ")</f>
        <v>XOC Y CC</v>
      </c>
      <c r="M4645" t="s">
        <v>553</v>
      </c>
      <c r="O4645" s="4">
        <v>31163488</v>
      </c>
      <c r="P4645" s="4">
        <v>53812</v>
      </c>
      <c r="Q4645" s="4">
        <v>10224</v>
      </c>
      <c r="R4645" s="4">
        <v>64036</v>
      </c>
    </row>
    <row r="4646" spans="1:18" x14ac:dyDescent="0.25">
      <c r="A4646" t="s">
        <v>493</v>
      </c>
      <c r="B4646" t="s">
        <v>486</v>
      </c>
      <c r="C4646">
        <v>76568680</v>
      </c>
      <c r="D4646">
        <v>146</v>
      </c>
      <c r="E4646">
        <v>31163478</v>
      </c>
      <c r="F4646" t="s">
        <v>794</v>
      </c>
      <c r="G4646" s="1">
        <v>45362</v>
      </c>
      <c r="H4646">
        <v>5474806</v>
      </c>
      <c r="I4646">
        <v>184</v>
      </c>
      <c r="J4646" t="s">
        <v>386</v>
      </c>
      <c r="K4646" t="str">
        <f>IFERROR(IF(AND(VLOOKUP($C4646,Hes!$A:$B, 1, FALSE), $M4646&lt;&gt;" "), "Ingresada", "Falta Ingresar"), " ")</f>
        <v xml:space="preserve"> </v>
      </c>
      <c r="L4646" s="3" t="str">
        <f>IFERROR(VLOOKUP($C4646,Observaciones!$A:$B,2,FALSE)," ")</f>
        <v>XOC Y CC</v>
      </c>
      <c r="M4646" t="s">
        <v>553</v>
      </c>
      <c r="O4646" s="4">
        <v>31163478</v>
      </c>
      <c r="P4646" s="4">
        <v>27404</v>
      </c>
      <c r="Q4646" s="4">
        <v>5207</v>
      </c>
      <c r="R4646" s="4">
        <v>32611</v>
      </c>
    </row>
    <row r="4647" spans="1:18" x14ac:dyDescent="0.25">
      <c r="A4647" t="s">
        <v>493</v>
      </c>
      <c r="B4647" t="s">
        <v>486</v>
      </c>
      <c r="C4647">
        <v>76568680</v>
      </c>
      <c r="D4647">
        <v>743</v>
      </c>
      <c r="E4647">
        <v>31167627</v>
      </c>
      <c r="F4647" t="s">
        <v>794</v>
      </c>
      <c r="G4647" s="1">
        <v>45362</v>
      </c>
      <c r="H4647">
        <v>5474848</v>
      </c>
      <c r="I4647">
        <v>184</v>
      </c>
      <c r="J4647" t="s">
        <v>386</v>
      </c>
      <c r="K4647" t="str">
        <f>IFERROR(IF(AND(VLOOKUP($C4647,Hes!$A:$B, 1, FALSE), $M4647&lt;&gt;" "), "Ingresada", "Falta Ingresar"), " ")</f>
        <v xml:space="preserve"> </v>
      </c>
      <c r="L4647" s="3" t="str">
        <f>IFERROR(VLOOKUP($C4647,Observaciones!$A:$B,2,FALSE)," ")</f>
        <v>XOC Y CC</v>
      </c>
      <c r="M4647" t="s">
        <v>553</v>
      </c>
      <c r="O4647" s="4">
        <v>31167627</v>
      </c>
      <c r="P4647" s="4">
        <v>45674</v>
      </c>
      <c r="Q4647" s="4">
        <v>8678</v>
      </c>
      <c r="R4647" s="4">
        <v>54352</v>
      </c>
    </row>
    <row r="4648" spans="1:18" x14ac:dyDescent="0.25">
      <c r="A4648" t="s">
        <v>493</v>
      </c>
      <c r="B4648" t="s">
        <v>486</v>
      </c>
      <c r="C4648">
        <v>76568680</v>
      </c>
      <c r="D4648">
        <v>721</v>
      </c>
      <c r="E4648">
        <v>31172652</v>
      </c>
      <c r="F4648" t="s">
        <v>794</v>
      </c>
      <c r="G4648" s="1">
        <v>45362</v>
      </c>
      <c r="H4648">
        <v>5475258</v>
      </c>
      <c r="I4648">
        <v>184</v>
      </c>
      <c r="J4648" t="s">
        <v>386</v>
      </c>
      <c r="K4648" t="str">
        <f>IFERROR(IF(AND(VLOOKUP($C4648,Hes!$A:$B, 1, FALSE), $M4648&lt;&gt;" "), "Ingresada", "Falta Ingresar"), " ")</f>
        <v xml:space="preserve"> </v>
      </c>
      <c r="L4648" s="3" t="str">
        <f>IFERROR(VLOOKUP($C4648,Observaciones!$A:$B,2,FALSE)," ")</f>
        <v>XOC Y CC</v>
      </c>
      <c r="M4648" t="s">
        <v>553</v>
      </c>
      <c r="O4648" s="4">
        <v>31172652</v>
      </c>
      <c r="P4648" s="4">
        <v>43658</v>
      </c>
      <c r="Q4648" s="4">
        <v>8295</v>
      </c>
      <c r="R4648" s="4">
        <v>51953</v>
      </c>
    </row>
    <row r="4649" spans="1:18" x14ac:dyDescent="0.25">
      <c r="A4649" t="s">
        <v>493</v>
      </c>
      <c r="B4649" t="s">
        <v>486</v>
      </c>
      <c r="C4649">
        <v>76568680</v>
      </c>
      <c r="D4649">
        <v>36</v>
      </c>
      <c r="E4649">
        <v>31172630</v>
      </c>
      <c r="F4649" t="s">
        <v>794</v>
      </c>
      <c r="G4649" s="1">
        <v>45362</v>
      </c>
      <c r="H4649">
        <v>5475288</v>
      </c>
      <c r="I4649">
        <v>184</v>
      </c>
      <c r="J4649" t="s">
        <v>386</v>
      </c>
      <c r="K4649" t="str">
        <f>IFERROR(IF(AND(VLOOKUP($C4649,Hes!$A:$B, 1, FALSE), $M4649&lt;&gt;" "), "Ingresada", "Falta Ingresar"), " ")</f>
        <v xml:space="preserve"> </v>
      </c>
      <c r="L4649" s="3" t="str">
        <f>IFERROR(VLOOKUP($C4649,Observaciones!$A:$B,2,FALSE)," ")</f>
        <v>XOC Y CC</v>
      </c>
      <c r="M4649" t="s">
        <v>553</v>
      </c>
      <c r="O4649" s="4">
        <v>31172630</v>
      </c>
      <c r="P4649" s="4">
        <v>29054</v>
      </c>
      <c r="Q4649" s="4">
        <v>5520</v>
      </c>
      <c r="R4649" s="4">
        <v>34574</v>
      </c>
    </row>
    <row r="4650" spans="1:18" x14ac:dyDescent="0.25">
      <c r="A4650" t="s">
        <v>493</v>
      </c>
      <c r="B4650" t="s">
        <v>486</v>
      </c>
      <c r="C4650">
        <v>76568680</v>
      </c>
      <c r="D4650">
        <v>24</v>
      </c>
      <c r="E4650">
        <v>31172731</v>
      </c>
      <c r="F4650" t="s">
        <v>794</v>
      </c>
      <c r="G4650" s="1">
        <v>45363</v>
      </c>
      <c r="H4650">
        <v>5475352</v>
      </c>
      <c r="I4650">
        <v>184</v>
      </c>
      <c r="J4650" t="s">
        <v>386</v>
      </c>
      <c r="K4650" t="str">
        <f>IFERROR(IF(AND(VLOOKUP($C4650,Hes!$A:$B, 1, FALSE), $M4650&lt;&gt;" "), "Ingresada", "Falta Ingresar"), " ")</f>
        <v xml:space="preserve"> </v>
      </c>
      <c r="L4650" s="3" t="str">
        <f>IFERROR(VLOOKUP($C4650,Observaciones!$A:$B,2,FALSE)," ")</f>
        <v>XOC Y CC</v>
      </c>
      <c r="M4650" t="s">
        <v>553</v>
      </c>
      <c r="O4650" s="4">
        <v>31172731</v>
      </c>
      <c r="P4650" s="4">
        <v>39591</v>
      </c>
      <c r="Q4650" s="4">
        <v>7522</v>
      </c>
      <c r="R4650" s="4">
        <v>47113</v>
      </c>
    </row>
    <row r="4651" spans="1:18" x14ac:dyDescent="0.25">
      <c r="A4651" t="s">
        <v>493</v>
      </c>
      <c r="B4651" t="s">
        <v>486</v>
      </c>
      <c r="C4651">
        <v>76568680</v>
      </c>
      <c r="D4651">
        <v>34</v>
      </c>
      <c r="E4651">
        <v>31172643</v>
      </c>
      <c r="F4651" t="s">
        <v>794</v>
      </c>
      <c r="G4651" s="1">
        <v>45363</v>
      </c>
      <c r="H4651">
        <v>5475377</v>
      </c>
      <c r="I4651">
        <v>184</v>
      </c>
      <c r="J4651" t="s">
        <v>386</v>
      </c>
      <c r="K4651" t="str">
        <f>IFERROR(IF(AND(VLOOKUP($C4651,Hes!$A:$B, 1, FALSE), $M4651&lt;&gt;" "), "Ingresada", "Falta Ingresar"), " ")</f>
        <v xml:space="preserve"> </v>
      </c>
      <c r="L4651" s="3" t="str">
        <f>IFERROR(VLOOKUP($C4651,Observaciones!$A:$B,2,FALSE)," ")</f>
        <v>XOC Y CC</v>
      </c>
      <c r="M4651" t="s">
        <v>553</v>
      </c>
      <c r="O4651" s="4">
        <v>31172643</v>
      </c>
      <c r="P4651" s="4">
        <v>50933</v>
      </c>
      <c r="Q4651" s="4">
        <v>9677</v>
      </c>
      <c r="R4651" s="4">
        <v>60610</v>
      </c>
    </row>
    <row r="4652" spans="1:18" x14ac:dyDescent="0.25">
      <c r="A4652" t="s">
        <v>493</v>
      </c>
      <c r="B4652" t="s">
        <v>486</v>
      </c>
      <c r="C4652">
        <v>76568680</v>
      </c>
      <c r="D4652">
        <v>724</v>
      </c>
      <c r="E4652">
        <v>31172719</v>
      </c>
      <c r="F4652" t="s">
        <v>794</v>
      </c>
      <c r="G4652" s="1">
        <v>45363</v>
      </c>
      <c r="H4652">
        <v>5475395</v>
      </c>
      <c r="I4652">
        <v>184</v>
      </c>
      <c r="J4652" t="s">
        <v>386</v>
      </c>
      <c r="K4652" t="str">
        <f>IFERROR(IF(AND(VLOOKUP($C4652,Hes!$A:$B, 1, FALSE), $M4652&lt;&gt;" "), "Ingresada", "Falta Ingresar"), " ")</f>
        <v xml:space="preserve"> </v>
      </c>
      <c r="L4652" s="3" t="str">
        <f>IFERROR(VLOOKUP($C4652,Observaciones!$A:$B,2,FALSE)," ")</f>
        <v>XOC Y CC</v>
      </c>
      <c r="M4652" t="s">
        <v>553</v>
      </c>
      <c r="O4652" s="4">
        <v>31172719</v>
      </c>
      <c r="P4652" s="4">
        <v>28578</v>
      </c>
      <c r="Q4652" s="4">
        <v>5430</v>
      </c>
      <c r="R4652" s="4">
        <v>34008</v>
      </c>
    </row>
    <row r="4653" spans="1:18" x14ac:dyDescent="0.25">
      <c r="A4653" t="s">
        <v>493</v>
      </c>
      <c r="B4653" t="s">
        <v>486</v>
      </c>
      <c r="C4653">
        <v>76568680</v>
      </c>
      <c r="D4653">
        <v>17</v>
      </c>
      <c r="E4653">
        <v>31172670</v>
      </c>
      <c r="F4653" t="s">
        <v>794</v>
      </c>
      <c r="G4653" s="1">
        <v>45363</v>
      </c>
      <c r="H4653">
        <v>5475407</v>
      </c>
      <c r="I4653">
        <v>184</v>
      </c>
      <c r="J4653" t="s">
        <v>386</v>
      </c>
      <c r="K4653" t="str">
        <f>IFERROR(IF(AND(VLOOKUP($C4653,Hes!$A:$B, 1, FALSE), $M4653&lt;&gt;" "), "Ingresada", "Falta Ingresar"), " ")</f>
        <v xml:space="preserve"> </v>
      </c>
      <c r="L4653" s="3" t="str">
        <f>IFERROR(VLOOKUP($C4653,Observaciones!$A:$B,2,FALSE)," ")</f>
        <v>XOC Y CC</v>
      </c>
      <c r="M4653" t="s">
        <v>553</v>
      </c>
      <c r="O4653" s="4">
        <v>31172670</v>
      </c>
      <c r="P4653" s="4">
        <v>30847</v>
      </c>
      <c r="Q4653" s="4">
        <v>5861</v>
      </c>
      <c r="R4653" s="4">
        <v>36708</v>
      </c>
    </row>
    <row r="4654" spans="1:18" x14ac:dyDescent="0.25">
      <c r="A4654" t="s">
        <v>493</v>
      </c>
      <c r="B4654" t="s">
        <v>486</v>
      </c>
      <c r="C4654">
        <v>76568680</v>
      </c>
      <c r="D4654">
        <v>508</v>
      </c>
      <c r="E4654">
        <v>31172723</v>
      </c>
      <c r="F4654" t="s">
        <v>794</v>
      </c>
      <c r="G4654" s="1">
        <v>45363</v>
      </c>
      <c r="H4654">
        <v>5475434</v>
      </c>
      <c r="I4654">
        <v>184</v>
      </c>
      <c r="J4654" t="s">
        <v>386</v>
      </c>
      <c r="K4654" t="str">
        <f>IFERROR(IF(AND(VLOOKUP($C4654,Hes!$A:$B, 1, FALSE), $M4654&lt;&gt;" "), "Ingresada", "Falta Ingresar"), " ")</f>
        <v xml:space="preserve"> </v>
      </c>
      <c r="L4654" s="3" t="str">
        <f>IFERROR(VLOOKUP($C4654,Observaciones!$A:$B,2,FALSE)," ")</f>
        <v>XOC Y CC</v>
      </c>
      <c r="M4654" t="s">
        <v>553</v>
      </c>
      <c r="O4654" s="4">
        <v>31172723</v>
      </c>
      <c r="P4654" s="4">
        <v>35396</v>
      </c>
      <c r="Q4654" s="4">
        <v>6725</v>
      </c>
      <c r="R4654" s="4">
        <v>42121</v>
      </c>
    </row>
    <row r="4655" spans="1:18" x14ac:dyDescent="0.25">
      <c r="A4655" t="s">
        <v>493</v>
      </c>
      <c r="B4655" t="s">
        <v>486</v>
      </c>
      <c r="C4655">
        <v>76568680</v>
      </c>
      <c r="D4655">
        <v>10</v>
      </c>
      <c r="E4655">
        <v>31172644</v>
      </c>
      <c r="F4655" t="s">
        <v>794</v>
      </c>
      <c r="G4655" s="1">
        <v>45363</v>
      </c>
      <c r="H4655">
        <v>5475460</v>
      </c>
      <c r="I4655">
        <v>184</v>
      </c>
      <c r="J4655" t="s">
        <v>386</v>
      </c>
      <c r="K4655" t="str">
        <f>IFERROR(IF(AND(VLOOKUP($C4655,Hes!$A:$B, 1, FALSE), $M4655&lt;&gt;" "), "Ingresada", "Falta Ingresar"), " ")</f>
        <v xml:space="preserve"> </v>
      </c>
      <c r="L4655" s="3" t="str">
        <f>IFERROR(VLOOKUP($C4655,Observaciones!$A:$B,2,FALSE)," ")</f>
        <v>XOC Y CC</v>
      </c>
      <c r="M4655" t="s">
        <v>553</v>
      </c>
      <c r="O4655" s="4">
        <v>31172644</v>
      </c>
      <c r="P4655" s="4">
        <v>19542</v>
      </c>
      <c r="Q4655" s="4">
        <v>3713</v>
      </c>
      <c r="R4655" s="4">
        <v>23255</v>
      </c>
    </row>
    <row r="4656" spans="1:18" x14ac:dyDescent="0.25">
      <c r="A4656" t="s">
        <v>493</v>
      </c>
      <c r="B4656" t="s">
        <v>486</v>
      </c>
      <c r="C4656">
        <v>76568680</v>
      </c>
      <c r="D4656">
        <v>1</v>
      </c>
      <c r="E4656">
        <v>31169421</v>
      </c>
      <c r="F4656" t="s">
        <v>794</v>
      </c>
      <c r="G4656" s="1">
        <v>45363</v>
      </c>
      <c r="H4656">
        <v>5475518</v>
      </c>
      <c r="I4656">
        <v>184</v>
      </c>
      <c r="J4656" t="s">
        <v>386</v>
      </c>
      <c r="K4656" t="str">
        <f>IFERROR(IF(AND(VLOOKUP($C4656,Hes!$A:$B, 1, FALSE), $M4656&lt;&gt;" "), "Ingresada", "Falta Ingresar"), " ")</f>
        <v xml:space="preserve"> </v>
      </c>
      <c r="L4656" s="3" t="str">
        <f>IFERROR(VLOOKUP($C4656,Observaciones!$A:$B,2,FALSE)," ")</f>
        <v>XOC Y CC</v>
      </c>
      <c r="M4656" t="s">
        <v>553</v>
      </c>
      <c r="O4656" s="4">
        <v>31169421</v>
      </c>
      <c r="P4656" s="4">
        <v>96556</v>
      </c>
      <c r="Q4656" s="4">
        <v>18346</v>
      </c>
      <c r="R4656" s="4">
        <v>114902</v>
      </c>
    </row>
    <row r="4657" spans="1:18" x14ac:dyDescent="0.25">
      <c r="A4657" t="s">
        <v>493</v>
      </c>
      <c r="B4657" t="s">
        <v>486</v>
      </c>
      <c r="C4657">
        <v>76568680</v>
      </c>
      <c r="D4657">
        <v>729</v>
      </c>
      <c r="E4657">
        <v>31172657</v>
      </c>
      <c r="F4657" t="s">
        <v>794</v>
      </c>
      <c r="G4657" s="1">
        <v>45363</v>
      </c>
      <c r="H4657">
        <v>5475524</v>
      </c>
      <c r="I4657">
        <v>184</v>
      </c>
      <c r="J4657" t="s">
        <v>386</v>
      </c>
      <c r="K4657" t="str">
        <f>IFERROR(IF(AND(VLOOKUP($C4657,Hes!$A:$B, 1, FALSE), $M4657&lt;&gt;" "), "Ingresada", "Falta Ingresar"), " ")</f>
        <v xml:space="preserve"> </v>
      </c>
      <c r="L4657" s="3" t="str">
        <f>IFERROR(VLOOKUP($C4657,Observaciones!$A:$B,2,FALSE)," ")</f>
        <v>XOC Y CC</v>
      </c>
      <c r="M4657" t="s">
        <v>553</v>
      </c>
      <c r="O4657" s="4">
        <v>31172657</v>
      </c>
      <c r="P4657" s="4">
        <v>25514</v>
      </c>
      <c r="Q4657" s="4">
        <v>4848</v>
      </c>
      <c r="R4657" s="4">
        <v>30362</v>
      </c>
    </row>
    <row r="4658" spans="1:18" x14ac:dyDescent="0.25">
      <c r="A4658" t="s">
        <v>493</v>
      </c>
      <c r="B4658" t="s">
        <v>486</v>
      </c>
      <c r="C4658">
        <v>76568680</v>
      </c>
      <c r="D4658">
        <v>1</v>
      </c>
      <c r="E4658">
        <v>31169392</v>
      </c>
      <c r="F4658" t="s">
        <v>794</v>
      </c>
      <c r="G4658" s="1">
        <v>45363</v>
      </c>
      <c r="H4658">
        <v>5475574</v>
      </c>
      <c r="I4658">
        <v>184</v>
      </c>
      <c r="J4658" t="s">
        <v>386</v>
      </c>
      <c r="K4658" t="str">
        <f>IFERROR(IF(AND(VLOOKUP($C4658,Hes!$A:$B, 1, FALSE), $M4658&lt;&gt;" "), "Ingresada", "Falta Ingresar"), " ")</f>
        <v xml:space="preserve"> </v>
      </c>
      <c r="L4658" s="3" t="str">
        <f>IFERROR(VLOOKUP($C4658,Observaciones!$A:$B,2,FALSE)," ")</f>
        <v>XOC Y CC</v>
      </c>
      <c r="M4658" t="s">
        <v>553</v>
      </c>
      <c r="O4658" s="4">
        <v>31169392</v>
      </c>
      <c r="P4658" s="4">
        <v>443237</v>
      </c>
      <c r="Q4658" s="4">
        <v>84215</v>
      </c>
      <c r="R4658" s="4">
        <v>527452</v>
      </c>
    </row>
    <row r="4659" spans="1:18" x14ac:dyDescent="0.25">
      <c r="A4659" t="s">
        <v>493</v>
      </c>
      <c r="B4659" t="s">
        <v>486</v>
      </c>
      <c r="C4659">
        <v>76568680</v>
      </c>
      <c r="D4659">
        <v>1</v>
      </c>
      <c r="E4659">
        <v>31169397</v>
      </c>
      <c r="F4659" t="s">
        <v>794</v>
      </c>
      <c r="G4659" s="1">
        <v>45363</v>
      </c>
      <c r="H4659">
        <v>5475613</v>
      </c>
      <c r="I4659">
        <v>184</v>
      </c>
      <c r="J4659" t="s">
        <v>386</v>
      </c>
      <c r="K4659" t="str">
        <f>IFERROR(IF(AND(VLOOKUP($C4659,Hes!$A:$B, 1, FALSE), $M4659&lt;&gt;" "), "Ingresada", "Falta Ingresar"), " ")</f>
        <v xml:space="preserve"> </v>
      </c>
      <c r="L4659" s="3" t="str">
        <f>IFERROR(VLOOKUP($C4659,Observaciones!$A:$B,2,FALSE)," ")</f>
        <v>XOC Y CC</v>
      </c>
      <c r="M4659" t="s">
        <v>553</v>
      </c>
      <c r="O4659" s="4">
        <v>31169397</v>
      </c>
      <c r="P4659" s="4">
        <v>199121</v>
      </c>
      <c r="Q4659" s="4">
        <v>37833</v>
      </c>
      <c r="R4659" s="4">
        <v>239411</v>
      </c>
    </row>
    <row r="4660" spans="1:18" x14ac:dyDescent="0.25">
      <c r="A4660" t="s">
        <v>493</v>
      </c>
      <c r="B4660" t="s">
        <v>486</v>
      </c>
      <c r="C4660">
        <v>76568680</v>
      </c>
      <c r="D4660">
        <v>725</v>
      </c>
      <c r="E4660">
        <v>31172647</v>
      </c>
      <c r="F4660" t="s">
        <v>794</v>
      </c>
      <c r="G4660" s="1">
        <v>45363</v>
      </c>
      <c r="H4660">
        <v>5475645</v>
      </c>
      <c r="I4660">
        <v>184</v>
      </c>
      <c r="J4660" t="s">
        <v>386</v>
      </c>
      <c r="K4660" t="str">
        <f>IFERROR(IF(AND(VLOOKUP($C4660,Hes!$A:$B, 1, FALSE), $M4660&lt;&gt;" "), "Ingresada", "Falta Ingresar"), " ")</f>
        <v xml:space="preserve"> </v>
      </c>
      <c r="L4660" s="3" t="str">
        <f>IFERROR(VLOOKUP($C4660,Observaciones!$A:$B,2,FALSE)," ")</f>
        <v>XOC Y CC</v>
      </c>
      <c r="M4660" t="s">
        <v>553</v>
      </c>
      <c r="O4660" s="4">
        <v>31172647</v>
      </c>
      <c r="P4660" s="4">
        <v>14541</v>
      </c>
      <c r="Q4660" s="4">
        <v>2763</v>
      </c>
      <c r="R4660" s="4">
        <v>17304</v>
      </c>
    </row>
    <row r="4661" spans="1:18" x14ac:dyDescent="0.25">
      <c r="A4661" t="s">
        <v>493</v>
      </c>
      <c r="B4661" t="s">
        <v>486</v>
      </c>
      <c r="C4661">
        <v>76568680</v>
      </c>
      <c r="D4661">
        <v>28</v>
      </c>
      <c r="E4661">
        <v>31172727</v>
      </c>
      <c r="F4661" t="s">
        <v>794</v>
      </c>
      <c r="G4661" s="1">
        <v>45363</v>
      </c>
      <c r="H4661">
        <v>5475652</v>
      </c>
      <c r="I4661">
        <v>184</v>
      </c>
      <c r="J4661" t="s">
        <v>386</v>
      </c>
      <c r="K4661" t="str">
        <f>IFERROR(IF(AND(VLOOKUP($C4661,Hes!$A:$B, 1, FALSE), $M4661&lt;&gt;" "), "Ingresada", "Falta Ingresar"), " ")</f>
        <v xml:space="preserve"> </v>
      </c>
      <c r="L4661" s="3" t="str">
        <f>IFERROR(VLOOKUP($C4661,Observaciones!$A:$B,2,FALSE)," ")</f>
        <v>XOC Y CC</v>
      </c>
      <c r="M4661" t="s">
        <v>553</v>
      </c>
      <c r="O4661" s="4">
        <v>31172727</v>
      </c>
      <c r="P4661" s="4">
        <v>33661</v>
      </c>
      <c r="Q4661" s="4">
        <v>6396</v>
      </c>
      <c r="R4661" s="4">
        <v>40057</v>
      </c>
    </row>
    <row r="4662" spans="1:18" x14ac:dyDescent="0.25">
      <c r="A4662" t="s">
        <v>493</v>
      </c>
      <c r="B4662" t="s">
        <v>486</v>
      </c>
      <c r="C4662">
        <v>76568680</v>
      </c>
      <c r="D4662">
        <v>127</v>
      </c>
      <c r="E4662">
        <v>31172702</v>
      </c>
      <c r="F4662" t="s">
        <v>794</v>
      </c>
      <c r="G4662" s="1">
        <v>45363</v>
      </c>
      <c r="H4662">
        <v>5475959</v>
      </c>
      <c r="I4662">
        <v>184</v>
      </c>
      <c r="J4662" t="s">
        <v>386</v>
      </c>
      <c r="K4662" t="str">
        <f>IFERROR(IF(AND(VLOOKUP($C4662,Hes!$A:$B, 1, FALSE), $M4662&lt;&gt;" "), "Ingresada", "Falta Ingresar"), " ")</f>
        <v xml:space="preserve"> </v>
      </c>
      <c r="L4662" s="3" t="str">
        <f>IFERROR(VLOOKUP($C4662,Observaciones!$A:$B,2,FALSE)," ")</f>
        <v>XOC Y CC</v>
      </c>
      <c r="M4662" t="s">
        <v>553</v>
      </c>
      <c r="O4662" s="4">
        <v>31172702</v>
      </c>
      <c r="P4662" s="4">
        <v>32980</v>
      </c>
      <c r="Q4662" s="4">
        <v>6266</v>
      </c>
      <c r="R4662" s="4">
        <v>39246</v>
      </c>
    </row>
    <row r="4663" spans="1:18" x14ac:dyDescent="0.25">
      <c r="A4663" t="s">
        <v>493</v>
      </c>
      <c r="B4663" t="s">
        <v>486</v>
      </c>
      <c r="C4663">
        <v>76568680</v>
      </c>
      <c r="D4663">
        <v>33</v>
      </c>
      <c r="E4663">
        <v>31172689</v>
      </c>
      <c r="F4663" t="s">
        <v>794</v>
      </c>
      <c r="G4663" s="1">
        <v>45364</v>
      </c>
      <c r="H4663">
        <v>5476089</v>
      </c>
      <c r="I4663">
        <v>184</v>
      </c>
      <c r="J4663" t="s">
        <v>386</v>
      </c>
      <c r="K4663" t="str">
        <f>IFERROR(IF(AND(VLOOKUP($C4663,Hes!$A:$B, 1, FALSE), $M4663&lt;&gt;" "), "Ingresada", "Falta Ingresar"), " ")</f>
        <v xml:space="preserve"> </v>
      </c>
      <c r="L4663" s="3" t="str">
        <f>IFERROR(VLOOKUP($C4663,Observaciones!$A:$B,2,FALSE)," ")</f>
        <v>XOC Y CC</v>
      </c>
      <c r="M4663" t="s">
        <v>553</v>
      </c>
      <c r="O4663" s="4">
        <v>31172689</v>
      </c>
      <c r="P4663" s="4">
        <v>45848</v>
      </c>
      <c r="Q4663" s="4">
        <v>8711</v>
      </c>
      <c r="R4663" s="4">
        <v>54559</v>
      </c>
    </row>
    <row r="4664" spans="1:18" x14ac:dyDescent="0.25">
      <c r="A4664" t="s">
        <v>493</v>
      </c>
      <c r="B4664" t="s">
        <v>486</v>
      </c>
      <c r="C4664">
        <v>76568680</v>
      </c>
      <c r="D4664">
        <v>529</v>
      </c>
      <c r="E4664">
        <v>31172654</v>
      </c>
      <c r="F4664" t="s">
        <v>794</v>
      </c>
      <c r="G4664" s="1">
        <v>45364</v>
      </c>
      <c r="H4664">
        <v>5476143</v>
      </c>
      <c r="I4664">
        <v>184</v>
      </c>
      <c r="J4664" t="s">
        <v>386</v>
      </c>
      <c r="K4664" t="str">
        <f>IFERROR(IF(AND(VLOOKUP($C4664,Hes!$A:$B, 1, FALSE), $M4664&lt;&gt;" "), "Ingresada", "Falta Ingresar"), " ")</f>
        <v xml:space="preserve"> </v>
      </c>
      <c r="L4664" s="3" t="str">
        <f>IFERROR(VLOOKUP($C4664,Observaciones!$A:$B,2,FALSE)," ")</f>
        <v>XOC Y CC</v>
      </c>
      <c r="M4664" t="s">
        <v>553</v>
      </c>
      <c r="O4664" s="4">
        <v>31172654</v>
      </c>
      <c r="P4664" s="4">
        <v>43166</v>
      </c>
      <c r="Q4664" s="4">
        <v>8202</v>
      </c>
      <c r="R4664" s="4">
        <v>51368</v>
      </c>
    </row>
    <row r="4665" spans="1:18" x14ac:dyDescent="0.25">
      <c r="A4665" t="s">
        <v>493</v>
      </c>
      <c r="B4665" t="s">
        <v>486</v>
      </c>
      <c r="C4665">
        <v>76568680</v>
      </c>
      <c r="D4665">
        <v>405</v>
      </c>
      <c r="E4665">
        <v>31175690</v>
      </c>
      <c r="F4665" t="s">
        <v>794</v>
      </c>
      <c r="G4665" s="1">
        <v>45364</v>
      </c>
      <c r="H4665">
        <v>5476225</v>
      </c>
      <c r="I4665">
        <v>184</v>
      </c>
      <c r="J4665" t="s">
        <v>386</v>
      </c>
      <c r="K4665" t="str">
        <f>IFERROR(IF(AND(VLOOKUP($C4665,Hes!$A:$B, 1, FALSE), $M4665&lt;&gt;" "), "Ingresada", "Falta Ingresar"), " ")</f>
        <v xml:space="preserve"> </v>
      </c>
      <c r="L4665" s="3" t="str">
        <f>IFERROR(VLOOKUP($C4665,Observaciones!$A:$B,2,FALSE)," ")</f>
        <v>XOC Y CC</v>
      </c>
      <c r="M4665" t="s">
        <v>553</v>
      </c>
      <c r="O4665" s="4">
        <v>31175690</v>
      </c>
      <c r="P4665" s="4">
        <v>43736</v>
      </c>
      <c r="Q4665" s="4">
        <v>8310</v>
      </c>
      <c r="R4665" s="4">
        <v>52046</v>
      </c>
    </row>
    <row r="4666" spans="1:18" x14ac:dyDescent="0.25">
      <c r="A4666" t="s">
        <v>493</v>
      </c>
      <c r="B4666" t="s">
        <v>486</v>
      </c>
      <c r="C4666">
        <v>76568680</v>
      </c>
      <c r="D4666">
        <v>22</v>
      </c>
      <c r="E4666">
        <v>31176319</v>
      </c>
      <c r="F4666" t="s">
        <v>794</v>
      </c>
      <c r="G4666" s="1">
        <v>45364</v>
      </c>
      <c r="H4666">
        <v>5476237</v>
      </c>
      <c r="I4666">
        <v>184</v>
      </c>
      <c r="J4666" t="s">
        <v>386</v>
      </c>
      <c r="K4666" t="str">
        <f>IFERROR(IF(AND(VLOOKUP($C4666,Hes!$A:$B, 1, FALSE), $M4666&lt;&gt;" "), "Ingresada", "Falta Ingresar"), " ")</f>
        <v xml:space="preserve"> </v>
      </c>
      <c r="L4666" s="3" t="str">
        <f>IFERROR(VLOOKUP($C4666,Observaciones!$A:$B,2,FALSE)," ")</f>
        <v>XOC Y CC</v>
      </c>
      <c r="M4666" t="s">
        <v>553</v>
      </c>
      <c r="O4666" s="4">
        <v>31176319</v>
      </c>
      <c r="P4666" s="4">
        <v>32322</v>
      </c>
      <c r="Q4666" s="4">
        <v>6141</v>
      </c>
      <c r="R4666" s="4">
        <v>38463</v>
      </c>
    </row>
    <row r="4667" spans="1:18" x14ac:dyDescent="0.25">
      <c r="A4667" t="s">
        <v>493</v>
      </c>
      <c r="B4667" t="s">
        <v>486</v>
      </c>
      <c r="C4667">
        <v>76568680</v>
      </c>
      <c r="D4667">
        <v>740</v>
      </c>
      <c r="E4667">
        <v>31172633</v>
      </c>
      <c r="F4667" t="s">
        <v>794</v>
      </c>
      <c r="G4667" s="1">
        <v>45364</v>
      </c>
      <c r="H4667">
        <v>5476251</v>
      </c>
      <c r="I4667">
        <v>184</v>
      </c>
      <c r="J4667" t="s">
        <v>386</v>
      </c>
      <c r="K4667" t="str">
        <f>IFERROR(IF(AND(VLOOKUP($C4667,Hes!$A:$B, 1, FALSE), $M4667&lt;&gt;" "), "Ingresada", "Falta Ingresar"), " ")</f>
        <v xml:space="preserve"> </v>
      </c>
      <c r="L4667" s="3" t="str">
        <f>IFERROR(VLOOKUP($C4667,Observaciones!$A:$B,2,FALSE)," ")</f>
        <v>XOC Y CC</v>
      </c>
      <c r="M4667" t="s">
        <v>553</v>
      </c>
      <c r="O4667" s="4">
        <v>31172633</v>
      </c>
      <c r="P4667" s="4">
        <v>27176</v>
      </c>
      <c r="Q4667" s="4">
        <v>5163</v>
      </c>
      <c r="R4667" s="4">
        <v>32339</v>
      </c>
    </row>
    <row r="4668" spans="1:18" x14ac:dyDescent="0.25">
      <c r="A4668" t="s">
        <v>493</v>
      </c>
      <c r="B4668" t="s">
        <v>486</v>
      </c>
      <c r="C4668">
        <v>76568680</v>
      </c>
      <c r="D4668">
        <v>715</v>
      </c>
      <c r="E4668">
        <v>31175717</v>
      </c>
      <c r="F4668" t="s">
        <v>794</v>
      </c>
      <c r="G4668" s="1">
        <v>45364</v>
      </c>
      <c r="H4668">
        <v>5476302</v>
      </c>
      <c r="I4668">
        <v>184</v>
      </c>
      <c r="J4668" t="s">
        <v>386</v>
      </c>
      <c r="K4668" t="str">
        <f>IFERROR(IF(AND(VLOOKUP($C4668,Hes!$A:$B, 1, FALSE), $M4668&lt;&gt;" "), "Ingresada", "Falta Ingresar"), " ")</f>
        <v xml:space="preserve"> </v>
      </c>
      <c r="L4668" s="3" t="str">
        <f>IFERROR(VLOOKUP($C4668,Observaciones!$A:$B,2,FALSE)," ")</f>
        <v>XOC Y CC</v>
      </c>
      <c r="M4668" t="s">
        <v>553</v>
      </c>
      <c r="O4668" s="4">
        <v>31175717</v>
      </c>
      <c r="P4668" s="4">
        <v>10554</v>
      </c>
      <c r="Q4668" s="4">
        <v>2005</v>
      </c>
      <c r="R4668" s="4">
        <v>12559</v>
      </c>
    </row>
    <row r="4669" spans="1:18" x14ac:dyDescent="0.25">
      <c r="A4669" t="s">
        <v>493</v>
      </c>
      <c r="B4669" t="s">
        <v>486</v>
      </c>
      <c r="C4669">
        <v>76568680</v>
      </c>
      <c r="D4669">
        <v>734</v>
      </c>
      <c r="E4669">
        <v>31175980</v>
      </c>
      <c r="F4669" t="s">
        <v>794</v>
      </c>
      <c r="G4669" s="1">
        <v>45364</v>
      </c>
      <c r="H4669">
        <v>5476309</v>
      </c>
      <c r="I4669">
        <v>184</v>
      </c>
      <c r="J4669" t="s">
        <v>386</v>
      </c>
      <c r="K4669" t="str">
        <f>IFERROR(IF(AND(VLOOKUP($C4669,Hes!$A:$B, 1, FALSE), $M4669&lt;&gt;" "), "Ingresada", "Falta Ingresar"), " ")</f>
        <v xml:space="preserve"> </v>
      </c>
      <c r="L4669" s="3" t="str">
        <f>IFERROR(VLOOKUP($C4669,Observaciones!$A:$B,2,FALSE)," ")</f>
        <v>XOC Y CC</v>
      </c>
      <c r="M4669" t="s">
        <v>553</v>
      </c>
      <c r="O4669" s="4">
        <v>31175980</v>
      </c>
      <c r="P4669" s="4">
        <v>15816</v>
      </c>
      <c r="Q4669" s="4">
        <v>3005</v>
      </c>
      <c r="R4669" s="4">
        <v>18821</v>
      </c>
    </row>
    <row r="4670" spans="1:18" x14ac:dyDescent="0.25">
      <c r="A4670" t="s">
        <v>493</v>
      </c>
      <c r="B4670" t="s">
        <v>486</v>
      </c>
      <c r="C4670">
        <v>76568680</v>
      </c>
      <c r="D4670">
        <v>751</v>
      </c>
      <c r="E4670">
        <v>31176301</v>
      </c>
      <c r="F4670" t="s">
        <v>794</v>
      </c>
      <c r="G4670" s="1">
        <v>45363</v>
      </c>
      <c r="H4670">
        <v>5476387</v>
      </c>
      <c r="I4670">
        <v>184</v>
      </c>
      <c r="J4670" t="s">
        <v>386</v>
      </c>
      <c r="K4670" t="str">
        <f>IFERROR(IF(AND(VLOOKUP($C4670,Hes!$A:$B, 1, FALSE), $M4670&lt;&gt;" "), "Ingresada", "Falta Ingresar"), " ")</f>
        <v xml:space="preserve"> </v>
      </c>
      <c r="L4670" s="3" t="str">
        <f>IFERROR(VLOOKUP($C4670,Observaciones!$A:$B,2,FALSE)," ")</f>
        <v>XOC Y CC</v>
      </c>
      <c r="M4670" t="s">
        <v>553</v>
      </c>
      <c r="O4670" s="4">
        <v>31176301</v>
      </c>
      <c r="P4670" s="4">
        <v>36742</v>
      </c>
      <c r="Q4670" s="4">
        <v>6981</v>
      </c>
      <c r="R4670" s="4">
        <v>43723</v>
      </c>
    </row>
    <row r="4671" spans="1:18" x14ac:dyDescent="0.25">
      <c r="A4671" t="s">
        <v>493</v>
      </c>
      <c r="B4671" t="s">
        <v>486</v>
      </c>
      <c r="C4671">
        <v>76568680</v>
      </c>
      <c r="D4671">
        <v>150</v>
      </c>
      <c r="E4671">
        <v>31175892</v>
      </c>
      <c r="F4671" t="s">
        <v>794</v>
      </c>
      <c r="G4671" s="1">
        <v>45364</v>
      </c>
      <c r="H4671">
        <v>5476427</v>
      </c>
      <c r="I4671">
        <v>184</v>
      </c>
      <c r="J4671" t="s">
        <v>386</v>
      </c>
      <c r="K4671" t="str">
        <f>IFERROR(IF(AND(VLOOKUP($C4671,Hes!$A:$B, 1, FALSE), $M4671&lt;&gt;" "), "Ingresada", "Falta Ingresar"), " ")</f>
        <v xml:space="preserve"> </v>
      </c>
      <c r="L4671" s="3" t="str">
        <f>IFERROR(VLOOKUP($C4671,Observaciones!$A:$B,2,FALSE)," ")</f>
        <v>XOC Y CC</v>
      </c>
      <c r="M4671" t="s">
        <v>553</v>
      </c>
      <c r="O4671" s="4">
        <v>31175892</v>
      </c>
      <c r="P4671" s="4">
        <v>18042</v>
      </c>
      <c r="Q4671" s="4">
        <v>3428</v>
      </c>
      <c r="R4671" s="4">
        <v>21470</v>
      </c>
    </row>
    <row r="4672" spans="1:18" x14ac:dyDescent="0.25">
      <c r="A4672" t="s">
        <v>493</v>
      </c>
      <c r="B4672" t="s">
        <v>486</v>
      </c>
      <c r="C4672">
        <v>76568680</v>
      </c>
      <c r="D4672">
        <v>525</v>
      </c>
      <c r="E4672">
        <v>31175735</v>
      </c>
      <c r="F4672" t="s">
        <v>794</v>
      </c>
      <c r="G4672" s="1">
        <v>45364</v>
      </c>
      <c r="H4672">
        <v>5476442</v>
      </c>
      <c r="I4672">
        <v>184</v>
      </c>
      <c r="J4672" t="s">
        <v>386</v>
      </c>
      <c r="K4672" t="str">
        <f>IFERROR(IF(AND(VLOOKUP($C4672,Hes!$A:$B, 1, FALSE), $M4672&lt;&gt;" "), "Ingresada", "Falta Ingresar"), " ")</f>
        <v xml:space="preserve"> </v>
      </c>
      <c r="L4672" s="3" t="str">
        <f>IFERROR(VLOOKUP($C4672,Observaciones!$A:$B,2,FALSE)," ")</f>
        <v>XOC Y CC</v>
      </c>
      <c r="M4672" t="s">
        <v>553</v>
      </c>
      <c r="O4672" s="4">
        <v>31175735</v>
      </c>
      <c r="P4672" s="4">
        <v>30010</v>
      </c>
      <c r="Q4672" s="4">
        <v>5702</v>
      </c>
      <c r="R4672" s="4">
        <v>35712</v>
      </c>
    </row>
    <row r="4673" spans="1:18" x14ac:dyDescent="0.25">
      <c r="A4673" t="s">
        <v>493</v>
      </c>
      <c r="B4673" t="s">
        <v>486</v>
      </c>
      <c r="C4673">
        <v>76568680</v>
      </c>
      <c r="D4673">
        <v>32</v>
      </c>
      <c r="E4673">
        <v>31175823</v>
      </c>
      <c r="F4673" t="s">
        <v>794</v>
      </c>
      <c r="G4673" s="1">
        <v>45364</v>
      </c>
      <c r="H4673">
        <v>5476482</v>
      </c>
      <c r="I4673">
        <v>184</v>
      </c>
      <c r="J4673" t="s">
        <v>386</v>
      </c>
      <c r="K4673" t="str">
        <f>IFERROR(IF(AND(VLOOKUP($C4673,Hes!$A:$B, 1, FALSE), $M4673&lt;&gt;" "), "Ingresada", "Falta Ingresar"), " ")</f>
        <v xml:space="preserve"> </v>
      </c>
      <c r="L4673" s="3" t="str">
        <f>IFERROR(VLOOKUP($C4673,Observaciones!$A:$B,2,FALSE)," ")</f>
        <v>XOC Y CC</v>
      </c>
      <c r="M4673" t="s">
        <v>553</v>
      </c>
      <c r="O4673" s="4">
        <v>31175823</v>
      </c>
      <c r="P4673" s="4">
        <v>39025</v>
      </c>
      <c r="Q4673" s="4">
        <v>7415</v>
      </c>
      <c r="R4673" s="4">
        <v>46440</v>
      </c>
    </row>
    <row r="4674" spans="1:18" x14ac:dyDescent="0.25">
      <c r="A4674" t="s">
        <v>493</v>
      </c>
      <c r="B4674" t="s">
        <v>486</v>
      </c>
      <c r="C4674">
        <v>76568680</v>
      </c>
      <c r="D4674">
        <v>102</v>
      </c>
      <c r="E4674">
        <v>31176363</v>
      </c>
      <c r="F4674" t="s">
        <v>794</v>
      </c>
      <c r="G4674" s="1">
        <v>45364</v>
      </c>
      <c r="H4674">
        <v>5476671</v>
      </c>
      <c r="I4674">
        <v>184</v>
      </c>
      <c r="J4674" t="s">
        <v>386</v>
      </c>
      <c r="K4674" t="str">
        <f>IFERROR(IF(AND(VLOOKUP($C4674,Hes!$A:$B, 1, FALSE), $M4674&lt;&gt;" "), "Ingresada", "Falta Ingresar"), " ")</f>
        <v xml:space="preserve"> </v>
      </c>
      <c r="L4674" s="3" t="str">
        <f>IFERROR(VLOOKUP($C4674,Observaciones!$A:$B,2,FALSE)," ")</f>
        <v>XOC Y CC</v>
      </c>
      <c r="M4674" t="s">
        <v>553</v>
      </c>
      <c r="O4674" s="4">
        <v>31176363</v>
      </c>
      <c r="P4674" s="4">
        <v>38759</v>
      </c>
      <c r="Q4674" s="4">
        <v>7364</v>
      </c>
      <c r="R4674" s="4">
        <v>46123</v>
      </c>
    </row>
    <row r="4675" spans="1:18" x14ac:dyDescent="0.25">
      <c r="A4675" t="s">
        <v>493</v>
      </c>
      <c r="B4675" t="s">
        <v>486</v>
      </c>
      <c r="C4675">
        <v>76568680</v>
      </c>
      <c r="D4675">
        <v>732</v>
      </c>
      <c r="E4675">
        <v>31176452</v>
      </c>
      <c r="F4675" t="s">
        <v>794</v>
      </c>
      <c r="G4675" s="1">
        <v>45364</v>
      </c>
      <c r="H4675">
        <v>5476672</v>
      </c>
      <c r="I4675">
        <v>184</v>
      </c>
      <c r="J4675" t="s">
        <v>386</v>
      </c>
      <c r="K4675" t="str">
        <f>IFERROR(IF(AND(VLOOKUP($C4675,Hes!$A:$B, 1, FALSE), $M4675&lt;&gt;" "), "Ingresada", "Falta Ingresar"), " ")</f>
        <v xml:space="preserve"> </v>
      </c>
      <c r="L4675" s="3" t="str">
        <f>IFERROR(VLOOKUP($C4675,Observaciones!$A:$B,2,FALSE)," ")</f>
        <v>XOC Y CC</v>
      </c>
      <c r="M4675" t="s">
        <v>553</v>
      </c>
      <c r="O4675" s="4">
        <v>31176452</v>
      </c>
      <c r="P4675" s="4">
        <v>27305</v>
      </c>
      <c r="Q4675" s="4">
        <v>5188</v>
      </c>
      <c r="R4675" s="4">
        <v>32493</v>
      </c>
    </row>
    <row r="4676" spans="1:18" x14ac:dyDescent="0.25">
      <c r="A4676" t="s">
        <v>493</v>
      </c>
      <c r="B4676" t="s">
        <v>486</v>
      </c>
      <c r="C4676">
        <v>76568680</v>
      </c>
      <c r="D4676">
        <v>20</v>
      </c>
      <c r="E4676">
        <v>31172675</v>
      </c>
      <c r="F4676" t="s">
        <v>794</v>
      </c>
      <c r="G4676" s="1">
        <v>45364</v>
      </c>
      <c r="H4676">
        <v>5476675</v>
      </c>
      <c r="I4676">
        <v>184</v>
      </c>
      <c r="J4676" t="s">
        <v>386</v>
      </c>
      <c r="K4676" t="str">
        <f>IFERROR(IF(AND(VLOOKUP($C4676,Hes!$A:$B, 1, FALSE), $M4676&lt;&gt;" "), "Ingresada", "Falta Ingresar"), " ")</f>
        <v xml:space="preserve"> </v>
      </c>
      <c r="L4676" s="3" t="str">
        <f>IFERROR(VLOOKUP($C4676,Observaciones!$A:$B,2,FALSE)," ")</f>
        <v>XOC Y CC</v>
      </c>
      <c r="M4676" t="s">
        <v>553</v>
      </c>
      <c r="O4676" s="4">
        <v>31172675</v>
      </c>
      <c r="P4676" s="4">
        <v>51810</v>
      </c>
      <c r="Q4676" s="4">
        <v>9844</v>
      </c>
      <c r="R4676" s="4">
        <v>61654</v>
      </c>
    </row>
    <row r="4677" spans="1:18" x14ac:dyDescent="0.25">
      <c r="A4677" t="s">
        <v>493</v>
      </c>
      <c r="B4677" t="s">
        <v>486</v>
      </c>
      <c r="C4677">
        <v>76568680</v>
      </c>
      <c r="D4677">
        <v>14</v>
      </c>
      <c r="E4677">
        <v>31177942</v>
      </c>
      <c r="F4677" t="s">
        <v>794</v>
      </c>
      <c r="G4677" s="1">
        <v>45364</v>
      </c>
      <c r="H4677">
        <v>5476790</v>
      </c>
      <c r="I4677">
        <v>184</v>
      </c>
      <c r="J4677" t="s">
        <v>386</v>
      </c>
      <c r="K4677" t="str">
        <f>IFERROR(IF(AND(VLOOKUP($C4677,Hes!$A:$B, 1, FALSE), $M4677&lt;&gt;" "), "Ingresada", "Falta Ingresar"), " ")</f>
        <v xml:space="preserve"> </v>
      </c>
      <c r="L4677" s="3" t="str">
        <f>IFERROR(VLOOKUP($C4677,Observaciones!$A:$B,2,FALSE)," ")</f>
        <v>XOC Y CC</v>
      </c>
      <c r="M4677" t="s">
        <v>553</v>
      </c>
      <c r="O4677" s="4">
        <v>31177942</v>
      </c>
      <c r="P4677" s="4">
        <v>35038</v>
      </c>
      <c r="Q4677" s="4">
        <v>6657</v>
      </c>
      <c r="R4677" s="4">
        <v>41695</v>
      </c>
    </row>
    <row r="4678" spans="1:18" x14ac:dyDescent="0.25">
      <c r="A4678" t="s">
        <v>493</v>
      </c>
      <c r="B4678" t="s">
        <v>486</v>
      </c>
      <c r="C4678">
        <v>76568680</v>
      </c>
      <c r="D4678">
        <v>30</v>
      </c>
      <c r="E4678">
        <v>31172665</v>
      </c>
      <c r="F4678" t="s">
        <v>794</v>
      </c>
      <c r="G4678" s="1">
        <v>45367</v>
      </c>
      <c r="H4678">
        <v>5478000</v>
      </c>
      <c r="I4678">
        <v>184</v>
      </c>
      <c r="J4678" t="s">
        <v>386</v>
      </c>
      <c r="K4678" t="str">
        <f>IFERROR(IF(AND(VLOOKUP($C4678,Hes!$A:$B, 1, FALSE), $M4678&lt;&gt;" "), "Ingresada", "Falta Ingresar"), " ")</f>
        <v xml:space="preserve"> </v>
      </c>
      <c r="L4678" s="3" t="str">
        <f>IFERROR(VLOOKUP($C4678,Observaciones!$A:$B,2,FALSE)," ")</f>
        <v>XOC Y CC</v>
      </c>
      <c r="M4678" t="s">
        <v>553</v>
      </c>
      <c r="O4678" s="4">
        <v>31172665</v>
      </c>
      <c r="P4678" s="4">
        <v>33857</v>
      </c>
      <c r="Q4678" s="4">
        <v>6433</v>
      </c>
      <c r="R4678" s="4">
        <v>40290</v>
      </c>
    </row>
    <row r="4679" spans="1:18" x14ac:dyDescent="0.25">
      <c r="A4679" t="s">
        <v>493</v>
      </c>
      <c r="B4679" t="s">
        <v>486</v>
      </c>
      <c r="C4679">
        <v>76568680</v>
      </c>
      <c r="D4679">
        <v>155</v>
      </c>
      <c r="E4679">
        <v>31172636</v>
      </c>
      <c r="F4679" t="s">
        <v>794</v>
      </c>
      <c r="G4679" s="1">
        <v>45367</v>
      </c>
      <c r="H4679">
        <v>5478071</v>
      </c>
      <c r="I4679">
        <v>184</v>
      </c>
      <c r="J4679" t="s">
        <v>386</v>
      </c>
      <c r="K4679" t="str">
        <f>IFERROR(IF(AND(VLOOKUP($C4679,Hes!$A:$B, 1, FALSE), $M4679&lt;&gt;" "), "Ingresada", "Falta Ingresar"), " ")</f>
        <v xml:space="preserve"> </v>
      </c>
      <c r="L4679" s="3" t="str">
        <f>IFERROR(VLOOKUP($C4679,Observaciones!$A:$B,2,FALSE)," ")</f>
        <v>XOC Y CC</v>
      </c>
      <c r="M4679" t="s">
        <v>553</v>
      </c>
      <c r="O4679" s="4">
        <v>31172636</v>
      </c>
      <c r="P4679" s="4">
        <v>25799</v>
      </c>
      <c r="Q4679" s="4">
        <v>4902</v>
      </c>
      <c r="R4679" s="4">
        <v>30701</v>
      </c>
    </row>
    <row r="4680" spans="1:18" x14ac:dyDescent="0.25">
      <c r="F4680" t="s">
        <v>2351</v>
      </c>
      <c r="K4680" t="str">
        <f>IFERROR(IF(AND(VLOOKUP($C4680,Hes!$A:$B, 1, FALSE), $M4680&lt;&gt;" "), "Ingresada", "Falta Ingresar"), " ")</f>
        <v xml:space="preserve"> </v>
      </c>
      <c r="L4680" s="3" t="str">
        <f>IFERROR(VLOOKUP($C4680,Observaciones!$A:$B,2,FALSE)," ")</f>
        <v xml:space="preserve"> </v>
      </c>
      <c r="M4680" t="s">
        <v>553</v>
      </c>
      <c r="P4680" s="4">
        <v>4237104</v>
      </c>
      <c r="Q4680" s="4">
        <v>805055</v>
      </c>
      <c r="R4680" s="4">
        <v>5047814</v>
      </c>
    </row>
    <row r="4681" spans="1:18" x14ac:dyDescent="0.25">
      <c r="A4681" t="s">
        <v>495</v>
      </c>
      <c r="B4681" t="s">
        <v>486</v>
      </c>
      <c r="C4681">
        <v>76587240</v>
      </c>
      <c r="D4681">
        <v>34</v>
      </c>
      <c r="E4681">
        <v>47985</v>
      </c>
      <c r="F4681" t="s">
        <v>795</v>
      </c>
      <c r="G4681" s="1">
        <v>45358</v>
      </c>
      <c r="H4681">
        <v>5472060</v>
      </c>
      <c r="I4681">
        <v>72</v>
      </c>
      <c r="J4681" t="s">
        <v>168</v>
      </c>
      <c r="K4681" t="str">
        <f>IFERROR(IF(AND(VLOOKUP($C4681,Hes!$A:$B, 1, FALSE), $M4681&lt;&gt;" "), "Ingresada", "Falta Ingresar"), " ")</f>
        <v xml:space="preserve"> </v>
      </c>
      <c r="L4681" s="3" t="str">
        <f>IFERROR(VLOOKUP($C4681,Observaciones!$A:$B,2,FALSE)," ")</f>
        <v>XOC Y CC INDIVIDUAL</v>
      </c>
      <c r="M4681" t="s">
        <v>553</v>
      </c>
      <c r="O4681" s="4">
        <v>31154360</v>
      </c>
      <c r="P4681" s="4">
        <v>1153734</v>
      </c>
      <c r="Q4681" s="4">
        <v>219209</v>
      </c>
      <c r="R4681" s="4">
        <v>1372943</v>
      </c>
    </row>
    <row r="4682" spans="1:18" x14ac:dyDescent="0.25">
      <c r="A4682" t="s">
        <v>495</v>
      </c>
      <c r="B4682" t="s">
        <v>486</v>
      </c>
      <c r="C4682">
        <v>76587240</v>
      </c>
      <c r="D4682">
        <v>28</v>
      </c>
      <c r="E4682">
        <v>48007</v>
      </c>
      <c r="F4682" t="s">
        <v>795</v>
      </c>
      <c r="G4682" s="1">
        <v>45359</v>
      </c>
      <c r="H4682">
        <v>5472556</v>
      </c>
      <c r="I4682">
        <v>72</v>
      </c>
      <c r="J4682" t="s">
        <v>168</v>
      </c>
      <c r="K4682" t="str">
        <f>IFERROR(IF(AND(VLOOKUP($C4682,Hes!$A:$B, 1, FALSE), $M4682&lt;&gt;" "), "Ingresada", "Falta Ingresar"), " ")</f>
        <v xml:space="preserve"> </v>
      </c>
      <c r="L4682" s="3" t="str">
        <f>IFERROR(VLOOKUP($C4682,Observaciones!$A:$B,2,FALSE)," ")</f>
        <v>XOC Y CC INDIVIDUAL</v>
      </c>
      <c r="M4682" t="s">
        <v>553</v>
      </c>
      <c r="O4682" s="4">
        <v>31164918</v>
      </c>
      <c r="P4682" s="4">
        <v>88000</v>
      </c>
      <c r="Q4682" s="4">
        <v>16720</v>
      </c>
      <c r="R4682" s="4">
        <v>104720</v>
      </c>
    </row>
    <row r="4683" spans="1:18" x14ac:dyDescent="0.25">
      <c r="A4683" t="s">
        <v>495</v>
      </c>
      <c r="B4683" t="s">
        <v>486</v>
      </c>
      <c r="C4683">
        <v>76587240</v>
      </c>
      <c r="D4683">
        <v>17</v>
      </c>
      <c r="E4683">
        <v>48013</v>
      </c>
      <c r="F4683" t="s">
        <v>795</v>
      </c>
      <c r="G4683" s="1">
        <v>45362</v>
      </c>
      <c r="H4683">
        <v>5473577</v>
      </c>
      <c r="I4683">
        <v>72</v>
      </c>
      <c r="J4683" t="s">
        <v>168</v>
      </c>
      <c r="K4683" t="str">
        <f>IFERROR(IF(AND(VLOOKUP($C4683,Hes!$A:$B, 1, FALSE), $M4683&lt;&gt;" "), "Ingresada", "Falta Ingresar"), " ")</f>
        <v xml:space="preserve"> </v>
      </c>
      <c r="L4683" s="3" t="str">
        <f>IFERROR(VLOOKUP($C4683,Observaciones!$A:$B,2,FALSE)," ")</f>
        <v>XOC Y CC INDIVIDUAL</v>
      </c>
      <c r="M4683" t="s">
        <v>553</v>
      </c>
      <c r="O4683" s="4">
        <v>31164994</v>
      </c>
      <c r="P4683" s="4">
        <v>204704</v>
      </c>
      <c r="Q4683" s="4">
        <v>38894</v>
      </c>
      <c r="R4683" s="4">
        <v>243598</v>
      </c>
    </row>
    <row r="4684" spans="1:18" x14ac:dyDescent="0.25">
      <c r="A4684" t="s">
        <v>495</v>
      </c>
      <c r="B4684" t="s">
        <v>486</v>
      </c>
      <c r="C4684">
        <v>76587240</v>
      </c>
      <c r="D4684">
        <v>7</v>
      </c>
      <c r="E4684">
        <v>48012</v>
      </c>
      <c r="F4684" t="s">
        <v>795</v>
      </c>
      <c r="G4684" s="1">
        <v>45362</v>
      </c>
      <c r="H4684">
        <v>5473650</v>
      </c>
      <c r="I4684">
        <v>72</v>
      </c>
      <c r="J4684" t="s">
        <v>168</v>
      </c>
      <c r="K4684" t="str">
        <f>IFERROR(IF(AND(VLOOKUP($C4684,Hes!$A:$B, 1, FALSE), $M4684&lt;&gt;" "), "Ingresada", "Falta Ingresar"), " ")</f>
        <v xml:space="preserve"> </v>
      </c>
      <c r="L4684" s="3" t="str">
        <f>IFERROR(VLOOKUP($C4684,Observaciones!$A:$B,2,FALSE)," ")</f>
        <v>XOC Y CC INDIVIDUAL</v>
      </c>
      <c r="M4684" t="s">
        <v>553</v>
      </c>
      <c r="O4684" s="4">
        <v>31164983</v>
      </c>
      <c r="P4684" s="4">
        <v>146839</v>
      </c>
      <c r="Q4684" s="4">
        <v>27899</v>
      </c>
      <c r="R4684" s="4">
        <v>174738</v>
      </c>
    </row>
    <row r="4685" spans="1:18" x14ac:dyDescent="0.25">
      <c r="A4685" t="s">
        <v>495</v>
      </c>
      <c r="B4685" t="s">
        <v>486</v>
      </c>
      <c r="C4685">
        <v>76587240</v>
      </c>
      <c r="D4685">
        <v>4</v>
      </c>
      <c r="E4685">
        <v>48009</v>
      </c>
      <c r="F4685" t="s">
        <v>795</v>
      </c>
      <c r="G4685" s="1">
        <v>45360</v>
      </c>
      <c r="H4685">
        <v>5473769</v>
      </c>
      <c r="I4685">
        <v>72</v>
      </c>
      <c r="J4685" t="s">
        <v>168</v>
      </c>
      <c r="K4685" t="str">
        <f>IFERROR(IF(AND(VLOOKUP($C4685,Hes!$A:$B, 1, FALSE), $M4685&lt;&gt;" "), "Ingresada", "Falta Ingresar"), " ")</f>
        <v xml:space="preserve"> </v>
      </c>
      <c r="L4685" s="3" t="str">
        <f>IFERROR(VLOOKUP($C4685,Observaciones!$A:$B,2,FALSE)," ")</f>
        <v>XOC Y CC INDIVIDUAL</v>
      </c>
      <c r="M4685" t="s">
        <v>553</v>
      </c>
      <c r="O4685" s="4">
        <v>31164947</v>
      </c>
      <c r="P4685" s="4">
        <v>92799</v>
      </c>
      <c r="Q4685" s="4">
        <v>17632</v>
      </c>
      <c r="R4685" s="4">
        <v>110431</v>
      </c>
    </row>
    <row r="4686" spans="1:18" x14ac:dyDescent="0.25">
      <c r="A4686" t="s">
        <v>495</v>
      </c>
      <c r="B4686" t="s">
        <v>486</v>
      </c>
      <c r="C4686">
        <v>76587240</v>
      </c>
      <c r="D4686">
        <v>42</v>
      </c>
      <c r="E4686">
        <v>48010</v>
      </c>
      <c r="F4686" t="s">
        <v>795</v>
      </c>
      <c r="G4686" s="1">
        <v>45362</v>
      </c>
      <c r="H4686">
        <v>5474057</v>
      </c>
      <c r="I4686">
        <v>72</v>
      </c>
      <c r="J4686" t="s">
        <v>168</v>
      </c>
      <c r="K4686" t="str">
        <f>IFERROR(IF(AND(VLOOKUP($C4686,Hes!$A:$B, 1, FALSE), $M4686&lt;&gt;" "), "Ingresada", "Falta Ingresar"), " ")</f>
        <v xml:space="preserve"> </v>
      </c>
      <c r="L4686" s="3" t="str">
        <f>IFERROR(VLOOKUP($C4686,Observaciones!$A:$B,2,FALSE)," ")</f>
        <v>XOC Y CC INDIVIDUAL</v>
      </c>
      <c r="M4686" t="s">
        <v>553</v>
      </c>
      <c r="O4686" s="4">
        <v>31164957</v>
      </c>
      <c r="P4686" s="4">
        <v>144157</v>
      </c>
      <c r="Q4686" s="4">
        <v>27390</v>
      </c>
      <c r="R4686" s="4">
        <v>171547</v>
      </c>
    </row>
    <row r="4687" spans="1:18" x14ac:dyDescent="0.25">
      <c r="A4687" t="s">
        <v>495</v>
      </c>
      <c r="B4687" t="s">
        <v>486</v>
      </c>
      <c r="C4687">
        <v>76587240</v>
      </c>
      <c r="D4687">
        <v>10</v>
      </c>
      <c r="E4687">
        <v>48011</v>
      </c>
      <c r="F4687" t="s">
        <v>795</v>
      </c>
      <c r="G4687" s="1">
        <v>45362</v>
      </c>
      <c r="H4687">
        <v>5474099</v>
      </c>
      <c r="I4687">
        <v>72</v>
      </c>
      <c r="J4687" t="s">
        <v>168</v>
      </c>
      <c r="K4687" t="str">
        <f>IFERROR(IF(AND(VLOOKUP($C4687,Hes!$A:$B, 1, FALSE), $M4687&lt;&gt;" "), "Ingresada", "Falta Ingresar"), " ")</f>
        <v xml:space="preserve"> </v>
      </c>
      <c r="L4687" s="3" t="str">
        <f>IFERROR(VLOOKUP($C4687,Observaciones!$A:$B,2,FALSE)," ")</f>
        <v>XOC Y CC INDIVIDUAL</v>
      </c>
      <c r="M4687" t="s">
        <v>553</v>
      </c>
      <c r="O4687" s="4">
        <v>31164972</v>
      </c>
      <c r="P4687" s="4">
        <v>147618</v>
      </c>
      <c r="Q4687" s="4">
        <v>28047</v>
      </c>
      <c r="R4687" s="4">
        <v>175665</v>
      </c>
    </row>
    <row r="4688" spans="1:18" x14ac:dyDescent="0.25">
      <c r="A4688" t="s">
        <v>495</v>
      </c>
      <c r="B4688" t="s">
        <v>486</v>
      </c>
      <c r="C4688">
        <v>76587240</v>
      </c>
      <c r="D4688">
        <v>10</v>
      </c>
      <c r="E4688">
        <v>48011</v>
      </c>
      <c r="F4688" t="s">
        <v>795</v>
      </c>
      <c r="G4688" s="1">
        <v>45362</v>
      </c>
      <c r="H4688">
        <v>5474100</v>
      </c>
      <c r="I4688">
        <v>72</v>
      </c>
      <c r="J4688" t="s">
        <v>168</v>
      </c>
      <c r="K4688" t="str">
        <f>IFERROR(IF(AND(VLOOKUP($C4688,Hes!$A:$B, 1, FALSE), $M4688&lt;&gt;" "), "Ingresada", "Falta Ingresar"), " ")</f>
        <v xml:space="preserve"> </v>
      </c>
      <c r="L4688" s="3" t="str">
        <f>IFERROR(VLOOKUP($C4688,Observaciones!$A:$B,2,FALSE)," ")</f>
        <v>XOC Y CC INDIVIDUAL</v>
      </c>
      <c r="M4688" t="s">
        <v>553</v>
      </c>
      <c r="O4688" s="4">
        <v>31164972</v>
      </c>
      <c r="P4688" s="4">
        <v>20653</v>
      </c>
      <c r="Q4688" s="4">
        <v>3924</v>
      </c>
      <c r="R4688" s="4">
        <v>24577</v>
      </c>
    </row>
    <row r="4689" spans="1:18" x14ac:dyDescent="0.25">
      <c r="A4689" t="s">
        <v>495</v>
      </c>
      <c r="B4689" t="s">
        <v>486</v>
      </c>
      <c r="C4689">
        <v>76587240</v>
      </c>
      <c r="D4689">
        <v>14</v>
      </c>
      <c r="E4689">
        <v>48008</v>
      </c>
      <c r="F4689" t="s">
        <v>795</v>
      </c>
      <c r="G4689" s="1">
        <v>45362</v>
      </c>
      <c r="H4689">
        <v>5474368</v>
      </c>
      <c r="I4689">
        <v>72</v>
      </c>
      <c r="J4689" t="s">
        <v>168</v>
      </c>
      <c r="K4689" t="str">
        <f>IFERROR(IF(AND(VLOOKUP($C4689,Hes!$A:$B, 1, FALSE), $M4689&lt;&gt;" "), "Ingresada", "Falta Ingresar"), " ")</f>
        <v xml:space="preserve"> </v>
      </c>
      <c r="L4689" s="3" t="str">
        <f>IFERROR(VLOOKUP($C4689,Observaciones!$A:$B,2,FALSE)," ")</f>
        <v>XOC Y CC INDIVIDUAL</v>
      </c>
      <c r="M4689" t="s">
        <v>553</v>
      </c>
      <c r="O4689" s="4">
        <v>31164934</v>
      </c>
      <c r="P4689" s="4">
        <v>50520</v>
      </c>
      <c r="Q4689" s="4">
        <v>9599</v>
      </c>
      <c r="R4689" s="4">
        <v>60119</v>
      </c>
    </row>
    <row r="4690" spans="1:18" x14ac:dyDescent="0.25">
      <c r="A4690" t="s">
        <v>495</v>
      </c>
      <c r="B4690" t="s">
        <v>486</v>
      </c>
      <c r="C4690">
        <v>76587240</v>
      </c>
      <c r="D4690">
        <v>31</v>
      </c>
      <c r="E4690">
        <v>48006</v>
      </c>
      <c r="F4690" t="s">
        <v>795</v>
      </c>
      <c r="G4690" s="1">
        <v>45362</v>
      </c>
      <c r="H4690">
        <v>5474598</v>
      </c>
      <c r="I4690">
        <v>72</v>
      </c>
      <c r="J4690" t="s">
        <v>168</v>
      </c>
      <c r="K4690" t="str">
        <f>IFERROR(IF(AND(VLOOKUP($C4690,Hes!$A:$B, 1, FALSE), $M4690&lt;&gt;" "), "Ingresada", "Falta Ingresar"), " ")</f>
        <v xml:space="preserve"> </v>
      </c>
      <c r="L4690" s="3" t="str">
        <f>IFERROR(VLOOKUP($C4690,Observaciones!$A:$B,2,FALSE)," ")</f>
        <v>XOC Y CC INDIVIDUAL</v>
      </c>
      <c r="M4690" t="s">
        <v>553</v>
      </c>
      <c r="O4690" s="4">
        <v>31164912</v>
      </c>
      <c r="P4690" s="4">
        <v>32083</v>
      </c>
      <c r="Q4690" s="4">
        <v>6096</v>
      </c>
      <c r="R4690" s="4">
        <v>38179</v>
      </c>
    </row>
    <row r="4691" spans="1:18" x14ac:dyDescent="0.25">
      <c r="A4691" t="s">
        <v>495</v>
      </c>
      <c r="B4691" t="s">
        <v>486</v>
      </c>
      <c r="C4691">
        <v>76587240</v>
      </c>
      <c r="D4691">
        <v>0</v>
      </c>
      <c r="E4691">
        <v>48112</v>
      </c>
      <c r="F4691" t="s">
        <v>795</v>
      </c>
      <c r="G4691" s="1">
        <v>45369</v>
      </c>
      <c r="H4691">
        <v>5479041</v>
      </c>
      <c r="I4691">
        <v>72</v>
      </c>
      <c r="J4691" t="s">
        <v>168</v>
      </c>
      <c r="K4691" t="str">
        <f>IFERROR(IF(AND(VLOOKUP($C4691,Hes!$A:$B, 1, FALSE), $M4691&lt;&gt;" "), "Ingresada", "Falta Ingresar"), " ")</f>
        <v xml:space="preserve"> </v>
      </c>
      <c r="L4691" s="3" t="str">
        <f>IFERROR(VLOOKUP($C4691,Observaciones!$A:$B,2,FALSE)," ")</f>
        <v>XOC Y CC INDIVIDUAL</v>
      </c>
      <c r="M4691" t="s">
        <v>553</v>
      </c>
      <c r="O4691" s="4">
        <v>31193165</v>
      </c>
      <c r="P4691" s="4">
        <v>314160</v>
      </c>
      <c r="Q4691" s="4">
        <v>59690</v>
      </c>
      <c r="R4691" s="4">
        <v>373850</v>
      </c>
    </row>
    <row r="4692" spans="1:18" x14ac:dyDescent="0.25">
      <c r="A4692" t="s">
        <v>495</v>
      </c>
      <c r="B4692" t="s">
        <v>486</v>
      </c>
      <c r="C4692">
        <v>76587240</v>
      </c>
      <c r="D4692">
        <v>6</v>
      </c>
      <c r="E4692">
        <v>48126</v>
      </c>
      <c r="F4692" t="s">
        <v>795</v>
      </c>
      <c r="G4692" s="1">
        <v>45371</v>
      </c>
      <c r="H4692">
        <v>5480072</v>
      </c>
      <c r="I4692">
        <v>72</v>
      </c>
      <c r="J4692" t="s">
        <v>168</v>
      </c>
      <c r="K4692" t="str">
        <f>IFERROR(IF(AND(VLOOKUP($C4692,Hes!$A:$B, 1, FALSE), $M4692&lt;&gt;" "), "Ingresada", "Falta Ingresar"), " ")</f>
        <v xml:space="preserve"> </v>
      </c>
      <c r="L4692" s="3" t="str">
        <f>IFERROR(VLOOKUP($C4692,Observaciones!$A:$B,2,FALSE)," ")</f>
        <v>XOC Y CC INDIVIDUAL</v>
      </c>
      <c r="M4692" t="s">
        <v>553</v>
      </c>
      <c r="O4692" s="4">
        <v>31197967</v>
      </c>
      <c r="P4692" s="4">
        <v>72100</v>
      </c>
      <c r="Q4692" s="4">
        <v>13699</v>
      </c>
      <c r="R4692" s="4">
        <v>85799</v>
      </c>
    </row>
    <row r="4693" spans="1:18" x14ac:dyDescent="0.25">
      <c r="F4693" t="s">
        <v>584</v>
      </c>
      <c r="K4693" t="str">
        <f>IFERROR(IF(AND(VLOOKUP($C4693,Hes!$A:$B, 1, FALSE), $M4693&lt;&gt;" "), "Ingresada", "Falta Ingresar"), " ")</f>
        <v xml:space="preserve"> </v>
      </c>
      <c r="L4693" s="3" t="str">
        <f>IFERROR(VLOOKUP($C4693,Observaciones!$A:$B,2,FALSE)," ")</f>
        <v xml:space="preserve"> </v>
      </c>
      <c r="M4693" t="s">
        <v>553</v>
      </c>
      <c r="P4693" s="4">
        <v>2467367</v>
      </c>
      <c r="Q4693" s="4">
        <v>468799</v>
      </c>
      <c r="R4693" s="4">
        <v>2936166</v>
      </c>
    </row>
    <row r="4694" spans="1:18" x14ac:dyDescent="0.25">
      <c r="A4694" t="s">
        <v>488</v>
      </c>
      <c r="B4694" t="s">
        <v>499</v>
      </c>
      <c r="C4694">
        <v>76591160</v>
      </c>
      <c r="D4694">
        <v>0</v>
      </c>
      <c r="E4694" t="s">
        <v>2352</v>
      </c>
      <c r="F4694" t="s">
        <v>1121</v>
      </c>
      <c r="G4694" s="1">
        <v>45366</v>
      </c>
      <c r="H4694">
        <v>5477588</v>
      </c>
      <c r="I4694">
        <v>2</v>
      </c>
      <c r="J4694" t="s">
        <v>234</v>
      </c>
      <c r="K4694" t="str">
        <f>IFERROR(IF(AND(VLOOKUP($C4694,Hes!$A:$B, 1, FALSE), $M4694&lt;&gt;" "), "Ingresada", "Falta Ingresar"), " ")</f>
        <v xml:space="preserve"> </v>
      </c>
      <c r="L4694" s="3" t="str">
        <f>IFERROR(VLOOKUP($C4694,Observaciones!$A:$B,2,FALSE)," ")</f>
        <v>XOC Y CC</v>
      </c>
      <c r="M4694" t="s">
        <v>553</v>
      </c>
      <c r="O4694" s="4">
        <v>31175258</v>
      </c>
      <c r="P4694" s="4">
        <v>81600</v>
      </c>
      <c r="Q4694" s="4">
        <v>15504</v>
      </c>
      <c r="R4694" s="4">
        <v>97104</v>
      </c>
    </row>
    <row r="4695" spans="1:18" x14ac:dyDescent="0.25">
      <c r="A4695" t="s">
        <v>488</v>
      </c>
      <c r="B4695" t="s">
        <v>499</v>
      </c>
      <c r="C4695">
        <v>76591160</v>
      </c>
      <c r="D4695">
        <v>0</v>
      </c>
      <c r="E4695" t="s">
        <v>2353</v>
      </c>
      <c r="F4695" t="s">
        <v>1121</v>
      </c>
      <c r="G4695" s="1">
        <v>45366</v>
      </c>
      <c r="H4695">
        <v>5477686</v>
      </c>
      <c r="I4695">
        <v>2</v>
      </c>
      <c r="J4695" t="s">
        <v>234</v>
      </c>
      <c r="K4695" t="str">
        <f>IFERROR(IF(AND(VLOOKUP($C4695,Hes!$A:$B, 1, FALSE), $M4695&lt;&gt;" "), "Ingresada", "Falta Ingresar"), " ")</f>
        <v xml:space="preserve"> </v>
      </c>
      <c r="L4695" s="3" t="str">
        <f>IFERROR(VLOOKUP($C4695,Observaciones!$A:$B,2,FALSE)," ")</f>
        <v>XOC Y CC</v>
      </c>
      <c r="M4695" t="s">
        <v>553</v>
      </c>
      <c r="O4695" s="4">
        <v>31185673</v>
      </c>
      <c r="P4695" s="4">
        <v>824219</v>
      </c>
      <c r="Q4695" s="4">
        <v>156602</v>
      </c>
      <c r="R4695" s="4">
        <v>980821</v>
      </c>
    </row>
    <row r="4696" spans="1:18" x14ac:dyDescent="0.25">
      <c r="A4696" t="s">
        <v>488</v>
      </c>
      <c r="B4696" t="s">
        <v>499</v>
      </c>
      <c r="C4696">
        <v>76591160</v>
      </c>
      <c r="D4696">
        <v>0</v>
      </c>
      <c r="E4696" t="s">
        <v>2354</v>
      </c>
      <c r="F4696" t="s">
        <v>1121</v>
      </c>
      <c r="G4696" s="1">
        <v>45371</v>
      </c>
      <c r="H4696">
        <v>5480542</v>
      </c>
      <c r="I4696">
        <v>326</v>
      </c>
      <c r="J4696" t="s">
        <v>238</v>
      </c>
      <c r="K4696" t="str">
        <f>IFERROR(IF(AND(VLOOKUP($C4696,Hes!$A:$B, 1, FALSE), $M4696&lt;&gt;" "), "Ingresada", "Falta Ingresar"), " ")</f>
        <v xml:space="preserve"> </v>
      </c>
      <c r="L4696" s="3" t="str">
        <f>IFERROR(VLOOKUP($C4696,Observaciones!$A:$B,2,FALSE)," ")</f>
        <v>XOC Y CC</v>
      </c>
      <c r="M4696" t="s">
        <v>553</v>
      </c>
      <c r="O4696" s="4">
        <v>31200681</v>
      </c>
      <c r="P4696" s="4">
        <v>250774</v>
      </c>
      <c r="Q4696" s="4">
        <v>47647</v>
      </c>
      <c r="R4696" s="4">
        <v>298421</v>
      </c>
    </row>
    <row r="4697" spans="1:18" x14ac:dyDescent="0.25">
      <c r="F4697" t="s">
        <v>492</v>
      </c>
      <c r="K4697" t="str">
        <f>IFERROR(IF(AND(VLOOKUP($C4697,Hes!$A:$B, 1, FALSE), $M4697&lt;&gt;" "), "Ingresada", "Falta Ingresar"), " ")</f>
        <v xml:space="preserve"> </v>
      </c>
      <c r="L4697" s="3" t="str">
        <f>IFERROR(VLOOKUP($C4697,Observaciones!$A:$B,2,FALSE)," ")</f>
        <v xml:space="preserve"> </v>
      </c>
      <c r="M4697" t="s">
        <v>553</v>
      </c>
      <c r="P4697" s="4">
        <v>1156593</v>
      </c>
      <c r="Q4697" s="4">
        <v>219753</v>
      </c>
      <c r="R4697" s="4">
        <v>1376346</v>
      </c>
    </row>
    <row r="4698" spans="1:18" x14ac:dyDescent="0.25">
      <c r="A4698" t="s">
        <v>493</v>
      </c>
      <c r="B4698" t="s">
        <v>486</v>
      </c>
      <c r="C4698">
        <v>76596732</v>
      </c>
      <c r="D4698">
        <v>2</v>
      </c>
      <c r="E4698">
        <v>31154123</v>
      </c>
      <c r="F4698" t="s">
        <v>689</v>
      </c>
      <c r="G4698" s="1">
        <v>45357</v>
      </c>
      <c r="H4698">
        <v>5470876</v>
      </c>
      <c r="I4698">
        <v>196</v>
      </c>
      <c r="J4698" t="s">
        <v>374</v>
      </c>
      <c r="K4698" s="6" t="str">
        <f>IFERROR(IF(AND(VLOOKUP($C4698,Hes!$A:$B, 1, FALSE), $M4698&lt;&gt;" "), "Ingresada", "Falta Ingresar"), " ")</f>
        <v>Falta Ingresar</v>
      </c>
      <c r="L4698" s="3" t="str">
        <f>IFERROR(VLOOKUP($C4698,Observaciones!$A:$B,2,FALSE)," ")</f>
        <v xml:space="preserve"> </v>
      </c>
      <c r="M4698" t="s">
        <v>553</v>
      </c>
      <c r="N4698" s="4" t="s">
        <v>572</v>
      </c>
      <c r="O4698" s="4">
        <v>31154123</v>
      </c>
      <c r="P4698" s="4">
        <v>29975</v>
      </c>
      <c r="Q4698" s="4">
        <v>5695</v>
      </c>
      <c r="R4698" s="4">
        <v>35670</v>
      </c>
    </row>
    <row r="4699" spans="1:18" x14ac:dyDescent="0.25">
      <c r="A4699" t="s">
        <v>493</v>
      </c>
      <c r="B4699" t="s">
        <v>486</v>
      </c>
      <c r="C4699">
        <v>76596732</v>
      </c>
      <c r="D4699">
        <v>5</v>
      </c>
      <c r="E4699">
        <v>31155503</v>
      </c>
      <c r="F4699" t="s">
        <v>689</v>
      </c>
      <c r="G4699" s="1">
        <v>45357</v>
      </c>
      <c r="H4699">
        <v>5471215</v>
      </c>
      <c r="I4699">
        <v>196</v>
      </c>
      <c r="J4699" t="s">
        <v>374</v>
      </c>
      <c r="K4699" s="6" t="str">
        <f>IFERROR(IF(AND(VLOOKUP($C4699,Hes!$A:$B, 1, FALSE), $M4699&lt;&gt;" "), "Ingresada", "Falta Ingresar"), " ")</f>
        <v>Falta Ingresar</v>
      </c>
      <c r="L4699" s="3" t="str">
        <f>IFERROR(VLOOKUP($C4699,Observaciones!$A:$B,2,FALSE)," ")</f>
        <v xml:space="preserve"> </v>
      </c>
      <c r="M4699" t="s">
        <v>553</v>
      </c>
      <c r="N4699" s="4" t="s">
        <v>572</v>
      </c>
      <c r="O4699" s="4">
        <v>31155503</v>
      </c>
      <c r="P4699" s="4">
        <v>19404</v>
      </c>
      <c r="Q4699" s="4">
        <v>3687</v>
      </c>
      <c r="R4699" s="4">
        <v>23091</v>
      </c>
    </row>
    <row r="4700" spans="1:18" x14ac:dyDescent="0.25">
      <c r="A4700" t="s">
        <v>493</v>
      </c>
      <c r="B4700" t="s">
        <v>486</v>
      </c>
      <c r="C4700">
        <v>76596732</v>
      </c>
      <c r="D4700">
        <v>4</v>
      </c>
      <c r="E4700">
        <v>31157589</v>
      </c>
      <c r="F4700" t="s">
        <v>689</v>
      </c>
      <c r="G4700" s="1">
        <v>45362</v>
      </c>
      <c r="H4700">
        <v>5473170</v>
      </c>
      <c r="I4700">
        <v>196</v>
      </c>
      <c r="J4700" t="s">
        <v>374</v>
      </c>
      <c r="K4700" s="6" t="str">
        <f>IFERROR(IF(AND(VLOOKUP($C4700,Hes!$A:$B, 1, FALSE), $M4700&lt;&gt;" "), "Ingresada", "Falta Ingresar"), " ")</f>
        <v>Falta Ingresar</v>
      </c>
      <c r="L4700" s="3" t="str">
        <f>IFERROR(VLOOKUP($C4700,Observaciones!$A:$B,2,FALSE)," ")</f>
        <v xml:space="preserve"> </v>
      </c>
      <c r="M4700" t="s">
        <v>553</v>
      </c>
      <c r="N4700" s="4" t="s">
        <v>572</v>
      </c>
      <c r="O4700" s="4">
        <v>31157589</v>
      </c>
      <c r="P4700" s="4">
        <v>21443</v>
      </c>
      <c r="Q4700" s="4">
        <v>4074</v>
      </c>
      <c r="R4700" s="4">
        <v>25517</v>
      </c>
    </row>
    <row r="4701" spans="1:18" x14ac:dyDescent="0.25">
      <c r="F4701" t="s">
        <v>492</v>
      </c>
      <c r="K4701" t="str">
        <f>IFERROR(IF(AND(VLOOKUP($C4701,Hes!$A:$B, 1, FALSE), $M4701&lt;&gt;" "), "Ingresada", "Falta Ingresar"), " ")</f>
        <v xml:space="preserve"> </v>
      </c>
      <c r="L4701" s="3" t="str">
        <f>IFERROR(VLOOKUP($C4701,Observaciones!$A:$B,2,FALSE)," ")</f>
        <v xml:space="preserve"> </v>
      </c>
      <c r="M4701" t="s">
        <v>553</v>
      </c>
      <c r="P4701" s="4">
        <v>70822</v>
      </c>
      <c r="Q4701" s="4">
        <v>13456</v>
      </c>
      <c r="R4701" s="4">
        <v>84278</v>
      </c>
    </row>
    <row r="4702" spans="1:18" x14ac:dyDescent="0.25">
      <c r="A4702" t="s">
        <v>493</v>
      </c>
      <c r="B4702" t="s">
        <v>486</v>
      </c>
      <c r="C4702">
        <v>76598536</v>
      </c>
      <c r="D4702">
        <v>1</v>
      </c>
      <c r="E4702">
        <v>31155476</v>
      </c>
      <c r="F4702" t="s">
        <v>603</v>
      </c>
      <c r="G4702" s="1">
        <v>45357</v>
      </c>
      <c r="H4702">
        <v>5471018</v>
      </c>
      <c r="I4702">
        <v>196</v>
      </c>
      <c r="J4702" t="s">
        <v>374</v>
      </c>
      <c r="K4702" s="6" t="str">
        <f>IFERROR(IF(AND(VLOOKUP($C4702,Hes!$A:$B, 1, FALSE), $M4702&lt;&gt;" "), "Ingresada", "Falta Ingresar"), " ")</f>
        <v>Falta Ingresar</v>
      </c>
      <c r="L4702" s="3" t="str">
        <f>IFERROR(VLOOKUP($C4702,Observaciones!$A:$B,2,FALSE)," ")</f>
        <v xml:space="preserve"> </v>
      </c>
      <c r="M4702" t="s">
        <v>553</v>
      </c>
      <c r="N4702" s="4" t="s">
        <v>572</v>
      </c>
      <c r="O4702" s="4">
        <v>31155476</v>
      </c>
      <c r="P4702" s="4">
        <v>47461</v>
      </c>
      <c r="Q4702" s="4">
        <v>9018</v>
      </c>
      <c r="R4702" s="4">
        <v>56479</v>
      </c>
    </row>
    <row r="4703" spans="1:18" x14ac:dyDescent="0.25">
      <c r="A4703" t="s">
        <v>493</v>
      </c>
      <c r="B4703" t="s">
        <v>486</v>
      </c>
      <c r="C4703">
        <v>76598536</v>
      </c>
      <c r="D4703">
        <v>1</v>
      </c>
      <c r="E4703">
        <v>31155241</v>
      </c>
      <c r="F4703" t="s">
        <v>603</v>
      </c>
      <c r="G4703" s="1">
        <v>45357</v>
      </c>
      <c r="H4703">
        <v>5471024</v>
      </c>
      <c r="I4703">
        <v>196</v>
      </c>
      <c r="J4703" t="s">
        <v>374</v>
      </c>
      <c r="K4703" s="6" t="str">
        <f>IFERROR(IF(AND(VLOOKUP($C4703,Hes!$A:$B, 1, FALSE), $M4703&lt;&gt;" "), "Ingresada", "Falta Ingresar"), " ")</f>
        <v>Falta Ingresar</v>
      </c>
      <c r="L4703" s="3" t="str">
        <f>IFERROR(VLOOKUP($C4703,Observaciones!$A:$B,2,FALSE)," ")</f>
        <v xml:space="preserve"> </v>
      </c>
      <c r="M4703" t="s">
        <v>553</v>
      </c>
      <c r="N4703" s="4" t="s">
        <v>572</v>
      </c>
      <c r="O4703" s="4">
        <v>31155241</v>
      </c>
      <c r="P4703" s="4">
        <v>34620</v>
      </c>
      <c r="Q4703" s="4">
        <v>6578</v>
      </c>
      <c r="R4703" s="4">
        <v>41198</v>
      </c>
    </row>
    <row r="4704" spans="1:18" x14ac:dyDescent="0.25">
      <c r="A4704" t="s">
        <v>493</v>
      </c>
      <c r="B4704" t="s">
        <v>486</v>
      </c>
      <c r="C4704">
        <v>76598536</v>
      </c>
      <c r="D4704">
        <v>1</v>
      </c>
      <c r="E4704">
        <v>31156576</v>
      </c>
      <c r="F4704" t="s">
        <v>603</v>
      </c>
      <c r="G4704" s="1">
        <v>45357</v>
      </c>
      <c r="H4704">
        <v>5471195</v>
      </c>
      <c r="I4704">
        <v>196</v>
      </c>
      <c r="J4704" t="s">
        <v>374</v>
      </c>
      <c r="K4704" s="6" t="str">
        <f>IFERROR(IF(AND(VLOOKUP($C4704,Hes!$A:$B, 1, FALSE), $M4704&lt;&gt;" "), "Ingresada", "Falta Ingresar"), " ")</f>
        <v>Falta Ingresar</v>
      </c>
      <c r="L4704" s="3" t="str">
        <f>IFERROR(VLOOKUP($C4704,Observaciones!$A:$B,2,FALSE)," ")</f>
        <v xml:space="preserve"> </v>
      </c>
      <c r="M4704" t="s">
        <v>553</v>
      </c>
      <c r="N4704" s="4" t="s">
        <v>572</v>
      </c>
      <c r="O4704" s="4">
        <v>31156576</v>
      </c>
      <c r="P4704" s="4">
        <v>41768</v>
      </c>
      <c r="Q4704" s="4">
        <v>7936</v>
      </c>
      <c r="R4704" s="4">
        <v>49704</v>
      </c>
    </row>
    <row r="4705" spans="1:18" x14ac:dyDescent="0.25">
      <c r="A4705" t="s">
        <v>493</v>
      </c>
      <c r="B4705" t="s">
        <v>486</v>
      </c>
      <c r="C4705">
        <v>76598536</v>
      </c>
      <c r="D4705">
        <v>1</v>
      </c>
      <c r="E4705">
        <v>31158158</v>
      </c>
      <c r="F4705" t="s">
        <v>603</v>
      </c>
      <c r="G4705" s="1">
        <v>45358</v>
      </c>
      <c r="H4705">
        <v>5471860</v>
      </c>
      <c r="I4705">
        <v>196</v>
      </c>
      <c r="J4705" t="s">
        <v>374</v>
      </c>
      <c r="K4705" s="6" t="str">
        <f>IFERROR(IF(AND(VLOOKUP($C4705,Hes!$A:$B, 1, FALSE), $M4705&lt;&gt;" "), "Ingresada", "Falta Ingresar"), " ")</f>
        <v>Falta Ingresar</v>
      </c>
      <c r="L4705" s="3" t="str">
        <f>IFERROR(VLOOKUP($C4705,Observaciones!$A:$B,2,FALSE)," ")</f>
        <v xml:space="preserve"> </v>
      </c>
      <c r="M4705" t="s">
        <v>553</v>
      </c>
      <c r="N4705" s="4" t="s">
        <v>572</v>
      </c>
      <c r="O4705" s="4">
        <v>31158158</v>
      </c>
      <c r="P4705" s="4">
        <v>31125</v>
      </c>
      <c r="Q4705" s="4">
        <v>5914</v>
      </c>
      <c r="R4705" s="4">
        <v>37039</v>
      </c>
    </row>
    <row r="4706" spans="1:18" x14ac:dyDescent="0.25">
      <c r="A4706" t="s">
        <v>493</v>
      </c>
      <c r="B4706" t="s">
        <v>486</v>
      </c>
      <c r="C4706">
        <v>76598536</v>
      </c>
      <c r="D4706">
        <v>1</v>
      </c>
      <c r="E4706">
        <v>31158846</v>
      </c>
      <c r="F4706" t="s">
        <v>603</v>
      </c>
      <c r="G4706" s="1">
        <v>45358</v>
      </c>
      <c r="H4706">
        <v>5471861</v>
      </c>
      <c r="I4706">
        <v>196</v>
      </c>
      <c r="J4706" t="s">
        <v>374</v>
      </c>
      <c r="K4706" s="6" t="str">
        <f>IFERROR(IF(AND(VLOOKUP($C4706,Hes!$A:$B, 1, FALSE), $M4706&lt;&gt;" "), "Ingresada", "Falta Ingresar"), " ")</f>
        <v>Falta Ingresar</v>
      </c>
      <c r="L4706" s="3" t="str">
        <f>IFERROR(VLOOKUP($C4706,Observaciones!$A:$B,2,FALSE)," ")</f>
        <v xml:space="preserve"> </v>
      </c>
      <c r="M4706" t="s">
        <v>553</v>
      </c>
      <c r="N4706" s="4" t="s">
        <v>572</v>
      </c>
      <c r="O4706" s="4">
        <v>31158846</v>
      </c>
      <c r="P4706" s="4">
        <v>84611</v>
      </c>
      <c r="Q4706" s="4">
        <v>16076</v>
      </c>
      <c r="R4706" s="4">
        <v>100687</v>
      </c>
    </row>
    <row r="4707" spans="1:18" x14ac:dyDescent="0.25">
      <c r="A4707" t="s">
        <v>493</v>
      </c>
      <c r="B4707" t="s">
        <v>486</v>
      </c>
      <c r="C4707">
        <v>76598536</v>
      </c>
      <c r="D4707">
        <v>1</v>
      </c>
      <c r="E4707">
        <v>31158700</v>
      </c>
      <c r="F4707" t="s">
        <v>603</v>
      </c>
      <c r="G4707" s="1">
        <v>45358</v>
      </c>
      <c r="H4707">
        <v>5471901</v>
      </c>
      <c r="I4707">
        <v>196</v>
      </c>
      <c r="J4707" t="s">
        <v>374</v>
      </c>
      <c r="K4707" s="6" t="str">
        <f>IFERROR(IF(AND(VLOOKUP($C4707,Hes!$A:$B, 1, FALSE), $M4707&lt;&gt;" "), "Ingresada", "Falta Ingresar"), " ")</f>
        <v>Falta Ingresar</v>
      </c>
      <c r="L4707" s="3" t="str">
        <f>IFERROR(VLOOKUP($C4707,Observaciones!$A:$B,2,FALSE)," ")</f>
        <v xml:space="preserve"> </v>
      </c>
      <c r="M4707" t="s">
        <v>553</v>
      </c>
      <c r="N4707" s="4" t="s">
        <v>572</v>
      </c>
      <c r="O4707" s="4">
        <v>31158700</v>
      </c>
      <c r="P4707" s="4">
        <v>22551</v>
      </c>
      <c r="Q4707" s="4">
        <v>4285</v>
      </c>
      <c r="R4707" s="4">
        <v>26836</v>
      </c>
    </row>
    <row r="4708" spans="1:18" x14ac:dyDescent="0.25">
      <c r="A4708" t="s">
        <v>493</v>
      </c>
      <c r="B4708" t="s">
        <v>486</v>
      </c>
      <c r="C4708">
        <v>76598536</v>
      </c>
      <c r="D4708">
        <v>6</v>
      </c>
      <c r="E4708">
        <v>31178676</v>
      </c>
      <c r="F4708" t="s">
        <v>603</v>
      </c>
      <c r="G4708" s="1">
        <v>45364</v>
      </c>
      <c r="H4708">
        <v>5476713</v>
      </c>
      <c r="I4708">
        <v>196</v>
      </c>
      <c r="J4708" t="s">
        <v>374</v>
      </c>
      <c r="K4708" s="6" t="str">
        <f>IFERROR(IF(AND(VLOOKUP($C4708,Hes!$A:$B, 1, FALSE), $M4708&lt;&gt;" "), "Ingresada", "Falta Ingresar"), " ")</f>
        <v>Falta Ingresar</v>
      </c>
      <c r="L4708" s="3" t="str">
        <f>IFERROR(VLOOKUP($C4708,Observaciones!$A:$B,2,FALSE)," ")</f>
        <v xml:space="preserve"> </v>
      </c>
      <c r="M4708" t="s">
        <v>553</v>
      </c>
      <c r="N4708" s="4" t="s">
        <v>572</v>
      </c>
      <c r="O4708" s="4">
        <v>31178676</v>
      </c>
      <c r="P4708" s="4">
        <v>92782</v>
      </c>
      <c r="Q4708" s="4">
        <v>17629</v>
      </c>
      <c r="R4708" s="4">
        <v>110411</v>
      </c>
    </row>
    <row r="4709" spans="1:18" x14ac:dyDescent="0.25">
      <c r="A4709" t="s">
        <v>493</v>
      </c>
      <c r="B4709" t="s">
        <v>486</v>
      </c>
      <c r="C4709">
        <v>76598536</v>
      </c>
      <c r="D4709">
        <v>0</v>
      </c>
      <c r="E4709">
        <v>31179423</v>
      </c>
      <c r="F4709" t="s">
        <v>603</v>
      </c>
      <c r="G4709" s="1">
        <v>45364</v>
      </c>
      <c r="H4709">
        <v>5476735</v>
      </c>
      <c r="I4709">
        <v>196</v>
      </c>
      <c r="J4709" t="s">
        <v>374</v>
      </c>
      <c r="K4709" s="6" t="str">
        <f>IFERROR(IF(AND(VLOOKUP($C4709,Hes!$A:$B, 1, FALSE), $M4709&lt;&gt;" "), "Ingresada", "Falta Ingresar"), " ")</f>
        <v>Falta Ingresar</v>
      </c>
      <c r="L4709" s="3" t="str">
        <f>IFERROR(VLOOKUP($C4709,Observaciones!$A:$B,2,FALSE)," ")</f>
        <v xml:space="preserve"> </v>
      </c>
      <c r="M4709" t="s">
        <v>553</v>
      </c>
      <c r="N4709" s="4" t="s">
        <v>572</v>
      </c>
      <c r="O4709" s="4">
        <v>31179423</v>
      </c>
      <c r="P4709" s="4">
        <v>44213</v>
      </c>
      <c r="Q4709" s="4">
        <v>8400</v>
      </c>
      <c r="R4709" s="4">
        <v>52613</v>
      </c>
    </row>
    <row r="4710" spans="1:18" x14ac:dyDescent="0.25">
      <c r="A4710" t="s">
        <v>493</v>
      </c>
      <c r="B4710" t="s">
        <v>486</v>
      </c>
      <c r="C4710">
        <v>76598536</v>
      </c>
      <c r="D4710">
        <v>0</v>
      </c>
      <c r="E4710">
        <v>31182793</v>
      </c>
      <c r="F4710" t="s">
        <v>603</v>
      </c>
      <c r="G4710" s="1">
        <v>45365</v>
      </c>
      <c r="H4710">
        <v>5477359</v>
      </c>
      <c r="I4710">
        <v>196</v>
      </c>
      <c r="J4710" t="s">
        <v>374</v>
      </c>
      <c r="K4710" s="6" t="str">
        <f>IFERROR(IF(AND(VLOOKUP($C4710,Hes!$A:$B, 1, FALSE), $M4710&lt;&gt;" "), "Ingresada", "Falta Ingresar"), " ")</f>
        <v>Falta Ingresar</v>
      </c>
      <c r="L4710" s="3" t="str">
        <f>IFERROR(VLOOKUP($C4710,Observaciones!$A:$B,2,FALSE)," ")</f>
        <v xml:space="preserve"> </v>
      </c>
      <c r="M4710" t="s">
        <v>553</v>
      </c>
      <c r="N4710" s="4" t="s">
        <v>572</v>
      </c>
      <c r="O4710" s="4">
        <v>31182793</v>
      </c>
      <c r="P4710" s="4">
        <v>77424</v>
      </c>
      <c r="Q4710" s="4">
        <v>14711</v>
      </c>
      <c r="R4710" s="4">
        <v>92135</v>
      </c>
    </row>
    <row r="4711" spans="1:18" x14ac:dyDescent="0.25">
      <c r="F4711" t="s">
        <v>503</v>
      </c>
      <c r="K4711" t="str">
        <f>IFERROR(IF(AND(VLOOKUP($C4711,Hes!$A:$B, 1, FALSE), $M4711&lt;&gt;" "), "Ingresada", "Falta Ingresar"), " ")</f>
        <v xml:space="preserve"> </v>
      </c>
      <c r="L4711" s="3" t="str">
        <f>IFERROR(VLOOKUP($C4711,Observaciones!$A:$B,2,FALSE)," ")</f>
        <v xml:space="preserve"> </v>
      </c>
      <c r="M4711" t="s">
        <v>553</v>
      </c>
      <c r="P4711" s="4">
        <v>476555</v>
      </c>
      <c r="Q4711" s="4">
        <v>90547</v>
      </c>
      <c r="R4711" s="4">
        <v>567102</v>
      </c>
    </row>
    <row r="4712" spans="1:18" x14ac:dyDescent="0.25">
      <c r="A4712" t="s">
        <v>3</v>
      </c>
      <c r="B4712" t="s">
        <v>486</v>
      </c>
      <c r="C4712">
        <v>76600628</v>
      </c>
      <c r="D4712">
        <v>4</v>
      </c>
      <c r="E4712">
        <v>31145354</v>
      </c>
      <c r="F4712" t="s">
        <v>604</v>
      </c>
      <c r="G4712" s="1">
        <v>45355</v>
      </c>
      <c r="H4712">
        <v>5469662</v>
      </c>
      <c r="I4712">
        <v>112</v>
      </c>
      <c r="J4712" t="s">
        <v>158</v>
      </c>
      <c r="K4712" s="6" t="str">
        <f>IFERROR(IF(AND(VLOOKUP($C4712,Hes!$A:$B, 1, FALSE), $M4712&lt;&gt;" "), "Ingresada", "Falta Ingresar"), " ")</f>
        <v>Falta Ingresar</v>
      </c>
      <c r="L4712" s="3" t="str">
        <f>IFERROR(VLOOKUP($C4712,Observaciones!$A:$B,2,FALSE)," ")</f>
        <v>AVECES ENVIA ORDEN, PREGUNTAR</v>
      </c>
      <c r="M4712" t="s">
        <v>553</v>
      </c>
      <c r="N4712" s="4" t="s">
        <v>572</v>
      </c>
      <c r="O4712" s="4">
        <v>31145354</v>
      </c>
      <c r="P4712" s="4">
        <v>64097</v>
      </c>
      <c r="Q4712" s="4">
        <v>12178</v>
      </c>
      <c r="R4712" s="4">
        <v>76275</v>
      </c>
    </row>
    <row r="4713" spans="1:18" x14ac:dyDescent="0.25">
      <c r="A4713" t="s">
        <v>3</v>
      </c>
      <c r="B4713" t="s">
        <v>486</v>
      </c>
      <c r="C4713">
        <v>76600628</v>
      </c>
      <c r="D4713">
        <v>4</v>
      </c>
      <c r="E4713">
        <v>31166398</v>
      </c>
      <c r="F4713" t="s">
        <v>604</v>
      </c>
      <c r="G4713" s="1">
        <v>45362</v>
      </c>
      <c r="H4713">
        <v>5474327</v>
      </c>
      <c r="I4713">
        <v>112</v>
      </c>
      <c r="J4713" t="s">
        <v>158</v>
      </c>
      <c r="K4713" s="6" t="str">
        <f>IFERROR(IF(AND(VLOOKUP($C4713,Hes!$A:$B, 1, FALSE), $M4713&lt;&gt;" "), "Ingresada", "Falta Ingresar"), " ")</f>
        <v>Falta Ingresar</v>
      </c>
      <c r="L4713" s="3" t="str">
        <f>IFERROR(VLOOKUP($C4713,Observaciones!$A:$B,2,FALSE)," ")</f>
        <v>AVECES ENVIA ORDEN, PREGUNTAR</v>
      </c>
      <c r="M4713" t="s">
        <v>553</v>
      </c>
      <c r="N4713" s="4" t="s">
        <v>572</v>
      </c>
      <c r="O4713" s="4">
        <v>31166398</v>
      </c>
      <c r="P4713" s="4">
        <v>120504</v>
      </c>
      <c r="Q4713" s="4">
        <v>22896</v>
      </c>
      <c r="R4713" s="4">
        <v>148170</v>
      </c>
    </row>
    <row r="4714" spans="1:18" x14ac:dyDescent="0.25">
      <c r="A4714" t="s">
        <v>3</v>
      </c>
      <c r="B4714" t="s">
        <v>486</v>
      </c>
      <c r="C4714">
        <v>76600628</v>
      </c>
      <c r="D4714">
        <v>4</v>
      </c>
      <c r="E4714">
        <v>31166388</v>
      </c>
      <c r="F4714" t="s">
        <v>604</v>
      </c>
      <c r="G4714" s="1">
        <v>45362</v>
      </c>
      <c r="H4714">
        <v>5474843</v>
      </c>
      <c r="I4714">
        <v>112</v>
      </c>
      <c r="J4714" t="s">
        <v>158</v>
      </c>
      <c r="K4714" s="6" t="str">
        <f>IFERROR(IF(AND(VLOOKUP($C4714,Hes!$A:$B, 1, FALSE), $M4714&lt;&gt;" "), "Ingresada", "Falta Ingresar"), " ")</f>
        <v>Falta Ingresar</v>
      </c>
      <c r="L4714" s="3" t="str">
        <f>IFERROR(VLOOKUP($C4714,Observaciones!$A:$B,2,FALSE)," ")</f>
        <v>AVECES ENVIA ORDEN, PREGUNTAR</v>
      </c>
      <c r="M4714" t="s">
        <v>553</v>
      </c>
      <c r="N4714" s="4" t="s">
        <v>572</v>
      </c>
      <c r="O4714" s="4">
        <v>31166388</v>
      </c>
      <c r="P4714" s="4">
        <v>6740</v>
      </c>
      <c r="Q4714" s="4">
        <v>1281</v>
      </c>
      <c r="R4714" s="4">
        <v>8021</v>
      </c>
    </row>
    <row r="4715" spans="1:18" x14ac:dyDescent="0.25">
      <c r="A4715" t="s">
        <v>3</v>
      </c>
      <c r="B4715" t="s">
        <v>486</v>
      </c>
      <c r="C4715">
        <v>76600628</v>
      </c>
      <c r="D4715">
        <v>4</v>
      </c>
      <c r="E4715">
        <v>31179988</v>
      </c>
      <c r="F4715" t="s">
        <v>604</v>
      </c>
      <c r="G4715" s="1">
        <v>45365</v>
      </c>
      <c r="H4715">
        <v>5476995</v>
      </c>
      <c r="I4715">
        <v>112</v>
      </c>
      <c r="J4715" t="s">
        <v>158</v>
      </c>
      <c r="K4715" s="6" t="str">
        <f>IFERROR(IF(AND(VLOOKUP($C4715,Hes!$A:$B, 1, FALSE), $M4715&lt;&gt;" "), "Ingresada", "Falta Ingresar"), " ")</f>
        <v>Falta Ingresar</v>
      </c>
      <c r="L4715" s="3" t="str">
        <f>IFERROR(VLOOKUP($C4715,Observaciones!$A:$B,2,FALSE)," ")</f>
        <v>AVECES ENVIA ORDEN, PREGUNTAR</v>
      </c>
      <c r="M4715" t="s">
        <v>553</v>
      </c>
      <c r="N4715" s="4" t="s">
        <v>572</v>
      </c>
      <c r="O4715" s="4">
        <v>31179988</v>
      </c>
      <c r="P4715" s="4">
        <v>102632</v>
      </c>
      <c r="Q4715" s="4">
        <v>19500</v>
      </c>
      <c r="R4715" s="4">
        <v>125972</v>
      </c>
    </row>
    <row r="4716" spans="1:18" x14ac:dyDescent="0.25">
      <c r="F4716" t="s">
        <v>490</v>
      </c>
      <c r="K4716" t="str">
        <f>IFERROR(IF(AND(VLOOKUP($C4716,Hes!$A:$B, 1, FALSE), $M4716&lt;&gt;" "), "Ingresada", "Falta Ingresar"), " ")</f>
        <v xml:space="preserve"> </v>
      </c>
      <c r="L4716" s="3" t="str">
        <f>IFERROR(VLOOKUP($C4716,Observaciones!$A:$B,2,FALSE)," ")</f>
        <v xml:space="preserve"> </v>
      </c>
      <c r="M4716" t="s">
        <v>553</v>
      </c>
      <c r="P4716" s="4">
        <v>293973</v>
      </c>
      <c r="Q4716" s="4">
        <v>55855</v>
      </c>
      <c r="R4716" s="4">
        <v>358438</v>
      </c>
    </row>
    <row r="4717" spans="1:18" x14ac:dyDescent="0.25">
      <c r="A4717" t="s">
        <v>502</v>
      </c>
      <c r="B4717" t="s">
        <v>486</v>
      </c>
      <c r="C4717">
        <v>76607459</v>
      </c>
      <c r="D4717">
        <v>0</v>
      </c>
      <c r="E4717" t="s">
        <v>1122</v>
      </c>
      <c r="F4717" t="s">
        <v>1123</v>
      </c>
      <c r="G4717" s="1">
        <v>45358</v>
      </c>
      <c r="H4717">
        <v>5471695</v>
      </c>
      <c r="I4717">
        <v>360</v>
      </c>
      <c r="J4717" t="s">
        <v>180</v>
      </c>
      <c r="K4717" t="str">
        <f>IFERROR(IF(AND(VLOOKUP($C4717,Hes!$A:$B, 1, FALSE), $M4717&lt;&gt;" "), "Ingresada", "Falta Ingresar"), " ")</f>
        <v xml:space="preserve"> </v>
      </c>
      <c r="L4717" s="3" t="str">
        <f>IFERROR(VLOOKUP($C4717,Observaciones!$A:$B,2,FALSE)," ")</f>
        <v xml:space="preserve"> </v>
      </c>
      <c r="M4717" t="s">
        <v>553</v>
      </c>
      <c r="O4717" s="4">
        <v>31156924</v>
      </c>
      <c r="P4717" s="4">
        <v>1429252</v>
      </c>
      <c r="Q4717" s="4">
        <v>271558</v>
      </c>
      <c r="R4717" s="4">
        <v>1700810</v>
      </c>
    </row>
    <row r="4718" spans="1:18" x14ac:dyDescent="0.25">
      <c r="F4718" t="s">
        <v>487</v>
      </c>
      <c r="K4718" t="str">
        <f>IFERROR(IF(AND(VLOOKUP($C4718,Hes!$A:$B, 1, FALSE), $M4718&lt;&gt;" "), "Ingresada", "Falta Ingresar"), " ")</f>
        <v xml:space="preserve"> </v>
      </c>
      <c r="L4718" s="3" t="str">
        <f>IFERROR(VLOOKUP($C4718,Observaciones!$A:$B,2,FALSE)," ")</f>
        <v xml:space="preserve"> </v>
      </c>
      <c r="M4718" t="s">
        <v>553</v>
      </c>
      <c r="P4718" s="4">
        <v>1429252</v>
      </c>
      <c r="Q4718" s="4">
        <v>271558</v>
      </c>
      <c r="R4718" s="4">
        <v>1700810</v>
      </c>
    </row>
    <row r="4719" spans="1:18" x14ac:dyDescent="0.25">
      <c r="A4719" t="s">
        <v>990</v>
      </c>
      <c r="B4719" t="s">
        <v>486</v>
      </c>
      <c r="C4719">
        <v>76611509</v>
      </c>
      <c r="D4719">
        <v>81</v>
      </c>
      <c r="E4719">
        <v>31156527</v>
      </c>
      <c r="F4719" t="s">
        <v>605</v>
      </c>
      <c r="G4719" s="1">
        <v>45357</v>
      </c>
      <c r="H4719">
        <v>5471278</v>
      </c>
      <c r="I4719">
        <v>414</v>
      </c>
      <c r="J4719" t="s">
        <v>273</v>
      </c>
      <c r="K4719" t="str">
        <f>IFERROR(IF(AND(VLOOKUP($C4719,Hes!$A:$B, 1, FALSE), $M4719&lt;&gt;" "), "Ingresada", "Falta Ingresar"), " ")</f>
        <v xml:space="preserve"> </v>
      </c>
      <c r="L4719" s="3" t="str">
        <f>IFERROR(VLOOKUP($C4719,Observaciones!$A:$B,2,FALSE)," ")</f>
        <v xml:space="preserve"> </v>
      </c>
      <c r="M4719" t="s">
        <v>553</v>
      </c>
      <c r="O4719" s="4">
        <v>31156527</v>
      </c>
      <c r="P4719" s="4">
        <v>101145</v>
      </c>
      <c r="Q4719" s="4">
        <v>19218</v>
      </c>
      <c r="R4719" s="4">
        <v>120363</v>
      </c>
    </row>
    <row r="4720" spans="1:18" x14ac:dyDescent="0.25">
      <c r="A4720" t="s">
        <v>990</v>
      </c>
      <c r="B4720" t="s">
        <v>486</v>
      </c>
      <c r="C4720">
        <v>76611509</v>
      </c>
      <c r="D4720">
        <v>35</v>
      </c>
      <c r="E4720">
        <v>31156512</v>
      </c>
      <c r="F4720" t="s">
        <v>605</v>
      </c>
      <c r="G4720" s="1">
        <v>45358</v>
      </c>
      <c r="H4720">
        <v>5472156</v>
      </c>
      <c r="I4720">
        <v>414</v>
      </c>
      <c r="J4720" t="s">
        <v>273</v>
      </c>
      <c r="K4720" t="str">
        <f>IFERROR(IF(AND(VLOOKUP($C4720,Hes!$A:$B, 1, FALSE), $M4720&lt;&gt;" "), "Ingresada", "Falta Ingresar"), " ")</f>
        <v xml:space="preserve"> </v>
      </c>
      <c r="L4720" s="3" t="str">
        <f>IFERROR(VLOOKUP($C4720,Observaciones!$A:$B,2,FALSE)," ")</f>
        <v xml:space="preserve"> </v>
      </c>
      <c r="M4720" t="s">
        <v>553</v>
      </c>
      <c r="O4720" s="4">
        <v>31156512</v>
      </c>
      <c r="P4720" s="4">
        <v>137622</v>
      </c>
      <c r="Q4720" s="4">
        <v>26148</v>
      </c>
      <c r="R4720" s="4">
        <v>163770</v>
      </c>
    </row>
    <row r="4721" spans="1:18" x14ac:dyDescent="0.25">
      <c r="A4721" t="s">
        <v>990</v>
      </c>
      <c r="B4721" t="s">
        <v>486</v>
      </c>
      <c r="C4721">
        <v>76611509</v>
      </c>
      <c r="D4721">
        <v>49</v>
      </c>
      <c r="E4721">
        <v>31156545</v>
      </c>
      <c r="F4721" t="s">
        <v>605</v>
      </c>
      <c r="G4721" s="1">
        <v>45358</v>
      </c>
      <c r="H4721">
        <v>5472205</v>
      </c>
      <c r="I4721">
        <v>414</v>
      </c>
      <c r="J4721" t="s">
        <v>273</v>
      </c>
      <c r="K4721" t="str">
        <f>IFERROR(IF(AND(VLOOKUP($C4721,Hes!$A:$B, 1, FALSE), $M4721&lt;&gt;" "), "Ingresada", "Falta Ingresar"), " ")</f>
        <v xml:space="preserve"> </v>
      </c>
      <c r="L4721" s="3" t="str">
        <f>IFERROR(VLOOKUP($C4721,Observaciones!$A:$B,2,FALSE)," ")</f>
        <v xml:space="preserve"> </v>
      </c>
      <c r="M4721" t="s">
        <v>553</v>
      </c>
      <c r="O4721" s="4">
        <v>31156545</v>
      </c>
      <c r="P4721" s="4">
        <v>97056</v>
      </c>
      <c r="Q4721" s="4">
        <v>18441</v>
      </c>
      <c r="R4721" s="4">
        <v>115497</v>
      </c>
    </row>
    <row r="4722" spans="1:18" x14ac:dyDescent="0.25">
      <c r="A4722" t="s">
        <v>990</v>
      </c>
      <c r="B4722" t="s">
        <v>486</v>
      </c>
      <c r="C4722">
        <v>76611509</v>
      </c>
      <c r="D4722">
        <v>21</v>
      </c>
      <c r="E4722">
        <v>31156566</v>
      </c>
      <c r="F4722" t="s">
        <v>605</v>
      </c>
      <c r="G4722" s="1">
        <v>45359</v>
      </c>
      <c r="H4722">
        <v>5472378</v>
      </c>
      <c r="I4722">
        <v>414</v>
      </c>
      <c r="J4722" t="s">
        <v>273</v>
      </c>
      <c r="K4722" t="str">
        <f>IFERROR(IF(AND(VLOOKUP($C4722,Hes!$A:$B, 1, FALSE), $M4722&lt;&gt;" "), "Ingresada", "Falta Ingresar"), " ")</f>
        <v xml:space="preserve"> </v>
      </c>
      <c r="L4722" s="3" t="str">
        <f>IFERROR(VLOOKUP($C4722,Observaciones!$A:$B,2,FALSE)," ")</f>
        <v xml:space="preserve"> </v>
      </c>
      <c r="M4722" t="s">
        <v>553</v>
      </c>
      <c r="O4722" s="4">
        <v>31156566</v>
      </c>
      <c r="P4722" s="4">
        <v>148601</v>
      </c>
      <c r="Q4722" s="4">
        <v>28234</v>
      </c>
      <c r="R4722" s="4">
        <v>176835</v>
      </c>
    </row>
    <row r="4723" spans="1:18" x14ac:dyDescent="0.25">
      <c r="A4723" t="s">
        <v>990</v>
      </c>
      <c r="B4723" t="s">
        <v>486</v>
      </c>
      <c r="C4723">
        <v>76611509</v>
      </c>
      <c r="D4723">
        <v>85</v>
      </c>
      <c r="E4723">
        <v>31166390</v>
      </c>
      <c r="F4723" t="s">
        <v>605</v>
      </c>
      <c r="G4723" s="1">
        <v>45362</v>
      </c>
      <c r="H4723">
        <v>5474095</v>
      </c>
      <c r="I4723">
        <v>414</v>
      </c>
      <c r="J4723" t="s">
        <v>273</v>
      </c>
      <c r="K4723" t="str">
        <f>IFERROR(IF(AND(VLOOKUP($C4723,Hes!$A:$B, 1, FALSE), $M4723&lt;&gt;" "), "Ingresada", "Falta Ingresar"), " ")</f>
        <v xml:space="preserve"> </v>
      </c>
      <c r="L4723" s="3" t="str">
        <f>IFERROR(VLOOKUP($C4723,Observaciones!$A:$B,2,FALSE)," ")</f>
        <v xml:space="preserve"> </v>
      </c>
      <c r="M4723" t="s">
        <v>553</v>
      </c>
      <c r="O4723" s="4">
        <v>31166390</v>
      </c>
      <c r="P4723" s="4">
        <v>61700</v>
      </c>
      <c r="Q4723" s="4">
        <v>11723</v>
      </c>
      <c r="R4723" s="4">
        <v>73423</v>
      </c>
    </row>
    <row r="4724" spans="1:18" x14ac:dyDescent="0.25">
      <c r="A4724" t="s">
        <v>990</v>
      </c>
      <c r="B4724" t="s">
        <v>486</v>
      </c>
      <c r="C4724">
        <v>76611509</v>
      </c>
      <c r="D4724">
        <v>78</v>
      </c>
      <c r="E4724">
        <v>31166491</v>
      </c>
      <c r="F4724" t="s">
        <v>605</v>
      </c>
      <c r="G4724" s="1">
        <v>45362</v>
      </c>
      <c r="H4724">
        <v>5474799</v>
      </c>
      <c r="I4724">
        <v>414</v>
      </c>
      <c r="J4724" t="s">
        <v>273</v>
      </c>
      <c r="K4724" t="str">
        <f>IFERROR(IF(AND(VLOOKUP($C4724,Hes!$A:$B, 1, FALSE), $M4724&lt;&gt;" "), "Ingresada", "Falta Ingresar"), " ")</f>
        <v xml:space="preserve"> </v>
      </c>
      <c r="L4724" s="3" t="str">
        <f>IFERROR(VLOOKUP($C4724,Observaciones!$A:$B,2,FALSE)," ")</f>
        <v xml:space="preserve"> </v>
      </c>
      <c r="M4724" t="s">
        <v>553</v>
      </c>
      <c r="O4724" s="4">
        <v>31166491</v>
      </c>
      <c r="P4724" s="4">
        <v>97575</v>
      </c>
      <c r="Q4724" s="4">
        <v>18539</v>
      </c>
      <c r="R4724" s="4">
        <v>116114</v>
      </c>
    </row>
    <row r="4725" spans="1:18" x14ac:dyDescent="0.25">
      <c r="A4725" t="s">
        <v>990</v>
      </c>
      <c r="B4725" t="s">
        <v>486</v>
      </c>
      <c r="C4725">
        <v>76611509</v>
      </c>
      <c r="D4725">
        <v>87</v>
      </c>
      <c r="E4725">
        <v>31166419</v>
      </c>
      <c r="F4725" t="s">
        <v>605</v>
      </c>
      <c r="G4725" s="1">
        <v>45362</v>
      </c>
      <c r="H4725">
        <v>5474840</v>
      </c>
      <c r="I4725">
        <v>414</v>
      </c>
      <c r="J4725" t="s">
        <v>273</v>
      </c>
      <c r="K4725" t="str">
        <f>IFERROR(IF(AND(VLOOKUP($C4725,Hes!$A:$B, 1, FALSE), $M4725&lt;&gt;" "), "Ingresada", "Falta Ingresar"), " ")</f>
        <v xml:space="preserve"> </v>
      </c>
      <c r="L4725" s="3" t="str">
        <f>IFERROR(VLOOKUP($C4725,Observaciones!$A:$B,2,FALSE)," ")</f>
        <v xml:space="preserve"> </v>
      </c>
      <c r="M4725" t="s">
        <v>553</v>
      </c>
      <c r="O4725" s="4">
        <v>31166419</v>
      </c>
      <c r="P4725" s="4">
        <v>35890</v>
      </c>
      <c r="Q4725" s="4">
        <v>6819</v>
      </c>
      <c r="R4725" s="4">
        <v>42709</v>
      </c>
    </row>
    <row r="4726" spans="1:18" x14ac:dyDescent="0.25">
      <c r="A4726" t="s">
        <v>990</v>
      </c>
      <c r="B4726" t="s">
        <v>486</v>
      </c>
      <c r="C4726">
        <v>76611509</v>
      </c>
      <c r="D4726">
        <v>30</v>
      </c>
      <c r="E4726">
        <v>31178390</v>
      </c>
      <c r="F4726" t="s">
        <v>605</v>
      </c>
      <c r="G4726" s="1">
        <v>45364</v>
      </c>
      <c r="H4726">
        <v>5476741</v>
      </c>
      <c r="I4726">
        <v>414</v>
      </c>
      <c r="J4726" t="s">
        <v>273</v>
      </c>
      <c r="K4726" t="str">
        <f>IFERROR(IF(AND(VLOOKUP($C4726,Hes!$A:$B, 1, FALSE), $M4726&lt;&gt;" "), "Ingresada", "Falta Ingresar"), " ")</f>
        <v xml:space="preserve"> </v>
      </c>
      <c r="L4726" s="3" t="str">
        <f>IFERROR(VLOOKUP($C4726,Observaciones!$A:$B,2,FALSE)," ")</f>
        <v xml:space="preserve"> </v>
      </c>
      <c r="M4726" t="s">
        <v>553</v>
      </c>
      <c r="O4726" s="4">
        <v>31178390</v>
      </c>
      <c r="P4726" s="4">
        <v>184001</v>
      </c>
      <c r="Q4726" s="4">
        <v>34960</v>
      </c>
      <c r="R4726" s="4">
        <v>218961</v>
      </c>
    </row>
    <row r="4727" spans="1:18" x14ac:dyDescent="0.25">
      <c r="A4727" t="s">
        <v>990</v>
      </c>
      <c r="B4727" t="s">
        <v>486</v>
      </c>
      <c r="C4727">
        <v>76611509</v>
      </c>
      <c r="D4727">
        <v>80</v>
      </c>
      <c r="E4727">
        <v>31202705</v>
      </c>
      <c r="F4727" t="s">
        <v>605</v>
      </c>
      <c r="G4727" s="1">
        <v>45372</v>
      </c>
      <c r="H4727">
        <v>5480849</v>
      </c>
      <c r="I4727">
        <v>414</v>
      </c>
      <c r="J4727" t="s">
        <v>273</v>
      </c>
      <c r="K4727" t="str">
        <f>IFERROR(IF(AND(VLOOKUP($C4727,Hes!$A:$B, 1, FALSE), $M4727&lt;&gt;" "), "Ingresada", "Falta Ingresar"), " ")</f>
        <v xml:space="preserve"> </v>
      </c>
      <c r="L4727" s="3" t="str">
        <f>IFERROR(VLOOKUP($C4727,Observaciones!$A:$B,2,FALSE)," ")</f>
        <v xml:space="preserve"> </v>
      </c>
      <c r="M4727" t="s">
        <v>553</v>
      </c>
      <c r="O4727" s="4">
        <v>31202705</v>
      </c>
      <c r="P4727" s="4">
        <v>32746</v>
      </c>
      <c r="Q4727" s="4">
        <v>6222</v>
      </c>
      <c r="R4727" s="4">
        <v>38968</v>
      </c>
    </row>
    <row r="4728" spans="1:18" x14ac:dyDescent="0.25">
      <c r="F4728" t="s">
        <v>503</v>
      </c>
      <c r="K4728" t="str">
        <f>IFERROR(IF(AND(VLOOKUP($C4728,Hes!$A:$B, 1, FALSE), $M4728&lt;&gt;" "), "Ingresada", "Falta Ingresar"), " ")</f>
        <v xml:space="preserve"> </v>
      </c>
      <c r="L4728" s="3" t="str">
        <f>IFERROR(VLOOKUP($C4728,Observaciones!$A:$B,2,FALSE)," ")</f>
        <v xml:space="preserve"> </v>
      </c>
      <c r="M4728" t="s">
        <v>553</v>
      </c>
      <c r="P4728" s="4">
        <v>896336</v>
      </c>
      <c r="Q4728" s="4">
        <v>170304</v>
      </c>
      <c r="R4728" s="4">
        <v>1066640</v>
      </c>
    </row>
    <row r="4729" spans="1:18" x14ac:dyDescent="0.25">
      <c r="A4729" t="s">
        <v>990</v>
      </c>
      <c r="B4729" t="s">
        <v>486</v>
      </c>
      <c r="C4729">
        <v>76611528</v>
      </c>
      <c r="D4729">
        <v>18</v>
      </c>
      <c r="E4729" t="s">
        <v>1124</v>
      </c>
      <c r="F4729" t="s">
        <v>518</v>
      </c>
      <c r="G4729" s="1">
        <v>45355</v>
      </c>
      <c r="H4729">
        <v>5469778</v>
      </c>
      <c r="I4729">
        <v>178</v>
      </c>
      <c r="J4729" t="s">
        <v>295</v>
      </c>
      <c r="K4729" s="6" t="str">
        <f>IFERROR(IF(AND(VLOOKUP($C4729,Hes!$A:$B, 1, FALSE), $M4729&lt;&gt;" "), "Ingresada", "Falta Ingresar"), " ")</f>
        <v>Falta Ingresar</v>
      </c>
      <c r="L4729" s="3" t="str">
        <f>IFERROR(VLOOKUP($C4729,Observaciones!$A:$B,2,FALSE)," ")</f>
        <v>XOC Y CC</v>
      </c>
      <c r="M4729" t="s">
        <v>553</v>
      </c>
      <c r="N4729" s="4" t="s">
        <v>572</v>
      </c>
      <c r="O4729" s="4">
        <v>31129412</v>
      </c>
      <c r="P4729" s="4">
        <v>256250</v>
      </c>
      <c r="Q4729" s="4">
        <v>48688</v>
      </c>
      <c r="R4729" s="4">
        <v>304938</v>
      </c>
    </row>
    <row r="4730" spans="1:18" x14ac:dyDescent="0.25">
      <c r="A4730" t="s">
        <v>990</v>
      </c>
      <c r="B4730" t="s">
        <v>486</v>
      </c>
      <c r="C4730">
        <v>76611528</v>
      </c>
      <c r="D4730">
        <v>18</v>
      </c>
      <c r="E4730" t="s">
        <v>1124</v>
      </c>
      <c r="F4730" t="s">
        <v>518</v>
      </c>
      <c r="G4730" s="1">
        <v>45366</v>
      </c>
      <c r="H4730">
        <v>5477710</v>
      </c>
      <c r="I4730">
        <v>178</v>
      </c>
      <c r="J4730" t="s">
        <v>295</v>
      </c>
      <c r="K4730" s="6" t="str">
        <f>IFERROR(IF(AND(VLOOKUP($C4730,Hes!$A:$B, 1, FALSE), $M4730&lt;&gt;" "), "Ingresada", "Falta Ingresar"), " ")</f>
        <v>Falta Ingresar</v>
      </c>
      <c r="L4730" s="3" t="str">
        <f>IFERROR(VLOOKUP($C4730,Observaciones!$A:$B,2,FALSE)," ")</f>
        <v>XOC Y CC</v>
      </c>
      <c r="M4730" t="s">
        <v>553</v>
      </c>
      <c r="N4730" s="4" t="s">
        <v>572</v>
      </c>
      <c r="O4730" s="4">
        <v>31187070</v>
      </c>
      <c r="P4730" s="4">
        <v>337000</v>
      </c>
      <c r="Q4730" s="4">
        <v>64030</v>
      </c>
      <c r="R4730" s="4">
        <v>401030</v>
      </c>
    </row>
    <row r="4731" spans="1:18" x14ac:dyDescent="0.25">
      <c r="A4731" t="s">
        <v>990</v>
      </c>
      <c r="B4731" t="s">
        <v>486</v>
      </c>
      <c r="C4731">
        <v>76611528</v>
      </c>
      <c r="D4731">
        <v>18</v>
      </c>
      <c r="E4731" t="s">
        <v>2355</v>
      </c>
      <c r="F4731" t="s">
        <v>518</v>
      </c>
      <c r="G4731" s="1">
        <v>45366</v>
      </c>
      <c r="H4731">
        <v>5477814</v>
      </c>
      <c r="I4731">
        <v>178</v>
      </c>
      <c r="J4731" t="s">
        <v>295</v>
      </c>
      <c r="K4731" s="6" t="str">
        <f>IFERROR(IF(AND(VLOOKUP($C4731,Hes!$A:$B, 1, FALSE), $M4731&lt;&gt;" "), "Ingresada", "Falta Ingresar"), " ")</f>
        <v>Falta Ingresar</v>
      </c>
      <c r="L4731" s="3" t="str">
        <f>IFERROR(VLOOKUP($C4731,Observaciones!$A:$B,2,FALSE)," ")</f>
        <v>XOC Y CC</v>
      </c>
      <c r="M4731" t="s">
        <v>553</v>
      </c>
      <c r="N4731" s="4" t="s">
        <v>572</v>
      </c>
      <c r="O4731" s="4">
        <v>31187158</v>
      </c>
      <c r="P4731" s="4">
        <v>173135</v>
      </c>
      <c r="Q4731" s="4">
        <v>32896</v>
      </c>
      <c r="R4731" s="4">
        <v>206031</v>
      </c>
    </row>
    <row r="4732" spans="1:18" x14ac:dyDescent="0.25">
      <c r="A4732" t="s">
        <v>990</v>
      </c>
      <c r="B4732" t="s">
        <v>486</v>
      </c>
      <c r="C4732">
        <v>76611528</v>
      </c>
      <c r="D4732">
        <v>18</v>
      </c>
      <c r="E4732" t="s">
        <v>1124</v>
      </c>
      <c r="F4732" t="s">
        <v>518</v>
      </c>
      <c r="G4732" s="1">
        <v>45369</v>
      </c>
      <c r="H4732">
        <v>5478908</v>
      </c>
      <c r="I4732">
        <v>178</v>
      </c>
      <c r="J4732" t="s">
        <v>295</v>
      </c>
      <c r="K4732" s="6" t="str">
        <f>IFERROR(IF(AND(VLOOKUP($C4732,Hes!$A:$B, 1, FALSE), $M4732&lt;&gt;" "), "Ingresada", "Falta Ingresar"), " ")</f>
        <v>Falta Ingresar</v>
      </c>
      <c r="L4732" s="3" t="str">
        <f>IFERROR(VLOOKUP($C4732,Observaciones!$A:$B,2,FALSE)," ")</f>
        <v>XOC Y CC</v>
      </c>
      <c r="M4732" t="s">
        <v>553</v>
      </c>
      <c r="N4732" s="4" t="s">
        <v>572</v>
      </c>
      <c r="O4732" s="4">
        <v>31182222</v>
      </c>
      <c r="P4732" s="4">
        <v>92807</v>
      </c>
      <c r="Q4732" s="4">
        <v>17633</v>
      </c>
      <c r="R4732" s="4">
        <v>110440</v>
      </c>
    </row>
    <row r="4733" spans="1:18" x14ac:dyDescent="0.25">
      <c r="A4733" t="s">
        <v>990</v>
      </c>
      <c r="B4733" t="s">
        <v>486</v>
      </c>
      <c r="C4733">
        <v>76611528</v>
      </c>
      <c r="D4733">
        <v>18</v>
      </c>
      <c r="E4733" t="s">
        <v>1124</v>
      </c>
      <c r="F4733" t="s">
        <v>518</v>
      </c>
      <c r="G4733" s="1">
        <v>45371</v>
      </c>
      <c r="H4733">
        <v>5480538</v>
      </c>
      <c r="I4733">
        <v>178</v>
      </c>
      <c r="J4733" t="s">
        <v>295</v>
      </c>
      <c r="K4733" s="6" t="str">
        <f>IFERROR(IF(AND(VLOOKUP($C4733,Hes!$A:$B, 1, FALSE), $M4733&lt;&gt;" "), "Ingresada", "Falta Ingresar"), " ")</f>
        <v>Falta Ingresar</v>
      </c>
      <c r="L4733" s="3" t="str">
        <f>IFERROR(VLOOKUP($C4733,Observaciones!$A:$B,2,FALSE)," ")</f>
        <v>XOC Y CC</v>
      </c>
      <c r="M4733" t="s">
        <v>553</v>
      </c>
      <c r="N4733" s="4" t="s">
        <v>572</v>
      </c>
      <c r="O4733" s="4">
        <v>31197999</v>
      </c>
      <c r="P4733" s="4">
        <v>841182</v>
      </c>
      <c r="Q4733" s="4">
        <v>159825</v>
      </c>
      <c r="R4733" s="4">
        <v>1001007</v>
      </c>
    </row>
    <row r="4734" spans="1:18" x14ac:dyDescent="0.25">
      <c r="A4734" t="s">
        <v>990</v>
      </c>
      <c r="B4734" t="s">
        <v>486</v>
      </c>
      <c r="C4734">
        <v>76611528</v>
      </c>
      <c r="D4734">
        <v>18</v>
      </c>
      <c r="E4734" t="s">
        <v>1124</v>
      </c>
      <c r="F4734" t="s">
        <v>518</v>
      </c>
      <c r="G4734" s="1">
        <v>45371</v>
      </c>
      <c r="H4734">
        <v>5480605</v>
      </c>
      <c r="I4734">
        <v>178</v>
      </c>
      <c r="J4734" t="s">
        <v>295</v>
      </c>
      <c r="K4734" s="6" t="str">
        <f>IFERROR(IF(AND(VLOOKUP($C4734,Hes!$A:$B, 1, FALSE), $M4734&lt;&gt;" "), "Ingresada", "Falta Ingresar"), " ")</f>
        <v>Falta Ingresar</v>
      </c>
      <c r="L4734" s="3" t="str">
        <f>IFERROR(VLOOKUP($C4734,Observaciones!$A:$B,2,FALSE)," ")</f>
        <v>XOC Y CC</v>
      </c>
      <c r="M4734" t="s">
        <v>553</v>
      </c>
      <c r="N4734" s="4" t="s">
        <v>572</v>
      </c>
      <c r="O4734" s="4">
        <v>31187398</v>
      </c>
      <c r="P4734" s="4">
        <v>109023</v>
      </c>
      <c r="Q4734" s="4">
        <v>20714</v>
      </c>
      <c r="R4734" s="4">
        <v>129737</v>
      </c>
    </row>
    <row r="4735" spans="1:18" x14ac:dyDescent="0.25">
      <c r="A4735" t="s">
        <v>990</v>
      </c>
      <c r="B4735" t="s">
        <v>486</v>
      </c>
      <c r="C4735">
        <v>76611528</v>
      </c>
      <c r="D4735">
        <v>18</v>
      </c>
      <c r="E4735" t="s">
        <v>1124</v>
      </c>
      <c r="F4735" t="s">
        <v>518</v>
      </c>
      <c r="G4735" s="1">
        <v>45372</v>
      </c>
      <c r="H4735">
        <v>5480660</v>
      </c>
      <c r="I4735">
        <v>178</v>
      </c>
      <c r="J4735" t="s">
        <v>295</v>
      </c>
      <c r="K4735" s="6" t="str">
        <f>IFERROR(IF(AND(VLOOKUP($C4735,Hes!$A:$B, 1, FALSE), $M4735&lt;&gt;" "), "Ingresada", "Falta Ingresar"), " ")</f>
        <v>Falta Ingresar</v>
      </c>
      <c r="L4735" s="3" t="str">
        <f>IFERROR(VLOOKUP($C4735,Observaciones!$A:$B,2,FALSE)," ")</f>
        <v>XOC Y CC</v>
      </c>
      <c r="M4735" t="s">
        <v>553</v>
      </c>
      <c r="N4735" s="4" t="s">
        <v>572</v>
      </c>
      <c r="O4735" s="4">
        <v>31187544</v>
      </c>
      <c r="P4735" s="4">
        <v>567359</v>
      </c>
      <c r="Q4735" s="4">
        <v>107798</v>
      </c>
      <c r="R4735" s="4">
        <v>675157</v>
      </c>
    </row>
    <row r="4736" spans="1:18" x14ac:dyDescent="0.25">
      <c r="A4736" t="s">
        <v>990</v>
      </c>
      <c r="B4736" t="s">
        <v>486</v>
      </c>
      <c r="C4736">
        <v>76611528</v>
      </c>
      <c r="D4736">
        <v>18</v>
      </c>
      <c r="E4736" t="s">
        <v>2355</v>
      </c>
      <c r="F4736" t="s">
        <v>518</v>
      </c>
      <c r="G4736" s="1">
        <v>45373</v>
      </c>
      <c r="H4736">
        <v>5481133</v>
      </c>
      <c r="I4736">
        <v>178</v>
      </c>
      <c r="J4736" t="s">
        <v>295</v>
      </c>
      <c r="K4736" s="6" t="str">
        <f>IFERROR(IF(AND(VLOOKUP($C4736,Hes!$A:$B, 1, FALSE), $M4736&lt;&gt;" "), "Ingresada", "Falta Ingresar"), " ")</f>
        <v>Falta Ingresar</v>
      </c>
      <c r="L4736" s="3" t="str">
        <f>IFERROR(VLOOKUP($C4736,Observaciones!$A:$B,2,FALSE)," ")</f>
        <v>XOC Y CC</v>
      </c>
      <c r="M4736" t="s">
        <v>553</v>
      </c>
      <c r="N4736" s="4" t="s">
        <v>572</v>
      </c>
      <c r="O4736" s="4">
        <v>31204862</v>
      </c>
      <c r="P4736" s="4">
        <v>35601</v>
      </c>
      <c r="Q4736" s="4">
        <v>6764</v>
      </c>
      <c r="R4736" s="4">
        <v>42365</v>
      </c>
    </row>
    <row r="4737" spans="1:18" x14ac:dyDescent="0.25">
      <c r="A4737" t="s">
        <v>990</v>
      </c>
      <c r="B4737" t="s">
        <v>486</v>
      </c>
      <c r="C4737">
        <v>76611528</v>
      </c>
      <c r="D4737">
        <v>18</v>
      </c>
      <c r="E4737" t="s">
        <v>2355</v>
      </c>
      <c r="F4737" t="s">
        <v>518</v>
      </c>
      <c r="G4737" s="1">
        <v>45373</v>
      </c>
      <c r="H4737">
        <v>5481212</v>
      </c>
      <c r="I4737">
        <v>178</v>
      </c>
      <c r="J4737" t="s">
        <v>295</v>
      </c>
      <c r="K4737" s="6" t="str">
        <f>IFERROR(IF(AND(VLOOKUP($C4737,Hes!$A:$B, 1, FALSE), $M4737&lt;&gt;" "), "Ingresada", "Falta Ingresar"), " ")</f>
        <v>Falta Ingresar</v>
      </c>
      <c r="L4737" s="3" t="str">
        <f>IFERROR(VLOOKUP($C4737,Observaciones!$A:$B,2,FALSE)," ")</f>
        <v>XOC Y CC</v>
      </c>
      <c r="M4737" t="s">
        <v>553</v>
      </c>
      <c r="N4737" s="4" t="s">
        <v>572</v>
      </c>
      <c r="O4737" s="4">
        <v>31204894</v>
      </c>
      <c r="P4737" s="4">
        <v>94936</v>
      </c>
      <c r="Q4737" s="4">
        <v>18038</v>
      </c>
      <c r="R4737" s="4">
        <v>112974</v>
      </c>
    </row>
    <row r="4738" spans="1:18" x14ac:dyDescent="0.25">
      <c r="F4738" t="s">
        <v>503</v>
      </c>
      <c r="K4738" t="str">
        <f>IFERROR(IF(AND(VLOOKUP($C4738,Hes!$A:$B, 1, FALSE), $M4738&lt;&gt;" "), "Ingresada", "Falta Ingresar"), " ")</f>
        <v xml:space="preserve"> </v>
      </c>
      <c r="L4738" s="3" t="str">
        <f>IFERROR(VLOOKUP($C4738,Observaciones!$A:$B,2,FALSE)," ")</f>
        <v xml:space="preserve"> </v>
      </c>
      <c r="M4738" t="s">
        <v>553</v>
      </c>
      <c r="P4738" s="4">
        <v>2507293</v>
      </c>
      <c r="Q4738" s="4">
        <v>476386</v>
      </c>
      <c r="R4738" s="4">
        <v>2983679</v>
      </c>
    </row>
    <row r="4739" spans="1:18" x14ac:dyDescent="0.25">
      <c r="A4739" t="s">
        <v>495</v>
      </c>
      <c r="B4739" t="s">
        <v>486</v>
      </c>
      <c r="C4739">
        <v>76614086</v>
      </c>
      <c r="D4739">
        <v>0</v>
      </c>
      <c r="E4739">
        <v>47958</v>
      </c>
      <c r="F4739" t="s">
        <v>1739</v>
      </c>
      <c r="G4739" s="1">
        <v>45362</v>
      </c>
      <c r="H4739">
        <v>5474699</v>
      </c>
      <c r="I4739">
        <v>72</v>
      </c>
      <c r="J4739" t="s">
        <v>168</v>
      </c>
      <c r="K4739" t="str">
        <f>IFERROR(IF(AND(VLOOKUP($C4739,Hes!$A:$B, 1, FALSE), $M4739&lt;&gt;" "), "Ingresada", "Falta Ingresar"), " ")</f>
        <v xml:space="preserve"> </v>
      </c>
      <c r="L4739" s="3" t="str">
        <f>IFERROR(VLOOKUP($C4739,Observaciones!$A:$B,2,FALSE)," ")</f>
        <v xml:space="preserve"> </v>
      </c>
      <c r="M4739" t="s">
        <v>553</v>
      </c>
      <c r="O4739" s="4">
        <v>31167300</v>
      </c>
      <c r="P4739" s="4">
        <v>47234</v>
      </c>
      <c r="Q4739" s="4">
        <v>8974</v>
      </c>
      <c r="R4739" s="4">
        <v>56208</v>
      </c>
    </row>
    <row r="4740" spans="1:18" x14ac:dyDescent="0.25">
      <c r="F4740" t="s">
        <v>487</v>
      </c>
      <c r="K4740" t="str">
        <f>IFERROR(IF(AND(VLOOKUP($C4740,Hes!$A:$B, 1, FALSE), $M4740&lt;&gt;" "), "Ingresada", "Falta Ingresar"), " ")</f>
        <v xml:space="preserve"> </v>
      </c>
      <c r="L4740" s="3" t="str">
        <f>IFERROR(VLOOKUP($C4740,Observaciones!$A:$B,2,FALSE)," ")</f>
        <v xml:space="preserve"> </v>
      </c>
      <c r="M4740" t="s">
        <v>553</v>
      </c>
      <c r="P4740" s="4">
        <v>47234</v>
      </c>
      <c r="Q4740" s="4">
        <v>8974</v>
      </c>
      <c r="R4740" s="4">
        <v>56208</v>
      </c>
    </row>
    <row r="4741" spans="1:18" x14ac:dyDescent="0.25">
      <c r="A4741" t="s">
        <v>1050</v>
      </c>
      <c r="B4741" t="s">
        <v>486</v>
      </c>
      <c r="C4741">
        <v>76620000</v>
      </c>
      <c r="D4741">
        <v>4</v>
      </c>
      <c r="E4741">
        <v>31153649</v>
      </c>
      <c r="F4741" t="s">
        <v>606</v>
      </c>
      <c r="G4741" s="1">
        <v>45358</v>
      </c>
      <c r="H4741">
        <v>5471781</v>
      </c>
      <c r="I4741">
        <v>64</v>
      </c>
      <c r="J4741" t="s">
        <v>130</v>
      </c>
      <c r="K4741" s="6" t="str">
        <f>IFERROR(IF(AND(VLOOKUP($C4741,Hes!$A:$B, 1, FALSE), $M4741&lt;&gt;" "), "Ingresada", "Falta Ingresar"), " ")</f>
        <v>Falta Ingresar</v>
      </c>
      <c r="L4741" s="3" t="str">
        <f>IFERROR(VLOOKUP($C4741,Observaciones!$A:$B,2,FALSE)," ")</f>
        <v xml:space="preserve"> </v>
      </c>
      <c r="M4741" t="s">
        <v>553</v>
      </c>
      <c r="N4741" s="4" t="s">
        <v>572</v>
      </c>
      <c r="O4741" s="4">
        <v>31153649</v>
      </c>
      <c r="P4741" s="4">
        <v>43056</v>
      </c>
      <c r="Q4741" s="4">
        <v>8181</v>
      </c>
      <c r="R4741" s="4">
        <v>51237</v>
      </c>
    </row>
    <row r="4742" spans="1:18" x14ac:dyDescent="0.25">
      <c r="F4742" t="s">
        <v>487</v>
      </c>
      <c r="K4742" t="str">
        <f>IFERROR(IF(AND(VLOOKUP($C4742,Hes!$A:$B, 1, FALSE), $M4742&lt;&gt;" "), "Ingresada", "Falta Ingresar"), " ")</f>
        <v xml:space="preserve"> </v>
      </c>
      <c r="L4742" s="3" t="str">
        <f>IFERROR(VLOOKUP($C4742,Observaciones!$A:$B,2,FALSE)," ")</f>
        <v xml:space="preserve"> </v>
      </c>
      <c r="M4742" t="s">
        <v>553</v>
      </c>
      <c r="P4742" s="4">
        <v>43056</v>
      </c>
      <c r="Q4742" s="4">
        <v>8181</v>
      </c>
      <c r="R4742" s="4">
        <v>51237</v>
      </c>
    </row>
    <row r="4743" spans="1:18" x14ac:dyDescent="0.25">
      <c r="A4743" t="s">
        <v>488</v>
      </c>
      <c r="B4743" t="s">
        <v>486</v>
      </c>
      <c r="C4743">
        <v>76625089</v>
      </c>
      <c r="D4743">
        <v>2</v>
      </c>
      <c r="E4743" t="s">
        <v>1125</v>
      </c>
      <c r="F4743" t="s">
        <v>1126</v>
      </c>
      <c r="G4743" s="1">
        <v>45355</v>
      </c>
      <c r="H4743">
        <v>5469180</v>
      </c>
      <c r="I4743">
        <v>41</v>
      </c>
      <c r="J4743" t="s">
        <v>299</v>
      </c>
      <c r="K4743" t="str">
        <f>IFERROR(IF(AND(VLOOKUP($C4743,Hes!$A:$B, 1, FALSE), $M4743&lt;&gt;" "), "Ingresada", "Falta Ingresar"), " ")</f>
        <v xml:space="preserve"> </v>
      </c>
      <c r="L4743" s="3" t="str">
        <f>IFERROR(VLOOKUP($C4743,Observaciones!$A:$B,2,FALSE)," ")</f>
        <v xml:space="preserve"> </v>
      </c>
      <c r="M4743" t="s">
        <v>553</v>
      </c>
      <c r="O4743" s="4">
        <v>31116041</v>
      </c>
      <c r="P4743" s="4">
        <v>1271266</v>
      </c>
      <c r="Q4743" s="4">
        <v>241541</v>
      </c>
      <c r="R4743" s="4">
        <v>1512807</v>
      </c>
    </row>
    <row r="4744" spans="1:18" x14ac:dyDescent="0.25">
      <c r="A4744" t="s">
        <v>488</v>
      </c>
      <c r="B4744" t="s">
        <v>486</v>
      </c>
      <c r="C4744">
        <v>76625089</v>
      </c>
      <c r="D4744">
        <v>2</v>
      </c>
      <c r="E4744" t="s">
        <v>1125</v>
      </c>
      <c r="F4744" t="s">
        <v>1126</v>
      </c>
      <c r="G4744" s="1">
        <v>45355</v>
      </c>
      <c r="H4744">
        <v>5469181</v>
      </c>
      <c r="I4744">
        <v>41</v>
      </c>
      <c r="J4744" t="s">
        <v>299</v>
      </c>
      <c r="K4744" t="str">
        <f>IFERROR(IF(AND(VLOOKUP($C4744,Hes!$A:$B, 1, FALSE), $M4744&lt;&gt;" "), "Ingresada", "Falta Ingresar"), " ")</f>
        <v xml:space="preserve"> </v>
      </c>
      <c r="L4744" s="3" t="str">
        <f>IFERROR(VLOOKUP($C4744,Observaciones!$A:$B,2,FALSE)," ")</f>
        <v xml:space="preserve"> </v>
      </c>
      <c r="M4744" t="s">
        <v>553</v>
      </c>
      <c r="O4744" s="4">
        <v>31116041</v>
      </c>
      <c r="P4744" s="4">
        <v>1166992</v>
      </c>
      <c r="Q4744" s="4">
        <v>221728</v>
      </c>
      <c r="R4744" s="4">
        <v>1388720</v>
      </c>
    </row>
    <row r="4745" spans="1:18" x14ac:dyDescent="0.25">
      <c r="A4745" t="s">
        <v>488</v>
      </c>
      <c r="B4745" t="s">
        <v>486</v>
      </c>
      <c r="C4745">
        <v>76625089</v>
      </c>
      <c r="D4745">
        <v>1</v>
      </c>
      <c r="E4745" t="s">
        <v>2014</v>
      </c>
      <c r="F4745" t="s">
        <v>1126</v>
      </c>
      <c r="G4745" s="1">
        <v>45366</v>
      </c>
      <c r="H4745">
        <v>5477561</v>
      </c>
      <c r="I4745">
        <v>41</v>
      </c>
      <c r="J4745" t="s">
        <v>299</v>
      </c>
      <c r="K4745" t="str">
        <f>IFERROR(IF(AND(VLOOKUP($C4745,Hes!$A:$B, 1, FALSE), $M4745&lt;&gt;" "), "Ingresada", "Falta Ingresar"), " ")</f>
        <v xml:space="preserve"> </v>
      </c>
      <c r="L4745" s="3" t="str">
        <f>IFERROR(VLOOKUP($C4745,Observaciones!$A:$B,2,FALSE)," ")</f>
        <v xml:space="preserve"> </v>
      </c>
      <c r="M4745" t="s">
        <v>553</v>
      </c>
      <c r="O4745" s="4">
        <v>31185708</v>
      </c>
      <c r="P4745" s="4">
        <v>21600</v>
      </c>
      <c r="Q4745" s="4">
        <v>4104</v>
      </c>
      <c r="R4745" s="4">
        <v>25704</v>
      </c>
    </row>
    <row r="4746" spans="1:18" x14ac:dyDescent="0.25">
      <c r="A4746" t="s">
        <v>488</v>
      </c>
      <c r="B4746" t="s">
        <v>486</v>
      </c>
      <c r="C4746">
        <v>76625089</v>
      </c>
      <c r="D4746">
        <v>1</v>
      </c>
      <c r="E4746" t="s">
        <v>2356</v>
      </c>
      <c r="F4746" t="s">
        <v>1126</v>
      </c>
      <c r="G4746" s="1">
        <v>45366</v>
      </c>
      <c r="H4746">
        <v>5477859</v>
      </c>
      <c r="I4746">
        <v>41</v>
      </c>
      <c r="J4746" t="s">
        <v>299</v>
      </c>
      <c r="K4746" t="str">
        <f>IFERROR(IF(AND(VLOOKUP($C4746,Hes!$A:$B, 1, FALSE), $M4746&lt;&gt;" "), "Ingresada", "Falta Ingresar"), " ")</f>
        <v xml:space="preserve"> </v>
      </c>
      <c r="L4746" s="3" t="str">
        <f>IFERROR(VLOOKUP($C4746,Observaciones!$A:$B,2,FALSE)," ")</f>
        <v xml:space="preserve"> </v>
      </c>
      <c r="M4746" t="s">
        <v>553</v>
      </c>
      <c r="O4746" s="4">
        <v>31186941</v>
      </c>
      <c r="P4746" s="4">
        <v>2458338</v>
      </c>
      <c r="Q4746" s="4">
        <v>467084</v>
      </c>
      <c r="R4746" s="4">
        <v>2925422</v>
      </c>
    </row>
    <row r="4747" spans="1:18" x14ac:dyDescent="0.25">
      <c r="A4747" t="s">
        <v>488</v>
      </c>
      <c r="B4747" t="s">
        <v>486</v>
      </c>
      <c r="C4747">
        <v>76625089</v>
      </c>
      <c r="D4747">
        <v>1</v>
      </c>
      <c r="E4747" t="s">
        <v>2356</v>
      </c>
      <c r="F4747" t="s">
        <v>1126</v>
      </c>
      <c r="G4747" s="1">
        <v>45366</v>
      </c>
      <c r="H4747">
        <v>5477860</v>
      </c>
      <c r="I4747">
        <v>41</v>
      </c>
      <c r="J4747" t="s">
        <v>299</v>
      </c>
      <c r="K4747" t="str">
        <f>IFERROR(IF(AND(VLOOKUP($C4747,Hes!$A:$B, 1, FALSE), $M4747&lt;&gt;" "), "Ingresada", "Falta Ingresar"), " ")</f>
        <v xml:space="preserve"> </v>
      </c>
      <c r="L4747" s="3" t="str">
        <f>IFERROR(VLOOKUP($C4747,Observaciones!$A:$B,2,FALSE)," ")</f>
        <v xml:space="preserve"> </v>
      </c>
      <c r="M4747" t="s">
        <v>553</v>
      </c>
      <c r="O4747" s="4">
        <v>31186941</v>
      </c>
      <c r="P4747" s="4">
        <v>486089</v>
      </c>
      <c r="Q4747" s="4">
        <v>92357</v>
      </c>
      <c r="R4747" s="4">
        <v>578446</v>
      </c>
    </row>
    <row r="4748" spans="1:18" x14ac:dyDescent="0.25">
      <c r="A4748" t="s">
        <v>488</v>
      </c>
      <c r="B4748" t="s">
        <v>486</v>
      </c>
      <c r="C4748">
        <v>76625089</v>
      </c>
      <c r="D4748">
        <v>1</v>
      </c>
      <c r="E4748" t="s">
        <v>2915</v>
      </c>
      <c r="F4748" t="s">
        <v>1126</v>
      </c>
      <c r="G4748" s="1">
        <v>45372</v>
      </c>
      <c r="H4748">
        <v>5480887</v>
      </c>
      <c r="I4748">
        <v>41</v>
      </c>
      <c r="J4748" t="s">
        <v>299</v>
      </c>
      <c r="K4748" t="str">
        <f>IFERROR(IF(AND(VLOOKUP($C4748,Hes!$A:$B, 1, FALSE), $M4748&lt;&gt;" "), "Ingresada", "Falta Ingresar"), " ")</f>
        <v xml:space="preserve"> </v>
      </c>
      <c r="L4748" s="3" t="str">
        <f>IFERROR(VLOOKUP($C4748,Observaciones!$A:$B,2,FALSE)," ")</f>
        <v xml:space="preserve"> </v>
      </c>
      <c r="M4748" t="s">
        <v>553</v>
      </c>
      <c r="O4748" s="4">
        <v>31202491</v>
      </c>
      <c r="P4748" s="4">
        <v>2163714</v>
      </c>
      <c r="Q4748" s="4">
        <v>411106</v>
      </c>
      <c r="R4748" s="4">
        <v>2574820</v>
      </c>
    </row>
    <row r="4749" spans="1:18" x14ac:dyDescent="0.25">
      <c r="A4749" t="s">
        <v>488</v>
      </c>
      <c r="B4749" t="s">
        <v>486</v>
      </c>
      <c r="C4749">
        <v>76625089</v>
      </c>
      <c r="D4749">
        <v>1</v>
      </c>
      <c r="E4749" t="s">
        <v>2915</v>
      </c>
      <c r="F4749" t="s">
        <v>1126</v>
      </c>
      <c r="G4749" s="1">
        <v>45372</v>
      </c>
      <c r="H4749">
        <v>5480888</v>
      </c>
      <c r="I4749">
        <v>41</v>
      </c>
      <c r="J4749" t="s">
        <v>299</v>
      </c>
      <c r="K4749" t="str">
        <f>IFERROR(IF(AND(VLOOKUP($C4749,Hes!$A:$B, 1, FALSE), $M4749&lt;&gt;" "), "Ingresada", "Falta Ingresar"), " ")</f>
        <v xml:space="preserve"> </v>
      </c>
      <c r="L4749" s="3" t="str">
        <f>IFERROR(VLOOKUP($C4749,Observaciones!$A:$B,2,FALSE)," ")</f>
        <v xml:space="preserve"> </v>
      </c>
      <c r="M4749" t="s">
        <v>553</v>
      </c>
      <c r="O4749" s="4">
        <v>31202491</v>
      </c>
      <c r="P4749" s="4">
        <v>1647093</v>
      </c>
      <c r="Q4749" s="4">
        <v>312948</v>
      </c>
      <c r="R4749" s="4">
        <v>1960041</v>
      </c>
    </row>
    <row r="4750" spans="1:18" x14ac:dyDescent="0.25">
      <c r="F4750" t="s">
        <v>512</v>
      </c>
      <c r="K4750" t="str">
        <f>IFERROR(IF(AND(VLOOKUP($C4750,Hes!$A:$B, 1, FALSE), $M4750&lt;&gt;" "), "Ingresada", "Falta Ingresar"), " ")</f>
        <v xml:space="preserve"> </v>
      </c>
      <c r="L4750" s="3" t="str">
        <f>IFERROR(VLOOKUP($C4750,Observaciones!$A:$B,2,FALSE)," ")</f>
        <v xml:space="preserve"> </v>
      </c>
      <c r="M4750" t="s">
        <v>553</v>
      </c>
      <c r="P4750" s="4">
        <v>9215092</v>
      </c>
      <c r="Q4750" s="4">
        <v>1750868</v>
      </c>
      <c r="R4750" s="4">
        <v>10965960</v>
      </c>
    </row>
    <row r="4751" spans="1:18" x14ac:dyDescent="0.25">
      <c r="A4751" t="s">
        <v>495</v>
      </c>
      <c r="B4751" t="s">
        <v>486</v>
      </c>
      <c r="C4751">
        <v>76642320</v>
      </c>
      <c r="D4751">
        <v>5</v>
      </c>
      <c r="E4751">
        <v>31158007</v>
      </c>
      <c r="F4751" t="s">
        <v>1127</v>
      </c>
      <c r="G4751" s="1">
        <v>45358</v>
      </c>
      <c r="H4751">
        <v>5472160</v>
      </c>
      <c r="I4751">
        <v>52</v>
      </c>
      <c r="J4751" t="s">
        <v>303</v>
      </c>
      <c r="K4751" t="str">
        <f>IFERROR(IF(AND(VLOOKUP($C4751,Hes!$A:$B, 1, FALSE), $M4751&lt;&gt;" "), "Ingresada", "Falta Ingresar"), " ")</f>
        <v xml:space="preserve"> </v>
      </c>
      <c r="L4751" s="3" t="str">
        <f>IFERROR(VLOOKUP($C4751,Observaciones!$A:$B,2,FALSE)," ")</f>
        <v xml:space="preserve"> </v>
      </c>
      <c r="M4751" t="s">
        <v>553</v>
      </c>
      <c r="O4751" s="4">
        <v>31158007</v>
      </c>
      <c r="P4751" s="4">
        <v>268729</v>
      </c>
      <c r="Q4751" s="4">
        <v>51059</v>
      </c>
      <c r="R4751" s="4">
        <v>319788</v>
      </c>
    </row>
    <row r="4752" spans="1:18" x14ac:dyDescent="0.25">
      <c r="A4752" t="s">
        <v>495</v>
      </c>
      <c r="B4752" t="s">
        <v>486</v>
      </c>
      <c r="C4752">
        <v>76642320</v>
      </c>
      <c r="D4752">
        <v>16</v>
      </c>
      <c r="E4752">
        <v>31157989</v>
      </c>
      <c r="F4752" t="s">
        <v>1127</v>
      </c>
      <c r="G4752" s="1">
        <v>45360</v>
      </c>
      <c r="H4752">
        <v>5472978</v>
      </c>
      <c r="I4752">
        <v>52</v>
      </c>
      <c r="J4752" t="s">
        <v>303</v>
      </c>
      <c r="K4752" t="str">
        <f>IFERROR(IF(AND(VLOOKUP($C4752,Hes!$A:$B, 1, FALSE), $M4752&lt;&gt;" "), "Ingresada", "Falta Ingresar"), " ")</f>
        <v xml:space="preserve"> </v>
      </c>
      <c r="L4752" s="3" t="str">
        <f>IFERROR(VLOOKUP($C4752,Observaciones!$A:$B,2,FALSE)," ")</f>
        <v xml:space="preserve"> </v>
      </c>
      <c r="M4752" t="s">
        <v>553</v>
      </c>
      <c r="O4752" s="4">
        <v>31157989</v>
      </c>
      <c r="P4752" s="4">
        <v>79544</v>
      </c>
      <c r="Q4752" s="4">
        <v>15113</v>
      </c>
      <c r="R4752" s="4">
        <v>94657</v>
      </c>
    </row>
    <row r="4753" spans="1:18" x14ac:dyDescent="0.25">
      <c r="A4753" t="s">
        <v>495</v>
      </c>
      <c r="B4753" t="s">
        <v>486</v>
      </c>
      <c r="C4753">
        <v>76642320</v>
      </c>
      <c r="D4753">
        <v>2</v>
      </c>
      <c r="E4753">
        <v>31161625</v>
      </c>
      <c r="F4753" t="s">
        <v>1127</v>
      </c>
      <c r="G4753" s="1">
        <v>45360</v>
      </c>
      <c r="H4753">
        <v>5473058</v>
      </c>
      <c r="I4753">
        <v>52</v>
      </c>
      <c r="J4753" t="s">
        <v>303</v>
      </c>
      <c r="K4753" t="str">
        <f>IFERROR(IF(AND(VLOOKUP($C4753,Hes!$A:$B, 1, FALSE), $M4753&lt;&gt;" "), "Ingresada", "Falta Ingresar"), " ")</f>
        <v xml:space="preserve"> </v>
      </c>
      <c r="L4753" s="3" t="str">
        <f>IFERROR(VLOOKUP($C4753,Observaciones!$A:$B,2,FALSE)," ")</f>
        <v xml:space="preserve"> </v>
      </c>
      <c r="M4753" t="s">
        <v>553</v>
      </c>
      <c r="O4753" s="4">
        <v>31161625</v>
      </c>
      <c r="P4753" s="4">
        <v>359418</v>
      </c>
      <c r="Q4753" s="4">
        <v>68289</v>
      </c>
      <c r="R4753" s="4">
        <v>427707</v>
      </c>
    </row>
    <row r="4754" spans="1:18" x14ac:dyDescent="0.25">
      <c r="A4754" t="s">
        <v>495</v>
      </c>
      <c r="B4754" t="s">
        <v>486</v>
      </c>
      <c r="C4754">
        <v>76642320</v>
      </c>
      <c r="D4754">
        <v>2</v>
      </c>
      <c r="E4754">
        <v>31161625</v>
      </c>
      <c r="F4754" t="s">
        <v>1127</v>
      </c>
      <c r="G4754" s="1">
        <v>45360</v>
      </c>
      <c r="H4754">
        <v>5473059</v>
      </c>
      <c r="I4754">
        <v>52</v>
      </c>
      <c r="J4754" t="s">
        <v>303</v>
      </c>
      <c r="K4754" t="str">
        <f>IFERROR(IF(AND(VLOOKUP($C4754,Hes!$A:$B, 1, FALSE), $M4754&lt;&gt;" "), "Ingresada", "Falta Ingresar"), " ")</f>
        <v xml:space="preserve"> </v>
      </c>
      <c r="L4754" s="3" t="str">
        <f>IFERROR(VLOOKUP($C4754,Observaciones!$A:$B,2,FALSE)," ")</f>
        <v xml:space="preserve"> </v>
      </c>
      <c r="M4754" t="s">
        <v>553</v>
      </c>
      <c r="O4754" s="4">
        <v>31161625</v>
      </c>
      <c r="P4754" s="4">
        <v>18761</v>
      </c>
      <c r="Q4754" s="4">
        <v>3565</v>
      </c>
      <c r="R4754" s="4">
        <v>22326</v>
      </c>
    </row>
    <row r="4755" spans="1:18" x14ac:dyDescent="0.25">
      <c r="A4755" t="s">
        <v>495</v>
      </c>
      <c r="B4755" t="s">
        <v>486</v>
      </c>
      <c r="C4755">
        <v>76642320</v>
      </c>
      <c r="D4755">
        <v>3</v>
      </c>
      <c r="E4755">
        <v>31168140</v>
      </c>
      <c r="F4755" t="s">
        <v>1127</v>
      </c>
      <c r="G4755" s="1">
        <v>45362</v>
      </c>
      <c r="H4755">
        <v>5473539</v>
      </c>
      <c r="I4755">
        <v>52</v>
      </c>
      <c r="J4755" t="s">
        <v>303</v>
      </c>
      <c r="K4755" t="str">
        <f>IFERROR(IF(AND(VLOOKUP($C4755,Hes!$A:$B, 1, FALSE), $M4755&lt;&gt;" "), "Ingresada", "Falta Ingresar"), " ")</f>
        <v xml:space="preserve"> </v>
      </c>
      <c r="L4755" s="3" t="str">
        <f>IFERROR(VLOOKUP($C4755,Observaciones!$A:$B,2,FALSE)," ")</f>
        <v xml:space="preserve"> </v>
      </c>
      <c r="M4755" t="s">
        <v>553</v>
      </c>
      <c r="O4755" s="4">
        <v>31168140</v>
      </c>
      <c r="P4755" s="4">
        <v>91291</v>
      </c>
      <c r="Q4755" s="4">
        <v>17345</v>
      </c>
      <c r="R4755" s="4">
        <v>108636</v>
      </c>
    </row>
    <row r="4756" spans="1:18" x14ac:dyDescent="0.25">
      <c r="A4756" t="s">
        <v>495</v>
      </c>
      <c r="B4756" t="s">
        <v>486</v>
      </c>
      <c r="C4756">
        <v>76642320</v>
      </c>
      <c r="D4756">
        <v>18</v>
      </c>
      <c r="E4756">
        <v>31171484</v>
      </c>
      <c r="F4756" t="s">
        <v>1127</v>
      </c>
      <c r="G4756" s="1">
        <v>45362</v>
      </c>
      <c r="H4756">
        <v>5475270</v>
      </c>
      <c r="I4756">
        <v>52</v>
      </c>
      <c r="J4756" t="s">
        <v>303</v>
      </c>
      <c r="K4756" t="str">
        <f>IFERROR(IF(AND(VLOOKUP($C4756,Hes!$A:$B, 1, FALSE), $M4756&lt;&gt;" "), "Ingresada", "Falta Ingresar"), " ")</f>
        <v xml:space="preserve"> </v>
      </c>
      <c r="L4756" s="3" t="str">
        <f>IFERROR(VLOOKUP($C4756,Observaciones!$A:$B,2,FALSE)," ")</f>
        <v xml:space="preserve"> </v>
      </c>
      <c r="M4756" t="s">
        <v>553</v>
      </c>
      <c r="O4756" s="4">
        <v>31171484</v>
      </c>
      <c r="P4756" s="4">
        <v>315305</v>
      </c>
      <c r="Q4756" s="4">
        <v>59908</v>
      </c>
      <c r="R4756" s="4">
        <v>375213</v>
      </c>
    </row>
    <row r="4757" spans="1:18" x14ac:dyDescent="0.25">
      <c r="A4757" t="s">
        <v>495</v>
      </c>
      <c r="B4757" t="s">
        <v>486</v>
      </c>
      <c r="C4757">
        <v>76642320</v>
      </c>
      <c r="D4757">
        <v>25</v>
      </c>
      <c r="E4757">
        <v>31184569</v>
      </c>
      <c r="F4757" t="s">
        <v>1127</v>
      </c>
      <c r="G4757" s="1">
        <v>45366</v>
      </c>
      <c r="H4757">
        <v>5477636</v>
      </c>
      <c r="I4757">
        <v>52</v>
      </c>
      <c r="J4757" t="s">
        <v>303</v>
      </c>
      <c r="K4757" t="str">
        <f>IFERROR(IF(AND(VLOOKUP($C4757,Hes!$A:$B, 1, FALSE), $M4757&lt;&gt;" "), "Ingresada", "Falta Ingresar"), " ")</f>
        <v xml:space="preserve"> </v>
      </c>
      <c r="L4757" s="3" t="str">
        <f>IFERROR(VLOOKUP($C4757,Observaciones!$A:$B,2,FALSE)," ")</f>
        <v xml:space="preserve"> </v>
      </c>
      <c r="M4757" t="s">
        <v>553</v>
      </c>
      <c r="O4757" s="4">
        <v>31184569</v>
      </c>
      <c r="P4757" s="4">
        <v>133634</v>
      </c>
      <c r="Q4757" s="4">
        <v>25390</v>
      </c>
      <c r="R4757" s="4">
        <v>159024</v>
      </c>
    </row>
    <row r="4758" spans="1:18" x14ac:dyDescent="0.25">
      <c r="A4758" t="s">
        <v>495</v>
      </c>
      <c r="B4758" t="s">
        <v>486</v>
      </c>
      <c r="C4758">
        <v>76642320</v>
      </c>
      <c r="D4758">
        <v>24</v>
      </c>
      <c r="E4758">
        <v>31189174</v>
      </c>
      <c r="F4758" t="s">
        <v>1127</v>
      </c>
      <c r="G4758" s="1">
        <v>45369</v>
      </c>
      <c r="H4758">
        <v>5478471</v>
      </c>
      <c r="I4758">
        <v>52</v>
      </c>
      <c r="J4758" t="s">
        <v>303</v>
      </c>
      <c r="K4758" t="str">
        <f>IFERROR(IF(AND(VLOOKUP($C4758,Hes!$A:$B, 1, FALSE), $M4758&lt;&gt;" "), "Ingresada", "Falta Ingresar"), " ")</f>
        <v xml:space="preserve"> </v>
      </c>
      <c r="L4758" s="3" t="str">
        <f>IFERROR(VLOOKUP($C4758,Observaciones!$A:$B,2,FALSE)," ")</f>
        <v xml:space="preserve"> </v>
      </c>
      <c r="M4758" t="s">
        <v>553</v>
      </c>
      <c r="O4758" s="4">
        <v>31189174</v>
      </c>
      <c r="P4758" s="4">
        <v>221634</v>
      </c>
      <c r="Q4758" s="4">
        <v>42110</v>
      </c>
      <c r="R4758" s="4">
        <v>263744</v>
      </c>
    </row>
    <row r="4759" spans="1:18" x14ac:dyDescent="0.25">
      <c r="A4759" t="s">
        <v>495</v>
      </c>
      <c r="B4759" t="s">
        <v>486</v>
      </c>
      <c r="C4759">
        <v>76642320</v>
      </c>
      <c r="D4759">
        <v>24</v>
      </c>
      <c r="E4759">
        <v>31189174</v>
      </c>
      <c r="F4759" t="s">
        <v>1127</v>
      </c>
      <c r="G4759" s="1">
        <v>45369</v>
      </c>
      <c r="H4759">
        <v>5478472</v>
      </c>
      <c r="I4759">
        <v>52</v>
      </c>
      <c r="J4759" t="s">
        <v>303</v>
      </c>
      <c r="K4759" t="str">
        <f>IFERROR(IF(AND(VLOOKUP($C4759,Hes!$A:$B, 1, FALSE), $M4759&lt;&gt;" "), "Ingresada", "Falta Ingresar"), " ")</f>
        <v xml:space="preserve"> </v>
      </c>
      <c r="L4759" s="3" t="str">
        <f>IFERROR(VLOOKUP($C4759,Observaciones!$A:$B,2,FALSE)," ")</f>
        <v xml:space="preserve"> </v>
      </c>
      <c r="M4759" t="s">
        <v>553</v>
      </c>
      <c r="O4759" s="4">
        <v>31189174</v>
      </c>
      <c r="P4759" s="4">
        <v>27410</v>
      </c>
      <c r="Q4759" s="4">
        <v>5208</v>
      </c>
      <c r="R4759" s="4">
        <v>32618</v>
      </c>
    </row>
    <row r="4760" spans="1:18" x14ac:dyDescent="0.25">
      <c r="A4760" t="s">
        <v>495</v>
      </c>
      <c r="B4760" t="s">
        <v>486</v>
      </c>
      <c r="C4760">
        <v>76642320</v>
      </c>
      <c r="D4760">
        <v>22</v>
      </c>
      <c r="E4760">
        <v>31189191</v>
      </c>
      <c r="F4760" t="s">
        <v>1127</v>
      </c>
      <c r="G4760" s="1">
        <v>45369</v>
      </c>
      <c r="H4760">
        <v>5479183</v>
      </c>
      <c r="I4760">
        <v>52</v>
      </c>
      <c r="J4760" t="s">
        <v>303</v>
      </c>
      <c r="K4760" t="str">
        <f>IFERROR(IF(AND(VLOOKUP($C4760,Hes!$A:$B, 1, FALSE), $M4760&lt;&gt;" "), "Ingresada", "Falta Ingresar"), " ")</f>
        <v xml:space="preserve"> </v>
      </c>
      <c r="L4760" s="3" t="str">
        <f>IFERROR(VLOOKUP($C4760,Observaciones!$A:$B,2,FALSE)," ")</f>
        <v xml:space="preserve"> </v>
      </c>
      <c r="M4760" t="s">
        <v>553</v>
      </c>
      <c r="O4760" s="4">
        <v>31189191</v>
      </c>
      <c r="P4760" s="4">
        <v>229582</v>
      </c>
      <c r="Q4760" s="4">
        <v>43621</v>
      </c>
      <c r="R4760" s="4">
        <v>273203</v>
      </c>
    </row>
    <row r="4761" spans="1:18" x14ac:dyDescent="0.25">
      <c r="A4761" t="s">
        <v>495</v>
      </c>
      <c r="B4761" t="s">
        <v>486</v>
      </c>
      <c r="C4761">
        <v>76642320</v>
      </c>
      <c r="D4761">
        <v>22</v>
      </c>
      <c r="E4761">
        <v>31189191</v>
      </c>
      <c r="F4761" t="s">
        <v>1127</v>
      </c>
      <c r="G4761" s="1">
        <v>45369</v>
      </c>
      <c r="H4761">
        <v>5479184</v>
      </c>
      <c r="I4761">
        <v>52</v>
      </c>
      <c r="J4761" t="s">
        <v>303</v>
      </c>
      <c r="K4761" t="str">
        <f>IFERROR(IF(AND(VLOOKUP($C4761,Hes!$A:$B, 1, FALSE), $M4761&lt;&gt;" "), "Ingresada", "Falta Ingresar"), " ")</f>
        <v xml:space="preserve"> </v>
      </c>
      <c r="L4761" s="3" t="str">
        <f>IFERROR(VLOOKUP($C4761,Observaciones!$A:$B,2,FALSE)," ")</f>
        <v xml:space="preserve"> </v>
      </c>
      <c r="M4761" t="s">
        <v>553</v>
      </c>
      <c r="O4761" s="4">
        <v>31189191</v>
      </c>
      <c r="P4761" s="4">
        <v>1345</v>
      </c>
      <c r="Q4761" s="4">
        <v>256</v>
      </c>
      <c r="R4761" s="4">
        <v>1601</v>
      </c>
    </row>
    <row r="4762" spans="1:18" x14ac:dyDescent="0.25">
      <c r="A4762" t="s">
        <v>495</v>
      </c>
      <c r="B4762" t="s">
        <v>486</v>
      </c>
      <c r="C4762">
        <v>76642320</v>
      </c>
      <c r="D4762">
        <v>6</v>
      </c>
      <c r="E4762">
        <v>31194359</v>
      </c>
      <c r="F4762" t="s">
        <v>1127</v>
      </c>
      <c r="G4762" s="1">
        <v>45370</v>
      </c>
      <c r="H4762">
        <v>5479495</v>
      </c>
      <c r="I4762">
        <v>52</v>
      </c>
      <c r="J4762" t="s">
        <v>303</v>
      </c>
      <c r="K4762" t="str">
        <f>IFERROR(IF(AND(VLOOKUP($C4762,Hes!$A:$B, 1, FALSE), $M4762&lt;&gt;" "), "Ingresada", "Falta Ingresar"), " ")</f>
        <v xml:space="preserve"> </v>
      </c>
      <c r="L4762" s="3" t="str">
        <f>IFERROR(VLOOKUP($C4762,Observaciones!$A:$B,2,FALSE)," ")</f>
        <v xml:space="preserve"> </v>
      </c>
      <c r="M4762" t="s">
        <v>553</v>
      </c>
      <c r="O4762" s="4">
        <v>31194359</v>
      </c>
      <c r="P4762" s="4">
        <v>72862</v>
      </c>
      <c r="Q4762" s="4">
        <v>13844</v>
      </c>
      <c r="R4762" s="4">
        <v>86706</v>
      </c>
    </row>
    <row r="4763" spans="1:18" x14ac:dyDescent="0.25">
      <c r="A4763" t="s">
        <v>495</v>
      </c>
      <c r="B4763" t="s">
        <v>486</v>
      </c>
      <c r="C4763">
        <v>76642320</v>
      </c>
      <c r="D4763">
        <v>2</v>
      </c>
      <c r="E4763">
        <v>31197556</v>
      </c>
      <c r="F4763" t="s">
        <v>1127</v>
      </c>
      <c r="G4763" s="1">
        <v>45371</v>
      </c>
      <c r="H4763">
        <v>5480069</v>
      </c>
      <c r="I4763">
        <v>52</v>
      </c>
      <c r="J4763" t="s">
        <v>303</v>
      </c>
      <c r="K4763" t="str">
        <f>IFERROR(IF(AND(VLOOKUP($C4763,Hes!$A:$B, 1, FALSE), $M4763&lt;&gt;" "), "Ingresada", "Falta Ingresar"), " ")</f>
        <v xml:space="preserve"> </v>
      </c>
      <c r="L4763" s="3" t="str">
        <f>IFERROR(VLOOKUP($C4763,Observaciones!$A:$B,2,FALSE)," ")</f>
        <v xml:space="preserve"> </v>
      </c>
      <c r="M4763" t="s">
        <v>553</v>
      </c>
      <c r="O4763" s="4">
        <v>31197556</v>
      </c>
      <c r="P4763" s="4">
        <v>50939</v>
      </c>
      <c r="Q4763" s="4">
        <v>9678</v>
      </c>
      <c r="R4763" s="4">
        <v>60617</v>
      </c>
    </row>
    <row r="4764" spans="1:18" x14ac:dyDescent="0.25">
      <c r="A4764" t="s">
        <v>495</v>
      </c>
      <c r="B4764" t="s">
        <v>486</v>
      </c>
      <c r="C4764">
        <v>76642320</v>
      </c>
      <c r="D4764">
        <v>14</v>
      </c>
      <c r="E4764">
        <v>31200236</v>
      </c>
      <c r="F4764" t="s">
        <v>1127</v>
      </c>
      <c r="G4764" s="1">
        <v>45371</v>
      </c>
      <c r="H4764">
        <v>5480602</v>
      </c>
      <c r="I4764">
        <v>52</v>
      </c>
      <c r="J4764" t="s">
        <v>303</v>
      </c>
      <c r="K4764" t="str">
        <f>IFERROR(IF(AND(VLOOKUP($C4764,Hes!$A:$B, 1, FALSE), $M4764&lt;&gt;" "), "Ingresada", "Falta Ingresar"), " ")</f>
        <v xml:space="preserve"> </v>
      </c>
      <c r="L4764" s="3" t="str">
        <f>IFERROR(VLOOKUP($C4764,Observaciones!$A:$B,2,FALSE)," ")</f>
        <v xml:space="preserve"> </v>
      </c>
      <c r="M4764" t="s">
        <v>553</v>
      </c>
      <c r="O4764" s="4">
        <v>31200236</v>
      </c>
      <c r="P4764" s="4">
        <v>206738</v>
      </c>
      <c r="Q4764" s="4">
        <v>39280</v>
      </c>
      <c r="R4764" s="4">
        <v>246018</v>
      </c>
    </row>
    <row r="4765" spans="1:18" x14ac:dyDescent="0.25">
      <c r="A4765" t="s">
        <v>495</v>
      </c>
      <c r="B4765" t="s">
        <v>486</v>
      </c>
      <c r="C4765">
        <v>76642320</v>
      </c>
      <c r="D4765">
        <v>19</v>
      </c>
      <c r="E4765">
        <v>31204244</v>
      </c>
      <c r="F4765" t="s">
        <v>1127</v>
      </c>
      <c r="G4765" s="1">
        <v>45374</v>
      </c>
      <c r="H4765">
        <v>5481447</v>
      </c>
      <c r="I4765">
        <v>52</v>
      </c>
      <c r="J4765" t="s">
        <v>303</v>
      </c>
      <c r="K4765" t="str">
        <f>IFERROR(IF(AND(VLOOKUP($C4765,Hes!$A:$B, 1, FALSE), $M4765&lt;&gt;" "), "Ingresada", "Falta Ingresar"), " ")</f>
        <v xml:space="preserve"> </v>
      </c>
      <c r="L4765" s="3" t="str">
        <f>IFERROR(VLOOKUP($C4765,Observaciones!$A:$B,2,FALSE)," ")</f>
        <v xml:space="preserve"> </v>
      </c>
      <c r="M4765" t="s">
        <v>553</v>
      </c>
      <c r="O4765" s="4">
        <v>31204244</v>
      </c>
      <c r="P4765" s="4">
        <v>283894</v>
      </c>
      <c r="Q4765" s="4">
        <v>53940</v>
      </c>
      <c r="R4765" s="4">
        <v>337834</v>
      </c>
    </row>
    <row r="4766" spans="1:18" x14ac:dyDescent="0.25">
      <c r="A4766" t="s">
        <v>495</v>
      </c>
      <c r="B4766" t="s">
        <v>486</v>
      </c>
      <c r="C4766">
        <v>76642320</v>
      </c>
      <c r="D4766">
        <v>20</v>
      </c>
      <c r="E4766">
        <v>31203896</v>
      </c>
      <c r="F4766" t="s">
        <v>1127</v>
      </c>
      <c r="G4766" s="1">
        <v>45374</v>
      </c>
      <c r="H4766">
        <v>5481455</v>
      </c>
      <c r="I4766">
        <v>52</v>
      </c>
      <c r="J4766" t="s">
        <v>303</v>
      </c>
      <c r="K4766" t="str">
        <f>IFERROR(IF(AND(VLOOKUP($C4766,Hes!$A:$B, 1, FALSE), $M4766&lt;&gt;" "), "Ingresada", "Falta Ingresar"), " ")</f>
        <v xml:space="preserve"> </v>
      </c>
      <c r="L4766" s="3" t="str">
        <f>IFERROR(VLOOKUP($C4766,Observaciones!$A:$B,2,FALSE)," ")</f>
        <v xml:space="preserve"> </v>
      </c>
      <c r="M4766" t="s">
        <v>553</v>
      </c>
      <c r="O4766" s="4">
        <v>31203896</v>
      </c>
      <c r="P4766" s="4">
        <v>304605</v>
      </c>
      <c r="Q4766" s="4">
        <v>57875</v>
      </c>
      <c r="R4766" s="4">
        <v>362480</v>
      </c>
    </row>
    <row r="4767" spans="1:18" x14ac:dyDescent="0.25">
      <c r="A4767" t="s">
        <v>495</v>
      </c>
      <c r="B4767" t="s">
        <v>486</v>
      </c>
      <c r="C4767">
        <v>76642320</v>
      </c>
      <c r="D4767">
        <v>20</v>
      </c>
      <c r="E4767">
        <v>31203896</v>
      </c>
      <c r="F4767" t="s">
        <v>1127</v>
      </c>
      <c r="G4767" s="1">
        <v>45374</v>
      </c>
      <c r="H4767">
        <v>5481456</v>
      </c>
      <c r="I4767">
        <v>52</v>
      </c>
      <c r="J4767" t="s">
        <v>303</v>
      </c>
      <c r="K4767" t="str">
        <f>IFERROR(IF(AND(VLOOKUP($C4767,Hes!$A:$B, 1, FALSE), $M4767&lt;&gt;" "), "Ingresada", "Falta Ingresar"), " ")</f>
        <v xml:space="preserve"> </v>
      </c>
      <c r="L4767" s="3" t="str">
        <f>IFERROR(VLOOKUP($C4767,Observaciones!$A:$B,2,FALSE)," ")</f>
        <v xml:space="preserve"> </v>
      </c>
      <c r="M4767" t="s">
        <v>553</v>
      </c>
      <c r="O4767" s="4">
        <v>31203896</v>
      </c>
      <c r="P4767" s="4">
        <v>121970</v>
      </c>
      <c r="Q4767" s="4">
        <v>23174</v>
      </c>
      <c r="R4767" s="4">
        <v>145144</v>
      </c>
    </row>
    <row r="4768" spans="1:18" x14ac:dyDescent="0.25">
      <c r="A4768" t="s">
        <v>495</v>
      </c>
      <c r="B4768" t="s">
        <v>486</v>
      </c>
      <c r="C4768">
        <v>76642320</v>
      </c>
      <c r="D4768">
        <v>21</v>
      </c>
      <c r="E4768">
        <v>31207568</v>
      </c>
      <c r="F4768" t="s">
        <v>1127</v>
      </c>
      <c r="G4768" s="1">
        <v>45376</v>
      </c>
      <c r="H4768">
        <v>5481710</v>
      </c>
      <c r="I4768">
        <v>52</v>
      </c>
      <c r="J4768" t="s">
        <v>303</v>
      </c>
      <c r="K4768" t="str">
        <f>IFERROR(IF(AND(VLOOKUP($C4768,Hes!$A:$B, 1, FALSE), $M4768&lt;&gt;" "), "Ingresada", "Falta Ingresar"), " ")</f>
        <v xml:space="preserve"> </v>
      </c>
      <c r="L4768" s="3" t="str">
        <f>IFERROR(VLOOKUP($C4768,Observaciones!$A:$B,2,FALSE)," ")</f>
        <v xml:space="preserve"> </v>
      </c>
      <c r="M4768" t="s">
        <v>553</v>
      </c>
      <c r="O4768" s="4">
        <v>31207568</v>
      </c>
      <c r="P4768" s="4">
        <v>168204</v>
      </c>
      <c r="Q4768" s="4">
        <v>31959</v>
      </c>
      <c r="R4768" s="4">
        <v>200163</v>
      </c>
    </row>
    <row r="4769" spans="1:18" x14ac:dyDescent="0.25">
      <c r="A4769" t="s">
        <v>495</v>
      </c>
      <c r="B4769" t="s">
        <v>486</v>
      </c>
      <c r="C4769">
        <v>76642320</v>
      </c>
      <c r="D4769">
        <v>21</v>
      </c>
      <c r="E4769">
        <v>31209255</v>
      </c>
      <c r="F4769" t="s">
        <v>1127</v>
      </c>
      <c r="G4769" s="1">
        <v>45376</v>
      </c>
      <c r="H4769">
        <v>5481715</v>
      </c>
      <c r="I4769">
        <v>52</v>
      </c>
      <c r="J4769" t="s">
        <v>303</v>
      </c>
      <c r="K4769" t="str">
        <f>IFERROR(IF(AND(VLOOKUP($C4769,Hes!$A:$B, 1, FALSE), $M4769&lt;&gt;" "), "Ingresada", "Falta Ingresar"), " ")</f>
        <v xml:space="preserve"> </v>
      </c>
      <c r="L4769" s="3" t="str">
        <f>IFERROR(VLOOKUP($C4769,Observaciones!$A:$B,2,FALSE)," ")</f>
        <v xml:space="preserve"> </v>
      </c>
      <c r="M4769" t="s">
        <v>553</v>
      </c>
      <c r="O4769" s="4">
        <v>31209255</v>
      </c>
      <c r="P4769" s="4">
        <v>89245</v>
      </c>
      <c r="Q4769" s="4">
        <v>16957</v>
      </c>
      <c r="R4769" s="4">
        <v>106202</v>
      </c>
    </row>
    <row r="4770" spans="1:18" x14ac:dyDescent="0.25">
      <c r="A4770" t="s">
        <v>495</v>
      </c>
      <c r="B4770" t="s">
        <v>486</v>
      </c>
      <c r="C4770">
        <v>76642320</v>
      </c>
      <c r="D4770">
        <v>6</v>
      </c>
      <c r="E4770">
        <v>31194359</v>
      </c>
      <c r="F4770" t="s">
        <v>1127</v>
      </c>
      <c r="G4770" s="1">
        <v>45376</v>
      </c>
      <c r="H4770">
        <v>5482017</v>
      </c>
      <c r="I4770">
        <v>52</v>
      </c>
      <c r="J4770" t="s">
        <v>303</v>
      </c>
      <c r="K4770" t="str">
        <f>IFERROR(IF(AND(VLOOKUP($C4770,Hes!$A:$B, 1, FALSE), $M4770&lt;&gt;" "), "Ingresada", "Falta Ingresar"), " ")</f>
        <v xml:space="preserve"> </v>
      </c>
      <c r="L4770" s="3" t="str">
        <f>IFERROR(VLOOKUP($C4770,Observaciones!$A:$B,2,FALSE)," ")</f>
        <v xml:space="preserve"> </v>
      </c>
      <c r="M4770" t="s">
        <v>553</v>
      </c>
      <c r="O4770" s="4">
        <v>31210614</v>
      </c>
      <c r="P4770" s="4">
        <v>73587</v>
      </c>
      <c r="Q4770" s="4">
        <v>13982</v>
      </c>
      <c r="R4770" s="4">
        <v>87569</v>
      </c>
    </row>
    <row r="4771" spans="1:18" x14ac:dyDescent="0.25">
      <c r="A4771" t="s">
        <v>495</v>
      </c>
      <c r="B4771" t="s">
        <v>486</v>
      </c>
      <c r="C4771">
        <v>76642320</v>
      </c>
      <c r="D4771">
        <v>27</v>
      </c>
      <c r="E4771">
        <v>31211438</v>
      </c>
      <c r="F4771" t="s">
        <v>1127</v>
      </c>
      <c r="G4771" s="1">
        <v>45376</v>
      </c>
      <c r="H4771">
        <v>5482033</v>
      </c>
      <c r="I4771">
        <v>52</v>
      </c>
      <c r="J4771" t="s">
        <v>303</v>
      </c>
      <c r="K4771" t="str">
        <f>IFERROR(IF(AND(VLOOKUP($C4771,Hes!$A:$B, 1, FALSE), $M4771&lt;&gt;" "), "Ingresada", "Falta Ingresar"), " ")</f>
        <v xml:space="preserve"> </v>
      </c>
      <c r="L4771" s="3" t="str">
        <f>IFERROR(VLOOKUP($C4771,Observaciones!$A:$B,2,FALSE)," ")</f>
        <v xml:space="preserve"> </v>
      </c>
      <c r="M4771" t="s">
        <v>553</v>
      </c>
      <c r="O4771" s="4">
        <v>31211438</v>
      </c>
      <c r="P4771" s="4">
        <v>226621</v>
      </c>
      <c r="Q4771" s="4">
        <v>43058</v>
      </c>
      <c r="R4771" s="4">
        <v>269679</v>
      </c>
    </row>
    <row r="4772" spans="1:18" x14ac:dyDescent="0.25">
      <c r="A4772" t="s">
        <v>495</v>
      </c>
      <c r="B4772" t="s">
        <v>486</v>
      </c>
      <c r="C4772">
        <v>76642320</v>
      </c>
      <c r="D4772">
        <v>27</v>
      </c>
      <c r="E4772">
        <v>31211438</v>
      </c>
      <c r="F4772" t="s">
        <v>1127</v>
      </c>
      <c r="G4772" s="1">
        <v>45376</v>
      </c>
      <c r="H4772">
        <v>5482034</v>
      </c>
      <c r="I4772">
        <v>52</v>
      </c>
      <c r="J4772" t="s">
        <v>303</v>
      </c>
      <c r="K4772" t="str">
        <f>IFERROR(IF(AND(VLOOKUP($C4772,Hes!$A:$B, 1, FALSE), $M4772&lt;&gt;" "), "Ingresada", "Falta Ingresar"), " ")</f>
        <v xml:space="preserve"> </v>
      </c>
      <c r="L4772" s="3" t="str">
        <f>IFERROR(VLOOKUP($C4772,Observaciones!$A:$B,2,FALSE)," ")</f>
        <v xml:space="preserve"> </v>
      </c>
      <c r="M4772" t="s">
        <v>553</v>
      </c>
      <c r="O4772" s="4">
        <v>31211438</v>
      </c>
      <c r="P4772" s="4">
        <v>72947</v>
      </c>
      <c r="Q4772" s="4">
        <v>13860</v>
      </c>
      <c r="R4772" s="4">
        <v>86807</v>
      </c>
    </row>
    <row r="4773" spans="1:18" x14ac:dyDescent="0.25">
      <c r="F4773" t="s">
        <v>581</v>
      </c>
      <c r="K4773" t="str">
        <f>IFERROR(IF(AND(VLOOKUP($C4773,Hes!$A:$B, 1, FALSE), $M4773&lt;&gt;" "), "Ingresada", "Falta Ingresar"), " ")</f>
        <v xml:space="preserve"> </v>
      </c>
      <c r="L4773" s="3" t="str">
        <f>IFERROR(VLOOKUP($C4773,Observaciones!$A:$B,2,FALSE)," ")</f>
        <v xml:space="preserve"> </v>
      </c>
      <c r="M4773" t="s">
        <v>553</v>
      </c>
      <c r="P4773" s="4">
        <v>3418265</v>
      </c>
      <c r="Q4773" s="4">
        <v>649471</v>
      </c>
      <c r="R4773" s="4">
        <v>4067736</v>
      </c>
    </row>
    <row r="4774" spans="1:18" x14ac:dyDescent="0.25">
      <c r="A4774" t="s">
        <v>493</v>
      </c>
      <c r="B4774" t="s">
        <v>486</v>
      </c>
      <c r="C4774">
        <v>76642773</v>
      </c>
      <c r="D4774">
        <v>13</v>
      </c>
      <c r="E4774">
        <v>31197589</v>
      </c>
      <c r="F4774" t="s">
        <v>2357</v>
      </c>
      <c r="G4774" s="1">
        <v>45371</v>
      </c>
      <c r="H4774">
        <v>5480176</v>
      </c>
      <c r="I4774">
        <v>364</v>
      </c>
      <c r="J4774" t="s">
        <v>186</v>
      </c>
      <c r="K4774" t="str">
        <f>IFERROR(IF(AND(VLOOKUP($C4774,Hes!$A:$B, 1, FALSE), $M4774&lt;&gt;" "), "Ingresada", "Falta Ingresar"), " ")</f>
        <v xml:space="preserve"> </v>
      </c>
      <c r="L4774" s="3" t="str">
        <f>IFERROR(VLOOKUP($C4774,Observaciones!$A:$B,2,FALSE)," ")</f>
        <v xml:space="preserve"> </v>
      </c>
      <c r="M4774" t="s">
        <v>553</v>
      </c>
      <c r="O4774" s="4">
        <v>31197589</v>
      </c>
      <c r="P4774" s="4">
        <v>53189</v>
      </c>
      <c r="Q4774" s="4">
        <v>10106</v>
      </c>
      <c r="R4774" s="4">
        <v>63295</v>
      </c>
    </row>
    <row r="4775" spans="1:18" x14ac:dyDescent="0.25">
      <c r="A4775" t="s">
        <v>493</v>
      </c>
      <c r="B4775" t="s">
        <v>486</v>
      </c>
      <c r="C4775">
        <v>76642773</v>
      </c>
      <c r="D4775">
        <v>3</v>
      </c>
      <c r="E4775">
        <v>31197581</v>
      </c>
      <c r="F4775" t="s">
        <v>2357</v>
      </c>
      <c r="G4775" s="1">
        <v>45371</v>
      </c>
      <c r="H4775">
        <v>5480204</v>
      </c>
      <c r="I4775">
        <v>364</v>
      </c>
      <c r="J4775" t="s">
        <v>186</v>
      </c>
      <c r="K4775" t="str">
        <f>IFERROR(IF(AND(VLOOKUP($C4775,Hes!$A:$B, 1, FALSE), $M4775&lt;&gt;" "), "Ingresada", "Falta Ingresar"), " ")</f>
        <v xml:space="preserve"> </v>
      </c>
      <c r="L4775" s="3" t="str">
        <f>IFERROR(VLOOKUP($C4775,Observaciones!$A:$B,2,FALSE)," ")</f>
        <v xml:space="preserve"> </v>
      </c>
      <c r="M4775" t="s">
        <v>553</v>
      </c>
      <c r="O4775" s="4">
        <v>31197581</v>
      </c>
      <c r="P4775" s="4">
        <v>93559</v>
      </c>
      <c r="Q4775" s="4">
        <v>17776</v>
      </c>
      <c r="R4775" s="4">
        <v>111335</v>
      </c>
    </row>
    <row r="4776" spans="1:18" x14ac:dyDescent="0.25">
      <c r="A4776" t="s">
        <v>493</v>
      </c>
      <c r="B4776" t="s">
        <v>486</v>
      </c>
      <c r="C4776">
        <v>76642773</v>
      </c>
      <c r="D4776">
        <v>11</v>
      </c>
      <c r="E4776">
        <v>31197580</v>
      </c>
      <c r="F4776" t="s">
        <v>2357</v>
      </c>
      <c r="G4776" s="1">
        <v>45371</v>
      </c>
      <c r="H4776">
        <v>5480205</v>
      </c>
      <c r="I4776">
        <v>364</v>
      </c>
      <c r="J4776" t="s">
        <v>186</v>
      </c>
      <c r="K4776" t="str">
        <f>IFERROR(IF(AND(VLOOKUP($C4776,Hes!$A:$B, 1, FALSE), $M4776&lt;&gt;" "), "Ingresada", "Falta Ingresar"), " ")</f>
        <v xml:space="preserve"> </v>
      </c>
      <c r="L4776" s="3" t="str">
        <f>IFERROR(VLOOKUP($C4776,Observaciones!$A:$B,2,FALSE)," ")</f>
        <v xml:space="preserve"> </v>
      </c>
      <c r="M4776" t="s">
        <v>553</v>
      </c>
      <c r="O4776" s="4">
        <v>31197580</v>
      </c>
      <c r="P4776" s="4">
        <v>117698</v>
      </c>
      <c r="Q4776" s="4">
        <v>22363</v>
      </c>
      <c r="R4776" s="4">
        <v>140061</v>
      </c>
    </row>
    <row r="4777" spans="1:18" x14ac:dyDescent="0.25">
      <c r="A4777" t="s">
        <v>493</v>
      </c>
      <c r="B4777" t="s">
        <v>486</v>
      </c>
      <c r="C4777">
        <v>76642773</v>
      </c>
      <c r="D4777">
        <v>4</v>
      </c>
      <c r="E4777">
        <v>31197583</v>
      </c>
      <c r="F4777" t="s">
        <v>2357</v>
      </c>
      <c r="G4777" s="1">
        <v>45371</v>
      </c>
      <c r="H4777">
        <v>5480206</v>
      </c>
      <c r="I4777">
        <v>364</v>
      </c>
      <c r="J4777" t="s">
        <v>186</v>
      </c>
      <c r="K4777" t="str">
        <f>IFERROR(IF(AND(VLOOKUP($C4777,Hes!$A:$B, 1, FALSE), $M4777&lt;&gt;" "), "Ingresada", "Falta Ingresar"), " ")</f>
        <v xml:space="preserve"> </v>
      </c>
      <c r="L4777" s="3" t="str">
        <f>IFERROR(VLOOKUP($C4777,Observaciones!$A:$B,2,FALSE)," ")</f>
        <v xml:space="preserve"> </v>
      </c>
      <c r="M4777" t="s">
        <v>553</v>
      </c>
      <c r="O4777" s="4">
        <v>31197583</v>
      </c>
      <c r="P4777" s="4">
        <v>161870</v>
      </c>
      <c r="Q4777" s="4">
        <v>30755</v>
      </c>
      <c r="R4777" s="4">
        <v>192625</v>
      </c>
    </row>
    <row r="4778" spans="1:18" x14ac:dyDescent="0.25">
      <c r="A4778" t="s">
        <v>493</v>
      </c>
      <c r="B4778" t="s">
        <v>486</v>
      </c>
      <c r="C4778">
        <v>76642773</v>
      </c>
      <c r="D4778">
        <v>2</v>
      </c>
      <c r="E4778">
        <v>31197586</v>
      </c>
      <c r="F4778" t="s">
        <v>2357</v>
      </c>
      <c r="G4778" s="1">
        <v>45371</v>
      </c>
      <c r="H4778">
        <v>5480207</v>
      </c>
      <c r="I4778">
        <v>364</v>
      </c>
      <c r="J4778" t="s">
        <v>186</v>
      </c>
      <c r="K4778" t="str">
        <f>IFERROR(IF(AND(VLOOKUP($C4778,Hes!$A:$B, 1, FALSE), $M4778&lt;&gt;" "), "Ingresada", "Falta Ingresar"), " ")</f>
        <v xml:space="preserve"> </v>
      </c>
      <c r="L4778" s="3" t="str">
        <f>IFERROR(VLOOKUP($C4778,Observaciones!$A:$B,2,FALSE)," ")</f>
        <v xml:space="preserve"> </v>
      </c>
      <c r="M4778" t="s">
        <v>553</v>
      </c>
      <c r="O4778" s="4">
        <v>31197586</v>
      </c>
      <c r="P4778" s="4">
        <v>208057</v>
      </c>
      <c r="Q4778" s="4">
        <v>39531</v>
      </c>
      <c r="R4778" s="4">
        <v>247588</v>
      </c>
    </row>
    <row r="4779" spans="1:18" x14ac:dyDescent="0.25">
      <c r="A4779" t="s">
        <v>493</v>
      </c>
      <c r="B4779" t="s">
        <v>486</v>
      </c>
      <c r="C4779">
        <v>76642773</v>
      </c>
      <c r="D4779">
        <v>7</v>
      </c>
      <c r="E4779">
        <v>31197578</v>
      </c>
      <c r="F4779" t="s">
        <v>2357</v>
      </c>
      <c r="G4779" s="1">
        <v>45371</v>
      </c>
      <c r="H4779">
        <v>5480307</v>
      </c>
      <c r="I4779">
        <v>364</v>
      </c>
      <c r="J4779" t="s">
        <v>186</v>
      </c>
      <c r="K4779" t="str">
        <f>IFERROR(IF(AND(VLOOKUP($C4779,Hes!$A:$B, 1, FALSE), $M4779&lt;&gt;" "), "Ingresada", "Falta Ingresar"), " ")</f>
        <v xml:space="preserve"> </v>
      </c>
      <c r="L4779" s="3" t="str">
        <f>IFERROR(VLOOKUP($C4779,Observaciones!$A:$B,2,FALSE)," ")</f>
        <v xml:space="preserve"> </v>
      </c>
      <c r="M4779" t="s">
        <v>553</v>
      </c>
      <c r="O4779" s="4">
        <v>31197578</v>
      </c>
      <c r="P4779" s="4">
        <v>61865</v>
      </c>
      <c r="Q4779" s="4">
        <v>11754</v>
      </c>
      <c r="R4779" s="4">
        <v>73619</v>
      </c>
    </row>
    <row r="4780" spans="1:18" x14ac:dyDescent="0.25">
      <c r="A4780" t="s">
        <v>493</v>
      </c>
      <c r="B4780" t="s">
        <v>486</v>
      </c>
      <c r="C4780">
        <v>76642773</v>
      </c>
      <c r="D4780">
        <v>14</v>
      </c>
      <c r="E4780">
        <v>31197590</v>
      </c>
      <c r="F4780" t="s">
        <v>2357</v>
      </c>
      <c r="G4780" s="1">
        <v>45376</v>
      </c>
      <c r="H4780">
        <v>5481613</v>
      </c>
      <c r="I4780">
        <v>364</v>
      </c>
      <c r="J4780" t="s">
        <v>186</v>
      </c>
      <c r="K4780" t="str">
        <f>IFERROR(IF(AND(VLOOKUP($C4780,Hes!$A:$B, 1, FALSE), $M4780&lt;&gt;" "), "Ingresada", "Falta Ingresar"), " ")</f>
        <v xml:space="preserve"> </v>
      </c>
      <c r="L4780" s="3" t="str">
        <f>IFERROR(VLOOKUP($C4780,Observaciones!$A:$B,2,FALSE)," ")</f>
        <v xml:space="preserve"> </v>
      </c>
      <c r="M4780" t="s">
        <v>553</v>
      </c>
      <c r="O4780" s="4">
        <v>31197590</v>
      </c>
      <c r="P4780" s="4">
        <v>52609</v>
      </c>
      <c r="Q4780" s="4">
        <v>9996</v>
      </c>
      <c r="R4780" s="4">
        <v>62605</v>
      </c>
    </row>
    <row r="4781" spans="1:18" x14ac:dyDescent="0.25">
      <c r="F4781" t="s">
        <v>512</v>
      </c>
      <c r="K4781" t="str">
        <f>IFERROR(IF(AND(VLOOKUP($C4781,Hes!$A:$B, 1, FALSE), $M4781&lt;&gt;" "), "Ingresada", "Falta Ingresar"), " ")</f>
        <v xml:space="preserve"> </v>
      </c>
      <c r="L4781" s="3" t="str">
        <f>IFERROR(VLOOKUP($C4781,Observaciones!$A:$B,2,FALSE)," ")</f>
        <v xml:space="preserve"> </v>
      </c>
      <c r="M4781" t="s">
        <v>553</v>
      </c>
      <c r="P4781" s="4">
        <v>748847</v>
      </c>
      <c r="Q4781" s="4">
        <v>142281</v>
      </c>
      <c r="R4781" s="4">
        <v>891128</v>
      </c>
    </row>
    <row r="4782" spans="1:18" x14ac:dyDescent="0.25">
      <c r="A4782" t="s">
        <v>488</v>
      </c>
      <c r="B4782" t="s">
        <v>486</v>
      </c>
      <c r="C4782">
        <v>76662490</v>
      </c>
      <c r="D4782">
        <v>26</v>
      </c>
      <c r="E4782">
        <v>31158098</v>
      </c>
      <c r="F4782" t="s">
        <v>878</v>
      </c>
      <c r="G4782" s="1">
        <v>45360</v>
      </c>
      <c r="H4782">
        <v>5472979</v>
      </c>
      <c r="I4782">
        <v>132</v>
      </c>
      <c r="J4782" t="s">
        <v>408</v>
      </c>
      <c r="K4782" s="6" t="str">
        <f>IFERROR(IF(AND(VLOOKUP($C4782,Hes!$A:$B, 1, FALSE), $M4782&lt;&gt;" "), "Ingresada", "Falta Ingresar"), " ")</f>
        <v>Falta Ingresar</v>
      </c>
      <c r="L4782" s="3" t="str">
        <f>IFERROR(VLOOKUP($C4782,Observaciones!$A:$B,2,FALSE)," ")</f>
        <v xml:space="preserve"> </v>
      </c>
      <c r="M4782" t="s">
        <v>553</v>
      </c>
      <c r="N4782" s="4" t="s">
        <v>572</v>
      </c>
      <c r="O4782" s="4">
        <v>31158098</v>
      </c>
      <c r="P4782" s="4">
        <v>35870</v>
      </c>
      <c r="Q4782" s="4">
        <v>6815</v>
      </c>
      <c r="R4782" s="4">
        <v>42685</v>
      </c>
    </row>
    <row r="4783" spans="1:18" x14ac:dyDescent="0.25">
      <c r="A4783" t="s">
        <v>488</v>
      </c>
      <c r="B4783" t="s">
        <v>486</v>
      </c>
      <c r="C4783">
        <v>76662490</v>
      </c>
      <c r="D4783">
        <v>26</v>
      </c>
      <c r="E4783">
        <v>4502167933</v>
      </c>
      <c r="F4783" t="s">
        <v>878</v>
      </c>
      <c r="G4783" s="1">
        <v>45367</v>
      </c>
      <c r="H4783">
        <v>5477983</v>
      </c>
      <c r="I4783">
        <v>132</v>
      </c>
      <c r="J4783" t="s">
        <v>408</v>
      </c>
      <c r="K4783" s="5" t="str">
        <f>IFERROR(IF(AND(VLOOKUP($C4783,Hes!$A:$B, 1, FALSE), $M4783&lt;&gt;" "), "Ingresada", "Falta Ingresar"), " ")</f>
        <v>Ingresada</v>
      </c>
      <c r="L4783" s="3" t="str">
        <f>IFERROR(VLOOKUP($C4783,Observaciones!$A:$B,2,FALSE)," ")</f>
        <v xml:space="preserve"> </v>
      </c>
      <c r="M4783">
        <v>5009354268</v>
      </c>
      <c r="N4783" s="4" t="s">
        <v>572</v>
      </c>
      <c r="O4783" s="4">
        <v>31181364</v>
      </c>
      <c r="P4783" s="4">
        <v>584835</v>
      </c>
      <c r="Q4783" s="4">
        <v>111119</v>
      </c>
      <c r="R4783" s="4">
        <v>695954</v>
      </c>
    </row>
    <row r="4784" spans="1:18" x14ac:dyDescent="0.25">
      <c r="A4784" t="s">
        <v>488</v>
      </c>
      <c r="B4784" t="s">
        <v>486</v>
      </c>
      <c r="C4784">
        <v>76662490</v>
      </c>
      <c r="D4784">
        <v>26</v>
      </c>
      <c r="E4784">
        <v>31158131</v>
      </c>
      <c r="F4784" t="s">
        <v>878</v>
      </c>
      <c r="G4784" s="1">
        <v>45367</v>
      </c>
      <c r="H4784">
        <v>5477984</v>
      </c>
      <c r="I4784">
        <v>132</v>
      </c>
      <c r="J4784" t="s">
        <v>408</v>
      </c>
      <c r="K4784" s="6" t="str">
        <f>IFERROR(IF(AND(VLOOKUP($C4784,Hes!$A:$B, 1, FALSE), $M4784&lt;&gt;" "), "Ingresada", "Falta Ingresar"), " ")</f>
        <v>Falta Ingresar</v>
      </c>
      <c r="L4784" s="3" t="str">
        <f>IFERROR(VLOOKUP($C4784,Observaciones!$A:$B,2,FALSE)," ")</f>
        <v xml:space="preserve"> </v>
      </c>
      <c r="M4784" t="s">
        <v>553</v>
      </c>
      <c r="N4784" s="4" t="s">
        <v>572</v>
      </c>
      <c r="O4784" s="4">
        <v>31158131</v>
      </c>
      <c r="P4784" s="4">
        <v>294865</v>
      </c>
      <c r="Q4784" s="4">
        <v>56024</v>
      </c>
      <c r="R4784" s="4">
        <v>350889</v>
      </c>
    </row>
    <row r="4785" spans="1:18" x14ac:dyDescent="0.25">
      <c r="A4785" t="s">
        <v>488</v>
      </c>
      <c r="B4785" t="s">
        <v>486</v>
      </c>
      <c r="C4785">
        <v>76662490</v>
      </c>
      <c r="D4785">
        <v>26</v>
      </c>
      <c r="E4785">
        <v>4502167933</v>
      </c>
      <c r="F4785" t="s">
        <v>878</v>
      </c>
      <c r="G4785" s="1">
        <v>45367</v>
      </c>
      <c r="H4785">
        <v>5478018</v>
      </c>
      <c r="I4785">
        <v>132</v>
      </c>
      <c r="J4785" t="s">
        <v>408</v>
      </c>
      <c r="K4785" s="6" t="str">
        <f>IFERROR(IF(AND(VLOOKUP($C4785,Hes!$A:$B, 1, FALSE), $M4785&lt;&gt;" "), "Ingresada", "Falta Ingresar"), " ")</f>
        <v>Falta Ingresar</v>
      </c>
      <c r="L4785" s="3" t="str">
        <f>IFERROR(VLOOKUP($C4785,Observaciones!$A:$B,2,FALSE)," ")</f>
        <v xml:space="preserve"> </v>
      </c>
      <c r="M4785" t="s">
        <v>553</v>
      </c>
      <c r="N4785" s="4" t="s">
        <v>572</v>
      </c>
      <c r="O4785" s="4">
        <v>31181356</v>
      </c>
      <c r="P4785" s="4">
        <v>193130</v>
      </c>
      <c r="Q4785" s="4">
        <v>36695</v>
      </c>
      <c r="R4785" s="4">
        <v>229825</v>
      </c>
    </row>
    <row r="4786" spans="1:18" x14ac:dyDescent="0.25">
      <c r="A4786" t="s">
        <v>488</v>
      </c>
      <c r="B4786" t="s">
        <v>486</v>
      </c>
      <c r="C4786">
        <v>76662490</v>
      </c>
      <c r="D4786">
        <v>26</v>
      </c>
      <c r="E4786">
        <v>31195918</v>
      </c>
      <c r="F4786" t="s">
        <v>878</v>
      </c>
      <c r="G4786" s="1">
        <v>45374</v>
      </c>
      <c r="H4786">
        <v>5481451</v>
      </c>
      <c r="I4786">
        <v>132</v>
      </c>
      <c r="J4786" t="s">
        <v>408</v>
      </c>
      <c r="K4786" s="6" t="str">
        <f>IFERROR(IF(AND(VLOOKUP($C4786,Hes!$A:$B, 1, FALSE), $M4786&lt;&gt;" "), "Ingresada", "Falta Ingresar"), " ")</f>
        <v>Falta Ingresar</v>
      </c>
      <c r="L4786" s="3" t="str">
        <f>IFERROR(VLOOKUP($C4786,Observaciones!$A:$B,2,FALSE)," ")</f>
        <v xml:space="preserve"> </v>
      </c>
      <c r="M4786" t="s">
        <v>553</v>
      </c>
      <c r="N4786" s="4" t="s">
        <v>572</v>
      </c>
      <c r="O4786" s="4">
        <v>31195918</v>
      </c>
      <c r="P4786" s="4">
        <v>139000</v>
      </c>
      <c r="Q4786" s="4">
        <v>26410</v>
      </c>
      <c r="R4786" s="4">
        <v>165410</v>
      </c>
    </row>
    <row r="4787" spans="1:18" x14ac:dyDescent="0.25">
      <c r="F4787" t="s">
        <v>491</v>
      </c>
      <c r="K4787" t="str">
        <f>IFERROR(IF(AND(VLOOKUP($C4787,Hes!$A:$B, 1, FALSE), $M4787&lt;&gt;" "), "Ingresada", "Falta Ingresar"), " ")</f>
        <v xml:space="preserve"> </v>
      </c>
      <c r="L4787" s="3" t="str">
        <f>IFERROR(VLOOKUP($C4787,Observaciones!$A:$B,2,FALSE)," ")</f>
        <v xml:space="preserve"> </v>
      </c>
      <c r="M4787" t="s">
        <v>553</v>
      </c>
      <c r="P4787" s="4">
        <v>1247700</v>
      </c>
      <c r="Q4787" s="4">
        <v>237063</v>
      </c>
      <c r="R4787" s="4">
        <v>1484763</v>
      </c>
    </row>
    <row r="4788" spans="1:18" x14ac:dyDescent="0.25">
      <c r="A4788" t="s">
        <v>488</v>
      </c>
      <c r="B4788" t="s">
        <v>486</v>
      </c>
      <c r="C4788">
        <v>76686138</v>
      </c>
      <c r="D4788">
        <v>4</v>
      </c>
      <c r="E4788">
        <v>31147807</v>
      </c>
      <c r="F4788" t="s">
        <v>1128</v>
      </c>
      <c r="G4788" s="1">
        <v>45360</v>
      </c>
      <c r="H4788">
        <v>5472973</v>
      </c>
      <c r="I4788">
        <v>132</v>
      </c>
      <c r="J4788" t="s">
        <v>408</v>
      </c>
      <c r="K4788" t="str">
        <f>IFERROR(IF(AND(VLOOKUP($C4788,Hes!$A:$B, 1, FALSE), $M4788&lt;&gt;" "), "Ingresada", "Falta Ingresar"), " ")</f>
        <v xml:space="preserve"> </v>
      </c>
      <c r="L4788" s="3" t="str">
        <f>IFERROR(VLOOKUP($C4788,Observaciones!$A:$B,2,FALSE)," ")</f>
        <v xml:space="preserve"> </v>
      </c>
      <c r="M4788" t="s">
        <v>553</v>
      </c>
      <c r="O4788" s="4">
        <v>31147807</v>
      </c>
      <c r="P4788" s="4">
        <v>129546</v>
      </c>
      <c r="Q4788" s="4">
        <v>24614</v>
      </c>
      <c r="R4788" s="4">
        <v>154160</v>
      </c>
    </row>
    <row r="4789" spans="1:18" x14ac:dyDescent="0.25">
      <c r="A4789" t="s">
        <v>488</v>
      </c>
      <c r="B4789" t="s">
        <v>486</v>
      </c>
      <c r="C4789">
        <v>76686138</v>
      </c>
      <c r="D4789">
        <v>10</v>
      </c>
      <c r="E4789">
        <v>31205485</v>
      </c>
      <c r="F4789" t="s">
        <v>1128</v>
      </c>
      <c r="G4789" s="1">
        <v>45374</v>
      </c>
      <c r="H4789">
        <v>5481852</v>
      </c>
      <c r="I4789">
        <v>132</v>
      </c>
      <c r="J4789" t="s">
        <v>408</v>
      </c>
      <c r="K4789" t="str">
        <f>IFERROR(IF(AND(VLOOKUP($C4789,Hes!$A:$B, 1, FALSE), $M4789&lt;&gt;" "), "Ingresada", "Falta Ingresar"), " ")</f>
        <v xml:space="preserve"> </v>
      </c>
      <c r="L4789" s="3" t="str">
        <f>IFERROR(VLOOKUP($C4789,Observaciones!$A:$B,2,FALSE)," ")</f>
        <v xml:space="preserve"> </v>
      </c>
      <c r="M4789" t="s">
        <v>553</v>
      </c>
      <c r="O4789" s="4">
        <v>31205485</v>
      </c>
      <c r="P4789" s="4">
        <v>132102</v>
      </c>
      <c r="Q4789" s="4">
        <v>25099</v>
      </c>
      <c r="R4789" s="4">
        <v>157201</v>
      </c>
    </row>
    <row r="4790" spans="1:18" x14ac:dyDescent="0.25">
      <c r="F4790" t="s">
        <v>489</v>
      </c>
      <c r="K4790" t="str">
        <f>IFERROR(IF(AND(VLOOKUP($C4790,Hes!$A:$B, 1, FALSE), $M4790&lt;&gt;" "), "Ingresada", "Falta Ingresar"), " ")</f>
        <v xml:space="preserve"> </v>
      </c>
      <c r="L4790" s="3" t="str">
        <f>IFERROR(VLOOKUP($C4790,Observaciones!$A:$B,2,FALSE)," ")</f>
        <v xml:space="preserve"> </v>
      </c>
      <c r="M4790" t="s">
        <v>553</v>
      </c>
      <c r="P4790" s="4">
        <v>261648</v>
      </c>
      <c r="Q4790" s="4">
        <v>49713</v>
      </c>
      <c r="R4790" s="4">
        <v>311361</v>
      </c>
    </row>
    <row r="4791" spans="1:18" x14ac:dyDescent="0.25">
      <c r="A4791" t="s">
        <v>495</v>
      </c>
      <c r="B4791" t="s">
        <v>486</v>
      </c>
      <c r="C4791">
        <v>76686282</v>
      </c>
      <c r="D4791">
        <v>41</v>
      </c>
      <c r="E4791" t="s">
        <v>1129</v>
      </c>
      <c r="F4791" t="s">
        <v>1130</v>
      </c>
      <c r="G4791" s="1">
        <v>45355</v>
      </c>
      <c r="H4791">
        <v>5468347</v>
      </c>
      <c r="I4791">
        <v>462</v>
      </c>
      <c r="J4791" t="s">
        <v>182</v>
      </c>
      <c r="K4791" t="str">
        <f>IFERROR(IF(AND(VLOOKUP($C4791,Hes!$A:$B, 1, FALSE), $M4791&lt;&gt;" "), "Ingresada", "Falta Ingresar"), " ")</f>
        <v xml:space="preserve"> </v>
      </c>
      <c r="L4791" s="3" t="str">
        <f>IFERROR(VLOOKUP($C4791,Observaciones!$A:$B,2,FALSE)," ")</f>
        <v>XOC Y CC</v>
      </c>
      <c r="M4791" t="s">
        <v>553</v>
      </c>
      <c r="O4791" s="4">
        <v>31138838</v>
      </c>
      <c r="P4791" s="4">
        <v>45072</v>
      </c>
      <c r="Q4791" s="4">
        <v>8564</v>
      </c>
      <c r="R4791" s="4">
        <v>53636</v>
      </c>
    </row>
    <row r="4792" spans="1:18" x14ac:dyDescent="0.25">
      <c r="A4792" t="s">
        <v>495</v>
      </c>
      <c r="B4792" t="s">
        <v>486</v>
      </c>
      <c r="C4792">
        <v>76686282</v>
      </c>
      <c r="D4792">
        <v>100</v>
      </c>
      <c r="E4792" t="s">
        <v>1131</v>
      </c>
      <c r="F4792" t="s">
        <v>1130</v>
      </c>
      <c r="G4792" s="1">
        <v>45356</v>
      </c>
      <c r="H4792">
        <v>5470434</v>
      </c>
      <c r="I4792">
        <v>462</v>
      </c>
      <c r="J4792" t="s">
        <v>182</v>
      </c>
      <c r="K4792" t="str">
        <f>IFERROR(IF(AND(VLOOKUP($C4792,Hes!$A:$B, 1, FALSE), $M4792&lt;&gt;" "), "Ingresada", "Falta Ingresar"), " ")</f>
        <v xml:space="preserve"> </v>
      </c>
      <c r="L4792" s="3" t="str">
        <f>IFERROR(VLOOKUP($C4792,Observaciones!$A:$B,2,FALSE)," ")</f>
        <v>XOC Y CC</v>
      </c>
      <c r="M4792" t="s">
        <v>553</v>
      </c>
      <c r="O4792" s="4">
        <v>31149604</v>
      </c>
      <c r="P4792" s="4">
        <v>39358</v>
      </c>
      <c r="Q4792" s="4">
        <v>7478</v>
      </c>
      <c r="R4792" s="4">
        <v>46836</v>
      </c>
    </row>
    <row r="4793" spans="1:18" x14ac:dyDescent="0.25">
      <c r="A4793" t="s">
        <v>495</v>
      </c>
      <c r="B4793" t="s">
        <v>486</v>
      </c>
      <c r="C4793">
        <v>76686282</v>
      </c>
      <c r="D4793">
        <v>270</v>
      </c>
      <c r="E4793" t="s">
        <v>1740</v>
      </c>
      <c r="F4793" t="s">
        <v>1130</v>
      </c>
      <c r="G4793" s="1">
        <v>45362</v>
      </c>
      <c r="H4793">
        <v>5473198</v>
      </c>
      <c r="I4793">
        <v>459</v>
      </c>
      <c r="J4793" t="s">
        <v>190</v>
      </c>
      <c r="K4793" t="str">
        <f>IFERROR(IF(AND(VLOOKUP($C4793,Hes!$A:$B, 1, FALSE), $M4793&lt;&gt;" "), "Ingresada", "Falta Ingresar"), " ")</f>
        <v xml:space="preserve"> </v>
      </c>
      <c r="L4793" s="3" t="str">
        <f>IFERROR(VLOOKUP($C4793,Observaciones!$A:$B,2,FALSE)," ")</f>
        <v>XOC Y CC</v>
      </c>
      <c r="M4793" t="s">
        <v>553</v>
      </c>
      <c r="O4793" s="4">
        <v>31160257</v>
      </c>
      <c r="P4793" s="4">
        <v>182440</v>
      </c>
      <c r="Q4793" s="4">
        <v>34664</v>
      </c>
      <c r="R4793" s="4">
        <v>217104</v>
      </c>
    </row>
    <row r="4794" spans="1:18" x14ac:dyDescent="0.25">
      <c r="A4794" t="s">
        <v>495</v>
      </c>
      <c r="B4794" t="s">
        <v>486</v>
      </c>
      <c r="C4794">
        <v>76686282</v>
      </c>
      <c r="D4794">
        <v>270</v>
      </c>
      <c r="E4794" t="s">
        <v>1741</v>
      </c>
      <c r="F4794" t="s">
        <v>1130</v>
      </c>
      <c r="G4794" s="1">
        <v>45362</v>
      </c>
      <c r="H4794">
        <v>5473253</v>
      </c>
      <c r="I4794">
        <v>459</v>
      </c>
      <c r="J4794" t="s">
        <v>190</v>
      </c>
      <c r="K4794" t="str">
        <f>IFERROR(IF(AND(VLOOKUP($C4794,Hes!$A:$B, 1, FALSE), $M4794&lt;&gt;" "), "Ingresada", "Falta Ingresar"), " ")</f>
        <v xml:space="preserve"> </v>
      </c>
      <c r="L4794" s="3" t="str">
        <f>IFERROR(VLOOKUP($C4794,Observaciones!$A:$B,2,FALSE)," ")</f>
        <v>XOC Y CC</v>
      </c>
      <c r="M4794" t="s">
        <v>553</v>
      </c>
      <c r="O4794" s="4">
        <v>31160266</v>
      </c>
      <c r="P4794" s="4">
        <v>206780</v>
      </c>
      <c r="Q4794" s="4">
        <v>39288</v>
      </c>
      <c r="R4794" s="4">
        <v>246068</v>
      </c>
    </row>
    <row r="4795" spans="1:18" x14ac:dyDescent="0.25">
      <c r="A4795" t="s">
        <v>495</v>
      </c>
      <c r="B4795" t="s">
        <v>486</v>
      </c>
      <c r="C4795">
        <v>76686282</v>
      </c>
      <c r="D4795">
        <v>29</v>
      </c>
      <c r="E4795" t="s">
        <v>1742</v>
      </c>
      <c r="F4795" t="s">
        <v>1130</v>
      </c>
      <c r="G4795" s="1">
        <v>45362</v>
      </c>
      <c r="H4795">
        <v>5473652</v>
      </c>
      <c r="I4795">
        <v>459</v>
      </c>
      <c r="J4795" t="s">
        <v>190</v>
      </c>
      <c r="K4795" t="str">
        <f>IFERROR(IF(AND(VLOOKUP($C4795,Hes!$A:$B, 1, FALSE), $M4795&lt;&gt;" "), "Ingresada", "Falta Ingresar"), " ")</f>
        <v xml:space="preserve"> </v>
      </c>
      <c r="L4795" s="3" t="str">
        <f>IFERROR(VLOOKUP($C4795,Observaciones!$A:$B,2,FALSE)," ")</f>
        <v>XOC Y CC</v>
      </c>
      <c r="M4795" t="s">
        <v>553</v>
      </c>
      <c r="O4795" s="4">
        <v>31161768</v>
      </c>
      <c r="P4795" s="4">
        <v>1300590</v>
      </c>
      <c r="Q4795" s="4">
        <v>247112</v>
      </c>
      <c r="R4795" s="4">
        <v>1547702</v>
      </c>
    </row>
    <row r="4796" spans="1:18" x14ac:dyDescent="0.25">
      <c r="A4796" t="s">
        <v>495</v>
      </c>
      <c r="B4796" t="s">
        <v>486</v>
      </c>
      <c r="C4796">
        <v>76686282</v>
      </c>
      <c r="D4796">
        <v>203</v>
      </c>
      <c r="E4796" t="s">
        <v>1743</v>
      </c>
      <c r="F4796" t="s">
        <v>1130</v>
      </c>
      <c r="G4796" s="1">
        <v>45362</v>
      </c>
      <c r="H4796">
        <v>5474475</v>
      </c>
      <c r="I4796">
        <v>459</v>
      </c>
      <c r="J4796" t="s">
        <v>190</v>
      </c>
      <c r="K4796" t="str">
        <f>IFERROR(IF(AND(VLOOKUP($C4796,Hes!$A:$B, 1, FALSE), $M4796&lt;&gt;" "), "Ingresada", "Falta Ingresar"), " ")</f>
        <v xml:space="preserve"> </v>
      </c>
      <c r="L4796" s="3" t="str">
        <f>IFERROR(VLOOKUP($C4796,Observaciones!$A:$B,2,FALSE)," ")</f>
        <v>XOC Y CC</v>
      </c>
      <c r="M4796" t="s">
        <v>553</v>
      </c>
      <c r="O4796" s="4">
        <v>31169902</v>
      </c>
      <c r="P4796" s="4">
        <v>409562</v>
      </c>
      <c r="Q4796" s="4">
        <v>77817</v>
      </c>
      <c r="R4796" s="4">
        <v>487379</v>
      </c>
    </row>
    <row r="4797" spans="1:18" x14ac:dyDescent="0.25">
      <c r="A4797" t="s">
        <v>495</v>
      </c>
      <c r="B4797" t="s">
        <v>486</v>
      </c>
      <c r="C4797">
        <v>76686282</v>
      </c>
      <c r="D4797">
        <v>29</v>
      </c>
      <c r="E4797" t="s">
        <v>1742</v>
      </c>
      <c r="F4797" t="s">
        <v>1130</v>
      </c>
      <c r="G4797" s="1">
        <v>45369</v>
      </c>
      <c r="H4797">
        <v>5478174</v>
      </c>
      <c r="I4797">
        <v>459</v>
      </c>
      <c r="J4797" t="s">
        <v>190</v>
      </c>
      <c r="K4797" t="str">
        <f>IFERROR(IF(AND(VLOOKUP($C4797,Hes!$A:$B, 1, FALSE), $M4797&lt;&gt;" "), "Ingresada", "Falta Ingresar"), " ")</f>
        <v xml:space="preserve"> </v>
      </c>
      <c r="L4797" s="3" t="str">
        <f>IFERROR(VLOOKUP($C4797,Observaciones!$A:$B,2,FALSE)," ")</f>
        <v>XOC Y CC</v>
      </c>
      <c r="M4797" t="s">
        <v>553</v>
      </c>
      <c r="O4797" s="4">
        <v>31161717</v>
      </c>
      <c r="P4797" s="4">
        <v>89200</v>
      </c>
      <c r="Q4797" s="4">
        <v>16948</v>
      </c>
      <c r="R4797" s="4">
        <v>106148</v>
      </c>
    </row>
    <row r="4798" spans="1:18" x14ac:dyDescent="0.25">
      <c r="A4798" t="s">
        <v>495</v>
      </c>
      <c r="B4798" t="s">
        <v>486</v>
      </c>
      <c r="C4798">
        <v>76686282</v>
      </c>
      <c r="D4798">
        <v>29</v>
      </c>
      <c r="E4798" t="s">
        <v>1742</v>
      </c>
      <c r="F4798" t="s">
        <v>1130</v>
      </c>
      <c r="G4798" s="1">
        <v>45369</v>
      </c>
      <c r="H4798">
        <v>5478175</v>
      </c>
      <c r="I4798">
        <v>459</v>
      </c>
      <c r="J4798" t="s">
        <v>190</v>
      </c>
      <c r="K4798" t="str">
        <f>IFERROR(IF(AND(VLOOKUP($C4798,Hes!$A:$B, 1, FALSE), $M4798&lt;&gt;" "), "Ingresada", "Falta Ingresar"), " ")</f>
        <v xml:space="preserve"> </v>
      </c>
      <c r="L4798" s="3" t="str">
        <f>IFERROR(VLOOKUP($C4798,Observaciones!$A:$B,2,FALSE)," ")</f>
        <v>XOC Y CC</v>
      </c>
      <c r="M4798" t="s">
        <v>553</v>
      </c>
      <c r="O4798" s="4">
        <v>31179716</v>
      </c>
      <c r="P4798" s="4">
        <v>30080</v>
      </c>
      <c r="Q4798" s="4">
        <v>5715</v>
      </c>
      <c r="R4798" s="4">
        <v>35795</v>
      </c>
    </row>
    <row r="4799" spans="1:18" x14ac:dyDescent="0.25">
      <c r="A4799" t="s">
        <v>495</v>
      </c>
      <c r="B4799" t="s">
        <v>486</v>
      </c>
      <c r="C4799">
        <v>76686282</v>
      </c>
      <c r="D4799">
        <v>225</v>
      </c>
      <c r="E4799" t="s">
        <v>2916</v>
      </c>
      <c r="F4799" t="s">
        <v>1130</v>
      </c>
      <c r="G4799" s="1">
        <v>45373</v>
      </c>
      <c r="H4799">
        <v>5481256</v>
      </c>
      <c r="I4799">
        <v>459</v>
      </c>
      <c r="J4799" t="s">
        <v>190</v>
      </c>
      <c r="K4799" t="str">
        <f>IFERROR(IF(AND(VLOOKUP($C4799,Hes!$A:$B, 1, FALSE), $M4799&lt;&gt;" "), "Ingresada", "Falta Ingresar"), " ")</f>
        <v xml:space="preserve"> </v>
      </c>
      <c r="L4799" s="3" t="str">
        <f>IFERROR(VLOOKUP($C4799,Observaciones!$A:$B,2,FALSE)," ")</f>
        <v>XOC Y CC</v>
      </c>
      <c r="M4799" t="s">
        <v>553</v>
      </c>
      <c r="O4799" s="4">
        <v>31206375</v>
      </c>
      <c r="P4799" s="4">
        <v>208810</v>
      </c>
      <c r="Q4799" s="4">
        <v>39674</v>
      </c>
      <c r="R4799" s="4">
        <v>248484</v>
      </c>
    </row>
    <row r="4800" spans="1:18" x14ac:dyDescent="0.25">
      <c r="A4800" t="s">
        <v>495</v>
      </c>
      <c r="B4800" t="s">
        <v>486</v>
      </c>
      <c r="C4800">
        <v>76686282</v>
      </c>
      <c r="D4800">
        <v>225</v>
      </c>
      <c r="E4800" t="s">
        <v>2917</v>
      </c>
      <c r="F4800" t="s">
        <v>1130</v>
      </c>
      <c r="G4800" s="1">
        <v>45373</v>
      </c>
      <c r="H4800">
        <v>5481286</v>
      </c>
      <c r="I4800">
        <v>459</v>
      </c>
      <c r="J4800" t="s">
        <v>190</v>
      </c>
      <c r="K4800" t="str">
        <f>IFERROR(IF(AND(VLOOKUP($C4800,Hes!$A:$B, 1, FALSE), $M4800&lt;&gt;" "), "Ingresada", "Falta Ingresar"), " ")</f>
        <v xml:space="preserve"> </v>
      </c>
      <c r="L4800" s="3" t="str">
        <f>IFERROR(VLOOKUP($C4800,Observaciones!$A:$B,2,FALSE)," ")</f>
        <v>XOC Y CC</v>
      </c>
      <c r="M4800" t="s">
        <v>553</v>
      </c>
      <c r="O4800" s="4">
        <v>31206268</v>
      </c>
      <c r="P4800" s="4">
        <v>1351114</v>
      </c>
      <c r="Q4800" s="4">
        <v>256712</v>
      </c>
      <c r="R4800" s="4">
        <v>1607826</v>
      </c>
    </row>
    <row r="4801" spans="1:18" x14ac:dyDescent="0.25">
      <c r="A4801" t="s">
        <v>495</v>
      </c>
      <c r="B4801" t="s">
        <v>486</v>
      </c>
      <c r="C4801">
        <v>76686282</v>
      </c>
      <c r="D4801">
        <v>225</v>
      </c>
      <c r="E4801" t="s">
        <v>2917</v>
      </c>
      <c r="F4801" t="s">
        <v>1130</v>
      </c>
      <c r="G4801" s="1">
        <v>45373</v>
      </c>
      <c r="H4801">
        <v>5481287</v>
      </c>
      <c r="I4801">
        <v>459</v>
      </c>
      <c r="J4801" t="s">
        <v>190</v>
      </c>
      <c r="K4801" t="str">
        <f>IFERROR(IF(AND(VLOOKUP($C4801,Hes!$A:$B, 1, FALSE), $M4801&lt;&gt;" "), "Ingresada", "Falta Ingresar"), " ")</f>
        <v xml:space="preserve"> </v>
      </c>
      <c r="L4801" s="3" t="str">
        <f>IFERROR(VLOOKUP($C4801,Observaciones!$A:$B,2,FALSE)," ")</f>
        <v>XOC Y CC</v>
      </c>
      <c r="M4801" t="s">
        <v>553</v>
      </c>
      <c r="O4801" s="4">
        <v>31206268</v>
      </c>
      <c r="P4801" s="4">
        <v>100460</v>
      </c>
      <c r="Q4801" s="4">
        <v>19087</v>
      </c>
      <c r="R4801" s="4">
        <v>119547</v>
      </c>
    </row>
    <row r="4802" spans="1:18" x14ac:dyDescent="0.25">
      <c r="A4802" t="s">
        <v>495</v>
      </c>
      <c r="B4802" t="s">
        <v>486</v>
      </c>
      <c r="C4802">
        <v>76686282</v>
      </c>
      <c r="D4802">
        <v>225</v>
      </c>
      <c r="E4802" t="s">
        <v>2918</v>
      </c>
      <c r="F4802" t="s">
        <v>1130</v>
      </c>
      <c r="G4802" s="1">
        <v>45373</v>
      </c>
      <c r="H4802">
        <v>5481291</v>
      </c>
      <c r="I4802">
        <v>459</v>
      </c>
      <c r="J4802" t="s">
        <v>190</v>
      </c>
      <c r="K4802" t="str">
        <f>IFERROR(IF(AND(VLOOKUP($C4802,Hes!$A:$B, 1, FALSE), $M4802&lt;&gt;" "), "Ingresada", "Falta Ingresar"), " ")</f>
        <v xml:space="preserve"> </v>
      </c>
      <c r="L4802" s="3" t="str">
        <f>IFERROR(VLOOKUP($C4802,Observaciones!$A:$B,2,FALSE)," ")</f>
        <v>XOC Y CC</v>
      </c>
      <c r="M4802" t="s">
        <v>553</v>
      </c>
      <c r="O4802" s="4">
        <v>31206026</v>
      </c>
      <c r="P4802" s="4">
        <v>231718</v>
      </c>
      <c r="Q4802" s="4">
        <v>44026</v>
      </c>
      <c r="R4802" s="4">
        <v>275744</v>
      </c>
    </row>
    <row r="4803" spans="1:18" x14ac:dyDescent="0.25">
      <c r="A4803" t="s">
        <v>495</v>
      </c>
      <c r="B4803" t="s">
        <v>486</v>
      </c>
      <c r="C4803">
        <v>76686282</v>
      </c>
      <c r="D4803">
        <v>276</v>
      </c>
      <c r="E4803" t="s">
        <v>2919</v>
      </c>
      <c r="F4803" t="s">
        <v>1130</v>
      </c>
      <c r="G4803" s="1">
        <v>45376</v>
      </c>
      <c r="H4803">
        <v>5481611</v>
      </c>
      <c r="I4803">
        <v>459</v>
      </c>
      <c r="J4803" t="s">
        <v>190</v>
      </c>
      <c r="K4803" t="str">
        <f>IFERROR(IF(AND(VLOOKUP($C4803,Hes!$A:$B, 1, FALSE), $M4803&lt;&gt;" "), "Ingresada", "Falta Ingresar"), " ")</f>
        <v xml:space="preserve"> </v>
      </c>
      <c r="L4803" s="3" t="str">
        <f>IFERROR(VLOOKUP($C4803,Observaciones!$A:$B,2,FALSE)," ")</f>
        <v>XOC Y CC</v>
      </c>
      <c r="M4803" t="s">
        <v>553</v>
      </c>
      <c r="O4803" s="4">
        <v>31197973</v>
      </c>
      <c r="P4803" s="4">
        <v>252572</v>
      </c>
      <c r="Q4803" s="4">
        <v>47989</v>
      </c>
      <c r="R4803" s="4">
        <v>300561</v>
      </c>
    </row>
    <row r="4804" spans="1:18" x14ac:dyDescent="0.25">
      <c r="A4804" t="s">
        <v>495</v>
      </c>
      <c r="B4804" t="s">
        <v>486</v>
      </c>
      <c r="C4804">
        <v>76686282</v>
      </c>
      <c r="D4804">
        <v>203</v>
      </c>
      <c r="E4804" t="s">
        <v>2920</v>
      </c>
      <c r="F4804" t="s">
        <v>1130</v>
      </c>
      <c r="G4804" s="1">
        <v>45376</v>
      </c>
      <c r="H4804">
        <v>5482047</v>
      </c>
      <c r="I4804">
        <v>459</v>
      </c>
      <c r="J4804" t="s">
        <v>190</v>
      </c>
      <c r="K4804" t="str">
        <f>IFERROR(IF(AND(VLOOKUP($C4804,Hes!$A:$B, 1, FALSE), $M4804&lt;&gt;" "), "Ingresada", "Falta Ingresar"), " ")</f>
        <v xml:space="preserve"> </v>
      </c>
      <c r="L4804" s="3" t="str">
        <f>IFERROR(VLOOKUP($C4804,Observaciones!$A:$B,2,FALSE)," ")</f>
        <v>XOC Y CC</v>
      </c>
      <c r="M4804" t="s">
        <v>553</v>
      </c>
      <c r="O4804" s="4">
        <v>31210672</v>
      </c>
      <c r="P4804" s="4">
        <v>196697</v>
      </c>
      <c r="Q4804" s="4">
        <v>37372</v>
      </c>
      <c r="R4804" s="4">
        <v>234069</v>
      </c>
    </row>
    <row r="4805" spans="1:18" x14ac:dyDescent="0.25">
      <c r="F4805" t="s">
        <v>523</v>
      </c>
      <c r="K4805" t="str">
        <f>IFERROR(IF(AND(VLOOKUP($C4805,Hes!$A:$B, 1, FALSE), $M4805&lt;&gt;" "), "Ingresada", "Falta Ingresar"), " ")</f>
        <v xml:space="preserve"> </v>
      </c>
      <c r="L4805" s="3" t="str">
        <f>IFERROR(VLOOKUP($C4805,Observaciones!$A:$B,2,FALSE)," ")</f>
        <v xml:space="preserve"> </v>
      </c>
      <c r="M4805" t="s">
        <v>553</v>
      </c>
      <c r="P4805" s="4">
        <v>4644453</v>
      </c>
      <c r="Q4805" s="4">
        <v>882446</v>
      </c>
      <c r="R4805" s="4">
        <v>5526899</v>
      </c>
    </row>
    <row r="4806" spans="1:18" x14ac:dyDescent="0.25">
      <c r="A4806" t="s">
        <v>990</v>
      </c>
      <c r="B4806" t="s">
        <v>486</v>
      </c>
      <c r="C4806">
        <v>76690901</v>
      </c>
      <c r="D4806">
        <v>9</v>
      </c>
      <c r="E4806" t="s">
        <v>1132</v>
      </c>
      <c r="F4806" t="s">
        <v>1133</v>
      </c>
      <c r="G4806" s="1">
        <v>45355</v>
      </c>
      <c r="H4806">
        <v>5469560</v>
      </c>
      <c r="I4806">
        <v>458</v>
      </c>
      <c r="J4806" t="s">
        <v>247</v>
      </c>
      <c r="K4806" t="str">
        <f>IFERROR(IF(AND(VLOOKUP($C4806,Hes!$A:$B, 1, FALSE), $M4806&lt;&gt;" "), "Ingresada", "Falta Ingresar"), " ")</f>
        <v xml:space="preserve"> </v>
      </c>
      <c r="L4806" s="3" t="str">
        <f>IFERROR(VLOOKUP($C4806,Observaciones!$A:$B,2,FALSE)," ")</f>
        <v xml:space="preserve"> </v>
      </c>
      <c r="M4806" t="s">
        <v>553</v>
      </c>
      <c r="O4806" s="4">
        <v>31143555</v>
      </c>
      <c r="P4806" s="4">
        <v>103822</v>
      </c>
      <c r="Q4806" s="4">
        <v>19726</v>
      </c>
      <c r="R4806" s="4">
        <v>123548</v>
      </c>
    </row>
    <row r="4807" spans="1:18" x14ac:dyDescent="0.25">
      <c r="A4807" t="s">
        <v>990</v>
      </c>
      <c r="B4807" t="s">
        <v>486</v>
      </c>
      <c r="C4807">
        <v>76690901</v>
      </c>
      <c r="D4807">
        <v>23</v>
      </c>
      <c r="E4807" t="s">
        <v>1134</v>
      </c>
      <c r="F4807" t="s">
        <v>1135</v>
      </c>
      <c r="G4807" s="1">
        <v>45356</v>
      </c>
      <c r="H4807">
        <v>5470290</v>
      </c>
      <c r="I4807">
        <v>458</v>
      </c>
      <c r="J4807" t="s">
        <v>247</v>
      </c>
      <c r="K4807" t="str">
        <f>IFERROR(IF(AND(VLOOKUP($C4807,Hes!$A:$B, 1, FALSE), $M4807&lt;&gt;" "), "Ingresada", "Falta Ingresar"), " ")</f>
        <v xml:space="preserve"> </v>
      </c>
      <c r="L4807" s="3" t="str">
        <f>IFERROR(VLOOKUP($C4807,Observaciones!$A:$B,2,FALSE)," ")</f>
        <v xml:space="preserve"> </v>
      </c>
      <c r="M4807" t="s">
        <v>553</v>
      </c>
      <c r="O4807" s="4">
        <v>31135424</v>
      </c>
      <c r="P4807" s="4">
        <v>117367</v>
      </c>
      <c r="Q4807" s="4">
        <v>22300</v>
      </c>
      <c r="R4807" s="4">
        <v>139667</v>
      </c>
    </row>
    <row r="4808" spans="1:18" x14ac:dyDescent="0.25">
      <c r="A4808" t="s">
        <v>990</v>
      </c>
      <c r="B4808" t="s">
        <v>486</v>
      </c>
      <c r="C4808">
        <v>76690901</v>
      </c>
      <c r="D4808">
        <v>18</v>
      </c>
      <c r="E4808" t="s">
        <v>1136</v>
      </c>
      <c r="F4808" t="s">
        <v>1135</v>
      </c>
      <c r="G4808" s="1">
        <v>45357</v>
      </c>
      <c r="H4808">
        <v>5471230</v>
      </c>
      <c r="I4808">
        <v>458</v>
      </c>
      <c r="J4808" t="s">
        <v>247</v>
      </c>
      <c r="K4808" t="str">
        <f>IFERROR(IF(AND(VLOOKUP($C4808,Hes!$A:$B, 1, FALSE), $M4808&lt;&gt;" "), "Ingresada", "Falta Ingresar"), " ")</f>
        <v xml:space="preserve"> </v>
      </c>
      <c r="L4808" s="3" t="str">
        <f>IFERROR(VLOOKUP($C4808,Observaciones!$A:$B,2,FALSE)," ")</f>
        <v xml:space="preserve"> </v>
      </c>
      <c r="M4808" t="s">
        <v>553</v>
      </c>
      <c r="O4808" s="4">
        <v>31154620</v>
      </c>
      <c r="P4808" s="4">
        <v>24636</v>
      </c>
      <c r="Q4808" s="4">
        <v>4681</v>
      </c>
      <c r="R4808" s="4">
        <v>29317</v>
      </c>
    </row>
    <row r="4809" spans="1:18" x14ac:dyDescent="0.25">
      <c r="A4809" t="s">
        <v>990</v>
      </c>
      <c r="B4809" t="s">
        <v>486</v>
      </c>
      <c r="C4809">
        <v>76690901</v>
      </c>
      <c r="D4809">
        <v>29</v>
      </c>
      <c r="E4809" t="s">
        <v>1137</v>
      </c>
      <c r="F4809" t="s">
        <v>1135</v>
      </c>
      <c r="G4809" s="1">
        <v>45358</v>
      </c>
      <c r="H4809">
        <v>5471970</v>
      </c>
      <c r="I4809">
        <v>458</v>
      </c>
      <c r="J4809" t="s">
        <v>247</v>
      </c>
      <c r="K4809" t="str">
        <f>IFERROR(IF(AND(VLOOKUP($C4809,Hes!$A:$B, 1, FALSE), $M4809&lt;&gt;" "), "Ingresada", "Falta Ingresar"), " ")</f>
        <v xml:space="preserve"> </v>
      </c>
      <c r="L4809" s="3" t="str">
        <f>IFERROR(VLOOKUP($C4809,Observaciones!$A:$B,2,FALSE)," ")</f>
        <v xml:space="preserve"> </v>
      </c>
      <c r="M4809" t="s">
        <v>553</v>
      </c>
      <c r="O4809" s="4">
        <v>31137550</v>
      </c>
      <c r="P4809" s="4">
        <v>126033</v>
      </c>
      <c r="Q4809" s="4">
        <v>23946</v>
      </c>
      <c r="R4809" s="4">
        <v>157953</v>
      </c>
    </row>
    <row r="4810" spans="1:18" x14ac:dyDescent="0.25">
      <c r="A4810" t="s">
        <v>990</v>
      </c>
      <c r="B4810" t="s">
        <v>486</v>
      </c>
      <c r="C4810">
        <v>76690901</v>
      </c>
      <c r="D4810">
        <v>26</v>
      </c>
      <c r="E4810" t="s">
        <v>1138</v>
      </c>
      <c r="F4810" t="s">
        <v>1135</v>
      </c>
      <c r="G4810" s="1">
        <v>45358</v>
      </c>
      <c r="H4810">
        <v>5471991</v>
      </c>
      <c r="I4810">
        <v>458</v>
      </c>
      <c r="J4810" t="s">
        <v>247</v>
      </c>
      <c r="K4810" t="str">
        <f>IFERROR(IF(AND(VLOOKUP($C4810,Hes!$A:$B, 1, FALSE), $M4810&lt;&gt;" "), "Ingresada", "Falta Ingresar"), " ")</f>
        <v xml:space="preserve"> </v>
      </c>
      <c r="L4810" s="3" t="str">
        <f>IFERROR(VLOOKUP($C4810,Observaciones!$A:$B,2,FALSE)," ")</f>
        <v xml:space="preserve"> </v>
      </c>
      <c r="M4810" t="s">
        <v>553</v>
      </c>
      <c r="O4810" s="4">
        <v>31134410</v>
      </c>
      <c r="P4810" s="4">
        <v>108740</v>
      </c>
      <c r="Q4810" s="4">
        <v>20661</v>
      </c>
      <c r="R4810" s="4">
        <v>129401</v>
      </c>
    </row>
    <row r="4811" spans="1:18" x14ac:dyDescent="0.25">
      <c r="A4811" t="s">
        <v>990</v>
      </c>
      <c r="B4811" t="s">
        <v>486</v>
      </c>
      <c r="C4811">
        <v>76690901</v>
      </c>
      <c r="D4811">
        <v>18</v>
      </c>
      <c r="E4811" t="s">
        <v>1744</v>
      </c>
      <c r="F4811" t="s">
        <v>1135</v>
      </c>
      <c r="G4811" s="1">
        <v>45362</v>
      </c>
      <c r="H4811">
        <v>5474427</v>
      </c>
      <c r="I4811">
        <v>458</v>
      </c>
      <c r="J4811" t="s">
        <v>247</v>
      </c>
      <c r="K4811" t="str">
        <f>IFERROR(IF(AND(VLOOKUP($C4811,Hes!$A:$B, 1, FALSE), $M4811&lt;&gt;" "), "Ingresada", "Falta Ingresar"), " ")</f>
        <v xml:space="preserve"> </v>
      </c>
      <c r="L4811" s="3" t="str">
        <f>IFERROR(VLOOKUP($C4811,Observaciones!$A:$B,2,FALSE)," ")</f>
        <v xml:space="preserve"> </v>
      </c>
      <c r="M4811" t="s">
        <v>553</v>
      </c>
      <c r="O4811" s="4">
        <v>31150591</v>
      </c>
      <c r="P4811" s="4">
        <v>208665</v>
      </c>
      <c r="Q4811" s="4">
        <v>39646</v>
      </c>
      <c r="R4811" s="4">
        <v>248311</v>
      </c>
    </row>
    <row r="4812" spans="1:18" x14ac:dyDescent="0.25">
      <c r="A4812" t="s">
        <v>990</v>
      </c>
      <c r="B4812" t="s">
        <v>486</v>
      </c>
      <c r="C4812">
        <v>76690901</v>
      </c>
      <c r="D4812">
        <v>27</v>
      </c>
      <c r="E4812" t="s">
        <v>2358</v>
      </c>
      <c r="F4812" t="s">
        <v>1135</v>
      </c>
      <c r="G4812" s="1">
        <v>45365</v>
      </c>
      <c r="H4812">
        <v>5477433</v>
      </c>
      <c r="I4812">
        <v>458</v>
      </c>
      <c r="J4812" t="s">
        <v>247</v>
      </c>
      <c r="K4812" t="str">
        <f>IFERROR(IF(AND(VLOOKUP($C4812,Hes!$A:$B, 1, FALSE), $M4812&lt;&gt;" "), "Ingresada", "Falta Ingresar"), " ")</f>
        <v xml:space="preserve"> </v>
      </c>
      <c r="L4812" s="3" t="str">
        <f>IFERROR(VLOOKUP($C4812,Observaciones!$A:$B,2,FALSE)," ")</f>
        <v xml:space="preserve"> </v>
      </c>
      <c r="M4812" t="s">
        <v>553</v>
      </c>
      <c r="O4812" s="4">
        <v>31166929</v>
      </c>
      <c r="P4812" s="4">
        <v>111480</v>
      </c>
      <c r="Q4812" s="4">
        <v>21181</v>
      </c>
      <c r="R4812" s="4">
        <v>132661</v>
      </c>
    </row>
    <row r="4813" spans="1:18" x14ac:dyDescent="0.25">
      <c r="A4813" t="s">
        <v>990</v>
      </c>
      <c r="B4813" t="s">
        <v>486</v>
      </c>
      <c r="C4813">
        <v>76690901</v>
      </c>
      <c r="D4813">
        <v>9</v>
      </c>
      <c r="E4813" t="s">
        <v>2359</v>
      </c>
      <c r="F4813" t="s">
        <v>1135</v>
      </c>
      <c r="G4813" s="1">
        <v>45371</v>
      </c>
      <c r="H4813">
        <v>5480413</v>
      </c>
      <c r="I4813">
        <v>456</v>
      </c>
      <c r="J4813" t="s">
        <v>267</v>
      </c>
      <c r="K4813" t="str">
        <f>IFERROR(IF(AND(VLOOKUP($C4813,Hes!$A:$B, 1, FALSE), $M4813&lt;&gt;" "), "Ingresada", "Falta Ingresar"), " ")</f>
        <v xml:space="preserve"> </v>
      </c>
      <c r="L4813" s="3" t="str">
        <f>IFERROR(VLOOKUP($C4813,Observaciones!$A:$B,2,FALSE)," ")</f>
        <v xml:space="preserve"> </v>
      </c>
      <c r="M4813" t="s">
        <v>553</v>
      </c>
      <c r="O4813" s="4">
        <v>31180163</v>
      </c>
      <c r="P4813" s="4">
        <v>136302</v>
      </c>
      <c r="Q4813" s="4">
        <v>25897</v>
      </c>
      <c r="R4813" s="4">
        <v>162199</v>
      </c>
    </row>
    <row r="4814" spans="1:18" x14ac:dyDescent="0.25">
      <c r="A4814" t="s">
        <v>990</v>
      </c>
      <c r="B4814" t="s">
        <v>486</v>
      </c>
      <c r="C4814">
        <v>76690901</v>
      </c>
      <c r="D4814">
        <v>23</v>
      </c>
      <c r="E4814" t="s">
        <v>2921</v>
      </c>
      <c r="F4814" t="s">
        <v>1135</v>
      </c>
      <c r="G4814" s="1">
        <v>45372</v>
      </c>
      <c r="H4814">
        <v>5480954</v>
      </c>
      <c r="I4814">
        <v>456</v>
      </c>
      <c r="J4814" t="s">
        <v>267</v>
      </c>
      <c r="K4814" t="str">
        <f>IFERROR(IF(AND(VLOOKUP($C4814,Hes!$A:$B, 1, FALSE), $M4814&lt;&gt;" "), "Ingresada", "Falta Ingresar"), " ")</f>
        <v xml:space="preserve"> </v>
      </c>
      <c r="L4814" s="3" t="str">
        <f>IFERROR(VLOOKUP($C4814,Observaciones!$A:$B,2,FALSE)," ")</f>
        <v xml:space="preserve"> </v>
      </c>
      <c r="M4814" t="s">
        <v>553</v>
      </c>
      <c r="O4814" s="4">
        <v>31174482</v>
      </c>
      <c r="P4814" s="4">
        <v>90260</v>
      </c>
      <c r="Q4814" s="4">
        <v>17149</v>
      </c>
      <c r="R4814" s="4">
        <v>107409</v>
      </c>
    </row>
    <row r="4815" spans="1:18" x14ac:dyDescent="0.25">
      <c r="A4815" t="s">
        <v>990</v>
      </c>
      <c r="B4815" t="s">
        <v>486</v>
      </c>
      <c r="C4815">
        <v>76690901</v>
      </c>
      <c r="D4815">
        <v>18</v>
      </c>
      <c r="E4815" t="s">
        <v>2922</v>
      </c>
      <c r="F4815" t="s">
        <v>1135</v>
      </c>
      <c r="G4815" s="1">
        <v>45373</v>
      </c>
      <c r="H4815">
        <v>5481276</v>
      </c>
      <c r="I4815">
        <v>456</v>
      </c>
      <c r="J4815" t="s">
        <v>267</v>
      </c>
      <c r="K4815" t="str">
        <f>IFERROR(IF(AND(VLOOKUP($C4815,Hes!$A:$B, 1, FALSE), $M4815&lt;&gt;" "), "Ingresada", "Falta Ingresar"), " ")</f>
        <v xml:space="preserve"> </v>
      </c>
      <c r="L4815" s="3" t="str">
        <f>IFERROR(VLOOKUP($C4815,Observaciones!$A:$B,2,FALSE)," ")</f>
        <v xml:space="preserve"> </v>
      </c>
      <c r="M4815" t="s">
        <v>553</v>
      </c>
      <c r="O4815" s="4">
        <v>31193063</v>
      </c>
      <c r="P4815" s="4">
        <v>230482</v>
      </c>
      <c r="Q4815" s="4">
        <v>43792</v>
      </c>
      <c r="R4815" s="4">
        <v>274274</v>
      </c>
    </row>
    <row r="4816" spans="1:18" x14ac:dyDescent="0.25">
      <c r="F4816" t="s">
        <v>511</v>
      </c>
      <c r="K4816" t="str">
        <f>IFERROR(IF(AND(VLOOKUP($C4816,Hes!$A:$B, 1, FALSE), $M4816&lt;&gt;" "), "Ingresada", "Falta Ingresar"), " ")</f>
        <v xml:space="preserve"> </v>
      </c>
      <c r="L4816" s="3" t="str">
        <f>IFERROR(VLOOKUP($C4816,Observaciones!$A:$B,2,FALSE)," ")</f>
        <v xml:space="preserve"> </v>
      </c>
      <c r="M4816" t="s">
        <v>553</v>
      </c>
      <c r="P4816" s="4">
        <v>1257787</v>
      </c>
      <c r="Q4816" s="4">
        <v>238979</v>
      </c>
      <c r="R4816" s="4">
        <v>1504740</v>
      </c>
    </row>
    <row r="4817" spans="1:18" x14ac:dyDescent="0.25">
      <c r="A4817" t="s">
        <v>1745</v>
      </c>
      <c r="B4817" t="s">
        <v>486</v>
      </c>
      <c r="C4817">
        <v>76697790</v>
      </c>
      <c r="D4817">
        <v>59</v>
      </c>
      <c r="E4817">
        <v>31163463</v>
      </c>
      <c r="F4817" t="s">
        <v>519</v>
      </c>
      <c r="G4817" s="1">
        <v>45362</v>
      </c>
      <c r="H4817">
        <v>5473230</v>
      </c>
      <c r="I4817">
        <v>392</v>
      </c>
      <c r="J4817" t="s">
        <v>220</v>
      </c>
      <c r="K4817" t="str">
        <f>IFERROR(IF(AND(VLOOKUP($C4817,Hes!$A:$B, 1, FALSE), $M4817&lt;&gt;" "), "Ingresada", "Falta Ingresar"), " ")</f>
        <v xml:space="preserve"> </v>
      </c>
      <c r="L4817" s="3" t="str">
        <f>IFERROR(VLOOKUP($C4817,Observaciones!$A:$B,2,FALSE)," ")</f>
        <v>OC 47000000... XOC Y CC INDIVIDUAL, PAGINA WEB VENDEDOR ENVIA CORREO CON OC</v>
      </c>
      <c r="M4817" t="s">
        <v>553</v>
      </c>
      <c r="O4817" s="4">
        <v>31163463</v>
      </c>
      <c r="P4817" s="4">
        <v>34962</v>
      </c>
      <c r="Q4817" s="4">
        <v>6643</v>
      </c>
      <c r="R4817" s="4">
        <v>41605</v>
      </c>
    </row>
    <row r="4818" spans="1:18" x14ac:dyDescent="0.25">
      <c r="A4818" t="s">
        <v>1745</v>
      </c>
      <c r="B4818" t="s">
        <v>486</v>
      </c>
      <c r="C4818">
        <v>76697790</v>
      </c>
      <c r="D4818">
        <v>40</v>
      </c>
      <c r="E4818">
        <v>31163486</v>
      </c>
      <c r="F4818" t="s">
        <v>519</v>
      </c>
      <c r="G4818" s="1">
        <v>45362</v>
      </c>
      <c r="H4818">
        <v>5473581</v>
      </c>
      <c r="I4818">
        <v>392</v>
      </c>
      <c r="J4818" t="s">
        <v>220</v>
      </c>
      <c r="K4818" t="str">
        <f>IFERROR(IF(AND(VLOOKUP($C4818,Hes!$A:$B, 1, FALSE), $M4818&lt;&gt;" "), "Ingresada", "Falta Ingresar"), " ")</f>
        <v xml:space="preserve"> </v>
      </c>
      <c r="L4818" s="3" t="str">
        <f>IFERROR(VLOOKUP($C4818,Observaciones!$A:$B,2,FALSE)," ")</f>
        <v>OC 47000000... XOC Y CC INDIVIDUAL, PAGINA WEB VENDEDOR ENVIA CORREO CON OC</v>
      </c>
      <c r="M4818" t="s">
        <v>553</v>
      </c>
      <c r="O4818" s="4">
        <v>31163486</v>
      </c>
      <c r="P4818" s="4">
        <v>34911</v>
      </c>
      <c r="Q4818" s="4">
        <v>6633</v>
      </c>
      <c r="R4818" s="4">
        <v>41544</v>
      </c>
    </row>
    <row r="4819" spans="1:18" x14ac:dyDescent="0.25">
      <c r="A4819" t="s">
        <v>1745</v>
      </c>
      <c r="B4819" t="s">
        <v>486</v>
      </c>
      <c r="C4819">
        <v>76697790</v>
      </c>
      <c r="D4819">
        <v>31</v>
      </c>
      <c r="E4819">
        <v>31163438</v>
      </c>
      <c r="F4819" t="s">
        <v>519</v>
      </c>
      <c r="G4819" s="1">
        <v>45362</v>
      </c>
      <c r="H4819">
        <v>5473586</v>
      </c>
      <c r="I4819">
        <v>392</v>
      </c>
      <c r="J4819" t="s">
        <v>220</v>
      </c>
      <c r="K4819" t="str">
        <f>IFERROR(IF(AND(VLOOKUP($C4819,Hes!$A:$B, 1, FALSE), $M4819&lt;&gt;" "), "Ingresada", "Falta Ingresar"), " ")</f>
        <v xml:space="preserve"> </v>
      </c>
      <c r="L4819" s="3" t="str">
        <f>IFERROR(VLOOKUP($C4819,Observaciones!$A:$B,2,FALSE)," ")</f>
        <v>OC 47000000... XOC Y CC INDIVIDUAL, PAGINA WEB VENDEDOR ENVIA CORREO CON OC</v>
      </c>
      <c r="M4819" t="s">
        <v>553</v>
      </c>
      <c r="O4819" s="4">
        <v>31163438</v>
      </c>
      <c r="P4819" s="4">
        <v>34549</v>
      </c>
      <c r="Q4819" s="4">
        <v>6564</v>
      </c>
      <c r="R4819" s="4">
        <v>41113</v>
      </c>
    </row>
    <row r="4820" spans="1:18" x14ac:dyDescent="0.25">
      <c r="A4820" t="s">
        <v>1745</v>
      </c>
      <c r="B4820" t="s">
        <v>486</v>
      </c>
      <c r="C4820">
        <v>76697790</v>
      </c>
      <c r="D4820">
        <v>10</v>
      </c>
      <c r="E4820">
        <v>31163470</v>
      </c>
      <c r="F4820" t="s">
        <v>519</v>
      </c>
      <c r="G4820" s="1">
        <v>45362</v>
      </c>
      <c r="H4820">
        <v>5473679</v>
      </c>
      <c r="I4820">
        <v>392</v>
      </c>
      <c r="J4820" t="s">
        <v>220</v>
      </c>
      <c r="K4820" t="str">
        <f>IFERROR(IF(AND(VLOOKUP($C4820,Hes!$A:$B, 1, FALSE), $M4820&lt;&gt;" "), "Ingresada", "Falta Ingresar"), " ")</f>
        <v xml:space="preserve"> </v>
      </c>
      <c r="L4820" s="3" t="str">
        <f>IFERROR(VLOOKUP($C4820,Observaciones!$A:$B,2,FALSE)," ")</f>
        <v>OC 47000000... XOC Y CC INDIVIDUAL, PAGINA WEB VENDEDOR ENVIA CORREO CON OC</v>
      </c>
      <c r="M4820" t="s">
        <v>553</v>
      </c>
      <c r="O4820" s="4">
        <v>31163470</v>
      </c>
      <c r="P4820" s="4">
        <v>33096</v>
      </c>
      <c r="Q4820" s="4">
        <v>6288</v>
      </c>
      <c r="R4820" s="4">
        <v>39384</v>
      </c>
    </row>
    <row r="4821" spans="1:18" x14ac:dyDescent="0.25">
      <c r="A4821" t="s">
        <v>1745</v>
      </c>
      <c r="B4821" t="s">
        <v>486</v>
      </c>
      <c r="C4821">
        <v>76697790</v>
      </c>
      <c r="D4821">
        <v>19</v>
      </c>
      <c r="E4821">
        <v>31163450</v>
      </c>
      <c r="F4821" t="s">
        <v>519</v>
      </c>
      <c r="G4821" s="1">
        <v>45362</v>
      </c>
      <c r="H4821">
        <v>5473859</v>
      </c>
      <c r="I4821">
        <v>392</v>
      </c>
      <c r="J4821" t="s">
        <v>220</v>
      </c>
      <c r="K4821" t="str">
        <f>IFERROR(IF(AND(VLOOKUP($C4821,Hes!$A:$B, 1, FALSE), $M4821&lt;&gt;" "), "Ingresada", "Falta Ingresar"), " ")</f>
        <v xml:space="preserve"> </v>
      </c>
      <c r="L4821" s="3" t="str">
        <f>IFERROR(VLOOKUP($C4821,Observaciones!$A:$B,2,FALSE)," ")</f>
        <v>OC 47000000... XOC Y CC INDIVIDUAL, PAGINA WEB VENDEDOR ENVIA CORREO CON OC</v>
      </c>
      <c r="M4821" t="s">
        <v>553</v>
      </c>
      <c r="O4821" s="4">
        <v>31163450</v>
      </c>
      <c r="P4821" s="4">
        <v>34476</v>
      </c>
      <c r="Q4821" s="4">
        <v>6550</v>
      </c>
      <c r="R4821" s="4">
        <v>41026</v>
      </c>
    </row>
    <row r="4822" spans="1:18" x14ac:dyDescent="0.25">
      <c r="A4822" t="s">
        <v>1745</v>
      </c>
      <c r="B4822" t="s">
        <v>486</v>
      </c>
      <c r="C4822">
        <v>76697790</v>
      </c>
      <c r="D4822">
        <v>52</v>
      </c>
      <c r="E4822">
        <v>31163476</v>
      </c>
      <c r="F4822" t="s">
        <v>519</v>
      </c>
      <c r="G4822" s="1">
        <v>45362</v>
      </c>
      <c r="H4822">
        <v>5474479</v>
      </c>
      <c r="I4822">
        <v>392</v>
      </c>
      <c r="J4822" t="s">
        <v>220</v>
      </c>
      <c r="K4822" t="str">
        <f>IFERROR(IF(AND(VLOOKUP($C4822,Hes!$A:$B, 1, FALSE), $M4822&lt;&gt;" "), "Ingresada", "Falta Ingresar"), " ")</f>
        <v xml:space="preserve"> </v>
      </c>
      <c r="L4822" s="3" t="str">
        <f>IFERROR(VLOOKUP($C4822,Observaciones!$A:$B,2,FALSE)," ")</f>
        <v>OC 47000000... XOC Y CC INDIVIDUAL, PAGINA WEB VENDEDOR ENVIA CORREO CON OC</v>
      </c>
      <c r="M4822" t="s">
        <v>553</v>
      </c>
      <c r="O4822" s="4">
        <v>31163476</v>
      </c>
      <c r="P4822" s="4">
        <v>34839</v>
      </c>
      <c r="Q4822" s="4">
        <v>6619</v>
      </c>
      <c r="R4822" s="4">
        <v>41458</v>
      </c>
    </row>
    <row r="4823" spans="1:18" x14ac:dyDescent="0.25">
      <c r="A4823" t="s">
        <v>1745</v>
      </c>
      <c r="B4823" t="s">
        <v>486</v>
      </c>
      <c r="C4823">
        <v>76697790</v>
      </c>
      <c r="D4823">
        <v>93</v>
      </c>
      <c r="E4823">
        <v>31163502</v>
      </c>
      <c r="F4823" t="s">
        <v>519</v>
      </c>
      <c r="G4823" s="1">
        <v>45362</v>
      </c>
      <c r="H4823">
        <v>5474520</v>
      </c>
      <c r="I4823">
        <v>392</v>
      </c>
      <c r="J4823" t="s">
        <v>220</v>
      </c>
      <c r="K4823" t="str">
        <f>IFERROR(IF(AND(VLOOKUP($C4823,Hes!$A:$B, 1, FALSE), $M4823&lt;&gt;" "), "Ingresada", "Falta Ingresar"), " ")</f>
        <v xml:space="preserve"> </v>
      </c>
      <c r="L4823" s="3" t="str">
        <f>IFERROR(VLOOKUP($C4823,Observaciones!$A:$B,2,FALSE)," ")</f>
        <v>OC 47000000... XOC Y CC INDIVIDUAL, PAGINA WEB VENDEDOR ENVIA CORREO CON OC</v>
      </c>
      <c r="M4823" t="s">
        <v>553</v>
      </c>
      <c r="O4823" s="4">
        <v>31163502</v>
      </c>
      <c r="P4823" s="4">
        <v>34780</v>
      </c>
      <c r="Q4823" s="4">
        <v>6608</v>
      </c>
      <c r="R4823" s="4">
        <v>41388</v>
      </c>
    </row>
    <row r="4824" spans="1:18" x14ac:dyDescent="0.25">
      <c r="A4824" t="s">
        <v>1745</v>
      </c>
      <c r="B4824" t="s">
        <v>486</v>
      </c>
      <c r="C4824">
        <v>76697790</v>
      </c>
      <c r="D4824">
        <v>73</v>
      </c>
      <c r="E4824">
        <v>31163497</v>
      </c>
      <c r="F4824" t="s">
        <v>519</v>
      </c>
      <c r="G4824" s="1">
        <v>45362</v>
      </c>
      <c r="H4824">
        <v>5474709</v>
      </c>
      <c r="I4824">
        <v>392</v>
      </c>
      <c r="J4824" t="s">
        <v>220</v>
      </c>
      <c r="K4824" t="str">
        <f>IFERROR(IF(AND(VLOOKUP($C4824,Hes!$A:$B, 1, FALSE), $M4824&lt;&gt;" "), "Ingresada", "Falta Ingresar"), " ")</f>
        <v xml:space="preserve"> </v>
      </c>
      <c r="L4824" s="3" t="str">
        <f>IFERROR(VLOOKUP($C4824,Observaciones!$A:$B,2,FALSE)," ")</f>
        <v>OC 47000000... XOC Y CC INDIVIDUAL, PAGINA WEB VENDEDOR ENVIA CORREO CON OC</v>
      </c>
      <c r="M4824" t="s">
        <v>553</v>
      </c>
      <c r="O4824" s="4">
        <v>31163497</v>
      </c>
      <c r="P4824" s="4">
        <v>35963</v>
      </c>
      <c r="Q4824" s="4">
        <v>6833</v>
      </c>
      <c r="R4824" s="4">
        <v>42796</v>
      </c>
    </row>
    <row r="4825" spans="1:18" x14ac:dyDescent="0.25">
      <c r="A4825" t="s">
        <v>1745</v>
      </c>
      <c r="B4825" t="s">
        <v>486</v>
      </c>
      <c r="C4825">
        <v>76697790</v>
      </c>
      <c r="D4825">
        <v>20</v>
      </c>
      <c r="E4825">
        <v>31167363</v>
      </c>
      <c r="F4825" t="s">
        <v>519</v>
      </c>
      <c r="G4825" s="1">
        <v>45362</v>
      </c>
      <c r="H4825">
        <v>5474829</v>
      </c>
      <c r="I4825">
        <v>392</v>
      </c>
      <c r="J4825" t="s">
        <v>220</v>
      </c>
      <c r="K4825" t="str">
        <f>IFERROR(IF(AND(VLOOKUP($C4825,Hes!$A:$B, 1, FALSE), $M4825&lt;&gt;" "), "Ingresada", "Falta Ingresar"), " ")</f>
        <v xml:space="preserve"> </v>
      </c>
      <c r="L4825" s="3" t="str">
        <f>IFERROR(VLOOKUP($C4825,Observaciones!$A:$B,2,FALSE)," ")</f>
        <v>OC 47000000... XOC Y CC INDIVIDUAL, PAGINA WEB VENDEDOR ENVIA CORREO CON OC</v>
      </c>
      <c r="M4825" t="s">
        <v>553</v>
      </c>
      <c r="O4825" s="4">
        <v>31167363</v>
      </c>
      <c r="P4825" s="4">
        <v>35553</v>
      </c>
      <c r="Q4825" s="4">
        <v>6755</v>
      </c>
      <c r="R4825" s="4">
        <v>42308</v>
      </c>
    </row>
    <row r="4826" spans="1:18" x14ac:dyDescent="0.25">
      <c r="A4826" t="s">
        <v>1745</v>
      </c>
      <c r="B4826" t="s">
        <v>486</v>
      </c>
      <c r="C4826">
        <v>76697790</v>
      </c>
      <c r="D4826">
        <v>0</v>
      </c>
      <c r="E4826">
        <v>31167121</v>
      </c>
      <c r="F4826" t="s">
        <v>519</v>
      </c>
      <c r="G4826" s="1">
        <v>45362</v>
      </c>
      <c r="H4826">
        <v>5474974</v>
      </c>
      <c r="I4826">
        <v>392</v>
      </c>
      <c r="J4826" t="s">
        <v>220</v>
      </c>
      <c r="K4826" t="str">
        <f>IFERROR(IF(AND(VLOOKUP($C4826,Hes!$A:$B, 1, FALSE), $M4826&lt;&gt;" "), "Ingresada", "Falta Ingresar"), " ")</f>
        <v xml:space="preserve"> </v>
      </c>
      <c r="L4826" s="3" t="str">
        <f>IFERROR(VLOOKUP($C4826,Observaciones!$A:$B,2,FALSE)," ")</f>
        <v>OC 47000000... XOC Y CC INDIVIDUAL, PAGINA WEB VENDEDOR ENVIA CORREO CON OC</v>
      </c>
      <c r="M4826" t="s">
        <v>553</v>
      </c>
      <c r="O4826" s="4">
        <v>31167121</v>
      </c>
      <c r="P4826" s="4">
        <v>164610</v>
      </c>
      <c r="Q4826" s="4">
        <v>31276</v>
      </c>
      <c r="R4826" s="4">
        <v>195886</v>
      </c>
    </row>
    <row r="4827" spans="1:18" x14ac:dyDescent="0.25">
      <c r="A4827" t="s">
        <v>1745</v>
      </c>
      <c r="B4827" t="s">
        <v>486</v>
      </c>
      <c r="C4827">
        <v>76697790</v>
      </c>
      <c r="D4827">
        <v>0</v>
      </c>
      <c r="E4827">
        <v>31166481</v>
      </c>
      <c r="F4827" t="s">
        <v>519</v>
      </c>
      <c r="G4827" s="1">
        <v>45362</v>
      </c>
      <c r="H4827">
        <v>5474975</v>
      </c>
      <c r="I4827">
        <v>392</v>
      </c>
      <c r="J4827" t="s">
        <v>220</v>
      </c>
      <c r="K4827" t="str">
        <f>IFERROR(IF(AND(VLOOKUP($C4827,Hes!$A:$B, 1, FALSE), $M4827&lt;&gt;" "), "Ingresada", "Falta Ingresar"), " ")</f>
        <v xml:space="preserve"> </v>
      </c>
      <c r="L4827" s="3" t="str">
        <f>IFERROR(VLOOKUP($C4827,Observaciones!$A:$B,2,FALSE)," ")</f>
        <v>OC 47000000... XOC Y CC INDIVIDUAL, PAGINA WEB VENDEDOR ENVIA CORREO CON OC</v>
      </c>
      <c r="M4827" t="s">
        <v>553</v>
      </c>
      <c r="O4827" s="4">
        <v>31166481</v>
      </c>
      <c r="P4827" s="4">
        <v>207855</v>
      </c>
      <c r="Q4827" s="4">
        <v>39492</v>
      </c>
      <c r="R4827" s="4">
        <v>247347</v>
      </c>
    </row>
    <row r="4828" spans="1:18" x14ac:dyDescent="0.25">
      <c r="A4828" t="s">
        <v>1745</v>
      </c>
      <c r="B4828" t="s">
        <v>486</v>
      </c>
      <c r="C4828">
        <v>76697790</v>
      </c>
      <c r="D4828">
        <v>78</v>
      </c>
      <c r="E4828">
        <v>31167377</v>
      </c>
      <c r="F4828" t="s">
        <v>519</v>
      </c>
      <c r="G4828" s="1">
        <v>45362</v>
      </c>
      <c r="H4828">
        <v>5475008</v>
      </c>
      <c r="I4828">
        <v>392</v>
      </c>
      <c r="J4828" t="s">
        <v>220</v>
      </c>
      <c r="K4828" t="str">
        <f>IFERROR(IF(AND(VLOOKUP($C4828,Hes!$A:$B, 1, FALSE), $M4828&lt;&gt;" "), "Ingresada", "Falta Ingresar"), " ")</f>
        <v xml:space="preserve"> </v>
      </c>
      <c r="L4828" s="3" t="str">
        <f>IFERROR(VLOOKUP($C4828,Observaciones!$A:$B,2,FALSE)," ")</f>
        <v>OC 47000000... XOC Y CC INDIVIDUAL, PAGINA WEB VENDEDOR ENVIA CORREO CON OC</v>
      </c>
      <c r="M4828" t="s">
        <v>553</v>
      </c>
      <c r="O4828" s="4">
        <v>31167377</v>
      </c>
      <c r="P4828" s="4">
        <v>213915</v>
      </c>
      <c r="Q4828" s="4">
        <v>40644</v>
      </c>
      <c r="R4828" s="4">
        <v>254559</v>
      </c>
    </row>
    <row r="4829" spans="1:18" x14ac:dyDescent="0.25">
      <c r="A4829" t="s">
        <v>1745</v>
      </c>
      <c r="B4829" t="s">
        <v>486</v>
      </c>
      <c r="C4829">
        <v>76697790</v>
      </c>
      <c r="D4829">
        <v>78</v>
      </c>
      <c r="E4829">
        <v>31167377</v>
      </c>
      <c r="F4829" t="s">
        <v>519</v>
      </c>
      <c r="G4829" s="1">
        <v>45362</v>
      </c>
      <c r="H4829">
        <v>5475009</v>
      </c>
      <c r="I4829">
        <v>392</v>
      </c>
      <c r="J4829" t="s">
        <v>220</v>
      </c>
      <c r="K4829" t="str">
        <f>IFERROR(IF(AND(VLOOKUP($C4829,Hes!$A:$B, 1, FALSE), $M4829&lt;&gt;" "), "Ingresada", "Falta Ingresar"), " ")</f>
        <v xml:space="preserve"> </v>
      </c>
      <c r="L4829" s="3" t="str">
        <f>IFERROR(VLOOKUP($C4829,Observaciones!$A:$B,2,FALSE)," ")</f>
        <v>OC 47000000... XOC Y CC INDIVIDUAL, PAGINA WEB VENDEDOR ENVIA CORREO CON OC</v>
      </c>
      <c r="M4829" t="s">
        <v>553</v>
      </c>
      <c r="O4829" s="4">
        <v>31167377</v>
      </c>
      <c r="P4829" s="4">
        <v>3586</v>
      </c>
      <c r="Q4829" s="4">
        <v>681</v>
      </c>
      <c r="R4829" s="4">
        <v>4267</v>
      </c>
    </row>
    <row r="4830" spans="1:18" x14ac:dyDescent="0.25">
      <c r="A4830" t="s">
        <v>1745</v>
      </c>
      <c r="B4830" t="s">
        <v>486</v>
      </c>
      <c r="C4830">
        <v>76697790</v>
      </c>
      <c r="D4830">
        <v>91</v>
      </c>
      <c r="E4830">
        <v>31167356</v>
      </c>
      <c r="F4830" t="s">
        <v>519</v>
      </c>
      <c r="G4830" s="1">
        <v>45362</v>
      </c>
      <c r="H4830">
        <v>5475048</v>
      </c>
      <c r="I4830">
        <v>392</v>
      </c>
      <c r="J4830" t="s">
        <v>220</v>
      </c>
      <c r="K4830" t="str">
        <f>IFERROR(IF(AND(VLOOKUP($C4830,Hes!$A:$B, 1, FALSE), $M4830&lt;&gt;" "), "Ingresada", "Falta Ingresar"), " ")</f>
        <v xml:space="preserve"> </v>
      </c>
      <c r="L4830" s="3" t="str">
        <f>IFERROR(VLOOKUP($C4830,Observaciones!$A:$B,2,FALSE)," ")</f>
        <v>OC 47000000... XOC Y CC INDIVIDUAL, PAGINA WEB VENDEDOR ENVIA CORREO CON OC</v>
      </c>
      <c r="M4830" t="s">
        <v>553</v>
      </c>
      <c r="O4830" s="4">
        <v>31167356</v>
      </c>
      <c r="P4830" s="4">
        <v>34924</v>
      </c>
      <c r="Q4830" s="4">
        <v>6636</v>
      </c>
      <c r="R4830" s="4">
        <v>41560</v>
      </c>
    </row>
    <row r="4831" spans="1:18" x14ac:dyDescent="0.25">
      <c r="A4831" t="s">
        <v>1745</v>
      </c>
      <c r="B4831" t="s">
        <v>486</v>
      </c>
      <c r="C4831">
        <v>76697790</v>
      </c>
      <c r="D4831">
        <v>48</v>
      </c>
      <c r="E4831">
        <v>31174209</v>
      </c>
      <c r="F4831" t="s">
        <v>519</v>
      </c>
      <c r="G4831" s="1">
        <v>45363</v>
      </c>
      <c r="H4831">
        <v>5475887</v>
      </c>
      <c r="I4831">
        <v>392</v>
      </c>
      <c r="J4831" t="s">
        <v>220</v>
      </c>
      <c r="K4831" t="str">
        <f>IFERROR(IF(AND(VLOOKUP($C4831,Hes!$A:$B, 1, FALSE), $M4831&lt;&gt;" "), "Ingresada", "Falta Ingresar"), " ")</f>
        <v xml:space="preserve"> </v>
      </c>
      <c r="L4831" s="3" t="str">
        <f>IFERROR(VLOOKUP($C4831,Observaciones!$A:$B,2,FALSE)," ")</f>
        <v>OC 47000000... XOC Y CC INDIVIDUAL, PAGINA WEB VENDEDOR ENVIA CORREO CON OC</v>
      </c>
      <c r="M4831" t="s">
        <v>553</v>
      </c>
      <c r="O4831" s="4">
        <v>31174209</v>
      </c>
      <c r="P4831" s="4">
        <v>34912</v>
      </c>
      <c r="Q4831" s="4">
        <v>6633</v>
      </c>
      <c r="R4831" s="4">
        <v>41545</v>
      </c>
    </row>
    <row r="4832" spans="1:18" x14ac:dyDescent="0.25">
      <c r="A4832" t="s">
        <v>1745</v>
      </c>
      <c r="B4832" t="s">
        <v>486</v>
      </c>
      <c r="C4832">
        <v>76697790</v>
      </c>
      <c r="D4832">
        <v>0</v>
      </c>
      <c r="E4832">
        <v>31188317</v>
      </c>
      <c r="F4832" t="s">
        <v>519</v>
      </c>
      <c r="G4832" s="1">
        <v>45366</v>
      </c>
      <c r="H4832">
        <v>5477905</v>
      </c>
      <c r="I4832">
        <v>392</v>
      </c>
      <c r="J4832" t="s">
        <v>220</v>
      </c>
      <c r="K4832" t="str">
        <f>IFERROR(IF(AND(VLOOKUP($C4832,Hes!$A:$B, 1, FALSE), $M4832&lt;&gt;" "), "Ingresada", "Falta Ingresar"), " ")</f>
        <v xml:space="preserve"> </v>
      </c>
      <c r="L4832" s="3" t="str">
        <f>IFERROR(VLOOKUP($C4832,Observaciones!$A:$B,2,FALSE)," ")</f>
        <v>OC 47000000... XOC Y CC INDIVIDUAL, PAGINA WEB VENDEDOR ENVIA CORREO CON OC</v>
      </c>
      <c r="M4832" t="s">
        <v>553</v>
      </c>
      <c r="O4832" s="4">
        <v>31188317</v>
      </c>
      <c r="P4832" s="4">
        <v>167473</v>
      </c>
      <c r="Q4832" s="4">
        <v>31820</v>
      </c>
      <c r="R4832" s="4">
        <v>199293</v>
      </c>
    </row>
    <row r="4833" spans="1:18" x14ac:dyDescent="0.25">
      <c r="A4833" t="s">
        <v>1745</v>
      </c>
      <c r="B4833" t="s">
        <v>486</v>
      </c>
      <c r="C4833">
        <v>76697790</v>
      </c>
      <c r="D4833">
        <v>69</v>
      </c>
      <c r="E4833">
        <v>31188376</v>
      </c>
      <c r="F4833" t="s">
        <v>519</v>
      </c>
      <c r="G4833" s="1">
        <v>45369</v>
      </c>
      <c r="H4833">
        <v>5478402</v>
      </c>
      <c r="I4833">
        <v>392</v>
      </c>
      <c r="J4833" t="s">
        <v>220</v>
      </c>
      <c r="K4833" t="str">
        <f>IFERROR(IF(AND(VLOOKUP($C4833,Hes!$A:$B, 1, FALSE), $M4833&lt;&gt;" "), "Ingresada", "Falta Ingresar"), " ")</f>
        <v xml:space="preserve"> </v>
      </c>
      <c r="L4833" s="3" t="str">
        <f>IFERROR(VLOOKUP($C4833,Observaciones!$A:$B,2,FALSE)," ")</f>
        <v>OC 47000000... XOC Y CC INDIVIDUAL, PAGINA WEB VENDEDOR ENVIA CORREO CON OC</v>
      </c>
      <c r="M4833" t="s">
        <v>553</v>
      </c>
      <c r="O4833" s="4">
        <v>31188376</v>
      </c>
      <c r="P4833" s="4">
        <v>34816</v>
      </c>
      <c r="Q4833" s="4">
        <v>6615</v>
      </c>
      <c r="R4833" s="4">
        <v>41431</v>
      </c>
    </row>
    <row r="4834" spans="1:18" x14ac:dyDescent="0.25">
      <c r="A4834" t="s">
        <v>1745</v>
      </c>
      <c r="B4834" t="s">
        <v>486</v>
      </c>
      <c r="C4834">
        <v>76697790</v>
      </c>
      <c r="D4834">
        <v>18</v>
      </c>
      <c r="E4834">
        <v>31188335</v>
      </c>
      <c r="F4834" t="s">
        <v>519</v>
      </c>
      <c r="G4834" s="1">
        <v>45369</v>
      </c>
      <c r="H4834">
        <v>5478638</v>
      </c>
      <c r="I4834">
        <v>392</v>
      </c>
      <c r="J4834" t="s">
        <v>220</v>
      </c>
      <c r="K4834" t="str">
        <f>IFERROR(IF(AND(VLOOKUP($C4834,Hes!$A:$B, 1, FALSE), $M4834&lt;&gt;" "), "Ingresada", "Falta Ingresar"), " ")</f>
        <v xml:space="preserve"> </v>
      </c>
      <c r="L4834" s="3" t="str">
        <f>IFERROR(VLOOKUP($C4834,Observaciones!$A:$B,2,FALSE)," ")</f>
        <v>OC 47000000... XOC Y CC INDIVIDUAL, PAGINA WEB VENDEDOR ENVIA CORREO CON OC</v>
      </c>
      <c r="M4834" t="s">
        <v>553</v>
      </c>
      <c r="O4834" s="4">
        <v>31188335</v>
      </c>
      <c r="P4834" s="4">
        <v>34795</v>
      </c>
      <c r="Q4834" s="4">
        <v>6611</v>
      </c>
      <c r="R4834" s="4">
        <v>41406</v>
      </c>
    </row>
    <row r="4835" spans="1:18" x14ac:dyDescent="0.25">
      <c r="A4835" t="s">
        <v>1745</v>
      </c>
      <c r="B4835" t="s">
        <v>486</v>
      </c>
      <c r="C4835">
        <v>76697790</v>
      </c>
      <c r="D4835">
        <v>5</v>
      </c>
      <c r="E4835">
        <v>31188403</v>
      </c>
      <c r="F4835" t="s">
        <v>519</v>
      </c>
      <c r="G4835" s="1">
        <v>45369</v>
      </c>
      <c r="H4835">
        <v>5478688</v>
      </c>
      <c r="I4835">
        <v>392</v>
      </c>
      <c r="J4835" t="s">
        <v>220</v>
      </c>
      <c r="K4835" t="str">
        <f>IFERROR(IF(AND(VLOOKUP($C4835,Hes!$A:$B, 1, FALSE), $M4835&lt;&gt;" "), "Ingresada", "Falta Ingresar"), " ")</f>
        <v xml:space="preserve"> </v>
      </c>
      <c r="L4835" s="3" t="str">
        <f>IFERROR(VLOOKUP($C4835,Observaciones!$A:$B,2,FALSE)," ")</f>
        <v>OC 47000000... XOC Y CC INDIVIDUAL, PAGINA WEB VENDEDOR ENVIA CORREO CON OC</v>
      </c>
      <c r="M4835" t="s">
        <v>553</v>
      </c>
      <c r="O4835" s="4">
        <v>31188403</v>
      </c>
      <c r="P4835" s="4">
        <v>35705</v>
      </c>
      <c r="Q4835" s="4">
        <v>6784</v>
      </c>
      <c r="R4835" s="4">
        <v>42489</v>
      </c>
    </row>
    <row r="4836" spans="1:18" x14ac:dyDescent="0.25">
      <c r="A4836" t="s">
        <v>1745</v>
      </c>
      <c r="B4836" t="s">
        <v>486</v>
      </c>
      <c r="C4836">
        <v>76697790</v>
      </c>
      <c r="D4836">
        <v>45</v>
      </c>
      <c r="E4836">
        <v>31188358</v>
      </c>
      <c r="F4836" t="s">
        <v>519</v>
      </c>
      <c r="G4836" s="1">
        <v>45369</v>
      </c>
      <c r="H4836">
        <v>5478799</v>
      </c>
      <c r="I4836">
        <v>392</v>
      </c>
      <c r="J4836" t="s">
        <v>220</v>
      </c>
      <c r="K4836" t="str">
        <f>IFERROR(IF(AND(VLOOKUP($C4836,Hes!$A:$B, 1, FALSE), $M4836&lt;&gt;" "), "Ingresada", "Falta Ingresar"), " ")</f>
        <v xml:space="preserve"> </v>
      </c>
      <c r="L4836" s="3" t="str">
        <f>IFERROR(VLOOKUP($C4836,Observaciones!$A:$B,2,FALSE)," ")</f>
        <v>OC 47000000... XOC Y CC INDIVIDUAL, PAGINA WEB VENDEDOR ENVIA CORREO CON OC</v>
      </c>
      <c r="M4836" t="s">
        <v>553</v>
      </c>
      <c r="O4836" s="4">
        <v>31188358</v>
      </c>
      <c r="P4836" s="4">
        <v>34463</v>
      </c>
      <c r="Q4836" s="4">
        <v>6548</v>
      </c>
      <c r="R4836" s="4">
        <v>41011</v>
      </c>
    </row>
    <row r="4837" spans="1:18" x14ac:dyDescent="0.25">
      <c r="A4837" t="s">
        <v>1745</v>
      </c>
      <c r="B4837" t="s">
        <v>486</v>
      </c>
      <c r="C4837">
        <v>76697790</v>
      </c>
      <c r="D4837">
        <v>97</v>
      </c>
      <c r="E4837">
        <v>31188345</v>
      </c>
      <c r="F4837" t="s">
        <v>519</v>
      </c>
      <c r="G4837" s="1">
        <v>45369</v>
      </c>
      <c r="H4837">
        <v>5478884</v>
      </c>
      <c r="I4837">
        <v>392</v>
      </c>
      <c r="J4837" t="s">
        <v>220</v>
      </c>
      <c r="K4837" t="str">
        <f>IFERROR(IF(AND(VLOOKUP($C4837,Hes!$A:$B, 1, FALSE), $M4837&lt;&gt;" "), "Ingresada", "Falta Ingresar"), " ")</f>
        <v xml:space="preserve"> </v>
      </c>
      <c r="L4837" s="3" t="str">
        <f>IFERROR(VLOOKUP($C4837,Observaciones!$A:$B,2,FALSE)," ")</f>
        <v>OC 47000000... XOC Y CC INDIVIDUAL, PAGINA WEB VENDEDOR ENVIA CORREO CON OC</v>
      </c>
      <c r="M4837" t="s">
        <v>553</v>
      </c>
      <c r="O4837" s="4">
        <v>31188345</v>
      </c>
      <c r="P4837" s="4">
        <v>34135</v>
      </c>
      <c r="Q4837" s="4">
        <v>6486</v>
      </c>
      <c r="R4837" s="4">
        <v>40621</v>
      </c>
    </row>
    <row r="4838" spans="1:18" x14ac:dyDescent="0.25">
      <c r="A4838" t="s">
        <v>1745</v>
      </c>
      <c r="B4838" t="s">
        <v>486</v>
      </c>
      <c r="C4838">
        <v>76697790</v>
      </c>
      <c r="D4838">
        <v>90</v>
      </c>
      <c r="E4838">
        <v>31188327</v>
      </c>
      <c r="F4838" t="s">
        <v>519</v>
      </c>
      <c r="G4838" s="1">
        <v>45369</v>
      </c>
      <c r="H4838">
        <v>5479271</v>
      </c>
      <c r="I4838">
        <v>392</v>
      </c>
      <c r="J4838" t="s">
        <v>220</v>
      </c>
      <c r="K4838" t="str">
        <f>IFERROR(IF(AND(VLOOKUP($C4838,Hes!$A:$B, 1, FALSE), $M4838&lt;&gt;" "), "Ingresada", "Falta Ingresar"), " ")</f>
        <v xml:space="preserve"> </v>
      </c>
      <c r="L4838" s="3" t="str">
        <f>IFERROR(VLOOKUP($C4838,Observaciones!$A:$B,2,FALSE)," ")</f>
        <v>OC 47000000... XOC Y CC INDIVIDUAL, PAGINA WEB VENDEDOR ENVIA CORREO CON OC</v>
      </c>
      <c r="M4838" t="s">
        <v>553</v>
      </c>
      <c r="O4838" s="4">
        <v>31188327</v>
      </c>
      <c r="P4838" s="4">
        <v>31739</v>
      </c>
      <c r="Q4838" s="4">
        <v>6030</v>
      </c>
      <c r="R4838" s="4">
        <v>37769</v>
      </c>
    </row>
    <row r="4839" spans="1:18" x14ac:dyDescent="0.25">
      <c r="A4839" t="s">
        <v>1745</v>
      </c>
      <c r="B4839" t="s">
        <v>486</v>
      </c>
      <c r="C4839">
        <v>76697790</v>
      </c>
      <c r="D4839">
        <v>16</v>
      </c>
      <c r="E4839">
        <v>31203993</v>
      </c>
      <c r="F4839" t="s">
        <v>519</v>
      </c>
      <c r="G4839" s="1">
        <v>45372</v>
      </c>
      <c r="H4839">
        <v>5480988</v>
      </c>
      <c r="I4839">
        <v>392</v>
      </c>
      <c r="J4839" t="s">
        <v>220</v>
      </c>
      <c r="K4839" t="str">
        <f>IFERROR(IF(AND(VLOOKUP($C4839,Hes!$A:$B, 1, FALSE), $M4839&lt;&gt;" "), "Ingresada", "Falta Ingresar"), " ")</f>
        <v xml:space="preserve"> </v>
      </c>
      <c r="L4839" s="3" t="str">
        <f>IFERROR(VLOOKUP($C4839,Observaciones!$A:$B,2,FALSE)," ")</f>
        <v>OC 47000000... XOC Y CC INDIVIDUAL, PAGINA WEB VENDEDOR ENVIA CORREO CON OC</v>
      </c>
      <c r="M4839" t="s">
        <v>553</v>
      </c>
      <c r="O4839" s="4">
        <v>31203993</v>
      </c>
      <c r="P4839" s="4">
        <v>34832</v>
      </c>
      <c r="Q4839" s="4">
        <v>6618</v>
      </c>
      <c r="R4839" s="4">
        <v>41450</v>
      </c>
    </row>
    <row r="4840" spans="1:18" x14ac:dyDescent="0.25">
      <c r="A4840" t="s">
        <v>1745</v>
      </c>
      <c r="B4840" t="s">
        <v>486</v>
      </c>
      <c r="C4840">
        <v>76697790</v>
      </c>
      <c r="D4840">
        <v>0</v>
      </c>
      <c r="E4840">
        <v>31205645</v>
      </c>
      <c r="F4840" t="s">
        <v>519</v>
      </c>
      <c r="G4840" s="1">
        <v>45373</v>
      </c>
      <c r="H4840">
        <v>5481229</v>
      </c>
      <c r="I4840">
        <v>392</v>
      </c>
      <c r="J4840" t="s">
        <v>220</v>
      </c>
      <c r="K4840" t="str">
        <f>IFERROR(IF(AND(VLOOKUP($C4840,Hes!$A:$B, 1, FALSE), $M4840&lt;&gt;" "), "Ingresada", "Falta Ingresar"), " ")</f>
        <v xml:space="preserve"> </v>
      </c>
      <c r="L4840" s="3" t="str">
        <f>IFERROR(VLOOKUP($C4840,Observaciones!$A:$B,2,FALSE)," ")</f>
        <v>OC 47000000... XOC Y CC INDIVIDUAL, PAGINA WEB VENDEDOR ENVIA CORREO CON OC</v>
      </c>
      <c r="M4840" t="s">
        <v>553</v>
      </c>
      <c r="O4840" s="4">
        <v>31205645</v>
      </c>
      <c r="P4840" s="4">
        <v>109426</v>
      </c>
      <c r="Q4840" s="4">
        <v>20791</v>
      </c>
      <c r="R4840" s="4">
        <v>130217</v>
      </c>
    </row>
    <row r="4841" spans="1:18" x14ac:dyDescent="0.25">
      <c r="F4841" t="s">
        <v>662</v>
      </c>
      <c r="K4841" t="str">
        <f>IFERROR(IF(AND(VLOOKUP($C4841,Hes!$A:$B, 1, FALSE), $M4841&lt;&gt;" "), "Ingresada", "Falta Ingresar"), " ")</f>
        <v xml:space="preserve"> </v>
      </c>
      <c r="L4841" s="3" t="str">
        <f>IFERROR(VLOOKUP($C4841,Observaciones!$A:$B,2,FALSE)," ")</f>
        <v xml:space="preserve"> </v>
      </c>
      <c r="M4841" t="s">
        <v>553</v>
      </c>
      <c r="P4841" s="4">
        <v>1490315</v>
      </c>
      <c r="Q4841" s="4">
        <v>283158</v>
      </c>
      <c r="R4841" s="4">
        <v>1773473</v>
      </c>
    </row>
    <row r="4842" spans="1:18" x14ac:dyDescent="0.25">
      <c r="A4842" t="s">
        <v>1139</v>
      </c>
      <c r="B4842" t="s">
        <v>486</v>
      </c>
      <c r="C4842">
        <v>76703310</v>
      </c>
      <c r="D4842">
        <v>1</v>
      </c>
      <c r="E4842">
        <v>31151721</v>
      </c>
      <c r="F4842" t="s">
        <v>796</v>
      </c>
      <c r="G4842" s="1">
        <v>45357</v>
      </c>
      <c r="H4842">
        <v>5470684</v>
      </c>
      <c r="I4842">
        <v>190</v>
      </c>
      <c r="J4842" t="s">
        <v>392</v>
      </c>
      <c r="K4842" t="str">
        <f>IFERROR(IF(AND(VLOOKUP($C4842,Hes!$A:$B, 1, FALSE), $M4842&lt;&gt;" "), "Ingresada", "Falta Ingresar"), " ")</f>
        <v xml:space="preserve"> </v>
      </c>
      <c r="L4842" s="3" t="str">
        <f>IFERROR(VLOOKUP($C4842,Observaciones!$A:$B,2,FALSE)," ")</f>
        <v>VENDEDOR DEBE ENVIAR OC</v>
      </c>
      <c r="M4842" t="s">
        <v>553</v>
      </c>
      <c r="O4842" s="4">
        <v>31151721</v>
      </c>
      <c r="P4842" s="4">
        <v>202816</v>
      </c>
      <c r="Q4842" s="4">
        <v>38535</v>
      </c>
      <c r="R4842" s="4">
        <v>241351</v>
      </c>
    </row>
    <row r="4843" spans="1:18" x14ac:dyDescent="0.25">
      <c r="A4843" t="s">
        <v>1139</v>
      </c>
      <c r="B4843" t="s">
        <v>486</v>
      </c>
      <c r="C4843">
        <v>76703310</v>
      </c>
      <c r="D4843">
        <v>4</v>
      </c>
      <c r="E4843">
        <v>31151691</v>
      </c>
      <c r="F4843" t="s">
        <v>796</v>
      </c>
      <c r="G4843" s="1">
        <v>45357</v>
      </c>
      <c r="H4843">
        <v>5470854</v>
      </c>
      <c r="I4843">
        <v>190</v>
      </c>
      <c r="J4843" t="s">
        <v>392</v>
      </c>
      <c r="K4843" t="str">
        <f>IFERROR(IF(AND(VLOOKUP($C4843,Hes!$A:$B, 1, FALSE), $M4843&lt;&gt;" "), "Ingresada", "Falta Ingresar"), " ")</f>
        <v xml:space="preserve"> </v>
      </c>
      <c r="L4843" s="3" t="str">
        <f>IFERROR(VLOOKUP($C4843,Observaciones!$A:$B,2,FALSE)," ")</f>
        <v>VENDEDOR DEBE ENVIAR OC</v>
      </c>
      <c r="M4843" t="s">
        <v>553</v>
      </c>
      <c r="O4843" s="4">
        <v>31151691</v>
      </c>
      <c r="P4843" s="4">
        <v>248414</v>
      </c>
      <c r="Q4843" s="4">
        <v>47199</v>
      </c>
      <c r="R4843" s="4">
        <v>295613</v>
      </c>
    </row>
    <row r="4844" spans="1:18" x14ac:dyDescent="0.25">
      <c r="A4844" t="s">
        <v>1139</v>
      </c>
      <c r="B4844" t="s">
        <v>486</v>
      </c>
      <c r="C4844">
        <v>76703310</v>
      </c>
      <c r="D4844">
        <v>2</v>
      </c>
      <c r="E4844">
        <v>31169419</v>
      </c>
      <c r="F4844" t="s">
        <v>796</v>
      </c>
      <c r="G4844" s="1">
        <v>45362</v>
      </c>
      <c r="H4844">
        <v>5474043</v>
      </c>
      <c r="I4844">
        <v>190</v>
      </c>
      <c r="J4844" t="s">
        <v>392</v>
      </c>
      <c r="K4844" t="str">
        <f>IFERROR(IF(AND(VLOOKUP($C4844,Hes!$A:$B, 1, FALSE), $M4844&lt;&gt;" "), "Ingresada", "Falta Ingresar"), " ")</f>
        <v xml:space="preserve"> </v>
      </c>
      <c r="L4844" s="3" t="str">
        <f>IFERROR(VLOOKUP($C4844,Observaciones!$A:$B,2,FALSE)," ")</f>
        <v>VENDEDOR DEBE ENVIAR OC</v>
      </c>
      <c r="M4844" t="s">
        <v>553</v>
      </c>
      <c r="O4844" s="4">
        <v>31169419</v>
      </c>
      <c r="P4844" s="4">
        <v>221325</v>
      </c>
      <c r="Q4844" s="4">
        <v>42052</v>
      </c>
      <c r="R4844" s="4">
        <v>263377</v>
      </c>
    </row>
    <row r="4845" spans="1:18" x14ac:dyDescent="0.25">
      <c r="F4845" t="s">
        <v>492</v>
      </c>
      <c r="K4845" t="str">
        <f>IFERROR(IF(AND(VLOOKUP($C4845,Hes!$A:$B, 1, FALSE), $M4845&lt;&gt;" "), "Ingresada", "Falta Ingresar"), " ")</f>
        <v xml:space="preserve"> </v>
      </c>
      <c r="L4845" s="3" t="str">
        <f>IFERROR(VLOOKUP($C4845,Observaciones!$A:$B,2,FALSE)," ")</f>
        <v xml:space="preserve"> </v>
      </c>
      <c r="M4845" t="s">
        <v>553</v>
      </c>
      <c r="P4845" s="4">
        <v>672555</v>
      </c>
      <c r="Q4845" s="4">
        <v>127786</v>
      </c>
      <c r="R4845" s="4">
        <v>800341</v>
      </c>
    </row>
    <row r="4846" spans="1:18" x14ac:dyDescent="0.25">
      <c r="A4846" t="s">
        <v>488</v>
      </c>
      <c r="B4846" t="s">
        <v>486</v>
      </c>
      <c r="C4846">
        <v>76706626</v>
      </c>
      <c r="D4846">
        <v>0</v>
      </c>
      <c r="E4846">
        <v>14177</v>
      </c>
      <c r="F4846" t="s">
        <v>1746</v>
      </c>
      <c r="G4846" s="1">
        <v>45362</v>
      </c>
      <c r="H4846">
        <v>5473565</v>
      </c>
      <c r="I4846">
        <v>82</v>
      </c>
      <c r="J4846" t="s">
        <v>230</v>
      </c>
      <c r="K4846" t="str">
        <f>IFERROR(IF(AND(VLOOKUP($C4846,Hes!$A:$B, 1, FALSE), $M4846&lt;&gt;" "), "Ingresada", "Falta Ingresar"), " ")</f>
        <v xml:space="preserve"> </v>
      </c>
      <c r="L4846" s="3" t="str">
        <f>IFERROR(VLOOKUP($C4846,Observaciones!$A:$B,2,FALSE)," ")</f>
        <v xml:space="preserve"> </v>
      </c>
      <c r="M4846" t="s">
        <v>553</v>
      </c>
      <c r="O4846" s="4">
        <v>31154338</v>
      </c>
      <c r="P4846" s="4">
        <v>344779</v>
      </c>
      <c r="Q4846" s="4">
        <v>65508</v>
      </c>
      <c r="R4846" s="4">
        <v>410287</v>
      </c>
    </row>
    <row r="4847" spans="1:18" x14ac:dyDescent="0.25">
      <c r="A4847" t="s">
        <v>488</v>
      </c>
      <c r="B4847" t="s">
        <v>486</v>
      </c>
      <c r="C4847">
        <v>76706626</v>
      </c>
      <c r="D4847">
        <v>0</v>
      </c>
      <c r="E4847">
        <v>14194</v>
      </c>
      <c r="F4847" t="s">
        <v>1746</v>
      </c>
      <c r="G4847" s="1">
        <v>45362</v>
      </c>
      <c r="H4847">
        <v>5473567</v>
      </c>
      <c r="I4847">
        <v>82</v>
      </c>
      <c r="J4847" t="s">
        <v>230</v>
      </c>
      <c r="K4847" t="str">
        <f>IFERROR(IF(AND(VLOOKUP($C4847,Hes!$A:$B, 1, FALSE), $M4847&lt;&gt;" "), "Ingresada", "Falta Ingresar"), " ")</f>
        <v xml:space="preserve"> </v>
      </c>
      <c r="L4847" s="3" t="str">
        <f>IFERROR(VLOOKUP($C4847,Observaciones!$A:$B,2,FALSE)," ")</f>
        <v xml:space="preserve"> </v>
      </c>
      <c r="M4847" t="s">
        <v>553</v>
      </c>
      <c r="O4847" s="4">
        <v>31146602</v>
      </c>
      <c r="P4847" s="4">
        <v>1048345</v>
      </c>
      <c r="Q4847" s="4">
        <v>199186</v>
      </c>
      <c r="R4847" s="4">
        <v>1247531</v>
      </c>
    </row>
    <row r="4848" spans="1:18" x14ac:dyDescent="0.25">
      <c r="A4848" t="s">
        <v>488</v>
      </c>
      <c r="B4848" t="s">
        <v>486</v>
      </c>
      <c r="C4848">
        <v>76706626</v>
      </c>
      <c r="D4848">
        <v>0</v>
      </c>
      <c r="E4848">
        <v>14345</v>
      </c>
      <c r="F4848" t="s">
        <v>1746</v>
      </c>
      <c r="G4848" s="1">
        <v>45369</v>
      </c>
      <c r="H4848">
        <v>5478159</v>
      </c>
      <c r="I4848">
        <v>82</v>
      </c>
      <c r="J4848" t="s">
        <v>230</v>
      </c>
      <c r="K4848" t="str">
        <f>IFERROR(IF(AND(VLOOKUP($C4848,Hes!$A:$B, 1, FALSE), $M4848&lt;&gt;" "), "Ingresada", "Falta Ingresar"), " ")</f>
        <v xml:space="preserve"> </v>
      </c>
      <c r="L4848" s="3" t="str">
        <f>IFERROR(VLOOKUP($C4848,Observaciones!$A:$B,2,FALSE)," ")</f>
        <v xml:space="preserve"> </v>
      </c>
      <c r="M4848" t="s">
        <v>553</v>
      </c>
      <c r="O4848" s="4">
        <v>31177683</v>
      </c>
      <c r="P4848" s="4">
        <v>1026193</v>
      </c>
      <c r="Q4848" s="4">
        <v>194977</v>
      </c>
      <c r="R4848" s="4">
        <v>1221170</v>
      </c>
    </row>
    <row r="4849" spans="1:18" x14ac:dyDescent="0.25">
      <c r="A4849" t="s">
        <v>488</v>
      </c>
      <c r="B4849" t="s">
        <v>486</v>
      </c>
      <c r="C4849">
        <v>76706626</v>
      </c>
      <c r="D4849">
        <v>0</v>
      </c>
      <c r="E4849">
        <v>14341</v>
      </c>
      <c r="F4849" t="s">
        <v>1746</v>
      </c>
      <c r="G4849" s="1">
        <v>45369</v>
      </c>
      <c r="H4849">
        <v>5478160</v>
      </c>
      <c r="I4849">
        <v>82</v>
      </c>
      <c r="J4849" t="s">
        <v>230</v>
      </c>
      <c r="K4849" t="str">
        <f>IFERROR(IF(AND(VLOOKUP($C4849,Hes!$A:$B, 1, FALSE), $M4849&lt;&gt;" "), "Ingresada", "Falta Ingresar"), " ")</f>
        <v xml:space="preserve"> </v>
      </c>
      <c r="L4849" s="3" t="str">
        <f>IFERROR(VLOOKUP($C4849,Observaciones!$A:$B,2,FALSE)," ")</f>
        <v xml:space="preserve"> </v>
      </c>
      <c r="M4849" t="s">
        <v>553</v>
      </c>
      <c r="O4849" s="4">
        <v>31169705</v>
      </c>
      <c r="P4849" s="4">
        <v>886568</v>
      </c>
      <c r="Q4849" s="4">
        <v>168448</v>
      </c>
      <c r="R4849" s="4">
        <v>1055016</v>
      </c>
    </row>
    <row r="4850" spans="1:18" x14ac:dyDescent="0.25">
      <c r="F4850" t="s">
        <v>490</v>
      </c>
      <c r="K4850" t="str">
        <f>IFERROR(IF(AND(VLOOKUP($C4850,Hes!$A:$B, 1, FALSE), $M4850&lt;&gt;" "), "Ingresada", "Falta Ingresar"), " ")</f>
        <v xml:space="preserve"> </v>
      </c>
      <c r="L4850" s="3" t="str">
        <f>IFERROR(VLOOKUP($C4850,Observaciones!$A:$B,2,FALSE)," ")</f>
        <v xml:space="preserve"> </v>
      </c>
      <c r="M4850" t="s">
        <v>553</v>
      </c>
      <c r="P4850" s="4">
        <v>3305885</v>
      </c>
      <c r="Q4850" s="4">
        <v>628119</v>
      </c>
      <c r="R4850" s="4">
        <v>3934004</v>
      </c>
    </row>
    <row r="4851" spans="1:18" x14ac:dyDescent="0.25">
      <c r="A4851" t="s">
        <v>990</v>
      </c>
      <c r="B4851" t="s">
        <v>486</v>
      </c>
      <c r="C4851">
        <v>76729932</v>
      </c>
      <c r="D4851">
        <v>4</v>
      </c>
      <c r="E4851">
        <v>80065156</v>
      </c>
      <c r="F4851" t="s">
        <v>730</v>
      </c>
      <c r="G4851" s="1">
        <v>45358</v>
      </c>
      <c r="H4851">
        <v>5471785</v>
      </c>
      <c r="I4851">
        <v>394</v>
      </c>
      <c r="J4851" t="s">
        <v>216</v>
      </c>
      <c r="K4851" s="6" t="str">
        <f>IFERROR(IF(AND(VLOOKUP($C4851,Hes!$A:$B, 1, FALSE), $M4851&lt;&gt;" "), "Ingresada", "Falta Ingresar"), " ")</f>
        <v>Falta Ingresar</v>
      </c>
      <c r="L4851" s="3" t="str">
        <f>IFERROR(VLOOKUP($C4851,Observaciones!$A:$B,2,FALSE)," ")</f>
        <v>XOC Y CC</v>
      </c>
      <c r="M4851" t="s">
        <v>553</v>
      </c>
      <c r="N4851" s="4" t="s">
        <v>572</v>
      </c>
      <c r="O4851" s="4">
        <v>31130268</v>
      </c>
      <c r="P4851" s="4">
        <v>193852</v>
      </c>
      <c r="Q4851" s="4">
        <v>36832</v>
      </c>
      <c r="R4851" s="4">
        <v>230684</v>
      </c>
    </row>
    <row r="4852" spans="1:18" x14ac:dyDescent="0.25">
      <c r="A4852" t="s">
        <v>990</v>
      </c>
      <c r="B4852" t="s">
        <v>486</v>
      </c>
      <c r="C4852">
        <v>76729932</v>
      </c>
      <c r="D4852">
        <v>5</v>
      </c>
      <c r="E4852">
        <v>80065155</v>
      </c>
      <c r="F4852" t="s">
        <v>730</v>
      </c>
      <c r="G4852" s="1">
        <v>45360</v>
      </c>
      <c r="H4852">
        <v>5472833</v>
      </c>
      <c r="I4852">
        <v>394</v>
      </c>
      <c r="J4852" t="s">
        <v>216</v>
      </c>
      <c r="K4852" s="6" t="str">
        <f>IFERROR(IF(AND(VLOOKUP($C4852,Hes!$A:$B, 1, FALSE), $M4852&lt;&gt;" "), "Ingresada", "Falta Ingresar"), " ")</f>
        <v>Falta Ingresar</v>
      </c>
      <c r="L4852" s="3" t="str">
        <f>IFERROR(VLOOKUP($C4852,Observaciones!$A:$B,2,FALSE)," ")</f>
        <v>XOC Y CC</v>
      </c>
      <c r="M4852" t="s">
        <v>553</v>
      </c>
      <c r="N4852" s="4" t="s">
        <v>572</v>
      </c>
      <c r="O4852" s="4">
        <v>31149873</v>
      </c>
      <c r="P4852" s="4">
        <v>79755</v>
      </c>
      <c r="Q4852" s="4">
        <v>15153</v>
      </c>
      <c r="R4852" s="4">
        <v>99041</v>
      </c>
    </row>
    <row r="4853" spans="1:18" x14ac:dyDescent="0.25">
      <c r="A4853" t="s">
        <v>990</v>
      </c>
      <c r="B4853" t="s">
        <v>486</v>
      </c>
      <c r="C4853">
        <v>76729932</v>
      </c>
      <c r="D4853">
        <v>5</v>
      </c>
      <c r="E4853">
        <v>80065169</v>
      </c>
      <c r="F4853" t="s">
        <v>730</v>
      </c>
      <c r="G4853" s="1">
        <v>45360</v>
      </c>
      <c r="H4853">
        <v>5473754</v>
      </c>
      <c r="I4853">
        <v>71</v>
      </c>
      <c r="J4853" t="s">
        <v>242</v>
      </c>
      <c r="K4853" s="6" t="str">
        <f>IFERROR(IF(AND(VLOOKUP($C4853,Hes!$A:$B, 1, FALSE), $M4853&lt;&gt;" "), "Ingresada", "Falta Ingresar"), " ")</f>
        <v>Falta Ingresar</v>
      </c>
      <c r="L4853" s="3" t="str">
        <f>IFERROR(VLOOKUP($C4853,Observaciones!$A:$B,2,FALSE)," ")</f>
        <v>XOC Y CC</v>
      </c>
      <c r="M4853" t="s">
        <v>553</v>
      </c>
      <c r="N4853" s="4" t="s">
        <v>572</v>
      </c>
      <c r="O4853" s="4">
        <v>31164470</v>
      </c>
      <c r="P4853" s="4">
        <v>785306</v>
      </c>
      <c r="Q4853" s="4">
        <v>149208</v>
      </c>
      <c r="R4853" s="4">
        <v>934514</v>
      </c>
    </row>
    <row r="4854" spans="1:18" x14ac:dyDescent="0.25">
      <c r="A4854" t="s">
        <v>990</v>
      </c>
      <c r="B4854" t="s">
        <v>486</v>
      </c>
      <c r="C4854">
        <v>76729932</v>
      </c>
      <c r="D4854">
        <v>9</v>
      </c>
      <c r="E4854">
        <v>80065132</v>
      </c>
      <c r="F4854" t="s">
        <v>730</v>
      </c>
      <c r="G4854" s="1">
        <v>45362</v>
      </c>
      <c r="H4854">
        <v>5473864</v>
      </c>
      <c r="I4854">
        <v>394</v>
      </c>
      <c r="J4854" t="s">
        <v>216</v>
      </c>
      <c r="K4854" s="6" t="str">
        <f>IFERROR(IF(AND(VLOOKUP($C4854,Hes!$A:$B, 1, FALSE), $M4854&lt;&gt;" "), "Ingresada", "Falta Ingresar"), " ")</f>
        <v>Falta Ingresar</v>
      </c>
      <c r="L4854" s="3" t="str">
        <f>IFERROR(VLOOKUP($C4854,Observaciones!$A:$B,2,FALSE)," ")</f>
        <v>XOC Y CC</v>
      </c>
      <c r="M4854" t="s">
        <v>553</v>
      </c>
      <c r="N4854" s="4" t="s">
        <v>572</v>
      </c>
      <c r="O4854" s="4">
        <v>31128831</v>
      </c>
      <c r="P4854" s="4">
        <v>166790</v>
      </c>
      <c r="Q4854" s="4">
        <v>31690</v>
      </c>
      <c r="R4854" s="4">
        <v>198480</v>
      </c>
    </row>
    <row r="4855" spans="1:18" x14ac:dyDescent="0.25">
      <c r="A4855" t="s">
        <v>990</v>
      </c>
      <c r="B4855" t="s">
        <v>486</v>
      </c>
      <c r="C4855">
        <v>76729932</v>
      </c>
      <c r="D4855">
        <v>0</v>
      </c>
      <c r="E4855">
        <v>80065188</v>
      </c>
      <c r="F4855" t="s">
        <v>730</v>
      </c>
      <c r="G4855" s="1">
        <v>45373</v>
      </c>
      <c r="H4855">
        <v>5479800</v>
      </c>
      <c r="I4855">
        <v>71</v>
      </c>
      <c r="J4855" t="s">
        <v>242</v>
      </c>
      <c r="K4855" s="6" t="str">
        <f>IFERROR(IF(AND(VLOOKUP($C4855,Hes!$A:$B, 1, FALSE), $M4855&lt;&gt;" "), "Ingresada", "Falta Ingresar"), " ")</f>
        <v>Falta Ingresar</v>
      </c>
      <c r="L4855" s="3" t="str">
        <f>IFERROR(VLOOKUP($C4855,Observaciones!$A:$B,2,FALSE)," ")</f>
        <v>XOC Y CC</v>
      </c>
      <c r="M4855" t="s">
        <v>553</v>
      </c>
      <c r="N4855" s="4" t="s">
        <v>572</v>
      </c>
      <c r="O4855" s="4">
        <v>31202188</v>
      </c>
      <c r="P4855" s="4">
        <v>147731</v>
      </c>
      <c r="Q4855" s="4">
        <v>28069</v>
      </c>
      <c r="R4855" s="4">
        <v>175800</v>
      </c>
    </row>
    <row r="4856" spans="1:18" x14ac:dyDescent="0.25">
      <c r="F4856" t="s">
        <v>491</v>
      </c>
      <c r="K4856" t="str">
        <f>IFERROR(IF(AND(VLOOKUP($C4856,Hes!$A:$B, 1, FALSE), $M4856&lt;&gt;" "), "Ingresada", "Falta Ingresar"), " ")</f>
        <v xml:space="preserve"> </v>
      </c>
      <c r="L4856" s="3" t="str">
        <f>IFERROR(VLOOKUP($C4856,Observaciones!$A:$B,2,FALSE)," ")</f>
        <v xml:space="preserve"> </v>
      </c>
      <c r="M4856" t="s">
        <v>553</v>
      </c>
      <c r="P4856" s="4">
        <v>1373434</v>
      </c>
      <c r="Q4856" s="4">
        <v>260952</v>
      </c>
      <c r="R4856" s="4">
        <v>1638519</v>
      </c>
    </row>
    <row r="4857" spans="1:18" x14ac:dyDescent="0.25">
      <c r="A4857" t="s">
        <v>990</v>
      </c>
      <c r="B4857" t="s">
        <v>486</v>
      </c>
      <c r="C4857">
        <v>76734256</v>
      </c>
      <c r="D4857">
        <v>0</v>
      </c>
      <c r="E4857" t="s">
        <v>1140</v>
      </c>
      <c r="F4857" t="s">
        <v>1141</v>
      </c>
      <c r="G4857" s="1">
        <v>45356</v>
      </c>
      <c r="H4857">
        <v>5470015</v>
      </c>
      <c r="I4857">
        <v>161</v>
      </c>
      <c r="J4857" t="s">
        <v>404</v>
      </c>
      <c r="K4857" t="str">
        <f>IFERROR(IF(AND(VLOOKUP($C4857,Hes!$A:$B, 1, FALSE), $M4857&lt;&gt;" "), "Ingresada", "Falta Ingresar"), " ")</f>
        <v xml:space="preserve"> </v>
      </c>
      <c r="L4857" s="3" t="str">
        <f>IFERROR(VLOOKUP($C4857,Observaciones!$A:$B,2,FALSE)," ")</f>
        <v>XOC Y CC</v>
      </c>
      <c r="M4857" t="s">
        <v>553</v>
      </c>
      <c r="O4857" s="4">
        <v>31149922</v>
      </c>
      <c r="P4857" s="4">
        <v>261699</v>
      </c>
      <c r="Q4857" s="4">
        <v>49723</v>
      </c>
      <c r="R4857" s="4">
        <v>311422</v>
      </c>
    </row>
    <row r="4858" spans="1:18" x14ac:dyDescent="0.25">
      <c r="A4858" t="s">
        <v>990</v>
      </c>
      <c r="B4858" t="s">
        <v>486</v>
      </c>
      <c r="C4858">
        <v>76734256</v>
      </c>
      <c r="D4858">
        <v>0</v>
      </c>
      <c r="E4858" t="s">
        <v>1142</v>
      </c>
      <c r="F4858" t="s">
        <v>1141</v>
      </c>
      <c r="G4858" s="1">
        <v>45357</v>
      </c>
      <c r="H4858">
        <v>5470945</v>
      </c>
      <c r="I4858">
        <v>161</v>
      </c>
      <c r="J4858" t="s">
        <v>404</v>
      </c>
      <c r="K4858" t="str">
        <f>IFERROR(IF(AND(VLOOKUP($C4858,Hes!$A:$B, 1, FALSE), $M4858&lt;&gt;" "), "Ingresada", "Falta Ingresar"), " ")</f>
        <v xml:space="preserve"> </v>
      </c>
      <c r="L4858" s="3" t="str">
        <f>IFERROR(VLOOKUP($C4858,Observaciones!$A:$B,2,FALSE)," ")</f>
        <v>XOC Y CC</v>
      </c>
      <c r="M4858" t="s">
        <v>553</v>
      </c>
      <c r="O4858" s="4">
        <v>31150351</v>
      </c>
      <c r="P4858" s="4">
        <v>347463</v>
      </c>
      <c r="Q4858" s="4">
        <v>66018</v>
      </c>
      <c r="R4858" s="4">
        <v>413481</v>
      </c>
    </row>
    <row r="4859" spans="1:18" x14ac:dyDescent="0.25">
      <c r="A4859" t="s">
        <v>990</v>
      </c>
      <c r="B4859" t="s">
        <v>486</v>
      </c>
      <c r="C4859">
        <v>76734256</v>
      </c>
      <c r="D4859">
        <v>0</v>
      </c>
      <c r="E4859" t="s">
        <v>1747</v>
      </c>
      <c r="F4859" t="s">
        <v>1141</v>
      </c>
      <c r="G4859" s="1">
        <v>45359</v>
      </c>
      <c r="H4859">
        <v>5472345</v>
      </c>
      <c r="I4859">
        <v>161</v>
      </c>
      <c r="J4859" t="s">
        <v>404</v>
      </c>
      <c r="K4859" t="str">
        <f>IFERROR(IF(AND(VLOOKUP($C4859,Hes!$A:$B, 1, FALSE), $M4859&lt;&gt;" "), "Ingresada", "Falta Ingresar"), " ")</f>
        <v xml:space="preserve"> </v>
      </c>
      <c r="L4859" s="3" t="str">
        <f>IFERROR(VLOOKUP($C4859,Observaciones!$A:$B,2,FALSE)," ")</f>
        <v>XOC Y CC</v>
      </c>
      <c r="M4859" t="s">
        <v>553</v>
      </c>
      <c r="O4859" s="4">
        <v>31156641</v>
      </c>
      <c r="P4859" s="4">
        <v>63217</v>
      </c>
      <c r="Q4859" s="4">
        <v>12011</v>
      </c>
      <c r="R4859" s="4">
        <v>75228</v>
      </c>
    </row>
    <row r="4860" spans="1:18" x14ac:dyDescent="0.25">
      <c r="A4860" t="s">
        <v>990</v>
      </c>
      <c r="B4860" t="s">
        <v>486</v>
      </c>
      <c r="C4860">
        <v>76734256</v>
      </c>
      <c r="D4860">
        <v>0</v>
      </c>
      <c r="E4860" t="s">
        <v>1748</v>
      </c>
      <c r="F4860" t="s">
        <v>1141</v>
      </c>
      <c r="G4860" s="1">
        <v>45362</v>
      </c>
      <c r="H4860">
        <v>5474887</v>
      </c>
      <c r="I4860">
        <v>161</v>
      </c>
      <c r="J4860" t="s">
        <v>404</v>
      </c>
      <c r="K4860" t="str">
        <f>IFERROR(IF(AND(VLOOKUP($C4860,Hes!$A:$B, 1, FALSE), $M4860&lt;&gt;" "), "Ingresada", "Falta Ingresar"), " ")</f>
        <v xml:space="preserve"> </v>
      </c>
      <c r="L4860" s="3" t="str">
        <f>IFERROR(VLOOKUP($C4860,Observaciones!$A:$B,2,FALSE)," ")</f>
        <v>XOC Y CC</v>
      </c>
      <c r="M4860" t="s">
        <v>553</v>
      </c>
      <c r="O4860" s="4">
        <v>31166790</v>
      </c>
      <c r="P4860" s="4">
        <v>255436</v>
      </c>
      <c r="Q4860" s="4">
        <v>48533</v>
      </c>
      <c r="R4860" s="4">
        <v>303969</v>
      </c>
    </row>
    <row r="4861" spans="1:18" x14ac:dyDescent="0.25">
      <c r="A4861" t="s">
        <v>990</v>
      </c>
      <c r="B4861" t="s">
        <v>486</v>
      </c>
      <c r="C4861">
        <v>76734256</v>
      </c>
      <c r="D4861">
        <v>0</v>
      </c>
      <c r="E4861" t="s">
        <v>2015</v>
      </c>
      <c r="F4861" t="s">
        <v>1141</v>
      </c>
      <c r="G4861" s="1">
        <v>45363</v>
      </c>
      <c r="H4861">
        <v>5475578</v>
      </c>
      <c r="I4861">
        <v>161</v>
      </c>
      <c r="J4861" t="s">
        <v>404</v>
      </c>
      <c r="K4861" t="str">
        <f>IFERROR(IF(AND(VLOOKUP($C4861,Hes!$A:$B, 1, FALSE), $M4861&lt;&gt;" "), "Ingresada", "Falta Ingresar"), " ")</f>
        <v xml:space="preserve"> </v>
      </c>
      <c r="L4861" s="3" t="str">
        <f>IFERROR(VLOOKUP($C4861,Observaciones!$A:$B,2,FALSE)," ")</f>
        <v>XOC Y CC</v>
      </c>
      <c r="M4861" t="s">
        <v>553</v>
      </c>
      <c r="O4861" s="4">
        <v>31171616</v>
      </c>
      <c r="P4861" s="4">
        <v>78580</v>
      </c>
      <c r="Q4861" s="4">
        <v>14930</v>
      </c>
      <c r="R4861" s="4">
        <v>93510</v>
      </c>
    </row>
    <row r="4862" spans="1:18" x14ac:dyDescent="0.25">
      <c r="A4862" t="s">
        <v>990</v>
      </c>
      <c r="B4862" t="s">
        <v>486</v>
      </c>
      <c r="C4862">
        <v>76734256</v>
      </c>
      <c r="D4862">
        <v>0</v>
      </c>
      <c r="E4862">
        <v>31069693</v>
      </c>
      <c r="F4862" t="s">
        <v>1141</v>
      </c>
      <c r="G4862" s="1">
        <v>45364</v>
      </c>
      <c r="H4862">
        <v>5476899</v>
      </c>
      <c r="I4862">
        <v>161</v>
      </c>
      <c r="J4862" t="s">
        <v>404</v>
      </c>
      <c r="K4862" t="str">
        <f>IFERROR(IF(AND(VLOOKUP($C4862,Hes!$A:$B, 1, FALSE), $M4862&lt;&gt;" "), "Ingresada", "Falta Ingresar"), " ")</f>
        <v xml:space="preserve"> </v>
      </c>
      <c r="L4862" s="3" t="str">
        <f>IFERROR(VLOOKUP($C4862,Observaciones!$A:$B,2,FALSE)," ")</f>
        <v>XOC Y CC</v>
      </c>
      <c r="M4862" t="s">
        <v>553</v>
      </c>
      <c r="O4862" s="4">
        <v>31069693</v>
      </c>
      <c r="P4862" s="4">
        <v>142406</v>
      </c>
      <c r="Q4862" s="4">
        <v>27057</v>
      </c>
      <c r="R4862" s="4">
        <v>169463</v>
      </c>
    </row>
    <row r="4863" spans="1:18" x14ac:dyDescent="0.25">
      <c r="A4863" t="s">
        <v>990</v>
      </c>
      <c r="B4863" t="s">
        <v>486</v>
      </c>
      <c r="C4863">
        <v>76734256</v>
      </c>
      <c r="D4863">
        <v>0</v>
      </c>
      <c r="E4863" t="s">
        <v>2360</v>
      </c>
      <c r="F4863" t="s">
        <v>1141</v>
      </c>
      <c r="G4863" s="1">
        <v>45365</v>
      </c>
      <c r="H4863">
        <v>5477514</v>
      </c>
      <c r="I4863">
        <v>161</v>
      </c>
      <c r="J4863" t="s">
        <v>404</v>
      </c>
      <c r="K4863" t="str">
        <f>IFERROR(IF(AND(VLOOKUP($C4863,Hes!$A:$B, 1, FALSE), $M4863&lt;&gt;" "), "Ingresada", "Falta Ingresar"), " ")</f>
        <v xml:space="preserve"> </v>
      </c>
      <c r="L4863" s="3" t="str">
        <f>IFERROR(VLOOKUP($C4863,Observaciones!$A:$B,2,FALSE)," ")</f>
        <v>XOC Y CC</v>
      </c>
      <c r="M4863" t="s">
        <v>553</v>
      </c>
      <c r="O4863" s="4">
        <v>31180661</v>
      </c>
      <c r="P4863" s="4">
        <v>66686</v>
      </c>
      <c r="Q4863" s="4">
        <v>12670</v>
      </c>
      <c r="R4863" s="4">
        <v>79356</v>
      </c>
    </row>
    <row r="4864" spans="1:18" x14ac:dyDescent="0.25">
      <c r="A4864" t="s">
        <v>990</v>
      </c>
      <c r="B4864" t="s">
        <v>486</v>
      </c>
      <c r="C4864">
        <v>76734256</v>
      </c>
      <c r="D4864">
        <v>0</v>
      </c>
      <c r="E4864" t="s">
        <v>2360</v>
      </c>
      <c r="F4864" t="s">
        <v>1141</v>
      </c>
      <c r="G4864" s="1">
        <v>45366</v>
      </c>
      <c r="H4864">
        <v>5477817</v>
      </c>
      <c r="I4864">
        <v>161</v>
      </c>
      <c r="J4864" t="s">
        <v>404</v>
      </c>
      <c r="K4864" t="str">
        <f>IFERROR(IF(AND(VLOOKUP($C4864,Hes!$A:$B, 1, FALSE), $M4864&lt;&gt;" "), "Ingresada", "Falta Ingresar"), " ")</f>
        <v xml:space="preserve"> </v>
      </c>
      <c r="L4864" s="3" t="str">
        <f>IFERROR(VLOOKUP($C4864,Observaciones!$A:$B,2,FALSE)," ")</f>
        <v>XOC Y CC</v>
      </c>
      <c r="M4864" t="s">
        <v>553</v>
      </c>
      <c r="O4864" s="4">
        <v>31186975</v>
      </c>
      <c r="P4864" s="4">
        <v>116790</v>
      </c>
      <c r="Q4864" s="4">
        <v>22190</v>
      </c>
      <c r="R4864" s="4">
        <v>138980</v>
      </c>
    </row>
    <row r="4865" spans="1:18" x14ac:dyDescent="0.25">
      <c r="F4865" t="s">
        <v>501</v>
      </c>
      <c r="K4865" t="str">
        <f>IFERROR(IF(AND(VLOOKUP($C4865,Hes!$A:$B, 1, FALSE), $M4865&lt;&gt;" "), "Ingresada", "Falta Ingresar"), " ")</f>
        <v xml:space="preserve"> </v>
      </c>
      <c r="L4865" s="3" t="str">
        <f>IFERROR(VLOOKUP($C4865,Observaciones!$A:$B,2,FALSE)," ")</f>
        <v xml:space="preserve"> </v>
      </c>
      <c r="M4865" t="s">
        <v>553</v>
      </c>
      <c r="P4865" s="4">
        <v>1332277</v>
      </c>
      <c r="Q4865" s="4">
        <v>253132</v>
      </c>
      <c r="R4865" s="4">
        <v>1585409</v>
      </c>
    </row>
    <row r="4866" spans="1:18" x14ac:dyDescent="0.25">
      <c r="A4866" t="s">
        <v>502</v>
      </c>
      <c r="B4866" t="s">
        <v>486</v>
      </c>
      <c r="C4866">
        <v>76758790</v>
      </c>
      <c r="D4866">
        <v>1</v>
      </c>
      <c r="E4866">
        <v>31152445</v>
      </c>
      <c r="F4866" t="s">
        <v>607</v>
      </c>
      <c r="G4866" s="1">
        <v>45357</v>
      </c>
      <c r="H4866">
        <v>5471502</v>
      </c>
      <c r="I4866">
        <v>315</v>
      </c>
      <c r="J4866" t="s">
        <v>372</v>
      </c>
      <c r="K4866" t="str">
        <f>IFERROR(IF(AND(VLOOKUP($C4866,Hes!$A:$B, 1, FALSE), $M4866&lt;&gt;" "), "Ingresada", "Falta Ingresar"), " ")</f>
        <v xml:space="preserve"> </v>
      </c>
      <c r="L4866" s="3" t="str">
        <f>IFERROR(VLOOKUP($C4866,Observaciones!$A:$B,2,FALSE)," ")</f>
        <v xml:space="preserve"> </v>
      </c>
      <c r="M4866" t="s">
        <v>553</v>
      </c>
      <c r="O4866" s="4">
        <v>31152445</v>
      </c>
      <c r="P4866" s="4">
        <v>249499</v>
      </c>
      <c r="Q4866" s="4">
        <v>47405</v>
      </c>
      <c r="R4866" s="4">
        <v>296904</v>
      </c>
    </row>
    <row r="4867" spans="1:18" x14ac:dyDescent="0.25">
      <c r="F4867" t="s">
        <v>487</v>
      </c>
      <c r="K4867" t="str">
        <f>IFERROR(IF(AND(VLOOKUP($C4867,Hes!$A:$B, 1, FALSE), $M4867&lt;&gt;" "), "Ingresada", "Falta Ingresar"), " ")</f>
        <v xml:space="preserve"> </v>
      </c>
      <c r="L4867" s="3" t="str">
        <f>IFERROR(VLOOKUP($C4867,Observaciones!$A:$B,2,FALSE)," ")</f>
        <v xml:space="preserve"> </v>
      </c>
      <c r="M4867" t="s">
        <v>553</v>
      </c>
      <c r="P4867" s="4">
        <v>249499</v>
      </c>
      <c r="Q4867" s="4">
        <v>47405</v>
      </c>
      <c r="R4867" s="4">
        <v>296904</v>
      </c>
    </row>
    <row r="4868" spans="1:18" x14ac:dyDescent="0.25">
      <c r="A4868" t="s">
        <v>488</v>
      </c>
      <c r="B4868" t="s">
        <v>486</v>
      </c>
      <c r="C4868">
        <v>76758933</v>
      </c>
      <c r="D4868">
        <v>4</v>
      </c>
      <c r="E4868" t="s">
        <v>2361</v>
      </c>
      <c r="F4868" t="s">
        <v>2362</v>
      </c>
      <c r="G4868" s="1">
        <v>45369</v>
      </c>
      <c r="H4868">
        <v>5478984</v>
      </c>
      <c r="I4868">
        <v>434</v>
      </c>
      <c r="J4868" t="s">
        <v>328</v>
      </c>
      <c r="K4868" t="str">
        <f>IFERROR(IF(AND(VLOOKUP($C4868,Hes!$A:$B, 1, FALSE), $M4868&lt;&gt;" "), "Ingresada", "Falta Ingresar"), " ")</f>
        <v xml:space="preserve"> </v>
      </c>
      <c r="L4868" s="3" t="str">
        <f>IFERROR(VLOOKUP($C4868,Observaciones!$A:$B,2,FALSE)," ")</f>
        <v xml:space="preserve"> </v>
      </c>
      <c r="M4868" t="s">
        <v>553</v>
      </c>
      <c r="O4868" s="4">
        <v>31119383</v>
      </c>
      <c r="P4868" s="4">
        <v>2513912</v>
      </c>
      <c r="Q4868" s="4">
        <v>477643</v>
      </c>
      <c r="R4868" s="4">
        <v>2991555</v>
      </c>
    </row>
    <row r="4869" spans="1:18" x14ac:dyDescent="0.25">
      <c r="F4869" t="s">
        <v>487</v>
      </c>
      <c r="K4869" t="str">
        <f>IFERROR(IF(AND(VLOOKUP($C4869,Hes!$A:$B, 1, FALSE), $M4869&lt;&gt;" "), "Ingresada", "Falta Ingresar"), " ")</f>
        <v xml:space="preserve"> </v>
      </c>
      <c r="L4869" s="3" t="str">
        <f>IFERROR(VLOOKUP($C4869,Observaciones!$A:$B,2,FALSE)," ")</f>
        <v xml:space="preserve"> </v>
      </c>
      <c r="M4869" t="s">
        <v>553</v>
      </c>
      <c r="P4869" s="4">
        <v>2513912</v>
      </c>
      <c r="Q4869" s="4">
        <v>477643</v>
      </c>
      <c r="R4869" s="4">
        <v>2991555</v>
      </c>
    </row>
    <row r="4870" spans="1:18" x14ac:dyDescent="0.25">
      <c r="A4870" t="s">
        <v>493</v>
      </c>
      <c r="B4870" t="s">
        <v>486</v>
      </c>
      <c r="C4870">
        <v>76762250</v>
      </c>
      <c r="D4870">
        <v>31</v>
      </c>
      <c r="E4870">
        <v>31145930</v>
      </c>
      <c r="F4870" t="s">
        <v>608</v>
      </c>
      <c r="G4870" s="1">
        <v>45355</v>
      </c>
      <c r="H4870">
        <v>5469333</v>
      </c>
      <c r="I4870">
        <v>193</v>
      </c>
      <c r="J4870" t="s">
        <v>338</v>
      </c>
      <c r="K4870" t="str">
        <f>IFERROR(IF(AND(VLOOKUP($C4870,Hes!$A:$B, 1, FALSE), $M4870&lt;&gt;" "), "Ingresada", "Falta Ingresar"), " ")</f>
        <v xml:space="preserve"> </v>
      </c>
      <c r="L4870" s="3" t="str">
        <f>IFERROR(VLOOKUP($C4870,Observaciones!$A:$B,2,FALSE)," ")</f>
        <v xml:space="preserve"> </v>
      </c>
      <c r="M4870" t="s">
        <v>553</v>
      </c>
      <c r="O4870" s="4">
        <v>31145930</v>
      </c>
      <c r="P4870" s="4">
        <v>345167</v>
      </c>
      <c r="Q4870" s="4">
        <v>65582</v>
      </c>
      <c r="R4870" s="4">
        <v>410749</v>
      </c>
    </row>
    <row r="4871" spans="1:18" x14ac:dyDescent="0.25">
      <c r="A4871" t="s">
        <v>493</v>
      </c>
      <c r="B4871" t="s">
        <v>486</v>
      </c>
      <c r="C4871">
        <v>76762250</v>
      </c>
      <c r="D4871">
        <v>19</v>
      </c>
      <c r="E4871">
        <v>31154808</v>
      </c>
      <c r="F4871" t="s">
        <v>608</v>
      </c>
      <c r="G4871" s="1">
        <v>45358</v>
      </c>
      <c r="H4871">
        <v>5471742</v>
      </c>
      <c r="I4871">
        <v>438</v>
      </c>
      <c r="J4871" t="s">
        <v>344</v>
      </c>
      <c r="K4871" t="str">
        <f>IFERROR(IF(AND(VLOOKUP($C4871,Hes!$A:$B, 1, FALSE), $M4871&lt;&gt;" "), "Ingresada", "Falta Ingresar"), " ")</f>
        <v xml:space="preserve"> </v>
      </c>
      <c r="L4871" s="3" t="str">
        <f>IFERROR(VLOOKUP($C4871,Observaciones!$A:$B,2,FALSE)," ")</f>
        <v xml:space="preserve"> </v>
      </c>
      <c r="M4871" t="s">
        <v>553</v>
      </c>
      <c r="O4871" s="4">
        <v>31154808</v>
      </c>
      <c r="P4871" s="4">
        <v>520844</v>
      </c>
      <c r="Q4871" s="4">
        <v>98960</v>
      </c>
      <c r="R4871" s="4">
        <v>619804</v>
      </c>
    </row>
    <row r="4872" spans="1:18" x14ac:dyDescent="0.25">
      <c r="A4872" t="s">
        <v>493</v>
      </c>
      <c r="B4872" t="s">
        <v>486</v>
      </c>
      <c r="C4872">
        <v>76762250</v>
      </c>
      <c r="D4872">
        <v>26</v>
      </c>
      <c r="E4872">
        <v>31155995</v>
      </c>
      <c r="F4872" t="s">
        <v>608</v>
      </c>
      <c r="G4872" s="1">
        <v>45358</v>
      </c>
      <c r="H4872">
        <v>5472203</v>
      </c>
      <c r="I4872">
        <v>438</v>
      </c>
      <c r="J4872" t="s">
        <v>344</v>
      </c>
      <c r="K4872" t="str">
        <f>IFERROR(IF(AND(VLOOKUP($C4872,Hes!$A:$B, 1, FALSE), $M4872&lt;&gt;" "), "Ingresada", "Falta Ingresar"), " ")</f>
        <v xml:space="preserve"> </v>
      </c>
      <c r="L4872" s="3" t="str">
        <f>IFERROR(VLOOKUP($C4872,Observaciones!$A:$B,2,FALSE)," ")</f>
        <v xml:space="preserve"> </v>
      </c>
      <c r="M4872" t="s">
        <v>553</v>
      </c>
      <c r="O4872" s="4">
        <v>31155995</v>
      </c>
      <c r="P4872" s="4">
        <v>109883</v>
      </c>
      <c r="Q4872" s="4">
        <v>20878</v>
      </c>
      <c r="R4872" s="4">
        <v>130761</v>
      </c>
    </row>
    <row r="4873" spans="1:18" x14ac:dyDescent="0.25">
      <c r="A4873" t="s">
        <v>493</v>
      </c>
      <c r="B4873" t="s">
        <v>486</v>
      </c>
      <c r="C4873">
        <v>76762250</v>
      </c>
      <c r="D4873">
        <v>32</v>
      </c>
      <c r="E4873">
        <v>31159361</v>
      </c>
      <c r="F4873" t="s">
        <v>608</v>
      </c>
      <c r="G4873" s="1">
        <v>45359</v>
      </c>
      <c r="H4873">
        <v>5472522</v>
      </c>
      <c r="I4873">
        <v>438</v>
      </c>
      <c r="J4873" t="s">
        <v>344</v>
      </c>
      <c r="K4873" t="str">
        <f>IFERROR(IF(AND(VLOOKUP($C4873,Hes!$A:$B, 1, FALSE), $M4873&lt;&gt;" "), "Ingresada", "Falta Ingresar"), " ")</f>
        <v xml:space="preserve"> </v>
      </c>
      <c r="L4873" s="3" t="str">
        <f>IFERROR(VLOOKUP($C4873,Observaciones!$A:$B,2,FALSE)," ")</f>
        <v xml:space="preserve"> </v>
      </c>
      <c r="M4873" t="s">
        <v>553</v>
      </c>
      <c r="O4873" s="4">
        <v>31159361</v>
      </c>
      <c r="P4873" s="4">
        <v>317481</v>
      </c>
      <c r="Q4873" s="4">
        <v>60321</v>
      </c>
      <c r="R4873" s="4">
        <v>378564</v>
      </c>
    </row>
    <row r="4874" spans="1:18" x14ac:dyDescent="0.25">
      <c r="A4874" t="s">
        <v>493</v>
      </c>
      <c r="B4874" t="s">
        <v>486</v>
      </c>
      <c r="C4874">
        <v>76762250</v>
      </c>
      <c r="D4874">
        <v>29</v>
      </c>
      <c r="E4874">
        <v>31175265</v>
      </c>
      <c r="F4874" t="s">
        <v>608</v>
      </c>
      <c r="G4874" s="1">
        <v>45363</v>
      </c>
      <c r="H4874">
        <v>5475859</v>
      </c>
      <c r="I4874">
        <v>438</v>
      </c>
      <c r="J4874" t="s">
        <v>344</v>
      </c>
      <c r="K4874" t="str">
        <f>IFERROR(IF(AND(VLOOKUP($C4874,Hes!$A:$B, 1, FALSE), $M4874&lt;&gt;" "), "Ingresada", "Falta Ingresar"), " ")</f>
        <v xml:space="preserve"> </v>
      </c>
      <c r="L4874" s="3" t="str">
        <f>IFERROR(VLOOKUP($C4874,Observaciones!$A:$B,2,FALSE)," ")</f>
        <v xml:space="preserve"> </v>
      </c>
      <c r="M4874" t="s">
        <v>553</v>
      </c>
      <c r="O4874" s="4">
        <v>31175265</v>
      </c>
      <c r="P4874" s="4">
        <v>43667</v>
      </c>
      <c r="Q4874" s="4">
        <v>8297</v>
      </c>
      <c r="R4874" s="4">
        <v>51964</v>
      </c>
    </row>
    <row r="4875" spans="1:18" x14ac:dyDescent="0.25">
      <c r="A4875" t="s">
        <v>493</v>
      </c>
      <c r="B4875" t="s">
        <v>486</v>
      </c>
      <c r="C4875">
        <v>76762250</v>
      </c>
      <c r="D4875">
        <v>2</v>
      </c>
      <c r="E4875">
        <v>31175550</v>
      </c>
      <c r="F4875" t="s">
        <v>608</v>
      </c>
      <c r="G4875" s="1">
        <v>45363</v>
      </c>
      <c r="H4875">
        <v>5475988</v>
      </c>
      <c r="I4875">
        <v>438</v>
      </c>
      <c r="J4875" t="s">
        <v>344</v>
      </c>
      <c r="K4875" t="str">
        <f>IFERROR(IF(AND(VLOOKUP($C4875,Hes!$A:$B, 1, FALSE), $M4875&lt;&gt;" "), "Ingresada", "Falta Ingresar"), " ")</f>
        <v xml:space="preserve"> </v>
      </c>
      <c r="L4875" s="3" t="str">
        <f>IFERROR(VLOOKUP($C4875,Observaciones!$A:$B,2,FALSE)," ")</f>
        <v xml:space="preserve"> </v>
      </c>
      <c r="M4875" t="s">
        <v>553</v>
      </c>
      <c r="O4875" s="4">
        <v>31175550</v>
      </c>
      <c r="P4875" s="4">
        <v>53073</v>
      </c>
      <c r="Q4875" s="4">
        <v>10084</v>
      </c>
      <c r="R4875" s="4">
        <v>63157</v>
      </c>
    </row>
    <row r="4876" spans="1:18" x14ac:dyDescent="0.25">
      <c r="A4876" t="s">
        <v>493</v>
      </c>
      <c r="B4876" t="s">
        <v>486</v>
      </c>
      <c r="C4876">
        <v>76762250</v>
      </c>
      <c r="D4876">
        <v>12</v>
      </c>
      <c r="E4876">
        <v>31176471</v>
      </c>
      <c r="F4876" t="s">
        <v>608</v>
      </c>
      <c r="G4876" s="1">
        <v>45363</v>
      </c>
      <c r="H4876">
        <v>5476058</v>
      </c>
      <c r="I4876">
        <v>438</v>
      </c>
      <c r="J4876" t="s">
        <v>344</v>
      </c>
      <c r="K4876" t="str">
        <f>IFERROR(IF(AND(VLOOKUP($C4876,Hes!$A:$B, 1, FALSE), $M4876&lt;&gt;" "), "Ingresada", "Falta Ingresar"), " ")</f>
        <v xml:space="preserve"> </v>
      </c>
      <c r="L4876" s="3" t="str">
        <f>IFERROR(VLOOKUP($C4876,Observaciones!$A:$B,2,FALSE)," ")</f>
        <v xml:space="preserve"> </v>
      </c>
      <c r="M4876" t="s">
        <v>553</v>
      </c>
      <c r="O4876" s="4">
        <v>31176471</v>
      </c>
      <c r="P4876" s="4">
        <v>49744</v>
      </c>
      <c r="Q4876" s="4">
        <v>9451</v>
      </c>
      <c r="R4876" s="4">
        <v>59195</v>
      </c>
    </row>
    <row r="4877" spans="1:18" x14ac:dyDescent="0.25">
      <c r="A4877" t="s">
        <v>493</v>
      </c>
      <c r="B4877" t="s">
        <v>486</v>
      </c>
      <c r="C4877">
        <v>76762250</v>
      </c>
      <c r="D4877">
        <v>10</v>
      </c>
      <c r="E4877">
        <v>31175586</v>
      </c>
      <c r="F4877" t="s">
        <v>608</v>
      </c>
      <c r="G4877" s="1">
        <v>45364</v>
      </c>
      <c r="H4877">
        <v>5476166</v>
      </c>
      <c r="I4877">
        <v>438</v>
      </c>
      <c r="J4877" t="s">
        <v>344</v>
      </c>
      <c r="K4877" t="str">
        <f>IFERROR(IF(AND(VLOOKUP($C4877,Hes!$A:$B, 1, FALSE), $M4877&lt;&gt;" "), "Ingresada", "Falta Ingresar"), " ")</f>
        <v xml:space="preserve"> </v>
      </c>
      <c r="L4877" s="3" t="str">
        <f>IFERROR(VLOOKUP($C4877,Observaciones!$A:$B,2,FALSE)," ")</f>
        <v xml:space="preserve"> </v>
      </c>
      <c r="M4877" t="s">
        <v>553</v>
      </c>
      <c r="O4877" s="4">
        <v>31175586</v>
      </c>
      <c r="P4877" s="4">
        <v>89043</v>
      </c>
      <c r="Q4877" s="4">
        <v>16918</v>
      </c>
      <c r="R4877" s="4">
        <v>105961</v>
      </c>
    </row>
    <row r="4878" spans="1:18" x14ac:dyDescent="0.25">
      <c r="A4878" t="s">
        <v>493</v>
      </c>
      <c r="B4878" t="s">
        <v>486</v>
      </c>
      <c r="C4878">
        <v>76762250</v>
      </c>
      <c r="D4878">
        <v>11</v>
      </c>
      <c r="E4878">
        <v>31176648</v>
      </c>
      <c r="F4878" t="s">
        <v>608</v>
      </c>
      <c r="G4878" s="1">
        <v>45364</v>
      </c>
      <c r="H4878">
        <v>5476192</v>
      </c>
      <c r="I4878">
        <v>438</v>
      </c>
      <c r="J4878" t="s">
        <v>344</v>
      </c>
      <c r="K4878" t="str">
        <f>IFERROR(IF(AND(VLOOKUP($C4878,Hes!$A:$B, 1, FALSE), $M4878&lt;&gt;" "), "Ingresada", "Falta Ingresar"), " ")</f>
        <v xml:space="preserve"> </v>
      </c>
      <c r="L4878" s="3" t="str">
        <f>IFERROR(VLOOKUP($C4878,Observaciones!$A:$B,2,FALSE)," ")</f>
        <v xml:space="preserve"> </v>
      </c>
      <c r="M4878" t="s">
        <v>553</v>
      </c>
      <c r="O4878" s="4">
        <v>31176648</v>
      </c>
      <c r="P4878" s="4">
        <v>82442</v>
      </c>
      <c r="Q4878" s="4">
        <v>15664</v>
      </c>
      <c r="R4878" s="4">
        <v>98106</v>
      </c>
    </row>
    <row r="4879" spans="1:18" x14ac:dyDescent="0.25">
      <c r="A4879" t="s">
        <v>493</v>
      </c>
      <c r="B4879" t="s">
        <v>486</v>
      </c>
      <c r="C4879">
        <v>76762250</v>
      </c>
      <c r="D4879">
        <v>21</v>
      </c>
      <c r="E4879">
        <v>31175870</v>
      </c>
      <c r="F4879" t="s">
        <v>608</v>
      </c>
      <c r="G4879" s="1">
        <v>45364</v>
      </c>
      <c r="H4879">
        <v>5476224</v>
      </c>
      <c r="I4879">
        <v>438</v>
      </c>
      <c r="J4879" t="s">
        <v>344</v>
      </c>
      <c r="K4879" t="str">
        <f>IFERROR(IF(AND(VLOOKUP($C4879,Hes!$A:$B, 1, FALSE), $M4879&lt;&gt;" "), "Ingresada", "Falta Ingresar"), " ")</f>
        <v xml:space="preserve"> </v>
      </c>
      <c r="L4879" s="3" t="str">
        <f>IFERROR(VLOOKUP($C4879,Observaciones!$A:$B,2,FALSE)," ")</f>
        <v xml:space="preserve"> </v>
      </c>
      <c r="M4879" t="s">
        <v>553</v>
      </c>
      <c r="O4879" s="4">
        <v>31175870</v>
      </c>
      <c r="P4879" s="4">
        <v>76883</v>
      </c>
      <c r="Q4879" s="4">
        <v>14608</v>
      </c>
      <c r="R4879" s="4">
        <v>91491</v>
      </c>
    </row>
    <row r="4880" spans="1:18" x14ac:dyDescent="0.25">
      <c r="A4880" t="s">
        <v>493</v>
      </c>
      <c r="B4880" t="s">
        <v>486</v>
      </c>
      <c r="C4880">
        <v>76762250</v>
      </c>
      <c r="D4880">
        <v>18</v>
      </c>
      <c r="E4880">
        <v>31175422</v>
      </c>
      <c r="F4880" t="s">
        <v>608</v>
      </c>
      <c r="G4880" s="1">
        <v>45364</v>
      </c>
      <c r="H4880">
        <v>5476239</v>
      </c>
      <c r="I4880">
        <v>438</v>
      </c>
      <c r="J4880" t="s">
        <v>344</v>
      </c>
      <c r="K4880" t="str">
        <f>IFERROR(IF(AND(VLOOKUP($C4880,Hes!$A:$B, 1, FALSE), $M4880&lt;&gt;" "), "Ingresada", "Falta Ingresar"), " ")</f>
        <v xml:space="preserve"> </v>
      </c>
      <c r="L4880" s="3" t="str">
        <f>IFERROR(VLOOKUP($C4880,Observaciones!$A:$B,2,FALSE)," ")</f>
        <v xml:space="preserve"> </v>
      </c>
      <c r="M4880" t="s">
        <v>553</v>
      </c>
      <c r="O4880" s="4">
        <v>31175422</v>
      </c>
      <c r="P4880" s="4">
        <v>41101</v>
      </c>
      <c r="Q4880" s="4">
        <v>7809</v>
      </c>
      <c r="R4880" s="4">
        <v>48910</v>
      </c>
    </row>
    <row r="4881" spans="1:18" x14ac:dyDescent="0.25">
      <c r="A4881" t="s">
        <v>493</v>
      </c>
      <c r="B4881" t="s">
        <v>486</v>
      </c>
      <c r="C4881">
        <v>76762250</v>
      </c>
      <c r="D4881">
        <v>7</v>
      </c>
      <c r="E4881">
        <v>31175983</v>
      </c>
      <c r="F4881" t="s">
        <v>608</v>
      </c>
      <c r="G4881" s="1">
        <v>45364</v>
      </c>
      <c r="H4881">
        <v>5476359</v>
      </c>
      <c r="I4881">
        <v>438</v>
      </c>
      <c r="J4881" t="s">
        <v>344</v>
      </c>
      <c r="K4881" t="str">
        <f>IFERROR(IF(AND(VLOOKUP($C4881,Hes!$A:$B, 1, FALSE), $M4881&lt;&gt;" "), "Ingresada", "Falta Ingresar"), " ")</f>
        <v xml:space="preserve"> </v>
      </c>
      <c r="L4881" s="3" t="str">
        <f>IFERROR(VLOOKUP($C4881,Observaciones!$A:$B,2,FALSE)," ")</f>
        <v xml:space="preserve"> </v>
      </c>
      <c r="M4881" t="s">
        <v>553</v>
      </c>
      <c r="O4881" s="4">
        <v>31175983</v>
      </c>
      <c r="P4881" s="4">
        <v>46765</v>
      </c>
      <c r="Q4881" s="4">
        <v>8885</v>
      </c>
      <c r="R4881" s="4">
        <v>55650</v>
      </c>
    </row>
    <row r="4882" spans="1:18" x14ac:dyDescent="0.25">
      <c r="A4882" t="s">
        <v>493</v>
      </c>
      <c r="B4882" t="s">
        <v>486</v>
      </c>
      <c r="C4882">
        <v>76762250</v>
      </c>
      <c r="D4882">
        <v>24</v>
      </c>
      <c r="E4882">
        <v>31175510</v>
      </c>
      <c r="F4882" t="s">
        <v>608</v>
      </c>
      <c r="G4882" s="1">
        <v>45364</v>
      </c>
      <c r="H4882">
        <v>5476391</v>
      </c>
      <c r="I4882">
        <v>438</v>
      </c>
      <c r="J4882" t="s">
        <v>344</v>
      </c>
      <c r="K4882" t="str">
        <f>IFERROR(IF(AND(VLOOKUP($C4882,Hes!$A:$B, 1, FALSE), $M4882&lt;&gt;" "), "Ingresada", "Falta Ingresar"), " ")</f>
        <v xml:space="preserve"> </v>
      </c>
      <c r="L4882" s="3" t="str">
        <f>IFERROR(VLOOKUP($C4882,Observaciones!$A:$B,2,FALSE)," ")</f>
        <v xml:space="preserve"> </v>
      </c>
      <c r="M4882" t="s">
        <v>553</v>
      </c>
      <c r="O4882" s="4">
        <v>31175510</v>
      </c>
      <c r="P4882" s="4">
        <v>94100</v>
      </c>
      <c r="Q4882" s="4">
        <v>17879</v>
      </c>
      <c r="R4882" s="4">
        <v>111979</v>
      </c>
    </row>
    <row r="4883" spans="1:18" x14ac:dyDescent="0.25">
      <c r="A4883" t="s">
        <v>493</v>
      </c>
      <c r="B4883" t="s">
        <v>486</v>
      </c>
      <c r="C4883">
        <v>76762250</v>
      </c>
      <c r="D4883">
        <v>16</v>
      </c>
      <c r="E4883">
        <v>31176775</v>
      </c>
      <c r="F4883" t="s">
        <v>608</v>
      </c>
      <c r="G4883" s="1">
        <v>45364</v>
      </c>
      <c r="H4883">
        <v>5476412</v>
      </c>
      <c r="I4883">
        <v>438</v>
      </c>
      <c r="J4883" t="s">
        <v>344</v>
      </c>
      <c r="K4883" t="str">
        <f>IFERROR(IF(AND(VLOOKUP($C4883,Hes!$A:$B, 1, FALSE), $M4883&lt;&gt;" "), "Ingresada", "Falta Ingresar"), " ")</f>
        <v xml:space="preserve"> </v>
      </c>
      <c r="L4883" s="3" t="str">
        <f>IFERROR(VLOOKUP($C4883,Observaciones!$A:$B,2,FALSE)," ")</f>
        <v xml:space="preserve"> </v>
      </c>
      <c r="M4883" t="s">
        <v>553</v>
      </c>
      <c r="O4883" s="4">
        <v>31176775</v>
      </c>
      <c r="P4883" s="4">
        <v>79104</v>
      </c>
      <c r="Q4883" s="4">
        <v>15030</v>
      </c>
      <c r="R4883" s="4">
        <v>94134</v>
      </c>
    </row>
    <row r="4884" spans="1:18" x14ac:dyDescent="0.25">
      <c r="A4884" t="s">
        <v>493</v>
      </c>
      <c r="B4884" t="s">
        <v>486</v>
      </c>
      <c r="C4884">
        <v>76762250</v>
      </c>
      <c r="D4884">
        <v>20</v>
      </c>
      <c r="E4884">
        <v>31176391</v>
      </c>
      <c r="F4884" t="s">
        <v>608</v>
      </c>
      <c r="G4884" s="1">
        <v>45364</v>
      </c>
      <c r="H4884">
        <v>5476483</v>
      </c>
      <c r="I4884">
        <v>438</v>
      </c>
      <c r="J4884" t="s">
        <v>344</v>
      </c>
      <c r="K4884" t="str">
        <f>IFERROR(IF(AND(VLOOKUP($C4884,Hes!$A:$B, 1, FALSE), $M4884&lt;&gt;" "), "Ingresada", "Falta Ingresar"), " ")</f>
        <v xml:space="preserve"> </v>
      </c>
      <c r="L4884" s="3" t="str">
        <f>IFERROR(VLOOKUP($C4884,Observaciones!$A:$B,2,FALSE)," ")</f>
        <v xml:space="preserve"> </v>
      </c>
      <c r="M4884" t="s">
        <v>553</v>
      </c>
      <c r="O4884" s="4">
        <v>31176391</v>
      </c>
      <c r="P4884" s="4">
        <v>330794</v>
      </c>
      <c r="Q4884" s="4">
        <v>62851</v>
      </c>
      <c r="R4884" s="4">
        <v>393645</v>
      </c>
    </row>
    <row r="4885" spans="1:18" x14ac:dyDescent="0.25">
      <c r="A4885" t="s">
        <v>493</v>
      </c>
      <c r="B4885" t="s">
        <v>486</v>
      </c>
      <c r="C4885">
        <v>76762250</v>
      </c>
      <c r="D4885">
        <v>25</v>
      </c>
      <c r="E4885">
        <v>31176840</v>
      </c>
      <c r="F4885" t="s">
        <v>608</v>
      </c>
      <c r="G4885" s="1">
        <v>45364</v>
      </c>
      <c r="H4885">
        <v>5476497</v>
      </c>
      <c r="I4885">
        <v>438</v>
      </c>
      <c r="J4885" t="s">
        <v>344</v>
      </c>
      <c r="K4885" t="str">
        <f>IFERROR(IF(AND(VLOOKUP($C4885,Hes!$A:$B, 1, FALSE), $M4885&lt;&gt;" "), "Ingresada", "Falta Ingresar"), " ")</f>
        <v xml:space="preserve"> </v>
      </c>
      <c r="L4885" s="3" t="str">
        <f>IFERROR(VLOOKUP($C4885,Observaciones!$A:$B,2,FALSE)," ")</f>
        <v xml:space="preserve"> </v>
      </c>
      <c r="M4885" t="s">
        <v>553</v>
      </c>
      <c r="O4885" s="4">
        <v>31176840</v>
      </c>
      <c r="P4885" s="4">
        <v>473548</v>
      </c>
      <c r="Q4885" s="4">
        <v>89974</v>
      </c>
      <c r="R4885" s="4">
        <v>563522</v>
      </c>
    </row>
    <row r="4886" spans="1:18" x14ac:dyDescent="0.25">
      <c r="A4886" t="s">
        <v>493</v>
      </c>
      <c r="B4886" t="s">
        <v>486</v>
      </c>
      <c r="C4886">
        <v>76762250</v>
      </c>
      <c r="D4886">
        <v>8</v>
      </c>
      <c r="E4886">
        <v>31175801</v>
      </c>
      <c r="F4886" t="s">
        <v>608</v>
      </c>
      <c r="G4886" s="1">
        <v>45363</v>
      </c>
      <c r="H4886">
        <v>5476535</v>
      </c>
      <c r="I4886">
        <v>438</v>
      </c>
      <c r="J4886" t="s">
        <v>344</v>
      </c>
      <c r="K4886" t="str">
        <f>IFERROR(IF(AND(VLOOKUP($C4886,Hes!$A:$B, 1, FALSE), $M4886&lt;&gt;" "), "Ingresada", "Falta Ingresar"), " ")</f>
        <v xml:space="preserve"> </v>
      </c>
      <c r="L4886" s="3" t="str">
        <f>IFERROR(VLOOKUP($C4886,Observaciones!$A:$B,2,FALSE)," ")</f>
        <v xml:space="preserve"> </v>
      </c>
      <c r="M4886" t="s">
        <v>553</v>
      </c>
      <c r="O4886" s="4">
        <v>31175801</v>
      </c>
      <c r="P4886" s="4">
        <v>162784</v>
      </c>
      <c r="Q4886" s="4">
        <v>30929</v>
      </c>
      <c r="R4886" s="4">
        <v>193713</v>
      </c>
    </row>
    <row r="4887" spans="1:18" x14ac:dyDescent="0.25">
      <c r="A4887" t="s">
        <v>493</v>
      </c>
      <c r="B4887" t="s">
        <v>486</v>
      </c>
      <c r="C4887">
        <v>76762250</v>
      </c>
      <c r="D4887">
        <v>9</v>
      </c>
      <c r="E4887">
        <v>31176875</v>
      </c>
      <c r="F4887" t="s">
        <v>608</v>
      </c>
      <c r="G4887" s="1">
        <v>45363</v>
      </c>
      <c r="H4887">
        <v>5476551</v>
      </c>
      <c r="I4887">
        <v>438</v>
      </c>
      <c r="J4887" t="s">
        <v>344</v>
      </c>
      <c r="K4887" t="str">
        <f>IFERROR(IF(AND(VLOOKUP($C4887,Hes!$A:$B, 1, FALSE), $M4887&lt;&gt;" "), "Ingresada", "Falta Ingresar"), " ")</f>
        <v xml:space="preserve"> </v>
      </c>
      <c r="L4887" s="3" t="str">
        <f>IFERROR(VLOOKUP($C4887,Observaciones!$A:$B,2,FALSE)," ")</f>
        <v xml:space="preserve"> </v>
      </c>
      <c r="M4887" t="s">
        <v>553</v>
      </c>
      <c r="O4887" s="4">
        <v>31176875</v>
      </c>
      <c r="P4887" s="4">
        <v>116855</v>
      </c>
      <c r="Q4887" s="4">
        <v>22202</v>
      </c>
      <c r="R4887" s="4">
        <v>139057</v>
      </c>
    </row>
    <row r="4888" spans="1:18" x14ac:dyDescent="0.25">
      <c r="A4888" t="s">
        <v>493</v>
      </c>
      <c r="B4888" t="s">
        <v>486</v>
      </c>
      <c r="C4888">
        <v>76762250</v>
      </c>
      <c r="D4888">
        <v>13</v>
      </c>
      <c r="E4888">
        <v>31176130</v>
      </c>
      <c r="F4888" t="s">
        <v>608</v>
      </c>
      <c r="G4888" s="1">
        <v>45364</v>
      </c>
      <c r="H4888">
        <v>5476558</v>
      </c>
      <c r="I4888">
        <v>438</v>
      </c>
      <c r="J4888" t="s">
        <v>344</v>
      </c>
      <c r="K4888" t="str">
        <f>IFERROR(IF(AND(VLOOKUP($C4888,Hes!$A:$B, 1, FALSE), $M4888&lt;&gt;" "), "Ingresada", "Falta Ingresar"), " ")</f>
        <v xml:space="preserve"> </v>
      </c>
      <c r="L4888" s="3" t="str">
        <f>IFERROR(VLOOKUP($C4888,Observaciones!$A:$B,2,FALSE)," ")</f>
        <v xml:space="preserve"> </v>
      </c>
      <c r="M4888" t="s">
        <v>553</v>
      </c>
      <c r="O4888" s="4">
        <v>31176130</v>
      </c>
      <c r="P4888" s="4">
        <v>86397</v>
      </c>
      <c r="Q4888" s="4">
        <v>16415</v>
      </c>
      <c r="R4888" s="4">
        <v>102812</v>
      </c>
    </row>
    <row r="4889" spans="1:18" x14ac:dyDescent="0.25">
      <c r="A4889" t="s">
        <v>493</v>
      </c>
      <c r="B4889" t="s">
        <v>486</v>
      </c>
      <c r="C4889">
        <v>76762250</v>
      </c>
      <c r="D4889">
        <v>17</v>
      </c>
      <c r="E4889">
        <v>31176736</v>
      </c>
      <c r="F4889" t="s">
        <v>608</v>
      </c>
      <c r="G4889" s="1">
        <v>45364</v>
      </c>
      <c r="H4889">
        <v>5476564</v>
      </c>
      <c r="I4889">
        <v>438</v>
      </c>
      <c r="J4889" t="s">
        <v>344</v>
      </c>
      <c r="K4889" t="str">
        <f>IFERROR(IF(AND(VLOOKUP($C4889,Hes!$A:$B, 1, FALSE), $M4889&lt;&gt;" "), "Ingresada", "Falta Ingresar"), " ")</f>
        <v xml:space="preserve"> </v>
      </c>
      <c r="L4889" s="3" t="str">
        <f>IFERROR(VLOOKUP($C4889,Observaciones!$A:$B,2,FALSE)," ")</f>
        <v xml:space="preserve"> </v>
      </c>
      <c r="M4889" t="s">
        <v>553</v>
      </c>
      <c r="O4889" s="4">
        <v>31176736</v>
      </c>
      <c r="P4889" s="4">
        <v>97118</v>
      </c>
      <c r="Q4889" s="4">
        <v>18452</v>
      </c>
      <c r="R4889" s="4">
        <v>115570</v>
      </c>
    </row>
    <row r="4890" spans="1:18" x14ac:dyDescent="0.25">
      <c r="A4890" t="s">
        <v>493</v>
      </c>
      <c r="B4890" t="s">
        <v>486</v>
      </c>
      <c r="C4890">
        <v>76762250</v>
      </c>
      <c r="D4890">
        <v>15</v>
      </c>
      <c r="E4890">
        <v>31176683</v>
      </c>
      <c r="F4890" t="s">
        <v>608</v>
      </c>
      <c r="G4890" s="1">
        <v>45364</v>
      </c>
      <c r="H4890">
        <v>5476572</v>
      </c>
      <c r="I4890">
        <v>438</v>
      </c>
      <c r="J4890" t="s">
        <v>344</v>
      </c>
      <c r="K4890" t="str">
        <f>IFERROR(IF(AND(VLOOKUP($C4890,Hes!$A:$B, 1, FALSE), $M4890&lt;&gt;" "), "Ingresada", "Falta Ingresar"), " ")</f>
        <v xml:space="preserve"> </v>
      </c>
      <c r="L4890" s="3" t="str">
        <f>IFERROR(VLOOKUP($C4890,Observaciones!$A:$B,2,FALSE)," ")</f>
        <v xml:space="preserve"> </v>
      </c>
      <c r="M4890" t="s">
        <v>553</v>
      </c>
      <c r="O4890" s="4">
        <v>31176683</v>
      </c>
      <c r="P4890" s="4">
        <v>58246</v>
      </c>
      <c r="Q4890" s="4">
        <v>11067</v>
      </c>
      <c r="R4890" s="4">
        <v>69313</v>
      </c>
    </row>
    <row r="4891" spans="1:18" x14ac:dyDescent="0.25">
      <c r="A4891" t="s">
        <v>493</v>
      </c>
      <c r="B4891" t="s">
        <v>486</v>
      </c>
      <c r="C4891">
        <v>76762250</v>
      </c>
      <c r="D4891">
        <v>14</v>
      </c>
      <c r="E4891">
        <v>31176763</v>
      </c>
      <c r="F4891" t="s">
        <v>608</v>
      </c>
      <c r="G4891" s="1">
        <v>45364</v>
      </c>
      <c r="H4891">
        <v>5476573</v>
      </c>
      <c r="I4891">
        <v>438</v>
      </c>
      <c r="J4891" t="s">
        <v>344</v>
      </c>
      <c r="K4891" t="str">
        <f>IFERROR(IF(AND(VLOOKUP($C4891,Hes!$A:$B, 1, FALSE), $M4891&lt;&gt;" "), "Ingresada", "Falta Ingresar"), " ")</f>
        <v xml:space="preserve"> </v>
      </c>
      <c r="L4891" s="3" t="str">
        <f>IFERROR(VLOOKUP($C4891,Observaciones!$A:$B,2,FALSE)," ")</f>
        <v xml:space="preserve"> </v>
      </c>
      <c r="M4891" t="s">
        <v>553</v>
      </c>
      <c r="O4891" s="4">
        <v>31176763</v>
      </c>
      <c r="P4891" s="4">
        <v>73955</v>
      </c>
      <c r="Q4891" s="4">
        <v>14051</v>
      </c>
      <c r="R4891" s="4">
        <v>88006</v>
      </c>
    </row>
    <row r="4892" spans="1:18" x14ac:dyDescent="0.25">
      <c r="A4892" t="s">
        <v>493</v>
      </c>
      <c r="B4892" t="s">
        <v>486</v>
      </c>
      <c r="C4892">
        <v>76762250</v>
      </c>
      <c r="D4892">
        <v>22</v>
      </c>
      <c r="E4892">
        <v>31176598</v>
      </c>
      <c r="F4892" t="s">
        <v>608</v>
      </c>
      <c r="G4892" s="1">
        <v>45364</v>
      </c>
      <c r="H4892">
        <v>5476691</v>
      </c>
      <c r="I4892">
        <v>438</v>
      </c>
      <c r="J4892" t="s">
        <v>344</v>
      </c>
      <c r="K4892" t="str">
        <f>IFERROR(IF(AND(VLOOKUP($C4892,Hes!$A:$B, 1, FALSE), $M4892&lt;&gt;" "), "Ingresada", "Falta Ingresar"), " ")</f>
        <v xml:space="preserve"> </v>
      </c>
      <c r="L4892" s="3" t="str">
        <f>IFERROR(VLOOKUP($C4892,Observaciones!$A:$B,2,FALSE)," ")</f>
        <v xml:space="preserve"> </v>
      </c>
      <c r="M4892" t="s">
        <v>553</v>
      </c>
      <c r="O4892" s="4">
        <v>31176598</v>
      </c>
      <c r="P4892" s="4">
        <v>120461</v>
      </c>
      <c r="Q4892" s="4">
        <v>22888</v>
      </c>
      <c r="R4892" s="4">
        <v>143349</v>
      </c>
    </row>
    <row r="4893" spans="1:18" x14ac:dyDescent="0.25">
      <c r="A4893" t="s">
        <v>493</v>
      </c>
      <c r="B4893" t="s">
        <v>486</v>
      </c>
      <c r="C4893">
        <v>76762250</v>
      </c>
      <c r="D4893">
        <v>27</v>
      </c>
      <c r="E4893">
        <v>31176272</v>
      </c>
      <c r="F4893" t="s">
        <v>608</v>
      </c>
      <c r="G4893" s="1">
        <v>45364</v>
      </c>
      <c r="H4893">
        <v>5476805</v>
      </c>
      <c r="I4893">
        <v>438</v>
      </c>
      <c r="J4893" t="s">
        <v>344</v>
      </c>
      <c r="K4893" t="str">
        <f>IFERROR(IF(AND(VLOOKUP($C4893,Hes!$A:$B, 1, FALSE), $M4893&lt;&gt;" "), "Ingresada", "Falta Ingresar"), " ")</f>
        <v xml:space="preserve"> </v>
      </c>
      <c r="L4893" s="3" t="str">
        <f>IFERROR(VLOOKUP($C4893,Observaciones!$A:$B,2,FALSE)," ")</f>
        <v xml:space="preserve"> </v>
      </c>
      <c r="M4893" t="s">
        <v>553</v>
      </c>
      <c r="O4893" s="4">
        <v>31176272</v>
      </c>
      <c r="P4893" s="4">
        <v>197461</v>
      </c>
      <c r="Q4893" s="4">
        <v>37518</v>
      </c>
      <c r="R4893" s="4">
        <v>234979</v>
      </c>
    </row>
    <row r="4894" spans="1:18" x14ac:dyDescent="0.25">
      <c r="A4894" t="s">
        <v>493</v>
      </c>
      <c r="B4894" t="s">
        <v>486</v>
      </c>
      <c r="C4894">
        <v>76762250</v>
      </c>
      <c r="D4894">
        <v>4</v>
      </c>
      <c r="E4894">
        <v>31176863</v>
      </c>
      <c r="F4894" t="s">
        <v>608</v>
      </c>
      <c r="G4894" s="1">
        <v>45364</v>
      </c>
      <c r="H4894">
        <v>5476825</v>
      </c>
      <c r="I4894">
        <v>438</v>
      </c>
      <c r="J4894" t="s">
        <v>344</v>
      </c>
      <c r="K4894" t="str">
        <f>IFERROR(IF(AND(VLOOKUP($C4894,Hes!$A:$B, 1, FALSE), $M4894&lt;&gt;" "), "Ingresada", "Falta Ingresar"), " ")</f>
        <v xml:space="preserve"> </v>
      </c>
      <c r="L4894" s="3" t="str">
        <f>IFERROR(VLOOKUP($C4894,Observaciones!$A:$B,2,FALSE)," ")</f>
        <v xml:space="preserve"> </v>
      </c>
      <c r="M4894" t="s">
        <v>553</v>
      </c>
      <c r="O4894" s="4">
        <v>31176863</v>
      </c>
      <c r="P4894" s="4">
        <v>148670</v>
      </c>
      <c r="Q4894" s="4">
        <v>28247</v>
      </c>
      <c r="R4894" s="4">
        <v>176917</v>
      </c>
    </row>
    <row r="4895" spans="1:18" x14ac:dyDescent="0.25">
      <c r="A4895" t="s">
        <v>493</v>
      </c>
      <c r="B4895" t="s">
        <v>486</v>
      </c>
      <c r="C4895">
        <v>76762250</v>
      </c>
      <c r="D4895">
        <v>3</v>
      </c>
      <c r="E4895">
        <v>31180976</v>
      </c>
      <c r="F4895" t="s">
        <v>608</v>
      </c>
      <c r="G4895" s="1">
        <v>45365</v>
      </c>
      <c r="H4895">
        <v>5477029</v>
      </c>
      <c r="I4895">
        <v>438</v>
      </c>
      <c r="J4895" t="s">
        <v>344</v>
      </c>
      <c r="K4895" t="str">
        <f>IFERROR(IF(AND(VLOOKUP($C4895,Hes!$A:$B, 1, FALSE), $M4895&lt;&gt;" "), "Ingresada", "Falta Ingresar"), " ")</f>
        <v xml:space="preserve"> </v>
      </c>
      <c r="L4895" s="3" t="str">
        <f>IFERROR(VLOOKUP($C4895,Observaciones!$A:$B,2,FALSE)," ")</f>
        <v xml:space="preserve"> </v>
      </c>
      <c r="M4895" t="s">
        <v>553</v>
      </c>
      <c r="O4895" s="4">
        <v>31180976</v>
      </c>
      <c r="P4895" s="4">
        <v>62950</v>
      </c>
      <c r="Q4895" s="4">
        <v>11961</v>
      </c>
      <c r="R4895" s="4">
        <v>74911</v>
      </c>
    </row>
    <row r="4896" spans="1:18" x14ac:dyDescent="0.25">
      <c r="A4896" t="s">
        <v>493</v>
      </c>
      <c r="B4896" t="s">
        <v>486</v>
      </c>
      <c r="C4896">
        <v>76762250</v>
      </c>
      <c r="D4896">
        <v>29</v>
      </c>
      <c r="E4896">
        <v>31180959</v>
      </c>
      <c r="F4896" t="s">
        <v>608</v>
      </c>
      <c r="G4896" s="1">
        <v>45367</v>
      </c>
      <c r="H4896">
        <v>5478080</v>
      </c>
      <c r="I4896">
        <v>438</v>
      </c>
      <c r="J4896" t="s">
        <v>344</v>
      </c>
      <c r="K4896" t="str">
        <f>IFERROR(IF(AND(VLOOKUP($C4896,Hes!$A:$B, 1, FALSE), $M4896&lt;&gt;" "), "Ingresada", "Falta Ingresar"), " ")</f>
        <v xml:space="preserve"> </v>
      </c>
      <c r="L4896" s="3" t="str">
        <f>IFERROR(VLOOKUP($C4896,Observaciones!$A:$B,2,FALSE)," ")</f>
        <v xml:space="preserve"> </v>
      </c>
      <c r="M4896" t="s">
        <v>553</v>
      </c>
      <c r="O4896" s="4">
        <v>31180959</v>
      </c>
      <c r="P4896" s="4">
        <v>99176</v>
      </c>
      <c r="Q4896" s="4">
        <v>18843</v>
      </c>
      <c r="R4896" s="4">
        <v>118019</v>
      </c>
    </row>
    <row r="4897" spans="1:18" x14ac:dyDescent="0.25">
      <c r="A4897" t="s">
        <v>493</v>
      </c>
      <c r="B4897" t="s">
        <v>486</v>
      </c>
      <c r="C4897">
        <v>76762250</v>
      </c>
      <c r="D4897">
        <v>5</v>
      </c>
      <c r="E4897">
        <v>31176516</v>
      </c>
      <c r="F4897" t="s">
        <v>608</v>
      </c>
      <c r="G4897" s="1">
        <v>45369</v>
      </c>
      <c r="H4897">
        <v>5478119</v>
      </c>
      <c r="I4897">
        <v>438</v>
      </c>
      <c r="J4897" t="s">
        <v>344</v>
      </c>
      <c r="K4897" t="str">
        <f>IFERROR(IF(AND(VLOOKUP($C4897,Hes!$A:$B, 1, FALSE), $M4897&lt;&gt;" "), "Ingresada", "Falta Ingresar"), " ")</f>
        <v xml:space="preserve"> </v>
      </c>
      <c r="L4897" s="3" t="str">
        <f>IFERROR(VLOOKUP($C4897,Observaciones!$A:$B,2,FALSE)," ")</f>
        <v xml:space="preserve"> </v>
      </c>
      <c r="M4897" t="s">
        <v>553</v>
      </c>
      <c r="O4897" s="4">
        <v>31176516</v>
      </c>
      <c r="P4897" s="4">
        <v>57816</v>
      </c>
      <c r="Q4897" s="4">
        <v>10985</v>
      </c>
      <c r="R4897" s="4">
        <v>68801</v>
      </c>
    </row>
    <row r="4898" spans="1:18" x14ac:dyDescent="0.25">
      <c r="F4898" t="s">
        <v>2325</v>
      </c>
      <c r="K4898" t="str">
        <f>IFERROR(IF(AND(VLOOKUP($C4898,Hes!$A:$B, 1, FALSE), $M4898&lt;&gt;" "), "Ingresada", "Falta Ingresar"), " ")</f>
        <v xml:space="preserve"> </v>
      </c>
      <c r="L4898" s="3" t="str">
        <f>IFERROR(VLOOKUP($C4898,Observaciones!$A:$B,2,FALSE)," ")</f>
        <v xml:space="preserve"> </v>
      </c>
      <c r="M4898" t="s">
        <v>553</v>
      </c>
      <c r="P4898" s="4">
        <v>4035528</v>
      </c>
      <c r="Q4898" s="4">
        <v>766749</v>
      </c>
      <c r="R4898" s="4">
        <v>4803039</v>
      </c>
    </row>
    <row r="4899" spans="1:18" x14ac:dyDescent="0.25">
      <c r="A4899" t="s">
        <v>3</v>
      </c>
      <c r="B4899" t="s">
        <v>486</v>
      </c>
      <c r="C4899">
        <v>76762740</v>
      </c>
      <c r="D4899">
        <v>21</v>
      </c>
      <c r="E4899">
        <v>31147568</v>
      </c>
      <c r="F4899" t="s">
        <v>797</v>
      </c>
      <c r="G4899" s="1">
        <v>45355</v>
      </c>
      <c r="H4899">
        <v>5469105</v>
      </c>
      <c r="I4899">
        <v>52</v>
      </c>
      <c r="J4899" t="s">
        <v>303</v>
      </c>
      <c r="K4899" t="str">
        <f>IFERROR(IF(AND(VLOOKUP($C4899,Hes!$A:$B, 1, FALSE), $M4899&lt;&gt;" "), "Ingresada", "Falta Ingresar"), " ")</f>
        <v xml:space="preserve"> </v>
      </c>
      <c r="L4899" s="3" t="str">
        <f>IFERROR(VLOOKUP($C4899,Observaciones!$A:$B,2,FALSE)," ")</f>
        <v xml:space="preserve"> </v>
      </c>
      <c r="M4899" t="s">
        <v>553</v>
      </c>
      <c r="O4899" s="4">
        <v>31147568</v>
      </c>
      <c r="P4899" s="4">
        <v>69963</v>
      </c>
      <c r="Q4899" s="4">
        <v>13293</v>
      </c>
      <c r="R4899" s="4">
        <v>83256</v>
      </c>
    </row>
    <row r="4900" spans="1:18" x14ac:dyDescent="0.25">
      <c r="A4900" t="s">
        <v>3</v>
      </c>
      <c r="B4900" t="s">
        <v>486</v>
      </c>
      <c r="C4900">
        <v>76762740</v>
      </c>
      <c r="D4900">
        <v>27</v>
      </c>
      <c r="E4900">
        <v>31148679</v>
      </c>
      <c r="F4900" t="s">
        <v>797</v>
      </c>
      <c r="G4900" s="1">
        <v>45356</v>
      </c>
      <c r="H4900">
        <v>5469953</v>
      </c>
      <c r="I4900">
        <v>52</v>
      </c>
      <c r="J4900" t="s">
        <v>303</v>
      </c>
      <c r="K4900" t="str">
        <f>IFERROR(IF(AND(VLOOKUP($C4900,Hes!$A:$B, 1, FALSE), $M4900&lt;&gt;" "), "Ingresada", "Falta Ingresar"), " ")</f>
        <v xml:space="preserve"> </v>
      </c>
      <c r="L4900" s="3" t="str">
        <f>IFERROR(VLOOKUP($C4900,Observaciones!$A:$B,2,FALSE)," ")</f>
        <v xml:space="preserve"> </v>
      </c>
      <c r="M4900" t="s">
        <v>553</v>
      </c>
      <c r="O4900" s="4">
        <v>31148679</v>
      </c>
      <c r="P4900" s="4">
        <v>66801</v>
      </c>
      <c r="Q4900" s="4">
        <v>12692</v>
      </c>
      <c r="R4900" s="4">
        <v>79493</v>
      </c>
    </row>
    <row r="4901" spans="1:18" x14ac:dyDescent="0.25">
      <c r="A4901" t="s">
        <v>3</v>
      </c>
      <c r="B4901" t="s">
        <v>486</v>
      </c>
      <c r="C4901">
        <v>76762740</v>
      </c>
      <c r="D4901">
        <v>40</v>
      </c>
      <c r="E4901">
        <v>31147634</v>
      </c>
      <c r="F4901" t="s">
        <v>797</v>
      </c>
      <c r="G4901" s="1">
        <v>45356</v>
      </c>
      <c r="H4901">
        <v>5469965</v>
      </c>
      <c r="I4901">
        <v>52</v>
      </c>
      <c r="J4901" t="s">
        <v>303</v>
      </c>
      <c r="K4901" t="str">
        <f>IFERROR(IF(AND(VLOOKUP($C4901,Hes!$A:$B, 1, FALSE), $M4901&lt;&gt;" "), "Ingresada", "Falta Ingresar"), " ")</f>
        <v xml:space="preserve"> </v>
      </c>
      <c r="L4901" s="3" t="str">
        <f>IFERROR(VLOOKUP($C4901,Observaciones!$A:$B,2,FALSE)," ")</f>
        <v xml:space="preserve"> </v>
      </c>
      <c r="M4901" t="s">
        <v>553</v>
      </c>
      <c r="O4901" s="4">
        <v>31147634</v>
      </c>
      <c r="P4901" s="4">
        <v>89613</v>
      </c>
      <c r="Q4901" s="4">
        <v>17026</v>
      </c>
      <c r="R4901" s="4">
        <v>106639</v>
      </c>
    </row>
    <row r="4902" spans="1:18" x14ac:dyDescent="0.25">
      <c r="A4902" t="s">
        <v>3</v>
      </c>
      <c r="B4902" t="s">
        <v>486</v>
      </c>
      <c r="C4902">
        <v>76762740</v>
      </c>
      <c r="D4902">
        <v>62</v>
      </c>
      <c r="E4902">
        <v>31148837</v>
      </c>
      <c r="F4902" t="s">
        <v>797</v>
      </c>
      <c r="G4902" s="1">
        <v>45356</v>
      </c>
      <c r="H4902">
        <v>5470188</v>
      </c>
      <c r="I4902">
        <v>52</v>
      </c>
      <c r="J4902" t="s">
        <v>303</v>
      </c>
      <c r="K4902" t="str">
        <f>IFERROR(IF(AND(VLOOKUP($C4902,Hes!$A:$B, 1, FALSE), $M4902&lt;&gt;" "), "Ingresada", "Falta Ingresar"), " ")</f>
        <v xml:space="preserve"> </v>
      </c>
      <c r="L4902" s="3" t="str">
        <f>IFERROR(VLOOKUP($C4902,Observaciones!$A:$B,2,FALSE)," ")</f>
        <v xml:space="preserve"> </v>
      </c>
      <c r="M4902" t="s">
        <v>553</v>
      </c>
      <c r="O4902" s="4">
        <v>31148837</v>
      </c>
      <c r="P4902" s="4">
        <v>89969</v>
      </c>
      <c r="Q4902" s="4">
        <v>17094</v>
      </c>
      <c r="R4902" s="4">
        <v>107063</v>
      </c>
    </row>
    <row r="4903" spans="1:18" x14ac:dyDescent="0.25">
      <c r="A4903" t="s">
        <v>3</v>
      </c>
      <c r="B4903" t="s">
        <v>486</v>
      </c>
      <c r="C4903">
        <v>76762740</v>
      </c>
      <c r="D4903">
        <v>49</v>
      </c>
      <c r="E4903">
        <v>31148405</v>
      </c>
      <c r="F4903" t="s">
        <v>797</v>
      </c>
      <c r="G4903" s="1">
        <v>45356</v>
      </c>
      <c r="H4903">
        <v>5470190</v>
      </c>
      <c r="I4903">
        <v>52</v>
      </c>
      <c r="J4903" t="s">
        <v>303</v>
      </c>
      <c r="K4903" t="str">
        <f>IFERROR(IF(AND(VLOOKUP($C4903,Hes!$A:$B, 1, FALSE), $M4903&lt;&gt;" "), "Ingresada", "Falta Ingresar"), " ")</f>
        <v xml:space="preserve"> </v>
      </c>
      <c r="L4903" s="3" t="str">
        <f>IFERROR(VLOOKUP($C4903,Observaciones!$A:$B,2,FALSE)," ")</f>
        <v xml:space="preserve"> </v>
      </c>
      <c r="M4903" t="s">
        <v>553</v>
      </c>
      <c r="O4903" s="4">
        <v>31148405</v>
      </c>
      <c r="P4903" s="4">
        <v>89990</v>
      </c>
      <c r="Q4903" s="4">
        <v>17098</v>
      </c>
      <c r="R4903" s="4">
        <v>107088</v>
      </c>
    </row>
    <row r="4904" spans="1:18" x14ac:dyDescent="0.25">
      <c r="A4904" t="s">
        <v>3</v>
      </c>
      <c r="B4904" t="s">
        <v>486</v>
      </c>
      <c r="C4904">
        <v>76762740</v>
      </c>
      <c r="D4904">
        <v>127</v>
      </c>
      <c r="E4904">
        <v>31147646</v>
      </c>
      <c r="F4904" t="s">
        <v>797</v>
      </c>
      <c r="G4904" s="1">
        <v>45356</v>
      </c>
      <c r="H4904">
        <v>5470193</v>
      </c>
      <c r="I4904">
        <v>52</v>
      </c>
      <c r="J4904" t="s">
        <v>303</v>
      </c>
      <c r="K4904" t="str">
        <f>IFERROR(IF(AND(VLOOKUP($C4904,Hes!$A:$B, 1, FALSE), $M4904&lt;&gt;" "), "Ingresada", "Falta Ingresar"), " ")</f>
        <v xml:space="preserve"> </v>
      </c>
      <c r="L4904" s="3" t="str">
        <f>IFERROR(VLOOKUP($C4904,Observaciones!$A:$B,2,FALSE)," ")</f>
        <v xml:space="preserve"> </v>
      </c>
      <c r="M4904" t="s">
        <v>553</v>
      </c>
      <c r="O4904" s="4">
        <v>31147646</v>
      </c>
      <c r="P4904" s="4">
        <v>89999</v>
      </c>
      <c r="Q4904" s="4">
        <v>17100</v>
      </c>
      <c r="R4904" s="4">
        <v>107099</v>
      </c>
    </row>
    <row r="4905" spans="1:18" x14ac:dyDescent="0.25">
      <c r="A4905" t="s">
        <v>3</v>
      </c>
      <c r="B4905" t="s">
        <v>486</v>
      </c>
      <c r="C4905">
        <v>76762740</v>
      </c>
      <c r="D4905">
        <v>11</v>
      </c>
      <c r="E4905">
        <v>31148352</v>
      </c>
      <c r="F4905" t="s">
        <v>797</v>
      </c>
      <c r="G4905" s="1">
        <v>45356</v>
      </c>
      <c r="H4905">
        <v>5470194</v>
      </c>
      <c r="I4905">
        <v>52</v>
      </c>
      <c r="J4905" t="s">
        <v>303</v>
      </c>
      <c r="K4905" t="str">
        <f>IFERROR(IF(AND(VLOOKUP($C4905,Hes!$A:$B, 1, FALSE), $M4905&lt;&gt;" "), "Ingresada", "Falta Ingresar"), " ")</f>
        <v xml:space="preserve"> </v>
      </c>
      <c r="L4905" s="3" t="str">
        <f>IFERROR(VLOOKUP($C4905,Observaciones!$A:$B,2,FALSE)," ")</f>
        <v xml:space="preserve"> </v>
      </c>
      <c r="M4905" t="s">
        <v>553</v>
      </c>
      <c r="O4905" s="4">
        <v>31148352</v>
      </c>
      <c r="P4905" s="4">
        <v>87575</v>
      </c>
      <c r="Q4905" s="4">
        <v>16639</v>
      </c>
      <c r="R4905" s="4">
        <v>104214</v>
      </c>
    </row>
    <row r="4906" spans="1:18" x14ac:dyDescent="0.25">
      <c r="A4906" t="s">
        <v>3</v>
      </c>
      <c r="B4906" t="s">
        <v>486</v>
      </c>
      <c r="C4906">
        <v>76762740</v>
      </c>
      <c r="D4906">
        <v>5</v>
      </c>
      <c r="E4906">
        <v>31147976</v>
      </c>
      <c r="F4906" t="s">
        <v>797</v>
      </c>
      <c r="G4906" s="1">
        <v>45356</v>
      </c>
      <c r="H4906">
        <v>5470199</v>
      </c>
      <c r="I4906">
        <v>52</v>
      </c>
      <c r="J4906" t="s">
        <v>303</v>
      </c>
      <c r="K4906" t="str">
        <f>IFERROR(IF(AND(VLOOKUP($C4906,Hes!$A:$B, 1, FALSE), $M4906&lt;&gt;" "), "Ingresada", "Falta Ingresar"), " ")</f>
        <v xml:space="preserve"> </v>
      </c>
      <c r="L4906" s="3" t="str">
        <f>IFERROR(VLOOKUP($C4906,Observaciones!$A:$B,2,FALSE)," ")</f>
        <v xml:space="preserve"> </v>
      </c>
      <c r="M4906" t="s">
        <v>553</v>
      </c>
      <c r="O4906" s="4">
        <v>31147976</v>
      </c>
      <c r="P4906" s="4">
        <v>69998</v>
      </c>
      <c r="Q4906" s="4">
        <v>13300</v>
      </c>
      <c r="R4906" s="4">
        <v>83298</v>
      </c>
    </row>
    <row r="4907" spans="1:18" x14ac:dyDescent="0.25">
      <c r="A4907" t="s">
        <v>3</v>
      </c>
      <c r="B4907" t="s">
        <v>486</v>
      </c>
      <c r="C4907">
        <v>76762740</v>
      </c>
      <c r="D4907">
        <v>33</v>
      </c>
      <c r="E4907">
        <v>31151005</v>
      </c>
      <c r="F4907" t="s">
        <v>797</v>
      </c>
      <c r="G4907" s="1">
        <v>45356</v>
      </c>
      <c r="H4907">
        <v>5470377</v>
      </c>
      <c r="I4907">
        <v>52</v>
      </c>
      <c r="J4907" t="s">
        <v>303</v>
      </c>
      <c r="K4907" t="str">
        <f>IFERROR(IF(AND(VLOOKUP($C4907,Hes!$A:$B, 1, FALSE), $M4907&lt;&gt;" "), "Ingresada", "Falta Ingresar"), " ")</f>
        <v xml:space="preserve"> </v>
      </c>
      <c r="L4907" s="3" t="str">
        <f>IFERROR(VLOOKUP($C4907,Observaciones!$A:$B,2,FALSE)," ")</f>
        <v xml:space="preserve"> </v>
      </c>
      <c r="M4907" t="s">
        <v>553</v>
      </c>
      <c r="O4907" s="4">
        <v>31151005</v>
      </c>
      <c r="P4907" s="4">
        <v>89183</v>
      </c>
      <c r="Q4907" s="4">
        <v>16945</v>
      </c>
      <c r="R4907" s="4">
        <v>106128</v>
      </c>
    </row>
    <row r="4908" spans="1:18" x14ac:dyDescent="0.25">
      <c r="A4908" t="s">
        <v>3</v>
      </c>
      <c r="B4908" t="s">
        <v>486</v>
      </c>
      <c r="C4908">
        <v>76762740</v>
      </c>
      <c r="D4908">
        <v>14</v>
      </c>
      <c r="E4908">
        <v>31150993</v>
      </c>
      <c r="F4908" t="s">
        <v>797</v>
      </c>
      <c r="G4908" s="1">
        <v>45356</v>
      </c>
      <c r="H4908">
        <v>5470413</v>
      </c>
      <c r="I4908">
        <v>52</v>
      </c>
      <c r="J4908" t="s">
        <v>303</v>
      </c>
      <c r="K4908" t="str">
        <f>IFERROR(IF(AND(VLOOKUP($C4908,Hes!$A:$B, 1, FALSE), $M4908&lt;&gt;" "), "Ingresada", "Falta Ingresar"), " ")</f>
        <v xml:space="preserve"> </v>
      </c>
      <c r="L4908" s="3" t="str">
        <f>IFERROR(VLOOKUP($C4908,Observaciones!$A:$B,2,FALSE)," ")</f>
        <v xml:space="preserve"> </v>
      </c>
      <c r="M4908" t="s">
        <v>553</v>
      </c>
      <c r="O4908" s="4">
        <v>31150993</v>
      </c>
      <c r="P4908" s="4">
        <v>89323</v>
      </c>
      <c r="Q4908" s="4">
        <v>16971</v>
      </c>
      <c r="R4908" s="4">
        <v>106294</v>
      </c>
    </row>
    <row r="4909" spans="1:18" x14ac:dyDescent="0.25">
      <c r="A4909" t="s">
        <v>3</v>
      </c>
      <c r="B4909" t="s">
        <v>486</v>
      </c>
      <c r="C4909">
        <v>76762740</v>
      </c>
      <c r="D4909">
        <v>115</v>
      </c>
      <c r="E4909">
        <v>31148904</v>
      </c>
      <c r="F4909" t="s">
        <v>797</v>
      </c>
      <c r="G4909" s="1">
        <v>45357</v>
      </c>
      <c r="H4909">
        <v>5470448</v>
      </c>
      <c r="I4909">
        <v>52</v>
      </c>
      <c r="J4909" t="s">
        <v>303</v>
      </c>
      <c r="K4909" t="str">
        <f>IFERROR(IF(AND(VLOOKUP($C4909,Hes!$A:$B, 1, FALSE), $M4909&lt;&gt;" "), "Ingresada", "Falta Ingresar"), " ")</f>
        <v xml:space="preserve"> </v>
      </c>
      <c r="L4909" s="3" t="str">
        <f>IFERROR(VLOOKUP($C4909,Observaciones!$A:$B,2,FALSE)," ")</f>
        <v xml:space="preserve"> </v>
      </c>
      <c r="M4909" t="s">
        <v>553</v>
      </c>
      <c r="O4909" s="4">
        <v>31148904</v>
      </c>
      <c r="P4909" s="4">
        <v>59834</v>
      </c>
      <c r="Q4909" s="4">
        <v>11368</v>
      </c>
      <c r="R4909" s="4">
        <v>71202</v>
      </c>
    </row>
    <row r="4910" spans="1:18" x14ac:dyDescent="0.25">
      <c r="A4910" t="s">
        <v>3</v>
      </c>
      <c r="B4910" t="s">
        <v>486</v>
      </c>
      <c r="C4910">
        <v>76762740</v>
      </c>
      <c r="D4910">
        <v>51</v>
      </c>
      <c r="E4910">
        <v>31147985</v>
      </c>
      <c r="F4910" t="s">
        <v>797</v>
      </c>
      <c r="G4910" s="1">
        <v>45357</v>
      </c>
      <c r="H4910">
        <v>5470508</v>
      </c>
      <c r="I4910">
        <v>52</v>
      </c>
      <c r="J4910" t="s">
        <v>303</v>
      </c>
      <c r="K4910" t="str">
        <f>IFERROR(IF(AND(VLOOKUP($C4910,Hes!$A:$B, 1, FALSE), $M4910&lt;&gt;" "), "Ingresada", "Falta Ingresar"), " ")</f>
        <v xml:space="preserve"> </v>
      </c>
      <c r="L4910" s="3" t="str">
        <f>IFERROR(VLOOKUP($C4910,Observaciones!$A:$B,2,FALSE)," ")</f>
        <v xml:space="preserve"> </v>
      </c>
      <c r="M4910" t="s">
        <v>553</v>
      </c>
      <c r="O4910" s="4">
        <v>31147985</v>
      </c>
      <c r="P4910" s="4">
        <v>69538</v>
      </c>
      <c r="Q4910" s="4">
        <v>13212</v>
      </c>
      <c r="R4910" s="4">
        <v>82750</v>
      </c>
    </row>
    <row r="4911" spans="1:18" x14ac:dyDescent="0.25">
      <c r="A4911" t="s">
        <v>3</v>
      </c>
      <c r="B4911" t="s">
        <v>486</v>
      </c>
      <c r="C4911">
        <v>76762740</v>
      </c>
      <c r="D4911">
        <v>29</v>
      </c>
      <c r="E4911">
        <v>31147998</v>
      </c>
      <c r="F4911" t="s">
        <v>797</v>
      </c>
      <c r="G4911" s="1">
        <v>45357</v>
      </c>
      <c r="H4911">
        <v>5470510</v>
      </c>
      <c r="I4911">
        <v>52</v>
      </c>
      <c r="J4911" t="s">
        <v>303</v>
      </c>
      <c r="K4911" t="str">
        <f>IFERROR(IF(AND(VLOOKUP($C4911,Hes!$A:$B, 1, FALSE), $M4911&lt;&gt;" "), "Ingresada", "Falta Ingresar"), " ")</f>
        <v xml:space="preserve"> </v>
      </c>
      <c r="L4911" s="3" t="str">
        <f>IFERROR(VLOOKUP($C4911,Observaciones!$A:$B,2,FALSE)," ")</f>
        <v xml:space="preserve"> </v>
      </c>
      <c r="M4911" t="s">
        <v>553</v>
      </c>
      <c r="O4911" s="4">
        <v>31147998</v>
      </c>
      <c r="P4911" s="4">
        <v>69976</v>
      </c>
      <c r="Q4911" s="4">
        <v>13295</v>
      </c>
      <c r="R4911" s="4">
        <v>83271</v>
      </c>
    </row>
    <row r="4912" spans="1:18" x14ac:dyDescent="0.25">
      <c r="A4912" t="s">
        <v>3</v>
      </c>
      <c r="B4912" t="s">
        <v>486</v>
      </c>
      <c r="C4912">
        <v>76762740</v>
      </c>
      <c r="D4912">
        <v>18</v>
      </c>
      <c r="E4912">
        <v>31148702</v>
      </c>
      <c r="F4912" t="s">
        <v>797</v>
      </c>
      <c r="G4912" s="1">
        <v>45357</v>
      </c>
      <c r="H4912">
        <v>5470523</v>
      </c>
      <c r="I4912">
        <v>52</v>
      </c>
      <c r="J4912" t="s">
        <v>303</v>
      </c>
      <c r="K4912" t="str">
        <f>IFERROR(IF(AND(VLOOKUP($C4912,Hes!$A:$B, 1, FALSE), $M4912&lt;&gt;" "), "Ingresada", "Falta Ingresar"), " ")</f>
        <v xml:space="preserve"> </v>
      </c>
      <c r="L4912" s="3" t="str">
        <f>IFERROR(VLOOKUP($C4912,Observaciones!$A:$B,2,FALSE)," ")</f>
        <v xml:space="preserve"> </v>
      </c>
      <c r="M4912" t="s">
        <v>553</v>
      </c>
      <c r="O4912" s="4">
        <v>31148702</v>
      </c>
      <c r="P4912" s="4">
        <v>69733</v>
      </c>
      <c r="Q4912" s="4">
        <v>13249</v>
      </c>
      <c r="R4912" s="4">
        <v>82982</v>
      </c>
    </row>
    <row r="4913" spans="1:18" x14ac:dyDescent="0.25">
      <c r="A4913" t="s">
        <v>3</v>
      </c>
      <c r="B4913" t="s">
        <v>486</v>
      </c>
      <c r="C4913">
        <v>76762740</v>
      </c>
      <c r="D4913">
        <v>31</v>
      </c>
      <c r="E4913">
        <v>31148684</v>
      </c>
      <c r="F4913" t="s">
        <v>797</v>
      </c>
      <c r="G4913" s="1">
        <v>45357</v>
      </c>
      <c r="H4913">
        <v>5470525</v>
      </c>
      <c r="I4913">
        <v>52</v>
      </c>
      <c r="J4913" t="s">
        <v>303</v>
      </c>
      <c r="K4913" t="str">
        <f>IFERROR(IF(AND(VLOOKUP($C4913,Hes!$A:$B, 1, FALSE), $M4913&lt;&gt;" "), "Ingresada", "Falta Ingresar"), " ")</f>
        <v xml:space="preserve"> </v>
      </c>
      <c r="L4913" s="3" t="str">
        <f>IFERROR(VLOOKUP($C4913,Observaciones!$A:$B,2,FALSE)," ")</f>
        <v xml:space="preserve"> </v>
      </c>
      <c r="M4913" t="s">
        <v>553</v>
      </c>
      <c r="O4913" s="4">
        <v>31148684</v>
      </c>
      <c r="P4913" s="4">
        <v>69918</v>
      </c>
      <c r="Q4913" s="4">
        <v>13284</v>
      </c>
      <c r="R4913" s="4">
        <v>83202</v>
      </c>
    </row>
    <row r="4914" spans="1:18" x14ac:dyDescent="0.25">
      <c r="A4914" t="s">
        <v>3</v>
      </c>
      <c r="B4914" t="s">
        <v>486</v>
      </c>
      <c r="C4914">
        <v>76762740</v>
      </c>
      <c r="D4914">
        <v>61</v>
      </c>
      <c r="E4914">
        <v>31147981</v>
      </c>
      <c r="F4914" t="s">
        <v>797</v>
      </c>
      <c r="G4914" s="1">
        <v>45357</v>
      </c>
      <c r="H4914">
        <v>5470538</v>
      </c>
      <c r="I4914">
        <v>52</v>
      </c>
      <c r="J4914" t="s">
        <v>303</v>
      </c>
      <c r="K4914" t="str">
        <f>IFERROR(IF(AND(VLOOKUP($C4914,Hes!$A:$B, 1, FALSE), $M4914&lt;&gt;" "), "Ingresada", "Falta Ingresar"), " ")</f>
        <v xml:space="preserve"> </v>
      </c>
      <c r="L4914" s="3" t="str">
        <f>IFERROR(VLOOKUP($C4914,Observaciones!$A:$B,2,FALSE)," ")</f>
        <v xml:space="preserve"> </v>
      </c>
      <c r="M4914" t="s">
        <v>553</v>
      </c>
      <c r="O4914" s="4">
        <v>31147981</v>
      </c>
      <c r="P4914" s="4">
        <v>69932</v>
      </c>
      <c r="Q4914" s="4">
        <v>13287</v>
      </c>
      <c r="R4914" s="4">
        <v>83219</v>
      </c>
    </row>
    <row r="4915" spans="1:18" x14ac:dyDescent="0.25">
      <c r="A4915" t="s">
        <v>3</v>
      </c>
      <c r="B4915" t="s">
        <v>486</v>
      </c>
      <c r="C4915">
        <v>76762740</v>
      </c>
      <c r="D4915">
        <v>110</v>
      </c>
      <c r="E4915">
        <v>31149204</v>
      </c>
      <c r="F4915" t="s">
        <v>797</v>
      </c>
      <c r="G4915" s="1">
        <v>45357</v>
      </c>
      <c r="H4915">
        <v>5470548</v>
      </c>
      <c r="I4915">
        <v>52</v>
      </c>
      <c r="J4915" t="s">
        <v>303</v>
      </c>
      <c r="K4915" t="str">
        <f>IFERROR(IF(AND(VLOOKUP($C4915,Hes!$A:$B, 1, FALSE), $M4915&lt;&gt;" "), "Ingresada", "Falta Ingresar"), " ")</f>
        <v xml:space="preserve"> </v>
      </c>
      <c r="L4915" s="3" t="str">
        <f>IFERROR(VLOOKUP($C4915,Observaciones!$A:$B,2,FALSE)," ")</f>
        <v xml:space="preserve"> </v>
      </c>
      <c r="M4915" t="s">
        <v>553</v>
      </c>
      <c r="O4915" s="4">
        <v>31149204</v>
      </c>
      <c r="P4915" s="4">
        <v>97419</v>
      </c>
      <c r="Q4915" s="4">
        <v>18510</v>
      </c>
      <c r="R4915" s="4">
        <v>115929</v>
      </c>
    </row>
    <row r="4916" spans="1:18" x14ac:dyDescent="0.25">
      <c r="A4916" t="s">
        <v>3</v>
      </c>
      <c r="B4916" t="s">
        <v>486</v>
      </c>
      <c r="C4916">
        <v>76762740</v>
      </c>
      <c r="D4916">
        <v>122</v>
      </c>
      <c r="E4916">
        <v>31149203</v>
      </c>
      <c r="F4916" t="s">
        <v>797</v>
      </c>
      <c r="G4916" s="1">
        <v>45357</v>
      </c>
      <c r="H4916">
        <v>5470588</v>
      </c>
      <c r="I4916">
        <v>52</v>
      </c>
      <c r="J4916" t="s">
        <v>303</v>
      </c>
      <c r="K4916" t="str">
        <f>IFERROR(IF(AND(VLOOKUP($C4916,Hes!$A:$B, 1, FALSE), $M4916&lt;&gt;" "), "Ingresada", "Falta Ingresar"), " ")</f>
        <v xml:space="preserve"> </v>
      </c>
      <c r="L4916" s="3" t="str">
        <f>IFERROR(VLOOKUP($C4916,Observaciones!$A:$B,2,FALSE)," ")</f>
        <v xml:space="preserve"> </v>
      </c>
      <c r="M4916" t="s">
        <v>553</v>
      </c>
      <c r="O4916" s="4">
        <v>31149203</v>
      </c>
      <c r="P4916" s="4">
        <v>47902</v>
      </c>
      <c r="Q4916" s="4">
        <v>9101</v>
      </c>
      <c r="R4916" s="4">
        <v>57003</v>
      </c>
    </row>
    <row r="4917" spans="1:18" x14ac:dyDescent="0.25">
      <c r="A4917" t="s">
        <v>3</v>
      </c>
      <c r="B4917" t="s">
        <v>486</v>
      </c>
      <c r="C4917">
        <v>76762740</v>
      </c>
      <c r="D4917">
        <v>126</v>
      </c>
      <c r="E4917">
        <v>31151671</v>
      </c>
      <c r="F4917" t="s">
        <v>797</v>
      </c>
      <c r="G4917" s="1">
        <v>45357</v>
      </c>
      <c r="H4917">
        <v>5470610</v>
      </c>
      <c r="I4917">
        <v>52</v>
      </c>
      <c r="J4917" t="s">
        <v>303</v>
      </c>
      <c r="K4917" t="str">
        <f>IFERROR(IF(AND(VLOOKUP($C4917,Hes!$A:$B, 1, FALSE), $M4917&lt;&gt;" "), "Ingresada", "Falta Ingresar"), " ")</f>
        <v xml:space="preserve"> </v>
      </c>
      <c r="L4917" s="3" t="str">
        <f>IFERROR(VLOOKUP($C4917,Observaciones!$A:$B,2,FALSE)," ")</f>
        <v xml:space="preserve"> </v>
      </c>
      <c r="M4917" t="s">
        <v>553</v>
      </c>
      <c r="O4917" s="4">
        <v>31151671</v>
      </c>
      <c r="P4917" s="4">
        <v>59691</v>
      </c>
      <c r="Q4917" s="4">
        <v>11341</v>
      </c>
      <c r="R4917" s="4">
        <v>71032</v>
      </c>
    </row>
    <row r="4918" spans="1:18" x14ac:dyDescent="0.25">
      <c r="A4918" t="s">
        <v>3</v>
      </c>
      <c r="B4918" t="s">
        <v>486</v>
      </c>
      <c r="C4918">
        <v>76762740</v>
      </c>
      <c r="D4918">
        <v>42</v>
      </c>
      <c r="E4918">
        <v>31153067</v>
      </c>
      <c r="F4918" t="s">
        <v>797</v>
      </c>
      <c r="G4918" s="1">
        <v>45357</v>
      </c>
      <c r="H4918">
        <v>5470870</v>
      </c>
      <c r="I4918">
        <v>52</v>
      </c>
      <c r="J4918" t="s">
        <v>303</v>
      </c>
      <c r="K4918" t="str">
        <f>IFERROR(IF(AND(VLOOKUP($C4918,Hes!$A:$B, 1, FALSE), $M4918&lt;&gt;" "), "Ingresada", "Falta Ingresar"), " ")</f>
        <v xml:space="preserve"> </v>
      </c>
      <c r="L4918" s="3" t="str">
        <f>IFERROR(VLOOKUP($C4918,Observaciones!$A:$B,2,FALSE)," ")</f>
        <v xml:space="preserve"> </v>
      </c>
      <c r="M4918" t="s">
        <v>553</v>
      </c>
      <c r="O4918" s="4">
        <v>31153067</v>
      </c>
      <c r="P4918" s="4">
        <v>69113</v>
      </c>
      <c r="Q4918" s="4">
        <v>13131</v>
      </c>
      <c r="R4918" s="4">
        <v>82244</v>
      </c>
    </row>
    <row r="4919" spans="1:18" x14ac:dyDescent="0.25">
      <c r="A4919" t="s">
        <v>3</v>
      </c>
      <c r="B4919" t="s">
        <v>486</v>
      </c>
      <c r="C4919">
        <v>76762740</v>
      </c>
      <c r="D4919">
        <v>32</v>
      </c>
      <c r="E4919">
        <v>31153260</v>
      </c>
      <c r="F4919" t="s">
        <v>797</v>
      </c>
      <c r="G4919" s="1">
        <v>45357</v>
      </c>
      <c r="H4919">
        <v>5470883</v>
      </c>
      <c r="I4919">
        <v>52</v>
      </c>
      <c r="J4919" t="s">
        <v>303</v>
      </c>
      <c r="K4919" t="str">
        <f>IFERROR(IF(AND(VLOOKUP($C4919,Hes!$A:$B, 1, FALSE), $M4919&lt;&gt;" "), "Ingresada", "Falta Ingresar"), " ")</f>
        <v xml:space="preserve"> </v>
      </c>
      <c r="L4919" s="3" t="str">
        <f>IFERROR(VLOOKUP($C4919,Observaciones!$A:$B,2,FALSE)," ")</f>
        <v xml:space="preserve"> </v>
      </c>
      <c r="M4919" t="s">
        <v>553</v>
      </c>
      <c r="O4919" s="4">
        <v>31153260</v>
      </c>
      <c r="P4919" s="4">
        <v>69982</v>
      </c>
      <c r="Q4919" s="4">
        <v>13297</v>
      </c>
      <c r="R4919" s="4">
        <v>83279</v>
      </c>
    </row>
    <row r="4920" spans="1:18" x14ac:dyDescent="0.25">
      <c r="A4920" t="s">
        <v>3</v>
      </c>
      <c r="B4920" t="s">
        <v>486</v>
      </c>
      <c r="C4920">
        <v>76762740</v>
      </c>
      <c r="D4920">
        <v>41</v>
      </c>
      <c r="E4920">
        <v>31153055</v>
      </c>
      <c r="F4920" t="s">
        <v>797</v>
      </c>
      <c r="G4920" s="1">
        <v>45357</v>
      </c>
      <c r="H4920">
        <v>5470908</v>
      </c>
      <c r="I4920">
        <v>52</v>
      </c>
      <c r="J4920" t="s">
        <v>303</v>
      </c>
      <c r="K4920" t="str">
        <f>IFERROR(IF(AND(VLOOKUP($C4920,Hes!$A:$B, 1, FALSE), $M4920&lt;&gt;" "), "Ingresada", "Falta Ingresar"), " ")</f>
        <v xml:space="preserve"> </v>
      </c>
      <c r="L4920" s="3" t="str">
        <f>IFERROR(VLOOKUP($C4920,Observaciones!$A:$B,2,FALSE)," ")</f>
        <v xml:space="preserve"> </v>
      </c>
      <c r="M4920" t="s">
        <v>553</v>
      </c>
      <c r="O4920" s="4">
        <v>31153055</v>
      </c>
      <c r="P4920" s="4">
        <v>69952</v>
      </c>
      <c r="Q4920" s="4">
        <v>13291</v>
      </c>
      <c r="R4920" s="4">
        <v>83243</v>
      </c>
    </row>
    <row r="4921" spans="1:18" x14ac:dyDescent="0.25">
      <c r="A4921" t="s">
        <v>3</v>
      </c>
      <c r="B4921" t="s">
        <v>486</v>
      </c>
      <c r="C4921">
        <v>76762740</v>
      </c>
      <c r="D4921">
        <v>68</v>
      </c>
      <c r="E4921">
        <v>31150699</v>
      </c>
      <c r="F4921" t="s">
        <v>797</v>
      </c>
      <c r="G4921" s="1">
        <v>45357</v>
      </c>
      <c r="H4921">
        <v>5470948</v>
      </c>
      <c r="I4921">
        <v>52</v>
      </c>
      <c r="J4921" t="s">
        <v>303</v>
      </c>
      <c r="K4921" t="str">
        <f>IFERROR(IF(AND(VLOOKUP($C4921,Hes!$A:$B, 1, FALSE), $M4921&lt;&gt;" "), "Ingresada", "Falta Ingresar"), " ")</f>
        <v xml:space="preserve"> </v>
      </c>
      <c r="L4921" s="3" t="str">
        <f>IFERROR(VLOOKUP($C4921,Observaciones!$A:$B,2,FALSE)," ")</f>
        <v xml:space="preserve"> </v>
      </c>
      <c r="M4921" t="s">
        <v>553</v>
      </c>
      <c r="O4921" s="4">
        <v>31150699</v>
      </c>
      <c r="P4921" s="4">
        <v>89793</v>
      </c>
      <c r="Q4921" s="4">
        <v>17061</v>
      </c>
      <c r="R4921" s="4">
        <v>106854</v>
      </c>
    </row>
    <row r="4922" spans="1:18" x14ac:dyDescent="0.25">
      <c r="A4922" t="s">
        <v>3</v>
      </c>
      <c r="B4922" t="s">
        <v>486</v>
      </c>
      <c r="C4922">
        <v>76762740</v>
      </c>
      <c r="D4922">
        <v>15</v>
      </c>
      <c r="E4922">
        <v>31153007</v>
      </c>
      <c r="F4922" t="s">
        <v>797</v>
      </c>
      <c r="G4922" s="1">
        <v>45357</v>
      </c>
      <c r="H4922">
        <v>5470959</v>
      </c>
      <c r="I4922">
        <v>52</v>
      </c>
      <c r="J4922" t="s">
        <v>303</v>
      </c>
      <c r="K4922" t="str">
        <f>IFERROR(IF(AND(VLOOKUP($C4922,Hes!$A:$B, 1, FALSE), $M4922&lt;&gt;" "), "Ingresada", "Falta Ingresar"), " ")</f>
        <v xml:space="preserve"> </v>
      </c>
      <c r="L4922" s="3" t="str">
        <f>IFERROR(VLOOKUP($C4922,Observaciones!$A:$B,2,FALSE)," ")</f>
        <v xml:space="preserve"> </v>
      </c>
      <c r="M4922" t="s">
        <v>553</v>
      </c>
      <c r="O4922" s="4">
        <v>31153007</v>
      </c>
      <c r="P4922" s="4">
        <v>89560</v>
      </c>
      <c r="Q4922" s="4">
        <v>17016</v>
      </c>
      <c r="R4922" s="4">
        <v>106576</v>
      </c>
    </row>
    <row r="4923" spans="1:18" x14ac:dyDescent="0.25">
      <c r="A4923" t="s">
        <v>3</v>
      </c>
      <c r="B4923" t="s">
        <v>486</v>
      </c>
      <c r="C4923">
        <v>76762740</v>
      </c>
      <c r="D4923">
        <v>12</v>
      </c>
      <c r="E4923">
        <v>31150684</v>
      </c>
      <c r="F4923" t="s">
        <v>797</v>
      </c>
      <c r="G4923" s="1">
        <v>45357</v>
      </c>
      <c r="H4923">
        <v>5470985</v>
      </c>
      <c r="I4923">
        <v>52</v>
      </c>
      <c r="J4923" t="s">
        <v>303</v>
      </c>
      <c r="K4923" t="str">
        <f>IFERROR(IF(AND(VLOOKUP($C4923,Hes!$A:$B, 1, FALSE), $M4923&lt;&gt;" "), "Ingresada", "Falta Ingresar"), " ")</f>
        <v xml:space="preserve"> </v>
      </c>
      <c r="L4923" s="3" t="str">
        <f>IFERROR(VLOOKUP($C4923,Observaciones!$A:$B,2,FALSE)," ")</f>
        <v xml:space="preserve"> </v>
      </c>
      <c r="M4923" t="s">
        <v>553</v>
      </c>
      <c r="O4923" s="4">
        <v>31150684</v>
      </c>
      <c r="P4923" s="4">
        <v>89982</v>
      </c>
      <c r="Q4923" s="4">
        <v>17097</v>
      </c>
      <c r="R4923" s="4">
        <v>107079</v>
      </c>
    </row>
    <row r="4924" spans="1:18" x14ac:dyDescent="0.25">
      <c r="A4924" t="s">
        <v>3</v>
      </c>
      <c r="B4924" t="s">
        <v>486</v>
      </c>
      <c r="C4924">
        <v>76762740</v>
      </c>
      <c r="D4924">
        <v>34</v>
      </c>
      <c r="E4924">
        <v>31152609</v>
      </c>
      <c r="F4924" t="s">
        <v>797</v>
      </c>
      <c r="G4924" s="1">
        <v>45357</v>
      </c>
      <c r="H4924">
        <v>5471025</v>
      </c>
      <c r="I4924">
        <v>52</v>
      </c>
      <c r="J4924" t="s">
        <v>303</v>
      </c>
      <c r="K4924" t="str">
        <f>IFERROR(IF(AND(VLOOKUP($C4924,Hes!$A:$B, 1, FALSE), $M4924&lt;&gt;" "), "Ingresada", "Falta Ingresar"), " ")</f>
        <v xml:space="preserve"> </v>
      </c>
      <c r="L4924" s="3" t="str">
        <f>IFERROR(VLOOKUP($C4924,Observaciones!$A:$B,2,FALSE)," ")</f>
        <v xml:space="preserve"> </v>
      </c>
      <c r="M4924" t="s">
        <v>553</v>
      </c>
      <c r="O4924" s="4">
        <v>31152609</v>
      </c>
      <c r="P4924" s="4">
        <v>89699</v>
      </c>
      <c r="Q4924" s="4">
        <v>17043</v>
      </c>
      <c r="R4924" s="4">
        <v>106742</v>
      </c>
    </row>
    <row r="4925" spans="1:18" x14ac:dyDescent="0.25">
      <c r="A4925" t="s">
        <v>3</v>
      </c>
      <c r="B4925" t="s">
        <v>486</v>
      </c>
      <c r="C4925">
        <v>76762740</v>
      </c>
      <c r="D4925">
        <v>48</v>
      </c>
      <c r="E4925">
        <v>31150084</v>
      </c>
      <c r="F4925" t="s">
        <v>797</v>
      </c>
      <c r="G4925" s="1">
        <v>45357</v>
      </c>
      <c r="H4925">
        <v>5471053</v>
      </c>
      <c r="I4925">
        <v>52</v>
      </c>
      <c r="J4925" t="s">
        <v>303</v>
      </c>
      <c r="K4925" t="str">
        <f>IFERROR(IF(AND(VLOOKUP($C4925,Hes!$A:$B, 1, FALSE), $M4925&lt;&gt;" "), "Ingresada", "Falta Ingresar"), " ")</f>
        <v xml:space="preserve"> </v>
      </c>
      <c r="L4925" s="3" t="str">
        <f>IFERROR(VLOOKUP($C4925,Observaciones!$A:$B,2,FALSE)," ")</f>
        <v xml:space="preserve"> </v>
      </c>
      <c r="M4925" t="s">
        <v>553</v>
      </c>
      <c r="O4925" s="4">
        <v>31150084</v>
      </c>
      <c r="P4925" s="4">
        <v>69945</v>
      </c>
      <c r="Q4925" s="4">
        <v>13290</v>
      </c>
      <c r="R4925" s="4">
        <v>83235</v>
      </c>
    </row>
    <row r="4926" spans="1:18" x14ac:dyDescent="0.25">
      <c r="A4926" t="s">
        <v>3</v>
      </c>
      <c r="B4926" t="s">
        <v>486</v>
      </c>
      <c r="C4926">
        <v>76762740</v>
      </c>
      <c r="D4926">
        <v>109</v>
      </c>
      <c r="E4926">
        <v>31154404</v>
      </c>
      <c r="F4926" t="s">
        <v>797</v>
      </c>
      <c r="G4926" s="1">
        <v>45357</v>
      </c>
      <c r="H4926">
        <v>5471160</v>
      </c>
      <c r="I4926">
        <v>52</v>
      </c>
      <c r="J4926" t="s">
        <v>303</v>
      </c>
      <c r="K4926" t="str">
        <f>IFERROR(IF(AND(VLOOKUP($C4926,Hes!$A:$B, 1, FALSE), $M4926&lt;&gt;" "), "Ingresada", "Falta Ingresar"), " ")</f>
        <v xml:space="preserve"> </v>
      </c>
      <c r="L4926" s="3" t="str">
        <f>IFERROR(VLOOKUP($C4926,Observaciones!$A:$B,2,FALSE)," ")</f>
        <v xml:space="preserve"> </v>
      </c>
      <c r="M4926" t="s">
        <v>553</v>
      </c>
      <c r="O4926" s="4">
        <v>31154404</v>
      </c>
      <c r="P4926" s="4">
        <v>49957</v>
      </c>
      <c r="Q4926" s="4">
        <v>9492</v>
      </c>
      <c r="R4926" s="4">
        <v>59449</v>
      </c>
    </row>
    <row r="4927" spans="1:18" x14ac:dyDescent="0.25">
      <c r="A4927" t="s">
        <v>3</v>
      </c>
      <c r="B4927" t="s">
        <v>486</v>
      </c>
      <c r="C4927">
        <v>76762740</v>
      </c>
      <c r="D4927">
        <v>37</v>
      </c>
      <c r="E4927">
        <v>31152560</v>
      </c>
      <c r="F4927" t="s">
        <v>797</v>
      </c>
      <c r="G4927" s="1">
        <v>45357</v>
      </c>
      <c r="H4927">
        <v>5471164</v>
      </c>
      <c r="I4927">
        <v>52</v>
      </c>
      <c r="J4927" t="s">
        <v>303</v>
      </c>
      <c r="K4927" t="str">
        <f>IFERROR(IF(AND(VLOOKUP($C4927,Hes!$A:$B, 1, FALSE), $M4927&lt;&gt;" "), "Ingresada", "Falta Ingresar"), " ")</f>
        <v xml:space="preserve"> </v>
      </c>
      <c r="L4927" s="3" t="str">
        <f>IFERROR(VLOOKUP($C4927,Observaciones!$A:$B,2,FALSE)," ")</f>
        <v xml:space="preserve"> </v>
      </c>
      <c r="M4927" t="s">
        <v>553</v>
      </c>
      <c r="O4927" s="4">
        <v>31152560</v>
      </c>
      <c r="P4927" s="4">
        <v>67474</v>
      </c>
      <c r="Q4927" s="4">
        <v>12820</v>
      </c>
      <c r="R4927" s="4">
        <v>80294</v>
      </c>
    </row>
    <row r="4928" spans="1:18" x14ac:dyDescent="0.25">
      <c r="A4928" t="s">
        <v>3</v>
      </c>
      <c r="B4928" t="s">
        <v>486</v>
      </c>
      <c r="C4928">
        <v>76762740</v>
      </c>
      <c r="D4928">
        <v>56</v>
      </c>
      <c r="E4928">
        <v>31150696</v>
      </c>
      <c r="F4928" t="s">
        <v>797</v>
      </c>
      <c r="G4928" s="1">
        <v>45357</v>
      </c>
      <c r="H4928">
        <v>5471332</v>
      </c>
      <c r="I4928">
        <v>52</v>
      </c>
      <c r="J4928" t="s">
        <v>303</v>
      </c>
      <c r="K4928" t="str">
        <f>IFERROR(IF(AND(VLOOKUP($C4928,Hes!$A:$B, 1, FALSE), $M4928&lt;&gt;" "), "Ingresada", "Falta Ingresar"), " ")</f>
        <v xml:space="preserve"> </v>
      </c>
      <c r="L4928" s="3" t="str">
        <f>IFERROR(VLOOKUP($C4928,Observaciones!$A:$B,2,FALSE)," ")</f>
        <v xml:space="preserve"> </v>
      </c>
      <c r="M4928" t="s">
        <v>553</v>
      </c>
      <c r="O4928" s="4">
        <v>31150696</v>
      </c>
      <c r="P4928" s="4">
        <v>89075</v>
      </c>
      <c r="Q4928" s="4">
        <v>16924</v>
      </c>
      <c r="R4928" s="4">
        <v>105999</v>
      </c>
    </row>
    <row r="4929" spans="1:18" x14ac:dyDescent="0.25">
      <c r="A4929" t="s">
        <v>3</v>
      </c>
      <c r="B4929" t="s">
        <v>486</v>
      </c>
      <c r="C4929">
        <v>76762740</v>
      </c>
      <c r="D4929">
        <v>44</v>
      </c>
      <c r="E4929">
        <v>31151696</v>
      </c>
      <c r="F4929" t="s">
        <v>797</v>
      </c>
      <c r="G4929" s="1">
        <v>45357</v>
      </c>
      <c r="H4929">
        <v>5471336</v>
      </c>
      <c r="I4929">
        <v>52</v>
      </c>
      <c r="J4929" t="s">
        <v>303</v>
      </c>
      <c r="K4929" t="str">
        <f>IFERROR(IF(AND(VLOOKUP($C4929,Hes!$A:$B, 1, FALSE), $M4929&lt;&gt;" "), "Ingresada", "Falta Ingresar"), " ")</f>
        <v xml:space="preserve"> </v>
      </c>
      <c r="L4929" s="3" t="str">
        <f>IFERROR(VLOOKUP($C4929,Observaciones!$A:$B,2,FALSE)," ")</f>
        <v xml:space="preserve"> </v>
      </c>
      <c r="M4929" t="s">
        <v>553</v>
      </c>
      <c r="O4929" s="4">
        <v>31151696</v>
      </c>
      <c r="P4929" s="4">
        <v>73344</v>
      </c>
      <c r="Q4929" s="4">
        <v>13935</v>
      </c>
      <c r="R4929" s="4">
        <v>87279</v>
      </c>
    </row>
    <row r="4930" spans="1:18" x14ac:dyDescent="0.25">
      <c r="A4930" t="s">
        <v>3</v>
      </c>
      <c r="B4930" t="s">
        <v>486</v>
      </c>
      <c r="C4930">
        <v>76762740</v>
      </c>
      <c r="D4930">
        <v>9</v>
      </c>
      <c r="E4930">
        <v>31150982</v>
      </c>
      <c r="F4930" t="s">
        <v>797</v>
      </c>
      <c r="G4930" s="1">
        <v>45357</v>
      </c>
      <c r="H4930">
        <v>5471341</v>
      </c>
      <c r="I4930">
        <v>52</v>
      </c>
      <c r="J4930" t="s">
        <v>303</v>
      </c>
      <c r="K4930" t="str">
        <f>IFERROR(IF(AND(VLOOKUP($C4930,Hes!$A:$B, 1, FALSE), $M4930&lt;&gt;" "), "Ingresada", "Falta Ingresar"), " ")</f>
        <v xml:space="preserve"> </v>
      </c>
      <c r="L4930" s="3" t="str">
        <f>IFERROR(VLOOKUP($C4930,Observaciones!$A:$B,2,FALSE)," ")</f>
        <v xml:space="preserve"> </v>
      </c>
      <c r="M4930" t="s">
        <v>553</v>
      </c>
      <c r="O4930" s="4">
        <v>31150982</v>
      </c>
      <c r="P4930" s="4">
        <v>77521</v>
      </c>
      <c r="Q4930" s="4">
        <v>14729</v>
      </c>
      <c r="R4930" s="4">
        <v>92250</v>
      </c>
    </row>
    <row r="4931" spans="1:18" x14ac:dyDescent="0.25">
      <c r="A4931" t="s">
        <v>3</v>
      </c>
      <c r="B4931" t="s">
        <v>486</v>
      </c>
      <c r="C4931">
        <v>76762740</v>
      </c>
      <c r="D4931">
        <v>82</v>
      </c>
      <c r="E4931">
        <v>31151280</v>
      </c>
      <c r="F4931" t="s">
        <v>797</v>
      </c>
      <c r="G4931" s="1">
        <v>45357</v>
      </c>
      <c r="H4931">
        <v>5471381</v>
      </c>
      <c r="I4931">
        <v>52</v>
      </c>
      <c r="J4931" t="s">
        <v>303</v>
      </c>
      <c r="K4931" t="str">
        <f>IFERROR(IF(AND(VLOOKUP($C4931,Hes!$A:$B, 1, FALSE), $M4931&lt;&gt;" "), "Ingresada", "Falta Ingresar"), " ")</f>
        <v xml:space="preserve"> </v>
      </c>
      <c r="L4931" s="3" t="str">
        <f>IFERROR(VLOOKUP($C4931,Observaciones!$A:$B,2,FALSE)," ")</f>
        <v xml:space="preserve"> </v>
      </c>
      <c r="M4931" t="s">
        <v>553</v>
      </c>
      <c r="O4931" s="4">
        <v>31151280</v>
      </c>
      <c r="P4931" s="4">
        <v>89937</v>
      </c>
      <c r="Q4931" s="4">
        <v>17088</v>
      </c>
      <c r="R4931" s="4">
        <v>107025</v>
      </c>
    </row>
    <row r="4932" spans="1:18" x14ac:dyDescent="0.25">
      <c r="A4932" t="s">
        <v>3</v>
      </c>
      <c r="B4932" t="s">
        <v>486</v>
      </c>
      <c r="C4932">
        <v>76762740</v>
      </c>
      <c r="D4932">
        <v>2</v>
      </c>
      <c r="E4932">
        <v>31153132</v>
      </c>
      <c r="F4932" t="s">
        <v>797</v>
      </c>
      <c r="G4932" s="1">
        <v>45357</v>
      </c>
      <c r="H4932">
        <v>5471457</v>
      </c>
      <c r="I4932">
        <v>52</v>
      </c>
      <c r="J4932" t="s">
        <v>303</v>
      </c>
      <c r="K4932" t="str">
        <f>IFERROR(IF(AND(VLOOKUP($C4932,Hes!$A:$B, 1, FALSE), $M4932&lt;&gt;" "), "Ingresada", "Falta Ingresar"), " ")</f>
        <v xml:space="preserve"> </v>
      </c>
      <c r="L4932" s="3" t="str">
        <f>IFERROR(VLOOKUP($C4932,Observaciones!$A:$B,2,FALSE)," ")</f>
        <v xml:space="preserve"> </v>
      </c>
      <c r="M4932" t="s">
        <v>553</v>
      </c>
      <c r="O4932" s="4">
        <v>31153132</v>
      </c>
      <c r="P4932" s="4">
        <v>88890</v>
      </c>
      <c r="Q4932" s="4">
        <v>16889</v>
      </c>
      <c r="R4932" s="4">
        <v>105779</v>
      </c>
    </row>
    <row r="4933" spans="1:18" x14ac:dyDescent="0.25">
      <c r="A4933" t="s">
        <v>3</v>
      </c>
      <c r="B4933" t="s">
        <v>486</v>
      </c>
      <c r="C4933">
        <v>76762740</v>
      </c>
      <c r="D4933">
        <v>88</v>
      </c>
      <c r="E4933">
        <v>31150115</v>
      </c>
      <c r="F4933" t="s">
        <v>797</v>
      </c>
      <c r="G4933" s="1">
        <v>45357</v>
      </c>
      <c r="H4933">
        <v>5471460</v>
      </c>
      <c r="I4933">
        <v>52</v>
      </c>
      <c r="J4933" t="s">
        <v>303</v>
      </c>
      <c r="K4933" t="str">
        <f>IFERROR(IF(AND(VLOOKUP($C4933,Hes!$A:$B, 1, FALSE), $M4933&lt;&gt;" "), "Ingresada", "Falta Ingresar"), " ")</f>
        <v xml:space="preserve"> </v>
      </c>
      <c r="L4933" s="3" t="str">
        <f>IFERROR(VLOOKUP($C4933,Observaciones!$A:$B,2,FALSE)," ")</f>
        <v xml:space="preserve"> </v>
      </c>
      <c r="M4933" t="s">
        <v>553</v>
      </c>
      <c r="O4933" s="4">
        <v>31150115</v>
      </c>
      <c r="P4933" s="4">
        <v>89940</v>
      </c>
      <c r="Q4933" s="4">
        <v>17089</v>
      </c>
      <c r="R4933" s="4">
        <v>107029</v>
      </c>
    </row>
    <row r="4934" spans="1:18" x14ac:dyDescent="0.25">
      <c r="A4934" t="s">
        <v>3</v>
      </c>
      <c r="B4934" t="s">
        <v>486</v>
      </c>
      <c r="C4934">
        <v>76762740</v>
      </c>
      <c r="D4934">
        <v>19</v>
      </c>
      <c r="E4934">
        <v>31150706</v>
      </c>
      <c r="F4934" t="s">
        <v>797</v>
      </c>
      <c r="G4934" s="1">
        <v>45357</v>
      </c>
      <c r="H4934">
        <v>5471530</v>
      </c>
      <c r="I4934">
        <v>52</v>
      </c>
      <c r="J4934" t="s">
        <v>303</v>
      </c>
      <c r="K4934" t="str">
        <f>IFERROR(IF(AND(VLOOKUP($C4934,Hes!$A:$B, 1, FALSE), $M4934&lt;&gt;" "), "Ingresada", "Falta Ingresar"), " ")</f>
        <v xml:space="preserve"> </v>
      </c>
      <c r="L4934" s="3" t="str">
        <f>IFERROR(VLOOKUP($C4934,Observaciones!$A:$B,2,FALSE)," ")</f>
        <v xml:space="preserve"> </v>
      </c>
      <c r="M4934" t="s">
        <v>553</v>
      </c>
      <c r="O4934" s="4">
        <v>31150706</v>
      </c>
      <c r="P4934" s="4">
        <v>89328</v>
      </c>
      <c r="Q4934" s="4">
        <v>16972</v>
      </c>
      <c r="R4934" s="4">
        <v>106300</v>
      </c>
    </row>
    <row r="4935" spans="1:18" x14ac:dyDescent="0.25">
      <c r="A4935" t="s">
        <v>3</v>
      </c>
      <c r="B4935" t="s">
        <v>486</v>
      </c>
      <c r="C4935">
        <v>76762740</v>
      </c>
      <c r="D4935">
        <v>59</v>
      </c>
      <c r="E4935">
        <v>31151556</v>
      </c>
      <c r="F4935" t="s">
        <v>797</v>
      </c>
      <c r="G4935" s="1">
        <v>45357</v>
      </c>
      <c r="H4935">
        <v>5471540</v>
      </c>
      <c r="I4935">
        <v>52</v>
      </c>
      <c r="J4935" t="s">
        <v>303</v>
      </c>
      <c r="K4935" t="str">
        <f>IFERROR(IF(AND(VLOOKUP($C4935,Hes!$A:$B, 1, FALSE), $M4935&lt;&gt;" "), "Ingresada", "Falta Ingresar"), " ")</f>
        <v xml:space="preserve"> </v>
      </c>
      <c r="L4935" s="3" t="str">
        <f>IFERROR(VLOOKUP($C4935,Observaciones!$A:$B,2,FALSE)," ")</f>
        <v xml:space="preserve"> </v>
      </c>
      <c r="M4935" t="s">
        <v>553</v>
      </c>
      <c r="O4935" s="4">
        <v>31151556</v>
      </c>
      <c r="P4935" s="4">
        <v>83800</v>
      </c>
      <c r="Q4935" s="4">
        <v>15922</v>
      </c>
      <c r="R4935" s="4">
        <v>99722</v>
      </c>
    </row>
    <row r="4936" spans="1:18" x14ac:dyDescent="0.25">
      <c r="A4936" t="s">
        <v>3</v>
      </c>
      <c r="B4936" t="s">
        <v>486</v>
      </c>
      <c r="C4936">
        <v>76762740</v>
      </c>
      <c r="D4936">
        <v>67</v>
      </c>
      <c r="E4936">
        <v>31152976</v>
      </c>
      <c r="F4936" t="s">
        <v>797</v>
      </c>
      <c r="G4936" s="1">
        <v>45357</v>
      </c>
      <c r="H4936">
        <v>5471552</v>
      </c>
      <c r="I4936">
        <v>52</v>
      </c>
      <c r="J4936" t="s">
        <v>303</v>
      </c>
      <c r="K4936" t="str">
        <f>IFERROR(IF(AND(VLOOKUP($C4936,Hes!$A:$B, 1, FALSE), $M4936&lt;&gt;" "), "Ingresada", "Falta Ingresar"), " ")</f>
        <v xml:space="preserve"> </v>
      </c>
      <c r="L4936" s="3" t="str">
        <f>IFERROR(VLOOKUP($C4936,Observaciones!$A:$B,2,FALSE)," ")</f>
        <v xml:space="preserve"> </v>
      </c>
      <c r="M4936" t="s">
        <v>553</v>
      </c>
      <c r="O4936" s="4">
        <v>31152976</v>
      </c>
      <c r="P4936" s="4">
        <v>89313</v>
      </c>
      <c r="Q4936" s="4">
        <v>16969</v>
      </c>
      <c r="R4936" s="4">
        <v>106282</v>
      </c>
    </row>
    <row r="4937" spans="1:18" x14ac:dyDescent="0.25">
      <c r="A4937" t="s">
        <v>3</v>
      </c>
      <c r="B4937" t="s">
        <v>486</v>
      </c>
      <c r="C4937">
        <v>76762740</v>
      </c>
      <c r="D4937">
        <v>119</v>
      </c>
      <c r="E4937">
        <v>31150986</v>
      </c>
      <c r="F4937" t="s">
        <v>797</v>
      </c>
      <c r="G4937" s="1">
        <v>45357</v>
      </c>
      <c r="H4937">
        <v>5471606</v>
      </c>
      <c r="I4937">
        <v>52</v>
      </c>
      <c r="J4937" t="s">
        <v>303</v>
      </c>
      <c r="K4937" t="str">
        <f>IFERROR(IF(AND(VLOOKUP($C4937,Hes!$A:$B, 1, FALSE), $M4937&lt;&gt;" "), "Ingresada", "Falta Ingresar"), " ")</f>
        <v xml:space="preserve"> </v>
      </c>
      <c r="L4937" s="3" t="str">
        <f>IFERROR(VLOOKUP($C4937,Observaciones!$A:$B,2,FALSE)," ")</f>
        <v xml:space="preserve"> </v>
      </c>
      <c r="M4937" t="s">
        <v>553</v>
      </c>
      <c r="O4937" s="4">
        <v>31150986</v>
      </c>
      <c r="P4937" s="4">
        <v>83499</v>
      </c>
      <c r="Q4937" s="4">
        <v>15865</v>
      </c>
      <c r="R4937" s="4">
        <v>99364</v>
      </c>
    </row>
    <row r="4938" spans="1:18" x14ac:dyDescent="0.25">
      <c r="A4938" t="s">
        <v>3</v>
      </c>
      <c r="B4938" t="s">
        <v>486</v>
      </c>
      <c r="C4938">
        <v>76762740</v>
      </c>
      <c r="D4938">
        <v>81</v>
      </c>
      <c r="E4938">
        <v>31153975</v>
      </c>
      <c r="F4938" t="s">
        <v>797</v>
      </c>
      <c r="G4938" s="1">
        <v>45358</v>
      </c>
      <c r="H4938">
        <v>5471712</v>
      </c>
      <c r="I4938">
        <v>52</v>
      </c>
      <c r="J4938" t="s">
        <v>303</v>
      </c>
      <c r="K4938" t="str">
        <f>IFERROR(IF(AND(VLOOKUP($C4938,Hes!$A:$B, 1, FALSE), $M4938&lt;&gt;" "), "Ingresada", "Falta Ingresar"), " ")</f>
        <v xml:space="preserve"> </v>
      </c>
      <c r="L4938" s="3" t="str">
        <f>IFERROR(VLOOKUP($C4938,Observaciones!$A:$B,2,FALSE)," ")</f>
        <v xml:space="preserve"> </v>
      </c>
      <c r="M4938" t="s">
        <v>553</v>
      </c>
      <c r="O4938" s="4">
        <v>31153975</v>
      </c>
      <c r="P4938" s="4">
        <v>89990</v>
      </c>
      <c r="Q4938" s="4">
        <v>17098</v>
      </c>
      <c r="R4938" s="4">
        <v>107088</v>
      </c>
    </row>
    <row r="4939" spans="1:18" x14ac:dyDescent="0.25">
      <c r="A4939" t="s">
        <v>3</v>
      </c>
      <c r="B4939" t="s">
        <v>486</v>
      </c>
      <c r="C4939">
        <v>76762740</v>
      </c>
      <c r="D4939">
        <v>57</v>
      </c>
      <c r="E4939">
        <v>31157762</v>
      </c>
      <c r="F4939" t="s">
        <v>797</v>
      </c>
      <c r="G4939" s="1">
        <v>45358</v>
      </c>
      <c r="H4939">
        <v>5471844</v>
      </c>
      <c r="I4939">
        <v>52</v>
      </c>
      <c r="J4939" t="s">
        <v>303</v>
      </c>
      <c r="K4939" t="str">
        <f>IFERROR(IF(AND(VLOOKUP($C4939,Hes!$A:$B, 1, FALSE), $M4939&lt;&gt;" "), "Ingresada", "Falta Ingresar"), " ")</f>
        <v xml:space="preserve"> </v>
      </c>
      <c r="L4939" s="3" t="str">
        <f>IFERROR(VLOOKUP($C4939,Observaciones!$A:$B,2,FALSE)," ")</f>
        <v xml:space="preserve"> </v>
      </c>
      <c r="M4939" t="s">
        <v>553</v>
      </c>
      <c r="O4939" s="4">
        <v>31157762</v>
      </c>
      <c r="P4939" s="4">
        <v>69293</v>
      </c>
      <c r="Q4939" s="4">
        <v>13166</v>
      </c>
      <c r="R4939" s="4">
        <v>82459</v>
      </c>
    </row>
    <row r="4940" spans="1:18" x14ac:dyDescent="0.25">
      <c r="A4940" t="s">
        <v>3</v>
      </c>
      <c r="B4940" t="s">
        <v>486</v>
      </c>
      <c r="C4940">
        <v>76762740</v>
      </c>
      <c r="D4940">
        <v>104</v>
      </c>
      <c r="E4940">
        <v>31157490</v>
      </c>
      <c r="F4940" t="s">
        <v>797</v>
      </c>
      <c r="G4940" s="1">
        <v>45358</v>
      </c>
      <c r="H4940">
        <v>5471852</v>
      </c>
      <c r="I4940">
        <v>52</v>
      </c>
      <c r="J4940" t="s">
        <v>303</v>
      </c>
      <c r="K4940" t="str">
        <f>IFERROR(IF(AND(VLOOKUP($C4940,Hes!$A:$B, 1, FALSE), $M4940&lt;&gt;" "), "Ingresada", "Falta Ingresar"), " ")</f>
        <v xml:space="preserve"> </v>
      </c>
      <c r="L4940" s="3" t="str">
        <f>IFERROR(VLOOKUP($C4940,Observaciones!$A:$B,2,FALSE)," ")</f>
        <v xml:space="preserve"> </v>
      </c>
      <c r="M4940" t="s">
        <v>553</v>
      </c>
      <c r="O4940" s="4">
        <v>31157490</v>
      </c>
      <c r="P4940" s="4">
        <v>39966</v>
      </c>
      <c r="Q4940" s="4">
        <v>7594</v>
      </c>
      <c r="R4940" s="4">
        <v>47560</v>
      </c>
    </row>
    <row r="4941" spans="1:18" x14ac:dyDescent="0.25">
      <c r="A4941" t="s">
        <v>3</v>
      </c>
      <c r="B4941" t="s">
        <v>486</v>
      </c>
      <c r="C4941">
        <v>76762740</v>
      </c>
      <c r="D4941">
        <v>36</v>
      </c>
      <c r="E4941">
        <v>31152570</v>
      </c>
      <c r="F4941" t="s">
        <v>797</v>
      </c>
      <c r="G4941" s="1">
        <v>45358</v>
      </c>
      <c r="H4941">
        <v>5471867</v>
      </c>
      <c r="I4941">
        <v>52</v>
      </c>
      <c r="J4941" t="s">
        <v>303</v>
      </c>
      <c r="K4941" t="str">
        <f>IFERROR(IF(AND(VLOOKUP($C4941,Hes!$A:$B, 1, FALSE), $M4941&lt;&gt;" "), "Ingresada", "Falta Ingresar"), " ")</f>
        <v xml:space="preserve"> </v>
      </c>
      <c r="L4941" s="3" t="str">
        <f>IFERROR(VLOOKUP($C4941,Observaciones!$A:$B,2,FALSE)," ")</f>
        <v xml:space="preserve"> </v>
      </c>
      <c r="M4941" t="s">
        <v>553</v>
      </c>
      <c r="O4941" s="4">
        <v>31152570</v>
      </c>
      <c r="P4941" s="4">
        <v>69972</v>
      </c>
      <c r="Q4941" s="4">
        <v>13295</v>
      </c>
      <c r="R4941" s="4">
        <v>83267</v>
      </c>
    </row>
    <row r="4942" spans="1:18" x14ac:dyDescent="0.25">
      <c r="A4942" t="s">
        <v>3</v>
      </c>
      <c r="B4942" t="s">
        <v>486</v>
      </c>
      <c r="C4942">
        <v>76762740</v>
      </c>
      <c r="D4942">
        <v>63</v>
      </c>
      <c r="E4942">
        <v>31158377</v>
      </c>
      <c r="F4942" t="s">
        <v>797</v>
      </c>
      <c r="G4942" s="1">
        <v>45358</v>
      </c>
      <c r="H4942">
        <v>5472135</v>
      </c>
      <c r="I4942">
        <v>52</v>
      </c>
      <c r="J4942" t="s">
        <v>303</v>
      </c>
      <c r="K4942" t="str">
        <f>IFERROR(IF(AND(VLOOKUP($C4942,Hes!$A:$B, 1, FALSE), $M4942&lt;&gt;" "), "Ingresada", "Falta Ingresar"), " ")</f>
        <v xml:space="preserve"> </v>
      </c>
      <c r="L4942" s="3" t="str">
        <f>IFERROR(VLOOKUP($C4942,Observaciones!$A:$B,2,FALSE)," ")</f>
        <v xml:space="preserve"> </v>
      </c>
      <c r="M4942" t="s">
        <v>553</v>
      </c>
      <c r="O4942" s="4">
        <v>31158377</v>
      </c>
      <c r="P4942" s="4">
        <v>89489</v>
      </c>
      <c r="Q4942" s="4">
        <v>17003</v>
      </c>
      <c r="R4942" s="4">
        <v>106492</v>
      </c>
    </row>
    <row r="4943" spans="1:18" x14ac:dyDescent="0.25">
      <c r="A4943" t="s">
        <v>3</v>
      </c>
      <c r="B4943" t="s">
        <v>486</v>
      </c>
      <c r="C4943">
        <v>76762740</v>
      </c>
      <c r="D4943">
        <v>35</v>
      </c>
      <c r="E4943">
        <v>31158413</v>
      </c>
      <c r="F4943" t="s">
        <v>797</v>
      </c>
      <c r="G4943" s="1">
        <v>45358</v>
      </c>
      <c r="H4943">
        <v>5472139</v>
      </c>
      <c r="I4943">
        <v>52</v>
      </c>
      <c r="J4943" t="s">
        <v>303</v>
      </c>
      <c r="K4943" t="str">
        <f>IFERROR(IF(AND(VLOOKUP($C4943,Hes!$A:$B, 1, FALSE), $M4943&lt;&gt;" "), "Ingresada", "Falta Ingresar"), " ")</f>
        <v xml:space="preserve"> </v>
      </c>
      <c r="L4943" s="3" t="str">
        <f>IFERROR(VLOOKUP($C4943,Observaciones!$A:$B,2,FALSE)," ")</f>
        <v xml:space="preserve"> </v>
      </c>
      <c r="M4943" t="s">
        <v>553</v>
      </c>
      <c r="O4943" s="4">
        <v>31158413</v>
      </c>
      <c r="P4943" s="4">
        <v>83143</v>
      </c>
      <c r="Q4943" s="4">
        <v>15797</v>
      </c>
      <c r="R4943" s="4">
        <v>98940</v>
      </c>
    </row>
    <row r="4944" spans="1:18" x14ac:dyDescent="0.25">
      <c r="A4944" t="s">
        <v>3</v>
      </c>
      <c r="B4944" t="s">
        <v>486</v>
      </c>
      <c r="C4944">
        <v>76762740</v>
      </c>
      <c r="D4944">
        <v>55</v>
      </c>
      <c r="E4944">
        <v>31158369</v>
      </c>
      <c r="F4944" t="s">
        <v>797</v>
      </c>
      <c r="G4944" s="1">
        <v>45358</v>
      </c>
      <c r="H4944">
        <v>5472149</v>
      </c>
      <c r="I4944">
        <v>52</v>
      </c>
      <c r="J4944" t="s">
        <v>303</v>
      </c>
      <c r="K4944" t="str">
        <f>IFERROR(IF(AND(VLOOKUP($C4944,Hes!$A:$B, 1, FALSE), $M4944&lt;&gt;" "), "Ingresada", "Falta Ingresar"), " ")</f>
        <v xml:space="preserve"> </v>
      </c>
      <c r="L4944" s="3" t="str">
        <f>IFERROR(VLOOKUP($C4944,Observaciones!$A:$B,2,FALSE)," ")</f>
        <v xml:space="preserve"> </v>
      </c>
      <c r="M4944" t="s">
        <v>553</v>
      </c>
      <c r="O4944" s="4">
        <v>31158369</v>
      </c>
      <c r="P4944" s="4">
        <v>89384</v>
      </c>
      <c r="Q4944" s="4">
        <v>16983</v>
      </c>
      <c r="R4944" s="4">
        <v>106367</v>
      </c>
    </row>
    <row r="4945" spans="1:18" x14ac:dyDescent="0.25">
      <c r="A4945" t="s">
        <v>3</v>
      </c>
      <c r="B4945" t="s">
        <v>486</v>
      </c>
      <c r="C4945">
        <v>76762740</v>
      </c>
      <c r="D4945">
        <v>13</v>
      </c>
      <c r="E4945">
        <v>31155436</v>
      </c>
      <c r="F4945" t="s">
        <v>797</v>
      </c>
      <c r="G4945" s="1">
        <v>45358</v>
      </c>
      <c r="H4945">
        <v>5472241</v>
      </c>
      <c r="I4945">
        <v>52</v>
      </c>
      <c r="J4945" t="s">
        <v>303</v>
      </c>
      <c r="K4945" t="str">
        <f>IFERROR(IF(AND(VLOOKUP($C4945,Hes!$A:$B, 1, FALSE), $M4945&lt;&gt;" "), "Ingresada", "Falta Ingresar"), " ")</f>
        <v xml:space="preserve"> </v>
      </c>
      <c r="L4945" s="3" t="str">
        <f>IFERROR(VLOOKUP($C4945,Observaciones!$A:$B,2,FALSE)," ")</f>
        <v xml:space="preserve"> </v>
      </c>
      <c r="M4945" t="s">
        <v>553</v>
      </c>
      <c r="O4945" s="4">
        <v>31155436</v>
      </c>
      <c r="P4945" s="4">
        <v>89642</v>
      </c>
      <c r="Q4945" s="4">
        <v>17032</v>
      </c>
      <c r="R4945" s="4">
        <v>106674</v>
      </c>
    </row>
    <row r="4946" spans="1:18" x14ac:dyDescent="0.25">
      <c r="A4946" t="s">
        <v>3</v>
      </c>
      <c r="B4946" t="s">
        <v>486</v>
      </c>
      <c r="C4946">
        <v>76762740</v>
      </c>
      <c r="D4946">
        <v>52</v>
      </c>
      <c r="E4946">
        <v>31158374</v>
      </c>
      <c r="F4946" t="s">
        <v>797</v>
      </c>
      <c r="G4946" s="1">
        <v>45358</v>
      </c>
      <c r="H4946">
        <v>5472264</v>
      </c>
      <c r="I4946">
        <v>52</v>
      </c>
      <c r="J4946" t="s">
        <v>303</v>
      </c>
      <c r="K4946" t="str">
        <f>IFERROR(IF(AND(VLOOKUP($C4946,Hes!$A:$B, 1, FALSE), $M4946&lt;&gt;" "), "Ingresada", "Falta Ingresar"), " ")</f>
        <v xml:space="preserve"> </v>
      </c>
      <c r="L4946" s="3" t="str">
        <f>IFERROR(VLOOKUP($C4946,Observaciones!$A:$B,2,FALSE)," ")</f>
        <v xml:space="preserve"> </v>
      </c>
      <c r="M4946" t="s">
        <v>553</v>
      </c>
      <c r="O4946" s="4">
        <v>31158374</v>
      </c>
      <c r="P4946" s="4">
        <v>89917</v>
      </c>
      <c r="Q4946" s="4">
        <v>17084</v>
      </c>
      <c r="R4946" s="4">
        <v>107001</v>
      </c>
    </row>
    <row r="4947" spans="1:18" x14ac:dyDescent="0.25">
      <c r="A4947" t="s">
        <v>3</v>
      </c>
      <c r="B4947" t="s">
        <v>486</v>
      </c>
      <c r="C4947">
        <v>76762740</v>
      </c>
      <c r="D4947">
        <v>6</v>
      </c>
      <c r="E4947">
        <v>31159027</v>
      </c>
      <c r="F4947" t="s">
        <v>797</v>
      </c>
      <c r="G4947" s="1">
        <v>45359</v>
      </c>
      <c r="H4947">
        <v>5472370</v>
      </c>
      <c r="I4947">
        <v>52</v>
      </c>
      <c r="J4947" t="s">
        <v>303</v>
      </c>
      <c r="K4947" t="str">
        <f>IFERROR(IF(AND(VLOOKUP($C4947,Hes!$A:$B, 1, FALSE), $M4947&lt;&gt;" "), "Ingresada", "Falta Ingresar"), " ")</f>
        <v xml:space="preserve"> </v>
      </c>
      <c r="L4947" s="3" t="str">
        <f>IFERROR(VLOOKUP($C4947,Observaciones!$A:$B,2,FALSE)," ")</f>
        <v xml:space="preserve"> </v>
      </c>
      <c r="M4947" t="s">
        <v>553</v>
      </c>
      <c r="O4947" s="4">
        <v>31159027</v>
      </c>
      <c r="P4947" s="4">
        <v>99871</v>
      </c>
      <c r="Q4947" s="4">
        <v>18975</v>
      </c>
      <c r="R4947" s="4">
        <v>118846</v>
      </c>
    </row>
    <row r="4948" spans="1:18" x14ac:dyDescent="0.25">
      <c r="A4948" t="s">
        <v>3</v>
      </c>
      <c r="B4948" t="s">
        <v>486</v>
      </c>
      <c r="C4948">
        <v>76762740</v>
      </c>
      <c r="D4948">
        <v>129</v>
      </c>
      <c r="E4948">
        <v>31147564</v>
      </c>
      <c r="F4948" t="s">
        <v>797</v>
      </c>
      <c r="G4948" s="1">
        <v>45360</v>
      </c>
      <c r="H4948">
        <v>5472817</v>
      </c>
      <c r="I4948">
        <v>52</v>
      </c>
      <c r="J4948" t="s">
        <v>303</v>
      </c>
      <c r="K4948" t="str">
        <f>IFERROR(IF(AND(VLOOKUP($C4948,Hes!$A:$B, 1, FALSE), $M4948&lt;&gt;" "), "Ingresada", "Falta Ingresar"), " ")</f>
        <v xml:space="preserve"> </v>
      </c>
      <c r="L4948" s="3" t="str">
        <f>IFERROR(VLOOKUP($C4948,Observaciones!$A:$B,2,FALSE)," ")</f>
        <v xml:space="preserve"> </v>
      </c>
      <c r="M4948" t="s">
        <v>553</v>
      </c>
      <c r="O4948" s="4">
        <v>31147564</v>
      </c>
      <c r="P4948" s="4">
        <v>69934</v>
      </c>
      <c r="Q4948" s="4">
        <v>13287</v>
      </c>
      <c r="R4948" s="4">
        <v>83221</v>
      </c>
    </row>
    <row r="4949" spans="1:18" x14ac:dyDescent="0.25">
      <c r="A4949" t="s">
        <v>3</v>
      </c>
      <c r="B4949" t="s">
        <v>486</v>
      </c>
      <c r="C4949">
        <v>76762740</v>
      </c>
      <c r="D4949">
        <v>50</v>
      </c>
      <c r="E4949">
        <v>31162922</v>
      </c>
      <c r="F4949" t="s">
        <v>797</v>
      </c>
      <c r="G4949" s="1">
        <v>45362</v>
      </c>
      <c r="H4949">
        <v>5473152</v>
      </c>
      <c r="I4949">
        <v>52</v>
      </c>
      <c r="J4949" t="s">
        <v>303</v>
      </c>
      <c r="K4949" t="str">
        <f>IFERROR(IF(AND(VLOOKUP($C4949,Hes!$A:$B, 1, FALSE), $M4949&lt;&gt;" "), "Ingresada", "Falta Ingresar"), " ")</f>
        <v xml:space="preserve"> </v>
      </c>
      <c r="L4949" s="3" t="str">
        <f>IFERROR(VLOOKUP($C4949,Observaciones!$A:$B,2,FALSE)," ")</f>
        <v xml:space="preserve"> </v>
      </c>
      <c r="M4949" t="s">
        <v>553</v>
      </c>
      <c r="O4949" s="4">
        <v>31162922</v>
      </c>
      <c r="P4949" s="4">
        <v>69778</v>
      </c>
      <c r="Q4949" s="4">
        <v>13258</v>
      </c>
      <c r="R4949" s="4">
        <v>83036</v>
      </c>
    </row>
    <row r="4950" spans="1:18" x14ac:dyDescent="0.25">
      <c r="A4950" t="s">
        <v>3</v>
      </c>
      <c r="B4950" t="s">
        <v>486</v>
      </c>
      <c r="C4950">
        <v>76762740</v>
      </c>
      <c r="D4950">
        <v>107</v>
      </c>
      <c r="E4950">
        <v>31157631</v>
      </c>
      <c r="F4950" t="s">
        <v>797</v>
      </c>
      <c r="G4950" s="1">
        <v>45362</v>
      </c>
      <c r="H4950">
        <v>5473211</v>
      </c>
      <c r="I4950">
        <v>52</v>
      </c>
      <c r="J4950" t="s">
        <v>303</v>
      </c>
      <c r="K4950" t="str">
        <f>IFERROR(IF(AND(VLOOKUP($C4950,Hes!$A:$B, 1, FALSE), $M4950&lt;&gt;" "), "Ingresada", "Falta Ingresar"), " ")</f>
        <v xml:space="preserve"> </v>
      </c>
      <c r="L4950" s="3" t="str">
        <f>IFERROR(VLOOKUP($C4950,Observaciones!$A:$B,2,FALSE)," ")</f>
        <v xml:space="preserve"> </v>
      </c>
      <c r="M4950" t="s">
        <v>553</v>
      </c>
      <c r="O4950" s="4">
        <v>31157631</v>
      </c>
      <c r="P4950" s="4">
        <v>49956</v>
      </c>
      <c r="Q4950" s="4">
        <v>9492</v>
      </c>
      <c r="R4950" s="4">
        <v>59448</v>
      </c>
    </row>
    <row r="4951" spans="1:18" x14ac:dyDescent="0.25">
      <c r="A4951" t="s">
        <v>3</v>
      </c>
      <c r="B4951" t="s">
        <v>486</v>
      </c>
      <c r="C4951">
        <v>76762740</v>
      </c>
      <c r="D4951">
        <v>117</v>
      </c>
      <c r="E4951">
        <v>31157510</v>
      </c>
      <c r="F4951" t="s">
        <v>797</v>
      </c>
      <c r="G4951" s="1">
        <v>45362</v>
      </c>
      <c r="H4951">
        <v>5473377</v>
      </c>
      <c r="I4951">
        <v>52</v>
      </c>
      <c r="J4951" t="s">
        <v>303</v>
      </c>
      <c r="K4951" t="str">
        <f>IFERROR(IF(AND(VLOOKUP($C4951,Hes!$A:$B, 1, FALSE), $M4951&lt;&gt;" "), "Ingresada", "Falta Ingresar"), " ")</f>
        <v xml:space="preserve"> </v>
      </c>
      <c r="L4951" s="3" t="str">
        <f>IFERROR(VLOOKUP($C4951,Observaciones!$A:$B,2,FALSE)," ")</f>
        <v xml:space="preserve"> </v>
      </c>
      <c r="M4951" t="s">
        <v>553</v>
      </c>
      <c r="O4951" s="4">
        <v>31157510</v>
      </c>
      <c r="P4951" s="4">
        <v>44542</v>
      </c>
      <c r="Q4951" s="4">
        <v>8463</v>
      </c>
      <c r="R4951" s="4">
        <v>53005</v>
      </c>
    </row>
    <row r="4952" spans="1:18" x14ac:dyDescent="0.25">
      <c r="A4952" t="s">
        <v>3</v>
      </c>
      <c r="B4952" t="s">
        <v>486</v>
      </c>
      <c r="C4952">
        <v>76762740</v>
      </c>
      <c r="D4952">
        <v>114</v>
      </c>
      <c r="E4952">
        <v>31163195</v>
      </c>
      <c r="F4952" t="s">
        <v>797</v>
      </c>
      <c r="G4952" s="1">
        <v>45362</v>
      </c>
      <c r="H4952">
        <v>5473884</v>
      </c>
      <c r="I4952">
        <v>52</v>
      </c>
      <c r="J4952" t="s">
        <v>303</v>
      </c>
      <c r="K4952" t="str">
        <f>IFERROR(IF(AND(VLOOKUP($C4952,Hes!$A:$B, 1, FALSE), $M4952&lt;&gt;" "), "Ingresada", "Falta Ingresar"), " ")</f>
        <v xml:space="preserve"> </v>
      </c>
      <c r="L4952" s="3" t="str">
        <f>IFERROR(VLOOKUP($C4952,Observaciones!$A:$B,2,FALSE)," ")</f>
        <v xml:space="preserve"> </v>
      </c>
      <c r="M4952" t="s">
        <v>553</v>
      </c>
      <c r="O4952" s="4">
        <v>31163195</v>
      </c>
      <c r="P4952" s="4">
        <v>47935</v>
      </c>
      <c r="Q4952" s="4">
        <v>9108</v>
      </c>
      <c r="R4952" s="4">
        <v>57043</v>
      </c>
    </row>
    <row r="4953" spans="1:18" x14ac:dyDescent="0.25">
      <c r="A4953" t="s">
        <v>3</v>
      </c>
      <c r="B4953" t="s">
        <v>486</v>
      </c>
      <c r="C4953">
        <v>76762740</v>
      </c>
      <c r="D4953">
        <v>58</v>
      </c>
      <c r="E4953">
        <v>31157751</v>
      </c>
      <c r="F4953" t="s">
        <v>797</v>
      </c>
      <c r="G4953" s="1">
        <v>45362</v>
      </c>
      <c r="H4953">
        <v>5473885</v>
      </c>
      <c r="I4953">
        <v>52</v>
      </c>
      <c r="J4953" t="s">
        <v>303</v>
      </c>
      <c r="K4953" t="str">
        <f>IFERROR(IF(AND(VLOOKUP($C4953,Hes!$A:$B, 1, FALSE), $M4953&lt;&gt;" "), "Ingresada", "Falta Ingresar"), " ")</f>
        <v xml:space="preserve"> </v>
      </c>
      <c r="L4953" s="3" t="str">
        <f>IFERROR(VLOOKUP($C4953,Observaciones!$A:$B,2,FALSE)," ")</f>
        <v xml:space="preserve"> </v>
      </c>
      <c r="M4953" t="s">
        <v>553</v>
      </c>
      <c r="O4953" s="4">
        <v>31157751</v>
      </c>
      <c r="P4953" s="4">
        <v>66857</v>
      </c>
      <c r="Q4953" s="4">
        <v>12703</v>
      </c>
      <c r="R4953" s="4">
        <v>79560</v>
      </c>
    </row>
    <row r="4954" spans="1:18" x14ac:dyDescent="0.25">
      <c r="A4954" t="s">
        <v>3</v>
      </c>
      <c r="B4954" t="s">
        <v>486</v>
      </c>
      <c r="C4954">
        <v>76762740</v>
      </c>
      <c r="D4954">
        <v>128</v>
      </c>
      <c r="E4954">
        <v>31166892</v>
      </c>
      <c r="F4954" t="s">
        <v>797</v>
      </c>
      <c r="G4954" s="1">
        <v>45362</v>
      </c>
      <c r="H4954">
        <v>5474048</v>
      </c>
      <c r="I4954">
        <v>52</v>
      </c>
      <c r="J4954" t="s">
        <v>303</v>
      </c>
      <c r="K4954" t="str">
        <f>IFERROR(IF(AND(VLOOKUP($C4954,Hes!$A:$B, 1, FALSE), $M4954&lt;&gt;" "), "Ingresada", "Falta Ingresar"), " ")</f>
        <v xml:space="preserve"> </v>
      </c>
      <c r="L4954" s="3" t="str">
        <f>IFERROR(VLOOKUP($C4954,Observaciones!$A:$B,2,FALSE)," ")</f>
        <v xml:space="preserve"> </v>
      </c>
      <c r="M4954" t="s">
        <v>553</v>
      </c>
      <c r="O4954" s="4">
        <v>31166892</v>
      </c>
      <c r="P4954" s="4">
        <v>47952</v>
      </c>
      <c r="Q4954" s="4">
        <v>9111</v>
      </c>
      <c r="R4954" s="4">
        <v>57063</v>
      </c>
    </row>
    <row r="4955" spans="1:18" x14ac:dyDescent="0.25">
      <c r="A4955" t="s">
        <v>3</v>
      </c>
      <c r="B4955" t="s">
        <v>486</v>
      </c>
      <c r="C4955">
        <v>76762740</v>
      </c>
      <c r="D4955">
        <v>93</v>
      </c>
      <c r="E4955">
        <v>31170496</v>
      </c>
      <c r="F4955" t="s">
        <v>797</v>
      </c>
      <c r="G4955" s="1">
        <v>45359</v>
      </c>
      <c r="H4955">
        <v>5474186</v>
      </c>
      <c r="I4955">
        <v>52</v>
      </c>
      <c r="J4955" t="s">
        <v>303</v>
      </c>
      <c r="K4955" t="str">
        <f>IFERROR(IF(AND(VLOOKUP($C4955,Hes!$A:$B, 1, FALSE), $M4955&lt;&gt;" "), "Ingresada", "Falta Ingresar"), " ")</f>
        <v xml:space="preserve"> </v>
      </c>
      <c r="L4955" s="3" t="str">
        <f>IFERROR(VLOOKUP($C4955,Observaciones!$A:$B,2,FALSE)," ")</f>
        <v xml:space="preserve"> </v>
      </c>
      <c r="M4955" t="s">
        <v>553</v>
      </c>
      <c r="O4955" s="4">
        <v>31170496</v>
      </c>
      <c r="P4955" s="4">
        <v>26858</v>
      </c>
      <c r="Q4955" s="4">
        <v>5103</v>
      </c>
      <c r="R4955" s="4">
        <v>31961</v>
      </c>
    </row>
    <row r="4956" spans="1:18" x14ac:dyDescent="0.25">
      <c r="A4956" t="s">
        <v>3</v>
      </c>
      <c r="B4956" t="s">
        <v>486</v>
      </c>
      <c r="C4956">
        <v>76762740</v>
      </c>
      <c r="D4956">
        <v>130</v>
      </c>
      <c r="E4956">
        <v>31170779</v>
      </c>
      <c r="F4956" t="s">
        <v>797</v>
      </c>
      <c r="G4956" s="1">
        <v>45362</v>
      </c>
      <c r="H4956">
        <v>5474375</v>
      </c>
      <c r="I4956">
        <v>52</v>
      </c>
      <c r="J4956" t="s">
        <v>303</v>
      </c>
      <c r="K4956" t="str">
        <f>IFERROR(IF(AND(VLOOKUP($C4956,Hes!$A:$B, 1, FALSE), $M4956&lt;&gt;" "), "Ingresada", "Falta Ingresar"), " ")</f>
        <v xml:space="preserve"> </v>
      </c>
      <c r="L4956" s="3" t="str">
        <f>IFERROR(VLOOKUP($C4956,Observaciones!$A:$B,2,FALSE)," ")</f>
        <v xml:space="preserve"> </v>
      </c>
      <c r="M4956" t="s">
        <v>553</v>
      </c>
      <c r="O4956" s="4">
        <v>31170779</v>
      </c>
      <c r="P4956" s="4">
        <v>71993</v>
      </c>
      <c r="Q4956" s="4">
        <v>13679</v>
      </c>
      <c r="R4956" s="4">
        <v>85672</v>
      </c>
    </row>
    <row r="4957" spans="1:18" x14ac:dyDescent="0.25">
      <c r="A4957" t="s">
        <v>3</v>
      </c>
      <c r="B4957" t="s">
        <v>486</v>
      </c>
      <c r="C4957">
        <v>76762740</v>
      </c>
      <c r="D4957">
        <v>98</v>
      </c>
      <c r="E4957">
        <v>31157668</v>
      </c>
      <c r="F4957" t="s">
        <v>797</v>
      </c>
      <c r="G4957" s="1">
        <v>45362</v>
      </c>
      <c r="H4957">
        <v>5474460</v>
      </c>
      <c r="I4957">
        <v>52</v>
      </c>
      <c r="J4957" t="s">
        <v>303</v>
      </c>
      <c r="K4957" t="str">
        <f>IFERROR(IF(AND(VLOOKUP($C4957,Hes!$A:$B, 1, FALSE), $M4957&lt;&gt;" "), "Ingresada", "Falta Ingresar"), " ")</f>
        <v xml:space="preserve"> </v>
      </c>
      <c r="L4957" s="3" t="str">
        <f>IFERROR(VLOOKUP($C4957,Observaciones!$A:$B,2,FALSE)," ")</f>
        <v xml:space="preserve"> </v>
      </c>
      <c r="M4957" t="s">
        <v>553</v>
      </c>
      <c r="O4957" s="4">
        <v>31157668</v>
      </c>
      <c r="P4957" s="4">
        <v>57384</v>
      </c>
      <c r="Q4957" s="4">
        <v>10903</v>
      </c>
      <c r="R4957" s="4">
        <v>68287</v>
      </c>
    </row>
    <row r="4958" spans="1:18" x14ac:dyDescent="0.25">
      <c r="A4958" t="s">
        <v>3</v>
      </c>
      <c r="B4958" t="s">
        <v>486</v>
      </c>
      <c r="C4958">
        <v>76762740</v>
      </c>
      <c r="D4958">
        <v>17</v>
      </c>
      <c r="E4958">
        <v>31159964</v>
      </c>
      <c r="F4958" t="s">
        <v>797</v>
      </c>
      <c r="G4958" s="1">
        <v>45362</v>
      </c>
      <c r="H4958">
        <v>5474614</v>
      </c>
      <c r="I4958">
        <v>52</v>
      </c>
      <c r="J4958" t="s">
        <v>303</v>
      </c>
      <c r="K4958" t="str">
        <f>IFERROR(IF(AND(VLOOKUP($C4958,Hes!$A:$B, 1, FALSE), $M4958&lt;&gt;" "), "Ingresada", "Falta Ingresar"), " ")</f>
        <v xml:space="preserve"> </v>
      </c>
      <c r="L4958" s="3" t="str">
        <f>IFERROR(VLOOKUP($C4958,Observaciones!$A:$B,2,FALSE)," ")</f>
        <v xml:space="preserve"> </v>
      </c>
      <c r="M4958" t="s">
        <v>553</v>
      </c>
      <c r="O4958" s="4">
        <v>31159964</v>
      </c>
      <c r="P4958" s="4">
        <v>267762</v>
      </c>
      <c r="Q4958" s="4">
        <v>50875</v>
      </c>
      <c r="R4958" s="4">
        <v>318637</v>
      </c>
    </row>
    <row r="4959" spans="1:18" x14ac:dyDescent="0.25">
      <c r="A4959" t="s">
        <v>3</v>
      </c>
      <c r="B4959" t="s">
        <v>486</v>
      </c>
      <c r="C4959">
        <v>76762740</v>
      </c>
      <c r="D4959">
        <v>30</v>
      </c>
      <c r="E4959">
        <v>31167889</v>
      </c>
      <c r="F4959" t="s">
        <v>797</v>
      </c>
      <c r="G4959" s="1">
        <v>45362</v>
      </c>
      <c r="H4959">
        <v>5474865</v>
      </c>
      <c r="I4959">
        <v>52</v>
      </c>
      <c r="J4959" t="s">
        <v>303</v>
      </c>
      <c r="K4959" t="str">
        <f>IFERROR(IF(AND(VLOOKUP($C4959,Hes!$A:$B, 1, FALSE), $M4959&lt;&gt;" "), "Ingresada", "Falta Ingresar"), " ")</f>
        <v xml:space="preserve"> </v>
      </c>
      <c r="L4959" s="3" t="str">
        <f>IFERROR(VLOOKUP($C4959,Observaciones!$A:$B,2,FALSE)," ")</f>
        <v xml:space="preserve"> </v>
      </c>
      <c r="M4959" t="s">
        <v>553</v>
      </c>
      <c r="O4959" s="4">
        <v>31167889</v>
      </c>
      <c r="P4959" s="4">
        <v>31729</v>
      </c>
      <c r="Q4959" s="4">
        <v>6029</v>
      </c>
      <c r="R4959" s="4">
        <v>37758</v>
      </c>
    </row>
    <row r="4960" spans="1:18" x14ac:dyDescent="0.25">
      <c r="A4960" t="s">
        <v>3</v>
      </c>
      <c r="B4960" t="s">
        <v>486</v>
      </c>
      <c r="C4960">
        <v>76762740</v>
      </c>
      <c r="D4960">
        <v>120</v>
      </c>
      <c r="E4960">
        <v>31165049</v>
      </c>
      <c r="F4960" t="s">
        <v>797</v>
      </c>
      <c r="G4960" s="1">
        <v>45362</v>
      </c>
      <c r="H4960">
        <v>5475047</v>
      </c>
      <c r="I4960">
        <v>52</v>
      </c>
      <c r="J4960" t="s">
        <v>303</v>
      </c>
      <c r="K4960" t="str">
        <f>IFERROR(IF(AND(VLOOKUP($C4960,Hes!$A:$B, 1, FALSE), $M4960&lt;&gt;" "), "Ingresada", "Falta Ingresar"), " ")</f>
        <v xml:space="preserve"> </v>
      </c>
      <c r="L4960" s="3" t="str">
        <f>IFERROR(VLOOKUP($C4960,Observaciones!$A:$B,2,FALSE)," ")</f>
        <v xml:space="preserve"> </v>
      </c>
      <c r="M4960" t="s">
        <v>553</v>
      </c>
      <c r="O4960" s="4">
        <v>31165049</v>
      </c>
      <c r="P4960" s="4">
        <v>90281</v>
      </c>
      <c r="Q4960" s="4">
        <v>17153</v>
      </c>
      <c r="R4960" s="4">
        <v>107434</v>
      </c>
    </row>
    <row r="4961" spans="1:18" x14ac:dyDescent="0.25">
      <c r="A4961" t="s">
        <v>3</v>
      </c>
      <c r="B4961" t="s">
        <v>486</v>
      </c>
      <c r="C4961">
        <v>76762740</v>
      </c>
      <c r="D4961">
        <v>16</v>
      </c>
      <c r="E4961">
        <v>31171166</v>
      </c>
      <c r="F4961" t="s">
        <v>797</v>
      </c>
      <c r="G4961" s="1">
        <v>45362</v>
      </c>
      <c r="H4961">
        <v>5475102</v>
      </c>
      <c r="I4961">
        <v>52</v>
      </c>
      <c r="J4961" t="s">
        <v>303</v>
      </c>
      <c r="K4961" t="str">
        <f>IFERROR(IF(AND(VLOOKUP($C4961,Hes!$A:$B, 1, FALSE), $M4961&lt;&gt;" "), "Ingresada", "Falta Ingresar"), " ")</f>
        <v xml:space="preserve"> </v>
      </c>
      <c r="L4961" s="3" t="str">
        <f>IFERROR(VLOOKUP($C4961,Observaciones!$A:$B,2,FALSE)," ")</f>
        <v xml:space="preserve"> </v>
      </c>
      <c r="M4961" t="s">
        <v>553</v>
      </c>
      <c r="O4961" s="4">
        <v>31171166</v>
      </c>
      <c r="P4961" s="4">
        <v>62122</v>
      </c>
      <c r="Q4961" s="4">
        <v>11803</v>
      </c>
      <c r="R4961" s="4">
        <v>73925</v>
      </c>
    </row>
    <row r="4962" spans="1:18" x14ac:dyDescent="0.25">
      <c r="A4962" t="s">
        <v>3</v>
      </c>
      <c r="B4962" t="s">
        <v>486</v>
      </c>
      <c r="C4962">
        <v>76762740</v>
      </c>
      <c r="D4962">
        <v>123</v>
      </c>
      <c r="E4962">
        <v>31172866</v>
      </c>
      <c r="F4962" t="s">
        <v>797</v>
      </c>
      <c r="G4962" s="1">
        <v>45363</v>
      </c>
      <c r="H4962">
        <v>5475401</v>
      </c>
      <c r="I4962">
        <v>52</v>
      </c>
      <c r="J4962" t="s">
        <v>303</v>
      </c>
      <c r="K4962" t="str">
        <f>IFERROR(IF(AND(VLOOKUP($C4962,Hes!$A:$B, 1, FALSE), $M4962&lt;&gt;" "), "Ingresada", "Falta Ingresar"), " ")</f>
        <v xml:space="preserve"> </v>
      </c>
      <c r="L4962" s="3" t="str">
        <f>IFERROR(VLOOKUP($C4962,Observaciones!$A:$B,2,FALSE)," ")</f>
        <v xml:space="preserve"> </v>
      </c>
      <c r="M4962" t="s">
        <v>553</v>
      </c>
      <c r="O4962" s="4">
        <v>31172866</v>
      </c>
      <c r="P4962" s="4">
        <v>35669</v>
      </c>
      <c r="Q4962" s="4">
        <v>6777</v>
      </c>
      <c r="R4962" s="4">
        <v>42446</v>
      </c>
    </row>
    <row r="4963" spans="1:18" x14ac:dyDescent="0.25">
      <c r="A4963" t="s">
        <v>3</v>
      </c>
      <c r="B4963" t="s">
        <v>486</v>
      </c>
      <c r="C4963">
        <v>76762740</v>
      </c>
      <c r="D4963">
        <v>96</v>
      </c>
      <c r="E4963">
        <v>31172749</v>
      </c>
      <c r="F4963" t="s">
        <v>797</v>
      </c>
      <c r="G4963" s="1">
        <v>45363</v>
      </c>
      <c r="H4963">
        <v>5475402</v>
      </c>
      <c r="I4963">
        <v>52</v>
      </c>
      <c r="J4963" t="s">
        <v>303</v>
      </c>
      <c r="K4963" t="str">
        <f>IFERROR(IF(AND(VLOOKUP($C4963,Hes!$A:$B, 1, FALSE), $M4963&lt;&gt;" "), "Ingresada", "Falta Ingresar"), " ")</f>
        <v xml:space="preserve"> </v>
      </c>
      <c r="L4963" s="3" t="str">
        <f>IFERROR(VLOOKUP($C4963,Observaciones!$A:$B,2,FALSE)," ")</f>
        <v xml:space="preserve"> </v>
      </c>
      <c r="M4963" t="s">
        <v>553</v>
      </c>
      <c r="O4963" s="4">
        <v>31172749</v>
      </c>
      <c r="P4963" s="4">
        <v>57952</v>
      </c>
      <c r="Q4963" s="4">
        <v>11011</v>
      </c>
      <c r="R4963" s="4">
        <v>68963</v>
      </c>
    </row>
    <row r="4964" spans="1:18" x14ac:dyDescent="0.25">
      <c r="A4964" t="s">
        <v>3</v>
      </c>
      <c r="B4964" t="s">
        <v>486</v>
      </c>
      <c r="C4964">
        <v>76762740</v>
      </c>
      <c r="D4964">
        <v>78</v>
      </c>
      <c r="E4964">
        <v>31170595</v>
      </c>
      <c r="F4964" t="s">
        <v>797</v>
      </c>
      <c r="G4964" s="1">
        <v>45363</v>
      </c>
      <c r="H4964">
        <v>5475451</v>
      </c>
      <c r="I4964">
        <v>52</v>
      </c>
      <c r="J4964" t="s">
        <v>303</v>
      </c>
      <c r="K4964" t="str">
        <f>IFERROR(IF(AND(VLOOKUP($C4964,Hes!$A:$B, 1, FALSE), $M4964&lt;&gt;" "), "Ingresada", "Falta Ingresar"), " ")</f>
        <v xml:space="preserve"> </v>
      </c>
      <c r="L4964" s="3" t="str">
        <f>IFERROR(VLOOKUP($C4964,Observaciones!$A:$B,2,FALSE)," ")</f>
        <v xml:space="preserve"> </v>
      </c>
      <c r="M4964" t="s">
        <v>553</v>
      </c>
      <c r="O4964" s="4">
        <v>31170595</v>
      </c>
      <c r="P4964" s="4">
        <v>89980</v>
      </c>
      <c r="Q4964" s="4">
        <v>17096</v>
      </c>
      <c r="R4964" s="4">
        <v>107076</v>
      </c>
    </row>
    <row r="4965" spans="1:18" x14ac:dyDescent="0.25">
      <c r="A4965" t="s">
        <v>3</v>
      </c>
      <c r="B4965" t="s">
        <v>486</v>
      </c>
      <c r="C4965">
        <v>76762740</v>
      </c>
      <c r="D4965">
        <v>79</v>
      </c>
      <c r="E4965">
        <v>31170662</v>
      </c>
      <c r="F4965" t="s">
        <v>797</v>
      </c>
      <c r="G4965" s="1">
        <v>45363</v>
      </c>
      <c r="H4965">
        <v>5475470</v>
      </c>
      <c r="I4965">
        <v>52</v>
      </c>
      <c r="J4965" t="s">
        <v>303</v>
      </c>
      <c r="K4965" t="str">
        <f>IFERROR(IF(AND(VLOOKUP($C4965,Hes!$A:$B, 1, FALSE), $M4965&lt;&gt;" "), "Ingresada", "Falta Ingresar"), " ")</f>
        <v xml:space="preserve"> </v>
      </c>
      <c r="L4965" s="3" t="str">
        <f>IFERROR(VLOOKUP($C4965,Observaciones!$A:$B,2,FALSE)," ")</f>
        <v xml:space="preserve"> </v>
      </c>
      <c r="M4965" t="s">
        <v>553</v>
      </c>
      <c r="O4965" s="4">
        <v>31170662</v>
      </c>
      <c r="P4965" s="4">
        <v>86197</v>
      </c>
      <c r="Q4965" s="4">
        <v>16377</v>
      </c>
      <c r="R4965" s="4">
        <v>102574</v>
      </c>
    </row>
    <row r="4966" spans="1:18" x14ac:dyDescent="0.25">
      <c r="A4966" t="s">
        <v>3</v>
      </c>
      <c r="B4966" t="s">
        <v>486</v>
      </c>
      <c r="C4966">
        <v>76762740</v>
      </c>
      <c r="D4966">
        <v>72</v>
      </c>
      <c r="E4966">
        <v>31173202</v>
      </c>
      <c r="F4966" t="s">
        <v>797</v>
      </c>
      <c r="G4966" s="1">
        <v>45363</v>
      </c>
      <c r="H4966">
        <v>5475676</v>
      </c>
      <c r="I4966">
        <v>52</v>
      </c>
      <c r="J4966" t="s">
        <v>303</v>
      </c>
      <c r="K4966" t="str">
        <f>IFERROR(IF(AND(VLOOKUP($C4966,Hes!$A:$B, 1, FALSE), $M4966&lt;&gt;" "), "Ingresada", "Falta Ingresar"), " ")</f>
        <v xml:space="preserve"> </v>
      </c>
      <c r="L4966" s="3" t="str">
        <f>IFERROR(VLOOKUP($C4966,Observaciones!$A:$B,2,FALSE)," ")</f>
        <v xml:space="preserve"> </v>
      </c>
      <c r="M4966" t="s">
        <v>553</v>
      </c>
      <c r="O4966" s="4">
        <v>31173202</v>
      </c>
      <c r="P4966" s="4">
        <v>99954</v>
      </c>
      <c r="Q4966" s="4">
        <v>18991</v>
      </c>
      <c r="R4966" s="4">
        <v>118945</v>
      </c>
    </row>
    <row r="4967" spans="1:18" x14ac:dyDescent="0.25">
      <c r="A4967" t="s">
        <v>3</v>
      </c>
      <c r="B4967" t="s">
        <v>486</v>
      </c>
      <c r="C4967">
        <v>76762740</v>
      </c>
      <c r="D4967">
        <v>86</v>
      </c>
      <c r="E4967">
        <v>31172843</v>
      </c>
      <c r="F4967" t="s">
        <v>797</v>
      </c>
      <c r="G4967" s="1">
        <v>45364</v>
      </c>
      <c r="H4967">
        <v>5476180</v>
      </c>
      <c r="I4967">
        <v>52</v>
      </c>
      <c r="J4967" t="s">
        <v>303</v>
      </c>
      <c r="K4967" t="str">
        <f>IFERROR(IF(AND(VLOOKUP($C4967,Hes!$A:$B, 1, FALSE), $M4967&lt;&gt;" "), "Ingresada", "Falta Ingresar"), " ")</f>
        <v xml:space="preserve"> </v>
      </c>
      <c r="L4967" s="3" t="str">
        <f>IFERROR(VLOOKUP($C4967,Observaciones!$A:$B,2,FALSE)," ")</f>
        <v xml:space="preserve"> </v>
      </c>
      <c r="M4967" t="s">
        <v>553</v>
      </c>
      <c r="O4967" s="4">
        <v>31172843</v>
      </c>
      <c r="P4967" s="4">
        <v>35064</v>
      </c>
      <c r="Q4967" s="4">
        <v>6662</v>
      </c>
      <c r="R4967" s="4">
        <v>41726</v>
      </c>
    </row>
    <row r="4968" spans="1:18" x14ac:dyDescent="0.25">
      <c r="A4968" t="s">
        <v>3</v>
      </c>
      <c r="B4968" t="s">
        <v>486</v>
      </c>
      <c r="C4968">
        <v>76762740</v>
      </c>
      <c r="D4968">
        <v>116</v>
      </c>
      <c r="E4968">
        <v>31172798</v>
      </c>
      <c r="F4968" t="s">
        <v>797</v>
      </c>
      <c r="G4968" s="1">
        <v>45364</v>
      </c>
      <c r="H4968">
        <v>5476234</v>
      </c>
      <c r="I4968">
        <v>52</v>
      </c>
      <c r="J4968" t="s">
        <v>303</v>
      </c>
      <c r="K4968" t="str">
        <f>IFERROR(IF(AND(VLOOKUP($C4968,Hes!$A:$B, 1, FALSE), $M4968&lt;&gt;" "), "Ingresada", "Falta Ingresar"), " ")</f>
        <v xml:space="preserve"> </v>
      </c>
      <c r="L4968" s="3" t="str">
        <f>IFERROR(VLOOKUP($C4968,Observaciones!$A:$B,2,FALSE)," ")</f>
        <v xml:space="preserve"> </v>
      </c>
      <c r="M4968" t="s">
        <v>553</v>
      </c>
      <c r="O4968" s="4">
        <v>31172798</v>
      </c>
      <c r="P4968" s="4">
        <v>46168</v>
      </c>
      <c r="Q4968" s="4">
        <v>8772</v>
      </c>
      <c r="R4968" s="4">
        <v>54940</v>
      </c>
    </row>
    <row r="4969" spans="1:18" x14ac:dyDescent="0.25">
      <c r="A4969" t="s">
        <v>3</v>
      </c>
      <c r="B4969" t="s">
        <v>486</v>
      </c>
      <c r="C4969">
        <v>76762740</v>
      </c>
      <c r="D4969">
        <v>54</v>
      </c>
      <c r="E4969">
        <v>31173823</v>
      </c>
      <c r="F4969" t="s">
        <v>797</v>
      </c>
      <c r="G4969" s="1">
        <v>45364</v>
      </c>
      <c r="H4969">
        <v>5476258</v>
      </c>
      <c r="I4969">
        <v>52</v>
      </c>
      <c r="J4969" t="s">
        <v>303</v>
      </c>
      <c r="K4969" t="str">
        <f>IFERROR(IF(AND(VLOOKUP($C4969,Hes!$A:$B, 1, FALSE), $M4969&lt;&gt;" "), "Ingresada", "Falta Ingresar"), " ")</f>
        <v xml:space="preserve"> </v>
      </c>
      <c r="L4969" s="3" t="str">
        <f>IFERROR(VLOOKUP($C4969,Observaciones!$A:$B,2,FALSE)," ")</f>
        <v xml:space="preserve"> </v>
      </c>
      <c r="M4969" t="s">
        <v>553</v>
      </c>
      <c r="O4969" s="4">
        <v>31173823</v>
      </c>
      <c r="P4969" s="4">
        <v>69967</v>
      </c>
      <c r="Q4969" s="4">
        <v>13294</v>
      </c>
      <c r="R4969" s="4">
        <v>83261</v>
      </c>
    </row>
    <row r="4970" spans="1:18" x14ac:dyDescent="0.25">
      <c r="A4970" t="s">
        <v>3</v>
      </c>
      <c r="B4970" t="s">
        <v>486</v>
      </c>
      <c r="C4970">
        <v>76762740</v>
      </c>
      <c r="D4970">
        <v>65</v>
      </c>
      <c r="E4970">
        <v>31173875</v>
      </c>
      <c r="F4970" t="s">
        <v>797</v>
      </c>
      <c r="G4970" s="1">
        <v>45364</v>
      </c>
      <c r="H4970">
        <v>5476263</v>
      </c>
      <c r="I4970">
        <v>52</v>
      </c>
      <c r="J4970" t="s">
        <v>303</v>
      </c>
      <c r="K4970" t="str">
        <f>IFERROR(IF(AND(VLOOKUP($C4970,Hes!$A:$B, 1, FALSE), $M4970&lt;&gt;" "), "Ingresada", "Falta Ingresar"), " ")</f>
        <v xml:space="preserve"> </v>
      </c>
      <c r="L4970" s="3" t="str">
        <f>IFERROR(VLOOKUP($C4970,Observaciones!$A:$B,2,FALSE)," ")</f>
        <v xml:space="preserve"> </v>
      </c>
      <c r="M4970" t="s">
        <v>553</v>
      </c>
      <c r="O4970" s="4">
        <v>31173875</v>
      </c>
      <c r="P4970" s="4">
        <v>69647</v>
      </c>
      <c r="Q4970" s="4">
        <v>13233</v>
      </c>
      <c r="R4970" s="4">
        <v>82880</v>
      </c>
    </row>
    <row r="4971" spans="1:18" x14ac:dyDescent="0.25">
      <c r="A4971" t="s">
        <v>3</v>
      </c>
      <c r="B4971" t="s">
        <v>486</v>
      </c>
      <c r="C4971">
        <v>76762740</v>
      </c>
      <c r="D4971">
        <v>30</v>
      </c>
      <c r="E4971">
        <v>31175917</v>
      </c>
      <c r="F4971" t="s">
        <v>797</v>
      </c>
      <c r="G4971" s="1">
        <v>45364</v>
      </c>
      <c r="H4971">
        <v>5476301</v>
      </c>
      <c r="I4971">
        <v>52</v>
      </c>
      <c r="J4971" t="s">
        <v>303</v>
      </c>
      <c r="K4971" t="str">
        <f>IFERROR(IF(AND(VLOOKUP($C4971,Hes!$A:$B, 1, FALSE), $M4971&lt;&gt;" "), "Ingresada", "Falta Ingresar"), " ")</f>
        <v xml:space="preserve"> </v>
      </c>
      <c r="L4971" s="3" t="str">
        <f>IFERROR(VLOOKUP($C4971,Observaciones!$A:$B,2,FALSE)," ")</f>
        <v xml:space="preserve"> </v>
      </c>
      <c r="M4971" t="s">
        <v>553</v>
      </c>
      <c r="O4971" s="4">
        <v>31175917</v>
      </c>
      <c r="P4971" s="4">
        <v>38125</v>
      </c>
      <c r="Q4971" s="4">
        <v>7244</v>
      </c>
      <c r="R4971" s="4">
        <v>45369</v>
      </c>
    </row>
    <row r="4972" spans="1:18" x14ac:dyDescent="0.25">
      <c r="A4972" t="s">
        <v>3</v>
      </c>
      <c r="B4972" t="s">
        <v>486</v>
      </c>
      <c r="C4972">
        <v>76762740</v>
      </c>
      <c r="D4972">
        <v>113</v>
      </c>
      <c r="E4972">
        <v>31152951</v>
      </c>
      <c r="F4972" t="s">
        <v>797</v>
      </c>
      <c r="G4972" s="1">
        <v>45364</v>
      </c>
      <c r="H4972">
        <v>5476311</v>
      </c>
      <c r="I4972">
        <v>25</v>
      </c>
      <c r="J4972" t="s">
        <v>315</v>
      </c>
      <c r="K4972" t="str">
        <f>IFERROR(IF(AND(VLOOKUP($C4972,Hes!$A:$B, 1, FALSE), $M4972&lt;&gt;" "), "Ingresada", "Falta Ingresar"), " ")</f>
        <v xml:space="preserve"> </v>
      </c>
      <c r="L4972" s="3" t="str">
        <f>IFERROR(VLOOKUP($C4972,Observaciones!$A:$B,2,FALSE)," ")</f>
        <v xml:space="preserve"> </v>
      </c>
      <c r="M4972" t="s">
        <v>553</v>
      </c>
      <c r="O4972" s="4">
        <v>31175410</v>
      </c>
      <c r="P4972" s="4">
        <v>86982</v>
      </c>
      <c r="Q4972" s="4">
        <v>16527</v>
      </c>
      <c r="R4972" s="4">
        <v>103509</v>
      </c>
    </row>
    <row r="4973" spans="1:18" x14ac:dyDescent="0.25">
      <c r="A4973" t="s">
        <v>3</v>
      </c>
      <c r="B4973" t="s">
        <v>486</v>
      </c>
      <c r="C4973">
        <v>76762740</v>
      </c>
      <c r="D4973">
        <v>91</v>
      </c>
      <c r="E4973">
        <v>31172086</v>
      </c>
      <c r="F4973" t="s">
        <v>797</v>
      </c>
      <c r="G4973" s="1">
        <v>45364</v>
      </c>
      <c r="H4973">
        <v>5476430</v>
      </c>
      <c r="I4973">
        <v>52</v>
      </c>
      <c r="J4973" t="s">
        <v>303</v>
      </c>
      <c r="K4973" t="str">
        <f>IFERROR(IF(AND(VLOOKUP($C4973,Hes!$A:$B, 1, FALSE), $M4973&lt;&gt;" "), "Ingresada", "Falta Ingresar"), " ")</f>
        <v xml:space="preserve"> </v>
      </c>
      <c r="L4973" s="3" t="str">
        <f>IFERROR(VLOOKUP($C4973,Observaciones!$A:$B,2,FALSE)," ")</f>
        <v xml:space="preserve"> </v>
      </c>
      <c r="M4973" t="s">
        <v>553</v>
      </c>
      <c r="O4973" s="4">
        <v>31172086</v>
      </c>
      <c r="P4973" s="4">
        <v>36229</v>
      </c>
      <c r="Q4973" s="4">
        <v>6884</v>
      </c>
      <c r="R4973" s="4">
        <v>43113</v>
      </c>
    </row>
    <row r="4974" spans="1:18" x14ac:dyDescent="0.25">
      <c r="A4974" t="s">
        <v>3</v>
      </c>
      <c r="B4974" t="s">
        <v>486</v>
      </c>
      <c r="C4974">
        <v>76762740</v>
      </c>
      <c r="D4974">
        <v>105</v>
      </c>
      <c r="E4974">
        <v>31172858</v>
      </c>
      <c r="F4974" t="s">
        <v>797</v>
      </c>
      <c r="G4974" s="1">
        <v>45364</v>
      </c>
      <c r="H4974">
        <v>5476642</v>
      </c>
      <c r="I4974">
        <v>52</v>
      </c>
      <c r="J4974" t="s">
        <v>303</v>
      </c>
      <c r="K4974" t="str">
        <f>IFERROR(IF(AND(VLOOKUP($C4974,Hes!$A:$B, 1, FALSE), $M4974&lt;&gt;" "), "Ingresada", "Falta Ingresar"), " ")</f>
        <v xml:space="preserve"> </v>
      </c>
      <c r="L4974" s="3" t="str">
        <f>IFERROR(VLOOKUP($C4974,Observaciones!$A:$B,2,FALSE)," ")</f>
        <v xml:space="preserve"> </v>
      </c>
      <c r="M4974" t="s">
        <v>553</v>
      </c>
      <c r="O4974" s="4">
        <v>31172858</v>
      </c>
      <c r="P4974" s="4">
        <v>69648</v>
      </c>
      <c r="Q4974" s="4">
        <v>13233</v>
      </c>
      <c r="R4974" s="4">
        <v>82881</v>
      </c>
    </row>
    <row r="4975" spans="1:18" x14ac:dyDescent="0.25">
      <c r="A4975" t="s">
        <v>3</v>
      </c>
      <c r="B4975" t="s">
        <v>486</v>
      </c>
      <c r="C4975">
        <v>76762740</v>
      </c>
      <c r="D4975">
        <v>103</v>
      </c>
      <c r="E4975">
        <v>31178618</v>
      </c>
      <c r="F4975" t="s">
        <v>797</v>
      </c>
      <c r="G4975" s="1">
        <v>45365</v>
      </c>
      <c r="H4975">
        <v>5477103</v>
      </c>
      <c r="I4975">
        <v>25</v>
      </c>
      <c r="J4975" t="s">
        <v>315</v>
      </c>
      <c r="K4975" t="str">
        <f>IFERROR(IF(AND(VLOOKUP($C4975,Hes!$A:$B, 1, FALSE), $M4975&lt;&gt;" "), "Ingresada", "Falta Ingresar"), " ")</f>
        <v xml:space="preserve"> </v>
      </c>
      <c r="L4975" s="3" t="str">
        <f>IFERROR(VLOOKUP($C4975,Observaciones!$A:$B,2,FALSE)," ")</f>
        <v xml:space="preserve"> </v>
      </c>
      <c r="M4975" t="s">
        <v>553</v>
      </c>
      <c r="O4975" s="4">
        <v>31178618</v>
      </c>
      <c r="P4975" s="4">
        <v>89855</v>
      </c>
      <c r="Q4975" s="4">
        <v>17072</v>
      </c>
      <c r="R4975" s="4">
        <v>106927</v>
      </c>
    </row>
    <row r="4976" spans="1:18" x14ac:dyDescent="0.25">
      <c r="A4976" t="s">
        <v>3</v>
      </c>
      <c r="B4976" t="s">
        <v>486</v>
      </c>
      <c r="C4976">
        <v>76762740</v>
      </c>
      <c r="D4976">
        <v>84</v>
      </c>
      <c r="E4976">
        <v>31186659</v>
      </c>
      <c r="F4976" t="s">
        <v>797</v>
      </c>
      <c r="G4976" s="1">
        <v>45367</v>
      </c>
      <c r="H4976">
        <v>5478054</v>
      </c>
      <c r="I4976">
        <v>25</v>
      </c>
      <c r="J4976" t="s">
        <v>315</v>
      </c>
      <c r="K4976" t="str">
        <f>IFERROR(IF(AND(VLOOKUP($C4976,Hes!$A:$B, 1, FALSE), $M4976&lt;&gt;" "), "Ingresada", "Falta Ingresar"), " ")</f>
        <v xml:space="preserve"> </v>
      </c>
      <c r="L4976" s="3" t="str">
        <f>IFERROR(VLOOKUP($C4976,Observaciones!$A:$B,2,FALSE)," ")</f>
        <v xml:space="preserve"> </v>
      </c>
      <c r="M4976" t="s">
        <v>553</v>
      </c>
      <c r="O4976" s="4">
        <v>31186659</v>
      </c>
      <c r="P4976" s="4">
        <v>69948</v>
      </c>
      <c r="Q4976" s="4">
        <v>13290</v>
      </c>
      <c r="R4976" s="4">
        <v>83238</v>
      </c>
    </row>
    <row r="4977" spans="1:18" x14ac:dyDescent="0.25">
      <c r="A4977" t="s">
        <v>3</v>
      </c>
      <c r="B4977" t="s">
        <v>486</v>
      </c>
      <c r="C4977">
        <v>76762740</v>
      </c>
      <c r="D4977">
        <v>77</v>
      </c>
      <c r="E4977">
        <v>31186669</v>
      </c>
      <c r="F4977" t="s">
        <v>797</v>
      </c>
      <c r="G4977" s="1">
        <v>45369</v>
      </c>
      <c r="H4977">
        <v>5478134</v>
      </c>
      <c r="I4977">
        <v>25</v>
      </c>
      <c r="J4977" t="s">
        <v>315</v>
      </c>
      <c r="K4977" t="str">
        <f>IFERROR(IF(AND(VLOOKUP($C4977,Hes!$A:$B, 1, FALSE), $M4977&lt;&gt;" "), "Ingresada", "Falta Ingresar"), " ")</f>
        <v xml:space="preserve"> </v>
      </c>
      <c r="L4977" s="3" t="str">
        <f>IFERROR(VLOOKUP($C4977,Observaciones!$A:$B,2,FALSE)," ")</f>
        <v xml:space="preserve"> </v>
      </c>
      <c r="M4977" t="s">
        <v>553</v>
      </c>
      <c r="O4977" s="4">
        <v>31186669</v>
      </c>
      <c r="P4977" s="4">
        <v>69985</v>
      </c>
      <c r="Q4977" s="4">
        <v>13297</v>
      </c>
      <c r="R4977" s="4">
        <v>83282</v>
      </c>
    </row>
    <row r="4978" spans="1:18" x14ac:dyDescent="0.25">
      <c r="A4978" t="s">
        <v>3</v>
      </c>
      <c r="B4978" t="s">
        <v>486</v>
      </c>
      <c r="C4978">
        <v>76762740</v>
      </c>
      <c r="D4978">
        <v>125</v>
      </c>
      <c r="E4978">
        <v>31188218</v>
      </c>
      <c r="F4978" t="s">
        <v>797</v>
      </c>
      <c r="G4978" s="1">
        <v>45369</v>
      </c>
      <c r="H4978">
        <v>5478735</v>
      </c>
      <c r="I4978">
        <v>25</v>
      </c>
      <c r="J4978" t="s">
        <v>315</v>
      </c>
      <c r="K4978" t="str">
        <f>IFERROR(IF(AND(VLOOKUP($C4978,Hes!$A:$B, 1, FALSE), $M4978&lt;&gt;" "), "Ingresada", "Falta Ingresar"), " ")</f>
        <v xml:space="preserve"> </v>
      </c>
      <c r="L4978" s="3" t="str">
        <f>IFERROR(VLOOKUP($C4978,Observaciones!$A:$B,2,FALSE)," ")</f>
        <v xml:space="preserve"> </v>
      </c>
      <c r="M4978" t="s">
        <v>553</v>
      </c>
      <c r="O4978" s="4">
        <v>31188218</v>
      </c>
      <c r="P4978" s="4">
        <v>89852</v>
      </c>
      <c r="Q4978" s="4">
        <v>17072</v>
      </c>
      <c r="R4978" s="4">
        <v>106924</v>
      </c>
    </row>
    <row r="4979" spans="1:18" x14ac:dyDescent="0.25">
      <c r="A4979" t="s">
        <v>3</v>
      </c>
      <c r="B4979" t="s">
        <v>486</v>
      </c>
      <c r="C4979">
        <v>76762740</v>
      </c>
      <c r="D4979">
        <v>26</v>
      </c>
      <c r="E4979">
        <v>31189680</v>
      </c>
      <c r="F4979" t="s">
        <v>797</v>
      </c>
      <c r="G4979" s="1">
        <v>45369</v>
      </c>
      <c r="H4979">
        <v>5478988</v>
      </c>
      <c r="I4979">
        <v>25</v>
      </c>
      <c r="J4979" t="s">
        <v>315</v>
      </c>
      <c r="K4979" t="str">
        <f>IFERROR(IF(AND(VLOOKUP($C4979,Hes!$A:$B, 1, FALSE), $M4979&lt;&gt;" "), "Ingresada", "Falta Ingresar"), " ")</f>
        <v xml:space="preserve"> </v>
      </c>
      <c r="L4979" s="3" t="str">
        <f>IFERROR(VLOOKUP($C4979,Observaciones!$A:$B,2,FALSE)," ")</f>
        <v xml:space="preserve"> </v>
      </c>
      <c r="M4979" t="s">
        <v>553</v>
      </c>
      <c r="O4979" s="4">
        <v>31189680</v>
      </c>
      <c r="P4979" s="4">
        <v>87853</v>
      </c>
      <c r="Q4979" s="4">
        <v>16692</v>
      </c>
      <c r="R4979" s="4">
        <v>104545</v>
      </c>
    </row>
    <row r="4980" spans="1:18" x14ac:dyDescent="0.25">
      <c r="A4980" t="s">
        <v>3</v>
      </c>
      <c r="B4980" t="s">
        <v>486</v>
      </c>
      <c r="C4980">
        <v>76762740</v>
      </c>
      <c r="D4980">
        <v>1</v>
      </c>
      <c r="E4980">
        <v>31196055</v>
      </c>
      <c r="F4980" t="s">
        <v>797</v>
      </c>
      <c r="G4980" s="1">
        <v>45370</v>
      </c>
      <c r="H4980">
        <v>5479684</v>
      </c>
      <c r="I4980">
        <v>25</v>
      </c>
      <c r="J4980" t="s">
        <v>315</v>
      </c>
      <c r="K4980" t="str">
        <f>IFERROR(IF(AND(VLOOKUP($C4980,Hes!$A:$B, 1, FALSE), $M4980&lt;&gt;" "), "Ingresada", "Falta Ingresar"), " ")</f>
        <v xml:space="preserve"> </v>
      </c>
      <c r="L4980" s="3" t="str">
        <f>IFERROR(VLOOKUP($C4980,Observaciones!$A:$B,2,FALSE)," ")</f>
        <v xml:space="preserve"> </v>
      </c>
      <c r="M4980" t="s">
        <v>553</v>
      </c>
      <c r="O4980" s="4">
        <v>31196055</v>
      </c>
      <c r="P4980" s="4">
        <v>65523</v>
      </c>
      <c r="Q4980" s="4">
        <v>12449</v>
      </c>
      <c r="R4980" s="4">
        <v>77972</v>
      </c>
    </row>
    <row r="4981" spans="1:18" x14ac:dyDescent="0.25">
      <c r="A4981" t="s">
        <v>3</v>
      </c>
      <c r="B4981" t="s">
        <v>486</v>
      </c>
      <c r="C4981">
        <v>76762740</v>
      </c>
      <c r="D4981">
        <v>46</v>
      </c>
      <c r="E4981">
        <v>31194778</v>
      </c>
      <c r="F4981" t="s">
        <v>797</v>
      </c>
      <c r="G4981" s="1">
        <v>45370</v>
      </c>
      <c r="H4981">
        <v>5479717</v>
      </c>
      <c r="I4981">
        <v>25</v>
      </c>
      <c r="J4981" t="s">
        <v>315</v>
      </c>
      <c r="K4981" t="str">
        <f>IFERROR(IF(AND(VLOOKUP($C4981,Hes!$A:$B, 1, FALSE), $M4981&lt;&gt;" "), "Ingresada", "Falta Ingresar"), " ")</f>
        <v xml:space="preserve"> </v>
      </c>
      <c r="L4981" s="3" t="str">
        <f>IFERROR(VLOOKUP($C4981,Observaciones!$A:$B,2,FALSE)," ")</f>
        <v xml:space="preserve"> </v>
      </c>
      <c r="M4981" t="s">
        <v>553</v>
      </c>
      <c r="O4981" s="4">
        <v>31194778</v>
      </c>
      <c r="P4981" s="4">
        <v>86744</v>
      </c>
      <c r="Q4981" s="4">
        <v>16481</v>
      </c>
      <c r="R4981" s="4">
        <v>103225</v>
      </c>
    </row>
    <row r="4982" spans="1:18" x14ac:dyDescent="0.25">
      <c r="A4982" t="s">
        <v>3</v>
      </c>
      <c r="B4982" t="s">
        <v>486</v>
      </c>
      <c r="C4982">
        <v>76762740</v>
      </c>
      <c r="D4982">
        <v>54</v>
      </c>
      <c r="E4982">
        <v>31131361</v>
      </c>
      <c r="F4982" t="s">
        <v>797</v>
      </c>
      <c r="G4982" s="1">
        <v>45371</v>
      </c>
      <c r="H4982">
        <v>5479766</v>
      </c>
      <c r="I4982">
        <v>25</v>
      </c>
      <c r="J4982" t="s">
        <v>315</v>
      </c>
      <c r="K4982" t="str">
        <f>IFERROR(IF(AND(VLOOKUP($C4982,Hes!$A:$B, 1, FALSE), $M4982&lt;&gt;" "), "Ingresada", "Falta Ingresar"), " ")</f>
        <v xml:space="preserve"> </v>
      </c>
      <c r="L4982" s="3" t="str">
        <f>IFERROR(VLOOKUP($C4982,Observaciones!$A:$B,2,FALSE)," ")</f>
        <v xml:space="preserve"> </v>
      </c>
      <c r="M4982" t="s">
        <v>553</v>
      </c>
      <c r="O4982" s="4">
        <v>31200934</v>
      </c>
      <c r="P4982" s="4">
        <v>69976</v>
      </c>
      <c r="Q4982" s="4">
        <v>13295</v>
      </c>
      <c r="R4982" s="4">
        <v>83271</v>
      </c>
    </row>
    <row r="4983" spans="1:18" x14ac:dyDescent="0.25">
      <c r="A4983" t="s">
        <v>3</v>
      </c>
      <c r="B4983" t="s">
        <v>486</v>
      </c>
      <c r="C4983">
        <v>76762740</v>
      </c>
      <c r="D4983">
        <v>110</v>
      </c>
      <c r="E4983">
        <v>31131323</v>
      </c>
      <c r="F4983" t="s">
        <v>797</v>
      </c>
      <c r="G4983" s="1">
        <v>45371</v>
      </c>
      <c r="H4983">
        <v>5479767</v>
      </c>
      <c r="I4983">
        <v>25</v>
      </c>
      <c r="J4983" t="s">
        <v>315</v>
      </c>
      <c r="K4983" t="str">
        <f>IFERROR(IF(AND(VLOOKUP($C4983,Hes!$A:$B, 1, FALSE), $M4983&lt;&gt;" "), "Ingresada", "Falta Ingresar"), " ")</f>
        <v xml:space="preserve"> </v>
      </c>
      <c r="L4983" s="3" t="str">
        <f>IFERROR(VLOOKUP($C4983,Observaciones!$A:$B,2,FALSE)," ")</f>
        <v xml:space="preserve"> </v>
      </c>
      <c r="M4983" t="s">
        <v>553</v>
      </c>
      <c r="O4983" s="4">
        <v>31200936</v>
      </c>
      <c r="P4983" s="4">
        <v>11493</v>
      </c>
      <c r="Q4983" s="4">
        <v>2184</v>
      </c>
      <c r="R4983" s="4">
        <v>13677</v>
      </c>
    </row>
    <row r="4984" spans="1:18" x14ac:dyDescent="0.25">
      <c r="A4984" t="s">
        <v>3</v>
      </c>
      <c r="B4984" t="s">
        <v>486</v>
      </c>
      <c r="C4984">
        <v>76762740</v>
      </c>
      <c r="D4984">
        <v>4</v>
      </c>
      <c r="E4984">
        <v>31197489</v>
      </c>
      <c r="F4984" t="s">
        <v>797</v>
      </c>
      <c r="G4984" s="1">
        <v>45371</v>
      </c>
      <c r="H4984">
        <v>5480572</v>
      </c>
      <c r="I4984">
        <v>25</v>
      </c>
      <c r="J4984" t="s">
        <v>315</v>
      </c>
      <c r="K4984" t="str">
        <f>IFERROR(IF(AND(VLOOKUP($C4984,Hes!$A:$B, 1, FALSE), $M4984&lt;&gt;" "), "Ingresada", "Falta Ingresar"), " ")</f>
        <v xml:space="preserve"> </v>
      </c>
      <c r="L4984" s="3" t="str">
        <f>IFERROR(VLOOKUP($C4984,Observaciones!$A:$B,2,FALSE)," ")</f>
        <v xml:space="preserve"> </v>
      </c>
      <c r="M4984" t="s">
        <v>553</v>
      </c>
      <c r="O4984" s="4">
        <v>31197489</v>
      </c>
      <c r="P4984" s="4">
        <v>89999</v>
      </c>
      <c r="Q4984" s="4">
        <v>17100</v>
      </c>
      <c r="R4984" s="4">
        <v>107099</v>
      </c>
    </row>
    <row r="4985" spans="1:18" x14ac:dyDescent="0.25">
      <c r="A4985" t="s">
        <v>3</v>
      </c>
      <c r="B4985" t="s">
        <v>486</v>
      </c>
      <c r="C4985">
        <v>76762740</v>
      </c>
      <c r="D4985">
        <v>83</v>
      </c>
      <c r="E4985">
        <v>31210178</v>
      </c>
      <c r="F4985" t="s">
        <v>797</v>
      </c>
      <c r="G4985" s="1">
        <v>45376</v>
      </c>
      <c r="H4985">
        <v>5482044</v>
      </c>
      <c r="I4985">
        <v>25</v>
      </c>
      <c r="J4985" t="s">
        <v>315</v>
      </c>
      <c r="K4985" t="str">
        <f>IFERROR(IF(AND(VLOOKUP($C4985,Hes!$A:$B, 1, FALSE), $M4985&lt;&gt;" "), "Ingresada", "Falta Ingresar"), " ")</f>
        <v xml:space="preserve"> </v>
      </c>
      <c r="L4985" s="3" t="str">
        <f>IFERROR(VLOOKUP($C4985,Observaciones!$A:$B,2,FALSE)," ")</f>
        <v xml:space="preserve"> </v>
      </c>
      <c r="M4985" t="s">
        <v>553</v>
      </c>
      <c r="O4985" s="4">
        <v>31210178</v>
      </c>
      <c r="P4985" s="4">
        <v>87257</v>
      </c>
      <c r="Q4985" s="4">
        <v>16579</v>
      </c>
      <c r="R4985" s="4">
        <v>103836</v>
      </c>
    </row>
    <row r="4986" spans="1:18" x14ac:dyDescent="0.25">
      <c r="F4986" t="s">
        <v>2923</v>
      </c>
      <c r="K4986" t="str">
        <f>IFERROR(IF(AND(VLOOKUP($C4986,Hes!$A:$B, 1, FALSE), $M4986&lt;&gt;" "), "Ingresada", "Falta Ingresar"), " ")</f>
        <v xml:space="preserve"> </v>
      </c>
      <c r="L4986" s="3" t="str">
        <f>IFERROR(VLOOKUP($C4986,Observaciones!$A:$B,2,FALSE)," ")</f>
        <v xml:space="preserve"> </v>
      </c>
      <c r="M4986" t="s">
        <v>553</v>
      </c>
      <c r="P4986" s="4">
        <v>6512278</v>
      </c>
      <c r="Q4986" s="4">
        <v>1237331</v>
      </c>
      <c r="R4986" s="4">
        <v>7749609</v>
      </c>
    </row>
    <row r="4987" spans="1:18" x14ac:dyDescent="0.25">
      <c r="A4987" t="s">
        <v>2924</v>
      </c>
      <c r="B4987" t="s">
        <v>486</v>
      </c>
      <c r="C4987">
        <v>76775710</v>
      </c>
      <c r="D4987">
        <v>1</v>
      </c>
      <c r="E4987">
        <v>31202354</v>
      </c>
      <c r="F4987" t="s">
        <v>690</v>
      </c>
      <c r="G4987" s="1">
        <v>45374</v>
      </c>
      <c r="H4987">
        <v>5481333</v>
      </c>
      <c r="I4987">
        <v>115</v>
      </c>
      <c r="J4987" t="s">
        <v>101</v>
      </c>
      <c r="K4987" s="6" t="str">
        <f>IFERROR(IF(AND(VLOOKUP($C4987,Hes!$A:$B, 1, FALSE), $M4987&lt;&gt;" "), "Ingresada", "Falta Ingresar"), " ")</f>
        <v>Falta Ingresar</v>
      </c>
      <c r="L4987" s="3" t="str">
        <f>IFERROR(VLOOKUP($C4987,Observaciones!$A:$B,2,FALSE)," ")</f>
        <v>SQM SEGUN INFORME VENDEDOR</v>
      </c>
      <c r="M4987" t="s">
        <v>553</v>
      </c>
      <c r="N4987" s="4" t="s">
        <v>572</v>
      </c>
      <c r="O4987" s="4">
        <v>31202354</v>
      </c>
      <c r="P4987" s="4">
        <v>963285</v>
      </c>
      <c r="Q4987" s="4">
        <v>183024</v>
      </c>
      <c r="R4987" s="4">
        <v>1146309</v>
      </c>
    </row>
    <row r="4988" spans="1:18" x14ac:dyDescent="0.25">
      <c r="A4988" t="s">
        <v>2924</v>
      </c>
      <c r="B4988" t="s">
        <v>486</v>
      </c>
      <c r="C4988">
        <v>76775710</v>
      </c>
      <c r="D4988">
        <v>1</v>
      </c>
      <c r="E4988">
        <v>31207993</v>
      </c>
      <c r="F4988" t="s">
        <v>690</v>
      </c>
      <c r="G4988" s="1">
        <v>45374</v>
      </c>
      <c r="H4988">
        <v>5481675</v>
      </c>
      <c r="I4988">
        <v>115</v>
      </c>
      <c r="J4988" t="s">
        <v>101</v>
      </c>
      <c r="K4988" s="6" t="str">
        <f>IFERROR(IF(AND(VLOOKUP($C4988,Hes!$A:$B, 1, FALSE), $M4988&lt;&gt;" "), "Ingresada", "Falta Ingresar"), " ")</f>
        <v>Falta Ingresar</v>
      </c>
      <c r="L4988" s="3" t="str">
        <f>IFERROR(VLOOKUP($C4988,Observaciones!$A:$B,2,FALSE)," ")</f>
        <v>SQM SEGUN INFORME VENDEDOR</v>
      </c>
      <c r="M4988" t="s">
        <v>553</v>
      </c>
      <c r="N4988" s="4" t="s">
        <v>572</v>
      </c>
      <c r="O4988" s="4">
        <v>31207993</v>
      </c>
      <c r="P4988" s="4">
        <v>52190</v>
      </c>
      <c r="Q4988" s="4">
        <v>9916</v>
      </c>
      <c r="R4988" s="4">
        <v>62106</v>
      </c>
    </row>
    <row r="4989" spans="1:18" x14ac:dyDescent="0.25">
      <c r="F4989" t="s">
        <v>489</v>
      </c>
      <c r="K4989" t="str">
        <f>IFERROR(IF(AND(VLOOKUP($C4989,Hes!$A:$B, 1, FALSE), $M4989&lt;&gt;" "), "Ingresada", "Falta Ingresar"), " ")</f>
        <v xml:space="preserve"> </v>
      </c>
      <c r="L4989" s="3" t="str">
        <f>IFERROR(VLOOKUP($C4989,Observaciones!$A:$B,2,FALSE)," ")</f>
        <v xml:space="preserve"> </v>
      </c>
      <c r="M4989" t="s">
        <v>553</v>
      </c>
      <c r="P4989" s="4">
        <v>1015475</v>
      </c>
      <c r="Q4989" s="4">
        <v>192940</v>
      </c>
      <c r="R4989" s="4">
        <v>1208415</v>
      </c>
    </row>
    <row r="4990" spans="1:18" x14ac:dyDescent="0.25">
      <c r="A4990" t="s">
        <v>495</v>
      </c>
      <c r="B4990" t="s">
        <v>486</v>
      </c>
      <c r="C4990">
        <v>76787690</v>
      </c>
      <c r="D4990">
        <v>3</v>
      </c>
      <c r="E4990">
        <v>31186507</v>
      </c>
      <c r="F4990" t="s">
        <v>2364</v>
      </c>
      <c r="G4990" s="1">
        <v>45367</v>
      </c>
      <c r="H4990">
        <v>5478053</v>
      </c>
      <c r="I4990">
        <v>44</v>
      </c>
      <c r="J4990" t="s">
        <v>140</v>
      </c>
      <c r="K4990" s="6" t="str">
        <f>IFERROR(IF(AND(VLOOKUP($C4990,Hes!$A:$B, 1, FALSE), $M4990&lt;&gt;" "), "Ingresada", "Falta Ingresar"), " ")</f>
        <v>Falta Ingresar</v>
      </c>
      <c r="L4990" s="3" t="str">
        <f>IFERROR(VLOOKUP($C4990,Observaciones!$A:$B,2,FALSE)," ")</f>
        <v>FACT LOS 25 DE CADA MES</v>
      </c>
      <c r="M4990" t="s">
        <v>553</v>
      </c>
      <c r="N4990" s="4" t="s">
        <v>572</v>
      </c>
      <c r="O4990" s="4">
        <v>31186507</v>
      </c>
      <c r="P4990" s="4">
        <v>445020</v>
      </c>
      <c r="Q4990" s="4">
        <v>84554</v>
      </c>
      <c r="R4990" s="4">
        <v>530649</v>
      </c>
    </row>
    <row r="4991" spans="1:18" x14ac:dyDescent="0.25">
      <c r="A4991" t="s">
        <v>495</v>
      </c>
      <c r="B4991" t="s">
        <v>486</v>
      </c>
      <c r="C4991">
        <v>76787690</v>
      </c>
      <c r="D4991">
        <v>2</v>
      </c>
      <c r="E4991">
        <v>31186521</v>
      </c>
      <c r="F4991" t="s">
        <v>2364</v>
      </c>
      <c r="G4991" s="1">
        <v>45369</v>
      </c>
      <c r="H4991">
        <v>5478162</v>
      </c>
      <c r="I4991">
        <v>44</v>
      </c>
      <c r="J4991" t="s">
        <v>140</v>
      </c>
      <c r="K4991" s="6" t="str">
        <f>IFERROR(IF(AND(VLOOKUP($C4991,Hes!$A:$B, 1, FALSE), $M4991&lt;&gt;" "), "Ingresada", "Falta Ingresar"), " ")</f>
        <v>Falta Ingresar</v>
      </c>
      <c r="L4991" s="3" t="str">
        <f>IFERROR(VLOOKUP($C4991,Observaciones!$A:$B,2,FALSE)," ")</f>
        <v>FACT LOS 25 DE CADA MES</v>
      </c>
      <c r="M4991" t="s">
        <v>553</v>
      </c>
      <c r="N4991" s="4" t="s">
        <v>572</v>
      </c>
      <c r="O4991" s="4">
        <v>31186521</v>
      </c>
      <c r="P4991" s="4">
        <v>340780</v>
      </c>
      <c r="Q4991" s="4">
        <v>64748</v>
      </c>
      <c r="R4991" s="4">
        <v>408222</v>
      </c>
    </row>
    <row r="4992" spans="1:18" x14ac:dyDescent="0.25">
      <c r="A4992" t="s">
        <v>495</v>
      </c>
      <c r="B4992" t="s">
        <v>486</v>
      </c>
      <c r="C4992">
        <v>76787690</v>
      </c>
      <c r="D4992">
        <v>2</v>
      </c>
      <c r="E4992">
        <v>31186529</v>
      </c>
      <c r="F4992" t="s">
        <v>2364</v>
      </c>
      <c r="G4992" s="1">
        <v>45369</v>
      </c>
      <c r="H4992">
        <v>5478163</v>
      </c>
      <c r="I4992">
        <v>44</v>
      </c>
      <c r="J4992" t="s">
        <v>140</v>
      </c>
      <c r="K4992" s="6" t="str">
        <f>IFERROR(IF(AND(VLOOKUP($C4992,Hes!$A:$B, 1, FALSE), $M4992&lt;&gt;" "), "Ingresada", "Falta Ingresar"), " ")</f>
        <v>Falta Ingresar</v>
      </c>
      <c r="L4992" s="3" t="str">
        <f>IFERROR(VLOOKUP($C4992,Observaciones!$A:$B,2,FALSE)," ")</f>
        <v>FACT LOS 25 DE CADA MES</v>
      </c>
      <c r="M4992" t="s">
        <v>553</v>
      </c>
      <c r="N4992" s="4" t="s">
        <v>572</v>
      </c>
      <c r="O4992" s="4">
        <v>31186529</v>
      </c>
      <c r="P4992" s="4">
        <v>460399</v>
      </c>
      <c r="Q4992" s="4">
        <v>87476</v>
      </c>
      <c r="R4992" s="4">
        <v>549277</v>
      </c>
    </row>
    <row r="4993" spans="1:18" x14ac:dyDescent="0.25">
      <c r="A4993" t="s">
        <v>495</v>
      </c>
      <c r="B4993" t="s">
        <v>486</v>
      </c>
      <c r="C4993">
        <v>76787690</v>
      </c>
      <c r="D4993">
        <v>1</v>
      </c>
      <c r="E4993">
        <v>31186504</v>
      </c>
      <c r="F4993" t="s">
        <v>2364</v>
      </c>
      <c r="G4993" s="1">
        <v>45367</v>
      </c>
      <c r="H4993">
        <v>5478458</v>
      </c>
      <c r="I4993">
        <v>44</v>
      </c>
      <c r="J4993" t="s">
        <v>140</v>
      </c>
      <c r="K4993" s="6" t="str">
        <f>IFERROR(IF(AND(VLOOKUP($C4993,Hes!$A:$B, 1, FALSE), $M4993&lt;&gt;" "), "Ingresada", "Falta Ingresar"), " ")</f>
        <v>Falta Ingresar</v>
      </c>
      <c r="L4993" s="3" t="str">
        <f>IFERROR(VLOOKUP($C4993,Observaciones!$A:$B,2,FALSE)," ")</f>
        <v>FACT LOS 25 DE CADA MES</v>
      </c>
      <c r="M4993" t="s">
        <v>553</v>
      </c>
      <c r="N4993" s="4" t="s">
        <v>572</v>
      </c>
      <c r="O4993" s="4">
        <v>31186504</v>
      </c>
      <c r="P4993" s="4">
        <v>189412</v>
      </c>
      <c r="Q4993" s="4">
        <v>35988</v>
      </c>
      <c r="R4993" s="4">
        <v>225400</v>
      </c>
    </row>
    <row r="4994" spans="1:18" x14ac:dyDescent="0.25">
      <c r="F4994" t="s">
        <v>490</v>
      </c>
      <c r="K4994" t="str">
        <f>IFERROR(IF(AND(VLOOKUP($C4994,Hes!$A:$B, 1, FALSE), $M4994&lt;&gt;" "), "Ingresada", "Falta Ingresar"), " ")</f>
        <v xml:space="preserve"> </v>
      </c>
      <c r="L4994" s="3" t="str">
        <f>IFERROR(VLOOKUP($C4994,Observaciones!$A:$B,2,FALSE)," ")</f>
        <v xml:space="preserve"> </v>
      </c>
      <c r="M4994" t="s">
        <v>553</v>
      </c>
      <c r="P4994" s="4">
        <v>1435611</v>
      </c>
      <c r="Q4994" s="4">
        <v>272766</v>
      </c>
      <c r="R4994" s="4">
        <v>1713548</v>
      </c>
    </row>
    <row r="4995" spans="1:18" x14ac:dyDescent="0.25">
      <c r="A4995" t="s">
        <v>1040</v>
      </c>
      <c r="B4995" t="s">
        <v>499</v>
      </c>
      <c r="C4995">
        <v>76788080</v>
      </c>
      <c r="D4995">
        <v>0</v>
      </c>
      <c r="E4995" t="s">
        <v>2365</v>
      </c>
      <c r="F4995" t="s">
        <v>1143</v>
      </c>
      <c r="G4995" s="1">
        <v>45371</v>
      </c>
      <c r="H4995">
        <v>5480533</v>
      </c>
      <c r="I4995">
        <v>71</v>
      </c>
      <c r="J4995" t="s">
        <v>242</v>
      </c>
      <c r="K4995" t="str">
        <f>IFERROR(IF(AND(VLOOKUP($C4995,Hes!$A:$B, 1, FALSE), $M4995&lt;&gt;" "), "Ingresada", "Falta Ingresar"), " ")</f>
        <v xml:space="preserve"> </v>
      </c>
      <c r="L4995" s="3" t="str">
        <f>IFERROR(VLOOKUP($C4995,Observaciones!$A:$B,2,FALSE)," ")</f>
        <v>LLEVA HES</v>
      </c>
      <c r="M4995" t="s">
        <v>553</v>
      </c>
      <c r="O4995" s="4">
        <v>31198064</v>
      </c>
      <c r="P4995" s="4">
        <v>85029</v>
      </c>
      <c r="Q4995" s="4">
        <v>16156</v>
      </c>
      <c r="R4995" s="4">
        <v>101185</v>
      </c>
    </row>
    <row r="4996" spans="1:18" x14ac:dyDescent="0.25">
      <c r="F4996" t="s">
        <v>487</v>
      </c>
      <c r="K4996" t="str">
        <f>IFERROR(IF(AND(VLOOKUP($C4996,Hes!$A:$B, 1, FALSE), $M4996&lt;&gt;" "), "Ingresada", "Falta Ingresar"), " ")</f>
        <v xml:space="preserve"> </v>
      </c>
      <c r="L4996" s="3" t="str">
        <f>IFERROR(VLOOKUP($C4996,Observaciones!$A:$B,2,FALSE)," ")</f>
        <v xml:space="preserve"> </v>
      </c>
      <c r="M4996" t="s">
        <v>553</v>
      </c>
      <c r="P4996" s="4">
        <v>85029</v>
      </c>
      <c r="Q4996" s="4">
        <v>16156</v>
      </c>
      <c r="R4996" s="4">
        <v>101185</v>
      </c>
    </row>
    <row r="4997" spans="1:18" x14ac:dyDescent="0.25">
      <c r="A4997" t="s">
        <v>488</v>
      </c>
      <c r="B4997" t="s">
        <v>486</v>
      </c>
      <c r="C4997">
        <v>76792609</v>
      </c>
      <c r="D4997">
        <v>0</v>
      </c>
      <c r="E4997">
        <v>31143333</v>
      </c>
      <c r="F4997" t="s">
        <v>1144</v>
      </c>
      <c r="G4997" s="1">
        <v>45353</v>
      </c>
      <c r="H4997">
        <v>5468554</v>
      </c>
      <c r="I4997">
        <v>424</v>
      </c>
      <c r="J4997" t="s">
        <v>138</v>
      </c>
      <c r="K4997" t="str">
        <f>IFERROR(IF(AND(VLOOKUP($C4997,Hes!$A:$B, 1, FALSE), $M4997&lt;&gt;" "), "Ingresada", "Falta Ingresar"), " ")</f>
        <v xml:space="preserve"> </v>
      </c>
      <c r="L4997" s="3" t="str">
        <f>IFERROR(VLOOKUP($C4997,Observaciones!$A:$B,2,FALSE)," ")</f>
        <v xml:space="preserve"> </v>
      </c>
      <c r="M4997" t="s">
        <v>553</v>
      </c>
      <c r="O4997" s="4">
        <v>31143333</v>
      </c>
      <c r="P4997" s="4">
        <v>159333</v>
      </c>
      <c r="Q4997" s="4">
        <v>30273</v>
      </c>
      <c r="R4997" s="4">
        <v>189606</v>
      </c>
    </row>
    <row r="4998" spans="1:18" x14ac:dyDescent="0.25">
      <c r="A4998" t="s">
        <v>488</v>
      </c>
      <c r="B4998" t="s">
        <v>486</v>
      </c>
      <c r="C4998">
        <v>76792609</v>
      </c>
      <c r="D4998">
        <v>0</v>
      </c>
      <c r="E4998">
        <v>955</v>
      </c>
      <c r="F4998" t="s">
        <v>1144</v>
      </c>
      <c r="G4998" s="1">
        <v>45353</v>
      </c>
      <c r="H4998">
        <v>5468650</v>
      </c>
      <c r="I4998">
        <v>424</v>
      </c>
      <c r="J4998" t="s">
        <v>138</v>
      </c>
      <c r="K4998" t="str">
        <f>IFERROR(IF(AND(VLOOKUP($C4998,Hes!$A:$B, 1, FALSE), $M4998&lt;&gt;" "), "Ingresada", "Falta Ingresar"), " ")</f>
        <v xml:space="preserve"> </v>
      </c>
      <c r="L4998" s="3" t="str">
        <f>IFERROR(VLOOKUP($C4998,Observaciones!$A:$B,2,FALSE)," ")</f>
        <v xml:space="preserve"> </v>
      </c>
      <c r="M4998" t="s">
        <v>553</v>
      </c>
      <c r="O4998" s="4">
        <v>31132769</v>
      </c>
      <c r="P4998" s="4">
        <v>1096290</v>
      </c>
      <c r="Q4998" s="4">
        <v>208295</v>
      </c>
      <c r="R4998" s="4">
        <v>1304585</v>
      </c>
    </row>
    <row r="4999" spans="1:18" x14ac:dyDescent="0.25">
      <c r="A4999" t="s">
        <v>488</v>
      </c>
      <c r="B4999" t="s">
        <v>486</v>
      </c>
      <c r="C4999">
        <v>76792609</v>
      </c>
      <c r="D4999">
        <v>0</v>
      </c>
      <c r="E4999">
        <v>31208072</v>
      </c>
      <c r="F4999" t="s">
        <v>1144</v>
      </c>
      <c r="G4999" s="1">
        <v>45374</v>
      </c>
      <c r="H4999">
        <v>5481679</v>
      </c>
      <c r="I4999">
        <v>424</v>
      </c>
      <c r="J4999" t="s">
        <v>138</v>
      </c>
      <c r="K4999" t="str">
        <f>IFERROR(IF(AND(VLOOKUP($C4999,Hes!$A:$B, 1, FALSE), $M4999&lt;&gt;" "), "Ingresada", "Falta Ingresar"), " ")</f>
        <v xml:space="preserve"> </v>
      </c>
      <c r="L4999" s="3" t="str">
        <f>IFERROR(VLOOKUP($C4999,Observaciones!$A:$B,2,FALSE)," ")</f>
        <v xml:space="preserve"> </v>
      </c>
      <c r="M4999" t="s">
        <v>553</v>
      </c>
      <c r="O4999" s="4">
        <v>31208072</v>
      </c>
      <c r="P4999" s="4">
        <v>423781</v>
      </c>
      <c r="Q4999" s="4">
        <v>80518</v>
      </c>
      <c r="R4999" s="4">
        <v>504299</v>
      </c>
    </row>
    <row r="5000" spans="1:18" x14ac:dyDescent="0.25">
      <c r="F5000" t="s">
        <v>492</v>
      </c>
      <c r="K5000" t="str">
        <f>IFERROR(IF(AND(VLOOKUP($C5000,Hes!$A:$B, 1, FALSE), $M5000&lt;&gt;" "), "Ingresada", "Falta Ingresar"), " ")</f>
        <v xml:space="preserve"> </v>
      </c>
      <c r="L5000" s="3" t="str">
        <f>IFERROR(VLOOKUP($C5000,Observaciones!$A:$B,2,FALSE)," ")</f>
        <v xml:space="preserve"> </v>
      </c>
      <c r="M5000" t="s">
        <v>553</v>
      </c>
      <c r="P5000" s="4">
        <v>1679404</v>
      </c>
      <c r="Q5000" s="4">
        <v>319086</v>
      </c>
      <c r="R5000" s="4">
        <v>1998490</v>
      </c>
    </row>
    <row r="5001" spans="1:18" x14ac:dyDescent="0.25">
      <c r="A5001" t="s">
        <v>488</v>
      </c>
      <c r="B5001" t="s">
        <v>486</v>
      </c>
      <c r="C5001">
        <v>76807664</v>
      </c>
      <c r="D5001">
        <v>3</v>
      </c>
      <c r="E5001" t="s">
        <v>1145</v>
      </c>
      <c r="F5001" t="s">
        <v>1146</v>
      </c>
      <c r="G5001" s="1">
        <v>45355</v>
      </c>
      <c r="H5001">
        <v>5468762</v>
      </c>
      <c r="I5001">
        <v>349</v>
      </c>
      <c r="J5001" t="s">
        <v>356</v>
      </c>
      <c r="K5001" t="str">
        <f>IFERROR(IF(AND(VLOOKUP($C5001,Hes!$A:$B, 1, FALSE), $M5001&lt;&gt;" "), "Ingresada", "Falta Ingresar"), " ")</f>
        <v xml:space="preserve"> </v>
      </c>
      <c r="L5001" s="3" t="str">
        <f>IFERROR(VLOOKUP($C5001,Observaciones!$A:$B,2,FALSE)," ")</f>
        <v xml:space="preserve"> </v>
      </c>
      <c r="M5001" t="s">
        <v>553</v>
      </c>
      <c r="O5001" s="4">
        <v>31136511</v>
      </c>
      <c r="P5001" s="4">
        <v>281115</v>
      </c>
      <c r="Q5001" s="4">
        <v>53412</v>
      </c>
      <c r="R5001" s="4">
        <v>334527</v>
      </c>
    </row>
    <row r="5002" spans="1:18" x14ac:dyDescent="0.25">
      <c r="A5002" t="s">
        <v>488</v>
      </c>
      <c r="B5002" t="s">
        <v>486</v>
      </c>
      <c r="C5002">
        <v>76807664</v>
      </c>
      <c r="D5002">
        <v>2</v>
      </c>
      <c r="E5002" t="s">
        <v>2925</v>
      </c>
      <c r="F5002" t="s">
        <v>1146</v>
      </c>
      <c r="G5002" s="1">
        <v>45373</v>
      </c>
      <c r="H5002">
        <v>5481100</v>
      </c>
      <c r="I5002">
        <v>349</v>
      </c>
      <c r="J5002" t="s">
        <v>356</v>
      </c>
      <c r="K5002" t="str">
        <f>IFERROR(IF(AND(VLOOKUP($C5002,Hes!$A:$B, 1, FALSE), $M5002&lt;&gt;" "), "Ingresada", "Falta Ingresar"), " ")</f>
        <v xml:space="preserve"> </v>
      </c>
      <c r="L5002" s="3" t="str">
        <f>IFERROR(VLOOKUP($C5002,Observaciones!$A:$B,2,FALSE)," ")</f>
        <v xml:space="preserve"> </v>
      </c>
      <c r="M5002" t="s">
        <v>553</v>
      </c>
      <c r="O5002" s="4">
        <v>31185981</v>
      </c>
      <c r="P5002" s="4">
        <v>597685</v>
      </c>
      <c r="Q5002" s="4">
        <v>113560</v>
      </c>
      <c r="R5002" s="4">
        <v>711245</v>
      </c>
    </row>
    <row r="5003" spans="1:18" x14ac:dyDescent="0.25">
      <c r="F5003" t="s">
        <v>489</v>
      </c>
      <c r="K5003" t="str">
        <f>IFERROR(IF(AND(VLOOKUP($C5003,Hes!$A:$B, 1, FALSE), $M5003&lt;&gt;" "), "Ingresada", "Falta Ingresar"), " ")</f>
        <v xml:space="preserve"> </v>
      </c>
      <c r="L5003" s="3" t="str">
        <f>IFERROR(VLOOKUP($C5003,Observaciones!$A:$B,2,FALSE)," ")</f>
        <v xml:space="preserve"> </v>
      </c>
      <c r="M5003" t="s">
        <v>553</v>
      </c>
      <c r="P5003" s="4">
        <v>878800</v>
      </c>
      <c r="Q5003" s="4">
        <v>166972</v>
      </c>
      <c r="R5003" s="4">
        <v>1045772</v>
      </c>
    </row>
    <row r="5004" spans="1:18" x14ac:dyDescent="0.25">
      <c r="A5004" t="s">
        <v>1147</v>
      </c>
      <c r="B5004" t="s">
        <v>486</v>
      </c>
      <c r="C5004">
        <v>76811980</v>
      </c>
      <c r="D5004">
        <v>103</v>
      </c>
      <c r="E5004">
        <v>31141770</v>
      </c>
      <c r="F5004" t="s">
        <v>798</v>
      </c>
      <c r="G5004" s="1">
        <v>45352</v>
      </c>
      <c r="H5004">
        <v>5467972</v>
      </c>
      <c r="I5004">
        <v>424</v>
      </c>
      <c r="J5004" t="s">
        <v>138</v>
      </c>
      <c r="K5004" t="str">
        <f>IFERROR(IF(AND(VLOOKUP($C5004,Hes!$A:$B, 1, FALSE), $M5004&lt;&gt;" "), "Ingresada", "Falta Ingresar"), " ")</f>
        <v xml:space="preserve"> </v>
      </c>
      <c r="L5004" s="3" t="str">
        <f>IFERROR(VLOOKUP($C5004,Observaciones!$A:$B,2,FALSE)," ")</f>
        <v>XOC Y CC</v>
      </c>
      <c r="M5004" t="s">
        <v>553</v>
      </c>
      <c r="O5004" s="4">
        <v>31141770</v>
      </c>
      <c r="P5004" s="4">
        <v>372510</v>
      </c>
      <c r="Q5004" s="4">
        <v>70777</v>
      </c>
      <c r="R5004" s="4">
        <v>443287</v>
      </c>
    </row>
    <row r="5005" spans="1:18" x14ac:dyDescent="0.25">
      <c r="A5005" t="s">
        <v>1147</v>
      </c>
      <c r="B5005" t="s">
        <v>486</v>
      </c>
      <c r="C5005">
        <v>76811980</v>
      </c>
      <c r="D5005">
        <v>12</v>
      </c>
      <c r="E5005">
        <v>31146644</v>
      </c>
      <c r="F5005" t="s">
        <v>798</v>
      </c>
      <c r="G5005" s="1">
        <v>45355</v>
      </c>
      <c r="H5005">
        <v>5469036</v>
      </c>
      <c r="I5005">
        <v>424</v>
      </c>
      <c r="J5005" t="s">
        <v>138</v>
      </c>
      <c r="K5005" t="str">
        <f>IFERROR(IF(AND(VLOOKUP($C5005,Hes!$A:$B, 1, FALSE), $M5005&lt;&gt;" "), "Ingresada", "Falta Ingresar"), " ")</f>
        <v xml:space="preserve"> </v>
      </c>
      <c r="L5005" s="3" t="str">
        <f>IFERROR(VLOOKUP($C5005,Observaciones!$A:$B,2,FALSE)," ")</f>
        <v>XOC Y CC</v>
      </c>
      <c r="M5005" t="s">
        <v>553</v>
      </c>
      <c r="O5005" s="4">
        <v>31146644</v>
      </c>
      <c r="P5005" s="4">
        <v>99852</v>
      </c>
      <c r="Q5005" s="4">
        <v>18972</v>
      </c>
      <c r="R5005" s="4">
        <v>118824</v>
      </c>
    </row>
    <row r="5006" spans="1:18" x14ac:dyDescent="0.25">
      <c r="A5006" t="s">
        <v>1147</v>
      </c>
      <c r="B5006" t="s">
        <v>486</v>
      </c>
      <c r="C5006">
        <v>76811980</v>
      </c>
      <c r="D5006">
        <v>186</v>
      </c>
      <c r="E5006">
        <v>31146653</v>
      </c>
      <c r="F5006" t="s">
        <v>798</v>
      </c>
      <c r="G5006" s="1">
        <v>45355</v>
      </c>
      <c r="H5006">
        <v>5469049</v>
      </c>
      <c r="I5006">
        <v>424</v>
      </c>
      <c r="J5006" t="s">
        <v>138</v>
      </c>
      <c r="K5006" t="str">
        <f>IFERROR(IF(AND(VLOOKUP($C5006,Hes!$A:$B, 1, FALSE), $M5006&lt;&gt;" "), "Ingresada", "Falta Ingresar"), " ")</f>
        <v xml:space="preserve"> </v>
      </c>
      <c r="L5006" s="3" t="str">
        <f>IFERROR(VLOOKUP($C5006,Observaciones!$A:$B,2,FALSE)," ")</f>
        <v>XOC Y CC</v>
      </c>
      <c r="M5006" t="s">
        <v>553</v>
      </c>
      <c r="O5006" s="4">
        <v>31146653</v>
      </c>
      <c r="P5006" s="4">
        <v>56898</v>
      </c>
      <c r="Q5006" s="4">
        <v>10811</v>
      </c>
      <c r="R5006" s="4">
        <v>67709</v>
      </c>
    </row>
    <row r="5007" spans="1:18" x14ac:dyDescent="0.25">
      <c r="A5007" t="s">
        <v>1147</v>
      </c>
      <c r="B5007" t="s">
        <v>486</v>
      </c>
      <c r="C5007">
        <v>76811980</v>
      </c>
      <c r="D5007">
        <v>173</v>
      </c>
      <c r="E5007">
        <v>31147286</v>
      </c>
      <c r="F5007" t="s">
        <v>798</v>
      </c>
      <c r="G5007" s="1">
        <v>45355</v>
      </c>
      <c r="H5007">
        <v>5469738</v>
      </c>
      <c r="I5007">
        <v>424</v>
      </c>
      <c r="J5007" t="s">
        <v>138</v>
      </c>
      <c r="K5007" t="str">
        <f>IFERROR(IF(AND(VLOOKUP($C5007,Hes!$A:$B, 1, FALSE), $M5007&lt;&gt;" "), "Ingresada", "Falta Ingresar"), " ")</f>
        <v xml:space="preserve"> </v>
      </c>
      <c r="L5007" s="3" t="str">
        <f>IFERROR(VLOOKUP($C5007,Observaciones!$A:$B,2,FALSE)," ")</f>
        <v>XOC Y CC</v>
      </c>
      <c r="M5007" t="s">
        <v>553</v>
      </c>
      <c r="O5007" s="4">
        <v>31147286</v>
      </c>
      <c r="P5007" s="4">
        <v>126445</v>
      </c>
      <c r="Q5007" s="4">
        <v>24025</v>
      </c>
      <c r="R5007" s="4">
        <v>150470</v>
      </c>
    </row>
    <row r="5008" spans="1:18" x14ac:dyDescent="0.25">
      <c r="A5008" t="s">
        <v>1147</v>
      </c>
      <c r="B5008" t="s">
        <v>486</v>
      </c>
      <c r="C5008">
        <v>76811980</v>
      </c>
      <c r="D5008">
        <v>0</v>
      </c>
      <c r="E5008" t="s">
        <v>1148</v>
      </c>
      <c r="F5008" t="s">
        <v>798</v>
      </c>
      <c r="G5008" s="1">
        <v>45358</v>
      </c>
      <c r="H5008">
        <v>5471704</v>
      </c>
      <c r="I5008">
        <v>424</v>
      </c>
      <c r="J5008" t="s">
        <v>138</v>
      </c>
      <c r="K5008" t="str">
        <f>IFERROR(IF(AND(VLOOKUP($C5008,Hes!$A:$B, 1, FALSE), $M5008&lt;&gt;" "), "Ingresada", "Falta Ingresar"), " ")</f>
        <v xml:space="preserve"> </v>
      </c>
      <c r="L5008" s="3" t="str">
        <f>IFERROR(VLOOKUP($C5008,Observaciones!$A:$B,2,FALSE)," ")</f>
        <v>XOC Y CC</v>
      </c>
      <c r="M5008" t="s">
        <v>553</v>
      </c>
      <c r="O5008" s="4">
        <v>31158599</v>
      </c>
      <c r="P5008" s="4">
        <v>93670</v>
      </c>
      <c r="Q5008" s="4">
        <v>17797</v>
      </c>
      <c r="R5008" s="4">
        <v>111467</v>
      </c>
    </row>
    <row r="5009" spans="1:18" x14ac:dyDescent="0.25">
      <c r="A5009" t="s">
        <v>1147</v>
      </c>
      <c r="B5009" t="s">
        <v>486</v>
      </c>
      <c r="C5009">
        <v>76811980</v>
      </c>
      <c r="D5009">
        <v>12</v>
      </c>
      <c r="E5009" t="s">
        <v>1148</v>
      </c>
      <c r="F5009" t="s">
        <v>798</v>
      </c>
      <c r="G5009" s="1">
        <v>45360</v>
      </c>
      <c r="H5009">
        <v>5472901</v>
      </c>
      <c r="I5009">
        <v>424</v>
      </c>
      <c r="J5009" t="s">
        <v>138</v>
      </c>
      <c r="K5009" t="str">
        <f>IFERROR(IF(AND(VLOOKUP($C5009,Hes!$A:$B, 1, FALSE), $M5009&lt;&gt;" "), "Ingresada", "Falta Ingresar"), " ")</f>
        <v xml:space="preserve"> </v>
      </c>
      <c r="L5009" s="3" t="str">
        <f>IFERROR(VLOOKUP($C5009,Observaciones!$A:$B,2,FALSE)," ")</f>
        <v>XOC Y CC</v>
      </c>
      <c r="M5009" t="s">
        <v>553</v>
      </c>
      <c r="O5009" s="4">
        <v>31158579</v>
      </c>
      <c r="P5009" s="4">
        <v>93670</v>
      </c>
      <c r="Q5009" s="4">
        <v>17797</v>
      </c>
      <c r="R5009" s="4">
        <v>111467</v>
      </c>
    </row>
    <row r="5010" spans="1:18" x14ac:dyDescent="0.25">
      <c r="A5010" t="s">
        <v>1147</v>
      </c>
      <c r="B5010" t="s">
        <v>486</v>
      </c>
      <c r="C5010">
        <v>76811980</v>
      </c>
      <c r="D5010">
        <v>126</v>
      </c>
      <c r="E5010">
        <v>31157063</v>
      </c>
      <c r="F5010" t="s">
        <v>798</v>
      </c>
      <c r="G5010" s="1">
        <v>45362</v>
      </c>
      <c r="H5010">
        <v>5473366</v>
      </c>
      <c r="I5010">
        <v>424</v>
      </c>
      <c r="J5010" t="s">
        <v>138</v>
      </c>
      <c r="K5010" t="str">
        <f>IFERROR(IF(AND(VLOOKUP($C5010,Hes!$A:$B, 1, FALSE), $M5010&lt;&gt;" "), "Ingresada", "Falta Ingresar"), " ")</f>
        <v xml:space="preserve"> </v>
      </c>
      <c r="L5010" s="3" t="str">
        <f>IFERROR(VLOOKUP($C5010,Observaciones!$A:$B,2,FALSE)," ")</f>
        <v>XOC Y CC</v>
      </c>
      <c r="M5010" t="s">
        <v>553</v>
      </c>
      <c r="O5010" s="4">
        <v>31157063</v>
      </c>
      <c r="P5010" s="4">
        <v>81667</v>
      </c>
      <c r="Q5010" s="4">
        <v>15517</v>
      </c>
      <c r="R5010" s="4">
        <v>97184</v>
      </c>
    </row>
    <row r="5011" spans="1:18" x14ac:dyDescent="0.25">
      <c r="A5011" t="s">
        <v>1147</v>
      </c>
      <c r="B5011" t="s">
        <v>486</v>
      </c>
      <c r="C5011">
        <v>76811980</v>
      </c>
      <c r="D5011">
        <v>22</v>
      </c>
      <c r="E5011">
        <v>31170940</v>
      </c>
      <c r="F5011" t="s">
        <v>798</v>
      </c>
      <c r="G5011" s="1">
        <v>45362</v>
      </c>
      <c r="H5011">
        <v>5474372</v>
      </c>
      <c r="I5011">
        <v>424</v>
      </c>
      <c r="J5011" t="s">
        <v>138</v>
      </c>
      <c r="K5011" t="str">
        <f>IFERROR(IF(AND(VLOOKUP($C5011,Hes!$A:$B, 1, FALSE), $M5011&lt;&gt;" "), "Ingresada", "Falta Ingresar"), " ")</f>
        <v xml:space="preserve"> </v>
      </c>
      <c r="L5011" s="3" t="str">
        <f>IFERROR(VLOOKUP($C5011,Observaciones!$A:$B,2,FALSE)," ")</f>
        <v>XOC Y CC</v>
      </c>
      <c r="M5011" t="s">
        <v>553</v>
      </c>
      <c r="O5011" s="4">
        <v>31170940</v>
      </c>
      <c r="P5011" s="4">
        <v>79054</v>
      </c>
      <c r="Q5011" s="4">
        <v>15020</v>
      </c>
      <c r="R5011" s="4">
        <v>94074</v>
      </c>
    </row>
    <row r="5012" spans="1:18" x14ac:dyDescent="0.25">
      <c r="A5012" t="s">
        <v>1147</v>
      </c>
      <c r="B5012" t="s">
        <v>486</v>
      </c>
      <c r="C5012">
        <v>76811980</v>
      </c>
      <c r="D5012">
        <v>205</v>
      </c>
      <c r="E5012">
        <v>31171256</v>
      </c>
      <c r="F5012" t="s">
        <v>798</v>
      </c>
      <c r="G5012" s="1">
        <v>45362</v>
      </c>
      <c r="H5012">
        <v>5474447</v>
      </c>
      <c r="I5012">
        <v>424</v>
      </c>
      <c r="J5012" t="s">
        <v>138</v>
      </c>
      <c r="K5012" t="str">
        <f>IFERROR(IF(AND(VLOOKUP($C5012,Hes!$A:$B, 1, FALSE), $M5012&lt;&gt;" "), "Ingresada", "Falta Ingresar"), " ")</f>
        <v xml:space="preserve"> </v>
      </c>
      <c r="L5012" s="3" t="str">
        <f>IFERROR(VLOOKUP($C5012,Observaciones!$A:$B,2,FALSE)," ")</f>
        <v>XOC Y CC</v>
      </c>
      <c r="M5012" t="s">
        <v>553</v>
      </c>
      <c r="O5012" s="4">
        <v>31171256</v>
      </c>
      <c r="P5012" s="4">
        <v>72934</v>
      </c>
      <c r="Q5012" s="4">
        <v>13857</v>
      </c>
      <c r="R5012" s="4">
        <v>86791</v>
      </c>
    </row>
    <row r="5013" spans="1:18" x14ac:dyDescent="0.25">
      <c r="A5013" t="s">
        <v>1147</v>
      </c>
      <c r="B5013" t="s">
        <v>486</v>
      </c>
      <c r="C5013">
        <v>76811980</v>
      </c>
      <c r="D5013">
        <v>117</v>
      </c>
      <c r="E5013">
        <v>31171052</v>
      </c>
      <c r="F5013" t="s">
        <v>798</v>
      </c>
      <c r="G5013" s="1">
        <v>45362</v>
      </c>
      <c r="H5013">
        <v>5474481</v>
      </c>
      <c r="I5013">
        <v>424</v>
      </c>
      <c r="J5013" t="s">
        <v>138</v>
      </c>
      <c r="K5013" t="str">
        <f>IFERROR(IF(AND(VLOOKUP($C5013,Hes!$A:$B, 1, FALSE), $M5013&lt;&gt;" "), "Ingresada", "Falta Ingresar"), " ")</f>
        <v xml:space="preserve"> </v>
      </c>
      <c r="L5013" s="3" t="str">
        <f>IFERROR(VLOOKUP($C5013,Observaciones!$A:$B,2,FALSE)," ")</f>
        <v>XOC Y CC</v>
      </c>
      <c r="M5013" t="s">
        <v>553</v>
      </c>
      <c r="O5013" s="4">
        <v>31171052</v>
      </c>
      <c r="P5013" s="4">
        <v>71472</v>
      </c>
      <c r="Q5013" s="4">
        <v>13580</v>
      </c>
      <c r="R5013" s="4">
        <v>85052</v>
      </c>
    </row>
    <row r="5014" spans="1:18" x14ac:dyDescent="0.25">
      <c r="A5014" t="s">
        <v>1147</v>
      </c>
      <c r="B5014" t="s">
        <v>486</v>
      </c>
      <c r="C5014">
        <v>76811980</v>
      </c>
      <c r="D5014">
        <v>141</v>
      </c>
      <c r="E5014">
        <v>31167919</v>
      </c>
      <c r="F5014" t="s">
        <v>798</v>
      </c>
      <c r="G5014" s="1">
        <v>45362</v>
      </c>
      <c r="H5014">
        <v>5474552</v>
      </c>
      <c r="I5014">
        <v>424</v>
      </c>
      <c r="J5014" t="s">
        <v>138</v>
      </c>
      <c r="K5014" t="str">
        <f>IFERROR(IF(AND(VLOOKUP($C5014,Hes!$A:$B, 1, FALSE), $M5014&lt;&gt;" "), "Ingresada", "Falta Ingresar"), " ")</f>
        <v xml:space="preserve"> </v>
      </c>
      <c r="L5014" s="3" t="str">
        <f>IFERROR(VLOOKUP($C5014,Observaciones!$A:$B,2,FALSE)," ")</f>
        <v>XOC Y CC</v>
      </c>
      <c r="M5014" t="s">
        <v>553</v>
      </c>
      <c r="O5014" s="4">
        <v>31167919</v>
      </c>
      <c r="P5014" s="4">
        <v>75267</v>
      </c>
      <c r="Q5014" s="4">
        <v>14301</v>
      </c>
      <c r="R5014" s="4">
        <v>89568</v>
      </c>
    </row>
    <row r="5015" spans="1:18" x14ac:dyDescent="0.25">
      <c r="A5015" t="s">
        <v>1147</v>
      </c>
      <c r="B5015" t="s">
        <v>486</v>
      </c>
      <c r="C5015">
        <v>76811980</v>
      </c>
      <c r="D5015">
        <v>109</v>
      </c>
      <c r="E5015">
        <v>31167942</v>
      </c>
      <c r="F5015" t="s">
        <v>798</v>
      </c>
      <c r="G5015" s="1">
        <v>45362</v>
      </c>
      <c r="H5015">
        <v>5474961</v>
      </c>
      <c r="I5015">
        <v>424</v>
      </c>
      <c r="J5015" t="s">
        <v>138</v>
      </c>
      <c r="K5015" t="str">
        <f>IFERROR(IF(AND(VLOOKUP($C5015,Hes!$A:$B, 1, FALSE), $M5015&lt;&gt;" "), "Ingresada", "Falta Ingresar"), " ")</f>
        <v xml:space="preserve"> </v>
      </c>
      <c r="L5015" s="3" t="str">
        <f>IFERROR(VLOOKUP($C5015,Observaciones!$A:$B,2,FALSE)," ")</f>
        <v>XOC Y CC</v>
      </c>
      <c r="M5015" t="s">
        <v>553</v>
      </c>
      <c r="O5015" s="4">
        <v>31167942</v>
      </c>
      <c r="P5015" s="4">
        <v>75290</v>
      </c>
      <c r="Q5015" s="4">
        <v>14305</v>
      </c>
      <c r="R5015" s="4">
        <v>89595</v>
      </c>
    </row>
    <row r="5016" spans="1:18" x14ac:dyDescent="0.25">
      <c r="A5016" t="s">
        <v>1147</v>
      </c>
      <c r="B5016" t="s">
        <v>486</v>
      </c>
      <c r="C5016">
        <v>76811980</v>
      </c>
      <c r="D5016">
        <v>18</v>
      </c>
      <c r="E5016">
        <v>31167884</v>
      </c>
      <c r="F5016" t="s">
        <v>798</v>
      </c>
      <c r="G5016" s="1">
        <v>45362</v>
      </c>
      <c r="H5016">
        <v>5475037</v>
      </c>
      <c r="I5016">
        <v>424</v>
      </c>
      <c r="J5016" t="s">
        <v>138</v>
      </c>
      <c r="K5016" t="str">
        <f>IFERROR(IF(AND(VLOOKUP($C5016,Hes!$A:$B, 1, FALSE), $M5016&lt;&gt;" "), "Ingresada", "Falta Ingresar"), " ")</f>
        <v xml:space="preserve"> </v>
      </c>
      <c r="L5016" s="3" t="str">
        <f>IFERROR(VLOOKUP($C5016,Observaciones!$A:$B,2,FALSE)," ")</f>
        <v>XOC Y CC</v>
      </c>
      <c r="M5016" t="s">
        <v>553</v>
      </c>
      <c r="O5016" s="4">
        <v>31167884</v>
      </c>
      <c r="P5016" s="4">
        <v>1025826</v>
      </c>
      <c r="Q5016" s="4">
        <v>194907</v>
      </c>
      <c r="R5016" s="4">
        <v>1220733</v>
      </c>
    </row>
    <row r="5017" spans="1:18" x14ac:dyDescent="0.25">
      <c r="A5017" t="s">
        <v>1147</v>
      </c>
      <c r="B5017" t="s">
        <v>486</v>
      </c>
      <c r="C5017">
        <v>76811980</v>
      </c>
      <c r="D5017">
        <v>18</v>
      </c>
      <c r="E5017">
        <v>31167884</v>
      </c>
      <c r="F5017" t="s">
        <v>798</v>
      </c>
      <c r="G5017" s="1">
        <v>45362</v>
      </c>
      <c r="H5017">
        <v>5475038</v>
      </c>
      <c r="I5017">
        <v>424</v>
      </c>
      <c r="J5017" t="s">
        <v>138</v>
      </c>
      <c r="K5017" t="str">
        <f>IFERROR(IF(AND(VLOOKUP($C5017,Hes!$A:$B, 1, FALSE), $M5017&lt;&gt;" "), "Ingresada", "Falta Ingresar"), " ")</f>
        <v xml:space="preserve"> </v>
      </c>
      <c r="L5017" s="3" t="str">
        <f>IFERROR(VLOOKUP($C5017,Observaciones!$A:$B,2,FALSE)," ")</f>
        <v>XOC Y CC</v>
      </c>
      <c r="M5017" t="s">
        <v>553</v>
      </c>
      <c r="O5017" s="4">
        <v>31167884</v>
      </c>
      <c r="P5017" s="4">
        <v>653308</v>
      </c>
      <c r="Q5017" s="4">
        <v>124129</v>
      </c>
      <c r="R5017" s="4">
        <v>777437</v>
      </c>
    </row>
    <row r="5018" spans="1:18" x14ac:dyDescent="0.25">
      <c r="A5018" t="s">
        <v>1147</v>
      </c>
      <c r="B5018" t="s">
        <v>486</v>
      </c>
      <c r="C5018">
        <v>76811980</v>
      </c>
      <c r="D5018">
        <v>223</v>
      </c>
      <c r="E5018">
        <v>31171997</v>
      </c>
      <c r="F5018" t="s">
        <v>798</v>
      </c>
      <c r="G5018" s="1">
        <v>45362</v>
      </c>
      <c r="H5018">
        <v>5475159</v>
      </c>
      <c r="I5018">
        <v>424</v>
      </c>
      <c r="J5018" t="s">
        <v>138</v>
      </c>
      <c r="K5018" t="str">
        <f>IFERROR(IF(AND(VLOOKUP($C5018,Hes!$A:$B, 1, FALSE), $M5018&lt;&gt;" "), "Ingresada", "Falta Ingresar"), " ")</f>
        <v xml:space="preserve"> </v>
      </c>
      <c r="L5018" s="3" t="str">
        <f>IFERROR(VLOOKUP($C5018,Observaciones!$A:$B,2,FALSE)," ")</f>
        <v>XOC Y CC</v>
      </c>
      <c r="M5018" t="s">
        <v>553</v>
      </c>
      <c r="O5018" s="4">
        <v>31171997</v>
      </c>
      <c r="P5018" s="4">
        <v>25567</v>
      </c>
      <c r="Q5018" s="4">
        <v>4858</v>
      </c>
      <c r="R5018" s="4">
        <v>30425</v>
      </c>
    </row>
    <row r="5019" spans="1:18" x14ac:dyDescent="0.25">
      <c r="A5019" t="s">
        <v>1147</v>
      </c>
      <c r="B5019" t="s">
        <v>486</v>
      </c>
      <c r="C5019">
        <v>76811980</v>
      </c>
      <c r="D5019">
        <v>150</v>
      </c>
      <c r="E5019">
        <v>31172006</v>
      </c>
      <c r="F5019" t="s">
        <v>798</v>
      </c>
      <c r="G5019" s="1">
        <v>45362</v>
      </c>
      <c r="H5019">
        <v>5475287</v>
      </c>
      <c r="I5019">
        <v>424</v>
      </c>
      <c r="J5019" t="s">
        <v>138</v>
      </c>
      <c r="K5019" t="str">
        <f>IFERROR(IF(AND(VLOOKUP($C5019,Hes!$A:$B, 1, FALSE), $M5019&lt;&gt;" "), "Ingresada", "Falta Ingresar"), " ")</f>
        <v xml:space="preserve"> </v>
      </c>
      <c r="L5019" s="3" t="str">
        <f>IFERROR(VLOOKUP($C5019,Observaciones!$A:$B,2,FALSE)," ")</f>
        <v>XOC Y CC</v>
      </c>
      <c r="M5019" t="s">
        <v>553</v>
      </c>
      <c r="O5019" s="4">
        <v>31172006</v>
      </c>
      <c r="P5019" s="4">
        <v>77673</v>
      </c>
      <c r="Q5019" s="4">
        <v>14758</v>
      </c>
      <c r="R5019" s="4">
        <v>92431</v>
      </c>
    </row>
    <row r="5020" spans="1:18" x14ac:dyDescent="0.25">
      <c r="A5020" t="s">
        <v>1147</v>
      </c>
      <c r="B5020" t="s">
        <v>486</v>
      </c>
      <c r="C5020">
        <v>76811980</v>
      </c>
      <c r="D5020">
        <v>28</v>
      </c>
      <c r="E5020">
        <v>31171874</v>
      </c>
      <c r="F5020" t="s">
        <v>798</v>
      </c>
      <c r="G5020" s="1">
        <v>45363</v>
      </c>
      <c r="H5020">
        <v>5475308</v>
      </c>
      <c r="I5020">
        <v>424</v>
      </c>
      <c r="J5020" t="s">
        <v>138</v>
      </c>
      <c r="K5020" t="str">
        <f>IFERROR(IF(AND(VLOOKUP($C5020,Hes!$A:$B, 1, FALSE), $M5020&lt;&gt;" "), "Ingresada", "Falta Ingresar"), " ")</f>
        <v xml:space="preserve"> </v>
      </c>
      <c r="L5020" s="3" t="str">
        <f>IFERROR(VLOOKUP($C5020,Observaciones!$A:$B,2,FALSE)," ")</f>
        <v>XOC Y CC</v>
      </c>
      <c r="M5020" t="s">
        <v>553</v>
      </c>
      <c r="O5020" s="4">
        <v>31171874</v>
      </c>
      <c r="P5020" s="4">
        <v>70481</v>
      </c>
      <c r="Q5020" s="4">
        <v>13391</v>
      </c>
      <c r="R5020" s="4">
        <v>83872</v>
      </c>
    </row>
    <row r="5021" spans="1:18" x14ac:dyDescent="0.25">
      <c r="A5021" t="s">
        <v>1147</v>
      </c>
      <c r="B5021" t="s">
        <v>486</v>
      </c>
      <c r="C5021">
        <v>76811980</v>
      </c>
      <c r="D5021">
        <v>8</v>
      </c>
      <c r="E5021">
        <v>31173032</v>
      </c>
      <c r="F5021" t="s">
        <v>798</v>
      </c>
      <c r="G5021" s="1">
        <v>45363</v>
      </c>
      <c r="H5021">
        <v>5475311</v>
      </c>
      <c r="I5021">
        <v>424</v>
      </c>
      <c r="J5021" t="s">
        <v>138</v>
      </c>
      <c r="K5021" t="str">
        <f>IFERROR(IF(AND(VLOOKUP($C5021,Hes!$A:$B, 1, FALSE), $M5021&lt;&gt;" "), "Ingresada", "Falta Ingresar"), " ")</f>
        <v xml:space="preserve"> </v>
      </c>
      <c r="L5021" s="3" t="str">
        <f>IFERROR(VLOOKUP($C5021,Observaciones!$A:$B,2,FALSE)," ")</f>
        <v>XOC Y CC</v>
      </c>
      <c r="M5021" t="s">
        <v>553</v>
      </c>
      <c r="O5021" s="4">
        <v>31173032</v>
      </c>
      <c r="P5021" s="4">
        <v>90946</v>
      </c>
      <c r="Q5021" s="4">
        <v>17280</v>
      </c>
      <c r="R5021" s="4">
        <v>108226</v>
      </c>
    </row>
    <row r="5022" spans="1:18" x14ac:dyDescent="0.25">
      <c r="A5022" t="s">
        <v>1147</v>
      </c>
      <c r="B5022" t="s">
        <v>486</v>
      </c>
      <c r="C5022">
        <v>76811980</v>
      </c>
      <c r="D5022">
        <v>91</v>
      </c>
      <c r="E5022">
        <v>31170904</v>
      </c>
      <c r="F5022" t="s">
        <v>798</v>
      </c>
      <c r="G5022" s="1">
        <v>45363</v>
      </c>
      <c r="H5022">
        <v>5475342</v>
      </c>
      <c r="I5022">
        <v>424</v>
      </c>
      <c r="J5022" t="s">
        <v>138</v>
      </c>
      <c r="K5022" t="str">
        <f>IFERROR(IF(AND(VLOOKUP($C5022,Hes!$A:$B, 1, FALSE), $M5022&lt;&gt;" "), "Ingresada", "Falta Ingresar"), " ")</f>
        <v xml:space="preserve"> </v>
      </c>
      <c r="L5022" s="3" t="str">
        <f>IFERROR(VLOOKUP($C5022,Observaciones!$A:$B,2,FALSE)," ")</f>
        <v>XOC Y CC</v>
      </c>
      <c r="M5022" t="s">
        <v>553</v>
      </c>
      <c r="O5022" s="4">
        <v>31170904</v>
      </c>
      <c r="P5022" s="4">
        <v>88066</v>
      </c>
      <c r="Q5022" s="4">
        <v>16733</v>
      </c>
      <c r="R5022" s="4">
        <v>104799</v>
      </c>
    </row>
    <row r="5023" spans="1:18" x14ac:dyDescent="0.25">
      <c r="A5023" t="s">
        <v>1147</v>
      </c>
      <c r="B5023" t="s">
        <v>486</v>
      </c>
      <c r="C5023">
        <v>76811980</v>
      </c>
      <c r="D5023">
        <v>106</v>
      </c>
      <c r="E5023">
        <v>31173028</v>
      </c>
      <c r="F5023" t="s">
        <v>798</v>
      </c>
      <c r="G5023" s="1">
        <v>45363</v>
      </c>
      <c r="H5023">
        <v>5475396</v>
      </c>
      <c r="I5023">
        <v>424</v>
      </c>
      <c r="J5023" t="s">
        <v>138</v>
      </c>
      <c r="K5023" t="str">
        <f>IFERROR(IF(AND(VLOOKUP($C5023,Hes!$A:$B, 1, FALSE), $M5023&lt;&gt;" "), "Ingresada", "Falta Ingresar"), " ")</f>
        <v xml:space="preserve"> </v>
      </c>
      <c r="L5023" s="3" t="str">
        <f>IFERROR(VLOOKUP($C5023,Observaciones!$A:$B,2,FALSE)," ")</f>
        <v>XOC Y CC</v>
      </c>
      <c r="M5023" t="s">
        <v>553</v>
      </c>
      <c r="O5023" s="4">
        <v>31173028</v>
      </c>
      <c r="P5023" s="4">
        <v>72254</v>
      </c>
      <c r="Q5023" s="4">
        <v>13728</v>
      </c>
      <c r="R5023" s="4">
        <v>85982</v>
      </c>
    </row>
    <row r="5024" spans="1:18" x14ac:dyDescent="0.25">
      <c r="A5024" t="s">
        <v>1147</v>
      </c>
      <c r="B5024" t="s">
        <v>486</v>
      </c>
      <c r="C5024">
        <v>76811980</v>
      </c>
      <c r="D5024">
        <v>315</v>
      </c>
      <c r="E5024">
        <v>31173026</v>
      </c>
      <c r="F5024" t="s">
        <v>798</v>
      </c>
      <c r="G5024" s="1">
        <v>45363</v>
      </c>
      <c r="H5024">
        <v>5475397</v>
      </c>
      <c r="I5024">
        <v>424</v>
      </c>
      <c r="J5024" t="s">
        <v>138</v>
      </c>
      <c r="K5024" t="str">
        <f>IFERROR(IF(AND(VLOOKUP($C5024,Hes!$A:$B, 1, FALSE), $M5024&lt;&gt;" "), "Ingresada", "Falta Ingresar"), " ")</f>
        <v xml:space="preserve"> </v>
      </c>
      <c r="L5024" s="3" t="str">
        <f>IFERROR(VLOOKUP($C5024,Observaciones!$A:$B,2,FALSE)," ")</f>
        <v>XOC Y CC</v>
      </c>
      <c r="M5024" t="s">
        <v>553</v>
      </c>
      <c r="O5024" s="4">
        <v>31173026</v>
      </c>
      <c r="P5024" s="4">
        <v>42145</v>
      </c>
      <c r="Q5024" s="4">
        <v>8008</v>
      </c>
      <c r="R5024" s="4">
        <v>50153</v>
      </c>
    </row>
    <row r="5025" spans="1:18" x14ac:dyDescent="0.25">
      <c r="A5025" t="s">
        <v>1147</v>
      </c>
      <c r="B5025" t="s">
        <v>486</v>
      </c>
      <c r="C5025">
        <v>76811980</v>
      </c>
      <c r="D5025">
        <v>49</v>
      </c>
      <c r="E5025">
        <v>31172257</v>
      </c>
      <c r="F5025" t="s">
        <v>798</v>
      </c>
      <c r="G5025" s="1">
        <v>45363</v>
      </c>
      <c r="H5025">
        <v>5475404</v>
      </c>
      <c r="I5025">
        <v>424</v>
      </c>
      <c r="J5025" t="s">
        <v>138</v>
      </c>
      <c r="K5025" t="str">
        <f>IFERROR(IF(AND(VLOOKUP($C5025,Hes!$A:$B, 1, FALSE), $M5025&lt;&gt;" "), "Ingresada", "Falta Ingresar"), " ")</f>
        <v xml:space="preserve"> </v>
      </c>
      <c r="L5025" s="3" t="str">
        <f>IFERROR(VLOOKUP($C5025,Observaciones!$A:$B,2,FALSE)," ")</f>
        <v>XOC Y CC</v>
      </c>
      <c r="M5025" t="s">
        <v>553</v>
      </c>
      <c r="O5025" s="4">
        <v>31172257</v>
      </c>
      <c r="P5025" s="4">
        <v>37252</v>
      </c>
      <c r="Q5025" s="4">
        <v>7078</v>
      </c>
      <c r="R5025" s="4">
        <v>44330</v>
      </c>
    </row>
    <row r="5026" spans="1:18" x14ac:dyDescent="0.25">
      <c r="A5026" t="s">
        <v>1147</v>
      </c>
      <c r="B5026" t="s">
        <v>486</v>
      </c>
      <c r="C5026">
        <v>76811980</v>
      </c>
      <c r="D5026">
        <v>328</v>
      </c>
      <c r="E5026">
        <v>31172349</v>
      </c>
      <c r="F5026" t="s">
        <v>798</v>
      </c>
      <c r="G5026" s="1">
        <v>45363</v>
      </c>
      <c r="H5026">
        <v>5475408</v>
      </c>
      <c r="I5026">
        <v>424</v>
      </c>
      <c r="J5026" t="s">
        <v>138</v>
      </c>
      <c r="K5026" t="str">
        <f>IFERROR(IF(AND(VLOOKUP($C5026,Hes!$A:$B, 1, FALSE), $M5026&lt;&gt;" "), "Ingresada", "Falta Ingresar"), " ")</f>
        <v xml:space="preserve"> </v>
      </c>
      <c r="L5026" s="3" t="str">
        <f>IFERROR(VLOOKUP($C5026,Observaciones!$A:$B,2,FALSE)," ")</f>
        <v>XOC Y CC</v>
      </c>
      <c r="M5026" t="s">
        <v>553</v>
      </c>
      <c r="O5026" s="4">
        <v>31172349</v>
      </c>
      <c r="P5026" s="4">
        <v>35042</v>
      </c>
      <c r="Q5026" s="4">
        <v>6658</v>
      </c>
      <c r="R5026" s="4">
        <v>41700</v>
      </c>
    </row>
    <row r="5027" spans="1:18" x14ac:dyDescent="0.25">
      <c r="A5027" t="s">
        <v>1147</v>
      </c>
      <c r="B5027" t="s">
        <v>486</v>
      </c>
      <c r="C5027">
        <v>76811980</v>
      </c>
      <c r="D5027">
        <v>110</v>
      </c>
      <c r="E5027">
        <v>31172071</v>
      </c>
      <c r="F5027" t="s">
        <v>798</v>
      </c>
      <c r="G5027" s="1">
        <v>45363</v>
      </c>
      <c r="H5027">
        <v>5475418</v>
      </c>
      <c r="I5027">
        <v>424</v>
      </c>
      <c r="J5027" t="s">
        <v>138</v>
      </c>
      <c r="K5027" t="str">
        <f>IFERROR(IF(AND(VLOOKUP($C5027,Hes!$A:$B, 1, FALSE), $M5027&lt;&gt;" "), "Ingresada", "Falta Ingresar"), " ")</f>
        <v xml:space="preserve"> </v>
      </c>
      <c r="L5027" s="3" t="str">
        <f>IFERROR(VLOOKUP($C5027,Observaciones!$A:$B,2,FALSE)," ")</f>
        <v>XOC Y CC</v>
      </c>
      <c r="M5027" t="s">
        <v>553</v>
      </c>
      <c r="O5027" s="4">
        <v>31172071</v>
      </c>
      <c r="P5027" s="4">
        <v>35667</v>
      </c>
      <c r="Q5027" s="4">
        <v>6777</v>
      </c>
      <c r="R5027" s="4">
        <v>42444</v>
      </c>
    </row>
    <row r="5028" spans="1:18" x14ac:dyDescent="0.25">
      <c r="A5028" t="s">
        <v>1147</v>
      </c>
      <c r="B5028" t="s">
        <v>486</v>
      </c>
      <c r="C5028">
        <v>76811980</v>
      </c>
      <c r="D5028">
        <v>82</v>
      </c>
      <c r="E5028">
        <v>31172133</v>
      </c>
      <c r="F5028" t="s">
        <v>798</v>
      </c>
      <c r="G5028" s="1">
        <v>45363</v>
      </c>
      <c r="H5028">
        <v>5475608</v>
      </c>
      <c r="I5028">
        <v>424</v>
      </c>
      <c r="J5028" t="s">
        <v>138</v>
      </c>
      <c r="K5028" t="str">
        <f>IFERROR(IF(AND(VLOOKUP($C5028,Hes!$A:$B, 1, FALSE), $M5028&lt;&gt;" "), "Ingresada", "Falta Ingresar"), " ")</f>
        <v xml:space="preserve"> </v>
      </c>
      <c r="L5028" s="3" t="str">
        <f>IFERROR(VLOOKUP($C5028,Observaciones!$A:$B,2,FALSE)," ")</f>
        <v>XOC Y CC</v>
      </c>
      <c r="M5028" t="s">
        <v>553</v>
      </c>
      <c r="O5028" s="4">
        <v>31172133</v>
      </c>
      <c r="P5028" s="4">
        <v>70073</v>
      </c>
      <c r="Q5028" s="4">
        <v>13314</v>
      </c>
      <c r="R5028" s="4">
        <v>83387</v>
      </c>
    </row>
    <row r="5029" spans="1:18" x14ac:dyDescent="0.25">
      <c r="A5029" t="s">
        <v>1147</v>
      </c>
      <c r="B5029" t="s">
        <v>486</v>
      </c>
      <c r="C5029">
        <v>76811980</v>
      </c>
      <c r="D5029">
        <v>195</v>
      </c>
      <c r="E5029">
        <v>31170976</v>
      </c>
      <c r="F5029" t="s">
        <v>798</v>
      </c>
      <c r="G5029" s="1">
        <v>45363</v>
      </c>
      <c r="H5029">
        <v>5475639</v>
      </c>
      <c r="I5029">
        <v>424</v>
      </c>
      <c r="J5029" t="s">
        <v>138</v>
      </c>
      <c r="K5029" t="str">
        <f>IFERROR(IF(AND(VLOOKUP($C5029,Hes!$A:$B, 1, FALSE), $M5029&lt;&gt;" "), "Ingresada", "Falta Ingresar"), " ")</f>
        <v xml:space="preserve"> </v>
      </c>
      <c r="L5029" s="3" t="str">
        <f>IFERROR(VLOOKUP($C5029,Observaciones!$A:$B,2,FALSE)," ")</f>
        <v>XOC Y CC</v>
      </c>
      <c r="M5029" t="s">
        <v>553</v>
      </c>
      <c r="O5029" s="4">
        <v>31170976</v>
      </c>
      <c r="P5029" s="4">
        <v>98687</v>
      </c>
      <c r="Q5029" s="4">
        <v>18751</v>
      </c>
      <c r="R5029" s="4">
        <v>117438</v>
      </c>
    </row>
    <row r="5030" spans="1:18" x14ac:dyDescent="0.25">
      <c r="A5030" t="s">
        <v>1147</v>
      </c>
      <c r="B5030" t="s">
        <v>486</v>
      </c>
      <c r="C5030">
        <v>76811980</v>
      </c>
      <c r="D5030">
        <v>153</v>
      </c>
      <c r="E5030">
        <v>31172101</v>
      </c>
      <c r="F5030" t="s">
        <v>798</v>
      </c>
      <c r="G5030" s="1">
        <v>45363</v>
      </c>
      <c r="H5030">
        <v>5475654</v>
      </c>
      <c r="I5030">
        <v>424</v>
      </c>
      <c r="J5030" t="s">
        <v>138</v>
      </c>
      <c r="K5030" t="str">
        <f>IFERROR(IF(AND(VLOOKUP($C5030,Hes!$A:$B, 1, FALSE), $M5030&lt;&gt;" "), "Ingresada", "Falta Ingresar"), " ")</f>
        <v xml:space="preserve"> </v>
      </c>
      <c r="L5030" s="3" t="str">
        <f>IFERROR(VLOOKUP($C5030,Observaciones!$A:$B,2,FALSE)," ")</f>
        <v>XOC Y CC</v>
      </c>
      <c r="M5030" t="s">
        <v>553</v>
      </c>
      <c r="O5030" s="4">
        <v>31172101</v>
      </c>
      <c r="P5030" s="4">
        <v>56428</v>
      </c>
      <c r="Q5030" s="4">
        <v>10721</v>
      </c>
      <c r="R5030" s="4">
        <v>67149</v>
      </c>
    </row>
    <row r="5031" spans="1:18" x14ac:dyDescent="0.25">
      <c r="A5031" t="s">
        <v>1147</v>
      </c>
      <c r="B5031" t="s">
        <v>486</v>
      </c>
      <c r="C5031">
        <v>76811980</v>
      </c>
      <c r="D5031">
        <v>29</v>
      </c>
      <c r="E5031">
        <v>31172140</v>
      </c>
      <c r="F5031" t="s">
        <v>798</v>
      </c>
      <c r="G5031" s="1">
        <v>45363</v>
      </c>
      <c r="H5031">
        <v>5475820</v>
      </c>
      <c r="I5031">
        <v>424</v>
      </c>
      <c r="J5031" t="s">
        <v>138</v>
      </c>
      <c r="K5031" t="str">
        <f>IFERROR(IF(AND(VLOOKUP($C5031,Hes!$A:$B, 1, FALSE), $M5031&lt;&gt;" "), "Ingresada", "Falta Ingresar"), " ")</f>
        <v xml:space="preserve"> </v>
      </c>
      <c r="L5031" s="3" t="str">
        <f>IFERROR(VLOOKUP($C5031,Observaciones!$A:$B,2,FALSE)," ")</f>
        <v>XOC Y CC</v>
      </c>
      <c r="M5031" t="s">
        <v>553</v>
      </c>
      <c r="O5031" s="4">
        <v>31172140</v>
      </c>
      <c r="P5031" s="4">
        <v>35548</v>
      </c>
      <c r="Q5031" s="4">
        <v>6754</v>
      </c>
      <c r="R5031" s="4">
        <v>42302</v>
      </c>
    </row>
    <row r="5032" spans="1:18" x14ac:dyDescent="0.25">
      <c r="A5032" t="s">
        <v>1147</v>
      </c>
      <c r="B5032" t="s">
        <v>486</v>
      </c>
      <c r="C5032">
        <v>76811980</v>
      </c>
      <c r="D5032">
        <v>15</v>
      </c>
      <c r="E5032">
        <v>31171856</v>
      </c>
      <c r="F5032" t="s">
        <v>798</v>
      </c>
      <c r="G5032" s="1">
        <v>45363</v>
      </c>
      <c r="H5032">
        <v>5475821</v>
      </c>
      <c r="I5032">
        <v>424</v>
      </c>
      <c r="J5032" t="s">
        <v>138</v>
      </c>
      <c r="K5032" t="str">
        <f>IFERROR(IF(AND(VLOOKUP($C5032,Hes!$A:$B, 1, FALSE), $M5032&lt;&gt;" "), "Ingresada", "Falta Ingresar"), " ")</f>
        <v xml:space="preserve"> </v>
      </c>
      <c r="L5032" s="3" t="str">
        <f>IFERROR(VLOOKUP($C5032,Observaciones!$A:$B,2,FALSE)," ")</f>
        <v>XOC Y CC</v>
      </c>
      <c r="M5032" t="s">
        <v>553</v>
      </c>
      <c r="O5032" s="4">
        <v>31171856</v>
      </c>
      <c r="P5032" s="4">
        <v>53565</v>
      </c>
      <c r="Q5032" s="4">
        <v>10177</v>
      </c>
      <c r="R5032" s="4">
        <v>63742</v>
      </c>
    </row>
    <row r="5033" spans="1:18" x14ac:dyDescent="0.25">
      <c r="A5033" t="s">
        <v>1147</v>
      </c>
      <c r="B5033" t="s">
        <v>486</v>
      </c>
      <c r="C5033">
        <v>76811980</v>
      </c>
      <c r="D5033">
        <v>139</v>
      </c>
      <c r="E5033">
        <v>31171911</v>
      </c>
      <c r="F5033" t="s">
        <v>798</v>
      </c>
      <c r="G5033" s="1">
        <v>45363</v>
      </c>
      <c r="H5033">
        <v>5475855</v>
      </c>
      <c r="I5033">
        <v>424</v>
      </c>
      <c r="J5033" t="s">
        <v>138</v>
      </c>
      <c r="K5033" t="str">
        <f>IFERROR(IF(AND(VLOOKUP($C5033,Hes!$A:$B, 1, FALSE), $M5033&lt;&gt;" "), "Ingresada", "Falta Ingresar"), " ")</f>
        <v xml:space="preserve"> </v>
      </c>
      <c r="L5033" s="3" t="str">
        <f>IFERROR(VLOOKUP($C5033,Observaciones!$A:$B,2,FALSE)," ")</f>
        <v>XOC Y CC</v>
      </c>
      <c r="M5033" t="s">
        <v>553</v>
      </c>
      <c r="O5033" s="4">
        <v>31171911</v>
      </c>
      <c r="P5033" s="4">
        <v>89100</v>
      </c>
      <c r="Q5033" s="4">
        <v>16929</v>
      </c>
      <c r="R5033" s="4">
        <v>106029</v>
      </c>
    </row>
    <row r="5034" spans="1:18" x14ac:dyDescent="0.25">
      <c r="A5034" t="s">
        <v>1147</v>
      </c>
      <c r="B5034" t="s">
        <v>486</v>
      </c>
      <c r="C5034">
        <v>76811980</v>
      </c>
      <c r="D5034">
        <v>27</v>
      </c>
      <c r="E5034">
        <v>31173051</v>
      </c>
      <c r="F5034" t="s">
        <v>798</v>
      </c>
      <c r="G5034" s="1">
        <v>45363</v>
      </c>
      <c r="H5034">
        <v>5475857</v>
      </c>
      <c r="I5034">
        <v>424</v>
      </c>
      <c r="J5034" t="s">
        <v>138</v>
      </c>
      <c r="K5034" t="str">
        <f>IFERROR(IF(AND(VLOOKUP($C5034,Hes!$A:$B, 1, FALSE), $M5034&lt;&gt;" "), "Ingresada", "Falta Ingresar"), " ")</f>
        <v xml:space="preserve"> </v>
      </c>
      <c r="L5034" s="3" t="str">
        <f>IFERROR(VLOOKUP($C5034,Observaciones!$A:$B,2,FALSE)," ")</f>
        <v>XOC Y CC</v>
      </c>
      <c r="M5034" t="s">
        <v>553</v>
      </c>
      <c r="O5034" s="4">
        <v>31173051</v>
      </c>
      <c r="P5034" s="4">
        <v>67260</v>
      </c>
      <c r="Q5034" s="4">
        <v>12779</v>
      </c>
      <c r="R5034" s="4">
        <v>80039</v>
      </c>
    </row>
    <row r="5035" spans="1:18" x14ac:dyDescent="0.25">
      <c r="A5035" t="s">
        <v>1147</v>
      </c>
      <c r="B5035" t="s">
        <v>486</v>
      </c>
      <c r="C5035">
        <v>76811980</v>
      </c>
      <c r="D5035">
        <v>121</v>
      </c>
      <c r="E5035">
        <v>31173198</v>
      </c>
      <c r="F5035" t="s">
        <v>798</v>
      </c>
      <c r="G5035" s="1">
        <v>45363</v>
      </c>
      <c r="H5035">
        <v>5475911</v>
      </c>
      <c r="I5035">
        <v>424</v>
      </c>
      <c r="J5035" t="s">
        <v>138</v>
      </c>
      <c r="K5035" t="str">
        <f>IFERROR(IF(AND(VLOOKUP($C5035,Hes!$A:$B, 1, FALSE), $M5035&lt;&gt;" "), "Ingresada", "Falta Ingresar"), " ")</f>
        <v xml:space="preserve"> </v>
      </c>
      <c r="L5035" s="3" t="str">
        <f>IFERROR(VLOOKUP($C5035,Observaciones!$A:$B,2,FALSE)," ")</f>
        <v>XOC Y CC</v>
      </c>
      <c r="M5035" t="s">
        <v>553</v>
      </c>
      <c r="O5035" s="4">
        <v>31173198</v>
      </c>
      <c r="P5035" s="4">
        <v>50029</v>
      </c>
      <c r="Q5035" s="4">
        <v>9506</v>
      </c>
      <c r="R5035" s="4">
        <v>59535</v>
      </c>
    </row>
    <row r="5036" spans="1:18" x14ac:dyDescent="0.25">
      <c r="A5036" t="s">
        <v>1147</v>
      </c>
      <c r="B5036" t="s">
        <v>486</v>
      </c>
      <c r="C5036">
        <v>76811980</v>
      </c>
      <c r="D5036">
        <v>51</v>
      </c>
      <c r="E5036">
        <v>31174065</v>
      </c>
      <c r="F5036" t="s">
        <v>798</v>
      </c>
      <c r="G5036" s="1">
        <v>45363</v>
      </c>
      <c r="H5036">
        <v>5476017</v>
      </c>
      <c r="I5036">
        <v>424</v>
      </c>
      <c r="J5036" t="s">
        <v>138</v>
      </c>
      <c r="K5036" t="str">
        <f>IFERROR(IF(AND(VLOOKUP($C5036,Hes!$A:$B, 1, FALSE), $M5036&lt;&gt;" "), "Ingresada", "Falta Ingresar"), " ")</f>
        <v xml:space="preserve"> </v>
      </c>
      <c r="L5036" s="3" t="str">
        <f>IFERROR(VLOOKUP($C5036,Observaciones!$A:$B,2,FALSE)," ")</f>
        <v>XOC Y CC</v>
      </c>
      <c r="M5036" t="s">
        <v>553</v>
      </c>
      <c r="O5036" s="4">
        <v>31174065</v>
      </c>
      <c r="P5036" s="4">
        <v>34302</v>
      </c>
      <c r="Q5036" s="4">
        <v>6517</v>
      </c>
      <c r="R5036" s="4">
        <v>40819</v>
      </c>
    </row>
    <row r="5037" spans="1:18" x14ac:dyDescent="0.25">
      <c r="A5037" t="s">
        <v>1147</v>
      </c>
      <c r="B5037" t="s">
        <v>486</v>
      </c>
      <c r="C5037">
        <v>76811980</v>
      </c>
      <c r="D5037">
        <v>178</v>
      </c>
      <c r="E5037">
        <v>31173716</v>
      </c>
      <c r="F5037" t="s">
        <v>798</v>
      </c>
      <c r="G5037" s="1">
        <v>45364</v>
      </c>
      <c r="H5037">
        <v>5476099</v>
      </c>
      <c r="I5037">
        <v>424</v>
      </c>
      <c r="J5037" t="s">
        <v>138</v>
      </c>
      <c r="K5037" t="str">
        <f>IFERROR(IF(AND(VLOOKUP($C5037,Hes!$A:$B, 1, FALSE), $M5037&lt;&gt;" "), "Ingresada", "Falta Ingresar"), " ")</f>
        <v xml:space="preserve"> </v>
      </c>
      <c r="L5037" s="3" t="str">
        <f>IFERROR(VLOOKUP($C5037,Observaciones!$A:$B,2,FALSE)," ")</f>
        <v>XOC Y CC</v>
      </c>
      <c r="M5037" t="s">
        <v>553</v>
      </c>
      <c r="O5037" s="4">
        <v>31173716</v>
      </c>
      <c r="P5037" s="4">
        <v>110909</v>
      </c>
      <c r="Q5037" s="4">
        <v>21073</v>
      </c>
      <c r="R5037" s="4">
        <v>131982</v>
      </c>
    </row>
    <row r="5038" spans="1:18" x14ac:dyDescent="0.25">
      <c r="A5038" t="s">
        <v>1147</v>
      </c>
      <c r="B5038" t="s">
        <v>486</v>
      </c>
      <c r="C5038">
        <v>76811980</v>
      </c>
      <c r="D5038">
        <v>178</v>
      </c>
      <c r="E5038">
        <v>31173716</v>
      </c>
      <c r="F5038" t="s">
        <v>798</v>
      </c>
      <c r="G5038" s="1">
        <v>45364</v>
      </c>
      <c r="H5038">
        <v>5476100</v>
      </c>
      <c r="I5038">
        <v>424</v>
      </c>
      <c r="J5038" t="s">
        <v>138</v>
      </c>
      <c r="K5038" t="str">
        <f>IFERROR(IF(AND(VLOOKUP($C5038,Hes!$A:$B, 1, FALSE), $M5038&lt;&gt;" "), "Ingresada", "Falta Ingresar"), " ")</f>
        <v xml:space="preserve"> </v>
      </c>
      <c r="L5038" s="3" t="str">
        <f>IFERROR(VLOOKUP($C5038,Observaciones!$A:$B,2,FALSE)," ")</f>
        <v>XOC Y CC</v>
      </c>
      <c r="M5038" t="s">
        <v>553</v>
      </c>
      <c r="O5038" s="4">
        <v>31173716</v>
      </c>
      <c r="P5038" s="4">
        <v>2074</v>
      </c>
      <c r="Q5038" s="4">
        <v>394</v>
      </c>
      <c r="R5038" s="4">
        <v>2468</v>
      </c>
    </row>
    <row r="5039" spans="1:18" x14ac:dyDescent="0.25">
      <c r="A5039" t="s">
        <v>1147</v>
      </c>
      <c r="B5039" t="s">
        <v>486</v>
      </c>
      <c r="C5039">
        <v>76811980</v>
      </c>
      <c r="D5039">
        <v>135</v>
      </c>
      <c r="E5039">
        <v>31171836</v>
      </c>
      <c r="F5039" t="s">
        <v>798</v>
      </c>
      <c r="G5039" s="1">
        <v>45364</v>
      </c>
      <c r="H5039">
        <v>5476104</v>
      </c>
      <c r="I5039">
        <v>424</v>
      </c>
      <c r="J5039" t="s">
        <v>138</v>
      </c>
      <c r="K5039" t="str">
        <f>IFERROR(IF(AND(VLOOKUP($C5039,Hes!$A:$B, 1, FALSE), $M5039&lt;&gt;" "), "Ingresada", "Falta Ingresar"), " ")</f>
        <v xml:space="preserve"> </v>
      </c>
      <c r="L5039" s="3" t="str">
        <f>IFERROR(VLOOKUP($C5039,Observaciones!$A:$B,2,FALSE)," ")</f>
        <v>XOC Y CC</v>
      </c>
      <c r="M5039" t="s">
        <v>553</v>
      </c>
      <c r="O5039" s="4">
        <v>31171836</v>
      </c>
      <c r="P5039" s="4">
        <v>43079</v>
      </c>
      <c r="Q5039" s="4">
        <v>8185</v>
      </c>
      <c r="R5039" s="4">
        <v>51264</v>
      </c>
    </row>
    <row r="5040" spans="1:18" x14ac:dyDescent="0.25">
      <c r="A5040" t="s">
        <v>1147</v>
      </c>
      <c r="B5040" t="s">
        <v>486</v>
      </c>
      <c r="C5040">
        <v>76811980</v>
      </c>
      <c r="D5040">
        <v>11</v>
      </c>
      <c r="E5040">
        <v>31172060</v>
      </c>
      <c r="F5040" t="s">
        <v>798</v>
      </c>
      <c r="G5040" s="1">
        <v>45364</v>
      </c>
      <c r="H5040">
        <v>5476113</v>
      </c>
      <c r="I5040">
        <v>424</v>
      </c>
      <c r="J5040" t="s">
        <v>138</v>
      </c>
      <c r="K5040" t="str">
        <f>IFERROR(IF(AND(VLOOKUP($C5040,Hes!$A:$B, 1, FALSE), $M5040&lt;&gt;" "), "Ingresada", "Falta Ingresar"), " ")</f>
        <v xml:space="preserve"> </v>
      </c>
      <c r="L5040" s="3" t="str">
        <f>IFERROR(VLOOKUP($C5040,Observaciones!$A:$B,2,FALSE)," ")</f>
        <v>XOC Y CC</v>
      </c>
      <c r="M5040" t="s">
        <v>553</v>
      </c>
      <c r="O5040" s="4">
        <v>31172060</v>
      </c>
      <c r="P5040" s="4">
        <v>141347</v>
      </c>
      <c r="Q5040" s="4">
        <v>26856</v>
      </c>
      <c r="R5040" s="4">
        <v>168203</v>
      </c>
    </row>
    <row r="5041" spans="1:18" x14ac:dyDescent="0.25">
      <c r="A5041" t="s">
        <v>1147</v>
      </c>
      <c r="B5041" t="s">
        <v>486</v>
      </c>
      <c r="C5041">
        <v>76811980</v>
      </c>
      <c r="D5041">
        <v>11</v>
      </c>
      <c r="E5041">
        <v>31172060</v>
      </c>
      <c r="F5041" t="s">
        <v>798</v>
      </c>
      <c r="G5041" s="1">
        <v>45364</v>
      </c>
      <c r="H5041">
        <v>5476114</v>
      </c>
      <c r="I5041">
        <v>424</v>
      </c>
      <c r="J5041" t="s">
        <v>138</v>
      </c>
      <c r="K5041" t="str">
        <f>IFERROR(IF(AND(VLOOKUP($C5041,Hes!$A:$B, 1, FALSE), $M5041&lt;&gt;" "), "Ingresada", "Falta Ingresar"), " ")</f>
        <v xml:space="preserve"> </v>
      </c>
      <c r="L5041" s="3" t="str">
        <f>IFERROR(VLOOKUP($C5041,Observaciones!$A:$B,2,FALSE)," ")</f>
        <v>XOC Y CC</v>
      </c>
      <c r="M5041" t="s">
        <v>553</v>
      </c>
      <c r="O5041" s="4">
        <v>31172060</v>
      </c>
      <c r="P5041" s="4">
        <v>558</v>
      </c>
      <c r="Q5041" s="4">
        <v>106</v>
      </c>
      <c r="R5041" s="4">
        <v>664</v>
      </c>
    </row>
    <row r="5042" spans="1:18" x14ac:dyDescent="0.25">
      <c r="A5042" t="s">
        <v>1147</v>
      </c>
      <c r="B5042" t="s">
        <v>486</v>
      </c>
      <c r="C5042">
        <v>76811980</v>
      </c>
      <c r="D5042">
        <v>185</v>
      </c>
      <c r="E5042">
        <v>31172035</v>
      </c>
      <c r="F5042" t="s">
        <v>798</v>
      </c>
      <c r="G5042" s="1">
        <v>45364</v>
      </c>
      <c r="H5042">
        <v>5476117</v>
      </c>
      <c r="I5042">
        <v>424</v>
      </c>
      <c r="J5042" t="s">
        <v>138</v>
      </c>
      <c r="K5042" t="str">
        <f>IFERROR(IF(AND(VLOOKUP($C5042,Hes!$A:$B, 1, FALSE), $M5042&lt;&gt;" "), "Ingresada", "Falta Ingresar"), " ")</f>
        <v xml:space="preserve"> </v>
      </c>
      <c r="L5042" s="3" t="str">
        <f>IFERROR(VLOOKUP($C5042,Observaciones!$A:$B,2,FALSE)," ")</f>
        <v>XOC Y CC</v>
      </c>
      <c r="M5042" t="s">
        <v>553</v>
      </c>
      <c r="O5042" s="4">
        <v>31172035</v>
      </c>
      <c r="P5042" s="4">
        <v>114166</v>
      </c>
      <c r="Q5042" s="4">
        <v>21692</v>
      </c>
      <c r="R5042" s="4">
        <v>135858</v>
      </c>
    </row>
    <row r="5043" spans="1:18" x14ac:dyDescent="0.25">
      <c r="A5043" t="s">
        <v>1147</v>
      </c>
      <c r="B5043" t="s">
        <v>486</v>
      </c>
      <c r="C5043">
        <v>76811980</v>
      </c>
      <c r="D5043">
        <v>191</v>
      </c>
      <c r="E5043">
        <v>31172265</v>
      </c>
      <c r="F5043" t="s">
        <v>798</v>
      </c>
      <c r="G5043" s="1">
        <v>45364</v>
      </c>
      <c r="H5043">
        <v>5476129</v>
      </c>
      <c r="I5043">
        <v>424</v>
      </c>
      <c r="J5043" t="s">
        <v>138</v>
      </c>
      <c r="K5043" t="str">
        <f>IFERROR(IF(AND(VLOOKUP($C5043,Hes!$A:$B, 1, FALSE), $M5043&lt;&gt;" "), "Ingresada", "Falta Ingresar"), " ")</f>
        <v xml:space="preserve"> </v>
      </c>
      <c r="L5043" s="3" t="str">
        <f>IFERROR(VLOOKUP($C5043,Observaciones!$A:$B,2,FALSE)," ")</f>
        <v>XOC Y CC</v>
      </c>
      <c r="M5043" t="s">
        <v>553</v>
      </c>
      <c r="O5043" s="4">
        <v>31172265</v>
      </c>
      <c r="P5043" s="4">
        <v>76676</v>
      </c>
      <c r="Q5043" s="4">
        <v>14568</v>
      </c>
      <c r="R5043" s="4">
        <v>91244</v>
      </c>
    </row>
    <row r="5044" spans="1:18" x14ac:dyDescent="0.25">
      <c r="A5044" t="s">
        <v>1147</v>
      </c>
      <c r="B5044" t="s">
        <v>486</v>
      </c>
      <c r="C5044">
        <v>76811980</v>
      </c>
      <c r="D5044">
        <v>48</v>
      </c>
      <c r="E5044">
        <v>31173034</v>
      </c>
      <c r="F5044" t="s">
        <v>798</v>
      </c>
      <c r="G5044" s="1">
        <v>45364</v>
      </c>
      <c r="H5044">
        <v>5476142</v>
      </c>
      <c r="I5044">
        <v>424</v>
      </c>
      <c r="J5044" t="s">
        <v>138</v>
      </c>
      <c r="K5044" t="str">
        <f>IFERROR(IF(AND(VLOOKUP($C5044,Hes!$A:$B, 1, FALSE), $M5044&lt;&gt;" "), "Ingresada", "Falta Ingresar"), " ")</f>
        <v xml:space="preserve"> </v>
      </c>
      <c r="L5044" s="3" t="str">
        <f>IFERROR(VLOOKUP($C5044,Observaciones!$A:$B,2,FALSE)," ")</f>
        <v>XOC Y CC</v>
      </c>
      <c r="M5044" t="s">
        <v>553</v>
      </c>
      <c r="O5044" s="4">
        <v>31173034</v>
      </c>
      <c r="P5044" s="4">
        <v>67554</v>
      </c>
      <c r="Q5044" s="4">
        <v>12835</v>
      </c>
      <c r="R5044" s="4">
        <v>80389</v>
      </c>
    </row>
    <row r="5045" spans="1:18" x14ac:dyDescent="0.25">
      <c r="A5045" t="s">
        <v>1147</v>
      </c>
      <c r="B5045" t="s">
        <v>486</v>
      </c>
      <c r="C5045">
        <v>76811980</v>
      </c>
      <c r="D5045">
        <v>120</v>
      </c>
      <c r="E5045">
        <v>31173027</v>
      </c>
      <c r="F5045" t="s">
        <v>798</v>
      </c>
      <c r="G5045" s="1">
        <v>45364</v>
      </c>
      <c r="H5045">
        <v>5476172</v>
      </c>
      <c r="I5045">
        <v>424</v>
      </c>
      <c r="J5045" t="s">
        <v>138</v>
      </c>
      <c r="K5045" t="str">
        <f>IFERROR(IF(AND(VLOOKUP($C5045,Hes!$A:$B, 1, FALSE), $M5045&lt;&gt;" "), "Ingresada", "Falta Ingresar"), " ")</f>
        <v xml:space="preserve"> </v>
      </c>
      <c r="L5045" s="3" t="str">
        <f>IFERROR(VLOOKUP($C5045,Observaciones!$A:$B,2,FALSE)," ")</f>
        <v>XOC Y CC</v>
      </c>
      <c r="M5045" t="s">
        <v>553</v>
      </c>
      <c r="O5045" s="4">
        <v>31173027</v>
      </c>
      <c r="P5045" s="4">
        <v>82789</v>
      </c>
      <c r="Q5045" s="4">
        <v>15730</v>
      </c>
      <c r="R5045" s="4">
        <v>98519</v>
      </c>
    </row>
    <row r="5046" spans="1:18" x14ac:dyDescent="0.25">
      <c r="A5046" t="s">
        <v>1147</v>
      </c>
      <c r="B5046" t="s">
        <v>486</v>
      </c>
      <c r="C5046">
        <v>76811980</v>
      </c>
      <c r="D5046">
        <v>115</v>
      </c>
      <c r="E5046">
        <v>31172203</v>
      </c>
      <c r="F5046" t="s">
        <v>798</v>
      </c>
      <c r="G5046" s="1">
        <v>45364</v>
      </c>
      <c r="H5046">
        <v>5476174</v>
      </c>
      <c r="I5046">
        <v>424</v>
      </c>
      <c r="J5046" t="s">
        <v>138</v>
      </c>
      <c r="K5046" t="str">
        <f>IFERROR(IF(AND(VLOOKUP($C5046,Hes!$A:$B, 1, FALSE), $M5046&lt;&gt;" "), "Ingresada", "Falta Ingresar"), " ")</f>
        <v xml:space="preserve"> </v>
      </c>
      <c r="L5046" s="3" t="str">
        <f>IFERROR(VLOOKUP($C5046,Observaciones!$A:$B,2,FALSE)," ")</f>
        <v>XOC Y CC</v>
      </c>
      <c r="M5046" t="s">
        <v>553</v>
      </c>
      <c r="O5046" s="4">
        <v>31172203</v>
      </c>
      <c r="P5046" s="4">
        <v>62276</v>
      </c>
      <c r="Q5046" s="4">
        <v>11832</v>
      </c>
      <c r="R5046" s="4">
        <v>74108</v>
      </c>
    </row>
    <row r="5047" spans="1:18" x14ac:dyDescent="0.25">
      <c r="A5047" t="s">
        <v>1147</v>
      </c>
      <c r="B5047" t="s">
        <v>486</v>
      </c>
      <c r="C5047">
        <v>76811980</v>
      </c>
      <c r="D5047">
        <v>24</v>
      </c>
      <c r="E5047">
        <v>31172222</v>
      </c>
      <c r="F5047" t="s">
        <v>798</v>
      </c>
      <c r="G5047" s="1">
        <v>45364</v>
      </c>
      <c r="H5047">
        <v>5476207</v>
      </c>
      <c r="I5047">
        <v>424</v>
      </c>
      <c r="J5047" t="s">
        <v>138</v>
      </c>
      <c r="K5047" t="str">
        <f>IFERROR(IF(AND(VLOOKUP($C5047,Hes!$A:$B, 1, FALSE), $M5047&lt;&gt;" "), "Ingresada", "Falta Ingresar"), " ")</f>
        <v xml:space="preserve"> </v>
      </c>
      <c r="L5047" s="3" t="str">
        <f>IFERROR(VLOOKUP($C5047,Observaciones!$A:$B,2,FALSE)," ")</f>
        <v>XOC Y CC</v>
      </c>
      <c r="M5047" t="s">
        <v>553</v>
      </c>
      <c r="O5047" s="4">
        <v>31172222</v>
      </c>
      <c r="P5047" s="4">
        <v>65030</v>
      </c>
      <c r="Q5047" s="4">
        <v>12356</v>
      </c>
      <c r="R5047" s="4">
        <v>77386</v>
      </c>
    </row>
    <row r="5048" spans="1:18" x14ac:dyDescent="0.25">
      <c r="A5048" t="s">
        <v>1147</v>
      </c>
      <c r="B5048" t="s">
        <v>486</v>
      </c>
      <c r="C5048">
        <v>76811980</v>
      </c>
      <c r="D5048">
        <v>207</v>
      </c>
      <c r="E5048">
        <v>31173031</v>
      </c>
      <c r="F5048" t="s">
        <v>798</v>
      </c>
      <c r="G5048" s="1">
        <v>45364</v>
      </c>
      <c r="H5048">
        <v>5476208</v>
      </c>
      <c r="I5048">
        <v>424</v>
      </c>
      <c r="J5048" t="s">
        <v>138</v>
      </c>
      <c r="K5048" t="str">
        <f>IFERROR(IF(AND(VLOOKUP($C5048,Hes!$A:$B, 1, FALSE), $M5048&lt;&gt;" "), "Ingresada", "Falta Ingresar"), " ")</f>
        <v xml:space="preserve"> </v>
      </c>
      <c r="L5048" s="3" t="str">
        <f>IFERROR(VLOOKUP($C5048,Observaciones!$A:$B,2,FALSE)," ")</f>
        <v>XOC Y CC</v>
      </c>
      <c r="M5048" t="s">
        <v>553</v>
      </c>
      <c r="O5048" s="4">
        <v>31173031</v>
      </c>
      <c r="P5048" s="4">
        <v>66105</v>
      </c>
      <c r="Q5048" s="4">
        <v>12560</v>
      </c>
      <c r="R5048" s="4">
        <v>78665</v>
      </c>
    </row>
    <row r="5049" spans="1:18" x14ac:dyDescent="0.25">
      <c r="A5049" t="s">
        <v>1147</v>
      </c>
      <c r="B5049" t="s">
        <v>486</v>
      </c>
      <c r="C5049">
        <v>76811980</v>
      </c>
      <c r="D5049">
        <v>30</v>
      </c>
      <c r="E5049">
        <v>31173041</v>
      </c>
      <c r="F5049" t="s">
        <v>798</v>
      </c>
      <c r="G5049" s="1">
        <v>45364</v>
      </c>
      <c r="H5049">
        <v>5476211</v>
      </c>
      <c r="I5049">
        <v>424</v>
      </c>
      <c r="J5049" t="s">
        <v>138</v>
      </c>
      <c r="K5049" t="str">
        <f>IFERROR(IF(AND(VLOOKUP($C5049,Hes!$A:$B, 1, FALSE), $M5049&lt;&gt;" "), "Ingresada", "Falta Ingresar"), " ")</f>
        <v xml:space="preserve"> </v>
      </c>
      <c r="L5049" s="3" t="str">
        <f>IFERROR(VLOOKUP($C5049,Observaciones!$A:$B,2,FALSE)," ")</f>
        <v>XOC Y CC</v>
      </c>
      <c r="M5049" t="s">
        <v>553</v>
      </c>
      <c r="O5049" s="4">
        <v>31173041</v>
      </c>
      <c r="P5049" s="4">
        <v>70083</v>
      </c>
      <c r="Q5049" s="4">
        <v>13316</v>
      </c>
      <c r="R5049" s="4">
        <v>83399</v>
      </c>
    </row>
    <row r="5050" spans="1:18" x14ac:dyDescent="0.25">
      <c r="A5050" t="s">
        <v>1147</v>
      </c>
      <c r="B5050" t="s">
        <v>486</v>
      </c>
      <c r="C5050">
        <v>76811980</v>
      </c>
      <c r="D5050">
        <v>131</v>
      </c>
      <c r="E5050">
        <v>31172335</v>
      </c>
      <c r="F5050" t="s">
        <v>798</v>
      </c>
      <c r="G5050" s="1">
        <v>45364</v>
      </c>
      <c r="H5050">
        <v>5476229</v>
      </c>
      <c r="I5050">
        <v>424</v>
      </c>
      <c r="J5050" t="s">
        <v>138</v>
      </c>
      <c r="K5050" t="str">
        <f>IFERROR(IF(AND(VLOOKUP($C5050,Hes!$A:$B, 1, FALSE), $M5050&lt;&gt;" "), "Ingresada", "Falta Ingresar"), " ")</f>
        <v xml:space="preserve"> </v>
      </c>
      <c r="L5050" s="3" t="str">
        <f>IFERROR(VLOOKUP($C5050,Observaciones!$A:$B,2,FALSE)," ")</f>
        <v>XOC Y CC</v>
      </c>
      <c r="M5050" t="s">
        <v>553</v>
      </c>
      <c r="O5050" s="4">
        <v>31172335</v>
      </c>
      <c r="P5050" s="4">
        <v>86509</v>
      </c>
      <c r="Q5050" s="4">
        <v>16437</v>
      </c>
      <c r="R5050" s="4">
        <v>102946</v>
      </c>
    </row>
    <row r="5051" spans="1:18" x14ac:dyDescent="0.25">
      <c r="A5051" t="s">
        <v>1147</v>
      </c>
      <c r="B5051" t="s">
        <v>486</v>
      </c>
      <c r="C5051">
        <v>76811980</v>
      </c>
      <c r="D5051">
        <v>23</v>
      </c>
      <c r="E5051">
        <v>31173046</v>
      </c>
      <c r="F5051" t="s">
        <v>798</v>
      </c>
      <c r="G5051" s="1">
        <v>45364</v>
      </c>
      <c r="H5051">
        <v>5476235</v>
      </c>
      <c r="I5051">
        <v>424</v>
      </c>
      <c r="J5051" t="s">
        <v>138</v>
      </c>
      <c r="K5051" t="str">
        <f>IFERROR(IF(AND(VLOOKUP($C5051,Hes!$A:$B, 1, FALSE), $M5051&lt;&gt;" "), "Ingresada", "Falta Ingresar"), " ")</f>
        <v xml:space="preserve"> </v>
      </c>
      <c r="L5051" s="3" t="str">
        <f>IFERROR(VLOOKUP($C5051,Observaciones!$A:$B,2,FALSE)," ")</f>
        <v>XOC Y CC</v>
      </c>
      <c r="M5051" t="s">
        <v>553</v>
      </c>
      <c r="O5051" s="4">
        <v>31173046</v>
      </c>
      <c r="P5051" s="4">
        <v>95218</v>
      </c>
      <c r="Q5051" s="4">
        <v>18091</v>
      </c>
      <c r="R5051" s="4">
        <v>113309</v>
      </c>
    </row>
    <row r="5052" spans="1:18" x14ac:dyDescent="0.25">
      <c r="A5052" t="s">
        <v>1147</v>
      </c>
      <c r="B5052" t="s">
        <v>486</v>
      </c>
      <c r="C5052">
        <v>76811980</v>
      </c>
      <c r="D5052">
        <v>19</v>
      </c>
      <c r="E5052">
        <v>31172389</v>
      </c>
      <c r="F5052" t="s">
        <v>798</v>
      </c>
      <c r="G5052" s="1">
        <v>45364</v>
      </c>
      <c r="H5052">
        <v>5476261</v>
      </c>
      <c r="I5052">
        <v>424</v>
      </c>
      <c r="J5052" t="s">
        <v>138</v>
      </c>
      <c r="K5052" t="str">
        <f>IFERROR(IF(AND(VLOOKUP($C5052,Hes!$A:$B, 1, FALSE), $M5052&lt;&gt;" "), "Ingresada", "Falta Ingresar"), " ")</f>
        <v xml:space="preserve"> </v>
      </c>
      <c r="L5052" s="3" t="str">
        <f>IFERROR(VLOOKUP($C5052,Observaciones!$A:$B,2,FALSE)," ")</f>
        <v>XOC Y CC</v>
      </c>
      <c r="M5052" t="s">
        <v>553</v>
      </c>
      <c r="O5052" s="4">
        <v>31172389</v>
      </c>
      <c r="P5052" s="4">
        <v>96490</v>
      </c>
      <c r="Q5052" s="4">
        <v>18333</v>
      </c>
      <c r="R5052" s="4">
        <v>114823</v>
      </c>
    </row>
    <row r="5053" spans="1:18" x14ac:dyDescent="0.25">
      <c r="A5053" t="s">
        <v>1147</v>
      </c>
      <c r="B5053" t="s">
        <v>486</v>
      </c>
      <c r="C5053">
        <v>76811980</v>
      </c>
      <c r="D5053">
        <v>33</v>
      </c>
      <c r="E5053">
        <v>31173208</v>
      </c>
      <c r="F5053" t="s">
        <v>798</v>
      </c>
      <c r="G5053" s="1">
        <v>45364</v>
      </c>
      <c r="H5053">
        <v>5476274</v>
      </c>
      <c r="I5053">
        <v>424</v>
      </c>
      <c r="J5053" t="s">
        <v>138</v>
      </c>
      <c r="K5053" t="str">
        <f>IFERROR(IF(AND(VLOOKUP($C5053,Hes!$A:$B, 1, FALSE), $M5053&lt;&gt;" "), "Ingresada", "Falta Ingresar"), " ")</f>
        <v xml:space="preserve"> </v>
      </c>
      <c r="L5053" s="3" t="str">
        <f>IFERROR(VLOOKUP($C5053,Observaciones!$A:$B,2,FALSE)," ")</f>
        <v>XOC Y CC</v>
      </c>
      <c r="M5053" t="s">
        <v>553</v>
      </c>
      <c r="O5053" s="4">
        <v>31173208</v>
      </c>
      <c r="P5053" s="4">
        <v>104369</v>
      </c>
      <c r="Q5053" s="4">
        <v>19830</v>
      </c>
      <c r="R5053" s="4">
        <v>124199</v>
      </c>
    </row>
    <row r="5054" spans="1:18" x14ac:dyDescent="0.25">
      <c r="A5054" t="s">
        <v>1147</v>
      </c>
      <c r="B5054" t="s">
        <v>486</v>
      </c>
      <c r="C5054">
        <v>76811980</v>
      </c>
      <c r="D5054">
        <v>206</v>
      </c>
      <c r="E5054">
        <v>31173044</v>
      </c>
      <c r="F5054" t="s">
        <v>798</v>
      </c>
      <c r="G5054" s="1">
        <v>45364</v>
      </c>
      <c r="H5054">
        <v>5476836</v>
      </c>
      <c r="I5054">
        <v>424</v>
      </c>
      <c r="J5054" t="s">
        <v>138</v>
      </c>
      <c r="K5054" t="str">
        <f>IFERROR(IF(AND(VLOOKUP($C5054,Hes!$A:$B, 1, FALSE), $M5054&lt;&gt;" "), "Ingresada", "Falta Ingresar"), " ")</f>
        <v xml:space="preserve"> </v>
      </c>
      <c r="L5054" s="3" t="str">
        <f>IFERROR(VLOOKUP($C5054,Observaciones!$A:$B,2,FALSE)," ")</f>
        <v>XOC Y CC</v>
      </c>
      <c r="M5054" t="s">
        <v>553</v>
      </c>
      <c r="O5054" s="4">
        <v>31173044</v>
      </c>
      <c r="P5054" s="4">
        <v>103595</v>
      </c>
      <c r="Q5054" s="4">
        <v>19683</v>
      </c>
      <c r="R5054" s="4">
        <v>123278</v>
      </c>
    </row>
    <row r="5055" spans="1:18" x14ac:dyDescent="0.25">
      <c r="A5055" t="s">
        <v>1147</v>
      </c>
      <c r="B5055" t="s">
        <v>486</v>
      </c>
      <c r="C5055">
        <v>76811980</v>
      </c>
      <c r="D5055">
        <v>74</v>
      </c>
      <c r="E5055">
        <v>31178381</v>
      </c>
      <c r="F5055" t="s">
        <v>798</v>
      </c>
      <c r="G5055" s="1">
        <v>45364</v>
      </c>
      <c r="H5055">
        <v>5476847</v>
      </c>
      <c r="I5055">
        <v>424</v>
      </c>
      <c r="J5055" t="s">
        <v>138</v>
      </c>
      <c r="K5055" t="str">
        <f>IFERROR(IF(AND(VLOOKUP($C5055,Hes!$A:$B, 1, FALSE), $M5055&lt;&gt;" "), "Ingresada", "Falta Ingresar"), " ")</f>
        <v xml:space="preserve"> </v>
      </c>
      <c r="L5055" s="3" t="str">
        <f>IFERROR(VLOOKUP($C5055,Observaciones!$A:$B,2,FALSE)," ")</f>
        <v>XOC Y CC</v>
      </c>
      <c r="M5055" t="s">
        <v>553</v>
      </c>
      <c r="O5055" s="4">
        <v>31178381</v>
      </c>
      <c r="P5055" s="4">
        <v>92810</v>
      </c>
      <c r="Q5055" s="4">
        <v>17634</v>
      </c>
      <c r="R5055" s="4">
        <v>110444</v>
      </c>
    </row>
    <row r="5056" spans="1:18" x14ac:dyDescent="0.25">
      <c r="A5056" t="s">
        <v>1147</v>
      </c>
      <c r="B5056" t="s">
        <v>486</v>
      </c>
      <c r="C5056">
        <v>76811980</v>
      </c>
      <c r="D5056">
        <v>204</v>
      </c>
      <c r="E5056">
        <v>31172091</v>
      </c>
      <c r="F5056" t="s">
        <v>798</v>
      </c>
      <c r="G5056" s="1">
        <v>45364</v>
      </c>
      <c r="H5056">
        <v>5476904</v>
      </c>
      <c r="I5056">
        <v>424</v>
      </c>
      <c r="J5056" t="s">
        <v>138</v>
      </c>
      <c r="K5056" t="str">
        <f>IFERROR(IF(AND(VLOOKUP($C5056,Hes!$A:$B, 1, FALSE), $M5056&lt;&gt;" "), "Ingresada", "Falta Ingresar"), " ")</f>
        <v xml:space="preserve"> </v>
      </c>
      <c r="L5056" s="3" t="str">
        <f>IFERROR(VLOOKUP($C5056,Observaciones!$A:$B,2,FALSE)," ")</f>
        <v>XOC Y CC</v>
      </c>
      <c r="M5056" t="s">
        <v>553</v>
      </c>
      <c r="O5056" s="4">
        <v>31172091</v>
      </c>
      <c r="P5056" s="4">
        <v>73394</v>
      </c>
      <c r="Q5056" s="4">
        <v>13945</v>
      </c>
      <c r="R5056" s="4">
        <v>87339</v>
      </c>
    </row>
    <row r="5057" spans="1:18" x14ac:dyDescent="0.25">
      <c r="A5057" t="s">
        <v>1147</v>
      </c>
      <c r="B5057" t="s">
        <v>486</v>
      </c>
      <c r="C5057">
        <v>76811980</v>
      </c>
      <c r="D5057">
        <v>95</v>
      </c>
      <c r="E5057">
        <v>31182179</v>
      </c>
      <c r="F5057" t="s">
        <v>798</v>
      </c>
      <c r="G5057" s="1">
        <v>45365</v>
      </c>
      <c r="H5057">
        <v>5477422</v>
      </c>
      <c r="I5057">
        <v>424</v>
      </c>
      <c r="J5057" t="s">
        <v>138</v>
      </c>
      <c r="K5057" t="str">
        <f>IFERROR(IF(AND(VLOOKUP($C5057,Hes!$A:$B, 1, FALSE), $M5057&lt;&gt;" "), "Ingresada", "Falta Ingresar"), " ")</f>
        <v xml:space="preserve"> </v>
      </c>
      <c r="L5057" s="3" t="str">
        <f>IFERROR(VLOOKUP($C5057,Observaciones!$A:$B,2,FALSE)," ")</f>
        <v>XOC Y CC</v>
      </c>
      <c r="M5057" t="s">
        <v>553</v>
      </c>
      <c r="O5057" s="4">
        <v>31182179</v>
      </c>
      <c r="P5057" s="4">
        <v>152537</v>
      </c>
      <c r="Q5057" s="4">
        <v>28982</v>
      </c>
      <c r="R5057" s="4">
        <v>181519</v>
      </c>
    </row>
    <row r="5058" spans="1:18" x14ac:dyDescent="0.25">
      <c r="A5058" t="s">
        <v>1147</v>
      </c>
      <c r="B5058" t="s">
        <v>486</v>
      </c>
      <c r="C5058">
        <v>76811980</v>
      </c>
      <c r="D5058">
        <v>111</v>
      </c>
      <c r="E5058">
        <v>31171848</v>
      </c>
      <c r="F5058" t="s">
        <v>798</v>
      </c>
      <c r="G5058" s="1">
        <v>45367</v>
      </c>
      <c r="H5058">
        <v>5478002</v>
      </c>
      <c r="I5058">
        <v>424</v>
      </c>
      <c r="J5058" t="s">
        <v>138</v>
      </c>
      <c r="K5058" t="str">
        <f>IFERROR(IF(AND(VLOOKUP($C5058,Hes!$A:$B, 1, FALSE), $M5058&lt;&gt;" "), "Ingresada", "Falta Ingresar"), " ")</f>
        <v xml:space="preserve"> </v>
      </c>
      <c r="L5058" s="3" t="str">
        <f>IFERROR(VLOOKUP($C5058,Observaciones!$A:$B,2,FALSE)," ")</f>
        <v>XOC Y CC</v>
      </c>
      <c r="M5058" t="s">
        <v>553</v>
      </c>
      <c r="O5058" s="4">
        <v>31171848</v>
      </c>
      <c r="P5058" s="4">
        <v>33256</v>
      </c>
      <c r="Q5058" s="4">
        <v>6319</v>
      </c>
      <c r="R5058" s="4">
        <v>39575</v>
      </c>
    </row>
    <row r="5059" spans="1:18" x14ac:dyDescent="0.25">
      <c r="A5059" t="s">
        <v>1147</v>
      </c>
      <c r="B5059" t="s">
        <v>486</v>
      </c>
      <c r="C5059">
        <v>76811980</v>
      </c>
      <c r="D5059">
        <v>48</v>
      </c>
      <c r="E5059">
        <v>31186836</v>
      </c>
      <c r="F5059" t="s">
        <v>798</v>
      </c>
      <c r="G5059" s="1">
        <v>45369</v>
      </c>
      <c r="H5059">
        <v>5478297</v>
      </c>
      <c r="I5059">
        <v>424</v>
      </c>
      <c r="J5059" t="s">
        <v>138</v>
      </c>
      <c r="K5059" t="str">
        <f>IFERROR(IF(AND(VLOOKUP($C5059,Hes!$A:$B, 1, FALSE), $M5059&lt;&gt;" "), "Ingresada", "Falta Ingresar"), " ")</f>
        <v xml:space="preserve"> </v>
      </c>
      <c r="L5059" s="3" t="str">
        <f>IFERROR(VLOOKUP($C5059,Observaciones!$A:$B,2,FALSE)," ")</f>
        <v>XOC Y CC</v>
      </c>
      <c r="M5059" t="s">
        <v>553</v>
      </c>
      <c r="O5059" s="4">
        <v>31186836</v>
      </c>
      <c r="P5059" s="4">
        <v>20987</v>
      </c>
      <c r="Q5059" s="4">
        <v>3988</v>
      </c>
      <c r="R5059" s="4">
        <v>24975</v>
      </c>
    </row>
    <row r="5060" spans="1:18" x14ac:dyDescent="0.25">
      <c r="A5060" t="s">
        <v>1147</v>
      </c>
      <c r="B5060" t="s">
        <v>486</v>
      </c>
      <c r="C5060">
        <v>76811980</v>
      </c>
      <c r="D5060">
        <v>20</v>
      </c>
      <c r="E5060">
        <v>31186586</v>
      </c>
      <c r="F5060" t="s">
        <v>798</v>
      </c>
      <c r="G5060" s="1">
        <v>45367</v>
      </c>
      <c r="H5060">
        <v>5478466</v>
      </c>
      <c r="I5060">
        <v>424</v>
      </c>
      <c r="J5060" t="s">
        <v>138</v>
      </c>
      <c r="K5060" t="str">
        <f>IFERROR(IF(AND(VLOOKUP($C5060,Hes!$A:$B, 1, FALSE), $M5060&lt;&gt;" "), "Ingresada", "Falta Ingresar"), " ")</f>
        <v xml:space="preserve"> </v>
      </c>
      <c r="L5060" s="3" t="str">
        <f>IFERROR(VLOOKUP($C5060,Observaciones!$A:$B,2,FALSE)," ")</f>
        <v>XOC Y CC</v>
      </c>
      <c r="M5060" t="s">
        <v>553</v>
      </c>
      <c r="O5060" s="4">
        <v>31186586</v>
      </c>
      <c r="P5060" s="4">
        <v>65132</v>
      </c>
      <c r="Q5060" s="4">
        <v>12375</v>
      </c>
      <c r="R5060" s="4">
        <v>77507</v>
      </c>
    </row>
    <row r="5061" spans="1:18" x14ac:dyDescent="0.25">
      <c r="A5061" t="s">
        <v>1147</v>
      </c>
      <c r="B5061" t="s">
        <v>486</v>
      </c>
      <c r="C5061">
        <v>76811980</v>
      </c>
      <c r="D5061">
        <v>118</v>
      </c>
      <c r="E5061">
        <v>31190282</v>
      </c>
      <c r="F5061" t="s">
        <v>798</v>
      </c>
      <c r="G5061" s="1">
        <v>45369</v>
      </c>
      <c r="H5061">
        <v>5478636</v>
      </c>
      <c r="I5061">
        <v>424</v>
      </c>
      <c r="J5061" t="s">
        <v>138</v>
      </c>
      <c r="K5061" t="str">
        <f>IFERROR(IF(AND(VLOOKUP($C5061,Hes!$A:$B, 1, FALSE), $M5061&lt;&gt;" "), "Ingresada", "Falta Ingresar"), " ")</f>
        <v xml:space="preserve"> </v>
      </c>
      <c r="L5061" s="3" t="str">
        <f>IFERROR(VLOOKUP($C5061,Observaciones!$A:$B,2,FALSE)," ")</f>
        <v>XOC Y CC</v>
      </c>
      <c r="M5061" t="s">
        <v>553</v>
      </c>
      <c r="O5061" s="4">
        <v>31190282</v>
      </c>
      <c r="P5061" s="4">
        <v>57450</v>
      </c>
      <c r="Q5061" s="4">
        <v>10916</v>
      </c>
      <c r="R5061" s="4">
        <v>68366</v>
      </c>
    </row>
    <row r="5062" spans="1:18" x14ac:dyDescent="0.25">
      <c r="A5062" t="s">
        <v>1147</v>
      </c>
      <c r="B5062" t="s">
        <v>486</v>
      </c>
      <c r="C5062">
        <v>76811980</v>
      </c>
      <c r="D5062">
        <v>10</v>
      </c>
      <c r="E5062">
        <v>31190266</v>
      </c>
      <c r="F5062" t="s">
        <v>798</v>
      </c>
      <c r="G5062" s="1">
        <v>45369</v>
      </c>
      <c r="H5062">
        <v>5478650</v>
      </c>
      <c r="I5062">
        <v>424</v>
      </c>
      <c r="J5062" t="s">
        <v>138</v>
      </c>
      <c r="K5062" t="str">
        <f>IFERROR(IF(AND(VLOOKUP($C5062,Hes!$A:$B, 1, FALSE), $M5062&lt;&gt;" "), "Ingresada", "Falta Ingresar"), " ")</f>
        <v xml:space="preserve"> </v>
      </c>
      <c r="L5062" s="3" t="str">
        <f>IFERROR(VLOOKUP($C5062,Observaciones!$A:$B,2,FALSE)," ")</f>
        <v>XOC Y CC</v>
      </c>
      <c r="M5062" t="s">
        <v>553</v>
      </c>
      <c r="O5062" s="4">
        <v>31190266</v>
      </c>
      <c r="P5062" s="4">
        <v>76696</v>
      </c>
      <c r="Q5062" s="4">
        <v>14572</v>
      </c>
      <c r="R5062" s="4">
        <v>91268</v>
      </c>
    </row>
    <row r="5063" spans="1:18" x14ac:dyDescent="0.25">
      <c r="A5063" t="s">
        <v>1147</v>
      </c>
      <c r="B5063" t="s">
        <v>486</v>
      </c>
      <c r="C5063">
        <v>76811980</v>
      </c>
      <c r="D5063">
        <v>37</v>
      </c>
      <c r="E5063">
        <v>31190268</v>
      </c>
      <c r="F5063" t="s">
        <v>798</v>
      </c>
      <c r="G5063" s="1">
        <v>45369</v>
      </c>
      <c r="H5063">
        <v>5478657</v>
      </c>
      <c r="I5063">
        <v>424</v>
      </c>
      <c r="J5063" t="s">
        <v>138</v>
      </c>
      <c r="K5063" t="str">
        <f>IFERROR(IF(AND(VLOOKUP($C5063,Hes!$A:$B, 1, FALSE), $M5063&lt;&gt;" "), "Ingresada", "Falta Ingresar"), " ")</f>
        <v xml:space="preserve"> </v>
      </c>
      <c r="L5063" s="3" t="str">
        <f>IFERROR(VLOOKUP($C5063,Observaciones!$A:$B,2,FALSE)," ")</f>
        <v>XOC Y CC</v>
      </c>
      <c r="M5063" t="s">
        <v>553</v>
      </c>
      <c r="O5063" s="4">
        <v>31190268</v>
      </c>
      <c r="P5063" s="4">
        <v>91112</v>
      </c>
      <c r="Q5063" s="4">
        <v>17311</v>
      </c>
      <c r="R5063" s="4">
        <v>108423</v>
      </c>
    </row>
    <row r="5064" spans="1:18" x14ac:dyDescent="0.25">
      <c r="A5064" t="s">
        <v>1147</v>
      </c>
      <c r="B5064" t="s">
        <v>486</v>
      </c>
      <c r="C5064">
        <v>76811980</v>
      </c>
      <c r="D5064">
        <v>5</v>
      </c>
      <c r="E5064">
        <v>31190271</v>
      </c>
      <c r="F5064" t="s">
        <v>798</v>
      </c>
      <c r="G5064" s="1">
        <v>45369</v>
      </c>
      <c r="H5064">
        <v>5478738</v>
      </c>
      <c r="I5064">
        <v>424</v>
      </c>
      <c r="J5064" t="s">
        <v>138</v>
      </c>
      <c r="K5064" t="str">
        <f>IFERROR(IF(AND(VLOOKUP($C5064,Hes!$A:$B, 1, FALSE), $M5064&lt;&gt;" "), "Ingresada", "Falta Ingresar"), " ")</f>
        <v xml:space="preserve"> </v>
      </c>
      <c r="L5064" s="3" t="str">
        <f>IFERROR(VLOOKUP($C5064,Observaciones!$A:$B,2,FALSE)," ")</f>
        <v>XOC Y CC</v>
      </c>
      <c r="M5064" t="s">
        <v>553</v>
      </c>
      <c r="O5064" s="4">
        <v>31190271</v>
      </c>
      <c r="P5064" s="4">
        <v>46703</v>
      </c>
      <c r="Q5064" s="4">
        <v>8874</v>
      </c>
      <c r="R5064" s="4">
        <v>55577</v>
      </c>
    </row>
    <row r="5065" spans="1:18" x14ac:dyDescent="0.25">
      <c r="A5065" t="s">
        <v>1147</v>
      </c>
      <c r="B5065" t="s">
        <v>486</v>
      </c>
      <c r="C5065">
        <v>76811980</v>
      </c>
      <c r="D5065">
        <v>1773</v>
      </c>
      <c r="E5065">
        <v>31190221</v>
      </c>
      <c r="F5065" t="s">
        <v>798</v>
      </c>
      <c r="G5065" s="1">
        <v>45367</v>
      </c>
      <c r="H5065">
        <v>5478773</v>
      </c>
      <c r="I5065">
        <v>424</v>
      </c>
      <c r="J5065" t="s">
        <v>138</v>
      </c>
      <c r="K5065" t="str">
        <f>IFERROR(IF(AND(VLOOKUP($C5065,Hes!$A:$B, 1, FALSE), $M5065&lt;&gt;" "), "Ingresada", "Falta Ingresar"), " ")</f>
        <v xml:space="preserve"> </v>
      </c>
      <c r="L5065" s="3" t="str">
        <f>IFERROR(VLOOKUP($C5065,Observaciones!$A:$B,2,FALSE)," ")</f>
        <v>XOC Y CC</v>
      </c>
      <c r="M5065" t="s">
        <v>553</v>
      </c>
      <c r="O5065" s="4">
        <v>31190221</v>
      </c>
      <c r="P5065" s="4">
        <v>122226</v>
      </c>
      <c r="Q5065" s="4">
        <v>23223</v>
      </c>
      <c r="R5065" s="4">
        <v>145449</v>
      </c>
    </row>
    <row r="5066" spans="1:18" x14ac:dyDescent="0.25">
      <c r="A5066" t="s">
        <v>1147</v>
      </c>
      <c r="B5066" t="s">
        <v>486</v>
      </c>
      <c r="C5066">
        <v>76811980</v>
      </c>
      <c r="D5066">
        <v>45</v>
      </c>
      <c r="E5066">
        <v>31190281</v>
      </c>
      <c r="F5066" t="s">
        <v>798</v>
      </c>
      <c r="G5066" s="1">
        <v>45369</v>
      </c>
      <c r="H5066">
        <v>5478945</v>
      </c>
      <c r="I5066">
        <v>424</v>
      </c>
      <c r="J5066" t="s">
        <v>138</v>
      </c>
      <c r="K5066" t="str">
        <f>IFERROR(IF(AND(VLOOKUP($C5066,Hes!$A:$B, 1, FALSE), $M5066&lt;&gt;" "), "Ingresada", "Falta Ingresar"), " ")</f>
        <v xml:space="preserve"> </v>
      </c>
      <c r="L5066" s="3" t="str">
        <f>IFERROR(VLOOKUP($C5066,Observaciones!$A:$B,2,FALSE)," ")</f>
        <v>XOC Y CC</v>
      </c>
      <c r="M5066" t="s">
        <v>553</v>
      </c>
      <c r="O5066" s="4">
        <v>31190281</v>
      </c>
      <c r="P5066" s="4">
        <v>69715</v>
      </c>
      <c r="Q5066" s="4">
        <v>13246</v>
      </c>
      <c r="R5066" s="4">
        <v>82961</v>
      </c>
    </row>
    <row r="5067" spans="1:18" x14ac:dyDescent="0.25">
      <c r="A5067" t="s">
        <v>1147</v>
      </c>
      <c r="B5067" t="s">
        <v>486</v>
      </c>
      <c r="C5067">
        <v>76811980</v>
      </c>
      <c r="D5067">
        <v>90</v>
      </c>
      <c r="E5067">
        <v>31190279</v>
      </c>
      <c r="F5067" t="s">
        <v>798</v>
      </c>
      <c r="G5067" s="1">
        <v>45369</v>
      </c>
      <c r="H5067">
        <v>5479028</v>
      </c>
      <c r="I5067">
        <v>424</v>
      </c>
      <c r="J5067" t="s">
        <v>138</v>
      </c>
      <c r="K5067" t="str">
        <f>IFERROR(IF(AND(VLOOKUP($C5067,Hes!$A:$B, 1, FALSE), $M5067&lt;&gt;" "), "Ingresada", "Falta Ingresar"), " ")</f>
        <v xml:space="preserve"> </v>
      </c>
      <c r="L5067" s="3" t="str">
        <f>IFERROR(VLOOKUP($C5067,Observaciones!$A:$B,2,FALSE)," ")</f>
        <v>XOC Y CC</v>
      </c>
      <c r="M5067" t="s">
        <v>553</v>
      </c>
      <c r="O5067" s="4">
        <v>31190279</v>
      </c>
      <c r="P5067" s="4">
        <v>73364</v>
      </c>
      <c r="Q5067" s="4">
        <v>13939</v>
      </c>
      <c r="R5067" s="4">
        <v>87303</v>
      </c>
    </row>
    <row r="5068" spans="1:18" x14ac:dyDescent="0.25">
      <c r="A5068" t="s">
        <v>1147</v>
      </c>
      <c r="B5068" t="s">
        <v>486</v>
      </c>
      <c r="C5068">
        <v>76811980</v>
      </c>
      <c r="D5068">
        <v>145</v>
      </c>
      <c r="E5068">
        <v>31190273</v>
      </c>
      <c r="F5068" t="s">
        <v>798</v>
      </c>
      <c r="G5068" s="1">
        <v>45369</v>
      </c>
      <c r="H5068">
        <v>5479029</v>
      </c>
      <c r="I5068">
        <v>424</v>
      </c>
      <c r="J5068" t="s">
        <v>138</v>
      </c>
      <c r="K5068" t="str">
        <f>IFERROR(IF(AND(VLOOKUP($C5068,Hes!$A:$B, 1, FALSE), $M5068&lt;&gt;" "), "Ingresada", "Falta Ingresar"), " ")</f>
        <v xml:space="preserve"> </v>
      </c>
      <c r="L5068" s="3" t="str">
        <f>IFERROR(VLOOKUP($C5068,Observaciones!$A:$B,2,FALSE)," ")</f>
        <v>XOC Y CC</v>
      </c>
      <c r="M5068" t="s">
        <v>553</v>
      </c>
      <c r="O5068" s="4">
        <v>31190273</v>
      </c>
      <c r="P5068" s="4">
        <v>59524</v>
      </c>
      <c r="Q5068" s="4">
        <v>11310</v>
      </c>
      <c r="R5068" s="4">
        <v>70834</v>
      </c>
    </row>
    <row r="5069" spans="1:18" x14ac:dyDescent="0.25">
      <c r="A5069" t="s">
        <v>1147</v>
      </c>
      <c r="B5069" t="s">
        <v>486</v>
      </c>
      <c r="C5069">
        <v>76811980</v>
      </c>
      <c r="D5069">
        <v>52</v>
      </c>
      <c r="E5069">
        <v>31190283</v>
      </c>
      <c r="F5069" t="s">
        <v>798</v>
      </c>
      <c r="G5069" s="1">
        <v>45369</v>
      </c>
      <c r="H5069">
        <v>5479044</v>
      </c>
      <c r="I5069">
        <v>424</v>
      </c>
      <c r="J5069" t="s">
        <v>138</v>
      </c>
      <c r="K5069" t="str">
        <f>IFERROR(IF(AND(VLOOKUP($C5069,Hes!$A:$B, 1, FALSE), $M5069&lt;&gt;" "), "Ingresada", "Falta Ingresar"), " ")</f>
        <v xml:space="preserve"> </v>
      </c>
      <c r="L5069" s="3" t="str">
        <f>IFERROR(VLOOKUP($C5069,Observaciones!$A:$B,2,FALSE)," ")</f>
        <v>XOC Y CC</v>
      </c>
      <c r="M5069" t="s">
        <v>553</v>
      </c>
      <c r="O5069" s="4">
        <v>31190283</v>
      </c>
      <c r="P5069" s="4">
        <v>43872</v>
      </c>
      <c r="Q5069" s="4">
        <v>8336</v>
      </c>
      <c r="R5069" s="4">
        <v>52208</v>
      </c>
    </row>
    <row r="5070" spans="1:18" x14ac:dyDescent="0.25">
      <c r="A5070" t="s">
        <v>1147</v>
      </c>
      <c r="B5070" t="s">
        <v>486</v>
      </c>
      <c r="C5070">
        <v>76811980</v>
      </c>
      <c r="D5070">
        <v>224</v>
      </c>
      <c r="E5070">
        <v>31190295</v>
      </c>
      <c r="F5070" t="s">
        <v>798</v>
      </c>
      <c r="G5070" s="1">
        <v>45369</v>
      </c>
      <c r="H5070">
        <v>5479052</v>
      </c>
      <c r="I5070">
        <v>424</v>
      </c>
      <c r="J5070" t="s">
        <v>138</v>
      </c>
      <c r="K5070" t="str">
        <f>IFERROR(IF(AND(VLOOKUP($C5070,Hes!$A:$B, 1, FALSE), $M5070&lt;&gt;" "), "Ingresada", "Falta Ingresar"), " ")</f>
        <v xml:space="preserve"> </v>
      </c>
      <c r="L5070" s="3" t="str">
        <f>IFERROR(VLOOKUP($C5070,Observaciones!$A:$B,2,FALSE)," ")</f>
        <v>XOC Y CC</v>
      </c>
      <c r="M5070" t="s">
        <v>553</v>
      </c>
      <c r="O5070" s="4">
        <v>31190295</v>
      </c>
      <c r="P5070" s="4">
        <v>53300</v>
      </c>
      <c r="Q5070" s="4">
        <v>10127</v>
      </c>
      <c r="R5070" s="4">
        <v>63427</v>
      </c>
    </row>
    <row r="5071" spans="1:18" x14ac:dyDescent="0.25">
      <c r="A5071" t="s">
        <v>1147</v>
      </c>
      <c r="B5071" t="s">
        <v>486</v>
      </c>
      <c r="C5071">
        <v>76811980</v>
      </c>
      <c r="D5071">
        <v>86</v>
      </c>
      <c r="E5071">
        <v>31190286</v>
      </c>
      <c r="F5071" t="s">
        <v>798</v>
      </c>
      <c r="G5071" s="1">
        <v>45369</v>
      </c>
      <c r="H5071">
        <v>5479191</v>
      </c>
      <c r="I5071">
        <v>424</v>
      </c>
      <c r="J5071" t="s">
        <v>138</v>
      </c>
      <c r="K5071" t="str">
        <f>IFERROR(IF(AND(VLOOKUP($C5071,Hes!$A:$B, 1, FALSE), $M5071&lt;&gt;" "), "Ingresada", "Falta Ingresar"), " ")</f>
        <v xml:space="preserve"> </v>
      </c>
      <c r="L5071" s="3" t="str">
        <f>IFERROR(VLOOKUP($C5071,Observaciones!$A:$B,2,FALSE)," ")</f>
        <v>XOC Y CC</v>
      </c>
      <c r="M5071" t="s">
        <v>553</v>
      </c>
      <c r="O5071" s="4">
        <v>31190286</v>
      </c>
      <c r="P5071" s="4">
        <v>79933</v>
      </c>
      <c r="Q5071" s="4">
        <v>15187</v>
      </c>
      <c r="R5071" s="4">
        <v>95120</v>
      </c>
    </row>
    <row r="5072" spans="1:18" x14ac:dyDescent="0.25">
      <c r="A5072" t="s">
        <v>1147</v>
      </c>
      <c r="B5072" t="s">
        <v>486</v>
      </c>
      <c r="C5072">
        <v>76811980</v>
      </c>
      <c r="D5072">
        <v>292</v>
      </c>
      <c r="E5072">
        <v>31190294</v>
      </c>
      <c r="F5072" t="s">
        <v>798</v>
      </c>
      <c r="G5072" s="1">
        <v>45369</v>
      </c>
      <c r="H5072">
        <v>5479193</v>
      </c>
      <c r="I5072">
        <v>424</v>
      </c>
      <c r="J5072" t="s">
        <v>138</v>
      </c>
      <c r="K5072" t="str">
        <f>IFERROR(IF(AND(VLOOKUP($C5072,Hes!$A:$B, 1, FALSE), $M5072&lt;&gt;" "), "Ingresada", "Falta Ingresar"), " ")</f>
        <v xml:space="preserve"> </v>
      </c>
      <c r="L5072" s="3" t="str">
        <f>IFERROR(VLOOKUP($C5072,Observaciones!$A:$B,2,FALSE)," ")</f>
        <v>XOC Y CC</v>
      </c>
      <c r="M5072" t="s">
        <v>553</v>
      </c>
      <c r="O5072" s="4">
        <v>31190294</v>
      </c>
      <c r="P5072" s="4">
        <v>37565</v>
      </c>
      <c r="Q5072" s="4">
        <v>7137</v>
      </c>
      <c r="R5072" s="4">
        <v>44702</v>
      </c>
    </row>
    <row r="5073" spans="1:18" x14ac:dyDescent="0.25">
      <c r="A5073" t="s">
        <v>1147</v>
      </c>
      <c r="B5073" t="s">
        <v>486</v>
      </c>
      <c r="C5073">
        <v>76811980</v>
      </c>
      <c r="D5073">
        <v>44</v>
      </c>
      <c r="E5073">
        <v>31190288</v>
      </c>
      <c r="F5073" t="s">
        <v>798</v>
      </c>
      <c r="G5073" s="1">
        <v>45369</v>
      </c>
      <c r="H5073">
        <v>5479194</v>
      </c>
      <c r="I5073">
        <v>424</v>
      </c>
      <c r="J5073" t="s">
        <v>138</v>
      </c>
      <c r="K5073" t="str">
        <f>IFERROR(IF(AND(VLOOKUP($C5073,Hes!$A:$B, 1, FALSE), $M5073&lt;&gt;" "), "Ingresada", "Falta Ingresar"), " ")</f>
        <v xml:space="preserve"> </v>
      </c>
      <c r="L5073" s="3" t="str">
        <f>IFERROR(VLOOKUP($C5073,Observaciones!$A:$B,2,FALSE)," ")</f>
        <v>XOC Y CC</v>
      </c>
      <c r="M5073" t="s">
        <v>553</v>
      </c>
      <c r="O5073" s="4">
        <v>31190288</v>
      </c>
      <c r="P5073" s="4">
        <v>84091</v>
      </c>
      <c r="Q5073" s="4">
        <v>15977</v>
      </c>
      <c r="R5073" s="4">
        <v>100068</v>
      </c>
    </row>
    <row r="5074" spans="1:18" x14ac:dyDescent="0.25">
      <c r="A5074" t="s">
        <v>1147</v>
      </c>
      <c r="B5074" t="s">
        <v>486</v>
      </c>
      <c r="C5074">
        <v>76811980</v>
      </c>
      <c r="D5074">
        <v>81</v>
      </c>
      <c r="E5074">
        <v>31190292</v>
      </c>
      <c r="F5074" t="s">
        <v>798</v>
      </c>
      <c r="G5074" s="1">
        <v>45369</v>
      </c>
      <c r="H5074">
        <v>5479217</v>
      </c>
      <c r="I5074">
        <v>424</v>
      </c>
      <c r="J5074" t="s">
        <v>138</v>
      </c>
      <c r="K5074" t="str">
        <f>IFERROR(IF(AND(VLOOKUP($C5074,Hes!$A:$B, 1, FALSE), $M5074&lt;&gt;" "), "Ingresada", "Falta Ingresar"), " ")</f>
        <v xml:space="preserve"> </v>
      </c>
      <c r="L5074" s="3" t="str">
        <f>IFERROR(VLOOKUP($C5074,Observaciones!$A:$B,2,FALSE)," ")</f>
        <v>XOC Y CC</v>
      </c>
      <c r="M5074" t="s">
        <v>553</v>
      </c>
      <c r="O5074" s="4">
        <v>31190292</v>
      </c>
      <c r="P5074" s="4">
        <v>72363</v>
      </c>
      <c r="Q5074" s="4">
        <v>13749</v>
      </c>
      <c r="R5074" s="4">
        <v>86112</v>
      </c>
    </row>
    <row r="5075" spans="1:18" x14ac:dyDescent="0.25">
      <c r="A5075" t="s">
        <v>1147</v>
      </c>
      <c r="B5075" t="s">
        <v>486</v>
      </c>
      <c r="C5075">
        <v>76811980</v>
      </c>
      <c r="D5075">
        <v>125</v>
      </c>
      <c r="E5075">
        <v>31190299</v>
      </c>
      <c r="F5075" t="s">
        <v>798</v>
      </c>
      <c r="G5075" s="1">
        <v>45369</v>
      </c>
      <c r="H5075">
        <v>5479236</v>
      </c>
      <c r="I5075">
        <v>424</v>
      </c>
      <c r="J5075" t="s">
        <v>138</v>
      </c>
      <c r="K5075" t="str">
        <f>IFERROR(IF(AND(VLOOKUP($C5075,Hes!$A:$B, 1, FALSE), $M5075&lt;&gt;" "), "Ingresada", "Falta Ingresar"), " ")</f>
        <v xml:space="preserve"> </v>
      </c>
      <c r="L5075" s="3" t="str">
        <f>IFERROR(VLOOKUP($C5075,Observaciones!$A:$B,2,FALSE)," ")</f>
        <v>XOC Y CC</v>
      </c>
      <c r="M5075" t="s">
        <v>553</v>
      </c>
      <c r="O5075" s="4">
        <v>31190299</v>
      </c>
      <c r="P5075" s="4">
        <v>60427</v>
      </c>
      <c r="Q5075" s="4">
        <v>11481</v>
      </c>
      <c r="R5075" s="4">
        <v>71908</v>
      </c>
    </row>
    <row r="5076" spans="1:18" x14ac:dyDescent="0.25">
      <c r="A5076" t="s">
        <v>1147</v>
      </c>
      <c r="B5076" t="s">
        <v>486</v>
      </c>
      <c r="C5076">
        <v>76811980</v>
      </c>
      <c r="D5076">
        <v>34</v>
      </c>
      <c r="E5076">
        <v>31190297</v>
      </c>
      <c r="F5076" t="s">
        <v>798</v>
      </c>
      <c r="G5076" s="1">
        <v>45369</v>
      </c>
      <c r="H5076">
        <v>5479237</v>
      </c>
      <c r="I5076">
        <v>424</v>
      </c>
      <c r="J5076" t="s">
        <v>138</v>
      </c>
      <c r="K5076" t="str">
        <f>IFERROR(IF(AND(VLOOKUP($C5076,Hes!$A:$B, 1, FALSE), $M5076&lt;&gt;" "), "Ingresada", "Falta Ingresar"), " ")</f>
        <v xml:space="preserve"> </v>
      </c>
      <c r="L5076" s="3" t="str">
        <f>IFERROR(VLOOKUP($C5076,Observaciones!$A:$B,2,FALSE)," ")</f>
        <v>XOC Y CC</v>
      </c>
      <c r="M5076" t="s">
        <v>553</v>
      </c>
      <c r="O5076" s="4">
        <v>31190297</v>
      </c>
      <c r="P5076" s="4">
        <v>57475</v>
      </c>
      <c r="Q5076" s="4">
        <v>10920</v>
      </c>
      <c r="R5076" s="4">
        <v>68395</v>
      </c>
    </row>
    <row r="5077" spans="1:18" x14ac:dyDescent="0.25">
      <c r="A5077" t="s">
        <v>1147</v>
      </c>
      <c r="B5077" t="s">
        <v>486</v>
      </c>
      <c r="C5077">
        <v>76811980</v>
      </c>
      <c r="D5077">
        <v>7</v>
      </c>
      <c r="E5077">
        <v>31190296</v>
      </c>
      <c r="F5077" t="s">
        <v>798</v>
      </c>
      <c r="G5077" s="1">
        <v>45369</v>
      </c>
      <c r="H5077">
        <v>5479252</v>
      </c>
      <c r="I5077">
        <v>424</v>
      </c>
      <c r="J5077" t="s">
        <v>138</v>
      </c>
      <c r="K5077" t="str">
        <f>IFERROR(IF(AND(VLOOKUP($C5077,Hes!$A:$B, 1, FALSE), $M5077&lt;&gt;" "), "Ingresada", "Falta Ingresar"), " ")</f>
        <v xml:space="preserve"> </v>
      </c>
      <c r="L5077" s="3" t="str">
        <f>IFERROR(VLOOKUP($C5077,Observaciones!$A:$B,2,FALSE)," ")</f>
        <v>XOC Y CC</v>
      </c>
      <c r="M5077" t="s">
        <v>553</v>
      </c>
      <c r="O5077" s="4">
        <v>31190296</v>
      </c>
      <c r="P5077" s="4">
        <v>78684</v>
      </c>
      <c r="Q5077" s="4">
        <v>14950</v>
      </c>
      <c r="R5077" s="4">
        <v>93634</v>
      </c>
    </row>
    <row r="5078" spans="1:18" x14ac:dyDescent="0.25">
      <c r="A5078" t="s">
        <v>1147</v>
      </c>
      <c r="B5078" t="s">
        <v>486</v>
      </c>
      <c r="C5078">
        <v>76811980</v>
      </c>
      <c r="D5078">
        <v>132</v>
      </c>
      <c r="E5078">
        <v>31190298</v>
      </c>
      <c r="F5078" t="s">
        <v>798</v>
      </c>
      <c r="G5078" s="1">
        <v>45369</v>
      </c>
      <c r="H5078">
        <v>5479259</v>
      </c>
      <c r="I5078">
        <v>424</v>
      </c>
      <c r="J5078" t="s">
        <v>138</v>
      </c>
      <c r="K5078" t="str">
        <f>IFERROR(IF(AND(VLOOKUP($C5078,Hes!$A:$B, 1, FALSE), $M5078&lt;&gt;" "), "Ingresada", "Falta Ingresar"), " ")</f>
        <v xml:space="preserve"> </v>
      </c>
      <c r="L5078" s="3" t="str">
        <f>IFERROR(VLOOKUP($C5078,Observaciones!$A:$B,2,FALSE)," ")</f>
        <v>XOC Y CC</v>
      </c>
      <c r="M5078" t="s">
        <v>553</v>
      </c>
      <c r="O5078" s="4">
        <v>31190298</v>
      </c>
      <c r="P5078" s="4">
        <v>52720</v>
      </c>
      <c r="Q5078" s="4">
        <v>10017</v>
      </c>
      <c r="R5078" s="4">
        <v>62737</v>
      </c>
    </row>
    <row r="5079" spans="1:18" x14ac:dyDescent="0.25">
      <c r="A5079" t="s">
        <v>1147</v>
      </c>
      <c r="B5079" t="s">
        <v>486</v>
      </c>
      <c r="C5079">
        <v>76811980</v>
      </c>
      <c r="D5079">
        <v>277</v>
      </c>
      <c r="E5079">
        <v>31190293</v>
      </c>
      <c r="F5079" t="s">
        <v>798</v>
      </c>
      <c r="G5079" s="1">
        <v>45369</v>
      </c>
      <c r="H5079">
        <v>5479323</v>
      </c>
      <c r="I5079">
        <v>424</v>
      </c>
      <c r="J5079" t="s">
        <v>138</v>
      </c>
      <c r="K5079" t="str">
        <f>IFERROR(IF(AND(VLOOKUP($C5079,Hes!$A:$B, 1, FALSE), $M5079&lt;&gt;" "), "Ingresada", "Falta Ingresar"), " ")</f>
        <v xml:space="preserve"> </v>
      </c>
      <c r="L5079" s="3" t="str">
        <f>IFERROR(VLOOKUP($C5079,Observaciones!$A:$B,2,FALSE)," ")</f>
        <v>XOC Y CC</v>
      </c>
      <c r="M5079" t="s">
        <v>553</v>
      </c>
      <c r="O5079" s="4">
        <v>31190293</v>
      </c>
      <c r="P5079" s="4">
        <v>63400</v>
      </c>
      <c r="Q5079" s="4">
        <v>12046</v>
      </c>
      <c r="R5079" s="4">
        <v>75446</v>
      </c>
    </row>
    <row r="5080" spans="1:18" x14ac:dyDescent="0.25">
      <c r="A5080" t="s">
        <v>1147</v>
      </c>
      <c r="B5080" t="s">
        <v>486</v>
      </c>
      <c r="C5080">
        <v>76811980</v>
      </c>
      <c r="D5080">
        <v>36</v>
      </c>
      <c r="E5080">
        <v>31190274</v>
      </c>
      <c r="F5080" t="s">
        <v>798</v>
      </c>
      <c r="G5080" s="1">
        <v>45370</v>
      </c>
      <c r="H5080">
        <v>5479361</v>
      </c>
      <c r="I5080">
        <v>424</v>
      </c>
      <c r="J5080" t="s">
        <v>138</v>
      </c>
      <c r="K5080" t="str">
        <f>IFERROR(IF(AND(VLOOKUP($C5080,Hes!$A:$B, 1, FALSE), $M5080&lt;&gt;" "), "Ingresada", "Falta Ingresar"), " ")</f>
        <v xml:space="preserve"> </v>
      </c>
      <c r="L5080" s="3" t="str">
        <f>IFERROR(VLOOKUP($C5080,Observaciones!$A:$B,2,FALSE)," ")</f>
        <v>XOC Y CC</v>
      </c>
      <c r="M5080" t="s">
        <v>553</v>
      </c>
      <c r="O5080" s="4">
        <v>31190274</v>
      </c>
      <c r="P5080" s="4">
        <v>95542</v>
      </c>
      <c r="Q5080" s="4">
        <v>18153</v>
      </c>
      <c r="R5080" s="4">
        <v>113695</v>
      </c>
    </row>
    <row r="5081" spans="1:18" x14ac:dyDescent="0.25">
      <c r="A5081" t="s">
        <v>1147</v>
      </c>
      <c r="B5081" t="s">
        <v>486</v>
      </c>
      <c r="C5081">
        <v>76811980</v>
      </c>
      <c r="D5081">
        <v>200</v>
      </c>
      <c r="E5081">
        <v>31193986</v>
      </c>
      <c r="F5081" t="s">
        <v>798</v>
      </c>
      <c r="G5081" s="1">
        <v>45370</v>
      </c>
      <c r="H5081">
        <v>5479362</v>
      </c>
      <c r="I5081">
        <v>424</v>
      </c>
      <c r="J5081" t="s">
        <v>138</v>
      </c>
      <c r="K5081" t="str">
        <f>IFERROR(IF(AND(VLOOKUP($C5081,Hes!$A:$B, 1, FALSE), $M5081&lt;&gt;" "), "Ingresada", "Falta Ingresar"), " ")</f>
        <v xml:space="preserve"> </v>
      </c>
      <c r="L5081" s="3" t="str">
        <f>IFERROR(VLOOKUP($C5081,Observaciones!$A:$B,2,FALSE)," ")</f>
        <v>XOC Y CC</v>
      </c>
      <c r="M5081" t="s">
        <v>553</v>
      </c>
      <c r="O5081" s="4">
        <v>31193986</v>
      </c>
      <c r="P5081" s="4">
        <v>69392</v>
      </c>
      <c r="Q5081" s="4">
        <v>13184</v>
      </c>
      <c r="R5081" s="4">
        <v>82576</v>
      </c>
    </row>
    <row r="5082" spans="1:18" x14ac:dyDescent="0.25">
      <c r="A5082" t="s">
        <v>1147</v>
      </c>
      <c r="B5082" t="s">
        <v>486</v>
      </c>
      <c r="C5082">
        <v>76811980</v>
      </c>
      <c r="D5082">
        <v>40</v>
      </c>
      <c r="E5082">
        <v>31193980</v>
      </c>
      <c r="F5082" t="s">
        <v>798</v>
      </c>
      <c r="G5082" s="1">
        <v>45370</v>
      </c>
      <c r="H5082">
        <v>5479383</v>
      </c>
      <c r="I5082">
        <v>424</v>
      </c>
      <c r="J5082" t="s">
        <v>138</v>
      </c>
      <c r="K5082" t="str">
        <f>IFERROR(IF(AND(VLOOKUP($C5082,Hes!$A:$B, 1, FALSE), $M5082&lt;&gt;" "), "Ingresada", "Falta Ingresar"), " ")</f>
        <v xml:space="preserve"> </v>
      </c>
      <c r="L5082" s="3" t="str">
        <f>IFERROR(VLOOKUP($C5082,Observaciones!$A:$B,2,FALSE)," ")</f>
        <v>XOC Y CC</v>
      </c>
      <c r="M5082" t="s">
        <v>553</v>
      </c>
      <c r="O5082" s="4">
        <v>31193980</v>
      </c>
      <c r="P5082" s="4">
        <v>92698</v>
      </c>
      <c r="Q5082" s="4">
        <v>17613</v>
      </c>
      <c r="R5082" s="4">
        <v>110311</v>
      </c>
    </row>
    <row r="5083" spans="1:18" x14ac:dyDescent="0.25">
      <c r="A5083" t="s">
        <v>1147</v>
      </c>
      <c r="B5083" t="s">
        <v>486</v>
      </c>
      <c r="C5083">
        <v>76811980</v>
      </c>
      <c r="D5083">
        <v>128</v>
      </c>
      <c r="E5083">
        <v>31193975</v>
      </c>
      <c r="F5083" t="s">
        <v>798</v>
      </c>
      <c r="G5083" s="1">
        <v>45370</v>
      </c>
      <c r="H5083">
        <v>5479385</v>
      </c>
      <c r="I5083">
        <v>424</v>
      </c>
      <c r="J5083" t="s">
        <v>138</v>
      </c>
      <c r="K5083" t="str">
        <f>IFERROR(IF(AND(VLOOKUP($C5083,Hes!$A:$B, 1, FALSE), $M5083&lt;&gt;" "), "Ingresada", "Falta Ingresar"), " ")</f>
        <v xml:space="preserve"> </v>
      </c>
      <c r="L5083" s="3" t="str">
        <f>IFERROR(VLOOKUP($C5083,Observaciones!$A:$B,2,FALSE)," ")</f>
        <v>XOC Y CC</v>
      </c>
      <c r="M5083" t="s">
        <v>553</v>
      </c>
      <c r="O5083" s="4">
        <v>31193975</v>
      </c>
      <c r="P5083" s="4">
        <v>72975</v>
      </c>
      <c r="Q5083" s="4">
        <v>13865</v>
      </c>
      <c r="R5083" s="4">
        <v>86840</v>
      </c>
    </row>
    <row r="5084" spans="1:18" x14ac:dyDescent="0.25">
      <c r="A5084" t="s">
        <v>1147</v>
      </c>
      <c r="B5084" t="s">
        <v>486</v>
      </c>
      <c r="C5084">
        <v>76811980</v>
      </c>
      <c r="D5084">
        <v>14</v>
      </c>
      <c r="E5084">
        <v>31193976</v>
      </c>
      <c r="F5084" t="s">
        <v>798</v>
      </c>
      <c r="G5084" s="1">
        <v>45370</v>
      </c>
      <c r="H5084">
        <v>5479396</v>
      </c>
      <c r="I5084">
        <v>424</v>
      </c>
      <c r="J5084" t="s">
        <v>138</v>
      </c>
      <c r="K5084" t="str">
        <f>IFERROR(IF(AND(VLOOKUP($C5084,Hes!$A:$B, 1, FALSE), $M5084&lt;&gt;" "), "Ingresada", "Falta Ingresar"), " ")</f>
        <v xml:space="preserve"> </v>
      </c>
      <c r="L5084" s="3" t="str">
        <f>IFERROR(VLOOKUP($C5084,Observaciones!$A:$B,2,FALSE)," ")</f>
        <v>XOC Y CC</v>
      </c>
      <c r="M5084" t="s">
        <v>553</v>
      </c>
      <c r="O5084" s="4">
        <v>31193976</v>
      </c>
      <c r="P5084" s="4">
        <v>44167</v>
      </c>
      <c r="Q5084" s="4">
        <v>8392</v>
      </c>
      <c r="R5084" s="4">
        <v>52559</v>
      </c>
    </row>
    <row r="5085" spans="1:18" x14ac:dyDescent="0.25">
      <c r="A5085" t="s">
        <v>1147</v>
      </c>
      <c r="B5085" t="s">
        <v>486</v>
      </c>
      <c r="C5085">
        <v>76811980</v>
      </c>
      <c r="D5085">
        <v>83</v>
      </c>
      <c r="E5085">
        <v>31193978</v>
      </c>
      <c r="F5085" t="s">
        <v>798</v>
      </c>
      <c r="G5085" s="1">
        <v>45370</v>
      </c>
      <c r="H5085">
        <v>5479417</v>
      </c>
      <c r="I5085">
        <v>424</v>
      </c>
      <c r="J5085" t="s">
        <v>138</v>
      </c>
      <c r="K5085" t="str">
        <f>IFERROR(IF(AND(VLOOKUP($C5085,Hes!$A:$B, 1, FALSE), $M5085&lt;&gt;" "), "Ingresada", "Falta Ingresar"), " ")</f>
        <v xml:space="preserve"> </v>
      </c>
      <c r="L5085" s="3" t="str">
        <f>IFERROR(VLOOKUP($C5085,Observaciones!$A:$B,2,FALSE)," ")</f>
        <v>XOC Y CC</v>
      </c>
      <c r="M5085" t="s">
        <v>553</v>
      </c>
      <c r="O5085" s="4">
        <v>31193978</v>
      </c>
      <c r="P5085" s="4">
        <v>53985</v>
      </c>
      <c r="Q5085" s="4">
        <v>10257</v>
      </c>
      <c r="R5085" s="4">
        <v>64242</v>
      </c>
    </row>
    <row r="5086" spans="1:18" x14ac:dyDescent="0.25">
      <c r="A5086" t="s">
        <v>1147</v>
      </c>
      <c r="B5086" t="s">
        <v>486</v>
      </c>
      <c r="C5086">
        <v>76811980</v>
      </c>
      <c r="D5086">
        <v>171</v>
      </c>
      <c r="E5086">
        <v>31193981</v>
      </c>
      <c r="F5086" t="s">
        <v>798</v>
      </c>
      <c r="G5086" s="1">
        <v>45370</v>
      </c>
      <c r="H5086">
        <v>5479418</v>
      </c>
      <c r="I5086">
        <v>424</v>
      </c>
      <c r="J5086" t="s">
        <v>138</v>
      </c>
      <c r="K5086" t="str">
        <f>IFERROR(IF(AND(VLOOKUP($C5086,Hes!$A:$B, 1, FALSE), $M5086&lt;&gt;" "), "Ingresada", "Falta Ingresar"), " ")</f>
        <v xml:space="preserve"> </v>
      </c>
      <c r="L5086" s="3" t="str">
        <f>IFERROR(VLOOKUP($C5086,Observaciones!$A:$B,2,FALSE)," ")</f>
        <v>XOC Y CC</v>
      </c>
      <c r="M5086" t="s">
        <v>553</v>
      </c>
      <c r="O5086" s="4">
        <v>31193981</v>
      </c>
      <c r="P5086" s="4">
        <v>49267</v>
      </c>
      <c r="Q5086" s="4">
        <v>9361</v>
      </c>
      <c r="R5086" s="4">
        <v>58628</v>
      </c>
    </row>
    <row r="5087" spans="1:18" x14ac:dyDescent="0.25">
      <c r="A5087" t="s">
        <v>1147</v>
      </c>
      <c r="B5087" t="s">
        <v>486</v>
      </c>
      <c r="C5087">
        <v>76811980</v>
      </c>
      <c r="D5087">
        <v>176</v>
      </c>
      <c r="E5087">
        <v>31193974</v>
      </c>
      <c r="F5087" t="s">
        <v>798</v>
      </c>
      <c r="G5087" s="1">
        <v>45370</v>
      </c>
      <c r="H5087">
        <v>5479421</v>
      </c>
      <c r="I5087">
        <v>424</v>
      </c>
      <c r="J5087" t="s">
        <v>138</v>
      </c>
      <c r="K5087" t="str">
        <f>IFERROR(IF(AND(VLOOKUP($C5087,Hes!$A:$B, 1, FALSE), $M5087&lt;&gt;" "), "Ingresada", "Falta Ingresar"), " ")</f>
        <v xml:space="preserve"> </v>
      </c>
      <c r="L5087" s="3" t="str">
        <f>IFERROR(VLOOKUP($C5087,Observaciones!$A:$B,2,FALSE)," ")</f>
        <v>XOC Y CC</v>
      </c>
      <c r="M5087" t="s">
        <v>553</v>
      </c>
      <c r="O5087" s="4">
        <v>31193974</v>
      </c>
      <c r="P5087" s="4">
        <v>34511</v>
      </c>
      <c r="Q5087" s="4">
        <v>6557</v>
      </c>
      <c r="R5087" s="4">
        <v>41068</v>
      </c>
    </row>
    <row r="5088" spans="1:18" x14ac:dyDescent="0.25">
      <c r="A5088" t="s">
        <v>1147</v>
      </c>
      <c r="B5088" t="s">
        <v>486</v>
      </c>
      <c r="C5088">
        <v>76811980</v>
      </c>
      <c r="D5088">
        <v>119</v>
      </c>
      <c r="E5088">
        <v>31193983</v>
      </c>
      <c r="F5088" t="s">
        <v>798</v>
      </c>
      <c r="G5088" s="1">
        <v>45370</v>
      </c>
      <c r="H5088">
        <v>5479424</v>
      </c>
      <c r="I5088">
        <v>424</v>
      </c>
      <c r="J5088" t="s">
        <v>138</v>
      </c>
      <c r="K5088" t="str">
        <f>IFERROR(IF(AND(VLOOKUP($C5088,Hes!$A:$B, 1, FALSE), $M5088&lt;&gt;" "), "Ingresada", "Falta Ingresar"), " ")</f>
        <v xml:space="preserve"> </v>
      </c>
      <c r="L5088" s="3" t="str">
        <f>IFERROR(VLOOKUP($C5088,Observaciones!$A:$B,2,FALSE)," ")</f>
        <v>XOC Y CC</v>
      </c>
      <c r="M5088" t="s">
        <v>553</v>
      </c>
      <c r="O5088" s="4">
        <v>31193983</v>
      </c>
      <c r="P5088" s="4">
        <v>52156</v>
      </c>
      <c r="Q5088" s="4">
        <v>9910</v>
      </c>
      <c r="R5088" s="4">
        <v>62066</v>
      </c>
    </row>
    <row r="5089" spans="1:18" x14ac:dyDescent="0.25">
      <c r="A5089" t="s">
        <v>1147</v>
      </c>
      <c r="B5089" t="s">
        <v>486</v>
      </c>
      <c r="C5089">
        <v>76811980</v>
      </c>
      <c r="D5089">
        <v>9</v>
      </c>
      <c r="E5089">
        <v>31193973</v>
      </c>
      <c r="F5089" t="s">
        <v>798</v>
      </c>
      <c r="G5089" s="1">
        <v>45370</v>
      </c>
      <c r="H5089">
        <v>5479513</v>
      </c>
      <c r="I5089">
        <v>424</v>
      </c>
      <c r="J5089" t="s">
        <v>138</v>
      </c>
      <c r="K5089" t="str">
        <f>IFERROR(IF(AND(VLOOKUP($C5089,Hes!$A:$B, 1, FALSE), $M5089&lt;&gt;" "), "Ingresada", "Falta Ingresar"), " ")</f>
        <v xml:space="preserve"> </v>
      </c>
      <c r="L5089" s="3" t="str">
        <f>IFERROR(VLOOKUP($C5089,Observaciones!$A:$B,2,FALSE)," ")</f>
        <v>XOC Y CC</v>
      </c>
      <c r="M5089" t="s">
        <v>553</v>
      </c>
      <c r="O5089" s="4">
        <v>31193973</v>
      </c>
      <c r="P5089" s="4">
        <v>54104</v>
      </c>
      <c r="Q5089" s="4">
        <v>10280</v>
      </c>
      <c r="R5089" s="4">
        <v>64384</v>
      </c>
    </row>
    <row r="5090" spans="1:18" x14ac:dyDescent="0.25">
      <c r="A5090" t="s">
        <v>1147</v>
      </c>
      <c r="B5090" t="s">
        <v>486</v>
      </c>
      <c r="C5090">
        <v>76811980</v>
      </c>
      <c r="D5090">
        <v>331</v>
      </c>
      <c r="E5090">
        <v>31193984</v>
      </c>
      <c r="F5090" t="s">
        <v>798</v>
      </c>
      <c r="G5090" s="1">
        <v>45370</v>
      </c>
      <c r="H5090">
        <v>5479517</v>
      </c>
      <c r="I5090">
        <v>424</v>
      </c>
      <c r="J5090" t="s">
        <v>138</v>
      </c>
      <c r="K5090" t="str">
        <f>IFERROR(IF(AND(VLOOKUP($C5090,Hes!$A:$B, 1, FALSE), $M5090&lt;&gt;" "), "Ingresada", "Falta Ingresar"), " ")</f>
        <v xml:space="preserve"> </v>
      </c>
      <c r="L5090" s="3" t="str">
        <f>IFERROR(VLOOKUP($C5090,Observaciones!$A:$B,2,FALSE)," ")</f>
        <v>XOC Y CC</v>
      </c>
      <c r="M5090" t="s">
        <v>553</v>
      </c>
      <c r="O5090" s="4">
        <v>31193984</v>
      </c>
      <c r="P5090" s="4">
        <v>45088</v>
      </c>
      <c r="Q5090" s="4">
        <v>8567</v>
      </c>
      <c r="R5090" s="4">
        <v>53655</v>
      </c>
    </row>
    <row r="5091" spans="1:18" x14ac:dyDescent="0.25">
      <c r="A5091" t="s">
        <v>1147</v>
      </c>
      <c r="B5091" t="s">
        <v>486</v>
      </c>
      <c r="C5091">
        <v>76811980</v>
      </c>
      <c r="D5091">
        <v>194</v>
      </c>
      <c r="E5091">
        <v>31193982</v>
      </c>
      <c r="F5091" t="s">
        <v>798</v>
      </c>
      <c r="G5091" s="1">
        <v>45370</v>
      </c>
      <c r="H5091">
        <v>5479518</v>
      </c>
      <c r="I5091">
        <v>424</v>
      </c>
      <c r="J5091" t="s">
        <v>138</v>
      </c>
      <c r="K5091" t="str">
        <f>IFERROR(IF(AND(VLOOKUP($C5091,Hes!$A:$B, 1, FALSE), $M5091&lt;&gt;" "), "Ingresada", "Falta Ingresar"), " ")</f>
        <v xml:space="preserve"> </v>
      </c>
      <c r="L5091" s="3" t="str">
        <f>IFERROR(VLOOKUP($C5091,Observaciones!$A:$B,2,FALSE)," ")</f>
        <v>XOC Y CC</v>
      </c>
      <c r="M5091" t="s">
        <v>553</v>
      </c>
      <c r="O5091" s="4">
        <v>31193982</v>
      </c>
      <c r="P5091" s="4">
        <v>82273</v>
      </c>
      <c r="Q5091" s="4">
        <v>15632</v>
      </c>
      <c r="R5091" s="4">
        <v>97905</v>
      </c>
    </row>
    <row r="5092" spans="1:18" x14ac:dyDescent="0.25">
      <c r="A5092" t="s">
        <v>1147</v>
      </c>
      <c r="B5092" t="s">
        <v>486</v>
      </c>
      <c r="C5092">
        <v>76811980</v>
      </c>
      <c r="D5092">
        <v>1</v>
      </c>
      <c r="E5092">
        <v>31193985</v>
      </c>
      <c r="F5092" t="s">
        <v>798</v>
      </c>
      <c r="G5092" s="1">
        <v>45370</v>
      </c>
      <c r="H5092">
        <v>5479520</v>
      </c>
      <c r="I5092">
        <v>424</v>
      </c>
      <c r="J5092" t="s">
        <v>138</v>
      </c>
      <c r="K5092" t="str">
        <f>IFERROR(IF(AND(VLOOKUP($C5092,Hes!$A:$B, 1, FALSE), $M5092&lt;&gt;" "), "Ingresada", "Falta Ingresar"), " ")</f>
        <v xml:space="preserve"> </v>
      </c>
      <c r="L5092" s="3" t="str">
        <f>IFERROR(VLOOKUP($C5092,Observaciones!$A:$B,2,FALSE)," ")</f>
        <v>XOC Y CC</v>
      </c>
      <c r="M5092" t="s">
        <v>553</v>
      </c>
      <c r="O5092" s="4">
        <v>31193985</v>
      </c>
      <c r="P5092" s="4">
        <v>61402</v>
      </c>
      <c r="Q5092" s="4">
        <v>11666</v>
      </c>
      <c r="R5092" s="4">
        <v>73068</v>
      </c>
    </row>
    <row r="5093" spans="1:18" x14ac:dyDescent="0.25">
      <c r="A5093" t="s">
        <v>1147</v>
      </c>
      <c r="B5093" t="s">
        <v>486</v>
      </c>
      <c r="C5093">
        <v>76811980</v>
      </c>
      <c r="D5093">
        <v>196</v>
      </c>
      <c r="E5093">
        <v>31193972</v>
      </c>
      <c r="F5093" t="s">
        <v>798</v>
      </c>
      <c r="G5093" s="1">
        <v>45370</v>
      </c>
      <c r="H5093">
        <v>5479526</v>
      </c>
      <c r="I5093">
        <v>424</v>
      </c>
      <c r="J5093" t="s">
        <v>138</v>
      </c>
      <c r="K5093" t="str">
        <f>IFERROR(IF(AND(VLOOKUP($C5093,Hes!$A:$B, 1, FALSE), $M5093&lt;&gt;" "), "Ingresada", "Falta Ingresar"), " ")</f>
        <v xml:space="preserve"> </v>
      </c>
      <c r="L5093" s="3" t="str">
        <f>IFERROR(VLOOKUP($C5093,Observaciones!$A:$B,2,FALSE)," ")</f>
        <v>XOC Y CC</v>
      </c>
      <c r="M5093" t="s">
        <v>553</v>
      </c>
      <c r="O5093" s="4">
        <v>31193972</v>
      </c>
      <c r="P5093" s="4">
        <v>55258</v>
      </c>
      <c r="Q5093" s="4">
        <v>10499</v>
      </c>
      <c r="R5093" s="4">
        <v>65757</v>
      </c>
    </row>
    <row r="5094" spans="1:18" x14ac:dyDescent="0.25">
      <c r="A5094" t="s">
        <v>1147</v>
      </c>
      <c r="B5094" t="s">
        <v>486</v>
      </c>
      <c r="C5094">
        <v>76811980</v>
      </c>
      <c r="D5094">
        <v>39</v>
      </c>
      <c r="E5094">
        <v>31193977</v>
      </c>
      <c r="F5094" t="s">
        <v>798</v>
      </c>
      <c r="G5094" s="1">
        <v>45370</v>
      </c>
      <c r="H5094">
        <v>5479528</v>
      </c>
      <c r="I5094">
        <v>424</v>
      </c>
      <c r="J5094" t="s">
        <v>138</v>
      </c>
      <c r="K5094" t="str">
        <f>IFERROR(IF(AND(VLOOKUP($C5094,Hes!$A:$B, 1, FALSE), $M5094&lt;&gt;" "), "Ingresada", "Falta Ingresar"), " ")</f>
        <v xml:space="preserve"> </v>
      </c>
      <c r="L5094" s="3" t="str">
        <f>IFERROR(VLOOKUP($C5094,Observaciones!$A:$B,2,FALSE)," ")</f>
        <v>XOC Y CC</v>
      </c>
      <c r="M5094" t="s">
        <v>553</v>
      </c>
      <c r="O5094" s="4">
        <v>31193977</v>
      </c>
      <c r="P5094" s="4">
        <v>83702</v>
      </c>
      <c r="Q5094" s="4">
        <v>15903</v>
      </c>
      <c r="R5094" s="4">
        <v>99605</v>
      </c>
    </row>
    <row r="5095" spans="1:18" x14ac:dyDescent="0.25">
      <c r="A5095" t="s">
        <v>1147</v>
      </c>
      <c r="B5095" t="s">
        <v>486</v>
      </c>
      <c r="C5095">
        <v>76811980</v>
      </c>
      <c r="D5095">
        <v>92</v>
      </c>
      <c r="E5095">
        <v>31193979</v>
      </c>
      <c r="F5095" t="s">
        <v>798</v>
      </c>
      <c r="G5095" s="1">
        <v>45372</v>
      </c>
      <c r="H5095">
        <v>5480819</v>
      </c>
      <c r="I5095">
        <v>424</v>
      </c>
      <c r="J5095" t="s">
        <v>138</v>
      </c>
      <c r="K5095" t="str">
        <f>IFERROR(IF(AND(VLOOKUP($C5095,Hes!$A:$B, 1, FALSE), $M5095&lt;&gt;" "), "Ingresada", "Falta Ingresar"), " ")</f>
        <v xml:space="preserve"> </v>
      </c>
      <c r="L5095" s="3" t="str">
        <f>IFERROR(VLOOKUP($C5095,Observaciones!$A:$B,2,FALSE)," ")</f>
        <v>XOC Y CC</v>
      </c>
      <c r="M5095" t="s">
        <v>553</v>
      </c>
      <c r="O5095" s="4">
        <v>31193979</v>
      </c>
      <c r="P5095" s="4">
        <v>115568</v>
      </c>
      <c r="Q5095" s="4">
        <v>21958</v>
      </c>
      <c r="R5095" s="4">
        <v>137526</v>
      </c>
    </row>
    <row r="5096" spans="1:18" x14ac:dyDescent="0.25">
      <c r="A5096" t="s">
        <v>1147</v>
      </c>
      <c r="B5096" t="s">
        <v>486</v>
      </c>
      <c r="C5096">
        <v>76811980</v>
      </c>
      <c r="D5096">
        <v>318</v>
      </c>
      <c r="E5096">
        <v>31203756</v>
      </c>
      <c r="F5096" t="s">
        <v>798</v>
      </c>
      <c r="G5096" s="1">
        <v>45372</v>
      </c>
      <c r="H5096">
        <v>5480940</v>
      </c>
      <c r="I5096">
        <v>424</v>
      </c>
      <c r="J5096" t="s">
        <v>138</v>
      </c>
      <c r="K5096" t="str">
        <f>IFERROR(IF(AND(VLOOKUP($C5096,Hes!$A:$B, 1, FALSE), $M5096&lt;&gt;" "), "Ingresada", "Falta Ingresar"), " ")</f>
        <v xml:space="preserve"> </v>
      </c>
      <c r="L5096" s="3" t="str">
        <f>IFERROR(VLOOKUP($C5096,Observaciones!$A:$B,2,FALSE)," ")</f>
        <v>XOC Y CC</v>
      </c>
      <c r="M5096" t="s">
        <v>553</v>
      </c>
      <c r="O5096" s="4">
        <v>31203756</v>
      </c>
      <c r="P5096" s="4">
        <v>71893</v>
      </c>
      <c r="Q5096" s="4">
        <v>13660</v>
      </c>
      <c r="R5096" s="4">
        <v>85553</v>
      </c>
    </row>
    <row r="5097" spans="1:18" x14ac:dyDescent="0.25">
      <c r="A5097" t="s">
        <v>1147</v>
      </c>
      <c r="B5097" t="s">
        <v>486</v>
      </c>
      <c r="C5097">
        <v>76811980</v>
      </c>
      <c r="D5097">
        <v>2</v>
      </c>
      <c r="E5097">
        <v>31203743</v>
      </c>
      <c r="F5097" t="s">
        <v>798</v>
      </c>
      <c r="G5097" s="1">
        <v>45372</v>
      </c>
      <c r="H5097">
        <v>5480947</v>
      </c>
      <c r="I5097">
        <v>424</v>
      </c>
      <c r="J5097" t="s">
        <v>138</v>
      </c>
      <c r="K5097" t="str">
        <f>IFERROR(IF(AND(VLOOKUP($C5097,Hes!$A:$B, 1, FALSE), $M5097&lt;&gt;" "), "Ingresada", "Falta Ingresar"), " ")</f>
        <v xml:space="preserve"> </v>
      </c>
      <c r="L5097" s="3" t="str">
        <f>IFERROR(VLOOKUP($C5097,Observaciones!$A:$B,2,FALSE)," ")</f>
        <v>XOC Y CC</v>
      </c>
      <c r="M5097" t="s">
        <v>553</v>
      </c>
      <c r="O5097" s="4">
        <v>31203743</v>
      </c>
      <c r="P5097" s="4">
        <v>72354</v>
      </c>
      <c r="Q5097" s="4">
        <v>13747</v>
      </c>
      <c r="R5097" s="4">
        <v>86101</v>
      </c>
    </row>
    <row r="5098" spans="1:18" x14ac:dyDescent="0.25">
      <c r="A5098" t="s">
        <v>1147</v>
      </c>
      <c r="B5098" t="s">
        <v>486</v>
      </c>
      <c r="C5098">
        <v>76811980</v>
      </c>
      <c r="D5098">
        <v>138</v>
      </c>
      <c r="E5098">
        <v>31204764</v>
      </c>
      <c r="F5098" t="s">
        <v>798</v>
      </c>
      <c r="G5098" s="1">
        <v>45373</v>
      </c>
      <c r="H5098">
        <v>5481031</v>
      </c>
      <c r="I5098">
        <v>424</v>
      </c>
      <c r="J5098" t="s">
        <v>138</v>
      </c>
      <c r="K5098" t="str">
        <f>IFERROR(IF(AND(VLOOKUP($C5098,Hes!$A:$B, 1, FALSE), $M5098&lt;&gt;" "), "Ingresada", "Falta Ingresar"), " ")</f>
        <v xml:space="preserve"> </v>
      </c>
      <c r="L5098" s="3" t="str">
        <f>IFERROR(VLOOKUP($C5098,Observaciones!$A:$B,2,FALSE)," ")</f>
        <v>XOC Y CC</v>
      </c>
      <c r="M5098" t="s">
        <v>553</v>
      </c>
      <c r="O5098" s="4">
        <v>31204764</v>
      </c>
      <c r="P5098" s="4">
        <v>29571</v>
      </c>
      <c r="Q5098" s="4">
        <v>5618</v>
      </c>
      <c r="R5098" s="4">
        <v>35189</v>
      </c>
    </row>
    <row r="5099" spans="1:18" x14ac:dyDescent="0.25">
      <c r="A5099" t="s">
        <v>1147</v>
      </c>
      <c r="B5099" t="s">
        <v>486</v>
      </c>
      <c r="C5099">
        <v>76811980</v>
      </c>
      <c r="D5099">
        <v>103</v>
      </c>
      <c r="E5099">
        <v>31204787</v>
      </c>
      <c r="F5099" t="s">
        <v>798</v>
      </c>
      <c r="G5099" s="1">
        <v>45373</v>
      </c>
      <c r="H5099">
        <v>5481109</v>
      </c>
      <c r="I5099">
        <v>424</v>
      </c>
      <c r="J5099" t="s">
        <v>138</v>
      </c>
      <c r="K5099" t="str">
        <f>IFERROR(IF(AND(VLOOKUP($C5099,Hes!$A:$B, 1, FALSE), $M5099&lt;&gt;" "), "Ingresada", "Falta Ingresar"), " ")</f>
        <v xml:space="preserve"> </v>
      </c>
      <c r="L5099" s="3" t="str">
        <f>IFERROR(VLOOKUP($C5099,Observaciones!$A:$B,2,FALSE)," ")</f>
        <v>XOC Y CC</v>
      </c>
      <c r="M5099" t="s">
        <v>553</v>
      </c>
      <c r="O5099" s="4">
        <v>31204787</v>
      </c>
      <c r="P5099" s="4">
        <v>485544</v>
      </c>
      <c r="Q5099" s="4">
        <v>92253</v>
      </c>
      <c r="R5099" s="4">
        <v>577797</v>
      </c>
    </row>
    <row r="5100" spans="1:18" x14ac:dyDescent="0.25">
      <c r="A5100" t="s">
        <v>1147</v>
      </c>
      <c r="B5100" t="s">
        <v>486</v>
      </c>
      <c r="C5100">
        <v>76811980</v>
      </c>
      <c r="D5100">
        <v>85</v>
      </c>
      <c r="E5100">
        <v>31210377</v>
      </c>
      <c r="F5100" t="s">
        <v>798</v>
      </c>
      <c r="G5100" s="1">
        <v>45376</v>
      </c>
      <c r="H5100">
        <v>5481966</v>
      </c>
      <c r="I5100">
        <v>424</v>
      </c>
      <c r="J5100" t="s">
        <v>138</v>
      </c>
      <c r="K5100" t="str">
        <f>IFERROR(IF(AND(VLOOKUP($C5100,Hes!$A:$B, 1, FALSE), $M5100&lt;&gt;" "), "Ingresada", "Falta Ingresar"), " ")</f>
        <v xml:space="preserve"> </v>
      </c>
      <c r="L5100" s="3" t="str">
        <f>IFERROR(VLOOKUP($C5100,Observaciones!$A:$B,2,FALSE)," ")</f>
        <v>XOC Y CC</v>
      </c>
      <c r="M5100" t="s">
        <v>553</v>
      </c>
      <c r="O5100" s="4">
        <v>31210377</v>
      </c>
      <c r="P5100" s="4">
        <v>44168</v>
      </c>
      <c r="Q5100" s="4">
        <v>8392</v>
      </c>
      <c r="R5100" s="4">
        <v>52560</v>
      </c>
    </row>
    <row r="5101" spans="1:18" x14ac:dyDescent="0.25">
      <c r="F5101" t="s">
        <v>2926</v>
      </c>
      <c r="K5101" t="str">
        <f>IFERROR(IF(AND(VLOOKUP($C5101,Hes!$A:$B, 1, FALSE), $M5101&lt;&gt;" "), "Ingresada", "Falta Ingresar"), " ")</f>
        <v xml:space="preserve"> </v>
      </c>
      <c r="L5101" s="3" t="str">
        <f>IFERROR(VLOOKUP($C5101,Observaciones!$A:$B,2,FALSE)," ")</f>
        <v xml:space="preserve"> </v>
      </c>
      <c r="M5101" t="s">
        <v>553</v>
      </c>
      <c r="P5101" s="4">
        <v>8981129</v>
      </c>
      <c r="Q5101" s="4">
        <v>1706417</v>
      </c>
      <c r="R5101" s="4">
        <v>10687546</v>
      </c>
    </row>
    <row r="5102" spans="1:18" x14ac:dyDescent="0.25">
      <c r="A5102" t="s">
        <v>989</v>
      </c>
      <c r="B5102" t="s">
        <v>494</v>
      </c>
      <c r="C5102">
        <v>76818074</v>
      </c>
      <c r="D5102">
        <v>1</v>
      </c>
      <c r="E5102" t="s">
        <v>1149</v>
      </c>
      <c r="F5102" t="s">
        <v>799</v>
      </c>
      <c r="G5102" s="1">
        <v>45352</v>
      </c>
      <c r="H5102">
        <v>5468216</v>
      </c>
      <c r="I5102">
        <v>349</v>
      </c>
      <c r="J5102" t="s">
        <v>356</v>
      </c>
      <c r="K5102" t="str">
        <f>IFERROR(IF(AND(VLOOKUP($C5102,Hes!$A:$B, 1, FALSE), $M5102&lt;&gt;" "), "Ingresada", "Falta Ingresar"), " ")</f>
        <v xml:space="preserve"> </v>
      </c>
      <c r="L5102" s="3" t="str">
        <f>IFERROR(VLOOKUP($C5102,Observaciones!$A:$B,2,FALSE)," ")</f>
        <v xml:space="preserve"> </v>
      </c>
      <c r="M5102" t="s">
        <v>553</v>
      </c>
      <c r="O5102" s="4">
        <v>31138088</v>
      </c>
      <c r="P5102" s="4">
        <v>864012</v>
      </c>
      <c r="Q5102" s="4">
        <v>164162</v>
      </c>
      <c r="R5102" s="4">
        <v>1028174</v>
      </c>
    </row>
    <row r="5103" spans="1:18" x14ac:dyDescent="0.25">
      <c r="A5103" t="s">
        <v>989</v>
      </c>
      <c r="B5103" t="s">
        <v>494</v>
      </c>
      <c r="C5103">
        <v>76818074</v>
      </c>
      <c r="D5103">
        <v>1</v>
      </c>
      <c r="E5103" t="s">
        <v>1749</v>
      </c>
      <c r="F5103" t="s">
        <v>799</v>
      </c>
      <c r="G5103" s="1">
        <v>45362</v>
      </c>
      <c r="H5103">
        <v>5475284</v>
      </c>
      <c r="I5103">
        <v>349</v>
      </c>
      <c r="J5103" t="s">
        <v>356</v>
      </c>
      <c r="K5103" t="str">
        <f>IFERROR(IF(AND(VLOOKUP($C5103,Hes!$A:$B, 1, FALSE), $M5103&lt;&gt;" "), "Ingresada", "Falta Ingresar"), " ")</f>
        <v xml:space="preserve"> </v>
      </c>
      <c r="L5103" s="3" t="str">
        <f>IFERROR(VLOOKUP($C5103,Observaciones!$A:$B,2,FALSE)," ")</f>
        <v xml:space="preserve"> </v>
      </c>
      <c r="M5103" t="s">
        <v>553</v>
      </c>
      <c r="O5103" s="4">
        <v>31153723</v>
      </c>
      <c r="P5103" s="4">
        <v>127527</v>
      </c>
      <c r="Q5103" s="4">
        <v>24230</v>
      </c>
      <c r="R5103" s="4">
        <v>151757</v>
      </c>
    </row>
    <row r="5104" spans="1:18" x14ac:dyDescent="0.25">
      <c r="A5104" t="s">
        <v>989</v>
      </c>
      <c r="B5104" t="s">
        <v>494</v>
      </c>
      <c r="C5104">
        <v>76818074</v>
      </c>
      <c r="D5104">
        <v>1</v>
      </c>
      <c r="E5104" t="s">
        <v>2016</v>
      </c>
      <c r="F5104" t="s">
        <v>799</v>
      </c>
      <c r="G5104" s="1">
        <v>45364</v>
      </c>
      <c r="H5104">
        <v>5476364</v>
      </c>
      <c r="I5104">
        <v>349</v>
      </c>
      <c r="J5104" t="s">
        <v>356</v>
      </c>
      <c r="K5104" t="str">
        <f>IFERROR(IF(AND(VLOOKUP($C5104,Hes!$A:$B, 1, FALSE), $M5104&lt;&gt;" "), "Ingresada", "Falta Ingresar"), " ")</f>
        <v xml:space="preserve"> </v>
      </c>
      <c r="L5104" s="3" t="str">
        <f>IFERROR(VLOOKUP($C5104,Observaciones!$A:$B,2,FALSE)," ")</f>
        <v xml:space="preserve"> </v>
      </c>
      <c r="M5104" t="s">
        <v>553</v>
      </c>
      <c r="O5104" s="4">
        <v>31162019</v>
      </c>
      <c r="P5104" s="4">
        <v>152943</v>
      </c>
      <c r="Q5104" s="4">
        <v>29059</v>
      </c>
      <c r="R5104" s="4">
        <v>182002</v>
      </c>
    </row>
    <row r="5105" spans="1:18" x14ac:dyDescent="0.25">
      <c r="A5105" t="s">
        <v>989</v>
      </c>
      <c r="B5105" t="s">
        <v>494</v>
      </c>
      <c r="C5105">
        <v>76818074</v>
      </c>
      <c r="D5105">
        <v>1</v>
      </c>
      <c r="E5105" t="s">
        <v>2927</v>
      </c>
      <c r="F5105" t="s">
        <v>799</v>
      </c>
      <c r="G5105" s="1">
        <v>45373</v>
      </c>
      <c r="H5105">
        <v>5481154</v>
      </c>
      <c r="I5105">
        <v>341</v>
      </c>
      <c r="J5105" t="s">
        <v>354</v>
      </c>
      <c r="K5105" t="str">
        <f>IFERROR(IF(AND(VLOOKUP($C5105,Hes!$A:$B, 1, FALSE), $M5105&lt;&gt;" "), "Ingresada", "Falta Ingresar"), " ")</f>
        <v xml:space="preserve"> </v>
      </c>
      <c r="L5105" s="3" t="str">
        <f>IFERROR(VLOOKUP($C5105,Observaciones!$A:$B,2,FALSE)," ")</f>
        <v xml:space="preserve"> </v>
      </c>
      <c r="M5105" t="s">
        <v>553</v>
      </c>
      <c r="O5105" s="4">
        <v>31195512</v>
      </c>
      <c r="P5105" s="4">
        <v>97740</v>
      </c>
      <c r="Q5105" s="4">
        <v>18571</v>
      </c>
      <c r="R5105" s="4">
        <v>116311</v>
      </c>
    </row>
    <row r="5106" spans="1:18" x14ac:dyDescent="0.25">
      <c r="F5106" t="s">
        <v>490</v>
      </c>
      <c r="K5106" t="str">
        <f>IFERROR(IF(AND(VLOOKUP($C5106,Hes!$A:$B, 1, FALSE), $M5106&lt;&gt;" "), "Ingresada", "Falta Ingresar"), " ")</f>
        <v xml:space="preserve"> </v>
      </c>
      <c r="L5106" s="3" t="str">
        <f>IFERROR(VLOOKUP($C5106,Observaciones!$A:$B,2,FALSE)," ")</f>
        <v xml:space="preserve"> </v>
      </c>
      <c r="M5106" t="s">
        <v>553</v>
      </c>
      <c r="P5106" s="4">
        <v>1242222</v>
      </c>
      <c r="Q5106" s="4">
        <v>236022</v>
      </c>
      <c r="R5106" s="4">
        <v>1478244</v>
      </c>
    </row>
    <row r="5107" spans="1:18" x14ac:dyDescent="0.25">
      <c r="A5107" t="s">
        <v>502</v>
      </c>
      <c r="B5107" t="s">
        <v>486</v>
      </c>
      <c r="C5107">
        <v>76832940</v>
      </c>
      <c r="D5107">
        <v>0</v>
      </c>
      <c r="E5107">
        <v>31159999</v>
      </c>
      <c r="F5107" t="s">
        <v>1750</v>
      </c>
      <c r="G5107" s="1">
        <v>45359</v>
      </c>
      <c r="H5107">
        <v>5472676</v>
      </c>
      <c r="I5107">
        <v>447</v>
      </c>
      <c r="J5107" t="s">
        <v>313</v>
      </c>
      <c r="K5107" t="str">
        <f>IFERROR(IF(AND(VLOOKUP($C5107,Hes!$A:$B, 1, FALSE), $M5107&lt;&gt;" "), "Ingresada", "Falta Ingresar"), " ")</f>
        <v xml:space="preserve"> </v>
      </c>
      <c r="L5107" s="3" t="str">
        <f>IFERROR(VLOOKUP($C5107,Observaciones!$A:$B,2,FALSE)," ")</f>
        <v xml:space="preserve"> </v>
      </c>
      <c r="M5107" t="s">
        <v>553</v>
      </c>
      <c r="O5107" s="4">
        <v>31159999</v>
      </c>
      <c r="P5107" s="4">
        <v>85404</v>
      </c>
      <c r="Q5107" s="4">
        <v>16227</v>
      </c>
      <c r="R5107" s="4">
        <v>101631</v>
      </c>
    </row>
    <row r="5108" spans="1:18" x14ac:dyDescent="0.25">
      <c r="F5108" t="s">
        <v>487</v>
      </c>
      <c r="K5108" t="str">
        <f>IFERROR(IF(AND(VLOOKUP($C5108,Hes!$A:$B, 1, FALSE), $M5108&lt;&gt;" "), "Ingresada", "Falta Ingresar"), " ")</f>
        <v xml:space="preserve"> </v>
      </c>
      <c r="L5108" s="3" t="str">
        <f>IFERROR(VLOOKUP($C5108,Observaciones!$A:$B,2,FALSE)," ")</f>
        <v xml:space="preserve"> </v>
      </c>
      <c r="M5108" t="s">
        <v>553</v>
      </c>
      <c r="P5108" s="4">
        <v>85404</v>
      </c>
      <c r="Q5108" s="4">
        <v>16227</v>
      </c>
      <c r="R5108" s="4">
        <v>101631</v>
      </c>
    </row>
    <row r="5109" spans="1:18" x14ac:dyDescent="0.25">
      <c r="A5109" t="s">
        <v>1040</v>
      </c>
      <c r="B5109" t="s">
        <v>486</v>
      </c>
      <c r="C5109">
        <v>76842420</v>
      </c>
      <c r="D5109">
        <v>0</v>
      </c>
      <c r="E5109" t="s">
        <v>2004</v>
      </c>
      <c r="F5109" t="s">
        <v>2366</v>
      </c>
      <c r="G5109" s="1">
        <v>45366</v>
      </c>
      <c r="H5109">
        <v>5477647</v>
      </c>
      <c r="I5109">
        <v>93</v>
      </c>
      <c r="J5109" t="s">
        <v>348</v>
      </c>
      <c r="K5109" t="str">
        <f>IFERROR(IF(AND(VLOOKUP($C5109,Hes!$A:$B, 1, FALSE), $M5109&lt;&gt;" "), "Ingresada", "Falta Ingresar"), " ")</f>
        <v xml:space="preserve"> </v>
      </c>
      <c r="L5109" s="3" t="str">
        <f>IFERROR(VLOOKUP($C5109,Observaciones!$A:$B,2,FALSE)," ")</f>
        <v>XOC Y CC</v>
      </c>
      <c r="M5109" t="s">
        <v>553</v>
      </c>
      <c r="O5109" s="4">
        <v>31183615</v>
      </c>
      <c r="P5109" s="4">
        <v>304326</v>
      </c>
      <c r="Q5109" s="4">
        <v>57822</v>
      </c>
      <c r="R5109" s="4">
        <v>362148</v>
      </c>
    </row>
    <row r="5110" spans="1:18" x14ac:dyDescent="0.25">
      <c r="A5110" t="s">
        <v>1040</v>
      </c>
      <c r="B5110" t="s">
        <v>486</v>
      </c>
      <c r="C5110">
        <v>76842420</v>
      </c>
      <c r="D5110">
        <v>0</v>
      </c>
      <c r="E5110" t="s">
        <v>2004</v>
      </c>
      <c r="F5110" t="s">
        <v>2366</v>
      </c>
      <c r="G5110" s="1">
        <v>45373</v>
      </c>
      <c r="H5110">
        <v>5481235</v>
      </c>
      <c r="I5110">
        <v>93</v>
      </c>
      <c r="J5110" t="s">
        <v>348</v>
      </c>
      <c r="K5110" t="str">
        <f>IFERROR(IF(AND(VLOOKUP($C5110,Hes!$A:$B, 1, FALSE), $M5110&lt;&gt;" "), "Ingresada", "Falta Ingresar"), " ")</f>
        <v xml:space="preserve"> </v>
      </c>
      <c r="L5110" s="3" t="str">
        <f>IFERROR(VLOOKUP($C5110,Observaciones!$A:$B,2,FALSE)," ")</f>
        <v>XOC Y CC</v>
      </c>
      <c r="M5110" t="s">
        <v>553</v>
      </c>
      <c r="O5110" s="4">
        <v>31207807</v>
      </c>
      <c r="P5110" s="4">
        <v>47356</v>
      </c>
      <c r="Q5110" s="4">
        <v>8998</v>
      </c>
      <c r="R5110" s="4">
        <v>56354</v>
      </c>
    </row>
    <row r="5111" spans="1:18" x14ac:dyDescent="0.25">
      <c r="F5111" t="s">
        <v>489</v>
      </c>
      <c r="K5111" t="str">
        <f>IFERROR(IF(AND(VLOOKUP($C5111,Hes!$A:$B, 1, FALSE), $M5111&lt;&gt;" "), "Ingresada", "Falta Ingresar"), " ")</f>
        <v xml:space="preserve"> </v>
      </c>
      <c r="L5111" s="3" t="str">
        <f>IFERROR(VLOOKUP($C5111,Observaciones!$A:$B,2,FALSE)," ")</f>
        <v xml:space="preserve"> </v>
      </c>
      <c r="M5111" t="s">
        <v>553</v>
      </c>
      <c r="P5111" s="4">
        <v>351682</v>
      </c>
      <c r="Q5111" s="4">
        <v>66820</v>
      </c>
      <c r="R5111" s="4">
        <v>418502</v>
      </c>
    </row>
    <row r="5112" spans="1:18" x14ac:dyDescent="0.25">
      <c r="A5112" t="s">
        <v>990</v>
      </c>
      <c r="B5112" t="s">
        <v>486</v>
      </c>
      <c r="C5112">
        <v>76857590</v>
      </c>
      <c r="D5112">
        <v>1</v>
      </c>
      <c r="E5112">
        <v>7000653</v>
      </c>
      <c r="F5112" t="s">
        <v>2367</v>
      </c>
      <c r="G5112" s="1">
        <v>45366</v>
      </c>
      <c r="H5112">
        <v>5477721</v>
      </c>
      <c r="I5112">
        <v>151</v>
      </c>
      <c r="J5112" t="s">
        <v>309</v>
      </c>
      <c r="K5112" t="str">
        <f>IFERROR(IF(AND(VLOOKUP($C5112,Hes!$A:$B, 1, FALSE), $M5112&lt;&gt;" "), "Ingresada", "Falta Ingresar"), " ")</f>
        <v xml:space="preserve"> </v>
      </c>
      <c r="L5112" s="3" t="str">
        <f>IFERROR(VLOOKUP($C5112,Observaciones!$A:$B,2,FALSE)," ")</f>
        <v>XOC Y CC</v>
      </c>
      <c r="M5112" t="s">
        <v>553</v>
      </c>
      <c r="O5112" s="4">
        <v>31183192</v>
      </c>
      <c r="P5112" s="4">
        <v>518282</v>
      </c>
      <c r="Q5112" s="4">
        <v>98474</v>
      </c>
      <c r="R5112" s="4">
        <v>616756</v>
      </c>
    </row>
    <row r="5113" spans="1:18" x14ac:dyDescent="0.25">
      <c r="A5113" t="s">
        <v>990</v>
      </c>
      <c r="B5113" t="s">
        <v>486</v>
      </c>
      <c r="C5113">
        <v>76857590</v>
      </c>
      <c r="D5113">
        <v>1</v>
      </c>
      <c r="E5113">
        <v>7000653</v>
      </c>
      <c r="F5113" t="s">
        <v>2367</v>
      </c>
      <c r="G5113" s="1">
        <v>45372</v>
      </c>
      <c r="H5113">
        <v>5480803</v>
      </c>
      <c r="I5113">
        <v>151</v>
      </c>
      <c r="J5113" t="s">
        <v>309</v>
      </c>
      <c r="K5113" t="str">
        <f>IFERROR(IF(AND(VLOOKUP($C5113,Hes!$A:$B, 1, FALSE), $M5113&lt;&gt;" "), "Ingresada", "Falta Ingresar"), " ")</f>
        <v xml:space="preserve"> </v>
      </c>
      <c r="L5113" s="3" t="str">
        <f>IFERROR(VLOOKUP($C5113,Observaciones!$A:$B,2,FALSE)," ")</f>
        <v>XOC Y CC</v>
      </c>
      <c r="M5113" t="s">
        <v>553</v>
      </c>
      <c r="O5113" s="4">
        <v>31201861</v>
      </c>
      <c r="P5113" s="4">
        <v>206262</v>
      </c>
      <c r="Q5113" s="4">
        <v>39190</v>
      </c>
      <c r="R5113" s="4">
        <v>245452</v>
      </c>
    </row>
    <row r="5114" spans="1:18" x14ac:dyDescent="0.25">
      <c r="F5114" t="s">
        <v>489</v>
      </c>
      <c r="K5114" t="str">
        <f>IFERROR(IF(AND(VLOOKUP($C5114,Hes!$A:$B, 1, FALSE), $M5114&lt;&gt;" "), "Ingresada", "Falta Ingresar"), " ")</f>
        <v xml:space="preserve"> </v>
      </c>
      <c r="L5114" s="3" t="str">
        <f>IFERROR(VLOOKUP($C5114,Observaciones!$A:$B,2,FALSE)," ")</f>
        <v xml:space="preserve"> </v>
      </c>
      <c r="M5114" t="s">
        <v>553</v>
      </c>
      <c r="P5114" s="4">
        <v>724544</v>
      </c>
      <c r="Q5114" s="4">
        <v>137664</v>
      </c>
      <c r="R5114" s="4">
        <v>862208</v>
      </c>
    </row>
    <row r="5115" spans="1:18" x14ac:dyDescent="0.25">
      <c r="A5115" t="s">
        <v>488</v>
      </c>
      <c r="B5115" t="s">
        <v>486</v>
      </c>
      <c r="C5115">
        <v>76865650</v>
      </c>
      <c r="D5115">
        <v>0</v>
      </c>
      <c r="E5115">
        <v>3875</v>
      </c>
      <c r="F5115" t="s">
        <v>1150</v>
      </c>
      <c r="G5115" s="1">
        <v>45358</v>
      </c>
      <c r="H5115">
        <v>5471880</v>
      </c>
      <c r="I5115">
        <v>72</v>
      </c>
      <c r="J5115" t="s">
        <v>168</v>
      </c>
      <c r="K5115" t="str">
        <f>IFERROR(IF(AND(VLOOKUP($C5115,Hes!$A:$B, 1, FALSE), $M5115&lt;&gt;" "), "Ingresada", "Falta Ingresar"), " ")</f>
        <v xml:space="preserve"> </v>
      </c>
      <c r="L5115" s="3" t="str">
        <f>IFERROR(VLOOKUP($C5115,Observaciones!$A:$B,2,FALSE)," ")</f>
        <v xml:space="preserve"> </v>
      </c>
      <c r="M5115" t="s">
        <v>553</v>
      </c>
      <c r="O5115" s="4">
        <v>31156440</v>
      </c>
      <c r="P5115" s="4">
        <v>30525</v>
      </c>
      <c r="Q5115" s="4">
        <v>5800</v>
      </c>
      <c r="R5115" s="4">
        <v>36325</v>
      </c>
    </row>
    <row r="5116" spans="1:18" x14ac:dyDescent="0.25">
      <c r="A5116" t="s">
        <v>488</v>
      </c>
      <c r="B5116" t="s">
        <v>486</v>
      </c>
      <c r="C5116">
        <v>76865650</v>
      </c>
      <c r="D5116">
        <v>0</v>
      </c>
      <c r="E5116">
        <v>3880</v>
      </c>
      <c r="F5116" t="s">
        <v>1150</v>
      </c>
      <c r="G5116" s="1">
        <v>45369</v>
      </c>
      <c r="H5116">
        <v>5478685</v>
      </c>
      <c r="I5116">
        <v>72</v>
      </c>
      <c r="J5116" t="s">
        <v>168</v>
      </c>
      <c r="K5116" t="str">
        <f>IFERROR(IF(AND(VLOOKUP($C5116,Hes!$A:$B, 1, FALSE), $M5116&lt;&gt;" "), "Ingresada", "Falta Ingresar"), " ")</f>
        <v xml:space="preserve"> </v>
      </c>
      <c r="L5116" s="3" t="str">
        <f>IFERROR(VLOOKUP($C5116,Observaciones!$A:$B,2,FALSE)," ")</f>
        <v xml:space="preserve"> </v>
      </c>
      <c r="M5116" t="s">
        <v>553</v>
      </c>
      <c r="O5116" s="4">
        <v>31190361</v>
      </c>
      <c r="P5116" s="4">
        <v>276984</v>
      </c>
      <c r="Q5116" s="4">
        <v>52627</v>
      </c>
      <c r="R5116" s="4">
        <v>329611</v>
      </c>
    </row>
    <row r="5117" spans="1:18" x14ac:dyDescent="0.25">
      <c r="F5117" t="s">
        <v>489</v>
      </c>
      <c r="K5117" t="str">
        <f>IFERROR(IF(AND(VLOOKUP($C5117,Hes!$A:$B, 1, FALSE), $M5117&lt;&gt;" "), "Ingresada", "Falta Ingresar"), " ")</f>
        <v xml:space="preserve"> </v>
      </c>
      <c r="L5117" s="3" t="str">
        <f>IFERROR(VLOOKUP($C5117,Observaciones!$A:$B,2,FALSE)," ")</f>
        <v xml:space="preserve"> </v>
      </c>
      <c r="M5117" t="s">
        <v>553</v>
      </c>
      <c r="P5117" s="4">
        <v>307509</v>
      </c>
      <c r="Q5117" s="4">
        <v>58427</v>
      </c>
      <c r="R5117" s="4">
        <v>365936</v>
      </c>
    </row>
    <row r="5118" spans="1:18" x14ac:dyDescent="0.25">
      <c r="A5118" t="s">
        <v>493</v>
      </c>
      <c r="B5118" t="s">
        <v>486</v>
      </c>
      <c r="C5118">
        <v>76879551</v>
      </c>
      <c r="D5118">
        <v>7</v>
      </c>
      <c r="E5118">
        <v>31170872</v>
      </c>
      <c r="F5118" t="s">
        <v>609</v>
      </c>
      <c r="G5118" s="1">
        <v>45362</v>
      </c>
      <c r="H5118">
        <v>5474340</v>
      </c>
      <c r="I5118">
        <v>44</v>
      </c>
      <c r="J5118" t="s">
        <v>140</v>
      </c>
      <c r="K5118" s="6" t="str">
        <f>IFERROR(IF(AND(VLOOKUP($C5118,Hes!$A:$B, 1, FALSE), $M5118&lt;&gt;" "), "Ingresada", "Falta Ingresar"), " ")</f>
        <v>Falta Ingresar</v>
      </c>
      <c r="L5118" s="3" t="str">
        <f>IFERROR(VLOOKUP($C5118,Observaciones!$A:$B,2,FALSE)," ")</f>
        <v xml:space="preserve"> </v>
      </c>
      <c r="M5118" t="s">
        <v>553</v>
      </c>
      <c r="N5118" s="4" t="s">
        <v>572</v>
      </c>
      <c r="O5118" s="4">
        <v>31170872</v>
      </c>
      <c r="P5118" s="4">
        <v>109881</v>
      </c>
      <c r="Q5118" s="4">
        <v>20877</v>
      </c>
      <c r="R5118" s="4">
        <v>130758</v>
      </c>
    </row>
    <row r="5119" spans="1:18" x14ac:dyDescent="0.25">
      <c r="A5119" t="s">
        <v>493</v>
      </c>
      <c r="B5119" t="s">
        <v>486</v>
      </c>
      <c r="C5119">
        <v>76879551</v>
      </c>
      <c r="D5119">
        <v>6</v>
      </c>
      <c r="E5119">
        <v>31171230</v>
      </c>
      <c r="F5119" t="s">
        <v>609</v>
      </c>
      <c r="G5119" s="1">
        <v>45363</v>
      </c>
      <c r="H5119">
        <v>5475679</v>
      </c>
      <c r="I5119">
        <v>44</v>
      </c>
      <c r="J5119" t="s">
        <v>140</v>
      </c>
      <c r="K5119" s="6" t="str">
        <f>IFERROR(IF(AND(VLOOKUP($C5119,Hes!$A:$B, 1, FALSE), $M5119&lt;&gt;" "), "Ingresada", "Falta Ingresar"), " ")</f>
        <v>Falta Ingresar</v>
      </c>
      <c r="L5119" s="3" t="str">
        <f>IFERROR(VLOOKUP($C5119,Observaciones!$A:$B,2,FALSE)," ")</f>
        <v xml:space="preserve"> </v>
      </c>
      <c r="M5119" t="s">
        <v>553</v>
      </c>
      <c r="N5119" s="4" t="s">
        <v>572</v>
      </c>
      <c r="O5119" s="4">
        <v>31171230</v>
      </c>
      <c r="P5119" s="4">
        <v>211695</v>
      </c>
      <c r="Q5119" s="4">
        <v>40222</v>
      </c>
      <c r="R5119" s="4">
        <v>251917</v>
      </c>
    </row>
    <row r="5120" spans="1:18" x14ac:dyDescent="0.25">
      <c r="A5120" t="s">
        <v>493</v>
      </c>
      <c r="B5120" t="s">
        <v>486</v>
      </c>
      <c r="C5120">
        <v>76879551</v>
      </c>
      <c r="D5120">
        <v>2</v>
      </c>
      <c r="E5120">
        <v>31176491</v>
      </c>
      <c r="F5120" t="s">
        <v>609</v>
      </c>
      <c r="G5120" s="1">
        <v>45364</v>
      </c>
      <c r="H5120">
        <v>5476922</v>
      </c>
      <c r="I5120">
        <v>44</v>
      </c>
      <c r="J5120" t="s">
        <v>140</v>
      </c>
      <c r="K5120" s="6" t="str">
        <f>IFERROR(IF(AND(VLOOKUP($C5120,Hes!$A:$B, 1, FALSE), $M5120&lt;&gt;" "), "Ingresada", "Falta Ingresar"), " ")</f>
        <v>Falta Ingresar</v>
      </c>
      <c r="L5120" s="3" t="str">
        <f>IFERROR(VLOOKUP($C5120,Observaciones!$A:$B,2,FALSE)," ")</f>
        <v xml:space="preserve"> </v>
      </c>
      <c r="M5120" t="s">
        <v>553</v>
      </c>
      <c r="N5120" s="4" t="s">
        <v>572</v>
      </c>
      <c r="O5120" s="4">
        <v>31176491</v>
      </c>
      <c r="P5120" s="4">
        <v>283610</v>
      </c>
      <c r="Q5120" s="4">
        <v>53886</v>
      </c>
      <c r="R5120" s="4">
        <v>337496</v>
      </c>
    </row>
    <row r="5121" spans="1:18" x14ac:dyDescent="0.25">
      <c r="F5121" t="s">
        <v>492</v>
      </c>
      <c r="K5121" t="str">
        <f>IFERROR(IF(AND(VLOOKUP($C5121,Hes!$A:$B, 1, FALSE), $M5121&lt;&gt;" "), "Ingresada", "Falta Ingresar"), " ")</f>
        <v xml:space="preserve"> </v>
      </c>
      <c r="L5121" s="3" t="str">
        <f>IFERROR(VLOOKUP($C5121,Observaciones!$A:$B,2,FALSE)," ")</f>
        <v xml:space="preserve"> </v>
      </c>
      <c r="M5121" t="s">
        <v>553</v>
      </c>
      <c r="P5121" s="4">
        <v>605186</v>
      </c>
      <c r="Q5121" s="4">
        <v>114985</v>
      </c>
      <c r="R5121" s="4">
        <v>720171</v>
      </c>
    </row>
    <row r="5122" spans="1:18" x14ac:dyDescent="0.25">
      <c r="C5122">
        <v>76885731</v>
      </c>
      <c r="D5122">
        <v>0</v>
      </c>
      <c r="E5122">
        <v>31154821</v>
      </c>
      <c r="F5122" t="s">
        <v>1151</v>
      </c>
      <c r="G5122" s="1">
        <v>45358</v>
      </c>
      <c r="H5122">
        <v>5471985</v>
      </c>
      <c r="I5122">
        <v>18</v>
      </c>
      <c r="J5122" t="s">
        <v>160</v>
      </c>
      <c r="K5122" t="str">
        <f>IFERROR(IF(AND(VLOOKUP($C5122,Hes!$A:$B, 1, FALSE), $M5122&lt;&gt;" "), "Ingresada", "Falta Ingresar"), " ")</f>
        <v xml:space="preserve"> </v>
      </c>
      <c r="L5122" s="3" t="str">
        <f>IFERROR(VLOOKUP($C5122,Observaciones!$A:$B,2,FALSE)," ")</f>
        <v xml:space="preserve"> </v>
      </c>
      <c r="M5122" t="s">
        <v>553</v>
      </c>
      <c r="O5122" s="4">
        <v>31154821</v>
      </c>
      <c r="P5122" s="4">
        <v>72642</v>
      </c>
      <c r="Q5122" s="4">
        <v>13802</v>
      </c>
      <c r="R5122" s="4">
        <v>86444</v>
      </c>
    </row>
    <row r="5123" spans="1:18" x14ac:dyDescent="0.25">
      <c r="F5123" t="s">
        <v>487</v>
      </c>
      <c r="K5123" t="str">
        <f>IFERROR(IF(AND(VLOOKUP($C5123,Hes!$A:$B, 1, FALSE), $M5123&lt;&gt;" "), "Ingresada", "Falta Ingresar"), " ")</f>
        <v xml:space="preserve"> </v>
      </c>
      <c r="L5123" s="3" t="str">
        <f>IFERROR(VLOOKUP($C5123,Observaciones!$A:$B,2,FALSE)," ")</f>
        <v xml:space="preserve"> </v>
      </c>
      <c r="M5123" t="s">
        <v>553</v>
      </c>
      <c r="P5123" s="4">
        <v>72642</v>
      </c>
      <c r="Q5123" s="4">
        <v>13802</v>
      </c>
      <c r="R5123" s="4">
        <v>86444</v>
      </c>
    </row>
    <row r="5124" spans="1:18" x14ac:dyDescent="0.25">
      <c r="A5124" t="s">
        <v>990</v>
      </c>
      <c r="B5124" t="s">
        <v>486</v>
      </c>
      <c r="C5124">
        <v>76909880</v>
      </c>
      <c r="D5124">
        <v>8</v>
      </c>
      <c r="E5124" t="s">
        <v>1152</v>
      </c>
      <c r="F5124" t="s">
        <v>1153</v>
      </c>
      <c r="G5124" s="1">
        <v>45358</v>
      </c>
      <c r="H5124">
        <v>5471688</v>
      </c>
      <c r="I5124">
        <v>444</v>
      </c>
      <c r="J5124" t="s">
        <v>342</v>
      </c>
      <c r="K5124" t="str">
        <f>IFERROR(IF(AND(VLOOKUP($C5124,Hes!$A:$B, 1, FALSE), $M5124&lt;&gt;" "), "Ingresada", "Falta Ingresar"), " ")</f>
        <v xml:space="preserve"> </v>
      </c>
      <c r="L5124" s="3" t="str">
        <f>IFERROR(VLOOKUP($C5124,Observaciones!$A:$B,2,FALSE)," ")</f>
        <v xml:space="preserve"> </v>
      </c>
      <c r="M5124" t="s">
        <v>553</v>
      </c>
      <c r="O5124" s="4">
        <v>31151688</v>
      </c>
      <c r="P5124" s="4">
        <v>20000</v>
      </c>
      <c r="Q5124" s="4">
        <v>3800</v>
      </c>
      <c r="R5124" s="4">
        <v>23800</v>
      </c>
    </row>
    <row r="5125" spans="1:18" x14ac:dyDescent="0.25">
      <c r="A5125" t="s">
        <v>990</v>
      </c>
      <c r="B5125" t="s">
        <v>486</v>
      </c>
      <c r="C5125">
        <v>76909880</v>
      </c>
      <c r="D5125">
        <v>8</v>
      </c>
      <c r="E5125" t="s">
        <v>2368</v>
      </c>
      <c r="F5125" t="s">
        <v>1153</v>
      </c>
      <c r="G5125" s="1">
        <v>45369</v>
      </c>
      <c r="H5125">
        <v>5478682</v>
      </c>
      <c r="I5125">
        <v>444</v>
      </c>
      <c r="J5125" t="s">
        <v>342</v>
      </c>
      <c r="K5125" t="str">
        <f>IFERROR(IF(AND(VLOOKUP($C5125,Hes!$A:$B, 1, FALSE), $M5125&lt;&gt;" "), "Ingresada", "Falta Ingresar"), " ")</f>
        <v xml:space="preserve"> </v>
      </c>
      <c r="L5125" s="3" t="str">
        <f>IFERROR(VLOOKUP($C5125,Observaciones!$A:$B,2,FALSE)," ")</f>
        <v xml:space="preserve"> </v>
      </c>
      <c r="M5125" t="s">
        <v>553</v>
      </c>
      <c r="O5125" s="4">
        <v>31176707</v>
      </c>
      <c r="P5125" s="4">
        <v>33827</v>
      </c>
      <c r="Q5125" s="4">
        <v>6427</v>
      </c>
      <c r="R5125" s="4">
        <v>40254</v>
      </c>
    </row>
    <row r="5126" spans="1:18" x14ac:dyDescent="0.25">
      <c r="F5126" t="s">
        <v>489</v>
      </c>
      <c r="K5126" t="str">
        <f>IFERROR(IF(AND(VLOOKUP($C5126,Hes!$A:$B, 1, FALSE), $M5126&lt;&gt;" "), "Ingresada", "Falta Ingresar"), " ")</f>
        <v xml:space="preserve"> </v>
      </c>
      <c r="L5126" s="3" t="str">
        <f>IFERROR(VLOOKUP($C5126,Observaciones!$A:$B,2,FALSE)," ")</f>
        <v xml:space="preserve"> </v>
      </c>
      <c r="M5126" t="s">
        <v>553</v>
      </c>
      <c r="P5126" s="4">
        <v>53827</v>
      </c>
      <c r="Q5126" s="4">
        <v>10227</v>
      </c>
      <c r="R5126" s="4">
        <v>64054</v>
      </c>
    </row>
    <row r="5127" spans="1:18" x14ac:dyDescent="0.25">
      <c r="A5127" t="s">
        <v>495</v>
      </c>
      <c r="B5127" t="s">
        <v>486</v>
      </c>
      <c r="C5127">
        <v>76910360</v>
      </c>
      <c r="D5127">
        <v>83</v>
      </c>
      <c r="E5127">
        <v>308908</v>
      </c>
      <c r="F5127" t="s">
        <v>1154</v>
      </c>
      <c r="G5127" s="1">
        <v>45352</v>
      </c>
      <c r="H5127">
        <v>5467928</v>
      </c>
      <c r="I5127">
        <v>444</v>
      </c>
      <c r="J5127" t="s">
        <v>342</v>
      </c>
      <c r="K5127" t="str">
        <f>IFERROR(IF(AND(VLOOKUP($C5127,Hes!$A:$B, 1, FALSE), $M5127&lt;&gt;" "), "Ingresada", "Falta Ingresar"), " ")</f>
        <v xml:space="preserve"> </v>
      </c>
      <c r="L5127" s="3" t="str">
        <f>IFERROR(VLOOKUP($C5127,Observaciones!$A:$B,2,FALSE)," ")</f>
        <v>XOC Y CC</v>
      </c>
      <c r="M5127" t="s">
        <v>553</v>
      </c>
      <c r="O5127" s="4">
        <v>31141177</v>
      </c>
      <c r="P5127" s="4">
        <v>48000</v>
      </c>
      <c r="Q5127" s="4">
        <v>9120</v>
      </c>
      <c r="R5127" s="4">
        <v>57120</v>
      </c>
    </row>
    <row r="5128" spans="1:18" x14ac:dyDescent="0.25">
      <c r="A5128" t="s">
        <v>495</v>
      </c>
      <c r="B5128" t="s">
        <v>486</v>
      </c>
      <c r="C5128">
        <v>76910360</v>
      </c>
      <c r="D5128">
        <v>85</v>
      </c>
      <c r="E5128">
        <v>308927</v>
      </c>
      <c r="F5128" t="s">
        <v>1154</v>
      </c>
      <c r="G5128" s="1">
        <v>45352</v>
      </c>
      <c r="H5128">
        <v>5468142</v>
      </c>
      <c r="I5128">
        <v>444</v>
      </c>
      <c r="J5128" t="s">
        <v>342</v>
      </c>
      <c r="K5128" t="str">
        <f>IFERROR(IF(AND(VLOOKUP($C5128,Hes!$A:$B, 1, FALSE), $M5128&lt;&gt;" "), "Ingresada", "Falta Ingresar"), " ")</f>
        <v xml:space="preserve"> </v>
      </c>
      <c r="L5128" s="3" t="str">
        <f>IFERROR(VLOOKUP($C5128,Observaciones!$A:$B,2,FALSE)," ")</f>
        <v>XOC Y CC</v>
      </c>
      <c r="M5128" t="s">
        <v>553</v>
      </c>
      <c r="O5128" s="4">
        <v>31141859</v>
      </c>
      <c r="P5128" s="4">
        <v>66159</v>
      </c>
      <c r="Q5128" s="4">
        <v>12570</v>
      </c>
      <c r="R5128" s="4">
        <v>78729</v>
      </c>
    </row>
    <row r="5129" spans="1:18" x14ac:dyDescent="0.25">
      <c r="A5129" t="s">
        <v>495</v>
      </c>
      <c r="B5129" t="s">
        <v>486</v>
      </c>
      <c r="C5129">
        <v>76910360</v>
      </c>
      <c r="D5129">
        <v>73</v>
      </c>
      <c r="E5129">
        <v>308920</v>
      </c>
      <c r="F5129" t="s">
        <v>1154</v>
      </c>
      <c r="G5129" s="1">
        <v>45352</v>
      </c>
      <c r="H5129">
        <v>5468143</v>
      </c>
      <c r="I5129">
        <v>444</v>
      </c>
      <c r="J5129" t="s">
        <v>342</v>
      </c>
      <c r="K5129" t="str">
        <f>IFERROR(IF(AND(VLOOKUP($C5129,Hes!$A:$B, 1, FALSE), $M5129&lt;&gt;" "), "Ingresada", "Falta Ingresar"), " ")</f>
        <v xml:space="preserve"> </v>
      </c>
      <c r="L5129" s="3" t="str">
        <f>IFERROR(VLOOKUP($C5129,Observaciones!$A:$B,2,FALSE)," ")</f>
        <v>XOC Y CC</v>
      </c>
      <c r="M5129" t="s">
        <v>553</v>
      </c>
      <c r="O5129" s="4">
        <v>31141784</v>
      </c>
      <c r="P5129" s="4">
        <v>445502</v>
      </c>
      <c r="Q5129" s="4">
        <v>84645</v>
      </c>
      <c r="R5129" s="4">
        <v>530147</v>
      </c>
    </row>
    <row r="5130" spans="1:18" x14ac:dyDescent="0.25">
      <c r="A5130" t="s">
        <v>495</v>
      </c>
      <c r="B5130" t="s">
        <v>486</v>
      </c>
      <c r="C5130">
        <v>76910360</v>
      </c>
      <c r="D5130">
        <v>73</v>
      </c>
      <c r="E5130">
        <v>308944</v>
      </c>
      <c r="F5130" t="s">
        <v>1154</v>
      </c>
      <c r="G5130" s="1">
        <v>45355</v>
      </c>
      <c r="H5130">
        <v>5469305</v>
      </c>
      <c r="I5130">
        <v>444</v>
      </c>
      <c r="J5130" t="s">
        <v>342</v>
      </c>
      <c r="K5130" t="str">
        <f>IFERROR(IF(AND(VLOOKUP($C5130,Hes!$A:$B, 1, FALSE), $M5130&lt;&gt;" "), "Ingresada", "Falta Ingresar"), " ")</f>
        <v xml:space="preserve"> </v>
      </c>
      <c r="L5130" s="3" t="str">
        <f>IFERROR(VLOOKUP($C5130,Observaciones!$A:$B,2,FALSE)," ")</f>
        <v>XOC Y CC</v>
      </c>
      <c r="M5130" t="s">
        <v>553</v>
      </c>
      <c r="O5130" s="4">
        <v>31144820</v>
      </c>
      <c r="P5130" s="4">
        <v>49600</v>
      </c>
      <c r="Q5130" s="4">
        <v>9424</v>
      </c>
      <c r="R5130" s="4">
        <v>59024</v>
      </c>
    </row>
    <row r="5131" spans="1:18" x14ac:dyDescent="0.25">
      <c r="A5131" t="s">
        <v>495</v>
      </c>
      <c r="B5131" t="s">
        <v>486</v>
      </c>
      <c r="C5131">
        <v>76910360</v>
      </c>
      <c r="D5131">
        <v>74</v>
      </c>
      <c r="E5131">
        <v>308980</v>
      </c>
      <c r="F5131" t="s">
        <v>1154</v>
      </c>
      <c r="G5131" s="1">
        <v>45355</v>
      </c>
      <c r="H5131">
        <v>5469353</v>
      </c>
      <c r="I5131">
        <v>444</v>
      </c>
      <c r="J5131" t="s">
        <v>342</v>
      </c>
      <c r="K5131" t="str">
        <f>IFERROR(IF(AND(VLOOKUP($C5131,Hes!$A:$B, 1, FALSE), $M5131&lt;&gt;" "), "Ingresada", "Falta Ingresar"), " ")</f>
        <v xml:space="preserve"> </v>
      </c>
      <c r="L5131" s="3" t="str">
        <f>IFERROR(VLOOKUP($C5131,Observaciones!$A:$B,2,FALSE)," ")</f>
        <v>XOC Y CC</v>
      </c>
      <c r="M5131" t="s">
        <v>553</v>
      </c>
      <c r="O5131" s="4">
        <v>31147319</v>
      </c>
      <c r="P5131" s="4">
        <v>176662</v>
      </c>
      <c r="Q5131" s="4">
        <v>33566</v>
      </c>
      <c r="R5131" s="4">
        <v>210228</v>
      </c>
    </row>
    <row r="5132" spans="1:18" x14ac:dyDescent="0.25">
      <c r="A5132" t="s">
        <v>495</v>
      </c>
      <c r="B5132" t="s">
        <v>486</v>
      </c>
      <c r="C5132">
        <v>76910360</v>
      </c>
      <c r="D5132">
        <v>60</v>
      </c>
      <c r="E5132">
        <v>308968</v>
      </c>
      <c r="F5132" t="s">
        <v>1154</v>
      </c>
      <c r="G5132" s="1">
        <v>45355</v>
      </c>
      <c r="H5132">
        <v>5469467</v>
      </c>
      <c r="I5132">
        <v>444</v>
      </c>
      <c r="J5132" t="s">
        <v>342</v>
      </c>
      <c r="K5132" t="str">
        <f>IFERROR(IF(AND(VLOOKUP($C5132,Hes!$A:$B, 1, FALSE), $M5132&lt;&gt;" "), "Ingresada", "Falta Ingresar"), " ")</f>
        <v xml:space="preserve"> </v>
      </c>
      <c r="L5132" s="3" t="str">
        <f>IFERROR(VLOOKUP($C5132,Observaciones!$A:$B,2,FALSE)," ")</f>
        <v>XOC Y CC</v>
      </c>
      <c r="M5132" t="s">
        <v>553</v>
      </c>
      <c r="O5132" s="4">
        <v>31145819</v>
      </c>
      <c r="P5132" s="4">
        <v>19200</v>
      </c>
      <c r="Q5132" s="4">
        <v>3648</v>
      </c>
      <c r="R5132" s="4">
        <v>22848</v>
      </c>
    </row>
    <row r="5133" spans="1:18" x14ac:dyDescent="0.25">
      <c r="A5133" t="s">
        <v>495</v>
      </c>
      <c r="B5133" t="s">
        <v>486</v>
      </c>
      <c r="C5133">
        <v>76910360</v>
      </c>
      <c r="D5133">
        <v>15</v>
      </c>
      <c r="E5133">
        <v>308989</v>
      </c>
      <c r="F5133" t="s">
        <v>1154</v>
      </c>
      <c r="G5133" s="1">
        <v>45357</v>
      </c>
      <c r="H5133">
        <v>5471548</v>
      </c>
      <c r="I5133">
        <v>444</v>
      </c>
      <c r="J5133" t="s">
        <v>342</v>
      </c>
      <c r="K5133" t="str">
        <f>IFERROR(IF(AND(VLOOKUP($C5133,Hes!$A:$B, 1, FALSE), $M5133&lt;&gt;" "), "Ingresada", "Falta Ingresar"), " ")</f>
        <v xml:space="preserve"> </v>
      </c>
      <c r="L5133" s="3" t="str">
        <f>IFERROR(VLOOKUP($C5133,Observaciones!$A:$B,2,FALSE)," ")</f>
        <v>XOC Y CC</v>
      </c>
      <c r="M5133" t="s">
        <v>553</v>
      </c>
      <c r="O5133" s="4">
        <v>31153182</v>
      </c>
      <c r="P5133" s="4">
        <v>49434</v>
      </c>
      <c r="Q5133" s="4">
        <v>9392</v>
      </c>
      <c r="R5133" s="4">
        <v>58826</v>
      </c>
    </row>
    <row r="5134" spans="1:18" x14ac:dyDescent="0.25">
      <c r="A5134" t="s">
        <v>495</v>
      </c>
      <c r="B5134" t="s">
        <v>486</v>
      </c>
      <c r="C5134">
        <v>76910360</v>
      </c>
      <c r="D5134">
        <v>73</v>
      </c>
      <c r="E5134">
        <v>309042</v>
      </c>
      <c r="F5134" t="s">
        <v>1154</v>
      </c>
      <c r="G5134" s="1">
        <v>45357</v>
      </c>
      <c r="H5134">
        <v>5471595</v>
      </c>
      <c r="I5134">
        <v>444</v>
      </c>
      <c r="J5134" t="s">
        <v>342</v>
      </c>
      <c r="K5134" t="str">
        <f>IFERROR(IF(AND(VLOOKUP($C5134,Hes!$A:$B, 1, FALSE), $M5134&lt;&gt;" "), "Ingresada", "Falta Ingresar"), " ")</f>
        <v xml:space="preserve"> </v>
      </c>
      <c r="L5134" s="3" t="str">
        <f>IFERROR(VLOOKUP($C5134,Observaciones!$A:$B,2,FALSE)," ")</f>
        <v>XOC Y CC</v>
      </c>
      <c r="M5134" t="s">
        <v>553</v>
      </c>
      <c r="O5134" s="4">
        <v>31158249</v>
      </c>
      <c r="P5134" s="4">
        <v>68560</v>
      </c>
      <c r="Q5134" s="4">
        <v>13026</v>
      </c>
      <c r="R5134" s="4">
        <v>81586</v>
      </c>
    </row>
    <row r="5135" spans="1:18" x14ac:dyDescent="0.25">
      <c r="A5135" t="s">
        <v>495</v>
      </c>
      <c r="B5135" t="s">
        <v>486</v>
      </c>
      <c r="C5135">
        <v>76910360</v>
      </c>
      <c r="D5135">
        <v>0</v>
      </c>
      <c r="E5135">
        <v>309051</v>
      </c>
      <c r="F5135" t="s">
        <v>1154</v>
      </c>
      <c r="G5135" s="1">
        <v>45358</v>
      </c>
      <c r="H5135">
        <v>5471687</v>
      </c>
      <c r="I5135">
        <v>444</v>
      </c>
      <c r="J5135" t="s">
        <v>342</v>
      </c>
      <c r="K5135" t="str">
        <f>IFERROR(IF(AND(VLOOKUP($C5135,Hes!$A:$B, 1, FALSE), $M5135&lt;&gt;" "), "Ingresada", "Falta Ingresar"), " ")</f>
        <v xml:space="preserve"> </v>
      </c>
      <c r="L5135" s="3" t="str">
        <f>IFERROR(VLOOKUP($C5135,Observaciones!$A:$B,2,FALSE)," ")</f>
        <v>XOC Y CC</v>
      </c>
      <c r="M5135" t="s">
        <v>553</v>
      </c>
      <c r="O5135" s="4">
        <v>31146579</v>
      </c>
      <c r="P5135" s="4">
        <v>1288480</v>
      </c>
      <c r="Q5135" s="4">
        <v>244811</v>
      </c>
      <c r="R5135" s="4">
        <v>1533291</v>
      </c>
    </row>
    <row r="5136" spans="1:18" x14ac:dyDescent="0.25">
      <c r="A5136" t="s">
        <v>495</v>
      </c>
      <c r="B5136" t="s">
        <v>486</v>
      </c>
      <c r="C5136">
        <v>76910360</v>
      </c>
      <c r="D5136">
        <v>85</v>
      </c>
      <c r="E5136">
        <v>309037</v>
      </c>
      <c r="F5136" t="s">
        <v>1154</v>
      </c>
      <c r="G5136" s="1">
        <v>45358</v>
      </c>
      <c r="H5136">
        <v>5471932</v>
      </c>
      <c r="I5136">
        <v>444</v>
      </c>
      <c r="J5136" t="s">
        <v>342</v>
      </c>
      <c r="K5136" t="str">
        <f>IFERROR(IF(AND(VLOOKUP($C5136,Hes!$A:$B, 1, FALSE), $M5136&lt;&gt;" "), "Ingresada", "Falta Ingresar"), " ")</f>
        <v xml:space="preserve"> </v>
      </c>
      <c r="L5136" s="3" t="str">
        <f>IFERROR(VLOOKUP($C5136,Observaciones!$A:$B,2,FALSE)," ")</f>
        <v>XOC Y CC</v>
      </c>
      <c r="M5136" t="s">
        <v>553</v>
      </c>
      <c r="O5136" s="4">
        <v>31158030</v>
      </c>
      <c r="P5136" s="4">
        <v>105618</v>
      </c>
      <c r="Q5136" s="4">
        <v>20067</v>
      </c>
      <c r="R5136" s="4">
        <v>125685</v>
      </c>
    </row>
    <row r="5137" spans="1:18" x14ac:dyDescent="0.25">
      <c r="A5137" t="s">
        <v>495</v>
      </c>
      <c r="B5137" t="s">
        <v>486</v>
      </c>
      <c r="C5137">
        <v>76910360</v>
      </c>
      <c r="D5137">
        <v>73</v>
      </c>
      <c r="E5137">
        <v>309056</v>
      </c>
      <c r="F5137" t="s">
        <v>1154</v>
      </c>
      <c r="G5137" s="1">
        <v>45358</v>
      </c>
      <c r="H5137">
        <v>5471947</v>
      </c>
      <c r="I5137">
        <v>444</v>
      </c>
      <c r="J5137" t="s">
        <v>342</v>
      </c>
      <c r="K5137" t="str">
        <f>IFERROR(IF(AND(VLOOKUP($C5137,Hes!$A:$B, 1, FALSE), $M5137&lt;&gt;" "), "Ingresada", "Falta Ingresar"), " ")</f>
        <v xml:space="preserve"> </v>
      </c>
      <c r="L5137" s="3" t="str">
        <f>IFERROR(VLOOKUP($C5137,Observaciones!$A:$B,2,FALSE)," ")</f>
        <v>XOC Y CC</v>
      </c>
      <c r="M5137" t="s">
        <v>553</v>
      </c>
      <c r="O5137" s="4">
        <v>31157520</v>
      </c>
      <c r="P5137" s="4">
        <v>202469</v>
      </c>
      <c r="Q5137" s="4">
        <v>38469</v>
      </c>
      <c r="R5137" s="4">
        <v>240938</v>
      </c>
    </row>
    <row r="5138" spans="1:18" x14ac:dyDescent="0.25">
      <c r="A5138" t="s">
        <v>495</v>
      </c>
      <c r="B5138" t="s">
        <v>486</v>
      </c>
      <c r="C5138">
        <v>76910360</v>
      </c>
      <c r="D5138">
        <v>81</v>
      </c>
      <c r="E5138">
        <v>309018</v>
      </c>
      <c r="F5138" t="s">
        <v>1154</v>
      </c>
      <c r="G5138" s="1">
        <v>45358</v>
      </c>
      <c r="H5138">
        <v>5472258</v>
      </c>
      <c r="I5138">
        <v>444</v>
      </c>
      <c r="J5138" t="s">
        <v>342</v>
      </c>
      <c r="K5138" t="str">
        <f>IFERROR(IF(AND(VLOOKUP($C5138,Hes!$A:$B, 1, FALSE), $M5138&lt;&gt;" "), "Ingresada", "Falta Ingresar"), " ")</f>
        <v xml:space="preserve"> </v>
      </c>
      <c r="L5138" s="3" t="str">
        <f>IFERROR(VLOOKUP($C5138,Observaciones!$A:$B,2,FALSE)," ")</f>
        <v>XOC Y CC</v>
      </c>
      <c r="M5138" t="s">
        <v>553</v>
      </c>
      <c r="O5138" s="4">
        <v>31154270</v>
      </c>
      <c r="P5138" s="4">
        <v>39903</v>
      </c>
      <c r="Q5138" s="4">
        <v>7582</v>
      </c>
      <c r="R5138" s="4">
        <v>47485</v>
      </c>
    </row>
    <row r="5139" spans="1:18" x14ac:dyDescent="0.25">
      <c r="A5139" t="s">
        <v>495</v>
      </c>
      <c r="B5139" t="s">
        <v>486</v>
      </c>
      <c r="C5139">
        <v>76910360</v>
      </c>
      <c r="D5139">
        <v>83</v>
      </c>
      <c r="E5139">
        <v>309092</v>
      </c>
      <c r="F5139" t="s">
        <v>1154</v>
      </c>
      <c r="G5139" s="1">
        <v>45359</v>
      </c>
      <c r="H5139">
        <v>5472789</v>
      </c>
      <c r="I5139">
        <v>444</v>
      </c>
      <c r="J5139" t="s">
        <v>342</v>
      </c>
      <c r="K5139" t="str">
        <f>IFERROR(IF(AND(VLOOKUP($C5139,Hes!$A:$B, 1, FALSE), $M5139&lt;&gt;" "), "Ingresada", "Falta Ingresar"), " ")</f>
        <v xml:space="preserve"> </v>
      </c>
      <c r="L5139" s="3" t="str">
        <f>IFERROR(VLOOKUP($C5139,Observaciones!$A:$B,2,FALSE)," ")</f>
        <v>XOC Y CC</v>
      </c>
      <c r="M5139" t="s">
        <v>553</v>
      </c>
      <c r="O5139" s="4">
        <v>31163577</v>
      </c>
      <c r="P5139" s="4">
        <v>233850</v>
      </c>
      <c r="Q5139" s="4">
        <v>44432</v>
      </c>
      <c r="R5139" s="4">
        <v>278282</v>
      </c>
    </row>
    <row r="5140" spans="1:18" x14ac:dyDescent="0.25">
      <c r="A5140" t="s">
        <v>495</v>
      </c>
      <c r="B5140" t="s">
        <v>486</v>
      </c>
      <c r="C5140">
        <v>76910360</v>
      </c>
      <c r="D5140">
        <v>25</v>
      </c>
      <c r="E5140">
        <v>309111</v>
      </c>
      <c r="F5140" t="s">
        <v>1154</v>
      </c>
      <c r="G5140" s="1">
        <v>45362</v>
      </c>
      <c r="H5140">
        <v>5474069</v>
      </c>
      <c r="I5140">
        <v>444</v>
      </c>
      <c r="J5140" t="s">
        <v>342</v>
      </c>
      <c r="K5140" t="str">
        <f>IFERROR(IF(AND(VLOOKUP($C5140,Hes!$A:$B, 1, FALSE), $M5140&lt;&gt;" "), "Ingresada", "Falta Ingresar"), " ")</f>
        <v xml:space="preserve"> </v>
      </c>
      <c r="L5140" s="3" t="str">
        <f>IFERROR(VLOOKUP($C5140,Observaciones!$A:$B,2,FALSE)," ")</f>
        <v>XOC Y CC</v>
      </c>
      <c r="M5140" t="s">
        <v>553</v>
      </c>
      <c r="O5140" s="4">
        <v>31164726</v>
      </c>
      <c r="P5140" s="4">
        <v>129612</v>
      </c>
      <c r="Q5140" s="4">
        <v>24626</v>
      </c>
      <c r="R5140" s="4">
        <v>154238</v>
      </c>
    </row>
    <row r="5141" spans="1:18" x14ac:dyDescent="0.25">
      <c r="A5141" t="s">
        <v>495</v>
      </c>
      <c r="B5141" t="s">
        <v>486</v>
      </c>
      <c r="C5141">
        <v>76910360</v>
      </c>
      <c r="D5141">
        <v>73</v>
      </c>
      <c r="E5141">
        <v>309122</v>
      </c>
      <c r="F5141" t="s">
        <v>1154</v>
      </c>
      <c r="G5141" s="1">
        <v>45362</v>
      </c>
      <c r="H5141">
        <v>5474506</v>
      </c>
      <c r="I5141">
        <v>444</v>
      </c>
      <c r="J5141" t="s">
        <v>342</v>
      </c>
      <c r="K5141" t="str">
        <f>IFERROR(IF(AND(VLOOKUP($C5141,Hes!$A:$B, 1, FALSE), $M5141&lt;&gt;" "), "Ingresada", "Falta Ingresar"), " ")</f>
        <v xml:space="preserve"> </v>
      </c>
      <c r="L5141" s="3" t="str">
        <f>IFERROR(VLOOKUP($C5141,Observaciones!$A:$B,2,FALSE)," ")</f>
        <v>XOC Y CC</v>
      </c>
      <c r="M5141" t="s">
        <v>553</v>
      </c>
      <c r="O5141" s="4">
        <v>31168138</v>
      </c>
      <c r="P5141" s="4">
        <v>64272</v>
      </c>
      <c r="Q5141" s="4">
        <v>12212</v>
      </c>
      <c r="R5141" s="4">
        <v>76484</v>
      </c>
    </row>
    <row r="5142" spans="1:18" x14ac:dyDescent="0.25">
      <c r="A5142" t="s">
        <v>495</v>
      </c>
      <c r="B5142" t="s">
        <v>486</v>
      </c>
      <c r="C5142">
        <v>76910360</v>
      </c>
      <c r="D5142">
        <v>25</v>
      </c>
      <c r="E5142">
        <v>309126</v>
      </c>
      <c r="F5142" t="s">
        <v>1154</v>
      </c>
      <c r="G5142" s="1">
        <v>45362</v>
      </c>
      <c r="H5142">
        <v>5474592</v>
      </c>
      <c r="I5142">
        <v>444</v>
      </c>
      <c r="J5142" t="s">
        <v>342</v>
      </c>
      <c r="K5142" t="str">
        <f>IFERROR(IF(AND(VLOOKUP($C5142,Hes!$A:$B, 1, FALSE), $M5142&lt;&gt;" "), "Ingresada", "Falta Ingresar"), " ")</f>
        <v xml:space="preserve"> </v>
      </c>
      <c r="L5142" s="3" t="str">
        <f>IFERROR(VLOOKUP($C5142,Observaciones!$A:$B,2,FALSE)," ")</f>
        <v>XOC Y CC</v>
      </c>
      <c r="M5142" t="s">
        <v>553</v>
      </c>
      <c r="O5142" s="4">
        <v>31167932</v>
      </c>
      <c r="P5142" s="4">
        <v>75467</v>
      </c>
      <c r="Q5142" s="4">
        <v>14339</v>
      </c>
      <c r="R5142" s="4">
        <v>89806</v>
      </c>
    </row>
    <row r="5143" spans="1:18" x14ac:dyDescent="0.25">
      <c r="A5143" t="s">
        <v>495</v>
      </c>
      <c r="B5143" t="s">
        <v>486</v>
      </c>
      <c r="C5143">
        <v>76910360</v>
      </c>
      <c r="D5143">
        <v>72</v>
      </c>
      <c r="E5143">
        <v>309079</v>
      </c>
      <c r="F5143" t="s">
        <v>1154</v>
      </c>
      <c r="G5143" s="1">
        <v>45362</v>
      </c>
      <c r="H5143">
        <v>5474601</v>
      </c>
      <c r="I5143">
        <v>444</v>
      </c>
      <c r="J5143" t="s">
        <v>342</v>
      </c>
      <c r="K5143" t="str">
        <f>IFERROR(IF(AND(VLOOKUP($C5143,Hes!$A:$B, 1, FALSE), $M5143&lt;&gt;" "), "Ingresada", "Falta Ingresar"), " ")</f>
        <v xml:space="preserve"> </v>
      </c>
      <c r="L5143" s="3" t="str">
        <f>IFERROR(VLOOKUP($C5143,Observaciones!$A:$B,2,FALSE)," ")</f>
        <v>XOC Y CC</v>
      </c>
      <c r="M5143" t="s">
        <v>553</v>
      </c>
      <c r="O5143" s="4">
        <v>31163309</v>
      </c>
      <c r="P5143" s="4">
        <v>280500</v>
      </c>
      <c r="Q5143" s="4">
        <v>53295</v>
      </c>
      <c r="R5143" s="4">
        <v>333795</v>
      </c>
    </row>
    <row r="5144" spans="1:18" x14ac:dyDescent="0.25">
      <c r="A5144" t="s">
        <v>495</v>
      </c>
      <c r="B5144" t="s">
        <v>486</v>
      </c>
      <c r="C5144">
        <v>76910360</v>
      </c>
      <c r="D5144">
        <v>60</v>
      </c>
      <c r="E5144">
        <v>309148</v>
      </c>
      <c r="F5144" t="s">
        <v>1154</v>
      </c>
      <c r="G5144" s="1">
        <v>45362</v>
      </c>
      <c r="H5144">
        <v>5474700</v>
      </c>
      <c r="I5144">
        <v>444</v>
      </c>
      <c r="J5144" t="s">
        <v>342</v>
      </c>
      <c r="K5144" t="str">
        <f>IFERROR(IF(AND(VLOOKUP($C5144,Hes!$A:$B, 1, FALSE), $M5144&lt;&gt;" "), "Ingresada", "Falta Ingresar"), " ")</f>
        <v xml:space="preserve"> </v>
      </c>
      <c r="L5144" s="3" t="str">
        <f>IFERROR(VLOOKUP($C5144,Observaciones!$A:$B,2,FALSE)," ")</f>
        <v>XOC Y CC</v>
      </c>
      <c r="M5144" t="s">
        <v>553</v>
      </c>
      <c r="O5144" s="4">
        <v>31168236</v>
      </c>
      <c r="P5144" s="4">
        <v>117300</v>
      </c>
      <c r="Q5144" s="4">
        <v>22287</v>
      </c>
      <c r="R5144" s="4">
        <v>139587</v>
      </c>
    </row>
    <row r="5145" spans="1:18" x14ac:dyDescent="0.25">
      <c r="A5145" t="s">
        <v>495</v>
      </c>
      <c r="B5145" t="s">
        <v>486</v>
      </c>
      <c r="C5145">
        <v>76910360</v>
      </c>
      <c r="D5145">
        <v>81</v>
      </c>
      <c r="E5145">
        <v>309182</v>
      </c>
      <c r="F5145" t="s">
        <v>1154</v>
      </c>
      <c r="G5145" s="1">
        <v>45362</v>
      </c>
      <c r="H5145">
        <v>5475251</v>
      </c>
      <c r="I5145">
        <v>444</v>
      </c>
      <c r="J5145" t="s">
        <v>342</v>
      </c>
      <c r="K5145" t="str">
        <f>IFERROR(IF(AND(VLOOKUP($C5145,Hes!$A:$B, 1, FALSE), $M5145&lt;&gt;" "), "Ingresada", "Falta Ingresar"), " ")</f>
        <v xml:space="preserve"> </v>
      </c>
      <c r="L5145" s="3" t="str">
        <f>IFERROR(VLOOKUP($C5145,Observaciones!$A:$B,2,FALSE)," ")</f>
        <v>XOC Y CC</v>
      </c>
      <c r="M5145" t="s">
        <v>553</v>
      </c>
      <c r="O5145" s="4">
        <v>31171949</v>
      </c>
      <c r="P5145" s="4">
        <v>13697</v>
      </c>
      <c r="Q5145" s="4">
        <v>2602</v>
      </c>
      <c r="R5145" s="4">
        <v>16299</v>
      </c>
    </row>
    <row r="5146" spans="1:18" x14ac:dyDescent="0.25">
      <c r="A5146" t="s">
        <v>495</v>
      </c>
      <c r="B5146" t="s">
        <v>486</v>
      </c>
      <c r="C5146">
        <v>76910360</v>
      </c>
      <c r="D5146">
        <v>74</v>
      </c>
      <c r="E5146">
        <v>309207</v>
      </c>
      <c r="F5146" t="s">
        <v>1154</v>
      </c>
      <c r="G5146" s="1">
        <v>45363</v>
      </c>
      <c r="H5146">
        <v>5475690</v>
      </c>
      <c r="I5146">
        <v>444</v>
      </c>
      <c r="J5146" t="s">
        <v>342</v>
      </c>
      <c r="K5146" t="str">
        <f>IFERROR(IF(AND(VLOOKUP($C5146,Hes!$A:$B, 1, FALSE), $M5146&lt;&gt;" "), "Ingresada", "Falta Ingresar"), " ")</f>
        <v xml:space="preserve"> </v>
      </c>
      <c r="L5146" s="3" t="str">
        <f>IFERROR(VLOOKUP($C5146,Observaciones!$A:$B,2,FALSE)," ")</f>
        <v>XOC Y CC</v>
      </c>
      <c r="M5146" t="s">
        <v>553</v>
      </c>
      <c r="O5146" s="4">
        <v>31171329</v>
      </c>
      <c r="P5146" s="4">
        <v>53730</v>
      </c>
      <c r="Q5146" s="4">
        <v>10209</v>
      </c>
      <c r="R5146" s="4">
        <v>63939</v>
      </c>
    </row>
    <row r="5147" spans="1:18" x14ac:dyDescent="0.25">
      <c r="A5147" t="s">
        <v>495</v>
      </c>
      <c r="B5147" t="s">
        <v>486</v>
      </c>
      <c r="C5147">
        <v>76910360</v>
      </c>
      <c r="D5147">
        <v>81</v>
      </c>
      <c r="E5147">
        <v>309255</v>
      </c>
      <c r="F5147" t="s">
        <v>1154</v>
      </c>
      <c r="G5147" s="1">
        <v>45364</v>
      </c>
      <c r="H5147">
        <v>5476340</v>
      </c>
      <c r="I5147">
        <v>444</v>
      </c>
      <c r="J5147" t="s">
        <v>342</v>
      </c>
      <c r="K5147" t="str">
        <f>IFERROR(IF(AND(VLOOKUP($C5147,Hes!$A:$B, 1, FALSE), $M5147&lt;&gt;" "), "Ingresada", "Falta Ingresar"), " ")</f>
        <v xml:space="preserve"> </v>
      </c>
      <c r="L5147" s="3" t="str">
        <f>IFERROR(VLOOKUP($C5147,Observaciones!$A:$B,2,FALSE)," ")</f>
        <v>XOC Y CC</v>
      </c>
      <c r="M5147" t="s">
        <v>553</v>
      </c>
      <c r="O5147" s="4">
        <v>31176999</v>
      </c>
      <c r="P5147" s="4">
        <v>16800</v>
      </c>
      <c r="Q5147" s="4">
        <v>3192</v>
      </c>
      <c r="R5147" s="4">
        <v>19992</v>
      </c>
    </row>
    <row r="5148" spans="1:18" x14ac:dyDescent="0.25">
      <c r="A5148" t="s">
        <v>495</v>
      </c>
      <c r="B5148" t="s">
        <v>486</v>
      </c>
      <c r="C5148">
        <v>76910360</v>
      </c>
      <c r="D5148">
        <v>73</v>
      </c>
      <c r="E5148">
        <v>309122</v>
      </c>
      <c r="F5148" t="s">
        <v>1154</v>
      </c>
      <c r="G5148" s="1">
        <v>45364</v>
      </c>
      <c r="H5148">
        <v>5476351</v>
      </c>
      <c r="I5148">
        <v>444</v>
      </c>
      <c r="J5148" t="s">
        <v>342</v>
      </c>
      <c r="K5148" t="str">
        <f>IFERROR(IF(AND(VLOOKUP($C5148,Hes!$A:$B, 1, FALSE), $M5148&lt;&gt;" "), "Ingresada", "Falta Ingresar"), " ")</f>
        <v xml:space="preserve"> </v>
      </c>
      <c r="L5148" s="3" t="str">
        <f>IFERROR(VLOOKUP($C5148,Observaciones!$A:$B,2,FALSE)," ")</f>
        <v>XOC Y CC</v>
      </c>
      <c r="M5148" t="s">
        <v>553</v>
      </c>
      <c r="O5148" s="4">
        <v>31174181</v>
      </c>
      <c r="P5148" s="4">
        <v>96408</v>
      </c>
      <c r="Q5148" s="4">
        <v>18318</v>
      </c>
      <c r="R5148" s="4">
        <v>114726</v>
      </c>
    </row>
    <row r="5149" spans="1:18" x14ac:dyDescent="0.25">
      <c r="A5149" t="s">
        <v>495</v>
      </c>
      <c r="B5149" t="s">
        <v>486</v>
      </c>
      <c r="C5149">
        <v>76910360</v>
      </c>
      <c r="D5149">
        <v>85</v>
      </c>
      <c r="E5149">
        <v>309185</v>
      </c>
      <c r="F5149" t="s">
        <v>1154</v>
      </c>
      <c r="G5149" s="1">
        <v>45364</v>
      </c>
      <c r="H5149">
        <v>5476352</v>
      </c>
      <c r="I5149">
        <v>444</v>
      </c>
      <c r="J5149" t="s">
        <v>342</v>
      </c>
      <c r="K5149" t="str">
        <f>IFERROR(IF(AND(VLOOKUP($C5149,Hes!$A:$B, 1, FALSE), $M5149&lt;&gt;" "), "Ingresada", "Falta Ingresar"), " ")</f>
        <v xml:space="preserve"> </v>
      </c>
      <c r="L5149" s="3" t="str">
        <f>IFERROR(VLOOKUP($C5149,Observaciones!$A:$B,2,FALSE)," ")</f>
        <v>XOC Y CC</v>
      </c>
      <c r="M5149" t="s">
        <v>553</v>
      </c>
      <c r="O5149" s="4">
        <v>31170984</v>
      </c>
      <c r="P5149" s="4">
        <v>322460</v>
      </c>
      <c r="Q5149" s="4">
        <v>61267</v>
      </c>
      <c r="R5149" s="4">
        <v>383727</v>
      </c>
    </row>
    <row r="5150" spans="1:18" x14ac:dyDescent="0.25">
      <c r="A5150" t="s">
        <v>495</v>
      </c>
      <c r="B5150" t="s">
        <v>486</v>
      </c>
      <c r="C5150">
        <v>76910360</v>
      </c>
      <c r="D5150">
        <v>73</v>
      </c>
      <c r="E5150">
        <v>309229</v>
      </c>
      <c r="F5150" t="s">
        <v>1154</v>
      </c>
      <c r="G5150" s="1">
        <v>45364</v>
      </c>
      <c r="H5150">
        <v>5476722</v>
      </c>
      <c r="I5150">
        <v>444</v>
      </c>
      <c r="J5150" t="s">
        <v>342</v>
      </c>
      <c r="K5150" t="str">
        <f>IFERROR(IF(AND(VLOOKUP($C5150,Hes!$A:$B, 1, FALSE), $M5150&lt;&gt;" "), "Ingresada", "Falta Ingresar"), " ")</f>
        <v xml:space="preserve"> </v>
      </c>
      <c r="L5150" s="3" t="str">
        <f>IFERROR(VLOOKUP($C5150,Observaciones!$A:$B,2,FALSE)," ")</f>
        <v>XOC Y CC</v>
      </c>
      <c r="M5150" t="s">
        <v>553</v>
      </c>
      <c r="O5150" s="4">
        <v>31173699</v>
      </c>
      <c r="P5150" s="4">
        <v>65720</v>
      </c>
      <c r="Q5150" s="4">
        <v>12487</v>
      </c>
      <c r="R5150" s="4">
        <v>78207</v>
      </c>
    </row>
    <row r="5151" spans="1:18" x14ac:dyDescent="0.25">
      <c r="A5151" t="s">
        <v>495</v>
      </c>
      <c r="B5151" t="s">
        <v>486</v>
      </c>
      <c r="C5151">
        <v>76910360</v>
      </c>
      <c r="D5151">
        <v>81</v>
      </c>
      <c r="E5151">
        <v>309249</v>
      </c>
      <c r="F5151" t="s">
        <v>1154</v>
      </c>
      <c r="G5151" s="1">
        <v>45364</v>
      </c>
      <c r="H5151">
        <v>5476869</v>
      </c>
      <c r="I5151">
        <v>444</v>
      </c>
      <c r="J5151" t="s">
        <v>342</v>
      </c>
      <c r="K5151" t="str">
        <f>IFERROR(IF(AND(VLOOKUP($C5151,Hes!$A:$B, 1, FALSE), $M5151&lt;&gt;" "), "Ingresada", "Falta Ingresar"), " ")</f>
        <v xml:space="preserve"> </v>
      </c>
      <c r="L5151" s="3" t="str">
        <f>IFERROR(VLOOKUP($C5151,Observaciones!$A:$B,2,FALSE)," ")</f>
        <v>XOC Y CC</v>
      </c>
      <c r="M5151" t="s">
        <v>553</v>
      </c>
      <c r="O5151" s="4">
        <v>31176915</v>
      </c>
      <c r="P5151" s="4">
        <v>196484</v>
      </c>
      <c r="Q5151" s="4">
        <v>37332</v>
      </c>
      <c r="R5151" s="4">
        <v>233816</v>
      </c>
    </row>
    <row r="5152" spans="1:18" x14ac:dyDescent="0.25">
      <c r="A5152" t="s">
        <v>495</v>
      </c>
      <c r="B5152" t="s">
        <v>486</v>
      </c>
      <c r="C5152">
        <v>76910360</v>
      </c>
      <c r="D5152">
        <v>73</v>
      </c>
      <c r="E5152">
        <v>309294</v>
      </c>
      <c r="F5152" t="s">
        <v>1154</v>
      </c>
      <c r="G5152" s="1">
        <v>45365</v>
      </c>
      <c r="H5152">
        <v>5477071</v>
      </c>
      <c r="I5152">
        <v>444</v>
      </c>
      <c r="J5152" t="s">
        <v>342</v>
      </c>
      <c r="K5152" t="str">
        <f>IFERROR(IF(AND(VLOOKUP($C5152,Hes!$A:$B, 1, FALSE), $M5152&lt;&gt;" "), "Ingresada", "Falta Ingresar"), " ")</f>
        <v xml:space="preserve"> </v>
      </c>
      <c r="L5152" s="3" t="str">
        <f>IFERROR(VLOOKUP($C5152,Observaciones!$A:$B,2,FALSE)," ")</f>
        <v>XOC Y CC</v>
      </c>
      <c r="M5152" t="s">
        <v>553</v>
      </c>
      <c r="O5152" s="4">
        <v>31174389</v>
      </c>
      <c r="P5152" s="4">
        <v>713596</v>
      </c>
      <c r="Q5152" s="4">
        <v>135583</v>
      </c>
      <c r="R5152" s="4">
        <v>849179</v>
      </c>
    </row>
    <row r="5153" spans="1:18" x14ac:dyDescent="0.25">
      <c r="A5153" t="s">
        <v>495</v>
      </c>
      <c r="B5153" t="s">
        <v>486</v>
      </c>
      <c r="C5153">
        <v>76910360</v>
      </c>
      <c r="D5153">
        <v>85</v>
      </c>
      <c r="E5153">
        <v>309274</v>
      </c>
      <c r="F5153" t="s">
        <v>1154</v>
      </c>
      <c r="G5153" s="1">
        <v>45365</v>
      </c>
      <c r="H5153">
        <v>5477191</v>
      </c>
      <c r="I5153">
        <v>444</v>
      </c>
      <c r="J5153" t="s">
        <v>342</v>
      </c>
      <c r="K5153" t="str">
        <f>IFERROR(IF(AND(VLOOKUP($C5153,Hes!$A:$B, 1, FALSE), $M5153&lt;&gt;" "), "Ingresada", "Falta Ingresar"), " ")</f>
        <v xml:space="preserve"> </v>
      </c>
      <c r="L5153" s="3" t="str">
        <f>IFERROR(VLOOKUP($C5153,Observaciones!$A:$B,2,FALSE)," ")</f>
        <v>XOC Y CC</v>
      </c>
      <c r="M5153" t="s">
        <v>553</v>
      </c>
      <c r="O5153" s="4">
        <v>31181061</v>
      </c>
      <c r="P5153" s="4">
        <v>205987</v>
      </c>
      <c r="Q5153" s="4">
        <v>39138</v>
      </c>
      <c r="R5153" s="4">
        <v>245125</v>
      </c>
    </row>
    <row r="5154" spans="1:18" x14ac:dyDescent="0.25">
      <c r="A5154" t="s">
        <v>495</v>
      </c>
      <c r="B5154" t="s">
        <v>486</v>
      </c>
      <c r="C5154">
        <v>76910360</v>
      </c>
      <c r="D5154">
        <v>25</v>
      </c>
      <c r="E5154">
        <v>309318</v>
      </c>
      <c r="F5154" t="s">
        <v>1154</v>
      </c>
      <c r="G5154" s="1">
        <v>45366</v>
      </c>
      <c r="H5154">
        <v>5477665</v>
      </c>
      <c r="I5154">
        <v>444</v>
      </c>
      <c r="J5154" t="s">
        <v>342</v>
      </c>
      <c r="K5154" t="str">
        <f>IFERROR(IF(AND(VLOOKUP($C5154,Hes!$A:$B, 1, FALSE), $M5154&lt;&gt;" "), "Ingresada", "Falta Ingresar"), " ")</f>
        <v xml:space="preserve"> </v>
      </c>
      <c r="L5154" s="3" t="str">
        <f>IFERROR(VLOOKUP($C5154,Observaciones!$A:$B,2,FALSE)," ")</f>
        <v>XOC Y CC</v>
      </c>
      <c r="M5154" t="s">
        <v>553</v>
      </c>
      <c r="O5154" s="4">
        <v>31185241</v>
      </c>
      <c r="P5154" s="4">
        <v>251738</v>
      </c>
      <c r="Q5154" s="4">
        <v>47830</v>
      </c>
      <c r="R5154" s="4">
        <v>299568</v>
      </c>
    </row>
    <row r="5155" spans="1:18" x14ac:dyDescent="0.25">
      <c r="A5155" t="s">
        <v>495</v>
      </c>
      <c r="B5155" t="s">
        <v>486</v>
      </c>
      <c r="C5155">
        <v>76910360</v>
      </c>
      <c r="D5155">
        <v>81</v>
      </c>
      <c r="E5155">
        <v>309313</v>
      </c>
      <c r="F5155" t="s">
        <v>1154</v>
      </c>
      <c r="G5155" s="1">
        <v>45366</v>
      </c>
      <c r="H5155">
        <v>5477679</v>
      </c>
      <c r="I5155">
        <v>444</v>
      </c>
      <c r="J5155" t="s">
        <v>342</v>
      </c>
      <c r="K5155" t="str">
        <f>IFERROR(IF(AND(VLOOKUP($C5155,Hes!$A:$B, 1, FALSE), $M5155&lt;&gt;" "), "Ingresada", "Falta Ingresar"), " ")</f>
        <v xml:space="preserve"> </v>
      </c>
      <c r="L5155" s="3" t="str">
        <f>IFERROR(VLOOKUP($C5155,Observaciones!$A:$B,2,FALSE)," ")</f>
        <v>XOC Y CC</v>
      </c>
      <c r="M5155" t="s">
        <v>553</v>
      </c>
      <c r="O5155" s="4">
        <v>31185210</v>
      </c>
      <c r="P5155" s="4">
        <v>365322</v>
      </c>
      <c r="Q5155" s="4">
        <v>69411</v>
      </c>
      <c r="R5155" s="4">
        <v>434733</v>
      </c>
    </row>
    <row r="5156" spans="1:18" x14ac:dyDescent="0.25">
      <c r="A5156" t="s">
        <v>495</v>
      </c>
      <c r="B5156" t="s">
        <v>486</v>
      </c>
      <c r="C5156">
        <v>76910360</v>
      </c>
      <c r="D5156">
        <v>81</v>
      </c>
      <c r="E5156">
        <v>309375</v>
      </c>
      <c r="F5156" t="s">
        <v>1154</v>
      </c>
      <c r="G5156" s="1">
        <v>45369</v>
      </c>
      <c r="H5156">
        <v>5478851</v>
      </c>
      <c r="I5156">
        <v>444</v>
      </c>
      <c r="J5156" t="s">
        <v>342</v>
      </c>
      <c r="K5156" t="str">
        <f>IFERROR(IF(AND(VLOOKUP($C5156,Hes!$A:$B, 1, FALSE), $M5156&lt;&gt;" "), "Ingresada", "Falta Ingresar"), " ")</f>
        <v xml:space="preserve"> </v>
      </c>
      <c r="L5156" s="3" t="str">
        <f>IFERROR(VLOOKUP($C5156,Observaciones!$A:$B,2,FALSE)," ")</f>
        <v>XOC Y CC</v>
      </c>
      <c r="M5156" t="s">
        <v>553</v>
      </c>
      <c r="O5156" s="4">
        <v>31191905</v>
      </c>
      <c r="P5156" s="4">
        <v>487096</v>
      </c>
      <c r="Q5156" s="4">
        <v>92548</v>
      </c>
      <c r="R5156" s="4">
        <v>579644</v>
      </c>
    </row>
    <row r="5157" spans="1:18" x14ac:dyDescent="0.25">
      <c r="A5157" t="s">
        <v>495</v>
      </c>
      <c r="B5157" t="s">
        <v>486</v>
      </c>
      <c r="C5157">
        <v>76910360</v>
      </c>
      <c r="D5157">
        <v>60</v>
      </c>
      <c r="E5157">
        <v>309345</v>
      </c>
      <c r="F5157" t="s">
        <v>1154</v>
      </c>
      <c r="G5157" s="1">
        <v>45369</v>
      </c>
      <c r="H5157">
        <v>5478916</v>
      </c>
      <c r="I5157">
        <v>444</v>
      </c>
      <c r="J5157" t="s">
        <v>342</v>
      </c>
      <c r="K5157" t="str">
        <f>IFERROR(IF(AND(VLOOKUP($C5157,Hes!$A:$B, 1, FALSE), $M5157&lt;&gt;" "), "Ingresada", "Falta Ingresar"), " ")</f>
        <v xml:space="preserve"> </v>
      </c>
      <c r="L5157" s="3" t="str">
        <f>IFERROR(VLOOKUP($C5157,Observaciones!$A:$B,2,FALSE)," ")</f>
        <v>XOC Y CC</v>
      </c>
      <c r="M5157" t="s">
        <v>553</v>
      </c>
      <c r="O5157" s="4">
        <v>31189118</v>
      </c>
      <c r="P5157" s="4">
        <v>346840</v>
      </c>
      <c r="Q5157" s="4">
        <v>65900</v>
      </c>
      <c r="R5157" s="4">
        <v>412740</v>
      </c>
    </row>
    <row r="5158" spans="1:18" x14ac:dyDescent="0.25">
      <c r="A5158" t="s">
        <v>495</v>
      </c>
      <c r="B5158" t="s">
        <v>486</v>
      </c>
      <c r="C5158">
        <v>76910360</v>
      </c>
      <c r="D5158">
        <v>83</v>
      </c>
      <c r="E5158">
        <v>309374</v>
      </c>
      <c r="F5158" t="s">
        <v>1154</v>
      </c>
      <c r="G5158" s="1">
        <v>45369</v>
      </c>
      <c r="H5158">
        <v>5478936</v>
      </c>
      <c r="I5158">
        <v>444</v>
      </c>
      <c r="J5158" t="s">
        <v>342</v>
      </c>
      <c r="K5158" t="str">
        <f>IFERROR(IF(AND(VLOOKUP($C5158,Hes!$A:$B, 1, FALSE), $M5158&lt;&gt;" "), "Ingresada", "Falta Ingresar"), " ")</f>
        <v xml:space="preserve"> </v>
      </c>
      <c r="L5158" s="3" t="str">
        <f>IFERROR(VLOOKUP($C5158,Observaciones!$A:$B,2,FALSE)," ")</f>
        <v>XOC Y CC</v>
      </c>
      <c r="M5158" t="s">
        <v>553</v>
      </c>
      <c r="O5158" s="4">
        <v>31191879</v>
      </c>
      <c r="P5158" s="4">
        <v>243548</v>
      </c>
      <c r="Q5158" s="4">
        <v>46274</v>
      </c>
      <c r="R5158" s="4">
        <v>289822</v>
      </c>
    </row>
    <row r="5159" spans="1:18" x14ac:dyDescent="0.25">
      <c r="A5159" t="s">
        <v>495</v>
      </c>
      <c r="B5159" t="s">
        <v>486</v>
      </c>
      <c r="C5159">
        <v>76910360</v>
      </c>
      <c r="D5159">
        <v>74</v>
      </c>
      <c r="E5159">
        <v>309379</v>
      </c>
      <c r="F5159" t="s">
        <v>1154</v>
      </c>
      <c r="G5159" s="1">
        <v>45369</v>
      </c>
      <c r="H5159">
        <v>5478997</v>
      </c>
      <c r="I5159">
        <v>444</v>
      </c>
      <c r="J5159" t="s">
        <v>342</v>
      </c>
      <c r="K5159" t="str">
        <f>IFERROR(IF(AND(VLOOKUP($C5159,Hes!$A:$B, 1, FALSE), $M5159&lt;&gt;" "), "Ingresada", "Falta Ingresar"), " ")</f>
        <v xml:space="preserve"> </v>
      </c>
      <c r="L5159" s="3" t="str">
        <f>IFERROR(VLOOKUP($C5159,Observaciones!$A:$B,2,FALSE)," ")</f>
        <v>XOC Y CC</v>
      </c>
      <c r="M5159" t="s">
        <v>553</v>
      </c>
      <c r="O5159" s="4">
        <v>31191641</v>
      </c>
      <c r="P5159" s="4">
        <v>28900</v>
      </c>
      <c r="Q5159" s="4">
        <v>5491</v>
      </c>
      <c r="R5159" s="4">
        <v>34391</v>
      </c>
    </row>
    <row r="5160" spans="1:18" x14ac:dyDescent="0.25">
      <c r="A5160" t="s">
        <v>495</v>
      </c>
      <c r="B5160" t="s">
        <v>486</v>
      </c>
      <c r="C5160">
        <v>76910360</v>
      </c>
      <c r="D5160">
        <v>81</v>
      </c>
      <c r="E5160">
        <v>309366</v>
      </c>
      <c r="F5160" t="s">
        <v>1154</v>
      </c>
      <c r="G5160" s="1">
        <v>45369</v>
      </c>
      <c r="H5160">
        <v>5479006</v>
      </c>
      <c r="I5160">
        <v>444</v>
      </c>
      <c r="J5160" t="s">
        <v>342</v>
      </c>
      <c r="K5160" t="str">
        <f>IFERROR(IF(AND(VLOOKUP($C5160,Hes!$A:$B, 1, FALSE), $M5160&lt;&gt;" "), "Ingresada", "Falta Ingresar"), " ")</f>
        <v xml:space="preserve"> </v>
      </c>
      <c r="L5160" s="3" t="str">
        <f>IFERROR(VLOOKUP($C5160,Observaciones!$A:$B,2,FALSE)," ")</f>
        <v>XOC Y CC</v>
      </c>
      <c r="M5160" t="s">
        <v>553</v>
      </c>
      <c r="O5160" s="4">
        <v>31189577</v>
      </c>
      <c r="P5160" s="4">
        <v>94610</v>
      </c>
      <c r="Q5160" s="4">
        <v>17976</v>
      </c>
      <c r="R5160" s="4">
        <v>112586</v>
      </c>
    </row>
    <row r="5161" spans="1:18" x14ac:dyDescent="0.25">
      <c r="A5161" t="s">
        <v>495</v>
      </c>
      <c r="B5161" t="s">
        <v>486</v>
      </c>
      <c r="C5161">
        <v>76910360</v>
      </c>
      <c r="D5161">
        <v>83</v>
      </c>
      <c r="E5161">
        <v>309335</v>
      </c>
      <c r="F5161" t="s">
        <v>1154</v>
      </c>
      <c r="G5161" s="1">
        <v>45369</v>
      </c>
      <c r="H5161">
        <v>5479135</v>
      </c>
      <c r="I5161">
        <v>444</v>
      </c>
      <c r="J5161" t="s">
        <v>342</v>
      </c>
      <c r="K5161" t="str">
        <f>IFERROR(IF(AND(VLOOKUP($C5161,Hes!$A:$B, 1, FALSE), $M5161&lt;&gt;" "), "Ingresada", "Falta Ingresar"), " ")</f>
        <v xml:space="preserve"> </v>
      </c>
      <c r="L5161" s="3" t="str">
        <f>IFERROR(VLOOKUP($C5161,Observaciones!$A:$B,2,FALSE)," ")</f>
        <v>XOC Y CC</v>
      </c>
      <c r="M5161" t="s">
        <v>553</v>
      </c>
      <c r="O5161" s="4">
        <v>31186085</v>
      </c>
      <c r="P5161" s="4">
        <v>250620</v>
      </c>
      <c r="Q5161" s="4">
        <v>47618</v>
      </c>
      <c r="R5161" s="4">
        <v>298238</v>
      </c>
    </row>
    <row r="5162" spans="1:18" x14ac:dyDescent="0.25">
      <c r="A5162" t="s">
        <v>495</v>
      </c>
      <c r="B5162" t="s">
        <v>486</v>
      </c>
      <c r="C5162">
        <v>76910360</v>
      </c>
      <c r="D5162">
        <v>81</v>
      </c>
      <c r="E5162">
        <v>309417</v>
      </c>
      <c r="F5162" t="s">
        <v>1154</v>
      </c>
      <c r="G5162" s="1">
        <v>45371</v>
      </c>
      <c r="H5162">
        <v>5480472</v>
      </c>
      <c r="I5162">
        <v>359</v>
      </c>
      <c r="J5162" t="s">
        <v>326</v>
      </c>
      <c r="K5162" t="str">
        <f>IFERROR(IF(AND(VLOOKUP($C5162,Hes!$A:$B, 1, FALSE), $M5162&lt;&gt;" "), "Ingresada", "Falta Ingresar"), " ")</f>
        <v xml:space="preserve"> </v>
      </c>
      <c r="L5162" s="3" t="str">
        <f>IFERROR(VLOOKUP($C5162,Observaciones!$A:$B,2,FALSE)," ")</f>
        <v>XOC Y CC</v>
      </c>
      <c r="M5162" t="s">
        <v>553</v>
      </c>
      <c r="O5162" s="4">
        <v>31197974</v>
      </c>
      <c r="P5162" s="4">
        <v>36157</v>
      </c>
      <c r="Q5162" s="4">
        <v>6870</v>
      </c>
      <c r="R5162" s="4">
        <v>43027</v>
      </c>
    </row>
    <row r="5163" spans="1:18" x14ac:dyDescent="0.25">
      <c r="A5163" t="s">
        <v>495</v>
      </c>
      <c r="B5163" t="s">
        <v>486</v>
      </c>
      <c r="C5163">
        <v>76910360</v>
      </c>
      <c r="D5163">
        <v>0</v>
      </c>
      <c r="E5163">
        <v>309426</v>
      </c>
      <c r="F5163" t="s">
        <v>1154</v>
      </c>
      <c r="G5163" s="1">
        <v>45371</v>
      </c>
      <c r="H5163">
        <v>5480543</v>
      </c>
      <c r="I5163">
        <v>359</v>
      </c>
      <c r="J5163" t="s">
        <v>326</v>
      </c>
      <c r="K5163" t="str">
        <f>IFERROR(IF(AND(VLOOKUP($C5163,Hes!$A:$B, 1, FALSE), $M5163&lt;&gt;" "), "Ingresada", "Falta Ingresar"), " ")</f>
        <v xml:space="preserve"> </v>
      </c>
      <c r="L5163" s="3" t="str">
        <f>IFERROR(VLOOKUP($C5163,Observaciones!$A:$B,2,FALSE)," ")</f>
        <v>XOC Y CC</v>
      </c>
      <c r="M5163" t="s">
        <v>553</v>
      </c>
      <c r="O5163" s="4">
        <v>31197793</v>
      </c>
      <c r="P5163" s="4">
        <v>118954</v>
      </c>
      <c r="Q5163" s="4">
        <v>22601</v>
      </c>
      <c r="R5163" s="4">
        <v>141555</v>
      </c>
    </row>
    <row r="5164" spans="1:18" x14ac:dyDescent="0.25">
      <c r="A5164" t="s">
        <v>495</v>
      </c>
      <c r="B5164" t="s">
        <v>486</v>
      </c>
      <c r="C5164">
        <v>76910360</v>
      </c>
      <c r="D5164">
        <v>0</v>
      </c>
      <c r="E5164">
        <v>309426</v>
      </c>
      <c r="F5164" t="s">
        <v>1154</v>
      </c>
      <c r="G5164" s="1">
        <v>45371</v>
      </c>
      <c r="H5164">
        <v>5480544</v>
      </c>
      <c r="I5164">
        <v>359</v>
      </c>
      <c r="J5164" t="s">
        <v>326</v>
      </c>
      <c r="K5164" t="str">
        <f>IFERROR(IF(AND(VLOOKUP($C5164,Hes!$A:$B, 1, FALSE), $M5164&lt;&gt;" "), "Ingresada", "Falta Ingresar"), " ")</f>
        <v xml:space="preserve"> </v>
      </c>
      <c r="L5164" s="3" t="str">
        <f>IFERROR(VLOOKUP($C5164,Observaciones!$A:$B,2,FALSE)," ")</f>
        <v>XOC Y CC</v>
      </c>
      <c r="M5164" t="s">
        <v>553</v>
      </c>
      <c r="O5164" s="4">
        <v>31197793</v>
      </c>
      <c r="P5164" s="4">
        <v>451145</v>
      </c>
      <c r="Q5164" s="4">
        <v>85718</v>
      </c>
      <c r="R5164" s="4">
        <v>536863</v>
      </c>
    </row>
    <row r="5165" spans="1:18" x14ac:dyDescent="0.25">
      <c r="A5165" t="s">
        <v>495</v>
      </c>
      <c r="B5165" t="s">
        <v>486</v>
      </c>
      <c r="C5165">
        <v>76910360</v>
      </c>
      <c r="D5165">
        <v>0</v>
      </c>
      <c r="E5165">
        <v>309426</v>
      </c>
      <c r="F5165" t="s">
        <v>1154</v>
      </c>
      <c r="G5165" s="1">
        <v>45371</v>
      </c>
      <c r="H5165">
        <v>5480545</v>
      </c>
      <c r="I5165">
        <v>359</v>
      </c>
      <c r="J5165" t="s">
        <v>326</v>
      </c>
      <c r="K5165" t="str">
        <f>IFERROR(IF(AND(VLOOKUP($C5165,Hes!$A:$B, 1, FALSE), $M5165&lt;&gt;" "), "Ingresada", "Falta Ingresar"), " ")</f>
        <v xml:space="preserve"> </v>
      </c>
      <c r="L5165" s="3" t="str">
        <f>IFERROR(VLOOKUP($C5165,Observaciones!$A:$B,2,FALSE)," ")</f>
        <v>XOC Y CC</v>
      </c>
      <c r="M5165" t="s">
        <v>553</v>
      </c>
      <c r="O5165" s="4">
        <v>31197793</v>
      </c>
      <c r="P5165" s="4">
        <v>454654</v>
      </c>
      <c r="Q5165" s="4">
        <v>86384</v>
      </c>
      <c r="R5165" s="4">
        <v>541038</v>
      </c>
    </row>
    <row r="5166" spans="1:18" x14ac:dyDescent="0.25">
      <c r="A5166" t="s">
        <v>495</v>
      </c>
      <c r="B5166" t="s">
        <v>486</v>
      </c>
      <c r="C5166">
        <v>76910360</v>
      </c>
      <c r="D5166">
        <v>60</v>
      </c>
      <c r="E5166">
        <v>309436</v>
      </c>
      <c r="F5166" t="s">
        <v>1154</v>
      </c>
      <c r="G5166" s="1">
        <v>45372</v>
      </c>
      <c r="H5166">
        <v>5480864</v>
      </c>
      <c r="I5166">
        <v>359</v>
      </c>
      <c r="J5166" t="s">
        <v>326</v>
      </c>
      <c r="K5166" t="str">
        <f>IFERROR(IF(AND(VLOOKUP($C5166,Hes!$A:$B, 1, FALSE), $M5166&lt;&gt;" "), "Ingresada", "Falta Ingresar"), " ")</f>
        <v xml:space="preserve"> </v>
      </c>
      <c r="L5166" s="3" t="str">
        <f>IFERROR(VLOOKUP($C5166,Observaciones!$A:$B,2,FALSE)," ")</f>
        <v>XOC Y CC</v>
      </c>
      <c r="M5166" t="s">
        <v>553</v>
      </c>
      <c r="O5166" s="4">
        <v>31201799</v>
      </c>
      <c r="P5166" s="4">
        <v>153690</v>
      </c>
      <c r="Q5166" s="4">
        <v>29201</v>
      </c>
      <c r="R5166" s="4">
        <v>182891</v>
      </c>
    </row>
    <row r="5167" spans="1:18" x14ac:dyDescent="0.25">
      <c r="A5167" t="s">
        <v>495</v>
      </c>
      <c r="B5167" t="s">
        <v>486</v>
      </c>
      <c r="C5167">
        <v>76910360</v>
      </c>
      <c r="D5167">
        <v>72</v>
      </c>
      <c r="E5167">
        <v>309496</v>
      </c>
      <c r="F5167" t="s">
        <v>1154</v>
      </c>
      <c r="G5167" s="1">
        <v>45373</v>
      </c>
      <c r="H5167">
        <v>5481013</v>
      </c>
      <c r="I5167">
        <v>359</v>
      </c>
      <c r="J5167" t="s">
        <v>326</v>
      </c>
      <c r="K5167" t="str">
        <f>IFERROR(IF(AND(VLOOKUP($C5167,Hes!$A:$B, 1, FALSE), $M5167&lt;&gt;" "), "Ingresada", "Falta Ingresar"), " ")</f>
        <v xml:space="preserve"> </v>
      </c>
      <c r="L5167" s="3" t="str">
        <f>IFERROR(VLOOKUP($C5167,Observaciones!$A:$B,2,FALSE)," ")</f>
        <v>XOC Y CC</v>
      </c>
      <c r="M5167" t="s">
        <v>553</v>
      </c>
      <c r="O5167" s="4">
        <v>31205065</v>
      </c>
      <c r="P5167" s="4">
        <v>722491</v>
      </c>
      <c r="Q5167" s="4">
        <v>137273</v>
      </c>
      <c r="R5167" s="4">
        <v>859764</v>
      </c>
    </row>
    <row r="5168" spans="1:18" x14ac:dyDescent="0.25">
      <c r="A5168" t="s">
        <v>495</v>
      </c>
      <c r="B5168" t="s">
        <v>486</v>
      </c>
      <c r="C5168">
        <v>76910360</v>
      </c>
      <c r="D5168">
        <v>25</v>
      </c>
      <c r="E5168">
        <v>309475</v>
      </c>
      <c r="F5168" t="s">
        <v>1154</v>
      </c>
      <c r="G5168" s="1">
        <v>45373</v>
      </c>
      <c r="H5168">
        <v>5481188</v>
      </c>
      <c r="I5168">
        <v>359</v>
      </c>
      <c r="J5168" t="s">
        <v>326</v>
      </c>
      <c r="K5168" t="str">
        <f>IFERROR(IF(AND(VLOOKUP($C5168,Hes!$A:$B, 1, FALSE), $M5168&lt;&gt;" "), "Ingresada", "Falta Ingresar"), " ")</f>
        <v xml:space="preserve"> </v>
      </c>
      <c r="L5168" s="3" t="str">
        <f>IFERROR(VLOOKUP($C5168,Observaciones!$A:$B,2,FALSE)," ")</f>
        <v>XOC Y CC</v>
      </c>
      <c r="M5168" t="s">
        <v>553</v>
      </c>
      <c r="O5168" s="4">
        <v>31204741</v>
      </c>
      <c r="P5168" s="4">
        <v>597350</v>
      </c>
      <c r="Q5168" s="4">
        <v>113497</v>
      </c>
      <c r="R5168" s="4">
        <v>710847</v>
      </c>
    </row>
    <row r="5169" spans="1:18" x14ac:dyDescent="0.25">
      <c r="A5169" t="s">
        <v>495</v>
      </c>
      <c r="B5169" t="s">
        <v>486</v>
      </c>
      <c r="C5169">
        <v>76910360</v>
      </c>
      <c r="D5169">
        <v>73</v>
      </c>
      <c r="E5169">
        <v>309503</v>
      </c>
      <c r="F5169" t="s">
        <v>1154</v>
      </c>
      <c r="G5169" s="1">
        <v>45373</v>
      </c>
      <c r="H5169">
        <v>5481244</v>
      </c>
      <c r="I5169">
        <v>359</v>
      </c>
      <c r="J5169" t="s">
        <v>326</v>
      </c>
      <c r="K5169" t="str">
        <f>IFERROR(IF(AND(VLOOKUP($C5169,Hes!$A:$B, 1, FALSE), $M5169&lt;&gt;" "), "Ingresada", "Falta Ingresar"), " ")</f>
        <v xml:space="preserve"> </v>
      </c>
      <c r="L5169" s="3" t="str">
        <f>IFERROR(VLOOKUP($C5169,Observaciones!$A:$B,2,FALSE)," ")</f>
        <v>XOC Y CC</v>
      </c>
      <c r="M5169" t="s">
        <v>553</v>
      </c>
      <c r="O5169" s="4">
        <v>31204804</v>
      </c>
      <c r="P5169" s="4">
        <v>312568</v>
      </c>
      <c r="Q5169" s="4">
        <v>59388</v>
      </c>
      <c r="R5169" s="4">
        <v>371956</v>
      </c>
    </row>
    <row r="5170" spans="1:18" x14ac:dyDescent="0.25">
      <c r="A5170" t="s">
        <v>495</v>
      </c>
      <c r="B5170" t="s">
        <v>486</v>
      </c>
      <c r="C5170">
        <v>76910360</v>
      </c>
      <c r="D5170">
        <v>73</v>
      </c>
      <c r="E5170">
        <v>309532</v>
      </c>
      <c r="F5170" t="s">
        <v>1154</v>
      </c>
      <c r="G5170" s="1">
        <v>45376</v>
      </c>
      <c r="H5170">
        <v>5482149</v>
      </c>
      <c r="I5170">
        <v>359</v>
      </c>
      <c r="J5170" t="s">
        <v>326</v>
      </c>
      <c r="K5170" t="str">
        <f>IFERROR(IF(AND(VLOOKUP($C5170,Hes!$A:$B, 1, FALSE), $M5170&lt;&gt;" "), "Ingresada", "Falta Ingresar"), " ")</f>
        <v xml:space="preserve"> </v>
      </c>
      <c r="L5170" s="3" t="str">
        <f>IFERROR(VLOOKUP($C5170,Observaciones!$A:$B,2,FALSE)," ")</f>
        <v>XOC Y CC</v>
      </c>
      <c r="M5170" t="s">
        <v>553</v>
      </c>
      <c r="O5170" s="4">
        <v>31211167</v>
      </c>
      <c r="P5170" s="4">
        <v>62900</v>
      </c>
      <c r="Q5170" s="4">
        <v>11951</v>
      </c>
      <c r="R5170" s="4">
        <v>74851</v>
      </c>
    </row>
    <row r="5171" spans="1:18" x14ac:dyDescent="0.25">
      <c r="F5171" t="s">
        <v>1283</v>
      </c>
      <c r="K5171" t="str">
        <f>IFERROR(IF(AND(VLOOKUP($C5171,Hes!$A:$B, 1, FALSE), $M5171&lt;&gt;" "), "Ingresada", "Falta Ingresar"), " ")</f>
        <v xml:space="preserve"> </v>
      </c>
      <c r="L5171" s="3" t="str">
        <f>IFERROR(VLOOKUP($C5171,Observaciones!$A:$B,2,FALSE)," ")</f>
        <v xml:space="preserve"> </v>
      </c>
      <c r="M5171" t="s">
        <v>553</v>
      </c>
      <c r="P5171" s="4">
        <v>10124053</v>
      </c>
      <c r="Q5171" s="4">
        <v>1923570</v>
      </c>
      <c r="R5171" s="4">
        <v>12047623</v>
      </c>
    </row>
    <row r="5172" spans="1:18" x14ac:dyDescent="0.25">
      <c r="A5172" t="s">
        <v>488</v>
      </c>
      <c r="B5172" t="s">
        <v>486</v>
      </c>
      <c r="C5172">
        <v>76911637</v>
      </c>
      <c r="D5172">
        <v>2</v>
      </c>
      <c r="E5172">
        <v>31152564</v>
      </c>
      <c r="F5172" t="s">
        <v>800</v>
      </c>
      <c r="G5172" s="1">
        <v>45357</v>
      </c>
      <c r="H5172">
        <v>5470796</v>
      </c>
      <c r="I5172">
        <v>326</v>
      </c>
      <c r="J5172" t="s">
        <v>238</v>
      </c>
      <c r="K5172" t="str">
        <f>IFERROR(IF(AND(VLOOKUP($C5172,Hes!$A:$B, 1, FALSE), $M5172&lt;&gt;" "), "Ingresada", "Falta Ingresar"), " ")</f>
        <v xml:space="preserve"> </v>
      </c>
      <c r="L5172" s="3" t="str">
        <f>IFERROR(VLOOKUP($C5172,Observaciones!$A:$B,2,FALSE)," ")</f>
        <v>MANUAL XOC NO TOCAR POR RUT AUTOMATICO</v>
      </c>
      <c r="M5172" t="s">
        <v>553</v>
      </c>
      <c r="O5172" s="4">
        <v>31152564</v>
      </c>
      <c r="P5172" s="4">
        <v>152540</v>
      </c>
      <c r="Q5172" s="4">
        <v>28983</v>
      </c>
      <c r="R5172" s="4">
        <v>181523</v>
      </c>
    </row>
    <row r="5173" spans="1:18" x14ac:dyDescent="0.25">
      <c r="A5173" t="s">
        <v>488</v>
      </c>
      <c r="B5173" t="s">
        <v>486</v>
      </c>
      <c r="C5173">
        <v>76911637</v>
      </c>
      <c r="D5173">
        <v>0</v>
      </c>
      <c r="E5173">
        <v>31170457</v>
      </c>
      <c r="F5173" t="s">
        <v>800</v>
      </c>
      <c r="G5173" s="1">
        <v>45362</v>
      </c>
      <c r="H5173">
        <v>5475219</v>
      </c>
      <c r="I5173">
        <v>326</v>
      </c>
      <c r="J5173" t="s">
        <v>238</v>
      </c>
      <c r="K5173" t="str">
        <f>IFERROR(IF(AND(VLOOKUP($C5173,Hes!$A:$B, 1, FALSE), $M5173&lt;&gt;" "), "Ingresada", "Falta Ingresar"), " ")</f>
        <v xml:space="preserve"> </v>
      </c>
      <c r="L5173" s="3" t="str">
        <f>IFERROR(VLOOKUP($C5173,Observaciones!$A:$B,2,FALSE)," ")</f>
        <v>MANUAL XOC NO TOCAR POR RUT AUTOMATICO</v>
      </c>
      <c r="M5173" t="s">
        <v>553</v>
      </c>
      <c r="O5173" s="4">
        <v>31170457</v>
      </c>
      <c r="P5173" s="4">
        <v>75227</v>
      </c>
      <c r="Q5173" s="4">
        <v>14293</v>
      </c>
      <c r="R5173" s="4">
        <v>89520</v>
      </c>
    </row>
    <row r="5174" spans="1:18" x14ac:dyDescent="0.25">
      <c r="F5174" t="s">
        <v>489</v>
      </c>
      <c r="K5174" t="str">
        <f>IFERROR(IF(AND(VLOOKUP($C5174,Hes!$A:$B, 1, FALSE), $M5174&lt;&gt;" "), "Ingresada", "Falta Ingresar"), " ")</f>
        <v xml:space="preserve"> </v>
      </c>
      <c r="L5174" s="3" t="str">
        <f>IFERROR(VLOOKUP($C5174,Observaciones!$A:$B,2,FALSE)," ")</f>
        <v xml:space="preserve"> </v>
      </c>
      <c r="M5174" t="s">
        <v>553</v>
      </c>
      <c r="P5174" s="4">
        <v>227767</v>
      </c>
      <c r="Q5174" s="4">
        <v>43276</v>
      </c>
      <c r="R5174" s="4">
        <v>271043</v>
      </c>
    </row>
    <row r="5175" spans="1:18" x14ac:dyDescent="0.25">
      <c r="A5175" t="s">
        <v>488</v>
      </c>
      <c r="B5175" t="s">
        <v>486</v>
      </c>
      <c r="C5175">
        <v>76914469</v>
      </c>
      <c r="D5175">
        <v>1</v>
      </c>
      <c r="E5175">
        <v>31197083</v>
      </c>
      <c r="F5175" t="s">
        <v>801</v>
      </c>
      <c r="G5175" s="1">
        <v>45371</v>
      </c>
      <c r="H5175">
        <v>5480186</v>
      </c>
      <c r="I5175">
        <v>104</v>
      </c>
      <c r="J5175" t="s">
        <v>202</v>
      </c>
      <c r="K5175" s="6" t="str">
        <f>IFERROR(IF(AND(VLOOKUP($C5175,Hes!$A:$B, 1, FALSE), $M5175&lt;&gt;" "), "Ingresada", "Falta Ingresar"), " ")</f>
        <v>Falta Ingresar</v>
      </c>
      <c r="L5175" s="3" t="str">
        <f>IFERROR(VLOOKUP($C5175,Observaciones!$A:$B,2,FALSE)," ")</f>
        <v>XOC Y CC</v>
      </c>
      <c r="M5175" t="s">
        <v>553</v>
      </c>
      <c r="N5175" s="4" t="s">
        <v>572</v>
      </c>
      <c r="O5175" s="4">
        <v>31197083</v>
      </c>
      <c r="P5175" s="4">
        <v>136018</v>
      </c>
      <c r="Q5175" s="4">
        <v>25843</v>
      </c>
      <c r="R5175" s="4">
        <v>161861</v>
      </c>
    </row>
    <row r="5176" spans="1:18" x14ac:dyDescent="0.25">
      <c r="A5176" t="s">
        <v>488</v>
      </c>
      <c r="B5176" t="s">
        <v>486</v>
      </c>
      <c r="C5176">
        <v>76914469</v>
      </c>
      <c r="D5176">
        <v>10</v>
      </c>
      <c r="E5176">
        <v>31197812</v>
      </c>
      <c r="F5176" t="s">
        <v>801</v>
      </c>
      <c r="G5176" s="1">
        <v>45371</v>
      </c>
      <c r="H5176">
        <v>5480289</v>
      </c>
      <c r="I5176">
        <v>104</v>
      </c>
      <c r="J5176" t="s">
        <v>202</v>
      </c>
      <c r="K5176" s="6" t="str">
        <f>IFERROR(IF(AND(VLOOKUP($C5176,Hes!$A:$B, 1, FALSE), $M5176&lt;&gt;" "), "Ingresada", "Falta Ingresar"), " ")</f>
        <v>Falta Ingresar</v>
      </c>
      <c r="L5176" s="3" t="str">
        <f>IFERROR(VLOOKUP($C5176,Observaciones!$A:$B,2,FALSE)," ")</f>
        <v>XOC Y CC</v>
      </c>
      <c r="M5176" t="s">
        <v>553</v>
      </c>
      <c r="N5176" s="4" t="s">
        <v>572</v>
      </c>
      <c r="O5176" s="4">
        <v>31197812</v>
      </c>
      <c r="P5176" s="4">
        <v>99227</v>
      </c>
      <c r="Q5176" s="4">
        <v>18853</v>
      </c>
      <c r="R5176" s="4">
        <v>118080</v>
      </c>
    </row>
    <row r="5177" spans="1:18" x14ac:dyDescent="0.25">
      <c r="A5177" t="s">
        <v>488</v>
      </c>
      <c r="B5177" t="s">
        <v>486</v>
      </c>
      <c r="C5177">
        <v>76914469</v>
      </c>
      <c r="D5177">
        <v>6</v>
      </c>
      <c r="E5177">
        <v>31204771</v>
      </c>
      <c r="F5177" t="s">
        <v>801</v>
      </c>
      <c r="G5177" s="1">
        <v>45373</v>
      </c>
      <c r="H5177">
        <v>5481163</v>
      </c>
      <c r="I5177">
        <v>104</v>
      </c>
      <c r="J5177" t="s">
        <v>202</v>
      </c>
      <c r="K5177" s="6" t="str">
        <f>IFERROR(IF(AND(VLOOKUP($C5177,Hes!$A:$B, 1, FALSE), $M5177&lt;&gt;" "), "Ingresada", "Falta Ingresar"), " ")</f>
        <v>Falta Ingresar</v>
      </c>
      <c r="L5177" s="3" t="str">
        <f>IFERROR(VLOOKUP($C5177,Observaciones!$A:$B,2,FALSE)," ")</f>
        <v>XOC Y CC</v>
      </c>
      <c r="M5177" t="s">
        <v>553</v>
      </c>
      <c r="N5177" s="4" t="s">
        <v>572</v>
      </c>
      <c r="O5177" s="4">
        <v>31204771</v>
      </c>
      <c r="P5177" s="4">
        <v>77783</v>
      </c>
      <c r="Q5177" s="4">
        <v>14779</v>
      </c>
      <c r="R5177" s="4">
        <v>92562</v>
      </c>
    </row>
    <row r="5178" spans="1:18" x14ac:dyDescent="0.25">
      <c r="F5178" t="s">
        <v>492</v>
      </c>
      <c r="K5178" t="str">
        <f>IFERROR(IF(AND(VLOOKUP($C5178,Hes!$A:$B, 1, FALSE), $M5178&lt;&gt;" "), "Ingresada", "Falta Ingresar"), " ")</f>
        <v xml:space="preserve"> </v>
      </c>
      <c r="L5178" s="3" t="str">
        <f>IFERROR(VLOOKUP($C5178,Observaciones!$A:$B,2,FALSE)," ")</f>
        <v xml:space="preserve"> </v>
      </c>
      <c r="M5178" t="s">
        <v>553</v>
      </c>
      <c r="P5178" s="4">
        <v>313028</v>
      </c>
      <c r="Q5178" s="4">
        <v>59475</v>
      </c>
      <c r="R5178" s="4">
        <v>372503</v>
      </c>
    </row>
    <row r="5179" spans="1:18" x14ac:dyDescent="0.25">
      <c r="B5179" t="s">
        <v>486</v>
      </c>
      <c r="C5179">
        <v>76924124</v>
      </c>
      <c r="D5179">
        <v>1</v>
      </c>
      <c r="E5179">
        <v>31193258</v>
      </c>
      <c r="F5179" t="s">
        <v>802</v>
      </c>
      <c r="G5179" s="1">
        <v>45369</v>
      </c>
      <c r="H5179">
        <v>5479319</v>
      </c>
      <c r="I5179">
        <v>392</v>
      </c>
      <c r="J5179" t="s">
        <v>220</v>
      </c>
      <c r="K5179" t="str">
        <f>IFERROR(IF(AND(VLOOKUP($C5179,Hes!$A:$B, 1, FALSE), $M5179&lt;&gt;" "), "Ingresada", "Falta Ingresar"), " ")</f>
        <v xml:space="preserve"> </v>
      </c>
      <c r="L5179" s="3" t="str">
        <f>IFERROR(VLOOKUP($C5179,Observaciones!$A:$B,2,FALSE)," ")</f>
        <v>XOC Y CC</v>
      </c>
      <c r="M5179" t="s">
        <v>553</v>
      </c>
      <c r="O5179" s="4">
        <v>31193258</v>
      </c>
      <c r="P5179" s="4">
        <v>296725</v>
      </c>
      <c r="Q5179" s="4">
        <v>56378</v>
      </c>
      <c r="R5179" s="4">
        <v>353103</v>
      </c>
    </row>
    <row r="5180" spans="1:18" x14ac:dyDescent="0.25">
      <c r="B5180" t="s">
        <v>486</v>
      </c>
      <c r="C5180">
        <v>76924124</v>
      </c>
      <c r="D5180">
        <v>1</v>
      </c>
      <c r="E5180">
        <v>31193258</v>
      </c>
      <c r="F5180" t="s">
        <v>802</v>
      </c>
      <c r="G5180" s="1">
        <v>45369</v>
      </c>
      <c r="H5180">
        <v>5479320</v>
      </c>
      <c r="I5180">
        <v>392</v>
      </c>
      <c r="J5180" t="s">
        <v>220</v>
      </c>
      <c r="K5180" t="str">
        <f>IFERROR(IF(AND(VLOOKUP($C5180,Hes!$A:$B, 1, FALSE), $M5180&lt;&gt;" "), "Ingresada", "Falta Ingresar"), " ")</f>
        <v xml:space="preserve"> </v>
      </c>
      <c r="L5180" s="3" t="str">
        <f>IFERROR(VLOOKUP($C5180,Observaciones!$A:$B,2,FALSE)," ")</f>
        <v>XOC Y CC</v>
      </c>
      <c r="M5180" t="s">
        <v>553</v>
      </c>
      <c r="O5180" s="4">
        <v>31193258</v>
      </c>
      <c r="P5180" s="4">
        <v>49878</v>
      </c>
      <c r="Q5180" s="4">
        <v>9477</v>
      </c>
      <c r="R5180" s="4">
        <v>59355</v>
      </c>
    </row>
    <row r="5181" spans="1:18" x14ac:dyDescent="0.25">
      <c r="F5181" t="s">
        <v>489</v>
      </c>
      <c r="K5181" t="str">
        <f>IFERROR(IF(AND(VLOOKUP($C5181,Hes!$A:$B, 1, FALSE), $M5181&lt;&gt;" "), "Ingresada", "Falta Ingresar"), " ")</f>
        <v xml:space="preserve"> </v>
      </c>
      <c r="L5181" s="3" t="str">
        <f>IFERROR(VLOOKUP($C5181,Observaciones!$A:$B,2,FALSE)," ")</f>
        <v xml:space="preserve"> </v>
      </c>
      <c r="M5181" t="s">
        <v>553</v>
      </c>
      <c r="P5181" s="4">
        <v>346603</v>
      </c>
      <c r="Q5181" s="4">
        <v>65855</v>
      </c>
      <c r="R5181" s="4">
        <v>412458</v>
      </c>
    </row>
    <row r="5182" spans="1:18" x14ac:dyDescent="0.25">
      <c r="A5182" t="s">
        <v>495</v>
      </c>
      <c r="B5182" t="s">
        <v>494</v>
      </c>
      <c r="C5182">
        <v>76937033</v>
      </c>
      <c r="D5182">
        <v>6</v>
      </c>
      <c r="E5182">
        <v>31167429</v>
      </c>
      <c r="F5182" t="s">
        <v>1751</v>
      </c>
      <c r="G5182" s="1">
        <v>45360</v>
      </c>
      <c r="H5182">
        <v>5472912</v>
      </c>
      <c r="I5182">
        <v>13</v>
      </c>
      <c r="J5182" t="s">
        <v>340</v>
      </c>
      <c r="K5182" t="str">
        <f>IFERROR(IF(AND(VLOOKUP($C5182,Hes!$A:$B, 1, FALSE), $M5182&lt;&gt;" "), "Ingresada", "Falta Ingresar"), " ")</f>
        <v xml:space="preserve"> </v>
      </c>
      <c r="L5182" s="3" t="str">
        <f>IFERROR(VLOOKUP($C5182,Observaciones!$A:$B,2,FALSE)," ")</f>
        <v xml:space="preserve"> </v>
      </c>
      <c r="M5182" t="s">
        <v>553</v>
      </c>
      <c r="O5182" s="4">
        <v>31167429</v>
      </c>
      <c r="P5182" s="4">
        <v>58478</v>
      </c>
      <c r="Q5182" s="4">
        <v>11111</v>
      </c>
      <c r="R5182" s="4">
        <v>69589</v>
      </c>
    </row>
    <row r="5183" spans="1:18" x14ac:dyDescent="0.25">
      <c r="A5183" t="s">
        <v>495</v>
      </c>
      <c r="B5183" t="s">
        <v>494</v>
      </c>
      <c r="C5183">
        <v>76937033</v>
      </c>
      <c r="D5183">
        <v>11</v>
      </c>
      <c r="E5183">
        <v>31167512</v>
      </c>
      <c r="F5183" t="s">
        <v>1751</v>
      </c>
      <c r="G5183" s="1">
        <v>45362</v>
      </c>
      <c r="H5183">
        <v>5473678</v>
      </c>
      <c r="I5183">
        <v>13</v>
      </c>
      <c r="J5183" t="s">
        <v>340</v>
      </c>
      <c r="K5183" t="str">
        <f>IFERROR(IF(AND(VLOOKUP($C5183,Hes!$A:$B, 1, FALSE), $M5183&lt;&gt;" "), "Ingresada", "Falta Ingresar"), " ")</f>
        <v xml:space="preserve"> </v>
      </c>
      <c r="L5183" s="3" t="str">
        <f>IFERROR(VLOOKUP($C5183,Observaciones!$A:$B,2,FALSE)," ")</f>
        <v xml:space="preserve"> </v>
      </c>
      <c r="M5183" t="s">
        <v>553</v>
      </c>
      <c r="O5183" s="4">
        <v>31167512</v>
      </c>
      <c r="P5183" s="4">
        <v>43713</v>
      </c>
      <c r="Q5183" s="4">
        <v>8305</v>
      </c>
      <c r="R5183" s="4">
        <v>52018</v>
      </c>
    </row>
    <row r="5184" spans="1:18" x14ac:dyDescent="0.25">
      <c r="A5184" t="s">
        <v>495</v>
      </c>
      <c r="B5184" t="s">
        <v>494</v>
      </c>
      <c r="C5184">
        <v>76937033</v>
      </c>
      <c r="D5184">
        <v>5</v>
      </c>
      <c r="E5184">
        <v>31174071</v>
      </c>
      <c r="F5184" t="s">
        <v>1751</v>
      </c>
      <c r="G5184" s="1">
        <v>45364</v>
      </c>
      <c r="H5184">
        <v>5476118</v>
      </c>
      <c r="I5184">
        <v>13</v>
      </c>
      <c r="J5184" t="s">
        <v>340</v>
      </c>
      <c r="K5184" t="str">
        <f>IFERROR(IF(AND(VLOOKUP($C5184,Hes!$A:$B, 1, FALSE), $M5184&lt;&gt;" "), "Ingresada", "Falta Ingresar"), " ")</f>
        <v xml:space="preserve"> </v>
      </c>
      <c r="L5184" s="3" t="str">
        <f>IFERROR(VLOOKUP($C5184,Observaciones!$A:$B,2,FALSE)," ")</f>
        <v xml:space="preserve"> </v>
      </c>
      <c r="M5184" t="s">
        <v>553</v>
      </c>
      <c r="O5184" s="4">
        <v>31174071</v>
      </c>
      <c r="P5184" s="4">
        <v>58407</v>
      </c>
      <c r="Q5184" s="4">
        <v>11097</v>
      </c>
      <c r="R5184" s="4">
        <v>69504</v>
      </c>
    </row>
    <row r="5185" spans="1:18" x14ac:dyDescent="0.25">
      <c r="A5185" t="s">
        <v>495</v>
      </c>
      <c r="B5185" t="s">
        <v>494</v>
      </c>
      <c r="C5185">
        <v>76937033</v>
      </c>
      <c r="D5185">
        <v>9</v>
      </c>
      <c r="E5185">
        <v>31182474</v>
      </c>
      <c r="F5185" t="s">
        <v>1751</v>
      </c>
      <c r="G5185" s="1">
        <v>45365</v>
      </c>
      <c r="H5185">
        <v>5477341</v>
      </c>
      <c r="I5185">
        <v>17</v>
      </c>
      <c r="J5185" t="s">
        <v>297</v>
      </c>
      <c r="K5185" t="str">
        <f>IFERROR(IF(AND(VLOOKUP($C5185,Hes!$A:$B, 1, FALSE), $M5185&lt;&gt;" "), "Ingresada", "Falta Ingresar"), " ")</f>
        <v xml:space="preserve"> </v>
      </c>
      <c r="L5185" s="3" t="str">
        <f>IFERROR(VLOOKUP($C5185,Observaciones!$A:$B,2,FALSE)," ")</f>
        <v xml:space="preserve"> </v>
      </c>
      <c r="M5185" t="s">
        <v>553</v>
      </c>
      <c r="O5185" s="4">
        <v>31182474</v>
      </c>
      <c r="P5185" s="4">
        <v>37160</v>
      </c>
      <c r="Q5185" s="4">
        <v>7060</v>
      </c>
      <c r="R5185" s="4">
        <v>44220</v>
      </c>
    </row>
    <row r="5186" spans="1:18" x14ac:dyDescent="0.25">
      <c r="F5186" t="s">
        <v>490</v>
      </c>
      <c r="K5186" t="str">
        <f>IFERROR(IF(AND(VLOOKUP($C5186,Hes!$A:$B, 1, FALSE), $M5186&lt;&gt;" "), "Ingresada", "Falta Ingresar"), " ")</f>
        <v xml:space="preserve"> </v>
      </c>
      <c r="L5186" s="3" t="str">
        <f>IFERROR(VLOOKUP($C5186,Observaciones!$A:$B,2,FALSE)," ")</f>
        <v xml:space="preserve"> </v>
      </c>
      <c r="M5186" t="s">
        <v>553</v>
      </c>
      <c r="P5186" s="4">
        <v>197758</v>
      </c>
      <c r="Q5186" s="4">
        <v>37573</v>
      </c>
      <c r="R5186" s="4">
        <v>235331</v>
      </c>
    </row>
    <row r="5187" spans="1:18" x14ac:dyDescent="0.25">
      <c r="A5187" t="s">
        <v>1040</v>
      </c>
      <c r="B5187" t="s">
        <v>486</v>
      </c>
      <c r="C5187">
        <v>76938030</v>
      </c>
      <c r="D5187">
        <v>3</v>
      </c>
      <c r="E5187">
        <v>31143731</v>
      </c>
      <c r="F5187" t="s">
        <v>1155</v>
      </c>
      <c r="G5187" s="1">
        <v>45355</v>
      </c>
      <c r="H5187">
        <v>5469265</v>
      </c>
      <c r="I5187">
        <v>360</v>
      </c>
      <c r="J5187" t="s">
        <v>180</v>
      </c>
      <c r="K5187" t="str">
        <f>IFERROR(IF(AND(VLOOKUP($C5187,Hes!$A:$B, 1, FALSE), $M5187&lt;&gt;" "), "Ingresada", "Falta Ingresar"), " ")</f>
        <v xml:space="preserve"> </v>
      </c>
      <c r="L5187" s="3" t="str">
        <f>IFERROR(VLOOKUP($C5187,Observaciones!$A:$B,2,FALSE)," ")</f>
        <v>XOC Y CC</v>
      </c>
      <c r="M5187" t="s">
        <v>553</v>
      </c>
      <c r="O5187" s="4">
        <v>31143731</v>
      </c>
      <c r="P5187" s="4">
        <v>117362</v>
      </c>
      <c r="Q5187" s="4">
        <v>22299</v>
      </c>
      <c r="R5187" s="4">
        <v>139661</v>
      </c>
    </row>
    <row r="5188" spans="1:18" x14ac:dyDescent="0.25">
      <c r="A5188" t="s">
        <v>1040</v>
      </c>
      <c r="B5188" t="s">
        <v>486</v>
      </c>
      <c r="C5188">
        <v>76938030</v>
      </c>
      <c r="D5188">
        <v>3</v>
      </c>
      <c r="E5188">
        <v>31149400</v>
      </c>
      <c r="F5188" t="s">
        <v>1155</v>
      </c>
      <c r="G5188" s="1">
        <v>45356</v>
      </c>
      <c r="H5188">
        <v>5470216</v>
      </c>
      <c r="I5188">
        <v>114</v>
      </c>
      <c r="J5188" t="s">
        <v>174</v>
      </c>
      <c r="K5188" t="str">
        <f>IFERROR(IF(AND(VLOOKUP($C5188,Hes!$A:$B, 1, FALSE), $M5188&lt;&gt;" "), "Ingresada", "Falta Ingresar"), " ")</f>
        <v xml:space="preserve"> </v>
      </c>
      <c r="L5188" s="3" t="str">
        <f>IFERROR(VLOOKUP($C5188,Observaciones!$A:$B,2,FALSE)," ")</f>
        <v>XOC Y CC</v>
      </c>
      <c r="M5188" t="s">
        <v>553</v>
      </c>
      <c r="O5188" s="4">
        <v>31149400</v>
      </c>
      <c r="P5188" s="4">
        <v>178030</v>
      </c>
      <c r="Q5188" s="4">
        <v>33826</v>
      </c>
      <c r="R5188" s="4">
        <v>211856</v>
      </c>
    </row>
    <row r="5189" spans="1:18" x14ac:dyDescent="0.25">
      <c r="A5189" t="s">
        <v>1040</v>
      </c>
      <c r="B5189" t="s">
        <v>486</v>
      </c>
      <c r="C5189">
        <v>76938030</v>
      </c>
      <c r="D5189">
        <v>41</v>
      </c>
      <c r="E5189">
        <v>31153661</v>
      </c>
      <c r="F5189" t="s">
        <v>1155</v>
      </c>
      <c r="G5189" s="1">
        <v>45358</v>
      </c>
      <c r="H5189">
        <v>5471713</v>
      </c>
      <c r="I5189">
        <v>114</v>
      </c>
      <c r="J5189" t="s">
        <v>174</v>
      </c>
      <c r="K5189" t="str">
        <f>IFERROR(IF(AND(VLOOKUP($C5189,Hes!$A:$B, 1, FALSE), $M5189&lt;&gt;" "), "Ingresada", "Falta Ingresar"), " ")</f>
        <v xml:space="preserve"> </v>
      </c>
      <c r="L5189" s="3" t="str">
        <f>IFERROR(VLOOKUP($C5189,Observaciones!$A:$B,2,FALSE)," ")</f>
        <v>XOC Y CC</v>
      </c>
      <c r="M5189" t="s">
        <v>553</v>
      </c>
      <c r="O5189" s="4">
        <v>31153661</v>
      </c>
      <c r="P5189" s="4">
        <v>36949</v>
      </c>
      <c r="Q5189" s="4">
        <v>7020</v>
      </c>
      <c r="R5189" s="4">
        <v>43969</v>
      </c>
    </row>
    <row r="5190" spans="1:18" x14ac:dyDescent="0.25">
      <c r="A5190" t="s">
        <v>1040</v>
      </c>
      <c r="B5190" t="s">
        <v>486</v>
      </c>
      <c r="C5190">
        <v>76938030</v>
      </c>
      <c r="D5190">
        <v>59</v>
      </c>
      <c r="E5190">
        <v>31166038</v>
      </c>
      <c r="F5190" t="s">
        <v>1155</v>
      </c>
      <c r="G5190" s="1">
        <v>45362</v>
      </c>
      <c r="H5190">
        <v>5473662</v>
      </c>
      <c r="I5190">
        <v>114</v>
      </c>
      <c r="J5190" t="s">
        <v>174</v>
      </c>
      <c r="K5190" t="str">
        <f>IFERROR(IF(AND(VLOOKUP($C5190,Hes!$A:$B, 1, FALSE), $M5190&lt;&gt;" "), "Ingresada", "Falta Ingresar"), " ")</f>
        <v xml:space="preserve"> </v>
      </c>
      <c r="L5190" s="3" t="str">
        <f>IFERROR(VLOOKUP($C5190,Observaciones!$A:$B,2,FALSE)," ")</f>
        <v>XOC Y CC</v>
      </c>
      <c r="M5190" t="s">
        <v>553</v>
      </c>
      <c r="O5190" s="4">
        <v>31166038</v>
      </c>
      <c r="P5190" s="4">
        <v>20095</v>
      </c>
      <c r="Q5190" s="4">
        <v>3818</v>
      </c>
      <c r="R5190" s="4">
        <v>23913</v>
      </c>
    </row>
    <row r="5191" spans="1:18" x14ac:dyDescent="0.25">
      <c r="A5191" t="s">
        <v>1040</v>
      </c>
      <c r="B5191" t="s">
        <v>486</v>
      </c>
      <c r="C5191">
        <v>76938030</v>
      </c>
      <c r="D5191">
        <v>41</v>
      </c>
      <c r="E5191">
        <v>31177095</v>
      </c>
      <c r="F5191" t="s">
        <v>1155</v>
      </c>
      <c r="G5191" s="1">
        <v>45364</v>
      </c>
      <c r="H5191">
        <v>5476906</v>
      </c>
      <c r="I5191">
        <v>114</v>
      </c>
      <c r="J5191" t="s">
        <v>174</v>
      </c>
      <c r="K5191" t="str">
        <f>IFERROR(IF(AND(VLOOKUP($C5191,Hes!$A:$B, 1, FALSE), $M5191&lt;&gt;" "), "Ingresada", "Falta Ingresar"), " ")</f>
        <v xml:space="preserve"> </v>
      </c>
      <c r="L5191" s="3" t="str">
        <f>IFERROR(VLOOKUP($C5191,Observaciones!$A:$B,2,FALSE)," ")</f>
        <v>XOC Y CC</v>
      </c>
      <c r="M5191" t="s">
        <v>553</v>
      </c>
      <c r="O5191" s="4">
        <v>31177095</v>
      </c>
      <c r="P5191" s="4">
        <v>631622</v>
      </c>
      <c r="Q5191" s="4">
        <v>120008</v>
      </c>
      <c r="R5191" s="4">
        <v>751630</v>
      </c>
    </row>
    <row r="5192" spans="1:18" x14ac:dyDescent="0.25">
      <c r="A5192" t="s">
        <v>1040</v>
      </c>
      <c r="B5192" t="s">
        <v>486</v>
      </c>
      <c r="C5192">
        <v>76938030</v>
      </c>
      <c r="D5192">
        <v>14</v>
      </c>
      <c r="E5192">
        <v>31187138</v>
      </c>
      <c r="F5192" t="s">
        <v>1155</v>
      </c>
      <c r="G5192" s="1">
        <v>45366</v>
      </c>
      <c r="H5192">
        <v>5477844</v>
      </c>
      <c r="I5192">
        <v>114</v>
      </c>
      <c r="J5192" t="s">
        <v>174</v>
      </c>
      <c r="K5192" t="str">
        <f>IFERROR(IF(AND(VLOOKUP($C5192,Hes!$A:$B, 1, FALSE), $M5192&lt;&gt;" "), "Ingresada", "Falta Ingresar"), " ")</f>
        <v xml:space="preserve"> </v>
      </c>
      <c r="L5192" s="3" t="str">
        <f>IFERROR(VLOOKUP($C5192,Observaciones!$A:$B,2,FALSE)," ")</f>
        <v>XOC Y CC</v>
      </c>
      <c r="M5192" t="s">
        <v>553</v>
      </c>
      <c r="O5192" s="4">
        <v>31187138</v>
      </c>
      <c r="P5192" s="4">
        <v>265290</v>
      </c>
      <c r="Q5192" s="4">
        <v>50405</v>
      </c>
      <c r="R5192" s="4">
        <v>315695</v>
      </c>
    </row>
    <row r="5193" spans="1:18" x14ac:dyDescent="0.25">
      <c r="A5193" t="s">
        <v>1040</v>
      </c>
      <c r="B5193" t="s">
        <v>486</v>
      </c>
      <c r="C5193">
        <v>76938030</v>
      </c>
      <c r="D5193">
        <v>1</v>
      </c>
      <c r="E5193">
        <v>31181753</v>
      </c>
      <c r="F5193" t="s">
        <v>1155</v>
      </c>
      <c r="G5193" s="1">
        <v>45367</v>
      </c>
      <c r="H5193">
        <v>5477995</v>
      </c>
      <c r="I5193">
        <v>114</v>
      </c>
      <c r="J5193" t="s">
        <v>174</v>
      </c>
      <c r="K5193" t="str">
        <f>IFERROR(IF(AND(VLOOKUP($C5193,Hes!$A:$B, 1, FALSE), $M5193&lt;&gt;" "), "Ingresada", "Falta Ingresar"), " ")</f>
        <v xml:space="preserve"> </v>
      </c>
      <c r="L5193" s="3" t="str">
        <f>IFERROR(VLOOKUP($C5193,Observaciones!$A:$B,2,FALSE)," ")</f>
        <v>XOC Y CC</v>
      </c>
      <c r="M5193" t="s">
        <v>553</v>
      </c>
      <c r="O5193" s="4">
        <v>31181753</v>
      </c>
      <c r="P5193" s="4">
        <v>869391</v>
      </c>
      <c r="Q5193" s="4">
        <v>165184</v>
      </c>
      <c r="R5193" s="4">
        <v>1034575</v>
      </c>
    </row>
    <row r="5194" spans="1:18" x14ac:dyDescent="0.25">
      <c r="A5194" t="s">
        <v>1040</v>
      </c>
      <c r="B5194" t="s">
        <v>486</v>
      </c>
      <c r="C5194">
        <v>76938030</v>
      </c>
      <c r="D5194">
        <v>60</v>
      </c>
      <c r="E5194">
        <v>31202350</v>
      </c>
      <c r="F5194" t="s">
        <v>1155</v>
      </c>
      <c r="G5194" s="1">
        <v>45374</v>
      </c>
      <c r="H5194">
        <v>5481429</v>
      </c>
      <c r="I5194">
        <v>114</v>
      </c>
      <c r="J5194" t="s">
        <v>174</v>
      </c>
      <c r="K5194" t="str">
        <f>IFERROR(IF(AND(VLOOKUP($C5194,Hes!$A:$B, 1, FALSE), $M5194&lt;&gt;" "), "Ingresada", "Falta Ingresar"), " ")</f>
        <v xml:space="preserve"> </v>
      </c>
      <c r="L5194" s="3" t="str">
        <f>IFERROR(VLOOKUP($C5194,Observaciones!$A:$B,2,FALSE)," ")</f>
        <v>XOC Y CC</v>
      </c>
      <c r="M5194" t="s">
        <v>553</v>
      </c>
      <c r="O5194" s="4">
        <v>31202350</v>
      </c>
      <c r="P5194" s="4">
        <v>881867</v>
      </c>
      <c r="Q5194" s="4">
        <v>167555</v>
      </c>
      <c r="R5194" s="4">
        <v>1049422</v>
      </c>
    </row>
    <row r="5195" spans="1:18" x14ac:dyDescent="0.25">
      <c r="F5195" t="s">
        <v>501</v>
      </c>
      <c r="K5195" t="str">
        <f>IFERROR(IF(AND(VLOOKUP($C5195,Hes!$A:$B, 1, FALSE), $M5195&lt;&gt;" "), "Ingresada", "Falta Ingresar"), " ")</f>
        <v xml:space="preserve"> </v>
      </c>
      <c r="L5195" s="3" t="str">
        <f>IFERROR(VLOOKUP($C5195,Observaciones!$A:$B,2,FALSE)," ")</f>
        <v xml:space="preserve"> </v>
      </c>
      <c r="M5195" t="s">
        <v>553</v>
      </c>
      <c r="P5195" s="4">
        <v>3000606</v>
      </c>
      <c r="Q5195" s="4">
        <v>570115</v>
      </c>
      <c r="R5195" s="4">
        <v>3570721</v>
      </c>
    </row>
    <row r="5196" spans="1:18" x14ac:dyDescent="0.25">
      <c r="A5196" t="s">
        <v>493</v>
      </c>
      <c r="B5196" t="s">
        <v>486</v>
      </c>
      <c r="C5196">
        <v>76951696</v>
      </c>
      <c r="D5196">
        <v>5</v>
      </c>
      <c r="E5196">
        <v>31165779</v>
      </c>
      <c r="F5196" t="s">
        <v>744</v>
      </c>
      <c r="G5196" s="1">
        <v>45362</v>
      </c>
      <c r="H5196">
        <v>5473845</v>
      </c>
      <c r="I5196">
        <v>196</v>
      </c>
      <c r="J5196" t="s">
        <v>374</v>
      </c>
      <c r="K5196" s="6" t="str">
        <f>IFERROR(IF(AND(VLOOKUP($C5196,Hes!$A:$B, 1, FALSE), $M5196&lt;&gt;" "), "Ingresada", "Falta Ingresar"), " ")</f>
        <v>Falta Ingresar</v>
      </c>
      <c r="L5196" s="3" t="str">
        <f>IFERROR(VLOOKUP($C5196,Observaciones!$A:$B,2,FALSE)," ")</f>
        <v xml:space="preserve"> </v>
      </c>
      <c r="M5196" t="s">
        <v>553</v>
      </c>
      <c r="N5196" s="4" t="s">
        <v>572</v>
      </c>
      <c r="O5196" s="4">
        <v>31165779</v>
      </c>
      <c r="P5196" s="4">
        <v>281701</v>
      </c>
      <c r="Q5196" s="4">
        <v>53523</v>
      </c>
      <c r="R5196" s="4">
        <v>335224</v>
      </c>
    </row>
    <row r="5197" spans="1:18" x14ac:dyDescent="0.25">
      <c r="A5197" t="s">
        <v>493</v>
      </c>
      <c r="B5197" t="s">
        <v>486</v>
      </c>
      <c r="C5197">
        <v>76951696</v>
      </c>
      <c r="D5197">
        <v>5</v>
      </c>
      <c r="E5197">
        <v>31184294</v>
      </c>
      <c r="F5197" t="s">
        <v>744</v>
      </c>
      <c r="G5197" s="1">
        <v>45369</v>
      </c>
      <c r="H5197">
        <v>5478322</v>
      </c>
      <c r="I5197">
        <v>196</v>
      </c>
      <c r="J5197" t="s">
        <v>374</v>
      </c>
      <c r="K5197" s="6" t="str">
        <f>IFERROR(IF(AND(VLOOKUP($C5197,Hes!$A:$B, 1, FALSE), $M5197&lt;&gt;" "), "Ingresada", "Falta Ingresar"), " ")</f>
        <v>Falta Ingresar</v>
      </c>
      <c r="L5197" s="3" t="str">
        <f>IFERROR(VLOOKUP($C5197,Observaciones!$A:$B,2,FALSE)," ")</f>
        <v xml:space="preserve"> </v>
      </c>
      <c r="M5197" t="s">
        <v>553</v>
      </c>
      <c r="N5197" s="4" t="s">
        <v>572</v>
      </c>
      <c r="O5197" s="4">
        <v>31184294</v>
      </c>
      <c r="P5197" s="4">
        <v>136162</v>
      </c>
      <c r="Q5197" s="4">
        <v>25871</v>
      </c>
      <c r="R5197" s="4">
        <v>162033</v>
      </c>
    </row>
    <row r="5198" spans="1:18" x14ac:dyDescent="0.25">
      <c r="A5198" t="s">
        <v>493</v>
      </c>
      <c r="B5198" t="s">
        <v>486</v>
      </c>
      <c r="C5198">
        <v>76951696</v>
      </c>
      <c r="D5198">
        <v>5</v>
      </c>
      <c r="E5198">
        <v>31184294</v>
      </c>
      <c r="F5198" t="s">
        <v>744</v>
      </c>
      <c r="G5198" s="1">
        <v>45369</v>
      </c>
      <c r="H5198">
        <v>5478323</v>
      </c>
      <c r="I5198">
        <v>196</v>
      </c>
      <c r="J5198" t="s">
        <v>374</v>
      </c>
      <c r="K5198" s="6" t="str">
        <f>IFERROR(IF(AND(VLOOKUP($C5198,Hes!$A:$B, 1, FALSE), $M5198&lt;&gt;" "), "Ingresada", "Falta Ingresar"), " ")</f>
        <v>Falta Ingresar</v>
      </c>
      <c r="L5198" s="3" t="str">
        <f>IFERROR(VLOOKUP($C5198,Observaciones!$A:$B,2,FALSE)," ")</f>
        <v xml:space="preserve"> </v>
      </c>
      <c r="M5198" t="s">
        <v>553</v>
      </c>
      <c r="N5198" s="4" t="s">
        <v>572</v>
      </c>
      <c r="O5198" s="4">
        <v>31184294</v>
      </c>
      <c r="P5198" s="4">
        <v>7692</v>
      </c>
      <c r="Q5198" s="4">
        <v>1461</v>
      </c>
      <c r="R5198" s="4">
        <v>9153</v>
      </c>
    </row>
    <row r="5199" spans="1:18" x14ac:dyDescent="0.25">
      <c r="F5199" t="s">
        <v>492</v>
      </c>
      <c r="K5199" t="str">
        <f>IFERROR(IF(AND(VLOOKUP($C5199,Hes!$A:$B, 1, FALSE), $M5199&lt;&gt;" "), "Ingresada", "Falta Ingresar"), " ")</f>
        <v xml:space="preserve"> </v>
      </c>
      <c r="L5199" s="3" t="str">
        <f>IFERROR(VLOOKUP($C5199,Observaciones!$A:$B,2,FALSE)," ")</f>
        <v xml:space="preserve"> </v>
      </c>
      <c r="M5199" t="s">
        <v>553</v>
      </c>
      <c r="P5199" s="4">
        <v>425555</v>
      </c>
      <c r="Q5199" s="4">
        <v>80855</v>
      </c>
      <c r="R5199" s="4">
        <v>506410</v>
      </c>
    </row>
    <row r="5200" spans="1:18" x14ac:dyDescent="0.25">
      <c r="A5200" t="s">
        <v>1139</v>
      </c>
      <c r="B5200" t="s">
        <v>486</v>
      </c>
      <c r="C5200">
        <v>76957554</v>
      </c>
      <c r="D5200">
        <v>50</v>
      </c>
      <c r="E5200">
        <v>31147107</v>
      </c>
      <c r="F5200" t="s">
        <v>803</v>
      </c>
      <c r="G5200" s="1">
        <v>45355</v>
      </c>
      <c r="H5200">
        <v>5469011</v>
      </c>
      <c r="I5200">
        <v>190</v>
      </c>
      <c r="J5200" t="s">
        <v>392</v>
      </c>
      <c r="K5200" t="str">
        <f>IFERROR(IF(AND(VLOOKUP($C5200,Hes!$A:$B, 1, FALSE), $M5200&lt;&gt;" "), "Ingresada", "Falta Ingresar"), " ")</f>
        <v xml:space="preserve"> </v>
      </c>
      <c r="L5200" s="3" t="str">
        <f>IFERROR(VLOOKUP($C5200,Observaciones!$A:$B,2,FALSE)," ")</f>
        <v>FACTURAR CON LAS OC QUE ENVIA VENDEDOR</v>
      </c>
      <c r="M5200" t="s">
        <v>553</v>
      </c>
      <c r="O5200" s="4">
        <v>31147107</v>
      </c>
      <c r="P5200" s="4">
        <v>42015</v>
      </c>
      <c r="Q5200" s="4">
        <v>7983</v>
      </c>
      <c r="R5200" s="4">
        <v>49998</v>
      </c>
    </row>
    <row r="5201" spans="1:18" x14ac:dyDescent="0.25">
      <c r="A5201" t="s">
        <v>1139</v>
      </c>
      <c r="B5201" t="s">
        <v>486</v>
      </c>
      <c r="C5201">
        <v>76957554</v>
      </c>
      <c r="D5201">
        <v>94</v>
      </c>
      <c r="E5201">
        <v>31147135</v>
      </c>
      <c r="F5201" t="s">
        <v>803</v>
      </c>
      <c r="G5201" s="1">
        <v>45355</v>
      </c>
      <c r="H5201">
        <v>5469028</v>
      </c>
      <c r="I5201">
        <v>190</v>
      </c>
      <c r="J5201" t="s">
        <v>392</v>
      </c>
      <c r="K5201" t="str">
        <f>IFERROR(IF(AND(VLOOKUP($C5201,Hes!$A:$B, 1, FALSE), $M5201&lt;&gt;" "), "Ingresada", "Falta Ingresar"), " ")</f>
        <v xml:space="preserve"> </v>
      </c>
      <c r="L5201" s="3" t="str">
        <f>IFERROR(VLOOKUP($C5201,Observaciones!$A:$B,2,FALSE)," ")</f>
        <v>FACTURAR CON LAS OC QUE ENVIA VENDEDOR</v>
      </c>
      <c r="M5201" t="s">
        <v>553</v>
      </c>
      <c r="O5201" s="4">
        <v>31147135</v>
      </c>
      <c r="P5201" s="4">
        <v>79075</v>
      </c>
      <c r="Q5201" s="4">
        <v>15024</v>
      </c>
      <c r="R5201" s="4">
        <v>94099</v>
      </c>
    </row>
    <row r="5202" spans="1:18" x14ac:dyDescent="0.25">
      <c r="A5202" t="s">
        <v>1139</v>
      </c>
      <c r="B5202" t="s">
        <v>486</v>
      </c>
      <c r="C5202">
        <v>76957554</v>
      </c>
      <c r="D5202">
        <v>52</v>
      </c>
      <c r="E5202">
        <v>31147120</v>
      </c>
      <c r="F5202" t="s">
        <v>803</v>
      </c>
      <c r="G5202" s="1">
        <v>45355</v>
      </c>
      <c r="H5202">
        <v>5469104</v>
      </c>
      <c r="I5202">
        <v>190</v>
      </c>
      <c r="J5202" t="s">
        <v>392</v>
      </c>
      <c r="K5202" t="str">
        <f>IFERROR(IF(AND(VLOOKUP($C5202,Hes!$A:$B, 1, FALSE), $M5202&lt;&gt;" "), "Ingresada", "Falta Ingresar"), " ")</f>
        <v xml:space="preserve"> </v>
      </c>
      <c r="L5202" s="3" t="str">
        <f>IFERROR(VLOOKUP($C5202,Observaciones!$A:$B,2,FALSE)," ")</f>
        <v>FACTURAR CON LAS OC QUE ENVIA VENDEDOR</v>
      </c>
      <c r="M5202" t="s">
        <v>553</v>
      </c>
      <c r="O5202" s="4">
        <v>31147120</v>
      </c>
      <c r="P5202" s="4">
        <v>99140</v>
      </c>
      <c r="Q5202" s="4">
        <v>18837</v>
      </c>
      <c r="R5202" s="4">
        <v>117977</v>
      </c>
    </row>
    <row r="5203" spans="1:18" x14ac:dyDescent="0.25">
      <c r="A5203" t="s">
        <v>1139</v>
      </c>
      <c r="B5203" t="s">
        <v>486</v>
      </c>
      <c r="C5203">
        <v>76957554</v>
      </c>
      <c r="D5203">
        <v>30</v>
      </c>
      <c r="E5203">
        <v>31147147</v>
      </c>
      <c r="F5203" t="s">
        <v>803</v>
      </c>
      <c r="G5203" s="1">
        <v>45355</v>
      </c>
      <c r="H5203">
        <v>5469512</v>
      </c>
      <c r="I5203">
        <v>190</v>
      </c>
      <c r="J5203" t="s">
        <v>392</v>
      </c>
      <c r="K5203" t="str">
        <f>IFERROR(IF(AND(VLOOKUP($C5203,Hes!$A:$B, 1, FALSE), $M5203&lt;&gt;" "), "Ingresada", "Falta Ingresar"), " ")</f>
        <v xml:space="preserve"> </v>
      </c>
      <c r="L5203" s="3" t="str">
        <f>IFERROR(VLOOKUP($C5203,Observaciones!$A:$B,2,FALSE)," ")</f>
        <v>FACTURAR CON LAS OC QUE ENVIA VENDEDOR</v>
      </c>
      <c r="M5203" t="s">
        <v>553</v>
      </c>
      <c r="O5203" s="4">
        <v>31147147</v>
      </c>
      <c r="P5203" s="4">
        <v>57098</v>
      </c>
      <c r="Q5203" s="4">
        <v>10849</v>
      </c>
      <c r="R5203" s="4">
        <v>67947</v>
      </c>
    </row>
    <row r="5204" spans="1:18" x14ac:dyDescent="0.25">
      <c r="A5204" t="s">
        <v>1139</v>
      </c>
      <c r="B5204" t="s">
        <v>486</v>
      </c>
      <c r="C5204">
        <v>76957554</v>
      </c>
      <c r="D5204">
        <v>31</v>
      </c>
      <c r="E5204">
        <v>31147013</v>
      </c>
      <c r="F5204" t="s">
        <v>803</v>
      </c>
      <c r="G5204" s="1">
        <v>45355</v>
      </c>
      <c r="H5204">
        <v>5469683</v>
      </c>
      <c r="I5204">
        <v>190</v>
      </c>
      <c r="J5204" t="s">
        <v>392</v>
      </c>
      <c r="K5204" t="str">
        <f>IFERROR(IF(AND(VLOOKUP($C5204,Hes!$A:$B, 1, FALSE), $M5204&lt;&gt;" "), "Ingresada", "Falta Ingresar"), " ")</f>
        <v xml:space="preserve"> </v>
      </c>
      <c r="L5204" s="3" t="str">
        <f>IFERROR(VLOOKUP($C5204,Observaciones!$A:$B,2,FALSE)," ")</f>
        <v>FACTURAR CON LAS OC QUE ENVIA VENDEDOR</v>
      </c>
      <c r="M5204" t="s">
        <v>553</v>
      </c>
      <c r="O5204" s="4">
        <v>31147013</v>
      </c>
      <c r="P5204" s="4">
        <v>171646</v>
      </c>
      <c r="Q5204" s="4">
        <v>32613</v>
      </c>
      <c r="R5204" s="4">
        <v>204259</v>
      </c>
    </row>
    <row r="5205" spans="1:18" x14ac:dyDescent="0.25">
      <c r="A5205" t="s">
        <v>1139</v>
      </c>
      <c r="B5205" t="s">
        <v>486</v>
      </c>
      <c r="C5205">
        <v>76957554</v>
      </c>
      <c r="D5205">
        <v>3</v>
      </c>
      <c r="E5205">
        <v>31145341</v>
      </c>
      <c r="F5205" t="s">
        <v>803</v>
      </c>
      <c r="G5205" s="1">
        <v>45355</v>
      </c>
      <c r="H5205">
        <v>5469703</v>
      </c>
      <c r="I5205">
        <v>190</v>
      </c>
      <c r="J5205" t="s">
        <v>392</v>
      </c>
      <c r="K5205" t="str">
        <f>IFERROR(IF(AND(VLOOKUP($C5205,Hes!$A:$B, 1, FALSE), $M5205&lt;&gt;" "), "Ingresada", "Falta Ingresar"), " ")</f>
        <v xml:space="preserve"> </v>
      </c>
      <c r="L5205" s="3" t="str">
        <f>IFERROR(VLOOKUP($C5205,Observaciones!$A:$B,2,FALSE)," ")</f>
        <v>FACTURAR CON LAS OC QUE ENVIA VENDEDOR</v>
      </c>
      <c r="M5205" t="s">
        <v>553</v>
      </c>
      <c r="O5205" s="4">
        <v>31145341</v>
      </c>
      <c r="P5205" s="4">
        <v>189090</v>
      </c>
      <c r="Q5205" s="4">
        <v>35927</v>
      </c>
      <c r="R5205" s="4">
        <v>225017</v>
      </c>
    </row>
    <row r="5206" spans="1:18" x14ac:dyDescent="0.25">
      <c r="A5206" t="s">
        <v>1139</v>
      </c>
      <c r="B5206" t="s">
        <v>486</v>
      </c>
      <c r="C5206">
        <v>76957554</v>
      </c>
      <c r="D5206">
        <v>27</v>
      </c>
      <c r="E5206">
        <v>31151567</v>
      </c>
      <c r="F5206" t="s">
        <v>803</v>
      </c>
      <c r="G5206" s="1">
        <v>45356</v>
      </c>
      <c r="H5206">
        <v>5470366</v>
      </c>
      <c r="I5206">
        <v>190</v>
      </c>
      <c r="J5206" t="s">
        <v>392</v>
      </c>
      <c r="K5206" t="str">
        <f>IFERROR(IF(AND(VLOOKUP($C5206,Hes!$A:$B, 1, FALSE), $M5206&lt;&gt;" "), "Ingresada", "Falta Ingresar"), " ")</f>
        <v xml:space="preserve"> </v>
      </c>
      <c r="L5206" s="3" t="str">
        <f>IFERROR(VLOOKUP($C5206,Observaciones!$A:$B,2,FALSE)," ")</f>
        <v>FACTURAR CON LAS OC QUE ENVIA VENDEDOR</v>
      </c>
      <c r="M5206" t="s">
        <v>553</v>
      </c>
      <c r="O5206" s="4">
        <v>31151567</v>
      </c>
      <c r="P5206" s="4">
        <v>133127</v>
      </c>
      <c r="Q5206" s="4">
        <v>25294</v>
      </c>
      <c r="R5206" s="4">
        <v>158421</v>
      </c>
    </row>
    <row r="5207" spans="1:18" x14ac:dyDescent="0.25">
      <c r="A5207" t="s">
        <v>1139</v>
      </c>
      <c r="B5207" t="s">
        <v>486</v>
      </c>
      <c r="C5207">
        <v>76957554</v>
      </c>
      <c r="D5207">
        <v>16</v>
      </c>
      <c r="E5207">
        <v>31151582</v>
      </c>
      <c r="F5207" t="s">
        <v>803</v>
      </c>
      <c r="G5207" s="1">
        <v>45357</v>
      </c>
      <c r="H5207">
        <v>5470619</v>
      </c>
      <c r="I5207">
        <v>190</v>
      </c>
      <c r="J5207" t="s">
        <v>392</v>
      </c>
      <c r="K5207" t="str">
        <f>IFERROR(IF(AND(VLOOKUP($C5207,Hes!$A:$B, 1, FALSE), $M5207&lt;&gt;" "), "Ingresada", "Falta Ingresar"), " ")</f>
        <v xml:space="preserve"> </v>
      </c>
      <c r="L5207" s="3" t="str">
        <f>IFERROR(VLOOKUP($C5207,Observaciones!$A:$B,2,FALSE)," ")</f>
        <v>FACTURAR CON LAS OC QUE ENVIA VENDEDOR</v>
      </c>
      <c r="M5207" t="s">
        <v>553</v>
      </c>
      <c r="O5207" s="4">
        <v>31151582</v>
      </c>
      <c r="P5207" s="4">
        <v>168008</v>
      </c>
      <c r="Q5207" s="4">
        <v>31922</v>
      </c>
      <c r="R5207" s="4">
        <v>199930</v>
      </c>
    </row>
    <row r="5208" spans="1:18" x14ac:dyDescent="0.25">
      <c r="A5208" t="s">
        <v>1139</v>
      </c>
      <c r="B5208" t="s">
        <v>486</v>
      </c>
      <c r="C5208">
        <v>76957554</v>
      </c>
      <c r="D5208">
        <v>93</v>
      </c>
      <c r="E5208">
        <v>31151423</v>
      </c>
      <c r="F5208" t="s">
        <v>803</v>
      </c>
      <c r="G5208" s="1">
        <v>45356</v>
      </c>
      <c r="H5208">
        <v>5470646</v>
      </c>
      <c r="I5208">
        <v>190</v>
      </c>
      <c r="J5208" t="s">
        <v>392</v>
      </c>
      <c r="K5208" t="str">
        <f>IFERROR(IF(AND(VLOOKUP($C5208,Hes!$A:$B, 1, FALSE), $M5208&lt;&gt;" "), "Ingresada", "Falta Ingresar"), " ")</f>
        <v xml:space="preserve"> </v>
      </c>
      <c r="L5208" s="3" t="str">
        <f>IFERROR(VLOOKUP($C5208,Observaciones!$A:$B,2,FALSE)," ")</f>
        <v>FACTURAR CON LAS OC QUE ENVIA VENDEDOR</v>
      </c>
      <c r="M5208" t="s">
        <v>553</v>
      </c>
      <c r="O5208" s="4">
        <v>31151423</v>
      </c>
      <c r="P5208" s="4">
        <v>193478</v>
      </c>
      <c r="Q5208" s="4">
        <v>36761</v>
      </c>
      <c r="R5208" s="4">
        <v>230239</v>
      </c>
    </row>
    <row r="5209" spans="1:18" x14ac:dyDescent="0.25">
      <c r="A5209" t="s">
        <v>1139</v>
      </c>
      <c r="B5209" t="s">
        <v>486</v>
      </c>
      <c r="C5209">
        <v>76957554</v>
      </c>
      <c r="D5209">
        <v>72</v>
      </c>
      <c r="E5209">
        <v>31151644</v>
      </c>
      <c r="F5209" t="s">
        <v>803</v>
      </c>
      <c r="G5209" s="1">
        <v>45357</v>
      </c>
      <c r="H5209">
        <v>5470652</v>
      </c>
      <c r="I5209">
        <v>190</v>
      </c>
      <c r="J5209" t="s">
        <v>392</v>
      </c>
      <c r="K5209" t="str">
        <f>IFERROR(IF(AND(VLOOKUP($C5209,Hes!$A:$B, 1, FALSE), $M5209&lt;&gt;" "), "Ingresada", "Falta Ingresar"), " ")</f>
        <v xml:space="preserve"> </v>
      </c>
      <c r="L5209" s="3" t="str">
        <f>IFERROR(VLOOKUP($C5209,Observaciones!$A:$B,2,FALSE)," ")</f>
        <v>FACTURAR CON LAS OC QUE ENVIA VENDEDOR</v>
      </c>
      <c r="M5209" t="s">
        <v>553</v>
      </c>
      <c r="O5209" s="4">
        <v>31151644</v>
      </c>
      <c r="P5209" s="4">
        <v>183615</v>
      </c>
      <c r="Q5209" s="4">
        <v>34887</v>
      </c>
      <c r="R5209" s="4">
        <v>218502</v>
      </c>
    </row>
    <row r="5210" spans="1:18" x14ac:dyDescent="0.25">
      <c r="A5210" t="s">
        <v>1139</v>
      </c>
      <c r="B5210" t="s">
        <v>486</v>
      </c>
      <c r="C5210">
        <v>76957554</v>
      </c>
      <c r="D5210">
        <v>70</v>
      </c>
      <c r="E5210">
        <v>31151670</v>
      </c>
      <c r="F5210" t="s">
        <v>803</v>
      </c>
      <c r="G5210" s="1">
        <v>45357</v>
      </c>
      <c r="H5210">
        <v>5470653</v>
      </c>
      <c r="I5210">
        <v>190</v>
      </c>
      <c r="J5210" t="s">
        <v>392</v>
      </c>
      <c r="K5210" t="str">
        <f>IFERROR(IF(AND(VLOOKUP($C5210,Hes!$A:$B, 1, FALSE), $M5210&lt;&gt;" "), "Ingresada", "Falta Ingresar"), " ")</f>
        <v xml:space="preserve"> </v>
      </c>
      <c r="L5210" s="3" t="str">
        <f>IFERROR(VLOOKUP($C5210,Observaciones!$A:$B,2,FALSE)," ")</f>
        <v>FACTURAR CON LAS OC QUE ENVIA VENDEDOR</v>
      </c>
      <c r="M5210" t="s">
        <v>553</v>
      </c>
      <c r="O5210" s="4">
        <v>31151670</v>
      </c>
      <c r="P5210" s="4">
        <v>321488</v>
      </c>
      <c r="Q5210" s="4">
        <v>61083</v>
      </c>
      <c r="R5210" s="4">
        <v>382571</v>
      </c>
    </row>
    <row r="5211" spans="1:18" x14ac:dyDescent="0.25">
      <c r="A5211" t="s">
        <v>1139</v>
      </c>
      <c r="B5211" t="s">
        <v>486</v>
      </c>
      <c r="C5211">
        <v>76957554</v>
      </c>
      <c r="D5211">
        <v>76</v>
      </c>
      <c r="E5211">
        <v>31151656</v>
      </c>
      <c r="F5211" t="s">
        <v>803</v>
      </c>
      <c r="G5211" s="1">
        <v>45357</v>
      </c>
      <c r="H5211">
        <v>5470660</v>
      </c>
      <c r="I5211">
        <v>190</v>
      </c>
      <c r="J5211" t="s">
        <v>392</v>
      </c>
      <c r="K5211" t="str">
        <f>IFERROR(IF(AND(VLOOKUP($C5211,Hes!$A:$B, 1, FALSE), $M5211&lt;&gt;" "), "Ingresada", "Falta Ingresar"), " ")</f>
        <v xml:space="preserve"> </v>
      </c>
      <c r="L5211" s="3" t="str">
        <f>IFERROR(VLOOKUP($C5211,Observaciones!$A:$B,2,FALSE)," ")</f>
        <v>FACTURAR CON LAS OC QUE ENVIA VENDEDOR</v>
      </c>
      <c r="M5211" t="s">
        <v>553</v>
      </c>
      <c r="O5211" s="4">
        <v>31151656</v>
      </c>
      <c r="P5211" s="4">
        <v>201248</v>
      </c>
      <c r="Q5211" s="4">
        <v>38237</v>
      </c>
      <c r="R5211" s="4">
        <v>239485</v>
      </c>
    </row>
    <row r="5212" spans="1:18" x14ac:dyDescent="0.25">
      <c r="A5212" t="s">
        <v>1139</v>
      </c>
      <c r="B5212" t="s">
        <v>486</v>
      </c>
      <c r="C5212">
        <v>76957554</v>
      </c>
      <c r="D5212">
        <v>46</v>
      </c>
      <c r="E5212">
        <v>31151623</v>
      </c>
      <c r="F5212" t="s">
        <v>803</v>
      </c>
      <c r="G5212" s="1">
        <v>45357</v>
      </c>
      <c r="H5212">
        <v>5470663</v>
      </c>
      <c r="I5212">
        <v>190</v>
      </c>
      <c r="J5212" t="s">
        <v>392</v>
      </c>
      <c r="K5212" t="str">
        <f>IFERROR(IF(AND(VLOOKUP($C5212,Hes!$A:$B, 1, FALSE), $M5212&lt;&gt;" "), "Ingresada", "Falta Ingresar"), " ")</f>
        <v xml:space="preserve"> </v>
      </c>
      <c r="L5212" s="3" t="str">
        <f>IFERROR(VLOOKUP($C5212,Observaciones!$A:$B,2,FALSE)," ")</f>
        <v>FACTURAR CON LAS OC QUE ENVIA VENDEDOR</v>
      </c>
      <c r="M5212" t="s">
        <v>553</v>
      </c>
      <c r="O5212" s="4">
        <v>31151623</v>
      </c>
      <c r="P5212" s="4">
        <v>68860</v>
      </c>
      <c r="Q5212" s="4">
        <v>13083</v>
      </c>
      <c r="R5212" s="4">
        <v>81943</v>
      </c>
    </row>
    <row r="5213" spans="1:18" x14ac:dyDescent="0.25">
      <c r="A5213" t="s">
        <v>1139</v>
      </c>
      <c r="B5213" t="s">
        <v>486</v>
      </c>
      <c r="C5213">
        <v>76957554</v>
      </c>
      <c r="D5213">
        <v>45</v>
      </c>
      <c r="E5213">
        <v>31151619</v>
      </c>
      <c r="F5213" t="s">
        <v>803</v>
      </c>
      <c r="G5213" s="1">
        <v>45357</v>
      </c>
      <c r="H5213">
        <v>5470664</v>
      </c>
      <c r="I5213">
        <v>190</v>
      </c>
      <c r="J5213" t="s">
        <v>392</v>
      </c>
      <c r="K5213" t="str">
        <f>IFERROR(IF(AND(VLOOKUP($C5213,Hes!$A:$B, 1, FALSE), $M5213&lt;&gt;" "), "Ingresada", "Falta Ingresar"), " ")</f>
        <v xml:space="preserve"> </v>
      </c>
      <c r="L5213" s="3" t="str">
        <f>IFERROR(VLOOKUP($C5213,Observaciones!$A:$B,2,FALSE)," ")</f>
        <v>FACTURAR CON LAS OC QUE ENVIA VENDEDOR</v>
      </c>
      <c r="M5213" t="s">
        <v>553</v>
      </c>
      <c r="O5213" s="4">
        <v>31151619</v>
      </c>
      <c r="P5213" s="4">
        <v>149301</v>
      </c>
      <c r="Q5213" s="4">
        <v>28367</v>
      </c>
      <c r="R5213" s="4">
        <v>177668</v>
      </c>
    </row>
    <row r="5214" spans="1:18" x14ac:dyDescent="0.25">
      <c r="A5214" t="s">
        <v>1139</v>
      </c>
      <c r="B5214" t="s">
        <v>486</v>
      </c>
      <c r="C5214">
        <v>76957554</v>
      </c>
      <c r="D5214">
        <v>21</v>
      </c>
      <c r="E5214">
        <v>31151475</v>
      </c>
      <c r="F5214" t="s">
        <v>803</v>
      </c>
      <c r="G5214" s="1">
        <v>45357</v>
      </c>
      <c r="H5214">
        <v>5470685</v>
      </c>
      <c r="I5214">
        <v>190</v>
      </c>
      <c r="J5214" t="s">
        <v>392</v>
      </c>
      <c r="K5214" t="str">
        <f>IFERROR(IF(AND(VLOOKUP($C5214,Hes!$A:$B, 1, FALSE), $M5214&lt;&gt;" "), "Ingresada", "Falta Ingresar"), " ")</f>
        <v xml:space="preserve"> </v>
      </c>
      <c r="L5214" s="3" t="str">
        <f>IFERROR(VLOOKUP($C5214,Observaciones!$A:$B,2,FALSE)," ")</f>
        <v>FACTURAR CON LAS OC QUE ENVIA VENDEDOR</v>
      </c>
      <c r="M5214" t="s">
        <v>553</v>
      </c>
      <c r="O5214" s="4">
        <v>31151475</v>
      </c>
      <c r="P5214" s="4">
        <v>159272</v>
      </c>
      <c r="Q5214" s="4">
        <v>30262</v>
      </c>
      <c r="R5214" s="4">
        <v>189534</v>
      </c>
    </row>
    <row r="5215" spans="1:18" x14ac:dyDescent="0.25">
      <c r="A5215" t="s">
        <v>1139</v>
      </c>
      <c r="B5215" t="s">
        <v>486</v>
      </c>
      <c r="C5215">
        <v>76957554</v>
      </c>
      <c r="D5215">
        <v>26</v>
      </c>
      <c r="E5215">
        <v>31151555</v>
      </c>
      <c r="F5215" t="s">
        <v>803</v>
      </c>
      <c r="G5215" s="1">
        <v>45357</v>
      </c>
      <c r="H5215">
        <v>5470700</v>
      </c>
      <c r="I5215">
        <v>190</v>
      </c>
      <c r="J5215" t="s">
        <v>392</v>
      </c>
      <c r="K5215" t="str">
        <f>IFERROR(IF(AND(VLOOKUP($C5215,Hes!$A:$B, 1, FALSE), $M5215&lt;&gt;" "), "Ingresada", "Falta Ingresar"), " ")</f>
        <v xml:space="preserve"> </v>
      </c>
      <c r="L5215" s="3" t="str">
        <f>IFERROR(VLOOKUP($C5215,Observaciones!$A:$B,2,FALSE)," ")</f>
        <v>FACTURAR CON LAS OC QUE ENVIA VENDEDOR</v>
      </c>
      <c r="M5215" t="s">
        <v>553</v>
      </c>
      <c r="O5215" s="4">
        <v>31151555</v>
      </c>
      <c r="P5215" s="4">
        <v>154973</v>
      </c>
      <c r="Q5215" s="4">
        <v>29445</v>
      </c>
      <c r="R5215" s="4">
        <v>184418</v>
      </c>
    </row>
    <row r="5216" spans="1:18" x14ac:dyDescent="0.25">
      <c r="A5216" t="s">
        <v>1139</v>
      </c>
      <c r="B5216" t="s">
        <v>486</v>
      </c>
      <c r="C5216">
        <v>76957554</v>
      </c>
      <c r="D5216">
        <v>17</v>
      </c>
      <c r="E5216">
        <v>31151546</v>
      </c>
      <c r="F5216" t="s">
        <v>803</v>
      </c>
      <c r="G5216" s="1">
        <v>45356</v>
      </c>
      <c r="H5216">
        <v>5470729</v>
      </c>
      <c r="I5216">
        <v>190</v>
      </c>
      <c r="J5216" t="s">
        <v>392</v>
      </c>
      <c r="K5216" t="str">
        <f>IFERROR(IF(AND(VLOOKUP($C5216,Hes!$A:$B, 1, FALSE), $M5216&lt;&gt;" "), "Ingresada", "Falta Ingresar"), " ")</f>
        <v xml:space="preserve"> </v>
      </c>
      <c r="L5216" s="3" t="str">
        <f>IFERROR(VLOOKUP($C5216,Observaciones!$A:$B,2,FALSE)," ")</f>
        <v>FACTURAR CON LAS OC QUE ENVIA VENDEDOR</v>
      </c>
      <c r="M5216" t="s">
        <v>553</v>
      </c>
      <c r="O5216" s="4">
        <v>31151546</v>
      </c>
      <c r="P5216" s="4">
        <v>273600</v>
      </c>
      <c r="Q5216" s="4">
        <v>51984</v>
      </c>
      <c r="R5216" s="4">
        <v>325584</v>
      </c>
    </row>
    <row r="5217" spans="1:18" x14ac:dyDescent="0.25">
      <c r="A5217" t="s">
        <v>1139</v>
      </c>
      <c r="B5217" t="s">
        <v>486</v>
      </c>
      <c r="C5217">
        <v>76957554</v>
      </c>
      <c r="D5217">
        <v>25</v>
      </c>
      <c r="E5217">
        <v>31151501</v>
      </c>
      <c r="F5217" t="s">
        <v>803</v>
      </c>
      <c r="G5217" s="1">
        <v>45356</v>
      </c>
      <c r="H5217">
        <v>5470743</v>
      </c>
      <c r="I5217">
        <v>190</v>
      </c>
      <c r="J5217" t="s">
        <v>392</v>
      </c>
      <c r="K5217" t="str">
        <f>IFERROR(IF(AND(VLOOKUP($C5217,Hes!$A:$B, 1, FALSE), $M5217&lt;&gt;" "), "Ingresada", "Falta Ingresar"), " ")</f>
        <v xml:space="preserve"> </v>
      </c>
      <c r="L5217" s="3" t="str">
        <f>IFERROR(VLOOKUP($C5217,Observaciones!$A:$B,2,FALSE)," ")</f>
        <v>FACTURAR CON LAS OC QUE ENVIA VENDEDOR</v>
      </c>
      <c r="M5217" t="s">
        <v>553</v>
      </c>
      <c r="O5217" s="4">
        <v>31151501</v>
      </c>
      <c r="P5217" s="4">
        <v>53811</v>
      </c>
      <c r="Q5217" s="4">
        <v>10224</v>
      </c>
      <c r="R5217" s="4">
        <v>64035</v>
      </c>
    </row>
    <row r="5218" spans="1:18" x14ac:dyDescent="0.25">
      <c r="A5218" t="s">
        <v>1139</v>
      </c>
      <c r="B5218" t="s">
        <v>486</v>
      </c>
      <c r="C5218">
        <v>76957554</v>
      </c>
      <c r="D5218">
        <v>71</v>
      </c>
      <c r="E5218">
        <v>31151661</v>
      </c>
      <c r="F5218" t="s">
        <v>803</v>
      </c>
      <c r="G5218" s="1">
        <v>45356</v>
      </c>
      <c r="H5218">
        <v>5470746</v>
      </c>
      <c r="I5218">
        <v>190</v>
      </c>
      <c r="J5218" t="s">
        <v>392</v>
      </c>
      <c r="K5218" t="str">
        <f>IFERROR(IF(AND(VLOOKUP($C5218,Hes!$A:$B, 1, FALSE), $M5218&lt;&gt;" "), "Ingresada", "Falta Ingresar"), " ")</f>
        <v xml:space="preserve"> </v>
      </c>
      <c r="L5218" s="3" t="str">
        <f>IFERROR(VLOOKUP($C5218,Observaciones!$A:$B,2,FALSE)," ")</f>
        <v>FACTURAR CON LAS OC QUE ENVIA VENDEDOR</v>
      </c>
      <c r="M5218" t="s">
        <v>553</v>
      </c>
      <c r="O5218" s="4">
        <v>31151661</v>
      </c>
      <c r="P5218" s="4">
        <v>201165</v>
      </c>
      <c r="Q5218" s="4">
        <v>38221</v>
      </c>
      <c r="R5218" s="4">
        <v>239386</v>
      </c>
    </row>
    <row r="5219" spans="1:18" x14ac:dyDescent="0.25">
      <c r="A5219" t="s">
        <v>1139</v>
      </c>
      <c r="B5219" t="s">
        <v>486</v>
      </c>
      <c r="C5219">
        <v>76957554</v>
      </c>
      <c r="D5219">
        <v>47</v>
      </c>
      <c r="E5219">
        <v>31151632</v>
      </c>
      <c r="F5219" t="s">
        <v>803</v>
      </c>
      <c r="G5219" s="1">
        <v>45357</v>
      </c>
      <c r="H5219">
        <v>5470802</v>
      </c>
      <c r="I5219">
        <v>190</v>
      </c>
      <c r="J5219" t="s">
        <v>392</v>
      </c>
      <c r="K5219" t="str">
        <f>IFERROR(IF(AND(VLOOKUP($C5219,Hes!$A:$B, 1, FALSE), $M5219&lt;&gt;" "), "Ingresada", "Falta Ingresar"), " ")</f>
        <v xml:space="preserve"> </v>
      </c>
      <c r="L5219" s="3" t="str">
        <f>IFERROR(VLOOKUP($C5219,Observaciones!$A:$B,2,FALSE)," ")</f>
        <v>FACTURAR CON LAS OC QUE ENVIA VENDEDOR</v>
      </c>
      <c r="M5219" t="s">
        <v>553</v>
      </c>
      <c r="O5219" s="4">
        <v>31151632</v>
      </c>
      <c r="P5219" s="4">
        <v>200214</v>
      </c>
      <c r="Q5219" s="4">
        <v>38041</v>
      </c>
      <c r="R5219" s="4">
        <v>238255</v>
      </c>
    </row>
    <row r="5220" spans="1:18" x14ac:dyDescent="0.25">
      <c r="A5220" t="s">
        <v>1139</v>
      </c>
      <c r="B5220" t="s">
        <v>486</v>
      </c>
      <c r="C5220">
        <v>76957554</v>
      </c>
      <c r="D5220">
        <v>47</v>
      </c>
      <c r="E5220">
        <v>31151632</v>
      </c>
      <c r="F5220" t="s">
        <v>803</v>
      </c>
      <c r="G5220" s="1">
        <v>45357</v>
      </c>
      <c r="H5220">
        <v>5470803</v>
      </c>
      <c r="I5220">
        <v>190</v>
      </c>
      <c r="J5220" t="s">
        <v>392</v>
      </c>
      <c r="K5220" t="str">
        <f>IFERROR(IF(AND(VLOOKUP($C5220,Hes!$A:$B, 1, FALSE), $M5220&lt;&gt;" "), "Ingresada", "Falta Ingresar"), " ")</f>
        <v xml:space="preserve"> </v>
      </c>
      <c r="L5220" s="3" t="str">
        <f>IFERROR(VLOOKUP($C5220,Observaciones!$A:$B,2,FALSE)," ")</f>
        <v>FACTURAR CON LAS OC QUE ENVIA VENDEDOR</v>
      </c>
      <c r="M5220" t="s">
        <v>553</v>
      </c>
      <c r="O5220" s="4">
        <v>31151632</v>
      </c>
      <c r="P5220" s="4">
        <v>41166</v>
      </c>
      <c r="Q5220" s="4">
        <v>7822</v>
      </c>
      <c r="R5220" s="4">
        <v>48988</v>
      </c>
    </row>
    <row r="5221" spans="1:18" x14ac:dyDescent="0.25">
      <c r="A5221" t="s">
        <v>1139</v>
      </c>
      <c r="B5221" t="s">
        <v>486</v>
      </c>
      <c r="C5221">
        <v>76957554</v>
      </c>
      <c r="D5221">
        <v>51</v>
      </c>
      <c r="E5221">
        <v>31151459</v>
      </c>
      <c r="F5221" t="s">
        <v>803</v>
      </c>
      <c r="G5221" s="1">
        <v>45357</v>
      </c>
      <c r="H5221">
        <v>5470930</v>
      </c>
      <c r="I5221">
        <v>190</v>
      </c>
      <c r="J5221" t="s">
        <v>392</v>
      </c>
      <c r="K5221" t="str">
        <f>IFERROR(IF(AND(VLOOKUP($C5221,Hes!$A:$B, 1, FALSE), $M5221&lt;&gt;" "), "Ingresada", "Falta Ingresar"), " ")</f>
        <v xml:space="preserve"> </v>
      </c>
      <c r="L5221" s="3" t="str">
        <f>IFERROR(VLOOKUP($C5221,Observaciones!$A:$B,2,FALSE)," ")</f>
        <v>FACTURAR CON LAS OC QUE ENVIA VENDEDOR</v>
      </c>
      <c r="M5221" t="s">
        <v>553</v>
      </c>
      <c r="O5221" s="4">
        <v>31151459</v>
      </c>
      <c r="P5221" s="4">
        <v>106336</v>
      </c>
      <c r="Q5221" s="4">
        <v>20204</v>
      </c>
      <c r="R5221" s="4">
        <v>126540</v>
      </c>
    </row>
    <row r="5222" spans="1:18" x14ac:dyDescent="0.25">
      <c r="A5222" t="s">
        <v>1139</v>
      </c>
      <c r="B5222" t="s">
        <v>486</v>
      </c>
      <c r="C5222">
        <v>76957554</v>
      </c>
      <c r="D5222">
        <v>51</v>
      </c>
      <c r="E5222">
        <v>31151459</v>
      </c>
      <c r="F5222" t="s">
        <v>803</v>
      </c>
      <c r="G5222" s="1">
        <v>45357</v>
      </c>
      <c r="H5222">
        <v>5470931</v>
      </c>
      <c r="I5222">
        <v>190</v>
      </c>
      <c r="J5222" t="s">
        <v>392</v>
      </c>
      <c r="K5222" t="str">
        <f>IFERROR(IF(AND(VLOOKUP($C5222,Hes!$A:$B, 1, FALSE), $M5222&lt;&gt;" "), "Ingresada", "Falta Ingresar"), " ")</f>
        <v xml:space="preserve"> </v>
      </c>
      <c r="L5222" s="3" t="str">
        <f>IFERROR(VLOOKUP($C5222,Observaciones!$A:$B,2,FALSE)," ")</f>
        <v>FACTURAR CON LAS OC QUE ENVIA VENDEDOR</v>
      </c>
      <c r="M5222" t="s">
        <v>553</v>
      </c>
      <c r="O5222" s="4">
        <v>31151459</v>
      </c>
      <c r="P5222" s="4">
        <v>1673</v>
      </c>
      <c r="Q5222" s="4">
        <v>318</v>
      </c>
      <c r="R5222" s="4">
        <v>1991</v>
      </c>
    </row>
    <row r="5223" spans="1:18" x14ac:dyDescent="0.25">
      <c r="A5223" t="s">
        <v>1139</v>
      </c>
      <c r="B5223" t="s">
        <v>486</v>
      </c>
      <c r="C5223">
        <v>76957554</v>
      </c>
      <c r="D5223">
        <v>87</v>
      </c>
      <c r="E5223">
        <v>31156931</v>
      </c>
      <c r="F5223" t="s">
        <v>803</v>
      </c>
      <c r="G5223" s="1">
        <v>45357</v>
      </c>
      <c r="H5223">
        <v>5471267</v>
      </c>
      <c r="I5223">
        <v>190</v>
      </c>
      <c r="J5223" t="s">
        <v>392</v>
      </c>
      <c r="K5223" t="str">
        <f>IFERROR(IF(AND(VLOOKUP($C5223,Hes!$A:$B, 1, FALSE), $M5223&lt;&gt;" "), "Ingresada", "Falta Ingresar"), " ")</f>
        <v xml:space="preserve"> </v>
      </c>
      <c r="L5223" s="3" t="str">
        <f>IFERROR(VLOOKUP($C5223,Observaciones!$A:$B,2,FALSE)," ")</f>
        <v>FACTURAR CON LAS OC QUE ENVIA VENDEDOR</v>
      </c>
      <c r="M5223" t="s">
        <v>553</v>
      </c>
      <c r="O5223" s="4">
        <v>31156931</v>
      </c>
      <c r="P5223" s="4">
        <v>74968</v>
      </c>
      <c r="Q5223" s="4">
        <v>14244</v>
      </c>
      <c r="R5223" s="4">
        <v>89212</v>
      </c>
    </row>
    <row r="5224" spans="1:18" x14ac:dyDescent="0.25">
      <c r="A5224" t="s">
        <v>1139</v>
      </c>
      <c r="B5224" t="s">
        <v>486</v>
      </c>
      <c r="C5224">
        <v>76957554</v>
      </c>
      <c r="D5224">
        <v>88</v>
      </c>
      <c r="E5224">
        <v>31156898</v>
      </c>
      <c r="F5224" t="s">
        <v>803</v>
      </c>
      <c r="G5224" s="1">
        <v>45357</v>
      </c>
      <c r="H5224">
        <v>5471385</v>
      </c>
      <c r="I5224">
        <v>190</v>
      </c>
      <c r="J5224" t="s">
        <v>392</v>
      </c>
      <c r="K5224" t="str">
        <f>IFERROR(IF(AND(VLOOKUP($C5224,Hes!$A:$B, 1, FALSE), $M5224&lt;&gt;" "), "Ingresada", "Falta Ingresar"), " ")</f>
        <v xml:space="preserve"> </v>
      </c>
      <c r="L5224" s="3" t="str">
        <f>IFERROR(VLOOKUP($C5224,Observaciones!$A:$B,2,FALSE)," ")</f>
        <v>FACTURAR CON LAS OC QUE ENVIA VENDEDOR</v>
      </c>
      <c r="M5224" t="s">
        <v>553</v>
      </c>
      <c r="O5224" s="4">
        <v>31156898</v>
      </c>
      <c r="P5224" s="4">
        <v>94252</v>
      </c>
      <c r="Q5224" s="4">
        <v>17908</v>
      </c>
      <c r="R5224" s="4">
        <v>112160</v>
      </c>
    </row>
    <row r="5225" spans="1:18" x14ac:dyDescent="0.25">
      <c r="A5225" t="s">
        <v>1139</v>
      </c>
      <c r="B5225" t="s">
        <v>486</v>
      </c>
      <c r="C5225">
        <v>76957554</v>
      </c>
      <c r="D5225">
        <v>32</v>
      </c>
      <c r="E5225">
        <v>31151443</v>
      </c>
      <c r="F5225" t="s">
        <v>803</v>
      </c>
      <c r="G5225" s="1">
        <v>45358</v>
      </c>
      <c r="H5225">
        <v>5471789</v>
      </c>
      <c r="I5225">
        <v>190</v>
      </c>
      <c r="J5225" t="s">
        <v>392</v>
      </c>
      <c r="K5225" t="str">
        <f>IFERROR(IF(AND(VLOOKUP($C5225,Hes!$A:$B, 1, FALSE), $M5225&lt;&gt;" "), "Ingresada", "Falta Ingresar"), " ")</f>
        <v xml:space="preserve"> </v>
      </c>
      <c r="L5225" s="3" t="str">
        <f>IFERROR(VLOOKUP($C5225,Observaciones!$A:$B,2,FALSE)," ")</f>
        <v>FACTURAR CON LAS OC QUE ENVIA VENDEDOR</v>
      </c>
      <c r="M5225" t="s">
        <v>553</v>
      </c>
      <c r="O5225" s="4">
        <v>31151443</v>
      </c>
      <c r="P5225" s="4">
        <v>122608</v>
      </c>
      <c r="Q5225" s="4">
        <v>23296</v>
      </c>
      <c r="R5225" s="4">
        <v>145904</v>
      </c>
    </row>
    <row r="5226" spans="1:18" x14ac:dyDescent="0.25">
      <c r="A5226" t="s">
        <v>1139</v>
      </c>
      <c r="B5226" t="s">
        <v>486</v>
      </c>
      <c r="C5226">
        <v>76957554</v>
      </c>
      <c r="D5226">
        <v>36</v>
      </c>
      <c r="E5226">
        <v>31151674</v>
      </c>
      <c r="F5226" t="s">
        <v>803</v>
      </c>
      <c r="G5226" s="1">
        <v>45358</v>
      </c>
      <c r="H5226">
        <v>5472028</v>
      </c>
      <c r="I5226">
        <v>190</v>
      </c>
      <c r="J5226" t="s">
        <v>392</v>
      </c>
      <c r="K5226" t="str">
        <f>IFERROR(IF(AND(VLOOKUP($C5226,Hes!$A:$B, 1, FALSE), $M5226&lt;&gt;" "), "Ingresada", "Falta Ingresar"), " ")</f>
        <v xml:space="preserve"> </v>
      </c>
      <c r="L5226" s="3" t="str">
        <f>IFERROR(VLOOKUP($C5226,Observaciones!$A:$B,2,FALSE)," ")</f>
        <v>FACTURAR CON LAS OC QUE ENVIA VENDEDOR</v>
      </c>
      <c r="M5226" t="s">
        <v>553</v>
      </c>
      <c r="O5226" s="4">
        <v>31151674</v>
      </c>
      <c r="P5226" s="4">
        <v>57152</v>
      </c>
      <c r="Q5226" s="4">
        <v>10859</v>
      </c>
      <c r="R5226" s="4">
        <v>68011</v>
      </c>
    </row>
    <row r="5227" spans="1:18" x14ac:dyDescent="0.25">
      <c r="A5227" t="s">
        <v>1139</v>
      </c>
      <c r="B5227" t="s">
        <v>486</v>
      </c>
      <c r="C5227">
        <v>76957554</v>
      </c>
      <c r="D5227">
        <v>37</v>
      </c>
      <c r="E5227">
        <v>31151677</v>
      </c>
      <c r="F5227" t="s">
        <v>803</v>
      </c>
      <c r="G5227" s="1">
        <v>45358</v>
      </c>
      <c r="H5227">
        <v>5472029</v>
      </c>
      <c r="I5227">
        <v>190</v>
      </c>
      <c r="J5227" t="s">
        <v>392</v>
      </c>
      <c r="K5227" t="str">
        <f>IFERROR(IF(AND(VLOOKUP($C5227,Hes!$A:$B, 1, FALSE), $M5227&lt;&gt;" "), "Ingresada", "Falta Ingresar"), " ")</f>
        <v xml:space="preserve"> </v>
      </c>
      <c r="L5227" s="3" t="str">
        <f>IFERROR(VLOOKUP($C5227,Observaciones!$A:$B,2,FALSE)," ")</f>
        <v>FACTURAR CON LAS OC QUE ENVIA VENDEDOR</v>
      </c>
      <c r="M5227" t="s">
        <v>553</v>
      </c>
      <c r="O5227" s="4">
        <v>31151677</v>
      </c>
      <c r="P5227" s="4">
        <v>114718</v>
      </c>
      <c r="Q5227" s="4">
        <v>21796</v>
      </c>
      <c r="R5227" s="4">
        <v>136514</v>
      </c>
    </row>
    <row r="5228" spans="1:18" x14ac:dyDescent="0.25">
      <c r="A5228" t="s">
        <v>1139</v>
      </c>
      <c r="B5228" t="s">
        <v>486</v>
      </c>
      <c r="C5228">
        <v>76957554</v>
      </c>
      <c r="D5228">
        <v>10</v>
      </c>
      <c r="E5228">
        <v>31151601</v>
      </c>
      <c r="F5228" t="s">
        <v>803</v>
      </c>
      <c r="G5228" s="1">
        <v>45360</v>
      </c>
      <c r="H5228">
        <v>5472868</v>
      </c>
      <c r="I5228">
        <v>190</v>
      </c>
      <c r="J5228" t="s">
        <v>392</v>
      </c>
      <c r="K5228" t="str">
        <f>IFERROR(IF(AND(VLOOKUP($C5228,Hes!$A:$B, 1, FALSE), $M5228&lt;&gt;" "), "Ingresada", "Falta Ingresar"), " ")</f>
        <v xml:space="preserve"> </v>
      </c>
      <c r="L5228" s="3" t="str">
        <f>IFERROR(VLOOKUP($C5228,Observaciones!$A:$B,2,FALSE)," ")</f>
        <v>FACTURAR CON LAS OC QUE ENVIA VENDEDOR</v>
      </c>
      <c r="M5228" t="s">
        <v>553</v>
      </c>
      <c r="O5228" s="4">
        <v>31151601</v>
      </c>
      <c r="P5228" s="4">
        <v>320756</v>
      </c>
      <c r="Q5228" s="4">
        <v>60944</v>
      </c>
      <c r="R5228" s="4">
        <v>381700</v>
      </c>
    </row>
    <row r="5229" spans="1:18" x14ac:dyDescent="0.25">
      <c r="A5229" t="s">
        <v>1139</v>
      </c>
      <c r="B5229" t="s">
        <v>486</v>
      </c>
      <c r="C5229">
        <v>76957554</v>
      </c>
      <c r="D5229">
        <v>6</v>
      </c>
      <c r="E5229">
        <v>31156907</v>
      </c>
      <c r="F5229" t="s">
        <v>803</v>
      </c>
      <c r="G5229" s="1">
        <v>45360</v>
      </c>
      <c r="H5229">
        <v>5472874</v>
      </c>
      <c r="I5229">
        <v>190</v>
      </c>
      <c r="J5229" t="s">
        <v>392</v>
      </c>
      <c r="K5229" t="str">
        <f>IFERROR(IF(AND(VLOOKUP($C5229,Hes!$A:$B, 1, FALSE), $M5229&lt;&gt;" "), "Ingresada", "Falta Ingresar"), " ")</f>
        <v xml:space="preserve"> </v>
      </c>
      <c r="L5229" s="3" t="str">
        <f>IFERROR(VLOOKUP($C5229,Observaciones!$A:$B,2,FALSE)," ")</f>
        <v>FACTURAR CON LAS OC QUE ENVIA VENDEDOR</v>
      </c>
      <c r="M5229" t="s">
        <v>553</v>
      </c>
      <c r="O5229" s="4">
        <v>31156907</v>
      </c>
      <c r="P5229" s="4">
        <v>120701</v>
      </c>
      <c r="Q5229" s="4">
        <v>22933</v>
      </c>
      <c r="R5229" s="4">
        <v>143634</v>
      </c>
    </row>
    <row r="5230" spans="1:18" x14ac:dyDescent="0.25">
      <c r="A5230" t="s">
        <v>1139</v>
      </c>
      <c r="B5230" t="s">
        <v>486</v>
      </c>
      <c r="C5230">
        <v>76957554</v>
      </c>
      <c r="D5230">
        <v>11</v>
      </c>
      <c r="E5230">
        <v>31156918</v>
      </c>
      <c r="F5230" t="s">
        <v>803</v>
      </c>
      <c r="G5230" s="1">
        <v>45360</v>
      </c>
      <c r="H5230">
        <v>5472894</v>
      </c>
      <c r="I5230">
        <v>190</v>
      </c>
      <c r="J5230" t="s">
        <v>392</v>
      </c>
      <c r="K5230" t="str">
        <f>IFERROR(IF(AND(VLOOKUP($C5230,Hes!$A:$B, 1, FALSE), $M5230&lt;&gt;" "), "Ingresada", "Falta Ingresar"), " ")</f>
        <v xml:space="preserve"> </v>
      </c>
      <c r="L5230" s="3" t="str">
        <f>IFERROR(VLOOKUP($C5230,Observaciones!$A:$B,2,FALSE)," ")</f>
        <v>FACTURAR CON LAS OC QUE ENVIA VENDEDOR</v>
      </c>
      <c r="M5230" t="s">
        <v>553</v>
      </c>
      <c r="O5230" s="4">
        <v>31156918</v>
      </c>
      <c r="P5230" s="4">
        <v>120632</v>
      </c>
      <c r="Q5230" s="4">
        <v>22920</v>
      </c>
      <c r="R5230" s="4">
        <v>143552</v>
      </c>
    </row>
    <row r="5231" spans="1:18" x14ac:dyDescent="0.25">
      <c r="A5231" t="s">
        <v>1139</v>
      </c>
      <c r="B5231" t="s">
        <v>486</v>
      </c>
      <c r="C5231">
        <v>76957554</v>
      </c>
      <c r="D5231">
        <v>88</v>
      </c>
      <c r="E5231">
        <v>31156898</v>
      </c>
      <c r="F5231" t="s">
        <v>803</v>
      </c>
      <c r="G5231" s="1">
        <v>45360</v>
      </c>
      <c r="H5231">
        <v>5472916</v>
      </c>
      <c r="I5231">
        <v>190</v>
      </c>
      <c r="J5231" t="s">
        <v>392</v>
      </c>
      <c r="K5231" t="str">
        <f>IFERROR(IF(AND(VLOOKUP($C5231,Hes!$A:$B, 1, FALSE), $M5231&lt;&gt;" "), "Ingresada", "Falta Ingresar"), " ")</f>
        <v xml:space="preserve"> </v>
      </c>
      <c r="L5231" s="3" t="str">
        <f>IFERROR(VLOOKUP($C5231,Observaciones!$A:$B,2,FALSE)," ")</f>
        <v>FACTURAR CON LAS OC QUE ENVIA VENDEDOR</v>
      </c>
      <c r="M5231" t="s">
        <v>553</v>
      </c>
      <c r="O5231" s="4">
        <v>31161085</v>
      </c>
      <c r="P5231" s="4">
        <v>5644</v>
      </c>
      <c r="Q5231" s="4">
        <v>1072</v>
      </c>
      <c r="R5231" s="4">
        <v>6716</v>
      </c>
    </row>
    <row r="5232" spans="1:18" x14ac:dyDescent="0.25">
      <c r="A5232" t="s">
        <v>1139</v>
      </c>
      <c r="B5232" t="s">
        <v>486</v>
      </c>
      <c r="C5232">
        <v>76957554</v>
      </c>
      <c r="D5232">
        <v>87</v>
      </c>
      <c r="E5232">
        <v>31156931</v>
      </c>
      <c r="F5232" t="s">
        <v>803</v>
      </c>
      <c r="G5232" s="1">
        <v>45360</v>
      </c>
      <c r="H5232">
        <v>5472930</v>
      </c>
      <c r="I5232">
        <v>190</v>
      </c>
      <c r="J5232" t="s">
        <v>392</v>
      </c>
      <c r="K5232" t="str">
        <f>IFERROR(IF(AND(VLOOKUP($C5232,Hes!$A:$B, 1, FALSE), $M5232&lt;&gt;" "), "Ingresada", "Falta Ingresar"), " ")</f>
        <v xml:space="preserve"> </v>
      </c>
      <c r="L5232" s="3" t="str">
        <f>IFERROR(VLOOKUP($C5232,Observaciones!$A:$B,2,FALSE)," ")</f>
        <v>FACTURAR CON LAS OC QUE ENVIA VENDEDOR</v>
      </c>
      <c r="M5232" t="s">
        <v>553</v>
      </c>
      <c r="O5232" s="4">
        <v>31161157</v>
      </c>
      <c r="P5232" s="4">
        <v>6015</v>
      </c>
      <c r="Q5232" s="4">
        <v>1143</v>
      </c>
      <c r="R5232" s="4">
        <v>7158</v>
      </c>
    </row>
    <row r="5233" spans="1:18" x14ac:dyDescent="0.25">
      <c r="A5233" t="s">
        <v>1139</v>
      </c>
      <c r="B5233" t="s">
        <v>486</v>
      </c>
      <c r="C5233">
        <v>76957554</v>
      </c>
      <c r="D5233">
        <v>89</v>
      </c>
      <c r="E5233">
        <v>31157084</v>
      </c>
      <c r="F5233" t="s">
        <v>803</v>
      </c>
      <c r="G5233" s="1">
        <v>45360</v>
      </c>
      <c r="H5233">
        <v>5472939</v>
      </c>
      <c r="I5233">
        <v>190</v>
      </c>
      <c r="J5233" t="s">
        <v>392</v>
      </c>
      <c r="K5233" t="str">
        <f>IFERROR(IF(AND(VLOOKUP($C5233,Hes!$A:$B, 1, FALSE), $M5233&lt;&gt;" "), "Ingresada", "Falta Ingresar"), " ")</f>
        <v xml:space="preserve"> </v>
      </c>
      <c r="L5233" s="3" t="str">
        <f>IFERROR(VLOOKUP($C5233,Observaciones!$A:$B,2,FALSE)," ")</f>
        <v>FACTURAR CON LAS OC QUE ENVIA VENDEDOR</v>
      </c>
      <c r="M5233" t="s">
        <v>553</v>
      </c>
      <c r="O5233" s="4">
        <v>31157084</v>
      </c>
      <c r="P5233" s="4">
        <v>145316</v>
      </c>
      <c r="Q5233" s="4">
        <v>27610</v>
      </c>
      <c r="R5233" s="4">
        <v>172926</v>
      </c>
    </row>
    <row r="5234" spans="1:18" x14ac:dyDescent="0.25">
      <c r="A5234" t="s">
        <v>1139</v>
      </c>
      <c r="B5234" t="s">
        <v>486</v>
      </c>
      <c r="C5234">
        <v>76957554</v>
      </c>
      <c r="D5234">
        <v>12</v>
      </c>
      <c r="E5234">
        <v>31151586</v>
      </c>
      <c r="F5234" t="s">
        <v>803</v>
      </c>
      <c r="G5234" s="1">
        <v>45360</v>
      </c>
      <c r="H5234">
        <v>5472977</v>
      </c>
      <c r="I5234">
        <v>190</v>
      </c>
      <c r="J5234" t="s">
        <v>392</v>
      </c>
      <c r="K5234" t="str">
        <f>IFERROR(IF(AND(VLOOKUP($C5234,Hes!$A:$B, 1, FALSE), $M5234&lt;&gt;" "), "Ingresada", "Falta Ingresar"), " ")</f>
        <v xml:space="preserve"> </v>
      </c>
      <c r="L5234" s="3" t="str">
        <f>IFERROR(VLOOKUP($C5234,Observaciones!$A:$B,2,FALSE)," ")</f>
        <v>FACTURAR CON LAS OC QUE ENVIA VENDEDOR</v>
      </c>
      <c r="M5234" t="s">
        <v>553</v>
      </c>
      <c r="O5234" s="4">
        <v>31151586</v>
      </c>
      <c r="P5234" s="4">
        <v>160866</v>
      </c>
      <c r="Q5234" s="4">
        <v>30565</v>
      </c>
      <c r="R5234" s="4">
        <v>191431</v>
      </c>
    </row>
    <row r="5235" spans="1:18" x14ac:dyDescent="0.25">
      <c r="A5235" t="s">
        <v>1139</v>
      </c>
      <c r="B5235" t="s">
        <v>486</v>
      </c>
      <c r="C5235">
        <v>76957554</v>
      </c>
      <c r="D5235">
        <v>20</v>
      </c>
      <c r="E5235">
        <v>31161990</v>
      </c>
      <c r="F5235" t="s">
        <v>803</v>
      </c>
      <c r="G5235" s="1">
        <v>45362</v>
      </c>
      <c r="H5235">
        <v>5473162</v>
      </c>
      <c r="I5235">
        <v>190</v>
      </c>
      <c r="J5235" t="s">
        <v>392</v>
      </c>
      <c r="K5235" t="str">
        <f>IFERROR(IF(AND(VLOOKUP($C5235,Hes!$A:$B, 1, FALSE), $M5235&lt;&gt;" "), "Ingresada", "Falta Ingresar"), " ")</f>
        <v xml:space="preserve"> </v>
      </c>
      <c r="L5235" s="3" t="str">
        <f>IFERROR(VLOOKUP($C5235,Observaciones!$A:$B,2,FALSE)," ")</f>
        <v>FACTURAR CON LAS OC QUE ENVIA VENDEDOR</v>
      </c>
      <c r="M5235" t="s">
        <v>553</v>
      </c>
      <c r="O5235" s="4">
        <v>31161990</v>
      </c>
      <c r="P5235" s="4">
        <v>78990</v>
      </c>
      <c r="Q5235" s="4">
        <v>15008</v>
      </c>
      <c r="R5235" s="4">
        <v>93998</v>
      </c>
    </row>
    <row r="5236" spans="1:18" x14ac:dyDescent="0.25">
      <c r="A5236" t="s">
        <v>1139</v>
      </c>
      <c r="B5236" t="s">
        <v>486</v>
      </c>
      <c r="C5236">
        <v>76957554</v>
      </c>
      <c r="D5236">
        <v>65</v>
      </c>
      <c r="E5236">
        <v>31157113</v>
      </c>
      <c r="F5236" t="s">
        <v>803</v>
      </c>
      <c r="G5236" s="1">
        <v>45362</v>
      </c>
      <c r="H5236">
        <v>5473187</v>
      </c>
      <c r="I5236">
        <v>190</v>
      </c>
      <c r="J5236" t="s">
        <v>392</v>
      </c>
      <c r="K5236" t="str">
        <f>IFERROR(IF(AND(VLOOKUP($C5236,Hes!$A:$B, 1, FALSE), $M5236&lt;&gt;" "), "Ingresada", "Falta Ingresar"), " ")</f>
        <v xml:space="preserve"> </v>
      </c>
      <c r="L5236" s="3" t="str">
        <f>IFERROR(VLOOKUP($C5236,Observaciones!$A:$B,2,FALSE)," ")</f>
        <v>FACTURAR CON LAS OC QUE ENVIA VENDEDOR</v>
      </c>
      <c r="M5236" t="s">
        <v>553</v>
      </c>
      <c r="O5236" s="4">
        <v>31157113</v>
      </c>
      <c r="P5236" s="4">
        <v>43277</v>
      </c>
      <c r="Q5236" s="4">
        <v>8223</v>
      </c>
      <c r="R5236" s="4">
        <v>51500</v>
      </c>
    </row>
    <row r="5237" spans="1:18" x14ac:dyDescent="0.25">
      <c r="A5237" t="s">
        <v>1139</v>
      </c>
      <c r="B5237" t="s">
        <v>486</v>
      </c>
      <c r="C5237">
        <v>76957554</v>
      </c>
      <c r="D5237">
        <v>62</v>
      </c>
      <c r="E5237">
        <v>31157093</v>
      </c>
      <c r="F5237" t="s">
        <v>803</v>
      </c>
      <c r="G5237" s="1">
        <v>45362</v>
      </c>
      <c r="H5237">
        <v>5473199</v>
      </c>
      <c r="I5237">
        <v>190</v>
      </c>
      <c r="J5237" t="s">
        <v>392</v>
      </c>
      <c r="K5237" t="str">
        <f>IFERROR(IF(AND(VLOOKUP($C5237,Hes!$A:$B, 1, FALSE), $M5237&lt;&gt;" "), "Ingresada", "Falta Ingresar"), " ")</f>
        <v xml:space="preserve"> </v>
      </c>
      <c r="L5237" s="3" t="str">
        <f>IFERROR(VLOOKUP($C5237,Observaciones!$A:$B,2,FALSE)," ")</f>
        <v>FACTURAR CON LAS OC QUE ENVIA VENDEDOR</v>
      </c>
      <c r="M5237" t="s">
        <v>553</v>
      </c>
      <c r="O5237" s="4">
        <v>31157093</v>
      </c>
      <c r="P5237" s="4">
        <v>67672</v>
      </c>
      <c r="Q5237" s="4">
        <v>12858</v>
      </c>
      <c r="R5237" s="4">
        <v>80530</v>
      </c>
    </row>
    <row r="5238" spans="1:18" x14ac:dyDescent="0.25">
      <c r="A5238" t="s">
        <v>1139</v>
      </c>
      <c r="B5238" t="s">
        <v>486</v>
      </c>
      <c r="C5238">
        <v>76957554</v>
      </c>
      <c r="D5238">
        <v>40</v>
      </c>
      <c r="E5238">
        <v>31161972</v>
      </c>
      <c r="F5238" t="s">
        <v>803</v>
      </c>
      <c r="G5238" s="1">
        <v>45362</v>
      </c>
      <c r="H5238">
        <v>5473204</v>
      </c>
      <c r="I5238">
        <v>190</v>
      </c>
      <c r="J5238" t="s">
        <v>392</v>
      </c>
      <c r="K5238" t="str">
        <f>IFERROR(IF(AND(VLOOKUP($C5238,Hes!$A:$B, 1, FALSE), $M5238&lt;&gt;" "), "Ingresada", "Falta Ingresar"), " ")</f>
        <v xml:space="preserve"> </v>
      </c>
      <c r="L5238" s="3" t="str">
        <f>IFERROR(VLOOKUP($C5238,Observaciones!$A:$B,2,FALSE)," ")</f>
        <v>FACTURAR CON LAS OC QUE ENVIA VENDEDOR</v>
      </c>
      <c r="M5238" t="s">
        <v>553</v>
      </c>
      <c r="O5238" s="4">
        <v>31161972</v>
      </c>
      <c r="P5238" s="4">
        <v>23125</v>
      </c>
      <c r="Q5238" s="4">
        <v>4394</v>
      </c>
      <c r="R5238" s="4">
        <v>27519</v>
      </c>
    </row>
    <row r="5239" spans="1:18" x14ac:dyDescent="0.25">
      <c r="A5239" t="s">
        <v>1139</v>
      </c>
      <c r="B5239" t="s">
        <v>486</v>
      </c>
      <c r="C5239">
        <v>76957554</v>
      </c>
      <c r="D5239">
        <v>42</v>
      </c>
      <c r="E5239">
        <v>31161890</v>
      </c>
      <c r="F5239" t="s">
        <v>803</v>
      </c>
      <c r="G5239" s="1">
        <v>45362</v>
      </c>
      <c r="H5239">
        <v>5473205</v>
      </c>
      <c r="I5239">
        <v>190</v>
      </c>
      <c r="J5239" t="s">
        <v>392</v>
      </c>
      <c r="K5239" t="str">
        <f>IFERROR(IF(AND(VLOOKUP($C5239,Hes!$A:$B, 1, FALSE), $M5239&lt;&gt;" "), "Ingresada", "Falta Ingresar"), " ")</f>
        <v xml:space="preserve"> </v>
      </c>
      <c r="L5239" s="3" t="str">
        <f>IFERROR(VLOOKUP($C5239,Observaciones!$A:$B,2,FALSE)," ")</f>
        <v>FACTURAR CON LAS OC QUE ENVIA VENDEDOR</v>
      </c>
      <c r="M5239" t="s">
        <v>553</v>
      </c>
      <c r="O5239" s="4">
        <v>31163688</v>
      </c>
      <c r="P5239" s="4">
        <v>5719</v>
      </c>
      <c r="Q5239" s="4">
        <v>1087</v>
      </c>
      <c r="R5239" s="4">
        <v>6806</v>
      </c>
    </row>
    <row r="5240" spans="1:18" x14ac:dyDescent="0.25">
      <c r="A5240" t="s">
        <v>1139</v>
      </c>
      <c r="B5240" t="s">
        <v>486</v>
      </c>
      <c r="C5240">
        <v>76957554</v>
      </c>
      <c r="D5240">
        <v>42</v>
      </c>
      <c r="E5240">
        <v>31161890</v>
      </c>
      <c r="F5240" t="s">
        <v>803</v>
      </c>
      <c r="G5240" s="1">
        <v>45362</v>
      </c>
      <c r="H5240">
        <v>5473212</v>
      </c>
      <c r="I5240">
        <v>190</v>
      </c>
      <c r="J5240" t="s">
        <v>392</v>
      </c>
      <c r="K5240" t="str">
        <f>IFERROR(IF(AND(VLOOKUP($C5240,Hes!$A:$B, 1, FALSE), $M5240&lt;&gt;" "), "Ingresada", "Falta Ingresar"), " ")</f>
        <v xml:space="preserve"> </v>
      </c>
      <c r="L5240" s="3" t="str">
        <f>IFERROR(VLOOKUP($C5240,Observaciones!$A:$B,2,FALSE)," ")</f>
        <v>FACTURAR CON LAS OC QUE ENVIA VENDEDOR</v>
      </c>
      <c r="M5240" t="s">
        <v>553</v>
      </c>
      <c r="O5240" s="4">
        <v>31161890</v>
      </c>
      <c r="P5240" s="4">
        <v>69371</v>
      </c>
      <c r="Q5240" s="4">
        <v>13180</v>
      </c>
      <c r="R5240" s="4">
        <v>82551</v>
      </c>
    </row>
    <row r="5241" spans="1:18" x14ac:dyDescent="0.25">
      <c r="A5241" t="s">
        <v>1139</v>
      </c>
      <c r="B5241" t="s">
        <v>486</v>
      </c>
      <c r="C5241">
        <v>76957554</v>
      </c>
      <c r="D5241">
        <v>41</v>
      </c>
      <c r="E5241">
        <v>31161960</v>
      </c>
      <c r="F5241" t="s">
        <v>803</v>
      </c>
      <c r="G5241" s="1">
        <v>45362</v>
      </c>
      <c r="H5241">
        <v>5473229</v>
      </c>
      <c r="I5241">
        <v>190</v>
      </c>
      <c r="J5241" t="s">
        <v>392</v>
      </c>
      <c r="K5241" t="str">
        <f>IFERROR(IF(AND(VLOOKUP($C5241,Hes!$A:$B, 1, FALSE), $M5241&lt;&gt;" "), "Ingresada", "Falta Ingresar"), " ")</f>
        <v xml:space="preserve"> </v>
      </c>
      <c r="L5241" s="3" t="str">
        <f>IFERROR(VLOOKUP($C5241,Observaciones!$A:$B,2,FALSE)," ")</f>
        <v>FACTURAR CON LAS OC QUE ENVIA VENDEDOR</v>
      </c>
      <c r="M5241" t="s">
        <v>553</v>
      </c>
      <c r="O5241" s="4">
        <v>31161960</v>
      </c>
      <c r="P5241" s="4">
        <v>43889</v>
      </c>
      <c r="Q5241" s="4">
        <v>8339</v>
      </c>
      <c r="R5241" s="4">
        <v>52228</v>
      </c>
    </row>
    <row r="5242" spans="1:18" x14ac:dyDescent="0.25">
      <c r="A5242" t="s">
        <v>1139</v>
      </c>
      <c r="B5242" t="s">
        <v>486</v>
      </c>
      <c r="C5242">
        <v>76957554</v>
      </c>
      <c r="D5242">
        <v>80</v>
      </c>
      <c r="E5242">
        <v>31156970</v>
      </c>
      <c r="F5242" t="s">
        <v>803</v>
      </c>
      <c r="G5242" s="1">
        <v>45362</v>
      </c>
      <c r="H5242">
        <v>5473254</v>
      </c>
      <c r="I5242">
        <v>190</v>
      </c>
      <c r="J5242" t="s">
        <v>392</v>
      </c>
      <c r="K5242" t="str">
        <f>IFERROR(IF(AND(VLOOKUP($C5242,Hes!$A:$B, 1, FALSE), $M5242&lt;&gt;" "), "Ingresada", "Falta Ingresar"), " ")</f>
        <v xml:space="preserve"> </v>
      </c>
      <c r="L5242" s="3" t="str">
        <f>IFERROR(VLOOKUP($C5242,Observaciones!$A:$B,2,FALSE)," ")</f>
        <v>FACTURAR CON LAS OC QUE ENVIA VENDEDOR</v>
      </c>
      <c r="M5242" t="s">
        <v>553</v>
      </c>
      <c r="O5242" s="4">
        <v>31156970</v>
      </c>
      <c r="P5242" s="4">
        <v>47749</v>
      </c>
      <c r="Q5242" s="4">
        <v>9072</v>
      </c>
      <c r="R5242" s="4">
        <v>56821</v>
      </c>
    </row>
    <row r="5243" spans="1:18" x14ac:dyDescent="0.25">
      <c r="A5243" t="s">
        <v>1139</v>
      </c>
      <c r="B5243" t="s">
        <v>486</v>
      </c>
      <c r="C5243">
        <v>76957554</v>
      </c>
      <c r="D5243">
        <v>55</v>
      </c>
      <c r="E5243">
        <v>31151633</v>
      </c>
      <c r="F5243" t="s">
        <v>803</v>
      </c>
      <c r="G5243" s="1">
        <v>45362</v>
      </c>
      <c r="H5243">
        <v>5473282</v>
      </c>
      <c r="I5243">
        <v>190</v>
      </c>
      <c r="J5243" t="s">
        <v>392</v>
      </c>
      <c r="K5243" t="str">
        <f>IFERROR(IF(AND(VLOOKUP($C5243,Hes!$A:$B, 1, FALSE), $M5243&lt;&gt;" "), "Ingresada", "Falta Ingresar"), " ")</f>
        <v xml:space="preserve"> </v>
      </c>
      <c r="L5243" s="3" t="str">
        <f>IFERROR(VLOOKUP($C5243,Observaciones!$A:$B,2,FALSE)," ")</f>
        <v>FACTURAR CON LAS OC QUE ENVIA VENDEDOR</v>
      </c>
      <c r="M5243" t="s">
        <v>553</v>
      </c>
      <c r="O5243" s="4">
        <v>31151633</v>
      </c>
      <c r="P5243" s="4">
        <v>56810</v>
      </c>
      <c r="Q5243" s="4">
        <v>10794</v>
      </c>
      <c r="R5243" s="4">
        <v>67604</v>
      </c>
    </row>
    <row r="5244" spans="1:18" x14ac:dyDescent="0.25">
      <c r="A5244" t="s">
        <v>1139</v>
      </c>
      <c r="B5244" t="s">
        <v>486</v>
      </c>
      <c r="C5244">
        <v>76957554</v>
      </c>
      <c r="D5244">
        <v>57</v>
      </c>
      <c r="E5244">
        <v>31151650</v>
      </c>
      <c r="F5244" t="s">
        <v>803</v>
      </c>
      <c r="G5244" s="1">
        <v>45362</v>
      </c>
      <c r="H5244">
        <v>5473285</v>
      </c>
      <c r="I5244">
        <v>190</v>
      </c>
      <c r="J5244" t="s">
        <v>392</v>
      </c>
      <c r="K5244" t="str">
        <f>IFERROR(IF(AND(VLOOKUP($C5244,Hes!$A:$B, 1, FALSE), $M5244&lt;&gt;" "), "Ingresada", "Falta Ingresar"), " ")</f>
        <v xml:space="preserve"> </v>
      </c>
      <c r="L5244" s="3" t="str">
        <f>IFERROR(VLOOKUP($C5244,Observaciones!$A:$B,2,FALSE)," ")</f>
        <v>FACTURAR CON LAS OC QUE ENVIA VENDEDOR</v>
      </c>
      <c r="M5244" t="s">
        <v>553</v>
      </c>
      <c r="O5244" s="4">
        <v>31151650</v>
      </c>
      <c r="P5244" s="4">
        <v>126443</v>
      </c>
      <c r="Q5244" s="4">
        <v>24024</v>
      </c>
      <c r="R5244" s="4">
        <v>150467</v>
      </c>
    </row>
    <row r="5245" spans="1:18" x14ac:dyDescent="0.25">
      <c r="A5245" t="s">
        <v>1139</v>
      </c>
      <c r="B5245" t="s">
        <v>486</v>
      </c>
      <c r="C5245">
        <v>76957554</v>
      </c>
      <c r="D5245">
        <v>60</v>
      </c>
      <c r="E5245">
        <v>31157106</v>
      </c>
      <c r="F5245" t="s">
        <v>803</v>
      </c>
      <c r="G5245" s="1">
        <v>45362</v>
      </c>
      <c r="H5245">
        <v>5473295</v>
      </c>
      <c r="I5245">
        <v>190</v>
      </c>
      <c r="J5245" t="s">
        <v>392</v>
      </c>
      <c r="K5245" t="str">
        <f>IFERROR(IF(AND(VLOOKUP($C5245,Hes!$A:$B, 1, FALSE), $M5245&lt;&gt;" "), "Ingresada", "Falta Ingresar"), " ")</f>
        <v xml:space="preserve"> </v>
      </c>
      <c r="L5245" s="3" t="str">
        <f>IFERROR(VLOOKUP($C5245,Observaciones!$A:$B,2,FALSE)," ")</f>
        <v>FACTURAR CON LAS OC QUE ENVIA VENDEDOR</v>
      </c>
      <c r="M5245" t="s">
        <v>553</v>
      </c>
      <c r="O5245" s="4">
        <v>31157106</v>
      </c>
      <c r="P5245" s="4">
        <v>24055</v>
      </c>
      <c r="Q5245" s="4">
        <v>4570</v>
      </c>
      <c r="R5245" s="4">
        <v>28625</v>
      </c>
    </row>
    <row r="5246" spans="1:18" x14ac:dyDescent="0.25">
      <c r="A5246" t="s">
        <v>1139</v>
      </c>
      <c r="B5246" t="s">
        <v>486</v>
      </c>
      <c r="C5246">
        <v>76957554</v>
      </c>
      <c r="D5246">
        <v>80</v>
      </c>
      <c r="E5246">
        <v>31156970</v>
      </c>
      <c r="F5246" t="s">
        <v>803</v>
      </c>
      <c r="G5246" s="1">
        <v>45362</v>
      </c>
      <c r="H5246">
        <v>5473390</v>
      </c>
      <c r="I5246">
        <v>190</v>
      </c>
      <c r="J5246" t="s">
        <v>392</v>
      </c>
      <c r="K5246" t="str">
        <f>IFERROR(IF(AND(VLOOKUP($C5246,Hes!$A:$B, 1, FALSE), $M5246&lt;&gt;" "), "Ingresada", "Falta Ingresar"), " ")</f>
        <v xml:space="preserve"> </v>
      </c>
      <c r="L5246" s="3" t="str">
        <f>IFERROR(VLOOKUP($C5246,Observaciones!$A:$B,2,FALSE)," ")</f>
        <v>FACTURAR CON LAS OC QUE ENVIA VENDEDOR</v>
      </c>
      <c r="M5246" t="s">
        <v>553</v>
      </c>
      <c r="O5246" s="4">
        <v>31161146</v>
      </c>
      <c r="P5246" s="4">
        <v>8466</v>
      </c>
      <c r="Q5246" s="4">
        <v>1609</v>
      </c>
      <c r="R5246" s="4">
        <v>10075</v>
      </c>
    </row>
    <row r="5247" spans="1:18" x14ac:dyDescent="0.25">
      <c r="A5247" t="s">
        <v>1139</v>
      </c>
      <c r="B5247" t="s">
        <v>486</v>
      </c>
      <c r="C5247">
        <v>76957554</v>
      </c>
      <c r="D5247">
        <v>82</v>
      </c>
      <c r="E5247">
        <v>31156940</v>
      </c>
      <c r="F5247" t="s">
        <v>803</v>
      </c>
      <c r="G5247" s="1">
        <v>45362</v>
      </c>
      <c r="H5247">
        <v>5473393</v>
      </c>
      <c r="I5247">
        <v>190</v>
      </c>
      <c r="J5247" t="s">
        <v>392</v>
      </c>
      <c r="K5247" t="str">
        <f>IFERROR(IF(AND(VLOOKUP($C5247,Hes!$A:$B, 1, FALSE), $M5247&lt;&gt;" "), "Ingresada", "Falta Ingresar"), " ")</f>
        <v xml:space="preserve"> </v>
      </c>
      <c r="L5247" s="3" t="str">
        <f>IFERROR(VLOOKUP($C5247,Observaciones!$A:$B,2,FALSE)," ")</f>
        <v>FACTURAR CON LAS OC QUE ENVIA VENDEDOR</v>
      </c>
      <c r="M5247" t="s">
        <v>553</v>
      </c>
      <c r="O5247" s="4">
        <v>31156940</v>
      </c>
      <c r="P5247" s="4">
        <v>61040</v>
      </c>
      <c r="Q5247" s="4">
        <v>11598</v>
      </c>
      <c r="R5247" s="4">
        <v>72638</v>
      </c>
    </row>
    <row r="5248" spans="1:18" x14ac:dyDescent="0.25">
      <c r="A5248" t="s">
        <v>1139</v>
      </c>
      <c r="B5248" t="s">
        <v>486</v>
      </c>
      <c r="C5248">
        <v>76957554</v>
      </c>
      <c r="D5248">
        <v>81</v>
      </c>
      <c r="E5248">
        <v>31157068</v>
      </c>
      <c r="F5248" t="s">
        <v>803</v>
      </c>
      <c r="G5248" s="1">
        <v>45362</v>
      </c>
      <c r="H5248">
        <v>5473447</v>
      </c>
      <c r="I5248">
        <v>190</v>
      </c>
      <c r="J5248" t="s">
        <v>392</v>
      </c>
      <c r="K5248" t="str">
        <f>IFERROR(IF(AND(VLOOKUP($C5248,Hes!$A:$B, 1, FALSE), $M5248&lt;&gt;" "), "Ingresada", "Falta Ingresar"), " ")</f>
        <v xml:space="preserve"> </v>
      </c>
      <c r="L5248" s="3" t="str">
        <f>IFERROR(VLOOKUP($C5248,Observaciones!$A:$B,2,FALSE)," ")</f>
        <v>FACTURAR CON LAS OC QUE ENVIA VENDEDOR</v>
      </c>
      <c r="M5248" t="s">
        <v>553</v>
      </c>
      <c r="O5248" s="4">
        <v>31157068</v>
      </c>
      <c r="P5248" s="4">
        <v>68777</v>
      </c>
      <c r="Q5248" s="4">
        <v>13068</v>
      </c>
      <c r="R5248" s="4">
        <v>81845</v>
      </c>
    </row>
    <row r="5249" spans="1:18" x14ac:dyDescent="0.25">
      <c r="A5249" t="s">
        <v>1139</v>
      </c>
      <c r="B5249" t="s">
        <v>486</v>
      </c>
      <c r="C5249">
        <v>76957554</v>
      </c>
      <c r="D5249">
        <v>92</v>
      </c>
      <c r="E5249">
        <v>31162318</v>
      </c>
      <c r="F5249" t="s">
        <v>803</v>
      </c>
      <c r="G5249" s="1">
        <v>45361</v>
      </c>
      <c r="H5249">
        <v>5473485</v>
      </c>
      <c r="I5249">
        <v>190</v>
      </c>
      <c r="J5249" t="s">
        <v>392</v>
      </c>
      <c r="K5249" t="str">
        <f>IFERROR(IF(AND(VLOOKUP($C5249,Hes!$A:$B, 1, FALSE), $M5249&lt;&gt;" "), "Ingresada", "Falta Ingresar"), " ")</f>
        <v xml:space="preserve"> </v>
      </c>
      <c r="L5249" s="3" t="str">
        <f>IFERROR(VLOOKUP($C5249,Observaciones!$A:$B,2,FALSE)," ")</f>
        <v>FACTURAR CON LAS OC QUE ENVIA VENDEDOR</v>
      </c>
      <c r="M5249" t="s">
        <v>553</v>
      </c>
      <c r="O5249" s="4">
        <v>31162318</v>
      </c>
      <c r="P5249" s="4">
        <v>99518</v>
      </c>
      <c r="Q5249" s="4">
        <v>18908</v>
      </c>
      <c r="R5249" s="4">
        <v>118426</v>
      </c>
    </row>
    <row r="5250" spans="1:18" x14ac:dyDescent="0.25">
      <c r="A5250" t="s">
        <v>1139</v>
      </c>
      <c r="B5250" t="s">
        <v>486</v>
      </c>
      <c r="C5250">
        <v>76957554</v>
      </c>
      <c r="D5250">
        <v>22</v>
      </c>
      <c r="E5250">
        <v>31161981</v>
      </c>
      <c r="F5250" t="s">
        <v>803</v>
      </c>
      <c r="G5250" s="1">
        <v>45362</v>
      </c>
      <c r="H5250">
        <v>5473568</v>
      </c>
      <c r="I5250">
        <v>190</v>
      </c>
      <c r="J5250" t="s">
        <v>392</v>
      </c>
      <c r="K5250" t="str">
        <f>IFERROR(IF(AND(VLOOKUP($C5250,Hes!$A:$B, 1, FALSE), $M5250&lt;&gt;" "), "Ingresada", "Falta Ingresar"), " ")</f>
        <v xml:space="preserve"> </v>
      </c>
      <c r="L5250" s="3" t="str">
        <f>IFERROR(VLOOKUP($C5250,Observaciones!$A:$B,2,FALSE)," ")</f>
        <v>FACTURAR CON LAS OC QUE ENVIA VENDEDOR</v>
      </c>
      <c r="M5250" t="s">
        <v>553</v>
      </c>
      <c r="O5250" s="4">
        <v>31161981</v>
      </c>
      <c r="P5250" s="4">
        <v>199831</v>
      </c>
      <c r="Q5250" s="4">
        <v>37968</v>
      </c>
      <c r="R5250" s="4">
        <v>237799</v>
      </c>
    </row>
    <row r="5251" spans="1:18" x14ac:dyDescent="0.25">
      <c r="A5251" t="s">
        <v>1139</v>
      </c>
      <c r="B5251" t="s">
        <v>486</v>
      </c>
      <c r="C5251">
        <v>76957554</v>
      </c>
      <c r="D5251">
        <v>61</v>
      </c>
      <c r="E5251">
        <v>31157101</v>
      </c>
      <c r="F5251" t="s">
        <v>803</v>
      </c>
      <c r="G5251" s="1">
        <v>45362</v>
      </c>
      <c r="H5251">
        <v>5473590</v>
      </c>
      <c r="I5251">
        <v>190</v>
      </c>
      <c r="J5251" t="s">
        <v>392</v>
      </c>
      <c r="K5251" t="str">
        <f>IFERROR(IF(AND(VLOOKUP($C5251,Hes!$A:$B, 1, FALSE), $M5251&lt;&gt;" "), "Ingresada", "Falta Ingresar"), " ")</f>
        <v xml:space="preserve"> </v>
      </c>
      <c r="L5251" s="3" t="str">
        <f>IFERROR(VLOOKUP($C5251,Observaciones!$A:$B,2,FALSE)," ")</f>
        <v>FACTURAR CON LAS OC QUE ENVIA VENDEDOR</v>
      </c>
      <c r="M5251" t="s">
        <v>553</v>
      </c>
      <c r="O5251" s="4">
        <v>31157101</v>
      </c>
      <c r="P5251" s="4">
        <v>27669</v>
      </c>
      <c r="Q5251" s="4">
        <v>5257</v>
      </c>
      <c r="R5251" s="4">
        <v>32926</v>
      </c>
    </row>
    <row r="5252" spans="1:18" x14ac:dyDescent="0.25">
      <c r="A5252" t="s">
        <v>1139</v>
      </c>
      <c r="B5252" t="s">
        <v>486</v>
      </c>
      <c r="C5252">
        <v>76957554</v>
      </c>
      <c r="D5252">
        <v>67</v>
      </c>
      <c r="E5252">
        <v>31157121</v>
      </c>
      <c r="F5252" t="s">
        <v>803</v>
      </c>
      <c r="G5252" s="1">
        <v>45362</v>
      </c>
      <c r="H5252">
        <v>5473623</v>
      </c>
      <c r="I5252">
        <v>190</v>
      </c>
      <c r="J5252" t="s">
        <v>392</v>
      </c>
      <c r="K5252" t="str">
        <f>IFERROR(IF(AND(VLOOKUP($C5252,Hes!$A:$B, 1, FALSE), $M5252&lt;&gt;" "), "Ingresada", "Falta Ingresar"), " ")</f>
        <v xml:space="preserve"> </v>
      </c>
      <c r="L5252" s="3" t="str">
        <f>IFERROR(VLOOKUP($C5252,Observaciones!$A:$B,2,FALSE)," ")</f>
        <v>FACTURAR CON LAS OC QUE ENVIA VENDEDOR</v>
      </c>
      <c r="M5252" t="s">
        <v>553</v>
      </c>
      <c r="O5252" s="4">
        <v>31157121</v>
      </c>
      <c r="P5252" s="4">
        <v>183531</v>
      </c>
      <c r="Q5252" s="4">
        <v>34871</v>
      </c>
      <c r="R5252" s="4">
        <v>218402</v>
      </c>
    </row>
    <row r="5253" spans="1:18" x14ac:dyDescent="0.25">
      <c r="A5253" t="s">
        <v>1139</v>
      </c>
      <c r="B5253" t="s">
        <v>486</v>
      </c>
      <c r="C5253">
        <v>76957554</v>
      </c>
      <c r="D5253">
        <v>35</v>
      </c>
      <c r="E5253">
        <v>31169371</v>
      </c>
      <c r="F5253" t="s">
        <v>803</v>
      </c>
      <c r="G5253" s="1">
        <v>45362</v>
      </c>
      <c r="H5253">
        <v>5473784</v>
      </c>
      <c r="I5253">
        <v>190</v>
      </c>
      <c r="J5253" t="s">
        <v>392</v>
      </c>
      <c r="K5253" t="str">
        <f>IFERROR(IF(AND(VLOOKUP($C5253,Hes!$A:$B, 1, FALSE), $M5253&lt;&gt;" "), "Ingresada", "Falta Ingresar"), " ")</f>
        <v xml:space="preserve"> </v>
      </c>
      <c r="L5253" s="3" t="str">
        <f>IFERROR(VLOOKUP($C5253,Observaciones!$A:$B,2,FALSE)," ")</f>
        <v>FACTURAR CON LAS OC QUE ENVIA VENDEDOR</v>
      </c>
      <c r="M5253" t="s">
        <v>553</v>
      </c>
      <c r="O5253" s="4">
        <v>31169371</v>
      </c>
      <c r="P5253" s="4">
        <v>28456</v>
      </c>
      <c r="Q5253" s="4">
        <v>5407</v>
      </c>
      <c r="R5253" s="4">
        <v>33863</v>
      </c>
    </row>
    <row r="5254" spans="1:18" x14ac:dyDescent="0.25">
      <c r="A5254" t="s">
        <v>1139</v>
      </c>
      <c r="B5254" t="s">
        <v>486</v>
      </c>
      <c r="C5254">
        <v>76957554</v>
      </c>
      <c r="D5254">
        <v>66</v>
      </c>
      <c r="E5254">
        <v>31161978</v>
      </c>
      <c r="F5254" t="s">
        <v>803</v>
      </c>
      <c r="G5254" s="1">
        <v>45362</v>
      </c>
      <c r="H5254">
        <v>5473798</v>
      </c>
      <c r="I5254">
        <v>190</v>
      </c>
      <c r="J5254" t="s">
        <v>392</v>
      </c>
      <c r="K5254" t="str">
        <f>IFERROR(IF(AND(VLOOKUP($C5254,Hes!$A:$B, 1, FALSE), $M5254&lt;&gt;" "), "Ingresada", "Falta Ingresar"), " ")</f>
        <v xml:space="preserve"> </v>
      </c>
      <c r="L5254" s="3" t="str">
        <f>IFERROR(VLOOKUP($C5254,Observaciones!$A:$B,2,FALSE)," ")</f>
        <v>FACTURAR CON LAS OC QUE ENVIA VENDEDOR</v>
      </c>
      <c r="M5254" t="s">
        <v>553</v>
      </c>
      <c r="O5254" s="4">
        <v>31161978</v>
      </c>
      <c r="P5254" s="4">
        <v>60566</v>
      </c>
      <c r="Q5254" s="4">
        <v>11508</v>
      </c>
      <c r="R5254" s="4">
        <v>72074</v>
      </c>
    </row>
    <row r="5255" spans="1:18" x14ac:dyDescent="0.25">
      <c r="A5255" t="s">
        <v>1139</v>
      </c>
      <c r="B5255" t="s">
        <v>486</v>
      </c>
      <c r="C5255">
        <v>76957554</v>
      </c>
      <c r="D5255">
        <v>56</v>
      </c>
      <c r="E5255">
        <v>31169378</v>
      </c>
      <c r="F5255" t="s">
        <v>803</v>
      </c>
      <c r="G5255" s="1">
        <v>45362</v>
      </c>
      <c r="H5255">
        <v>5474442</v>
      </c>
      <c r="I5255">
        <v>190</v>
      </c>
      <c r="J5255" t="s">
        <v>392</v>
      </c>
      <c r="K5255" t="str">
        <f>IFERROR(IF(AND(VLOOKUP($C5255,Hes!$A:$B, 1, FALSE), $M5255&lt;&gt;" "), "Ingresada", "Falta Ingresar"), " ")</f>
        <v xml:space="preserve"> </v>
      </c>
      <c r="L5255" s="3" t="str">
        <f>IFERROR(VLOOKUP($C5255,Observaciones!$A:$B,2,FALSE)," ")</f>
        <v>FACTURAR CON LAS OC QUE ENVIA VENDEDOR</v>
      </c>
      <c r="M5255" t="s">
        <v>553</v>
      </c>
      <c r="O5255" s="4">
        <v>31169378</v>
      </c>
      <c r="P5255" s="4">
        <v>106802</v>
      </c>
      <c r="Q5255" s="4">
        <v>20292</v>
      </c>
      <c r="R5255" s="4">
        <v>127094</v>
      </c>
    </row>
    <row r="5256" spans="1:18" x14ac:dyDescent="0.25">
      <c r="A5256" t="s">
        <v>1139</v>
      </c>
      <c r="B5256" t="s">
        <v>486</v>
      </c>
      <c r="C5256">
        <v>76957554</v>
      </c>
      <c r="D5256">
        <v>3</v>
      </c>
      <c r="E5256">
        <v>31187538</v>
      </c>
      <c r="F5256" t="s">
        <v>803</v>
      </c>
      <c r="G5256" s="1">
        <v>45366</v>
      </c>
      <c r="H5256">
        <v>5477828</v>
      </c>
      <c r="I5256">
        <v>190</v>
      </c>
      <c r="J5256" t="s">
        <v>392</v>
      </c>
      <c r="K5256" t="str">
        <f>IFERROR(IF(AND(VLOOKUP($C5256,Hes!$A:$B, 1, FALSE), $M5256&lt;&gt;" "), "Ingresada", "Falta Ingresar"), " ")</f>
        <v xml:space="preserve"> </v>
      </c>
      <c r="L5256" s="3" t="str">
        <f>IFERROR(VLOOKUP($C5256,Observaciones!$A:$B,2,FALSE)," ")</f>
        <v>FACTURAR CON LAS OC QUE ENVIA VENDEDOR</v>
      </c>
      <c r="M5256" t="s">
        <v>553</v>
      </c>
      <c r="O5256" s="4">
        <v>31187538</v>
      </c>
      <c r="P5256" s="4">
        <v>58450</v>
      </c>
      <c r="Q5256" s="4">
        <v>11106</v>
      </c>
      <c r="R5256" s="4">
        <v>69556</v>
      </c>
    </row>
    <row r="5257" spans="1:18" x14ac:dyDescent="0.25">
      <c r="A5257" t="s">
        <v>1139</v>
      </c>
      <c r="B5257" t="s">
        <v>486</v>
      </c>
      <c r="C5257">
        <v>76957554</v>
      </c>
      <c r="D5257">
        <v>3</v>
      </c>
      <c r="E5257">
        <v>31186036</v>
      </c>
      <c r="F5257" t="s">
        <v>803</v>
      </c>
      <c r="G5257" s="1">
        <v>45369</v>
      </c>
      <c r="H5257">
        <v>5478649</v>
      </c>
      <c r="I5257">
        <v>190</v>
      </c>
      <c r="J5257" t="s">
        <v>392</v>
      </c>
      <c r="K5257" t="str">
        <f>IFERROR(IF(AND(VLOOKUP($C5257,Hes!$A:$B, 1, FALSE), $M5257&lt;&gt;" "), "Ingresada", "Falta Ingresar"), " ")</f>
        <v xml:space="preserve"> </v>
      </c>
      <c r="L5257" s="3" t="str">
        <f>IFERROR(VLOOKUP($C5257,Observaciones!$A:$B,2,FALSE)," ")</f>
        <v>FACTURAR CON LAS OC QUE ENVIA VENDEDOR</v>
      </c>
      <c r="M5257" t="s">
        <v>553</v>
      </c>
      <c r="O5257" s="4">
        <v>31186036</v>
      </c>
      <c r="P5257" s="4">
        <v>327846</v>
      </c>
      <c r="Q5257" s="4">
        <v>62291</v>
      </c>
      <c r="R5257" s="4">
        <v>390137</v>
      </c>
    </row>
    <row r="5258" spans="1:18" x14ac:dyDescent="0.25">
      <c r="F5258" t="s">
        <v>2369</v>
      </c>
      <c r="K5258" t="str">
        <f>IFERROR(IF(AND(VLOOKUP($C5258,Hes!$A:$B, 1, FALSE), $M5258&lt;&gt;" "), "Ingresada", "Falta Ingresar"), " ")</f>
        <v xml:space="preserve"> </v>
      </c>
      <c r="L5258" s="3" t="str">
        <f>IFERROR(VLOOKUP($C5258,Observaciones!$A:$B,2,FALSE)," ")</f>
        <v xml:space="preserve"> </v>
      </c>
      <c r="M5258" t="s">
        <v>553</v>
      </c>
      <c r="P5258" s="4">
        <v>6411079</v>
      </c>
      <c r="Q5258" s="4">
        <v>1218110</v>
      </c>
      <c r="R5258" s="4">
        <v>7629189</v>
      </c>
    </row>
    <row r="5259" spans="1:18" x14ac:dyDescent="0.25">
      <c r="A5259" t="s">
        <v>493</v>
      </c>
      <c r="B5259" t="s">
        <v>486</v>
      </c>
      <c r="C5259">
        <v>76960424</v>
      </c>
      <c r="D5259">
        <v>8</v>
      </c>
      <c r="E5259">
        <v>31143412</v>
      </c>
      <c r="F5259" t="s">
        <v>1156</v>
      </c>
      <c r="G5259" s="1">
        <v>45355</v>
      </c>
      <c r="H5259">
        <v>5469198</v>
      </c>
      <c r="I5259">
        <v>14</v>
      </c>
      <c r="J5259" t="s">
        <v>301</v>
      </c>
      <c r="K5259" t="str">
        <f>IFERROR(IF(AND(VLOOKUP($C5259,Hes!$A:$B, 1, FALSE), $M5259&lt;&gt;" "), "Ingresada", "Falta Ingresar"), " ")</f>
        <v xml:space="preserve"> </v>
      </c>
      <c r="L5259" s="3" t="str">
        <f>IFERROR(VLOOKUP($C5259,Observaciones!$A:$B,2,FALSE)," ")</f>
        <v xml:space="preserve"> </v>
      </c>
      <c r="M5259" t="s">
        <v>553</v>
      </c>
      <c r="O5259" s="4">
        <v>31143412</v>
      </c>
      <c r="P5259" s="4">
        <v>206135</v>
      </c>
      <c r="Q5259" s="4">
        <v>39166</v>
      </c>
      <c r="R5259" s="4">
        <v>245301</v>
      </c>
    </row>
    <row r="5260" spans="1:18" x14ac:dyDescent="0.25">
      <c r="A5260" t="s">
        <v>493</v>
      </c>
      <c r="B5260" t="s">
        <v>486</v>
      </c>
      <c r="C5260">
        <v>76960424</v>
      </c>
      <c r="D5260">
        <v>0</v>
      </c>
      <c r="E5260">
        <v>31161574</v>
      </c>
      <c r="F5260" t="s">
        <v>1156</v>
      </c>
      <c r="G5260" s="1">
        <v>45359</v>
      </c>
      <c r="H5260">
        <v>5472495</v>
      </c>
      <c r="I5260">
        <v>14</v>
      </c>
      <c r="J5260" t="s">
        <v>301</v>
      </c>
      <c r="K5260" t="str">
        <f>IFERROR(IF(AND(VLOOKUP($C5260,Hes!$A:$B, 1, FALSE), $M5260&lt;&gt;" "), "Ingresada", "Falta Ingresar"), " ")</f>
        <v xml:space="preserve"> </v>
      </c>
      <c r="L5260" s="3" t="str">
        <f>IFERROR(VLOOKUP($C5260,Observaciones!$A:$B,2,FALSE)," ")</f>
        <v xml:space="preserve"> </v>
      </c>
      <c r="M5260" t="s">
        <v>553</v>
      </c>
      <c r="O5260" s="4">
        <v>31161574</v>
      </c>
      <c r="P5260" s="4">
        <v>206659</v>
      </c>
      <c r="Q5260" s="4">
        <v>39265</v>
      </c>
      <c r="R5260" s="4">
        <v>245924</v>
      </c>
    </row>
    <row r="5261" spans="1:18" x14ac:dyDescent="0.25">
      <c r="A5261" t="s">
        <v>493</v>
      </c>
      <c r="B5261" t="s">
        <v>486</v>
      </c>
      <c r="C5261">
        <v>76960424</v>
      </c>
      <c r="D5261">
        <v>0</v>
      </c>
      <c r="E5261">
        <v>31161574</v>
      </c>
      <c r="F5261" t="s">
        <v>1156</v>
      </c>
      <c r="G5261" s="1">
        <v>45359</v>
      </c>
      <c r="H5261">
        <v>5472496</v>
      </c>
      <c r="I5261">
        <v>14</v>
      </c>
      <c r="J5261" t="s">
        <v>301</v>
      </c>
      <c r="K5261" t="str">
        <f>IFERROR(IF(AND(VLOOKUP($C5261,Hes!$A:$B, 1, FALSE), $M5261&lt;&gt;" "), "Ingresada", "Falta Ingresar"), " ")</f>
        <v xml:space="preserve"> </v>
      </c>
      <c r="L5261" s="3" t="str">
        <f>IFERROR(VLOOKUP($C5261,Observaciones!$A:$B,2,FALSE)," ")</f>
        <v xml:space="preserve"> </v>
      </c>
      <c r="M5261" t="s">
        <v>553</v>
      </c>
      <c r="O5261" s="4">
        <v>31161574</v>
      </c>
      <c r="P5261" s="4">
        <v>2370</v>
      </c>
      <c r="Q5261" s="4">
        <v>450</v>
      </c>
      <c r="R5261" s="4">
        <v>2820</v>
      </c>
    </row>
    <row r="5262" spans="1:18" x14ac:dyDescent="0.25">
      <c r="A5262" t="s">
        <v>493</v>
      </c>
      <c r="B5262" t="s">
        <v>486</v>
      </c>
      <c r="C5262">
        <v>76960424</v>
      </c>
      <c r="D5262">
        <v>3</v>
      </c>
      <c r="E5262">
        <v>31180822</v>
      </c>
      <c r="F5262" t="s">
        <v>1156</v>
      </c>
      <c r="G5262" s="1">
        <v>45365</v>
      </c>
      <c r="H5262">
        <v>5477072</v>
      </c>
      <c r="I5262">
        <v>14</v>
      </c>
      <c r="J5262" t="s">
        <v>301</v>
      </c>
      <c r="K5262" t="str">
        <f>IFERROR(IF(AND(VLOOKUP($C5262,Hes!$A:$B, 1, FALSE), $M5262&lt;&gt;" "), "Ingresada", "Falta Ingresar"), " ")</f>
        <v xml:space="preserve"> </v>
      </c>
      <c r="L5262" s="3" t="str">
        <f>IFERROR(VLOOKUP($C5262,Observaciones!$A:$B,2,FALSE)," ")</f>
        <v xml:space="preserve"> </v>
      </c>
      <c r="M5262" t="s">
        <v>553</v>
      </c>
      <c r="O5262" s="4">
        <v>31180822</v>
      </c>
      <c r="P5262" s="4">
        <v>27439</v>
      </c>
      <c r="Q5262" s="4">
        <v>5213</v>
      </c>
      <c r="R5262" s="4">
        <v>32652</v>
      </c>
    </row>
    <row r="5263" spans="1:18" x14ac:dyDescent="0.25">
      <c r="A5263" t="s">
        <v>493</v>
      </c>
      <c r="B5263" t="s">
        <v>486</v>
      </c>
      <c r="C5263">
        <v>76960424</v>
      </c>
      <c r="D5263">
        <v>2</v>
      </c>
      <c r="E5263">
        <v>31180472</v>
      </c>
      <c r="F5263" t="s">
        <v>1156</v>
      </c>
      <c r="G5263" s="1">
        <v>45365</v>
      </c>
      <c r="H5263">
        <v>5477110</v>
      </c>
      <c r="I5263">
        <v>14</v>
      </c>
      <c r="J5263" t="s">
        <v>301</v>
      </c>
      <c r="K5263" t="str">
        <f>IFERROR(IF(AND(VLOOKUP($C5263,Hes!$A:$B, 1, FALSE), $M5263&lt;&gt;" "), "Ingresada", "Falta Ingresar"), " ")</f>
        <v xml:space="preserve"> </v>
      </c>
      <c r="L5263" s="3" t="str">
        <f>IFERROR(VLOOKUP($C5263,Observaciones!$A:$B,2,FALSE)," ")</f>
        <v xml:space="preserve"> </v>
      </c>
      <c r="M5263" t="s">
        <v>553</v>
      </c>
      <c r="O5263" s="4">
        <v>31180472</v>
      </c>
      <c r="P5263" s="4">
        <v>69358</v>
      </c>
      <c r="Q5263" s="4">
        <v>13178</v>
      </c>
      <c r="R5263" s="4">
        <v>82536</v>
      </c>
    </row>
    <row r="5264" spans="1:18" x14ac:dyDescent="0.25">
      <c r="A5264" t="s">
        <v>493</v>
      </c>
      <c r="B5264" t="s">
        <v>486</v>
      </c>
      <c r="C5264">
        <v>76960424</v>
      </c>
      <c r="D5264">
        <v>13</v>
      </c>
      <c r="E5264">
        <v>31181863</v>
      </c>
      <c r="F5264" t="s">
        <v>1156</v>
      </c>
      <c r="G5264" s="1">
        <v>45365</v>
      </c>
      <c r="H5264">
        <v>5477245</v>
      </c>
      <c r="I5264">
        <v>14</v>
      </c>
      <c r="J5264" t="s">
        <v>301</v>
      </c>
      <c r="K5264" t="str">
        <f>IFERROR(IF(AND(VLOOKUP($C5264,Hes!$A:$B, 1, FALSE), $M5264&lt;&gt;" "), "Ingresada", "Falta Ingresar"), " ")</f>
        <v xml:space="preserve"> </v>
      </c>
      <c r="L5264" s="3" t="str">
        <f>IFERROR(VLOOKUP($C5264,Observaciones!$A:$B,2,FALSE)," ")</f>
        <v xml:space="preserve"> </v>
      </c>
      <c r="M5264" t="s">
        <v>553</v>
      </c>
      <c r="O5264" s="4">
        <v>31181863</v>
      </c>
      <c r="P5264" s="4">
        <v>78176</v>
      </c>
      <c r="Q5264" s="4">
        <v>14853</v>
      </c>
      <c r="R5264" s="4">
        <v>93029</v>
      </c>
    </row>
    <row r="5265" spans="1:18" x14ac:dyDescent="0.25">
      <c r="A5265" t="s">
        <v>493</v>
      </c>
      <c r="B5265" t="s">
        <v>486</v>
      </c>
      <c r="C5265">
        <v>76960424</v>
      </c>
      <c r="D5265">
        <v>7</v>
      </c>
      <c r="E5265">
        <v>31181469</v>
      </c>
      <c r="F5265" t="s">
        <v>1156</v>
      </c>
      <c r="G5265" s="1">
        <v>45365</v>
      </c>
      <c r="H5265">
        <v>5477307</v>
      </c>
      <c r="I5265">
        <v>14</v>
      </c>
      <c r="J5265" t="s">
        <v>301</v>
      </c>
      <c r="K5265" t="str">
        <f>IFERROR(IF(AND(VLOOKUP($C5265,Hes!$A:$B, 1, FALSE), $M5265&lt;&gt;" "), "Ingresada", "Falta Ingresar"), " ")</f>
        <v xml:space="preserve"> </v>
      </c>
      <c r="L5265" s="3" t="str">
        <f>IFERROR(VLOOKUP($C5265,Observaciones!$A:$B,2,FALSE)," ")</f>
        <v xml:space="preserve"> </v>
      </c>
      <c r="M5265" t="s">
        <v>553</v>
      </c>
      <c r="O5265" s="4">
        <v>31181469</v>
      </c>
      <c r="P5265" s="4">
        <v>88580</v>
      </c>
      <c r="Q5265" s="4">
        <v>16830</v>
      </c>
      <c r="R5265" s="4">
        <v>105410</v>
      </c>
    </row>
    <row r="5266" spans="1:18" x14ac:dyDescent="0.25">
      <c r="A5266" t="s">
        <v>493</v>
      </c>
      <c r="B5266" t="s">
        <v>486</v>
      </c>
      <c r="C5266">
        <v>76960424</v>
      </c>
      <c r="D5266">
        <v>0</v>
      </c>
      <c r="E5266">
        <v>31182996</v>
      </c>
      <c r="F5266" t="s">
        <v>1156</v>
      </c>
      <c r="G5266" s="1">
        <v>45365</v>
      </c>
      <c r="H5266">
        <v>5477495</v>
      </c>
      <c r="I5266">
        <v>14</v>
      </c>
      <c r="J5266" t="s">
        <v>301</v>
      </c>
      <c r="K5266" t="str">
        <f>IFERROR(IF(AND(VLOOKUP($C5266,Hes!$A:$B, 1, FALSE), $M5266&lt;&gt;" "), "Ingresada", "Falta Ingresar"), " ")</f>
        <v xml:space="preserve"> </v>
      </c>
      <c r="L5266" s="3" t="str">
        <f>IFERROR(VLOOKUP($C5266,Observaciones!$A:$B,2,FALSE)," ")</f>
        <v xml:space="preserve"> </v>
      </c>
      <c r="M5266" t="s">
        <v>553</v>
      </c>
      <c r="O5266" s="4">
        <v>31182996</v>
      </c>
      <c r="P5266" s="4">
        <v>105465</v>
      </c>
      <c r="Q5266" s="4">
        <v>20038</v>
      </c>
      <c r="R5266" s="4">
        <v>125503</v>
      </c>
    </row>
    <row r="5267" spans="1:18" x14ac:dyDescent="0.25">
      <c r="A5267" t="s">
        <v>493</v>
      </c>
      <c r="B5267" t="s">
        <v>486</v>
      </c>
      <c r="C5267">
        <v>76960424</v>
      </c>
      <c r="D5267">
        <v>15</v>
      </c>
      <c r="E5267">
        <v>31186592</v>
      </c>
      <c r="F5267" t="s">
        <v>1156</v>
      </c>
      <c r="G5267" s="1">
        <v>45366</v>
      </c>
      <c r="H5267">
        <v>5477830</v>
      </c>
      <c r="I5267">
        <v>14</v>
      </c>
      <c r="J5267" t="s">
        <v>301</v>
      </c>
      <c r="K5267" t="str">
        <f>IFERROR(IF(AND(VLOOKUP($C5267,Hes!$A:$B, 1, FALSE), $M5267&lt;&gt;" "), "Ingresada", "Falta Ingresar"), " ")</f>
        <v xml:space="preserve"> </v>
      </c>
      <c r="L5267" s="3" t="str">
        <f>IFERROR(VLOOKUP($C5267,Observaciones!$A:$B,2,FALSE)," ")</f>
        <v xml:space="preserve"> </v>
      </c>
      <c r="M5267" t="s">
        <v>553</v>
      </c>
      <c r="O5267" s="4">
        <v>31186592</v>
      </c>
      <c r="P5267" s="4">
        <v>85092</v>
      </c>
      <c r="Q5267" s="4">
        <v>16167</v>
      </c>
      <c r="R5267" s="4">
        <v>101259</v>
      </c>
    </row>
    <row r="5268" spans="1:18" x14ac:dyDescent="0.25">
      <c r="A5268" t="s">
        <v>493</v>
      </c>
      <c r="B5268" t="s">
        <v>486</v>
      </c>
      <c r="C5268">
        <v>76960424</v>
      </c>
      <c r="D5268">
        <v>4</v>
      </c>
      <c r="E5268">
        <v>31180967</v>
      </c>
      <c r="F5268" t="s">
        <v>1156</v>
      </c>
      <c r="G5268" s="1">
        <v>45367</v>
      </c>
      <c r="H5268">
        <v>5478043</v>
      </c>
      <c r="I5268">
        <v>14</v>
      </c>
      <c r="J5268" t="s">
        <v>301</v>
      </c>
      <c r="K5268" t="str">
        <f>IFERROR(IF(AND(VLOOKUP($C5268,Hes!$A:$B, 1, FALSE), $M5268&lt;&gt;" "), "Ingresada", "Falta Ingresar"), " ")</f>
        <v xml:space="preserve"> </v>
      </c>
      <c r="L5268" s="3" t="str">
        <f>IFERROR(VLOOKUP($C5268,Observaciones!$A:$B,2,FALSE)," ")</f>
        <v xml:space="preserve"> </v>
      </c>
      <c r="M5268" t="s">
        <v>553</v>
      </c>
      <c r="O5268" s="4">
        <v>31180967</v>
      </c>
      <c r="P5268" s="4">
        <v>35895</v>
      </c>
      <c r="Q5268" s="4">
        <v>6820</v>
      </c>
      <c r="R5268" s="4">
        <v>42715</v>
      </c>
    </row>
    <row r="5269" spans="1:18" x14ac:dyDescent="0.25">
      <c r="A5269" t="s">
        <v>493</v>
      </c>
      <c r="B5269" t="s">
        <v>486</v>
      </c>
      <c r="C5269">
        <v>76960424</v>
      </c>
      <c r="D5269">
        <v>5</v>
      </c>
      <c r="E5269">
        <v>31181098</v>
      </c>
      <c r="F5269" t="s">
        <v>1156</v>
      </c>
      <c r="G5269" s="1">
        <v>45369</v>
      </c>
      <c r="H5269">
        <v>5478122</v>
      </c>
      <c r="I5269">
        <v>14</v>
      </c>
      <c r="J5269" t="s">
        <v>301</v>
      </c>
      <c r="K5269" t="str">
        <f>IFERROR(IF(AND(VLOOKUP($C5269,Hes!$A:$B, 1, FALSE), $M5269&lt;&gt;" "), "Ingresada", "Falta Ingresar"), " ")</f>
        <v xml:space="preserve"> </v>
      </c>
      <c r="L5269" s="3" t="str">
        <f>IFERROR(VLOOKUP($C5269,Observaciones!$A:$B,2,FALSE)," ")</f>
        <v xml:space="preserve"> </v>
      </c>
      <c r="M5269" t="s">
        <v>553</v>
      </c>
      <c r="O5269" s="4">
        <v>31181098</v>
      </c>
      <c r="P5269" s="4">
        <v>58895</v>
      </c>
      <c r="Q5269" s="4">
        <v>11190</v>
      </c>
      <c r="R5269" s="4">
        <v>70085</v>
      </c>
    </row>
    <row r="5270" spans="1:18" x14ac:dyDescent="0.25">
      <c r="A5270" t="s">
        <v>493</v>
      </c>
      <c r="B5270" t="s">
        <v>486</v>
      </c>
      <c r="C5270">
        <v>76960424</v>
      </c>
      <c r="D5270">
        <v>9</v>
      </c>
      <c r="E5270">
        <v>31184068</v>
      </c>
      <c r="F5270" t="s">
        <v>1156</v>
      </c>
      <c r="G5270" s="1">
        <v>45369</v>
      </c>
      <c r="H5270">
        <v>5478147</v>
      </c>
      <c r="I5270">
        <v>14</v>
      </c>
      <c r="J5270" t="s">
        <v>301</v>
      </c>
      <c r="K5270" t="str">
        <f>IFERROR(IF(AND(VLOOKUP($C5270,Hes!$A:$B, 1, FALSE), $M5270&lt;&gt;" "), "Ingresada", "Falta Ingresar"), " ")</f>
        <v xml:space="preserve"> </v>
      </c>
      <c r="L5270" s="3" t="str">
        <f>IFERROR(VLOOKUP($C5270,Observaciones!$A:$B,2,FALSE)," ")</f>
        <v xml:space="preserve"> </v>
      </c>
      <c r="M5270" t="s">
        <v>553</v>
      </c>
      <c r="O5270" s="4">
        <v>31184068</v>
      </c>
      <c r="P5270" s="4">
        <v>69084</v>
      </c>
      <c r="Q5270" s="4">
        <v>13126</v>
      </c>
      <c r="R5270" s="4">
        <v>82210</v>
      </c>
    </row>
    <row r="5271" spans="1:18" x14ac:dyDescent="0.25">
      <c r="A5271" t="s">
        <v>493</v>
      </c>
      <c r="B5271" t="s">
        <v>486</v>
      </c>
      <c r="C5271">
        <v>76960424</v>
      </c>
      <c r="D5271">
        <v>6</v>
      </c>
      <c r="E5271">
        <v>31181350</v>
      </c>
      <c r="F5271" t="s">
        <v>1156</v>
      </c>
      <c r="G5271" s="1">
        <v>45369</v>
      </c>
      <c r="H5271">
        <v>5478188</v>
      </c>
      <c r="I5271">
        <v>14</v>
      </c>
      <c r="J5271" t="s">
        <v>301</v>
      </c>
      <c r="K5271" t="str">
        <f>IFERROR(IF(AND(VLOOKUP($C5271,Hes!$A:$B, 1, FALSE), $M5271&lt;&gt;" "), "Ingresada", "Falta Ingresar"), " ")</f>
        <v xml:space="preserve"> </v>
      </c>
      <c r="L5271" s="3" t="str">
        <f>IFERROR(VLOOKUP($C5271,Observaciones!$A:$B,2,FALSE)," ")</f>
        <v xml:space="preserve"> </v>
      </c>
      <c r="M5271" t="s">
        <v>553</v>
      </c>
      <c r="O5271" s="4">
        <v>31181350</v>
      </c>
      <c r="P5271" s="4">
        <v>26737</v>
      </c>
      <c r="Q5271" s="4">
        <v>5080</v>
      </c>
      <c r="R5271" s="4">
        <v>31817</v>
      </c>
    </row>
    <row r="5272" spans="1:18" x14ac:dyDescent="0.25">
      <c r="A5272" t="s">
        <v>493</v>
      </c>
      <c r="B5272" t="s">
        <v>486</v>
      </c>
      <c r="C5272">
        <v>76960424</v>
      </c>
      <c r="D5272">
        <v>10</v>
      </c>
      <c r="E5272">
        <v>31183912</v>
      </c>
      <c r="F5272" t="s">
        <v>1156</v>
      </c>
      <c r="G5272" s="1">
        <v>45369</v>
      </c>
      <c r="H5272">
        <v>5478217</v>
      </c>
      <c r="I5272">
        <v>14</v>
      </c>
      <c r="J5272" t="s">
        <v>301</v>
      </c>
      <c r="K5272" t="str">
        <f>IFERROR(IF(AND(VLOOKUP($C5272,Hes!$A:$B, 1, FALSE), $M5272&lt;&gt;" "), "Ingresada", "Falta Ingresar"), " ")</f>
        <v xml:space="preserve"> </v>
      </c>
      <c r="L5272" s="3" t="str">
        <f>IFERROR(VLOOKUP($C5272,Observaciones!$A:$B,2,FALSE)," ")</f>
        <v xml:space="preserve"> </v>
      </c>
      <c r="M5272" t="s">
        <v>553</v>
      </c>
      <c r="O5272" s="4">
        <v>31183912</v>
      </c>
      <c r="P5272" s="4">
        <v>83763</v>
      </c>
      <c r="Q5272" s="4">
        <v>15915</v>
      </c>
      <c r="R5272" s="4">
        <v>99678</v>
      </c>
    </row>
    <row r="5273" spans="1:18" x14ac:dyDescent="0.25">
      <c r="A5273" t="s">
        <v>493</v>
      </c>
      <c r="B5273" t="s">
        <v>486</v>
      </c>
      <c r="C5273">
        <v>76960424</v>
      </c>
      <c r="D5273">
        <v>12</v>
      </c>
      <c r="E5273">
        <v>31185102</v>
      </c>
      <c r="F5273" t="s">
        <v>1156</v>
      </c>
      <c r="G5273" s="1">
        <v>45369</v>
      </c>
      <c r="H5273">
        <v>5478256</v>
      </c>
      <c r="I5273">
        <v>14</v>
      </c>
      <c r="J5273" t="s">
        <v>301</v>
      </c>
      <c r="K5273" t="str">
        <f>IFERROR(IF(AND(VLOOKUP($C5273,Hes!$A:$B, 1, FALSE), $M5273&lt;&gt;" "), "Ingresada", "Falta Ingresar"), " ")</f>
        <v xml:space="preserve"> </v>
      </c>
      <c r="L5273" s="3" t="str">
        <f>IFERROR(VLOOKUP($C5273,Observaciones!$A:$B,2,FALSE)," ")</f>
        <v xml:space="preserve"> </v>
      </c>
      <c r="M5273" t="s">
        <v>553</v>
      </c>
      <c r="O5273" s="4">
        <v>31185102</v>
      </c>
      <c r="P5273" s="4">
        <v>89538</v>
      </c>
      <c r="Q5273" s="4">
        <v>17012</v>
      </c>
      <c r="R5273" s="4">
        <v>106550</v>
      </c>
    </row>
    <row r="5274" spans="1:18" x14ac:dyDescent="0.25">
      <c r="A5274" t="s">
        <v>493</v>
      </c>
      <c r="B5274" t="s">
        <v>486</v>
      </c>
      <c r="C5274">
        <v>76960424</v>
      </c>
      <c r="D5274">
        <v>11</v>
      </c>
      <c r="E5274">
        <v>31184760</v>
      </c>
      <c r="F5274" t="s">
        <v>1156</v>
      </c>
      <c r="G5274" s="1">
        <v>45369</v>
      </c>
      <c r="H5274">
        <v>5478268</v>
      </c>
      <c r="I5274">
        <v>14</v>
      </c>
      <c r="J5274" t="s">
        <v>301</v>
      </c>
      <c r="K5274" t="str">
        <f>IFERROR(IF(AND(VLOOKUP($C5274,Hes!$A:$B, 1, FALSE), $M5274&lt;&gt;" "), "Ingresada", "Falta Ingresar"), " ")</f>
        <v xml:space="preserve"> </v>
      </c>
      <c r="L5274" s="3" t="str">
        <f>IFERROR(VLOOKUP($C5274,Observaciones!$A:$B,2,FALSE)," ")</f>
        <v xml:space="preserve"> </v>
      </c>
      <c r="M5274" t="s">
        <v>553</v>
      </c>
      <c r="O5274" s="4">
        <v>31184760</v>
      </c>
      <c r="P5274" s="4">
        <v>54205</v>
      </c>
      <c r="Q5274" s="4">
        <v>10299</v>
      </c>
      <c r="R5274" s="4">
        <v>64504</v>
      </c>
    </row>
    <row r="5275" spans="1:18" x14ac:dyDescent="0.25">
      <c r="A5275" t="s">
        <v>493</v>
      </c>
      <c r="B5275" t="s">
        <v>486</v>
      </c>
      <c r="C5275">
        <v>76960424</v>
      </c>
      <c r="D5275">
        <v>14</v>
      </c>
      <c r="E5275">
        <v>31186403</v>
      </c>
      <c r="F5275" t="s">
        <v>1156</v>
      </c>
      <c r="G5275" s="1">
        <v>45367</v>
      </c>
      <c r="H5275">
        <v>5478453</v>
      </c>
      <c r="I5275">
        <v>14</v>
      </c>
      <c r="J5275" t="s">
        <v>301</v>
      </c>
      <c r="K5275" t="str">
        <f>IFERROR(IF(AND(VLOOKUP($C5275,Hes!$A:$B, 1, FALSE), $M5275&lt;&gt;" "), "Ingresada", "Falta Ingresar"), " ")</f>
        <v xml:space="preserve"> </v>
      </c>
      <c r="L5275" s="3" t="str">
        <f>IFERROR(VLOOKUP($C5275,Observaciones!$A:$B,2,FALSE)," ")</f>
        <v xml:space="preserve"> </v>
      </c>
      <c r="M5275" t="s">
        <v>553</v>
      </c>
      <c r="O5275" s="4">
        <v>31186403</v>
      </c>
      <c r="P5275" s="4">
        <v>38112</v>
      </c>
      <c r="Q5275" s="4">
        <v>7241</v>
      </c>
      <c r="R5275" s="4">
        <v>45353</v>
      </c>
    </row>
    <row r="5276" spans="1:18" x14ac:dyDescent="0.25">
      <c r="A5276" t="s">
        <v>493</v>
      </c>
      <c r="B5276" t="s">
        <v>486</v>
      </c>
      <c r="C5276">
        <v>76960424</v>
      </c>
      <c r="D5276">
        <v>1</v>
      </c>
      <c r="E5276">
        <v>31187619</v>
      </c>
      <c r="F5276" t="s">
        <v>1156</v>
      </c>
      <c r="G5276" s="1">
        <v>45369</v>
      </c>
      <c r="H5276">
        <v>5478960</v>
      </c>
      <c r="I5276">
        <v>14</v>
      </c>
      <c r="J5276" t="s">
        <v>301</v>
      </c>
      <c r="K5276" t="str">
        <f>IFERROR(IF(AND(VLOOKUP($C5276,Hes!$A:$B, 1, FALSE), $M5276&lt;&gt;" "), "Ingresada", "Falta Ingresar"), " ")</f>
        <v xml:space="preserve"> </v>
      </c>
      <c r="L5276" s="3" t="str">
        <f>IFERROR(VLOOKUP($C5276,Observaciones!$A:$B,2,FALSE)," ")</f>
        <v xml:space="preserve"> </v>
      </c>
      <c r="M5276" t="s">
        <v>553</v>
      </c>
      <c r="O5276" s="4">
        <v>31187619</v>
      </c>
      <c r="P5276" s="4">
        <v>85189</v>
      </c>
      <c r="Q5276" s="4">
        <v>16186</v>
      </c>
      <c r="R5276" s="4">
        <v>101375</v>
      </c>
    </row>
    <row r="5277" spans="1:18" x14ac:dyDescent="0.25">
      <c r="A5277" t="s">
        <v>493</v>
      </c>
      <c r="B5277" t="s">
        <v>486</v>
      </c>
      <c r="C5277">
        <v>76960424</v>
      </c>
      <c r="D5277">
        <v>0</v>
      </c>
      <c r="E5277">
        <v>31201543</v>
      </c>
      <c r="F5277" t="s">
        <v>1156</v>
      </c>
      <c r="G5277" s="1">
        <v>45371</v>
      </c>
      <c r="H5277">
        <v>5480625</v>
      </c>
      <c r="I5277">
        <v>14</v>
      </c>
      <c r="J5277" t="s">
        <v>301</v>
      </c>
      <c r="K5277" t="str">
        <f>IFERROR(IF(AND(VLOOKUP($C5277,Hes!$A:$B, 1, FALSE), $M5277&lt;&gt;" "), "Ingresada", "Falta Ingresar"), " ")</f>
        <v xml:space="preserve"> </v>
      </c>
      <c r="L5277" s="3" t="str">
        <f>IFERROR(VLOOKUP($C5277,Observaciones!$A:$B,2,FALSE)," ")</f>
        <v xml:space="preserve"> </v>
      </c>
      <c r="M5277" t="s">
        <v>553</v>
      </c>
      <c r="O5277" s="4">
        <v>31201543</v>
      </c>
      <c r="P5277" s="4">
        <v>232633</v>
      </c>
      <c r="Q5277" s="4">
        <v>44200</v>
      </c>
      <c r="R5277" s="4">
        <v>276833</v>
      </c>
    </row>
    <row r="5278" spans="1:18" x14ac:dyDescent="0.25">
      <c r="F5278" t="s">
        <v>639</v>
      </c>
      <c r="K5278" t="str">
        <f>IFERROR(IF(AND(VLOOKUP($C5278,Hes!$A:$B, 1, FALSE), $M5278&lt;&gt;" "), "Ingresada", "Falta Ingresar"), " ")</f>
        <v xml:space="preserve"> </v>
      </c>
      <c r="L5278" s="3" t="str">
        <f>IFERROR(VLOOKUP($C5278,Observaciones!$A:$B,2,FALSE)," ")</f>
        <v xml:space="preserve"> </v>
      </c>
      <c r="M5278" t="s">
        <v>553</v>
      </c>
      <c r="P5278" s="4">
        <v>1643325</v>
      </c>
      <c r="Q5278" s="4">
        <v>312229</v>
      </c>
      <c r="R5278" s="4">
        <v>1955554</v>
      </c>
    </row>
    <row r="5279" spans="1:18" x14ac:dyDescent="0.25">
      <c r="A5279" t="s">
        <v>493</v>
      </c>
      <c r="B5279" t="s">
        <v>486</v>
      </c>
      <c r="C5279">
        <v>77009630</v>
      </c>
      <c r="D5279">
        <v>0</v>
      </c>
      <c r="E5279" t="s">
        <v>2928</v>
      </c>
      <c r="F5279" t="s">
        <v>2929</v>
      </c>
      <c r="G5279" s="1">
        <v>45372</v>
      </c>
      <c r="H5279">
        <v>5480993</v>
      </c>
      <c r="I5279">
        <v>150</v>
      </c>
      <c r="J5279" t="s">
        <v>113</v>
      </c>
      <c r="K5279" t="str">
        <f>IFERROR(IF(AND(VLOOKUP($C5279,Hes!$A:$B, 1, FALSE), $M5279&lt;&gt;" "), "Ingresada", "Falta Ingresar"), " ")</f>
        <v xml:space="preserve"> </v>
      </c>
      <c r="L5279" s="3" t="str">
        <f>IFERROR(VLOOKUP($C5279,Observaciones!$A:$B,2,FALSE)," ")</f>
        <v xml:space="preserve"> </v>
      </c>
      <c r="M5279" t="s">
        <v>553</v>
      </c>
      <c r="O5279" s="4">
        <v>31202789</v>
      </c>
      <c r="P5279" s="4">
        <v>107708</v>
      </c>
      <c r="Q5279" s="4">
        <v>20465</v>
      </c>
      <c r="R5279" s="4">
        <v>128173</v>
      </c>
    </row>
    <row r="5280" spans="1:18" x14ac:dyDescent="0.25">
      <c r="F5280" t="s">
        <v>487</v>
      </c>
      <c r="K5280" t="str">
        <f>IFERROR(IF(AND(VLOOKUP($C5280,Hes!$A:$B, 1, FALSE), $M5280&lt;&gt;" "), "Ingresada", "Falta Ingresar"), " ")</f>
        <v xml:space="preserve"> </v>
      </c>
      <c r="L5280" s="3" t="str">
        <f>IFERROR(VLOOKUP($C5280,Observaciones!$A:$B,2,FALSE)," ")</f>
        <v xml:space="preserve"> </v>
      </c>
      <c r="M5280" t="s">
        <v>553</v>
      </c>
      <c r="P5280" s="4">
        <v>107708</v>
      </c>
      <c r="Q5280" s="4">
        <v>20465</v>
      </c>
      <c r="R5280" s="4">
        <v>128173</v>
      </c>
    </row>
    <row r="5281" spans="1:18" x14ac:dyDescent="0.25">
      <c r="A5281" t="s">
        <v>488</v>
      </c>
      <c r="B5281" t="s">
        <v>486</v>
      </c>
      <c r="C5281">
        <v>77014665</v>
      </c>
      <c r="D5281">
        <v>0</v>
      </c>
      <c r="E5281" t="s">
        <v>1157</v>
      </c>
      <c r="F5281" t="s">
        <v>1158</v>
      </c>
      <c r="G5281" s="1">
        <v>45358</v>
      </c>
      <c r="H5281">
        <v>5472284</v>
      </c>
      <c r="I5281">
        <v>458</v>
      </c>
      <c r="J5281" t="s">
        <v>247</v>
      </c>
      <c r="K5281" t="str">
        <f>IFERROR(IF(AND(VLOOKUP($C5281,Hes!$A:$B, 1, FALSE), $M5281&lt;&gt;" "), "Ingresada", "Falta Ingresar"), " ")</f>
        <v xml:space="preserve"> </v>
      </c>
      <c r="L5281" s="3" t="str">
        <f>IFERROR(VLOOKUP($C5281,Observaciones!$A:$B,2,FALSE)," ")</f>
        <v xml:space="preserve"> </v>
      </c>
      <c r="M5281" t="s">
        <v>553</v>
      </c>
      <c r="O5281" s="4">
        <v>31144542</v>
      </c>
      <c r="P5281" s="4">
        <v>724585</v>
      </c>
      <c r="Q5281" s="4">
        <v>137671</v>
      </c>
      <c r="R5281" s="4">
        <v>862256</v>
      </c>
    </row>
    <row r="5282" spans="1:18" x14ac:dyDescent="0.25">
      <c r="A5282" t="s">
        <v>488</v>
      </c>
      <c r="B5282" t="s">
        <v>486</v>
      </c>
      <c r="C5282">
        <v>77014665</v>
      </c>
      <c r="D5282">
        <v>0</v>
      </c>
      <c r="E5282" t="s">
        <v>2370</v>
      </c>
      <c r="F5282" t="s">
        <v>1158</v>
      </c>
      <c r="G5282" s="1">
        <v>45369</v>
      </c>
      <c r="H5282">
        <v>5478540</v>
      </c>
      <c r="I5282">
        <v>458</v>
      </c>
      <c r="J5282" t="s">
        <v>247</v>
      </c>
      <c r="K5282" t="str">
        <f>IFERROR(IF(AND(VLOOKUP($C5282,Hes!$A:$B, 1, FALSE), $M5282&lt;&gt;" "), "Ingresada", "Falta Ingresar"), " ")</f>
        <v xml:space="preserve"> </v>
      </c>
      <c r="L5282" s="3" t="str">
        <f>IFERROR(VLOOKUP($C5282,Observaciones!$A:$B,2,FALSE)," ")</f>
        <v xml:space="preserve"> </v>
      </c>
      <c r="M5282" t="s">
        <v>553</v>
      </c>
      <c r="O5282" s="4">
        <v>31188722</v>
      </c>
      <c r="P5282" s="4">
        <v>323068</v>
      </c>
      <c r="Q5282" s="4">
        <v>61383</v>
      </c>
      <c r="R5282" s="4">
        <v>384451</v>
      </c>
    </row>
    <row r="5283" spans="1:18" x14ac:dyDescent="0.25">
      <c r="A5283" t="s">
        <v>488</v>
      </c>
      <c r="B5283" t="s">
        <v>486</v>
      </c>
      <c r="C5283">
        <v>77014665</v>
      </c>
      <c r="D5283">
        <v>0</v>
      </c>
      <c r="E5283" t="s">
        <v>2930</v>
      </c>
      <c r="F5283" t="s">
        <v>1158</v>
      </c>
      <c r="G5283" s="1">
        <v>45376</v>
      </c>
      <c r="H5283">
        <v>5481743</v>
      </c>
      <c r="I5283">
        <v>458</v>
      </c>
      <c r="J5283" t="s">
        <v>247</v>
      </c>
      <c r="K5283" t="str">
        <f>IFERROR(IF(AND(VLOOKUP($C5283,Hes!$A:$B, 1, FALSE), $M5283&lt;&gt;" "), "Ingresada", "Falta Ingresar"), " ")</f>
        <v xml:space="preserve"> </v>
      </c>
      <c r="L5283" s="3" t="str">
        <f>IFERROR(VLOOKUP($C5283,Observaciones!$A:$B,2,FALSE)," ")</f>
        <v xml:space="preserve"> </v>
      </c>
      <c r="M5283" t="s">
        <v>553</v>
      </c>
      <c r="O5283" s="4">
        <v>31189869</v>
      </c>
      <c r="P5283" s="4">
        <v>89346</v>
      </c>
      <c r="Q5283" s="4">
        <v>16976</v>
      </c>
      <c r="R5283" s="4">
        <v>106322</v>
      </c>
    </row>
    <row r="5284" spans="1:18" x14ac:dyDescent="0.25">
      <c r="F5284" t="s">
        <v>492</v>
      </c>
      <c r="K5284" t="str">
        <f>IFERROR(IF(AND(VLOOKUP($C5284,Hes!$A:$B, 1, FALSE), $M5284&lt;&gt;" "), "Ingresada", "Falta Ingresar"), " ")</f>
        <v xml:space="preserve"> </v>
      </c>
      <c r="L5284" s="3" t="str">
        <f>IFERROR(VLOOKUP($C5284,Observaciones!$A:$B,2,FALSE)," ")</f>
        <v xml:space="preserve"> </v>
      </c>
      <c r="M5284" t="s">
        <v>553</v>
      </c>
      <c r="P5284" s="4">
        <v>1136999</v>
      </c>
      <c r="Q5284" s="4">
        <v>216030</v>
      </c>
      <c r="R5284" s="4">
        <v>1353029</v>
      </c>
    </row>
    <row r="5285" spans="1:18" x14ac:dyDescent="0.25">
      <c r="A5285" t="s">
        <v>488</v>
      </c>
      <c r="B5285" t="s">
        <v>486</v>
      </c>
      <c r="C5285">
        <v>77017436</v>
      </c>
      <c r="D5285">
        <v>16</v>
      </c>
      <c r="E5285">
        <v>31148215</v>
      </c>
      <c r="F5285" t="s">
        <v>520</v>
      </c>
      <c r="G5285" s="1">
        <v>45355</v>
      </c>
      <c r="H5285">
        <v>5469641</v>
      </c>
      <c r="I5285">
        <v>433</v>
      </c>
      <c r="J5285" t="s">
        <v>324</v>
      </c>
      <c r="K5285" s="6" t="str">
        <f>IFERROR(IF(AND(VLOOKUP($C5285,Hes!$A:$B, 1, FALSE), $M5285&lt;&gt;" "), "Ingresada", "Falta Ingresar"), " ")</f>
        <v>Falta Ingresar</v>
      </c>
      <c r="L5285" s="3" t="str">
        <f>IFERROR(VLOOKUP($C5285,Observaciones!$A:$B,2,FALSE)," ")</f>
        <v>MANUAL XOC Y CC ESPERAR VENDEDOR</v>
      </c>
      <c r="M5285" t="s">
        <v>553</v>
      </c>
      <c r="N5285" s="4" t="s">
        <v>572</v>
      </c>
      <c r="O5285" s="4">
        <v>31148215</v>
      </c>
      <c r="P5285" s="4">
        <v>23869</v>
      </c>
      <c r="Q5285" s="4">
        <v>4535</v>
      </c>
      <c r="R5285" s="4">
        <v>28404</v>
      </c>
    </row>
    <row r="5286" spans="1:18" x14ac:dyDescent="0.25">
      <c r="A5286" t="s">
        <v>488</v>
      </c>
      <c r="B5286" t="s">
        <v>486</v>
      </c>
      <c r="C5286">
        <v>77017436</v>
      </c>
      <c r="D5286">
        <v>28</v>
      </c>
      <c r="E5286">
        <v>4300049492</v>
      </c>
      <c r="F5286" t="s">
        <v>520</v>
      </c>
      <c r="G5286" s="1">
        <v>45358</v>
      </c>
      <c r="H5286">
        <v>5471965</v>
      </c>
      <c r="I5286">
        <v>433</v>
      </c>
      <c r="J5286" t="s">
        <v>324</v>
      </c>
      <c r="K5286" s="6" t="str">
        <f>IFERROR(IF(AND(VLOOKUP($C5286,Hes!$A:$B, 1, FALSE), $M5286&lt;&gt;" "), "Ingresada", "Falta Ingresar"), " ")</f>
        <v>Falta Ingresar</v>
      </c>
      <c r="L5286" s="3" t="str">
        <f>IFERROR(VLOOKUP($C5286,Observaciones!$A:$B,2,FALSE)," ")</f>
        <v>MANUAL XOC Y CC ESPERAR VENDEDOR</v>
      </c>
      <c r="M5286" t="s">
        <v>553</v>
      </c>
      <c r="N5286" s="4" t="s">
        <v>572</v>
      </c>
      <c r="O5286" s="4">
        <v>31155343</v>
      </c>
      <c r="P5286" s="4">
        <v>49151</v>
      </c>
      <c r="Q5286" s="4">
        <v>9339</v>
      </c>
      <c r="R5286" s="4">
        <v>58490</v>
      </c>
    </row>
    <row r="5287" spans="1:18" x14ac:dyDescent="0.25">
      <c r="A5287" t="s">
        <v>488</v>
      </c>
      <c r="B5287" t="s">
        <v>486</v>
      </c>
      <c r="C5287">
        <v>77017436</v>
      </c>
      <c r="D5287">
        <v>11</v>
      </c>
      <c r="E5287">
        <v>4300049493</v>
      </c>
      <c r="F5287" t="s">
        <v>520</v>
      </c>
      <c r="G5287" s="1">
        <v>45358</v>
      </c>
      <c r="H5287">
        <v>5472058</v>
      </c>
      <c r="I5287">
        <v>433</v>
      </c>
      <c r="J5287" t="s">
        <v>324</v>
      </c>
      <c r="K5287" s="6" t="str">
        <f>IFERROR(IF(AND(VLOOKUP($C5287,Hes!$A:$B, 1, FALSE), $M5287&lt;&gt;" "), "Ingresada", "Falta Ingresar"), " ")</f>
        <v>Falta Ingresar</v>
      </c>
      <c r="L5287" s="3" t="str">
        <f>IFERROR(VLOOKUP($C5287,Observaciones!$A:$B,2,FALSE)," ")</f>
        <v>MANUAL XOC Y CC ESPERAR VENDEDOR</v>
      </c>
      <c r="M5287" t="s">
        <v>553</v>
      </c>
      <c r="N5287" s="4" t="s">
        <v>572</v>
      </c>
      <c r="O5287" s="4">
        <v>31155395</v>
      </c>
      <c r="P5287" s="4">
        <v>60573</v>
      </c>
      <c r="Q5287" s="4">
        <v>11509</v>
      </c>
      <c r="R5287" s="4">
        <v>72082</v>
      </c>
    </row>
    <row r="5288" spans="1:18" x14ac:dyDescent="0.25">
      <c r="A5288" t="s">
        <v>488</v>
      </c>
      <c r="B5288" t="s">
        <v>486</v>
      </c>
      <c r="C5288">
        <v>77017436</v>
      </c>
      <c r="D5288">
        <v>23</v>
      </c>
      <c r="E5288">
        <v>4300049546</v>
      </c>
      <c r="F5288" t="s">
        <v>520</v>
      </c>
      <c r="G5288" s="1">
        <v>45372</v>
      </c>
      <c r="H5288">
        <v>5480664</v>
      </c>
      <c r="I5288">
        <v>433</v>
      </c>
      <c r="J5288" t="s">
        <v>324</v>
      </c>
      <c r="K5288" s="6" t="str">
        <f>IFERROR(IF(AND(VLOOKUP($C5288,Hes!$A:$B, 1, FALSE), $M5288&lt;&gt;" "), "Ingresada", "Falta Ingresar"), " ")</f>
        <v>Falta Ingresar</v>
      </c>
      <c r="L5288" s="3" t="str">
        <f>IFERROR(VLOOKUP($C5288,Observaciones!$A:$B,2,FALSE)," ")</f>
        <v>MANUAL XOC Y CC ESPERAR VENDEDOR</v>
      </c>
      <c r="M5288" t="s">
        <v>553</v>
      </c>
      <c r="N5288" s="4" t="s">
        <v>572</v>
      </c>
      <c r="O5288" s="4">
        <v>31201679</v>
      </c>
      <c r="P5288" s="4">
        <v>25023</v>
      </c>
      <c r="Q5288" s="4">
        <v>4754</v>
      </c>
      <c r="R5288" s="4">
        <v>29777</v>
      </c>
    </row>
    <row r="5289" spans="1:18" x14ac:dyDescent="0.25">
      <c r="A5289" t="s">
        <v>488</v>
      </c>
      <c r="B5289" t="s">
        <v>486</v>
      </c>
      <c r="C5289">
        <v>77017436</v>
      </c>
      <c r="D5289">
        <v>28</v>
      </c>
      <c r="E5289">
        <v>4300049544</v>
      </c>
      <c r="F5289" t="s">
        <v>520</v>
      </c>
      <c r="G5289" s="1">
        <v>45372</v>
      </c>
      <c r="H5289">
        <v>5480669</v>
      </c>
      <c r="I5289">
        <v>433</v>
      </c>
      <c r="J5289" t="s">
        <v>324</v>
      </c>
      <c r="K5289" s="6" t="str">
        <f>IFERROR(IF(AND(VLOOKUP($C5289,Hes!$A:$B, 1, FALSE), $M5289&lt;&gt;" "), "Ingresada", "Falta Ingresar"), " ")</f>
        <v>Falta Ingresar</v>
      </c>
      <c r="L5289" s="3" t="str">
        <f>IFERROR(VLOOKUP($C5289,Observaciones!$A:$B,2,FALSE)," ")</f>
        <v>MANUAL XOC Y CC ESPERAR VENDEDOR</v>
      </c>
      <c r="M5289" t="s">
        <v>553</v>
      </c>
      <c r="N5289" s="4" t="s">
        <v>572</v>
      </c>
      <c r="O5289" s="4">
        <v>31201670</v>
      </c>
      <c r="P5289" s="4">
        <v>42714</v>
      </c>
      <c r="Q5289" s="4">
        <v>8116</v>
      </c>
      <c r="R5289" s="4">
        <v>50830</v>
      </c>
    </row>
    <row r="5290" spans="1:18" x14ac:dyDescent="0.25">
      <c r="A5290" t="s">
        <v>488</v>
      </c>
      <c r="B5290" t="s">
        <v>486</v>
      </c>
      <c r="C5290">
        <v>77017436</v>
      </c>
      <c r="D5290">
        <v>4</v>
      </c>
      <c r="E5290">
        <v>4300049540</v>
      </c>
      <c r="F5290" t="s">
        <v>520</v>
      </c>
      <c r="G5290" s="1">
        <v>45372</v>
      </c>
      <c r="H5290">
        <v>5480676</v>
      </c>
      <c r="I5290">
        <v>433</v>
      </c>
      <c r="J5290" t="s">
        <v>324</v>
      </c>
      <c r="K5290" s="6" t="str">
        <f>IFERROR(IF(AND(VLOOKUP($C5290,Hes!$A:$B, 1, FALSE), $M5290&lt;&gt;" "), "Ingresada", "Falta Ingresar"), " ")</f>
        <v>Falta Ingresar</v>
      </c>
      <c r="L5290" s="3" t="str">
        <f>IFERROR(VLOOKUP($C5290,Observaciones!$A:$B,2,FALSE)," ")</f>
        <v>MANUAL XOC Y CC ESPERAR VENDEDOR</v>
      </c>
      <c r="M5290" t="s">
        <v>553</v>
      </c>
      <c r="N5290" s="4" t="s">
        <v>572</v>
      </c>
      <c r="O5290" s="4">
        <v>31201672</v>
      </c>
      <c r="P5290" s="4">
        <v>22425</v>
      </c>
      <c r="Q5290" s="4">
        <v>4261</v>
      </c>
      <c r="R5290" s="4">
        <v>26686</v>
      </c>
    </row>
    <row r="5291" spans="1:18" x14ac:dyDescent="0.25">
      <c r="A5291" t="s">
        <v>488</v>
      </c>
      <c r="B5291" t="s">
        <v>486</v>
      </c>
      <c r="C5291">
        <v>77017436</v>
      </c>
      <c r="D5291">
        <v>20</v>
      </c>
      <c r="E5291">
        <v>4300049545</v>
      </c>
      <c r="F5291" t="s">
        <v>520</v>
      </c>
      <c r="G5291" s="1">
        <v>45372</v>
      </c>
      <c r="H5291">
        <v>5480679</v>
      </c>
      <c r="I5291">
        <v>433</v>
      </c>
      <c r="J5291" t="s">
        <v>324</v>
      </c>
      <c r="K5291" s="6" t="str">
        <f>IFERROR(IF(AND(VLOOKUP($C5291,Hes!$A:$B, 1, FALSE), $M5291&lt;&gt;" "), "Ingresada", "Falta Ingresar"), " ")</f>
        <v>Falta Ingresar</v>
      </c>
      <c r="L5291" s="3" t="str">
        <f>IFERROR(VLOOKUP($C5291,Observaciones!$A:$B,2,FALSE)," ")</f>
        <v>MANUAL XOC Y CC ESPERAR VENDEDOR</v>
      </c>
      <c r="M5291" t="s">
        <v>553</v>
      </c>
      <c r="N5291" s="4" t="s">
        <v>572</v>
      </c>
      <c r="O5291" s="4">
        <v>31201678</v>
      </c>
      <c r="P5291" s="4">
        <v>55586</v>
      </c>
      <c r="Q5291" s="4">
        <v>10561</v>
      </c>
      <c r="R5291" s="4">
        <v>66147</v>
      </c>
    </row>
    <row r="5292" spans="1:18" x14ac:dyDescent="0.25">
      <c r="A5292" t="s">
        <v>488</v>
      </c>
      <c r="B5292" t="s">
        <v>486</v>
      </c>
      <c r="C5292">
        <v>77017436</v>
      </c>
      <c r="D5292">
        <v>5</v>
      </c>
      <c r="E5292">
        <v>4300049547</v>
      </c>
      <c r="F5292" t="s">
        <v>520</v>
      </c>
      <c r="G5292" s="1">
        <v>45372</v>
      </c>
      <c r="H5292">
        <v>5480681</v>
      </c>
      <c r="I5292">
        <v>433</v>
      </c>
      <c r="J5292" t="s">
        <v>324</v>
      </c>
      <c r="K5292" s="6" t="str">
        <f>IFERROR(IF(AND(VLOOKUP($C5292,Hes!$A:$B, 1, FALSE), $M5292&lt;&gt;" "), "Ingresada", "Falta Ingresar"), " ")</f>
        <v>Falta Ingresar</v>
      </c>
      <c r="L5292" s="3" t="str">
        <f>IFERROR(VLOOKUP($C5292,Observaciones!$A:$B,2,FALSE)," ")</f>
        <v>MANUAL XOC Y CC ESPERAR VENDEDOR</v>
      </c>
      <c r="M5292" t="s">
        <v>553</v>
      </c>
      <c r="N5292" s="4" t="s">
        <v>572</v>
      </c>
      <c r="O5292" s="4">
        <v>31201681</v>
      </c>
      <c r="P5292" s="4">
        <v>68323</v>
      </c>
      <c r="Q5292" s="4">
        <v>12981</v>
      </c>
      <c r="R5292" s="4">
        <v>81304</v>
      </c>
    </row>
    <row r="5293" spans="1:18" x14ac:dyDescent="0.25">
      <c r="A5293" t="s">
        <v>488</v>
      </c>
      <c r="B5293" t="s">
        <v>486</v>
      </c>
      <c r="C5293">
        <v>77017436</v>
      </c>
      <c r="D5293">
        <v>9</v>
      </c>
      <c r="E5293">
        <v>4300049543</v>
      </c>
      <c r="F5293" t="s">
        <v>520</v>
      </c>
      <c r="G5293" s="1">
        <v>45372</v>
      </c>
      <c r="H5293">
        <v>5480698</v>
      </c>
      <c r="I5293">
        <v>433</v>
      </c>
      <c r="J5293" t="s">
        <v>324</v>
      </c>
      <c r="K5293" s="6" t="str">
        <f>IFERROR(IF(AND(VLOOKUP($C5293,Hes!$A:$B, 1, FALSE), $M5293&lt;&gt;" "), "Ingresada", "Falta Ingresar"), " ")</f>
        <v>Falta Ingresar</v>
      </c>
      <c r="L5293" s="3" t="str">
        <f>IFERROR(VLOOKUP($C5293,Observaciones!$A:$B,2,FALSE)," ")</f>
        <v>MANUAL XOC Y CC ESPERAR VENDEDOR</v>
      </c>
      <c r="M5293" t="s">
        <v>553</v>
      </c>
      <c r="N5293" s="4" t="s">
        <v>572</v>
      </c>
      <c r="O5293" s="4">
        <v>31201677</v>
      </c>
      <c r="P5293" s="4">
        <v>69735</v>
      </c>
      <c r="Q5293" s="4">
        <v>13250</v>
      </c>
      <c r="R5293" s="4">
        <v>82985</v>
      </c>
    </row>
    <row r="5294" spans="1:18" x14ac:dyDescent="0.25">
      <c r="A5294" t="s">
        <v>488</v>
      </c>
      <c r="B5294" t="s">
        <v>486</v>
      </c>
      <c r="C5294">
        <v>77017436</v>
      </c>
      <c r="D5294">
        <v>24</v>
      </c>
      <c r="E5294">
        <v>4300049549</v>
      </c>
      <c r="F5294" t="s">
        <v>520</v>
      </c>
      <c r="G5294" s="1">
        <v>45372</v>
      </c>
      <c r="H5294">
        <v>5480769</v>
      </c>
      <c r="I5294">
        <v>433</v>
      </c>
      <c r="J5294" t="s">
        <v>324</v>
      </c>
      <c r="K5294" s="6" t="str">
        <f>IFERROR(IF(AND(VLOOKUP($C5294,Hes!$A:$B, 1, FALSE), $M5294&lt;&gt;" "), "Ingresada", "Falta Ingresar"), " ")</f>
        <v>Falta Ingresar</v>
      </c>
      <c r="L5294" s="3" t="str">
        <f>IFERROR(VLOOKUP($C5294,Observaciones!$A:$B,2,FALSE)," ")</f>
        <v>MANUAL XOC Y CC ESPERAR VENDEDOR</v>
      </c>
      <c r="M5294" t="s">
        <v>553</v>
      </c>
      <c r="N5294" s="4" t="s">
        <v>572</v>
      </c>
      <c r="O5294" s="4">
        <v>31201683</v>
      </c>
      <c r="P5294" s="4">
        <v>89102</v>
      </c>
      <c r="Q5294" s="4">
        <v>16929</v>
      </c>
      <c r="R5294" s="4">
        <v>106031</v>
      </c>
    </row>
    <row r="5295" spans="1:18" x14ac:dyDescent="0.25">
      <c r="A5295" t="s">
        <v>488</v>
      </c>
      <c r="B5295" t="s">
        <v>486</v>
      </c>
      <c r="C5295">
        <v>77017436</v>
      </c>
      <c r="D5295">
        <v>21</v>
      </c>
      <c r="E5295">
        <v>4300049548</v>
      </c>
      <c r="F5295" t="s">
        <v>520</v>
      </c>
      <c r="G5295" s="1">
        <v>45372</v>
      </c>
      <c r="H5295">
        <v>5480770</v>
      </c>
      <c r="I5295">
        <v>433</v>
      </c>
      <c r="J5295" t="s">
        <v>324</v>
      </c>
      <c r="K5295" s="6" t="str">
        <f>IFERROR(IF(AND(VLOOKUP($C5295,Hes!$A:$B, 1, FALSE), $M5295&lt;&gt;" "), "Ingresada", "Falta Ingresar"), " ")</f>
        <v>Falta Ingresar</v>
      </c>
      <c r="L5295" s="3" t="str">
        <f>IFERROR(VLOOKUP($C5295,Observaciones!$A:$B,2,FALSE)," ")</f>
        <v>MANUAL XOC Y CC ESPERAR VENDEDOR</v>
      </c>
      <c r="M5295" t="s">
        <v>553</v>
      </c>
      <c r="N5295" s="4" t="s">
        <v>572</v>
      </c>
      <c r="O5295" s="4">
        <v>31201682</v>
      </c>
      <c r="P5295" s="4">
        <v>57138</v>
      </c>
      <c r="Q5295" s="4">
        <v>10856</v>
      </c>
      <c r="R5295" s="4">
        <v>67994</v>
      </c>
    </row>
    <row r="5296" spans="1:18" x14ac:dyDescent="0.25">
      <c r="A5296" t="s">
        <v>488</v>
      </c>
      <c r="B5296" t="s">
        <v>486</v>
      </c>
      <c r="C5296">
        <v>77017436</v>
      </c>
      <c r="D5296">
        <v>27</v>
      </c>
      <c r="E5296">
        <v>4300049542</v>
      </c>
      <c r="F5296" t="s">
        <v>520</v>
      </c>
      <c r="G5296" s="1">
        <v>45372</v>
      </c>
      <c r="H5296">
        <v>5480854</v>
      </c>
      <c r="I5296">
        <v>433</v>
      </c>
      <c r="J5296" t="s">
        <v>324</v>
      </c>
      <c r="K5296" s="6" t="str">
        <f>IFERROR(IF(AND(VLOOKUP($C5296,Hes!$A:$B, 1, FALSE), $M5296&lt;&gt;" "), "Ingresada", "Falta Ingresar"), " ")</f>
        <v>Falta Ingresar</v>
      </c>
      <c r="L5296" s="3" t="str">
        <f>IFERROR(VLOOKUP($C5296,Observaciones!$A:$B,2,FALSE)," ")</f>
        <v>MANUAL XOC Y CC ESPERAR VENDEDOR</v>
      </c>
      <c r="M5296" t="s">
        <v>553</v>
      </c>
      <c r="N5296" s="4" t="s">
        <v>572</v>
      </c>
      <c r="O5296" s="4">
        <v>31201673</v>
      </c>
      <c r="P5296" s="4">
        <v>87769</v>
      </c>
      <c r="Q5296" s="4">
        <v>16676</v>
      </c>
      <c r="R5296" s="4">
        <v>104445</v>
      </c>
    </row>
    <row r="5297" spans="1:18" x14ac:dyDescent="0.25">
      <c r="A5297" t="s">
        <v>488</v>
      </c>
      <c r="B5297" t="s">
        <v>486</v>
      </c>
      <c r="C5297">
        <v>77017436</v>
      </c>
      <c r="D5297">
        <v>25</v>
      </c>
      <c r="E5297">
        <v>4300049531</v>
      </c>
      <c r="F5297" t="s">
        <v>520</v>
      </c>
      <c r="G5297" s="1">
        <v>45372</v>
      </c>
      <c r="H5297">
        <v>5480905</v>
      </c>
      <c r="I5297">
        <v>433</v>
      </c>
      <c r="J5297" t="s">
        <v>324</v>
      </c>
      <c r="K5297" s="6" t="str">
        <f>IFERROR(IF(AND(VLOOKUP($C5297,Hes!$A:$B, 1, FALSE), $M5297&lt;&gt;" "), "Ingresada", "Falta Ingresar"), " ")</f>
        <v>Falta Ingresar</v>
      </c>
      <c r="L5297" s="3" t="str">
        <f>IFERROR(VLOOKUP($C5297,Observaciones!$A:$B,2,FALSE)," ")</f>
        <v>MANUAL XOC Y CC ESPERAR VENDEDOR</v>
      </c>
      <c r="M5297" t="s">
        <v>553</v>
      </c>
      <c r="N5297" s="4" t="s">
        <v>572</v>
      </c>
      <c r="O5297" s="4">
        <v>31203464</v>
      </c>
      <c r="P5297" s="4">
        <v>116800</v>
      </c>
      <c r="Q5297" s="4">
        <v>22192</v>
      </c>
      <c r="R5297" s="4">
        <v>138992</v>
      </c>
    </row>
    <row r="5298" spans="1:18" x14ac:dyDescent="0.25">
      <c r="A5298" t="s">
        <v>488</v>
      </c>
      <c r="B5298" t="s">
        <v>486</v>
      </c>
      <c r="C5298">
        <v>77017436</v>
      </c>
      <c r="D5298">
        <v>6</v>
      </c>
      <c r="E5298">
        <v>4300049539</v>
      </c>
      <c r="F5298" t="s">
        <v>520</v>
      </c>
      <c r="G5298" s="1">
        <v>45374</v>
      </c>
      <c r="H5298">
        <v>5481366</v>
      </c>
      <c r="I5298">
        <v>433</v>
      </c>
      <c r="J5298" t="s">
        <v>324</v>
      </c>
      <c r="K5298" s="6" t="str">
        <f>IFERROR(IF(AND(VLOOKUP($C5298,Hes!$A:$B, 1, FALSE), $M5298&lt;&gt;" "), "Ingresada", "Falta Ingresar"), " ")</f>
        <v>Falta Ingresar</v>
      </c>
      <c r="L5298" s="3" t="str">
        <f>IFERROR(VLOOKUP($C5298,Observaciones!$A:$B,2,FALSE)," ")</f>
        <v>MANUAL XOC Y CC ESPERAR VENDEDOR</v>
      </c>
      <c r="M5298" t="s">
        <v>553</v>
      </c>
      <c r="N5298" s="4" t="s">
        <v>572</v>
      </c>
      <c r="O5298" s="4">
        <v>31201671</v>
      </c>
      <c r="P5298" s="4">
        <v>116520</v>
      </c>
      <c r="Q5298" s="4">
        <v>22139</v>
      </c>
      <c r="R5298" s="4">
        <v>138659</v>
      </c>
    </row>
    <row r="5299" spans="1:18" x14ac:dyDescent="0.25">
      <c r="F5299" t="s">
        <v>523</v>
      </c>
      <c r="K5299" t="str">
        <f>IFERROR(IF(AND(VLOOKUP($C5299,Hes!$A:$B, 1, FALSE), $M5299&lt;&gt;" "), "Ingresada", "Falta Ingresar"), " ")</f>
        <v xml:space="preserve"> </v>
      </c>
      <c r="L5299" s="3" t="str">
        <f>IFERROR(VLOOKUP($C5299,Observaciones!$A:$B,2,FALSE)," ")</f>
        <v xml:space="preserve"> </v>
      </c>
      <c r="M5299" t="s">
        <v>553</v>
      </c>
      <c r="P5299" s="4">
        <v>884728</v>
      </c>
      <c r="Q5299" s="4">
        <v>168098</v>
      </c>
      <c r="R5299" s="4">
        <v>1052826</v>
      </c>
    </row>
    <row r="5300" spans="1:18" x14ac:dyDescent="0.25">
      <c r="A5300" t="s">
        <v>493</v>
      </c>
      <c r="B5300" t="s">
        <v>486</v>
      </c>
      <c r="C5300">
        <v>77020050</v>
      </c>
      <c r="D5300">
        <v>22</v>
      </c>
      <c r="E5300">
        <v>31155336</v>
      </c>
      <c r="F5300" t="s">
        <v>1159</v>
      </c>
      <c r="G5300" s="1">
        <v>45357</v>
      </c>
      <c r="H5300">
        <v>5471383</v>
      </c>
      <c r="I5300">
        <v>12</v>
      </c>
      <c r="J5300" t="s">
        <v>311</v>
      </c>
      <c r="K5300" t="str">
        <f>IFERROR(IF(AND(VLOOKUP($C5300,Hes!$A:$B, 1, FALSE), $M5300&lt;&gt;" "), "Ingresada", "Falta Ingresar"), " ")</f>
        <v xml:space="preserve"> </v>
      </c>
      <c r="L5300" s="3" t="str">
        <f>IFERROR(VLOOKUP($C5300,Observaciones!$A:$B,2,FALSE)," ")</f>
        <v xml:space="preserve"> </v>
      </c>
      <c r="M5300" t="s">
        <v>553</v>
      </c>
      <c r="O5300" s="4">
        <v>31155336</v>
      </c>
      <c r="P5300" s="4">
        <v>23448</v>
      </c>
      <c r="Q5300" s="4">
        <v>4455</v>
      </c>
      <c r="R5300" s="4">
        <v>27903</v>
      </c>
    </row>
    <row r="5301" spans="1:18" x14ac:dyDescent="0.25">
      <c r="A5301" t="s">
        <v>493</v>
      </c>
      <c r="B5301" t="s">
        <v>486</v>
      </c>
      <c r="C5301">
        <v>77020050</v>
      </c>
      <c r="D5301">
        <v>11</v>
      </c>
      <c r="E5301">
        <v>31155505</v>
      </c>
      <c r="F5301" t="s">
        <v>1159</v>
      </c>
      <c r="G5301" s="1">
        <v>45357</v>
      </c>
      <c r="H5301">
        <v>5471543</v>
      </c>
      <c r="I5301">
        <v>12</v>
      </c>
      <c r="J5301" t="s">
        <v>311</v>
      </c>
      <c r="K5301" t="str">
        <f>IFERROR(IF(AND(VLOOKUP($C5301,Hes!$A:$B, 1, FALSE), $M5301&lt;&gt;" "), "Ingresada", "Falta Ingresar"), " ")</f>
        <v xml:space="preserve"> </v>
      </c>
      <c r="L5301" s="3" t="str">
        <f>IFERROR(VLOOKUP($C5301,Observaciones!$A:$B,2,FALSE)," ")</f>
        <v xml:space="preserve"> </v>
      </c>
      <c r="M5301" t="s">
        <v>553</v>
      </c>
      <c r="O5301" s="4">
        <v>31155505</v>
      </c>
      <c r="P5301" s="4">
        <v>33180</v>
      </c>
      <c r="Q5301" s="4">
        <v>6304</v>
      </c>
      <c r="R5301" s="4">
        <v>39484</v>
      </c>
    </row>
    <row r="5302" spans="1:18" x14ac:dyDescent="0.25">
      <c r="A5302" t="s">
        <v>493</v>
      </c>
      <c r="B5302" t="s">
        <v>486</v>
      </c>
      <c r="C5302">
        <v>77020050</v>
      </c>
      <c r="D5302">
        <v>28</v>
      </c>
      <c r="E5302">
        <v>31156308</v>
      </c>
      <c r="F5302" t="s">
        <v>1159</v>
      </c>
      <c r="G5302" s="1">
        <v>45358</v>
      </c>
      <c r="H5302">
        <v>5471735</v>
      </c>
      <c r="I5302">
        <v>12</v>
      </c>
      <c r="J5302" t="s">
        <v>311</v>
      </c>
      <c r="K5302" t="str">
        <f>IFERROR(IF(AND(VLOOKUP($C5302,Hes!$A:$B, 1, FALSE), $M5302&lt;&gt;" "), "Ingresada", "Falta Ingresar"), " ")</f>
        <v xml:space="preserve"> </v>
      </c>
      <c r="L5302" s="3" t="str">
        <f>IFERROR(VLOOKUP($C5302,Observaciones!$A:$B,2,FALSE)," ")</f>
        <v xml:space="preserve"> </v>
      </c>
      <c r="M5302" t="s">
        <v>553</v>
      </c>
      <c r="O5302" s="4">
        <v>31156308</v>
      </c>
      <c r="P5302" s="4">
        <v>20183</v>
      </c>
      <c r="Q5302" s="4">
        <v>3835</v>
      </c>
      <c r="R5302" s="4">
        <v>24018</v>
      </c>
    </row>
    <row r="5303" spans="1:18" x14ac:dyDescent="0.25">
      <c r="A5303" t="s">
        <v>493</v>
      </c>
      <c r="B5303" t="s">
        <v>486</v>
      </c>
      <c r="C5303">
        <v>77020050</v>
      </c>
      <c r="D5303">
        <v>8</v>
      </c>
      <c r="E5303">
        <v>31155750</v>
      </c>
      <c r="F5303" t="s">
        <v>1159</v>
      </c>
      <c r="G5303" s="1">
        <v>45358</v>
      </c>
      <c r="H5303">
        <v>5471800</v>
      </c>
      <c r="I5303">
        <v>12</v>
      </c>
      <c r="J5303" t="s">
        <v>311</v>
      </c>
      <c r="K5303" t="str">
        <f>IFERROR(IF(AND(VLOOKUP($C5303,Hes!$A:$B, 1, FALSE), $M5303&lt;&gt;" "), "Ingresada", "Falta Ingresar"), " ")</f>
        <v xml:space="preserve"> </v>
      </c>
      <c r="L5303" s="3" t="str">
        <f>IFERROR(VLOOKUP($C5303,Observaciones!$A:$B,2,FALSE)," ")</f>
        <v xml:space="preserve"> </v>
      </c>
      <c r="M5303" t="s">
        <v>553</v>
      </c>
      <c r="O5303" s="4">
        <v>31155750</v>
      </c>
      <c r="P5303" s="4">
        <v>43049</v>
      </c>
      <c r="Q5303" s="4">
        <v>8179</v>
      </c>
      <c r="R5303" s="4">
        <v>51228</v>
      </c>
    </row>
    <row r="5304" spans="1:18" x14ac:dyDescent="0.25">
      <c r="A5304" t="s">
        <v>493</v>
      </c>
      <c r="B5304" t="s">
        <v>486</v>
      </c>
      <c r="C5304">
        <v>77020050</v>
      </c>
      <c r="D5304">
        <v>16</v>
      </c>
      <c r="E5304">
        <v>31155372</v>
      </c>
      <c r="F5304" t="s">
        <v>1159</v>
      </c>
      <c r="G5304" s="1">
        <v>45358</v>
      </c>
      <c r="H5304">
        <v>5471835</v>
      </c>
      <c r="I5304">
        <v>12</v>
      </c>
      <c r="J5304" t="s">
        <v>311</v>
      </c>
      <c r="K5304" t="str">
        <f>IFERROR(IF(AND(VLOOKUP($C5304,Hes!$A:$B, 1, FALSE), $M5304&lt;&gt;" "), "Ingresada", "Falta Ingresar"), " ")</f>
        <v xml:space="preserve"> </v>
      </c>
      <c r="L5304" s="3" t="str">
        <f>IFERROR(VLOOKUP($C5304,Observaciones!$A:$B,2,FALSE)," ")</f>
        <v xml:space="preserve"> </v>
      </c>
      <c r="M5304" t="s">
        <v>553</v>
      </c>
      <c r="O5304" s="4">
        <v>31155372</v>
      </c>
      <c r="P5304" s="4">
        <v>23448</v>
      </c>
      <c r="Q5304" s="4">
        <v>4455</v>
      </c>
      <c r="R5304" s="4">
        <v>27903</v>
      </c>
    </row>
    <row r="5305" spans="1:18" x14ac:dyDescent="0.25">
      <c r="A5305" t="s">
        <v>493</v>
      </c>
      <c r="B5305" t="s">
        <v>486</v>
      </c>
      <c r="C5305">
        <v>77020050</v>
      </c>
      <c r="D5305">
        <v>0</v>
      </c>
      <c r="E5305">
        <v>31155016</v>
      </c>
      <c r="F5305" t="s">
        <v>1159</v>
      </c>
      <c r="G5305" s="1">
        <v>45358</v>
      </c>
      <c r="H5305">
        <v>5471910</v>
      </c>
      <c r="I5305">
        <v>12</v>
      </c>
      <c r="J5305" t="s">
        <v>311</v>
      </c>
      <c r="K5305" t="str">
        <f>IFERROR(IF(AND(VLOOKUP($C5305,Hes!$A:$B, 1, FALSE), $M5305&lt;&gt;" "), "Ingresada", "Falta Ingresar"), " ")</f>
        <v xml:space="preserve"> </v>
      </c>
      <c r="L5305" s="3" t="str">
        <f>IFERROR(VLOOKUP($C5305,Observaciones!$A:$B,2,FALSE)," ")</f>
        <v xml:space="preserve"> </v>
      </c>
      <c r="M5305" t="s">
        <v>553</v>
      </c>
      <c r="O5305" s="4">
        <v>31155016</v>
      </c>
      <c r="P5305" s="4">
        <v>237511</v>
      </c>
      <c r="Q5305" s="4">
        <v>45127</v>
      </c>
      <c r="R5305" s="4">
        <v>282638</v>
      </c>
    </row>
    <row r="5306" spans="1:18" x14ac:dyDescent="0.25">
      <c r="A5306" t="s">
        <v>493</v>
      </c>
      <c r="B5306" t="s">
        <v>486</v>
      </c>
      <c r="C5306">
        <v>77020050</v>
      </c>
      <c r="D5306">
        <v>21</v>
      </c>
      <c r="E5306">
        <v>31156143</v>
      </c>
      <c r="F5306" t="s">
        <v>1159</v>
      </c>
      <c r="G5306" s="1">
        <v>45358</v>
      </c>
      <c r="H5306">
        <v>5471998</v>
      </c>
      <c r="I5306">
        <v>12</v>
      </c>
      <c r="J5306" t="s">
        <v>311</v>
      </c>
      <c r="K5306" t="str">
        <f>IFERROR(IF(AND(VLOOKUP($C5306,Hes!$A:$B, 1, FALSE), $M5306&lt;&gt;" "), "Ingresada", "Falta Ingresar"), " ")</f>
        <v xml:space="preserve"> </v>
      </c>
      <c r="L5306" s="3" t="str">
        <f>IFERROR(VLOOKUP($C5306,Observaciones!$A:$B,2,FALSE)," ")</f>
        <v xml:space="preserve"> </v>
      </c>
      <c r="M5306" t="s">
        <v>553</v>
      </c>
      <c r="O5306" s="4">
        <v>31156143</v>
      </c>
      <c r="P5306" s="4">
        <v>20460</v>
      </c>
      <c r="Q5306" s="4">
        <v>3887</v>
      </c>
      <c r="R5306" s="4">
        <v>24347</v>
      </c>
    </row>
    <row r="5307" spans="1:18" x14ac:dyDescent="0.25">
      <c r="A5307" t="s">
        <v>493</v>
      </c>
      <c r="B5307" t="s">
        <v>486</v>
      </c>
      <c r="C5307">
        <v>77020050</v>
      </c>
      <c r="D5307">
        <v>30</v>
      </c>
      <c r="E5307">
        <v>31156001</v>
      </c>
      <c r="F5307" t="s">
        <v>1159</v>
      </c>
      <c r="G5307" s="1">
        <v>45358</v>
      </c>
      <c r="H5307">
        <v>5472035</v>
      </c>
      <c r="I5307">
        <v>12</v>
      </c>
      <c r="J5307" t="s">
        <v>311</v>
      </c>
      <c r="K5307" t="str">
        <f>IFERROR(IF(AND(VLOOKUP($C5307,Hes!$A:$B, 1, FALSE), $M5307&lt;&gt;" "), "Ingresada", "Falta Ingresar"), " ")</f>
        <v xml:space="preserve"> </v>
      </c>
      <c r="L5307" s="3" t="str">
        <f>IFERROR(VLOOKUP($C5307,Observaciones!$A:$B,2,FALSE)," ")</f>
        <v xml:space="preserve"> </v>
      </c>
      <c r="M5307" t="s">
        <v>553</v>
      </c>
      <c r="O5307" s="4">
        <v>31156001</v>
      </c>
      <c r="P5307" s="4">
        <v>26246</v>
      </c>
      <c r="Q5307" s="4">
        <v>4987</v>
      </c>
      <c r="R5307" s="4">
        <v>31233</v>
      </c>
    </row>
    <row r="5308" spans="1:18" x14ac:dyDescent="0.25">
      <c r="A5308" t="s">
        <v>493</v>
      </c>
      <c r="B5308" t="s">
        <v>486</v>
      </c>
      <c r="C5308">
        <v>77020050</v>
      </c>
      <c r="D5308">
        <v>0</v>
      </c>
      <c r="E5308">
        <v>31155040</v>
      </c>
      <c r="F5308" t="s">
        <v>1159</v>
      </c>
      <c r="G5308" s="1">
        <v>45358</v>
      </c>
      <c r="H5308">
        <v>5472112</v>
      </c>
      <c r="I5308">
        <v>12</v>
      </c>
      <c r="J5308" t="s">
        <v>311</v>
      </c>
      <c r="K5308" t="str">
        <f>IFERROR(IF(AND(VLOOKUP($C5308,Hes!$A:$B, 1, FALSE), $M5308&lt;&gt;" "), "Ingresada", "Falta Ingresar"), " ")</f>
        <v xml:space="preserve"> </v>
      </c>
      <c r="L5308" s="3" t="str">
        <f>IFERROR(VLOOKUP($C5308,Observaciones!$A:$B,2,FALSE)," ")</f>
        <v xml:space="preserve"> </v>
      </c>
      <c r="M5308" t="s">
        <v>553</v>
      </c>
      <c r="O5308" s="4">
        <v>31155040</v>
      </c>
      <c r="P5308" s="4">
        <v>207719</v>
      </c>
      <c r="Q5308" s="4">
        <v>39467</v>
      </c>
      <c r="R5308" s="4">
        <v>248019</v>
      </c>
    </row>
    <row r="5309" spans="1:18" x14ac:dyDescent="0.25">
      <c r="A5309" t="s">
        <v>493</v>
      </c>
      <c r="B5309" t="s">
        <v>486</v>
      </c>
      <c r="C5309">
        <v>77020050</v>
      </c>
      <c r="D5309">
        <v>6</v>
      </c>
      <c r="E5309">
        <v>31158548</v>
      </c>
      <c r="F5309" t="s">
        <v>1159</v>
      </c>
      <c r="G5309" s="1">
        <v>45359</v>
      </c>
      <c r="H5309">
        <v>5472485</v>
      </c>
      <c r="I5309">
        <v>12</v>
      </c>
      <c r="J5309" t="s">
        <v>311</v>
      </c>
      <c r="K5309" t="str">
        <f>IFERROR(IF(AND(VLOOKUP($C5309,Hes!$A:$B, 1, FALSE), $M5309&lt;&gt;" "), "Ingresada", "Falta Ingresar"), " ")</f>
        <v xml:space="preserve"> </v>
      </c>
      <c r="L5309" s="3" t="str">
        <f>IFERROR(VLOOKUP($C5309,Observaciones!$A:$B,2,FALSE)," ")</f>
        <v xml:space="preserve"> </v>
      </c>
      <c r="M5309" t="s">
        <v>553</v>
      </c>
      <c r="O5309" s="4">
        <v>31158548</v>
      </c>
      <c r="P5309" s="4">
        <v>53991</v>
      </c>
      <c r="Q5309" s="4">
        <v>10258</v>
      </c>
      <c r="R5309" s="4">
        <v>64249</v>
      </c>
    </row>
    <row r="5310" spans="1:18" x14ac:dyDescent="0.25">
      <c r="A5310" t="s">
        <v>493</v>
      </c>
      <c r="B5310" t="s">
        <v>486</v>
      </c>
      <c r="C5310">
        <v>77020050</v>
      </c>
      <c r="D5310">
        <v>12</v>
      </c>
      <c r="E5310">
        <v>31163566</v>
      </c>
      <c r="F5310" t="s">
        <v>1159</v>
      </c>
      <c r="G5310" s="1">
        <v>45359</v>
      </c>
      <c r="H5310">
        <v>5472486</v>
      </c>
      <c r="I5310">
        <v>12</v>
      </c>
      <c r="J5310" t="s">
        <v>311</v>
      </c>
      <c r="K5310" t="str">
        <f>IFERROR(IF(AND(VLOOKUP($C5310,Hes!$A:$B, 1, FALSE), $M5310&lt;&gt;" "), "Ingresada", "Falta Ingresar"), " ")</f>
        <v xml:space="preserve"> </v>
      </c>
      <c r="L5310" s="3" t="str">
        <f>IFERROR(VLOOKUP($C5310,Observaciones!$A:$B,2,FALSE)," ")</f>
        <v xml:space="preserve"> </v>
      </c>
      <c r="M5310" t="s">
        <v>553</v>
      </c>
      <c r="O5310" s="4">
        <v>31163566</v>
      </c>
      <c r="P5310" s="4">
        <v>24384</v>
      </c>
      <c r="Q5310" s="4">
        <v>4633</v>
      </c>
      <c r="R5310" s="4">
        <v>29017</v>
      </c>
    </row>
    <row r="5311" spans="1:18" x14ac:dyDescent="0.25">
      <c r="A5311" t="s">
        <v>493</v>
      </c>
      <c r="B5311" t="s">
        <v>486</v>
      </c>
      <c r="C5311">
        <v>77020050</v>
      </c>
      <c r="D5311">
        <v>0</v>
      </c>
      <c r="E5311">
        <v>31163339</v>
      </c>
      <c r="F5311" t="s">
        <v>1159</v>
      </c>
      <c r="G5311" s="1">
        <v>45359</v>
      </c>
      <c r="H5311">
        <v>5472534</v>
      </c>
      <c r="I5311">
        <v>12</v>
      </c>
      <c r="J5311" t="s">
        <v>311</v>
      </c>
      <c r="K5311" t="str">
        <f>IFERROR(IF(AND(VLOOKUP($C5311,Hes!$A:$B, 1, FALSE), $M5311&lt;&gt;" "), "Ingresada", "Falta Ingresar"), " ")</f>
        <v xml:space="preserve"> </v>
      </c>
      <c r="L5311" s="3" t="str">
        <f>IFERROR(VLOOKUP($C5311,Observaciones!$A:$B,2,FALSE)," ")</f>
        <v xml:space="preserve"> </v>
      </c>
      <c r="M5311" t="s">
        <v>553</v>
      </c>
      <c r="O5311" s="4">
        <v>31163339</v>
      </c>
      <c r="P5311" s="4">
        <v>177824</v>
      </c>
      <c r="Q5311" s="4">
        <v>33787</v>
      </c>
      <c r="R5311" s="4">
        <v>211611</v>
      </c>
    </row>
    <row r="5312" spans="1:18" x14ac:dyDescent="0.25">
      <c r="A5312" t="s">
        <v>493</v>
      </c>
      <c r="B5312" t="s">
        <v>486</v>
      </c>
      <c r="C5312">
        <v>77020050</v>
      </c>
      <c r="D5312">
        <v>26</v>
      </c>
      <c r="E5312">
        <v>31163615</v>
      </c>
      <c r="F5312" t="s">
        <v>1159</v>
      </c>
      <c r="G5312" s="1">
        <v>45359</v>
      </c>
      <c r="H5312">
        <v>5472535</v>
      </c>
      <c r="I5312">
        <v>12</v>
      </c>
      <c r="J5312" t="s">
        <v>311</v>
      </c>
      <c r="K5312" t="str">
        <f>IFERROR(IF(AND(VLOOKUP($C5312,Hes!$A:$B, 1, FALSE), $M5312&lt;&gt;" "), "Ingresada", "Falta Ingresar"), " ")</f>
        <v xml:space="preserve"> </v>
      </c>
      <c r="L5312" s="3" t="str">
        <f>IFERROR(VLOOKUP($C5312,Observaciones!$A:$B,2,FALSE)," ")</f>
        <v xml:space="preserve"> </v>
      </c>
      <c r="M5312" t="s">
        <v>553</v>
      </c>
      <c r="O5312" s="4">
        <v>31163615</v>
      </c>
      <c r="P5312" s="4">
        <v>20293</v>
      </c>
      <c r="Q5312" s="4">
        <v>3856</v>
      </c>
      <c r="R5312" s="4">
        <v>24149</v>
      </c>
    </row>
    <row r="5313" spans="1:18" x14ac:dyDescent="0.25">
      <c r="A5313" t="s">
        <v>493</v>
      </c>
      <c r="B5313" t="s">
        <v>486</v>
      </c>
      <c r="C5313">
        <v>77020050</v>
      </c>
      <c r="D5313">
        <v>7</v>
      </c>
      <c r="E5313">
        <v>31163648</v>
      </c>
      <c r="F5313" t="s">
        <v>1159</v>
      </c>
      <c r="G5313" s="1">
        <v>45359</v>
      </c>
      <c r="H5313">
        <v>5472704</v>
      </c>
      <c r="I5313">
        <v>12</v>
      </c>
      <c r="J5313" t="s">
        <v>311</v>
      </c>
      <c r="K5313" t="str">
        <f>IFERROR(IF(AND(VLOOKUP($C5313,Hes!$A:$B, 1, FALSE), $M5313&lt;&gt;" "), "Ingresada", "Falta Ingresar"), " ")</f>
        <v xml:space="preserve"> </v>
      </c>
      <c r="L5313" s="3" t="str">
        <f>IFERROR(VLOOKUP($C5313,Observaciones!$A:$B,2,FALSE)," ")</f>
        <v xml:space="preserve"> </v>
      </c>
      <c r="M5313" t="s">
        <v>553</v>
      </c>
      <c r="O5313" s="4">
        <v>31163648</v>
      </c>
      <c r="P5313" s="4">
        <v>28102</v>
      </c>
      <c r="Q5313" s="4">
        <v>5339</v>
      </c>
      <c r="R5313" s="4">
        <v>33441</v>
      </c>
    </row>
    <row r="5314" spans="1:18" x14ac:dyDescent="0.25">
      <c r="F5314" t="s">
        <v>523</v>
      </c>
      <c r="K5314" t="str">
        <f>IFERROR(IF(AND(VLOOKUP($C5314,Hes!$A:$B, 1, FALSE), $M5314&lt;&gt;" "), "Ingresada", "Falta Ingresar"), " ")</f>
        <v xml:space="preserve"> </v>
      </c>
      <c r="L5314" s="3" t="str">
        <f>IFERROR(VLOOKUP($C5314,Observaciones!$A:$B,2,FALSE)," ")</f>
        <v xml:space="preserve"> </v>
      </c>
      <c r="M5314" t="s">
        <v>553</v>
      </c>
      <c r="P5314" s="4">
        <v>939838</v>
      </c>
      <c r="Q5314" s="4">
        <v>178569</v>
      </c>
      <c r="R5314" s="4">
        <v>1119240</v>
      </c>
    </row>
    <row r="5315" spans="1:18" x14ac:dyDescent="0.25">
      <c r="A5315" t="s">
        <v>488</v>
      </c>
      <c r="B5315" t="s">
        <v>486</v>
      </c>
      <c r="C5315">
        <v>77032236</v>
      </c>
      <c r="D5315">
        <v>2</v>
      </c>
      <c r="E5315">
        <v>31142081</v>
      </c>
      <c r="F5315" t="s">
        <v>691</v>
      </c>
      <c r="G5315" s="1">
        <v>45352</v>
      </c>
      <c r="H5315">
        <v>5468027</v>
      </c>
      <c r="I5315">
        <v>272</v>
      </c>
      <c r="J5315" t="s">
        <v>390</v>
      </c>
      <c r="K5315" s="6" t="str">
        <f>IFERROR(IF(AND(VLOOKUP($C5315,Hes!$A:$B, 1, FALSE), $M5315&lt;&gt;" "), "Ingresada", "Falta Ingresar"), " ")</f>
        <v>Falta Ingresar</v>
      </c>
      <c r="L5315" s="3" t="str">
        <f>IFERROR(VLOOKUP($C5315,Observaciones!$A:$B,2,FALSE)," ")</f>
        <v>XOC Y CC</v>
      </c>
      <c r="M5315" t="s">
        <v>553</v>
      </c>
      <c r="N5315" s="4" t="s">
        <v>572</v>
      </c>
      <c r="O5315" s="4">
        <v>31142081</v>
      </c>
      <c r="P5315" s="4">
        <v>991843</v>
      </c>
      <c r="Q5315" s="4">
        <v>188450</v>
      </c>
      <c r="R5315" s="4">
        <v>1180293</v>
      </c>
    </row>
    <row r="5316" spans="1:18" x14ac:dyDescent="0.25">
      <c r="A5316" t="s">
        <v>488</v>
      </c>
      <c r="B5316" t="s">
        <v>486</v>
      </c>
      <c r="C5316">
        <v>77032236</v>
      </c>
      <c r="D5316">
        <v>3</v>
      </c>
      <c r="E5316">
        <v>31144106</v>
      </c>
      <c r="F5316" t="s">
        <v>691</v>
      </c>
      <c r="G5316" s="1">
        <v>45355</v>
      </c>
      <c r="H5316">
        <v>5468644</v>
      </c>
      <c r="I5316">
        <v>272</v>
      </c>
      <c r="J5316" t="s">
        <v>390</v>
      </c>
      <c r="K5316" s="6" t="str">
        <f>IFERROR(IF(AND(VLOOKUP($C5316,Hes!$A:$B, 1, FALSE), $M5316&lt;&gt;" "), "Ingresada", "Falta Ingresar"), " ")</f>
        <v>Falta Ingresar</v>
      </c>
      <c r="L5316" s="3" t="str">
        <f>IFERROR(VLOOKUP($C5316,Observaciones!$A:$B,2,FALSE)," ")</f>
        <v>XOC Y CC</v>
      </c>
      <c r="M5316" t="s">
        <v>553</v>
      </c>
      <c r="N5316" s="4" t="s">
        <v>572</v>
      </c>
      <c r="O5316" s="4">
        <v>31144106</v>
      </c>
      <c r="P5316" s="4">
        <v>629745</v>
      </c>
      <c r="Q5316" s="4">
        <v>119652</v>
      </c>
      <c r="R5316" s="4">
        <v>749397</v>
      </c>
    </row>
    <row r="5317" spans="1:18" x14ac:dyDescent="0.25">
      <c r="A5317" t="s">
        <v>488</v>
      </c>
      <c r="B5317" t="s">
        <v>486</v>
      </c>
      <c r="C5317">
        <v>77032236</v>
      </c>
      <c r="D5317">
        <v>1</v>
      </c>
      <c r="E5317">
        <v>31142063</v>
      </c>
      <c r="F5317" t="s">
        <v>691</v>
      </c>
      <c r="G5317" s="1">
        <v>45355</v>
      </c>
      <c r="H5317">
        <v>5469216</v>
      </c>
      <c r="I5317">
        <v>272</v>
      </c>
      <c r="J5317" t="s">
        <v>390</v>
      </c>
      <c r="K5317" s="6" t="str">
        <f>IFERROR(IF(AND(VLOOKUP($C5317,Hes!$A:$B, 1, FALSE), $M5317&lt;&gt;" "), "Ingresada", "Falta Ingresar"), " ")</f>
        <v>Falta Ingresar</v>
      </c>
      <c r="L5317" s="3" t="str">
        <f>IFERROR(VLOOKUP($C5317,Observaciones!$A:$B,2,FALSE)," ")</f>
        <v>XOC Y CC</v>
      </c>
      <c r="M5317" t="s">
        <v>553</v>
      </c>
      <c r="N5317" s="4" t="s">
        <v>572</v>
      </c>
      <c r="O5317" s="4">
        <v>31142063</v>
      </c>
      <c r="P5317" s="4">
        <v>672195</v>
      </c>
      <c r="Q5317" s="4">
        <v>127717</v>
      </c>
      <c r="R5317" s="4">
        <v>799912</v>
      </c>
    </row>
    <row r="5318" spans="1:18" x14ac:dyDescent="0.25">
      <c r="F5318" t="s">
        <v>492</v>
      </c>
      <c r="K5318" t="str">
        <f>IFERROR(IF(AND(VLOOKUP($C5318,Hes!$A:$B, 1, FALSE), $M5318&lt;&gt;" "), "Ingresada", "Falta Ingresar"), " ")</f>
        <v xml:space="preserve"> </v>
      </c>
      <c r="L5318" s="3" t="str">
        <f>IFERROR(VLOOKUP($C5318,Observaciones!$A:$B,2,FALSE)," ")</f>
        <v xml:space="preserve"> </v>
      </c>
      <c r="M5318" t="s">
        <v>553</v>
      </c>
      <c r="P5318" s="4">
        <v>2293783</v>
      </c>
      <c r="Q5318" s="4">
        <v>435819</v>
      </c>
      <c r="R5318" s="4">
        <v>2729602</v>
      </c>
    </row>
    <row r="5319" spans="1:18" x14ac:dyDescent="0.25">
      <c r="A5319" t="s">
        <v>488</v>
      </c>
      <c r="B5319" t="s">
        <v>486</v>
      </c>
      <c r="C5319">
        <v>77038674</v>
      </c>
      <c r="D5319">
        <v>6</v>
      </c>
      <c r="E5319">
        <v>24100246</v>
      </c>
      <c r="F5319" t="s">
        <v>521</v>
      </c>
      <c r="G5319" s="1">
        <v>45369</v>
      </c>
      <c r="H5319">
        <v>5478808</v>
      </c>
      <c r="I5319">
        <v>82</v>
      </c>
      <c r="J5319" t="s">
        <v>230</v>
      </c>
      <c r="K5319" s="5" t="str">
        <f>IFERROR(IF(AND(VLOOKUP($C5319,Hes!$A:$B, 1, FALSE), $M5319&lt;&gt;" "), "Ingresada", "Falta Ingresar"), " ")</f>
        <v>Ingresada</v>
      </c>
      <c r="L5319" s="3" t="str">
        <f>IFERROR(VLOOKUP($C5319,Observaciones!$A:$B,2,FALSE)," ")</f>
        <v>VENDEDOR ENVIA GUIAS Y ORDEN POR CORREO</v>
      </c>
      <c r="M5319">
        <v>566523</v>
      </c>
      <c r="N5319" s="4" t="s">
        <v>572</v>
      </c>
      <c r="O5319" s="4">
        <v>31190852</v>
      </c>
      <c r="P5319" s="4">
        <v>40221</v>
      </c>
      <c r="Q5319" s="4">
        <v>7642</v>
      </c>
      <c r="R5319" s="4">
        <v>47863</v>
      </c>
    </row>
    <row r="5320" spans="1:18" x14ac:dyDescent="0.25">
      <c r="A5320" t="s">
        <v>488</v>
      </c>
      <c r="B5320" t="s">
        <v>486</v>
      </c>
      <c r="C5320">
        <v>77038674</v>
      </c>
      <c r="D5320">
        <v>6</v>
      </c>
      <c r="E5320">
        <v>24100256</v>
      </c>
      <c r="F5320" t="s">
        <v>521</v>
      </c>
      <c r="G5320" s="1">
        <v>45371</v>
      </c>
      <c r="H5320">
        <v>5480360</v>
      </c>
      <c r="I5320">
        <v>82</v>
      </c>
      <c r="J5320" t="s">
        <v>230</v>
      </c>
      <c r="K5320" s="5" t="str">
        <f>IFERROR(IF(AND(VLOOKUP($C5320,Hes!$A:$B, 1, FALSE), $M5320&lt;&gt;" "), "Ingresada", "Falta Ingresar"), " ")</f>
        <v>Ingresada</v>
      </c>
      <c r="L5320" s="3" t="str">
        <f>IFERROR(VLOOKUP($C5320,Observaciones!$A:$B,2,FALSE)," ")</f>
        <v>VENDEDOR ENVIA GUIAS Y ORDEN POR CORREO</v>
      </c>
      <c r="M5320">
        <v>566526</v>
      </c>
      <c r="N5320" s="4" t="s">
        <v>572</v>
      </c>
      <c r="O5320" s="4">
        <v>31195161</v>
      </c>
      <c r="P5320" s="4">
        <v>350920</v>
      </c>
      <c r="Q5320" s="4">
        <v>66675</v>
      </c>
      <c r="R5320" s="4">
        <v>417595</v>
      </c>
    </row>
    <row r="5321" spans="1:18" x14ac:dyDescent="0.25">
      <c r="A5321" t="s">
        <v>488</v>
      </c>
      <c r="B5321" t="s">
        <v>486</v>
      </c>
      <c r="C5321">
        <v>77038674</v>
      </c>
      <c r="D5321">
        <v>3</v>
      </c>
      <c r="E5321">
        <v>24100269</v>
      </c>
      <c r="F5321" t="s">
        <v>521</v>
      </c>
      <c r="G5321" s="1">
        <v>45375</v>
      </c>
      <c r="H5321">
        <v>5481461</v>
      </c>
      <c r="I5321">
        <v>82</v>
      </c>
      <c r="J5321" t="s">
        <v>230</v>
      </c>
      <c r="K5321" s="6" t="str">
        <f>IFERROR(IF(AND(VLOOKUP($C5321,Hes!$A:$B, 1, FALSE), $M5321&lt;&gt;" "), "Ingresada", "Falta Ingresar"), " ")</f>
        <v>Falta Ingresar</v>
      </c>
      <c r="L5321" s="3" t="str">
        <f>IFERROR(VLOOKUP($C5321,Observaciones!$A:$B,2,FALSE)," ")</f>
        <v>VENDEDOR ENVIA GUIAS Y ORDEN POR CORREO</v>
      </c>
      <c r="M5321" t="s">
        <v>553</v>
      </c>
      <c r="N5321" s="4" t="s">
        <v>572</v>
      </c>
      <c r="O5321" s="4">
        <v>31204413</v>
      </c>
      <c r="P5321" s="4">
        <v>397808</v>
      </c>
      <c r="Q5321" s="4">
        <v>75584</v>
      </c>
      <c r="R5321" s="4">
        <v>473392</v>
      </c>
    </row>
    <row r="5322" spans="1:18" x14ac:dyDescent="0.25">
      <c r="A5322" t="s">
        <v>488</v>
      </c>
      <c r="B5322" t="s">
        <v>486</v>
      </c>
      <c r="C5322">
        <v>77038674</v>
      </c>
      <c r="D5322">
        <v>6</v>
      </c>
      <c r="E5322">
        <v>24100274</v>
      </c>
      <c r="F5322" t="s">
        <v>521</v>
      </c>
      <c r="G5322" s="1">
        <v>45374</v>
      </c>
      <c r="H5322">
        <v>5481999</v>
      </c>
      <c r="I5322">
        <v>82</v>
      </c>
      <c r="J5322" t="s">
        <v>230</v>
      </c>
      <c r="K5322" s="6" t="str">
        <f>IFERROR(IF(AND(VLOOKUP($C5322,Hes!$A:$B, 1, FALSE), $M5322&lt;&gt;" "), "Ingresada", "Falta Ingresar"), " ")</f>
        <v>Falta Ingresar</v>
      </c>
      <c r="L5322" s="3" t="str">
        <f>IFERROR(VLOOKUP($C5322,Observaciones!$A:$B,2,FALSE)," ")</f>
        <v>VENDEDOR ENVIA GUIAS Y ORDEN POR CORREO</v>
      </c>
      <c r="M5322" t="s">
        <v>553</v>
      </c>
      <c r="N5322" s="4" t="s">
        <v>572</v>
      </c>
      <c r="O5322" s="4">
        <v>31206027</v>
      </c>
      <c r="P5322" s="4">
        <v>359636</v>
      </c>
      <c r="Q5322" s="4">
        <v>68331</v>
      </c>
      <c r="R5322" s="4">
        <v>427967</v>
      </c>
    </row>
    <row r="5323" spans="1:18" x14ac:dyDescent="0.25">
      <c r="F5323" t="s">
        <v>490</v>
      </c>
      <c r="K5323" t="str">
        <f>IFERROR(IF(AND(VLOOKUP($C5323,Hes!$A:$B, 1, FALSE), $M5323&lt;&gt;" "), "Ingresada", "Falta Ingresar"), " ")</f>
        <v xml:space="preserve"> </v>
      </c>
      <c r="L5323" s="3" t="str">
        <f>IFERROR(VLOOKUP($C5323,Observaciones!$A:$B,2,FALSE)," ")</f>
        <v xml:space="preserve"> </v>
      </c>
      <c r="M5323" t="s">
        <v>553</v>
      </c>
      <c r="P5323" s="4">
        <v>1148585</v>
      </c>
      <c r="Q5323" s="4">
        <v>218232</v>
      </c>
      <c r="R5323" s="4">
        <v>1366817</v>
      </c>
    </row>
    <row r="5324" spans="1:18" x14ac:dyDescent="0.25">
      <c r="A5324" t="s">
        <v>1040</v>
      </c>
      <c r="B5324" t="s">
        <v>486</v>
      </c>
      <c r="C5324">
        <v>77045310</v>
      </c>
      <c r="D5324">
        <v>0</v>
      </c>
      <c r="E5324">
        <v>31159186</v>
      </c>
      <c r="F5324" t="s">
        <v>1752</v>
      </c>
      <c r="G5324" s="1">
        <v>45359</v>
      </c>
      <c r="H5324">
        <v>5472701</v>
      </c>
      <c r="I5324">
        <v>464</v>
      </c>
      <c r="J5324" t="s">
        <v>119</v>
      </c>
      <c r="K5324" t="str">
        <f>IFERROR(IF(AND(VLOOKUP($C5324,Hes!$A:$B, 1, FALSE), $M5324&lt;&gt;" "), "Ingresada", "Falta Ingresar"), " ")</f>
        <v xml:space="preserve"> </v>
      </c>
      <c r="L5324" s="3" t="str">
        <f>IFERROR(VLOOKUP($C5324,Observaciones!$A:$B,2,FALSE)," ")</f>
        <v>ULTIMO DIA MIREYA</v>
      </c>
      <c r="M5324" t="s">
        <v>553</v>
      </c>
      <c r="O5324" s="4">
        <v>31159186</v>
      </c>
      <c r="P5324" s="4">
        <v>438279</v>
      </c>
      <c r="Q5324" s="4">
        <v>83273</v>
      </c>
      <c r="R5324" s="4">
        <v>521552</v>
      </c>
    </row>
    <row r="5325" spans="1:18" x14ac:dyDescent="0.25">
      <c r="A5325" t="s">
        <v>1040</v>
      </c>
      <c r="B5325" t="s">
        <v>486</v>
      </c>
      <c r="C5325">
        <v>77045310</v>
      </c>
      <c r="D5325">
        <v>0</v>
      </c>
      <c r="E5325">
        <v>31159186</v>
      </c>
      <c r="F5325" t="s">
        <v>1752</v>
      </c>
      <c r="G5325" s="1">
        <v>45359</v>
      </c>
      <c r="H5325">
        <v>5472702</v>
      </c>
      <c r="I5325">
        <v>464</v>
      </c>
      <c r="J5325" t="s">
        <v>119</v>
      </c>
      <c r="K5325" t="str">
        <f>IFERROR(IF(AND(VLOOKUP($C5325,Hes!$A:$B, 1, FALSE), $M5325&lt;&gt;" "), "Ingresada", "Falta Ingresar"), " ")</f>
        <v xml:space="preserve"> </v>
      </c>
      <c r="L5325" s="3" t="str">
        <f>IFERROR(VLOOKUP($C5325,Observaciones!$A:$B,2,FALSE)," ")</f>
        <v>ULTIMO DIA MIREYA</v>
      </c>
      <c r="M5325" t="s">
        <v>553</v>
      </c>
      <c r="O5325" s="4">
        <v>31159186</v>
      </c>
      <c r="P5325" s="4">
        <v>32478</v>
      </c>
      <c r="Q5325" s="4">
        <v>6171</v>
      </c>
      <c r="R5325" s="4">
        <v>38649</v>
      </c>
    </row>
    <row r="5326" spans="1:18" x14ac:dyDescent="0.25">
      <c r="A5326" t="s">
        <v>1040</v>
      </c>
      <c r="B5326" t="s">
        <v>486</v>
      </c>
      <c r="C5326">
        <v>77045310</v>
      </c>
      <c r="D5326">
        <v>7</v>
      </c>
      <c r="E5326" t="s">
        <v>2017</v>
      </c>
      <c r="F5326" t="s">
        <v>1752</v>
      </c>
      <c r="G5326" s="1">
        <v>45364</v>
      </c>
      <c r="H5326">
        <v>5476232</v>
      </c>
      <c r="I5326">
        <v>464</v>
      </c>
      <c r="J5326" t="s">
        <v>119</v>
      </c>
      <c r="K5326" t="str">
        <f>IFERROR(IF(AND(VLOOKUP($C5326,Hes!$A:$B, 1, FALSE), $M5326&lt;&gt;" "), "Ingresada", "Falta Ingresar"), " ")</f>
        <v xml:space="preserve"> </v>
      </c>
      <c r="L5326" s="3" t="str">
        <f>IFERROR(VLOOKUP($C5326,Observaciones!$A:$B,2,FALSE)," ")</f>
        <v>ULTIMO DIA MIREYA</v>
      </c>
      <c r="M5326" t="s">
        <v>553</v>
      </c>
      <c r="O5326" s="4">
        <v>31170156</v>
      </c>
      <c r="P5326" s="4">
        <v>385431</v>
      </c>
      <c r="Q5326" s="4">
        <v>73232</v>
      </c>
      <c r="R5326" s="4">
        <v>458663</v>
      </c>
    </row>
    <row r="5327" spans="1:18" x14ac:dyDescent="0.25">
      <c r="A5327" t="s">
        <v>1040</v>
      </c>
      <c r="B5327" t="s">
        <v>486</v>
      </c>
      <c r="C5327">
        <v>77045310</v>
      </c>
      <c r="D5327">
        <v>4</v>
      </c>
      <c r="E5327">
        <v>624</v>
      </c>
      <c r="F5327" t="s">
        <v>1752</v>
      </c>
      <c r="G5327" s="1">
        <v>45364</v>
      </c>
      <c r="H5327">
        <v>5476390</v>
      </c>
      <c r="I5327">
        <v>464</v>
      </c>
      <c r="J5327" t="s">
        <v>119</v>
      </c>
      <c r="K5327" t="str">
        <f>IFERROR(IF(AND(VLOOKUP($C5327,Hes!$A:$B, 1, FALSE), $M5327&lt;&gt;" "), "Ingresada", "Falta Ingresar"), " ")</f>
        <v xml:space="preserve"> </v>
      </c>
      <c r="L5327" s="3" t="str">
        <f>IFERROR(VLOOKUP($C5327,Observaciones!$A:$B,2,FALSE)," ")</f>
        <v>ULTIMO DIA MIREYA</v>
      </c>
      <c r="M5327" t="s">
        <v>553</v>
      </c>
      <c r="O5327" s="4">
        <v>31176862</v>
      </c>
      <c r="P5327" s="4">
        <v>277747</v>
      </c>
      <c r="Q5327" s="4">
        <v>52772</v>
      </c>
      <c r="R5327" s="4">
        <v>330519</v>
      </c>
    </row>
    <row r="5328" spans="1:18" x14ac:dyDescent="0.25">
      <c r="A5328" t="s">
        <v>1040</v>
      </c>
      <c r="B5328" t="s">
        <v>486</v>
      </c>
      <c r="C5328">
        <v>77045310</v>
      </c>
      <c r="D5328">
        <v>7</v>
      </c>
      <c r="E5328">
        <v>625</v>
      </c>
      <c r="F5328" t="s">
        <v>1752</v>
      </c>
      <c r="G5328" s="1">
        <v>45376</v>
      </c>
      <c r="H5328">
        <v>5481869</v>
      </c>
      <c r="I5328">
        <v>464</v>
      </c>
      <c r="J5328" t="s">
        <v>119</v>
      </c>
      <c r="K5328" t="str">
        <f>IFERROR(IF(AND(VLOOKUP($C5328,Hes!$A:$B, 1, FALSE), $M5328&lt;&gt;" "), "Ingresada", "Falta Ingresar"), " ")</f>
        <v xml:space="preserve"> </v>
      </c>
      <c r="L5328" s="3" t="str">
        <f>IFERROR(VLOOKUP($C5328,Observaciones!$A:$B,2,FALSE)," ")</f>
        <v>ULTIMO DIA MIREYA</v>
      </c>
      <c r="M5328" t="s">
        <v>553</v>
      </c>
      <c r="O5328" s="4">
        <v>31206069</v>
      </c>
      <c r="P5328" s="4">
        <v>178154</v>
      </c>
      <c r="Q5328" s="4">
        <v>33849</v>
      </c>
      <c r="R5328" s="4">
        <v>212003</v>
      </c>
    </row>
    <row r="5329" spans="1:18" x14ac:dyDescent="0.25">
      <c r="F5329" t="s">
        <v>491</v>
      </c>
      <c r="K5329" t="str">
        <f>IFERROR(IF(AND(VLOOKUP($C5329,Hes!$A:$B, 1, FALSE), $M5329&lt;&gt;" "), "Ingresada", "Falta Ingresar"), " ")</f>
        <v xml:space="preserve"> </v>
      </c>
      <c r="L5329" s="3" t="str">
        <f>IFERROR(VLOOKUP($C5329,Observaciones!$A:$B,2,FALSE)," ")</f>
        <v xml:space="preserve"> </v>
      </c>
      <c r="M5329" t="s">
        <v>553</v>
      </c>
      <c r="P5329" s="4">
        <v>1312089</v>
      </c>
      <c r="Q5329" s="4">
        <v>249297</v>
      </c>
      <c r="R5329" s="4">
        <v>1561386</v>
      </c>
    </row>
    <row r="5330" spans="1:18" x14ac:dyDescent="0.25">
      <c r="A5330" t="s">
        <v>493</v>
      </c>
      <c r="B5330" t="s">
        <v>486</v>
      </c>
      <c r="C5330">
        <v>77048196</v>
      </c>
      <c r="D5330">
        <v>1</v>
      </c>
      <c r="E5330">
        <v>48157</v>
      </c>
      <c r="F5330" t="s">
        <v>2931</v>
      </c>
      <c r="G5330" s="1">
        <v>45376</v>
      </c>
      <c r="H5330">
        <v>5481760</v>
      </c>
      <c r="I5330">
        <v>72</v>
      </c>
      <c r="J5330" t="s">
        <v>168</v>
      </c>
      <c r="K5330" t="str">
        <f>IFERROR(IF(AND(VLOOKUP($C5330,Hes!$A:$B, 1, FALSE), $M5330&lt;&gt;" "), "Ingresada", "Falta Ingresar"), " ")</f>
        <v xml:space="preserve"> </v>
      </c>
      <c r="L5330" s="3" t="str">
        <f>IFERROR(VLOOKUP($C5330,Observaciones!$A:$B,2,FALSE)," ")</f>
        <v xml:space="preserve"> </v>
      </c>
      <c r="M5330" t="s">
        <v>553</v>
      </c>
      <c r="O5330" s="4">
        <v>31207902</v>
      </c>
      <c r="P5330" s="4">
        <v>87693</v>
      </c>
      <c r="Q5330" s="4">
        <v>16662</v>
      </c>
      <c r="R5330" s="4">
        <v>104355</v>
      </c>
    </row>
    <row r="5331" spans="1:18" x14ac:dyDescent="0.25">
      <c r="F5331" t="s">
        <v>487</v>
      </c>
      <c r="K5331" t="str">
        <f>IFERROR(IF(AND(VLOOKUP($C5331,Hes!$A:$B, 1, FALSE), $M5331&lt;&gt;" "), "Ingresada", "Falta Ingresar"), " ")</f>
        <v xml:space="preserve"> </v>
      </c>
      <c r="L5331" s="3" t="str">
        <f>IFERROR(VLOOKUP($C5331,Observaciones!$A:$B,2,FALSE)," ")</f>
        <v xml:space="preserve"> </v>
      </c>
      <c r="M5331" t="s">
        <v>553</v>
      </c>
      <c r="P5331" s="4">
        <v>87693</v>
      </c>
      <c r="Q5331" s="4">
        <v>16662</v>
      </c>
      <c r="R5331" s="4">
        <v>104355</v>
      </c>
    </row>
    <row r="5332" spans="1:18" x14ac:dyDescent="0.25">
      <c r="A5332" t="s">
        <v>488</v>
      </c>
      <c r="B5332" t="s">
        <v>486</v>
      </c>
      <c r="C5332">
        <v>77065850</v>
      </c>
      <c r="D5332">
        <v>2</v>
      </c>
      <c r="E5332">
        <v>4700718456</v>
      </c>
      <c r="F5332" t="s">
        <v>1753</v>
      </c>
      <c r="G5332" s="1">
        <v>45362</v>
      </c>
      <c r="H5332">
        <v>5474158</v>
      </c>
      <c r="I5332">
        <v>455</v>
      </c>
      <c r="J5332" t="s">
        <v>115</v>
      </c>
      <c r="K5332" t="str">
        <f>IFERROR(IF(AND(VLOOKUP($C5332,Hes!$A:$B, 1, FALSE), $M5332&lt;&gt;" "), "Ingresada", "Falta Ingresar"), " ")</f>
        <v xml:space="preserve"> </v>
      </c>
      <c r="L5332" s="3" t="str">
        <f>IFERROR(VLOOKUP($C5332,Observaciones!$A:$B,2,FALSE)," ")</f>
        <v xml:space="preserve"> </v>
      </c>
      <c r="M5332" t="s">
        <v>553</v>
      </c>
      <c r="O5332" s="4">
        <v>31156038</v>
      </c>
      <c r="P5332" s="4">
        <v>65610</v>
      </c>
      <c r="Q5332" s="4">
        <v>12466</v>
      </c>
      <c r="R5332" s="4">
        <v>78076</v>
      </c>
    </row>
    <row r="5333" spans="1:18" x14ac:dyDescent="0.25">
      <c r="A5333" t="s">
        <v>488</v>
      </c>
      <c r="B5333" t="s">
        <v>486</v>
      </c>
      <c r="C5333">
        <v>77065850</v>
      </c>
      <c r="D5333">
        <v>1</v>
      </c>
      <c r="E5333">
        <v>4700718458</v>
      </c>
      <c r="F5333" t="s">
        <v>1753</v>
      </c>
      <c r="G5333" s="1">
        <v>45362</v>
      </c>
      <c r="H5333">
        <v>5475045</v>
      </c>
      <c r="I5333">
        <v>455</v>
      </c>
      <c r="J5333" t="s">
        <v>115</v>
      </c>
      <c r="K5333" t="str">
        <f>IFERROR(IF(AND(VLOOKUP($C5333,Hes!$A:$B, 1, FALSE), $M5333&lt;&gt;" "), "Ingresada", "Falta Ingresar"), " ")</f>
        <v xml:space="preserve"> </v>
      </c>
      <c r="L5333" s="3" t="str">
        <f>IFERROR(VLOOKUP($C5333,Observaciones!$A:$B,2,FALSE)," ")</f>
        <v xml:space="preserve"> </v>
      </c>
      <c r="M5333" t="s">
        <v>553</v>
      </c>
      <c r="O5333" s="4">
        <v>31155908</v>
      </c>
      <c r="P5333" s="4">
        <v>117648</v>
      </c>
      <c r="Q5333" s="4">
        <v>22353</v>
      </c>
      <c r="R5333" s="4">
        <v>140001</v>
      </c>
    </row>
    <row r="5334" spans="1:18" x14ac:dyDescent="0.25">
      <c r="F5334" t="s">
        <v>489</v>
      </c>
      <c r="K5334" t="str">
        <f>IFERROR(IF(AND(VLOOKUP($C5334,Hes!$A:$B, 1, FALSE), $M5334&lt;&gt;" "), "Ingresada", "Falta Ingresar"), " ")</f>
        <v xml:space="preserve"> </v>
      </c>
      <c r="L5334" s="3" t="str">
        <f>IFERROR(VLOOKUP($C5334,Observaciones!$A:$B,2,FALSE)," ")</f>
        <v xml:space="preserve"> </v>
      </c>
      <c r="M5334" t="s">
        <v>553</v>
      </c>
      <c r="P5334" s="4">
        <v>183258</v>
      </c>
      <c r="Q5334" s="4">
        <v>34819</v>
      </c>
      <c r="R5334" s="4">
        <v>218077</v>
      </c>
    </row>
    <row r="5335" spans="1:18" x14ac:dyDescent="0.25">
      <c r="A5335" t="s">
        <v>3</v>
      </c>
      <c r="B5335" t="s">
        <v>486</v>
      </c>
      <c r="C5335">
        <v>77081402</v>
      </c>
      <c r="D5335">
        <v>8</v>
      </c>
      <c r="E5335">
        <v>31150735</v>
      </c>
      <c r="F5335" t="s">
        <v>804</v>
      </c>
      <c r="G5335" s="1">
        <v>45356</v>
      </c>
      <c r="H5335">
        <v>5470364</v>
      </c>
      <c r="I5335">
        <v>44</v>
      </c>
      <c r="J5335" t="s">
        <v>140</v>
      </c>
      <c r="K5335" s="6" t="str">
        <f>IFERROR(IF(AND(VLOOKUP($C5335,Hes!$A:$B, 1, FALSE), $M5335&lt;&gt;" "), "Ingresada", "Falta Ingresar"), " ")</f>
        <v>Falta Ingresar</v>
      </c>
      <c r="L5335" s="3" t="str">
        <f>IFERROR(VLOOKUP($C5335,Observaciones!$A:$B,2,FALSE)," ")</f>
        <v xml:space="preserve"> </v>
      </c>
      <c r="M5335" t="s">
        <v>553</v>
      </c>
      <c r="N5335" s="4" t="s">
        <v>572</v>
      </c>
      <c r="O5335" s="4">
        <v>31150735</v>
      </c>
      <c r="P5335" s="4">
        <v>154320</v>
      </c>
      <c r="Q5335" s="4">
        <v>29321</v>
      </c>
      <c r="R5335" s="4">
        <v>183641</v>
      </c>
    </row>
    <row r="5336" spans="1:18" x14ac:dyDescent="0.25">
      <c r="A5336" t="s">
        <v>3</v>
      </c>
      <c r="B5336" t="s">
        <v>486</v>
      </c>
      <c r="C5336">
        <v>77081402</v>
      </c>
      <c r="D5336">
        <v>1</v>
      </c>
      <c r="E5336">
        <v>31168056</v>
      </c>
      <c r="F5336" t="s">
        <v>804</v>
      </c>
      <c r="G5336" s="1">
        <v>45362</v>
      </c>
      <c r="H5336">
        <v>5473462</v>
      </c>
      <c r="I5336">
        <v>44</v>
      </c>
      <c r="J5336" t="s">
        <v>140</v>
      </c>
      <c r="K5336" s="6" t="str">
        <f>IFERROR(IF(AND(VLOOKUP($C5336,Hes!$A:$B, 1, FALSE), $M5336&lt;&gt;" "), "Ingresada", "Falta Ingresar"), " ")</f>
        <v>Falta Ingresar</v>
      </c>
      <c r="L5336" s="3" t="str">
        <f>IFERROR(VLOOKUP($C5336,Observaciones!$A:$B,2,FALSE)," ")</f>
        <v xml:space="preserve"> </v>
      </c>
      <c r="M5336" t="s">
        <v>553</v>
      </c>
      <c r="N5336" s="4" t="s">
        <v>572</v>
      </c>
      <c r="O5336" s="4">
        <v>31168056</v>
      </c>
      <c r="P5336" s="4">
        <v>125618</v>
      </c>
      <c r="Q5336" s="4">
        <v>23867</v>
      </c>
      <c r="R5336" s="4">
        <v>149485</v>
      </c>
    </row>
    <row r="5337" spans="1:18" x14ac:dyDescent="0.25">
      <c r="A5337" t="s">
        <v>3</v>
      </c>
      <c r="B5337" t="s">
        <v>486</v>
      </c>
      <c r="C5337">
        <v>77081402</v>
      </c>
      <c r="D5337">
        <v>33</v>
      </c>
      <c r="E5337">
        <v>31195222</v>
      </c>
      <c r="F5337" t="s">
        <v>804</v>
      </c>
      <c r="G5337" s="1">
        <v>45370</v>
      </c>
      <c r="H5337">
        <v>5479577</v>
      </c>
      <c r="I5337">
        <v>44</v>
      </c>
      <c r="J5337" t="s">
        <v>140</v>
      </c>
      <c r="K5337" s="6" t="str">
        <f>IFERROR(IF(AND(VLOOKUP($C5337,Hes!$A:$B, 1, FALSE), $M5337&lt;&gt;" "), "Ingresada", "Falta Ingresar"), " ")</f>
        <v>Falta Ingresar</v>
      </c>
      <c r="L5337" s="3" t="str">
        <f>IFERROR(VLOOKUP($C5337,Observaciones!$A:$B,2,FALSE)," ")</f>
        <v xml:space="preserve"> </v>
      </c>
      <c r="M5337" t="s">
        <v>553</v>
      </c>
      <c r="N5337" s="4" t="s">
        <v>572</v>
      </c>
      <c r="O5337" s="4">
        <v>31195222</v>
      </c>
      <c r="P5337" s="4">
        <v>52277</v>
      </c>
      <c r="Q5337" s="4">
        <v>9933</v>
      </c>
      <c r="R5337" s="4">
        <v>62210</v>
      </c>
    </row>
    <row r="5338" spans="1:18" x14ac:dyDescent="0.25">
      <c r="F5338" t="s">
        <v>492</v>
      </c>
      <c r="K5338" t="str">
        <f>IFERROR(IF(AND(VLOOKUP($C5338,Hes!$A:$B, 1, FALSE), $M5338&lt;&gt;" "), "Ingresada", "Falta Ingresar"), " ")</f>
        <v xml:space="preserve"> </v>
      </c>
      <c r="L5338" s="3" t="str">
        <f>IFERROR(VLOOKUP($C5338,Observaciones!$A:$B,2,FALSE)," ")</f>
        <v xml:space="preserve"> </v>
      </c>
      <c r="M5338" t="s">
        <v>553</v>
      </c>
      <c r="P5338" s="4">
        <v>332215</v>
      </c>
      <c r="Q5338" s="4">
        <v>63121</v>
      </c>
      <c r="R5338" s="4">
        <v>395336</v>
      </c>
    </row>
    <row r="5339" spans="1:18" x14ac:dyDescent="0.25">
      <c r="A5339" t="s">
        <v>488</v>
      </c>
      <c r="B5339" t="s">
        <v>486</v>
      </c>
      <c r="C5339">
        <v>77085380</v>
      </c>
      <c r="D5339">
        <v>0</v>
      </c>
      <c r="E5339">
        <v>4501996901</v>
      </c>
      <c r="F5339" t="s">
        <v>1160</v>
      </c>
      <c r="G5339" s="1">
        <v>45357</v>
      </c>
      <c r="H5339">
        <v>5471479</v>
      </c>
      <c r="I5339">
        <v>20</v>
      </c>
      <c r="J5339" t="s">
        <v>287</v>
      </c>
      <c r="K5339" s="6" t="str">
        <f>IFERROR(IF(AND(VLOOKUP($C5339,Hes!$A:$B, 1, FALSE), $M5339&lt;&gt;" "), "Ingresada", "Falta Ingresar"), " ")</f>
        <v>Falta Ingresar</v>
      </c>
      <c r="L5339" s="3" t="str">
        <f>IFERROR(VLOOKUP($C5339,Observaciones!$A:$B,2,FALSE)," ")</f>
        <v xml:space="preserve"> </v>
      </c>
      <c r="M5339" t="s">
        <v>553</v>
      </c>
      <c r="N5339" s="4" t="s">
        <v>572</v>
      </c>
      <c r="O5339" s="4">
        <v>31156665</v>
      </c>
      <c r="P5339" s="4">
        <v>13517</v>
      </c>
      <c r="Q5339" s="4">
        <v>2568</v>
      </c>
      <c r="R5339" s="4">
        <v>16085</v>
      </c>
    </row>
    <row r="5340" spans="1:18" x14ac:dyDescent="0.25">
      <c r="F5340" t="s">
        <v>487</v>
      </c>
      <c r="K5340" t="str">
        <f>IFERROR(IF(AND(VLOOKUP($C5340,Hes!$A:$B, 1, FALSE), $M5340&lt;&gt;" "), "Ingresada", "Falta Ingresar"), " ")</f>
        <v xml:space="preserve"> </v>
      </c>
      <c r="L5340" s="3" t="str">
        <f>IFERROR(VLOOKUP($C5340,Observaciones!$A:$B,2,FALSE)," ")</f>
        <v xml:space="preserve"> </v>
      </c>
      <c r="M5340" t="s">
        <v>553</v>
      </c>
      <c r="P5340" s="4">
        <v>13517</v>
      </c>
      <c r="Q5340" s="4">
        <v>2568</v>
      </c>
      <c r="R5340" s="4">
        <v>16085</v>
      </c>
    </row>
    <row r="5341" spans="1:18" x14ac:dyDescent="0.25">
      <c r="A5341" t="s">
        <v>493</v>
      </c>
      <c r="B5341" t="s">
        <v>486</v>
      </c>
      <c r="C5341">
        <v>77090370</v>
      </c>
      <c r="D5341">
        <v>13</v>
      </c>
      <c r="E5341">
        <v>31160219</v>
      </c>
      <c r="F5341" t="s">
        <v>1754</v>
      </c>
      <c r="G5341" s="1">
        <v>45360</v>
      </c>
      <c r="H5341">
        <v>5472948</v>
      </c>
      <c r="I5341">
        <v>64</v>
      </c>
      <c r="J5341" t="s">
        <v>130</v>
      </c>
      <c r="K5341" t="str">
        <f>IFERROR(IF(AND(VLOOKUP($C5341,Hes!$A:$B, 1, FALSE), $M5341&lt;&gt;" "), "Ingresada", "Falta Ingresar"), " ")</f>
        <v xml:space="preserve"> </v>
      </c>
      <c r="L5341" s="3" t="str">
        <f>IFERROR(VLOOKUP($C5341,Observaciones!$A:$B,2,FALSE)," ")</f>
        <v xml:space="preserve"> </v>
      </c>
      <c r="M5341" t="s">
        <v>553</v>
      </c>
      <c r="O5341" s="4">
        <v>31160219</v>
      </c>
      <c r="P5341" s="4">
        <v>45094</v>
      </c>
      <c r="Q5341" s="4">
        <v>8568</v>
      </c>
      <c r="R5341" s="4">
        <v>53662</v>
      </c>
    </row>
    <row r="5342" spans="1:18" x14ac:dyDescent="0.25">
      <c r="A5342" t="s">
        <v>493</v>
      </c>
      <c r="B5342" t="s">
        <v>486</v>
      </c>
      <c r="C5342">
        <v>77090370</v>
      </c>
      <c r="D5342">
        <v>3</v>
      </c>
      <c r="E5342">
        <v>31165647</v>
      </c>
      <c r="F5342" t="s">
        <v>1754</v>
      </c>
      <c r="G5342" s="1">
        <v>45362</v>
      </c>
      <c r="H5342">
        <v>5473501</v>
      </c>
      <c r="I5342">
        <v>64</v>
      </c>
      <c r="J5342" t="s">
        <v>130</v>
      </c>
      <c r="K5342" t="str">
        <f>IFERROR(IF(AND(VLOOKUP($C5342,Hes!$A:$B, 1, FALSE), $M5342&lt;&gt;" "), "Ingresada", "Falta Ingresar"), " ")</f>
        <v xml:space="preserve"> </v>
      </c>
      <c r="L5342" s="3" t="str">
        <f>IFERROR(VLOOKUP($C5342,Observaciones!$A:$B,2,FALSE)," ")</f>
        <v xml:space="preserve"> </v>
      </c>
      <c r="M5342" t="s">
        <v>553</v>
      </c>
      <c r="O5342" s="4">
        <v>31165647</v>
      </c>
      <c r="P5342" s="4">
        <v>83303</v>
      </c>
      <c r="Q5342" s="4">
        <v>15828</v>
      </c>
      <c r="R5342" s="4">
        <v>99131</v>
      </c>
    </row>
    <row r="5343" spans="1:18" x14ac:dyDescent="0.25">
      <c r="A5343" t="s">
        <v>493</v>
      </c>
      <c r="B5343" t="s">
        <v>486</v>
      </c>
      <c r="C5343">
        <v>77090370</v>
      </c>
      <c r="D5343">
        <v>4</v>
      </c>
      <c r="E5343">
        <v>31172269</v>
      </c>
      <c r="F5343" t="s">
        <v>1754</v>
      </c>
      <c r="G5343" s="1">
        <v>45363</v>
      </c>
      <c r="H5343">
        <v>5475399</v>
      </c>
      <c r="I5343">
        <v>64</v>
      </c>
      <c r="J5343" t="s">
        <v>130</v>
      </c>
      <c r="K5343" t="str">
        <f>IFERROR(IF(AND(VLOOKUP($C5343,Hes!$A:$B, 1, FALSE), $M5343&lt;&gt;" "), "Ingresada", "Falta Ingresar"), " ")</f>
        <v xml:space="preserve"> </v>
      </c>
      <c r="L5343" s="3" t="str">
        <f>IFERROR(VLOOKUP($C5343,Observaciones!$A:$B,2,FALSE)," ")</f>
        <v xml:space="preserve"> </v>
      </c>
      <c r="M5343" t="s">
        <v>553</v>
      </c>
      <c r="O5343" s="4">
        <v>31172269</v>
      </c>
      <c r="P5343" s="4">
        <v>78074</v>
      </c>
      <c r="Q5343" s="4">
        <v>14834</v>
      </c>
      <c r="R5343" s="4">
        <v>92908</v>
      </c>
    </row>
    <row r="5344" spans="1:18" x14ac:dyDescent="0.25">
      <c r="A5344" t="s">
        <v>493</v>
      </c>
      <c r="B5344" t="s">
        <v>486</v>
      </c>
      <c r="C5344">
        <v>77090370</v>
      </c>
      <c r="D5344">
        <v>0</v>
      </c>
      <c r="E5344" t="s">
        <v>2018</v>
      </c>
      <c r="F5344" t="s">
        <v>1754</v>
      </c>
      <c r="G5344" s="1">
        <v>45364</v>
      </c>
      <c r="H5344">
        <v>5476456</v>
      </c>
      <c r="I5344">
        <v>64</v>
      </c>
      <c r="J5344" t="s">
        <v>130</v>
      </c>
      <c r="K5344" t="str">
        <f>IFERROR(IF(AND(VLOOKUP($C5344,Hes!$A:$B, 1, FALSE), $M5344&lt;&gt;" "), "Ingresada", "Falta Ingresar"), " ")</f>
        <v xml:space="preserve"> </v>
      </c>
      <c r="L5344" s="3" t="str">
        <f>IFERROR(VLOOKUP($C5344,Observaciones!$A:$B,2,FALSE)," ")</f>
        <v xml:space="preserve"> </v>
      </c>
      <c r="M5344" t="s">
        <v>553</v>
      </c>
      <c r="O5344" s="4">
        <v>31177707</v>
      </c>
      <c r="P5344" s="4">
        <v>84601</v>
      </c>
      <c r="Q5344" s="4">
        <v>16074</v>
      </c>
      <c r="R5344" s="4">
        <v>100675</v>
      </c>
    </row>
    <row r="5345" spans="1:18" x14ac:dyDescent="0.25">
      <c r="A5345" t="s">
        <v>493</v>
      </c>
      <c r="B5345" t="s">
        <v>486</v>
      </c>
      <c r="C5345">
        <v>77090370</v>
      </c>
      <c r="D5345">
        <v>0</v>
      </c>
      <c r="E5345" t="s">
        <v>2018</v>
      </c>
      <c r="F5345" t="s">
        <v>1754</v>
      </c>
      <c r="G5345" s="1">
        <v>45363</v>
      </c>
      <c r="H5345">
        <v>5476521</v>
      </c>
      <c r="I5345">
        <v>64</v>
      </c>
      <c r="J5345" t="s">
        <v>130</v>
      </c>
      <c r="K5345" t="str">
        <f>IFERROR(IF(AND(VLOOKUP($C5345,Hes!$A:$B, 1, FALSE), $M5345&lt;&gt;" "), "Ingresada", "Falta Ingresar"), " ")</f>
        <v xml:space="preserve"> </v>
      </c>
      <c r="L5345" s="3" t="str">
        <f>IFERROR(VLOOKUP($C5345,Observaciones!$A:$B,2,FALSE)," ")</f>
        <v xml:space="preserve"> </v>
      </c>
      <c r="M5345" t="s">
        <v>553</v>
      </c>
      <c r="O5345" s="4">
        <v>31177831</v>
      </c>
      <c r="P5345" s="4">
        <v>12466</v>
      </c>
      <c r="Q5345" s="4">
        <v>2369</v>
      </c>
      <c r="R5345" s="4">
        <v>14835</v>
      </c>
    </row>
    <row r="5346" spans="1:18" x14ac:dyDescent="0.25">
      <c r="A5346" t="s">
        <v>493</v>
      </c>
      <c r="B5346" t="s">
        <v>486</v>
      </c>
      <c r="C5346">
        <v>77090370</v>
      </c>
      <c r="D5346">
        <v>0</v>
      </c>
      <c r="E5346" t="s">
        <v>2018</v>
      </c>
      <c r="F5346" t="s">
        <v>1754</v>
      </c>
      <c r="G5346" s="1">
        <v>45369</v>
      </c>
      <c r="H5346">
        <v>5478225</v>
      </c>
      <c r="I5346">
        <v>64</v>
      </c>
      <c r="J5346" t="s">
        <v>130</v>
      </c>
      <c r="K5346" t="str">
        <f>IFERROR(IF(AND(VLOOKUP($C5346,Hes!$A:$B, 1, FALSE), $M5346&lt;&gt;" "), "Ingresada", "Falta Ingresar"), " ")</f>
        <v xml:space="preserve"> </v>
      </c>
      <c r="L5346" s="3" t="str">
        <f>IFERROR(VLOOKUP($C5346,Observaciones!$A:$B,2,FALSE)," ")</f>
        <v xml:space="preserve"> </v>
      </c>
      <c r="M5346" t="s">
        <v>553</v>
      </c>
      <c r="O5346" s="4">
        <v>31183499</v>
      </c>
      <c r="P5346" s="4">
        <v>18706</v>
      </c>
      <c r="Q5346" s="4">
        <v>3554</v>
      </c>
      <c r="R5346" s="4">
        <v>22260</v>
      </c>
    </row>
    <row r="5347" spans="1:18" x14ac:dyDescent="0.25">
      <c r="A5347" t="s">
        <v>493</v>
      </c>
      <c r="B5347" t="s">
        <v>486</v>
      </c>
      <c r="C5347">
        <v>77090370</v>
      </c>
      <c r="D5347">
        <v>0</v>
      </c>
      <c r="E5347" t="s">
        <v>2018</v>
      </c>
      <c r="F5347" t="s">
        <v>1754</v>
      </c>
      <c r="G5347" s="1">
        <v>45369</v>
      </c>
      <c r="H5347">
        <v>5478229</v>
      </c>
      <c r="I5347">
        <v>64</v>
      </c>
      <c r="J5347" t="s">
        <v>130</v>
      </c>
      <c r="K5347" t="str">
        <f>IFERROR(IF(AND(VLOOKUP($C5347,Hes!$A:$B, 1, FALSE), $M5347&lt;&gt;" "), "Ingresada", "Falta Ingresar"), " ")</f>
        <v xml:space="preserve"> </v>
      </c>
      <c r="L5347" s="3" t="str">
        <f>IFERROR(VLOOKUP($C5347,Observaciones!$A:$B,2,FALSE)," ")</f>
        <v xml:space="preserve"> </v>
      </c>
      <c r="M5347" t="s">
        <v>553</v>
      </c>
      <c r="O5347" s="4">
        <v>31183465</v>
      </c>
      <c r="P5347" s="4">
        <v>83617</v>
      </c>
      <c r="Q5347" s="4">
        <v>15887</v>
      </c>
      <c r="R5347" s="4">
        <v>99504</v>
      </c>
    </row>
    <row r="5348" spans="1:18" x14ac:dyDescent="0.25">
      <c r="A5348" t="s">
        <v>493</v>
      </c>
      <c r="B5348" t="s">
        <v>486</v>
      </c>
      <c r="C5348">
        <v>77090370</v>
      </c>
      <c r="D5348">
        <v>0</v>
      </c>
      <c r="E5348" t="s">
        <v>2018</v>
      </c>
      <c r="F5348" t="s">
        <v>1754</v>
      </c>
      <c r="G5348" s="1">
        <v>45376</v>
      </c>
      <c r="H5348">
        <v>5481524</v>
      </c>
      <c r="I5348">
        <v>64</v>
      </c>
      <c r="J5348" t="s">
        <v>130</v>
      </c>
      <c r="K5348" t="str">
        <f>IFERROR(IF(AND(VLOOKUP($C5348,Hes!$A:$B, 1, FALSE), $M5348&lt;&gt;" "), "Ingresada", "Falta Ingresar"), " ")</f>
        <v xml:space="preserve"> </v>
      </c>
      <c r="L5348" s="3" t="str">
        <f>IFERROR(VLOOKUP($C5348,Observaciones!$A:$B,2,FALSE)," ")</f>
        <v xml:space="preserve"> </v>
      </c>
      <c r="M5348" t="s">
        <v>553</v>
      </c>
      <c r="O5348" s="4">
        <v>31201135</v>
      </c>
      <c r="P5348" s="4">
        <v>99402</v>
      </c>
      <c r="Q5348" s="4">
        <v>18886</v>
      </c>
      <c r="R5348" s="4">
        <v>118288</v>
      </c>
    </row>
    <row r="5349" spans="1:18" x14ac:dyDescent="0.25">
      <c r="A5349" t="s">
        <v>493</v>
      </c>
      <c r="B5349" t="s">
        <v>486</v>
      </c>
      <c r="C5349">
        <v>77090370</v>
      </c>
      <c r="D5349">
        <v>16</v>
      </c>
      <c r="E5349">
        <v>31208219</v>
      </c>
      <c r="F5349" t="s">
        <v>1754</v>
      </c>
      <c r="G5349" s="1">
        <v>45376</v>
      </c>
      <c r="H5349">
        <v>5481744</v>
      </c>
      <c r="I5349">
        <v>72</v>
      </c>
      <c r="J5349" t="s">
        <v>168</v>
      </c>
      <c r="K5349" t="str">
        <f>IFERROR(IF(AND(VLOOKUP($C5349,Hes!$A:$B, 1, FALSE), $M5349&lt;&gt;" "), "Ingresada", "Falta Ingresar"), " ")</f>
        <v xml:space="preserve"> </v>
      </c>
      <c r="L5349" s="3" t="str">
        <f>IFERROR(VLOOKUP($C5349,Observaciones!$A:$B,2,FALSE)," ")</f>
        <v xml:space="preserve"> </v>
      </c>
      <c r="M5349" t="s">
        <v>553</v>
      </c>
      <c r="O5349" s="4">
        <v>31208219</v>
      </c>
      <c r="P5349" s="4">
        <v>20829</v>
      </c>
      <c r="Q5349" s="4">
        <v>3958</v>
      </c>
      <c r="R5349" s="4">
        <v>24787</v>
      </c>
    </row>
    <row r="5350" spans="1:18" x14ac:dyDescent="0.25">
      <c r="A5350" t="s">
        <v>493</v>
      </c>
      <c r="B5350" t="s">
        <v>486</v>
      </c>
      <c r="C5350">
        <v>77090370</v>
      </c>
      <c r="D5350">
        <v>16</v>
      </c>
      <c r="E5350">
        <v>31208208</v>
      </c>
      <c r="F5350" t="s">
        <v>1754</v>
      </c>
      <c r="G5350" s="1">
        <v>45376</v>
      </c>
      <c r="H5350">
        <v>5481745</v>
      </c>
      <c r="I5350">
        <v>72</v>
      </c>
      <c r="J5350" t="s">
        <v>168</v>
      </c>
      <c r="K5350" t="str">
        <f>IFERROR(IF(AND(VLOOKUP($C5350,Hes!$A:$B, 1, FALSE), $M5350&lt;&gt;" "), "Ingresada", "Falta Ingresar"), " ")</f>
        <v xml:space="preserve"> </v>
      </c>
      <c r="L5350" s="3" t="str">
        <f>IFERROR(VLOOKUP($C5350,Observaciones!$A:$B,2,FALSE)," ")</f>
        <v xml:space="preserve"> </v>
      </c>
      <c r="M5350" t="s">
        <v>553</v>
      </c>
      <c r="O5350" s="4">
        <v>31208208</v>
      </c>
      <c r="P5350" s="4">
        <v>90524</v>
      </c>
      <c r="Q5350" s="4">
        <v>17200</v>
      </c>
      <c r="R5350" s="4">
        <v>107724</v>
      </c>
    </row>
    <row r="5351" spans="1:18" x14ac:dyDescent="0.25">
      <c r="A5351" t="s">
        <v>493</v>
      </c>
      <c r="B5351" t="s">
        <v>486</v>
      </c>
      <c r="C5351">
        <v>77090370</v>
      </c>
      <c r="D5351">
        <v>2</v>
      </c>
      <c r="E5351">
        <v>31206538</v>
      </c>
      <c r="F5351" t="s">
        <v>1754</v>
      </c>
      <c r="G5351" s="1">
        <v>45376</v>
      </c>
      <c r="H5351">
        <v>5481872</v>
      </c>
      <c r="I5351">
        <v>72</v>
      </c>
      <c r="J5351" t="s">
        <v>168</v>
      </c>
      <c r="K5351" t="str">
        <f>IFERROR(IF(AND(VLOOKUP($C5351,Hes!$A:$B, 1, FALSE), $M5351&lt;&gt;" "), "Ingresada", "Falta Ingresar"), " ")</f>
        <v xml:space="preserve"> </v>
      </c>
      <c r="L5351" s="3" t="str">
        <f>IFERROR(VLOOKUP($C5351,Observaciones!$A:$B,2,FALSE)," ")</f>
        <v xml:space="preserve"> </v>
      </c>
      <c r="M5351" t="s">
        <v>553</v>
      </c>
      <c r="O5351" s="4">
        <v>31206538</v>
      </c>
      <c r="P5351" s="4">
        <v>67654</v>
      </c>
      <c r="Q5351" s="4">
        <v>12854</v>
      </c>
      <c r="R5351" s="4">
        <v>80508</v>
      </c>
    </row>
    <row r="5352" spans="1:18" x14ac:dyDescent="0.25">
      <c r="F5352" t="s">
        <v>500</v>
      </c>
      <c r="K5352" t="str">
        <f>IFERROR(IF(AND(VLOOKUP($C5352,Hes!$A:$B, 1, FALSE), $M5352&lt;&gt;" "), "Ingresada", "Falta Ingresar"), " ")</f>
        <v xml:space="preserve"> </v>
      </c>
      <c r="L5352" s="3" t="str">
        <f>IFERROR(VLOOKUP($C5352,Observaciones!$A:$B,2,FALSE)," ")</f>
        <v xml:space="preserve"> </v>
      </c>
      <c r="M5352" t="s">
        <v>553</v>
      </c>
      <c r="P5352" s="4">
        <v>684270</v>
      </c>
      <c r="Q5352" s="4">
        <v>130012</v>
      </c>
      <c r="R5352" s="4">
        <v>814282</v>
      </c>
    </row>
    <row r="5353" spans="1:18" x14ac:dyDescent="0.25">
      <c r="A5353" t="s">
        <v>493</v>
      </c>
      <c r="B5353" t="s">
        <v>486</v>
      </c>
      <c r="C5353">
        <v>77099010</v>
      </c>
      <c r="D5353">
        <v>2254</v>
      </c>
      <c r="E5353">
        <v>31148760</v>
      </c>
      <c r="F5353" t="s">
        <v>611</v>
      </c>
      <c r="G5353" s="1">
        <v>45356</v>
      </c>
      <c r="H5353">
        <v>5469892</v>
      </c>
      <c r="I5353">
        <v>63</v>
      </c>
      <c r="J5353" t="s">
        <v>162</v>
      </c>
      <c r="K5353" s="6" t="str">
        <f>IFERROR(IF(AND(VLOOKUP($C5353,Hes!$A:$B, 1, FALSE), $M5353&lt;&gt;" "), "Ingresada", "Falta Ingresar"), " ")</f>
        <v>Falta Ingresar</v>
      </c>
      <c r="L5353" s="3" t="str">
        <f>IFERROR(VLOOKUP($C5353,Observaciones!$A:$B,2,FALSE)," ")</f>
        <v xml:space="preserve"> </v>
      </c>
      <c r="M5353" t="s">
        <v>553</v>
      </c>
      <c r="N5353" s="4" t="s">
        <v>572</v>
      </c>
      <c r="O5353" s="4">
        <v>31148760</v>
      </c>
      <c r="P5353" s="4">
        <v>90072</v>
      </c>
      <c r="Q5353" s="4">
        <v>17114</v>
      </c>
      <c r="R5353" s="4">
        <v>107186</v>
      </c>
    </row>
    <row r="5354" spans="1:18" x14ac:dyDescent="0.25">
      <c r="A5354" t="s">
        <v>493</v>
      </c>
      <c r="B5354" t="s">
        <v>486</v>
      </c>
      <c r="C5354">
        <v>77099010</v>
      </c>
      <c r="D5354">
        <v>103</v>
      </c>
      <c r="E5354">
        <v>31151243</v>
      </c>
      <c r="F5354" t="s">
        <v>611</v>
      </c>
      <c r="G5354" s="1">
        <v>45356</v>
      </c>
      <c r="H5354">
        <v>5470133</v>
      </c>
      <c r="I5354">
        <v>63</v>
      </c>
      <c r="J5354" t="s">
        <v>162</v>
      </c>
      <c r="K5354" s="6" t="str">
        <f>IFERROR(IF(AND(VLOOKUP($C5354,Hes!$A:$B, 1, FALSE), $M5354&lt;&gt;" "), "Ingresada", "Falta Ingresar"), " ")</f>
        <v>Falta Ingresar</v>
      </c>
      <c r="L5354" s="3" t="str">
        <f>IFERROR(VLOOKUP($C5354,Observaciones!$A:$B,2,FALSE)," ")</f>
        <v xml:space="preserve"> </v>
      </c>
      <c r="M5354" t="s">
        <v>553</v>
      </c>
      <c r="N5354" s="4" t="s">
        <v>572</v>
      </c>
      <c r="O5354" s="4">
        <v>31151243</v>
      </c>
      <c r="P5354" s="4">
        <v>47232</v>
      </c>
      <c r="Q5354" s="4">
        <v>8974</v>
      </c>
      <c r="R5354" s="4">
        <v>56206</v>
      </c>
    </row>
    <row r="5355" spans="1:18" x14ac:dyDescent="0.25">
      <c r="A5355" t="s">
        <v>493</v>
      </c>
      <c r="B5355" t="s">
        <v>486</v>
      </c>
      <c r="C5355">
        <v>77099010</v>
      </c>
      <c r="D5355">
        <v>103</v>
      </c>
      <c r="E5355">
        <v>31151192</v>
      </c>
      <c r="F5355" t="s">
        <v>611</v>
      </c>
      <c r="G5355" s="1">
        <v>45356</v>
      </c>
      <c r="H5355">
        <v>5470277</v>
      </c>
      <c r="I5355">
        <v>63</v>
      </c>
      <c r="J5355" t="s">
        <v>162</v>
      </c>
      <c r="K5355" s="6" t="str">
        <f>IFERROR(IF(AND(VLOOKUP($C5355,Hes!$A:$B, 1, FALSE), $M5355&lt;&gt;" "), "Ingresada", "Falta Ingresar"), " ")</f>
        <v>Falta Ingresar</v>
      </c>
      <c r="L5355" s="3" t="str">
        <f>IFERROR(VLOOKUP($C5355,Observaciones!$A:$B,2,FALSE)," ")</f>
        <v xml:space="preserve"> </v>
      </c>
      <c r="M5355" t="s">
        <v>553</v>
      </c>
      <c r="N5355" s="4" t="s">
        <v>572</v>
      </c>
      <c r="O5355" s="4">
        <v>31151192</v>
      </c>
      <c r="P5355" s="4">
        <v>425768</v>
      </c>
      <c r="Q5355" s="4">
        <v>80896</v>
      </c>
      <c r="R5355" s="4">
        <v>518268</v>
      </c>
    </row>
    <row r="5356" spans="1:18" x14ac:dyDescent="0.25">
      <c r="A5356" t="s">
        <v>493</v>
      </c>
      <c r="B5356" t="s">
        <v>486</v>
      </c>
      <c r="C5356">
        <v>77099010</v>
      </c>
      <c r="D5356">
        <v>440</v>
      </c>
      <c r="E5356">
        <v>31151078</v>
      </c>
      <c r="F5356" t="s">
        <v>611</v>
      </c>
      <c r="G5356" s="1">
        <v>45356</v>
      </c>
      <c r="H5356">
        <v>5470415</v>
      </c>
      <c r="I5356">
        <v>63</v>
      </c>
      <c r="J5356" t="s">
        <v>162</v>
      </c>
      <c r="K5356" s="6" t="str">
        <f>IFERROR(IF(AND(VLOOKUP($C5356,Hes!$A:$B, 1, FALSE), $M5356&lt;&gt;" "), "Ingresada", "Falta Ingresar"), " ")</f>
        <v>Falta Ingresar</v>
      </c>
      <c r="L5356" s="3" t="str">
        <f>IFERROR(VLOOKUP($C5356,Observaciones!$A:$B,2,FALSE)," ")</f>
        <v xml:space="preserve"> </v>
      </c>
      <c r="M5356" t="s">
        <v>553</v>
      </c>
      <c r="N5356" s="4" t="s">
        <v>572</v>
      </c>
      <c r="O5356" s="4">
        <v>31151078</v>
      </c>
      <c r="P5356" s="4">
        <v>118881</v>
      </c>
      <c r="Q5356" s="4">
        <v>22587</v>
      </c>
      <c r="R5356" s="4">
        <v>141468</v>
      </c>
    </row>
    <row r="5357" spans="1:18" x14ac:dyDescent="0.25">
      <c r="A5357" t="s">
        <v>493</v>
      </c>
      <c r="B5357" t="s">
        <v>486</v>
      </c>
      <c r="C5357">
        <v>77099010</v>
      </c>
      <c r="D5357">
        <v>280</v>
      </c>
      <c r="E5357">
        <v>31151975</v>
      </c>
      <c r="F5357" t="s">
        <v>611</v>
      </c>
      <c r="G5357" s="1">
        <v>45356</v>
      </c>
      <c r="H5357">
        <v>5470418</v>
      </c>
      <c r="I5357">
        <v>63</v>
      </c>
      <c r="J5357" t="s">
        <v>162</v>
      </c>
      <c r="K5357" s="6" t="str">
        <f>IFERROR(IF(AND(VLOOKUP($C5357,Hes!$A:$B, 1, FALSE), $M5357&lt;&gt;" "), "Ingresada", "Falta Ingresar"), " ")</f>
        <v>Falta Ingresar</v>
      </c>
      <c r="L5357" s="3" t="str">
        <f>IFERROR(VLOOKUP($C5357,Observaciones!$A:$B,2,FALSE)," ")</f>
        <v xml:space="preserve"> </v>
      </c>
      <c r="M5357" t="s">
        <v>553</v>
      </c>
      <c r="N5357" s="4" t="s">
        <v>572</v>
      </c>
      <c r="O5357" s="4">
        <v>31151975</v>
      </c>
      <c r="P5357" s="4">
        <v>269492</v>
      </c>
      <c r="Q5357" s="4">
        <v>51203</v>
      </c>
      <c r="R5357" s="4">
        <v>320695</v>
      </c>
    </row>
    <row r="5358" spans="1:18" x14ac:dyDescent="0.25">
      <c r="A5358" t="s">
        <v>493</v>
      </c>
      <c r="B5358" t="s">
        <v>486</v>
      </c>
      <c r="C5358">
        <v>77099010</v>
      </c>
      <c r="D5358">
        <v>2611</v>
      </c>
      <c r="E5358">
        <v>31148793</v>
      </c>
      <c r="F5358" t="s">
        <v>611</v>
      </c>
      <c r="G5358" s="1">
        <v>45357</v>
      </c>
      <c r="H5358">
        <v>5470447</v>
      </c>
      <c r="I5358">
        <v>63</v>
      </c>
      <c r="J5358" t="s">
        <v>162</v>
      </c>
      <c r="K5358" s="6" t="str">
        <f>IFERROR(IF(AND(VLOOKUP($C5358,Hes!$A:$B, 1, FALSE), $M5358&lt;&gt;" "), "Ingresada", "Falta Ingresar"), " ")</f>
        <v>Falta Ingresar</v>
      </c>
      <c r="L5358" s="3" t="str">
        <f>IFERROR(VLOOKUP($C5358,Observaciones!$A:$B,2,FALSE)," ")</f>
        <v xml:space="preserve"> </v>
      </c>
      <c r="M5358" t="s">
        <v>553</v>
      </c>
      <c r="N5358" s="4" t="s">
        <v>572</v>
      </c>
      <c r="O5358" s="4">
        <v>31148793</v>
      </c>
      <c r="P5358" s="4">
        <v>88407</v>
      </c>
      <c r="Q5358" s="4">
        <v>16797</v>
      </c>
      <c r="R5358" s="4">
        <v>105204</v>
      </c>
    </row>
    <row r="5359" spans="1:18" x14ac:dyDescent="0.25">
      <c r="A5359" t="s">
        <v>493</v>
      </c>
      <c r="B5359" t="s">
        <v>486</v>
      </c>
      <c r="C5359">
        <v>77099010</v>
      </c>
      <c r="D5359">
        <v>29</v>
      </c>
      <c r="E5359">
        <v>31149151</v>
      </c>
      <c r="F5359" t="s">
        <v>611</v>
      </c>
      <c r="G5359" s="1">
        <v>45357</v>
      </c>
      <c r="H5359">
        <v>5470477</v>
      </c>
      <c r="I5359">
        <v>63</v>
      </c>
      <c r="J5359" t="s">
        <v>162</v>
      </c>
      <c r="K5359" s="6" t="str">
        <f>IFERROR(IF(AND(VLOOKUP($C5359,Hes!$A:$B, 1, FALSE), $M5359&lt;&gt;" "), "Ingresada", "Falta Ingresar"), " ")</f>
        <v>Falta Ingresar</v>
      </c>
      <c r="L5359" s="3" t="str">
        <f>IFERROR(VLOOKUP($C5359,Observaciones!$A:$B,2,FALSE)," ")</f>
        <v xml:space="preserve"> </v>
      </c>
      <c r="M5359" t="s">
        <v>553</v>
      </c>
      <c r="N5359" s="4" t="s">
        <v>572</v>
      </c>
      <c r="O5359" s="4">
        <v>31149151</v>
      </c>
      <c r="P5359" s="4">
        <v>117329</v>
      </c>
      <c r="Q5359" s="4">
        <v>22293</v>
      </c>
      <c r="R5359" s="4">
        <v>139622</v>
      </c>
    </row>
    <row r="5360" spans="1:18" x14ac:dyDescent="0.25">
      <c r="A5360" t="s">
        <v>493</v>
      </c>
      <c r="B5360" t="s">
        <v>486</v>
      </c>
      <c r="C5360">
        <v>77099010</v>
      </c>
      <c r="D5360">
        <v>2703</v>
      </c>
      <c r="E5360">
        <v>31149023</v>
      </c>
      <c r="F5360" t="s">
        <v>611</v>
      </c>
      <c r="G5360" s="1">
        <v>45357</v>
      </c>
      <c r="H5360">
        <v>5470517</v>
      </c>
      <c r="I5360">
        <v>63</v>
      </c>
      <c r="J5360" t="s">
        <v>162</v>
      </c>
      <c r="K5360" s="6" t="str">
        <f>IFERROR(IF(AND(VLOOKUP($C5360,Hes!$A:$B, 1, FALSE), $M5360&lt;&gt;" "), "Ingresada", "Falta Ingresar"), " ")</f>
        <v>Falta Ingresar</v>
      </c>
      <c r="L5360" s="3" t="str">
        <f>IFERROR(VLOOKUP($C5360,Observaciones!$A:$B,2,FALSE)," ")</f>
        <v xml:space="preserve"> </v>
      </c>
      <c r="M5360" t="s">
        <v>553</v>
      </c>
      <c r="N5360" s="4" t="s">
        <v>572</v>
      </c>
      <c r="O5360" s="4">
        <v>31149023</v>
      </c>
      <c r="P5360" s="4">
        <v>117704</v>
      </c>
      <c r="Q5360" s="4">
        <v>22364</v>
      </c>
      <c r="R5360" s="4">
        <v>140068</v>
      </c>
    </row>
    <row r="5361" spans="1:18" x14ac:dyDescent="0.25">
      <c r="A5361" t="s">
        <v>493</v>
      </c>
      <c r="B5361" t="s">
        <v>486</v>
      </c>
      <c r="C5361">
        <v>77099010</v>
      </c>
      <c r="D5361">
        <v>2727</v>
      </c>
      <c r="E5361">
        <v>31149024</v>
      </c>
      <c r="F5361" t="s">
        <v>611</v>
      </c>
      <c r="G5361" s="1">
        <v>45357</v>
      </c>
      <c r="H5361">
        <v>5470537</v>
      </c>
      <c r="I5361">
        <v>63</v>
      </c>
      <c r="J5361" t="s">
        <v>162</v>
      </c>
      <c r="K5361" s="6" t="str">
        <f>IFERROR(IF(AND(VLOOKUP($C5361,Hes!$A:$B, 1, FALSE), $M5361&lt;&gt;" "), "Ingresada", "Falta Ingresar"), " ")</f>
        <v>Falta Ingresar</v>
      </c>
      <c r="L5361" s="3" t="str">
        <f>IFERROR(VLOOKUP($C5361,Observaciones!$A:$B,2,FALSE)," ")</f>
        <v xml:space="preserve"> </v>
      </c>
      <c r="M5361" t="s">
        <v>553</v>
      </c>
      <c r="N5361" s="4" t="s">
        <v>572</v>
      </c>
      <c r="O5361" s="4">
        <v>31149024</v>
      </c>
      <c r="P5361" s="4">
        <v>129824</v>
      </c>
      <c r="Q5361" s="4">
        <v>24667</v>
      </c>
      <c r="R5361" s="4">
        <v>154491</v>
      </c>
    </row>
    <row r="5362" spans="1:18" x14ac:dyDescent="0.25">
      <c r="A5362" t="s">
        <v>493</v>
      </c>
      <c r="B5362" t="s">
        <v>486</v>
      </c>
      <c r="C5362">
        <v>77099010</v>
      </c>
      <c r="D5362">
        <v>2326</v>
      </c>
      <c r="E5362">
        <v>31148853</v>
      </c>
      <c r="F5362" t="s">
        <v>611</v>
      </c>
      <c r="G5362" s="1">
        <v>45357</v>
      </c>
      <c r="H5362">
        <v>5470578</v>
      </c>
      <c r="I5362">
        <v>63</v>
      </c>
      <c r="J5362" t="s">
        <v>162</v>
      </c>
      <c r="K5362" s="6" t="str">
        <f>IFERROR(IF(AND(VLOOKUP($C5362,Hes!$A:$B, 1, FALSE), $M5362&lt;&gt;" "), "Ingresada", "Falta Ingresar"), " ")</f>
        <v>Falta Ingresar</v>
      </c>
      <c r="L5362" s="3" t="str">
        <f>IFERROR(VLOOKUP($C5362,Observaciones!$A:$B,2,FALSE)," ")</f>
        <v xml:space="preserve"> </v>
      </c>
      <c r="M5362" t="s">
        <v>553</v>
      </c>
      <c r="N5362" s="4" t="s">
        <v>572</v>
      </c>
      <c r="O5362" s="4">
        <v>31148853</v>
      </c>
      <c r="P5362" s="4">
        <v>68478</v>
      </c>
      <c r="Q5362" s="4">
        <v>13011</v>
      </c>
      <c r="R5362" s="4">
        <v>81489</v>
      </c>
    </row>
    <row r="5363" spans="1:18" x14ac:dyDescent="0.25">
      <c r="A5363" t="s">
        <v>493</v>
      </c>
      <c r="B5363" t="s">
        <v>486</v>
      </c>
      <c r="C5363">
        <v>77099010</v>
      </c>
      <c r="D5363">
        <v>4033</v>
      </c>
      <c r="E5363">
        <v>31151194</v>
      </c>
      <c r="F5363" t="s">
        <v>611</v>
      </c>
      <c r="G5363" s="1">
        <v>45357</v>
      </c>
      <c r="H5363">
        <v>5471065</v>
      </c>
      <c r="I5363">
        <v>63</v>
      </c>
      <c r="J5363" t="s">
        <v>162</v>
      </c>
      <c r="K5363" s="6" t="str">
        <f>IFERROR(IF(AND(VLOOKUP($C5363,Hes!$A:$B, 1, FALSE), $M5363&lt;&gt;" "), "Ingresada", "Falta Ingresar"), " ")</f>
        <v>Falta Ingresar</v>
      </c>
      <c r="L5363" s="3" t="str">
        <f>IFERROR(VLOOKUP($C5363,Observaciones!$A:$B,2,FALSE)," ")</f>
        <v xml:space="preserve"> </v>
      </c>
      <c r="M5363" t="s">
        <v>553</v>
      </c>
      <c r="N5363" s="4" t="s">
        <v>572</v>
      </c>
      <c r="O5363" s="4">
        <v>31151194</v>
      </c>
      <c r="P5363" s="4">
        <v>118836</v>
      </c>
      <c r="Q5363" s="4">
        <v>22579</v>
      </c>
      <c r="R5363" s="4">
        <v>141415</v>
      </c>
    </row>
    <row r="5364" spans="1:18" x14ac:dyDescent="0.25">
      <c r="A5364" t="s">
        <v>493</v>
      </c>
      <c r="B5364" t="s">
        <v>486</v>
      </c>
      <c r="C5364">
        <v>77099010</v>
      </c>
      <c r="D5364">
        <v>31</v>
      </c>
      <c r="E5364">
        <v>31151616</v>
      </c>
      <c r="F5364" t="s">
        <v>611</v>
      </c>
      <c r="G5364" s="1">
        <v>45357</v>
      </c>
      <c r="H5364">
        <v>5471285</v>
      </c>
      <c r="I5364">
        <v>63</v>
      </c>
      <c r="J5364" t="s">
        <v>162</v>
      </c>
      <c r="K5364" s="6" t="str">
        <f>IFERROR(IF(AND(VLOOKUP($C5364,Hes!$A:$B, 1, FALSE), $M5364&lt;&gt;" "), "Ingresada", "Falta Ingresar"), " ")</f>
        <v>Falta Ingresar</v>
      </c>
      <c r="L5364" s="3" t="str">
        <f>IFERROR(VLOOKUP($C5364,Observaciones!$A:$B,2,FALSE)," ")</f>
        <v xml:space="preserve"> </v>
      </c>
      <c r="M5364" t="s">
        <v>553</v>
      </c>
      <c r="N5364" s="4" t="s">
        <v>572</v>
      </c>
      <c r="O5364" s="4">
        <v>31151616</v>
      </c>
      <c r="P5364" s="4">
        <v>89216</v>
      </c>
      <c r="Q5364" s="4">
        <v>16951</v>
      </c>
      <c r="R5364" s="4">
        <v>106167</v>
      </c>
    </row>
    <row r="5365" spans="1:18" x14ac:dyDescent="0.25">
      <c r="A5365" t="s">
        <v>493</v>
      </c>
      <c r="B5365" t="s">
        <v>486</v>
      </c>
      <c r="C5365">
        <v>77099010</v>
      </c>
      <c r="D5365">
        <v>33</v>
      </c>
      <c r="E5365">
        <v>31151591</v>
      </c>
      <c r="F5365" t="s">
        <v>611</v>
      </c>
      <c r="G5365" s="1">
        <v>45357</v>
      </c>
      <c r="H5365">
        <v>5471287</v>
      </c>
      <c r="I5365">
        <v>63</v>
      </c>
      <c r="J5365" t="s">
        <v>162</v>
      </c>
      <c r="K5365" s="6" t="str">
        <f>IFERROR(IF(AND(VLOOKUP($C5365,Hes!$A:$B, 1, FALSE), $M5365&lt;&gt;" "), "Ingresada", "Falta Ingresar"), " ")</f>
        <v>Falta Ingresar</v>
      </c>
      <c r="L5365" s="3" t="str">
        <f>IFERROR(VLOOKUP($C5365,Observaciones!$A:$B,2,FALSE)," ")</f>
        <v xml:space="preserve"> </v>
      </c>
      <c r="M5365" t="s">
        <v>553</v>
      </c>
      <c r="N5365" s="4" t="s">
        <v>572</v>
      </c>
      <c r="O5365" s="4">
        <v>31151591</v>
      </c>
      <c r="P5365" s="4">
        <v>117459</v>
      </c>
      <c r="Q5365" s="4">
        <v>22317</v>
      </c>
      <c r="R5365" s="4">
        <v>139776</v>
      </c>
    </row>
    <row r="5366" spans="1:18" x14ac:dyDescent="0.25">
      <c r="A5366" t="s">
        <v>493</v>
      </c>
      <c r="B5366" t="s">
        <v>486</v>
      </c>
      <c r="C5366">
        <v>77099010</v>
      </c>
      <c r="D5366">
        <v>7724</v>
      </c>
      <c r="E5366">
        <v>31151536</v>
      </c>
      <c r="F5366" t="s">
        <v>611</v>
      </c>
      <c r="G5366" s="1">
        <v>45357</v>
      </c>
      <c r="H5366">
        <v>5471529</v>
      </c>
      <c r="I5366">
        <v>63</v>
      </c>
      <c r="J5366" t="s">
        <v>162</v>
      </c>
      <c r="K5366" s="6" t="str">
        <f>IFERROR(IF(AND(VLOOKUP($C5366,Hes!$A:$B, 1, FALSE), $M5366&lt;&gt;" "), "Ingresada", "Falta Ingresar"), " ")</f>
        <v>Falta Ingresar</v>
      </c>
      <c r="L5366" s="3" t="str">
        <f>IFERROR(VLOOKUP($C5366,Observaciones!$A:$B,2,FALSE)," ")</f>
        <v xml:space="preserve"> </v>
      </c>
      <c r="M5366" t="s">
        <v>553</v>
      </c>
      <c r="N5366" s="4" t="s">
        <v>572</v>
      </c>
      <c r="O5366" s="4">
        <v>31151536</v>
      </c>
      <c r="P5366" s="4">
        <v>119601</v>
      </c>
      <c r="Q5366" s="4">
        <v>22724</v>
      </c>
      <c r="R5366" s="4">
        <v>142325</v>
      </c>
    </row>
    <row r="5367" spans="1:18" x14ac:dyDescent="0.25">
      <c r="A5367" t="s">
        <v>493</v>
      </c>
      <c r="B5367" t="s">
        <v>486</v>
      </c>
      <c r="C5367">
        <v>77099010</v>
      </c>
      <c r="D5367">
        <v>2389</v>
      </c>
      <c r="E5367">
        <v>31150958</v>
      </c>
      <c r="F5367" t="s">
        <v>611</v>
      </c>
      <c r="G5367" s="1">
        <v>45358</v>
      </c>
      <c r="H5367">
        <v>5471659</v>
      </c>
      <c r="I5367">
        <v>63</v>
      </c>
      <c r="J5367" t="s">
        <v>162</v>
      </c>
      <c r="K5367" s="6" t="str">
        <f>IFERROR(IF(AND(VLOOKUP($C5367,Hes!$A:$B, 1, FALSE), $M5367&lt;&gt;" "), "Ingresada", "Falta Ingresar"), " ")</f>
        <v>Falta Ingresar</v>
      </c>
      <c r="L5367" s="3" t="str">
        <f>IFERROR(VLOOKUP($C5367,Observaciones!$A:$B,2,FALSE)," ")</f>
        <v xml:space="preserve"> </v>
      </c>
      <c r="M5367" t="s">
        <v>553</v>
      </c>
      <c r="N5367" s="4" t="s">
        <v>572</v>
      </c>
      <c r="O5367" s="4">
        <v>31150958</v>
      </c>
      <c r="P5367" s="4">
        <v>118302</v>
      </c>
      <c r="Q5367" s="4">
        <v>22477</v>
      </c>
      <c r="R5367" s="4">
        <v>140779</v>
      </c>
    </row>
    <row r="5368" spans="1:18" x14ac:dyDescent="0.25">
      <c r="A5368" t="s">
        <v>493</v>
      </c>
      <c r="B5368" t="s">
        <v>486</v>
      </c>
      <c r="C5368">
        <v>77099010</v>
      </c>
      <c r="D5368">
        <v>550</v>
      </c>
      <c r="E5368">
        <v>31156927</v>
      </c>
      <c r="F5368" t="s">
        <v>611</v>
      </c>
      <c r="G5368" s="1">
        <v>45358</v>
      </c>
      <c r="H5368">
        <v>5471756</v>
      </c>
      <c r="I5368">
        <v>63</v>
      </c>
      <c r="J5368" t="s">
        <v>162</v>
      </c>
      <c r="K5368" s="6" t="str">
        <f>IFERROR(IF(AND(VLOOKUP($C5368,Hes!$A:$B, 1, FALSE), $M5368&lt;&gt;" "), "Ingresada", "Falta Ingresar"), " ")</f>
        <v>Falta Ingresar</v>
      </c>
      <c r="L5368" s="3" t="str">
        <f>IFERROR(VLOOKUP($C5368,Observaciones!$A:$B,2,FALSE)," ")</f>
        <v xml:space="preserve"> </v>
      </c>
      <c r="M5368" t="s">
        <v>553</v>
      </c>
      <c r="N5368" s="4" t="s">
        <v>572</v>
      </c>
      <c r="O5368" s="4">
        <v>31156927</v>
      </c>
      <c r="P5368" s="4">
        <v>95534</v>
      </c>
      <c r="Q5368" s="4">
        <v>18151</v>
      </c>
      <c r="R5368" s="4">
        <v>113685</v>
      </c>
    </row>
    <row r="5369" spans="1:18" x14ac:dyDescent="0.25">
      <c r="A5369" t="s">
        <v>493</v>
      </c>
      <c r="B5369" t="s">
        <v>486</v>
      </c>
      <c r="C5369">
        <v>77099010</v>
      </c>
      <c r="D5369">
        <v>1002</v>
      </c>
      <c r="E5369">
        <v>31151275</v>
      </c>
      <c r="F5369" t="s">
        <v>611</v>
      </c>
      <c r="G5369" s="1">
        <v>45358</v>
      </c>
      <c r="H5369">
        <v>5471779</v>
      </c>
      <c r="I5369">
        <v>63</v>
      </c>
      <c r="J5369" t="s">
        <v>162</v>
      </c>
      <c r="K5369" s="6" t="str">
        <f>IFERROR(IF(AND(VLOOKUP($C5369,Hes!$A:$B, 1, FALSE), $M5369&lt;&gt;" "), "Ingresada", "Falta Ingresar"), " ")</f>
        <v>Falta Ingresar</v>
      </c>
      <c r="L5369" s="3" t="str">
        <f>IFERROR(VLOOKUP($C5369,Observaciones!$A:$B,2,FALSE)," ")</f>
        <v xml:space="preserve"> </v>
      </c>
      <c r="M5369" t="s">
        <v>553</v>
      </c>
      <c r="N5369" s="4" t="s">
        <v>572</v>
      </c>
      <c r="O5369" s="4">
        <v>31151275</v>
      </c>
      <c r="P5369" s="4">
        <v>118665</v>
      </c>
      <c r="Q5369" s="4">
        <v>22546</v>
      </c>
      <c r="R5369" s="4">
        <v>141211</v>
      </c>
    </row>
    <row r="5370" spans="1:18" x14ac:dyDescent="0.25">
      <c r="A5370" t="s">
        <v>493</v>
      </c>
      <c r="B5370" t="s">
        <v>486</v>
      </c>
      <c r="C5370">
        <v>77099010</v>
      </c>
      <c r="D5370">
        <v>430</v>
      </c>
      <c r="E5370">
        <v>31156964</v>
      </c>
      <c r="F5370" t="s">
        <v>611</v>
      </c>
      <c r="G5370" s="1">
        <v>45358</v>
      </c>
      <c r="H5370">
        <v>5472123</v>
      </c>
      <c r="I5370">
        <v>63</v>
      </c>
      <c r="J5370" t="s">
        <v>162</v>
      </c>
      <c r="K5370" s="6" t="str">
        <f>IFERROR(IF(AND(VLOOKUP($C5370,Hes!$A:$B, 1, FALSE), $M5370&lt;&gt;" "), "Ingresada", "Falta Ingresar"), " ")</f>
        <v>Falta Ingresar</v>
      </c>
      <c r="L5370" s="3" t="str">
        <f>IFERROR(VLOOKUP($C5370,Observaciones!$A:$B,2,FALSE)," ")</f>
        <v xml:space="preserve"> </v>
      </c>
      <c r="M5370" t="s">
        <v>553</v>
      </c>
      <c r="N5370" s="4" t="s">
        <v>572</v>
      </c>
      <c r="O5370" s="4">
        <v>31156964</v>
      </c>
      <c r="P5370" s="4">
        <v>70344</v>
      </c>
      <c r="Q5370" s="4">
        <v>13365</v>
      </c>
      <c r="R5370" s="4">
        <v>83709</v>
      </c>
    </row>
    <row r="5371" spans="1:18" x14ac:dyDescent="0.25">
      <c r="A5371" t="s">
        <v>493</v>
      </c>
      <c r="B5371" t="s">
        <v>486</v>
      </c>
      <c r="C5371">
        <v>77099010</v>
      </c>
      <c r="D5371">
        <v>7</v>
      </c>
      <c r="E5371">
        <v>31161143</v>
      </c>
      <c r="F5371" t="s">
        <v>611</v>
      </c>
      <c r="G5371" s="1">
        <v>45359</v>
      </c>
      <c r="H5371">
        <v>5472500</v>
      </c>
      <c r="I5371">
        <v>63</v>
      </c>
      <c r="J5371" t="s">
        <v>162</v>
      </c>
      <c r="K5371" s="6" t="str">
        <f>IFERROR(IF(AND(VLOOKUP($C5371,Hes!$A:$B, 1, FALSE), $M5371&lt;&gt;" "), "Ingresada", "Falta Ingresar"), " ")</f>
        <v>Falta Ingresar</v>
      </c>
      <c r="L5371" s="3" t="str">
        <f>IFERROR(VLOOKUP($C5371,Observaciones!$A:$B,2,FALSE)," ")</f>
        <v xml:space="preserve"> </v>
      </c>
      <c r="M5371" t="s">
        <v>553</v>
      </c>
      <c r="N5371" s="4" t="s">
        <v>572</v>
      </c>
      <c r="O5371" s="4">
        <v>31161143</v>
      </c>
      <c r="P5371" s="4">
        <v>49421</v>
      </c>
      <c r="Q5371" s="4">
        <v>9390</v>
      </c>
      <c r="R5371" s="4">
        <v>58811</v>
      </c>
    </row>
    <row r="5372" spans="1:18" x14ac:dyDescent="0.25">
      <c r="A5372" t="s">
        <v>493</v>
      </c>
      <c r="B5372" t="s">
        <v>486</v>
      </c>
      <c r="C5372">
        <v>77099010</v>
      </c>
      <c r="D5372">
        <v>280</v>
      </c>
      <c r="E5372">
        <v>31165801</v>
      </c>
      <c r="F5372" t="s">
        <v>611</v>
      </c>
      <c r="G5372" s="1">
        <v>45359</v>
      </c>
      <c r="H5372">
        <v>5472745</v>
      </c>
      <c r="I5372">
        <v>63</v>
      </c>
      <c r="J5372" t="s">
        <v>162</v>
      </c>
      <c r="K5372" s="6" t="str">
        <f>IFERROR(IF(AND(VLOOKUP($C5372,Hes!$A:$B, 1, FALSE), $M5372&lt;&gt;" "), "Ingresada", "Falta Ingresar"), " ")</f>
        <v>Falta Ingresar</v>
      </c>
      <c r="L5372" s="3" t="str">
        <f>IFERROR(VLOOKUP($C5372,Observaciones!$A:$B,2,FALSE)," ")</f>
        <v xml:space="preserve"> </v>
      </c>
      <c r="M5372" t="s">
        <v>553</v>
      </c>
      <c r="N5372" s="4" t="s">
        <v>572</v>
      </c>
      <c r="O5372" s="4">
        <v>31165801</v>
      </c>
      <c r="P5372" s="4">
        <v>157650</v>
      </c>
      <c r="Q5372" s="4">
        <v>29954</v>
      </c>
      <c r="R5372" s="4">
        <v>187604</v>
      </c>
    </row>
    <row r="5373" spans="1:18" x14ac:dyDescent="0.25">
      <c r="A5373" t="s">
        <v>493</v>
      </c>
      <c r="B5373" t="s">
        <v>486</v>
      </c>
      <c r="C5373">
        <v>77099010</v>
      </c>
      <c r="D5373">
        <v>2302</v>
      </c>
      <c r="E5373">
        <v>31157448</v>
      </c>
      <c r="F5373" t="s">
        <v>611</v>
      </c>
      <c r="G5373" s="1">
        <v>45362</v>
      </c>
      <c r="H5373">
        <v>5473196</v>
      </c>
      <c r="I5373">
        <v>63</v>
      </c>
      <c r="J5373" t="s">
        <v>162</v>
      </c>
      <c r="K5373" s="6" t="str">
        <f>IFERROR(IF(AND(VLOOKUP($C5373,Hes!$A:$B, 1, FALSE), $M5373&lt;&gt;" "), "Ingresada", "Falta Ingresar"), " ")</f>
        <v>Falta Ingresar</v>
      </c>
      <c r="L5373" s="3" t="str">
        <f>IFERROR(VLOOKUP($C5373,Observaciones!$A:$B,2,FALSE)," ")</f>
        <v xml:space="preserve"> </v>
      </c>
      <c r="M5373" t="s">
        <v>553</v>
      </c>
      <c r="N5373" s="4" t="s">
        <v>572</v>
      </c>
      <c r="O5373" s="4">
        <v>31157448</v>
      </c>
      <c r="P5373" s="4">
        <v>90945</v>
      </c>
      <c r="Q5373" s="4">
        <v>17280</v>
      </c>
      <c r="R5373" s="4">
        <v>108225</v>
      </c>
    </row>
    <row r="5374" spans="1:18" x14ac:dyDescent="0.25">
      <c r="A5374" t="s">
        <v>493</v>
      </c>
      <c r="B5374" t="s">
        <v>486</v>
      </c>
      <c r="C5374">
        <v>77099010</v>
      </c>
      <c r="D5374">
        <v>2126</v>
      </c>
      <c r="E5374">
        <v>31164087</v>
      </c>
      <c r="F5374" t="s">
        <v>611</v>
      </c>
      <c r="G5374" s="1">
        <v>45362</v>
      </c>
      <c r="H5374">
        <v>5473794</v>
      </c>
      <c r="I5374">
        <v>63</v>
      </c>
      <c r="J5374" t="s">
        <v>162</v>
      </c>
      <c r="K5374" s="6" t="str">
        <f>IFERROR(IF(AND(VLOOKUP($C5374,Hes!$A:$B, 1, FALSE), $M5374&lt;&gt;" "), "Ingresada", "Falta Ingresar"), " ")</f>
        <v>Falta Ingresar</v>
      </c>
      <c r="L5374" s="3" t="str">
        <f>IFERROR(VLOOKUP($C5374,Observaciones!$A:$B,2,FALSE)," ")</f>
        <v xml:space="preserve"> </v>
      </c>
      <c r="M5374" t="s">
        <v>553</v>
      </c>
      <c r="N5374" s="4" t="s">
        <v>572</v>
      </c>
      <c r="O5374" s="4">
        <v>31164087</v>
      </c>
      <c r="P5374" s="4">
        <v>119045</v>
      </c>
      <c r="Q5374" s="4">
        <v>22619</v>
      </c>
      <c r="R5374" s="4">
        <v>141664</v>
      </c>
    </row>
    <row r="5375" spans="1:18" x14ac:dyDescent="0.25">
      <c r="A5375" t="s">
        <v>493</v>
      </c>
      <c r="B5375" t="s">
        <v>486</v>
      </c>
      <c r="C5375">
        <v>77099010</v>
      </c>
      <c r="D5375">
        <v>103</v>
      </c>
      <c r="E5375">
        <v>31165554</v>
      </c>
      <c r="F5375" t="s">
        <v>611</v>
      </c>
      <c r="G5375" s="1">
        <v>45362</v>
      </c>
      <c r="H5375">
        <v>5475227</v>
      </c>
      <c r="I5375">
        <v>63</v>
      </c>
      <c r="J5375" t="s">
        <v>162</v>
      </c>
      <c r="K5375" s="6" t="str">
        <f>IFERROR(IF(AND(VLOOKUP($C5375,Hes!$A:$B, 1, FALSE), $M5375&lt;&gt;" "), "Ingresada", "Falta Ingresar"), " ")</f>
        <v>Falta Ingresar</v>
      </c>
      <c r="L5375" s="3" t="str">
        <f>IFERROR(VLOOKUP($C5375,Observaciones!$A:$B,2,FALSE)," ")</f>
        <v xml:space="preserve"> </v>
      </c>
      <c r="M5375" t="s">
        <v>553</v>
      </c>
      <c r="N5375" s="4" t="s">
        <v>572</v>
      </c>
      <c r="O5375" s="4">
        <v>31170628</v>
      </c>
      <c r="P5375" s="4">
        <v>121875</v>
      </c>
      <c r="Q5375" s="4">
        <v>23156</v>
      </c>
      <c r="R5375" s="4">
        <v>145031</v>
      </c>
    </row>
    <row r="5376" spans="1:18" x14ac:dyDescent="0.25">
      <c r="A5376" t="s">
        <v>493</v>
      </c>
      <c r="B5376" t="s">
        <v>486</v>
      </c>
      <c r="C5376">
        <v>77099010</v>
      </c>
      <c r="D5376">
        <v>22</v>
      </c>
      <c r="E5376">
        <v>31173146</v>
      </c>
      <c r="F5376" t="s">
        <v>611</v>
      </c>
      <c r="G5376" s="1">
        <v>45363</v>
      </c>
      <c r="H5376">
        <v>5475737</v>
      </c>
      <c r="I5376">
        <v>63</v>
      </c>
      <c r="J5376" t="s">
        <v>162</v>
      </c>
      <c r="K5376" s="6" t="str">
        <f>IFERROR(IF(AND(VLOOKUP($C5376,Hes!$A:$B, 1, FALSE), $M5376&lt;&gt;" "), "Ingresada", "Falta Ingresar"), " ")</f>
        <v>Falta Ingresar</v>
      </c>
      <c r="L5376" s="3" t="str">
        <f>IFERROR(VLOOKUP($C5376,Observaciones!$A:$B,2,FALSE)," ")</f>
        <v xml:space="preserve"> </v>
      </c>
      <c r="M5376" t="s">
        <v>553</v>
      </c>
      <c r="N5376" s="4" t="s">
        <v>572</v>
      </c>
      <c r="O5376" s="4">
        <v>31173146</v>
      </c>
      <c r="P5376" s="4">
        <v>150711</v>
      </c>
      <c r="Q5376" s="4">
        <v>28635</v>
      </c>
      <c r="R5376" s="4">
        <v>179346</v>
      </c>
    </row>
    <row r="5377" spans="1:18" x14ac:dyDescent="0.25">
      <c r="A5377" t="s">
        <v>493</v>
      </c>
      <c r="B5377" t="s">
        <v>486</v>
      </c>
      <c r="C5377">
        <v>77099010</v>
      </c>
      <c r="D5377">
        <v>280</v>
      </c>
      <c r="E5377">
        <v>31180358</v>
      </c>
      <c r="F5377" t="s">
        <v>611</v>
      </c>
      <c r="G5377" s="1">
        <v>45365</v>
      </c>
      <c r="H5377">
        <v>5476996</v>
      </c>
      <c r="I5377">
        <v>63</v>
      </c>
      <c r="J5377" t="s">
        <v>162</v>
      </c>
      <c r="K5377" s="6" t="str">
        <f>IFERROR(IF(AND(VLOOKUP($C5377,Hes!$A:$B, 1, FALSE), $M5377&lt;&gt;" "), "Ingresada", "Falta Ingresar"), " ")</f>
        <v>Falta Ingresar</v>
      </c>
      <c r="L5377" s="3" t="str">
        <f>IFERROR(VLOOKUP($C5377,Observaciones!$A:$B,2,FALSE)," ")</f>
        <v xml:space="preserve"> </v>
      </c>
      <c r="M5377" t="s">
        <v>553</v>
      </c>
      <c r="N5377" s="4" t="s">
        <v>572</v>
      </c>
      <c r="O5377" s="4">
        <v>31180358</v>
      </c>
      <c r="P5377" s="4">
        <v>54842</v>
      </c>
      <c r="Q5377" s="4">
        <v>10420</v>
      </c>
      <c r="R5377" s="4">
        <v>65262</v>
      </c>
    </row>
    <row r="5378" spans="1:18" x14ac:dyDescent="0.25">
      <c r="A5378" t="s">
        <v>493</v>
      </c>
      <c r="B5378" t="s">
        <v>486</v>
      </c>
      <c r="C5378">
        <v>77099010</v>
      </c>
      <c r="D5378">
        <v>280</v>
      </c>
      <c r="E5378">
        <v>31184872</v>
      </c>
      <c r="F5378" t="s">
        <v>611</v>
      </c>
      <c r="G5378" s="1">
        <v>45366</v>
      </c>
      <c r="H5378">
        <v>5477590</v>
      </c>
      <c r="I5378">
        <v>63</v>
      </c>
      <c r="J5378" t="s">
        <v>162</v>
      </c>
      <c r="K5378" s="6" t="str">
        <f>IFERROR(IF(AND(VLOOKUP($C5378,Hes!$A:$B, 1, FALSE), $M5378&lt;&gt;" "), "Ingresada", "Falta Ingresar"), " ")</f>
        <v>Falta Ingresar</v>
      </c>
      <c r="L5378" s="3" t="str">
        <f>IFERROR(VLOOKUP($C5378,Observaciones!$A:$B,2,FALSE)," ")</f>
        <v xml:space="preserve"> </v>
      </c>
      <c r="M5378" t="s">
        <v>553</v>
      </c>
      <c r="N5378" s="4" t="s">
        <v>572</v>
      </c>
      <c r="O5378" s="4">
        <v>31184872</v>
      </c>
      <c r="P5378" s="4">
        <v>23040</v>
      </c>
      <c r="Q5378" s="4">
        <v>4378</v>
      </c>
      <c r="R5378" s="4">
        <v>27418</v>
      </c>
    </row>
    <row r="5379" spans="1:18" x14ac:dyDescent="0.25">
      <c r="A5379" t="s">
        <v>493</v>
      </c>
      <c r="B5379" t="s">
        <v>486</v>
      </c>
      <c r="C5379">
        <v>77099010</v>
      </c>
      <c r="D5379">
        <v>5</v>
      </c>
      <c r="E5379">
        <v>31185317</v>
      </c>
      <c r="F5379" t="s">
        <v>611</v>
      </c>
      <c r="G5379" s="1">
        <v>45367</v>
      </c>
      <c r="H5379">
        <v>5478040</v>
      </c>
      <c r="I5379">
        <v>63</v>
      </c>
      <c r="J5379" t="s">
        <v>162</v>
      </c>
      <c r="K5379" s="6" t="str">
        <f>IFERROR(IF(AND(VLOOKUP($C5379,Hes!$A:$B, 1, FALSE), $M5379&lt;&gt;" "), "Ingresada", "Falta Ingresar"), " ")</f>
        <v>Falta Ingresar</v>
      </c>
      <c r="L5379" s="3" t="str">
        <f>IFERROR(VLOOKUP($C5379,Observaciones!$A:$B,2,FALSE)," ")</f>
        <v xml:space="preserve"> </v>
      </c>
      <c r="M5379" t="s">
        <v>553</v>
      </c>
      <c r="N5379" s="4" t="s">
        <v>572</v>
      </c>
      <c r="O5379" s="4">
        <v>31185317</v>
      </c>
      <c r="P5379" s="4">
        <v>116611</v>
      </c>
      <c r="Q5379" s="4">
        <v>22156</v>
      </c>
      <c r="R5379" s="4">
        <v>138767</v>
      </c>
    </row>
    <row r="5380" spans="1:18" x14ac:dyDescent="0.25">
      <c r="A5380" t="s">
        <v>493</v>
      </c>
      <c r="B5380" t="s">
        <v>486</v>
      </c>
      <c r="C5380">
        <v>77099010</v>
      </c>
      <c r="D5380">
        <v>2150</v>
      </c>
      <c r="E5380">
        <v>31187256</v>
      </c>
      <c r="F5380" t="s">
        <v>611</v>
      </c>
      <c r="G5380" s="1">
        <v>45369</v>
      </c>
      <c r="H5380">
        <v>5478780</v>
      </c>
      <c r="I5380">
        <v>63</v>
      </c>
      <c r="J5380" t="s">
        <v>162</v>
      </c>
      <c r="K5380" s="6" t="str">
        <f>IFERROR(IF(AND(VLOOKUP($C5380,Hes!$A:$B, 1, FALSE), $M5380&lt;&gt;" "), "Ingresada", "Falta Ingresar"), " ")</f>
        <v>Falta Ingresar</v>
      </c>
      <c r="L5380" s="3" t="str">
        <f>IFERROR(VLOOKUP($C5380,Observaciones!$A:$B,2,FALSE)," ")</f>
        <v xml:space="preserve"> </v>
      </c>
      <c r="M5380" t="s">
        <v>553</v>
      </c>
      <c r="N5380" s="4" t="s">
        <v>572</v>
      </c>
      <c r="O5380" s="4">
        <v>31187256</v>
      </c>
      <c r="P5380" s="4">
        <v>118869</v>
      </c>
      <c r="Q5380" s="4">
        <v>22585</v>
      </c>
      <c r="R5380" s="4">
        <v>141454</v>
      </c>
    </row>
    <row r="5381" spans="1:18" x14ac:dyDescent="0.25">
      <c r="A5381" t="s">
        <v>493</v>
      </c>
      <c r="B5381" t="s">
        <v>486</v>
      </c>
      <c r="C5381">
        <v>77099010</v>
      </c>
      <c r="D5381">
        <v>1001</v>
      </c>
      <c r="E5381">
        <v>31187373</v>
      </c>
      <c r="F5381" t="s">
        <v>611</v>
      </c>
      <c r="G5381" s="1">
        <v>45369</v>
      </c>
      <c r="H5381">
        <v>5478781</v>
      </c>
      <c r="I5381">
        <v>63</v>
      </c>
      <c r="J5381" t="s">
        <v>162</v>
      </c>
      <c r="K5381" s="6" t="str">
        <f>IFERROR(IF(AND(VLOOKUP($C5381,Hes!$A:$B, 1, FALSE), $M5381&lt;&gt;" "), "Ingresada", "Falta Ingresar"), " ")</f>
        <v>Falta Ingresar</v>
      </c>
      <c r="L5381" s="3" t="str">
        <f>IFERROR(VLOOKUP($C5381,Observaciones!$A:$B,2,FALSE)," ")</f>
        <v xml:space="preserve"> </v>
      </c>
      <c r="M5381" t="s">
        <v>553</v>
      </c>
      <c r="N5381" s="4" t="s">
        <v>572</v>
      </c>
      <c r="O5381" s="4">
        <v>31187373</v>
      </c>
      <c r="P5381" s="4">
        <v>90811</v>
      </c>
      <c r="Q5381" s="4">
        <v>17254</v>
      </c>
      <c r="R5381" s="4">
        <v>108065</v>
      </c>
    </row>
    <row r="5382" spans="1:18" x14ac:dyDescent="0.25">
      <c r="A5382" t="s">
        <v>493</v>
      </c>
      <c r="B5382" t="s">
        <v>486</v>
      </c>
      <c r="C5382">
        <v>77099010</v>
      </c>
      <c r="D5382">
        <v>32</v>
      </c>
      <c r="E5382">
        <v>31201694</v>
      </c>
      <c r="F5382" t="s">
        <v>611</v>
      </c>
      <c r="G5382" s="1">
        <v>45372</v>
      </c>
      <c r="H5382">
        <v>5480792</v>
      </c>
      <c r="I5382">
        <v>63</v>
      </c>
      <c r="J5382" t="s">
        <v>162</v>
      </c>
      <c r="K5382" s="6" t="str">
        <f>IFERROR(IF(AND(VLOOKUP($C5382,Hes!$A:$B, 1, FALSE), $M5382&lt;&gt;" "), "Ingresada", "Falta Ingresar"), " ")</f>
        <v>Falta Ingresar</v>
      </c>
      <c r="L5382" s="3" t="str">
        <f>IFERROR(VLOOKUP($C5382,Observaciones!$A:$B,2,FALSE)," ")</f>
        <v xml:space="preserve"> </v>
      </c>
      <c r="M5382" t="s">
        <v>553</v>
      </c>
      <c r="N5382" s="4" t="s">
        <v>572</v>
      </c>
      <c r="O5382" s="4">
        <v>31201694</v>
      </c>
      <c r="P5382" s="4">
        <v>91070</v>
      </c>
      <c r="Q5382" s="4">
        <v>17303</v>
      </c>
      <c r="R5382" s="4">
        <v>108373</v>
      </c>
    </row>
    <row r="5383" spans="1:18" x14ac:dyDescent="0.25">
      <c r="F5383" t="s">
        <v>1242</v>
      </c>
      <c r="K5383" t="str">
        <f>IFERROR(IF(AND(VLOOKUP($C5383,Hes!$A:$B, 1, FALSE), $M5383&lt;&gt;" "), "Ingresada", "Falta Ingresar"), " ")</f>
        <v xml:space="preserve"> </v>
      </c>
      <c r="L5383" s="3" t="str">
        <f>IFERROR(VLOOKUP($C5383,Observaciones!$A:$B,2,FALSE)," ")</f>
        <v xml:space="preserve"> </v>
      </c>
      <c r="M5383" t="s">
        <v>553</v>
      </c>
      <c r="P5383" s="4">
        <v>3506034</v>
      </c>
      <c r="Q5383" s="4">
        <v>666146</v>
      </c>
      <c r="R5383" s="4">
        <v>4183784</v>
      </c>
    </row>
    <row r="5384" spans="1:18" x14ac:dyDescent="0.25">
      <c r="A5384" t="s">
        <v>488</v>
      </c>
      <c r="B5384" t="s">
        <v>486</v>
      </c>
      <c r="C5384">
        <v>77102042</v>
      </c>
      <c r="D5384">
        <v>1</v>
      </c>
      <c r="E5384">
        <v>4000135824</v>
      </c>
      <c r="F5384" t="s">
        <v>1161</v>
      </c>
      <c r="G5384" s="1">
        <v>45355</v>
      </c>
      <c r="H5384">
        <v>5469275</v>
      </c>
      <c r="I5384">
        <v>52</v>
      </c>
      <c r="J5384" t="s">
        <v>303</v>
      </c>
      <c r="K5384" t="str">
        <f>IFERROR(IF(AND(VLOOKUP($C5384,Hes!$A:$B, 1, FALSE), $M5384&lt;&gt;" "), "Ingresada", "Falta Ingresar"), " ")</f>
        <v xml:space="preserve"> </v>
      </c>
      <c r="L5384" s="3" t="str">
        <f>IFERROR(VLOOKUP($C5384,Observaciones!$A:$B,2,FALSE)," ")</f>
        <v xml:space="preserve"> </v>
      </c>
      <c r="M5384" t="s">
        <v>553</v>
      </c>
      <c r="O5384" s="4">
        <v>31125591</v>
      </c>
      <c r="P5384" s="4">
        <v>1489209</v>
      </c>
      <c r="Q5384" s="4">
        <v>282950</v>
      </c>
      <c r="R5384" s="4">
        <v>1772159</v>
      </c>
    </row>
    <row r="5385" spans="1:18" x14ac:dyDescent="0.25">
      <c r="A5385" t="s">
        <v>488</v>
      </c>
      <c r="B5385" t="s">
        <v>486</v>
      </c>
      <c r="C5385">
        <v>77102042</v>
      </c>
      <c r="D5385">
        <v>1</v>
      </c>
      <c r="E5385">
        <v>4000135824</v>
      </c>
      <c r="F5385" t="s">
        <v>1161</v>
      </c>
      <c r="G5385" s="1">
        <v>45355</v>
      </c>
      <c r="H5385">
        <v>5469276</v>
      </c>
      <c r="I5385">
        <v>52</v>
      </c>
      <c r="J5385" t="s">
        <v>303</v>
      </c>
      <c r="K5385" t="str">
        <f>IFERROR(IF(AND(VLOOKUP($C5385,Hes!$A:$B, 1, FALSE), $M5385&lt;&gt;" "), "Ingresada", "Falta Ingresar"), " ")</f>
        <v xml:space="preserve"> </v>
      </c>
      <c r="L5385" s="3" t="str">
        <f>IFERROR(VLOOKUP($C5385,Observaciones!$A:$B,2,FALSE)," ")</f>
        <v xml:space="preserve"> </v>
      </c>
      <c r="M5385" t="s">
        <v>553</v>
      </c>
      <c r="O5385" s="4">
        <v>31125591</v>
      </c>
      <c r="P5385" s="4">
        <v>129304</v>
      </c>
      <c r="Q5385" s="4">
        <v>24568</v>
      </c>
      <c r="R5385" s="4">
        <v>153872</v>
      </c>
    </row>
    <row r="5386" spans="1:18" x14ac:dyDescent="0.25">
      <c r="A5386" t="s">
        <v>488</v>
      </c>
      <c r="B5386" t="s">
        <v>486</v>
      </c>
      <c r="C5386">
        <v>77102042</v>
      </c>
      <c r="D5386">
        <v>0</v>
      </c>
      <c r="E5386">
        <v>4000083444</v>
      </c>
      <c r="F5386" t="s">
        <v>1161</v>
      </c>
      <c r="G5386" s="1">
        <v>45362</v>
      </c>
      <c r="H5386">
        <v>5473169</v>
      </c>
      <c r="I5386">
        <v>52</v>
      </c>
      <c r="J5386" t="s">
        <v>303</v>
      </c>
      <c r="K5386" t="str">
        <f>IFERROR(IF(AND(VLOOKUP($C5386,Hes!$A:$B, 1, FALSE), $M5386&lt;&gt;" "), "Ingresada", "Falta Ingresar"), " ")</f>
        <v xml:space="preserve"> </v>
      </c>
      <c r="L5386" s="3" t="str">
        <f>IFERROR(VLOOKUP($C5386,Observaciones!$A:$B,2,FALSE)," ")</f>
        <v xml:space="preserve"> </v>
      </c>
      <c r="M5386" t="s">
        <v>553</v>
      </c>
      <c r="O5386" s="4">
        <v>31158410</v>
      </c>
      <c r="P5386" s="4">
        <v>37020</v>
      </c>
      <c r="Q5386" s="4">
        <v>7034</v>
      </c>
      <c r="R5386" s="4">
        <v>44054</v>
      </c>
    </row>
    <row r="5387" spans="1:18" x14ac:dyDescent="0.25">
      <c r="A5387" t="s">
        <v>488</v>
      </c>
      <c r="B5387" t="s">
        <v>486</v>
      </c>
      <c r="C5387">
        <v>77102042</v>
      </c>
      <c r="D5387">
        <v>0</v>
      </c>
      <c r="E5387">
        <v>4000083444</v>
      </c>
      <c r="F5387" t="s">
        <v>1161</v>
      </c>
      <c r="G5387" s="1">
        <v>45362</v>
      </c>
      <c r="H5387">
        <v>5473376</v>
      </c>
      <c r="I5387">
        <v>52</v>
      </c>
      <c r="J5387" t="s">
        <v>303</v>
      </c>
      <c r="K5387" t="str">
        <f>IFERROR(IF(AND(VLOOKUP($C5387,Hes!$A:$B, 1, FALSE), $M5387&lt;&gt;" "), "Ingresada", "Falta Ingresar"), " ")</f>
        <v xml:space="preserve"> </v>
      </c>
      <c r="L5387" s="3" t="str">
        <f>IFERROR(VLOOKUP($C5387,Observaciones!$A:$B,2,FALSE)," ")</f>
        <v xml:space="preserve"> </v>
      </c>
      <c r="M5387" t="s">
        <v>553</v>
      </c>
      <c r="O5387" s="4">
        <v>31158357</v>
      </c>
      <c r="P5387" s="4">
        <v>93752</v>
      </c>
      <c r="Q5387" s="4">
        <v>17813</v>
      </c>
      <c r="R5387" s="4">
        <v>111565</v>
      </c>
    </row>
    <row r="5388" spans="1:18" x14ac:dyDescent="0.25">
      <c r="A5388" t="s">
        <v>488</v>
      </c>
      <c r="B5388" t="s">
        <v>486</v>
      </c>
      <c r="C5388">
        <v>77102042</v>
      </c>
      <c r="D5388">
        <v>1</v>
      </c>
      <c r="E5388">
        <v>4000135824</v>
      </c>
      <c r="F5388" t="s">
        <v>1161</v>
      </c>
      <c r="G5388" s="1">
        <v>45369</v>
      </c>
      <c r="H5388">
        <v>5478171</v>
      </c>
      <c r="I5388">
        <v>52</v>
      </c>
      <c r="J5388" t="s">
        <v>303</v>
      </c>
      <c r="K5388" t="str">
        <f>IFERROR(IF(AND(VLOOKUP($C5388,Hes!$A:$B, 1, FALSE), $M5388&lt;&gt;" "), "Ingresada", "Falta Ingresar"), " ")</f>
        <v xml:space="preserve"> </v>
      </c>
      <c r="L5388" s="3" t="str">
        <f>IFERROR(VLOOKUP($C5388,Observaciones!$A:$B,2,FALSE)," ")</f>
        <v xml:space="preserve"> </v>
      </c>
      <c r="M5388" t="s">
        <v>553</v>
      </c>
      <c r="O5388" s="4">
        <v>31147554</v>
      </c>
      <c r="P5388" s="4">
        <v>39495</v>
      </c>
      <c r="Q5388" s="4">
        <v>7504</v>
      </c>
      <c r="R5388" s="4">
        <v>46999</v>
      </c>
    </row>
    <row r="5389" spans="1:18" x14ac:dyDescent="0.25">
      <c r="A5389" t="s">
        <v>488</v>
      </c>
      <c r="B5389" t="s">
        <v>486</v>
      </c>
      <c r="C5389">
        <v>77102042</v>
      </c>
      <c r="D5389">
        <v>0</v>
      </c>
      <c r="E5389">
        <v>4000130849</v>
      </c>
      <c r="F5389" t="s">
        <v>1161</v>
      </c>
      <c r="G5389" s="1">
        <v>45376</v>
      </c>
      <c r="H5389">
        <v>5481597</v>
      </c>
      <c r="I5389">
        <v>52</v>
      </c>
      <c r="J5389" t="s">
        <v>303</v>
      </c>
      <c r="K5389" t="str">
        <f>IFERROR(IF(AND(VLOOKUP($C5389,Hes!$A:$B, 1, FALSE), $M5389&lt;&gt;" "), "Ingresada", "Falta Ingresar"), " ")</f>
        <v xml:space="preserve"> </v>
      </c>
      <c r="L5389" s="3" t="str">
        <f>IFERROR(VLOOKUP($C5389,Observaciones!$A:$B,2,FALSE)," ")</f>
        <v xml:space="preserve"> </v>
      </c>
      <c r="M5389" t="s">
        <v>553</v>
      </c>
      <c r="O5389" s="4">
        <v>31199545</v>
      </c>
      <c r="P5389" s="4">
        <v>44185</v>
      </c>
      <c r="Q5389" s="4">
        <v>8395</v>
      </c>
      <c r="R5389" s="4">
        <v>52580</v>
      </c>
    </row>
    <row r="5390" spans="1:18" x14ac:dyDescent="0.25">
      <c r="A5390" t="s">
        <v>488</v>
      </c>
      <c r="B5390" t="s">
        <v>486</v>
      </c>
      <c r="C5390">
        <v>77102042</v>
      </c>
      <c r="D5390">
        <v>0</v>
      </c>
      <c r="E5390">
        <v>4000130849</v>
      </c>
      <c r="F5390" t="s">
        <v>1161</v>
      </c>
      <c r="G5390" s="1">
        <v>45376</v>
      </c>
      <c r="H5390">
        <v>5481889</v>
      </c>
      <c r="I5390">
        <v>52</v>
      </c>
      <c r="J5390" t="s">
        <v>303</v>
      </c>
      <c r="K5390" t="str">
        <f>IFERROR(IF(AND(VLOOKUP($C5390,Hes!$A:$B, 1, FALSE), $M5390&lt;&gt;" "), "Ingresada", "Falta Ingresar"), " ")</f>
        <v xml:space="preserve"> </v>
      </c>
      <c r="L5390" s="3" t="str">
        <f>IFERROR(VLOOKUP($C5390,Observaciones!$A:$B,2,FALSE)," ")</f>
        <v xml:space="preserve"> </v>
      </c>
      <c r="M5390" t="s">
        <v>553</v>
      </c>
      <c r="O5390" s="4">
        <v>31183490</v>
      </c>
      <c r="P5390" s="4">
        <v>329771</v>
      </c>
      <c r="Q5390" s="4">
        <v>62656</v>
      </c>
      <c r="R5390" s="4">
        <v>392427</v>
      </c>
    </row>
    <row r="5391" spans="1:18" x14ac:dyDescent="0.25">
      <c r="F5391" t="s">
        <v>512</v>
      </c>
      <c r="K5391" t="str">
        <f>IFERROR(IF(AND(VLOOKUP($C5391,Hes!$A:$B, 1, FALSE), $M5391&lt;&gt;" "), "Ingresada", "Falta Ingresar"), " ")</f>
        <v xml:space="preserve"> </v>
      </c>
      <c r="L5391" s="3" t="str">
        <f>IFERROR(VLOOKUP($C5391,Observaciones!$A:$B,2,FALSE)," ")</f>
        <v xml:space="preserve"> </v>
      </c>
      <c r="M5391" t="s">
        <v>553</v>
      </c>
      <c r="P5391" s="4">
        <v>2162736</v>
      </c>
      <c r="Q5391" s="4">
        <v>410920</v>
      </c>
      <c r="R5391" s="4">
        <v>2573656</v>
      </c>
    </row>
    <row r="5392" spans="1:18" x14ac:dyDescent="0.25">
      <c r="A5392" t="s">
        <v>493</v>
      </c>
      <c r="B5392" t="s">
        <v>486</v>
      </c>
      <c r="C5392">
        <v>77104100</v>
      </c>
      <c r="D5392">
        <v>5</v>
      </c>
      <c r="E5392" t="s">
        <v>2932</v>
      </c>
      <c r="F5392" t="s">
        <v>2933</v>
      </c>
      <c r="G5392" s="1">
        <v>45371</v>
      </c>
      <c r="H5392">
        <v>5480601</v>
      </c>
      <c r="I5392">
        <v>150</v>
      </c>
      <c r="J5392" t="s">
        <v>113</v>
      </c>
      <c r="K5392" t="str">
        <f>IFERROR(IF(AND(VLOOKUP($C5392,Hes!$A:$B, 1, FALSE), $M5392&lt;&gt;" "), "Ingresada", "Falta Ingresar"), " ")</f>
        <v xml:space="preserve"> </v>
      </c>
      <c r="L5392" s="3" t="str">
        <f>IFERROR(VLOOKUP($C5392,Observaciones!$A:$B,2,FALSE)," ")</f>
        <v xml:space="preserve"> </v>
      </c>
      <c r="M5392" t="s">
        <v>553</v>
      </c>
      <c r="O5392" s="4">
        <v>31173858</v>
      </c>
      <c r="P5392" s="4">
        <v>434516</v>
      </c>
      <c r="Q5392" s="4">
        <v>82558</v>
      </c>
      <c r="R5392" s="4">
        <v>517074</v>
      </c>
    </row>
    <row r="5393" spans="1:18" x14ac:dyDescent="0.25">
      <c r="F5393" t="s">
        <v>487</v>
      </c>
      <c r="K5393" t="str">
        <f>IFERROR(IF(AND(VLOOKUP($C5393,Hes!$A:$B, 1, FALSE), $M5393&lt;&gt;" "), "Ingresada", "Falta Ingresar"), " ")</f>
        <v xml:space="preserve"> </v>
      </c>
      <c r="L5393" s="3" t="str">
        <f>IFERROR(VLOOKUP($C5393,Observaciones!$A:$B,2,FALSE)," ")</f>
        <v xml:space="preserve"> </v>
      </c>
      <c r="M5393" t="s">
        <v>553</v>
      </c>
      <c r="P5393" s="4">
        <v>434516</v>
      </c>
      <c r="Q5393" s="4">
        <v>82558</v>
      </c>
      <c r="R5393" s="4">
        <v>517074</v>
      </c>
    </row>
    <row r="5394" spans="1:18" x14ac:dyDescent="0.25">
      <c r="C5394">
        <v>77107585</v>
      </c>
      <c r="D5394">
        <v>6</v>
      </c>
      <c r="E5394">
        <v>31145201</v>
      </c>
      <c r="F5394" t="s">
        <v>745</v>
      </c>
      <c r="G5394" s="1">
        <v>45355</v>
      </c>
      <c r="H5394">
        <v>5469325</v>
      </c>
      <c r="I5394">
        <v>18</v>
      </c>
      <c r="J5394" t="s">
        <v>160</v>
      </c>
      <c r="K5394" s="6" t="str">
        <f>IFERROR(IF(AND(VLOOKUP($C5394,Hes!$A:$B, 1, FALSE), $M5394&lt;&gt;" "), "Ingresada", "Falta Ingresar"), " ")</f>
        <v>Falta Ingresar</v>
      </c>
      <c r="L5394" s="3" t="str">
        <f>IFERROR(VLOOKUP($C5394,Observaciones!$A:$B,2,FALSE)," ")</f>
        <v>MANUAL XOC Y CC INDIVIDUAL</v>
      </c>
      <c r="M5394" t="s">
        <v>553</v>
      </c>
      <c r="N5394" s="4" t="s">
        <v>572</v>
      </c>
      <c r="O5394" s="4">
        <v>31145201</v>
      </c>
      <c r="P5394" s="4">
        <v>124900</v>
      </c>
      <c r="Q5394" s="4">
        <v>23731</v>
      </c>
      <c r="R5394" s="4">
        <v>148631</v>
      </c>
    </row>
    <row r="5395" spans="1:18" x14ac:dyDescent="0.25">
      <c r="C5395">
        <v>77107585</v>
      </c>
      <c r="D5395">
        <v>2</v>
      </c>
      <c r="E5395">
        <v>31158610</v>
      </c>
      <c r="F5395" t="s">
        <v>745</v>
      </c>
      <c r="G5395" s="1">
        <v>45362</v>
      </c>
      <c r="H5395">
        <v>5473832</v>
      </c>
      <c r="I5395">
        <v>18</v>
      </c>
      <c r="J5395" t="s">
        <v>160</v>
      </c>
      <c r="K5395" s="6" t="str">
        <f>IFERROR(IF(AND(VLOOKUP($C5395,Hes!$A:$B, 1, FALSE), $M5395&lt;&gt;" "), "Ingresada", "Falta Ingresar"), " ")</f>
        <v>Falta Ingresar</v>
      </c>
      <c r="L5395" s="3" t="str">
        <f>IFERROR(VLOOKUP($C5395,Observaciones!$A:$B,2,FALSE)," ")</f>
        <v>MANUAL XOC Y CC INDIVIDUAL</v>
      </c>
      <c r="M5395" t="s">
        <v>553</v>
      </c>
      <c r="N5395" s="4" t="s">
        <v>572</v>
      </c>
      <c r="O5395" s="4">
        <v>31158610</v>
      </c>
      <c r="P5395" s="4">
        <v>149320</v>
      </c>
      <c r="Q5395" s="4">
        <v>28371</v>
      </c>
      <c r="R5395" s="4">
        <v>178356</v>
      </c>
    </row>
    <row r="5396" spans="1:18" x14ac:dyDescent="0.25">
      <c r="C5396">
        <v>77107585</v>
      </c>
      <c r="D5396">
        <v>3</v>
      </c>
      <c r="E5396">
        <v>31179989</v>
      </c>
      <c r="F5396" t="s">
        <v>745</v>
      </c>
      <c r="G5396" s="1">
        <v>45364</v>
      </c>
      <c r="H5396">
        <v>5476815</v>
      </c>
      <c r="I5396">
        <v>18</v>
      </c>
      <c r="J5396" t="s">
        <v>160</v>
      </c>
      <c r="K5396" s="6" t="str">
        <f>IFERROR(IF(AND(VLOOKUP($C5396,Hes!$A:$B, 1, FALSE), $M5396&lt;&gt;" "), "Ingresada", "Falta Ingresar"), " ")</f>
        <v>Falta Ingresar</v>
      </c>
      <c r="L5396" s="3" t="str">
        <f>IFERROR(VLOOKUP($C5396,Observaciones!$A:$B,2,FALSE)," ")</f>
        <v>MANUAL XOC Y CC INDIVIDUAL</v>
      </c>
      <c r="M5396" t="s">
        <v>553</v>
      </c>
      <c r="N5396" s="4" t="s">
        <v>572</v>
      </c>
      <c r="O5396" s="4">
        <v>31179989</v>
      </c>
      <c r="P5396" s="4">
        <v>489567</v>
      </c>
      <c r="Q5396" s="4">
        <v>93018</v>
      </c>
      <c r="R5396" s="4">
        <v>582585</v>
      </c>
    </row>
    <row r="5397" spans="1:18" x14ac:dyDescent="0.25">
      <c r="F5397" t="s">
        <v>492</v>
      </c>
      <c r="K5397" t="str">
        <f>IFERROR(IF(AND(VLOOKUP($C5397,Hes!$A:$B, 1, FALSE), $M5397&lt;&gt;" "), "Ingresada", "Falta Ingresar"), " ")</f>
        <v xml:space="preserve"> </v>
      </c>
      <c r="L5397" s="3" t="str">
        <f>IFERROR(VLOOKUP($C5397,Observaciones!$A:$B,2,FALSE)," ")</f>
        <v xml:space="preserve"> </v>
      </c>
      <c r="M5397" t="s">
        <v>553</v>
      </c>
      <c r="P5397" s="4">
        <v>763787</v>
      </c>
      <c r="Q5397" s="4">
        <v>145120</v>
      </c>
      <c r="R5397" s="4">
        <v>909572</v>
      </c>
    </row>
    <row r="5398" spans="1:18" x14ac:dyDescent="0.25">
      <c r="A5398" t="s">
        <v>3</v>
      </c>
      <c r="B5398" t="s">
        <v>486</v>
      </c>
      <c r="C5398">
        <v>77116500</v>
      </c>
      <c r="D5398">
        <v>1</v>
      </c>
      <c r="E5398">
        <v>300279698</v>
      </c>
      <c r="F5398" t="s">
        <v>1755</v>
      </c>
      <c r="G5398" s="1">
        <v>45362</v>
      </c>
      <c r="H5398">
        <v>5473140</v>
      </c>
      <c r="I5398">
        <v>357</v>
      </c>
      <c r="J5398" t="s">
        <v>291</v>
      </c>
      <c r="K5398" t="str">
        <f>IFERROR(IF(AND(VLOOKUP($C5398,Hes!$A:$B, 1, FALSE), $M5398&lt;&gt;" "), "Ingresada", "Falta Ingresar"), " ")</f>
        <v xml:space="preserve"> </v>
      </c>
      <c r="L5398" s="3" t="str">
        <f>IFERROR(VLOOKUP($C5398,Observaciones!$A:$B,2,FALSE)," ")</f>
        <v>XOC Y CC</v>
      </c>
      <c r="M5398" t="s">
        <v>553</v>
      </c>
      <c r="O5398" s="4">
        <v>31153317</v>
      </c>
      <c r="P5398" s="4">
        <v>723012</v>
      </c>
      <c r="Q5398" s="4">
        <v>137372</v>
      </c>
      <c r="R5398" s="4">
        <v>862225</v>
      </c>
    </row>
    <row r="5399" spans="1:18" x14ac:dyDescent="0.25">
      <c r="F5399" t="s">
        <v>487</v>
      </c>
      <c r="K5399" t="str">
        <f>IFERROR(IF(AND(VLOOKUP($C5399,Hes!$A:$B, 1, FALSE), $M5399&lt;&gt;" "), "Ingresada", "Falta Ingresar"), " ")</f>
        <v xml:space="preserve"> </v>
      </c>
      <c r="L5399" s="3" t="str">
        <f>IFERROR(VLOOKUP($C5399,Observaciones!$A:$B,2,FALSE)," ")</f>
        <v xml:space="preserve"> </v>
      </c>
      <c r="M5399" t="s">
        <v>553</v>
      </c>
      <c r="P5399" s="4">
        <v>723012</v>
      </c>
      <c r="Q5399" s="4">
        <v>137372</v>
      </c>
      <c r="R5399" s="4">
        <v>862225</v>
      </c>
    </row>
    <row r="5400" spans="1:18" x14ac:dyDescent="0.25">
      <c r="A5400" t="s">
        <v>488</v>
      </c>
      <c r="B5400" t="s">
        <v>486</v>
      </c>
      <c r="C5400">
        <v>77124900</v>
      </c>
      <c r="D5400">
        <v>12</v>
      </c>
      <c r="E5400" t="s">
        <v>1162</v>
      </c>
      <c r="F5400" t="s">
        <v>805</v>
      </c>
      <c r="G5400" s="1">
        <v>45355</v>
      </c>
      <c r="H5400">
        <v>5469495</v>
      </c>
      <c r="I5400">
        <v>42</v>
      </c>
      <c r="J5400" t="s">
        <v>289</v>
      </c>
      <c r="K5400" t="str">
        <f>IFERROR(IF(AND(VLOOKUP($C5400,Hes!$A:$B, 1, FALSE), $M5400&lt;&gt;" "), "Ingresada", "Falta Ingresar"), " ")</f>
        <v xml:space="preserve"> </v>
      </c>
      <c r="L5400" s="3" t="str">
        <f>IFERROR(VLOOKUP($C5400,Observaciones!$A:$B,2,FALSE)," ")</f>
        <v>XOC Y CC</v>
      </c>
      <c r="M5400" t="s">
        <v>553</v>
      </c>
      <c r="O5400" s="4">
        <v>31144807</v>
      </c>
      <c r="P5400" s="4">
        <v>369090</v>
      </c>
      <c r="Q5400" s="4">
        <v>70127</v>
      </c>
      <c r="R5400" s="4">
        <v>439217</v>
      </c>
    </row>
    <row r="5401" spans="1:18" x14ac:dyDescent="0.25">
      <c r="A5401" t="s">
        <v>488</v>
      </c>
      <c r="B5401" t="s">
        <v>486</v>
      </c>
      <c r="C5401">
        <v>77124900</v>
      </c>
      <c r="D5401">
        <v>10</v>
      </c>
      <c r="E5401" t="s">
        <v>1163</v>
      </c>
      <c r="F5401" t="s">
        <v>805</v>
      </c>
      <c r="G5401" s="1">
        <v>45355</v>
      </c>
      <c r="H5401">
        <v>5469501</v>
      </c>
      <c r="I5401">
        <v>42</v>
      </c>
      <c r="J5401" t="s">
        <v>289</v>
      </c>
      <c r="K5401" t="str">
        <f>IFERROR(IF(AND(VLOOKUP($C5401,Hes!$A:$B, 1, FALSE), $M5401&lt;&gt;" "), "Ingresada", "Falta Ingresar"), " ")</f>
        <v xml:space="preserve"> </v>
      </c>
      <c r="L5401" s="3" t="str">
        <f>IFERROR(VLOOKUP($C5401,Observaciones!$A:$B,2,FALSE)," ")</f>
        <v>XOC Y CC</v>
      </c>
      <c r="M5401" t="s">
        <v>553</v>
      </c>
      <c r="O5401" s="4">
        <v>31144931</v>
      </c>
      <c r="P5401" s="4">
        <v>154457</v>
      </c>
      <c r="Q5401" s="4">
        <v>29347</v>
      </c>
      <c r="R5401" s="4">
        <v>183804</v>
      </c>
    </row>
    <row r="5402" spans="1:18" x14ac:dyDescent="0.25">
      <c r="A5402" t="s">
        <v>488</v>
      </c>
      <c r="B5402" t="s">
        <v>486</v>
      </c>
      <c r="C5402">
        <v>77124900</v>
      </c>
      <c r="D5402">
        <v>6</v>
      </c>
      <c r="E5402" t="s">
        <v>1164</v>
      </c>
      <c r="F5402" t="s">
        <v>805</v>
      </c>
      <c r="G5402" s="1">
        <v>45357</v>
      </c>
      <c r="H5402">
        <v>5471421</v>
      </c>
      <c r="I5402">
        <v>42</v>
      </c>
      <c r="J5402" t="s">
        <v>289</v>
      </c>
      <c r="K5402" t="str">
        <f>IFERROR(IF(AND(VLOOKUP($C5402,Hes!$A:$B, 1, FALSE), $M5402&lt;&gt;" "), "Ingresada", "Falta Ingresar"), " ")</f>
        <v xml:space="preserve"> </v>
      </c>
      <c r="L5402" s="3" t="str">
        <f>IFERROR(VLOOKUP($C5402,Observaciones!$A:$B,2,FALSE)," ")</f>
        <v>XOC Y CC</v>
      </c>
      <c r="M5402" t="s">
        <v>553</v>
      </c>
      <c r="O5402" s="4">
        <v>31152556</v>
      </c>
      <c r="P5402" s="4">
        <v>935926</v>
      </c>
      <c r="Q5402" s="4">
        <v>177826</v>
      </c>
      <c r="R5402" s="4">
        <v>1113752</v>
      </c>
    </row>
    <row r="5403" spans="1:18" x14ac:dyDescent="0.25">
      <c r="F5403" t="s">
        <v>492</v>
      </c>
      <c r="K5403" t="str">
        <f>IFERROR(IF(AND(VLOOKUP($C5403,Hes!$A:$B, 1, FALSE), $M5403&lt;&gt;" "), "Ingresada", "Falta Ingresar"), " ")</f>
        <v xml:space="preserve"> </v>
      </c>
      <c r="L5403" s="3" t="str">
        <f>IFERROR(VLOOKUP($C5403,Observaciones!$A:$B,2,FALSE)," ")</f>
        <v xml:space="preserve"> </v>
      </c>
      <c r="M5403" t="s">
        <v>553</v>
      </c>
      <c r="P5403" s="4">
        <v>1459473</v>
      </c>
      <c r="Q5403" s="4">
        <v>277300</v>
      </c>
      <c r="R5403" s="4">
        <v>1736773</v>
      </c>
    </row>
    <row r="5404" spans="1:18" x14ac:dyDescent="0.25">
      <c r="A5404" t="s">
        <v>495</v>
      </c>
      <c r="B5404" t="s">
        <v>486</v>
      </c>
      <c r="C5404">
        <v>77125467</v>
      </c>
      <c r="D5404">
        <v>0</v>
      </c>
      <c r="E5404">
        <v>48156</v>
      </c>
      <c r="F5404" t="s">
        <v>2934</v>
      </c>
      <c r="G5404" s="1">
        <v>45374</v>
      </c>
      <c r="H5404">
        <v>5482066</v>
      </c>
      <c r="I5404">
        <v>72</v>
      </c>
      <c r="J5404" t="s">
        <v>168</v>
      </c>
      <c r="K5404" t="str">
        <f>IFERROR(IF(AND(VLOOKUP($C5404,Hes!$A:$B, 1, FALSE), $M5404&lt;&gt;" "), "Ingresada", "Falta Ingresar"), " ")</f>
        <v xml:space="preserve"> </v>
      </c>
      <c r="L5404" s="3" t="str">
        <f>IFERROR(VLOOKUP($C5404,Observaciones!$A:$B,2,FALSE)," ")</f>
        <v>XOC Y CC</v>
      </c>
      <c r="M5404" t="s">
        <v>553</v>
      </c>
      <c r="O5404" s="4">
        <v>31207919</v>
      </c>
      <c r="P5404" s="4">
        <v>42264</v>
      </c>
      <c r="Q5404" s="4">
        <v>8030</v>
      </c>
      <c r="R5404" s="4">
        <v>50294</v>
      </c>
    </row>
    <row r="5405" spans="1:18" x14ac:dyDescent="0.25">
      <c r="F5405" t="s">
        <v>487</v>
      </c>
      <c r="K5405" t="str">
        <f>IFERROR(IF(AND(VLOOKUP($C5405,Hes!$A:$B, 1, FALSE), $M5405&lt;&gt;" "), "Ingresada", "Falta Ingresar"), " ")</f>
        <v xml:space="preserve"> </v>
      </c>
      <c r="L5405" s="3" t="str">
        <f>IFERROR(VLOOKUP($C5405,Observaciones!$A:$B,2,FALSE)," ")</f>
        <v xml:space="preserve"> </v>
      </c>
      <c r="M5405" t="s">
        <v>553</v>
      </c>
      <c r="P5405" s="4">
        <v>42264</v>
      </c>
      <c r="Q5405" s="4">
        <v>8030</v>
      </c>
      <c r="R5405" s="4">
        <v>50294</v>
      </c>
    </row>
    <row r="5406" spans="1:18" x14ac:dyDescent="0.25">
      <c r="A5406" t="s">
        <v>488</v>
      </c>
      <c r="B5406" t="s">
        <v>486</v>
      </c>
      <c r="C5406">
        <v>77128770</v>
      </c>
      <c r="D5406">
        <v>0</v>
      </c>
      <c r="E5406">
        <v>48005</v>
      </c>
      <c r="F5406" t="s">
        <v>612</v>
      </c>
      <c r="G5406" s="1">
        <v>45363</v>
      </c>
      <c r="H5406">
        <v>5475552</v>
      </c>
      <c r="I5406">
        <v>72</v>
      </c>
      <c r="J5406" t="s">
        <v>168</v>
      </c>
      <c r="K5406" t="str">
        <f>IFERROR(IF(AND(VLOOKUP($C5406,Hes!$A:$B, 1, FALSE), $M5406&lt;&gt;" "), "Ingresada", "Falta Ingresar"), " ")</f>
        <v xml:space="preserve"> </v>
      </c>
      <c r="L5406" s="3" t="str">
        <f>IFERROR(VLOOKUP($C5406,Observaciones!$A:$B,2,FALSE)," ")</f>
        <v>XOC Y CC</v>
      </c>
      <c r="M5406" t="s">
        <v>553</v>
      </c>
      <c r="O5406" s="4">
        <v>31169314</v>
      </c>
      <c r="P5406" s="4">
        <v>95248</v>
      </c>
      <c r="Q5406" s="4">
        <v>18097</v>
      </c>
      <c r="R5406" s="4">
        <v>113345</v>
      </c>
    </row>
    <row r="5407" spans="1:18" x14ac:dyDescent="0.25">
      <c r="A5407" t="s">
        <v>488</v>
      </c>
      <c r="B5407" t="s">
        <v>486</v>
      </c>
      <c r="C5407">
        <v>77128770</v>
      </c>
      <c r="D5407">
        <v>15</v>
      </c>
      <c r="E5407">
        <v>48027</v>
      </c>
      <c r="F5407" t="s">
        <v>612</v>
      </c>
      <c r="G5407" s="1">
        <v>45363</v>
      </c>
      <c r="H5407">
        <v>5476036</v>
      </c>
      <c r="I5407">
        <v>72</v>
      </c>
      <c r="J5407" t="s">
        <v>168</v>
      </c>
      <c r="K5407" t="str">
        <f>IFERROR(IF(AND(VLOOKUP($C5407,Hes!$A:$B, 1, FALSE), $M5407&lt;&gt;" "), "Ingresada", "Falta Ingresar"), " ")</f>
        <v xml:space="preserve"> </v>
      </c>
      <c r="L5407" s="3" t="str">
        <f>IFERROR(VLOOKUP($C5407,Observaciones!$A:$B,2,FALSE)," ")</f>
        <v>XOC Y CC</v>
      </c>
      <c r="M5407" t="s">
        <v>553</v>
      </c>
      <c r="O5407" s="4">
        <v>31171354</v>
      </c>
      <c r="P5407" s="4">
        <v>272136</v>
      </c>
      <c r="Q5407" s="4">
        <v>51706</v>
      </c>
      <c r="R5407" s="4">
        <v>323842</v>
      </c>
    </row>
    <row r="5408" spans="1:18" x14ac:dyDescent="0.25">
      <c r="A5408" t="s">
        <v>488</v>
      </c>
      <c r="B5408" t="s">
        <v>486</v>
      </c>
      <c r="C5408">
        <v>77128770</v>
      </c>
      <c r="D5408">
        <v>0</v>
      </c>
      <c r="E5408">
        <v>48111</v>
      </c>
      <c r="F5408" t="s">
        <v>612</v>
      </c>
      <c r="G5408" s="1">
        <v>45370</v>
      </c>
      <c r="H5408">
        <v>5479547</v>
      </c>
      <c r="I5408">
        <v>72</v>
      </c>
      <c r="J5408" t="s">
        <v>168</v>
      </c>
      <c r="K5408" t="str">
        <f>IFERROR(IF(AND(VLOOKUP($C5408,Hes!$A:$B, 1, FALSE), $M5408&lt;&gt;" "), "Ingresada", "Falta Ingresar"), " ")</f>
        <v xml:space="preserve"> </v>
      </c>
      <c r="L5408" s="3" t="str">
        <f>IFERROR(VLOOKUP($C5408,Observaciones!$A:$B,2,FALSE)," ")</f>
        <v>XOC Y CC</v>
      </c>
      <c r="M5408" t="s">
        <v>553</v>
      </c>
      <c r="O5408" s="4">
        <v>31194309</v>
      </c>
      <c r="P5408" s="4">
        <v>77978</v>
      </c>
      <c r="Q5408" s="4">
        <v>14816</v>
      </c>
      <c r="R5408" s="4">
        <v>92794</v>
      </c>
    </row>
    <row r="5409" spans="1:18" x14ac:dyDescent="0.25">
      <c r="F5409" t="s">
        <v>492</v>
      </c>
      <c r="K5409" t="str">
        <f>IFERROR(IF(AND(VLOOKUP($C5409,Hes!$A:$B, 1, FALSE), $M5409&lt;&gt;" "), "Ingresada", "Falta Ingresar"), " ")</f>
        <v xml:space="preserve"> </v>
      </c>
      <c r="L5409" s="3" t="str">
        <f>IFERROR(VLOOKUP($C5409,Observaciones!$A:$B,2,FALSE)," ")</f>
        <v xml:space="preserve"> </v>
      </c>
      <c r="M5409" t="s">
        <v>553</v>
      </c>
      <c r="P5409" s="4">
        <v>445362</v>
      </c>
      <c r="Q5409" s="4">
        <v>84619</v>
      </c>
      <c r="R5409" s="4">
        <v>529981</v>
      </c>
    </row>
    <row r="5410" spans="1:18" x14ac:dyDescent="0.25">
      <c r="A5410" t="s">
        <v>493</v>
      </c>
      <c r="B5410" t="s">
        <v>486</v>
      </c>
      <c r="C5410">
        <v>77137860</v>
      </c>
      <c r="D5410">
        <v>43</v>
      </c>
      <c r="E5410">
        <v>31152078</v>
      </c>
      <c r="F5410" t="s">
        <v>1165</v>
      </c>
      <c r="G5410" s="1">
        <v>45357</v>
      </c>
      <c r="H5410">
        <v>5470752</v>
      </c>
      <c r="I5410">
        <v>184</v>
      </c>
      <c r="J5410" t="s">
        <v>386</v>
      </c>
      <c r="K5410" t="str">
        <f>IFERROR(IF(AND(VLOOKUP($C5410,Hes!$A:$B, 1, FALSE), $M5410&lt;&gt;" "), "Ingresada", "Falta Ingresar"), " ")</f>
        <v xml:space="preserve"> </v>
      </c>
      <c r="L5410" s="3" t="str">
        <f>IFERROR(VLOOKUP($C5410,Observaciones!$A:$B,2,FALSE)," ")</f>
        <v xml:space="preserve"> </v>
      </c>
      <c r="M5410" t="s">
        <v>553</v>
      </c>
      <c r="O5410" s="4">
        <v>31152078</v>
      </c>
      <c r="P5410" s="4">
        <v>1627097</v>
      </c>
      <c r="Q5410" s="4">
        <v>309148</v>
      </c>
      <c r="R5410" s="4">
        <v>1936245</v>
      </c>
    </row>
    <row r="5411" spans="1:18" x14ac:dyDescent="0.25">
      <c r="A5411" t="s">
        <v>493</v>
      </c>
      <c r="B5411" t="s">
        <v>486</v>
      </c>
      <c r="C5411">
        <v>77137860</v>
      </c>
      <c r="D5411">
        <v>43</v>
      </c>
      <c r="E5411">
        <v>31159010</v>
      </c>
      <c r="F5411" t="s">
        <v>1165</v>
      </c>
      <c r="G5411" s="1">
        <v>45359</v>
      </c>
      <c r="H5411">
        <v>5472362</v>
      </c>
      <c r="I5411">
        <v>184</v>
      </c>
      <c r="J5411" t="s">
        <v>386</v>
      </c>
      <c r="K5411" t="str">
        <f>IFERROR(IF(AND(VLOOKUP($C5411,Hes!$A:$B, 1, FALSE), $M5411&lt;&gt;" "), "Ingresada", "Falta Ingresar"), " ")</f>
        <v xml:space="preserve"> </v>
      </c>
      <c r="L5411" s="3" t="str">
        <f>IFERROR(VLOOKUP($C5411,Observaciones!$A:$B,2,FALSE)," ")</f>
        <v xml:space="preserve"> </v>
      </c>
      <c r="M5411" t="s">
        <v>553</v>
      </c>
      <c r="O5411" s="4">
        <v>31159010</v>
      </c>
      <c r="P5411" s="4">
        <v>1066752</v>
      </c>
      <c r="Q5411" s="4">
        <v>202683</v>
      </c>
      <c r="R5411" s="4">
        <v>1269435</v>
      </c>
    </row>
    <row r="5412" spans="1:18" x14ac:dyDescent="0.25">
      <c r="A5412" t="s">
        <v>493</v>
      </c>
      <c r="B5412" t="s">
        <v>486</v>
      </c>
      <c r="C5412">
        <v>77137860</v>
      </c>
      <c r="D5412">
        <v>43</v>
      </c>
      <c r="E5412">
        <v>31159010</v>
      </c>
      <c r="F5412" t="s">
        <v>1165</v>
      </c>
      <c r="G5412" s="1">
        <v>45359</v>
      </c>
      <c r="H5412">
        <v>5472363</v>
      </c>
      <c r="I5412">
        <v>184</v>
      </c>
      <c r="J5412" t="s">
        <v>386</v>
      </c>
      <c r="K5412" t="str">
        <f>IFERROR(IF(AND(VLOOKUP($C5412,Hes!$A:$B, 1, FALSE), $M5412&lt;&gt;" "), "Ingresada", "Falta Ingresar"), " ")</f>
        <v xml:space="preserve"> </v>
      </c>
      <c r="L5412" s="3" t="str">
        <f>IFERROR(VLOOKUP($C5412,Observaciones!$A:$B,2,FALSE)," ")</f>
        <v xml:space="preserve"> </v>
      </c>
      <c r="M5412" t="s">
        <v>553</v>
      </c>
      <c r="O5412" s="4">
        <v>31159010</v>
      </c>
      <c r="P5412" s="4">
        <v>191842</v>
      </c>
      <c r="Q5412" s="4">
        <v>36450</v>
      </c>
      <c r="R5412" s="4">
        <v>228292</v>
      </c>
    </row>
    <row r="5413" spans="1:18" x14ac:dyDescent="0.25">
      <c r="A5413" t="s">
        <v>493</v>
      </c>
      <c r="B5413" t="s">
        <v>486</v>
      </c>
      <c r="C5413">
        <v>77137860</v>
      </c>
      <c r="D5413">
        <v>8</v>
      </c>
      <c r="E5413" t="s">
        <v>2019</v>
      </c>
      <c r="F5413" t="s">
        <v>1165</v>
      </c>
      <c r="G5413" s="1">
        <v>45363</v>
      </c>
      <c r="H5413">
        <v>5475365</v>
      </c>
      <c r="I5413">
        <v>184</v>
      </c>
      <c r="J5413" t="s">
        <v>386</v>
      </c>
      <c r="K5413" t="str">
        <f>IFERROR(IF(AND(VLOOKUP($C5413,Hes!$A:$B, 1, FALSE), $M5413&lt;&gt;" "), "Ingresada", "Falta Ingresar"), " ")</f>
        <v xml:space="preserve"> </v>
      </c>
      <c r="L5413" s="3" t="str">
        <f>IFERROR(VLOOKUP($C5413,Observaciones!$A:$B,2,FALSE)," ")</f>
        <v xml:space="preserve"> </v>
      </c>
      <c r="M5413" t="s">
        <v>553</v>
      </c>
      <c r="O5413" s="4">
        <v>31170690</v>
      </c>
      <c r="P5413" s="4">
        <v>111807</v>
      </c>
      <c r="Q5413" s="4">
        <v>21243</v>
      </c>
      <c r="R5413" s="4">
        <v>133050</v>
      </c>
    </row>
    <row r="5414" spans="1:18" x14ac:dyDescent="0.25">
      <c r="A5414" t="s">
        <v>493</v>
      </c>
      <c r="B5414" t="s">
        <v>486</v>
      </c>
      <c r="C5414">
        <v>77137860</v>
      </c>
      <c r="D5414">
        <v>10</v>
      </c>
      <c r="E5414" t="s">
        <v>2020</v>
      </c>
      <c r="F5414" t="s">
        <v>1165</v>
      </c>
      <c r="G5414" s="1">
        <v>45363</v>
      </c>
      <c r="H5414">
        <v>5475980</v>
      </c>
      <c r="I5414">
        <v>184</v>
      </c>
      <c r="J5414" t="s">
        <v>386</v>
      </c>
      <c r="K5414" t="str">
        <f>IFERROR(IF(AND(VLOOKUP($C5414,Hes!$A:$B, 1, FALSE), $M5414&lt;&gt;" "), "Ingresada", "Falta Ingresar"), " ")</f>
        <v xml:space="preserve"> </v>
      </c>
      <c r="L5414" s="3" t="str">
        <f>IFERROR(VLOOKUP($C5414,Observaciones!$A:$B,2,FALSE)," ")</f>
        <v xml:space="preserve"> </v>
      </c>
      <c r="M5414" t="s">
        <v>553</v>
      </c>
      <c r="O5414" s="4">
        <v>31171221</v>
      </c>
      <c r="P5414" s="4">
        <v>210859</v>
      </c>
      <c r="Q5414" s="4">
        <v>40063</v>
      </c>
      <c r="R5414" s="4">
        <v>250922</v>
      </c>
    </row>
    <row r="5415" spans="1:18" x14ac:dyDescent="0.25">
      <c r="A5415" t="s">
        <v>493</v>
      </c>
      <c r="B5415" t="s">
        <v>486</v>
      </c>
      <c r="C5415">
        <v>77137860</v>
      </c>
      <c r="D5415">
        <v>45</v>
      </c>
      <c r="E5415">
        <v>31175512</v>
      </c>
      <c r="F5415" t="s">
        <v>1165</v>
      </c>
      <c r="G5415" s="1">
        <v>45363</v>
      </c>
      <c r="H5415">
        <v>5476013</v>
      </c>
      <c r="I5415">
        <v>184</v>
      </c>
      <c r="J5415" t="s">
        <v>386</v>
      </c>
      <c r="K5415" t="str">
        <f>IFERROR(IF(AND(VLOOKUP($C5415,Hes!$A:$B, 1, FALSE), $M5415&lt;&gt;" "), "Ingresada", "Falta Ingresar"), " ")</f>
        <v xml:space="preserve"> </v>
      </c>
      <c r="L5415" s="3" t="str">
        <f>IFERROR(VLOOKUP($C5415,Observaciones!$A:$B,2,FALSE)," ")</f>
        <v xml:space="preserve"> </v>
      </c>
      <c r="M5415" t="s">
        <v>553</v>
      </c>
      <c r="O5415" s="4">
        <v>31175512</v>
      </c>
      <c r="P5415" s="4">
        <v>324412</v>
      </c>
      <c r="Q5415" s="4">
        <v>61638</v>
      </c>
      <c r="R5415" s="4">
        <v>386050</v>
      </c>
    </row>
    <row r="5416" spans="1:18" x14ac:dyDescent="0.25">
      <c r="A5416" t="s">
        <v>493</v>
      </c>
      <c r="B5416" t="s">
        <v>486</v>
      </c>
      <c r="C5416">
        <v>77137860</v>
      </c>
      <c r="D5416">
        <v>43</v>
      </c>
      <c r="E5416">
        <v>31192255</v>
      </c>
      <c r="F5416" t="s">
        <v>1165</v>
      </c>
      <c r="G5416" s="1">
        <v>45369</v>
      </c>
      <c r="H5416">
        <v>5479307</v>
      </c>
      <c r="I5416">
        <v>184</v>
      </c>
      <c r="J5416" t="s">
        <v>386</v>
      </c>
      <c r="K5416" t="str">
        <f>IFERROR(IF(AND(VLOOKUP($C5416,Hes!$A:$B, 1, FALSE), $M5416&lt;&gt;" "), "Ingresada", "Falta Ingresar"), " ")</f>
        <v xml:space="preserve"> </v>
      </c>
      <c r="L5416" s="3" t="str">
        <f>IFERROR(VLOOKUP($C5416,Observaciones!$A:$B,2,FALSE)," ")</f>
        <v xml:space="preserve"> </v>
      </c>
      <c r="M5416" t="s">
        <v>553</v>
      </c>
      <c r="O5416" s="4">
        <v>31192255</v>
      </c>
      <c r="P5416" s="4">
        <v>138906</v>
      </c>
      <c r="Q5416" s="4">
        <v>26392</v>
      </c>
      <c r="R5416" s="4">
        <v>165298</v>
      </c>
    </row>
    <row r="5417" spans="1:18" x14ac:dyDescent="0.25">
      <c r="A5417" t="s">
        <v>493</v>
      </c>
      <c r="B5417" t="s">
        <v>486</v>
      </c>
      <c r="C5417">
        <v>77137860</v>
      </c>
      <c r="D5417">
        <v>44</v>
      </c>
      <c r="E5417">
        <v>20240322</v>
      </c>
      <c r="F5417" t="s">
        <v>1165</v>
      </c>
      <c r="G5417" s="1">
        <v>45370</v>
      </c>
      <c r="H5417">
        <v>5480419</v>
      </c>
      <c r="I5417">
        <v>184</v>
      </c>
      <c r="J5417" t="s">
        <v>386</v>
      </c>
      <c r="K5417" t="str">
        <f>IFERROR(IF(AND(VLOOKUP($C5417,Hes!$A:$B, 1, FALSE), $M5417&lt;&gt;" "), "Ingresada", "Falta Ingresar"), " ")</f>
        <v xml:space="preserve"> </v>
      </c>
      <c r="L5417" s="3" t="str">
        <f>IFERROR(VLOOKUP($C5417,Observaciones!$A:$B,2,FALSE)," ")</f>
        <v xml:space="preserve"> </v>
      </c>
      <c r="M5417" t="s">
        <v>553</v>
      </c>
      <c r="O5417" s="4">
        <v>31199786</v>
      </c>
      <c r="P5417" s="4">
        <v>35760</v>
      </c>
      <c r="Q5417" s="4">
        <v>6794</v>
      </c>
      <c r="R5417" s="4">
        <v>42554</v>
      </c>
    </row>
    <row r="5418" spans="1:18" x14ac:dyDescent="0.25">
      <c r="A5418" t="s">
        <v>493</v>
      </c>
      <c r="B5418" t="s">
        <v>486</v>
      </c>
      <c r="C5418">
        <v>77137860</v>
      </c>
      <c r="D5418">
        <v>43</v>
      </c>
      <c r="E5418">
        <v>31201622</v>
      </c>
      <c r="F5418" t="s">
        <v>1165</v>
      </c>
      <c r="G5418" s="1">
        <v>45372</v>
      </c>
      <c r="H5418">
        <v>5480765</v>
      </c>
      <c r="I5418">
        <v>184</v>
      </c>
      <c r="J5418" t="s">
        <v>386</v>
      </c>
      <c r="K5418" t="str">
        <f>IFERROR(IF(AND(VLOOKUP($C5418,Hes!$A:$B, 1, FALSE), $M5418&lt;&gt;" "), "Ingresada", "Falta Ingresar"), " ")</f>
        <v xml:space="preserve"> </v>
      </c>
      <c r="L5418" s="3" t="str">
        <f>IFERROR(VLOOKUP($C5418,Observaciones!$A:$B,2,FALSE)," ")</f>
        <v xml:space="preserve"> </v>
      </c>
      <c r="M5418" t="s">
        <v>553</v>
      </c>
      <c r="O5418" s="4">
        <v>31201622</v>
      </c>
      <c r="P5418" s="4">
        <v>404543</v>
      </c>
      <c r="Q5418" s="4">
        <v>76863</v>
      </c>
      <c r="R5418" s="4">
        <v>481406</v>
      </c>
    </row>
    <row r="5419" spans="1:18" x14ac:dyDescent="0.25">
      <c r="F5419" t="s">
        <v>503</v>
      </c>
      <c r="K5419" t="str">
        <f>IFERROR(IF(AND(VLOOKUP($C5419,Hes!$A:$B, 1, FALSE), $M5419&lt;&gt;" "), "Ingresada", "Falta Ingresar"), " ")</f>
        <v xml:space="preserve"> </v>
      </c>
      <c r="L5419" s="3" t="str">
        <f>IFERROR(VLOOKUP($C5419,Observaciones!$A:$B,2,FALSE)," ")</f>
        <v xml:space="preserve"> </v>
      </c>
      <c r="M5419" t="s">
        <v>553</v>
      </c>
      <c r="P5419" s="4">
        <v>4111978</v>
      </c>
      <c r="Q5419" s="4">
        <v>781274</v>
      </c>
      <c r="R5419" s="4">
        <v>4893252</v>
      </c>
    </row>
    <row r="5420" spans="1:18" x14ac:dyDescent="0.25">
      <c r="A5420" t="s">
        <v>1040</v>
      </c>
      <c r="B5420" t="s">
        <v>486</v>
      </c>
      <c r="C5420">
        <v>77191070</v>
      </c>
      <c r="D5420">
        <v>2</v>
      </c>
      <c r="E5420">
        <v>31163560</v>
      </c>
      <c r="F5420" t="s">
        <v>1756</v>
      </c>
      <c r="G5420" s="1">
        <v>45359</v>
      </c>
      <c r="H5420">
        <v>5472521</v>
      </c>
      <c r="I5420">
        <v>394</v>
      </c>
      <c r="J5420" t="s">
        <v>216</v>
      </c>
      <c r="K5420" t="str">
        <f>IFERROR(IF(AND(VLOOKUP($C5420,Hes!$A:$B, 1, FALSE), $M5420&lt;&gt;" "), "Ingresada", "Falta Ingresar"), " ")</f>
        <v xml:space="preserve"> </v>
      </c>
      <c r="L5420" s="3" t="str">
        <f>IFERROR(VLOOKUP($C5420,Observaciones!$A:$B,2,FALSE)," ")</f>
        <v>XOC Y CC INDIVIDUAL</v>
      </c>
      <c r="M5420" t="s">
        <v>553</v>
      </c>
      <c r="O5420" s="4">
        <v>31163560</v>
      </c>
      <c r="P5420" s="4">
        <v>45204</v>
      </c>
      <c r="Q5420" s="4">
        <v>8589</v>
      </c>
      <c r="R5420" s="4">
        <v>56903</v>
      </c>
    </row>
    <row r="5421" spans="1:18" x14ac:dyDescent="0.25">
      <c r="A5421" t="s">
        <v>1040</v>
      </c>
      <c r="B5421" t="s">
        <v>486</v>
      </c>
      <c r="C5421">
        <v>77191070</v>
      </c>
      <c r="D5421">
        <v>2</v>
      </c>
      <c r="E5421">
        <v>31163534</v>
      </c>
      <c r="F5421" t="s">
        <v>1756</v>
      </c>
      <c r="G5421" s="1">
        <v>45359</v>
      </c>
      <c r="H5421">
        <v>5472798</v>
      </c>
      <c r="I5421">
        <v>394</v>
      </c>
      <c r="J5421" t="s">
        <v>216</v>
      </c>
      <c r="K5421" t="str">
        <f>IFERROR(IF(AND(VLOOKUP($C5421,Hes!$A:$B, 1, FALSE), $M5421&lt;&gt;" "), "Ingresada", "Falta Ingresar"), " ")</f>
        <v xml:space="preserve"> </v>
      </c>
      <c r="L5421" s="3" t="str">
        <f>IFERROR(VLOOKUP($C5421,Observaciones!$A:$B,2,FALSE)," ")</f>
        <v>XOC Y CC INDIVIDUAL</v>
      </c>
      <c r="M5421" t="s">
        <v>553</v>
      </c>
      <c r="O5421" s="4">
        <v>31163534</v>
      </c>
      <c r="P5421" s="4">
        <v>547658</v>
      </c>
      <c r="Q5421" s="4">
        <v>104055</v>
      </c>
      <c r="R5421" s="4">
        <v>653446</v>
      </c>
    </row>
    <row r="5422" spans="1:18" x14ac:dyDescent="0.25">
      <c r="A5422" t="s">
        <v>1040</v>
      </c>
      <c r="B5422" t="s">
        <v>486</v>
      </c>
      <c r="C5422">
        <v>77191070</v>
      </c>
      <c r="D5422">
        <v>2</v>
      </c>
      <c r="E5422">
        <v>31163551</v>
      </c>
      <c r="F5422" t="s">
        <v>1756</v>
      </c>
      <c r="G5422" s="1">
        <v>45362</v>
      </c>
      <c r="H5422">
        <v>5474797</v>
      </c>
      <c r="I5422">
        <v>394</v>
      </c>
      <c r="J5422" t="s">
        <v>216</v>
      </c>
      <c r="K5422" t="str">
        <f>IFERROR(IF(AND(VLOOKUP($C5422,Hes!$A:$B, 1, FALSE), $M5422&lt;&gt;" "), "Ingresada", "Falta Ingresar"), " ")</f>
        <v xml:space="preserve"> </v>
      </c>
      <c r="L5422" s="3" t="str">
        <f>IFERROR(VLOOKUP($C5422,Observaciones!$A:$B,2,FALSE)," ")</f>
        <v>XOC Y CC INDIVIDUAL</v>
      </c>
      <c r="M5422" t="s">
        <v>553</v>
      </c>
      <c r="O5422" s="4">
        <v>31163551</v>
      </c>
      <c r="P5422" s="4">
        <v>180948</v>
      </c>
      <c r="Q5422" s="4">
        <v>34380</v>
      </c>
      <c r="R5422" s="4">
        <v>217061</v>
      </c>
    </row>
    <row r="5423" spans="1:18" x14ac:dyDescent="0.25">
      <c r="A5423" t="s">
        <v>1040</v>
      </c>
      <c r="B5423" t="s">
        <v>486</v>
      </c>
      <c r="C5423">
        <v>77191070</v>
      </c>
      <c r="D5423">
        <v>2</v>
      </c>
      <c r="E5423">
        <v>31177918</v>
      </c>
      <c r="F5423" t="s">
        <v>1756</v>
      </c>
      <c r="G5423" s="1">
        <v>45364</v>
      </c>
      <c r="H5423">
        <v>5476618</v>
      </c>
      <c r="I5423">
        <v>394</v>
      </c>
      <c r="J5423" t="s">
        <v>216</v>
      </c>
      <c r="K5423" t="str">
        <f>IFERROR(IF(AND(VLOOKUP($C5423,Hes!$A:$B, 1, FALSE), $M5423&lt;&gt;" "), "Ingresada", "Falta Ingresar"), " ")</f>
        <v xml:space="preserve"> </v>
      </c>
      <c r="L5423" s="3" t="str">
        <f>IFERROR(VLOOKUP($C5423,Observaciones!$A:$B,2,FALSE)," ")</f>
        <v>XOC Y CC INDIVIDUAL</v>
      </c>
      <c r="M5423" t="s">
        <v>553</v>
      </c>
      <c r="O5423" s="4">
        <v>31177918</v>
      </c>
      <c r="P5423" s="4">
        <v>224101</v>
      </c>
      <c r="Q5423" s="4">
        <v>42579</v>
      </c>
      <c r="R5423" s="4">
        <v>270290</v>
      </c>
    </row>
    <row r="5424" spans="1:18" x14ac:dyDescent="0.25">
      <c r="A5424" t="s">
        <v>1040</v>
      </c>
      <c r="B5424" t="s">
        <v>486</v>
      </c>
      <c r="C5424">
        <v>77191070</v>
      </c>
      <c r="D5424">
        <v>2</v>
      </c>
      <c r="E5424">
        <v>31196329</v>
      </c>
      <c r="F5424" t="s">
        <v>1756</v>
      </c>
      <c r="G5424" s="1">
        <v>45370</v>
      </c>
      <c r="H5424">
        <v>5479648</v>
      </c>
      <c r="I5424">
        <v>394</v>
      </c>
      <c r="J5424" t="s">
        <v>216</v>
      </c>
      <c r="K5424" t="str">
        <f>IFERROR(IF(AND(VLOOKUP($C5424,Hes!$A:$B, 1, FALSE), $M5424&lt;&gt;" "), "Ingresada", "Falta Ingresar"), " ")</f>
        <v xml:space="preserve"> </v>
      </c>
      <c r="L5424" s="3" t="str">
        <f>IFERROR(VLOOKUP($C5424,Observaciones!$A:$B,2,FALSE)," ")</f>
        <v>XOC Y CC INDIVIDUAL</v>
      </c>
      <c r="M5424" t="s">
        <v>553</v>
      </c>
      <c r="O5424" s="4">
        <v>31196329</v>
      </c>
      <c r="P5424" s="4">
        <v>96850</v>
      </c>
      <c r="Q5424" s="4">
        <v>18402</v>
      </c>
      <c r="R5424" s="4">
        <v>115252</v>
      </c>
    </row>
    <row r="5425" spans="1:18" x14ac:dyDescent="0.25">
      <c r="F5425" t="s">
        <v>491</v>
      </c>
      <c r="K5425" t="str">
        <f>IFERROR(IF(AND(VLOOKUP($C5425,Hes!$A:$B, 1, FALSE), $M5425&lt;&gt;" "), "Ingresada", "Falta Ingresar"), " ")</f>
        <v xml:space="preserve"> </v>
      </c>
      <c r="L5425" s="3" t="str">
        <f>IFERROR(VLOOKUP($C5425,Observaciones!$A:$B,2,FALSE)," ")</f>
        <v xml:space="preserve"> </v>
      </c>
      <c r="M5425" t="s">
        <v>553</v>
      </c>
      <c r="P5425" s="4">
        <v>1094761</v>
      </c>
      <c r="Q5425" s="4">
        <v>208005</v>
      </c>
      <c r="R5425" s="4">
        <v>1312952</v>
      </c>
    </row>
    <row r="5426" spans="1:18" x14ac:dyDescent="0.25">
      <c r="A5426" t="s">
        <v>488</v>
      </c>
      <c r="B5426" t="s">
        <v>486</v>
      </c>
      <c r="C5426">
        <v>77201840</v>
      </c>
      <c r="D5426">
        <v>2</v>
      </c>
      <c r="E5426">
        <v>4200088923</v>
      </c>
      <c r="F5426" t="s">
        <v>1166</v>
      </c>
      <c r="G5426" s="1">
        <v>45356</v>
      </c>
      <c r="H5426">
        <v>5470264</v>
      </c>
      <c r="I5426">
        <v>357</v>
      </c>
      <c r="J5426" t="s">
        <v>291</v>
      </c>
      <c r="K5426" t="str">
        <f>IFERROR(IF(AND(VLOOKUP($C5426,Hes!$A:$B, 1, FALSE), $M5426&lt;&gt;" "), "Ingresada", "Falta Ingresar"), " ")</f>
        <v xml:space="preserve"> </v>
      </c>
      <c r="L5426" s="3" t="str">
        <f>IFERROR(VLOOKUP($C5426,Observaciones!$A:$B,2,FALSE)," ")</f>
        <v xml:space="preserve"> </v>
      </c>
      <c r="M5426" t="s">
        <v>553</v>
      </c>
      <c r="O5426" s="4">
        <v>31148677</v>
      </c>
      <c r="P5426" s="4">
        <v>135911</v>
      </c>
      <c r="Q5426" s="4">
        <v>25823</v>
      </c>
      <c r="R5426" s="4">
        <v>161734</v>
      </c>
    </row>
    <row r="5427" spans="1:18" x14ac:dyDescent="0.25">
      <c r="A5427" t="s">
        <v>488</v>
      </c>
      <c r="B5427" t="s">
        <v>486</v>
      </c>
      <c r="C5427">
        <v>77201840</v>
      </c>
      <c r="D5427">
        <v>3</v>
      </c>
      <c r="E5427">
        <v>4200089073</v>
      </c>
      <c r="F5427" t="s">
        <v>1166</v>
      </c>
      <c r="G5427" s="1">
        <v>45365</v>
      </c>
      <c r="H5427">
        <v>5477130</v>
      </c>
      <c r="I5427">
        <v>348</v>
      </c>
      <c r="J5427" t="s">
        <v>285</v>
      </c>
      <c r="K5427" t="str">
        <f>IFERROR(IF(AND(VLOOKUP($C5427,Hes!$A:$B, 1, FALSE), $M5427&lt;&gt;" "), "Ingresada", "Falta Ingresar"), " ")</f>
        <v xml:space="preserve"> </v>
      </c>
      <c r="L5427" s="3" t="str">
        <f>IFERROR(VLOOKUP($C5427,Observaciones!$A:$B,2,FALSE)," ")</f>
        <v xml:space="preserve"> </v>
      </c>
      <c r="M5427" t="s">
        <v>553</v>
      </c>
      <c r="O5427" s="4">
        <v>31179492</v>
      </c>
      <c r="P5427" s="4">
        <v>33338</v>
      </c>
      <c r="Q5427" s="4">
        <v>6334</v>
      </c>
      <c r="R5427" s="4">
        <v>39672</v>
      </c>
    </row>
    <row r="5428" spans="1:18" x14ac:dyDescent="0.25">
      <c r="A5428" t="s">
        <v>488</v>
      </c>
      <c r="B5428" t="s">
        <v>486</v>
      </c>
      <c r="C5428">
        <v>77201840</v>
      </c>
      <c r="D5428">
        <v>1</v>
      </c>
      <c r="E5428">
        <v>4200089196</v>
      </c>
      <c r="F5428" t="s">
        <v>1166</v>
      </c>
      <c r="G5428" s="1">
        <v>45376</v>
      </c>
      <c r="H5428">
        <v>5481722</v>
      </c>
      <c r="I5428">
        <v>348</v>
      </c>
      <c r="J5428" t="s">
        <v>285</v>
      </c>
      <c r="K5428" t="str">
        <f>IFERROR(IF(AND(VLOOKUP($C5428,Hes!$A:$B, 1, FALSE), $M5428&lt;&gt;" "), "Ingresada", "Falta Ingresar"), " ")</f>
        <v xml:space="preserve"> </v>
      </c>
      <c r="L5428" s="3" t="str">
        <f>IFERROR(VLOOKUP($C5428,Observaciones!$A:$B,2,FALSE)," ")</f>
        <v xml:space="preserve"> </v>
      </c>
      <c r="M5428" t="s">
        <v>553</v>
      </c>
      <c r="O5428" s="4">
        <v>31206083</v>
      </c>
      <c r="P5428" s="4">
        <v>202149</v>
      </c>
      <c r="Q5428" s="4">
        <v>38408</v>
      </c>
      <c r="R5428" s="4">
        <v>240557</v>
      </c>
    </row>
    <row r="5429" spans="1:18" x14ac:dyDescent="0.25">
      <c r="F5429" t="s">
        <v>492</v>
      </c>
      <c r="K5429" t="str">
        <f>IFERROR(IF(AND(VLOOKUP($C5429,Hes!$A:$B, 1, FALSE), $M5429&lt;&gt;" "), "Ingresada", "Falta Ingresar"), " ")</f>
        <v xml:space="preserve"> </v>
      </c>
      <c r="L5429" s="3" t="str">
        <f>IFERROR(VLOOKUP($C5429,Observaciones!$A:$B,2,FALSE)," ")</f>
        <v xml:space="preserve"> </v>
      </c>
      <c r="M5429" t="s">
        <v>553</v>
      </c>
      <c r="P5429" s="4">
        <v>371398</v>
      </c>
      <c r="Q5429" s="4">
        <v>70565</v>
      </c>
      <c r="R5429" s="4">
        <v>441963</v>
      </c>
    </row>
    <row r="5430" spans="1:18" x14ac:dyDescent="0.25">
      <c r="A5430" t="s">
        <v>488</v>
      </c>
      <c r="B5430" t="s">
        <v>486</v>
      </c>
      <c r="C5430">
        <v>77205523</v>
      </c>
      <c r="D5430">
        <v>1</v>
      </c>
      <c r="E5430" t="s">
        <v>2371</v>
      </c>
      <c r="F5430" t="s">
        <v>806</v>
      </c>
      <c r="G5430" s="1">
        <v>45365</v>
      </c>
      <c r="H5430">
        <v>5477401</v>
      </c>
      <c r="I5430">
        <v>50</v>
      </c>
      <c r="J5430" t="s">
        <v>368</v>
      </c>
      <c r="K5430" t="str">
        <f>IFERROR(IF(AND(VLOOKUP($C5430,Hes!$A:$B, 1, FALSE), $M5430&lt;&gt;" "), "Ingresada", "Falta Ingresar"), " ")</f>
        <v xml:space="preserve"> </v>
      </c>
      <c r="L5430" s="3" t="str">
        <f>IFERROR(VLOOKUP($C5430,Observaciones!$A:$B,2,FALSE)," ")</f>
        <v>XOC Y CC INDIVIDUAL</v>
      </c>
      <c r="M5430" t="s">
        <v>553</v>
      </c>
      <c r="O5430" s="4">
        <v>31174362</v>
      </c>
      <c r="P5430" s="4">
        <v>110016</v>
      </c>
      <c r="Q5430" s="4">
        <v>20903</v>
      </c>
      <c r="R5430" s="4">
        <v>130919</v>
      </c>
    </row>
    <row r="5431" spans="1:18" x14ac:dyDescent="0.25">
      <c r="A5431" t="s">
        <v>488</v>
      </c>
      <c r="B5431" t="s">
        <v>486</v>
      </c>
      <c r="C5431">
        <v>77205523</v>
      </c>
      <c r="D5431">
        <v>7</v>
      </c>
      <c r="E5431" t="s">
        <v>2372</v>
      </c>
      <c r="F5431" t="s">
        <v>806</v>
      </c>
      <c r="G5431" s="1">
        <v>45366</v>
      </c>
      <c r="H5431">
        <v>5477878</v>
      </c>
      <c r="I5431">
        <v>50</v>
      </c>
      <c r="J5431" t="s">
        <v>368</v>
      </c>
      <c r="K5431" t="str">
        <f>IFERROR(IF(AND(VLOOKUP($C5431,Hes!$A:$B, 1, FALSE), $M5431&lt;&gt;" "), "Ingresada", "Falta Ingresar"), " ")</f>
        <v xml:space="preserve"> </v>
      </c>
      <c r="L5431" s="3" t="str">
        <f>IFERROR(VLOOKUP($C5431,Observaciones!$A:$B,2,FALSE)," ")</f>
        <v>XOC Y CC INDIVIDUAL</v>
      </c>
      <c r="M5431" t="s">
        <v>553</v>
      </c>
      <c r="O5431" s="4">
        <v>31187810</v>
      </c>
      <c r="P5431" s="4">
        <v>34150</v>
      </c>
      <c r="Q5431" s="4">
        <v>6489</v>
      </c>
      <c r="R5431" s="4">
        <v>40639</v>
      </c>
    </row>
    <row r="5432" spans="1:18" x14ac:dyDescent="0.25">
      <c r="A5432" t="s">
        <v>488</v>
      </c>
      <c r="B5432" t="s">
        <v>486</v>
      </c>
      <c r="C5432">
        <v>77205523</v>
      </c>
      <c r="D5432">
        <v>9</v>
      </c>
      <c r="E5432" t="s">
        <v>2935</v>
      </c>
      <c r="F5432" t="s">
        <v>806</v>
      </c>
      <c r="G5432" s="1">
        <v>45376</v>
      </c>
      <c r="H5432">
        <v>5481829</v>
      </c>
      <c r="I5432">
        <v>50</v>
      </c>
      <c r="J5432" t="s">
        <v>368</v>
      </c>
      <c r="K5432" t="str">
        <f>IFERROR(IF(AND(VLOOKUP($C5432,Hes!$A:$B, 1, FALSE), $M5432&lt;&gt;" "), "Ingresada", "Falta Ingresar"), " ")</f>
        <v xml:space="preserve"> </v>
      </c>
      <c r="L5432" s="3" t="str">
        <f>IFERROR(VLOOKUP($C5432,Observaciones!$A:$B,2,FALSE)," ")</f>
        <v>XOC Y CC INDIVIDUAL</v>
      </c>
      <c r="M5432" t="s">
        <v>553</v>
      </c>
      <c r="O5432" s="4">
        <v>31207240</v>
      </c>
      <c r="P5432" s="4">
        <v>144052</v>
      </c>
      <c r="Q5432" s="4">
        <v>27370</v>
      </c>
      <c r="R5432" s="4">
        <v>171422</v>
      </c>
    </row>
    <row r="5433" spans="1:18" x14ac:dyDescent="0.25">
      <c r="A5433" t="s">
        <v>488</v>
      </c>
      <c r="B5433" t="s">
        <v>486</v>
      </c>
      <c r="C5433">
        <v>77205523</v>
      </c>
      <c r="D5433">
        <v>9</v>
      </c>
      <c r="E5433" t="s">
        <v>2936</v>
      </c>
      <c r="F5433" t="s">
        <v>806</v>
      </c>
      <c r="G5433" s="1">
        <v>45376</v>
      </c>
      <c r="H5433">
        <v>5481976</v>
      </c>
      <c r="I5433">
        <v>50</v>
      </c>
      <c r="J5433" t="s">
        <v>368</v>
      </c>
      <c r="K5433" t="str">
        <f>IFERROR(IF(AND(VLOOKUP($C5433,Hes!$A:$B, 1, FALSE), $M5433&lt;&gt;" "), "Ingresada", "Falta Ingresar"), " ")</f>
        <v xml:space="preserve"> </v>
      </c>
      <c r="L5433" s="3" t="str">
        <f>IFERROR(VLOOKUP($C5433,Observaciones!$A:$B,2,FALSE)," ")</f>
        <v>XOC Y CC INDIVIDUAL</v>
      </c>
      <c r="M5433" t="s">
        <v>553</v>
      </c>
      <c r="O5433" s="4">
        <v>31190158</v>
      </c>
      <c r="P5433" s="4">
        <v>869859</v>
      </c>
      <c r="Q5433" s="4">
        <v>165273</v>
      </c>
      <c r="R5433" s="4">
        <v>1035132</v>
      </c>
    </row>
    <row r="5434" spans="1:18" x14ac:dyDescent="0.25">
      <c r="F5434" t="s">
        <v>490</v>
      </c>
      <c r="K5434" t="str">
        <f>IFERROR(IF(AND(VLOOKUP($C5434,Hes!$A:$B, 1, FALSE), $M5434&lt;&gt;" "), "Ingresada", "Falta Ingresar"), " ")</f>
        <v xml:space="preserve"> </v>
      </c>
      <c r="L5434" s="3" t="str">
        <f>IFERROR(VLOOKUP($C5434,Observaciones!$A:$B,2,FALSE)," ")</f>
        <v xml:space="preserve"> </v>
      </c>
      <c r="M5434" t="s">
        <v>553</v>
      </c>
      <c r="P5434" s="4">
        <v>1158077</v>
      </c>
      <c r="Q5434" s="4">
        <v>220035</v>
      </c>
      <c r="R5434" s="4">
        <v>1378112</v>
      </c>
    </row>
    <row r="5435" spans="1:18" x14ac:dyDescent="0.25">
      <c r="A5435" t="s">
        <v>989</v>
      </c>
      <c r="B5435" t="s">
        <v>486</v>
      </c>
      <c r="C5435">
        <v>77215640</v>
      </c>
      <c r="D5435">
        <v>235</v>
      </c>
      <c r="E5435">
        <v>7000003612</v>
      </c>
      <c r="F5435" t="s">
        <v>1757</v>
      </c>
      <c r="G5435" s="1">
        <v>45359</v>
      </c>
      <c r="H5435">
        <v>5472520</v>
      </c>
      <c r="I5435">
        <v>50</v>
      </c>
      <c r="J5435" t="s">
        <v>368</v>
      </c>
      <c r="K5435" t="str">
        <f>IFERROR(IF(AND(VLOOKUP($C5435,Hes!$A:$B, 1, FALSE), $M5435&lt;&gt;" "), "Ingresada", "Falta Ingresar"), " ")</f>
        <v xml:space="preserve"> </v>
      </c>
      <c r="L5435" s="3" t="str">
        <f>IFERROR(VLOOKUP($C5435,Observaciones!$A:$B,2,FALSE)," ")</f>
        <v xml:space="preserve"> </v>
      </c>
      <c r="M5435" t="s">
        <v>553</v>
      </c>
      <c r="O5435" s="4">
        <v>31163252</v>
      </c>
      <c r="P5435" s="4">
        <v>86628</v>
      </c>
      <c r="Q5435" s="4">
        <v>16459</v>
      </c>
      <c r="R5435" s="4">
        <v>103087</v>
      </c>
    </row>
    <row r="5436" spans="1:18" x14ac:dyDescent="0.25">
      <c r="A5436" t="s">
        <v>989</v>
      </c>
      <c r="B5436" t="s">
        <v>486</v>
      </c>
      <c r="C5436">
        <v>77215640</v>
      </c>
      <c r="D5436">
        <v>235</v>
      </c>
      <c r="E5436">
        <v>7000003612</v>
      </c>
      <c r="F5436" t="s">
        <v>1757</v>
      </c>
      <c r="G5436" s="1">
        <v>45359</v>
      </c>
      <c r="H5436">
        <v>5472523</v>
      </c>
      <c r="I5436">
        <v>50</v>
      </c>
      <c r="J5436" t="s">
        <v>368</v>
      </c>
      <c r="K5436" t="str">
        <f>IFERROR(IF(AND(VLOOKUP($C5436,Hes!$A:$B, 1, FALSE), $M5436&lt;&gt;" "), "Ingresada", "Falta Ingresar"), " ")</f>
        <v xml:space="preserve"> </v>
      </c>
      <c r="L5436" s="3" t="str">
        <f>IFERROR(VLOOKUP($C5436,Observaciones!$A:$B,2,FALSE)," ")</f>
        <v xml:space="preserve"> </v>
      </c>
      <c r="M5436" t="s">
        <v>553</v>
      </c>
      <c r="O5436" s="4">
        <v>31163221</v>
      </c>
      <c r="P5436" s="4">
        <v>86688</v>
      </c>
      <c r="Q5436" s="4">
        <v>16471</v>
      </c>
      <c r="R5436" s="4">
        <v>103159</v>
      </c>
    </row>
    <row r="5437" spans="1:18" x14ac:dyDescent="0.25">
      <c r="A5437" t="s">
        <v>989</v>
      </c>
      <c r="B5437" t="s">
        <v>486</v>
      </c>
      <c r="C5437">
        <v>77215640</v>
      </c>
      <c r="D5437">
        <v>235</v>
      </c>
      <c r="E5437">
        <v>7000003612</v>
      </c>
      <c r="F5437" t="s">
        <v>1757</v>
      </c>
      <c r="G5437" s="1">
        <v>45359</v>
      </c>
      <c r="H5437">
        <v>5472579</v>
      </c>
      <c r="I5437">
        <v>50</v>
      </c>
      <c r="J5437" t="s">
        <v>368</v>
      </c>
      <c r="K5437" t="str">
        <f>IFERROR(IF(AND(VLOOKUP($C5437,Hes!$A:$B, 1, FALSE), $M5437&lt;&gt;" "), "Ingresada", "Falta Ingresar"), " ")</f>
        <v xml:space="preserve"> </v>
      </c>
      <c r="L5437" s="3" t="str">
        <f>IFERROR(VLOOKUP($C5437,Observaciones!$A:$B,2,FALSE)," ")</f>
        <v xml:space="preserve"> </v>
      </c>
      <c r="M5437" t="s">
        <v>553</v>
      </c>
      <c r="O5437" s="4">
        <v>31163268</v>
      </c>
      <c r="P5437" s="4">
        <v>86688</v>
      </c>
      <c r="Q5437" s="4">
        <v>16471</v>
      </c>
      <c r="R5437" s="4">
        <v>103159</v>
      </c>
    </row>
    <row r="5438" spans="1:18" x14ac:dyDescent="0.25">
      <c r="A5438" t="s">
        <v>989</v>
      </c>
      <c r="B5438" t="s">
        <v>486</v>
      </c>
      <c r="C5438">
        <v>77215640</v>
      </c>
      <c r="D5438">
        <v>184</v>
      </c>
      <c r="E5438">
        <v>7000003613</v>
      </c>
      <c r="F5438" t="s">
        <v>1757</v>
      </c>
      <c r="G5438" s="1">
        <v>45360</v>
      </c>
      <c r="H5438">
        <v>5472920</v>
      </c>
      <c r="I5438">
        <v>50</v>
      </c>
      <c r="J5438" t="s">
        <v>368</v>
      </c>
      <c r="K5438" t="str">
        <f>IFERROR(IF(AND(VLOOKUP($C5438,Hes!$A:$B, 1, FALSE), $M5438&lt;&gt;" "), "Ingresada", "Falta Ingresar"), " ")</f>
        <v xml:space="preserve"> </v>
      </c>
      <c r="L5438" s="3" t="str">
        <f>IFERROR(VLOOKUP($C5438,Observaciones!$A:$B,2,FALSE)," ")</f>
        <v xml:space="preserve"> </v>
      </c>
      <c r="M5438" t="s">
        <v>553</v>
      </c>
      <c r="O5438" s="4">
        <v>31159237</v>
      </c>
      <c r="P5438" s="4">
        <v>57792</v>
      </c>
      <c r="Q5438" s="4">
        <v>10980</v>
      </c>
      <c r="R5438" s="4">
        <v>68772</v>
      </c>
    </row>
    <row r="5439" spans="1:18" x14ac:dyDescent="0.25">
      <c r="A5439" t="s">
        <v>989</v>
      </c>
      <c r="B5439" t="s">
        <v>486</v>
      </c>
      <c r="C5439">
        <v>77215640</v>
      </c>
      <c r="D5439">
        <v>173</v>
      </c>
      <c r="E5439">
        <v>7000003613</v>
      </c>
      <c r="F5439" t="s">
        <v>1757</v>
      </c>
      <c r="G5439" s="1">
        <v>45360</v>
      </c>
      <c r="H5439">
        <v>5472921</v>
      </c>
      <c r="I5439">
        <v>50</v>
      </c>
      <c r="J5439" t="s">
        <v>368</v>
      </c>
      <c r="K5439" t="str">
        <f>IFERROR(IF(AND(VLOOKUP($C5439,Hes!$A:$B, 1, FALSE), $M5439&lt;&gt;" "), "Ingresada", "Falta Ingresar"), " ")</f>
        <v xml:space="preserve"> </v>
      </c>
      <c r="L5439" s="3" t="str">
        <f>IFERROR(VLOOKUP($C5439,Observaciones!$A:$B,2,FALSE)," ")</f>
        <v xml:space="preserve"> </v>
      </c>
      <c r="M5439" t="s">
        <v>553</v>
      </c>
      <c r="O5439" s="4">
        <v>31159236</v>
      </c>
      <c r="P5439" s="4">
        <v>57792</v>
      </c>
      <c r="Q5439" s="4">
        <v>10980</v>
      </c>
      <c r="R5439" s="4">
        <v>68772</v>
      </c>
    </row>
    <row r="5440" spans="1:18" x14ac:dyDescent="0.25">
      <c r="A5440" t="s">
        <v>989</v>
      </c>
      <c r="B5440" t="s">
        <v>486</v>
      </c>
      <c r="C5440">
        <v>77215640</v>
      </c>
      <c r="D5440">
        <v>182</v>
      </c>
      <c r="E5440">
        <v>7000003613</v>
      </c>
      <c r="F5440" t="s">
        <v>1757</v>
      </c>
      <c r="G5440" s="1">
        <v>45360</v>
      </c>
      <c r="H5440">
        <v>5472944</v>
      </c>
      <c r="I5440">
        <v>50</v>
      </c>
      <c r="J5440" t="s">
        <v>368</v>
      </c>
      <c r="K5440" t="str">
        <f>IFERROR(IF(AND(VLOOKUP($C5440,Hes!$A:$B, 1, FALSE), $M5440&lt;&gt;" "), "Ingresada", "Falta Ingresar"), " ")</f>
        <v xml:space="preserve"> </v>
      </c>
      <c r="L5440" s="3" t="str">
        <f>IFERROR(VLOOKUP($C5440,Observaciones!$A:$B,2,FALSE)," ")</f>
        <v xml:space="preserve"> </v>
      </c>
      <c r="M5440" t="s">
        <v>553</v>
      </c>
      <c r="O5440" s="4">
        <v>31159231</v>
      </c>
      <c r="P5440" s="4">
        <v>57792</v>
      </c>
      <c r="Q5440" s="4">
        <v>10980</v>
      </c>
      <c r="R5440" s="4">
        <v>68772</v>
      </c>
    </row>
    <row r="5441" spans="1:18" x14ac:dyDescent="0.25">
      <c r="A5441" t="s">
        <v>989</v>
      </c>
      <c r="B5441" t="s">
        <v>486</v>
      </c>
      <c r="C5441">
        <v>77215640</v>
      </c>
      <c r="D5441">
        <v>174</v>
      </c>
      <c r="E5441">
        <v>7000003613</v>
      </c>
      <c r="F5441" t="s">
        <v>1757</v>
      </c>
      <c r="G5441" s="1">
        <v>45360</v>
      </c>
      <c r="H5441">
        <v>5472954</v>
      </c>
      <c r="I5441">
        <v>50</v>
      </c>
      <c r="J5441" t="s">
        <v>368</v>
      </c>
      <c r="K5441" t="str">
        <f>IFERROR(IF(AND(VLOOKUP($C5441,Hes!$A:$B, 1, FALSE), $M5441&lt;&gt;" "), "Ingresada", "Falta Ingresar"), " ")</f>
        <v xml:space="preserve"> </v>
      </c>
      <c r="L5441" s="3" t="str">
        <f>IFERROR(VLOOKUP($C5441,Observaciones!$A:$B,2,FALSE)," ")</f>
        <v xml:space="preserve"> </v>
      </c>
      <c r="M5441" t="s">
        <v>553</v>
      </c>
      <c r="O5441" s="4">
        <v>31159234</v>
      </c>
      <c r="P5441" s="4">
        <v>57792</v>
      </c>
      <c r="Q5441" s="4">
        <v>10980</v>
      </c>
      <c r="R5441" s="4">
        <v>68772</v>
      </c>
    </row>
    <row r="5442" spans="1:18" x14ac:dyDescent="0.25">
      <c r="A5442" t="s">
        <v>989</v>
      </c>
      <c r="B5442" t="s">
        <v>486</v>
      </c>
      <c r="C5442">
        <v>77215640</v>
      </c>
      <c r="D5442">
        <v>195</v>
      </c>
      <c r="E5442">
        <v>7000003613</v>
      </c>
      <c r="F5442" t="s">
        <v>1757</v>
      </c>
      <c r="G5442" s="1">
        <v>45361</v>
      </c>
      <c r="H5442">
        <v>5473075</v>
      </c>
      <c r="I5442">
        <v>50</v>
      </c>
      <c r="J5442" t="s">
        <v>368</v>
      </c>
      <c r="K5442" t="str">
        <f>IFERROR(IF(AND(VLOOKUP($C5442,Hes!$A:$B, 1, FALSE), $M5442&lt;&gt;" "), "Ingresada", "Falta Ingresar"), " ")</f>
        <v xml:space="preserve"> </v>
      </c>
      <c r="L5442" s="3" t="str">
        <f>IFERROR(VLOOKUP($C5442,Observaciones!$A:$B,2,FALSE)," ")</f>
        <v xml:space="preserve"> </v>
      </c>
      <c r="M5442" t="s">
        <v>553</v>
      </c>
      <c r="O5442" s="4">
        <v>31159238</v>
      </c>
      <c r="P5442" s="4">
        <v>57792</v>
      </c>
      <c r="Q5442" s="4">
        <v>10980</v>
      </c>
      <c r="R5442" s="4">
        <v>68772</v>
      </c>
    </row>
    <row r="5443" spans="1:18" x14ac:dyDescent="0.25">
      <c r="A5443" t="s">
        <v>989</v>
      </c>
      <c r="B5443" t="s">
        <v>486</v>
      </c>
      <c r="C5443">
        <v>77215640</v>
      </c>
      <c r="D5443">
        <v>21</v>
      </c>
      <c r="E5443">
        <v>7000003603</v>
      </c>
      <c r="F5443" t="s">
        <v>1757</v>
      </c>
      <c r="G5443" s="1">
        <v>45361</v>
      </c>
      <c r="H5443">
        <v>5473099</v>
      </c>
      <c r="I5443">
        <v>50</v>
      </c>
      <c r="J5443" t="s">
        <v>368</v>
      </c>
      <c r="K5443" t="str">
        <f>IFERROR(IF(AND(VLOOKUP($C5443,Hes!$A:$B, 1, FALSE), $M5443&lt;&gt;" "), "Ingresada", "Falta Ingresar"), " ")</f>
        <v xml:space="preserve"> </v>
      </c>
      <c r="L5443" s="3" t="str">
        <f>IFERROR(VLOOKUP($C5443,Observaciones!$A:$B,2,FALSE)," ")</f>
        <v xml:space="preserve"> </v>
      </c>
      <c r="M5443" t="s">
        <v>553</v>
      </c>
      <c r="O5443" s="4">
        <v>31159195</v>
      </c>
      <c r="P5443" s="4">
        <v>57792</v>
      </c>
      <c r="Q5443" s="4">
        <v>10980</v>
      </c>
      <c r="R5443" s="4">
        <v>68772</v>
      </c>
    </row>
    <row r="5444" spans="1:18" x14ac:dyDescent="0.25">
      <c r="A5444" t="s">
        <v>989</v>
      </c>
      <c r="B5444" t="s">
        <v>486</v>
      </c>
      <c r="C5444">
        <v>77215640</v>
      </c>
      <c r="D5444">
        <v>165</v>
      </c>
      <c r="E5444">
        <v>7000003603</v>
      </c>
      <c r="F5444" t="s">
        <v>1757</v>
      </c>
      <c r="G5444" s="1">
        <v>45361</v>
      </c>
      <c r="H5444">
        <v>5473100</v>
      </c>
      <c r="I5444">
        <v>50</v>
      </c>
      <c r="J5444" t="s">
        <v>368</v>
      </c>
      <c r="K5444" t="str">
        <f>IFERROR(IF(AND(VLOOKUP($C5444,Hes!$A:$B, 1, FALSE), $M5444&lt;&gt;" "), "Ingresada", "Falta Ingresar"), " ")</f>
        <v xml:space="preserve"> </v>
      </c>
      <c r="L5444" s="3" t="str">
        <f>IFERROR(VLOOKUP($C5444,Observaciones!$A:$B,2,FALSE)," ")</f>
        <v xml:space="preserve"> </v>
      </c>
      <c r="M5444" t="s">
        <v>553</v>
      </c>
      <c r="O5444" s="4">
        <v>31159199</v>
      </c>
      <c r="P5444" s="4">
        <v>57792</v>
      </c>
      <c r="Q5444" s="4">
        <v>10980</v>
      </c>
      <c r="R5444" s="4">
        <v>68772</v>
      </c>
    </row>
    <row r="5445" spans="1:18" x14ac:dyDescent="0.25">
      <c r="A5445" t="s">
        <v>989</v>
      </c>
      <c r="B5445" t="s">
        <v>486</v>
      </c>
      <c r="C5445">
        <v>77215640</v>
      </c>
      <c r="D5445">
        <v>193</v>
      </c>
      <c r="E5445">
        <v>7000003603</v>
      </c>
      <c r="F5445" t="s">
        <v>1757</v>
      </c>
      <c r="G5445" s="1">
        <v>45362</v>
      </c>
      <c r="H5445">
        <v>5473189</v>
      </c>
      <c r="I5445">
        <v>50</v>
      </c>
      <c r="J5445" t="s">
        <v>368</v>
      </c>
      <c r="K5445" t="str">
        <f>IFERROR(IF(AND(VLOOKUP($C5445,Hes!$A:$B, 1, FALSE), $M5445&lt;&gt;" "), "Ingresada", "Falta Ingresar"), " ")</f>
        <v xml:space="preserve"> </v>
      </c>
      <c r="L5445" s="3" t="str">
        <f>IFERROR(VLOOKUP($C5445,Observaciones!$A:$B,2,FALSE)," ")</f>
        <v xml:space="preserve"> </v>
      </c>
      <c r="M5445" t="s">
        <v>553</v>
      </c>
      <c r="O5445" s="4">
        <v>31159202</v>
      </c>
      <c r="P5445" s="4">
        <v>57792</v>
      </c>
      <c r="Q5445" s="4">
        <v>10980</v>
      </c>
      <c r="R5445" s="4">
        <v>68772</v>
      </c>
    </row>
    <row r="5446" spans="1:18" x14ac:dyDescent="0.25">
      <c r="A5446" t="s">
        <v>989</v>
      </c>
      <c r="B5446" t="s">
        <v>486</v>
      </c>
      <c r="C5446">
        <v>77215640</v>
      </c>
      <c r="D5446">
        <v>188</v>
      </c>
      <c r="E5446">
        <v>7000003603</v>
      </c>
      <c r="F5446" t="s">
        <v>1757</v>
      </c>
      <c r="G5446" s="1">
        <v>45362</v>
      </c>
      <c r="H5446">
        <v>5473190</v>
      </c>
      <c r="I5446">
        <v>50</v>
      </c>
      <c r="J5446" t="s">
        <v>368</v>
      </c>
      <c r="K5446" t="str">
        <f>IFERROR(IF(AND(VLOOKUP($C5446,Hes!$A:$B, 1, FALSE), $M5446&lt;&gt;" "), "Ingresada", "Falta Ingresar"), " ")</f>
        <v xml:space="preserve"> </v>
      </c>
      <c r="L5446" s="3" t="str">
        <f>IFERROR(VLOOKUP($C5446,Observaciones!$A:$B,2,FALSE)," ")</f>
        <v xml:space="preserve"> </v>
      </c>
      <c r="M5446" t="s">
        <v>553</v>
      </c>
      <c r="O5446" s="4">
        <v>31159201</v>
      </c>
      <c r="P5446" s="4">
        <v>57792</v>
      </c>
      <c r="Q5446" s="4">
        <v>10980</v>
      </c>
      <c r="R5446" s="4">
        <v>68772</v>
      </c>
    </row>
    <row r="5447" spans="1:18" x14ac:dyDescent="0.25">
      <c r="A5447" t="s">
        <v>989</v>
      </c>
      <c r="B5447" t="s">
        <v>486</v>
      </c>
      <c r="C5447">
        <v>77215640</v>
      </c>
      <c r="D5447">
        <v>185</v>
      </c>
      <c r="E5447">
        <v>7000003603</v>
      </c>
      <c r="F5447" t="s">
        <v>1757</v>
      </c>
      <c r="G5447" s="1">
        <v>45362</v>
      </c>
      <c r="H5447">
        <v>5473191</v>
      </c>
      <c r="I5447">
        <v>50</v>
      </c>
      <c r="J5447" t="s">
        <v>368</v>
      </c>
      <c r="K5447" t="str">
        <f>IFERROR(IF(AND(VLOOKUP($C5447,Hes!$A:$B, 1, FALSE), $M5447&lt;&gt;" "), "Ingresada", "Falta Ingresar"), " ")</f>
        <v xml:space="preserve"> </v>
      </c>
      <c r="L5447" s="3" t="str">
        <f>IFERROR(VLOOKUP($C5447,Observaciones!$A:$B,2,FALSE)," ")</f>
        <v xml:space="preserve"> </v>
      </c>
      <c r="M5447" t="s">
        <v>553</v>
      </c>
      <c r="O5447" s="4">
        <v>31159198</v>
      </c>
      <c r="P5447" s="4">
        <v>57792</v>
      </c>
      <c r="Q5447" s="4">
        <v>10980</v>
      </c>
      <c r="R5447" s="4">
        <v>68772</v>
      </c>
    </row>
    <row r="5448" spans="1:18" x14ac:dyDescent="0.25">
      <c r="A5448" t="s">
        <v>989</v>
      </c>
      <c r="B5448" t="s">
        <v>486</v>
      </c>
      <c r="C5448">
        <v>77215640</v>
      </c>
      <c r="D5448">
        <v>166</v>
      </c>
      <c r="E5448">
        <v>7000003603</v>
      </c>
      <c r="F5448" t="s">
        <v>1757</v>
      </c>
      <c r="G5448" s="1">
        <v>45362</v>
      </c>
      <c r="H5448">
        <v>5473272</v>
      </c>
      <c r="I5448">
        <v>50</v>
      </c>
      <c r="J5448" t="s">
        <v>368</v>
      </c>
      <c r="K5448" t="str">
        <f>IFERROR(IF(AND(VLOOKUP($C5448,Hes!$A:$B, 1, FALSE), $M5448&lt;&gt;" "), "Ingresada", "Falta Ingresar"), " ")</f>
        <v xml:space="preserve"> </v>
      </c>
      <c r="L5448" s="3" t="str">
        <f>IFERROR(VLOOKUP($C5448,Observaciones!$A:$B,2,FALSE)," ")</f>
        <v xml:space="preserve"> </v>
      </c>
      <c r="M5448" t="s">
        <v>553</v>
      </c>
      <c r="O5448" s="4">
        <v>31159200</v>
      </c>
      <c r="P5448" s="4">
        <v>57792</v>
      </c>
      <c r="Q5448" s="4">
        <v>10980</v>
      </c>
      <c r="R5448" s="4">
        <v>68772</v>
      </c>
    </row>
    <row r="5449" spans="1:18" x14ac:dyDescent="0.25">
      <c r="A5449" t="s">
        <v>989</v>
      </c>
      <c r="B5449" t="s">
        <v>486</v>
      </c>
      <c r="C5449">
        <v>77215640</v>
      </c>
      <c r="D5449">
        <v>175</v>
      </c>
      <c r="E5449">
        <v>7000003603</v>
      </c>
      <c r="F5449" t="s">
        <v>1757</v>
      </c>
      <c r="G5449" s="1">
        <v>45362</v>
      </c>
      <c r="H5449">
        <v>5473274</v>
      </c>
      <c r="I5449">
        <v>50</v>
      </c>
      <c r="J5449" t="s">
        <v>368</v>
      </c>
      <c r="K5449" t="str">
        <f>IFERROR(IF(AND(VLOOKUP($C5449,Hes!$A:$B, 1, FALSE), $M5449&lt;&gt;" "), "Ingresada", "Falta Ingresar"), " ")</f>
        <v xml:space="preserve"> </v>
      </c>
      <c r="L5449" s="3" t="str">
        <f>IFERROR(VLOOKUP($C5449,Observaciones!$A:$B,2,FALSE)," ")</f>
        <v xml:space="preserve"> </v>
      </c>
      <c r="M5449" t="s">
        <v>553</v>
      </c>
      <c r="O5449" s="4">
        <v>31159203</v>
      </c>
      <c r="P5449" s="4">
        <v>57792</v>
      </c>
      <c r="Q5449" s="4">
        <v>10980</v>
      </c>
      <c r="R5449" s="4">
        <v>68772</v>
      </c>
    </row>
    <row r="5450" spans="1:18" x14ac:dyDescent="0.25">
      <c r="A5450" t="s">
        <v>989</v>
      </c>
      <c r="B5450" t="s">
        <v>486</v>
      </c>
      <c r="C5450">
        <v>77215640</v>
      </c>
      <c r="D5450">
        <v>41</v>
      </c>
      <c r="E5450">
        <v>7000003603</v>
      </c>
      <c r="F5450" t="s">
        <v>1757</v>
      </c>
      <c r="G5450" s="1">
        <v>45362</v>
      </c>
      <c r="H5450">
        <v>5473275</v>
      </c>
      <c r="I5450">
        <v>50</v>
      </c>
      <c r="J5450" t="s">
        <v>368</v>
      </c>
      <c r="K5450" t="str">
        <f>IFERROR(IF(AND(VLOOKUP($C5450,Hes!$A:$B, 1, FALSE), $M5450&lt;&gt;" "), "Ingresada", "Falta Ingresar"), " ")</f>
        <v xml:space="preserve"> </v>
      </c>
      <c r="L5450" s="3" t="str">
        <f>IFERROR(VLOOKUP($C5450,Observaciones!$A:$B,2,FALSE)," ")</f>
        <v xml:space="preserve"> </v>
      </c>
      <c r="M5450" t="s">
        <v>553</v>
      </c>
      <c r="O5450" s="4">
        <v>31159209</v>
      </c>
      <c r="P5450" s="4">
        <v>57792</v>
      </c>
      <c r="Q5450" s="4">
        <v>10980</v>
      </c>
      <c r="R5450" s="4">
        <v>68772</v>
      </c>
    </row>
    <row r="5451" spans="1:18" x14ac:dyDescent="0.25">
      <c r="A5451" t="s">
        <v>989</v>
      </c>
      <c r="B5451" t="s">
        <v>486</v>
      </c>
      <c r="C5451">
        <v>77215640</v>
      </c>
      <c r="D5451">
        <v>177</v>
      </c>
      <c r="E5451">
        <v>7000002329</v>
      </c>
      <c r="F5451" t="s">
        <v>1757</v>
      </c>
      <c r="G5451" s="1">
        <v>45363</v>
      </c>
      <c r="H5451">
        <v>5476514</v>
      </c>
      <c r="I5451">
        <v>50</v>
      </c>
      <c r="J5451" t="s">
        <v>368</v>
      </c>
      <c r="K5451" t="str">
        <f>IFERROR(IF(AND(VLOOKUP($C5451,Hes!$A:$B, 1, FALSE), $M5451&lt;&gt;" "), "Ingresada", "Falta Ingresar"), " ")</f>
        <v xml:space="preserve"> </v>
      </c>
      <c r="L5451" s="3" t="str">
        <f>IFERROR(VLOOKUP($C5451,Observaciones!$A:$B,2,FALSE)," ")</f>
        <v xml:space="preserve"> </v>
      </c>
      <c r="M5451" t="s">
        <v>553</v>
      </c>
      <c r="O5451" s="4">
        <v>31178233</v>
      </c>
      <c r="P5451" s="4">
        <v>57792</v>
      </c>
      <c r="Q5451" s="4">
        <v>10980</v>
      </c>
      <c r="R5451" s="4">
        <v>68772</v>
      </c>
    </row>
    <row r="5452" spans="1:18" x14ac:dyDescent="0.25">
      <c r="A5452" t="s">
        <v>989</v>
      </c>
      <c r="B5452" t="s">
        <v>486</v>
      </c>
      <c r="C5452">
        <v>77215640</v>
      </c>
      <c r="D5452">
        <v>192</v>
      </c>
      <c r="E5452">
        <v>7000002329</v>
      </c>
      <c r="F5452" t="s">
        <v>1757</v>
      </c>
      <c r="G5452" s="1">
        <v>45363</v>
      </c>
      <c r="H5452">
        <v>5476519</v>
      </c>
      <c r="I5452">
        <v>50</v>
      </c>
      <c r="J5452" t="s">
        <v>368</v>
      </c>
      <c r="K5452" t="str">
        <f>IFERROR(IF(AND(VLOOKUP($C5452,Hes!$A:$B, 1, FALSE), $M5452&lt;&gt;" "), "Ingresada", "Falta Ingresar"), " ")</f>
        <v xml:space="preserve"> </v>
      </c>
      <c r="L5452" s="3" t="str">
        <f>IFERROR(VLOOKUP($C5452,Observaciones!$A:$B,2,FALSE)," ")</f>
        <v xml:space="preserve"> </v>
      </c>
      <c r="M5452" t="s">
        <v>553</v>
      </c>
      <c r="O5452" s="4">
        <v>31178550</v>
      </c>
      <c r="P5452" s="4">
        <v>57792</v>
      </c>
      <c r="Q5452" s="4">
        <v>10980</v>
      </c>
      <c r="R5452" s="4">
        <v>68772</v>
      </c>
    </row>
    <row r="5453" spans="1:18" x14ac:dyDescent="0.25">
      <c r="A5453" t="s">
        <v>989</v>
      </c>
      <c r="B5453" t="s">
        <v>486</v>
      </c>
      <c r="C5453">
        <v>77215640</v>
      </c>
      <c r="D5453">
        <v>87</v>
      </c>
      <c r="E5453">
        <v>7000002329</v>
      </c>
      <c r="F5453" t="s">
        <v>1757</v>
      </c>
      <c r="G5453" s="1">
        <v>45363</v>
      </c>
      <c r="H5453">
        <v>5476520</v>
      </c>
      <c r="I5453">
        <v>50</v>
      </c>
      <c r="J5453" t="s">
        <v>368</v>
      </c>
      <c r="K5453" t="str">
        <f>IFERROR(IF(AND(VLOOKUP($C5453,Hes!$A:$B, 1, FALSE), $M5453&lt;&gt;" "), "Ingresada", "Falta Ingresar"), " ")</f>
        <v xml:space="preserve"> </v>
      </c>
      <c r="L5453" s="3" t="str">
        <f>IFERROR(VLOOKUP($C5453,Observaciones!$A:$B,2,FALSE)," ")</f>
        <v xml:space="preserve"> </v>
      </c>
      <c r="M5453" t="s">
        <v>553</v>
      </c>
      <c r="O5453" s="4">
        <v>31178367</v>
      </c>
      <c r="P5453" s="4">
        <v>28896</v>
      </c>
      <c r="Q5453" s="4">
        <v>5490</v>
      </c>
      <c r="R5453" s="4">
        <v>34386</v>
      </c>
    </row>
    <row r="5454" spans="1:18" x14ac:dyDescent="0.25">
      <c r="A5454" t="s">
        <v>989</v>
      </c>
      <c r="B5454" t="s">
        <v>486</v>
      </c>
      <c r="C5454">
        <v>77215640</v>
      </c>
      <c r="D5454">
        <v>221</v>
      </c>
      <c r="E5454">
        <v>7000002329</v>
      </c>
      <c r="F5454" t="s">
        <v>1757</v>
      </c>
      <c r="G5454" s="1">
        <v>45363</v>
      </c>
      <c r="H5454">
        <v>5476522</v>
      </c>
      <c r="I5454">
        <v>50</v>
      </c>
      <c r="J5454" t="s">
        <v>368</v>
      </c>
      <c r="K5454" t="str">
        <f>IFERROR(IF(AND(VLOOKUP($C5454,Hes!$A:$B, 1, FALSE), $M5454&lt;&gt;" "), "Ingresada", "Falta Ingresar"), " ")</f>
        <v xml:space="preserve"> </v>
      </c>
      <c r="L5454" s="3" t="str">
        <f>IFERROR(VLOOKUP($C5454,Observaciones!$A:$B,2,FALSE)," ")</f>
        <v xml:space="preserve"> </v>
      </c>
      <c r="M5454" t="s">
        <v>553</v>
      </c>
      <c r="O5454" s="4">
        <v>31178532</v>
      </c>
      <c r="P5454" s="4">
        <v>57792</v>
      </c>
      <c r="Q5454" s="4">
        <v>10980</v>
      </c>
      <c r="R5454" s="4">
        <v>68772</v>
      </c>
    </row>
    <row r="5455" spans="1:18" x14ac:dyDescent="0.25">
      <c r="A5455" t="s">
        <v>989</v>
      </c>
      <c r="B5455" t="s">
        <v>486</v>
      </c>
      <c r="C5455">
        <v>77215640</v>
      </c>
      <c r="D5455">
        <v>228</v>
      </c>
      <c r="E5455">
        <v>7000002329</v>
      </c>
      <c r="F5455" t="s">
        <v>1757</v>
      </c>
      <c r="G5455" s="1">
        <v>45363</v>
      </c>
      <c r="H5455">
        <v>5476523</v>
      </c>
      <c r="I5455">
        <v>50</v>
      </c>
      <c r="J5455" t="s">
        <v>368</v>
      </c>
      <c r="K5455" t="str">
        <f>IFERROR(IF(AND(VLOOKUP($C5455,Hes!$A:$B, 1, FALSE), $M5455&lt;&gt;" "), "Ingresada", "Falta Ingresar"), " ")</f>
        <v xml:space="preserve"> </v>
      </c>
      <c r="L5455" s="3" t="str">
        <f>IFERROR(VLOOKUP($C5455,Observaciones!$A:$B,2,FALSE)," ")</f>
        <v xml:space="preserve"> </v>
      </c>
      <c r="M5455" t="s">
        <v>553</v>
      </c>
      <c r="O5455" s="4">
        <v>31178540</v>
      </c>
      <c r="P5455" s="4">
        <v>57792</v>
      </c>
      <c r="Q5455" s="4">
        <v>10980</v>
      </c>
      <c r="R5455" s="4">
        <v>68772</v>
      </c>
    </row>
    <row r="5456" spans="1:18" x14ac:dyDescent="0.25">
      <c r="A5456" t="s">
        <v>989</v>
      </c>
      <c r="B5456" t="s">
        <v>486</v>
      </c>
      <c r="C5456">
        <v>77215640</v>
      </c>
      <c r="D5456">
        <v>211</v>
      </c>
      <c r="E5456">
        <v>7000002329</v>
      </c>
      <c r="F5456" t="s">
        <v>1757</v>
      </c>
      <c r="G5456" s="1">
        <v>45363</v>
      </c>
      <c r="H5456">
        <v>5476525</v>
      </c>
      <c r="I5456">
        <v>50</v>
      </c>
      <c r="J5456" t="s">
        <v>368</v>
      </c>
      <c r="K5456" t="str">
        <f>IFERROR(IF(AND(VLOOKUP($C5456,Hes!$A:$B, 1, FALSE), $M5456&lt;&gt;" "), "Ingresada", "Falta Ingresar"), " ")</f>
        <v xml:space="preserve"> </v>
      </c>
      <c r="L5456" s="3" t="str">
        <f>IFERROR(VLOOKUP($C5456,Observaciones!$A:$B,2,FALSE)," ")</f>
        <v xml:space="preserve"> </v>
      </c>
      <c r="M5456" t="s">
        <v>553</v>
      </c>
      <c r="O5456" s="4">
        <v>31178394</v>
      </c>
      <c r="P5456" s="4">
        <v>57792</v>
      </c>
      <c r="Q5456" s="4">
        <v>10980</v>
      </c>
      <c r="R5456" s="4">
        <v>68772</v>
      </c>
    </row>
    <row r="5457" spans="1:18" x14ac:dyDescent="0.25">
      <c r="A5457" t="s">
        <v>989</v>
      </c>
      <c r="B5457" t="s">
        <v>486</v>
      </c>
      <c r="C5457">
        <v>77215640</v>
      </c>
      <c r="D5457">
        <v>216</v>
      </c>
      <c r="E5457">
        <v>7000002329</v>
      </c>
      <c r="F5457" t="s">
        <v>1757</v>
      </c>
      <c r="G5457" s="1">
        <v>45363</v>
      </c>
      <c r="H5457">
        <v>5476527</v>
      </c>
      <c r="I5457">
        <v>50</v>
      </c>
      <c r="J5457" t="s">
        <v>368</v>
      </c>
      <c r="K5457" t="str">
        <f>IFERROR(IF(AND(VLOOKUP($C5457,Hes!$A:$B, 1, FALSE), $M5457&lt;&gt;" "), "Ingresada", "Falta Ingresar"), " ")</f>
        <v xml:space="preserve"> </v>
      </c>
      <c r="L5457" s="3" t="str">
        <f>IFERROR(VLOOKUP($C5457,Observaciones!$A:$B,2,FALSE)," ")</f>
        <v xml:space="preserve"> </v>
      </c>
      <c r="M5457" t="s">
        <v>553</v>
      </c>
      <c r="O5457" s="4">
        <v>31178412</v>
      </c>
      <c r="P5457" s="4">
        <v>57792</v>
      </c>
      <c r="Q5457" s="4">
        <v>10980</v>
      </c>
      <c r="R5457" s="4">
        <v>68772</v>
      </c>
    </row>
    <row r="5458" spans="1:18" x14ac:dyDescent="0.25">
      <c r="A5458" t="s">
        <v>989</v>
      </c>
      <c r="B5458" t="s">
        <v>486</v>
      </c>
      <c r="C5458">
        <v>77215640</v>
      </c>
      <c r="D5458">
        <v>258</v>
      </c>
      <c r="E5458">
        <v>7000002329</v>
      </c>
      <c r="F5458" t="s">
        <v>1757</v>
      </c>
      <c r="G5458" s="1">
        <v>45363</v>
      </c>
      <c r="H5458">
        <v>5476528</v>
      </c>
      <c r="I5458">
        <v>50</v>
      </c>
      <c r="J5458" t="s">
        <v>368</v>
      </c>
      <c r="K5458" t="str">
        <f>IFERROR(IF(AND(VLOOKUP($C5458,Hes!$A:$B, 1, FALSE), $M5458&lt;&gt;" "), "Ingresada", "Falta Ingresar"), " ")</f>
        <v xml:space="preserve"> </v>
      </c>
      <c r="L5458" s="3" t="str">
        <f>IFERROR(VLOOKUP($C5458,Observaciones!$A:$B,2,FALSE)," ")</f>
        <v xml:space="preserve"> </v>
      </c>
      <c r="M5458" t="s">
        <v>553</v>
      </c>
      <c r="O5458" s="4">
        <v>31178428</v>
      </c>
      <c r="P5458" s="4">
        <v>57792</v>
      </c>
      <c r="Q5458" s="4">
        <v>10980</v>
      </c>
      <c r="R5458" s="4">
        <v>68772</v>
      </c>
    </row>
    <row r="5459" spans="1:18" x14ac:dyDescent="0.25">
      <c r="A5459" t="s">
        <v>989</v>
      </c>
      <c r="B5459" t="s">
        <v>486</v>
      </c>
      <c r="C5459">
        <v>77215640</v>
      </c>
      <c r="D5459">
        <v>73</v>
      </c>
      <c r="E5459">
        <v>7000003614</v>
      </c>
      <c r="F5459" t="s">
        <v>1757</v>
      </c>
      <c r="G5459" s="1">
        <v>45364</v>
      </c>
      <c r="H5459">
        <v>5476596</v>
      </c>
      <c r="I5459">
        <v>50</v>
      </c>
      <c r="J5459" t="s">
        <v>368</v>
      </c>
      <c r="K5459" t="str">
        <f>IFERROR(IF(AND(VLOOKUP($C5459,Hes!$A:$B, 1, FALSE), $M5459&lt;&gt;" "), "Ingresada", "Falta Ingresar"), " ")</f>
        <v xml:space="preserve"> </v>
      </c>
      <c r="L5459" s="3" t="str">
        <f>IFERROR(VLOOKUP($C5459,Observaciones!$A:$B,2,FALSE)," ")</f>
        <v xml:space="preserve"> </v>
      </c>
      <c r="M5459" t="s">
        <v>553</v>
      </c>
      <c r="O5459" s="4">
        <v>31178557</v>
      </c>
      <c r="P5459" s="4">
        <v>57792</v>
      </c>
      <c r="Q5459" s="4">
        <v>10980</v>
      </c>
      <c r="R5459" s="4">
        <v>68772</v>
      </c>
    </row>
    <row r="5460" spans="1:18" x14ac:dyDescent="0.25">
      <c r="A5460" t="s">
        <v>989</v>
      </c>
      <c r="B5460" t="s">
        <v>486</v>
      </c>
      <c r="C5460">
        <v>77215640</v>
      </c>
      <c r="D5460">
        <v>230</v>
      </c>
      <c r="E5460">
        <v>7000002329</v>
      </c>
      <c r="F5460" t="s">
        <v>1757</v>
      </c>
      <c r="G5460" s="1">
        <v>45364</v>
      </c>
      <c r="H5460">
        <v>5476628</v>
      </c>
      <c r="I5460">
        <v>50</v>
      </c>
      <c r="J5460" t="s">
        <v>368</v>
      </c>
      <c r="K5460" t="str">
        <f>IFERROR(IF(AND(VLOOKUP($C5460,Hes!$A:$B, 1, FALSE), $M5460&lt;&gt;" "), "Ingresada", "Falta Ingresar"), " ")</f>
        <v xml:space="preserve"> </v>
      </c>
      <c r="L5460" s="3" t="str">
        <f>IFERROR(VLOOKUP($C5460,Observaciones!$A:$B,2,FALSE)," ")</f>
        <v xml:space="preserve"> </v>
      </c>
      <c r="M5460" t="s">
        <v>553</v>
      </c>
      <c r="O5460" s="4">
        <v>31178223</v>
      </c>
      <c r="P5460" s="4">
        <v>57792</v>
      </c>
      <c r="Q5460" s="4">
        <v>10980</v>
      </c>
      <c r="R5460" s="4">
        <v>68772</v>
      </c>
    </row>
    <row r="5461" spans="1:18" x14ac:dyDescent="0.25">
      <c r="A5461" t="s">
        <v>989</v>
      </c>
      <c r="B5461" t="s">
        <v>486</v>
      </c>
      <c r="C5461">
        <v>77215640</v>
      </c>
      <c r="D5461">
        <v>17</v>
      </c>
      <c r="E5461">
        <v>7000002329</v>
      </c>
      <c r="F5461" t="s">
        <v>1757</v>
      </c>
      <c r="G5461" s="1">
        <v>45364</v>
      </c>
      <c r="H5461">
        <v>5476839</v>
      </c>
      <c r="I5461">
        <v>50</v>
      </c>
      <c r="J5461" t="s">
        <v>368</v>
      </c>
      <c r="K5461" t="str">
        <f>IFERROR(IF(AND(VLOOKUP($C5461,Hes!$A:$B, 1, FALSE), $M5461&lt;&gt;" "), "Ingresada", "Falta Ingresar"), " ")</f>
        <v xml:space="preserve"> </v>
      </c>
      <c r="L5461" s="3" t="str">
        <f>IFERROR(VLOOKUP($C5461,Observaciones!$A:$B,2,FALSE)," ")</f>
        <v xml:space="preserve"> </v>
      </c>
      <c r="M5461" t="s">
        <v>553</v>
      </c>
      <c r="O5461" s="4">
        <v>31178375</v>
      </c>
      <c r="P5461" s="4">
        <v>57792</v>
      </c>
      <c r="Q5461" s="4">
        <v>10980</v>
      </c>
      <c r="R5461" s="4">
        <v>68772</v>
      </c>
    </row>
    <row r="5462" spans="1:18" x14ac:dyDescent="0.25">
      <c r="A5462" t="s">
        <v>989</v>
      </c>
      <c r="B5462" t="s">
        <v>486</v>
      </c>
      <c r="C5462">
        <v>77215640</v>
      </c>
      <c r="D5462">
        <v>186</v>
      </c>
      <c r="E5462">
        <v>7000002329</v>
      </c>
      <c r="F5462" t="s">
        <v>1757</v>
      </c>
      <c r="G5462" s="1">
        <v>45369</v>
      </c>
      <c r="H5462">
        <v>5478276</v>
      </c>
      <c r="I5462">
        <v>50</v>
      </c>
      <c r="J5462" t="s">
        <v>368</v>
      </c>
      <c r="K5462" t="str">
        <f>IFERROR(IF(AND(VLOOKUP($C5462,Hes!$A:$B, 1, FALSE), $M5462&lt;&gt;" "), "Ingresada", "Falta Ingresar"), " ")</f>
        <v xml:space="preserve"> </v>
      </c>
      <c r="L5462" s="3" t="str">
        <f>IFERROR(VLOOKUP($C5462,Observaciones!$A:$B,2,FALSE)," ")</f>
        <v xml:space="preserve"> </v>
      </c>
      <c r="M5462" t="s">
        <v>553</v>
      </c>
      <c r="O5462" s="4">
        <v>31178202</v>
      </c>
      <c r="P5462" s="4">
        <v>57792</v>
      </c>
      <c r="Q5462" s="4">
        <v>10980</v>
      </c>
      <c r="R5462" s="4">
        <v>68772</v>
      </c>
    </row>
    <row r="5463" spans="1:18" x14ac:dyDescent="0.25">
      <c r="A5463" t="s">
        <v>989</v>
      </c>
      <c r="B5463" t="s">
        <v>486</v>
      </c>
      <c r="C5463">
        <v>77215640</v>
      </c>
      <c r="D5463">
        <v>67</v>
      </c>
      <c r="E5463">
        <v>7000002329</v>
      </c>
      <c r="F5463" t="s">
        <v>1757</v>
      </c>
      <c r="G5463" s="1">
        <v>45369</v>
      </c>
      <c r="H5463">
        <v>5478289</v>
      </c>
      <c r="I5463">
        <v>50</v>
      </c>
      <c r="J5463" t="s">
        <v>368</v>
      </c>
      <c r="K5463" t="str">
        <f>IFERROR(IF(AND(VLOOKUP($C5463,Hes!$A:$B, 1, FALSE), $M5463&lt;&gt;" "), "Ingresada", "Falta Ingresar"), " ")</f>
        <v xml:space="preserve"> </v>
      </c>
      <c r="L5463" s="3" t="str">
        <f>IFERROR(VLOOKUP($C5463,Observaciones!$A:$B,2,FALSE)," ")</f>
        <v xml:space="preserve"> </v>
      </c>
      <c r="M5463" t="s">
        <v>553</v>
      </c>
      <c r="O5463" s="4">
        <v>31178189</v>
      </c>
      <c r="P5463" s="4">
        <v>57792</v>
      </c>
      <c r="Q5463" s="4">
        <v>10980</v>
      </c>
      <c r="R5463" s="4">
        <v>68772</v>
      </c>
    </row>
    <row r="5464" spans="1:18" x14ac:dyDescent="0.25">
      <c r="F5464" t="s">
        <v>1718</v>
      </c>
      <c r="K5464" t="str">
        <f>IFERROR(IF(AND(VLOOKUP($C5464,Hes!$A:$B, 1, FALSE), $M5464&lt;&gt;" "), "Ingresada", "Falta Ingresar"), " ")</f>
        <v xml:space="preserve"> </v>
      </c>
      <c r="L5464" s="3" t="str">
        <f>IFERROR(VLOOKUP($C5464,Observaciones!$A:$B,2,FALSE)," ")</f>
        <v xml:space="preserve"> </v>
      </c>
      <c r="M5464" t="s">
        <v>553</v>
      </c>
      <c r="P5464" s="4">
        <v>1733700</v>
      </c>
      <c r="Q5464" s="4">
        <v>329391</v>
      </c>
      <c r="R5464" s="4">
        <v>2063091</v>
      </c>
    </row>
    <row r="5465" spans="1:18" x14ac:dyDescent="0.25">
      <c r="A5465" t="s">
        <v>989</v>
      </c>
      <c r="B5465" t="s">
        <v>486</v>
      </c>
      <c r="C5465">
        <v>77248396</v>
      </c>
      <c r="D5465">
        <v>1</v>
      </c>
      <c r="E5465">
        <v>31156555</v>
      </c>
      <c r="F5465" t="s">
        <v>1167</v>
      </c>
      <c r="G5465" s="1">
        <v>45357</v>
      </c>
      <c r="H5465">
        <v>5471258</v>
      </c>
      <c r="I5465">
        <v>179</v>
      </c>
      <c r="J5465" t="s">
        <v>402</v>
      </c>
      <c r="K5465" t="str">
        <f>IFERROR(IF(AND(VLOOKUP($C5465,Hes!$A:$B, 1, FALSE), $M5465&lt;&gt;" "), "Ingresada", "Falta Ingresar"), " ")</f>
        <v xml:space="preserve"> </v>
      </c>
      <c r="L5465" s="3" t="str">
        <f>IFERROR(VLOOKUP($C5465,Observaciones!$A:$B,2,FALSE)," ")</f>
        <v xml:space="preserve"> </v>
      </c>
      <c r="M5465" t="s">
        <v>553</v>
      </c>
      <c r="O5465" s="4">
        <v>31156555</v>
      </c>
      <c r="P5465" s="4">
        <v>48285</v>
      </c>
      <c r="Q5465" s="4">
        <v>9174</v>
      </c>
      <c r="R5465" s="4">
        <v>57459</v>
      </c>
    </row>
    <row r="5466" spans="1:18" x14ac:dyDescent="0.25">
      <c r="A5466" t="s">
        <v>989</v>
      </c>
      <c r="B5466" t="s">
        <v>486</v>
      </c>
      <c r="C5466">
        <v>77248396</v>
      </c>
      <c r="D5466">
        <v>2</v>
      </c>
      <c r="E5466">
        <v>31158288</v>
      </c>
      <c r="F5466" t="s">
        <v>1167</v>
      </c>
      <c r="G5466" s="1">
        <v>45361</v>
      </c>
      <c r="H5466">
        <v>5473083</v>
      </c>
      <c r="I5466">
        <v>179</v>
      </c>
      <c r="J5466" t="s">
        <v>402</v>
      </c>
      <c r="K5466" t="str">
        <f>IFERROR(IF(AND(VLOOKUP($C5466,Hes!$A:$B, 1, FALSE), $M5466&lt;&gt;" "), "Ingresada", "Falta Ingresar"), " ")</f>
        <v xml:space="preserve"> </v>
      </c>
      <c r="L5466" s="3" t="str">
        <f>IFERROR(VLOOKUP($C5466,Observaciones!$A:$B,2,FALSE)," ")</f>
        <v xml:space="preserve"> </v>
      </c>
      <c r="M5466" t="s">
        <v>553</v>
      </c>
      <c r="O5466" s="4">
        <v>31158288</v>
      </c>
      <c r="P5466" s="4">
        <v>44605</v>
      </c>
      <c r="Q5466" s="4">
        <v>8475</v>
      </c>
      <c r="R5466" s="4">
        <v>53080</v>
      </c>
    </row>
    <row r="5467" spans="1:18" x14ac:dyDescent="0.25">
      <c r="A5467" t="s">
        <v>989</v>
      </c>
      <c r="B5467" t="s">
        <v>486</v>
      </c>
      <c r="C5467">
        <v>77248396</v>
      </c>
      <c r="D5467">
        <v>1</v>
      </c>
      <c r="E5467">
        <v>31158292</v>
      </c>
      <c r="F5467" t="s">
        <v>1167</v>
      </c>
      <c r="G5467" s="1">
        <v>45361</v>
      </c>
      <c r="H5467">
        <v>5473084</v>
      </c>
      <c r="I5467">
        <v>179</v>
      </c>
      <c r="J5467" t="s">
        <v>402</v>
      </c>
      <c r="K5467" t="str">
        <f>IFERROR(IF(AND(VLOOKUP($C5467,Hes!$A:$B, 1, FALSE), $M5467&lt;&gt;" "), "Ingresada", "Falta Ingresar"), " ")</f>
        <v xml:space="preserve"> </v>
      </c>
      <c r="L5467" s="3" t="str">
        <f>IFERROR(VLOOKUP($C5467,Observaciones!$A:$B,2,FALSE)," ")</f>
        <v xml:space="preserve"> </v>
      </c>
      <c r="M5467" t="s">
        <v>553</v>
      </c>
      <c r="O5467" s="4">
        <v>31158292</v>
      </c>
      <c r="P5467" s="4">
        <v>26705</v>
      </c>
      <c r="Q5467" s="4">
        <v>5074</v>
      </c>
      <c r="R5467" s="4">
        <v>31779</v>
      </c>
    </row>
    <row r="5468" spans="1:18" x14ac:dyDescent="0.25">
      <c r="F5468" t="s">
        <v>492</v>
      </c>
      <c r="K5468" t="str">
        <f>IFERROR(IF(AND(VLOOKUP($C5468,Hes!$A:$B, 1, FALSE), $M5468&lt;&gt;" "), "Ingresada", "Falta Ingresar"), " ")</f>
        <v xml:space="preserve"> </v>
      </c>
      <c r="L5468" s="3" t="str">
        <f>IFERROR(VLOOKUP($C5468,Observaciones!$A:$B,2,FALSE)," ")</f>
        <v xml:space="preserve"> </v>
      </c>
      <c r="M5468" t="s">
        <v>553</v>
      </c>
      <c r="P5468" s="4">
        <v>119595</v>
      </c>
      <c r="Q5468" s="4">
        <v>22723</v>
      </c>
      <c r="R5468" s="4">
        <v>142318</v>
      </c>
    </row>
    <row r="5469" spans="1:18" x14ac:dyDescent="0.25">
      <c r="A5469" t="s">
        <v>1117</v>
      </c>
      <c r="B5469" t="s">
        <v>486</v>
      </c>
      <c r="C5469">
        <v>77250330</v>
      </c>
      <c r="D5469">
        <v>4</v>
      </c>
      <c r="E5469">
        <v>31168618</v>
      </c>
      <c r="F5469" t="s">
        <v>1758</v>
      </c>
      <c r="G5469" s="1">
        <v>45362</v>
      </c>
      <c r="H5469">
        <v>5474073</v>
      </c>
      <c r="I5469">
        <v>144</v>
      </c>
      <c r="J5469" t="s">
        <v>109</v>
      </c>
      <c r="K5469" t="str">
        <f>IFERROR(IF(AND(VLOOKUP($C5469,Hes!$A:$B, 1, FALSE), $M5469&lt;&gt;" "), "Ingresada", "Falta Ingresar"), " ")</f>
        <v xml:space="preserve"> </v>
      </c>
      <c r="L5469" s="3" t="str">
        <f>IFERROR(VLOOKUP($C5469,Observaciones!$A:$B,2,FALSE)," ")</f>
        <v xml:space="preserve"> </v>
      </c>
      <c r="M5469" t="s">
        <v>553</v>
      </c>
      <c r="O5469" s="4">
        <v>31168618</v>
      </c>
      <c r="P5469" s="4">
        <v>65026</v>
      </c>
      <c r="Q5469" s="4">
        <v>12355</v>
      </c>
      <c r="R5469" s="4">
        <v>77381</v>
      </c>
    </row>
    <row r="5470" spans="1:18" x14ac:dyDescent="0.25">
      <c r="A5470" t="s">
        <v>1117</v>
      </c>
      <c r="B5470" t="s">
        <v>486</v>
      </c>
      <c r="C5470">
        <v>77250330</v>
      </c>
      <c r="D5470">
        <v>3</v>
      </c>
      <c r="E5470">
        <v>31168614</v>
      </c>
      <c r="F5470" t="s">
        <v>1758</v>
      </c>
      <c r="G5470" s="1">
        <v>45362</v>
      </c>
      <c r="H5470">
        <v>5474326</v>
      </c>
      <c r="I5470">
        <v>144</v>
      </c>
      <c r="J5470" t="s">
        <v>109</v>
      </c>
      <c r="K5470" t="str">
        <f>IFERROR(IF(AND(VLOOKUP($C5470,Hes!$A:$B, 1, FALSE), $M5470&lt;&gt;" "), "Ingresada", "Falta Ingresar"), " ")</f>
        <v xml:space="preserve"> </v>
      </c>
      <c r="L5470" s="3" t="str">
        <f>IFERROR(VLOOKUP($C5470,Observaciones!$A:$B,2,FALSE)," ")</f>
        <v xml:space="preserve"> </v>
      </c>
      <c r="M5470" t="s">
        <v>553</v>
      </c>
      <c r="O5470" s="4">
        <v>31168614</v>
      </c>
      <c r="P5470" s="4">
        <v>70400</v>
      </c>
      <c r="Q5470" s="4">
        <v>13376</v>
      </c>
      <c r="R5470" s="4">
        <v>83776</v>
      </c>
    </row>
    <row r="5471" spans="1:18" x14ac:dyDescent="0.25">
      <c r="A5471" t="s">
        <v>1117</v>
      </c>
      <c r="B5471" t="s">
        <v>486</v>
      </c>
      <c r="C5471">
        <v>77250330</v>
      </c>
      <c r="D5471">
        <v>2</v>
      </c>
      <c r="E5471">
        <v>31168634</v>
      </c>
      <c r="F5471" t="s">
        <v>1758</v>
      </c>
      <c r="G5471" s="1">
        <v>45362</v>
      </c>
      <c r="H5471">
        <v>5474743</v>
      </c>
      <c r="I5471">
        <v>144</v>
      </c>
      <c r="J5471" t="s">
        <v>109</v>
      </c>
      <c r="K5471" t="str">
        <f>IFERROR(IF(AND(VLOOKUP($C5471,Hes!$A:$B, 1, FALSE), $M5471&lt;&gt;" "), "Ingresada", "Falta Ingresar"), " ")</f>
        <v xml:space="preserve"> </v>
      </c>
      <c r="L5471" s="3" t="str">
        <f>IFERROR(VLOOKUP($C5471,Observaciones!$A:$B,2,FALSE)," ")</f>
        <v xml:space="preserve"> </v>
      </c>
      <c r="M5471" t="s">
        <v>553</v>
      </c>
      <c r="O5471" s="4">
        <v>31168634</v>
      </c>
      <c r="P5471" s="4">
        <v>40510</v>
      </c>
      <c r="Q5471" s="4">
        <v>7697</v>
      </c>
      <c r="R5471" s="4">
        <v>48207</v>
      </c>
    </row>
    <row r="5472" spans="1:18" x14ac:dyDescent="0.25">
      <c r="A5472" t="s">
        <v>1117</v>
      </c>
      <c r="B5472" t="s">
        <v>486</v>
      </c>
      <c r="C5472">
        <v>77250330</v>
      </c>
      <c r="D5472">
        <v>7</v>
      </c>
      <c r="E5472">
        <v>31209295</v>
      </c>
      <c r="F5472" t="s">
        <v>1758</v>
      </c>
      <c r="G5472" s="1">
        <v>45374</v>
      </c>
      <c r="H5472">
        <v>5481671</v>
      </c>
      <c r="I5472">
        <v>144</v>
      </c>
      <c r="J5472" t="s">
        <v>109</v>
      </c>
      <c r="K5472" t="str">
        <f>IFERROR(IF(AND(VLOOKUP($C5472,Hes!$A:$B, 1, FALSE), $M5472&lt;&gt;" "), "Ingresada", "Falta Ingresar"), " ")</f>
        <v xml:space="preserve"> </v>
      </c>
      <c r="L5472" s="3" t="str">
        <f>IFERROR(VLOOKUP($C5472,Observaciones!$A:$B,2,FALSE)," ")</f>
        <v xml:space="preserve"> </v>
      </c>
      <c r="M5472" t="s">
        <v>553</v>
      </c>
      <c r="O5472" s="4">
        <v>31209295</v>
      </c>
      <c r="P5472" s="4">
        <v>80294</v>
      </c>
      <c r="Q5472" s="4">
        <v>15256</v>
      </c>
      <c r="R5472" s="4">
        <v>95550</v>
      </c>
    </row>
    <row r="5473" spans="1:18" x14ac:dyDescent="0.25">
      <c r="F5473" t="s">
        <v>490</v>
      </c>
      <c r="K5473" t="str">
        <f>IFERROR(IF(AND(VLOOKUP($C5473,Hes!$A:$B, 1, FALSE), $M5473&lt;&gt;" "), "Ingresada", "Falta Ingresar"), " ")</f>
        <v xml:space="preserve"> </v>
      </c>
      <c r="L5473" s="3" t="str">
        <f>IFERROR(VLOOKUP($C5473,Observaciones!$A:$B,2,FALSE)," ")</f>
        <v xml:space="preserve"> </v>
      </c>
      <c r="M5473" t="s">
        <v>553</v>
      </c>
      <c r="P5473" s="4">
        <v>256230</v>
      </c>
      <c r="Q5473" s="4">
        <v>48684</v>
      </c>
      <c r="R5473" s="4">
        <v>304914</v>
      </c>
    </row>
    <row r="5474" spans="1:18" x14ac:dyDescent="0.25">
      <c r="A5474" t="s">
        <v>1117</v>
      </c>
      <c r="B5474" t="s">
        <v>486</v>
      </c>
      <c r="C5474">
        <v>77250490</v>
      </c>
      <c r="D5474">
        <v>21</v>
      </c>
      <c r="E5474">
        <v>31147969</v>
      </c>
      <c r="F5474" t="s">
        <v>1168</v>
      </c>
      <c r="G5474" s="1">
        <v>45355</v>
      </c>
      <c r="H5474">
        <v>5469883</v>
      </c>
      <c r="I5474">
        <v>144</v>
      </c>
      <c r="J5474" t="s">
        <v>109</v>
      </c>
      <c r="K5474" t="str">
        <f>IFERROR(IF(AND(VLOOKUP($C5474,Hes!$A:$B, 1, FALSE), $M5474&lt;&gt;" "), "Ingresada", "Falta Ingresar"), " ")</f>
        <v xml:space="preserve"> </v>
      </c>
      <c r="L5474" s="3" t="str">
        <f>IFERROR(VLOOKUP($C5474,Observaciones!$A:$B,2,FALSE)," ")</f>
        <v xml:space="preserve"> </v>
      </c>
      <c r="M5474" t="s">
        <v>553</v>
      </c>
      <c r="O5474" s="4">
        <v>31147969</v>
      </c>
      <c r="P5474" s="4">
        <v>48710</v>
      </c>
      <c r="Q5474" s="4">
        <v>9255</v>
      </c>
      <c r="R5474" s="4">
        <v>57965</v>
      </c>
    </row>
    <row r="5475" spans="1:18" x14ac:dyDescent="0.25">
      <c r="A5475" t="s">
        <v>1117</v>
      </c>
      <c r="B5475" t="s">
        <v>486</v>
      </c>
      <c r="C5475">
        <v>77250490</v>
      </c>
      <c r="D5475">
        <v>12</v>
      </c>
      <c r="E5475">
        <v>31197434</v>
      </c>
      <c r="F5475" t="s">
        <v>1168</v>
      </c>
      <c r="G5475" s="1">
        <v>45371</v>
      </c>
      <c r="H5475">
        <v>5480142</v>
      </c>
      <c r="I5475">
        <v>144</v>
      </c>
      <c r="J5475" t="s">
        <v>109</v>
      </c>
      <c r="K5475" t="str">
        <f>IFERROR(IF(AND(VLOOKUP($C5475,Hes!$A:$B, 1, FALSE), $M5475&lt;&gt;" "), "Ingresada", "Falta Ingresar"), " ")</f>
        <v xml:space="preserve"> </v>
      </c>
      <c r="L5475" s="3" t="str">
        <f>IFERROR(VLOOKUP($C5475,Observaciones!$A:$B,2,FALSE)," ")</f>
        <v xml:space="preserve"> </v>
      </c>
      <c r="M5475" t="s">
        <v>553</v>
      </c>
      <c r="O5475" s="4">
        <v>31197434</v>
      </c>
      <c r="P5475" s="4">
        <v>105600</v>
      </c>
      <c r="Q5475" s="4">
        <v>20064</v>
      </c>
      <c r="R5475" s="4">
        <v>125664</v>
      </c>
    </row>
    <row r="5476" spans="1:18" x14ac:dyDescent="0.25">
      <c r="A5476" t="s">
        <v>1117</v>
      </c>
      <c r="B5476" t="s">
        <v>486</v>
      </c>
      <c r="C5476">
        <v>77250490</v>
      </c>
      <c r="D5476">
        <v>4</v>
      </c>
      <c r="E5476">
        <v>31197438</v>
      </c>
      <c r="F5476" t="s">
        <v>1168</v>
      </c>
      <c r="G5476" s="1">
        <v>45371</v>
      </c>
      <c r="H5476">
        <v>5480214</v>
      </c>
      <c r="I5476">
        <v>144</v>
      </c>
      <c r="J5476" t="s">
        <v>109</v>
      </c>
      <c r="K5476" t="str">
        <f>IFERROR(IF(AND(VLOOKUP($C5476,Hes!$A:$B, 1, FALSE), $M5476&lt;&gt;" "), "Ingresada", "Falta Ingresar"), " ")</f>
        <v xml:space="preserve"> </v>
      </c>
      <c r="L5476" s="3" t="str">
        <f>IFERROR(VLOOKUP($C5476,Observaciones!$A:$B,2,FALSE)," ")</f>
        <v xml:space="preserve"> </v>
      </c>
      <c r="M5476" t="s">
        <v>553</v>
      </c>
      <c r="O5476" s="4">
        <v>31197438</v>
      </c>
      <c r="P5476" s="4">
        <v>100921</v>
      </c>
      <c r="Q5476" s="4">
        <v>19175</v>
      </c>
      <c r="R5476" s="4">
        <v>120096</v>
      </c>
    </row>
    <row r="5477" spans="1:18" x14ac:dyDescent="0.25">
      <c r="F5477" t="s">
        <v>492</v>
      </c>
      <c r="K5477" t="str">
        <f>IFERROR(IF(AND(VLOOKUP($C5477,Hes!$A:$B, 1, FALSE), $M5477&lt;&gt;" "), "Ingresada", "Falta Ingresar"), " ")</f>
        <v xml:space="preserve"> </v>
      </c>
      <c r="L5477" s="3" t="str">
        <f>IFERROR(VLOOKUP($C5477,Observaciones!$A:$B,2,FALSE)," ")</f>
        <v xml:space="preserve"> </v>
      </c>
      <c r="M5477" t="s">
        <v>553</v>
      </c>
      <c r="P5477" s="4">
        <v>255231</v>
      </c>
      <c r="Q5477" s="4">
        <v>48494</v>
      </c>
      <c r="R5477" s="4">
        <v>303725</v>
      </c>
    </row>
    <row r="5478" spans="1:18" x14ac:dyDescent="0.25">
      <c r="A5478" t="s">
        <v>488</v>
      </c>
      <c r="B5478" t="s">
        <v>494</v>
      </c>
      <c r="C5478">
        <v>77260520</v>
      </c>
      <c r="D5478">
        <v>1</v>
      </c>
      <c r="E5478">
        <v>4500477044</v>
      </c>
      <c r="F5478" t="s">
        <v>692</v>
      </c>
      <c r="G5478" s="1">
        <v>45355</v>
      </c>
      <c r="H5478">
        <v>5468579</v>
      </c>
      <c r="I5478">
        <v>394</v>
      </c>
      <c r="J5478" t="s">
        <v>216</v>
      </c>
      <c r="K5478" s="6" t="str">
        <f>IFERROR(IF(AND(VLOOKUP($C5478,Hes!$A:$B, 1, FALSE), $M5478&lt;&gt;" "), "Ingresada", "Falta Ingresar"), " ")</f>
        <v>Falta Ingresar</v>
      </c>
      <c r="L5478" s="3" t="str">
        <f>IFERROR(VLOOKUP($C5478,Observaciones!$A:$B,2,FALSE)," ")</f>
        <v>XOC Y CC</v>
      </c>
      <c r="M5478" t="s">
        <v>553</v>
      </c>
      <c r="N5478" s="4" t="s">
        <v>572</v>
      </c>
      <c r="O5478" s="4">
        <v>31131751</v>
      </c>
      <c r="P5478" s="4">
        <v>164741</v>
      </c>
      <c r="Q5478" s="4">
        <v>31301</v>
      </c>
      <c r="R5478" s="4">
        <v>196042</v>
      </c>
    </row>
    <row r="5479" spans="1:18" x14ac:dyDescent="0.25">
      <c r="A5479" t="s">
        <v>488</v>
      </c>
      <c r="B5479" t="s">
        <v>494</v>
      </c>
      <c r="C5479">
        <v>77260520</v>
      </c>
      <c r="D5479">
        <v>1</v>
      </c>
      <c r="E5479">
        <v>4500477099</v>
      </c>
      <c r="F5479" t="s">
        <v>692</v>
      </c>
      <c r="G5479" s="1">
        <v>45355</v>
      </c>
      <c r="H5479">
        <v>5468587</v>
      </c>
      <c r="I5479">
        <v>394</v>
      </c>
      <c r="J5479" t="s">
        <v>216</v>
      </c>
      <c r="K5479" s="6" t="str">
        <f>IFERROR(IF(AND(VLOOKUP($C5479,Hes!$A:$B, 1, FALSE), $M5479&lt;&gt;" "), "Ingresada", "Falta Ingresar"), " ")</f>
        <v>Falta Ingresar</v>
      </c>
      <c r="L5479" s="3" t="str">
        <f>IFERROR(VLOOKUP($C5479,Observaciones!$A:$B,2,FALSE)," ")</f>
        <v>XOC Y CC</v>
      </c>
      <c r="M5479" t="s">
        <v>553</v>
      </c>
      <c r="N5479" s="4" t="s">
        <v>572</v>
      </c>
      <c r="O5479" s="4">
        <v>31132313</v>
      </c>
      <c r="P5479" s="4">
        <v>154255</v>
      </c>
      <c r="Q5479" s="4">
        <v>29308</v>
      </c>
      <c r="R5479" s="4">
        <v>183563</v>
      </c>
    </row>
    <row r="5480" spans="1:18" x14ac:dyDescent="0.25">
      <c r="A5480" t="s">
        <v>488</v>
      </c>
      <c r="B5480" t="s">
        <v>494</v>
      </c>
      <c r="C5480">
        <v>77260520</v>
      </c>
      <c r="D5480">
        <v>1</v>
      </c>
      <c r="E5480">
        <v>4500477076</v>
      </c>
      <c r="F5480" t="s">
        <v>692</v>
      </c>
      <c r="G5480" s="1">
        <v>45355</v>
      </c>
      <c r="H5480">
        <v>5468588</v>
      </c>
      <c r="I5480">
        <v>394</v>
      </c>
      <c r="J5480" t="s">
        <v>216</v>
      </c>
      <c r="K5480" s="6" t="str">
        <f>IFERROR(IF(AND(VLOOKUP($C5480,Hes!$A:$B, 1, FALSE), $M5480&lt;&gt;" "), "Ingresada", "Falta Ingresar"), " ")</f>
        <v>Falta Ingresar</v>
      </c>
      <c r="L5480" s="3" t="str">
        <f>IFERROR(VLOOKUP($C5480,Observaciones!$A:$B,2,FALSE)," ")</f>
        <v>XOC Y CC</v>
      </c>
      <c r="M5480" t="s">
        <v>553</v>
      </c>
      <c r="N5480" s="4" t="s">
        <v>572</v>
      </c>
      <c r="O5480" s="4">
        <v>31132616</v>
      </c>
      <c r="P5480" s="4">
        <v>34479</v>
      </c>
      <c r="Q5480" s="4">
        <v>6551</v>
      </c>
      <c r="R5480" s="4">
        <v>41030</v>
      </c>
    </row>
    <row r="5481" spans="1:18" x14ac:dyDescent="0.25">
      <c r="A5481" t="s">
        <v>488</v>
      </c>
      <c r="B5481" t="s">
        <v>494</v>
      </c>
      <c r="C5481">
        <v>77260520</v>
      </c>
      <c r="D5481">
        <v>1</v>
      </c>
      <c r="E5481">
        <v>4500477111</v>
      </c>
      <c r="F5481" t="s">
        <v>692</v>
      </c>
      <c r="G5481" s="1">
        <v>45355</v>
      </c>
      <c r="H5481">
        <v>5468589</v>
      </c>
      <c r="I5481">
        <v>394</v>
      </c>
      <c r="J5481" t="s">
        <v>216</v>
      </c>
      <c r="K5481" s="6" t="str">
        <f>IFERROR(IF(AND(VLOOKUP($C5481,Hes!$A:$B, 1, FALSE), $M5481&lt;&gt;" "), "Ingresada", "Falta Ingresar"), " ")</f>
        <v>Falta Ingresar</v>
      </c>
      <c r="L5481" s="3" t="str">
        <f>IFERROR(VLOOKUP($C5481,Observaciones!$A:$B,2,FALSE)," ")</f>
        <v>XOC Y CC</v>
      </c>
      <c r="M5481" t="s">
        <v>553</v>
      </c>
      <c r="N5481" s="4" t="s">
        <v>572</v>
      </c>
      <c r="O5481" s="4">
        <v>31132807</v>
      </c>
      <c r="P5481" s="4">
        <v>104400</v>
      </c>
      <c r="Q5481" s="4">
        <v>19836</v>
      </c>
      <c r="R5481" s="4">
        <v>124236</v>
      </c>
    </row>
    <row r="5482" spans="1:18" x14ac:dyDescent="0.25">
      <c r="A5482" t="s">
        <v>488</v>
      </c>
      <c r="B5482" t="s">
        <v>494</v>
      </c>
      <c r="C5482">
        <v>77260520</v>
      </c>
      <c r="D5482">
        <v>1</v>
      </c>
      <c r="E5482">
        <v>4500477226</v>
      </c>
      <c r="F5482" t="s">
        <v>692</v>
      </c>
      <c r="G5482" s="1">
        <v>45355</v>
      </c>
      <c r="H5482">
        <v>5468590</v>
      </c>
      <c r="I5482">
        <v>394</v>
      </c>
      <c r="J5482" t="s">
        <v>216</v>
      </c>
      <c r="K5482" s="6" t="str">
        <f>IFERROR(IF(AND(VLOOKUP($C5482,Hes!$A:$B, 1, FALSE), $M5482&lt;&gt;" "), "Ingresada", "Falta Ingresar"), " ")</f>
        <v>Falta Ingresar</v>
      </c>
      <c r="L5482" s="3" t="str">
        <f>IFERROR(VLOOKUP($C5482,Observaciones!$A:$B,2,FALSE)," ")</f>
        <v>XOC Y CC</v>
      </c>
      <c r="M5482" t="s">
        <v>553</v>
      </c>
      <c r="N5482" s="4" t="s">
        <v>572</v>
      </c>
      <c r="O5482" s="4">
        <v>31132824</v>
      </c>
      <c r="P5482" s="4">
        <v>28426</v>
      </c>
      <c r="Q5482" s="4">
        <v>5401</v>
      </c>
      <c r="R5482" s="4">
        <v>33827</v>
      </c>
    </row>
    <row r="5483" spans="1:18" x14ac:dyDescent="0.25">
      <c r="A5483" t="s">
        <v>488</v>
      </c>
      <c r="B5483" t="s">
        <v>494</v>
      </c>
      <c r="C5483">
        <v>77260520</v>
      </c>
      <c r="D5483">
        <v>1</v>
      </c>
      <c r="E5483">
        <v>4500477643</v>
      </c>
      <c r="F5483" t="s">
        <v>692</v>
      </c>
      <c r="G5483" s="1">
        <v>45355</v>
      </c>
      <c r="H5483">
        <v>5468611</v>
      </c>
      <c r="I5483">
        <v>394</v>
      </c>
      <c r="J5483" t="s">
        <v>216</v>
      </c>
      <c r="K5483" s="6" t="str">
        <f>IFERROR(IF(AND(VLOOKUP($C5483,Hes!$A:$B, 1, FALSE), $M5483&lt;&gt;" "), "Ingresada", "Falta Ingresar"), " ")</f>
        <v>Falta Ingresar</v>
      </c>
      <c r="L5483" s="3" t="str">
        <f>IFERROR(VLOOKUP($C5483,Observaciones!$A:$B,2,FALSE)," ")</f>
        <v>XOC Y CC</v>
      </c>
      <c r="M5483" t="s">
        <v>553</v>
      </c>
      <c r="N5483" s="4" t="s">
        <v>572</v>
      </c>
      <c r="O5483" s="4">
        <v>31138989</v>
      </c>
      <c r="P5483" s="4">
        <v>335791</v>
      </c>
      <c r="Q5483" s="4">
        <v>63800</v>
      </c>
      <c r="R5483" s="4">
        <v>399591</v>
      </c>
    </row>
    <row r="5484" spans="1:18" x14ac:dyDescent="0.25">
      <c r="A5484" t="s">
        <v>488</v>
      </c>
      <c r="B5484" t="s">
        <v>494</v>
      </c>
      <c r="C5484">
        <v>77260520</v>
      </c>
      <c r="D5484">
        <v>1</v>
      </c>
      <c r="E5484">
        <v>4500477757</v>
      </c>
      <c r="F5484" t="s">
        <v>692</v>
      </c>
      <c r="G5484" s="1">
        <v>45355</v>
      </c>
      <c r="H5484">
        <v>5468612</v>
      </c>
      <c r="I5484">
        <v>394</v>
      </c>
      <c r="J5484" t="s">
        <v>216</v>
      </c>
      <c r="K5484" s="6" t="str">
        <f>IFERROR(IF(AND(VLOOKUP($C5484,Hes!$A:$B, 1, FALSE), $M5484&lt;&gt;" "), "Ingresada", "Falta Ingresar"), " ")</f>
        <v>Falta Ingresar</v>
      </c>
      <c r="L5484" s="3" t="str">
        <f>IFERROR(VLOOKUP($C5484,Observaciones!$A:$B,2,FALSE)," ")</f>
        <v>XOC Y CC</v>
      </c>
      <c r="M5484" t="s">
        <v>553</v>
      </c>
      <c r="N5484" s="4" t="s">
        <v>572</v>
      </c>
      <c r="O5484" s="4">
        <v>31139019</v>
      </c>
      <c r="P5484" s="4">
        <v>160800</v>
      </c>
      <c r="Q5484" s="4">
        <v>30552</v>
      </c>
      <c r="R5484" s="4">
        <v>191352</v>
      </c>
    </row>
    <row r="5485" spans="1:18" x14ac:dyDescent="0.25">
      <c r="A5485" t="s">
        <v>488</v>
      </c>
      <c r="B5485" t="s">
        <v>494</v>
      </c>
      <c r="C5485">
        <v>77260520</v>
      </c>
      <c r="D5485">
        <v>1</v>
      </c>
      <c r="E5485">
        <v>4500477800</v>
      </c>
      <c r="F5485" t="s">
        <v>692</v>
      </c>
      <c r="G5485" s="1">
        <v>45355</v>
      </c>
      <c r="H5485">
        <v>5468613</v>
      </c>
      <c r="I5485">
        <v>394</v>
      </c>
      <c r="J5485" t="s">
        <v>216</v>
      </c>
      <c r="K5485" s="6" t="str">
        <f>IFERROR(IF(AND(VLOOKUP($C5485,Hes!$A:$B, 1, FALSE), $M5485&lt;&gt;" "), "Ingresada", "Falta Ingresar"), " ")</f>
        <v>Falta Ingresar</v>
      </c>
      <c r="L5485" s="3" t="str">
        <f>IFERROR(VLOOKUP($C5485,Observaciones!$A:$B,2,FALSE)," ")</f>
        <v>XOC Y CC</v>
      </c>
      <c r="M5485" t="s">
        <v>553</v>
      </c>
      <c r="N5485" s="4" t="s">
        <v>572</v>
      </c>
      <c r="O5485" s="4">
        <v>31139118</v>
      </c>
      <c r="P5485" s="4">
        <v>749992</v>
      </c>
      <c r="Q5485" s="4">
        <v>142498</v>
      </c>
      <c r="R5485" s="4">
        <v>892490</v>
      </c>
    </row>
    <row r="5486" spans="1:18" x14ac:dyDescent="0.25">
      <c r="A5486" t="s">
        <v>488</v>
      </c>
      <c r="B5486" t="s">
        <v>494</v>
      </c>
      <c r="C5486">
        <v>77260520</v>
      </c>
      <c r="D5486">
        <v>1</v>
      </c>
      <c r="E5486">
        <v>4500478018</v>
      </c>
      <c r="F5486" t="s">
        <v>692</v>
      </c>
      <c r="G5486" s="1">
        <v>45355</v>
      </c>
      <c r="H5486">
        <v>5468615</v>
      </c>
      <c r="I5486">
        <v>394</v>
      </c>
      <c r="J5486" t="s">
        <v>216</v>
      </c>
      <c r="K5486" s="6" t="str">
        <f>IFERROR(IF(AND(VLOOKUP($C5486,Hes!$A:$B, 1, FALSE), $M5486&lt;&gt;" "), "Ingresada", "Falta Ingresar"), " ")</f>
        <v>Falta Ingresar</v>
      </c>
      <c r="L5486" s="3" t="str">
        <f>IFERROR(VLOOKUP($C5486,Observaciones!$A:$B,2,FALSE)," ")</f>
        <v>XOC Y CC</v>
      </c>
      <c r="M5486" t="s">
        <v>553</v>
      </c>
      <c r="N5486" s="4" t="s">
        <v>572</v>
      </c>
      <c r="O5486" s="4">
        <v>31139167</v>
      </c>
      <c r="P5486" s="4">
        <v>307057</v>
      </c>
      <c r="Q5486" s="4">
        <v>58341</v>
      </c>
      <c r="R5486" s="4">
        <v>365398</v>
      </c>
    </row>
    <row r="5487" spans="1:18" x14ac:dyDescent="0.25">
      <c r="A5487" t="s">
        <v>488</v>
      </c>
      <c r="B5487" t="s">
        <v>494</v>
      </c>
      <c r="C5487">
        <v>77260520</v>
      </c>
      <c r="D5487">
        <v>0</v>
      </c>
      <c r="E5487">
        <v>4500478319</v>
      </c>
      <c r="F5487" t="s">
        <v>692</v>
      </c>
      <c r="G5487" s="1">
        <v>45355</v>
      </c>
      <c r="H5487">
        <v>5468872</v>
      </c>
      <c r="I5487">
        <v>394</v>
      </c>
      <c r="J5487" t="s">
        <v>216</v>
      </c>
      <c r="K5487" s="6" t="str">
        <f>IFERROR(IF(AND(VLOOKUP($C5487,Hes!$A:$B, 1, FALSE), $M5487&lt;&gt;" "), "Ingresada", "Falta Ingresar"), " ")</f>
        <v>Falta Ingresar</v>
      </c>
      <c r="L5487" s="3" t="str">
        <f>IFERROR(VLOOKUP($C5487,Observaciones!$A:$B,2,FALSE)," ")</f>
        <v>XOC Y CC</v>
      </c>
      <c r="M5487" t="s">
        <v>553</v>
      </c>
      <c r="N5487" s="4" t="s">
        <v>572</v>
      </c>
      <c r="O5487" s="4">
        <v>31143255</v>
      </c>
      <c r="P5487" s="4">
        <v>55375</v>
      </c>
      <c r="Q5487" s="4">
        <v>10521</v>
      </c>
      <c r="R5487" s="4">
        <v>65896</v>
      </c>
    </row>
    <row r="5488" spans="1:18" x14ac:dyDescent="0.25">
      <c r="A5488" t="s">
        <v>488</v>
      </c>
      <c r="B5488" t="s">
        <v>494</v>
      </c>
      <c r="C5488">
        <v>77260520</v>
      </c>
      <c r="D5488">
        <v>0</v>
      </c>
      <c r="E5488">
        <v>4500478361</v>
      </c>
      <c r="F5488" t="s">
        <v>692</v>
      </c>
      <c r="G5488" s="1">
        <v>45355</v>
      </c>
      <c r="H5488">
        <v>5468873</v>
      </c>
      <c r="I5488">
        <v>394</v>
      </c>
      <c r="J5488" t="s">
        <v>216</v>
      </c>
      <c r="K5488" s="6" t="str">
        <f>IFERROR(IF(AND(VLOOKUP($C5488,Hes!$A:$B, 1, FALSE), $M5488&lt;&gt;" "), "Ingresada", "Falta Ingresar"), " ")</f>
        <v>Falta Ingresar</v>
      </c>
      <c r="L5488" s="3" t="str">
        <f>IFERROR(VLOOKUP($C5488,Observaciones!$A:$B,2,FALSE)," ")</f>
        <v>XOC Y CC</v>
      </c>
      <c r="M5488" t="s">
        <v>553</v>
      </c>
      <c r="N5488" s="4" t="s">
        <v>572</v>
      </c>
      <c r="O5488" s="4">
        <v>31143278</v>
      </c>
      <c r="P5488" s="4">
        <v>270378</v>
      </c>
      <c r="Q5488" s="4">
        <v>51372</v>
      </c>
      <c r="R5488" s="4">
        <v>321750</v>
      </c>
    </row>
    <row r="5489" spans="1:18" x14ac:dyDescent="0.25">
      <c r="A5489" t="s">
        <v>488</v>
      </c>
      <c r="B5489" t="s">
        <v>494</v>
      </c>
      <c r="C5489">
        <v>77260520</v>
      </c>
      <c r="D5489">
        <v>0</v>
      </c>
      <c r="E5489">
        <v>4500478814</v>
      </c>
      <c r="F5489" t="s">
        <v>692</v>
      </c>
      <c r="G5489" s="1">
        <v>45355</v>
      </c>
      <c r="H5489">
        <v>5468874</v>
      </c>
      <c r="I5489">
        <v>394</v>
      </c>
      <c r="J5489" t="s">
        <v>216</v>
      </c>
      <c r="K5489" s="6" t="str">
        <f>IFERROR(IF(AND(VLOOKUP($C5489,Hes!$A:$B, 1, FALSE), $M5489&lt;&gt;" "), "Ingresada", "Falta Ingresar"), " ")</f>
        <v>Falta Ingresar</v>
      </c>
      <c r="L5489" s="3" t="str">
        <f>IFERROR(VLOOKUP($C5489,Observaciones!$A:$B,2,FALSE)," ")</f>
        <v>XOC Y CC</v>
      </c>
      <c r="M5489" t="s">
        <v>553</v>
      </c>
      <c r="N5489" s="4" t="s">
        <v>572</v>
      </c>
      <c r="O5489" s="4">
        <v>31143298</v>
      </c>
      <c r="P5489" s="4">
        <v>696000</v>
      </c>
      <c r="Q5489" s="4">
        <v>132240</v>
      </c>
      <c r="R5489" s="4">
        <v>828240</v>
      </c>
    </row>
    <row r="5490" spans="1:18" x14ac:dyDescent="0.25">
      <c r="A5490" t="s">
        <v>488</v>
      </c>
      <c r="B5490" t="s">
        <v>494</v>
      </c>
      <c r="C5490">
        <v>77260520</v>
      </c>
      <c r="D5490">
        <v>1</v>
      </c>
      <c r="E5490">
        <v>4500477993</v>
      </c>
      <c r="F5490" t="s">
        <v>692</v>
      </c>
      <c r="G5490" s="1">
        <v>45362</v>
      </c>
      <c r="H5490">
        <v>5473728</v>
      </c>
      <c r="I5490">
        <v>394</v>
      </c>
      <c r="J5490" t="s">
        <v>216</v>
      </c>
      <c r="K5490" s="6" t="str">
        <f>IFERROR(IF(AND(VLOOKUP($C5490,Hes!$A:$B, 1, FALSE), $M5490&lt;&gt;" "), "Ingresada", "Falta Ingresar"), " ")</f>
        <v>Falta Ingresar</v>
      </c>
      <c r="L5490" s="3" t="str">
        <f>IFERROR(VLOOKUP($C5490,Observaciones!$A:$B,2,FALSE)," ")</f>
        <v>XOC Y CC</v>
      </c>
      <c r="M5490" t="s">
        <v>553</v>
      </c>
      <c r="N5490" s="4" t="s">
        <v>572</v>
      </c>
      <c r="O5490" s="4">
        <v>31156867</v>
      </c>
      <c r="P5490" s="4">
        <v>89795</v>
      </c>
      <c r="Q5490" s="4">
        <v>17061</v>
      </c>
      <c r="R5490" s="4">
        <v>106856</v>
      </c>
    </row>
    <row r="5491" spans="1:18" x14ac:dyDescent="0.25">
      <c r="A5491" t="s">
        <v>488</v>
      </c>
      <c r="B5491" t="s">
        <v>494</v>
      </c>
      <c r="C5491">
        <v>77260520</v>
      </c>
      <c r="D5491">
        <v>1</v>
      </c>
      <c r="E5491">
        <v>4500478569</v>
      </c>
      <c r="F5491" t="s">
        <v>692</v>
      </c>
      <c r="G5491" s="1">
        <v>45362</v>
      </c>
      <c r="H5491">
        <v>5473729</v>
      </c>
      <c r="I5491">
        <v>394</v>
      </c>
      <c r="J5491" t="s">
        <v>216</v>
      </c>
      <c r="K5491" s="6" t="str">
        <f>IFERROR(IF(AND(VLOOKUP($C5491,Hes!$A:$B, 1, FALSE), $M5491&lt;&gt;" "), "Ingresada", "Falta Ingresar"), " ")</f>
        <v>Falta Ingresar</v>
      </c>
      <c r="L5491" s="3" t="str">
        <f>IFERROR(VLOOKUP($C5491,Observaciones!$A:$B,2,FALSE)," ")</f>
        <v>XOC Y CC</v>
      </c>
      <c r="M5491" t="s">
        <v>553</v>
      </c>
      <c r="N5491" s="4" t="s">
        <v>572</v>
      </c>
      <c r="O5491" s="4">
        <v>31156965</v>
      </c>
      <c r="P5491" s="4">
        <v>96949</v>
      </c>
      <c r="Q5491" s="4">
        <v>18420</v>
      </c>
      <c r="R5491" s="4">
        <v>115369</v>
      </c>
    </row>
    <row r="5492" spans="1:18" x14ac:dyDescent="0.25">
      <c r="A5492" t="s">
        <v>488</v>
      </c>
      <c r="B5492" t="s">
        <v>494</v>
      </c>
      <c r="C5492">
        <v>77260520</v>
      </c>
      <c r="D5492">
        <v>1</v>
      </c>
      <c r="E5492">
        <v>4500479215</v>
      </c>
      <c r="F5492" t="s">
        <v>692</v>
      </c>
      <c r="G5492" s="1">
        <v>45362</v>
      </c>
      <c r="H5492">
        <v>5473733</v>
      </c>
      <c r="I5492">
        <v>394</v>
      </c>
      <c r="J5492" t="s">
        <v>216</v>
      </c>
      <c r="K5492" s="6" t="str">
        <f>IFERROR(IF(AND(VLOOKUP($C5492,Hes!$A:$B, 1, FALSE), $M5492&lt;&gt;" "), "Ingresada", "Falta Ingresar"), " ")</f>
        <v>Falta Ingresar</v>
      </c>
      <c r="L5492" s="3" t="str">
        <f>IFERROR(VLOOKUP($C5492,Observaciones!$A:$B,2,FALSE)," ")</f>
        <v>XOC Y CC</v>
      </c>
      <c r="M5492" t="s">
        <v>553</v>
      </c>
      <c r="N5492" s="4" t="s">
        <v>572</v>
      </c>
      <c r="O5492" s="4">
        <v>31161913</v>
      </c>
      <c r="P5492" s="4">
        <v>115725</v>
      </c>
      <c r="Q5492" s="4">
        <v>21988</v>
      </c>
      <c r="R5492" s="4">
        <v>137713</v>
      </c>
    </row>
    <row r="5493" spans="1:18" x14ac:dyDescent="0.25">
      <c r="A5493" t="s">
        <v>488</v>
      </c>
      <c r="B5493" t="s">
        <v>494</v>
      </c>
      <c r="C5493">
        <v>77260520</v>
      </c>
      <c r="D5493">
        <v>1</v>
      </c>
      <c r="E5493">
        <v>4500478705</v>
      </c>
      <c r="F5493" t="s">
        <v>692</v>
      </c>
      <c r="G5493" s="1">
        <v>45362</v>
      </c>
      <c r="H5493">
        <v>5473735</v>
      </c>
      <c r="I5493">
        <v>394</v>
      </c>
      <c r="J5493" t="s">
        <v>216</v>
      </c>
      <c r="K5493" s="6" t="str">
        <f>IFERROR(IF(AND(VLOOKUP($C5493,Hes!$A:$B, 1, FALSE), $M5493&lt;&gt;" "), "Ingresada", "Falta Ingresar"), " ")</f>
        <v>Falta Ingresar</v>
      </c>
      <c r="L5493" s="3" t="str">
        <f>IFERROR(VLOOKUP($C5493,Observaciones!$A:$B,2,FALSE)," ")</f>
        <v>XOC Y CC</v>
      </c>
      <c r="M5493" t="s">
        <v>553</v>
      </c>
      <c r="N5493" s="4" t="s">
        <v>572</v>
      </c>
      <c r="O5493" s="4">
        <v>31164976</v>
      </c>
      <c r="P5493" s="4">
        <v>86860</v>
      </c>
      <c r="Q5493" s="4">
        <v>16503</v>
      </c>
      <c r="R5493" s="4">
        <v>103363</v>
      </c>
    </row>
    <row r="5494" spans="1:18" x14ac:dyDescent="0.25">
      <c r="A5494" t="s">
        <v>488</v>
      </c>
      <c r="B5494" t="s">
        <v>494</v>
      </c>
      <c r="C5494">
        <v>77260520</v>
      </c>
      <c r="D5494">
        <v>1</v>
      </c>
      <c r="E5494">
        <v>4500478761</v>
      </c>
      <c r="F5494" t="s">
        <v>692</v>
      </c>
      <c r="G5494" s="1">
        <v>45362</v>
      </c>
      <c r="H5494">
        <v>5473736</v>
      </c>
      <c r="I5494">
        <v>394</v>
      </c>
      <c r="J5494" t="s">
        <v>216</v>
      </c>
      <c r="K5494" s="6" t="str">
        <f>IFERROR(IF(AND(VLOOKUP($C5494,Hes!$A:$B, 1, FALSE), $M5494&lt;&gt;" "), "Ingresada", "Falta Ingresar"), " ")</f>
        <v>Falta Ingresar</v>
      </c>
      <c r="L5494" s="3" t="str">
        <f>IFERROR(VLOOKUP($C5494,Observaciones!$A:$B,2,FALSE)," ")</f>
        <v>XOC Y CC</v>
      </c>
      <c r="M5494" t="s">
        <v>553</v>
      </c>
      <c r="N5494" s="4" t="s">
        <v>572</v>
      </c>
      <c r="O5494" s="4">
        <v>31164575</v>
      </c>
      <c r="P5494" s="4">
        <v>108963</v>
      </c>
      <c r="Q5494" s="4">
        <v>20703</v>
      </c>
      <c r="R5494" s="4">
        <v>129666</v>
      </c>
    </row>
    <row r="5495" spans="1:18" x14ac:dyDescent="0.25">
      <c r="A5495" t="s">
        <v>488</v>
      </c>
      <c r="B5495" t="s">
        <v>494</v>
      </c>
      <c r="C5495">
        <v>77260520</v>
      </c>
      <c r="D5495">
        <v>1</v>
      </c>
      <c r="E5495">
        <v>4500476947</v>
      </c>
      <c r="F5495" t="s">
        <v>692</v>
      </c>
      <c r="G5495" s="1">
        <v>45362</v>
      </c>
      <c r="H5495">
        <v>5473945</v>
      </c>
      <c r="I5495">
        <v>394</v>
      </c>
      <c r="J5495" t="s">
        <v>216</v>
      </c>
      <c r="K5495" s="6" t="str">
        <f>IFERROR(IF(AND(VLOOKUP($C5495,Hes!$A:$B, 1, FALSE), $M5495&lt;&gt;" "), "Ingresada", "Falta Ingresar"), " ")</f>
        <v>Falta Ingresar</v>
      </c>
      <c r="L5495" s="3" t="str">
        <f>IFERROR(VLOOKUP($C5495,Observaciones!$A:$B,2,FALSE)," ")</f>
        <v>XOC Y CC</v>
      </c>
      <c r="M5495" t="s">
        <v>553</v>
      </c>
      <c r="N5495" s="4" t="s">
        <v>572</v>
      </c>
      <c r="O5495" s="4">
        <v>31166912</v>
      </c>
      <c r="P5495" s="4">
        <v>54190</v>
      </c>
      <c r="Q5495" s="4">
        <v>10296</v>
      </c>
      <c r="R5495" s="4">
        <v>64486</v>
      </c>
    </row>
    <row r="5496" spans="1:18" x14ac:dyDescent="0.25">
      <c r="A5496" t="s">
        <v>488</v>
      </c>
      <c r="B5496" t="s">
        <v>494</v>
      </c>
      <c r="C5496">
        <v>77260520</v>
      </c>
      <c r="D5496">
        <v>1</v>
      </c>
      <c r="E5496">
        <v>4500478659</v>
      </c>
      <c r="F5496" t="s">
        <v>692</v>
      </c>
      <c r="G5496" s="1">
        <v>45362</v>
      </c>
      <c r="H5496">
        <v>5473946</v>
      </c>
      <c r="I5496">
        <v>394</v>
      </c>
      <c r="J5496" t="s">
        <v>216</v>
      </c>
      <c r="K5496" s="6" t="str">
        <f>IFERROR(IF(AND(VLOOKUP($C5496,Hes!$A:$B, 1, FALSE), $M5496&lt;&gt;" "), "Ingresada", "Falta Ingresar"), " ")</f>
        <v>Falta Ingresar</v>
      </c>
      <c r="L5496" s="3" t="str">
        <f>IFERROR(VLOOKUP($C5496,Observaciones!$A:$B,2,FALSE)," ")</f>
        <v>XOC Y CC</v>
      </c>
      <c r="M5496" t="s">
        <v>553</v>
      </c>
      <c r="N5496" s="4" t="s">
        <v>572</v>
      </c>
      <c r="O5496" s="4">
        <v>31165316</v>
      </c>
      <c r="P5496" s="4">
        <v>432105</v>
      </c>
      <c r="Q5496" s="4">
        <v>82100</v>
      </c>
      <c r="R5496" s="4">
        <v>516538</v>
      </c>
    </row>
    <row r="5497" spans="1:18" x14ac:dyDescent="0.25">
      <c r="A5497" t="s">
        <v>488</v>
      </c>
      <c r="B5497" t="s">
        <v>494</v>
      </c>
      <c r="C5497">
        <v>77260520</v>
      </c>
      <c r="D5497">
        <v>1</v>
      </c>
      <c r="E5497">
        <v>4500478734</v>
      </c>
      <c r="F5497" t="s">
        <v>692</v>
      </c>
      <c r="G5497" s="1">
        <v>45362</v>
      </c>
      <c r="H5497">
        <v>5473947</v>
      </c>
      <c r="I5497">
        <v>394</v>
      </c>
      <c r="J5497" t="s">
        <v>216</v>
      </c>
      <c r="K5497" s="6" t="str">
        <f>IFERROR(IF(AND(VLOOKUP($C5497,Hes!$A:$B, 1, FALSE), $M5497&lt;&gt;" "), "Ingresada", "Falta Ingresar"), " ")</f>
        <v>Falta Ingresar</v>
      </c>
      <c r="L5497" s="3" t="str">
        <f>IFERROR(VLOOKUP($C5497,Observaciones!$A:$B,2,FALSE)," ")</f>
        <v>XOC Y CC</v>
      </c>
      <c r="M5497" t="s">
        <v>553</v>
      </c>
      <c r="N5497" s="4" t="s">
        <v>572</v>
      </c>
      <c r="O5497" s="4">
        <v>31165111</v>
      </c>
      <c r="P5497" s="4">
        <v>172263</v>
      </c>
      <c r="Q5497" s="4">
        <v>32730</v>
      </c>
      <c r="R5497" s="4">
        <v>207460</v>
      </c>
    </row>
    <row r="5498" spans="1:18" x14ac:dyDescent="0.25">
      <c r="A5498" t="s">
        <v>488</v>
      </c>
      <c r="B5498" t="s">
        <v>494</v>
      </c>
      <c r="C5498">
        <v>77260520</v>
      </c>
      <c r="D5498">
        <v>1</v>
      </c>
      <c r="E5498">
        <v>4500478757</v>
      </c>
      <c r="F5498" t="s">
        <v>692</v>
      </c>
      <c r="G5498" s="1">
        <v>45362</v>
      </c>
      <c r="H5498">
        <v>5473948</v>
      </c>
      <c r="I5498">
        <v>394</v>
      </c>
      <c r="J5498" t="s">
        <v>216</v>
      </c>
      <c r="K5498" s="6" t="str">
        <f>IFERROR(IF(AND(VLOOKUP($C5498,Hes!$A:$B, 1, FALSE), $M5498&lt;&gt;" "), "Ingresada", "Falta Ingresar"), " ")</f>
        <v>Falta Ingresar</v>
      </c>
      <c r="L5498" s="3" t="str">
        <f>IFERROR(VLOOKUP($C5498,Observaciones!$A:$B,2,FALSE)," ")</f>
        <v>XOC Y CC</v>
      </c>
      <c r="M5498" t="s">
        <v>553</v>
      </c>
      <c r="N5498" s="4" t="s">
        <v>572</v>
      </c>
      <c r="O5498" s="4">
        <v>31163979</v>
      </c>
      <c r="P5498" s="4">
        <v>417614</v>
      </c>
      <c r="Q5498" s="4">
        <v>79347</v>
      </c>
      <c r="R5498" s="4">
        <v>496961</v>
      </c>
    </row>
    <row r="5499" spans="1:18" x14ac:dyDescent="0.25">
      <c r="A5499" t="s">
        <v>488</v>
      </c>
      <c r="B5499" t="s">
        <v>494</v>
      </c>
      <c r="C5499">
        <v>77260520</v>
      </c>
      <c r="D5499">
        <v>1</v>
      </c>
      <c r="E5499">
        <v>4500478625</v>
      </c>
      <c r="F5499" t="s">
        <v>692</v>
      </c>
      <c r="G5499" s="1">
        <v>45362</v>
      </c>
      <c r="H5499">
        <v>5473997</v>
      </c>
      <c r="I5499">
        <v>394</v>
      </c>
      <c r="J5499" t="s">
        <v>216</v>
      </c>
      <c r="K5499" s="6" t="str">
        <f>IFERROR(IF(AND(VLOOKUP($C5499,Hes!$A:$B, 1, FALSE), $M5499&lt;&gt;" "), "Ingresada", "Falta Ingresar"), " ")</f>
        <v>Falta Ingresar</v>
      </c>
      <c r="L5499" s="3" t="str">
        <f>IFERROR(VLOOKUP($C5499,Observaciones!$A:$B,2,FALSE)," ")</f>
        <v>XOC Y CC</v>
      </c>
      <c r="M5499" t="s">
        <v>553</v>
      </c>
      <c r="N5499" s="4" t="s">
        <v>572</v>
      </c>
      <c r="O5499" s="4">
        <v>31161982</v>
      </c>
      <c r="P5499" s="4">
        <v>1401283</v>
      </c>
      <c r="Q5499" s="4">
        <v>266244</v>
      </c>
      <c r="R5499" s="4">
        <v>1670089</v>
      </c>
    </row>
    <row r="5500" spans="1:18" x14ac:dyDescent="0.25">
      <c r="A5500" t="s">
        <v>488</v>
      </c>
      <c r="B5500" t="s">
        <v>494</v>
      </c>
      <c r="C5500">
        <v>77260520</v>
      </c>
      <c r="D5500">
        <v>1</v>
      </c>
      <c r="E5500">
        <v>4500478625</v>
      </c>
      <c r="F5500" t="s">
        <v>692</v>
      </c>
      <c r="G5500" s="1">
        <v>45362</v>
      </c>
      <c r="H5500">
        <v>5473998</v>
      </c>
      <c r="I5500">
        <v>394</v>
      </c>
      <c r="J5500" t="s">
        <v>216</v>
      </c>
      <c r="K5500" s="6" t="str">
        <f>IFERROR(IF(AND(VLOOKUP($C5500,Hes!$A:$B, 1, FALSE), $M5500&lt;&gt;" "), "Ingresada", "Falta Ingresar"), " ")</f>
        <v>Falta Ingresar</v>
      </c>
      <c r="L5500" s="3" t="str">
        <f>IFERROR(VLOOKUP($C5500,Observaciones!$A:$B,2,FALSE)," ")</f>
        <v>XOC Y CC</v>
      </c>
      <c r="M5500" t="s">
        <v>553</v>
      </c>
      <c r="N5500" s="4" t="s">
        <v>572</v>
      </c>
      <c r="O5500" s="4">
        <v>31161982</v>
      </c>
      <c r="P5500" s="4">
        <v>225338</v>
      </c>
      <c r="Q5500" s="4">
        <v>42814</v>
      </c>
      <c r="R5500" s="4">
        <v>268152</v>
      </c>
    </row>
    <row r="5501" spans="1:18" x14ac:dyDescent="0.25">
      <c r="A5501" t="s">
        <v>488</v>
      </c>
      <c r="B5501" t="s">
        <v>494</v>
      </c>
      <c r="C5501">
        <v>77260520</v>
      </c>
      <c r="D5501">
        <v>1</v>
      </c>
      <c r="E5501">
        <v>4500478699</v>
      </c>
      <c r="F5501" t="s">
        <v>692</v>
      </c>
      <c r="G5501" s="1">
        <v>45362</v>
      </c>
      <c r="H5501">
        <v>5474163</v>
      </c>
      <c r="I5501">
        <v>394</v>
      </c>
      <c r="J5501" t="s">
        <v>216</v>
      </c>
      <c r="K5501" s="6" t="str">
        <f>IFERROR(IF(AND(VLOOKUP($C5501,Hes!$A:$B, 1, FALSE), $M5501&lt;&gt;" "), "Ingresada", "Falta Ingresar"), " ")</f>
        <v>Falta Ingresar</v>
      </c>
      <c r="L5501" s="3" t="str">
        <f>IFERROR(VLOOKUP($C5501,Observaciones!$A:$B,2,FALSE)," ")</f>
        <v>XOC Y CC</v>
      </c>
      <c r="M5501" t="s">
        <v>553</v>
      </c>
      <c r="N5501" s="4" t="s">
        <v>572</v>
      </c>
      <c r="O5501" s="4">
        <v>31164780</v>
      </c>
      <c r="P5501" s="4">
        <v>6280</v>
      </c>
      <c r="Q5501" s="4">
        <v>1193</v>
      </c>
      <c r="R5501" s="4">
        <v>7473</v>
      </c>
    </row>
    <row r="5502" spans="1:18" x14ac:dyDescent="0.25">
      <c r="A5502" t="s">
        <v>488</v>
      </c>
      <c r="B5502" t="s">
        <v>494</v>
      </c>
      <c r="C5502">
        <v>77260520</v>
      </c>
      <c r="D5502">
        <v>1</v>
      </c>
      <c r="E5502">
        <v>4500478742</v>
      </c>
      <c r="F5502" t="s">
        <v>692</v>
      </c>
      <c r="G5502" s="1">
        <v>45362</v>
      </c>
      <c r="H5502">
        <v>5474165</v>
      </c>
      <c r="I5502">
        <v>394</v>
      </c>
      <c r="J5502" t="s">
        <v>216</v>
      </c>
      <c r="K5502" s="6" t="str">
        <f>IFERROR(IF(AND(VLOOKUP($C5502,Hes!$A:$B, 1, FALSE), $M5502&lt;&gt;" "), "Ingresada", "Falta Ingresar"), " ")</f>
        <v>Falta Ingresar</v>
      </c>
      <c r="L5502" s="3" t="str">
        <f>IFERROR(VLOOKUP($C5502,Observaciones!$A:$B,2,FALSE)," ")</f>
        <v>XOC Y CC</v>
      </c>
      <c r="M5502" t="s">
        <v>553</v>
      </c>
      <c r="N5502" s="4" t="s">
        <v>572</v>
      </c>
      <c r="O5502" s="4">
        <v>31165201</v>
      </c>
      <c r="P5502" s="4">
        <v>173248</v>
      </c>
      <c r="Q5502" s="4">
        <v>32917</v>
      </c>
      <c r="R5502" s="4">
        <v>206165</v>
      </c>
    </row>
    <row r="5503" spans="1:18" x14ac:dyDescent="0.25">
      <c r="A5503" t="s">
        <v>488</v>
      </c>
      <c r="B5503" t="s">
        <v>494</v>
      </c>
      <c r="C5503">
        <v>77260520</v>
      </c>
      <c r="D5503">
        <v>1</v>
      </c>
      <c r="E5503">
        <v>4500478694</v>
      </c>
      <c r="F5503" t="s">
        <v>692</v>
      </c>
      <c r="G5503" s="1">
        <v>45362</v>
      </c>
      <c r="H5503">
        <v>5474166</v>
      </c>
      <c r="I5503">
        <v>394</v>
      </c>
      <c r="J5503" t="s">
        <v>216</v>
      </c>
      <c r="K5503" s="6" t="str">
        <f>IFERROR(IF(AND(VLOOKUP($C5503,Hes!$A:$B, 1, FALSE), $M5503&lt;&gt;" "), "Ingresada", "Falta Ingresar"), " ")</f>
        <v>Falta Ingresar</v>
      </c>
      <c r="L5503" s="3" t="str">
        <f>IFERROR(VLOOKUP($C5503,Observaciones!$A:$B,2,FALSE)," ")</f>
        <v>XOC Y CC</v>
      </c>
      <c r="M5503" t="s">
        <v>553</v>
      </c>
      <c r="N5503" s="4" t="s">
        <v>572</v>
      </c>
      <c r="O5503" s="4">
        <v>31164811</v>
      </c>
      <c r="P5503" s="4">
        <v>8490</v>
      </c>
      <c r="Q5503" s="4">
        <v>1613</v>
      </c>
      <c r="R5503" s="4">
        <v>10103</v>
      </c>
    </row>
    <row r="5504" spans="1:18" x14ac:dyDescent="0.25">
      <c r="A5504" t="s">
        <v>488</v>
      </c>
      <c r="B5504" t="s">
        <v>494</v>
      </c>
      <c r="C5504">
        <v>77260520</v>
      </c>
      <c r="D5504">
        <v>1</v>
      </c>
      <c r="E5504">
        <v>4500476524</v>
      </c>
      <c r="F5504" t="s">
        <v>692</v>
      </c>
      <c r="G5504" s="1">
        <v>45362</v>
      </c>
      <c r="H5504">
        <v>5474225</v>
      </c>
      <c r="I5504">
        <v>394</v>
      </c>
      <c r="J5504" t="s">
        <v>216</v>
      </c>
      <c r="K5504" s="6" t="str">
        <f>IFERROR(IF(AND(VLOOKUP($C5504,Hes!$A:$B, 1, FALSE), $M5504&lt;&gt;" "), "Ingresada", "Falta Ingresar"), " ")</f>
        <v>Falta Ingresar</v>
      </c>
      <c r="L5504" s="3" t="str">
        <f>IFERROR(VLOOKUP($C5504,Observaciones!$A:$B,2,FALSE)," ")</f>
        <v>XOC Y CC</v>
      </c>
      <c r="M5504" t="s">
        <v>553</v>
      </c>
      <c r="N5504" s="4" t="s">
        <v>572</v>
      </c>
      <c r="O5504" s="4">
        <v>31166881</v>
      </c>
      <c r="P5504" s="4">
        <v>48250</v>
      </c>
      <c r="Q5504" s="4">
        <v>9168</v>
      </c>
      <c r="R5504" s="4">
        <v>57418</v>
      </c>
    </row>
    <row r="5505" spans="1:18" x14ac:dyDescent="0.25">
      <c r="A5505" t="s">
        <v>488</v>
      </c>
      <c r="B5505" t="s">
        <v>494</v>
      </c>
      <c r="C5505">
        <v>77260520</v>
      </c>
      <c r="D5505">
        <v>1</v>
      </c>
      <c r="E5505">
        <v>4500478680</v>
      </c>
      <c r="F5505" t="s">
        <v>692</v>
      </c>
      <c r="G5505" s="1">
        <v>45362</v>
      </c>
      <c r="H5505">
        <v>5474277</v>
      </c>
      <c r="I5505">
        <v>394</v>
      </c>
      <c r="J5505" t="s">
        <v>216</v>
      </c>
      <c r="K5505" s="6" t="str">
        <f>IFERROR(IF(AND(VLOOKUP($C5505,Hes!$A:$B, 1, FALSE), $M5505&lt;&gt;" "), "Ingresada", "Falta Ingresar"), " ")</f>
        <v>Falta Ingresar</v>
      </c>
      <c r="L5505" s="3" t="str">
        <f>IFERROR(VLOOKUP($C5505,Observaciones!$A:$B,2,FALSE)," ")</f>
        <v>XOC Y CC</v>
      </c>
      <c r="M5505" t="s">
        <v>553</v>
      </c>
      <c r="N5505" s="4" t="s">
        <v>572</v>
      </c>
      <c r="O5505" s="4">
        <v>31164886</v>
      </c>
      <c r="P5505" s="4">
        <v>579861</v>
      </c>
      <c r="Q5505" s="4">
        <v>110174</v>
      </c>
      <c r="R5505" s="4">
        <v>690035</v>
      </c>
    </row>
    <row r="5506" spans="1:18" x14ac:dyDescent="0.25">
      <c r="A5506" t="s">
        <v>488</v>
      </c>
      <c r="B5506" t="s">
        <v>494</v>
      </c>
      <c r="C5506">
        <v>77260520</v>
      </c>
      <c r="D5506">
        <v>1</v>
      </c>
      <c r="E5506">
        <v>4500478749</v>
      </c>
      <c r="F5506" t="s">
        <v>692</v>
      </c>
      <c r="G5506" s="1">
        <v>45362</v>
      </c>
      <c r="H5506">
        <v>5474324</v>
      </c>
      <c r="I5506">
        <v>394</v>
      </c>
      <c r="J5506" t="s">
        <v>216</v>
      </c>
      <c r="K5506" s="6" t="str">
        <f>IFERROR(IF(AND(VLOOKUP($C5506,Hes!$A:$B, 1, FALSE), $M5506&lt;&gt;" "), "Ingresada", "Falta Ingresar"), " ")</f>
        <v>Falta Ingresar</v>
      </c>
      <c r="L5506" s="3" t="str">
        <f>IFERROR(VLOOKUP($C5506,Observaciones!$A:$B,2,FALSE)," ")</f>
        <v>XOC Y CC</v>
      </c>
      <c r="M5506" t="s">
        <v>553</v>
      </c>
      <c r="N5506" s="4" t="s">
        <v>572</v>
      </c>
      <c r="O5506" s="4">
        <v>31163750</v>
      </c>
      <c r="P5506" s="4">
        <v>106036</v>
      </c>
      <c r="Q5506" s="4">
        <v>20147</v>
      </c>
      <c r="R5506" s="4">
        <v>126183</v>
      </c>
    </row>
    <row r="5507" spans="1:18" x14ac:dyDescent="0.25">
      <c r="A5507" t="s">
        <v>488</v>
      </c>
      <c r="B5507" t="s">
        <v>494</v>
      </c>
      <c r="C5507">
        <v>77260520</v>
      </c>
      <c r="D5507">
        <v>3</v>
      </c>
      <c r="E5507">
        <v>4500479199</v>
      </c>
      <c r="F5507" t="s">
        <v>692</v>
      </c>
      <c r="G5507" s="1">
        <v>45362</v>
      </c>
      <c r="H5507">
        <v>5474909</v>
      </c>
      <c r="I5507">
        <v>394</v>
      </c>
      <c r="J5507" t="s">
        <v>216</v>
      </c>
      <c r="K5507" s="6" t="str">
        <f>IFERROR(IF(AND(VLOOKUP($C5507,Hes!$A:$B, 1, FALSE), $M5507&lt;&gt;" "), "Ingresada", "Falta Ingresar"), " ")</f>
        <v>Falta Ingresar</v>
      </c>
      <c r="L5507" s="3" t="str">
        <f>IFERROR(VLOOKUP($C5507,Observaciones!$A:$B,2,FALSE)," ")</f>
        <v>XOC Y CC</v>
      </c>
      <c r="M5507" t="s">
        <v>553</v>
      </c>
      <c r="N5507" s="4" t="s">
        <v>572</v>
      </c>
      <c r="O5507" s="4">
        <v>31165840</v>
      </c>
      <c r="P5507" s="4">
        <v>167103</v>
      </c>
      <c r="Q5507" s="4">
        <v>31750</v>
      </c>
      <c r="R5507" s="4">
        <v>198853</v>
      </c>
    </row>
    <row r="5508" spans="1:18" x14ac:dyDescent="0.25">
      <c r="A5508" t="s">
        <v>488</v>
      </c>
      <c r="B5508" t="s">
        <v>494</v>
      </c>
      <c r="C5508">
        <v>77260520</v>
      </c>
      <c r="D5508">
        <v>0</v>
      </c>
      <c r="E5508">
        <v>4500479119</v>
      </c>
      <c r="F5508" t="s">
        <v>692</v>
      </c>
      <c r="G5508" s="1">
        <v>45362</v>
      </c>
      <c r="H5508">
        <v>5474916</v>
      </c>
      <c r="I5508">
        <v>394</v>
      </c>
      <c r="J5508" t="s">
        <v>216</v>
      </c>
      <c r="K5508" s="6" t="str">
        <f>IFERROR(IF(AND(VLOOKUP($C5508,Hes!$A:$B, 1, FALSE), $M5508&lt;&gt;" "), "Ingresada", "Falta Ingresar"), " ")</f>
        <v>Falta Ingresar</v>
      </c>
      <c r="L5508" s="3" t="str">
        <f>IFERROR(VLOOKUP($C5508,Observaciones!$A:$B,2,FALSE)," ")</f>
        <v>XOC Y CC</v>
      </c>
      <c r="M5508" t="s">
        <v>553</v>
      </c>
      <c r="N5508" s="4" t="s">
        <v>572</v>
      </c>
      <c r="O5508" s="4">
        <v>31165523</v>
      </c>
      <c r="P5508" s="4">
        <v>43403</v>
      </c>
      <c r="Q5508" s="4">
        <v>8247</v>
      </c>
      <c r="R5508" s="4">
        <v>51650</v>
      </c>
    </row>
    <row r="5509" spans="1:18" x14ac:dyDescent="0.25">
      <c r="A5509" t="s">
        <v>488</v>
      </c>
      <c r="B5509" t="s">
        <v>494</v>
      </c>
      <c r="C5509">
        <v>77260520</v>
      </c>
      <c r="D5509">
        <v>0</v>
      </c>
      <c r="E5509">
        <v>4500479124</v>
      </c>
      <c r="F5509" t="s">
        <v>692</v>
      </c>
      <c r="G5509" s="1">
        <v>45362</v>
      </c>
      <c r="H5509">
        <v>5474917</v>
      </c>
      <c r="I5509">
        <v>394</v>
      </c>
      <c r="J5509" t="s">
        <v>216</v>
      </c>
      <c r="K5509" s="6" t="str">
        <f>IFERROR(IF(AND(VLOOKUP($C5509,Hes!$A:$B, 1, FALSE), $M5509&lt;&gt;" "), "Ingresada", "Falta Ingresar"), " ")</f>
        <v>Falta Ingresar</v>
      </c>
      <c r="L5509" s="3" t="str">
        <f>IFERROR(VLOOKUP($C5509,Observaciones!$A:$B,2,FALSE)," ")</f>
        <v>XOC Y CC</v>
      </c>
      <c r="M5509" t="s">
        <v>553</v>
      </c>
      <c r="N5509" s="4" t="s">
        <v>572</v>
      </c>
      <c r="O5509" s="4">
        <v>31165703</v>
      </c>
      <c r="P5509" s="4">
        <v>42175</v>
      </c>
      <c r="Q5509" s="4">
        <v>8013</v>
      </c>
      <c r="R5509" s="4">
        <v>50188</v>
      </c>
    </row>
    <row r="5510" spans="1:18" x14ac:dyDescent="0.25">
      <c r="A5510" t="s">
        <v>488</v>
      </c>
      <c r="B5510" t="s">
        <v>494</v>
      </c>
      <c r="C5510">
        <v>77260520</v>
      </c>
      <c r="D5510">
        <v>0</v>
      </c>
      <c r="E5510">
        <v>4500479158</v>
      </c>
      <c r="F5510" t="s">
        <v>692</v>
      </c>
      <c r="G5510" s="1">
        <v>45362</v>
      </c>
      <c r="H5510">
        <v>5474918</v>
      </c>
      <c r="I5510">
        <v>394</v>
      </c>
      <c r="J5510" t="s">
        <v>216</v>
      </c>
      <c r="K5510" s="6" t="str">
        <f>IFERROR(IF(AND(VLOOKUP($C5510,Hes!$A:$B, 1, FALSE), $M5510&lt;&gt;" "), "Ingresada", "Falta Ingresar"), " ")</f>
        <v>Falta Ingresar</v>
      </c>
      <c r="L5510" s="3" t="str">
        <f>IFERROR(VLOOKUP($C5510,Observaciones!$A:$B,2,FALSE)," ")</f>
        <v>XOC Y CC</v>
      </c>
      <c r="M5510" t="s">
        <v>553</v>
      </c>
      <c r="N5510" s="4" t="s">
        <v>572</v>
      </c>
      <c r="O5510" s="4">
        <v>31165753</v>
      </c>
      <c r="P5510" s="4">
        <v>17010</v>
      </c>
      <c r="Q5510" s="4">
        <v>3232</v>
      </c>
      <c r="R5510" s="4">
        <v>20242</v>
      </c>
    </row>
    <row r="5511" spans="1:18" x14ac:dyDescent="0.25">
      <c r="A5511" t="s">
        <v>488</v>
      </c>
      <c r="B5511" t="s">
        <v>494</v>
      </c>
      <c r="C5511">
        <v>77260520</v>
      </c>
      <c r="D5511">
        <v>0</v>
      </c>
      <c r="E5511">
        <v>4500479138</v>
      </c>
      <c r="F5511" t="s">
        <v>692</v>
      </c>
      <c r="G5511" s="1">
        <v>45362</v>
      </c>
      <c r="H5511">
        <v>5474919</v>
      </c>
      <c r="I5511">
        <v>394</v>
      </c>
      <c r="J5511" t="s">
        <v>216</v>
      </c>
      <c r="K5511" s="6" t="str">
        <f>IFERROR(IF(AND(VLOOKUP($C5511,Hes!$A:$B, 1, FALSE), $M5511&lt;&gt;" "), "Ingresada", "Falta Ingresar"), " ")</f>
        <v>Falta Ingresar</v>
      </c>
      <c r="L5511" s="3" t="str">
        <f>IFERROR(VLOOKUP($C5511,Observaciones!$A:$B,2,FALSE)," ")</f>
        <v>XOC Y CC</v>
      </c>
      <c r="M5511" t="s">
        <v>553</v>
      </c>
      <c r="N5511" s="4" t="s">
        <v>572</v>
      </c>
      <c r="O5511" s="4">
        <v>31165780</v>
      </c>
      <c r="P5511" s="4">
        <v>63155</v>
      </c>
      <c r="Q5511" s="4">
        <v>11999</v>
      </c>
      <c r="R5511" s="4">
        <v>75154</v>
      </c>
    </row>
    <row r="5512" spans="1:18" x14ac:dyDescent="0.25">
      <c r="A5512" t="s">
        <v>488</v>
      </c>
      <c r="B5512" t="s">
        <v>494</v>
      </c>
      <c r="C5512">
        <v>77260520</v>
      </c>
      <c r="D5512">
        <v>0</v>
      </c>
      <c r="E5512">
        <v>4500479173</v>
      </c>
      <c r="F5512" t="s">
        <v>692</v>
      </c>
      <c r="G5512" s="1">
        <v>45362</v>
      </c>
      <c r="H5512">
        <v>5474920</v>
      </c>
      <c r="I5512">
        <v>394</v>
      </c>
      <c r="J5512" t="s">
        <v>216</v>
      </c>
      <c r="K5512" s="6" t="str">
        <f>IFERROR(IF(AND(VLOOKUP($C5512,Hes!$A:$B, 1, FALSE), $M5512&lt;&gt;" "), "Ingresada", "Falta Ingresar"), " ")</f>
        <v>Falta Ingresar</v>
      </c>
      <c r="L5512" s="3" t="str">
        <f>IFERROR(VLOOKUP($C5512,Observaciones!$A:$B,2,FALSE)," ")</f>
        <v>XOC Y CC</v>
      </c>
      <c r="M5512" t="s">
        <v>553</v>
      </c>
      <c r="N5512" s="4" t="s">
        <v>572</v>
      </c>
      <c r="O5512" s="4">
        <v>31165817</v>
      </c>
      <c r="P5512" s="4">
        <v>16776</v>
      </c>
      <c r="Q5512" s="4">
        <v>3187</v>
      </c>
      <c r="R5512" s="4">
        <v>19963</v>
      </c>
    </row>
    <row r="5513" spans="1:18" x14ac:dyDescent="0.25">
      <c r="A5513" t="s">
        <v>488</v>
      </c>
      <c r="B5513" t="s">
        <v>494</v>
      </c>
      <c r="C5513">
        <v>77260520</v>
      </c>
      <c r="D5513">
        <v>0</v>
      </c>
      <c r="E5513">
        <v>4500479251</v>
      </c>
      <c r="F5513" t="s">
        <v>692</v>
      </c>
      <c r="G5513" s="1">
        <v>45362</v>
      </c>
      <c r="H5513">
        <v>5474921</v>
      </c>
      <c r="I5513">
        <v>394</v>
      </c>
      <c r="J5513" t="s">
        <v>216</v>
      </c>
      <c r="K5513" s="6" t="str">
        <f>IFERROR(IF(AND(VLOOKUP($C5513,Hes!$A:$B, 1, FALSE), $M5513&lt;&gt;" "), "Ingresada", "Falta Ingresar"), " ")</f>
        <v>Falta Ingresar</v>
      </c>
      <c r="L5513" s="3" t="str">
        <f>IFERROR(VLOOKUP($C5513,Observaciones!$A:$B,2,FALSE)," ")</f>
        <v>XOC Y CC</v>
      </c>
      <c r="M5513" t="s">
        <v>553</v>
      </c>
      <c r="N5513" s="4" t="s">
        <v>572</v>
      </c>
      <c r="O5513" s="4">
        <v>31165913</v>
      </c>
      <c r="P5513" s="4">
        <v>162776</v>
      </c>
      <c r="Q5513" s="4">
        <v>30927</v>
      </c>
      <c r="R5513" s="4">
        <v>193703</v>
      </c>
    </row>
    <row r="5514" spans="1:18" x14ac:dyDescent="0.25">
      <c r="A5514" t="s">
        <v>488</v>
      </c>
      <c r="B5514" t="s">
        <v>494</v>
      </c>
      <c r="C5514">
        <v>77260520</v>
      </c>
      <c r="D5514">
        <v>0</v>
      </c>
      <c r="E5514">
        <v>4500479230</v>
      </c>
      <c r="F5514" t="s">
        <v>692</v>
      </c>
      <c r="G5514" s="1">
        <v>45362</v>
      </c>
      <c r="H5514">
        <v>5474922</v>
      </c>
      <c r="I5514">
        <v>394</v>
      </c>
      <c r="J5514" t="s">
        <v>216</v>
      </c>
      <c r="K5514" s="6" t="str">
        <f>IFERROR(IF(AND(VLOOKUP($C5514,Hes!$A:$B, 1, FALSE), $M5514&lt;&gt;" "), "Ingresada", "Falta Ingresar"), " ")</f>
        <v>Falta Ingresar</v>
      </c>
      <c r="L5514" s="3" t="str">
        <f>IFERROR(VLOOKUP($C5514,Observaciones!$A:$B,2,FALSE)," ")</f>
        <v>XOC Y CC</v>
      </c>
      <c r="M5514" t="s">
        <v>553</v>
      </c>
      <c r="N5514" s="4" t="s">
        <v>572</v>
      </c>
      <c r="O5514" s="4">
        <v>31165967</v>
      </c>
      <c r="P5514" s="4">
        <v>33503</v>
      </c>
      <c r="Q5514" s="4">
        <v>6366</v>
      </c>
      <c r="R5514" s="4">
        <v>39869</v>
      </c>
    </row>
    <row r="5515" spans="1:18" x14ac:dyDescent="0.25">
      <c r="A5515" t="s">
        <v>488</v>
      </c>
      <c r="B5515" t="s">
        <v>494</v>
      </c>
      <c r="C5515">
        <v>77260520</v>
      </c>
      <c r="D5515">
        <v>0</v>
      </c>
      <c r="E5515">
        <v>4500479257</v>
      </c>
      <c r="F5515" t="s">
        <v>692</v>
      </c>
      <c r="G5515" s="1">
        <v>45362</v>
      </c>
      <c r="H5515">
        <v>5474923</v>
      </c>
      <c r="I5515">
        <v>394</v>
      </c>
      <c r="J5515" t="s">
        <v>216</v>
      </c>
      <c r="K5515" s="6" t="str">
        <f>IFERROR(IF(AND(VLOOKUP($C5515,Hes!$A:$B, 1, FALSE), $M5515&lt;&gt;" "), "Ingresada", "Falta Ingresar"), " ")</f>
        <v>Falta Ingresar</v>
      </c>
      <c r="L5515" s="3" t="str">
        <f>IFERROR(VLOOKUP($C5515,Observaciones!$A:$B,2,FALSE)," ")</f>
        <v>XOC Y CC</v>
      </c>
      <c r="M5515" t="s">
        <v>553</v>
      </c>
      <c r="N5515" s="4" t="s">
        <v>572</v>
      </c>
      <c r="O5515" s="4">
        <v>31165991</v>
      </c>
      <c r="P5515" s="4">
        <v>24985</v>
      </c>
      <c r="Q5515" s="4">
        <v>4747</v>
      </c>
      <c r="R5515" s="4">
        <v>29732</v>
      </c>
    </row>
    <row r="5516" spans="1:18" x14ac:dyDescent="0.25">
      <c r="A5516" t="s">
        <v>488</v>
      </c>
      <c r="B5516" t="s">
        <v>494</v>
      </c>
      <c r="C5516">
        <v>77260520</v>
      </c>
      <c r="D5516">
        <v>0</v>
      </c>
      <c r="E5516">
        <v>4500479212</v>
      </c>
      <c r="F5516" t="s">
        <v>692</v>
      </c>
      <c r="G5516" s="1">
        <v>45362</v>
      </c>
      <c r="H5516">
        <v>5474924</v>
      </c>
      <c r="I5516">
        <v>394</v>
      </c>
      <c r="J5516" t="s">
        <v>216</v>
      </c>
      <c r="K5516" s="6" t="str">
        <f>IFERROR(IF(AND(VLOOKUP($C5516,Hes!$A:$B, 1, FALSE), $M5516&lt;&gt;" "), "Ingresada", "Falta Ingresar"), " ")</f>
        <v>Falta Ingresar</v>
      </c>
      <c r="L5516" s="3" t="str">
        <f>IFERROR(VLOOKUP($C5516,Observaciones!$A:$B,2,FALSE)," ")</f>
        <v>XOC Y CC</v>
      </c>
      <c r="M5516" t="s">
        <v>553</v>
      </c>
      <c r="N5516" s="4" t="s">
        <v>572</v>
      </c>
      <c r="O5516" s="4">
        <v>31166015</v>
      </c>
      <c r="P5516" s="4">
        <v>203294</v>
      </c>
      <c r="Q5516" s="4">
        <v>38626</v>
      </c>
      <c r="R5516" s="4">
        <v>241920</v>
      </c>
    </row>
    <row r="5517" spans="1:18" x14ac:dyDescent="0.25">
      <c r="A5517" t="s">
        <v>488</v>
      </c>
      <c r="B5517" t="s">
        <v>494</v>
      </c>
      <c r="C5517">
        <v>77260520</v>
      </c>
      <c r="D5517">
        <v>0</v>
      </c>
      <c r="E5517">
        <v>4500479262</v>
      </c>
      <c r="F5517" t="s">
        <v>692</v>
      </c>
      <c r="G5517" s="1">
        <v>45362</v>
      </c>
      <c r="H5517">
        <v>5474925</v>
      </c>
      <c r="I5517">
        <v>394</v>
      </c>
      <c r="J5517" t="s">
        <v>216</v>
      </c>
      <c r="K5517" s="6" t="str">
        <f>IFERROR(IF(AND(VLOOKUP($C5517,Hes!$A:$B, 1, FALSE), $M5517&lt;&gt;" "), "Ingresada", "Falta Ingresar"), " ")</f>
        <v>Falta Ingresar</v>
      </c>
      <c r="L5517" s="3" t="str">
        <f>IFERROR(VLOOKUP($C5517,Observaciones!$A:$B,2,FALSE)," ")</f>
        <v>XOC Y CC</v>
      </c>
      <c r="M5517" t="s">
        <v>553</v>
      </c>
      <c r="N5517" s="4" t="s">
        <v>572</v>
      </c>
      <c r="O5517" s="4">
        <v>31166060</v>
      </c>
      <c r="P5517" s="4">
        <v>78385</v>
      </c>
      <c r="Q5517" s="4">
        <v>14893</v>
      </c>
      <c r="R5517" s="4">
        <v>93278</v>
      </c>
    </row>
    <row r="5518" spans="1:18" x14ac:dyDescent="0.25">
      <c r="A5518" t="s">
        <v>488</v>
      </c>
      <c r="B5518" t="s">
        <v>494</v>
      </c>
      <c r="C5518">
        <v>77260520</v>
      </c>
      <c r="D5518">
        <v>0</v>
      </c>
      <c r="E5518">
        <v>4500479388</v>
      </c>
      <c r="F5518" t="s">
        <v>692</v>
      </c>
      <c r="G5518" s="1">
        <v>45362</v>
      </c>
      <c r="H5518">
        <v>5474927</v>
      </c>
      <c r="I5518">
        <v>394</v>
      </c>
      <c r="J5518" t="s">
        <v>216</v>
      </c>
      <c r="K5518" s="6" t="str">
        <f>IFERROR(IF(AND(VLOOKUP($C5518,Hes!$A:$B, 1, FALSE), $M5518&lt;&gt;" "), "Ingresada", "Falta Ingresar"), " ")</f>
        <v>Falta Ingresar</v>
      </c>
      <c r="L5518" s="3" t="str">
        <f>IFERROR(VLOOKUP($C5518,Observaciones!$A:$B,2,FALSE)," ")</f>
        <v>XOC Y CC</v>
      </c>
      <c r="M5518" t="s">
        <v>553</v>
      </c>
      <c r="N5518" s="4" t="s">
        <v>572</v>
      </c>
      <c r="O5518" s="4">
        <v>31166297</v>
      </c>
      <c r="P5518" s="4">
        <v>9252</v>
      </c>
      <c r="Q5518" s="4">
        <v>1758</v>
      </c>
      <c r="R5518" s="4">
        <v>11010</v>
      </c>
    </row>
    <row r="5519" spans="1:18" x14ac:dyDescent="0.25">
      <c r="A5519" t="s">
        <v>488</v>
      </c>
      <c r="B5519" t="s">
        <v>494</v>
      </c>
      <c r="C5519">
        <v>77260520</v>
      </c>
      <c r="D5519">
        <v>0</v>
      </c>
      <c r="E5519">
        <v>4500479280</v>
      </c>
      <c r="F5519" t="s">
        <v>692</v>
      </c>
      <c r="G5519" s="1">
        <v>45362</v>
      </c>
      <c r="H5519">
        <v>5474928</v>
      </c>
      <c r="I5519">
        <v>394</v>
      </c>
      <c r="J5519" t="s">
        <v>216</v>
      </c>
      <c r="K5519" s="6" t="str">
        <f>IFERROR(IF(AND(VLOOKUP($C5519,Hes!$A:$B, 1, FALSE), $M5519&lt;&gt;" "), "Ingresada", "Falta Ingresar"), " ")</f>
        <v>Falta Ingresar</v>
      </c>
      <c r="L5519" s="3" t="str">
        <f>IFERROR(VLOOKUP($C5519,Observaciones!$A:$B,2,FALSE)," ")</f>
        <v>XOC Y CC</v>
      </c>
      <c r="M5519" t="s">
        <v>553</v>
      </c>
      <c r="N5519" s="4" t="s">
        <v>572</v>
      </c>
      <c r="O5519" s="4">
        <v>31166275</v>
      </c>
      <c r="P5519" s="4">
        <v>20288</v>
      </c>
      <c r="Q5519" s="4">
        <v>3855</v>
      </c>
      <c r="R5519" s="4">
        <v>24143</v>
      </c>
    </row>
    <row r="5520" spans="1:18" x14ac:dyDescent="0.25">
      <c r="A5520" t="s">
        <v>488</v>
      </c>
      <c r="B5520" t="s">
        <v>494</v>
      </c>
      <c r="C5520">
        <v>77260520</v>
      </c>
      <c r="D5520">
        <v>0</v>
      </c>
      <c r="E5520">
        <v>4500479268</v>
      </c>
      <c r="F5520" t="s">
        <v>692</v>
      </c>
      <c r="G5520" s="1">
        <v>45362</v>
      </c>
      <c r="H5520">
        <v>5474970</v>
      </c>
      <c r="I5520">
        <v>394</v>
      </c>
      <c r="J5520" t="s">
        <v>216</v>
      </c>
      <c r="K5520" s="6" t="str">
        <f>IFERROR(IF(AND(VLOOKUP($C5520,Hes!$A:$B, 1, FALSE), $M5520&lt;&gt;" "), "Ingresada", "Falta Ingresar"), " ")</f>
        <v>Falta Ingresar</v>
      </c>
      <c r="L5520" s="3" t="str">
        <f>IFERROR(VLOOKUP($C5520,Observaciones!$A:$B,2,FALSE)," ")</f>
        <v>XOC Y CC</v>
      </c>
      <c r="M5520" t="s">
        <v>553</v>
      </c>
      <c r="N5520" s="4" t="s">
        <v>572</v>
      </c>
      <c r="O5520" s="4">
        <v>31166109</v>
      </c>
      <c r="P5520" s="4">
        <v>41204</v>
      </c>
      <c r="Q5520" s="4">
        <v>7829</v>
      </c>
      <c r="R5520" s="4">
        <v>49033</v>
      </c>
    </row>
    <row r="5521" spans="1:18" x14ac:dyDescent="0.25">
      <c r="A5521" t="s">
        <v>488</v>
      </c>
      <c r="B5521" t="s">
        <v>494</v>
      </c>
      <c r="C5521">
        <v>77260520</v>
      </c>
      <c r="D5521">
        <v>0</v>
      </c>
      <c r="E5521">
        <v>4500479284</v>
      </c>
      <c r="F5521" t="s">
        <v>692</v>
      </c>
      <c r="G5521" s="1">
        <v>45362</v>
      </c>
      <c r="H5521">
        <v>5474971</v>
      </c>
      <c r="I5521">
        <v>394</v>
      </c>
      <c r="J5521" t="s">
        <v>216</v>
      </c>
      <c r="K5521" s="6" t="str">
        <f>IFERROR(IF(AND(VLOOKUP($C5521,Hes!$A:$B, 1, FALSE), $M5521&lt;&gt;" "), "Ingresada", "Falta Ingresar"), " ")</f>
        <v>Falta Ingresar</v>
      </c>
      <c r="L5521" s="3" t="str">
        <f>IFERROR(VLOOKUP($C5521,Observaciones!$A:$B,2,FALSE)," ")</f>
        <v>XOC Y CC</v>
      </c>
      <c r="M5521" t="s">
        <v>553</v>
      </c>
      <c r="N5521" s="4" t="s">
        <v>572</v>
      </c>
      <c r="O5521" s="4">
        <v>31166249</v>
      </c>
      <c r="P5521" s="4">
        <v>157219</v>
      </c>
      <c r="Q5521" s="4">
        <v>29872</v>
      </c>
      <c r="R5521" s="4">
        <v>187091</v>
      </c>
    </row>
    <row r="5522" spans="1:18" x14ac:dyDescent="0.25">
      <c r="A5522" t="s">
        <v>488</v>
      </c>
      <c r="B5522" t="s">
        <v>494</v>
      </c>
      <c r="C5522">
        <v>77260520</v>
      </c>
      <c r="D5522">
        <v>0</v>
      </c>
      <c r="E5522">
        <v>4500479275</v>
      </c>
      <c r="F5522" t="s">
        <v>692</v>
      </c>
      <c r="G5522" s="1">
        <v>45362</v>
      </c>
      <c r="H5522">
        <v>5475028</v>
      </c>
      <c r="I5522">
        <v>394</v>
      </c>
      <c r="J5522" t="s">
        <v>216</v>
      </c>
      <c r="K5522" s="6" t="str">
        <f>IFERROR(IF(AND(VLOOKUP($C5522,Hes!$A:$B, 1, FALSE), $M5522&lt;&gt;" "), "Ingresada", "Falta Ingresar"), " ")</f>
        <v>Falta Ingresar</v>
      </c>
      <c r="L5522" s="3" t="str">
        <f>IFERROR(VLOOKUP($C5522,Observaciones!$A:$B,2,FALSE)," ")</f>
        <v>XOC Y CC</v>
      </c>
      <c r="M5522" t="s">
        <v>553</v>
      </c>
      <c r="N5522" s="4" t="s">
        <v>572</v>
      </c>
      <c r="O5522" s="4">
        <v>31166120</v>
      </c>
      <c r="P5522" s="4">
        <v>43688</v>
      </c>
      <c r="Q5522" s="4">
        <v>8301</v>
      </c>
      <c r="R5522" s="4">
        <v>51989</v>
      </c>
    </row>
    <row r="5523" spans="1:18" x14ac:dyDescent="0.25">
      <c r="A5523" t="s">
        <v>488</v>
      </c>
      <c r="B5523" t="s">
        <v>494</v>
      </c>
      <c r="C5523">
        <v>77260520</v>
      </c>
      <c r="D5523">
        <v>0</v>
      </c>
      <c r="E5523">
        <v>4500479859</v>
      </c>
      <c r="F5523" t="s">
        <v>692</v>
      </c>
      <c r="G5523" s="1">
        <v>45364</v>
      </c>
      <c r="H5523">
        <v>5476749</v>
      </c>
      <c r="I5523">
        <v>394</v>
      </c>
      <c r="J5523" t="s">
        <v>216</v>
      </c>
      <c r="K5523" s="6" t="str">
        <f>IFERROR(IF(AND(VLOOKUP($C5523,Hes!$A:$B, 1, FALSE), $M5523&lt;&gt;" "), "Ingresada", "Falta Ingresar"), " ")</f>
        <v>Falta Ingresar</v>
      </c>
      <c r="L5523" s="3" t="str">
        <f>IFERROR(VLOOKUP($C5523,Observaciones!$A:$B,2,FALSE)," ")</f>
        <v>XOC Y CC</v>
      </c>
      <c r="M5523" t="s">
        <v>553</v>
      </c>
      <c r="N5523" s="4" t="s">
        <v>572</v>
      </c>
      <c r="O5523" s="4">
        <v>31171156</v>
      </c>
      <c r="P5523" s="4">
        <v>87622</v>
      </c>
      <c r="Q5523" s="4">
        <v>16648</v>
      </c>
      <c r="R5523" s="4">
        <v>104270</v>
      </c>
    </row>
    <row r="5524" spans="1:18" x14ac:dyDescent="0.25">
      <c r="A5524" t="s">
        <v>488</v>
      </c>
      <c r="B5524" t="s">
        <v>494</v>
      </c>
      <c r="C5524">
        <v>77260520</v>
      </c>
      <c r="D5524">
        <v>0</v>
      </c>
      <c r="E5524">
        <v>4500478544</v>
      </c>
      <c r="F5524" t="s">
        <v>692</v>
      </c>
      <c r="G5524" s="1">
        <v>45364</v>
      </c>
      <c r="H5524">
        <v>5476750</v>
      </c>
      <c r="I5524">
        <v>394</v>
      </c>
      <c r="J5524" t="s">
        <v>216</v>
      </c>
      <c r="K5524" s="6" t="str">
        <f>IFERROR(IF(AND(VLOOKUP($C5524,Hes!$A:$B, 1, FALSE), $M5524&lt;&gt;" "), "Ingresada", "Falta Ingresar"), " ")</f>
        <v>Falta Ingresar</v>
      </c>
      <c r="L5524" s="3" t="str">
        <f>IFERROR(VLOOKUP($C5524,Observaciones!$A:$B,2,FALSE)," ")</f>
        <v>XOC Y CC</v>
      </c>
      <c r="M5524" t="s">
        <v>553</v>
      </c>
      <c r="N5524" s="4" t="s">
        <v>572</v>
      </c>
      <c r="O5524" s="4">
        <v>31173400</v>
      </c>
      <c r="P5524" s="4">
        <v>117042</v>
      </c>
      <c r="Q5524" s="4">
        <v>22238</v>
      </c>
      <c r="R5524" s="4">
        <v>139280</v>
      </c>
    </row>
    <row r="5525" spans="1:18" x14ac:dyDescent="0.25">
      <c r="A5525" t="s">
        <v>488</v>
      </c>
      <c r="B5525" t="s">
        <v>494</v>
      </c>
      <c r="C5525">
        <v>77260520</v>
      </c>
      <c r="D5525">
        <v>0</v>
      </c>
      <c r="E5525">
        <v>4500480070</v>
      </c>
      <c r="F5525" t="s">
        <v>692</v>
      </c>
      <c r="G5525" s="1">
        <v>45364</v>
      </c>
      <c r="H5525">
        <v>5476751</v>
      </c>
      <c r="I5525">
        <v>394</v>
      </c>
      <c r="J5525" t="s">
        <v>216</v>
      </c>
      <c r="K5525" s="6" t="str">
        <f>IFERROR(IF(AND(VLOOKUP($C5525,Hes!$A:$B, 1, FALSE), $M5525&lt;&gt;" "), "Ingresada", "Falta Ingresar"), " ")</f>
        <v>Falta Ingresar</v>
      </c>
      <c r="L5525" s="3" t="str">
        <f>IFERROR(VLOOKUP($C5525,Observaciones!$A:$B,2,FALSE)," ")</f>
        <v>XOC Y CC</v>
      </c>
      <c r="M5525" t="s">
        <v>553</v>
      </c>
      <c r="N5525" s="4" t="s">
        <v>572</v>
      </c>
      <c r="O5525" s="4">
        <v>31174652</v>
      </c>
      <c r="P5525" s="4">
        <v>37134</v>
      </c>
      <c r="Q5525" s="4">
        <v>7055</v>
      </c>
      <c r="R5525" s="4">
        <v>44189</v>
      </c>
    </row>
    <row r="5526" spans="1:18" x14ac:dyDescent="0.25">
      <c r="A5526" t="s">
        <v>488</v>
      </c>
      <c r="B5526" t="s">
        <v>494</v>
      </c>
      <c r="C5526">
        <v>77260520</v>
      </c>
      <c r="D5526">
        <v>3</v>
      </c>
      <c r="E5526">
        <v>4500480485</v>
      </c>
      <c r="F5526" t="s">
        <v>692</v>
      </c>
      <c r="G5526" s="1">
        <v>45369</v>
      </c>
      <c r="H5526">
        <v>5478476</v>
      </c>
      <c r="I5526">
        <v>394</v>
      </c>
      <c r="J5526" t="s">
        <v>216</v>
      </c>
      <c r="K5526" s="6" t="str">
        <f>IFERROR(IF(AND(VLOOKUP($C5526,Hes!$A:$B, 1, FALSE), $M5526&lt;&gt;" "), "Ingresada", "Falta Ingresar"), " ")</f>
        <v>Falta Ingresar</v>
      </c>
      <c r="L5526" s="3" t="str">
        <f>IFERROR(VLOOKUP($C5526,Observaciones!$A:$B,2,FALSE)," ")</f>
        <v>XOC Y CC</v>
      </c>
      <c r="M5526" t="s">
        <v>553</v>
      </c>
      <c r="N5526" s="4" t="s">
        <v>572</v>
      </c>
      <c r="O5526" s="4">
        <v>31185309</v>
      </c>
      <c r="P5526" s="4">
        <v>311095</v>
      </c>
      <c r="Q5526" s="4">
        <v>59108</v>
      </c>
      <c r="R5526" s="4">
        <v>370203</v>
      </c>
    </row>
    <row r="5527" spans="1:18" x14ac:dyDescent="0.25">
      <c r="A5527" t="s">
        <v>488</v>
      </c>
      <c r="B5527" t="s">
        <v>494</v>
      </c>
      <c r="C5527">
        <v>77260520</v>
      </c>
      <c r="D5527">
        <v>3</v>
      </c>
      <c r="E5527">
        <v>4500480506</v>
      </c>
      <c r="F5527" t="s">
        <v>692</v>
      </c>
      <c r="G5527" s="1">
        <v>45369</v>
      </c>
      <c r="H5527">
        <v>5478480</v>
      </c>
      <c r="I5527">
        <v>394</v>
      </c>
      <c r="J5527" t="s">
        <v>216</v>
      </c>
      <c r="K5527" s="6" t="str">
        <f>IFERROR(IF(AND(VLOOKUP($C5527,Hes!$A:$B, 1, FALSE), $M5527&lt;&gt;" "), "Ingresada", "Falta Ingresar"), " ")</f>
        <v>Falta Ingresar</v>
      </c>
      <c r="L5527" s="3" t="str">
        <f>IFERROR(VLOOKUP($C5527,Observaciones!$A:$B,2,FALSE)," ")</f>
        <v>XOC Y CC</v>
      </c>
      <c r="M5527" t="s">
        <v>553</v>
      </c>
      <c r="N5527" s="4" t="s">
        <v>572</v>
      </c>
      <c r="O5527" s="4">
        <v>31185398</v>
      </c>
      <c r="P5527" s="4">
        <v>36129</v>
      </c>
      <c r="Q5527" s="4">
        <v>6865</v>
      </c>
      <c r="R5527" s="4">
        <v>42994</v>
      </c>
    </row>
    <row r="5528" spans="1:18" x14ac:dyDescent="0.25">
      <c r="A5528" t="s">
        <v>488</v>
      </c>
      <c r="B5528" t="s">
        <v>494</v>
      </c>
      <c r="C5528">
        <v>77260520</v>
      </c>
      <c r="D5528">
        <v>1</v>
      </c>
      <c r="E5528">
        <v>4500480282</v>
      </c>
      <c r="F5528" t="s">
        <v>692</v>
      </c>
      <c r="G5528" s="1">
        <v>45369</v>
      </c>
      <c r="H5528">
        <v>5478596</v>
      </c>
      <c r="I5528">
        <v>394</v>
      </c>
      <c r="J5528" t="s">
        <v>216</v>
      </c>
      <c r="K5528" s="6" t="str">
        <f>IFERROR(IF(AND(VLOOKUP($C5528,Hes!$A:$B, 1, FALSE), $M5528&lt;&gt;" "), "Ingresada", "Falta Ingresar"), " ")</f>
        <v>Falta Ingresar</v>
      </c>
      <c r="L5528" s="3" t="str">
        <f>IFERROR(VLOOKUP($C5528,Observaciones!$A:$B,2,FALSE)," ")</f>
        <v>XOC Y CC</v>
      </c>
      <c r="M5528" t="s">
        <v>553</v>
      </c>
      <c r="N5528" s="4" t="s">
        <v>572</v>
      </c>
      <c r="O5528" s="4">
        <v>31188037</v>
      </c>
      <c r="P5528" s="4">
        <v>249100</v>
      </c>
      <c r="Q5528" s="4">
        <v>47329</v>
      </c>
      <c r="R5528" s="4">
        <v>296429</v>
      </c>
    </row>
    <row r="5529" spans="1:18" x14ac:dyDescent="0.25">
      <c r="A5529" t="s">
        <v>488</v>
      </c>
      <c r="B5529" t="s">
        <v>494</v>
      </c>
      <c r="C5529">
        <v>77260520</v>
      </c>
      <c r="D5529">
        <v>0</v>
      </c>
      <c r="E5529">
        <v>4500480490</v>
      </c>
      <c r="F5529" t="s">
        <v>692</v>
      </c>
      <c r="G5529" s="1">
        <v>45369</v>
      </c>
      <c r="H5529">
        <v>5479332</v>
      </c>
      <c r="I5529">
        <v>394</v>
      </c>
      <c r="J5529" t="s">
        <v>216</v>
      </c>
      <c r="K5529" s="6" t="str">
        <f>IFERROR(IF(AND(VLOOKUP($C5529,Hes!$A:$B, 1, FALSE), $M5529&lt;&gt;" "), "Ingresada", "Falta Ingresar"), " ")</f>
        <v>Falta Ingresar</v>
      </c>
      <c r="L5529" s="3" t="str">
        <f>IFERROR(VLOOKUP($C5529,Observaciones!$A:$B,2,FALSE)," ")</f>
        <v>XOC Y CC</v>
      </c>
      <c r="M5529" t="s">
        <v>553</v>
      </c>
      <c r="N5529" s="4" t="s">
        <v>572</v>
      </c>
      <c r="O5529" s="4">
        <v>31185348</v>
      </c>
      <c r="P5529" s="4">
        <v>57828</v>
      </c>
      <c r="Q5529" s="4">
        <v>10987</v>
      </c>
      <c r="R5529" s="4">
        <v>68815</v>
      </c>
    </row>
    <row r="5530" spans="1:18" x14ac:dyDescent="0.25">
      <c r="A5530" t="s">
        <v>488</v>
      </c>
      <c r="B5530" t="s">
        <v>494</v>
      </c>
      <c r="C5530">
        <v>77260520</v>
      </c>
      <c r="D5530">
        <v>3</v>
      </c>
      <c r="E5530">
        <v>4500481466</v>
      </c>
      <c r="F5530" t="s">
        <v>692</v>
      </c>
      <c r="G5530" s="1">
        <v>45373</v>
      </c>
      <c r="H5530">
        <v>5481037</v>
      </c>
      <c r="I5530">
        <v>394</v>
      </c>
      <c r="J5530" t="s">
        <v>216</v>
      </c>
      <c r="K5530" s="6" t="str">
        <f>IFERROR(IF(AND(VLOOKUP($C5530,Hes!$A:$B, 1, FALSE), $M5530&lt;&gt;" "), "Ingresada", "Falta Ingresar"), " ")</f>
        <v>Falta Ingresar</v>
      </c>
      <c r="L5530" s="3" t="str">
        <f>IFERROR(VLOOKUP($C5530,Observaciones!$A:$B,2,FALSE)," ")</f>
        <v>XOC Y CC</v>
      </c>
      <c r="M5530" t="s">
        <v>553</v>
      </c>
      <c r="N5530" s="4" t="s">
        <v>572</v>
      </c>
      <c r="O5530" s="4">
        <v>31201110</v>
      </c>
      <c r="P5530" s="4">
        <v>28811</v>
      </c>
      <c r="Q5530" s="4">
        <v>5474</v>
      </c>
      <c r="R5530" s="4">
        <v>34285</v>
      </c>
    </row>
    <row r="5531" spans="1:18" x14ac:dyDescent="0.25">
      <c r="A5531" t="s">
        <v>488</v>
      </c>
      <c r="B5531" t="s">
        <v>494</v>
      </c>
      <c r="C5531">
        <v>77260520</v>
      </c>
      <c r="D5531">
        <v>5</v>
      </c>
      <c r="E5531">
        <v>4500478946</v>
      </c>
      <c r="F5531" t="s">
        <v>692</v>
      </c>
      <c r="G5531" s="1">
        <v>45373</v>
      </c>
      <c r="H5531">
        <v>5481038</v>
      </c>
      <c r="I5531">
        <v>394</v>
      </c>
      <c r="J5531" t="s">
        <v>216</v>
      </c>
      <c r="K5531" s="6" t="str">
        <f>IFERROR(IF(AND(VLOOKUP($C5531,Hes!$A:$B, 1, FALSE), $M5531&lt;&gt;" "), "Ingresada", "Falta Ingresar"), " ")</f>
        <v>Falta Ingresar</v>
      </c>
      <c r="L5531" s="3" t="str">
        <f>IFERROR(VLOOKUP($C5531,Observaciones!$A:$B,2,FALSE)," ")</f>
        <v>XOC Y CC</v>
      </c>
      <c r="M5531" t="s">
        <v>553</v>
      </c>
      <c r="N5531" s="4" t="s">
        <v>572</v>
      </c>
      <c r="O5531" s="4">
        <v>31201393</v>
      </c>
      <c r="P5531" s="4">
        <v>24299</v>
      </c>
      <c r="Q5531" s="4">
        <v>4617</v>
      </c>
      <c r="R5531" s="4">
        <v>28916</v>
      </c>
    </row>
    <row r="5532" spans="1:18" x14ac:dyDescent="0.25">
      <c r="A5532" t="s">
        <v>488</v>
      </c>
      <c r="B5532" t="s">
        <v>494</v>
      </c>
      <c r="C5532">
        <v>77260520</v>
      </c>
      <c r="D5532">
        <v>5</v>
      </c>
      <c r="E5532">
        <v>4500481320</v>
      </c>
      <c r="F5532" t="s">
        <v>692</v>
      </c>
      <c r="G5532" s="1">
        <v>45376</v>
      </c>
      <c r="H5532">
        <v>5481699</v>
      </c>
      <c r="I5532">
        <v>394</v>
      </c>
      <c r="J5532" t="s">
        <v>216</v>
      </c>
      <c r="K5532" s="6" t="str">
        <f>IFERROR(IF(AND(VLOOKUP($C5532,Hes!$A:$B, 1, FALSE), $M5532&lt;&gt;" "), "Ingresada", "Falta Ingresar"), " ")</f>
        <v>Falta Ingresar</v>
      </c>
      <c r="L5532" s="3" t="str">
        <f>IFERROR(VLOOKUP($C5532,Observaciones!$A:$B,2,FALSE)," ")</f>
        <v>XOC Y CC</v>
      </c>
      <c r="M5532" t="s">
        <v>553</v>
      </c>
      <c r="N5532" s="4" t="s">
        <v>572</v>
      </c>
      <c r="O5532" s="4">
        <v>31201035</v>
      </c>
      <c r="P5532" s="4">
        <v>31485</v>
      </c>
      <c r="Q5532" s="4">
        <v>5982</v>
      </c>
      <c r="R5532" s="4">
        <v>37467</v>
      </c>
    </row>
    <row r="5533" spans="1:18" x14ac:dyDescent="0.25">
      <c r="A5533" t="s">
        <v>488</v>
      </c>
      <c r="B5533" t="s">
        <v>494</v>
      </c>
      <c r="C5533">
        <v>77260520</v>
      </c>
      <c r="D5533">
        <v>1</v>
      </c>
      <c r="E5533">
        <v>4500480704</v>
      </c>
      <c r="F5533" t="s">
        <v>692</v>
      </c>
      <c r="G5533" s="1">
        <v>45376</v>
      </c>
      <c r="H5533">
        <v>5481811</v>
      </c>
      <c r="I5533">
        <v>394</v>
      </c>
      <c r="J5533" t="s">
        <v>216</v>
      </c>
      <c r="K5533" s="6" t="str">
        <f>IFERROR(IF(AND(VLOOKUP($C5533,Hes!$A:$B, 1, FALSE), $M5533&lt;&gt;" "), "Ingresada", "Falta Ingresar"), " ")</f>
        <v>Falta Ingresar</v>
      </c>
      <c r="L5533" s="3" t="str">
        <f>IFERROR(VLOOKUP($C5533,Observaciones!$A:$B,2,FALSE)," ")</f>
        <v>XOC Y CC</v>
      </c>
      <c r="M5533" t="s">
        <v>553</v>
      </c>
      <c r="N5533" s="4" t="s">
        <v>572</v>
      </c>
      <c r="O5533" s="4">
        <v>31199827</v>
      </c>
      <c r="P5533" s="4">
        <v>32280</v>
      </c>
      <c r="Q5533" s="4">
        <v>6133</v>
      </c>
      <c r="R5533" s="4">
        <v>38413</v>
      </c>
    </row>
    <row r="5534" spans="1:18" x14ac:dyDescent="0.25">
      <c r="A5534" t="s">
        <v>488</v>
      </c>
      <c r="B5534" t="s">
        <v>494</v>
      </c>
      <c r="C5534">
        <v>77260520</v>
      </c>
      <c r="D5534">
        <v>1</v>
      </c>
      <c r="E5534">
        <v>4500480717</v>
      </c>
      <c r="F5534" t="s">
        <v>692</v>
      </c>
      <c r="G5534" s="1">
        <v>45376</v>
      </c>
      <c r="H5534">
        <v>5481812</v>
      </c>
      <c r="I5534">
        <v>394</v>
      </c>
      <c r="J5534" t="s">
        <v>216</v>
      </c>
      <c r="K5534" s="6" t="str">
        <f>IFERROR(IF(AND(VLOOKUP($C5534,Hes!$A:$B, 1, FALSE), $M5534&lt;&gt;" "), "Ingresada", "Falta Ingresar"), " ")</f>
        <v>Falta Ingresar</v>
      </c>
      <c r="L5534" s="3" t="str">
        <f>IFERROR(VLOOKUP($C5534,Observaciones!$A:$B,2,FALSE)," ")</f>
        <v>XOC Y CC</v>
      </c>
      <c r="M5534" t="s">
        <v>553</v>
      </c>
      <c r="N5534" s="4" t="s">
        <v>572</v>
      </c>
      <c r="O5534" s="4">
        <v>31199850</v>
      </c>
      <c r="P5534" s="4">
        <v>198734</v>
      </c>
      <c r="Q5534" s="4">
        <v>37759</v>
      </c>
      <c r="R5534" s="4">
        <v>236493</v>
      </c>
    </row>
    <row r="5535" spans="1:18" x14ac:dyDescent="0.25">
      <c r="A5535" t="s">
        <v>488</v>
      </c>
      <c r="B5535" t="s">
        <v>494</v>
      </c>
      <c r="C5535">
        <v>77260520</v>
      </c>
      <c r="D5535">
        <v>0</v>
      </c>
      <c r="E5535">
        <v>4500481848</v>
      </c>
      <c r="F5535" t="s">
        <v>692</v>
      </c>
      <c r="G5535" s="1">
        <v>45376</v>
      </c>
      <c r="H5535">
        <v>5482144</v>
      </c>
      <c r="I5535">
        <v>394</v>
      </c>
      <c r="J5535" t="s">
        <v>216</v>
      </c>
      <c r="K5535" s="6" t="str">
        <f>IFERROR(IF(AND(VLOOKUP($C5535,Hes!$A:$B, 1, FALSE), $M5535&lt;&gt;" "), "Ingresada", "Falta Ingresar"), " ")</f>
        <v>Falta Ingresar</v>
      </c>
      <c r="L5535" s="3" t="str">
        <f>IFERROR(VLOOKUP($C5535,Observaciones!$A:$B,2,FALSE)," ")</f>
        <v>XOC Y CC</v>
      </c>
      <c r="M5535" t="s">
        <v>553</v>
      </c>
      <c r="N5535" s="4" t="s">
        <v>572</v>
      </c>
      <c r="O5535" s="4">
        <v>31206798</v>
      </c>
      <c r="P5535" s="4">
        <v>62501</v>
      </c>
      <c r="Q5535" s="4">
        <v>11875</v>
      </c>
      <c r="R5535" s="4">
        <v>74376</v>
      </c>
    </row>
    <row r="5536" spans="1:18" x14ac:dyDescent="0.25">
      <c r="A5536" t="s">
        <v>488</v>
      </c>
      <c r="B5536" t="s">
        <v>494</v>
      </c>
      <c r="C5536">
        <v>77260520</v>
      </c>
      <c r="D5536">
        <v>0</v>
      </c>
      <c r="E5536">
        <v>4500481948</v>
      </c>
      <c r="F5536" t="s">
        <v>692</v>
      </c>
      <c r="G5536" s="1">
        <v>45376</v>
      </c>
      <c r="H5536">
        <v>5482145</v>
      </c>
      <c r="I5536">
        <v>394</v>
      </c>
      <c r="J5536" t="s">
        <v>216</v>
      </c>
      <c r="K5536" s="6" t="str">
        <f>IFERROR(IF(AND(VLOOKUP($C5536,Hes!$A:$B, 1, FALSE), $M5536&lt;&gt;" "), "Ingresada", "Falta Ingresar"), " ")</f>
        <v>Falta Ingresar</v>
      </c>
      <c r="L5536" s="3" t="str">
        <f>IFERROR(VLOOKUP($C5536,Observaciones!$A:$B,2,FALSE)," ")</f>
        <v>XOC Y CC</v>
      </c>
      <c r="M5536" t="s">
        <v>553</v>
      </c>
      <c r="N5536" s="4" t="s">
        <v>572</v>
      </c>
      <c r="O5536" s="4">
        <v>31209509</v>
      </c>
      <c r="P5536" s="4">
        <v>142130</v>
      </c>
      <c r="Q5536" s="4">
        <v>27005</v>
      </c>
      <c r="R5536" s="4">
        <v>169135</v>
      </c>
    </row>
    <row r="5537" spans="1:18" x14ac:dyDescent="0.25">
      <c r="F5537" t="s">
        <v>2937</v>
      </c>
      <c r="K5537" t="str">
        <f>IFERROR(IF(AND(VLOOKUP($C5537,Hes!$A:$B, 1, FALSE), $M5537&lt;&gt;" "), "Ingresada", "Falta Ingresar"), " ")</f>
        <v xml:space="preserve"> </v>
      </c>
      <c r="L5537" s="3" t="str">
        <f>IFERROR(VLOOKUP($C5537,Observaciones!$A:$B,2,FALSE)," ")</f>
        <v xml:space="preserve"> </v>
      </c>
      <c r="M5537" t="s">
        <v>553</v>
      </c>
      <c r="P5537" s="4">
        <v>9725350</v>
      </c>
      <c r="Q5537" s="4">
        <v>1847816</v>
      </c>
      <c r="R5537" s="4">
        <v>11580528</v>
      </c>
    </row>
    <row r="5538" spans="1:18" x14ac:dyDescent="0.25">
      <c r="A5538" t="s">
        <v>1170</v>
      </c>
      <c r="B5538" t="s">
        <v>486</v>
      </c>
      <c r="C5538">
        <v>77276280</v>
      </c>
      <c r="D5538">
        <v>555</v>
      </c>
      <c r="E5538">
        <v>31135327</v>
      </c>
      <c r="F5538" t="s">
        <v>1171</v>
      </c>
      <c r="G5538" s="1">
        <v>45355</v>
      </c>
      <c r="H5538">
        <v>5468369</v>
      </c>
      <c r="I5538">
        <v>18</v>
      </c>
      <c r="J5538" t="s">
        <v>160</v>
      </c>
      <c r="K5538" t="str">
        <f>IFERROR(IF(AND(VLOOKUP($C5538,Hes!$A:$B, 1, FALSE), $M5538&lt;&gt;" "), "Ingresada", "Falta Ingresar"), " ")</f>
        <v xml:space="preserve"> </v>
      </c>
      <c r="L5538" s="3" t="str">
        <f>IFERROR(VLOOKUP($C5538,Observaciones!$A:$B,2,FALSE)," ")</f>
        <v xml:space="preserve"> </v>
      </c>
      <c r="M5538" t="s">
        <v>553</v>
      </c>
      <c r="O5538" s="4">
        <v>31135327</v>
      </c>
      <c r="P5538" s="4">
        <v>306722</v>
      </c>
      <c r="Q5538" s="4">
        <v>58277</v>
      </c>
      <c r="R5538" s="4">
        <v>364999</v>
      </c>
    </row>
    <row r="5539" spans="1:18" x14ac:dyDescent="0.25">
      <c r="A5539" t="s">
        <v>1170</v>
      </c>
      <c r="B5539" t="s">
        <v>486</v>
      </c>
      <c r="C5539">
        <v>77276280</v>
      </c>
      <c r="D5539">
        <v>12</v>
      </c>
      <c r="E5539">
        <v>31160438</v>
      </c>
      <c r="F5539" t="s">
        <v>1171</v>
      </c>
      <c r="G5539" s="1">
        <v>45360</v>
      </c>
      <c r="H5539">
        <v>5472829</v>
      </c>
      <c r="I5539">
        <v>18</v>
      </c>
      <c r="J5539" t="s">
        <v>160</v>
      </c>
      <c r="K5539" t="str">
        <f>IFERROR(IF(AND(VLOOKUP($C5539,Hes!$A:$B, 1, FALSE), $M5539&lt;&gt;" "), "Ingresada", "Falta Ingresar"), " ")</f>
        <v xml:space="preserve"> </v>
      </c>
      <c r="L5539" s="3" t="str">
        <f>IFERROR(VLOOKUP($C5539,Observaciones!$A:$B,2,FALSE)," ")</f>
        <v xml:space="preserve"> </v>
      </c>
      <c r="M5539" t="s">
        <v>553</v>
      </c>
      <c r="O5539" s="4">
        <v>31160438</v>
      </c>
      <c r="P5539" s="4">
        <v>564852</v>
      </c>
      <c r="Q5539" s="4">
        <v>107322</v>
      </c>
      <c r="R5539" s="4">
        <v>672174</v>
      </c>
    </row>
    <row r="5540" spans="1:18" x14ac:dyDescent="0.25">
      <c r="A5540" t="s">
        <v>1170</v>
      </c>
      <c r="B5540" t="s">
        <v>486</v>
      </c>
      <c r="C5540">
        <v>77276280</v>
      </c>
      <c r="D5540">
        <v>12</v>
      </c>
      <c r="E5540">
        <v>31160438</v>
      </c>
      <c r="F5540" t="s">
        <v>1171</v>
      </c>
      <c r="G5540" s="1">
        <v>45360</v>
      </c>
      <c r="H5540">
        <v>5472830</v>
      </c>
      <c r="I5540">
        <v>18</v>
      </c>
      <c r="J5540" t="s">
        <v>160</v>
      </c>
      <c r="K5540" t="str">
        <f>IFERROR(IF(AND(VLOOKUP($C5540,Hes!$A:$B, 1, FALSE), $M5540&lt;&gt;" "), "Ingresada", "Falta Ingresar"), " ")</f>
        <v xml:space="preserve"> </v>
      </c>
      <c r="L5540" s="3" t="str">
        <f>IFERROR(VLOOKUP($C5540,Observaciones!$A:$B,2,FALSE)," ")</f>
        <v xml:space="preserve"> </v>
      </c>
      <c r="M5540" t="s">
        <v>553</v>
      </c>
      <c r="O5540" s="4">
        <v>31160438</v>
      </c>
      <c r="P5540" s="4">
        <v>65185</v>
      </c>
      <c r="Q5540" s="4">
        <v>12385</v>
      </c>
      <c r="R5540" s="4">
        <v>77570</v>
      </c>
    </row>
    <row r="5541" spans="1:18" x14ac:dyDescent="0.25">
      <c r="A5541" t="s">
        <v>1170</v>
      </c>
      <c r="B5541" t="s">
        <v>486</v>
      </c>
      <c r="C5541">
        <v>77276280</v>
      </c>
      <c r="D5541">
        <v>572</v>
      </c>
      <c r="E5541">
        <v>31160600</v>
      </c>
      <c r="F5541" t="s">
        <v>1171</v>
      </c>
      <c r="G5541" s="1">
        <v>45360</v>
      </c>
      <c r="H5541">
        <v>5472905</v>
      </c>
      <c r="I5541">
        <v>18</v>
      </c>
      <c r="J5541" t="s">
        <v>160</v>
      </c>
      <c r="K5541" t="str">
        <f>IFERROR(IF(AND(VLOOKUP($C5541,Hes!$A:$B, 1, FALSE), $M5541&lt;&gt;" "), "Ingresada", "Falta Ingresar"), " ")</f>
        <v xml:space="preserve"> </v>
      </c>
      <c r="L5541" s="3" t="str">
        <f>IFERROR(VLOOKUP($C5541,Observaciones!$A:$B,2,FALSE)," ")</f>
        <v xml:space="preserve"> </v>
      </c>
      <c r="M5541" t="s">
        <v>553</v>
      </c>
      <c r="O5541" s="4">
        <v>31160600</v>
      </c>
      <c r="P5541" s="4">
        <v>694914</v>
      </c>
      <c r="Q5541" s="4">
        <v>132034</v>
      </c>
      <c r="R5541" s="4">
        <v>826948</v>
      </c>
    </row>
    <row r="5542" spans="1:18" x14ac:dyDescent="0.25">
      <c r="A5542" t="s">
        <v>1170</v>
      </c>
      <c r="B5542" t="s">
        <v>486</v>
      </c>
      <c r="C5542">
        <v>77276280</v>
      </c>
      <c r="D5542">
        <v>559</v>
      </c>
      <c r="E5542">
        <v>31160536</v>
      </c>
      <c r="F5542" t="s">
        <v>1171</v>
      </c>
      <c r="G5542" s="1">
        <v>45360</v>
      </c>
      <c r="H5542">
        <v>5472992</v>
      </c>
      <c r="I5542">
        <v>18</v>
      </c>
      <c r="J5542" t="s">
        <v>160</v>
      </c>
      <c r="K5542" t="str">
        <f>IFERROR(IF(AND(VLOOKUP($C5542,Hes!$A:$B, 1, FALSE), $M5542&lt;&gt;" "), "Ingresada", "Falta Ingresar"), " ")</f>
        <v xml:space="preserve"> </v>
      </c>
      <c r="L5542" s="3" t="str">
        <f>IFERROR(VLOOKUP($C5542,Observaciones!$A:$B,2,FALSE)," ")</f>
        <v xml:space="preserve"> </v>
      </c>
      <c r="M5542" t="s">
        <v>553</v>
      </c>
      <c r="O5542" s="4">
        <v>31160536</v>
      </c>
      <c r="P5542" s="4">
        <v>462898</v>
      </c>
      <c r="Q5542" s="4">
        <v>87951</v>
      </c>
      <c r="R5542" s="4">
        <v>550849</v>
      </c>
    </row>
    <row r="5543" spans="1:18" x14ac:dyDescent="0.25">
      <c r="A5543" t="s">
        <v>1170</v>
      </c>
      <c r="B5543" t="s">
        <v>486</v>
      </c>
      <c r="C5543">
        <v>77276280</v>
      </c>
      <c r="D5543">
        <v>559</v>
      </c>
      <c r="E5543">
        <v>31160548</v>
      </c>
      <c r="F5543" t="s">
        <v>1171</v>
      </c>
      <c r="G5543" s="1">
        <v>45360</v>
      </c>
      <c r="H5543">
        <v>5472993</v>
      </c>
      <c r="I5543">
        <v>18</v>
      </c>
      <c r="J5543" t="s">
        <v>160</v>
      </c>
      <c r="K5543" t="str">
        <f>IFERROR(IF(AND(VLOOKUP($C5543,Hes!$A:$B, 1, FALSE), $M5543&lt;&gt;" "), "Ingresada", "Falta Ingresar"), " ")</f>
        <v xml:space="preserve"> </v>
      </c>
      <c r="L5543" s="3" t="str">
        <f>IFERROR(VLOOKUP($C5543,Observaciones!$A:$B,2,FALSE)," ")</f>
        <v xml:space="preserve"> </v>
      </c>
      <c r="M5543" t="s">
        <v>553</v>
      </c>
      <c r="O5543" s="4">
        <v>31160548</v>
      </c>
      <c r="P5543" s="4">
        <v>36705</v>
      </c>
      <c r="Q5543" s="4">
        <v>6974</v>
      </c>
      <c r="R5543" s="4">
        <v>43679</v>
      </c>
    </row>
    <row r="5544" spans="1:18" x14ac:dyDescent="0.25">
      <c r="A5544" t="s">
        <v>1170</v>
      </c>
      <c r="B5544" t="s">
        <v>486</v>
      </c>
      <c r="C5544">
        <v>77276280</v>
      </c>
      <c r="D5544">
        <v>8001</v>
      </c>
      <c r="E5544">
        <v>31160476</v>
      </c>
      <c r="F5544" t="s">
        <v>1171</v>
      </c>
      <c r="G5544" s="1">
        <v>45360</v>
      </c>
      <c r="H5544">
        <v>5473065</v>
      </c>
      <c r="I5544">
        <v>18</v>
      </c>
      <c r="J5544" t="s">
        <v>160</v>
      </c>
      <c r="K5544" t="str">
        <f>IFERROR(IF(AND(VLOOKUP($C5544,Hes!$A:$B, 1, FALSE), $M5544&lt;&gt;" "), "Ingresada", "Falta Ingresar"), " ")</f>
        <v xml:space="preserve"> </v>
      </c>
      <c r="L5544" s="3" t="str">
        <f>IFERROR(VLOOKUP($C5544,Observaciones!$A:$B,2,FALSE)," ")</f>
        <v xml:space="preserve"> </v>
      </c>
      <c r="M5544" t="s">
        <v>553</v>
      </c>
      <c r="O5544" s="4">
        <v>31160476</v>
      </c>
      <c r="P5544" s="4">
        <v>135934</v>
      </c>
      <c r="Q5544" s="4">
        <v>25827</v>
      </c>
      <c r="R5544" s="4">
        <v>161761</v>
      </c>
    </row>
    <row r="5545" spans="1:18" x14ac:dyDescent="0.25">
      <c r="A5545" t="s">
        <v>1170</v>
      </c>
      <c r="B5545" t="s">
        <v>486</v>
      </c>
      <c r="C5545">
        <v>77276280</v>
      </c>
      <c r="D5545">
        <v>8006</v>
      </c>
      <c r="E5545">
        <v>31160626</v>
      </c>
      <c r="F5545" t="s">
        <v>1171</v>
      </c>
      <c r="G5545" s="1">
        <v>45362</v>
      </c>
      <c r="H5545">
        <v>5473593</v>
      </c>
      <c r="I5545">
        <v>18</v>
      </c>
      <c r="J5545" t="s">
        <v>160</v>
      </c>
      <c r="K5545" t="str">
        <f>IFERROR(IF(AND(VLOOKUP($C5545,Hes!$A:$B, 1, FALSE), $M5545&lt;&gt;" "), "Ingresada", "Falta Ingresar"), " ")</f>
        <v xml:space="preserve"> </v>
      </c>
      <c r="L5545" s="3" t="str">
        <f>IFERROR(VLOOKUP($C5545,Observaciones!$A:$B,2,FALSE)," ")</f>
        <v xml:space="preserve"> </v>
      </c>
      <c r="M5545" t="s">
        <v>553</v>
      </c>
      <c r="O5545" s="4">
        <v>31160626</v>
      </c>
      <c r="P5545" s="4">
        <v>400828</v>
      </c>
      <c r="Q5545" s="4">
        <v>76157</v>
      </c>
      <c r="R5545" s="4">
        <v>476985</v>
      </c>
    </row>
    <row r="5546" spans="1:18" x14ac:dyDescent="0.25">
      <c r="A5546" t="s">
        <v>1170</v>
      </c>
      <c r="B5546" t="s">
        <v>486</v>
      </c>
      <c r="C5546">
        <v>77276280</v>
      </c>
      <c r="D5546">
        <v>570</v>
      </c>
      <c r="E5546">
        <v>31167520</v>
      </c>
      <c r="F5546" t="s">
        <v>1171</v>
      </c>
      <c r="G5546" s="1">
        <v>45360</v>
      </c>
      <c r="H5546">
        <v>5473908</v>
      </c>
      <c r="I5546">
        <v>18</v>
      </c>
      <c r="J5546" t="s">
        <v>160</v>
      </c>
      <c r="K5546" t="str">
        <f>IFERROR(IF(AND(VLOOKUP($C5546,Hes!$A:$B, 1, FALSE), $M5546&lt;&gt;" "), "Ingresada", "Falta Ingresar"), " ")</f>
        <v xml:space="preserve"> </v>
      </c>
      <c r="L5546" s="3" t="str">
        <f>IFERROR(VLOOKUP($C5546,Observaciones!$A:$B,2,FALSE)," ")</f>
        <v xml:space="preserve"> </v>
      </c>
      <c r="M5546" t="s">
        <v>553</v>
      </c>
      <c r="O5546" s="4">
        <v>31167520</v>
      </c>
      <c r="P5546" s="4">
        <v>219853</v>
      </c>
      <c r="Q5546" s="4">
        <v>41772</v>
      </c>
      <c r="R5546" s="4">
        <v>261625</v>
      </c>
    </row>
    <row r="5547" spans="1:18" x14ac:dyDescent="0.25">
      <c r="A5547" t="s">
        <v>1170</v>
      </c>
      <c r="B5547" t="s">
        <v>486</v>
      </c>
      <c r="C5547">
        <v>77276280</v>
      </c>
      <c r="D5547">
        <v>570</v>
      </c>
      <c r="E5547">
        <v>31167520</v>
      </c>
      <c r="F5547" t="s">
        <v>1171</v>
      </c>
      <c r="G5547" s="1">
        <v>45360</v>
      </c>
      <c r="H5547">
        <v>5473909</v>
      </c>
      <c r="I5547">
        <v>18</v>
      </c>
      <c r="J5547" t="s">
        <v>160</v>
      </c>
      <c r="K5547" t="str">
        <f>IFERROR(IF(AND(VLOOKUP($C5547,Hes!$A:$B, 1, FALSE), $M5547&lt;&gt;" "), "Ingresada", "Falta Ingresar"), " ")</f>
        <v xml:space="preserve"> </v>
      </c>
      <c r="L5547" s="3" t="str">
        <f>IFERROR(VLOOKUP($C5547,Observaciones!$A:$B,2,FALSE)," ")</f>
        <v xml:space="preserve"> </v>
      </c>
      <c r="M5547" t="s">
        <v>553</v>
      </c>
      <c r="O5547" s="4">
        <v>31167520</v>
      </c>
      <c r="P5547" s="4">
        <v>56678</v>
      </c>
      <c r="Q5547" s="4">
        <v>10769</v>
      </c>
      <c r="R5547" s="4">
        <v>67447</v>
      </c>
    </row>
    <row r="5548" spans="1:18" x14ac:dyDescent="0.25">
      <c r="A5548" t="s">
        <v>1170</v>
      </c>
      <c r="B5548" t="s">
        <v>486</v>
      </c>
      <c r="C5548">
        <v>77276280</v>
      </c>
      <c r="D5548">
        <v>5</v>
      </c>
      <c r="E5548">
        <v>31173529</v>
      </c>
      <c r="F5548" t="s">
        <v>1171</v>
      </c>
      <c r="G5548" s="1">
        <v>45363</v>
      </c>
      <c r="H5548">
        <v>5475864</v>
      </c>
      <c r="I5548">
        <v>18</v>
      </c>
      <c r="J5548" t="s">
        <v>160</v>
      </c>
      <c r="K5548" t="str">
        <f>IFERROR(IF(AND(VLOOKUP($C5548,Hes!$A:$B, 1, FALSE), $M5548&lt;&gt;" "), "Ingresada", "Falta Ingresar"), " ")</f>
        <v xml:space="preserve"> </v>
      </c>
      <c r="L5548" s="3" t="str">
        <f>IFERROR(VLOOKUP($C5548,Observaciones!$A:$B,2,FALSE)," ")</f>
        <v xml:space="preserve"> </v>
      </c>
      <c r="M5548" t="s">
        <v>553</v>
      </c>
      <c r="O5548" s="4">
        <v>31173529</v>
      </c>
      <c r="P5548" s="4">
        <v>74998</v>
      </c>
      <c r="Q5548" s="4">
        <v>14250</v>
      </c>
      <c r="R5548" s="4">
        <v>89248</v>
      </c>
    </row>
    <row r="5549" spans="1:18" x14ac:dyDescent="0.25">
      <c r="A5549" t="s">
        <v>1170</v>
      </c>
      <c r="B5549" t="s">
        <v>486</v>
      </c>
      <c r="C5549">
        <v>77276280</v>
      </c>
      <c r="D5549">
        <v>12</v>
      </c>
      <c r="E5549">
        <v>31186450</v>
      </c>
      <c r="F5549" t="s">
        <v>1171</v>
      </c>
      <c r="G5549" s="1">
        <v>45367</v>
      </c>
      <c r="H5549">
        <v>5477977</v>
      </c>
      <c r="I5549">
        <v>18</v>
      </c>
      <c r="J5549" t="s">
        <v>160</v>
      </c>
      <c r="K5549" t="str">
        <f>IFERROR(IF(AND(VLOOKUP($C5549,Hes!$A:$B, 1, FALSE), $M5549&lt;&gt;" "), "Ingresada", "Falta Ingresar"), " ")</f>
        <v xml:space="preserve"> </v>
      </c>
      <c r="L5549" s="3" t="str">
        <f>IFERROR(VLOOKUP($C5549,Observaciones!$A:$B,2,FALSE)," ")</f>
        <v xml:space="preserve"> </v>
      </c>
      <c r="M5549" t="s">
        <v>553</v>
      </c>
      <c r="O5549" s="4">
        <v>31186450</v>
      </c>
      <c r="P5549" s="4">
        <v>47891</v>
      </c>
      <c r="Q5549" s="4">
        <v>9099</v>
      </c>
      <c r="R5549" s="4">
        <v>56990</v>
      </c>
    </row>
    <row r="5550" spans="1:18" x14ac:dyDescent="0.25">
      <c r="A5550" t="s">
        <v>1170</v>
      </c>
      <c r="B5550" t="s">
        <v>486</v>
      </c>
      <c r="C5550">
        <v>77276280</v>
      </c>
      <c r="D5550">
        <v>575</v>
      </c>
      <c r="E5550">
        <v>31173370</v>
      </c>
      <c r="F5550" t="s">
        <v>1171</v>
      </c>
      <c r="G5550" s="1">
        <v>45367</v>
      </c>
      <c r="H5550">
        <v>5478005</v>
      </c>
      <c r="I5550">
        <v>18</v>
      </c>
      <c r="J5550" t="s">
        <v>160</v>
      </c>
      <c r="K5550" t="str">
        <f>IFERROR(IF(AND(VLOOKUP($C5550,Hes!$A:$B, 1, FALSE), $M5550&lt;&gt;" "), "Ingresada", "Falta Ingresar"), " ")</f>
        <v xml:space="preserve"> </v>
      </c>
      <c r="L5550" s="3" t="str">
        <f>IFERROR(VLOOKUP($C5550,Observaciones!$A:$B,2,FALSE)," ")</f>
        <v xml:space="preserve"> </v>
      </c>
      <c r="M5550" t="s">
        <v>553</v>
      </c>
      <c r="O5550" s="4">
        <v>31173370</v>
      </c>
      <c r="P5550" s="4">
        <v>171868</v>
      </c>
      <c r="Q5550" s="4">
        <v>32655</v>
      </c>
      <c r="R5550" s="4">
        <v>204523</v>
      </c>
    </row>
    <row r="5551" spans="1:18" x14ac:dyDescent="0.25">
      <c r="A5551" t="s">
        <v>1170</v>
      </c>
      <c r="B5551" t="s">
        <v>486</v>
      </c>
      <c r="C5551">
        <v>77276280</v>
      </c>
      <c r="D5551">
        <v>12</v>
      </c>
      <c r="E5551">
        <v>31182421</v>
      </c>
      <c r="F5551" t="s">
        <v>1171</v>
      </c>
      <c r="G5551" s="1">
        <v>45367</v>
      </c>
      <c r="H5551">
        <v>5478008</v>
      </c>
      <c r="I5551">
        <v>18</v>
      </c>
      <c r="J5551" t="s">
        <v>160</v>
      </c>
      <c r="K5551" t="str">
        <f>IFERROR(IF(AND(VLOOKUP($C5551,Hes!$A:$B, 1, FALSE), $M5551&lt;&gt;" "), "Ingresada", "Falta Ingresar"), " ")</f>
        <v xml:space="preserve"> </v>
      </c>
      <c r="L5551" s="3" t="str">
        <f>IFERROR(VLOOKUP($C5551,Observaciones!$A:$B,2,FALSE)," ")</f>
        <v xml:space="preserve"> </v>
      </c>
      <c r="M5551" t="s">
        <v>553</v>
      </c>
      <c r="O5551" s="4">
        <v>31182421</v>
      </c>
      <c r="P5551" s="4">
        <v>95040</v>
      </c>
      <c r="Q5551" s="4">
        <v>18058</v>
      </c>
      <c r="R5551" s="4">
        <v>113098</v>
      </c>
    </row>
    <row r="5552" spans="1:18" x14ac:dyDescent="0.25">
      <c r="A5552" t="s">
        <v>1170</v>
      </c>
      <c r="B5552" t="s">
        <v>486</v>
      </c>
      <c r="C5552">
        <v>77276280</v>
      </c>
      <c r="D5552">
        <v>8006</v>
      </c>
      <c r="E5552">
        <v>31191826</v>
      </c>
      <c r="F5552" t="s">
        <v>1171</v>
      </c>
      <c r="G5552" s="1">
        <v>45369</v>
      </c>
      <c r="H5552">
        <v>5478882</v>
      </c>
      <c r="I5552">
        <v>18</v>
      </c>
      <c r="J5552" t="s">
        <v>160</v>
      </c>
      <c r="K5552" t="str">
        <f>IFERROR(IF(AND(VLOOKUP($C5552,Hes!$A:$B, 1, FALSE), $M5552&lt;&gt;" "), "Ingresada", "Falta Ingresar"), " ")</f>
        <v xml:space="preserve"> </v>
      </c>
      <c r="L5552" s="3" t="str">
        <f>IFERROR(VLOOKUP($C5552,Observaciones!$A:$B,2,FALSE)," ")</f>
        <v xml:space="preserve"> </v>
      </c>
      <c r="M5552" t="s">
        <v>553</v>
      </c>
      <c r="O5552" s="4">
        <v>31191826</v>
      </c>
      <c r="P5552" s="4">
        <v>87762</v>
      </c>
      <c r="Q5552" s="4">
        <v>16675</v>
      </c>
      <c r="R5552" s="4">
        <v>104437</v>
      </c>
    </row>
    <row r="5553" spans="1:18" x14ac:dyDescent="0.25">
      <c r="A5553" t="s">
        <v>1170</v>
      </c>
      <c r="B5553" t="s">
        <v>486</v>
      </c>
      <c r="C5553">
        <v>77276280</v>
      </c>
      <c r="D5553">
        <v>487</v>
      </c>
      <c r="E5553">
        <v>31200292</v>
      </c>
      <c r="F5553" t="s">
        <v>1171</v>
      </c>
      <c r="G5553" s="1">
        <v>45374</v>
      </c>
      <c r="H5553">
        <v>5481360</v>
      </c>
      <c r="I5553">
        <v>18</v>
      </c>
      <c r="J5553" t="s">
        <v>160</v>
      </c>
      <c r="K5553" t="str">
        <f>IFERROR(IF(AND(VLOOKUP($C5553,Hes!$A:$B, 1, FALSE), $M5553&lt;&gt;" "), "Ingresada", "Falta Ingresar"), " ")</f>
        <v xml:space="preserve"> </v>
      </c>
      <c r="L5553" s="3" t="str">
        <f>IFERROR(VLOOKUP($C5553,Observaciones!$A:$B,2,FALSE)," ")</f>
        <v xml:space="preserve"> </v>
      </c>
      <c r="M5553" t="s">
        <v>553</v>
      </c>
      <c r="O5553" s="4">
        <v>31200292</v>
      </c>
      <c r="P5553" s="4">
        <v>295485</v>
      </c>
      <c r="Q5553" s="4">
        <v>56142</v>
      </c>
      <c r="R5553" s="4">
        <v>351627</v>
      </c>
    </row>
    <row r="5554" spans="1:18" x14ac:dyDescent="0.25">
      <c r="A5554" t="s">
        <v>1170</v>
      </c>
      <c r="B5554" t="s">
        <v>486</v>
      </c>
      <c r="C5554">
        <v>77276280</v>
      </c>
      <c r="D5554">
        <v>487</v>
      </c>
      <c r="E5554">
        <v>31200292</v>
      </c>
      <c r="F5554" t="s">
        <v>1171</v>
      </c>
      <c r="G5554" s="1">
        <v>45374</v>
      </c>
      <c r="H5554">
        <v>5481361</v>
      </c>
      <c r="I5554">
        <v>18</v>
      </c>
      <c r="J5554" t="s">
        <v>160</v>
      </c>
      <c r="K5554" t="str">
        <f>IFERROR(IF(AND(VLOOKUP($C5554,Hes!$A:$B, 1, FALSE), $M5554&lt;&gt;" "), "Ingresada", "Falta Ingresar"), " ")</f>
        <v xml:space="preserve"> </v>
      </c>
      <c r="L5554" s="3" t="str">
        <f>IFERROR(VLOOKUP($C5554,Observaciones!$A:$B,2,FALSE)," ")</f>
        <v xml:space="preserve"> </v>
      </c>
      <c r="M5554" t="s">
        <v>553</v>
      </c>
      <c r="O5554" s="4">
        <v>31200292</v>
      </c>
      <c r="P5554" s="4">
        <v>37639</v>
      </c>
      <c r="Q5554" s="4">
        <v>7151</v>
      </c>
      <c r="R5554" s="4">
        <v>44790</v>
      </c>
    </row>
    <row r="5555" spans="1:18" x14ac:dyDescent="0.25">
      <c r="A5555" t="s">
        <v>1170</v>
      </c>
      <c r="B5555" t="s">
        <v>486</v>
      </c>
      <c r="C5555">
        <v>77276280</v>
      </c>
      <c r="D5555">
        <v>8005</v>
      </c>
      <c r="E5555">
        <v>31197887</v>
      </c>
      <c r="F5555" t="s">
        <v>1171</v>
      </c>
      <c r="G5555" s="1">
        <v>45374</v>
      </c>
      <c r="H5555">
        <v>5481443</v>
      </c>
      <c r="I5555">
        <v>18</v>
      </c>
      <c r="J5555" t="s">
        <v>160</v>
      </c>
      <c r="K5555" t="str">
        <f>IFERROR(IF(AND(VLOOKUP($C5555,Hes!$A:$B, 1, FALSE), $M5555&lt;&gt;" "), "Ingresada", "Falta Ingresar"), " ")</f>
        <v xml:space="preserve"> </v>
      </c>
      <c r="L5555" s="3" t="str">
        <f>IFERROR(VLOOKUP($C5555,Observaciones!$A:$B,2,FALSE)," ")</f>
        <v xml:space="preserve"> </v>
      </c>
      <c r="M5555" t="s">
        <v>553</v>
      </c>
      <c r="O5555" s="4">
        <v>31197887</v>
      </c>
      <c r="P5555" s="4">
        <v>421762</v>
      </c>
      <c r="Q5555" s="4">
        <v>80135</v>
      </c>
      <c r="R5555" s="4">
        <v>501897</v>
      </c>
    </row>
    <row r="5556" spans="1:18" x14ac:dyDescent="0.25">
      <c r="A5556" t="s">
        <v>1170</v>
      </c>
      <c r="B5556" t="s">
        <v>486</v>
      </c>
      <c r="C5556">
        <v>77276280</v>
      </c>
      <c r="D5556">
        <v>8005</v>
      </c>
      <c r="E5556">
        <v>31197887</v>
      </c>
      <c r="F5556" t="s">
        <v>1171</v>
      </c>
      <c r="G5556" s="1">
        <v>45374</v>
      </c>
      <c r="H5556">
        <v>5481444</v>
      </c>
      <c r="I5556">
        <v>18</v>
      </c>
      <c r="J5556" t="s">
        <v>160</v>
      </c>
      <c r="K5556" t="str">
        <f>IFERROR(IF(AND(VLOOKUP($C5556,Hes!$A:$B, 1, FALSE), $M5556&lt;&gt;" "), "Ingresada", "Falta Ingresar"), " ")</f>
        <v xml:space="preserve"> </v>
      </c>
      <c r="L5556" s="3" t="str">
        <f>IFERROR(VLOOKUP($C5556,Observaciones!$A:$B,2,FALSE)," ")</f>
        <v xml:space="preserve"> </v>
      </c>
      <c r="M5556" t="s">
        <v>553</v>
      </c>
      <c r="O5556" s="4">
        <v>31197887</v>
      </c>
      <c r="P5556" s="4">
        <v>74172</v>
      </c>
      <c r="Q5556" s="4">
        <v>14093</v>
      </c>
      <c r="R5556" s="4">
        <v>88265</v>
      </c>
    </row>
    <row r="5557" spans="1:18" x14ac:dyDescent="0.25">
      <c r="A5557" t="s">
        <v>1170</v>
      </c>
      <c r="B5557" t="s">
        <v>486</v>
      </c>
      <c r="C5557">
        <v>77276280</v>
      </c>
      <c r="D5557">
        <v>555</v>
      </c>
      <c r="E5557">
        <v>31200584</v>
      </c>
      <c r="F5557" t="s">
        <v>1171</v>
      </c>
      <c r="G5557" s="1">
        <v>45376</v>
      </c>
      <c r="H5557">
        <v>5481510</v>
      </c>
      <c r="I5557">
        <v>18</v>
      </c>
      <c r="J5557" t="s">
        <v>160</v>
      </c>
      <c r="K5557" t="str">
        <f>IFERROR(IF(AND(VLOOKUP($C5557,Hes!$A:$B, 1, FALSE), $M5557&lt;&gt;" "), "Ingresada", "Falta Ingresar"), " ")</f>
        <v xml:space="preserve"> </v>
      </c>
      <c r="L5557" s="3" t="str">
        <f>IFERROR(VLOOKUP($C5557,Observaciones!$A:$B,2,FALSE)," ")</f>
        <v xml:space="preserve"> </v>
      </c>
      <c r="M5557" t="s">
        <v>553</v>
      </c>
      <c r="O5557" s="4">
        <v>31200584</v>
      </c>
      <c r="P5557" s="4">
        <v>170217</v>
      </c>
      <c r="Q5557" s="4">
        <v>32341</v>
      </c>
      <c r="R5557" s="4">
        <v>202558</v>
      </c>
    </row>
    <row r="5558" spans="1:18" x14ac:dyDescent="0.25">
      <c r="A5558" t="s">
        <v>1170</v>
      </c>
      <c r="B5558" t="s">
        <v>486</v>
      </c>
      <c r="C5558">
        <v>77276280</v>
      </c>
      <c r="D5558">
        <v>571</v>
      </c>
      <c r="E5558">
        <v>31200273</v>
      </c>
      <c r="F5558" t="s">
        <v>1171</v>
      </c>
      <c r="G5558" s="1">
        <v>45376</v>
      </c>
      <c r="H5558">
        <v>5481512</v>
      </c>
      <c r="I5558">
        <v>18</v>
      </c>
      <c r="J5558" t="s">
        <v>160</v>
      </c>
      <c r="K5558" t="str">
        <f>IFERROR(IF(AND(VLOOKUP($C5558,Hes!$A:$B, 1, FALSE), $M5558&lt;&gt;" "), "Ingresada", "Falta Ingresar"), " ")</f>
        <v xml:space="preserve"> </v>
      </c>
      <c r="L5558" s="3" t="str">
        <f>IFERROR(VLOOKUP($C5558,Observaciones!$A:$B,2,FALSE)," ")</f>
        <v xml:space="preserve"> </v>
      </c>
      <c r="M5558" t="s">
        <v>553</v>
      </c>
      <c r="O5558" s="4">
        <v>31200273</v>
      </c>
      <c r="P5558" s="4">
        <v>319561</v>
      </c>
      <c r="Q5558" s="4">
        <v>60717</v>
      </c>
      <c r="R5558" s="4">
        <v>380278</v>
      </c>
    </row>
    <row r="5559" spans="1:18" x14ac:dyDescent="0.25">
      <c r="A5559" t="s">
        <v>1170</v>
      </c>
      <c r="B5559" t="s">
        <v>486</v>
      </c>
      <c r="C5559">
        <v>77276280</v>
      </c>
      <c r="D5559">
        <v>8002</v>
      </c>
      <c r="E5559">
        <v>31208230</v>
      </c>
      <c r="F5559" t="s">
        <v>1171</v>
      </c>
      <c r="G5559" s="1">
        <v>45376</v>
      </c>
      <c r="H5559">
        <v>5481649</v>
      </c>
      <c r="I5559">
        <v>18</v>
      </c>
      <c r="J5559" t="s">
        <v>160</v>
      </c>
      <c r="K5559" t="str">
        <f>IFERROR(IF(AND(VLOOKUP($C5559,Hes!$A:$B, 1, FALSE), $M5559&lt;&gt;" "), "Ingresada", "Falta Ingresar"), " ")</f>
        <v xml:space="preserve"> </v>
      </c>
      <c r="L5559" s="3" t="str">
        <f>IFERROR(VLOOKUP($C5559,Observaciones!$A:$B,2,FALSE)," ")</f>
        <v xml:space="preserve"> </v>
      </c>
      <c r="M5559" t="s">
        <v>553</v>
      </c>
      <c r="O5559" s="4">
        <v>31208230</v>
      </c>
      <c r="P5559" s="4">
        <v>66132</v>
      </c>
      <c r="Q5559" s="4">
        <v>12565</v>
      </c>
      <c r="R5559" s="4">
        <v>78697</v>
      </c>
    </row>
    <row r="5560" spans="1:18" x14ac:dyDescent="0.25">
      <c r="A5560" t="s">
        <v>1170</v>
      </c>
      <c r="B5560" t="s">
        <v>486</v>
      </c>
      <c r="C5560">
        <v>77276280</v>
      </c>
      <c r="D5560">
        <v>574</v>
      </c>
      <c r="E5560">
        <v>31208216</v>
      </c>
      <c r="F5560" t="s">
        <v>1171</v>
      </c>
      <c r="G5560" s="1">
        <v>45374</v>
      </c>
      <c r="H5560">
        <v>5481684</v>
      </c>
      <c r="I5560">
        <v>18</v>
      </c>
      <c r="J5560" t="s">
        <v>160</v>
      </c>
      <c r="K5560" t="str">
        <f>IFERROR(IF(AND(VLOOKUP($C5560,Hes!$A:$B, 1, FALSE), $M5560&lt;&gt;" "), "Ingresada", "Falta Ingresar"), " ")</f>
        <v xml:space="preserve"> </v>
      </c>
      <c r="L5560" s="3" t="str">
        <f>IFERROR(VLOOKUP($C5560,Observaciones!$A:$B,2,FALSE)," ")</f>
        <v xml:space="preserve"> </v>
      </c>
      <c r="M5560" t="s">
        <v>553</v>
      </c>
      <c r="O5560" s="4">
        <v>31208216</v>
      </c>
      <c r="P5560" s="4">
        <v>460585</v>
      </c>
      <c r="Q5560" s="4">
        <v>87511</v>
      </c>
      <c r="R5560" s="4">
        <v>548096</v>
      </c>
    </row>
    <row r="5561" spans="1:18" x14ac:dyDescent="0.25">
      <c r="F5561" t="s">
        <v>545</v>
      </c>
      <c r="K5561" t="str">
        <f>IFERROR(IF(AND(VLOOKUP($C5561,Hes!$A:$B, 1, FALSE), $M5561&lt;&gt;" "), "Ingresada", "Falta Ingresar"), " ")</f>
        <v xml:space="preserve"> </v>
      </c>
      <c r="L5561" s="3" t="str">
        <f>IFERROR(VLOOKUP($C5561,Observaciones!$A:$B,2,FALSE)," ")</f>
        <v xml:space="preserve"> </v>
      </c>
      <c r="M5561" t="s">
        <v>553</v>
      </c>
      <c r="P5561" s="4">
        <v>5267681</v>
      </c>
      <c r="Q5561" s="4">
        <v>1000860</v>
      </c>
      <c r="R5561" s="4">
        <v>6268541</v>
      </c>
    </row>
    <row r="5562" spans="1:18" x14ac:dyDescent="0.25">
      <c r="A5562" t="s">
        <v>989</v>
      </c>
      <c r="B5562" t="s">
        <v>486</v>
      </c>
      <c r="C5562">
        <v>77281922</v>
      </c>
      <c r="D5562">
        <v>0</v>
      </c>
      <c r="E5562" t="s">
        <v>2938</v>
      </c>
      <c r="F5562" t="s">
        <v>1172</v>
      </c>
      <c r="G5562" s="1">
        <v>45374</v>
      </c>
      <c r="H5562">
        <v>5481359</v>
      </c>
      <c r="I5562">
        <v>100</v>
      </c>
      <c r="J5562" t="s">
        <v>376</v>
      </c>
      <c r="K5562" t="str">
        <f>IFERROR(IF(AND(VLOOKUP($C5562,Hes!$A:$B, 1, FALSE), $M5562&lt;&gt;" "), "Ingresada", "Falta Ingresar"), " ")</f>
        <v xml:space="preserve"> </v>
      </c>
      <c r="L5562" s="3" t="str">
        <f>IFERROR(VLOOKUP($C5562,Observaciones!$A:$B,2,FALSE)," ")</f>
        <v xml:space="preserve"> </v>
      </c>
      <c r="M5562" t="s">
        <v>553</v>
      </c>
      <c r="O5562" s="4">
        <v>31161211</v>
      </c>
      <c r="P5562" s="4">
        <v>3238576</v>
      </c>
      <c r="Q5562" s="4">
        <v>615329</v>
      </c>
      <c r="R5562" s="4">
        <v>3853905</v>
      </c>
    </row>
    <row r="5563" spans="1:18" x14ac:dyDescent="0.25">
      <c r="F5563" t="s">
        <v>487</v>
      </c>
      <c r="K5563" t="str">
        <f>IFERROR(IF(AND(VLOOKUP($C5563,Hes!$A:$B, 1, FALSE), $M5563&lt;&gt;" "), "Ingresada", "Falta Ingresar"), " ")</f>
        <v xml:space="preserve"> </v>
      </c>
      <c r="L5563" s="3" t="str">
        <f>IFERROR(VLOOKUP($C5563,Observaciones!$A:$B,2,FALSE)," ")</f>
        <v xml:space="preserve"> </v>
      </c>
      <c r="M5563" t="s">
        <v>553</v>
      </c>
      <c r="P5563" s="4">
        <v>3238576</v>
      </c>
      <c r="Q5563" s="4">
        <v>615329</v>
      </c>
      <c r="R5563" s="4">
        <v>3853905</v>
      </c>
    </row>
    <row r="5564" spans="1:18" x14ac:dyDescent="0.25">
      <c r="A5564" t="s">
        <v>495</v>
      </c>
      <c r="B5564" t="s">
        <v>486</v>
      </c>
      <c r="C5564">
        <v>77307757</v>
      </c>
      <c r="D5564">
        <v>0</v>
      </c>
      <c r="E5564">
        <v>4300003342</v>
      </c>
      <c r="F5564" t="s">
        <v>2939</v>
      </c>
      <c r="G5564" s="1">
        <v>45373</v>
      </c>
      <c r="H5564">
        <v>5481202</v>
      </c>
      <c r="I5564">
        <v>37</v>
      </c>
      <c r="J5564" t="s">
        <v>148</v>
      </c>
      <c r="K5564" t="str">
        <f>IFERROR(IF(AND(VLOOKUP($C5564,Hes!$A:$B, 1, FALSE), $M5564&lt;&gt;" "), "Ingresada", "Falta Ingresar"), " ")</f>
        <v xml:space="preserve"> </v>
      </c>
      <c r="L5564" s="3" t="str">
        <f>IFERROR(VLOOKUP($C5564,Observaciones!$A:$B,2,FALSE)," ")</f>
        <v>XRUT AL CC COSTO</v>
      </c>
      <c r="M5564" t="s">
        <v>553</v>
      </c>
      <c r="O5564" s="4">
        <v>31202452</v>
      </c>
      <c r="P5564" s="4">
        <v>130212</v>
      </c>
      <c r="Q5564" s="4">
        <v>24740</v>
      </c>
      <c r="R5564" s="4">
        <v>154952</v>
      </c>
    </row>
    <row r="5565" spans="1:18" x14ac:dyDescent="0.25">
      <c r="A5565" t="s">
        <v>495</v>
      </c>
      <c r="B5565" t="s">
        <v>486</v>
      </c>
      <c r="C5565">
        <v>77307757</v>
      </c>
      <c r="D5565">
        <v>0</v>
      </c>
      <c r="E5565">
        <v>4300003352</v>
      </c>
      <c r="F5565" t="s">
        <v>2939</v>
      </c>
      <c r="G5565" s="1">
        <v>45373</v>
      </c>
      <c r="H5565">
        <v>5481294</v>
      </c>
      <c r="I5565">
        <v>37</v>
      </c>
      <c r="J5565" t="s">
        <v>148</v>
      </c>
      <c r="K5565" t="str">
        <f>IFERROR(IF(AND(VLOOKUP($C5565,Hes!$A:$B, 1, FALSE), $M5565&lt;&gt;" "), "Ingresada", "Falta Ingresar"), " ")</f>
        <v xml:space="preserve"> </v>
      </c>
      <c r="L5565" s="3" t="str">
        <f>IFERROR(VLOOKUP($C5565,Observaciones!$A:$B,2,FALSE)," ")</f>
        <v>XRUT AL CC COSTO</v>
      </c>
      <c r="M5565" t="s">
        <v>553</v>
      </c>
      <c r="O5565" s="4">
        <v>31206528</v>
      </c>
      <c r="P5565" s="4">
        <v>17748</v>
      </c>
      <c r="Q5565" s="4">
        <v>3372</v>
      </c>
      <c r="R5565" s="4">
        <v>21120</v>
      </c>
    </row>
    <row r="5566" spans="1:18" x14ac:dyDescent="0.25">
      <c r="F5566" t="s">
        <v>489</v>
      </c>
      <c r="K5566" t="str">
        <f>IFERROR(IF(AND(VLOOKUP($C5566,Hes!$A:$B, 1, FALSE), $M5566&lt;&gt;" "), "Ingresada", "Falta Ingresar"), " ")</f>
        <v xml:space="preserve"> </v>
      </c>
      <c r="L5566" s="3" t="str">
        <f>IFERROR(VLOOKUP($C5566,Observaciones!$A:$B,2,FALSE)," ")</f>
        <v xml:space="preserve"> </v>
      </c>
      <c r="M5566" t="s">
        <v>553</v>
      </c>
      <c r="P5566" s="4">
        <v>147960</v>
      </c>
      <c r="Q5566" s="4">
        <v>28112</v>
      </c>
      <c r="R5566" s="4">
        <v>176072</v>
      </c>
    </row>
    <row r="5567" spans="1:18" x14ac:dyDescent="0.25">
      <c r="A5567" t="s">
        <v>1139</v>
      </c>
      <c r="B5567" t="s">
        <v>499</v>
      </c>
      <c r="C5567">
        <v>77318640</v>
      </c>
      <c r="D5567">
        <v>0</v>
      </c>
      <c r="E5567" t="s">
        <v>1173</v>
      </c>
      <c r="F5567" t="s">
        <v>614</v>
      </c>
      <c r="G5567" s="1">
        <v>45352</v>
      </c>
      <c r="H5567">
        <v>5467939</v>
      </c>
      <c r="I5567">
        <v>326</v>
      </c>
      <c r="J5567" t="s">
        <v>238</v>
      </c>
      <c r="K5567" t="str">
        <f>IFERROR(IF(AND(VLOOKUP($C5567,Hes!$A:$B, 1, FALSE), $M5567&lt;&gt;" "), "Ingresada", "Falta Ingresar"), " ")</f>
        <v xml:space="preserve"> </v>
      </c>
      <c r="L5567" s="3" t="str">
        <f>IFERROR(VLOOKUP($C5567,Observaciones!$A:$B,2,FALSE)," ")</f>
        <v>XOC Y CC</v>
      </c>
      <c r="M5567" t="s">
        <v>553</v>
      </c>
      <c r="O5567" s="4">
        <v>31140228</v>
      </c>
      <c r="P5567" s="4">
        <v>70808</v>
      </c>
      <c r="Q5567" s="4">
        <v>13454</v>
      </c>
      <c r="R5567" s="4">
        <v>84262</v>
      </c>
    </row>
    <row r="5568" spans="1:18" x14ac:dyDescent="0.25">
      <c r="F5568" t="s">
        <v>487</v>
      </c>
      <c r="K5568" t="str">
        <f>IFERROR(IF(AND(VLOOKUP($C5568,Hes!$A:$B, 1, FALSE), $M5568&lt;&gt;" "), "Ingresada", "Falta Ingresar"), " ")</f>
        <v xml:space="preserve"> </v>
      </c>
      <c r="L5568" s="3" t="str">
        <f>IFERROR(VLOOKUP($C5568,Observaciones!$A:$B,2,FALSE)," ")</f>
        <v xml:space="preserve"> </v>
      </c>
      <c r="M5568" t="s">
        <v>553</v>
      </c>
      <c r="P5568" s="4">
        <v>70808</v>
      </c>
      <c r="Q5568" s="4">
        <v>13454</v>
      </c>
      <c r="R5568" s="4">
        <v>84262</v>
      </c>
    </row>
    <row r="5569" spans="1:18" x14ac:dyDescent="0.25">
      <c r="A5569" t="s">
        <v>502</v>
      </c>
      <c r="B5569" t="s">
        <v>486</v>
      </c>
      <c r="C5569">
        <v>77360390</v>
      </c>
      <c r="D5569">
        <v>2</v>
      </c>
      <c r="E5569">
        <v>31161344</v>
      </c>
      <c r="F5569" t="s">
        <v>693</v>
      </c>
      <c r="G5569" s="1">
        <v>45358</v>
      </c>
      <c r="H5569">
        <v>5471999</v>
      </c>
      <c r="I5569">
        <v>272</v>
      </c>
      <c r="J5569" t="s">
        <v>390</v>
      </c>
      <c r="K5569" s="6" t="str">
        <f>IFERROR(IF(AND(VLOOKUP($C5569,Hes!$A:$B, 1, FALSE), $M5569&lt;&gt;" "), "Ingresada", "Falta Ingresar"), " ")</f>
        <v>Falta Ingresar</v>
      </c>
      <c r="L5569" s="3" t="str">
        <f>IFERROR(VLOOKUP($C5569,Observaciones!$A:$B,2,FALSE)," ")</f>
        <v xml:space="preserve"> </v>
      </c>
      <c r="M5569" t="s">
        <v>553</v>
      </c>
      <c r="N5569" s="4" t="s">
        <v>572</v>
      </c>
      <c r="O5569" s="4">
        <v>31161344</v>
      </c>
      <c r="P5569" s="4">
        <v>218280</v>
      </c>
      <c r="Q5569" s="4">
        <v>41473</v>
      </c>
      <c r="R5569" s="4">
        <v>259753</v>
      </c>
    </row>
    <row r="5570" spans="1:18" x14ac:dyDescent="0.25">
      <c r="F5570" t="s">
        <v>487</v>
      </c>
      <c r="K5570" t="str">
        <f>IFERROR(IF(AND(VLOOKUP($C5570,Hes!$A:$B, 1, FALSE), $M5570&lt;&gt;" "), "Ingresada", "Falta Ingresar"), " ")</f>
        <v xml:space="preserve"> </v>
      </c>
      <c r="L5570" s="3" t="str">
        <f>IFERROR(VLOOKUP($C5570,Observaciones!$A:$B,2,FALSE)," ")</f>
        <v xml:space="preserve"> </v>
      </c>
      <c r="M5570" t="s">
        <v>553</v>
      </c>
      <c r="P5570" s="4">
        <v>218280</v>
      </c>
      <c r="Q5570" s="4">
        <v>41473</v>
      </c>
      <c r="R5570" s="4">
        <v>259753</v>
      </c>
    </row>
    <row r="5571" spans="1:18" x14ac:dyDescent="0.25">
      <c r="A5571" t="s">
        <v>615</v>
      </c>
      <c r="B5571" t="s">
        <v>486</v>
      </c>
      <c r="C5571">
        <v>77379404</v>
      </c>
      <c r="D5571">
        <v>1</v>
      </c>
      <c r="E5571">
        <v>4000136659</v>
      </c>
      <c r="F5571" t="s">
        <v>616</v>
      </c>
      <c r="G5571" s="1">
        <v>45357</v>
      </c>
      <c r="H5571">
        <v>5471406</v>
      </c>
      <c r="I5571">
        <v>52</v>
      </c>
      <c r="J5571" t="s">
        <v>303</v>
      </c>
      <c r="K5571" t="str">
        <f>IFERROR(IF(AND(VLOOKUP($C5571,Hes!$A:$B, 1, FALSE), $M5571&lt;&gt;" "), "Ingresada", "Falta Ingresar"), " ")</f>
        <v xml:space="preserve"> </v>
      </c>
      <c r="L5571" s="3" t="str">
        <f>IFERROR(VLOOKUP($C5571,Observaciones!$A:$B,2,FALSE)," ")</f>
        <v xml:space="preserve"> </v>
      </c>
      <c r="M5571" t="s">
        <v>553</v>
      </c>
      <c r="O5571" s="4">
        <v>31135830</v>
      </c>
      <c r="P5571" s="4">
        <v>380842</v>
      </c>
      <c r="Q5571" s="4">
        <v>72360</v>
      </c>
      <c r="R5571" s="4">
        <v>453202</v>
      </c>
    </row>
    <row r="5572" spans="1:18" x14ac:dyDescent="0.25">
      <c r="A5572" t="s">
        <v>615</v>
      </c>
      <c r="B5572" t="s">
        <v>486</v>
      </c>
      <c r="C5572">
        <v>77379404</v>
      </c>
      <c r="D5572">
        <v>1</v>
      </c>
      <c r="E5572">
        <v>4000136993</v>
      </c>
      <c r="F5572" t="s">
        <v>616</v>
      </c>
      <c r="G5572" s="1">
        <v>45362</v>
      </c>
      <c r="H5572">
        <v>5474784</v>
      </c>
      <c r="I5572">
        <v>52</v>
      </c>
      <c r="J5572" t="s">
        <v>303</v>
      </c>
      <c r="K5572" t="str">
        <f>IFERROR(IF(AND(VLOOKUP($C5572,Hes!$A:$B, 1, FALSE), $M5572&lt;&gt;" "), "Ingresada", "Falta Ingresar"), " ")</f>
        <v xml:space="preserve"> </v>
      </c>
      <c r="L5572" s="3" t="str">
        <f>IFERROR(VLOOKUP($C5572,Observaciones!$A:$B,2,FALSE)," ")</f>
        <v xml:space="preserve"> </v>
      </c>
      <c r="M5572" t="s">
        <v>553</v>
      </c>
      <c r="O5572" s="4">
        <v>31153896</v>
      </c>
      <c r="P5572" s="4">
        <v>178246</v>
      </c>
      <c r="Q5572" s="4">
        <v>33867</v>
      </c>
      <c r="R5572" s="4">
        <v>212113</v>
      </c>
    </row>
    <row r="5573" spans="1:18" x14ac:dyDescent="0.25">
      <c r="A5573" t="s">
        <v>615</v>
      </c>
      <c r="B5573" t="s">
        <v>486</v>
      </c>
      <c r="C5573">
        <v>77379404</v>
      </c>
      <c r="D5573">
        <v>1</v>
      </c>
      <c r="E5573">
        <v>4000138099</v>
      </c>
      <c r="F5573" t="s">
        <v>616</v>
      </c>
      <c r="G5573" s="1">
        <v>45370</v>
      </c>
      <c r="H5573">
        <v>5479597</v>
      </c>
      <c r="I5573">
        <v>52</v>
      </c>
      <c r="J5573" t="s">
        <v>303</v>
      </c>
      <c r="K5573" t="str">
        <f>IFERROR(IF(AND(VLOOKUP($C5573,Hes!$A:$B, 1, FALSE), $M5573&lt;&gt;" "), "Ingresada", "Falta Ingresar"), " ")</f>
        <v xml:space="preserve"> </v>
      </c>
      <c r="L5573" s="3" t="str">
        <f>IFERROR(VLOOKUP($C5573,Observaciones!$A:$B,2,FALSE)," ")</f>
        <v xml:space="preserve"> </v>
      </c>
      <c r="M5573" t="s">
        <v>553</v>
      </c>
      <c r="O5573" s="4">
        <v>31188878</v>
      </c>
      <c r="P5573" s="4">
        <v>149774</v>
      </c>
      <c r="Q5573" s="4">
        <v>28457</v>
      </c>
      <c r="R5573" s="4">
        <v>178231</v>
      </c>
    </row>
    <row r="5574" spans="1:18" x14ac:dyDescent="0.25">
      <c r="A5574" t="s">
        <v>615</v>
      </c>
      <c r="B5574" t="s">
        <v>486</v>
      </c>
      <c r="C5574">
        <v>77379404</v>
      </c>
      <c r="D5574">
        <v>1</v>
      </c>
      <c r="E5574">
        <v>4000137912</v>
      </c>
      <c r="F5574" t="s">
        <v>616</v>
      </c>
      <c r="G5574" s="1">
        <v>45371</v>
      </c>
      <c r="H5574">
        <v>5480159</v>
      </c>
      <c r="I5574">
        <v>52</v>
      </c>
      <c r="J5574" t="s">
        <v>303</v>
      </c>
      <c r="K5574" t="str">
        <f>IFERROR(IF(AND(VLOOKUP($C5574,Hes!$A:$B, 1, FALSE), $M5574&lt;&gt;" "), "Ingresada", "Falta Ingresar"), " ")</f>
        <v xml:space="preserve"> </v>
      </c>
      <c r="L5574" s="3" t="str">
        <f>IFERROR(VLOOKUP($C5574,Observaciones!$A:$B,2,FALSE)," ")</f>
        <v xml:space="preserve"> </v>
      </c>
      <c r="M5574" t="s">
        <v>553</v>
      </c>
      <c r="O5574" s="4">
        <v>31165063</v>
      </c>
      <c r="P5574" s="4">
        <v>159793</v>
      </c>
      <c r="Q5574" s="4">
        <v>30361</v>
      </c>
      <c r="R5574" s="4">
        <v>190154</v>
      </c>
    </row>
    <row r="5575" spans="1:18" x14ac:dyDescent="0.25">
      <c r="F5575" t="s">
        <v>490</v>
      </c>
      <c r="K5575" t="str">
        <f>IFERROR(IF(AND(VLOOKUP($C5575,Hes!$A:$B, 1, FALSE), $M5575&lt;&gt;" "), "Ingresada", "Falta Ingresar"), " ")</f>
        <v xml:space="preserve"> </v>
      </c>
      <c r="L5575" s="3" t="str">
        <f>IFERROR(VLOOKUP($C5575,Observaciones!$A:$B,2,FALSE)," ")</f>
        <v xml:space="preserve"> </v>
      </c>
      <c r="M5575" t="s">
        <v>553</v>
      </c>
      <c r="P5575" s="4">
        <v>868655</v>
      </c>
      <c r="Q5575" s="4">
        <v>165045</v>
      </c>
      <c r="R5575" s="4">
        <v>1033700</v>
      </c>
    </row>
    <row r="5576" spans="1:18" x14ac:dyDescent="0.25">
      <c r="A5576" t="s">
        <v>1040</v>
      </c>
      <c r="B5576" t="s">
        <v>486</v>
      </c>
      <c r="C5576">
        <v>77396020</v>
      </c>
      <c r="D5576">
        <v>1</v>
      </c>
      <c r="E5576">
        <v>22596</v>
      </c>
      <c r="F5576" t="s">
        <v>1174</v>
      </c>
      <c r="G5576" s="1">
        <v>45353</v>
      </c>
      <c r="H5576">
        <v>5468549</v>
      </c>
      <c r="I5576">
        <v>396</v>
      </c>
      <c r="J5576" t="s">
        <v>176</v>
      </c>
      <c r="K5576" t="str">
        <f>IFERROR(IF(AND(VLOOKUP($C5576,Hes!$A:$B, 1, FALSE), $M5576&lt;&gt;" "), "Ingresada", "Falta Ingresar"), " ")</f>
        <v xml:space="preserve"> </v>
      </c>
      <c r="L5576" s="3" t="str">
        <f>IFERROR(VLOOKUP($C5576,Observaciones!$A:$B,2,FALSE)," ")</f>
        <v xml:space="preserve"> </v>
      </c>
      <c r="M5576" t="s">
        <v>553</v>
      </c>
      <c r="O5576" s="4">
        <v>31110462</v>
      </c>
      <c r="P5576" s="4">
        <v>48608</v>
      </c>
      <c r="Q5576" s="4">
        <v>9236</v>
      </c>
      <c r="R5576" s="4">
        <v>57844</v>
      </c>
    </row>
    <row r="5577" spans="1:18" x14ac:dyDescent="0.25">
      <c r="A5577" t="s">
        <v>1040</v>
      </c>
      <c r="B5577" t="s">
        <v>486</v>
      </c>
      <c r="C5577">
        <v>77396020</v>
      </c>
      <c r="D5577">
        <v>1</v>
      </c>
      <c r="E5577">
        <v>22768</v>
      </c>
      <c r="F5577" t="s">
        <v>1174</v>
      </c>
      <c r="G5577" s="1">
        <v>45355</v>
      </c>
      <c r="H5577">
        <v>5469047</v>
      </c>
      <c r="I5577">
        <v>181</v>
      </c>
      <c r="J5577" t="s">
        <v>198</v>
      </c>
      <c r="K5577" t="str">
        <f>IFERROR(IF(AND(VLOOKUP($C5577,Hes!$A:$B, 1, FALSE), $M5577&lt;&gt;" "), "Ingresada", "Falta Ingresar"), " ")</f>
        <v xml:space="preserve"> </v>
      </c>
      <c r="L5577" s="3" t="str">
        <f>IFERROR(VLOOKUP($C5577,Observaciones!$A:$B,2,FALSE)," ")</f>
        <v xml:space="preserve"> </v>
      </c>
      <c r="M5577" t="s">
        <v>553</v>
      </c>
      <c r="O5577" s="4">
        <v>31138405</v>
      </c>
      <c r="P5577" s="4">
        <v>75396</v>
      </c>
      <c r="Q5577" s="4">
        <v>14325</v>
      </c>
      <c r="R5577" s="4">
        <v>89721</v>
      </c>
    </row>
    <row r="5578" spans="1:18" x14ac:dyDescent="0.25">
      <c r="A5578" t="s">
        <v>1040</v>
      </c>
      <c r="B5578" t="s">
        <v>486</v>
      </c>
      <c r="C5578">
        <v>77396020</v>
      </c>
      <c r="D5578">
        <v>0</v>
      </c>
      <c r="E5578">
        <v>22775</v>
      </c>
      <c r="F5578" t="s">
        <v>1174</v>
      </c>
      <c r="G5578" s="1">
        <v>45358</v>
      </c>
      <c r="H5578">
        <v>5471791</v>
      </c>
      <c r="I5578">
        <v>181</v>
      </c>
      <c r="J5578" t="s">
        <v>198</v>
      </c>
      <c r="K5578" t="str">
        <f>IFERROR(IF(AND(VLOOKUP($C5578,Hes!$A:$B, 1, FALSE), $M5578&lt;&gt;" "), "Ingresada", "Falta Ingresar"), " ")</f>
        <v xml:space="preserve"> </v>
      </c>
      <c r="L5578" s="3" t="str">
        <f>IFERROR(VLOOKUP($C5578,Observaciones!$A:$B,2,FALSE)," ")</f>
        <v xml:space="preserve"> </v>
      </c>
      <c r="M5578" t="s">
        <v>553</v>
      </c>
      <c r="O5578" s="4">
        <v>31144862</v>
      </c>
      <c r="P5578" s="4">
        <v>28040</v>
      </c>
      <c r="Q5578" s="4">
        <v>5328</v>
      </c>
      <c r="R5578" s="4">
        <v>33368</v>
      </c>
    </row>
    <row r="5579" spans="1:18" x14ac:dyDescent="0.25">
      <c r="A5579" t="s">
        <v>1040</v>
      </c>
      <c r="B5579" t="s">
        <v>486</v>
      </c>
      <c r="C5579">
        <v>77396020</v>
      </c>
      <c r="D5579">
        <v>0</v>
      </c>
      <c r="E5579">
        <v>22806</v>
      </c>
      <c r="F5579" t="s">
        <v>1174</v>
      </c>
      <c r="G5579" s="1">
        <v>45362</v>
      </c>
      <c r="H5579">
        <v>5475098</v>
      </c>
      <c r="I5579">
        <v>181</v>
      </c>
      <c r="J5579" t="s">
        <v>198</v>
      </c>
      <c r="K5579" t="str">
        <f>IFERROR(IF(AND(VLOOKUP($C5579,Hes!$A:$B, 1, FALSE), $M5579&lt;&gt;" "), "Ingresada", "Falta Ingresar"), " ")</f>
        <v xml:space="preserve"> </v>
      </c>
      <c r="L5579" s="3" t="str">
        <f>IFERROR(VLOOKUP($C5579,Observaciones!$A:$B,2,FALSE)," ")</f>
        <v xml:space="preserve"> </v>
      </c>
      <c r="M5579" t="s">
        <v>553</v>
      </c>
      <c r="O5579" s="4">
        <v>31157694</v>
      </c>
      <c r="P5579" s="4">
        <v>206709</v>
      </c>
      <c r="Q5579" s="4">
        <v>39275</v>
      </c>
      <c r="R5579" s="4">
        <v>245984</v>
      </c>
    </row>
    <row r="5580" spans="1:18" x14ac:dyDescent="0.25">
      <c r="A5580" t="s">
        <v>1040</v>
      </c>
      <c r="B5580" t="s">
        <v>486</v>
      </c>
      <c r="C5580">
        <v>77396020</v>
      </c>
      <c r="D5580">
        <v>0</v>
      </c>
      <c r="E5580">
        <v>22937</v>
      </c>
      <c r="F5580" t="s">
        <v>1174</v>
      </c>
      <c r="G5580" s="1">
        <v>45372</v>
      </c>
      <c r="H5580">
        <v>5480749</v>
      </c>
      <c r="I5580">
        <v>181</v>
      </c>
      <c r="J5580" t="s">
        <v>198</v>
      </c>
      <c r="K5580" t="str">
        <f>IFERROR(IF(AND(VLOOKUP($C5580,Hes!$A:$B, 1, FALSE), $M5580&lt;&gt;" "), "Ingresada", "Falta Ingresar"), " ")</f>
        <v xml:space="preserve"> </v>
      </c>
      <c r="L5580" s="3" t="str">
        <f>IFERROR(VLOOKUP($C5580,Observaciones!$A:$B,2,FALSE)," ")</f>
        <v xml:space="preserve"> </v>
      </c>
      <c r="M5580" t="s">
        <v>553</v>
      </c>
      <c r="O5580" s="4">
        <v>31182375</v>
      </c>
      <c r="P5580" s="4">
        <v>36013</v>
      </c>
      <c r="Q5580" s="4">
        <v>6842</v>
      </c>
      <c r="R5580" s="4">
        <v>42855</v>
      </c>
    </row>
    <row r="5581" spans="1:18" x14ac:dyDescent="0.25">
      <c r="F5581" t="s">
        <v>491</v>
      </c>
      <c r="K5581" t="str">
        <f>IFERROR(IF(AND(VLOOKUP($C5581,Hes!$A:$B, 1, FALSE), $M5581&lt;&gt;" "), "Ingresada", "Falta Ingresar"), " ")</f>
        <v xml:space="preserve"> </v>
      </c>
      <c r="L5581" s="3" t="str">
        <f>IFERROR(VLOOKUP($C5581,Observaciones!$A:$B,2,FALSE)," ")</f>
        <v xml:space="preserve"> </v>
      </c>
      <c r="M5581" t="s">
        <v>553</v>
      </c>
      <c r="P5581" s="4">
        <v>394766</v>
      </c>
      <c r="Q5581" s="4">
        <v>75006</v>
      </c>
      <c r="R5581" s="4">
        <v>469772</v>
      </c>
    </row>
    <row r="5582" spans="1:18" x14ac:dyDescent="0.25">
      <c r="A5582" t="s">
        <v>488</v>
      </c>
      <c r="B5582" t="s">
        <v>486</v>
      </c>
      <c r="C5582">
        <v>77402098</v>
      </c>
      <c r="D5582">
        <v>5</v>
      </c>
      <c r="E5582" t="s">
        <v>2940</v>
      </c>
      <c r="F5582" t="s">
        <v>1176</v>
      </c>
      <c r="G5582" s="1">
        <v>45376</v>
      </c>
      <c r="H5582">
        <v>5482246</v>
      </c>
      <c r="I5582">
        <v>134</v>
      </c>
      <c r="J5582" t="s">
        <v>200</v>
      </c>
      <c r="K5582" t="str">
        <f>IFERROR(IF(AND(VLOOKUP($C5582,Hes!$A:$B, 1, FALSE), $M5582&lt;&gt;" "), "Ingresada", "Falta Ingresar"), " ")</f>
        <v xml:space="preserve"> </v>
      </c>
      <c r="L5582" s="3" t="str">
        <f>IFERROR(VLOOKUP($C5582,Observaciones!$A:$B,2,FALSE)," ")</f>
        <v xml:space="preserve"> </v>
      </c>
      <c r="M5582" t="s">
        <v>553</v>
      </c>
      <c r="O5582" s="4">
        <v>31211177</v>
      </c>
      <c r="P5582" s="4">
        <v>1292969</v>
      </c>
      <c r="Q5582" s="4">
        <v>245664</v>
      </c>
      <c r="R5582" s="4">
        <v>1538633</v>
      </c>
    </row>
    <row r="5583" spans="1:18" x14ac:dyDescent="0.25">
      <c r="F5583" t="s">
        <v>487</v>
      </c>
      <c r="K5583" t="str">
        <f>IFERROR(IF(AND(VLOOKUP($C5583,Hes!$A:$B, 1, FALSE), $M5583&lt;&gt;" "), "Ingresada", "Falta Ingresar"), " ")</f>
        <v xml:space="preserve"> </v>
      </c>
      <c r="L5583" s="3" t="str">
        <f>IFERROR(VLOOKUP($C5583,Observaciones!$A:$B,2,FALSE)," ")</f>
        <v xml:space="preserve"> </v>
      </c>
      <c r="M5583" t="s">
        <v>553</v>
      </c>
      <c r="P5583" s="4">
        <v>1292969</v>
      </c>
      <c r="Q5583" s="4">
        <v>245664</v>
      </c>
      <c r="R5583" s="4">
        <v>1538633</v>
      </c>
    </row>
    <row r="5584" spans="1:18" x14ac:dyDescent="0.25">
      <c r="A5584" t="s">
        <v>488</v>
      </c>
      <c r="B5584" t="s">
        <v>486</v>
      </c>
      <c r="C5584">
        <v>77447039</v>
      </c>
      <c r="D5584">
        <v>12</v>
      </c>
      <c r="E5584">
        <v>4500023272</v>
      </c>
      <c r="F5584" t="s">
        <v>1180</v>
      </c>
      <c r="G5584" s="1">
        <v>45355</v>
      </c>
      <c r="H5584">
        <v>5468340</v>
      </c>
      <c r="I5584">
        <v>134</v>
      </c>
      <c r="J5584" t="s">
        <v>200</v>
      </c>
      <c r="K5584" t="str">
        <f>IFERROR(IF(AND(VLOOKUP($C5584,Hes!$A:$B, 1, FALSE), $M5584&lt;&gt;" "), "Ingresada", "Falta Ingresar"), " ")</f>
        <v xml:space="preserve"> </v>
      </c>
      <c r="L5584" s="3" t="str">
        <f>IFERROR(VLOOKUP($C5584,Observaciones!$A:$B,2,FALSE)," ")</f>
        <v xml:space="preserve"> </v>
      </c>
      <c r="M5584" t="s">
        <v>553</v>
      </c>
      <c r="O5584" s="4">
        <v>31138303</v>
      </c>
      <c r="P5584" s="4">
        <v>56337</v>
      </c>
      <c r="Q5584" s="4">
        <v>10704</v>
      </c>
      <c r="R5584" s="4">
        <v>67041</v>
      </c>
    </row>
    <row r="5585" spans="1:18" x14ac:dyDescent="0.25">
      <c r="A5585" t="s">
        <v>488</v>
      </c>
      <c r="B5585" t="s">
        <v>486</v>
      </c>
      <c r="C5585">
        <v>77447039</v>
      </c>
      <c r="D5585">
        <v>15</v>
      </c>
      <c r="E5585">
        <v>4500023279</v>
      </c>
      <c r="F5585" t="s">
        <v>1180</v>
      </c>
      <c r="G5585" s="1">
        <v>45357</v>
      </c>
      <c r="H5585">
        <v>5470442</v>
      </c>
      <c r="I5585">
        <v>134</v>
      </c>
      <c r="J5585" t="s">
        <v>200</v>
      </c>
      <c r="K5585" t="str">
        <f>IFERROR(IF(AND(VLOOKUP($C5585,Hes!$A:$B, 1, FALSE), $M5585&lt;&gt;" "), "Ingresada", "Falta Ingresar"), " ")</f>
        <v xml:space="preserve"> </v>
      </c>
      <c r="L5585" s="3" t="str">
        <f>IFERROR(VLOOKUP($C5585,Observaciones!$A:$B,2,FALSE)," ")</f>
        <v xml:space="preserve"> </v>
      </c>
      <c r="M5585" t="s">
        <v>553</v>
      </c>
      <c r="O5585" s="4">
        <v>31140694</v>
      </c>
      <c r="P5585" s="4">
        <v>66424</v>
      </c>
      <c r="Q5585" s="4">
        <v>12621</v>
      </c>
      <c r="R5585" s="4">
        <v>79045</v>
      </c>
    </row>
    <row r="5586" spans="1:18" x14ac:dyDescent="0.25">
      <c r="A5586" t="s">
        <v>488</v>
      </c>
      <c r="B5586" t="s">
        <v>486</v>
      </c>
      <c r="C5586">
        <v>77447039</v>
      </c>
      <c r="D5586">
        <v>8</v>
      </c>
      <c r="E5586">
        <v>4500023280</v>
      </c>
      <c r="F5586" t="s">
        <v>1180</v>
      </c>
      <c r="G5586" s="1">
        <v>45356</v>
      </c>
      <c r="H5586">
        <v>5470591</v>
      </c>
      <c r="I5586">
        <v>134</v>
      </c>
      <c r="J5586" t="s">
        <v>200</v>
      </c>
      <c r="K5586" t="str">
        <f>IFERROR(IF(AND(VLOOKUP($C5586,Hes!$A:$B, 1, FALSE), $M5586&lt;&gt;" "), "Ingresada", "Falta Ingresar"), " ")</f>
        <v xml:space="preserve"> </v>
      </c>
      <c r="L5586" s="3" t="str">
        <f>IFERROR(VLOOKUP($C5586,Observaciones!$A:$B,2,FALSE)," ")</f>
        <v xml:space="preserve"> </v>
      </c>
      <c r="M5586" t="s">
        <v>553</v>
      </c>
      <c r="O5586" s="4">
        <v>31141086</v>
      </c>
      <c r="P5586" s="4">
        <v>35616</v>
      </c>
      <c r="Q5586" s="4">
        <v>6767</v>
      </c>
      <c r="R5586" s="4">
        <v>42383</v>
      </c>
    </row>
    <row r="5587" spans="1:18" x14ac:dyDescent="0.25">
      <c r="A5587" t="s">
        <v>488</v>
      </c>
      <c r="B5587" t="s">
        <v>486</v>
      </c>
      <c r="C5587">
        <v>77447039</v>
      </c>
      <c r="D5587">
        <v>7</v>
      </c>
      <c r="E5587">
        <v>4500023301</v>
      </c>
      <c r="F5587" t="s">
        <v>1180</v>
      </c>
      <c r="G5587" s="1">
        <v>45357</v>
      </c>
      <c r="H5587">
        <v>5470920</v>
      </c>
      <c r="I5587">
        <v>134</v>
      </c>
      <c r="J5587" t="s">
        <v>200</v>
      </c>
      <c r="K5587" t="str">
        <f>IFERROR(IF(AND(VLOOKUP($C5587,Hes!$A:$B, 1, FALSE), $M5587&lt;&gt;" "), "Ingresada", "Falta Ingresar"), " ")</f>
        <v xml:space="preserve"> </v>
      </c>
      <c r="L5587" s="3" t="str">
        <f>IFERROR(VLOOKUP($C5587,Observaciones!$A:$B,2,FALSE)," ")</f>
        <v xml:space="preserve"> </v>
      </c>
      <c r="M5587" t="s">
        <v>553</v>
      </c>
      <c r="O5587" s="4">
        <v>31150651</v>
      </c>
      <c r="P5587" s="4">
        <v>168727</v>
      </c>
      <c r="Q5587" s="4">
        <v>32058</v>
      </c>
      <c r="R5587" s="4">
        <v>200785</v>
      </c>
    </row>
    <row r="5588" spans="1:18" x14ac:dyDescent="0.25">
      <c r="A5588" t="s">
        <v>488</v>
      </c>
      <c r="B5588" t="s">
        <v>486</v>
      </c>
      <c r="C5588">
        <v>77447039</v>
      </c>
      <c r="D5588">
        <v>7</v>
      </c>
      <c r="E5588">
        <v>4500023301</v>
      </c>
      <c r="F5588" t="s">
        <v>1180</v>
      </c>
      <c r="G5588" s="1">
        <v>45357</v>
      </c>
      <c r="H5588">
        <v>5470921</v>
      </c>
      <c r="I5588">
        <v>134</v>
      </c>
      <c r="J5588" t="s">
        <v>200</v>
      </c>
      <c r="K5588" t="str">
        <f>IFERROR(IF(AND(VLOOKUP($C5588,Hes!$A:$B, 1, FALSE), $M5588&lt;&gt;" "), "Ingresada", "Falta Ingresar"), " ")</f>
        <v xml:space="preserve"> </v>
      </c>
      <c r="L5588" s="3" t="str">
        <f>IFERROR(VLOOKUP($C5588,Observaciones!$A:$B,2,FALSE)," ")</f>
        <v xml:space="preserve"> </v>
      </c>
      <c r="M5588" t="s">
        <v>553</v>
      </c>
      <c r="O5588" s="4">
        <v>31150651</v>
      </c>
      <c r="P5588" s="4">
        <v>988</v>
      </c>
      <c r="Q5588" s="4">
        <v>188</v>
      </c>
      <c r="R5588" s="4">
        <v>1176</v>
      </c>
    </row>
    <row r="5589" spans="1:18" x14ac:dyDescent="0.25">
      <c r="A5589" t="s">
        <v>488</v>
      </c>
      <c r="B5589" t="s">
        <v>486</v>
      </c>
      <c r="C5589">
        <v>77447039</v>
      </c>
      <c r="D5589">
        <v>10</v>
      </c>
      <c r="E5589">
        <v>4500023305</v>
      </c>
      <c r="F5589" t="s">
        <v>1180</v>
      </c>
      <c r="G5589" s="1">
        <v>45356</v>
      </c>
      <c r="H5589">
        <v>5471117</v>
      </c>
      <c r="I5589">
        <v>134</v>
      </c>
      <c r="J5589" t="s">
        <v>200</v>
      </c>
      <c r="K5589" t="str">
        <f>IFERROR(IF(AND(VLOOKUP($C5589,Hes!$A:$B, 1, FALSE), $M5589&lt;&gt;" "), "Ingresada", "Falta Ingresar"), " ")</f>
        <v xml:space="preserve"> </v>
      </c>
      <c r="L5589" s="3" t="str">
        <f>IFERROR(VLOOKUP($C5589,Observaciones!$A:$B,2,FALSE)," ")</f>
        <v xml:space="preserve"> </v>
      </c>
      <c r="M5589" t="s">
        <v>553</v>
      </c>
      <c r="O5589" s="4">
        <v>31145811</v>
      </c>
      <c r="P5589" s="4">
        <v>126990</v>
      </c>
      <c r="Q5589" s="4">
        <v>24128</v>
      </c>
      <c r="R5589" s="4">
        <v>151118</v>
      </c>
    </row>
    <row r="5590" spans="1:18" x14ac:dyDescent="0.25">
      <c r="A5590" t="s">
        <v>488</v>
      </c>
      <c r="B5590" t="s">
        <v>486</v>
      </c>
      <c r="C5590">
        <v>77447039</v>
      </c>
      <c r="D5590">
        <v>13</v>
      </c>
      <c r="E5590">
        <v>4500023308</v>
      </c>
      <c r="F5590" t="s">
        <v>1180</v>
      </c>
      <c r="G5590" s="1">
        <v>45362</v>
      </c>
      <c r="H5590">
        <v>5473105</v>
      </c>
      <c r="I5590">
        <v>134</v>
      </c>
      <c r="J5590" t="s">
        <v>200</v>
      </c>
      <c r="K5590" t="str">
        <f>IFERROR(IF(AND(VLOOKUP($C5590,Hes!$A:$B, 1, FALSE), $M5590&lt;&gt;" "), "Ingresada", "Falta Ingresar"), " ")</f>
        <v xml:space="preserve"> </v>
      </c>
      <c r="L5590" s="3" t="str">
        <f>IFERROR(VLOOKUP($C5590,Observaciones!$A:$B,2,FALSE)," ")</f>
        <v xml:space="preserve"> </v>
      </c>
      <c r="M5590" t="s">
        <v>553</v>
      </c>
      <c r="O5590" s="4">
        <v>31153650</v>
      </c>
      <c r="P5590" s="4">
        <v>142109</v>
      </c>
      <c r="Q5590" s="4">
        <v>27001</v>
      </c>
      <c r="R5590" s="4">
        <v>169110</v>
      </c>
    </row>
    <row r="5591" spans="1:18" x14ac:dyDescent="0.25">
      <c r="A5591" t="s">
        <v>488</v>
      </c>
      <c r="B5591" t="s">
        <v>486</v>
      </c>
      <c r="C5591">
        <v>77447039</v>
      </c>
      <c r="D5591">
        <v>3</v>
      </c>
      <c r="E5591">
        <v>4500023326</v>
      </c>
      <c r="F5591" t="s">
        <v>1180</v>
      </c>
      <c r="G5591" s="1">
        <v>45362</v>
      </c>
      <c r="H5591">
        <v>5473865</v>
      </c>
      <c r="I5591">
        <v>134</v>
      </c>
      <c r="J5591" t="s">
        <v>200</v>
      </c>
      <c r="K5591" t="str">
        <f>IFERROR(IF(AND(VLOOKUP($C5591,Hes!$A:$B, 1, FALSE), $M5591&lt;&gt;" "), "Ingresada", "Falta Ingresar"), " ")</f>
        <v xml:space="preserve"> </v>
      </c>
      <c r="L5591" s="3" t="str">
        <f>IFERROR(VLOOKUP($C5591,Observaciones!$A:$B,2,FALSE)," ")</f>
        <v xml:space="preserve"> </v>
      </c>
      <c r="M5591" t="s">
        <v>553</v>
      </c>
      <c r="O5591" s="4">
        <v>31160612</v>
      </c>
      <c r="P5591" s="4">
        <v>152091</v>
      </c>
      <c r="Q5591" s="4">
        <v>28897</v>
      </c>
      <c r="R5591" s="4">
        <v>180988</v>
      </c>
    </row>
    <row r="5592" spans="1:18" x14ac:dyDescent="0.25">
      <c r="A5592" t="s">
        <v>488</v>
      </c>
      <c r="B5592" t="s">
        <v>486</v>
      </c>
      <c r="C5592">
        <v>77447039</v>
      </c>
      <c r="D5592">
        <v>17</v>
      </c>
      <c r="E5592">
        <v>4500023317</v>
      </c>
      <c r="F5592" t="s">
        <v>1180</v>
      </c>
      <c r="G5592" s="1">
        <v>45362</v>
      </c>
      <c r="H5592">
        <v>5473960</v>
      </c>
      <c r="I5592">
        <v>134</v>
      </c>
      <c r="J5592" t="s">
        <v>200</v>
      </c>
      <c r="K5592" t="str">
        <f>IFERROR(IF(AND(VLOOKUP($C5592,Hes!$A:$B, 1, FALSE), $M5592&lt;&gt;" "), "Ingresada", "Falta Ingresar"), " ")</f>
        <v xml:space="preserve"> </v>
      </c>
      <c r="L5592" s="3" t="str">
        <f>IFERROR(VLOOKUP($C5592,Observaciones!$A:$B,2,FALSE)," ")</f>
        <v xml:space="preserve"> </v>
      </c>
      <c r="M5592" t="s">
        <v>553</v>
      </c>
      <c r="O5592" s="4">
        <v>31160576</v>
      </c>
      <c r="P5592" s="4">
        <v>188222</v>
      </c>
      <c r="Q5592" s="4">
        <v>35762</v>
      </c>
      <c r="R5592" s="4">
        <v>223984</v>
      </c>
    </row>
    <row r="5593" spans="1:18" x14ac:dyDescent="0.25">
      <c r="A5593" t="s">
        <v>488</v>
      </c>
      <c r="B5593" t="s">
        <v>486</v>
      </c>
      <c r="C5593">
        <v>77447039</v>
      </c>
      <c r="D5593">
        <v>6</v>
      </c>
      <c r="E5593">
        <v>4500023323</v>
      </c>
      <c r="F5593" t="s">
        <v>1180</v>
      </c>
      <c r="G5593" s="1">
        <v>45362</v>
      </c>
      <c r="H5593">
        <v>5474030</v>
      </c>
      <c r="I5593">
        <v>134</v>
      </c>
      <c r="J5593" t="s">
        <v>200</v>
      </c>
      <c r="K5593" t="str">
        <f>IFERROR(IF(AND(VLOOKUP($C5593,Hes!$A:$B, 1, FALSE), $M5593&lt;&gt;" "), "Ingresada", "Falta Ingresar"), " ")</f>
        <v xml:space="preserve"> </v>
      </c>
      <c r="L5593" s="3" t="str">
        <f>IFERROR(VLOOKUP($C5593,Observaciones!$A:$B,2,FALSE)," ")</f>
        <v xml:space="preserve"> </v>
      </c>
      <c r="M5593" t="s">
        <v>553</v>
      </c>
      <c r="O5593" s="4">
        <v>31163388</v>
      </c>
      <c r="P5593" s="4">
        <v>172692</v>
      </c>
      <c r="Q5593" s="4">
        <v>32811</v>
      </c>
      <c r="R5593" s="4">
        <v>205503</v>
      </c>
    </row>
    <row r="5594" spans="1:18" x14ac:dyDescent="0.25">
      <c r="A5594" t="s">
        <v>488</v>
      </c>
      <c r="B5594" t="s">
        <v>486</v>
      </c>
      <c r="C5594">
        <v>77447039</v>
      </c>
      <c r="D5594">
        <v>2</v>
      </c>
      <c r="E5594">
        <v>5500088156</v>
      </c>
      <c r="F5594" t="s">
        <v>1180</v>
      </c>
      <c r="G5594" s="1">
        <v>45362</v>
      </c>
      <c r="H5594">
        <v>5474669</v>
      </c>
      <c r="I5594">
        <v>134</v>
      </c>
      <c r="J5594" t="s">
        <v>200</v>
      </c>
      <c r="K5594" t="str">
        <f>IFERROR(IF(AND(VLOOKUP($C5594,Hes!$A:$B, 1, FALSE), $M5594&lt;&gt;" "), "Ingresada", "Falta Ingresar"), " ")</f>
        <v xml:space="preserve"> </v>
      </c>
      <c r="L5594" s="3" t="str">
        <f>IFERROR(VLOOKUP($C5594,Observaciones!$A:$B,2,FALSE)," ")</f>
        <v xml:space="preserve"> </v>
      </c>
      <c r="M5594" t="s">
        <v>553</v>
      </c>
      <c r="O5594" s="4">
        <v>31156285</v>
      </c>
      <c r="P5594" s="4">
        <v>59367</v>
      </c>
      <c r="Q5594" s="4">
        <v>11280</v>
      </c>
      <c r="R5594" s="4">
        <v>70647</v>
      </c>
    </row>
    <row r="5595" spans="1:18" x14ac:dyDescent="0.25">
      <c r="A5595" t="s">
        <v>488</v>
      </c>
      <c r="B5595" t="s">
        <v>486</v>
      </c>
      <c r="C5595">
        <v>77447039</v>
      </c>
      <c r="D5595">
        <v>3</v>
      </c>
      <c r="E5595">
        <v>5500088156</v>
      </c>
      <c r="F5595" t="s">
        <v>1180</v>
      </c>
      <c r="G5595" s="1">
        <v>45362</v>
      </c>
      <c r="H5595">
        <v>5474670</v>
      </c>
      <c r="I5595">
        <v>134</v>
      </c>
      <c r="J5595" t="s">
        <v>200</v>
      </c>
      <c r="K5595" t="str">
        <f>IFERROR(IF(AND(VLOOKUP($C5595,Hes!$A:$B, 1, FALSE), $M5595&lt;&gt;" "), "Ingresada", "Falta Ingresar"), " ")</f>
        <v xml:space="preserve"> </v>
      </c>
      <c r="L5595" s="3" t="str">
        <f>IFERROR(VLOOKUP($C5595,Observaciones!$A:$B,2,FALSE)," ")</f>
        <v xml:space="preserve"> </v>
      </c>
      <c r="M5595" t="s">
        <v>553</v>
      </c>
      <c r="O5595" s="4">
        <v>31156304</v>
      </c>
      <c r="P5595" s="4">
        <v>59367</v>
      </c>
      <c r="Q5595" s="4">
        <v>11280</v>
      </c>
      <c r="R5595" s="4">
        <v>70647</v>
      </c>
    </row>
    <row r="5596" spans="1:18" x14ac:dyDescent="0.25">
      <c r="A5596" t="s">
        <v>488</v>
      </c>
      <c r="B5596" t="s">
        <v>486</v>
      </c>
      <c r="C5596">
        <v>77447039</v>
      </c>
      <c r="D5596">
        <v>5</v>
      </c>
      <c r="E5596">
        <v>5500088156</v>
      </c>
      <c r="F5596" t="s">
        <v>1180</v>
      </c>
      <c r="G5596" s="1">
        <v>45362</v>
      </c>
      <c r="H5596">
        <v>5474671</v>
      </c>
      <c r="I5596">
        <v>134</v>
      </c>
      <c r="J5596" t="s">
        <v>200</v>
      </c>
      <c r="K5596" t="str">
        <f>IFERROR(IF(AND(VLOOKUP($C5596,Hes!$A:$B, 1, FALSE), $M5596&lt;&gt;" "), "Ingresada", "Falta Ingresar"), " ")</f>
        <v xml:space="preserve"> </v>
      </c>
      <c r="L5596" s="3" t="str">
        <f>IFERROR(VLOOKUP($C5596,Observaciones!$A:$B,2,FALSE)," ")</f>
        <v xml:space="preserve"> </v>
      </c>
      <c r="M5596" t="s">
        <v>553</v>
      </c>
      <c r="O5596" s="4">
        <v>31156321</v>
      </c>
      <c r="P5596" s="4">
        <v>98945</v>
      </c>
      <c r="Q5596" s="4">
        <v>18800</v>
      </c>
      <c r="R5596" s="4">
        <v>117745</v>
      </c>
    </row>
    <row r="5597" spans="1:18" x14ac:dyDescent="0.25">
      <c r="A5597" t="s">
        <v>488</v>
      </c>
      <c r="B5597" t="s">
        <v>486</v>
      </c>
      <c r="C5597">
        <v>77447039</v>
      </c>
      <c r="D5597">
        <v>7</v>
      </c>
      <c r="E5597">
        <v>5500088156</v>
      </c>
      <c r="F5597" t="s">
        <v>1180</v>
      </c>
      <c r="G5597" s="1">
        <v>45362</v>
      </c>
      <c r="H5597">
        <v>5474672</v>
      </c>
      <c r="I5597">
        <v>134</v>
      </c>
      <c r="J5597" t="s">
        <v>200</v>
      </c>
      <c r="K5597" t="str">
        <f>IFERROR(IF(AND(VLOOKUP($C5597,Hes!$A:$B, 1, FALSE), $M5597&lt;&gt;" "), "Ingresada", "Falta Ingresar"), " ")</f>
        <v xml:space="preserve"> </v>
      </c>
      <c r="L5597" s="3" t="str">
        <f>IFERROR(VLOOKUP($C5597,Observaciones!$A:$B,2,FALSE)," ")</f>
        <v xml:space="preserve"> </v>
      </c>
      <c r="M5597" t="s">
        <v>553</v>
      </c>
      <c r="O5597" s="4">
        <v>31156349</v>
      </c>
      <c r="P5597" s="4">
        <v>316624</v>
      </c>
      <c r="Q5597" s="4">
        <v>60159</v>
      </c>
      <c r="R5597" s="4">
        <v>376783</v>
      </c>
    </row>
    <row r="5598" spans="1:18" x14ac:dyDescent="0.25">
      <c r="A5598" t="s">
        <v>488</v>
      </c>
      <c r="B5598" t="s">
        <v>486</v>
      </c>
      <c r="C5598">
        <v>77447039</v>
      </c>
      <c r="D5598">
        <v>9</v>
      </c>
      <c r="E5598">
        <v>5500088156</v>
      </c>
      <c r="F5598" t="s">
        <v>1180</v>
      </c>
      <c r="G5598" s="1">
        <v>45362</v>
      </c>
      <c r="H5598">
        <v>5474673</v>
      </c>
      <c r="I5598">
        <v>134</v>
      </c>
      <c r="J5598" t="s">
        <v>200</v>
      </c>
      <c r="K5598" t="str">
        <f>IFERROR(IF(AND(VLOOKUP($C5598,Hes!$A:$B, 1, FALSE), $M5598&lt;&gt;" "), "Ingresada", "Falta Ingresar"), " ")</f>
        <v xml:space="preserve"> </v>
      </c>
      <c r="L5598" s="3" t="str">
        <f>IFERROR(VLOOKUP($C5598,Observaciones!$A:$B,2,FALSE)," ")</f>
        <v xml:space="preserve"> </v>
      </c>
      <c r="M5598" t="s">
        <v>553</v>
      </c>
      <c r="O5598" s="4">
        <v>31156336</v>
      </c>
      <c r="P5598" s="4">
        <v>158312</v>
      </c>
      <c r="Q5598" s="4">
        <v>30079</v>
      </c>
      <c r="R5598" s="4">
        <v>188391</v>
      </c>
    </row>
    <row r="5599" spans="1:18" x14ac:dyDescent="0.25">
      <c r="A5599" t="s">
        <v>488</v>
      </c>
      <c r="B5599" t="s">
        <v>486</v>
      </c>
      <c r="C5599">
        <v>77447039</v>
      </c>
      <c r="D5599">
        <v>10</v>
      </c>
      <c r="E5599">
        <v>5500088156</v>
      </c>
      <c r="F5599" t="s">
        <v>1180</v>
      </c>
      <c r="G5599" s="1">
        <v>45362</v>
      </c>
      <c r="H5599">
        <v>5474674</v>
      </c>
      <c r="I5599">
        <v>134</v>
      </c>
      <c r="J5599" t="s">
        <v>200</v>
      </c>
      <c r="K5599" t="str">
        <f>IFERROR(IF(AND(VLOOKUP($C5599,Hes!$A:$B, 1, FALSE), $M5599&lt;&gt;" "), "Ingresada", "Falta Ingresar"), " ")</f>
        <v xml:space="preserve"> </v>
      </c>
      <c r="L5599" s="3" t="str">
        <f>IFERROR(VLOOKUP($C5599,Observaciones!$A:$B,2,FALSE)," ")</f>
        <v xml:space="preserve"> </v>
      </c>
      <c r="M5599" t="s">
        <v>553</v>
      </c>
      <c r="O5599" s="4">
        <v>31156176</v>
      </c>
      <c r="P5599" s="4">
        <v>316624</v>
      </c>
      <c r="Q5599" s="4">
        <v>60159</v>
      </c>
      <c r="R5599" s="4">
        <v>376783</v>
      </c>
    </row>
    <row r="5600" spans="1:18" x14ac:dyDescent="0.25">
      <c r="A5600" t="s">
        <v>488</v>
      </c>
      <c r="B5600" t="s">
        <v>486</v>
      </c>
      <c r="C5600">
        <v>77447039</v>
      </c>
      <c r="D5600">
        <v>11</v>
      </c>
      <c r="E5600">
        <v>5500088156</v>
      </c>
      <c r="F5600" t="s">
        <v>1180</v>
      </c>
      <c r="G5600" s="1">
        <v>45362</v>
      </c>
      <c r="H5600">
        <v>5474675</v>
      </c>
      <c r="I5600">
        <v>134</v>
      </c>
      <c r="J5600" t="s">
        <v>200</v>
      </c>
      <c r="K5600" t="str">
        <f>IFERROR(IF(AND(VLOOKUP($C5600,Hes!$A:$B, 1, FALSE), $M5600&lt;&gt;" "), "Ingresada", "Falta Ingresar"), " ")</f>
        <v xml:space="preserve"> </v>
      </c>
      <c r="L5600" s="3" t="str">
        <f>IFERROR(VLOOKUP($C5600,Observaciones!$A:$B,2,FALSE)," ")</f>
        <v xml:space="preserve"> </v>
      </c>
      <c r="M5600" t="s">
        <v>553</v>
      </c>
      <c r="O5600" s="4">
        <v>31156515</v>
      </c>
      <c r="P5600" s="4">
        <v>59367</v>
      </c>
      <c r="Q5600" s="4">
        <v>11280</v>
      </c>
      <c r="R5600" s="4">
        <v>70647</v>
      </c>
    </row>
    <row r="5601" spans="1:18" x14ac:dyDescent="0.25">
      <c r="A5601" t="s">
        <v>488</v>
      </c>
      <c r="B5601" t="s">
        <v>486</v>
      </c>
      <c r="C5601">
        <v>77447039</v>
      </c>
      <c r="D5601">
        <v>12</v>
      </c>
      <c r="E5601">
        <v>5500088156</v>
      </c>
      <c r="F5601" t="s">
        <v>1180</v>
      </c>
      <c r="G5601" s="1">
        <v>45362</v>
      </c>
      <c r="H5601">
        <v>5474676</v>
      </c>
      <c r="I5601">
        <v>134</v>
      </c>
      <c r="J5601" t="s">
        <v>200</v>
      </c>
      <c r="K5601" t="str">
        <f>IFERROR(IF(AND(VLOOKUP($C5601,Hes!$A:$B, 1, FALSE), $M5601&lt;&gt;" "), "Ingresada", "Falta Ingresar"), " ")</f>
        <v xml:space="preserve"> </v>
      </c>
      <c r="L5601" s="3" t="str">
        <f>IFERROR(VLOOKUP($C5601,Observaciones!$A:$B,2,FALSE)," ")</f>
        <v xml:space="preserve"> </v>
      </c>
      <c r="M5601" t="s">
        <v>553</v>
      </c>
      <c r="O5601" s="4">
        <v>31156296</v>
      </c>
      <c r="P5601" s="4">
        <v>39578</v>
      </c>
      <c r="Q5601" s="4">
        <v>7520</v>
      </c>
      <c r="R5601" s="4">
        <v>47098</v>
      </c>
    </row>
    <row r="5602" spans="1:18" x14ac:dyDescent="0.25">
      <c r="A5602" t="s">
        <v>488</v>
      </c>
      <c r="B5602" t="s">
        <v>486</v>
      </c>
      <c r="C5602">
        <v>77447039</v>
      </c>
      <c r="D5602">
        <v>12</v>
      </c>
      <c r="E5602">
        <v>5500088156</v>
      </c>
      <c r="F5602" t="s">
        <v>1180</v>
      </c>
      <c r="G5602" s="1">
        <v>45362</v>
      </c>
      <c r="H5602">
        <v>5474677</v>
      </c>
      <c r="I5602">
        <v>134</v>
      </c>
      <c r="J5602" t="s">
        <v>200</v>
      </c>
      <c r="K5602" t="str">
        <f>IFERROR(IF(AND(VLOOKUP($C5602,Hes!$A:$B, 1, FALSE), $M5602&lt;&gt;" "), "Ingresada", "Falta Ingresar"), " ")</f>
        <v xml:space="preserve"> </v>
      </c>
      <c r="L5602" s="3" t="str">
        <f>IFERROR(VLOOKUP($C5602,Observaciones!$A:$B,2,FALSE)," ")</f>
        <v xml:space="preserve"> </v>
      </c>
      <c r="M5602" t="s">
        <v>553</v>
      </c>
      <c r="O5602" s="4">
        <v>31156472</v>
      </c>
      <c r="P5602" s="4">
        <v>19789</v>
      </c>
      <c r="Q5602" s="4">
        <v>3760</v>
      </c>
      <c r="R5602" s="4">
        <v>23549</v>
      </c>
    </row>
    <row r="5603" spans="1:18" x14ac:dyDescent="0.25">
      <c r="A5603" t="s">
        <v>488</v>
      </c>
      <c r="B5603" t="s">
        <v>486</v>
      </c>
      <c r="C5603">
        <v>77447039</v>
      </c>
      <c r="D5603">
        <v>13</v>
      </c>
      <c r="E5603">
        <v>5500088156</v>
      </c>
      <c r="F5603" t="s">
        <v>1180</v>
      </c>
      <c r="G5603" s="1">
        <v>45362</v>
      </c>
      <c r="H5603">
        <v>5474678</v>
      </c>
      <c r="I5603">
        <v>134</v>
      </c>
      <c r="J5603" t="s">
        <v>200</v>
      </c>
      <c r="K5603" t="str">
        <f>IFERROR(IF(AND(VLOOKUP($C5603,Hes!$A:$B, 1, FALSE), $M5603&lt;&gt;" "), "Ingresada", "Falta Ingresar"), " ")</f>
        <v xml:space="preserve"> </v>
      </c>
      <c r="L5603" s="3" t="str">
        <f>IFERROR(VLOOKUP($C5603,Observaciones!$A:$B,2,FALSE)," ")</f>
        <v xml:space="preserve"> </v>
      </c>
      <c r="M5603" t="s">
        <v>553</v>
      </c>
      <c r="O5603" s="4">
        <v>31156316</v>
      </c>
      <c r="P5603" s="4">
        <v>98945</v>
      </c>
      <c r="Q5603" s="4">
        <v>18800</v>
      </c>
      <c r="R5603" s="4">
        <v>117745</v>
      </c>
    </row>
    <row r="5604" spans="1:18" x14ac:dyDescent="0.25">
      <c r="A5604" t="s">
        <v>488</v>
      </c>
      <c r="B5604" t="s">
        <v>486</v>
      </c>
      <c r="C5604">
        <v>77447039</v>
      </c>
      <c r="D5604">
        <v>13</v>
      </c>
      <c r="E5604">
        <v>5500088156</v>
      </c>
      <c r="F5604" t="s">
        <v>1180</v>
      </c>
      <c r="G5604" s="1">
        <v>45362</v>
      </c>
      <c r="H5604">
        <v>5474679</v>
      </c>
      <c r="I5604">
        <v>134</v>
      </c>
      <c r="J5604" t="s">
        <v>200</v>
      </c>
      <c r="K5604" t="str">
        <f>IFERROR(IF(AND(VLOOKUP($C5604,Hes!$A:$B, 1, FALSE), $M5604&lt;&gt;" "), "Ingresada", "Falta Ingresar"), " ")</f>
        <v xml:space="preserve"> </v>
      </c>
      <c r="L5604" s="3" t="str">
        <f>IFERROR(VLOOKUP($C5604,Observaciones!$A:$B,2,FALSE)," ")</f>
        <v xml:space="preserve"> </v>
      </c>
      <c r="M5604" t="s">
        <v>553</v>
      </c>
      <c r="O5604" s="4">
        <v>31156627</v>
      </c>
      <c r="P5604" s="4">
        <v>138523</v>
      </c>
      <c r="Q5604" s="4">
        <v>26319</v>
      </c>
      <c r="R5604" s="4">
        <v>164842</v>
      </c>
    </row>
    <row r="5605" spans="1:18" x14ac:dyDescent="0.25">
      <c r="A5605" t="s">
        <v>488</v>
      </c>
      <c r="B5605" t="s">
        <v>486</v>
      </c>
      <c r="C5605">
        <v>77447039</v>
      </c>
      <c r="D5605">
        <v>15</v>
      </c>
      <c r="E5605">
        <v>5500088156</v>
      </c>
      <c r="F5605" t="s">
        <v>1180</v>
      </c>
      <c r="G5605" s="1">
        <v>45362</v>
      </c>
      <c r="H5605">
        <v>5474680</v>
      </c>
      <c r="I5605">
        <v>134</v>
      </c>
      <c r="J5605" t="s">
        <v>200</v>
      </c>
      <c r="K5605" t="str">
        <f>IFERROR(IF(AND(VLOOKUP($C5605,Hes!$A:$B, 1, FALSE), $M5605&lt;&gt;" "), "Ingresada", "Falta Ingresar"), " ")</f>
        <v xml:space="preserve"> </v>
      </c>
      <c r="L5605" s="3" t="str">
        <f>IFERROR(VLOOKUP($C5605,Observaciones!$A:$B,2,FALSE)," ")</f>
        <v xml:space="preserve"> </v>
      </c>
      <c r="M5605" t="s">
        <v>553</v>
      </c>
      <c r="O5605" s="4">
        <v>31156331</v>
      </c>
      <c r="P5605" s="4">
        <v>395780</v>
      </c>
      <c r="Q5605" s="4">
        <v>75198</v>
      </c>
      <c r="R5605" s="4">
        <v>470978</v>
      </c>
    </row>
    <row r="5606" spans="1:18" x14ac:dyDescent="0.25">
      <c r="A5606" t="s">
        <v>488</v>
      </c>
      <c r="B5606" t="s">
        <v>486</v>
      </c>
      <c r="C5606">
        <v>77447039</v>
      </c>
      <c r="D5606">
        <v>16</v>
      </c>
      <c r="E5606">
        <v>5500088156</v>
      </c>
      <c r="F5606" t="s">
        <v>1180</v>
      </c>
      <c r="G5606" s="1">
        <v>45362</v>
      </c>
      <c r="H5606">
        <v>5474681</v>
      </c>
      <c r="I5606">
        <v>134</v>
      </c>
      <c r="J5606" t="s">
        <v>200</v>
      </c>
      <c r="K5606" t="str">
        <f>IFERROR(IF(AND(VLOOKUP($C5606,Hes!$A:$B, 1, FALSE), $M5606&lt;&gt;" "), "Ingresada", "Falta Ingresar"), " ")</f>
        <v xml:space="preserve"> </v>
      </c>
      <c r="L5606" s="3" t="str">
        <f>IFERROR(VLOOKUP($C5606,Observaciones!$A:$B,2,FALSE)," ")</f>
        <v xml:space="preserve"> </v>
      </c>
      <c r="M5606" t="s">
        <v>553</v>
      </c>
      <c r="O5606" s="4">
        <v>31156694</v>
      </c>
      <c r="P5606" s="4">
        <v>158312</v>
      </c>
      <c r="Q5606" s="4">
        <v>30079</v>
      </c>
      <c r="R5606" s="4">
        <v>188391</v>
      </c>
    </row>
    <row r="5607" spans="1:18" x14ac:dyDescent="0.25">
      <c r="A5607" t="s">
        <v>488</v>
      </c>
      <c r="B5607" t="s">
        <v>486</v>
      </c>
      <c r="C5607">
        <v>77447039</v>
      </c>
      <c r="D5607">
        <v>17</v>
      </c>
      <c r="E5607">
        <v>5500088156</v>
      </c>
      <c r="F5607" t="s">
        <v>1180</v>
      </c>
      <c r="G5607" s="1">
        <v>45362</v>
      </c>
      <c r="H5607">
        <v>5474682</v>
      </c>
      <c r="I5607">
        <v>134</v>
      </c>
      <c r="J5607" t="s">
        <v>200</v>
      </c>
      <c r="K5607" t="str">
        <f>IFERROR(IF(AND(VLOOKUP($C5607,Hes!$A:$B, 1, FALSE), $M5607&lt;&gt;" "), "Ingresada", "Falta Ingresar"), " ")</f>
        <v xml:space="preserve"> </v>
      </c>
      <c r="L5607" s="3" t="str">
        <f>IFERROR(VLOOKUP($C5607,Observaciones!$A:$B,2,FALSE)," ")</f>
        <v xml:space="preserve"> </v>
      </c>
      <c r="M5607" t="s">
        <v>553</v>
      </c>
      <c r="O5607" s="4">
        <v>31156379</v>
      </c>
      <c r="P5607" s="4">
        <v>653037</v>
      </c>
      <c r="Q5607" s="4">
        <v>124077</v>
      </c>
      <c r="R5607" s="4">
        <v>777114</v>
      </c>
    </row>
    <row r="5608" spans="1:18" x14ac:dyDescent="0.25">
      <c r="A5608" t="s">
        <v>488</v>
      </c>
      <c r="B5608" t="s">
        <v>486</v>
      </c>
      <c r="C5608">
        <v>77447039</v>
      </c>
      <c r="D5608">
        <v>19</v>
      </c>
      <c r="E5608">
        <v>5500088156</v>
      </c>
      <c r="F5608" t="s">
        <v>1180</v>
      </c>
      <c r="G5608" s="1">
        <v>45362</v>
      </c>
      <c r="H5608">
        <v>5474683</v>
      </c>
      <c r="I5608">
        <v>134</v>
      </c>
      <c r="J5608" t="s">
        <v>200</v>
      </c>
      <c r="K5608" t="str">
        <f>IFERROR(IF(AND(VLOOKUP($C5608,Hes!$A:$B, 1, FALSE), $M5608&lt;&gt;" "), "Ingresada", "Falta Ingresar"), " ")</f>
        <v xml:space="preserve"> </v>
      </c>
      <c r="L5608" s="3" t="str">
        <f>IFERROR(VLOOKUP($C5608,Observaciones!$A:$B,2,FALSE)," ")</f>
        <v xml:space="preserve"> </v>
      </c>
      <c r="M5608" t="s">
        <v>553</v>
      </c>
      <c r="O5608" s="4">
        <v>31156355</v>
      </c>
      <c r="P5608" s="4">
        <v>79156</v>
      </c>
      <c r="Q5608" s="4">
        <v>15040</v>
      </c>
      <c r="R5608" s="4">
        <v>94196</v>
      </c>
    </row>
    <row r="5609" spans="1:18" x14ac:dyDescent="0.25">
      <c r="A5609" t="s">
        <v>488</v>
      </c>
      <c r="B5609" t="s">
        <v>486</v>
      </c>
      <c r="C5609">
        <v>77447039</v>
      </c>
      <c r="D5609">
        <v>2</v>
      </c>
      <c r="E5609">
        <v>5500088157</v>
      </c>
      <c r="F5609" t="s">
        <v>1180</v>
      </c>
      <c r="G5609" s="1">
        <v>45362</v>
      </c>
      <c r="H5609">
        <v>5474684</v>
      </c>
      <c r="I5609">
        <v>134</v>
      </c>
      <c r="J5609" t="s">
        <v>200</v>
      </c>
      <c r="K5609" t="str">
        <f>IFERROR(IF(AND(VLOOKUP($C5609,Hes!$A:$B, 1, FALSE), $M5609&lt;&gt;" "), "Ingresada", "Falta Ingresar"), " ")</f>
        <v xml:space="preserve"> </v>
      </c>
      <c r="L5609" s="3" t="str">
        <f>IFERROR(VLOOKUP($C5609,Observaciones!$A:$B,2,FALSE)," ")</f>
        <v xml:space="preserve"> </v>
      </c>
      <c r="M5609" t="s">
        <v>553</v>
      </c>
      <c r="O5609" s="4">
        <v>31156491</v>
      </c>
      <c r="P5609" s="4">
        <v>35554</v>
      </c>
      <c r="Q5609" s="4">
        <v>6755</v>
      </c>
      <c r="R5609" s="4">
        <v>42309</v>
      </c>
    </row>
    <row r="5610" spans="1:18" x14ac:dyDescent="0.25">
      <c r="A5610" t="s">
        <v>488</v>
      </c>
      <c r="B5610" t="s">
        <v>486</v>
      </c>
      <c r="C5610">
        <v>77447039</v>
      </c>
      <c r="D5610">
        <v>17</v>
      </c>
      <c r="E5610">
        <v>5500088157</v>
      </c>
      <c r="F5610" t="s">
        <v>1180</v>
      </c>
      <c r="G5610" s="1">
        <v>45362</v>
      </c>
      <c r="H5610">
        <v>5474685</v>
      </c>
      <c r="I5610">
        <v>134</v>
      </c>
      <c r="J5610" t="s">
        <v>200</v>
      </c>
      <c r="K5610" t="str">
        <f>IFERROR(IF(AND(VLOOKUP($C5610,Hes!$A:$B, 1, FALSE), $M5610&lt;&gt;" "), "Ingresada", "Falta Ingresar"), " ")</f>
        <v xml:space="preserve"> </v>
      </c>
      <c r="L5610" s="3" t="str">
        <f>IFERROR(VLOOKUP($C5610,Observaciones!$A:$B,2,FALSE)," ")</f>
        <v xml:space="preserve"> </v>
      </c>
      <c r="M5610" t="s">
        <v>553</v>
      </c>
      <c r="O5610" s="4">
        <v>31156410</v>
      </c>
      <c r="P5610" s="4">
        <v>622195</v>
      </c>
      <c r="Q5610" s="4">
        <v>118217</v>
      </c>
      <c r="R5610" s="4">
        <v>740412</v>
      </c>
    </row>
    <row r="5611" spans="1:18" x14ac:dyDescent="0.25">
      <c r="A5611" t="s">
        <v>488</v>
      </c>
      <c r="B5611" t="s">
        <v>486</v>
      </c>
      <c r="C5611">
        <v>77447039</v>
      </c>
      <c r="D5611">
        <v>19</v>
      </c>
      <c r="E5611">
        <v>5500088157</v>
      </c>
      <c r="F5611" t="s">
        <v>1180</v>
      </c>
      <c r="G5611" s="1">
        <v>45362</v>
      </c>
      <c r="H5611">
        <v>5474686</v>
      </c>
      <c r="I5611">
        <v>134</v>
      </c>
      <c r="J5611" t="s">
        <v>200</v>
      </c>
      <c r="K5611" t="str">
        <f>IFERROR(IF(AND(VLOOKUP($C5611,Hes!$A:$B, 1, FALSE), $M5611&lt;&gt;" "), "Ingresada", "Falta Ingresar"), " ")</f>
        <v xml:space="preserve"> </v>
      </c>
      <c r="L5611" s="3" t="str">
        <f>IFERROR(VLOOKUP($C5611,Observaciones!$A:$B,2,FALSE)," ")</f>
        <v xml:space="preserve"> </v>
      </c>
      <c r="M5611" t="s">
        <v>553</v>
      </c>
      <c r="O5611" s="4">
        <v>31156418</v>
      </c>
      <c r="P5611" s="4">
        <v>17777</v>
      </c>
      <c r="Q5611" s="4">
        <v>3378</v>
      </c>
      <c r="R5611" s="4">
        <v>21155</v>
      </c>
    </row>
    <row r="5612" spans="1:18" x14ac:dyDescent="0.25">
      <c r="A5612" t="s">
        <v>488</v>
      </c>
      <c r="B5612" t="s">
        <v>486</v>
      </c>
      <c r="C5612">
        <v>77447039</v>
      </c>
      <c r="D5612">
        <v>18</v>
      </c>
      <c r="E5612">
        <v>5500088157</v>
      </c>
      <c r="F5612" t="s">
        <v>1180</v>
      </c>
      <c r="G5612" s="1">
        <v>45362</v>
      </c>
      <c r="H5612">
        <v>5474687</v>
      </c>
      <c r="I5612">
        <v>134</v>
      </c>
      <c r="J5612" t="s">
        <v>200</v>
      </c>
      <c r="K5612" t="str">
        <f>IFERROR(IF(AND(VLOOKUP($C5612,Hes!$A:$B, 1, FALSE), $M5612&lt;&gt;" "), "Ingresada", "Falta Ingresar"), " ")</f>
        <v xml:space="preserve"> </v>
      </c>
      <c r="L5612" s="3" t="str">
        <f>IFERROR(VLOOKUP($C5612,Observaciones!$A:$B,2,FALSE)," ")</f>
        <v xml:space="preserve"> </v>
      </c>
      <c r="M5612" t="s">
        <v>553</v>
      </c>
      <c r="O5612" s="4">
        <v>31156441</v>
      </c>
      <c r="P5612" s="4">
        <v>35554</v>
      </c>
      <c r="Q5612" s="4">
        <v>6755</v>
      </c>
      <c r="R5612" s="4">
        <v>42309</v>
      </c>
    </row>
    <row r="5613" spans="1:18" x14ac:dyDescent="0.25">
      <c r="A5613" t="s">
        <v>488</v>
      </c>
      <c r="B5613" t="s">
        <v>486</v>
      </c>
      <c r="C5613">
        <v>77447039</v>
      </c>
      <c r="D5613">
        <v>16</v>
      </c>
      <c r="E5613">
        <v>5500088157</v>
      </c>
      <c r="F5613" t="s">
        <v>1180</v>
      </c>
      <c r="G5613" s="1">
        <v>45362</v>
      </c>
      <c r="H5613">
        <v>5474688</v>
      </c>
      <c r="I5613">
        <v>134</v>
      </c>
      <c r="J5613" t="s">
        <v>200</v>
      </c>
      <c r="K5613" t="str">
        <f>IFERROR(IF(AND(VLOOKUP($C5613,Hes!$A:$B, 1, FALSE), $M5613&lt;&gt;" "), "Ingresada", "Falta Ingresar"), " ")</f>
        <v xml:space="preserve"> </v>
      </c>
      <c r="L5613" s="3" t="str">
        <f>IFERROR(VLOOKUP($C5613,Observaciones!$A:$B,2,FALSE)," ")</f>
        <v xml:space="preserve"> </v>
      </c>
      <c r="M5613" t="s">
        <v>553</v>
      </c>
      <c r="O5613" s="4">
        <v>31156704</v>
      </c>
      <c r="P5613" s="4">
        <v>177770</v>
      </c>
      <c r="Q5613" s="4">
        <v>33776</v>
      </c>
      <c r="R5613" s="4">
        <v>211546</v>
      </c>
    </row>
    <row r="5614" spans="1:18" x14ac:dyDescent="0.25">
      <c r="A5614" t="s">
        <v>488</v>
      </c>
      <c r="B5614" t="s">
        <v>486</v>
      </c>
      <c r="C5614">
        <v>77447039</v>
      </c>
      <c r="D5614">
        <v>15</v>
      </c>
      <c r="E5614">
        <v>5500088157</v>
      </c>
      <c r="F5614" t="s">
        <v>1180</v>
      </c>
      <c r="G5614" s="1">
        <v>45362</v>
      </c>
      <c r="H5614">
        <v>5474689</v>
      </c>
      <c r="I5614">
        <v>134</v>
      </c>
      <c r="J5614" t="s">
        <v>200</v>
      </c>
      <c r="K5614" t="str">
        <f>IFERROR(IF(AND(VLOOKUP($C5614,Hes!$A:$B, 1, FALSE), $M5614&lt;&gt;" "), "Ingresada", "Falta Ingresar"), " ")</f>
        <v xml:space="preserve"> </v>
      </c>
      <c r="L5614" s="3" t="str">
        <f>IFERROR(VLOOKUP($C5614,Observaciones!$A:$B,2,FALSE)," ")</f>
        <v xml:space="preserve"> </v>
      </c>
      <c r="M5614" t="s">
        <v>553</v>
      </c>
      <c r="O5614" s="4">
        <v>31156437</v>
      </c>
      <c r="P5614" s="4">
        <v>302209</v>
      </c>
      <c r="Q5614" s="4">
        <v>57420</v>
      </c>
      <c r="R5614" s="4">
        <v>359629</v>
      </c>
    </row>
    <row r="5615" spans="1:18" x14ac:dyDescent="0.25">
      <c r="A5615" t="s">
        <v>488</v>
      </c>
      <c r="B5615" t="s">
        <v>486</v>
      </c>
      <c r="C5615">
        <v>77447039</v>
      </c>
      <c r="D5615">
        <v>13</v>
      </c>
      <c r="E5615">
        <v>5500088157</v>
      </c>
      <c r="F5615" t="s">
        <v>1180</v>
      </c>
      <c r="G5615" s="1">
        <v>45362</v>
      </c>
      <c r="H5615">
        <v>5474690</v>
      </c>
      <c r="I5615">
        <v>134</v>
      </c>
      <c r="J5615" t="s">
        <v>200</v>
      </c>
      <c r="K5615" t="str">
        <f>IFERROR(IF(AND(VLOOKUP($C5615,Hes!$A:$B, 1, FALSE), $M5615&lt;&gt;" "), "Ingresada", "Falta Ingresar"), " ")</f>
        <v xml:space="preserve"> </v>
      </c>
      <c r="L5615" s="3" t="str">
        <f>IFERROR(VLOOKUP($C5615,Observaciones!$A:$B,2,FALSE)," ")</f>
        <v xml:space="preserve"> </v>
      </c>
      <c r="M5615" t="s">
        <v>553</v>
      </c>
      <c r="O5615" s="4">
        <v>31156636</v>
      </c>
      <c r="P5615" s="4">
        <v>88885</v>
      </c>
      <c r="Q5615" s="4">
        <v>16888</v>
      </c>
      <c r="R5615" s="4">
        <v>105773</v>
      </c>
    </row>
    <row r="5616" spans="1:18" x14ac:dyDescent="0.25">
      <c r="A5616" t="s">
        <v>488</v>
      </c>
      <c r="B5616" t="s">
        <v>486</v>
      </c>
      <c r="C5616">
        <v>77447039</v>
      </c>
      <c r="D5616">
        <v>12</v>
      </c>
      <c r="E5616">
        <v>5500088157</v>
      </c>
      <c r="F5616" t="s">
        <v>1180</v>
      </c>
      <c r="G5616" s="1">
        <v>45362</v>
      </c>
      <c r="H5616">
        <v>5474691</v>
      </c>
      <c r="I5616">
        <v>134</v>
      </c>
      <c r="J5616" t="s">
        <v>200</v>
      </c>
      <c r="K5616" t="str">
        <f>IFERROR(IF(AND(VLOOKUP($C5616,Hes!$A:$B, 1, FALSE), $M5616&lt;&gt;" "), "Ingresada", "Falta Ingresar"), " ")</f>
        <v xml:space="preserve"> </v>
      </c>
      <c r="L5616" s="3" t="str">
        <f>IFERROR(VLOOKUP($C5616,Observaciones!$A:$B,2,FALSE)," ")</f>
        <v xml:space="preserve"> </v>
      </c>
      <c r="M5616" t="s">
        <v>553</v>
      </c>
      <c r="O5616" s="4">
        <v>31156484</v>
      </c>
      <c r="P5616" s="4">
        <v>35554</v>
      </c>
      <c r="Q5616" s="4">
        <v>6755</v>
      </c>
      <c r="R5616" s="4">
        <v>42309</v>
      </c>
    </row>
    <row r="5617" spans="1:18" x14ac:dyDescent="0.25">
      <c r="A5617" t="s">
        <v>488</v>
      </c>
      <c r="B5617" t="s">
        <v>486</v>
      </c>
      <c r="C5617">
        <v>77447039</v>
      </c>
      <c r="D5617">
        <v>11</v>
      </c>
      <c r="E5617">
        <v>5500088157</v>
      </c>
      <c r="F5617" t="s">
        <v>1180</v>
      </c>
      <c r="G5617" s="1">
        <v>45362</v>
      </c>
      <c r="H5617">
        <v>5474692</v>
      </c>
      <c r="I5617">
        <v>134</v>
      </c>
      <c r="J5617" t="s">
        <v>200</v>
      </c>
      <c r="K5617" t="str">
        <f>IFERROR(IF(AND(VLOOKUP($C5617,Hes!$A:$B, 1, FALSE), $M5617&lt;&gt;" "), "Ingresada", "Falta Ingresar"), " ")</f>
        <v xml:space="preserve"> </v>
      </c>
      <c r="L5617" s="3" t="str">
        <f>IFERROR(VLOOKUP($C5617,Observaciones!$A:$B,2,FALSE)," ")</f>
        <v xml:space="preserve"> </v>
      </c>
      <c r="M5617" t="s">
        <v>553</v>
      </c>
      <c r="O5617" s="4">
        <v>31156520</v>
      </c>
      <c r="P5617" s="4">
        <v>71108</v>
      </c>
      <c r="Q5617" s="4">
        <v>13511</v>
      </c>
      <c r="R5617" s="4">
        <v>84619</v>
      </c>
    </row>
    <row r="5618" spans="1:18" x14ac:dyDescent="0.25">
      <c r="A5618" t="s">
        <v>488</v>
      </c>
      <c r="B5618" t="s">
        <v>486</v>
      </c>
      <c r="C5618">
        <v>77447039</v>
      </c>
      <c r="D5618">
        <v>10</v>
      </c>
      <c r="E5618">
        <v>5500088157</v>
      </c>
      <c r="F5618" t="s">
        <v>1180</v>
      </c>
      <c r="G5618" s="1">
        <v>45362</v>
      </c>
      <c r="H5618">
        <v>5474693</v>
      </c>
      <c r="I5618">
        <v>134</v>
      </c>
      <c r="J5618" t="s">
        <v>200</v>
      </c>
      <c r="K5618" t="str">
        <f>IFERROR(IF(AND(VLOOKUP($C5618,Hes!$A:$B, 1, FALSE), $M5618&lt;&gt;" "), "Ingresada", "Falta Ingresar"), " ")</f>
        <v xml:space="preserve"> </v>
      </c>
      <c r="L5618" s="3" t="str">
        <f>IFERROR(VLOOKUP($C5618,Observaciones!$A:$B,2,FALSE)," ")</f>
        <v xml:space="preserve"> </v>
      </c>
      <c r="M5618" t="s">
        <v>553</v>
      </c>
      <c r="O5618" s="4">
        <v>31156532</v>
      </c>
      <c r="P5618" s="4">
        <v>53331</v>
      </c>
      <c r="Q5618" s="4">
        <v>10133</v>
      </c>
      <c r="R5618" s="4">
        <v>63464</v>
      </c>
    </row>
    <row r="5619" spans="1:18" x14ac:dyDescent="0.25">
      <c r="A5619" t="s">
        <v>488</v>
      </c>
      <c r="B5619" t="s">
        <v>486</v>
      </c>
      <c r="C5619">
        <v>77447039</v>
      </c>
      <c r="D5619">
        <v>9</v>
      </c>
      <c r="E5619">
        <v>5500088157</v>
      </c>
      <c r="F5619" t="s">
        <v>1180</v>
      </c>
      <c r="G5619" s="1">
        <v>45362</v>
      </c>
      <c r="H5619">
        <v>5474694</v>
      </c>
      <c r="I5619">
        <v>134</v>
      </c>
      <c r="J5619" t="s">
        <v>200</v>
      </c>
      <c r="K5619" t="str">
        <f>IFERROR(IF(AND(VLOOKUP($C5619,Hes!$A:$B, 1, FALSE), $M5619&lt;&gt;" "), "Ingresada", "Falta Ingresar"), " ")</f>
        <v xml:space="preserve"> </v>
      </c>
      <c r="L5619" s="3" t="str">
        <f>IFERROR(VLOOKUP($C5619,Observaciones!$A:$B,2,FALSE)," ")</f>
        <v xml:space="preserve"> </v>
      </c>
      <c r="M5619" t="s">
        <v>553</v>
      </c>
      <c r="O5619" s="4">
        <v>31156433</v>
      </c>
      <c r="P5619" s="4">
        <v>124439</v>
      </c>
      <c r="Q5619" s="4">
        <v>23643</v>
      </c>
      <c r="R5619" s="4">
        <v>148082</v>
      </c>
    </row>
    <row r="5620" spans="1:18" x14ac:dyDescent="0.25">
      <c r="A5620" t="s">
        <v>488</v>
      </c>
      <c r="B5620" t="s">
        <v>486</v>
      </c>
      <c r="C5620">
        <v>77447039</v>
      </c>
      <c r="D5620">
        <v>8</v>
      </c>
      <c r="E5620">
        <v>5500088157</v>
      </c>
      <c r="F5620" t="s">
        <v>1180</v>
      </c>
      <c r="G5620" s="1">
        <v>45362</v>
      </c>
      <c r="H5620">
        <v>5474695</v>
      </c>
      <c r="I5620">
        <v>134</v>
      </c>
      <c r="J5620" t="s">
        <v>200</v>
      </c>
      <c r="K5620" t="str">
        <f>IFERROR(IF(AND(VLOOKUP($C5620,Hes!$A:$B, 1, FALSE), $M5620&lt;&gt;" "), "Ingresada", "Falta Ingresar"), " ")</f>
        <v xml:space="preserve"> </v>
      </c>
      <c r="L5620" s="3" t="str">
        <f>IFERROR(VLOOKUP($C5620,Observaciones!$A:$B,2,FALSE)," ")</f>
        <v xml:space="preserve"> </v>
      </c>
      <c r="M5620" t="s">
        <v>553</v>
      </c>
      <c r="O5620" s="4">
        <v>31156371</v>
      </c>
      <c r="P5620" s="4">
        <v>35554</v>
      </c>
      <c r="Q5620" s="4">
        <v>6755</v>
      </c>
      <c r="R5620" s="4">
        <v>42309</v>
      </c>
    </row>
    <row r="5621" spans="1:18" x14ac:dyDescent="0.25">
      <c r="A5621" t="s">
        <v>488</v>
      </c>
      <c r="B5621" t="s">
        <v>486</v>
      </c>
      <c r="C5621">
        <v>77447039</v>
      </c>
      <c r="D5621">
        <v>7</v>
      </c>
      <c r="E5621">
        <v>5500088157</v>
      </c>
      <c r="F5621" t="s">
        <v>1180</v>
      </c>
      <c r="G5621" s="1">
        <v>45362</v>
      </c>
      <c r="H5621">
        <v>5474696</v>
      </c>
      <c r="I5621">
        <v>134</v>
      </c>
      <c r="J5621" t="s">
        <v>200</v>
      </c>
      <c r="K5621" t="str">
        <f>IFERROR(IF(AND(VLOOKUP($C5621,Hes!$A:$B, 1, FALSE), $M5621&lt;&gt;" "), "Ingresada", "Falta Ingresar"), " ")</f>
        <v xml:space="preserve"> </v>
      </c>
      <c r="L5621" s="3" t="str">
        <f>IFERROR(VLOOKUP($C5621,Observaciones!$A:$B,2,FALSE)," ")</f>
        <v xml:space="preserve"> </v>
      </c>
      <c r="M5621" t="s">
        <v>553</v>
      </c>
      <c r="O5621" s="4">
        <v>31156422</v>
      </c>
      <c r="P5621" s="4">
        <v>231101</v>
      </c>
      <c r="Q5621" s="4">
        <v>43909</v>
      </c>
      <c r="R5621" s="4">
        <v>275010</v>
      </c>
    </row>
    <row r="5622" spans="1:18" x14ac:dyDescent="0.25">
      <c r="A5622" t="s">
        <v>488</v>
      </c>
      <c r="B5622" t="s">
        <v>486</v>
      </c>
      <c r="C5622">
        <v>77447039</v>
      </c>
      <c r="D5622">
        <v>5</v>
      </c>
      <c r="E5622">
        <v>5500088157</v>
      </c>
      <c r="F5622" t="s">
        <v>1180</v>
      </c>
      <c r="G5622" s="1">
        <v>45362</v>
      </c>
      <c r="H5622">
        <v>5474697</v>
      </c>
      <c r="I5622">
        <v>134</v>
      </c>
      <c r="J5622" t="s">
        <v>200</v>
      </c>
      <c r="K5622" t="str">
        <f>IFERROR(IF(AND(VLOOKUP($C5622,Hes!$A:$B, 1, FALSE), $M5622&lt;&gt;" "), "Ingresada", "Falta Ingresar"), " ")</f>
        <v xml:space="preserve"> </v>
      </c>
      <c r="L5622" s="3" t="str">
        <f>IFERROR(VLOOKUP($C5622,Observaciones!$A:$B,2,FALSE)," ")</f>
        <v xml:space="preserve"> </v>
      </c>
      <c r="M5622" t="s">
        <v>553</v>
      </c>
      <c r="O5622" s="4">
        <v>31156445</v>
      </c>
      <c r="P5622" s="4">
        <v>106662</v>
      </c>
      <c r="Q5622" s="4">
        <v>20266</v>
      </c>
      <c r="R5622" s="4">
        <v>126928</v>
      </c>
    </row>
    <row r="5623" spans="1:18" x14ac:dyDescent="0.25">
      <c r="A5623" t="s">
        <v>488</v>
      </c>
      <c r="B5623" t="s">
        <v>486</v>
      </c>
      <c r="C5623">
        <v>77447039</v>
      </c>
      <c r="D5623">
        <v>3</v>
      </c>
      <c r="E5623">
        <v>5500088157</v>
      </c>
      <c r="F5623" t="s">
        <v>1180</v>
      </c>
      <c r="G5623" s="1">
        <v>45362</v>
      </c>
      <c r="H5623">
        <v>5474698</v>
      </c>
      <c r="I5623">
        <v>134</v>
      </c>
      <c r="J5623" t="s">
        <v>200</v>
      </c>
      <c r="K5623" t="str">
        <f>IFERROR(IF(AND(VLOOKUP($C5623,Hes!$A:$B, 1, FALSE), $M5623&lt;&gt;" "), "Ingresada", "Falta Ingresar"), " ")</f>
        <v xml:space="preserve"> </v>
      </c>
      <c r="L5623" s="3" t="str">
        <f>IFERROR(VLOOKUP($C5623,Observaciones!$A:$B,2,FALSE)," ")</f>
        <v xml:space="preserve"> </v>
      </c>
      <c r="M5623" t="s">
        <v>553</v>
      </c>
      <c r="O5623" s="4">
        <v>31156455</v>
      </c>
      <c r="P5623" s="4">
        <v>71108</v>
      </c>
      <c r="Q5623" s="4">
        <v>13511</v>
      </c>
      <c r="R5623" s="4">
        <v>84619</v>
      </c>
    </row>
    <row r="5624" spans="1:18" x14ac:dyDescent="0.25">
      <c r="A5624" t="s">
        <v>488</v>
      </c>
      <c r="B5624" t="s">
        <v>486</v>
      </c>
      <c r="C5624">
        <v>77447039</v>
      </c>
      <c r="D5624">
        <v>0</v>
      </c>
      <c r="E5624">
        <v>550008817</v>
      </c>
      <c r="F5624" t="s">
        <v>1180</v>
      </c>
      <c r="G5624" s="1">
        <v>45362</v>
      </c>
      <c r="H5624">
        <v>5474758</v>
      </c>
      <c r="I5624">
        <v>134</v>
      </c>
      <c r="J5624" t="s">
        <v>200</v>
      </c>
      <c r="K5624" t="str">
        <f>IFERROR(IF(AND(VLOOKUP($C5624,Hes!$A:$B, 1, FALSE), $M5624&lt;&gt;" "), "Ingresada", "Falta Ingresar"), " ")</f>
        <v xml:space="preserve"> </v>
      </c>
      <c r="L5624" s="3" t="str">
        <f>IFERROR(VLOOKUP($C5624,Observaciones!$A:$B,2,FALSE)," ")</f>
        <v xml:space="preserve"> </v>
      </c>
      <c r="M5624" t="s">
        <v>553</v>
      </c>
      <c r="O5624" s="4">
        <v>31167529</v>
      </c>
      <c r="P5624" s="4">
        <v>1119951</v>
      </c>
      <c r="Q5624" s="4">
        <v>212791</v>
      </c>
      <c r="R5624" s="4">
        <v>1332742</v>
      </c>
    </row>
    <row r="5625" spans="1:18" x14ac:dyDescent="0.25">
      <c r="A5625" t="s">
        <v>488</v>
      </c>
      <c r="B5625" t="s">
        <v>486</v>
      </c>
      <c r="C5625">
        <v>77447039</v>
      </c>
      <c r="D5625">
        <v>0</v>
      </c>
      <c r="E5625">
        <v>5500088156</v>
      </c>
      <c r="F5625" t="s">
        <v>1180</v>
      </c>
      <c r="G5625" s="1">
        <v>45362</v>
      </c>
      <c r="H5625">
        <v>5474759</v>
      </c>
      <c r="I5625">
        <v>134</v>
      </c>
      <c r="J5625" t="s">
        <v>200</v>
      </c>
      <c r="K5625" t="str">
        <f>IFERROR(IF(AND(VLOOKUP($C5625,Hes!$A:$B, 1, FALSE), $M5625&lt;&gt;" "), "Ingresada", "Falta Ingresar"), " ")</f>
        <v xml:space="preserve"> </v>
      </c>
      <c r="L5625" s="3" t="str">
        <f>IFERROR(VLOOKUP($C5625,Observaciones!$A:$B,2,FALSE)," ")</f>
        <v xml:space="preserve"> </v>
      </c>
      <c r="M5625" t="s">
        <v>553</v>
      </c>
      <c r="O5625" s="4">
        <v>31167544</v>
      </c>
      <c r="P5625" s="4">
        <v>1226918</v>
      </c>
      <c r="Q5625" s="4">
        <v>233114</v>
      </c>
      <c r="R5625" s="4">
        <v>1460032</v>
      </c>
    </row>
    <row r="5626" spans="1:18" x14ac:dyDescent="0.25">
      <c r="A5626" t="s">
        <v>488</v>
      </c>
      <c r="B5626" t="s">
        <v>486</v>
      </c>
      <c r="C5626">
        <v>77447039</v>
      </c>
      <c r="D5626">
        <v>0</v>
      </c>
      <c r="E5626">
        <v>5500088156</v>
      </c>
      <c r="F5626" t="s">
        <v>1180</v>
      </c>
      <c r="G5626" s="1">
        <v>45362</v>
      </c>
      <c r="H5626">
        <v>5474760</v>
      </c>
      <c r="I5626">
        <v>134</v>
      </c>
      <c r="J5626" t="s">
        <v>200</v>
      </c>
      <c r="K5626" t="str">
        <f>IFERROR(IF(AND(VLOOKUP($C5626,Hes!$A:$B, 1, FALSE), $M5626&lt;&gt;" "), "Ingresada", "Falta Ingresar"), " ")</f>
        <v xml:space="preserve"> </v>
      </c>
      <c r="L5626" s="3" t="str">
        <f>IFERROR(VLOOKUP($C5626,Observaciones!$A:$B,2,FALSE)," ")</f>
        <v xml:space="preserve"> </v>
      </c>
      <c r="M5626" t="s">
        <v>553</v>
      </c>
      <c r="O5626" s="4">
        <v>31167553</v>
      </c>
      <c r="P5626" s="4">
        <v>79156</v>
      </c>
      <c r="Q5626" s="4">
        <v>15040</v>
      </c>
      <c r="R5626" s="4">
        <v>94196</v>
      </c>
    </row>
    <row r="5627" spans="1:18" x14ac:dyDescent="0.25">
      <c r="A5627" t="s">
        <v>488</v>
      </c>
      <c r="B5627" t="s">
        <v>486</v>
      </c>
      <c r="C5627">
        <v>77447039</v>
      </c>
      <c r="D5627">
        <v>0</v>
      </c>
      <c r="E5627">
        <v>5500088157</v>
      </c>
      <c r="F5627" t="s">
        <v>1180</v>
      </c>
      <c r="G5627" s="1">
        <v>45362</v>
      </c>
      <c r="H5627">
        <v>5474761</v>
      </c>
      <c r="I5627">
        <v>134</v>
      </c>
      <c r="J5627" t="s">
        <v>200</v>
      </c>
      <c r="K5627" t="str">
        <f>IFERROR(IF(AND(VLOOKUP($C5627,Hes!$A:$B, 1, FALSE), $M5627&lt;&gt;" "), "Ingresada", "Falta Ingresar"), " ")</f>
        <v xml:space="preserve"> </v>
      </c>
      <c r="L5627" s="3" t="str">
        <f>IFERROR(VLOOKUP($C5627,Observaciones!$A:$B,2,FALSE)," ")</f>
        <v xml:space="preserve"> </v>
      </c>
      <c r="M5627" t="s">
        <v>553</v>
      </c>
      <c r="O5627" s="4">
        <v>31167559</v>
      </c>
      <c r="P5627" s="4">
        <v>71108</v>
      </c>
      <c r="Q5627" s="4">
        <v>13511</v>
      </c>
      <c r="R5627" s="4">
        <v>84619</v>
      </c>
    </row>
    <row r="5628" spans="1:18" x14ac:dyDescent="0.25">
      <c r="A5628" t="s">
        <v>488</v>
      </c>
      <c r="B5628" t="s">
        <v>486</v>
      </c>
      <c r="C5628">
        <v>77447039</v>
      </c>
      <c r="D5628">
        <v>4</v>
      </c>
      <c r="E5628">
        <v>4500023351</v>
      </c>
      <c r="F5628" t="s">
        <v>1180</v>
      </c>
      <c r="G5628" s="1">
        <v>45365</v>
      </c>
      <c r="H5628">
        <v>5477117</v>
      </c>
      <c r="I5628">
        <v>134</v>
      </c>
      <c r="J5628" t="s">
        <v>200</v>
      </c>
      <c r="K5628" t="str">
        <f>IFERROR(IF(AND(VLOOKUP($C5628,Hes!$A:$B, 1, FALSE), $M5628&lt;&gt;" "), "Ingresada", "Falta Ingresar"), " ")</f>
        <v xml:space="preserve"> </v>
      </c>
      <c r="L5628" s="3" t="str">
        <f>IFERROR(VLOOKUP($C5628,Observaciones!$A:$B,2,FALSE)," ")</f>
        <v xml:space="preserve"> </v>
      </c>
      <c r="M5628" t="s">
        <v>553</v>
      </c>
      <c r="O5628" s="4">
        <v>31177872</v>
      </c>
      <c r="P5628" s="4">
        <v>50998</v>
      </c>
      <c r="Q5628" s="4">
        <v>9690</v>
      </c>
      <c r="R5628" s="4">
        <v>60688</v>
      </c>
    </row>
    <row r="5629" spans="1:18" x14ac:dyDescent="0.25">
      <c r="A5629" t="s">
        <v>488</v>
      </c>
      <c r="B5629" t="s">
        <v>486</v>
      </c>
      <c r="C5629">
        <v>77447039</v>
      </c>
      <c r="D5629">
        <v>14</v>
      </c>
      <c r="E5629">
        <v>4500023352</v>
      </c>
      <c r="F5629" t="s">
        <v>1180</v>
      </c>
      <c r="G5629" s="1">
        <v>45365</v>
      </c>
      <c r="H5629">
        <v>5477388</v>
      </c>
      <c r="I5629">
        <v>134</v>
      </c>
      <c r="J5629" t="s">
        <v>200</v>
      </c>
      <c r="K5629" t="str">
        <f>IFERROR(IF(AND(VLOOKUP($C5629,Hes!$A:$B, 1, FALSE), $M5629&lt;&gt;" "), "Ingresada", "Falta Ingresar"), " ")</f>
        <v xml:space="preserve"> </v>
      </c>
      <c r="L5629" s="3" t="str">
        <f>IFERROR(VLOOKUP($C5629,Observaciones!$A:$B,2,FALSE)," ")</f>
        <v xml:space="preserve"> </v>
      </c>
      <c r="M5629" t="s">
        <v>553</v>
      </c>
      <c r="O5629" s="4">
        <v>31177916</v>
      </c>
      <c r="P5629" s="4">
        <v>124566</v>
      </c>
      <c r="Q5629" s="4">
        <v>23668</v>
      </c>
      <c r="R5629" s="4">
        <v>148234</v>
      </c>
    </row>
    <row r="5630" spans="1:18" x14ac:dyDescent="0.25">
      <c r="A5630" t="s">
        <v>488</v>
      </c>
      <c r="B5630" t="s">
        <v>486</v>
      </c>
      <c r="C5630">
        <v>77447039</v>
      </c>
      <c r="D5630">
        <v>2</v>
      </c>
      <c r="E5630">
        <v>4500023353</v>
      </c>
      <c r="F5630" t="s">
        <v>1180</v>
      </c>
      <c r="G5630" s="1">
        <v>45367</v>
      </c>
      <c r="H5630">
        <v>5477941</v>
      </c>
      <c r="I5630">
        <v>134</v>
      </c>
      <c r="J5630" t="s">
        <v>200</v>
      </c>
      <c r="K5630" t="str">
        <f>IFERROR(IF(AND(VLOOKUP($C5630,Hes!$A:$B, 1, FALSE), $M5630&lt;&gt;" "), "Ingresada", "Falta Ingresar"), " ")</f>
        <v xml:space="preserve"> </v>
      </c>
      <c r="L5630" s="3" t="str">
        <f>IFERROR(VLOOKUP($C5630,Observaciones!$A:$B,2,FALSE)," ")</f>
        <v xml:space="preserve"> </v>
      </c>
      <c r="M5630" t="s">
        <v>553</v>
      </c>
      <c r="O5630" s="4">
        <v>31180399</v>
      </c>
      <c r="P5630" s="4">
        <v>60130</v>
      </c>
      <c r="Q5630" s="4">
        <v>11425</v>
      </c>
      <c r="R5630" s="4">
        <v>71555</v>
      </c>
    </row>
    <row r="5631" spans="1:18" x14ac:dyDescent="0.25">
      <c r="A5631" t="s">
        <v>488</v>
      </c>
      <c r="B5631" t="s">
        <v>486</v>
      </c>
      <c r="C5631">
        <v>77447039</v>
      </c>
      <c r="D5631">
        <v>9</v>
      </c>
      <c r="E5631">
        <v>4500023342</v>
      </c>
      <c r="F5631" t="s">
        <v>1180</v>
      </c>
      <c r="G5631" s="1">
        <v>45367</v>
      </c>
      <c r="H5631">
        <v>5477943</v>
      </c>
      <c r="I5631">
        <v>134</v>
      </c>
      <c r="J5631" t="s">
        <v>200</v>
      </c>
      <c r="K5631" t="str">
        <f>IFERROR(IF(AND(VLOOKUP($C5631,Hes!$A:$B, 1, FALSE), $M5631&lt;&gt;" "), "Ingresada", "Falta Ingresar"), " ")</f>
        <v xml:space="preserve"> </v>
      </c>
      <c r="L5631" s="3" t="str">
        <f>IFERROR(VLOOKUP($C5631,Observaciones!$A:$B,2,FALSE)," ")</f>
        <v xml:space="preserve"> </v>
      </c>
      <c r="M5631" t="s">
        <v>553</v>
      </c>
      <c r="O5631" s="4">
        <v>31175496</v>
      </c>
      <c r="P5631" s="4">
        <v>150719</v>
      </c>
      <c r="Q5631" s="4">
        <v>28637</v>
      </c>
      <c r="R5631" s="4">
        <v>179356</v>
      </c>
    </row>
    <row r="5632" spans="1:18" x14ac:dyDescent="0.25">
      <c r="A5632" t="s">
        <v>488</v>
      </c>
      <c r="B5632" t="s">
        <v>486</v>
      </c>
      <c r="C5632">
        <v>77447039</v>
      </c>
      <c r="D5632">
        <v>9</v>
      </c>
      <c r="E5632">
        <v>4500023342</v>
      </c>
      <c r="F5632" t="s">
        <v>1180</v>
      </c>
      <c r="G5632" s="1">
        <v>45367</v>
      </c>
      <c r="H5632">
        <v>5477944</v>
      </c>
      <c r="I5632">
        <v>134</v>
      </c>
      <c r="J5632" t="s">
        <v>200</v>
      </c>
      <c r="K5632" t="str">
        <f>IFERROR(IF(AND(VLOOKUP($C5632,Hes!$A:$B, 1, FALSE), $M5632&lt;&gt;" "), "Ingresada", "Falta Ingresar"), " ")</f>
        <v xml:space="preserve"> </v>
      </c>
      <c r="L5632" s="3" t="str">
        <f>IFERROR(VLOOKUP($C5632,Observaciones!$A:$B,2,FALSE)," ")</f>
        <v xml:space="preserve"> </v>
      </c>
      <c r="M5632" t="s">
        <v>553</v>
      </c>
      <c r="O5632" s="4">
        <v>31175496</v>
      </c>
      <c r="P5632" s="4">
        <v>16723</v>
      </c>
      <c r="Q5632" s="4">
        <v>3177</v>
      </c>
      <c r="R5632" s="4">
        <v>19900</v>
      </c>
    </row>
    <row r="5633" spans="1:18" x14ac:dyDescent="0.25">
      <c r="A5633" t="s">
        <v>488</v>
      </c>
      <c r="B5633" t="s">
        <v>486</v>
      </c>
      <c r="C5633">
        <v>77447039</v>
      </c>
      <c r="D5633">
        <v>16</v>
      </c>
      <c r="E5633">
        <v>4500023340</v>
      </c>
      <c r="F5633" t="s">
        <v>1180</v>
      </c>
      <c r="G5633" s="1">
        <v>45367</v>
      </c>
      <c r="H5633">
        <v>5477945</v>
      </c>
      <c r="I5633">
        <v>134</v>
      </c>
      <c r="J5633" t="s">
        <v>200</v>
      </c>
      <c r="K5633" t="str">
        <f>IFERROR(IF(AND(VLOOKUP($C5633,Hes!$A:$B, 1, FALSE), $M5633&lt;&gt;" "), "Ingresada", "Falta Ingresar"), " ")</f>
        <v xml:space="preserve"> </v>
      </c>
      <c r="L5633" s="3" t="str">
        <f>IFERROR(VLOOKUP($C5633,Observaciones!$A:$B,2,FALSE)," ")</f>
        <v xml:space="preserve"> </v>
      </c>
      <c r="M5633" t="s">
        <v>553</v>
      </c>
      <c r="O5633" s="4">
        <v>31173865</v>
      </c>
      <c r="P5633" s="4">
        <v>125499</v>
      </c>
      <c r="Q5633" s="4">
        <v>23845</v>
      </c>
      <c r="R5633" s="4">
        <v>149344</v>
      </c>
    </row>
    <row r="5634" spans="1:18" x14ac:dyDescent="0.25">
      <c r="A5634" t="s">
        <v>488</v>
      </c>
      <c r="B5634" t="s">
        <v>486</v>
      </c>
      <c r="C5634">
        <v>77447039</v>
      </c>
      <c r="D5634">
        <v>11</v>
      </c>
      <c r="E5634">
        <v>4500023350</v>
      </c>
      <c r="F5634" t="s">
        <v>1180</v>
      </c>
      <c r="G5634" s="1">
        <v>45367</v>
      </c>
      <c r="H5634">
        <v>5477961</v>
      </c>
      <c r="I5634">
        <v>134</v>
      </c>
      <c r="J5634" t="s">
        <v>200</v>
      </c>
      <c r="K5634" t="str">
        <f>IFERROR(IF(AND(VLOOKUP($C5634,Hes!$A:$B, 1, FALSE), $M5634&lt;&gt;" "), "Ingresada", "Falta Ingresar"), " ")</f>
        <v xml:space="preserve"> </v>
      </c>
      <c r="L5634" s="3" t="str">
        <f>IFERROR(VLOOKUP($C5634,Observaciones!$A:$B,2,FALSE)," ")</f>
        <v xml:space="preserve"> </v>
      </c>
      <c r="M5634" t="s">
        <v>553</v>
      </c>
      <c r="O5634" s="4">
        <v>31177339</v>
      </c>
      <c r="P5634" s="4">
        <v>120577</v>
      </c>
      <c r="Q5634" s="4">
        <v>22910</v>
      </c>
      <c r="R5634" s="4">
        <v>143487</v>
      </c>
    </row>
    <row r="5635" spans="1:18" x14ac:dyDescent="0.25">
      <c r="F5635" t="s">
        <v>2095</v>
      </c>
      <c r="K5635" t="str">
        <f>IFERROR(IF(AND(VLOOKUP($C5635,Hes!$A:$B, 1, FALSE), $M5635&lt;&gt;" "), "Ingresada", "Falta Ingresar"), " ")</f>
        <v xml:space="preserve"> </v>
      </c>
      <c r="L5635" s="3" t="str">
        <f>IFERROR(VLOOKUP($C5635,Observaciones!$A:$B,2,FALSE)," ")</f>
        <v xml:space="preserve"> </v>
      </c>
      <c r="M5635" t="s">
        <v>553</v>
      </c>
      <c r="P5635" s="4">
        <v>8917068</v>
      </c>
      <c r="Q5635" s="4">
        <v>1694247</v>
      </c>
      <c r="R5635" s="4">
        <v>10611315</v>
      </c>
    </row>
    <row r="5636" spans="1:18" x14ac:dyDescent="0.25">
      <c r="A5636" t="s">
        <v>1181</v>
      </c>
      <c r="B5636" t="s">
        <v>486</v>
      </c>
      <c r="C5636">
        <v>77460467</v>
      </c>
      <c r="D5636">
        <v>3</v>
      </c>
      <c r="E5636">
        <v>31153041</v>
      </c>
      <c r="F5636" t="s">
        <v>522</v>
      </c>
      <c r="G5636" s="1">
        <v>45357</v>
      </c>
      <c r="H5636">
        <v>5471413</v>
      </c>
      <c r="I5636">
        <v>112</v>
      </c>
      <c r="J5636" t="s">
        <v>158</v>
      </c>
      <c r="K5636" s="6" t="str">
        <f>IFERROR(IF(AND(VLOOKUP($C5636,Hes!$A:$B, 1, FALSE), $M5636&lt;&gt;" "), "Ingresada", "Falta Ingresar"), " ")</f>
        <v>Falta Ingresar</v>
      </c>
      <c r="L5636" s="3" t="str">
        <f>IFERROR(VLOOKUP($C5636,Observaciones!$A:$B,2,FALSE)," ")</f>
        <v xml:space="preserve"> </v>
      </c>
      <c r="M5636" t="s">
        <v>553</v>
      </c>
      <c r="N5636" s="4" t="s">
        <v>572</v>
      </c>
      <c r="O5636" s="4">
        <v>31153041</v>
      </c>
      <c r="P5636" s="4">
        <v>183708</v>
      </c>
      <c r="Q5636" s="4">
        <v>34905</v>
      </c>
      <c r="R5636" s="4">
        <v>228512</v>
      </c>
    </row>
    <row r="5637" spans="1:18" x14ac:dyDescent="0.25">
      <c r="A5637" t="s">
        <v>1181</v>
      </c>
      <c r="B5637" t="s">
        <v>486</v>
      </c>
      <c r="C5637">
        <v>77460467</v>
      </c>
      <c r="D5637">
        <v>3</v>
      </c>
      <c r="E5637">
        <v>31152561</v>
      </c>
      <c r="F5637" t="s">
        <v>522</v>
      </c>
      <c r="G5637" s="1">
        <v>45357</v>
      </c>
      <c r="H5637">
        <v>5471445</v>
      </c>
      <c r="I5637">
        <v>112</v>
      </c>
      <c r="J5637" t="s">
        <v>158</v>
      </c>
      <c r="K5637" s="6" t="str">
        <f>IFERROR(IF(AND(VLOOKUP($C5637,Hes!$A:$B, 1, FALSE), $M5637&lt;&gt;" "), "Ingresada", "Falta Ingresar"), " ")</f>
        <v>Falta Ingresar</v>
      </c>
      <c r="L5637" s="3" t="str">
        <f>IFERROR(VLOOKUP($C5637,Observaciones!$A:$B,2,FALSE)," ")</f>
        <v xml:space="preserve"> </v>
      </c>
      <c r="M5637" t="s">
        <v>553</v>
      </c>
      <c r="N5637" s="4" t="s">
        <v>572</v>
      </c>
      <c r="O5637" s="4">
        <v>31152561</v>
      </c>
      <c r="P5637" s="4">
        <v>280084</v>
      </c>
      <c r="Q5637" s="4">
        <v>53216</v>
      </c>
      <c r="R5637" s="4">
        <v>333300</v>
      </c>
    </row>
    <row r="5638" spans="1:18" x14ac:dyDescent="0.25">
      <c r="A5638" t="s">
        <v>1181</v>
      </c>
      <c r="B5638" t="s">
        <v>486</v>
      </c>
      <c r="C5638">
        <v>77460467</v>
      </c>
      <c r="D5638">
        <v>11</v>
      </c>
      <c r="E5638">
        <v>31170724</v>
      </c>
      <c r="F5638" t="s">
        <v>522</v>
      </c>
      <c r="G5638" s="1">
        <v>45363</v>
      </c>
      <c r="H5638">
        <v>5475371</v>
      </c>
      <c r="I5638">
        <v>63</v>
      </c>
      <c r="J5638" t="s">
        <v>162</v>
      </c>
      <c r="K5638" s="6" t="str">
        <f>IFERROR(IF(AND(VLOOKUP($C5638,Hes!$A:$B, 1, FALSE), $M5638&lt;&gt;" "), "Ingresada", "Falta Ingresar"), " ")</f>
        <v>Falta Ingresar</v>
      </c>
      <c r="L5638" s="3" t="str">
        <f>IFERROR(VLOOKUP($C5638,Observaciones!$A:$B,2,FALSE)," ")</f>
        <v xml:space="preserve"> </v>
      </c>
      <c r="M5638" t="s">
        <v>553</v>
      </c>
      <c r="N5638" s="4" t="s">
        <v>572</v>
      </c>
      <c r="O5638" s="4">
        <v>31170724</v>
      </c>
      <c r="P5638" s="4">
        <v>71560</v>
      </c>
      <c r="Q5638" s="4">
        <v>13596</v>
      </c>
      <c r="R5638" s="4">
        <v>85156</v>
      </c>
    </row>
    <row r="5639" spans="1:18" x14ac:dyDescent="0.25">
      <c r="A5639" t="s">
        <v>1181</v>
      </c>
      <c r="B5639" t="s">
        <v>486</v>
      </c>
      <c r="C5639">
        <v>77460467</v>
      </c>
      <c r="D5639">
        <v>8</v>
      </c>
      <c r="E5639">
        <v>31175268</v>
      </c>
      <c r="F5639" t="s">
        <v>522</v>
      </c>
      <c r="G5639" s="1">
        <v>45363</v>
      </c>
      <c r="H5639">
        <v>5475946</v>
      </c>
      <c r="I5639">
        <v>112</v>
      </c>
      <c r="J5639" t="s">
        <v>158</v>
      </c>
      <c r="K5639" s="6" t="str">
        <f>IFERROR(IF(AND(VLOOKUP($C5639,Hes!$A:$B, 1, FALSE), $M5639&lt;&gt;" "), "Ingresada", "Falta Ingresar"), " ")</f>
        <v>Falta Ingresar</v>
      </c>
      <c r="L5639" s="3" t="str">
        <f>IFERROR(VLOOKUP($C5639,Observaciones!$A:$B,2,FALSE)," ")</f>
        <v xml:space="preserve"> </v>
      </c>
      <c r="M5639" t="s">
        <v>553</v>
      </c>
      <c r="N5639" s="4" t="s">
        <v>572</v>
      </c>
      <c r="O5639" s="4">
        <v>31175268</v>
      </c>
      <c r="P5639" s="4">
        <v>50774</v>
      </c>
      <c r="Q5639" s="4">
        <v>9647</v>
      </c>
      <c r="R5639" s="4">
        <v>60421</v>
      </c>
    </row>
    <row r="5640" spans="1:18" x14ac:dyDescent="0.25">
      <c r="A5640" t="s">
        <v>1181</v>
      </c>
      <c r="B5640" t="s">
        <v>486</v>
      </c>
      <c r="C5640">
        <v>77460467</v>
      </c>
      <c r="D5640">
        <v>0</v>
      </c>
      <c r="E5640">
        <v>31204739</v>
      </c>
      <c r="F5640" t="s">
        <v>522</v>
      </c>
      <c r="G5640" s="1">
        <v>45372</v>
      </c>
      <c r="H5640">
        <v>5480978</v>
      </c>
      <c r="I5640">
        <v>112</v>
      </c>
      <c r="J5640" t="s">
        <v>158</v>
      </c>
      <c r="K5640" s="6" t="str">
        <f>IFERROR(IF(AND(VLOOKUP($C5640,Hes!$A:$B, 1, FALSE), $M5640&lt;&gt;" "), "Ingresada", "Falta Ingresar"), " ")</f>
        <v>Falta Ingresar</v>
      </c>
      <c r="L5640" s="3" t="str">
        <f>IFERROR(VLOOKUP($C5640,Observaciones!$A:$B,2,FALSE)," ")</f>
        <v xml:space="preserve"> </v>
      </c>
      <c r="M5640" t="s">
        <v>553</v>
      </c>
      <c r="N5640" s="4" t="s">
        <v>572</v>
      </c>
      <c r="O5640" s="4">
        <v>31204739</v>
      </c>
      <c r="P5640" s="4">
        <v>42609</v>
      </c>
      <c r="Q5640" s="4">
        <v>8096</v>
      </c>
      <c r="R5640" s="4">
        <v>50705</v>
      </c>
    </row>
    <row r="5641" spans="1:18" x14ac:dyDescent="0.25">
      <c r="F5641" t="s">
        <v>491</v>
      </c>
      <c r="K5641" t="str">
        <f>IFERROR(IF(AND(VLOOKUP($C5641,Hes!$A:$B, 1, FALSE), $M5641&lt;&gt;" "), "Ingresada", "Falta Ingresar"), " ")</f>
        <v xml:space="preserve"> </v>
      </c>
      <c r="L5641" s="3" t="str">
        <f>IFERROR(VLOOKUP($C5641,Observaciones!$A:$B,2,FALSE)," ")</f>
        <v xml:space="preserve"> </v>
      </c>
      <c r="M5641" t="s">
        <v>553</v>
      </c>
      <c r="P5641" s="4">
        <v>628735</v>
      </c>
      <c r="Q5641" s="4">
        <v>119460</v>
      </c>
      <c r="R5641" s="4">
        <v>758094</v>
      </c>
    </row>
    <row r="5642" spans="1:18" x14ac:dyDescent="0.25">
      <c r="A5642" t="s">
        <v>488</v>
      </c>
      <c r="B5642" t="s">
        <v>486</v>
      </c>
      <c r="C5642">
        <v>77476390</v>
      </c>
      <c r="D5642">
        <v>0</v>
      </c>
      <c r="E5642">
        <v>4500844029</v>
      </c>
      <c r="F5642" t="s">
        <v>1182</v>
      </c>
      <c r="G5642" s="1">
        <v>45352</v>
      </c>
      <c r="H5642">
        <v>5468424</v>
      </c>
      <c r="I5642">
        <v>81</v>
      </c>
      <c r="J5642" t="s">
        <v>136</v>
      </c>
      <c r="K5642" t="str">
        <f>IFERROR(IF(AND(VLOOKUP($C5642,Hes!$A:$B, 1, FALSE), $M5642&lt;&gt;" "), "Ingresada", "Falta Ingresar"), " ")</f>
        <v xml:space="preserve"> </v>
      </c>
      <c r="L5642" s="3" t="str">
        <f>IFERROR(VLOOKUP($C5642,Observaciones!$A:$B,2,FALSE)," ")</f>
        <v>CC 2330 CON OC 635914 , RESTO X RUT CON OC 636101</v>
      </c>
      <c r="M5642" t="s">
        <v>553</v>
      </c>
      <c r="O5642" s="4">
        <v>31143410</v>
      </c>
      <c r="P5642" s="4">
        <v>30050</v>
      </c>
      <c r="Q5642" s="4">
        <v>5710</v>
      </c>
      <c r="R5642" s="4">
        <v>35760</v>
      </c>
    </row>
    <row r="5643" spans="1:18" x14ac:dyDescent="0.25">
      <c r="A5643" t="s">
        <v>488</v>
      </c>
      <c r="B5643" t="s">
        <v>486</v>
      </c>
      <c r="C5643">
        <v>77476390</v>
      </c>
      <c r="D5643">
        <v>0</v>
      </c>
      <c r="E5643">
        <v>4500844502</v>
      </c>
      <c r="F5643" t="s">
        <v>1182</v>
      </c>
      <c r="G5643" s="1">
        <v>45352</v>
      </c>
      <c r="H5643">
        <v>5468427</v>
      </c>
      <c r="I5643">
        <v>81</v>
      </c>
      <c r="J5643" t="s">
        <v>136</v>
      </c>
      <c r="K5643" t="str">
        <f>IFERROR(IF(AND(VLOOKUP($C5643,Hes!$A:$B, 1, FALSE), $M5643&lt;&gt;" "), "Ingresada", "Falta Ingresar"), " ")</f>
        <v xml:space="preserve"> </v>
      </c>
      <c r="L5643" s="3" t="str">
        <f>IFERROR(VLOOKUP($C5643,Observaciones!$A:$B,2,FALSE)," ")</f>
        <v>CC 2330 CON OC 635914 , RESTO X RUT CON OC 636101</v>
      </c>
      <c r="M5643" t="s">
        <v>553</v>
      </c>
      <c r="O5643" s="4">
        <v>31139589</v>
      </c>
      <c r="P5643" s="4">
        <v>660000</v>
      </c>
      <c r="Q5643" s="4">
        <v>125400</v>
      </c>
      <c r="R5643" s="4">
        <v>785400</v>
      </c>
    </row>
    <row r="5644" spans="1:18" x14ac:dyDescent="0.25">
      <c r="A5644" t="s">
        <v>488</v>
      </c>
      <c r="B5644" t="s">
        <v>486</v>
      </c>
      <c r="C5644">
        <v>77476390</v>
      </c>
      <c r="D5644">
        <v>0</v>
      </c>
      <c r="E5644">
        <v>4500839892</v>
      </c>
      <c r="F5644" t="s">
        <v>1182</v>
      </c>
      <c r="G5644" s="1">
        <v>45355</v>
      </c>
      <c r="H5644">
        <v>5468956</v>
      </c>
      <c r="I5644">
        <v>81</v>
      </c>
      <c r="J5644" t="s">
        <v>136</v>
      </c>
      <c r="K5644" t="str">
        <f>IFERROR(IF(AND(VLOOKUP($C5644,Hes!$A:$B, 1, FALSE), $M5644&lt;&gt;" "), "Ingresada", "Falta Ingresar"), " ")</f>
        <v xml:space="preserve"> </v>
      </c>
      <c r="L5644" s="3" t="str">
        <f>IFERROR(VLOOKUP($C5644,Observaciones!$A:$B,2,FALSE)," ")</f>
        <v>CC 2330 CON OC 635914 , RESTO X RUT CON OC 636101</v>
      </c>
      <c r="M5644" t="s">
        <v>553</v>
      </c>
      <c r="O5644" s="4">
        <v>31137540</v>
      </c>
      <c r="P5644" s="4">
        <v>18206</v>
      </c>
      <c r="Q5644" s="4">
        <v>3459</v>
      </c>
      <c r="R5644" s="4">
        <v>21665</v>
      </c>
    </row>
    <row r="5645" spans="1:18" x14ac:dyDescent="0.25">
      <c r="A5645" t="s">
        <v>488</v>
      </c>
      <c r="B5645" t="s">
        <v>486</v>
      </c>
      <c r="C5645">
        <v>77476390</v>
      </c>
      <c r="D5645">
        <v>0</v>
      </c>
      <c r="E5645">
        <v>4500844502</v>
      </c>
      <c r="F5645" t="s">
        <v>1182</v>
      </c>
      <c r="G5645" s="1">
        <v>45359</v>
      </c>
      <c r="H5645">
        <v>5473203</v>
      </c>
      <c r="I5645">
        <v>81</v>
      </c>
      <c r="J5645" t="s">
        <v>136</v>
      </c>
      <c r="K5645" t="str">
        <f>IFERROR(IF(AND(VLOOKUP($C5645,Hes!$A:$B, 1, FALSE), $M5645&lt;&gt;" "), "Ingresada", "Falta Ingresar"), " ")</f>
        <v xml:space="preserve"> </v>
      </c>
      <c r="L5645" s="3" t="str">
        <f>IFERROR(VLOOKUP($C5645,Observaciones!$A:$B,2,FALSE)," ")</f>
        <v>CC 2330 CON OC 635914 , RESTO X RUT CON OC 636101</v>
      </c>
      <c r="M5645" t="s">
        <v>553</v>
      </c>
      <c r="O5645" s="4">
        <v>31163133</v>
      </c>
      <c r="P5645" s="4">
        <v>660000</v>
      </c>
      <c r="Q5645" s="4">
        <v>125400</v>
      </c>
      <c r="R5645" s="4">
        <v>785400</v>
      </c>
    </row>
    <row r="5646" spans="1:18" x14ac:dyDescent="0.25">
      <c r="A5646" t="s">
        <v>488</v>
      </c>
      <c r="B5646" t="s">
        <v>486</v>
      </c>
      <c r="C5646">
        <v>77476390</v>
      </c>
      <c r="D5646">
        <v>0</v>
      </c>
      <c r="E5646">
        <v>4500843688</v>
      </c>
      <c r="F5646" t="s">
        <v>1182</v>
      </c>
      <c r="G5646" s="1">
        <v>45369</v>
      </c>
      <c r="H5646">
        <v>5478305</v>
      </c>
      <c r="I5646">
        <v>81</v>
      </c>
      <c r="J5646" t="s">
        <v>136</v>
      </c>
      <c r="K5646" t="str">
        <f>IFERROR(IF(AND(VLOOKUP($C5646,Hes!$A:$B, 1, FALSE), $M5646&lt;&gt;" "), "Ingresada", "Falta Ingresar"), " ")</f>
        <v xml:space="preserve"> </v>
      </c>
      <c r="L5646" s="3" t="str">
        <f>IFERROR(VLOOKUP($C5646,Observaciones!$A:$B,2,FALSE)," ")</f>
        <v>CC 2330 CON OC 635914 , RESTO X RUT CON OC 636101</v>
      </c>
      <c r="M5646" t="s">
        <v>553</v>
      </c>
      <c r="O5646" s="4">
        <v>31187733</v>
      </c>
      <c r="P5646" s="4">
        <v>1356000</v>
      </c>
      <c r="Q5646" s="4">
        <v>257640</v>
      </c>
      <c r="R5646" s="4">
        <v>1613640</v>
      </c>
    </row>
    <row r="5647" spans="1:18" x14ac:dyDescent="0.25">
      <c r="A5647" t="s">
        <v>488</v>
      </c>
      <c r="B5647" t="s">
        <v>486</v>
      </c>
      <c r="C5647">
        <v>77476390</v>
      </c>
      <c r="D5647">
        <v>0</v>
      </c>
      <c r="E5647">
        <v>4500846231</v>
      </c>
      <c r="F5647" t="s">
        <v>1182</v>
      </c>
      <c r="G5647" s="1">
        <v>45369</v>
      </c>
      <c r="H5647">
        <v>5478308</v>
      </c>
      <c r="I5647">
        <v>81</v>
      </c>
      <c r="J5647" t="s">
        <v>136</v>
      </c>
      <c r="K5647" t="str">
        <f>IFERROR(IF(AND(VLOOKUP($C5647,Hes!$A:$B, 1, FALSE), $M5647&lt;&gt;" "), "Ingresada", "Falta Ingresar"), " ")</f>
        <v xml:space="preserve"> </v>
      </c>
      <c r="L5647" s="3" t="str">
        <f>IFERROR(VLOOKUP($C5647,Observaciones!$A:$B,2,FALSE)," ")</f>
        <v>CC 2330 CON OC 635914 , RESTO X RUT CON OC 636101</v>
      </c>
      <c r="M5647" t="s">
        <v>553</v>
      </c>
      <c r="O5647" s="4">
        <v>31183434</v>
      </c>
      <c r="P5647" s="4">
        <v>197280</v>
      </c>
      <c r="Q5647" s="4">
        <v>37483</v>
      </c>
      <c r="R5647" s="4">
        <v>234763</v>
      </c>
    </row>
    <row r="5648" spans="1:18" x14ac:dyDescent="0.25">
      <c r="A5648" t="s">
        <v>488</v>
      </c>
      <c r="B5648" t="s">
        <v>486</v>
      </c>
      <c r="C5648">
        <v>77476390</v>
      </c>
      <c r="D5648">
        <v>0</v>
      </c>
      <c r="E5648">
        <v>4500846019</v>
      </c>
      <c r="F5648" t="s">
        <v>1182</v>
      </c>
      <c r="G5648" s="1">
        <v>45371</v>
      </c>
      <c r="H5648">
        <v>5480051</v>
      </c>
      <c r="I5648">
        <v>81</v>
      </c>
      <c r="J5648" t="s">
        <v>136</v>
      </c>
      <c r="K5648" t="str">
        <f>IFERROR(IF(AND(VLOOKUP($C5648,Hes!$A:$B, 1, FALSE), $M5648&lt;&gt;" "), "Ingresada", "Falta Ingresar"), " ")</f>
        <v xml:space="preserve"> </v>
      </c>
      <c r="L5648" s="3" t="str">
        <f>IFERROR(VLOOKUP($C5648,Observaciones!$A:$B,2,FALSE)," ")</f>
        <v>CC 2330 CON OC 635914 , RESTO X RUT CON OC 636101</v>
      </c>
      <c r="M5648" t="s">
        <v>553</v>
      </c>
      <c r="O5648" s="4">
        <v>31169445</v>
      </c>
      <c r="P5648" s="4">
        <v>2188800</v>
      </c>
      <c r="Q5648" s="4">
        <v>415872</v>
      </c>
      <c r="R5648" s="4">
        <v>2604672</v>
      </c>
    </row>
    <row r="5649" spans="1:18" x14ac:dyDescent="0.25">
      <c r="A5649" t="s">
        <v>488</v>
      </c>
      <c r="B5649" t="s">
        <v>486</v>
      </c>
      <c r="C5649">
        <v>77476390</v>
      </c>
      <c r="D5649">
        <v>0</v>
      </c>
      <c r="E5649">
        <v>4500847467</v>
      </c>
      <c r="F5649" t="s">
        <v>1182</v>
      </c>
      <c r="G5649" s="1">
        <v>45376</v>
      </c>
      <c r="H5649">
        <v>5481563</v>
      </c>
      <c r="I5649">
        <v>81</v>
      </c>
      <c r="J5649" t="s">
        <v>136</v>
      </c>
      <c r="K5649" t="str">
        <f>IFERROR(IF(AND(VLOOKUP($C5649,Hes!$A:$B, 1, FALSE), $M5649&lt;&gt;" "), "Ingresada", "Falta Ingresar"), " ")</f>
        <v xml:space="preserve"> </v>
      </c>
      <c r="L5649" s="3" t="str">
        <f>IFERROR(VLOOKUP($C5649,Observaciones!$A:$B,2,FALSE)," ")</f>
        <v>CC 2330 CON OC 635914 , RESTO X RUT CON OC 636101</v>
      </c>
      <c r="M5649" t="s">
        <v>553</v>
      </c>
      <c r="O5649" s="4">
        <v>31200029</v>
      </c>
      <c r="P5649" s="4">
        <v>490314</v>
      </c>
      <c r="Q5649" s="4">
        <v>93160</v>
      </c>
      <c r="R5649" s="4">
        <v>583474</v>
      </c>
    </row>
    <row r="5650" spans="1:18" x14ac:dyDescent="0.25">
      <c r="F5650" t="s">
        <v>501</v>
      </c>
      <c r="K5650" t="str">
        <f>IFERROR(IF(AND(VLOOKUP($C5650,Hes!$A:$B, 1, FALSE), $M5650&lt;&gt;" "), "Ingresada", "Falta Ingresar"), " ")</f>
        <v xml:space="preserve"> </v>
      </c>
      <c r="L5650" s="3" t="str">
        <f>IFERROR(VLOOKUP($C5650,Observaciones!$A:$B,2,FALSE)," ")</f>
        <v xml:space="preserve"> </v>
      </c>
      <c r="M5650" t="s">
        <v>553</v>
      </c>
      <c r="P5650" s="4">
        <v>5600650</v>
      </c>
      <c r="Q5650" s="4">
        <v>1064124</v>
      </c>
      <c r="R5650" s="4">
        <v>6664774</v>
      </c>
    </row>
    <row r="5651" spans="1:18" x14ac:dyDescent="0.25">
      <c r="A5651" t="s">
        <v>488</v>
      </c>
      <c r="B5651" t="s">
        <v>486</v>
      </c>
      <c r="C5651">
        <v>77478120</v>
      </c>
      <c r="D5651">
        <v>13</v>
      </c>
      <c r="E5651">
        <v>4501492391</v>
      </c>
      <c r="F5651" t="s">
        <v>694</v>
      </c>
      <c r="G5651" s="1">
        <v>45359</v>
      </c>
      <c r="H5651">
        <v>5472813</v>
      </c>
      <c r="I5651">
        <v>42</v>
      </c>
      <c r="J5651" t="s">
        <v>289</v>
      </c>
      <c r="K5651" s="6" t="str">
        <f>IFERROR(IF(AND(VLOOKUP($C5651,Hes!$A:$B, 1, FALSE), $M5651&lt;&gt;" "), "Ingresada", "Falta Ingresar"), " ")</f>
        <v>Falta Ingresar</v>
      </c>
      <c r="L5651" s="3" t="str">
        <f>IFERROR(VLOOKUP($C5651,Observaciones!$A:$B,2,FALSE)," ")</f>
        <v>ULTIMO DIA, ESPERAR INFORME DE LUCIA, DEBE CUADRAR MONTOS</v>
      </c>
      <c r="M5651" t="s">
        <v>553</v>
      </c>
      <c r="N5651" s="4" t="s">
        <v>572</v>
      </c>
      <c r="O5651" s="4">
        <v>31154332</v>
      </c>
      <c r="P5651" s="4">
        <v>240520</v>
      </c>
      <c r="Q5651" s="4">
        <v>45699</v>
      </c>
      <c r="R5651" s="4">
        <v>286219</v>
      </c>
    </row>
    <row r="5652" spans="1:18" x14ac:dyDescent="0.25">
      <c r="A5652" t="s">
        <v>488</v>
      </c>
      <c r="B5652" t="s">
        <v>486</v>
      </c>
      <c r="C5652">
        <v>77478120</v>
      </c>
      <c r="D5652">
        <v>14</v>
      </c>
      <c r="E5652">
        <v>4501493158</v>
      </c>
      <c r="F5652" t="s">
        <v>694</v>
      </c>
      <c r="G5652" s="1">
        <v>45362</v>
      </c>
      <c r="H5652">
        <v>5474835</v>
      </c>
      <c r="I5652">
        <v>42</v>
      </c>
      <c r="J5652" t="s">
        <v>289</v>
      </c>
      <c r="K5652" s="6" t="str">
        <f>IFERROR(IF(AND(VLOOKUP($C5652,Hes!$A:$B, 1, FALSE), $M5652&lt;&gt;" "), "Ingresada", "Falta Ingresar"), " ")</f>
        <v>Falta Ingresar</v>
      </c>
      <c r="L5652" s="3" t="str">
        <f>IFERROR(VLOOKUP($C5652,Observaciones!$A:$B,2,FALSE)," ")</f>
        <v>ULTIMO DIA, ESPERAR INFORME DE LUCIA, DEBE CUADRAR MONTOS</v>
      </c>
      <c r="M5652" t="s">
        <v>553</v>
      </c>
      <c r="N5652" s="4" t="s">
        <v>572</v>
      </c>
      <c r="O5652" s="4">
        <v>31165065</v>
      </c>
      <c r="P5652" s="4">
        <v>162885</v>
      </c>
      <c r="Q5652" s="4">
        <v>30948</v>
      </c>
      <c r="R5652" s="4">
        <v>193833</v>
      </c>
    </row>
    <row r="5653" spans="1:18" x14ac:dyDescent="0.25">
      <c r="A5653" t="s">
        <v>488</v>
      </c>
      <c r="B5653" t="s">
        <v>486</v>
      </c>
      <c r="C5653">
        <v>77478120</v>
      </c>
      <c r="D5653">
        <v>5</v>
      </c>
      <c r="E5653">
        <v>4501493159</v>
      </c>
      <c r="F5653" t="s">
        <v>694</v>
      </c>
      <c r="G5653" s="1">
        <v>45362</v>
      </c>
      <c r="H5653">
        <v>5474935</v>
      </c>
      <c r="I5653">
        <v>42</v>
      </c>
      <c r="J5653" t="s">
        <v>289</v>
      </c>
      <c r="K5653" s="6" t="str">
        <f>IFERROR(IF(AND(VLOOKUP($C5653,Hes!$A:$B, 1, FALSE), $M5653&lt;&gt;" "), "Ingresada", "Falta Ingresar"), " ")</f>
        <v>Falta Ingresar</v>
      </c>
      <c r="L5653" s="3" t="str">
        <f>IFERROR(VLOOKUP($C5653,Observaciones!$A:$B,2,FALSE)," ")</f>
        <v>ULTIMO DIA, ESPERAR INFORME DE LUCIA, DEBE CUADRAR MONTOS</v>
      </c>
      <c r="M5653" t="s">
        <v>553</v>
      </c>
      <c r="N5653" s="4" t="s">
        <v>572</v>
      </c>
      <c r="O5653" s="4">
        <v>31164708</v>
      </c>
      <c r="P5653" s="4">
        <v>21101</v>
      </c>
      <c r="Q5653" s="4">
        <v>4009</v>
      </c>
      <c r="R5653" s="4">
        <v>25110</v>
      </c>
    </row>
    <row r="5654" spans="1:18" x14ac:dyDescent="0.25">
      <c r="A5654" t="s">
        <v>488</v>
      </c>
      <c r="B5654" t="s">
        <v>486</v>
      </c>
      <c r="C5654">
        <v>77478120</v>
      </c>
      <c r="D5654">
        <v>100</v>
      </c>
      <c r="E5654">
        <v>4501493825</v>
      </c>
      <c r="F5654" t="s">
        <v>694</v>
      </c>
      <c r="G5654" s="1">
        <v>45366</v>
      </c>
      <c r="H5654">
        <v>5477858</v>
      </c>
      <c r="I5654">
        <v>3</v>
      </c>
      <c r="J5654" t="s">
        <v>283</v>
      </c>
      <c r="K5654" s="6" t="str">
        <f>IFERROR(IF(AND(VLOOKUP($C5654,Hes!$A:$B, 1, FALSE), $M5654&lt;&gt;" "), "Ingresada", "Falta Ingresar"), " ")</f>
        <v>Falta Ingresar</v>
      </c>
      <c r="L5654" s="3" t="str">
        <f>IFERROR(VLOOKUP($C5654,Observaciones!$A:$B,2,FALSE)," ")</f>
        <v>ULTIMO DIA, ESPERAR INFORME DE LUCIA, DEBE CUADRAR MONTOS</v>
      </c>
      <c r="M5654" t="s">
        <v>553</v>
      </c>
      <c r="N5654" s="4" t="s">
        <v>572</v>
      </c>
      <c r="O5654" s="4">
        <v>31187699</v>
      </c>
      <c r="P5654" s="4">
        <v>90621</v>
      </c>
      <c r="Q5654" s="4">
        <v>17218</v>
      </c>
      <c r="R5654" s="4">
        <v>107839</v>
      </c>
    </row>
    <row r="5655" spans="1:18" x14ac:dyDescent="0.25">
      <c r="A5655" t="s">
        <v>488</v>
      </c>
      <c r="B5655" t="s">
        <v>486</v>
      </c>
      <c r="C5655">
        <v>77478120</v>
      </c>
      <c r="D5655">
        <v>16</v>
      </c>
      <c r="E5655">
        <v>4501494198</v>
      </c>
      <c r="F5655" t="s">
        <v>694</v>
      </c>
      <c r="G5655" s="1">
        <v>45371</v>
      </c>
      <c r="H5655">
        <v>5480047</v>
      </c>
      <c r="I5655">
        <v>3</v>
      </c>
      <c r="J5655" t="s">
        <v>283</v>
      </c>
      <c r="K5655" s="6" t="str">
        <f>IFERROR(IF(AND(VLOOKUP($C5655,Hes!$A:$B, 1, FALSE), $M5655&lt;&gt;" "), "Ingresada", "Falta Ingresar"), " ")</f>
        <v>Falta Ingresar</v>
      </c>
      <c r="L5655" s="3" t="str">
        <f>IFERROR(VLOOKUP($C5655,Observaciones!$A:$B,2,FALSE)," ")</f>
        <v>ULTIMO DIA, ESPERAR INFORME DE LUCIA, DEBE CUADRAR MONTOS</v>
      </c>
      <c r="M5655" t="s">
        <v>553</v>
      </c>
      <c r="N5655" s="4" t="s">
        <v>572</v>
      </c>
      <c r="O5655" s="4">
        <v>31194217</v>
      </c>
      <c r="P5655" s="4">
        <v>52694</v>
      </c>
      <c r="Q5655" s="4">
        <v>10012</v>
      </c>
      <c r="R5655" s="4">
        <v>62706</v>
      </c>
    </row>
    <row r="5656" spans="1:18" x14ac:dyDescent="0.25">
      <c r="F5656" t="s">
        <v>491</v>
      </c>
      <c r="K5656" t="str">
        <f>IFERROR(IF(AND(VLOOKUP($C5656,Hes!$A:$B, 1, FALSE), $M5656&lt;&gt;" "), "Ingresada", "Falta Ingresar"), " ")</f>
        <v xml:space="preserve"> </v>
      </c>
      <c r="L5656" s="3" t="str">
        <f>IFERROR(VLOOKUP($C5656,Observaciones!$A:$B,2,FALSE)," ")</f>
        <v xml:space="preserve"> </v>
      </c>
      <c r="M5656" t="s">
        <v>553</v>
      </c>
      <c r="P5656" s="4">
        <v>567821</v>
      </c>
      <c r="Q5656" s="4">
        <v>107886</v>
      </c>
      <c r="R5656" s="4">
        <v>675707</v>
      </c>
    </row>
    <row r="5657" spans="1:18" x14ac:dyDescent="0.25">
      <c r="A5657" t="s">
        <v>3</v>
      </c>
      <c r="B5657" t="s">
        <v>486</v>
      </c>
      <c r="C5657">
        <v>77479063</v>
      </c>
      <c r="D5657">
        <v>6</v>
      </c>
      <c r="E5657">
        <v>31146889</v>
      </c>
      <c r="F5657" t="s">
        <v>617</v>
      </c>
      <c r="G5657" s="1">
        <v>45353</v>
      </c>
      <c r="H5657">
        <v>5468961</v>
      </c>
      <c r="I5657">
        <v>64</v>
      </c>
      <c r="J5657" t="s">
        <v>130</v>
      </c>
      <c r="K5657" s="6" t="str">
        <f>IFERROR(IF(AND(VLOOKUP($C5657,Hes!$A:$B, 1, FALSE), $M5657&lt;&gt;" "), "Ingresada", "Falta Ingresar"), " ")</f>
        <v>Falta Ingresar</v>
      </c>
      <c r="L5657" s="3" t="str">
        <f>IFERROR(VLOOKUP($C5657,Observaciones!$A:$B,2,FALSE)," ")</f>
        <v xml:space="preserve"> </v>
      </c>
      <c r="M5657" t="s">
        <v>553</v>
      </c>
      <c r="N5657" s="4" t="s">
        <v>572</v>
      </c>
      <c r="O5657" s="4">
        <v>31146889</v>
      </c>
      <c r="P5657" s="4">
        <v>20149</v>
      </c>
      <c r="Q5657" s="4">
        <v>3828</v>
      </c>
      <c r="R5657" s="4">
        <v>23977</v>
      </c>
    </row>
    <row r="5658" spans="1:18" x14ac:dyDescent="0.25">
      <c r="A5658" t="s">
        <v>3</v>
      </c>
      <c r="B5658" t="s">
        <v>486</v>
      </c>
      <c r="C5658">
        <v>77479063</v>
      </c>
      <c r="D5658">
        <v>7</v>
      </c>
      <c r="E5658">
        <v>31146883</v>
      </c>
      <c r="F5658" t="s">
        <v>617</v>
      </c>
      <c r="G5658" s="1">
        <v>45355</v>
      </c>
      <c r="H5658">
        <v>5469022</v>
      </c>
      <c r="I5658">
        <v>64</v>
      </c>
      <c r="J5658" t="s">
        <v>130</v>
      </c>
      <c r="K5658" s="6" t="str">
        <f>IFERROR(IF(AND(VLOOKUP($C5658,Hes!$A:$B, 1, FALSE), $M5658&lt;&gt;" "), "Ingresada", "Falta Ingresar"), " ")</f>
        <v>Falta Ingresar</v>
      </c>
      <c r="L5658" s="3" t="str">
        <f>IFERROR(VLOOKUP($C5658,Observaciones!$A:$B,2,FALSE)," ")</f>
        <v xml:space="preserve"> </v>
      </c>
      <c r="M5658" t="s">
        <v>553</v>
      </c>
      <c r="N5658" s="4" t="s">
        <v>572</v>
      </c>
      <c r="O5658" s="4">
        <v>31146883</v>
      </c>
      <c r="P5658" s="4">
        <v>40687</v>
      </c>
      <c r="Q5658" s="4">
        <v>7731</v>
      </c>
      <c r="R5658" s="4">
        <v>48418</v>
      </c>
    </row>
    <row r="5659" spans="1:18" x14ac:dyDescent="0.25">
      <c r="A5659" t="s">
        <v>3</v>
      </c>
      <c r="B5659" t="s">
        <v>486</v>
      </c>
      <c r="C5659">
        <v>77479063</v>
      </c>
      <c r="D5659">
        <v>1</v>
      </c>
      <c r="E5659">
        <v>31146878</v>
      </c>
      <c r="F5659" t="s">
        <v>617</v>
      </c>
      <c r="G5659" s="1">
        <v>45355</v>
      </c>
      <c r="H5659">
        <v>5469038</v>
      </c>
      <c r="I5659">
        <v>64</v>
      </c>
      <c r="J5659" t="s">
        <v>130</v>
      </c>
      <c r="K5659" s="6" t="str">
        <f>IFERROR(IF(AND(VLOOKUP($C5659,Hes!$A:$B, 1, FALSE), $M5659&lt;&gt;" "), "Ingresada", "Falta Ingresar"), " ")</f>
        <v>Falta Ingresar</v>
      </c>
      <c r="L5659" s="3" t="str">
        <f>IFERROR(VLOOKUP($C5659,Observaciones!$A:$B,2,FALSE)," ")</f>
        <v xml:space="preserve"> </v>
      </c>
      <c r="M5659" t="s">
        <v>553</v>
      </c>
      <c r="N5659" s="4" t="s">
        <v>572</v>
      </c>
      <c r="O5659" s="4">
        <v>31146878</v>
      </c>
      <c r="P5659" s="4">
        <v>134732</v>
      </c>
      <c r="Q5659" s="4">
        <v>25599</v>
      </c>
      <c r="R5659" s="4">
        <v>160331</v>
      </c>
    </row>
    <row r="5660" spans="1:18" x14ac:dyDescent="0.25">
      <c r="A5660" t="s">
        <v>3</v>
      </c>
      <c r="B5660" t="s">
        <v>486</v>
      </c>
      <c r="C5660">
        <v>77479063</v>
      </c>
      <c r="D5660">
        <v>2</v>
      </c>
      <c r="E5660">
        <v>31155609</v>
      </c>
      <c r="F5660" t="s">
        <v>617</v>
      </c>
      <c r="G5660" s="1">
        <v>45357</v>
      </c>
      <c r="H5660">
        <v>5471626</v>
      </c>
      <c r="I5660">
        <v>64</v>
      </c>
      <c r="J5660" t="s">
        <v>130</v>
      </c>
      <c r="K5660" s="6" t="str">
        <f>IFERROR(IF(AND(VLOOKUP($C5660,Hes!$A:$B, 1, FALSE), $M5660&lt;&gt;" "), "Ingresada", "Falta Ingresar"), " ")</f>
        <v>Falta Ingresar</v>
      </c>
      <c r="L5660" s="3" t="str">
        <f>IFERROR(VLOOKUP($C5660,Observaciones!$A:$B,2,FALSE)," ")</f>
        <v xml:space="preserve"> </v>
      </c>
      <c r="M5660" t="s">
        <v>553</v>
      </c>
      <c r="N5660" s="4" t="s">
        <v>572</v>
      </c>
      <c r="O5660" s="4">
        <v>31155609</v>
      </c>
      <c r="P5660" s="4">
        <v>20043</v>
      </c>
      <c r="Q5660" s="4">
        <v>3808</v>
      </c>
      <c r="R5660" s="4">
        <v>25345</v>
      </c>
    </row>
    <row r="5661" spans="1:18" x14ac:dyDescent="0.25">
      <c r="A5661" t="s">
        <v>3</v>
      </c>
      <c r="B5661" t="s">
        <v>486</v>
      </c>
      <c r="C5661">
        <v>77479063</v>
      </c>
      <c r="D5661">
        <v>10</v>
      </c>
      <c r="E5661">
        <v>31155601</v>
      </c>
      <c r="F5661" t="s">
        <v>617</v>
      </c>
      <c r="G5661" s="1">
        <v>45358</v>
      </c>
      <c r="H5661">
        <v>5472120</v>
      </c>
      <c r="I5661">
        <v>64</v>
      </c>
      <c r="J5661" t="s">
        <v>130</v>
      </c>
      <c r="K5661" s="6" t="str">
        <f>IFERROR(IF(AND(VLOOKUP($C5661,Hes!$A:$B, 1, FALSE), $M5661&lt;&gt;" "), "Ingresada", "Falta Ingresar"), " ")</f>
        <v>Falta Ingresar</v>
      </c>
      <c r="L5661" s="3" t="str">
        <f>IFERROR(VLOOKUP($C5661,Observaciones!$A:$B,2,FALSE)," ")</f>
        <v xml:space="preserve"> </v>
      </c>
      <c r="M5661" t="s">
        <v>553</v>
      </c>
      <c r="N5661" s="4" t="s">
        <v>572</v>
      </c>
      <c r="O5661" s="4">
        <v>31155601</v>
      </c>
      <c r="P5661" s="4">
        <v>75086</v>
      </c>
      <c r="Q5661" s="4">
        <v>14266</v>
      </c>
      <c r="R5661" s="4">
        <v>89352</v>
      </c>
    </row>
    <row r="5662" spans="1:18" x14ac:dyDescent="0.25">
      <c r="A5662" t="s">
        <v>3</v>
      </c>
      <c r="B5662" t="s">
        <v>486</v>
      </c>
      <c r="C5662">
        <v>77479063</v>
      </c>
      <c r="D5662">
        <v>19</v>
      </c>
      <c r="E5662">
        <v>31158004</v>
      </c>
      <c r="F5662" t="s">
        <v>617</v>
      </c>
      <c r="G5662" s="1">
        <v>45358</v>
      </c>
      <c r="H5662">
        <v>5472249</v>
      </c>
      <c r="I5662">
        <v>64</v>
      </c>
      <c r="J5662" t="s">
        <v>130</v>
      </c>
      <c r="K5662" s="6" t="str">
        <f>IFERROR(IF(AND(VLOOKUP($C5662,Hes!$A:$B, 1, FALSE), $M5662&lt;&gt;" "), "Ingresada", "Falta Ingresar"), " ")</f>
        <v>Falta Ingresar</v>
      </c>
      <c r="L5662" s="3" t="str">
        <f>IFERROR(VLOOKUP($C5662,Observaciones!$A:$B,2,FALSE)," ")</f>
        <v xml:space="preserve"> </v>
      </c>
      <c r="M5662" t="s">
        <v>553</v>
      </c>
      <c r="N5662" s="4" t="s">
        <v>572</v>
      </c>
      <c r="O5662" s="4">
        <v>31158004</v>
      </c>
      <c r="P5662" s="4">
        <v>287947</v>
      </c>
      <c r="Q5662" s="4">
        <v>54710</v>
      </c>
      <c r="R5662" s="4">
        <v>342657</v>
      </c>
    </row>
    <row r="5663" spans="1:18" x14ac:dyDescent="0.25">
      <c r="A5663" t="s">
        <v>3</v>
      </c>
      <c r="B5663" t="s">
        <v>486</v>
      </c>
      <c r="C5663">
        <v>77479063</v>
      </c>
      <c r="D5663">
        <v>20</v>
      </c>
      <c r="E5663">
        <v>31158008</v>
      </c>
      <c r="F5663" t="s">
        <v>617</v>
      </c>
      <c r="G5663" s="1">
        <v>45358</v>
      </c>
      <c r="H5663">
        <v>5472255</v>
      </c>
      <c r="I5663">
        <v>64</v>
      </c>
      <c r="J5663" t="s">
        <v>130</v>
      </c>
      <c r="K5663" s="6" t="str">
        <f>IFERROR(IF(AND(VLOOKUP($C5663,Hes!$A:$B, 1, FALSE), $M5663&lt;&gt;" "), "Ingresada", "Falta Ingresar"), " ")</f>
        <v>Falta Ingresar</v>
      </c>
      <c r="L5663" s="3" t="str">
        <f>IFERROR(VLOOKUP($C5663,Observaciones!$A:$B,2,FALSE)," ")</f>
        <v xml:space="preserve"> </v>
      </c>
      <c r="M5663" t="s">
        <v>553</v>
      </c>
      <c r="N5663" s="4" t="s">
        <v>572</v>
      </c>
      <c r="O5663" s="4">
        <v>31158008</v>
      </c>
      <c r="P5663" s="4">
        <v>292065</v>
      </c>
      <c r="Q5663" s="4">
        <v>55492</v>
      </c>
      <c r="R5663" s="4">
        <v>347557</v>
      </c>
    </row>
    <row r="5664" spans="1:18" x14ac:dyDescent="0.25">
      <c r="A5664" t="s">
        <v>3</v>
      </c>
      <c r="B5664" t="s">
        <v>486</v>
      </c>
      <c r="C5664">
        <v>77479063</v>
      </c>
      <c r="D5664">
        <v>25</v>
      </c>
      <c r="E5664">
        <v>31155458</v>
      </c>
      <c r="F5664" t="s">
        <v>617</v>
      </c>
      <c r="G5664" s="1">
        <v>45360</v>
      </c>
      <c r="H5664">
        <v>5472896</v>
      </c>
      <c r="I5664">
        <v>64</v>
      </c>
      <c r="J5664" t="s">
        <v>130</v>
      </c>
      <c r="K5664" s="6" t="str">
        <f>IFERROR(IF(AND(VLOOKUP($C5664,Hes!$A:$B, 1, FALSE), $M5664&lt;&gt;" "), "Ingresada", "Falta Ingresar"), " ")</f>
        <v>Falta Ingresar</v>
      </c>
      <c r="L5664" s="3" t="str">
        <f>IFERROR(VLOOKUP($C5664,Observaciones!$A:$B,2,FALSE)," ")</f>
        <v xml:space="preserve"> </v>
      </c>
      <c r="M5664" t="s">
        <v>553</v>
      </c>
      <c r="N5664" s="4" t="s">
        <v>572</v>
      </c>
      <c r="O5664" s="4">
        <v>31155458</v>
      </c>
      <c r="P5664" s="4">
        <v>19879</v>
      </c>
      <c r="Q5664" s="4">
        <v>3777</v>
      </c>
      <c r="R5664" s="4">
        <v>23656</v>
      </c>
    </row>
    <row r="5665" spans="1:18" x14ac:dyDescent="0.25">
      <c r="A5665" t="s">
        <v>3</v>
      </c>
      <c r="B5665" t="s">
        <v>486</v>
      </c>
      <c r="C5665">
        <v>77479063</v>
      </c>
      <c r="D5665">
        <v>9</v>
      </c>
      <c r="E5665">
        <v>31158014</v>
      </c>
      <c r="F5665" t="s">
        <v>617</v>
      </c>
      <c r="G5665" s="1">
        <v>45360</v>
      </c>
      <c r="H5665">
        <v>5472947</v>
      </c>
      <c r="I5665">
        <v>64</v>
      </c>
      <c r="J5665" t="s">
        <v>130</v>
      </c>
      <c r="K5665" s="6" t="str">
        <f>IFERROR(IF(AND(VLOOKUP($C5665,Hes!$A:$B, 1, FALSE), $M5665&lt;&gt;" "), "Ingresada", "Falta Ingresar"), " ")</f>
        <v>Falta Ingresar</v>
      </c>
      <c r="L5665" s="3" t="str">
        <f>IFERROR(VLOOKUP($C5665,Observaciones!$A:$B,2,FALSE)," ")</f>
        <v xml:space="preserve"> </v>
      </c>
      <c r="M5665" t="s">
        <v>553</v>
      </c>
      <c r="N5665" s="4" t="s">
        <v>572</v>
      </c>
      <c r="O5665" s="4">
        <v>31158014</v>
      </c>
      <c r="P5665" s="4">
        <v>34930</v>
      </c>
      <c r="Q5665" s="4">
        <v>6637</v>
      </c>
      <c r="R5665" s="4">
        <v>41567</v>
      </c>
    </row>
    <row r="5666" spans="1:18" x14ac:dyDescent="0.25">
      <c r="A5666" t="s">
        <v>3</v>
      </c>
      <c r="B5666" t="s">
        <v>486</v>
      </c>
      <c r="C5666">
        <v>77479063</v>
      </c>
      <c r="D5666">
        <v>15</v>
      </c>
      <c r="E5666">
        <v>31158020</v>
      </c>
      <c r="F5666" t="s">
        <v>617</v>
      </c>
      <c r="G5666" s="1">
        <v>45360</v>
      </c>
      <c r="H5666">
        <v>5472951</v>
      </c>
      <c r="I5666">
        <v>64</v>
      </c>
      <c r="J5666" t="s">
        <v>130</v>
      </c>
      <c r="K5666" s="6" t="str">
        <f>IFERROR(IF(AND(VLOOKUP($C5666,Hes!$A:$B, 1, FALSE), $M5666&lt;&gt;" "), "Ingresada", "Falta Ingresar"), " ")</f>
        <v>Falta Ingresar</v>
      </c>
      <c r="L5666" s="3" t="str">
        <f>IFERROR(VLOOKUP($C5666,Observaciones!$A:$B,2,FALSE)," ")</f>
        <v xml:space="preserve"> </v>
      </c>
      <c r="M5666" t="s">
        <v>553</v>
      </c>
      <c r="N5666" s="4" t="s">
        <v>572</v>
      </c>
      <c r="O5666" s="4">
        <v>31158020</v>
      </c>
      <c r="P5666" s="4">
        <v>77193</v>
      </c>
      <c r="Q5666" s="4">
        <v>14667</v>
      </c>
      <c r="R5666" s="4">
        <v>91860</v>
      </c>
    </row>
    <row r="5667" spans="1:18" x14ac:dyDescent="0.25">
      <c r="A5667" t="s">
        <v>3</v>
      </c>
      <c r="B5667" t="s">
        <v>486</v>
      </c>
      <c r="C5667">
        <v>77479063</v>
      </c>
      <c r="D5667">
        <v>14</v>
      </c>
      <c r="E5667">
        <v>31158019</v>
      </c>
      <c r="F5667" t="s">
        <v>617</v>
      </c>
      <c r="G5667" s="1">
        <v>45360</v>
      </c>
      <c r="H5667">
        <v>5472953</v>
      </c>
      <c r="I5667">
        <v>64</v>
      </c>
      <c r="J5667" t="s">
        <v>130</v>
      </c>
      <c r="K5667" s="6" t="str">
        <f>IFERROR(IF(AND(VLOOKUP($C5667,Hes!$A:$B, 1, FALSE), $M5667&lt;&gt;" "), "Ingresada", "Falta Ingresar"), " ")</f>
        <v>Falta Ingresar</v>
      </c>
      <c r="L5667" s="3" t="str">
        <f>IFERROR(VLOOKUP($C5667,Observaciones!$A:$B,2,FALSE)," ")</f>
        <v xml:space="preserve"> </v>
      </c>
      <c r="M5667" t="s">
        <v>553</v>
      </c>
      <c r="N5667" s="4" t="s">
        <v>572</v>
      </c>
      <c r="O5667" s="4">
        <v>31158019</v>
      </c>
      <c r="P5667" s="4">
        <v>32398</v>
      </c>
      <c r="Q5667" s="4">
        <v>6156</v>
      </c>
      <c r="R5667" s="4">
        <v>38554</v>
      </c>
    </row>
    <row r="5668" spans="1:18" x14ac:dyDescent="0.25">
      <c r="A5668" t="s">
        <v>3</v>
      </c>
      <c r="B5668" t="s">
        <v>486</v>
      </c>
      <c r="C5668">
        <v>77479063</v>
      </c>
      <c r="D5668">
        <v>27</v>
      </c>
      <c r="E5668">
        <v>31155495</v>
      </c>
      <c r="F5668" t="s">
        <v>617</v>
      </c>
      <c r="G5668" s="1">
        <v>45360</v>
      </c>
      <c r="H5668">
        <v>5472965</v>
      </c>
      <c r="I5668">
        <v>64</v>
      </c>
      <c r="J5668" t="s">
        <v>130</v>
      </c>
      <c r="K5668" s="6" t="str">
        <f>IFERROR(IF(AND(VLOOKUP($C5668,Hes!$A:$B, 1, FALSE), $M5668&lt;&gt;" "), "Ingresada", "Falta Ingresar"), " ")</f>
        <v>Falta Ingresar</v>
      </c>
      <c r="L5668" s="3" t="str">
        <f>IFERROR(VLOOKUP($C5668,Observaciones!$A:$B,2,FALSE)," ")</f>
        <v xml:space="preserve"> </v>
      </c>
      <c r="M5668" t="s">
        <v>553</v>
      </c>
      <c r="N5668" s="4" t="s">
        <v>572</v>
      </c>
      <c r="O5668" s="4">
        <v>31155495</v>
      </c>
      <c r="P5668" s="4">
        <v>37067</v>
      </c>
      <c r="Q5668" s="4">
        <v>7043</v>
      </c>
      <c r="R5668" s="4">
        <v>44110</v>
      </c>
    </row>
    <row r="5669" spans="1:18" x14ac:dyDescent="0.25">
      <c r="A5669" t="s">
        <v>3</v>
      </c>
      <c r="B5669" t="s">
        <v>486</v>
      </c>
      <c r="C5669">
        <v>77479063</v>
      </c>
      <c r="D5669">
        <v>26</v>
      </c>
      <c r="E5669">
        <v>31155485</v>
      </c>
      <c r="F5669" t="s">
        <v>617</v>
      </c>
      <c r="G5669" s="1">
        <v>45360</v>
      </c>
      <c r="H5669">
        <v>5472967</v>
      </c>
      <c r="I5669">
        <v>64</v>
      </c>
      <c r="J5669" t="s">
        <v>130</v>
      </c>
      <c r="K5669" s="6" t="str">
        <f>IFERROR(IF(AND(VLOOKUP($C5669,Hes!$A:$B, 1, FALSE), $M5669&lt;&gt;" "), "Ingresada", "Falta Ingresar"), " ")</f>
        <v>Falta Ingresar</v>
      </c>
      <c r="L5669" s="3" t="str">
        <f>IFERROR(VLOOKUP($C5669,Observaciones!$A:$B,2,FALSE)," ")</f>
        <v xml:space="preserve"> </v>
      </c>
      <c r="M5669" t="s">
        <v>553</v>
      </c>
      <c r="N5669" s="4" t="s">
        <v>572</v>
      </c>
      <c r="O5669" s="4">
        <v>31155485</v>
      </c>
      <c r="P5669" s="4">
        <v>34172</v>
      </c>
      <c r="Q5669" s="4">
        <v>6493</v>
      </c>
      <c r="R5669" s="4">
        <v>40665</v>
      </c>
    </row>
    <row r="5670" spans="1:18" x14ac:dyDescent="0.25">
      <c r="F5670" t="s">
        <v>1169</v>
      </c>
      <c r="K5670" t="str">
        <f>IFERROR(IF(AND(VLOOKUP($C5670,Hes!$A:$B, 1, FALSE), $M5670&lt;&gt;" "), "Ingresada", "Falta Ingresar"), " ")</f>
        <v xml:space="preserve"> </v>
      </c>
      <c r="L5670" s="3" t="str">
        <f>IFERROR(VLOOKUP($C5670,Observaciones!$A:$B,2,FALSE)," ")</f>
        <v xml:space="preserve"> </v>
      </c>
      <c r="M5670" t="s">
        <v>553</v>
      </c>
      <c r="P5670" s="4">
        <v>1106348</v>
      </c>
      <c r="Q5670" s="4">
        <v>210207</v>
      </c>
      <c r="R5670" s="4">
        <v>1318049</v>
      </c>
    </row>
    <row r="5671" spans="1:18" x14ac:dyDescent="0.25">
      <c r="A5671" t="s">
        <v>493</v>
      </c>
      <c r="B5671" t="s">
        <v>486</v>
      </c>
      <c r="C5671">
        <v>77484790</v>
      </c>
      <c r="D5671">
        <v>0</v>
      </c>
      <c r="E5671">
        <v>31164730</v>
      </c>
      <c r="F5671" t="s">
        <v>1759</v>
      </c>
      <c r="G5671" s="1">
        <v>45362</v>
      </c>
      <c r="H5671">
        <v>5474790</v>
      </c>
      <c r="I5671">
        <v>132</v>
      </c>
      <c r="J5671" t="s">
        <v>408</v>
      </c>
      <c r="K5671" t="str">
        <f>IFERROR(IF(AND(VLOOKUP($C5671,Hes!$A:$B, 1, FALSE), $M5671&lt;&gt;" "), "Ingresada", "Falta Ingresar"), " ")</f>
        <v xml:space="preserve"> </v>
      </c>
      <c r="L5671" s="3" t="str">
        <f>IFERROR(VLOOKUP($C5671,Observaciones!$A:$B,2,FALSE)," ")</f>
        <v xml:space="preserve"> </v>
      </c>
      <c r="M5671" t="s">
        <v>553</v>
      </c>
      <c r="O5671" s="4">
        <v>31164730</v>
      </c>
      <c r="P5671" s="4">
        <v>28070</v>
      </c>
      <c r="Q5671" s="4">
        <v>5333</v>
      </c>
      <c r="R5671" s="4">
        <v>33403</v>
      </c>
    </row>
    <row r="5672" spans="1:18" x14ac:dyDescent="0.25">
      <c r="A5672" t="s">
        <v>493</v>
      </c>
      <c r="B5672" t="s">
        <v>486</v>
      </c>
      <c r="C5672">
        <v>77484790</v>
      </c>
      <c r="D5672">
        <v>0</v>
      </c>
      <c r="E5672">
        <v>31199543</v>
      </c>
      <c r="F5672" t="s">
        <v>1759</v>
      </c>
      <c r="G5672" s="1">
        <v>45372</v>
      </c>
      <c r="H5672">
        <v>5480775</v>
      </c>
      <c r="I5672">
        <v>132</v>
      </c>
      <c r="J5672" t="s">
        <v>408</v>
      </c>
      <c r="K5672" t="str">
        <f>IFERROR(IF(AND(VLOOKUP($C5672,Hes!$A:$B, 1, FALSE), $M5672&lt;&gt;" "), "Ingresada", "Falta Ingresar"), " ")</f>
        <v xml:space="preserve"> </v>
      </c>
      <c r="L5672" s="3" t="str">
        <f>IFERROR(VLOOKUP($C5672,Observaciones!$A:$B,2,FALSE)," ")</f>
        <v xml:space="preserve"> </v>
      </c>
      <c r="M5672" t="s">
        <v>553</v>
      </c>
      <c r="O5672" s="4">
        <v>31199543</v>
      </c>
      <c r="P5672" s="4">
        <v>37240</v>
      </c>
      <c r="Q5672" s="4">
        <v>7076</v>
      </c>
      <c r="R5672" s="4">
        <v>44316</v>
      </c>
    </row>
    <row r="5673" spans="1:18" x14ac:dyDescent="0.25">
      <c r="F5673" t="s">
        <v>489</v>
      </c>
      <c r="K5673" t="str">
        <f>IFERROR(IF(AND(VLOOKUP($C5673,Hes!$A:$B, 1, FALSE), $M5673&lt;&gt;" "), "Ingresada", "Falta Ingresar"), " ")</f>
        <v xml:space="preserve"> </v>
      </c>
      <c r="L5673" s="3" t="str">
        <f>IFERROR(VLOOKUP($C5673,Observaciones!$A:$B,2,FALSE)," ")</f>
        <v xml:space="preserve"> </v>
      </c>
      <c r="M5673" t="s">
        <v>553</v>
      </c>
      <c r="P5673" s="4">
        <v>65310</v>
      </c>
      <c r="Q5673" s="4">
        <v>12409</v>
      </c>
      <c r="R5673" s="4">
        <v>77719</v>
      </c>
    </row>
    <row r="5674" spans="1:18" x14ac:dyDescent="0.25">
      <c r="C5674">
        <v>77486335</v>
      </c>
      <c r="D5674">
        <v>0</v>
      </c>
      <c r="E5674">
        <v>31159622</v>
      </c>
      <c r="F5674" t="s">
        <v>1760</v>
      </c>
      <c r="G5674" s="1">
        <v>45359</v>
      </c>
      <c r="H5674">
        <v>5472609</v>
      </c>
      <c r="I5674">
        <v>18</v>
      </c>
      <c r="J5674" t="s">
        <v>160</v>
      </c>
      <c r="K5674" t="str">
        <f>IFERROR(IF(AND(VLOOKUP($C5674,Hes!$A:$B, 1, FALSE), $M5674&lt;&gt;" "), "Ingresada", "Falta Ingresar"), " ")</f>
        <v xml:space="preserve"> </v>
      </c>
      <c r="L5674" s="3" t="str">
        <f>IFERROR(VLOOKUP($C5674,Observaciones!$A:$B,2,FALSE)," ")</f>
        <v xml:space="preserve"> </v>
      </c>
      <c r="M5674" t="s">
        <v>553</v>
      </c>
      <c r="O5674" s="4">
        <v>31159622</v>
      </c>
      <c r="P5674" s="4">
        <v>205405</v>
      </c>
      <c r="Q5674" s="4">
        <v>39027</v>
      </c>
      <c r="R5674" s="4">
        <v>244432</v>
      </c>
    </row>
    <row r="5675" spans="1:18" x14ac:dyDescent="0.25">
      <c r="F5675" t="s">
        <v>487</v>
      </c>
      <c r="K5675" t="str">
        <f>IFERROR(IF(AND(VLOOKUP($C5675,Hes!$A:$B, 1, FALSE), $M5675&lt;&gt;" "), "Ingresada", "Falta Ingresar"), " ")</f>
        <v xml:space="preserve"> </v>
      </c>
      <c r="L5675" s="3" t="str">
        <f>IFERROR(VLOOKUP($C5675,Observaciones!$A:$B,2,FALSE)," ")</f>
        <v xml:space="preserve"> </v>
      </c>
      <c r="M5675" t="s">
        <v>553</v>
      </c>
      <c r="P5675" s="4">
        <v>205405</v>
      </c>
      <c r="Q5675" s="4">
        <v>39027</v>
      </c>
      <c r="R5675" s="4">
        <v>244432</v>
      </c>
    </row>
    <row r="5676" spans="1:18" x14ac:dyDescent="0.25">
      <c r="A5676" t="s">
        <v>493</v>
      </c>
      <c r="B5676" t="s">
        <v>486</v>
      </c>
      <c r="C5676">
        <v>77494541</v>
      </c>
      <c r="D5676">
        <v>10</v>
      </c>
      <c r="E5676">
        <v>31179246</v>
      </c>
      <c r="F5676" t="s">
        <v>2023</v>
      </c>
      <c r="G5676" s="1">
        <v>45364</v>
      </c>
      <c r="H5676">
        <v>5476607</v>
      </c>
      <c r="I5676">
        <v>23</v>
      </c>
      <c r="J5676" t="s">
        <v>166</v>
      </c>
      <c r="K5676" t="str">
        <f>IFERROR(IF(AND(VLOOKUP($C5676,Hes!$A:$B, 1, FALSE), $M5676&lt;&gt;" "), "Ingresada", "Falta Ingresar"), " ")</f>
        <v xml:space="preserve"> </v>
      </c>
      <c r="L5676" s="3" t="str">
        <f>IFERROR(VLOOKUP($C5676,Observaciones!$A:$B,2,FALSE)," ")</f>
        <v xml:space="preserve"> </v>
      </c>
      <c r="M5676" t="s">
        <v>553</v>
      </c>
      <c r="O5676" s="4">
        <v>31179246</v>
      </c>
      <c r="P5676" s="4">
        <v>49776</v>
      </c>
      <c r="Q5676" s="4">
        <v>9457</v>
      </c>
      <c r="R5676" s="4">
        <v>59233</v>
      </c>
    </row>
    <row r="5677" spans="1:18" x14ac:dyDescent="0.25">
      <c r="A5677" t="s">
        <v>493</v>
      </c>
      <c r="B5677" t="s">
        <v>486</v>
      </c>
      <c r="C5677">
        <v>77494541</v>
      </c>
      <c r="D5677">
        <v>22</v>
      </c>
      <c r="E5677">
        <v>31179320</v>
      </c>
      <c r="F5677" t="s">
        <v>2023</v>
      </c>
      <c r="G5677" s="1">
        <v>45364</v>
      </c>
      <c r="H5677">
        <v>5476608</v>
      </c>
      <c r="I5677">
        <v>23</v>
      </c>
      <c r="J5677" t="s">
        <v>166</v>
      </c>
      <c r="K5677" t="str">
        <f>IFERROR(IF(AND(VLOOKUP($C5677,Hes!$A:$B, 1, FALSE), $M5677&lt;&gt;" "), "Ingresada", "Falta Ingresar"), " ")</f>
        <v xml:space="preserve"> </v>
      </c>
      <c r="L5677" s="3" t="str">
        <f>IFERROR(VLOOKUP($C5677,Observaciones!$A:$B,2,FALSE)," ")</f>
        <v xml:space="preserve"> </v>
      </c>
      <c r="M5677" t="s">
        <v>553</v>
      </c>
      <c r="O5677" s="4">
        <v>31179320</v>
      </c>
      <c r="P5677" s="4">
        <v>58072</v>
      </c>
      <c r="Q5677" s="4">
        <v>11034</v>
      </c>
      <c r="R5677" s="4">
        <v>69106</v>
      </c>
    </row>
    <row r="5678" spans="1:18" x14ac:dyDescent="0.25">
      <c r="A5678" t="s">
        <v>493</v>
      </c>
      <c r="B5678" t="s">
        <v>486</v>
      </c>
      <c r="C5678">
        <v>77494541</v>
      </c>
      <c r="D5678">
        <v>9</v>
      </c>
      <c r="E5678">
        <v>31178650</v>
      </c>
      <c r="F5678" t="s">
        <v>2023</v>
      </c>
      <c r="G5678" s="1">
        <v>45364</v>
      </c>
      <c r="H5678">
        <v>5476630</v>
      </c>
      <c r="I5678">
        <v>23</v>
      </c>
      <c r="J5678" t="s">
        <v>166</v>
      </c>
      <c r="K5678" t="str">
        <f>IFERROR(IF(AND(VLOOKUP($C5678,Hes!$A:$B, 1, FALSE), $M5678&lt;&gt;" "), "Ingresada", "Falta Ingresar"), " ")</f>
        <v xml:space="preserve"> </v>
      </c>
      <c r="L5678" s="3" t="str">
        <f>IFERROR(VLOOKUP($C5678,Observaciones!$A:$B,2,FALSE)," ")</f>
        <v xml:space="preserve"> </v>
      </c>
      <c r="M5678" t="s">
        <v>553</v>
      </c>
      <c r="O5678" s="4">
        <v>31178650</v>
      </c>
      <c r="P5678" s="4">
        <v>22368</v>
      </c>
      <c r="Q5678" s="4">
        <v>4250</v>
      </c>
      <c r="R5678" s="4">
        <v>26618</v>
      </c>
    </row>
    <row r="5679" spans="1:18" x14ac:dyDescent="0.25">
      <c r="A5679" t="s">
        <v>493</v>
      </c>
      <c r="B5679" t="s">
        <v>486</v>
      </c>
      <c r="C5679">
        <v>77494541</v>
      </c>
      <c r="D5679">
        <v>37</v>
      </c>
      <c r="E5679">
        <v>31178711</v>
      </c>
      <c r="F5679" t="s">
        <v>2023</v>
      </c>
      <c r="G5679" s="1">
        <v>45364</v>
      </c>
      <c r="H5679">
        <v>5476692</v>
      </c>
      <c r="I5679">
        <v>23</v>
      </c>
      <c r="J5679" t="s">
        <v>166</v>
      </c>
      <c r="K5679" t="str">
        <f>IFERROR(IF(AND(VLOOKUP($C5679,Hes!$A:$B, 1, FALSE), $M5679&lt;&gt;" "), "Ingresada", "Falta Ingresar"), " ")</f>
        <v xml:space="preserve"> </v>
      </c>
      <c r="L5679" s="3" t="str">
        <f>IFERROR(VLOOKUP($C5679,Observaciones!$A:$B,2,FALSE)," ")</f>
        <v xml:space="preserve"> </v>
      </c>
      <c r="M5679" t="s">
        <v>553</v>
      </c>
      <c r="O5679" s="4">
        <v>31178711</v>
      </c>
      <c r="P5679" s="4">
        <v>24150</v>
      </c>
      <c r="Q5679" s="4">
        <v>4589</v>
      </c>
      <c r="R5679" s="4">
        <v>28739</v>
      </c>
    </row>
    <row r="5680" spans="1:18" x14ac:dyDescent="0.25">
      <c r="A5680" t="s">
        <v>493</v>
      </c>
      <c r="B5680" t="s">
        <v>486</v>
      </c>
      <c r="C5680">
        <v>77494541</v>
      </c>
      <c r="D5680">
        <v>32</v>
      </c>
      <c r="E5680">
        <v>31179041</v>
      </c>
      <c r="F5680" t="s">
        <v>2023</v>
      </c>
      <c r="G5680" s="1">
        <v>45364</v>
      </c>
      <c r="H5680">
        <v>5476695</v>
      </c>
      <c r="I5680">
        <v>23</v>
      </c>
      <c r="J5680" t="s">
        <v>166</v>
      </c>
      <c r="K5680" t="str">
        <f>IFERROR(IF(AND(VLOOKUP($C5680,Hes!$A:$B, 1, FALSE), $M5680&lt;&gt;" "), "Ingresada", "Falta Ingresar"), " ")</f>
        <v xml:space="preserve"> </v>
      </c>
      <c r="L5680" s="3" t="str">
        <f>IFERROR(VLOOKUP($C5680,Observaciones!$A:$B,2,FALSE)," ")</f>
        <v xml:space="preserve"> </v>
      </c>
      <c r="M5680" t="s">
        <v>553</v>
      </c>
      <c r="O5680" s="4">
        <v>31179041</v>
      </c>
      <c r="P5680" s="4">
        <v>29983</v>
      </c>
      <c r="Q5680" s="4">
        <v>5697</v>
      </c>
      <c r="R5680" s="4">
        <v>35680</v>
      </c>
    </row>
    <row r="5681" spans="1:18" x14ac:dyDescent="0.25">
      <c r="A5681" t="s">
        <v>493</v>
      </c>
      <c r="B5681" t="s">
        <v>486</v>
      </c>
      <c r="C5681">
        <v>77494541</v>
      </c>
      <c r="D5681">
        <v>34</v>
      </c>
      <c r="E5681">
        <v>31178761</v>
      </c>
      <c r="F5681" t="s">
        <v>2023</v>
      </c>
      <c r="G5681" s="1">
        <v>45364</v>
      </c>
      <c r="H5681">
        <v>5476697</v>
      </c>
      <c r="I5681">
        <v>23</v>
      </c>
      <c r="J5681" t="s">
        <v>166</v>
      </c>
      <c r="K5681" t="str">
        <f>IFERROR(IF(AND(VLOOKUP($C5681,Hes!$A:$B, 1, FALSE), $M5681&lt;&gt;" "), "Ingresada", "Falta Ingresar"), " ")</f>
        <v xml:space="preserve"> </v>
      </c>
      <c r="L5681" s="3" t="str">
        <f>IFERROR(VLOOKUP($C5681,Observaciones!$A:$B,2,FALSE)," ")</f>
        <v xml:space="preserve"> </v>
      </c>
      <c r="M5681" t="s">
        <v>553</v>
      </c>
      <c r="O5681" s="4">
        <v>31178761</v>
      </c>
      <c r="P5681" s="4">
        <v>63584</v>
      </c>
      <c r="Q5681" s="4">
        <v>12081</v>
      </c>
      <c r="R5681" s="4">
        <v>75665</v>
      </c>
    </row>
    <row r="5682" spans="1:18" x14ac:dyDescent="0.25">
      <c r="A5682" t="s">
        <v>493</v>
      </c>
      <c r="B5682" t="s">
        <v>486</v>
      </c>
      <c r="C5682">
        <v>77494541</v>
      </c>
      <c r="D5682">
        <v>33</v>
      </c>
      <c r="E5682">
        <v>31178854</v>
      </c>
      <c r="F5682" t="s">
        <v>2023</v>
      </c>
      <c r="G5682" s="1">
        <v>45364</v>
      </c>
      <c r="H5682">
        <v>5476705</v>
      </c>
      <c r="I5682">
        <v>23</v>
      </c>
      <c r="J5682" t="s">
        <v>166</v>
      </c>
      <c r="K5682" t="str">
        <f>IFERROR(IF(AND(VLOOKUP($C5682,Hes!$A:$B, 1, FALSE), $M5682&lt;&gt;" "), "Ingresada", "Falta Ingresar"), " ")</f>
        <v xml:space="preserve"> </v>
      </c>
      <c r="L5682" s="3" t="str">
        <f>IFERROR(VLOOKUP($C5682,Observaciones!$A:$B,2,FALSE)," ")</f>
        <v xml:space="preserve"> </v>
      </c>
      <c r="M5682" t="s">
        <v>553</v>
      </c>
      <c r="O5682" s="4">
        <v>31178854</v>
      </c>
      <c r="P5682" s="4">
        <v>62957</v>
      </c>
      <c r="Q5682" s="4">
        <v>11962</v>
      </c>
      <c r="R5682" s="4">
        <v>74919</v>
      </c>
    </row>
    <row r="5683" spans="1:18" x14ac:dyDescent="0.25">
      <c r="A5683" t="s">
        <v>493</v>
      </c>
      <c r="B5683" t="s">
        <v>486</v>
      </c>
      <c r="C5683">
        <v>77494541</v>
      </c>
      <c r="D5683">
        <v>40</v>
      </c>
      <c r="E5683">
        <v>31178806</v>
      </c>
      <c r="F5683" t="s">
        <v>2023</v>
      </c>
      <c r="G5683" s="1">
        <v>45364</v>
      </c>
      <c r="H5683">
        <v>5476765</v>
      </c>
      <c r="I5683">
        <v>23</v>
      </c>
      <c r="J5683" t="s">
        <v>166</v>
      </c>
      <c r="K5683" t="str">
        <f>IFERROR(IF(AND(VLOOKUP($C5683,Hes!$A:$B, 1, FALSE), $M5683&lt;&gt;" "), "Ingresada", "Falta Ingresar"), " ")</f>
        <v xml:space="preserve"> </v>
      </c>
      <c r="L5683" s="3" t="str">
        <f>IFERROR(VLOOKUP($C5683,Observaciones!$A:$B,2,FALSE)," ")</f>
        <v xml:space="preserve"> </v>
      </c>
      <c r="M5683" t="s">
        <v>553</v>
      </c>
      <c r="O5683" s="4">
        <v>31178806</v>
      </c>
      <c r="P5683" s="4">
        <v>50604</v>
      </c>
      <c r="Q5683" s="4">
        <v>9615</v>
      </c>
      <c r="R5683" s="4">
        <v>60219</v>
      </c>
    </row>
    <row r="5684" spans="1:18" x14ac:dyDescent="0.25">
      <c r="A5684" t="s">
        <v>493</v>
      </c>
      <c r="B5684" t="s">
        <v>486</v>
      </c>
      <c r="C5684">
        <v>77494541</v>
      </c>
      <c r="D5684">
        <v>7</v>
      </c>
      <c r="E5684">
        <v>31179086</v>
      </c>
      <c r="F5684" t="s">
        <v>2023</v>
      </c>
      <c r="G5684" s="1">
        <v>45364</v>
      </c>
      <c r="H5684">
        <v>5476774</v>
      </c>
      <c r="I5684">
        <v>23</v>
      </c>
      <c r="J5684" t="s">
        <v>166</v>
      </c>
      <c r="K5684" t="str">
        <f>IFERROR(IF(AND(VLOOKUP($C5684,Hes!$A:$B, 1, FALSE), $M5684&lt;&gt;" "), "Ingresada", "Falta Ingresar"), " ")</f>
        <v xml:space="preserve"> </v>
      </c>
      <c r="L5684" s="3" t="str">
        <f>IFERROR(VLOOKUP($C5684,Observaciones!$A:$B,2,FALSE)," ")</f>
        <v xml:space="preserve"> </v>
      </c>
      <c r="M5684" t="s">
        <v>553</v>
      </c>
      <c r="O5684" s="4">
        <v>31179086</v>
      </c>
      <c r="P5684" s="4">
        <v>109835</v>
      </c>
      <c r="Q5684" s="4">
        <v>20869</v>
      </c>
      <c r="R5684" s="4">
        <v>130704</v>
      </c>
    </row>
    <row r="5685" spans="1:18" x14ac:dyDescent="0.25">
      <c r="A5685" t="s">
        <v>493</v>
      </c>
      <c r="B5685" t="s">
        <v>486</v>
      </c>
      <c r="C5685">
        <v>77494541</v>
      </c>
      <c r="D5685">
        <v>39</v>
      </c>
      <c r="E5685">
        <v>31178743</v>
      </c>
      <c r="F5685" t="s">
        <v>2023</v>
      </c>
      <c r="G5685" s="1">
        <v>45364</v>
      </c>
      <c r="H5685">
        <v>5476811</v>
      </c>
      <c r="I5685">
        <v>23</v>
      </c>
      <c r="J5685" t="s">
        <v>166</v>
      </c>
      <c r="K5685" t="str">
        <f>IFERROR(IF(AND(VLOOKUP($C5685,Hes!$A:$B, 1, FALSE), $M5685&lt;&gt;" "), "Ingresada", "Falta Ingresar"), " ")</f>
        <v xml:space="preserve"> </v>
      </c>
      <c r="L5685" s="3" t="str">
        <f>IFERROR(VLOOKUP($C5685,Observaciones!$A:$B,2,FALSE)," ")</f>
        <v xml:space="preserve"> </v>
      </c>
      <c r="M5685" t="s">
        <v>553</v>
      </c>
      <c r="O5685" s="4">
        <v>31178743</v>
      </c>
      <c r="P5685" s="4">
        <v>50604</v>
      </c>
      <c r="Q5685" s="4">
        <v>9615</v>
      </c>
      <c r="R5685" s="4">
        <v>60219</v>
      </c>
    </row>
    <row r="5686" spans="1:18" x14ac:dyDescent="0.25">
      <c r="A5686" t="s">
        <v>493</v>
      </c>
      <c r="B5686" t="s">
        <v>486</v>
      </c>
      <c r="C5686">
        <v>77494541</v>
      </c>
      <c r="D5686">
        <v>36</v>
      </c>
      <c r="E5686">
        <v>31178681</v>
      </c>
      <c r="F5686" t="s">
        <v>2023</v>
      </c>
      <c r="G5686" s="1">
        <v>45363</v>
      </c>
      <c r="H5686">
        <v>5476826</v>
      </c>
      <c r="I5686">
        <v>23</v>
      </c>
      <c r="J5686" t="s">
        <v>166</v>
      </c>
      <c r="K5686" t="str">
        <f>IFERROR(IF(AND(VLOOKUP($C5686,Hes!$A:$B, 1, FALSE), $M5686&lt;&gt;" "), "Ingresada", "Falta Ingresar"), " ")</f>
        <v xml:space="preserve"> </v>
      </c>
      <c r="L5686" s="3" t="str">
        <f>IFERROR(VLOOKUP($C5686,Observaciones!$A:$B,2,FALSE)," ")</f>
        <v xml:space="preserve"> </v>
      </c>
      <c r="M5686" t="s">
        <v>553</v>
      </c>
      <c r="O5686" s="4">
        <v>31178681</v>
      </c>
      <c r="P5686" s="4">
        <v>25980</v>
      </c>
      <c r="Q5686" s="4">
        <v>4936</v>
      </c>
      <c r="R5686" s="4">
        <v>30916</v>
      </c>
    </row>
    <row r="5687" spans="1:18" x14ac:dyDescent="0.25">
      <c r="A5687" t="s">
        <v>493</v>
      </c>
      <c r="B5687" t="s">
        <v>486</v>
      </c>
      <c r="C5687">
        <v>77494541</v>
      </c>
      <c r="D5687">
        <v>31</v>
      </c>
      <c r="E5687">
        <v>31179107</v>
      </c>
      <c r="F5687" t="s">
        <v>2023</v>
      </c>
      <c r="G5687" s="1">
        <v>45363</v>
      </c>
      <c r="H5687">
        <v>5476828</v>
      </c>
      <c r="I5687">
        <v>23</v>
      </c>
      <c r="J5687" t="s">
        <v>166</v>
      </c>
      <c r="K5687" t="str">
        <f>IFERROR(IF(AND(VLOOKUP($C5687,Hes!$A:$B, 1, FALSE), $M5687&lt;&gt;" "), "Ingresada", "Falta Ingresar"), " ")</f>
        <v xml:space="preserve"> </v>
      </c>
      <c r="L5687" s="3" t="str">
        <f>IFERROR(VLOOKUP($C5687,Observaciones!$A:$B,2,FALSE)," ")</f>
        <v xml:space="preserve"> </v>
      </c>
      <c r="M5687" t="s">
        <v>553</v>
      </c>
      <c r="O5687" s="4">
        <v>31179107</v>
      </c>
      <c r="P5687" s="4">
        <v>46021</v>
      </c>
      <c r="Q5687" s="4">
        <v>8744</v>
      </c>
      <c r="R5687" s="4">
        <v>54765</v>
      </c>
    </row>
    <row r="5688" spans="1:18" x14ac:dyDescent="0.25">
      <c r="A5688" t="s">
        <v>493</v>
      </c>
      <c r="B5688" t="s">
        <v>486</v>
      </c>
      <c r="C5688">
        <v>77494541</v>
      </c>
      <c r="D5688">
        <v>38</v>
      </c>
      <c r="E5688">
        <v>31178969</v>
      </c>
      <c r="F5688" t="s">
        <v>2023</v>
      </c>
      <c r="G5688" s="1">
        <v>45364</v>
      </c>
      <c r="H5688">
        <v>5476844</v>
      </c>
      <c r="I5688">
        <v>23</v>
      </c>
      <c r="J5688" t="s">
        <v>166</v>
      </c>
      <c r="K5688" t="str">
        <f>IFERROR(IF(AND(VLOOKUP($C5688,Hes!$A:$B, 1, FALSE), $M5688&lt;&gt;" "), "Ingresada", "Falta Ingresar"), " ")</f>
        <v xml:space="preserve"> </v>
      </c>
      <c r="L5688" s="3" t="str">
        <f>IFERROR(VLOOKUP($C5688,Observaciones!$A:$B,2,FALSE)," ")</f>
        <v xml:space="preserve"> </v>
      </c>
      <c r="M5688" t="s">
        <v>553</v>
      </c>
      <c r="O5688" s="4">
        <v>31178969</v>
      </c>
      <c r="P5688" s="4">
        <v>136450</v>
      </c>
      <c r="Q5688" s="4">
        <v>25926</v>
      </c>
      <c r="R5688" s="4">
        <v>162376</v>
      </c>
    </row>
    <row r="5689" spans="1:18" x14ac:dyDescent="0.25">
      <c r="A5689" t="s">
        <v>493</v>
      </c>
      <c r="B5689" t="s">
        <v>486</v>
      </c>
      <c r="C5689">
        <v>77494541</v>
      </c>
      <c r="D5689">
        <v>30</v>
      </c>
      <c r="E5689">
        <v>31181826</v>
      </c>
      <c r="F5689" t="s">
        <v>2023</v>
      </c>
      <c r="G5689" s="1">
        <v>45365</v>
      </c>
      <c r="H5689">
        <v>5477321</v>
      </c>
      <c r="I5689">
        <v>23</v>
      </c>
      <c r="J5689" t="s">
        <v>166</v>
      </c>
      <c r="K5689" t="str">
        <f>IFERROR(IF(AND(VLOOKUP($C5689,Hes!$A:$B, 1, FALSE), $M5689&lt;&gt;" "), "Ingresada", "Falta Ingresar"), " ")</f>
        <v xml:space="preserve"> </v>
      </c>
      <c r="L5689" s="3" t="str">
        <f>IFERROR(VLOOKUP($C5689,Observaciones!$A:$B,2,FALSE)," ")</f>
        <v xml:space="preserve"> </v>
      </c>
      <c r="M5689" t="s">
        <v>553</v>
      </c>
      <c r="O5689" s="4">
        <v>31181826</v>
      </c>
      <c r="P5689" s="4">
        <v>93761</v>
      </c>
      <c r="Q5689" s="4">
        <v>17815</v>
      </c>
      <c r="R5689" s="4">
        <v>111576</v>
      </c>
    </row>
    <row r="5690" spans="1:18" x14ac:dyDescent="0.25">
      <c r="A5690" t="s">
        <v>493</v>
      </c>
      <c r="B5690" t="s">
        <v>486</v>
      </c>
      <c r="C5690">
        <v>77494541</v>
      </c>
      <c r="D5690">
        <v>35</v>
      </c>
      <c r="E5690">
        <v>31178901</v>
      </c>
      <c r="F5690" t="s">
        <v>2023</v>
      </c>
      <c r="G5690" s="1">
        <v>45365</v>
      </c>
      <c r="H5690">
        <v>5477323</v>
      </c>
      <c r="I5690">
        <v>23</v>
      </c>
      <c r="J5690" t="s">
        <v>166</v>
      </c>
      <c r="K5690" t="str">
        <f>IFERROR(IF(AND(VLOOKUP($C5690,Hes!$A:$B, 1, FALSE), $M5690&lt;&gt;" "), "Ingresada", "Falta Ingresar"), " ")</f>
        <v xml:space="preserve"> </v>
      </c>
      <c r="L5690" s="3" t="str">
        <f>IFERROR(VLOOKUP($C5690,Observaciones!$A:$B,2,FALSE)," ")</f>
        <v xml:space="preserve"> </v>
      </c>
      <c r="M5690" t="s">
        <v>553</v>
      </c>
      <c r="O5690" s="4">
        <v>31178901</v>
      </c>
      <c r="P5690" s="4">
        <v>77160</v>
      </c>
      <c r="Q5690" s="4">
        <v>14660</v>
      </c>
      <c r="R5690" s="4">
        <v>91820</v>
      </c>
    </row>
    <row r="5691" spans="1:18" x14ac:dyDescent="0.25">
      <c r="A5691" t="s">
        <v>493</v>
      </c>
      <c r="B5691" t="s">
        <v>486</v>
      </c>
      <c r="C5691">
        <v>77494541</v>
      </c>
      <c r="D5691">
        <v>30</v>
      </c>
      <c r="E5691">
        <v>31181823</v>
      </c>
      <c r="F5691" t="s">
        <v>2023</v>
      </c>
      <c r="G5691" s="1">
        <v>45365</v>
      </c>
      <c r="H5691">
        <v>5477435</v>
      </c>
      <c r="I5691">
        <v>23</v>
      </c>
      <c r="J5691" t="s">
        <v>166</v>
      </c>
      <c r="K5691" t="str">
        <f>IFERROR(IF(AND(VLOOKUP($C5691,Hes!$A:$B, 1, FALSE), $M5691&lt;&gt;" "), "Ingresada", "Falta Ingresar"), " ")</f>
        <v xml:space="preserve"> </v>
      </c>
      <c r="L5691" s="3" t="str">
        <f>IFERROR(VLOOKUP($C5691,Observaciones!$A:$B,2,FALSE)," ")</f>
        <v xml:space="preserve"> </v>
      </c>
      <c r="M5691" t="s">
        <v>553</v>
      </c>
      <c r="O5691" s="4">
        <v>31181823</v>
      </c>
      <c r="P5691" s="4">
        <v>157096</v>
      </c>
      <c r="Q5691" s="4">
        <v>29848</v>
      </c>
      <c r="R5691" s="4">
        <v>186944</v>
      </c>
    </row>
    <row r="5692" spans="1:18" x14ac:dyDescent="0.25">
      <c r="F5692" t="s">
        <v>574</v>
      </c>
      <c r="K5692" t="str">
        <f>IFERROR(IF(AND(VLOOKUP($C5692,Hes!$A:$B, 1, FALSE), $M5692&lt;&gt;" "), "Ingresada", "Falta Ingresar"), " ")</f>
        <v xml:space="preserve"> </v>
      </c>
      <c r="L5692" s="3" t="str">
        <f>IFERROR(VLOOKUP($C5692,Observaciones!$A:$B,2,FALSE)," ")</f>
        <v xml:space="preserve"> </v>
      </c>
      <c r="M5692" t="s">
        <v>553</v>
      </c>
      <c r="P5692" s="4">
        <v>1058401</v>
      </c>
      <c r="Q5692" s="4">
        <v>201098</v>
      </c>
      <c r="R5692" s="4">
        <v>1259499</v>
      </c>
    </row>
    <row r="5693" spans="1:18" x14ac:dyDescent="0.25">
      <c r="A5693" t="s">
        <v>493</v>
      </c>
      <c r="B5693" t="s">
        <v>486</v>
      </c>
      <c r="C5693">
        <v>77500240</v>
      </c>
      <c r="D5693">
        <v>0</v>
      </c>
      <c r="E5693" t="s">
        <v>1183</v>
      </c>
      <c r="F5693" t="s">
        <v>1184</v>
      </c>
      <c r="G5693" s="1">
        <v>45355</v>
      </c>
      <c r="H5693">
        <v>5469507</v>
      </c>
      <c r="I5693">
        <v>464</v>
      </c>
      <c r="J5693" t="s">
        <v>119</v>
      </c>
      <c r="K5693" t="str">
        <f>IFERROR(IF(AND(VLOOKUP($C5693,Hes!$A:$B, 1, FALSE), $M5693&lt;&gt;" "), "Ingresada", "Falta Ingresar"), " ")</f>
        <v xml:space="preserve"> </v>
      </c>
      <c r="L5693" s="3" t="str">
        <f>IFERROR(VLOOKUP($C5693,Observaciones!$A:$B,2,FALSE)," ")</f>
        <v xml:space="preserve"> </v>
      </c>
      <c r="M5693" t="s">
        <v>553</v>
      </c>
      <c r="O5693" s="4">
        <v>31132842</v>
      </c>
      <c r="P5693" s="4">
        <v>59213</v>
      </c>
      <c r="Q5693" s="4">
        <v>11250</v>
      </c>
      <c r="R5693" s="4">
        <v>70463</v>
      </c>
    </row>
    <row r="5694" spans="1:18" x14ac:dyDescent="0.25">
      <c r="F5694" t="s">
        <v>487</v>
      </c>
      <c r="K5694" t="str">
        <f>IFERROR(IF(AND(VLOOKUP($C5694,Hes!$A:$B, 1, FALSE), $M5694&lt;&gt;" "), "Ingresada", "Falta Ingresar"), " ")</f>
        <v xml:space="preserve"> </v>
      </c>
      <c r="L5694" s="3" t="str">
        <f>IFERROR(VLOOKUP($C5694,Observaciones!$A:$B,2,FALSE)," ")</f>
        <v xml:space="preserve"> </v>
      </c>
      <c r="M5694" t="s">
        <v>553</v>
      </c>
      <c r="P5694" s="4">
        <v>59213</v>
      </c>
      <c r="Q5694" s="4">
        <v>11250</v>
      </c>
      <c r="R5694" s="4">
        <v>70463</v>
      </c>
    </row>
    <row r="5695" spans="1:18" x14ac:dyDescent="0.25">
      <c r="A5695" t="s">
        <v>495</v>
      </c>
      <c r="B5695" t="s">
        <v>486</v>
      </c>
      <c r="C5695">
        <v>77508190</v>
      </c>
      <c r="D5695">
        <v>5</v>
      </c>
      <c r="E5695">
        <v>48022</v>
      </c>
      <c r="F5695" t="s">
        <v>1761</v>
      </c>
      <c r="G5695" s="1">
        <v>45360</v>
      </c>
      <c r="H5695">
        <v>5474296</v>
      </c>
      <c r="I5695">
        <v>72</v>
      </c>
      <c r="J5695" t="s">
        <v>168</v>
      </c>
      <c r="K5695" t="str">
        <f>IFERROR(IF(AND(VLOOKUP($C5695,Hes!$A:$B, 1, FALSE), $M5695&lt;&gt;" "), "Ingresada", "Falta Ingresar"), " ")</f>
        <v xml:space="preserve"> </v>
      </c>
      <c r="L5695" s="3" t="str">
        <f>IFERROR(VLOOKUP($C5695,Observaciones!$A:$B,2,FALSE)," ")</f>
        <v>ULTIMO DIA, ESPERAR INFORME DE LUCIA, DEBE CUADRAR MONTOS</v>
      </c>
      <c r="M5695" t="s">
        <v>553</v>
      </c>
      <c r="O5695" s="4">
        <v>31170173</v>
      </c>
      <c r="P5695" s="4">
        <v>48053</v>
      </c>
      <c r="Q5695" s="4">
        <v>9130</v>
      </c>
      <c r="R5695" s="4">
        <v>57183</v>
      </c>
    </row>
    <row r="5696" spans="1:18" x14ac:dyDescent="0.25">
      <c r="A5696" t="s">
        <v>495</v>
      </c>
      <c r="B5696" t="s">
        <v>486</v>
      </c>
      <c r="C5696">
        <v>77508190</v>
      </c>
      <c r="D5696">
        <v>22</v>
      </c>
      <c r="E5696">
        <v>48037</v>
      </c>
      <c r="F5696" t="s">
        <v>1761</v>
      </c>
      <c r="G5696" s="1">
        <v>45364</v>
      </c>
      <c r="H5696">
        <v>5476620</v>
      </c>
      <c r="I5696">
        <v>72</v>
      </c>
      <c r="J5696" t="s">
        <v>168</v>
      </c>
      <c r="K5696" t="str">
        <f>IFERROR(IF(AND(VLOOKUP($C5696,Hes!$A:$B, 1, FALSE), $M5696&lt;&gt;" "), "Ingresada", "Falta Ingresar"), " ")</f>
        <v xml:space="preserve"> </v>
      </c>
      <c r="L5696" s="3" t="str">
        <f>IFERROR(VLOOKUP($C5696,Observaciones!$A:$B,2,FALSE)," ")</f>
        <v>ULTIMO DIA, ESPERAR INFORME DE LUCIA, DEBE CUADRAR MONTOS</v>
      </c>
      <c r="M5696" t="s">
        <v>553</v>
      </c>
      <c r="O5696" s="4">
        <v>31177950</v>
      </c>
      <c r="P5696" s="4">
        <v>377661</v>
      </c>
      <c r="Q5696" s="4">
        <v>71756</v>
      </c>
      <c r="R5696" s="4">
        <v>449417</v>
      </c>
    </row>
    <row r="5697" spans="1:18" x14ac:dyDescent="0.25">
      <c r="A5697" t="s">
        <v>495</v>
      </c>
      <c r="B5697" t="s">
        <v>486</v>
      </c>
      <c r="C5697">
        <v>77508190</v>
      </c>
      <c r="D5697">
        <v>19</v>
      </c>
      <c r="E5697">
        <v>48077</v>
      </c>
      <c r="F5697" t="s">
        <v>1761</v>
      </c>
      <c r="G5697" s="1">
        <v>45369</v>
      </c>
      <c r="H5697">
        <v>5479160</v>
      </c>
      <c r="I5697">
        <v>72</v>
      </c>
      <c r="J5697" t="s">
        <v>168</v>
      </c>
      <c r="K5697" t="str">
        <f>IFERROR(IF(AND(VLOOKUP($C5697,Hes!$A:$B, 1, FALSE), $M5697&lt;&gt;" "), "Ingresada", "Falta Ingresar"), " ")</f>
        <v xml:space="preserve"> </v>
      </c>
      <c r="L5697" s="3" t="str">
        <f>IFERROR(VLOOKUP($C5697,Observaciones!$A:$B,2,FALSE)," ")</f>
        <v>ULTIMO DIA, ESPERAR INFORME DE LUCIA, DEBE CUADRAR MONTOS</v>
      </c>
      <c r="M5697" t="s">
        <v>553</v>
      </c>
      <c r="O5697" s="4">
        <v>31185443</v>
      </c>
      <c r="P5697" s="4">
        <v>532276</v>
      </c>
      <c r="Q5697" s="4">
        <v>101132</v>
      </c>
      <c r="R5697" s="4">
        <v>633408</v>
      </c>
    </row>
    <row r="5698" spans="1:18" x14ac:dyDescent="0.25">
      <c r="A5698" t="s">
        <v>495</v>
      </c>
      <c r="B5698" t="s">
        <v>486</v>
      </c>
      <c r="C5698">
        <v>77508190</v>
      </c>
      <c r="D5698">
        <v>22</v>
      </c>
      <c r="E5698">
        <v>48115</v>
      </c>
      <c r="F5698" t="s">
        <v>1761</v>
      </c>
      <c r="G5698" s="1">
        <v>45370</v>
      </c>
      <c r="H5698">
        <v>5479530</v>
      </c>
      <c r="I5698">
        <v>72</v>
      </c>
      <c r="J5698" t="s">
        <v>168</v>
      </c>
      <c r="K5698" t="str">
        <f>IFERROR(IF(AND(VLOOKUP($C5698,Hes!$A:$B, 1, FALSE), $M5698&lt;&gt;" "), "Ingresada", "Falta Ingresar"), " ")</f>
        <v xml:space="preserve"> </v>
      </c>
      <c r="L5698" s="3" t="str">
        <f>IFERROR(VLOOKUP($C5698,Observaciones!$A:$B,2,FALSE)," ")</f>
        <v>ULTIMO DIA, ESPERAR INFORME DE LUCIA, DEBE CUADRAR MONTOS</v>
      </c>
      <c r="M5698" t="s">
        <v>553</v>
      </c>
      <c r="O5698" s="4">
        <v>31194294</v>
      </c>
      <c r="P5698" s="4">
        <v>52456</v>
      </c>
      <c r="Q5698" s="4">
        <v>9967</v>
      </c>
      <c r="R5698" s="4">
        <v>62423</v>
      </c>
    </row>
    <row r="5699" spans="1:18" x14ac:dyDescent="0.25">
      <c r="A5699" t="s">
        <v>495</v>
      </c>
      <c r="B5699" t="s">
        <v>486</v>
      </c>
      <c r="C5699">
        <v>77508190</v>
      </c>
      <c r="D5699">
        <v>14</v>
      </c>
      <c r="E5699">
        <v>47844</v>
      </c>
      <c r="F5699" t="s">
        <v>1761</v>
      </c>
      <c r="G5699" s="1">
        <v>45371</v>
      </c>
      <c r="H5699">
        <v>5480394</v>
      </c>
      <c r="I5699">
        <v>72</v>
      </c>
      <c r="J5699" t="s">
        <v>168</v>
      </c>
      <c r="K5699" t="str">
        <f>IFERROR(IF(AND(VLOOKUP($C5699,Hes!$A:$B, 1, FALSE), $M5699&lt;&gt;" "), "Ingresada", "Falta Ingresar"), " ")</f>
        <v xml:space="preserve"> </v>
      </c>
      <c r="L5699" s="3" t="str">
        <f>IFERROR(VLOOKUP($C5699,Observaciones!$A:$B,2,FALSE)," ")</f>
        <v>ULTIMO DIA, ESPERAR INFORME DE LUCIA, DEBE CUADRAR MONTOS</v>
      </c>
      <c r="M5699" t="s">
        <v>553</v>
      </c>
      <c r="O5699" s="4">
        <v>31198860</v>
      </c>
      <c r="P5699" s="4">
        <v>7208</v>
      </c>
      <c r="Q5699" s="4">
        <v>1370</v>
      </c>
      <c r="R5699" s="4">
        <v>8578</v>
      </c>
    </row>
    <row r="5700" spans="1:18" x14ac:dyDescent="0.25">
      <c r="A5700" t="s">
        <v>495</v>
      </c>
      <c r="B5700" t="s">
        <v>486</v>
      </c>
      <c r="C5700">
        <v>77508190</v>
      </c>
      <c r="D5700">
        <v>0</v>
      </c>
      <c r="E5700">
        <v>48149</v>
      </c>
      <c r="F5700" t="s">
        <v>1761</v>
      </c>
      <c r="G5700" s="1">
        <v>45372</v>
      </c>
      <c r="H5700">
        <v>5480896</v>
      </c>
      <c r="I5700">
        <v>72</v>
      </c>
      <c r="J5700" t="s">
        <v>168</v>
      </c>
      <c r="K5700" t="str">
        <f>IFERROR(IF(AND(VLOOKUP($C5700,Hes!$A:$B, 1, FALSE), $M5700&lt;&gt;" "), "Ingresada", "Falta Ingresar"), " ")</f>
        <v xml:space="preserve"> </v>
      </c>
      <c r="L5700" s="3" t="str">
        <f>IFERROR(VLOOKUP($C5700,Observaciones!$A:$B,2,FALSE)," ")</f>
        <v>ULTIMO DIA, ESPERAR INFORME DE LUCIA, DEBE CUADRAR MONTOS</v>
      </c>
      <c r="M5700" t="s">
        <v>553</v>
      </c>
      <c r="O5700" s="4">
        <v>31203017</v>
      </c>
      <c r="P5700" s="4">
        <v>63329</v>
      </c>
      <c r="Q5700" s="4">
        <v>12033</v>
      </c>
      <c r="R5700" s="4">
        <v>75362</v>
      </c>
    </row>
    <row r="5701" spans="1:18" x14ac:dyDescent="0.25">
      <c r="F5701" t="s">
        <v>506</v>
      </c>
      <c r="K5701" t="str">
        <f>IFERROR(IF(AND(VLOOKUP($C5701,Hes!$A:$B, 1, FALSE), $M5701&lt;&gt;" "), "Ingresada", "Falta Ingresar"), " ")</f>
        <v xml:space="preserve"> </v>
      </c>
      <c r="L5701" s="3" t="str">
        <f>IFERROR(VLOOKUP($C5701,Observaciones!$A:$B,2,FALSE)," ")</f>
        <v xml:space="preserve"> </v>
      </c>
      <c r="M5701" t="s">
        <v>553</v>
      </c>
      <c r="P5701" s="4">
        <v>1080983</v>
      </c>
      <c r="Q5701" s="4">
        <v>205388</v>
      </c>
      <c r="R5701" s="4">
        <v>1286371</v>
      </c>
    </row>
    <row r="5702" spans="1:18" x14ac:dyDescent="0.25">
      <c r="A5702" t="s">
        <v>488</v>
      </c>
      <c r="B5702" t="s">
        <v>486</v>
      </c>
      <c r="C5702">
        <v>77524300</v>
      </c>
      <c r="D5702">
        <v>0</v>
      </c>
      <c r="E5702">
        <v>45190266</v>
      </c>
      <c r="F5702" t="s">
        <v>2024</v>
      </c>
      <c r="G5702" s="1">
        <v>45364</v>
      </c>
      <c r="H5702">
        <v>5476966</v>
      </c>
      <c r="I5702">
        <v>344</v>
      </c>
      <c r="J5702" t="s">
        <v>293</v>
      </c>
      <c r="K5702" t="str">
        <f>IFERROR(IF(AND(VLOOKUP($C5702,Hes!$A:$B, 1, FALSE), $M5702&lt;&gt;" "), "Ingresada", "Falta Ingresar"), " ")</f>
        <v xml:space="preserve"> </v>
      </c>
      <c r="L5702" s="3" t="str">
        <f>IFERROR(VLOOKUP($C5702,Observaciones!$A:$B,2,FALSE)," ")</f>
        <v xml:space="preserve"> </v>
      </c>
      <c r="M5702" t="s">
        <v>553</v>
      </c>
      <c r="O5702" s="4">
        <v>31147597</v>
      </c>
      <c r="P5702" s="4">
        <v>33200</v>
      </c>
      <c r="Q5702" s="4">
        <v>6308</v>
      </c>
      <c r="R5702" s="4">
        <v>39508</v>
      </c>
    </row>
    <row r="5703" spans="1:18" x14ac:dyDescent="0.25">
      <c r="A5703" t="s">
        <v>488</v>
      </c>
      <c r="B5703" t="s">
        <v>486</v>
      </c>
      <c r="C5703">
        <v>77524300</v>
      </c>
      <c r="D5703">
        <v>0</v>
      </c>
      <c r="E5703">
        <v>45191024</v>
      </c>
      <c r="F5703" t="s">
        <v>2024</v>
      </c>
      <c r="G5703" s="1">
        <v>45373</v>
      </c>
      <c r="H5703">
        <v>5481118</v>
      </c>
      <c r="I5703">
        <v>344</v>
      </c>
      <c r="J5703" t="s">
        <v>293</v>
      </c>
      <c r="K5703" t="str">
        <f>IFERROR(IF(AND(VLOOKUP($C5703,Hes!$A:$B, 1, FALSE), $M5703&lt;&gt;" "), "Ingresada", "Falta Ingresar"), " ")</f>
        <v xml:space="preserve"> </v>
      </c>
      <c r="L5703" s="3" t="str">
        <f>IFERROR(VLOOKUP($C5703,Observaciones!$A:$B,2,FALSE)," ")</f>
        <v xml:space="preserve"> </v>
      </c>
      <c r="M5703" t="s">
        <v>553</v>
      </c>
      <c r="O5703" s="4">
        <v>31197763</v>
      </c>
      <c r="P5703" s="4">
        <v>136410</v>
      </c>
      <c r="Q5703" s="4">
        <v>25918</v>
      </c>
      <c r="R5703" s="4">
        <v>162328</v>
      </c>
    </row>
    <row r="5704" spans="1:18" x14ac:dyDescent="0.25">
      <c r="F5704" t="s">
        <v>489</v>
      </c>
      <c r="K5704" t="str">
        <f>IFERROR(IF(AND(VLOOKUP($C5704,Hes!$A:$B, 1, FALSE), $M5704&lt;&gt;" "), "Ingresada", "Falta Ingresar"), " ")</f>
        <v xml:space="preserve"> </v>
      </c>
      <c r="L5704" s="3" t="str">
        <f>IFERROR(VLOOKUP($C5704,Observaciones!$A:$B,2,FALSE)," ")</f>
        <v xml:space="preserve"> </v>
      </c>
      <c r="M5704" t="s">
        <v>553</v>
      </c>
      <c r="P5704" s="4">
        <v>169610</v>
      </c>
      <c r="Q5704" s="4">
        <v>32226</v>
      </c>
      <c r="R5704" s="4">
        <v>201836</v>
      </c>
    </row>
    <row r="5705" spans="1:18" x14ac:dyDescent="0.25">
      <c r="A5705" t="s">
        <v>989</v>
      </c>
      <c r="B5705" t="s">
        <v>498</v>
      </c>
      <c r="C5705">
        <v>77525490</v>
      </c>
      <c r="D5705">
        <v>60</v>
      </c>
      <c r="E5705" t="s">
        <v>2374</v>
      </c>
      <c r="F5705" t="s">
        <v>1185</v>
      </c>
      <c r="G5705" s="1">
        <v>45369</v>
      </c>
      <c r="H5705">
        <v>5478632</v>
      </c>
      <c r="I5705">
        <v>431</v>
      </c>
      <c r="J5705" t="s">
        <v>346</v>
      </c>
      <c r="K5705" t="str">
        <f>IFERROR(IF(AND(VLOOKUP($C5705,Hes!$A:$B, 1, FALSE), $M5705&lt;&gt;" "), "Ingresada", "Falta Ingresar"), " ")</f>
        <v xml:space="preserve"> </v>
      </c>
      <c r="L5705" s="3" t="str">
        <f>IFERROR(VLOOKUP($C5705,Observaciones!$A:$B,2,FALSE)," ")</f>
        <v>ULTIMO DIA, ESPERAR INFORME DE LUCIA, DEBE CUADRAR MONTOS</v>
      </c>
      <c r="M5705" t="s">
        <v>553</v>
      </c>
      <c r="O5705" s="4">
        <v>31189212</v>
      </c>
      <c r="P5705" s="4">
        <v>57660</v>
      </c>
      <c r="Q5705" s="4">
        <v>10955</v>
      </c>
      <c r="R5705" s="4">
        <v>68615</v>
      </c>
    </row>
    <row r="5706" spans="1:18" x14ac:dyDescent="0.25">
      <c r="A5706" t="s">
        <v>989</v>
      </c>
      <c r="B5706" t="s">
        <v>498</v>
      </c>
      <c r="C5706">
        <v>77525490</v>
      </c>
      <c r="D5706">
        <v>62</v>
      </c>
      <c r="E5706" t="s">
        <v>2375</v>
      </c>
      <c r="F5706" t="s">
        <v>1185</v>
      </c>
      <c r="G5706" s="1">
        <v>45369</v>
      </c>
      <c r="H5706">
        <v>5478711</v>
      </c>
      <c r="I5706">
        <v>431</v>
      </c>
      <c r="J5706" t="s">
        <v>346</v>
      </c>
      <c r="K5706" t="str">
        <f>IFERROR(IF(AND(VLOOKUP($C5706,Hes!$A:$B, 1, FALSE), $M5706&lt;&gt;" "), "Ingresada", "Falta Ingresar"), " ")</f>
        <v xml:space="preserve"> </v>
      </c>
      <c r="L5706" s="3" t="str">
        <f>IFERROR(VLOOKUP($C5706,Observaciones!$A:$B,2,FALSE)," ")</f>
        <v>ULTIMO DIA, ESPERAR INFORME DE LUCIA, DEBE CUADRAR MONTOS</v>
      </c>
      <c r="M5706" t="s">
        <v>553</v>
      </c>
      <c r="O5706" s="4">
        <v>31182656</v>
      </c>
      <c r="P5706" s="4">
        <v>36490</v>
      </c>
      <c r="Q5706" s="4">
        <v>6933</v>
      </c>
      <c r="R5706" s="4">
        <v>43423</v>
      </c>
    </row>
    <row r="5707" spans="1:18" x14ac:dyDescent="0.25">
      <c r="A5707" t="s">
        <v>989</v>
      </c>
      <c r="B5707" t="s">
        <v>498</v>
      </c>
      <c r="C5707">
        <v>77525490</v>
      </c>
      <c r="D5707">
        <v>62</v>
      </c>
      <c r="E5707" t="s">
        <v>2376</v>
      </c>
      <c r="F5707" t="s">
        <v>1185</v>
      </c>
      <c r="G5707" s="1">
        <v>45371</v>
      </c>
      <c r="H5707">
        <v>5480464</v>
      </c>
      <c r="I5707">
        <v>431</v>
      </c>
      <c r="J5707" t="s">
        <v>346</v>
      </c>
      <c r="K5707" t="str">
        <f>IFERROR(IF(AND(VLOOKUP($C5707,Hes!$A:$B, 1, FALSE), $M5707&lt;&gt;" "), "Ingresada", "Falta Ingresar"), " ")</f>
        <v xml:space="preserve"> </v>
      </c>
      <c r="L5707" s="3" t="str">
        <f>IFERROR(VLOOKUP($C5707,Observaciones!$A:$B,2,FALSE)," ")</f>
        <v>ULTIMO DIA, ESPERAR INFORME DE LUCIA, DEBE CUADRAR MONTOS</v>
      </c>
      <c r="M5707" t="s">
        <v>553</v>
      </c>
      <c r="O5707" s="4">
        <v>31195697</v>
      </c>
      <c r="P5707" s="4">
        <v>23608</v>
      </c>
      <c r="Q5707" s="4">
        <v>4486</v>
      </c>
      <c r="R5707" s="4">
        <v>28094</v>
      </c>
    </row>
    <row r="5708" spans="1:18" x14ac:dyDescent="0.25">
      <c r="A5708" t="s">
        <v>989</v>
      </c>
      <c r="B5708" t="s">
        <v>498</v>
      </c>
      <c r="C5708">
        <v>77525490</v>
      </c>
      <c r="D5708">
        <v>62</v>
      </c>
      <c r="E5708" t="s">
        <v>2377</v>
      </c>
      <c r="F5708" t="s">
        <v>1185</v>
      </c>
      <c r="G5708" s="1">
        <v>45371</v>
      </c>
      <c r="H5708">
        <v>5480530</v>
      </c>
      <c r="I5708">
        <v>431</v>
      </c>
      <c r="J5708" t="s">
        <v>346</v>
      </c>
      <c r="K5708" t="str">
        <f>IFERROR(IF(AND(VLOOKUP($C5708,Hes!$A:$B, 1, FALSE), $M5708&lt;&gt;" "), "Ingresada", "Falta Ingresar"), " ")</f>
        <v xml:space="preserve"> </v>
      </c>
      <c r="L5708" s="3" t="str">
        <f>IFERROR(VLOOKUP($C5708,Observaciones!$A:$B,2,FALSE)," ")</f>
        <v>ULTIMO DIA, ESPERAR INFORME DE LUCIA, DEBE CUADRAR MONTOS</v>
      </c>
      <c r="M5708" t="s">
        <v>553</v>
      </c>
      <c r="O5708" s="4">
        <v>31189193</v>
      </c>
      <c r="P5708" s="4">
        <v>14498</v>
      </c>
      <c r="Q5708" s="4">
        <v>2755</v>
      </c>
      <c r="R5708" s="4">
        <v>17253</v>
      </c>
    </row>
    <row r="5709" spans="1:18" x14ac:dyDescent="0.25">
      <c r="A5709" t="s">
        <v>989</v>
      </c>
      <c r="B5709" t="s">
        <v>498</v>
      </c>
      <c r="C5709">
        <v>77525490</v>
      </c>
      <c r="D5709">
        <v>60</v>
      </c>
      <c r="E5709" t="s">
        <v>2941</v>
      </c>
      <c r="F5709" t="s">
        <v>1185</v>
      </c>
      <c r="G5709" s="1">
        <v>45373</v>
      </c>
      <c r="H5709">
        <v>5481218</v>
      </c>
      <c r="I5709">
        <v>431</v>
      </c>
      <c r="J5709" t="s">
        <v>346</v>
      </c>
      <c r="K5709" t="str">
        <f>IFERROR(IF(AND(VLOOKUP($C5709,Hes!$A:$B, 1, FALSE), $M5709&lt;&gt;" "), "Ingresada", "Falta Ingresar"), " ")</f>
        <v xml:space="preserve"> </v>
      </c>
      <c r="L5709" s="3" t="str">
        <f>IFERROR(VLOOKUP($C5709,Observaciones!$A:$B,2,FALSE)," ")</f>
        <v>ULTIMO DIA, ESPERAR INFORME DE LUCIA, DEBE CUADRAR MONTOS</v>
      </c>
      <c r="M5709" t="s">
        <v>553</v>
      </c>
      <c r="O5709" s="4">
        <v>31205956</v>
      </c>
      <c r="P5709" s="4">
        <v>75996</v>
      </c>
      <c r="Q5709" s="4">
        <v>14439</v>
      </c>
      <c r="R5709" s="4">
        <v>90435</v>
      </c>
    </row>
    <row r="5710" spans="1:18" x14ac:dyDescent="0.25">
      <c r="A5710" t="s">
        <v>989</v>
      </c>
      <c r="B5710" t="s">
        <v>498</v>
      </c>
      <c r="C5710">
        <v>77525490</v>
      </c>
      <c r="D5710">
        <v>60</v>
      </c>
      <c r="E5710" t="s">
        <v>2942</v>
      </c>
      <c r="F5710" t="s">
        <v>1185</v>
      </c>
      <c r="G5710" s="1">
        <v>45376</v>
      </c>
      <c r="H5710">
        <v>5481892</v>
      </c>
      <c r="I5710">
        <v>431</v>
      </c>
      <c r="J5710" t="s">
        <v>346</v>
      </c>
      <c r="K5710" t="str">
        <f>IFERROR(IF(AND(VLOOKUP($C5710,Hes!$A:$B, 1, FALSE), $M5710&lt;&gt;" "), "Ingresada", "Falta Ingresar"), " ")</f>
        <v xml:space="preserve"> </v>
      </c>
      <c r="L5710" s="3" t="str">
        <f>IFERROR(VLOOKUP($C5710,Observaciones!$A:$B,2,FALSE)," ")</f>
        <v>ULTIMO DIA, ESPERAR INFORME DE LUCIA, DEBE CUADRAR MONTOS</v>
      </c>
      <c r="M5710" t="s">
        <v>553</v>
      </c>
      <c r="O5710" s="4">
        <v>31208127</v>
      </c>
      <c r="P5710" s="4">
        <v>90694</v>
      </c>
      <c r="Q5710" s="4">
        <v>17232</v>
      </c>
      <c r="R5710" s="4">
        <v>107926</v>
      </c>
    </row>
    <row r="5711" spans="1:18" x14ac:dyDescent="0.25">
      <c r="F5711" t="s">
        <v>506</v>
      </c>
      <c r="K5711" t="str">
        <f>IFERROR(IF(AND(VLOOKUP($C5711,Hes!$A:$B, 1, FALSE), $M5711&lt;&gt;" "), "Ingresada", "Falta Ingresar"), " ")</f>
        <v xml:space="preserve"> </v>
      </c>
      <c r="L5711" s="3" t="str">
        <f>IFERROR(VLOOKUP($C5711,Observaciones!$A:$B,2,FALSE)," ")</f>
        <v xml:space="preserve"> </v>
      </c>
      <c r="M5711" t="s">
        <v>553</v>
      </c>
      <c r="P5711" s="4">
        <v>298946</v>
      </c>
      <c r="Q5711" s="4">
        <v>56800</v>
      </c>
      <c r="R5711" s="4">
        <v>355746</v>
      </c>
    </row>
    <row r="5712" spans="1:18" x14ac:dyDescent="0.25">
      <c r="A5712" t="s">
        <v>493</v>
      </c>
      <c r="B5712" t="s">
        <v>486</v>
      </c>
      <c r="C5712">
        <v>77541040</v>
      </c>
      <c r="D5712">
        <v>0</v>
      </c>
      <c r="E5712">
        <v>31168182</v>
      </c>
      <c r="F5712" t="s">
        <v>1762</v>
      </c>
      <c r="G5712" s="1">
        <v>45362</v>
      </c>
      <c r="H5712">
        <v>5474936</v>
      </c>
      <c r="I5712">
        <v>44</v>
      </c>
      <c r="J5712" t="s">
        <v>140</v>
      </c>
      <c r="K5712" t="str">
        <f>IFERROR(IF(AND(VLOOKUP($C5712,Hes!$A:$B, 1, FALSE), $M5712&lt;&gt;" "), "Ingresada", "Falta Ingresar"), " ")</f>
        <v xml:space="preserve"> </v>
      </c>
      <c r="L5712" s="3" t="str">
        <f>IFERROR(VLOOKUP($C5712,Observaciones!$A:$B,2,FALSE)," ")</f>
        <v xml:space="preserve"> </v>
      </c>
      <c r="M5712" t="s">
        <v>553</v>
      </c>
      <c r="O5712" s="4">
        <v>31168182</v>
      </c>
      <c r="P5712" s="4">
        <v>196715</v>
      </c>
      <c r="Q5712" s="4">
        <v>37376</v>
      </c>
      <c r="R5712" s="4">
        <v>234091</v>
      </c>
    </row>
    <row r="5713" spans="1:18" x14ac:dyDescent="0.25">
      <c r="F5713" t="s">
        <v>487</v>
      </c>
      <c r="K5713" t="str">
        <f>IFERROR(IF(AND(VLOOKUP($C5713,Hes!$A:$B, 1, FALSE), $M5713&lt;&gt;" "), "Ingresada", "Falta Ingresar"), " ")</f>
        <v xml:space="preserve"> </v>
      </c>
      <c r="L5713" s="3" t="str">
        <f>IFERROR(VLOOKUP($C5713,Observaciones!$A:$B,2,FALSE)," ")</f>
        <v xml:space="preserve"> </v>
      </c>
      <c r="M5713" t="s">
        <v>553</v>
      </c>
      <c r="P5713" s="4">
        <v>196715</v>
      </c>
      <c r="Q5713" s="4">
        <v>37376</v>
      </c>
      <c r="R5713" s="4">
        <v>234091</v>
      </c>
    </row>
    <row r="5714" spans="1:18" x14ac:dyDescent="0.25">
      <c r="A5714" t="s">
        <v>488</v>
      </c>
      <c r="B5714" t="s">
        <v>486</v>
      </c>
      <c r="C5714">
        <v>77557430</v>
      </c>
      <c r="D5714">
        <v>1</v>
      </c>
      <c r="E5714">
        <v>8000291035</v>
      </c>
      <c r="F5714" t="s">
        <v>922</v>
      </c>
      <c r="G5714" s="1">
        <v>45363</v>
      </c>
      <c r="H5714">
        <v>5467878</v>
      </c>
      <c r="I5714">
        <v>81</v>
      </c>
      <c r="J5714" t="s">
        <v>136</v>
      </c>
      <c r="K5714" s="6" t="str">
        <f>IFERROR(IF(AND(VLOOKUP($C5714,Hes!$A:$B, 1, FALSE), $M5714&lt;&gt;" "), "Ingresada", "Falta Ingresar"), " ")</f>
        <v>Falta Ingresar</v>
      </c>
      <c r="L5714" s="3" t="str">
        <f>IFERROR(VLOOKUP($C5714,Observaciones!$A:$B,2,FALSE)," ")</f>
        <v xml:space="preserve"> </v>
      </c>
      <c r="M5714" t="s">
        <v>553</v>
      </c>
      <c r="N5714" s="4" t="s">
        <v>572</v>
      </c>
      <c r="O5714" s="4">
        <v>31178179</v>
      </c>
      <c r="P5714" s="4">
        <v>619639</v>
      </c>
      <c r="Q5714" s="4">
        <v>117731</v>
      </c>
      <c r="R5714" s="4">
        <v>737370</v>
      </c>
    </row>
    <row r="5715" spans="1:18" x14ac:dyDescent="0.25">
      <c r="A5715" t="s">
        <v>488</v>
      </c>
      <c r="B5715" t="s">
        <v>486</v>
      </c>
      <c r="C5715">
        <v>77557430</v>
      </c>
      <c r="D5715">
        <v>1</v>
      </c>
      <c r="E5715">
        <v>8000295062</v>
      </c>
      <c r="F5715" t="s">
        <v>922</v>
      </c>
      <c r="G5715" s="1">
        <v>45363</v>
      </c>
      <c r="H5715">
        <v>5467879</v>
      </c>
      <c r="I5715">
        <v>81</v>
      </c>
      <c r="J5715" t="s">
        <v>136</v>
      </c>
      <c r="K5715" s="6" t="str">
        <f>IFERROR(IF(AND(VLOOKUP($C5715,Hes!$A:$B, 1, FALSE), $M5715&lt;&gt;" "), "Ingresada", "Falta Ingresar"), " ")</f>
        <v>Falta Ingresar</v>
      </c>
      <c r="L5715" s="3" t="str">
        <f>IFERROR(VLOOKUP($C5715,Observaciones!$A:$B,2,FALSE)," ")</f>
        <v xml:space="preserve"> </v>
      </c>
      <c r="M5715" t="s">
        <v>553</v>
      </c>
      <c r="N5715" s="4" t="s">
        <v>572</v>
      </c>
      <c r="O5715" s="4">
        <v>31178176</v>
      </c>
      <c r="P5715" s="4">
        <v>597740</v>
      </c>
      <c r="Q5715" s="4">
        <v>113571</v>
      </c>
      <c r="R5715" s="4">
        <v>711311</v>
      </c>
    </row>
    <row r="5716" spans="1:18" x14ac:dyDescent="0.25">
      <c r="F5716" t="s">
        <v>489</v>
      </c>
      <c r="K5716" t="str">
        <f>IFERROR(IF(AND(VLOOKUP($C5716,Hes!$A:$B, 1, FALSE), $M5716&lt;&gt;" "), "Ingresada", "Falta Ingresar"), " ")</f>
        <v xml:space="preserve"> </v>
      </c>
      <c r="L5716" s="3" t="str">
        <f>IFERROR(VLOOKUP($C5716,Observaciones!$A:$B,2,FALSE)," ")</f>
        <v xml:space="preserve"> </v>
      </c>
      <c r="M5716" t="s">
        <v>553</v>
      </c>
      <c r="P5716" s="4">
        <v>1217379</v>
      </c>
      <c r="Q5716" s="4">
        <v>231302</v>
      </c>
      <c r="R5716" s="4">
        <v>1448681</v>
      </c>
    </row>
    <row r="5717" spans="1:18" x14ac:dyDescent="0.25">
      <c r="A5717" t="s">
        <v>3</v>
      </c>
      <c r="B5717" t="s">
        <v>486</v>
      </c>
      <c r="C5717">
        <v>77575984</v>
      </c>
      <c r="D5717">
        <v>33</v>
      </c>
      <c r="E5717">
        <v>31054541</v>
      </c>
      <c r="F5717" t="s">
        <v>695</v>
      </c>
      <c r="G5717" s="1">
        <v>45355</v>
      </c>
      <c r="H5717">
        <v>5468576</v>
      </c>
      <c r="I5717">
        <v>44</v>
      </c>
      <c r="J5717" t="s">
        <v>140</v>
      </c>
      <c r="K5717" s="6" t="str">
        <f>IFERROR(IF(AND(VLOOKUP($C5717,Hes!$A:$B, 1, FALSE), $M5717&lt;&gt;" "), "Ingresada", "Falta Ingresar"), " ")</f>
        <v>Falta Ingresar</v>
      </c>
      <c r="L5717" s="3" t="str">
        <f>IFERROR(VLOOKUP($C5717,Observaciones!$A:$B,2,FALSE)," ")</f>
        <v xml:space="preserve"> </v>
      </c>
      <c r="M5717" t="s">
        <v>553</v>
      </c>
      <c r="N5717" s="4" t="s">
        <v>572</v>
      </c>
      <c r="O5717" s="4">
        <v>31095996</v>
      </c>
      <c r="P5717" s="4">
        <v>174750</v>
      </c>
      <c r="Q5717" s="4">
        <v>33203</v>
      </c>
      <c r="R5717" s="4">
        <v>207953</v>
      </c>
    </row>
    <row r="5718" spans="1:18" x14ac:dyDescent="0.25">
      <c r="A5718" t="s">
        <v>3</v>
      </c>
      <c r="B5718" t="s">
        <v>486</v>
      </c>
      <c r="C5718">
        <v>77575984</v>
      </c>
      <c r="D5718">
        <v>37</v>
      </c>
      <c r="E5718">
        <v>31153929</v>
      </c>
      <c r="F5718" t="s">
        <v>695</v>
      </c>
      <c r="G5718" s="1">
        <v>45357</v>
      </c>
      <c r="H5718">
        <v>5471027</v>
      </c>
      <c r="I5718">
        <v>44</v>
      </c>
      <c r="J5718" t="s">
        <v>140</v>
      </c>
      <c r="K5718" s="6" t="str">
        <f>IFERROR(IF(AND(VLOOKUP($C5718,Hes!$A:$B, 1, FALSE), $M5718&lt;&gt;" "), "Ingresada", "Falta Ingresar"), " ")</f>
        <v>Falta Ingresar</v>
      </c>
      <c r="L5718" s="3" t="str">
        <f>IFERROR(VLOOKUP($C5718,Observaciones!$A:$B,2,FALSE)," ")</f>
        <v xml:space="preserve"> </v>
      </c>
      <c r="M5718" t="s">
        <v>553</v>
      </c>
      <c r="N5718" s="4" t="s">
        <v>572</v>
      </c>
      <c r="O5718" s="4">
        <v>31153929</v>
      </c>
      <c r="P5718" s="4">
        <v>1413320</v>
      </c>
      <c r="Q5718" s="4">
        <v>268531</v>
      </c>
      <c r="R5718" s="4">
        <v>1681851</v>
      </c>
    </row>
    <row r="5719" spans="1:18" x14ac:dyDescent="0.25">
      <c r="A5719" t="s">
        <v>3</v>
      </c>
      <c r="B5719" t="s">
        <v>486</v>
      </c>
      <c r="C5719">
        <v>77575984</v>
      </c>
      <c r="D5719">
        <v>37</v>
      </c>
      <c r="E5719">
        <v>31153647</v>
      </c>
      <c r="F5719" t="s">
        <v>695</v>
      </c>
      <c r="G5719" s="1">
        <v>45357</v>
      </c>
      <c r="H5719">
        <v>5471032</v>
      </c>
      <c r="I5719">
        <v>44</v>
      </c>
      <c r="J5719" t="s">
        <v>140</v>
      </c>
      <c r="K5719" s="6" t="str">
        <f>IFERROR(IF(AND(VLOOKUP($C5719,Hes!$A:$B, 1, FALSE), $M5719&lt;&gt;" "), "Ingresada", "Falta Ingresar"), " ")</f>
        <v>Falta Ingresar</v>
      </c>
      <c r="L5719" s="3" t="str">
        <f>IFERROR(VLOOKUP($C5719,Observaciones!$A:$B,2,FALSE)," ")</f>
        <v xml:space="preserve"> </v>
      </c>
      <c r="M5719" t="s">
        <v>553</v>
      </c>
      <c r="N5719" s="4" t="s">
        <v>572</v>
      </c>
      <c r="O5719" s="4">
        <v>31153647</v>
      </c>
      <c r="P5719" s="4">
        <v>837385</v>
      </c>
      <c r="Q5719" s="4">
        <v>159103</v>
      </c>
      <c r="R5719" s="4">
        <v>996488</v>
      </c>
    </row>
    <row r="5720" spans="1:18" x14ac:dyDescent="0.25">
      <c r="A5720" t="s">
        <v>3</v>
      </c>
      <c r="B5720" t="s">
        <v>486</v>
      </c>
      <c r="C5720">
        <v>77575984</v>
      </c>
      <c r="D5720">
        <v>37</v>
      </c>
      <c r="E5720">
        <v>31162883</v>
      </c>
      <c r="F5720" t="s">
        <v>695</v>
      </c>
      <c r="G5720" s="1">
        <v>45358</v>
      </c>
      <c r="H5720">
        <v>5472195</v>
      </c>
      <c r="I5720">
        <v>44</v>
      </c>
      <c r="J5720" t="s">
        <v>140</v>
      </c>
      <c r="K5720" s="6" t="str">
        <f>IFERROR(IF(AND(VLOOKUP($C5720,Hes!$A:$B, 1, FALSE), $M5720&lt;&gt;" "), "Ingresada", "Falta Ingresar"), " ")</f>
        <v>Falta Ingresar</v>
      </c>
      <c r="L5720" s="3" t="str">
        <f>IFERROR(VLOOKUP($C5720,Observaciones!$A:$B,2,FALSE)," ")</f>
        <v xml:space="preserve"> </v>
      </c>
      <c r="M5720" t="s">
        <v>553</v>
      </c>
      <c r="N5720" s="4" t="s">
        <v>572</v>
      </c>
      <c r="O5720" s="4">
        <v>31162883</v>
      </c>
      <c r="P5720" s="4">
        <v>103733</v>
      </c>
      <c r="Q5720" s="4">
        <v>19709</v>
      </c>
      <c r="R5720" s="4">
        <v>123442</v>
      </c>
    </row>
    <row r="5721" spans="1:18" x14ac:dyDescent="0.25">
      <c r="A5721" t="s">
        <v>3</v>
      </c>
      <c r="B5721" t="s">
        <v>486</v>
      </c>
      <c r="C5721">
        <v>77575984</v>
      </c>
      <c r="D5721">
        <v>37</v>
      </c>
      <c r="E5721">
        <v>31166278</v>
      </c>
      <c r="F5721" t="s">
        <v>695</v>
      </c>
      <c r="G5721" s="1">
        <v>45362</v>
      </c>
      <c r="H5721">
        <v>5473379</v>
      </c>
      <c r="I5721">
        <v>44</v>
      </c>
      <c r="J5721" t="s">
        <v>140</v>
      </c>
      <c r="K5721" s="6" t="str">
        <f>IFERROR(IF(AND(VLOOKUP($C5721,Hes!$A:$B, 1, FALSE), $M5721&lt;&gt;" "), "Ingresada", "Falta Ingresar"), " ")</f>
        <v>Falta Ingresar</v>
      </c>
      <c r="L5721" s="3" t="str">
        <f>IFERROR(VLOOKUP($C5721,Observaciones!$A:$B,2,FALSE)," ")</f>
        <v xml:space="preserve"> </v>
      </c>
      <c r="M5721" t="s">
        <v>553</v>
      </c>
      <c r="N5721" s="4" t="s">
        <v>572</v>
      </c>
      <c r="O5721" s="4">
        <v>31166278</v>
      </c>
      <c r="P5721" s="4">
        <v>23230</v>
      </c>
      <c r="Q5721" s="4">
        <v>4414</v>
      </c>
      <c r="R5721" s="4">
        <v>27644</v>
      </c>
    </row>
    <row r="5722" spans="1:18" x14ac:dyDescent="0.25">
      <c r="A5722" t="s">
        <v>3</v>
      </c>
      <c r="B5722" t="s">
        <v>486</v>
      </c>
      <c r="C5722">
        <v>77575984</v>
      </c>
      <c r="D5722">
        <v>45</v>
      </c>
      <c r="E5722">
        <v>31165082</v>
      </c>
      <c r="F5722" t="s">
        <v>695</v>
      </c>
      <c r="G5722" s="1">
        <v>45360</v>
      </c>
      <c r="H5722">
        <v>5473557</v>
      </c>
      <c r="I5722">
        <v>44</v>
      </c>
      <c r="J5722" t="s">
        <v>140</v>
      </c>
      <c r="K5722" s="6" t="str">
        <f>IFERROR(IF(AND(VLOOKUP($C5722,Hes!$A:$B, 1, FALSE), $M5722&lt;&gt;" "), "Ingresada", "Falta Ingresar"), " ")</f>
        <v>Falta Ingresar</v>
      </c>
      <c r="L5722" s="3" t="str">
        <f>IFERROR(VLOOKUP($C5722,Observaciones!$A:$B,2,FALSE)," ")</f>
        <v xml:space="preserve"> </v>
      </c>
      <c r="M5722" t="s">
        <v>553</v>
      </c>
      <c r="N5722" s="4" t="s">
        <v>572</v>
      </c>
      <c r="O5722" s="4">
        <v>31165082</v>
      </c>
      <c r="P5722" s="4">
        <v>268970</v>
      </c>
      <c r="Q5722" s="4">
        <v>51104</v>
      </c>
      <c r="R5722" s="4">
        <v>320074</v>
      </c>
    </row>
    <row r="5723" spans="1:18" x14ac:dyDescent="0.25">
      <c r="A5723" t="s">
        <v>3</v>
      </c>
      <c r="B5723" t="s">
        <v>486</v>
      </c>
      <c r="C5723">
        <v>77575984</v>
      </c>
      <c r="D5723">
        <v>37</v>
      </c>
      <c r="E5723">
        <v>31167930</v>
      </c>
      <c r="F5723" t="s">
        <v>695</v>
      </c>
      <c r="G5723" s="1">
        <v>45362</v>
      </c>
      <c r="H5723">
        <v>5473880</v>
      </c>
      <c r="I5723">
        <v>44</v>
      </c>
      <c r="J5723" t="s">
        <v>140</v>
      </c>
      <c r="K5723" s="6" t="str">
        <f>IFERROR(IF(AND(VLOOKUP($C5723,Hes!$A:$B, 1, FALSE), $M5723&lt;&gt;" "), "Ingresada", "Falta Ingresar"), " ")</f>
        <v>Falta Ingresar</v>
      </c>
      <c r="L5723" s="3" t="str">
        <f>IFERROR(VLOOKUP($C5723,Observaciones!$A:$B,2,FALSE)," ")</f>
        <v xml:space="preserve"> </v>
      </c>
      <c r="M5723" t="s">
        <v>553</v>
      </c>
      <c r="N5723" s="4" t="s">
        <v>572</v>
      </c>
      <c r="O5723" s="4">
        <v>31167930</v>
      </c>
      <c r="P5723" s="4">
        <v>46732</v>
      </c>
      <c r="Q5723" s="4">
        <v>8879</v>
      </c>
      <c r="R5723" s="4">
        <v>55611</v>
      </c>
    </row>
    <row r="5724" spans="1:18" x14ac:dyDescent="0.25">
      <c r="A5724" t="s">
        <v>3</v>
      </c>
      <c r="B5724" t="s">
        <v>486</v>
      </c>
      <c r="C5724">
        <v>77575984</v>
      </c>
      <c r="D5724">
        <v>30</v>
      </c>
      <c r="E5724">
        <v>30962867</v>
      </c>
      <c r="F5724" t="s">
        <v>695</v>
      </c>
      <c r="G5724" s="1">
        <v>45363</v>
      </c>
      <c r="H5724">
        <v>5475480</v>
      </c>
      <c r="I5724">
        <v>44</v>
      </c>
      <c r="J5724" t="s">
        <v>140</v>
      </c>
      <c r="K5724" s="6" t="str">
        <f>IFERROR(IF(AND(VLOOKUP($C5724,Hes!$A:$B, 1, FALSE), $M5724&lt;&gt;" "), "Ingresada", "Falta Ingresar"), " ")</f>
        <v>Falta Ingresar</v>
      </c>
      <c r="L5724" s="3" t="str">
        <f>IFERROR(VLOOKUP($C5724,Observaciones!$A:$B,2,FALSE)," ")</f>
        <v xml:space="preserve"> </v>
      </c>
      <c r="M5724" t="s">
        <v>553</v>
      </c>
      <c r="N5724" s="4" t="s">
        <v>572</v>
      </c>
      <c r="O5724" s="4">
        <v>31145435</v>
      </c>
      <c r="P5724" s="4">
        <v>1427161</v>
      </c>
      <c r="Q5724" s="4">
        <v>271161</v>
      </c>
      <c r="R5724" s="4">
        <v>1698322</v>
      </c>
    </row>
    <row r="5725" spans="1:18" x14ac:dyDescent="0.25">
      <c r="A5725" t="s">
        <v>3</v>
      </c>
      <c r="B5725" t="s">
        <v>486</v>
      </c>
      <c r="C5725">
        <v>77575984</v>
      </c>
      <c r="D5725">
        <v>37</v>
      </c>
      <c r="E5725">
        <v>31180287</v>
      </c>
      <c r="F5725" t="s">
        <v>695</v>
      </c>
      <c r="G5725" s="1">
        <v>45365</v>
      </c>
      <c r="H5725">
        <v>5477173</v>
      </c>
      <c r="I5725">
        <v>44</v>
      </c>
      <c r="J5725" t="s">
        <v>140</v>
      </c>
      <c r="K5725" s="6" t="str">
        <f>IFERROR(IF(AND(VLOOKUP($C5725,Hes!$A:$B, 1, FALSE), $M5725&lt;&gt;" "), "Ingresada", "Falta Ingresar"), " ")</f>
        <v>Falta Ingresar</v>
      </c>
      <c r="L5725" s="3" t="str">
        <f>IFERROR(VLOOKUP($C5725,Observaciones!$A:$B,2,FALSE)," ")</f>
        <v xml:space="preserve"> </v>
      </c>
      <c r="M5725" t="s">
        <v>553</v>
      </c>
      <c r="N5725" s="4" t="s">
        <v>572</v>
      </c>
      <c r="O5725" s="4">
        <v>31180287</v>
      </c>
      <c r="P5725" s="4">
        <v>383770</v>
      </c>
      <c r="Q5725" s="4">
        <v>72916</v>
      </c>
      <c r="R5725" s="4">
        <v>456686</v>
      </c>
    </row>
    <row r="5726" spans="1:18" x14ac:dyDescent="0.25">
      <c r="A5726" t="s">
        <v>3</v>
      </c>
      <c r="B5726" t="s">
        <v>486</v>
      </c>
      <c r="C5726">
        <v>77575984</v>
      </c>
      <c r="D5726">
        <v>37</v>
      </c>
      <c r="E5726">
        <v>31184585</v>
      </c>
      <c r="F5726" t="s">
        <v>695</v>
      </c>
      <c r="G5726" s="1">
        <v>45366</v>
      </c>
      <c r="H5726">
        <v>5477560</v>
      </c>
      <c r="I5726">
        <v>44</v>
      </c>
      <c r="J5726" t="s">
        <v>140</v>
      </c>
      <c r="K5726" s="6" t="str">
        <f>IFERROR(IF(AND(VLOOKUP($C5726,Hes!$A:$B, 1, FALSE), $M5726&lt;&gt;" "), "Ingresada", "Falta Ingresar"), " ")</f>
        <v>Falta Ingresar</v>
      </c>
      <c r="L5726" s="3" t="str">
        <f>IFERROR(VLOOKUP($C5726,Observaciones!$A:$B,2,FALSE)," ")</f>
        <v xml:space="preserve"> </v>
      </c>
      <c r="M5726" t="s">
        <v>553</v>
      </c>
      <c r="N5726" s="4" t="s">
        <v>572</v>
      </c>
      <c r="O5726" s="4">
        <v>31184585</v>
      </c>
      <c r="P5726" s="4">
        <v>542417</v>
      </c>
      <c r="Q5726" s="4">
        <v>103059</v>
      </c>
      <c r="R5726" s="4">
        <v>645476</v>
      </c>
    </row>
    <row r="5727" spans="1:18" x14ac:dyDescent="0.25">
      <c r="A5727" t="s">
        <v>3</v>
      </c>
      <c r="B5727" t="s">
        <v>486</v>
      </c>
      <c r="C5727">
        <v>77575984</v>
      </c>
      <c r="D5727">
        <v>37</v>
      </c>
      <c r="E5727">
        <v>31182458</v>
      </c>
      <c r="F5727" t="s">
        <v>695</v>
      </c>
      <c r="G5727" s="1">
        <v>45366</v>
      </c>
      <c r="H5727">
        <v>5477567</v>
      </c>
      <c r="I5727">
        <v>44</v>
      </c>
      <c r="J5727" t="s">
        <v>140</v>
      </c>
      <c r="K5727" s="6" t="str">
        <f>IFERROR(IF(AND(VLOOKUP($C5727,Hes!$A:$B, 1, FALSE), $M5727&lt;&gt;" "), "Ingresada", "Falta Ingresar"), " ")</f>
        <v>Falta Ingresar</v>
      </c>
      <c r="L5727" s="3" t="str">
        <f>IFERROR(VLOOKUP($C5727,Observaciones!$A:$B,2,FALSE)," ")</f>
        <v xml:space="preserve"> </v>
      </c>
      <c r="M5727" t="s">
        <v>553</v>
      </c>
      <c r="N5727" s="4" t="s">
        <v>572</v>
      </c>
      <c r="O5727" s="4">
        <v>31182458</v>
      </c>
      <c r="P5727" s="4">
        <v>27262</v>
      </c>
      <c r="Q5727" s="4">
        <v>5180</v>
      </c>
      <c r="R5727" s="4">
        <v>32442</v>
      </c>
    </row>
    <row r="5728" spans="1:18" x14ac:dyDescent="0.25">
      <c r="A5728" t="s">
        <v>3</v>
      </c>
      <c r="B5728" t="s">
        <v>486</v>
      </c>
      <c r="C5728">
        <v>77575984</v>
      </c>
      <c r="D5728">
        <v>37</v>
      </c>
      <c r="E5728">
        <v>31186907</v>
      </c>
      <c r="F5728" t="s">
        <v>695</v>
      </c>
      <c r="G5728" s="1">
        <v>45366</v>
      </c>
      <c r="H5728">
        <v>5477787</v>
      </c>
      <c r="I5728">
        <v>44</v>
      </c>
      <c r="J5728" t="s">
        <v>140</v>
      </c>
      <c r="K5728" s="6" t="str">
        <f>IFERROR(IF(AND(VLOOKUP($C5728,Hes!$A:$B, 1, FALSE), $M5728&lt;&gt;" "), "Ingresada", "Falta Ingresar"), " ")</f>
        <v>Falta Ingresar</v>
      </c>
      <c r="L5728" s="3" t="str">
        <f>IFERROR(VLOOKUP($C5728,Observaciones!$A:$B,2,FALSE)," ")</f>
        <v xml:space="preserve"> </v>
      </c>
      <c r="M5728" t="s">
        <v>553</v>
      </c>
      <c r="N5728" s="4" t="s">
        <v>572</v>
      </c>
      <c r="O5728" s="4">
        <v>31186907</v>
      </c>
      <c r="P5728" s="4">
        <v>20364</v>
      </c>
      <c r="Q5728" s="4">
        <v>3869</v>
      </c>
      <c r="R5728" s="4">
        <v>24233</v>
      </c>
    </row>
    <row r="5729" spans="1:18" x14ac:dyDescent="0.25">
      <c r="A5729" t="s">
        <v>3</v>
      </c>
      <c r="B5729" t="s">
        <v>486</v>
      </c>
      <c r="C5729">
        <v>77575984</v>
      </c>
      <c r="D5729">
        <v>26</v>
      </c>
      <c r="E5729">
        <v>31184348</v>
      </c>
      <c r="F5729" t="s">
        <v>695</v>
      </c>
      <c r="G5729" s="1">
        <v>45366</v>
      </c>
      <c r="H5729">
        <v>5477798</v>
      </c>
      <c r="I5729">
        <v>44</v>
      </c>
      <c r="J5729" t="s">
        <v>140</v>
      </c>
      <c r="K5729" s="6" t="str">
        <f>IFERROR(IF(AND(VLOOKUP($C5729,Hes!$A:$B, 1, FALSE), $M5729&lt;&gt;" "), "Ingresada", "Falta Ingresar"), " ")</f>
        <v>Falta Ingresar</v>
      </c>
      <c r="L5729" s="3" t="str">
        <f>IFERROR(VLOOKUP($C5729,Observaciones!$A:$B,2,FALSE)," ")</f>
        <v xml:space="preserve"> </v>
      </c>
      <c r="M5729" t="s">
        <v>553</v>
      </c>
      <c r="N5729" s="4" t="s">
        <v>572</v>
      </c>
      <c r="O5729" s="4">
        <v>31184348</v>
      </c>
      <c r="P5729" s="4">
        <v>183813</v>
      </c>
      <c r="Q5729" s="4">
        <v>34924</v>
      </c>
      <c r="R5729" s="4">
        <v>218737</v>
      </c>
    </row>
    <row r="5730" spans="1:18" x14ac:dyDescent="0.25">
      <c r="A5730" t="s">
        <v>3</v>
      </c>
      <c r="B5730" t="s">
        <v>486</v>
      </c>
      <c r="C5730">
        <v>77575984</v>
      </c>
      <c r="D5730">
        <v>26</v>
      </c>
      <c r="E5730">
        <v>31184348</v>
      </c>
      <c r="F5730" t="s">
        <v>695</v>
      </c>
      <c r="G5730" s="1">
        <v>45366</v>
      </c>
      <c r="H5730">
        <v>5477799</v>
      </c>
      <c r="I5730">
        <v>44</v>
      </c>
      <c r="J5730" t="s">
        <v>140</v>
      </c>
      <c r="K5730" s="6" t="str">
        <f>IFERROR(IF(AND(VLOOKUP($C5730,Hes!$A:$B, 1, FALSE), $M5730&lt;&gt;" "), "Ingresada", "Falta Ingresar"), " ")</f>
        <v>Falta Ingresar</v>
      </c>
      <c r="L5730" s="3" t="str">
        <f>IFERROR(VLOOKUP($C5730,Observaciones!$A:$B,2,FALSE)," ")</f>
        <v xml:space="preserve"> </v>
      </c>
      <c r="M5730" t="s">
        <v>553</v>
      </c>
      <c r="N5730" s="4" t="s">
        <v>572</v>
      </c>
      <c r="O5730" s="4">
        <v>31184348</v>
      </c>
      <c r="P5730" s="4">
        <v>15825</v>
      </c>
      <c r="Q5730" s="4">
        <v>3007</v>
      </c>
      <c r="R5730" s="4">
        <v>18832</v>
      </c>
    </row>
    <row r="5731" spans="1:18" x14ac:dyDescent="0.25">
      <c r="A5731" t="s">
        <v>3</v>
      </c>
      <c r="B5731" t="s">
        <v>486</v>
      </c>
      <c r="C5731">
        <v>77575984</v>
      </c>
      <c r="D5731">
        <v>30</v>
      </c>
      <c r="E5731">
        <v>31183720</v>
      </c>
      <c r="F5731" t="s">
        <v>695</v>
      </c>
      <c r="G5731" s="1">
        <v>45371</v>
      </c>
      <c r="H5731">
        <v>5480305</v>
      </c>
      <c r="I5731">
        <v>44</v>
      </c>
      <c r="J5731" t="s">
        <v>140</v>
      </c>
      <c r="K5731" s="6" t="str">
        <f>IFERROR(IF(AND(VLOOKUP($C5731,Hes!$A:$B, 1, FALSE), $M5731&lt;&gt;" "), "Ingresada", "Falta Ingresar"), " ")</f>
        <v>Falta Ingresar</v>
      </c>
      <c r="L5731" s="3" t="str">
        <f>IFERROR(VLOOKUP($C5731,Observaciones!$A:$B,2,FALSE)," ")</f>
        <v xml:space="preserve"> </v>
      </c>
      <c r="M5731" t="s">
        <v>553</v>
      </c>
      <c r="N5731" s="4" t="s">
        <v>572</v>
      </c>
      <c r="O5731" s="4">
        <v>31183720</v>
      </c>
      <c r="P5731" s="4">
        <v>979415</v>
      </c>
      <c r="Q5731" s="4">
        <v>186089</v>
      </c>
      <c r="R5731" s="4">
        <v>1165504</v>
      </c>
    </row>
    <row r="5732" spans="1:18" x14ac:dyDescent="0.25">
      <c r="A5732" t="s">
        <v>3</v>
      </c>
      <c r="B5732" t="s">
        <v>486</v>
      </c>
      <c r="C5732">
        <v>77575984</v>
      </c>
      <c r="D5732">
        <v>30</v>
      </c>
      <c r="E5732">
        <v>31183720</v>
      </c>
      <c r="F5732" t="s">
        <v>695</v>
      </c>
      <c r="G5732" s="1">
        <v>45371</v>
      </c>
      <c r="H5732">
        <v>5480306</v>
      </c>
      <c r="I5732">
        <v>44</v>
      </c>
      <c r="J5732" t="s">
        <v>140</v>
      </c>
      <c r="K5732" s="6" t="str">
        <f>IFERROR(IF(AND(VLOOKUP($C5732,Hes!$A:$B, 1, FALSE), $M5732&lt;&gt;" "), "Ingresada", "Falta Ingresar"), " ")</f>
        <v>Falta Ingresar</v>
      </c>
      <c r="L5732" s="3" t="str">
        <f>IFERROR(VLOOKUP($C5732,Observaciones!$A:$B,2,FALSE)," ")</f>
        <v xml:space="preserve"> </v>
      </c>
      <c r="M5732" t="s">
        <v>553</v>
      </c>
      <c r="N5732" s="4" t="s">
        <v>572</v>
      </c>
      <c r="O5732" s="4">
        <v>31183720</v>
      </c>
      <c r="P5732" s="4">
        <v>740708</v>
      </c>
      <c r="Q5732" s="4">
        <v>140735</v>
      </c>
      <c r="R5732" s="4">
        <v>881443</v>
      </c>
    </row>
    <row r="5733" spans="1:18" x14ac:dyDescent="0.25">
      <c r="A5733" t="s">
        <v>3</v>
      </c>
      <c r="B5733" t="s">
        <v>486</v>
      </c>
      <c r="C5733">
        <v>77575984</v>
      </c>
      <c r="D5733">
        <v>20</v>
      </c>
      <c r="E5733">
        <v>31203557</v>
      </c>
      <c r="F5733" t="s">
        <v>695</v>
      </c>
      <c r="G5733" s="1">
        <v>45372</v>
      </c>
      <c r="H5733">
        <v>5480874</v>
      </c>
      <c r="I5733">
        <v>44</v>
      </c>
      <c r="J5733" t="s">
        <v>140</v>
      </c>
      <c r="K5733" s="6" t="str">
        <f>IFERROR(IF(AND(VLOOKUP($C5733,Hes!$A:$B, 1, FALSE), $M5733&lt;&gt;" "), "Ingresada", "Falta Ingresar"), " ")</f>
        <v>Falta Ingresar</v>
      </c>
      <c r="L5733" s="3" t="str">
        <f>IFERROR(VLOOKUP($C5733,Observaciones!$A:$B,2,FALSE)," ")</f>
        <v xml:space="preserve"> </v>
      </c>
      <c r="M5733" t="s">
        <v>553</v>
      </c>
      <c r="N5733" s="4" t="s">
        <v>572</v>
      </c>
      <c r="O5733" s="4">
        <v>31203557</v>
      </c>
      <c r="P5733" s="4">
        <v>46420</v>
      </c>
      <c r="Q5733" s="4">
        <v>8820</v>
      </c>
      <c r="R5733" s="4">
        <v>55240</v>
      </c>
    </row>
    <row r="5734" spans="1:18" x14ac:dyDescent="0.25">
      <c r="F5734" t="s">
        <v>1705</v>
      </c>
      <c r="K5734" t="str">
        <f>IFERROR(IF(AND(VLOOKUP($C5734,Hes!$A:$B, 1, FALSE), $M5734&lt;&gt;" "), "Ingresada", "Falta Ingresar"), " ")</f>
        <v xml:space="preserve"> </v>
      </c>
      <c r="L5734" s="3" t="str">
        <f>IFERROR(VLOOKUP($C5734,Observaciones!$A:$B,2,FALSE)," ")</f>
        <v xml:space="preserve"> </v>
      </c>
      <c r="M5734" t="s">
        <v>553</v>
      </c>
      <c r="P5734" s="4">
        <v>7235275</v>
      </c>
      <c r="Q5734" s="4">
        <v>1374703</v>
      </c>
      <c r="R5734" s="4">
        <v>8609978</v>
      </c>
    </row>
    <row r="5735" spans="1:18" x14ac:dyDescent="0.25">
      <c r="A5735" t="s">
        <v>488</v>
      </c>
      <c r="B5735" t="s">
        <v>486</v>
      </c>
      <c r="C5735">
        <v>77594527</v>
      </c>
      <c r="D5735">
        <v>1</v>
      </c>
      <c r="E5735">
        <v>115</v>
      </c>
      <c r="F5735" t="s">
        <v>696</v>
      </c>
      <c r="G5735" s="1">
        <v>45370</v>
      </c>
      <c r="H5735">
        <v>5479716</v>
      </c>
      <c r="I5735">
        <v>12</v>
      </c>
      <c r="J5735" t="s">
        <v>311</v>
      </c>
      <c r="K5735" s="6" t="str">
        <f>IFERROR(IF(AND(VLOOKUP($C5735,Hes!$A:$B, 1, FALSE), $M5735&lt;&gt;" "), "Ingresada", "Falta Ingresar"), " ")</f>
        <v>Falta Ingresar</v>
      </c>
      <c r="L5735" s="3" t="str">
        <f>IFERROR(VLOOKUP($C5735,Observaciones!$A:$B,2,FALSE)," ")</f>
        <v xml:space="preserve"> </v>
      </c>
      <c r="M5735" t="s">
        <v>553</v>
      </c>
      <c r="N5735" s="4" t="s">
        <v>572</v>
      </c>
      <c r="O5735" s="4">
        <v>31195552</v>
      </c>
      <c r="P5735" s="4">
        <v>679824</v>
      </c>
      <c r="Q5735" s="4">
        <v>129167</v>
      </c>
      <c r="R5735" s="4">
        <v>808991</v>
      </c>
    </row>
    <row r="5736" spans="1:18" x14ac:dyDescent="0.25">
      <c r="A5736" t="s">
        <v>488</v>
      </c>
      <c r="B5736" t="s">
        <v>486</v>
      </c>
      <c r="C5736">
        <v>77594527</v>
      </c>
      <c r="D5736">
        <v>1</v>
      </c>
      <c r="E5736">
        <v>117</v>
      </c>
      <c r="F5736" t="s">
        <v>696</v>
      </c>
      <c r="G5736" s="1">
        <v>45372</v>
      </c>
      <c r="H5736">
        <v>5480976</v>
      </c>
      <c r="I5736">
        <v>12</v>
      </c>
      <c r="J5736" t="s">
        <v>311</v>
      </c>
      <c r="K5736" s="6" t="str">
        <f>IFERROR(IF(AND(VLOOKUP($C5736,Hes!$A:$B, 1, FALSE), $M5736&lt;&gt;" "), "Ingresada", "Falta Ingresar"), " ")</f>
        <v>Falta Ingresar</v>
      </c>
      <c r="L5736" s="3" t="str">
        <f>IFERROR(VLOOKUP($C5736,Observaciones!$A:$B,2,FALSE)," ")</f>
        <v xml:space="preserve"> </v>
      </c>
      <c r="M5736" t="s">
        <v>553</v>
      </c>
      <c r="N5736" s="4" t="s">
        <v>572</v>
      </c>
      <c r="O5736" s="4">
        <v>31189853</v>
      </c>
      <c r="P5736" s="4">
        <v>46179</v>
      </c>
      <c r="Q5736" s="4">
        <v>8774</v>
      </c>
      <c r="R5736" s="4">
        <v>54953</v>
      </c>
    </row>
    <row r="5737" spans="1:18" x14ac:dyDescent="0.25">
      <c r="F5737" t="s">
        <v>489</v>
      </c>
      <c r="K5737" t="str">
        <f>IFERROR(IF(AND(VLOOKUP($C5737,Hes!$A:$B, 1, FALSE), $M5737&lt;&gt;" "), "Ingresada", "Falta Ingresar"), " ")</f>
        <v xml:space="preserve"> </v>
      </c>
      <c r="L5737" s="3" t="str">
        <f>IFERROR(VLOOKUP($C5737,Observaciones!$A:$B,2,FALSE)," ")</f>
        <v xml:space="preserve"> </v>
      </c>
      <c r="M5737" t="s">
        <v>553</v>
      </c>
      <c r="P5737" s="4">
        <v>726003</v>
      </c>
      <c r="Q5737" s="4">
        <v>137941</v>
      </c>
      <c r="R5737" s="4">
        <v>863944</v>
      </c>
    </row>
    <row r="5738" spans="1:18" x14ac:dyDescent="0.25">
      <c r="A5738" t="s">
        <v>989</v>
      </c>
      <c r="B5738" t="s">
        <v>486</v>
      </c>
      <c r="C5738">
        <v>77596940</v>
      </c>
      <c r="D5738">
        <v>0</v>
      </c>
      <c r="E5738" t="s">
        <v>1763</v>
      </c>
      <c r="F5738" t="s">
        <v>1764</v>
      </c>
      <c r="G5738" s="1">
        <v>45362</v>
      </c>
      <c r="H5738">
        <v>5474839</v>
      </c>
      <c r="I5738">
        <v>132</v>
      </c>
      <c r="J5738" t="s">
        <v>408</v>
      </c>
      <c r="K5738" t="str">
        <f>IFERROR(IF(AND(VLOOKUP($C5738,Hes!$A:$B, 1, FALSE), $M5738&lt;&gt;" "), "Ingresada", "Falta Ingresar"), " ")</f>
        <v xml:space="preserve"> </v>
      </c>
      <c r="L5738" s="3" t="str">
        <f>IFERROR(VLOOKUP($C5738,Observaciones!$A:$B,2,FALSE)," ")</f>
        <v xml:space="preserve"> </v>
      </c>
      <c r="M5738" t="s">
        <v>553</v>
      </c>
      <c r="O5738" s="4">
        <v>31083009</v>
      </c>
      <c r="P5738" s="4">
        <v>147780</v>
      </c>
      <c r="Q5738" s="4">
        <v>28078</v>
      </c>
      <c r="R5738" s="4">
        <v>175858</v>
      </c>
    </row>
    <row r="5739" spans="1:18" x14ac:dyDescent="0.25">
      <c r="F5739" t="s">
        <v>487</v>
      </c>
      <c r="K5739" t="str">
        <f>IFERROR(IF(AND(VLOOKUP($C5739,Hes!$A:$B, 1, FALSE), $M5739&lt;&gt;" "), "Ingresada", "Falta Ingresar"), " ")</f>
        <v xml:space="preserve"> </v>
      </c>
      <c r="L5739" s="3" t="str">
        <f>IFERROR(VLOOKUP($C5739,Observaciones!$A:$B,2,FALSE)," ")</f>
        <v xml:space="preserve"> </v>
      </c>
      <c r="M5739" t="s">
        <v>553</v>
      </c>
      <c r="P5739" s="4">
        <v>147780</v>
      </c>
      <c r="Q5739" s="4">
        <v>28078</v>
      </c>
      <c r="R5739" s="4">
        <v>175858</v>
      </c>
    </row>
    <row r="5740" spans="1:18" x14ac:dyDescent="0.25">
      <c r="A5740" t="s">
        <v>495</v>
      </c>
      <c r="B5740" t="s">
        <v>486</v>
      </c>
      <c r="C5740">
        <v>77612410</v>
      </c>
      <c r="D5740">
        <v>1</v>
      </c>
      <c r="E5740">
        <v>6001205488</v>
      </c>
      <c r="F5740" t="s">
        <v>1765</v>
      </c>
      <c r="G5740" s="1">
        <v>45369</v>
      </c>
      <c r="H5740">
        <v>5478647</v>
      </c>
      <c r="I5740">
        <v>122</v>
      </c>
      <c r="J5740" t="s">
        <v>388</v>
      </c>
      <c r="K5740" s="6" t="str">
        <f>IFERROR(IF(AND(VLOOKUP($C5740,Hes!$A:$B, 1, FALSE), $M5740&lt;&gt;" "), "Ingresada", "Falta Ingresar"), " ")</f>
        <v>Falta Ingresar</v>
      </c>
      <c r="L5740" s="3" t="str">
        <f>IFERROR(VLOOKUP($C5740,Observaciones!$A:$B,2,FALSE)," ")</f>
        <v>OC 49000000... XOC Y CC INDIVIDUAL, PAGINA WEB VENDEDOR ENVIA CORREO CON OC</v>
      </c>
      <c r="M5740" t="s">
        <v>553</v>
      </c>
      <c r="N5740" s="4" t="s">
        <v>572</v>
      </c>
      <c r="O5740" s="4">
        <v>31190837</v>
      </c>
      <c r="P5740" s="4">
        <v>99728</v>
      </c>
      <c r="Q5740" s="4">
        <v>18948</v>
      </c>
      <c r="R5740" s="4">
        <v>118676</v>
      </c>
    </row>
    <row r="5741" spans="1:18" x14ac:dyDescent="0.25">
      <c r="A5741" t="s">
        <v>495</v>
      </c>
      <c r="B5741" t="s">
        <v>486</v>
      </c>
      <c r="C5741">
        <v>77612410</v>
      </c>
      <c r="D5741">
        <v>0</v>
      </c>
      <c r="E5741">
        <v>6001211562</v>
      </c>
      <c r="F5741" t="s">
        <v>1765</v>
      </c>
      <c r="G5741" s="1">
        <v>45376</v>
      </c>
      <c r="H5741">
        <v>5482117</v>
      </c>
      <c r="I5741">
        <v>122</v>
      </c>
      <c r="J5741" t="s">
        <v>388</v>
      </c>
      <c r="K5741" s="6" t="str">
        <f>IFERROR(IF(AND(VLOOKUP($C5741,Hes!$A:$B, 1, FALSE), $M5741&lt;&gt;" "), "Ingresada", "Falta Ingresar"), " ")</f>
        <v>Falta Ingresar</v>
      </c>
      <c r="L5741" s="3" t="str">
        <f>IFERROR(VLOOKUP($C5741,Observaciones!$A:$B,2,FALSE)," ")</f>
        <v>OC 49000000... XOC Y CC INDIVIDUAL, PAGINA WEB VENDEDOR ENVIA CORREO CON OC</v>
      </c>
      <c r="M5741" t="s">
        <v>553</v>
      </c>
      <c r="N5741" s="4" t="s">
        <v>572</v>
      </c>
      <c r="O5741" s="4">
        <v>31200172</v>
      </c>
      <c r="P5741" s="4">
        <v>56460</v>
      </c>
      <c r="Q5741" s="4">
        <v>10727</v>
      </c>
      <c r="R5741" s="4">
        <v>67187</v>
      </c>
    </row>
    <row r="5742" spans="1:18" x14ac:dyDescent="0.25">
      <c r="F5742" t="s">
        <v>489</v>
      </c>
      <c r="K5742" t="str">
        <f>IFERROR(IF(AND(VLOOKUP($C5742,Hes!$A:$B, 1, FALSE), $M5742&lt;&gt;" "), "Ingresada", "Falta Ingresar"), " ")</f>
        <v xml:space="preserve"> </v>
      </c>
      <c r="L5742" s="3" t="str">
        <f>IFERROR(VLOOKUP($C5742,Observaciones!$A:$B,2,FALSE)," ")</f>
        <v xml:space="preserve"> </v>
      </c>
      <c r="M5742" t="s">
        <v>553</v>
      </c>
      <c r="P5742" s="4">
        <v>156188</v>
      </c>
      <c r="Q5742" s="4">
        <v>29675</v>
      </c>
      <c r="R5742" s="4">
        <v>185863</v>
      </c>
    </row>
    <row r="5743" spans="1:18" x14ac:dyDescent="0.25">
      <c r="A5743" t="s">
        <v>495</v>
      </c>
      <c r="B5743" t="s">
        <v>486</v>
      </c>
      <c r="C5743">
        <v>77625960</v>
      </c>
      <c r="D5743">
        <v>0</v>
      </c>
      <c r="E5743">
        <v>1154</v>
      </c>
      <c r="F5743" t="s">
        <v>2943</v>
      </c>
      <c r="G5743" s="1">
        <v>45376</v>
      </c>
      <c r="H5743">
        <v>5482234</v>
      </c>
      <c r="I5743">
        <v>18</v>
      </c>
      <c r="J5743" t="s">
        <v>160</v>
      </c>
      <c r="K5743" t="str">
        <f>IFERROR(IF(AND(VLOOKUP($C5743,Hes!$A:$B, 1, FALSE), $M5743&lt;&gt;" "), "Ingresada", "Falta Ingresar"), " ")</f>
        <v xml:space="preserve"> </v>
      </c>
      <c r="L5743" s="3" t="str">
        <f>IFERROR(VLOOKUP($C5743,Observaciones!$A:$B,2,FALSE)," ")</f>
        <v xml:space="preserve"> </v>
      </c>
      <c r="M5743" t="s">
        <v>553</v>
      </c>
      <c r="O5743" s="4">
        <v>31211515</v>
      </c>
      <c r="P5743" s="4">
        <v>87215</v>
      </c>
      <c r="Q5743" s="4">
        <v>16571</v>
      </c>
      <c r="R5743" s="4">
        <v>103786</v>
      </c>
    </row>
    <row r="5744" spans="1:18" x14ac:dyDescent="0.25">
      <c r="F5744" t="s">
        <v>487</v>
      </c>
      <c r="K5744" t="str">
        <f>IFERROR(IF(AND(VLOOKUP($C5744,Hes!$A:$B, 1, FALSE), $M5744&lt;&gt;" "), "Ingresada", "Falta Ingresar"), " ")</f>
        <v xml:space="preserve"> </v>
      </c>
      <c r="L5744" s="3" t="str">
        <f>IFERROR(VLOOKUP($C5744,Observaciones!$A:$B,2,FALSE)," ")</f>
        <v xml:space="preserve"> </v>
      </c>
      <c r="M5744" t="s">
        <v>553</v>
      </c>
      <c r="P5744" s="4">
        <v>87215</v>
      </c>
      <c r="Q5744" s="4">
        <v>16571</v>
      </c>
      <c r="R5744" s="4">
        <v>103786</v>
      </c>
    </row>
    <row r="5745" spans="1:18" x14ac:dyDescent="0.25">
      <c r="A5745" t="s">
        <v>495</v>
      </c>
      <c r="B5745" t="s">
        <v>486</v>
      </c>
      <c r="C5745">
        <v>77625970</v>
      </c>
      <c r="D5745">
        <v>0</v>
      </c>
      <c r="E5745">
        <v>1059</v>
      </c>
      <c r="F5745" t="s">
        <v>1186</v>
      </c>
      <c r="G5745" s="1">
        <v>45355</v>
      </c>
      <c r="H5745">
        <v>5469832</v>
      </c>
      <c r="I5745">
        <v>18</v>
      </c>
      <c r="J5745" t="s">
        <v>160</v>
      </c>
      <c r="K5745" t="str">
        <f>IFERROR(IF(AND(VLOOKUP($C5745,Hes!$A:$B, 1, FALSE), $M5745&lt;&gt;" "), "Ingresada", "Falta Ingresar"), " ")</f>
        <v xml:space="preserve"> </v>
      </c>
      <c r="L5745" s="3" t="str">
        <f>IFERROR(VLOOKUP($C5745,Observaciones!$A:$B,2,FALSE)," ")</f>
        <v xml:space="preserve"> </v>
      </c>
      <c r="M5745" t="s">
        <v>553</v>
      </c>
      <c r="O5745" s="4">
        <v>31147852</v>
      </c>
      <c r="P5745" s="4">
        <v>32640</v>
      </c>
      <c r="Q5745" s="4">
        <v>6202</v>
      </c>
      <c r="R5745" s="4">
        <v>38842</v>
      </c>
    </row>
    <row r="5746" spans="1:18" x14ac:dyDescent="0.25">
      <c r="A5746" t="s">
        <v>495</v>
      </c>
      <c r="B5746" t="s">
        <v>486</v>
      </c>
      <c r="C5746">
        <v>77625970</v>
      </c>
      <c r="D5746">
        <v>0</v>
      </c>
      <c r="E5746">
        <v>1061</v>
      </c>
      <c r="F5746" t="s">
        <v>1186</v>
      </c>
      <c r="G5746" s="1">
        <v>45370</v>
      </c>
      <c r="H5746">
        <v>5479510</v>
      </c>
      <c r="I5746">
        <v>18</v>
      </c>
      <c r="J5746" t="s">
        <v>160</v>
      </c>
      <c r="K5746" t="str">
        <f>IFERROR(IF(AND(VLOOKUP($C5746,Hes!$A:$B, 1, FALSE), $M5746&lt;&gt;" "), "Ingresada", "Falta Ingresar"), " ")</f>
        <v xml:space="preserve"> </v>
      </c>
      <c r="L5746" s="3" t="str">
        <f>IFERROR(VLOOKUP($C5746,Observaciones!$A:$B,2,FALSE)," ")</f>
        <v xml:space="preserve"> </v>
      </c>
      <c r="M5746" t="s">
        <v>553</v>
      </c>
      <c r="O5746" s="4">
        <v>31194858</v>
      </c>
      <c r="P5746" s="4">
        <v>43160</v>
      </c>
      <c r="Q5746" s="4">
        <v>8200</v>
      </c>
      <c r="R5746" s="4">
        <v>51360</v>
      </c>
    </row>
    <row r="5747" spans="1:18" x14ac:dyDescent="0.25">
      <c r="F5747" t="s">
        <v>489</v>
      </c>
      <c r="K5747" t="str">
        <f>IFERROR(IF(AND(VLOOKUP($C5747,Hes!$A:$B, 1, FALSE), $M5747&lt;&gt;" "), "Ingresada", "Falta Ingresar"), " ")</f>
        <v xml:space="preserve"> </v>
      </c>
      <c r="L5747" s="3" t="str">
        <f>IFERROR(VLOOKUP($C5747,Observaciones!$A:$B,2,FALSE)," ")</f>
        <v xml:space="preserve"> </v>
      </c>
      <c r="M5747" t="s">
        <v>553</v>
      </c>
      <c r="P5747" s="4">
        <v>75800</v>
      </c>
      <c r="Q5747" s="4">
        <v>14402</v>
      </c>
      <c r="R5747" s="4">
        <v>90202</v>
      </c>
    </row>
    <row r="5748" spans="1:18" x14ac:dyDescent="0.25">
      <c r="A5748" t="s">
        <v>495</v>
      </c>
      <c r="B5748" t="s">
        <v>486</v>
      </c>
      <c r="C5748">
        <v>77626506</v>
      </c>
      <c r="D5748">
        <v>2</v>
      </c>
      <c r="E5748" t="s">
        <v>2378</v>
      </c>
      <c r="F5748" t="s">
        <v>2379</v>
      </c>
      <c r="G5748" s="1">
        <v>45367</v>
      </c>
      <c r="H5748">
        <v>5478775</v>
      </c>
      <c r="I5748">
        <v>52</v>
      </c>
      <c r="J5748" t="s">
        <v>303</v>
      </c>
      <c r="K5748" t="str">
        <f>IFERROR(IF(AND(VLOOKUP($C5748,Hes!$A:$B, 1, FALSE), $M5748&lt;&gt;" "), "Ingresada", "Falta Ingresar"), " ")</f>
        <v xml:space="preserve"> </v>
      </c>
      <c r="L5748" s="3" t="str">
        <f>IFERROR(VLOOKUP($C5748,Observaciones!$A:$B,2,FALSE)," ")</f>
        <v xml:space="preserve"> </v>
      </c>
      <c r="M5748" t="s">
        <v>553</v>
      </c>
      <c r="O5748" s="4">
        <v>31191965</v>
      </c>
      <c r="P5748" s="4">
        <v>26868</v>
      </c>
      <c r="Q5748" s="4">
        <v>5105</v>
      </c>
      <c r="R5748" s="4">
        <v>31973</v>
      </c>
    </row>
    <row r="5749" spans="1:18" x14ac:dyDescent="0.25">
      <c r="A5749" t="s">
        <v>495</v>
      </c>
      <c r="B5749" t="s">
        <v>486</v>
      </c>
      <c r="C5749">
        <v>77626506</v>
      </c>
      <c r="D5749">
        <v>2</v>
      </c>
      <c r="E5749" t="s">
        <v>2380</v>
      </c>
      <c r="F5749" t="s">
        <v>2379</v>
      </c>
      <c r="G5749" s="1">
        <v>45369</v>
      </c>
      <c r="H5749">
        <v>5479021</v>
      </c>
      <c r="I5749">
        <v>52</v>
      </c>
      <c r="J5749" t="s">
        <v>303</v>
      </c>
      <c r="K5749" t="str">
        <f>IFERROR(IF(AND(VLOOKUP($C5749,Hes!$A:$B, 1, FALSE), $M5749&lt;&gt;" "), "Ingresada", "Falta Ingresar"), " ")</f>
        <v xml:space="preserve"> </v>
      </c>
      <c r="L5749" s="3" t="str">
        <f>IFERROR(VLOOKUP($C5749,Observaciones!$A:$B,2,FALSE)," ")</f>
        <v xml:space="preserve"> </v>
      </c>
      <c r="M5749" t="s">
        <v>553</v>
      </c>
      <c r="O5749" s="4">
        <v>31184485</v>
      </c>
      <c r="P5749" s="4">
        <v>385928</v>
      </c>
      <c r="Q5749" s="4">
        <v>73326</v>
      </c>
      <c r="R5749" s="4">
        <v>459254</v>
      </c>
    </row>
    <row r="5750" spans="1:18" x14ac:dyDescent="0.25">
      <c r="A5750" t="s">
        <v>495</v>
      </c>
      <c r="B5750" t="s">
        <v>486</v>
      </c>
      <c r="C5750">
        <v>77626506</v>
      </c>
      <c r="D5750">
        <v>2</v>
      </c>
      <c r="E5750" t="s">
        <v>2380</v>
      </c>
      <c r="F5750" t="s">
        <v>2379</v>
      </c>
      <c r="G5750" s="1">
        <v>45369</v>
      </c>
      <c r="H5750">
        <v>5479022</v>
      </c>
      <c r="I5750">
        <v>52</v>
      </c>
      <c r="J5750" t="s">
        <v>303</v>
      </c>
      <c r="K5750" t="str">
        <f>IFERROR(IF(AND(VLOOKUP($C5750,Hes!$A:$B, 1, FALSE), $M5750&lt;&gt;" "), "Ingresada", "Falta Ingresar"), " ")</f>
        <v xml:space="preserve"> </v>
      </c>
      <c r="L5750" s="3" t="str">
        <f>IFERROR(VLOOKUP($C5750,Observaciones!$A:$B,2,FALSE)," ")</f>
        <v xml:space="preserve"> </v>
      </c>
      <c r="M5750" t="s">
        <v>553</v>
      </c>
      <c r="O5750" s="4">
        <v>31184485</v>
      </c>
      <c r="P5750" s="4">
        <v>531502</v>
      </c>
      <c r="Q5750" s="4">
        <v>100985</v>
      </c>
      <c r="R5750" s="4">
        <v>632487</v>
      </c>
    </row>
    <row r="5751" spans="1:18" x14ac:dyDescent="0.25">
      <c r="A5751" t="s">
        <v>495</v>
      </c>
      <c r="B5751" t="s">
        <v>486</v>
      </c>
      <c r="C5751">
        <v>77626506</v>
      </c>
      <c r="D5751">
        <v>2</v>
      </c>
      <c r="E5751" t="s">
        <v>2380</v>
      </c>
      <c r="F5751" t="s">
        <v>2379</v>
      </c>
      <c r="G5751" s="1">
        <v>45369</v>
      </c>
      <c r="H5751">
        <v>5479023</v>
      </c>
      <c r="I5751">
        <v>52</v>
      </c>
      <c r="J5751" t="s">
        <v>303</v>
      </c>
      <c r="K5751" t="str">
        <f>IFERROR(IF(AND(VLOOKUP($C5751,Hes!$A:$B, 1, FALSE), $M5751&lt;&gt;" "), "Ingresada", "Falta Ingresar"), " ")</f>
        <v xml:space="preserve"> </v>
      </c>
      <c r="L5751" s="3" t="str">
        <f>IFERROR(VLOOKUP($C5751,Observaciones!$A:$B,2,FALSE)," ")</f>
        <v xml:space="preserve"> </v>
      </c>
      <c r="M5751" t="s">
        <v>553</v>
      </c>
      <c r="O5751" s="4">
        <v>31184485</v>
      </c>
      <c r="P5751" s="4">
        <v>265934</v>
      </c>
      <c r="Q5751" s="4">
        <v>50527</v>
      </c>
      <c r="R5751" s="4">
        <v>316461</v>
      </c>
    </row>
    <row r="5752" spans="1:18" x14ac:dyDescent="0.25">
      <c r="A5752" t="s">
        <v>495</v>
      </c>
      <c r="B5752" t="s">
        <v>486</v>
      </c>
      <c r="C5752">
        <v>77626506</v>
      </c>
      <c r="D5752">
        <v>1</v>
      </c>
      <c r="E5752" t="s">
        <v>2944</v>
      </c>
      <c r="F5752" t="s">
        <v>2379</v>
      </c>
      <c r="G5752" s="1">
        <v>45376</v>
      </c>
      <c r="H5752">
        <v>5482029</v>
      </c>
      <c r="I5752">
        <v>52</v>
      </c>
      <c r="J5752" t="s">
        <v>303</v>
      </c>
      <c r="K5752" t="str">
        <f>IFERROR(IF(AND(VLOOKUP($C5752,Hes!$A:$B, 1, FALSE), $M5752&lt;&gt;" "), "Ingresada", "Falta Ingresar"), " ")</f>
        <v xml:space="preserve"> </v>
      </c>
      <c r="L5752" s="3" t="str">
        <f>IFERROR(VLOOKUP($C5752,Observaciones!$A:$B,2,FALSE)," ")</f>
        <v xml:space="preserve"> </v>
      </c>
      <c r="M5752" t="s">
        <v>553</v>
      </c>
      <c r="O5752" s="4">
        <v>31194601</v>
      </c>
      <c r="P5752" s="4">
        <v>1178811</v>
      </c>
      <c r="Q5752" s="4">
        <v>223974</v>
      </c>
      <c r="R5752" s="4">
        <v>1402785</v>
      </c>
    </row>
    <row r="5753" spans="1:18" x14ac:dyDescent="0.25">
      <c r="A5753" t="s">
        <v>495</v>
      </c>
      <c r="B5753" t="s">
        <v>486</v>
      </c>
      <c r="C5753">
        <v>77626506</v>
      </c>
      <c r="D5753">
        <v>1</v>
      </c>
      <c r="E5753" t="s">
        <v>2944</v>
      </c>
      <c r="F5753" t="s">
        <v>2379</v>
      </c>
      <c r="G5753" s="1">
        <v>45376</v>
      </c>
      <c r="H5753">
        <v>5482030</v>
      </c>
      <c r="I5753">
        <v>52</v>
      </c>
      <c r="J5753" t="s">
        <v>303</v>
      </c>
      <c r="K5753" t="str">
        <f>IFERROR(IF(AND(VLOOKUP($C5753,Hes!$A:$B, 1, FALSE), $M5753&lt;&gt;" "), "Ingresada", "Falta Ingresar"), " ")</f>
        <v xml:space="preserve"> </v>
      </c>
      <c r="L5753" s="3" t="str">
        <f>IFERROR(VLOOKUP($C5753,Observaciones!$A:$B,2,FALSE)," ")</f>
        <v xml:space="preserve"> </v>
      </c>
      <c r="M5753" t="s">
        <v>553</v>
      </c>
      <c r="O5753" s="4">
        <v>31194601</v>
      </c>
      <c r="P5753" s="4">
        <v>197885</v>
      </c>
      <c r="Q5753" s="4">
        <v>37598</v>
      </c>
      <c r="R5753" s="4">
        <v>235483</v>
      </c>
    </row>
    <row r="5754" spans="1:18" x14ac:dyDescent="0.25">
      <c r="F5754" t="s">
        <v>506</v>
      </c>
      <c r="K5754" t="str">
        <f>IFERROR(IF(AND(VLOOKUP($C5754,Hes!$A:$B, 1, FALSE), $M5754&lt;&gt;" "), "Ingresada", "Falta Ingresar"), " ")</f>
        <v xml:space="preserve"> </v>
      </c>
      <c r="L5754" s="3" t="str">
        <f>IFERROR(VLOOKUP($C5754,Observaciones!$A:$B,2,FALSE)," ")</f>
        <v xml:space="preserve"> </v>
      </c>
      <c r="M5754" t="s">
        <v>553</v>
      </c>
      <c r="P5754" s="4">
        <v>2586928</v>
      </c>
      <c r="Q5754" s="4">
        <v>491515</v>
      </c>
      <c r="R5754" s="4">
        <v>3078443</v>
      </c>
    </row>
    <row r="5755" spans="1:18" x14ac:dyDescent="0.25">
      <c r="A5755" t="s">
        <v>488</v>
      </c>
      <c r="B5755" t="s">
        <v>486</v>
      </c>
      <c r="C5755">
        <v>77630439</v>
      </c>
      <c r="D5755">
        <v>0</v>
      </c>
      <c r="E5755">
        <v>4000134694</v>
      </c>
      <c r="F5755" t="s">
        <v>1187</v>
      </c>
      <c r="G5755" s="1">
        <v>45355</v>
      </c>
      <c r="H5755">
        <v>5469469</v>
      </c>
      <c r="I5755">
        <v>52</v>
      </c>
      <c r="J5755" t="s">
        <v>303</v>
      </c>
      <c r="K5755" t="str">
        <f>IFERROR(IF(AND(VLOOKUP($C5755,Hes!$A:$B, 1, FALSE), $M5755&lt;&gt;" "), "Ingresada", "Falta Ingresar"), " ")</f>
        <v xml:space="preserve"> </v>
      </c>
      <c r="L5755" s="3" t="str">
        <f>IFERROR(VLOOKUP($C5755,Observaciones!$A:$B,2,FALSE)," ")</f>
        <v xml:space="preserve"> </v>
      </c>
      <c r="M5755" t="s">
        <v>553</v>
      </c>
      <c r="O5755" s="4">
        <v>31146368</v>
      </c>
      <c r="P5755" s="4">
        <v>1057506</v>
      </c>
      <c r="Q5755" s="4">
        <v>200926</v>
      </c>
      <c r="R5755" s="4">
        <v>1258432</v>
      </c>
    </row>
    <row r="5756" spans="1:18" x14ac:dyDescent="0.25">
      <c r="F5756" t="s">
        <v>487</v>
      </c>
      <c r="K5756" t="str">
        <f>IFERROR(IF(AND(VLOOKUP($C5756,Hes!$A:$B, 1, FALSE), $M5756&lt;&gt;" "), "Ingresada", "Falta Ingresar"), " ")</f>
        <v xml:space="preserve"> </v>
      </c>
      <c r="L5756" s="3" t="str">
        <f>IFERROR(VLOOKUP($C5756,Observaciones!$A:$B,2,FALSE)," ")</f>
        <v xml:space="preserve"> </v>
      </c>
      <c r="M5756" t="s">
        <v>553</v>
      </c>
      <c r="P5756" s="4">
        <v>1057506</v>
      </c>
      <c r="Q5756" s="4">
        <v>200926</v>
      </c>
      <c r="R5756" s="4">
        <v>1258432</v>
      </c>
    </row>
    <row r="5757" spans="1:18" x14ac:dyDescent="0.25">
      <c r="A5757" t="s">
        <v>493</v>
      </c>
      <c r="B5757" t="s">
        <v>486</v>
      </c>
      <c r="C5757">
        <v>77630810</v>
      </c>
      <c r="D5757">
        <v>52</v>
      </c>
      <c r="E5757">
        <v>31153727</v>
      </c>
      <c r="F5757" t="s">
        <v>1188</v>
      </c>
      <c r="G5757" s="1">
        <v>45358</v>
      </c>
      <c r="H5757">
        <v>5471670</v>
      </c>
      <c r="I5757">
        <v>44</v>
      </c>
      <c r="J5757" t="s">
        <v>140</v>
      </c>
      <c r="K5757" t="str">
        <f>IFERROR(IF(AND(VLOOKUP($C5757,Hes!$A:$B, 1, FALSE), $M5757&lt;&gt;" "), "Ingresada", "Falta Ingresar"), " ")</f>
        <v xml:space="preserve"> </v>
      </c>
      <c r="L5757" s="3" t="str">
        <f>IFERROR(VLOOKUP($C5757,Observaciones!$A:$B,2,FALSE)," ")</f>
        <v xml:space="preserve"> </v>
      </c>
      <c r="M5757" t="s">
        <v>553</v>
      </c>
      <c r="O5757" s="4">
        <v>31153727</v>
      </c>
      <c r="P5757" s="4">
        <v>75693</v>
      </c>
      <c r="Q5757" s="4">
        <v>14382</v>
      </c>
      <c r="R5757" s="4">
        <v>90075</v>
      </c>
    </row>
    <row r="5758" spans="1:18" x14ac:dyDescent="0.25">
      <c r="A5758" t="s">
        <v>493</v>
      </c>
      <c r="B5758" t="s">
        <v>486</v>
      </c>
      <c r="C5758">
        <v>77630810</v>
      </c>
      <c r="D5758">
        <v>60</v>
      </c>
      <c r="E5758">
        <v>31158264</v>
      </c>
      <c r="F5758" t="s">
        <v>1188</v>
      </c>
      <c r="G5758" s="1">
        <v>45358</v>
      </c>
      <c r="H5758">
        <v>5472049</v>
      </c>
      <c r="I5758">
        <v>44</v>
      </c>
      <c r="J5758" t="s">
        <v>140</v>
      </c>
      <c r="K5758" t="str">
        <f>IFERROR(IF(AND(VLOOKUP($C5758,Hes!$A:$B, 1, FALSE), $M5758&lt;&gt;" "), "Ingresada", "Falta Ingresar"), " ")</f>
        <v xml:space="preserve"> </v>
      </c>
      <c r="L5758" s="3" t="str">
        <f>IFERROR(VLOOKUP($C5758,Observaciones!$A:$B,2,FALSE)," ")</f>
        <v xml:space="preserve"> </v>
      </c>
      <c r="M5758" t="s">
        <v>553</v>
      </c>
      <c r="O5758" s="4">
        <v>31158264</v>
      </c>
      <c r="P5758" s="4">
        <v>94098</v>
      </c>
      <c r="Q5758" s="4">
        <v>17879</v>
      </c>
      <c r="R5758" s="4">
        <v>111977</v>
      </c>
    </row>
    <row r="5759" spans="1:18" x14ac:dyDescent="0.25">
      <c r="A5759" t="s">
        <v>493</v>
      </c>
      <c r="B5759" t="s">
        <v>486</v>
      </c>
      <c r="C5759">
        <v>77630810</v>
      </c>
      <c r="D5759">
        <v>53</v>
      </c>
      <c r="E5759">
        <v>31183837</v>
      </c>
      <c r="F5759" t="s">
        <v>1188</v>
      </c>
      <c r="G5759" s="1">
        <v>45365</v>
      </c>
      <c r="H5759">
        <v>5477536</v>
      </c>
      <c r="I5759">
        <v>44</v>
      </c>
      <c r="J5759" t="s">
        <v>140</v>
      </c>
      <c r="K5759" t="str">
        <f>IFERROR(IF(AND(VLOOKUP($C5759,Hes!$A:$B, 1, FALSE), $M5759&lt;&gt;" "), "Ingresada", "Falta Ingresar"), " ")</f>
        <v xml:space="preserve"> </v>
      </c>
      <c r="L5759" s="3" t="str">
        <f>IFERROR(VLOOKUP($C5759,Observaciones!$A:$B,2,FALSE)," ")</f>
        <v xml:space="preserve"> </v>
      </c>
      <c r="M5759" t="s">
        <v>553</v>
      </c>
      <c r="O5759" s="4">
        <v>31183837</v>
      </c>
      <c r="P5759" s="4">
        <v>1096704</v>
      </c>
      <c r="Q5759" s="4">
        <v>208374</v>
      </c>
      <c r="R5759" s="4">
        <v>1409046</v>
      </c>
    </row>
    <row r="5760" spans="1:18" x14ac:dyDescent="0.25">
      <c r="A5760" t="s">
        <v>493</v>
      </c>
      <c r="B5760" t="s">
        <v>486</v>
      </c>
      <c r="C5760">
        <v>77630810</v>
      </c>
      <c r="D5760">
        <v>39</v>
      </c>
      <c r="E5760">
        <v>31195038</v>
      </c>
      <c r="F5760" t="s">
        <v>1188</v>
      </c>
      <c r="G5760" s="1">
        <v>45370</v>
      </c>
      <c r="H5760">
        <v>5479450</v>
      </c>
      <c r="I5760">
        <v>44</v>
      </c>
      <c r="J5760" t="s">
        <v>140</v>
      </c>
      <c r="K5760" t="str">
        <f>IFERROR(IF(AND(VLOOKUP($C5760,Hes!$A:$B, 1, FALSE), $M5760&lt;&gt;" "), "Ingresada", "Falta Ingresar"), " ")</f>
        <v xml:space="preserve"> </v>
      </c>
      <c r="L5760" s="3" t="str">
        <f>IFERROR(VLOOKUP($C5760,Observaciones!$A:$B,2,FALSE)," ")</f>
        <v xml:space="preserve"> </v>
      </c>
      <c r="M5760" t="s">
        <v>553</v>
      </c>
      <c r="O5760" s="4">
        <v>31195038</v>
      </c>
      <c r="P5760" s="4">
        <v>10739</v>
      </c>
      <c r="Q5760" s="4">
        <v>2040</v>
      </c>
      <c r="R5760" s="4">
        <v>12779</v>
      </c>
    </row>
    <row r="5761" spans="1:18" x14ac:dyDescent="0.25">
      <c r="A5761" t="s">
        <v>493</v>
      </c>
      <c r="B5761" t="s">
        <v>486</v>
      </c>
      <c r="C5761">
        <v>77630810</v>
      </c>
      <c r="D5761">
        <v>37</v>
      </c>
      <c r="E5761">
        <v>31195499</v>
      </c>
      <c r="F5761" t="s">
        <v>1188</v>
      </c>
      <c r="G5761" s="1">
        <v>45370</v>
      </c>
      <c r="H5761">
        <v>5479533</v>
      </c>
      <c r="I5761">
        <v>44</v>
      </c>
      <c r="J5761" t="s">
        <v>140</v>
      </c>
      <c r="K5761" t="str">
        <f>IFERROR(IF(AND(VLOOKUP($C5761,Hes!$A:$B, 1, FALSE), $M5761&lt;&gt;" "), "Ingresada", "Falta Ingresar"), " ")</f>
        <v xml:space="preserve"> </v>
      </c>
      <c r="L5761" s="3" t="str">
        <f>IFERROR(VLOOKUP($C5761,Observaciones!$A:$B,2,FALSE)," ")</f>
        <v xml:space="preserve"> </v>
      </c>
      <c r="M5761" t="s">
        <v>553</v>
      </c>
      <c r="O5761" s="4">
        <v>31195499</v>
      </c>
      <c r="P5761" s="4">
        <v>10275</v>
      </c>
      <c r="Q5761" s="4">
        <v>1952</v>
      </c>
      <c r="R5761" s="4">
        <v>12227</v>
      </c>
    </row>
    <row r="5762" spans="1:18" x14ac:dyDescent="0.25">
      <c r="A5762" t="s">
        <v>493</v>
      </c>
      <c r="B5762" t="s">
        <v>486</v>
      </c>
      <c r="C5762">
        <v>77630810</v>
      </c>
      <c r="D5762">
        <v>21</v>
      </c>
      <c r="E5762">
        <v>31195679</v>
      </c>
      <c r="F5762" t="s">
        <v>1188</v>
      </c>
      <c r="G5762" s="1">
        <v>45370</v>
      </c>
      <c r="H5762">
        <v>5479540</v>
      </c>
      <c r="I5762">
        <v>44</v>
      </c>
      <c r="J5762" t="s">
        <v>140</v>
      </c>
      <c r="K5762" t="str">
        <f>IFERROR(IF(AND(VLOOKUP($C5762,Hes!$A:$B, 1, FALSE), $M5762&lt;&gt;" "), "Ingresada", "Falta Ingresar"), " ")</f>
        <v xml:space="preserve"> </v>
      </c>
      <c r="L5762" s="3" t="str">
        <f>IFERROR(VLOOKUP($C5762,Observaciones!$A:$B,2,FALSE)," ")</f>
        <v xml:space="preserve"> </v>
      </c>
      <c r="M5762" t="s">
        <v>553</v>
      </c>
      <c r="O5762" s="4">
        <v>31195679</v>
      </c>
      <c r="P5762" s="4">
        <v>11618</v>
      </c>
      <c r="Q5762" s="4">
        <v>2207</v>
      </c>
      <c r="R5762" s="4">
        <v>13825</v>
      </c>
    </row>
    <row r="5763" spans="1:18" x14ac:dyDescent="0.25">
      <c r="A5763" t="s">
        <v>493</v>
      </c>
      <c r="B5763" t="s">
        <v>486</v>
      </c>
      <c r="C5763">
        <v>77630810</v>
      </c>
      <c r="D5763">
        <v>34</v>
      </c>
      <c r="E5763">
        <v>31195730</v>
      </c>
      <c r="F5763" t="s">
        <v>1188</v>
      </c>
      <c r="G5763" s="1">
        <v>45370</v>
      </c>
      <c r="H5763">
        <v>5479541</v>
      </c>
      <c r="I5763">
        <v>44</v>
      </c>
      <c r="J5763" t="s">
        <v>140</v>
      </c>
      <c r="K5763" t="str">
        <f>IFERROR(IF(AND(VLOOKUP($C5763,Hes!$A:$B, 1, FALSE), $M5763&lt;&gt;" "), "Ingresada", "Falta Ingresar"), " ")</f>
        <v xml:space="preserve"> </v>
      </c>
      <c r="L5763" s="3" t="str">
        <f>IFERROR(VLOOKUP($C5763,Observaciones!$A:$B,2,FALSE)," ")</f>
        <v xml:space="preserve"> </v>
      </c>
      <c r="M5763" t="s">
        <v>553</v>
      </c>
      <c r="O5763" s="4">
        <v>31195730</v>
      </c>
      <c r="P5763" s="4">
        <v>14987</v>
      </c>
      <c r="Q5763" s="4">
        <v>2848</v>
      </c>
      <c r="R5763" s="4">
        <v>17835</v>
      </c>
    </row>
    <row r="5764" spans="1:18" x14ac:dyDescent="0.25">
      <c r="A5764" t="s">
        <v>493</v>
      </c>
      <c r="B5764" t="s">
        <v>486</v>
      </c>
      <c r="C5764">
        <v>77630810</v>
      </c>
      <c r="D5764">
        <v>21</v>
      </c>
      <c r="E5764">
        <v>31195284</v>
      </c>
      <c r="F5764" t="s">
        <v>1188</v>
      </c>
      <c r="G5764" s="1">
        <v>45370</v>
      </c>
      <c r="H5764">
        <v>5479544</v>
      </c>
      <c r="I5764">
        <v>44</v>
      </c>
      <c r="J5764" t="s">
        <v>140</v>
      </c>
      <c r="K5764" t="str">
        <f>IFERROR(IF(AND(VLOOKUP($C5764,Hes!$A:$B, 1, FALSE), $M5764&lt;&gt;" "), "Ingresada", "Falta Ingresar"), " ")</f>
        <v xml:space="preserve"> </v>
      </c>
      <c r="L5764" s="3" t="str">
        <f>IFERROR(VLOOKUP($C5764,Observaciones!$A:$B,2,FALSE)," ")</f>
        <v xml:space="preserve"> </v>
      </c>
      <c r="M5764" t="s">
        <v>553</v>
      </c>
      <c r="O5764" s="4">
        <v>31195284</v>
      </c>
      <c r="P5764" s="4">
        <v>16161</v>
      </c>
      <c r="Q5764" s="4">
        <v>3071</v>
      </c>
      <c r="R5764" s="4">
        <v>19232</v>
      </c>
    </row>
    <row r="5765" spans="1:18" x14ac:dyDescent="0.25">
      <c r="A5765" t="s">
        <v>493</v>
      </c>
      <c r="B5765" t="s">
        <v>486</v>
      </c>
      <c r="C5765">
        <v>77630810</v>
      </c>
      <c r="D5765">
        <v>38</v>
      </c>
      <c r="E5765">
        <v>31196071</v>
      </c>
      <c r="F5765" t="s">
        <v>1188</v>
      </c>
      <c r="G5765" s="1">
        <v>45370</v>
      </c>
      <c r="H5765">
        <v>5479601</v>
      </c>
      <c r="I5765">
        <v>44</v>
      </c>
      <c r="J5765" t="s">
        <v>140</v>
      </c>
      <c r="K5765" t="str">
        <f>IFERROR(IF(AND(VLOOKUP($C5765,Hes!$A:$B, 1, FALSE), $M5765&lt;&gt;" "), "Ingresada", "Falta Ingresar"), " ")</f>
        <v xml:space="preserve"> </v>
      </c>
      <c r="L5765" s="3" t="str">
        <f>IFERROR(VLOOKUP($C5765,Observaciones!$A:$B,2,FALSE)," ")</f>
        <v xml:space="preserve"> </v>
      </c>
      <c r="M5765" t="s">
        <v>553</v>
      </c>
      <c r="O5765" s="4">
        <v>31196071</v>
      </c>
      <c r="P5765" s="4">
        <v>10675</v>
      </c>
      <c r="Q5765" s="4">
        <v>2028</v>
      </c>
      <c r="R5765" s="4">
        <v>12703</v>
      </c>
    </row>
    <row r="5766" spans="1:18" x14ac:dyDescent="0.25">
      <c r="A5766" t="s">
        <v>493</v>
      </c>
      <c r="B5766" t="s">
        <v>486</v>
      </c>
      <c r="C5766">
        <v>77630810</v>
      </c>
      <c r="D5766">
        <v>29</v>
      </c>
      <c r="E5766">
        <v>31195367</v>
      </c>
      <c r="F5766" t="s">
        <v>1188</v>
      </c>
      <c r="G5766" s="1">
        <v>45370</v>
      </c>
      <c r="H5766">
        <v>5479605</v>
      </c>
      <c r="I5766">
        <v>44</v>
      </c>
      <c r="J5766" t="s">
        <v>140</v>
      </c>
      <c r="K5766" t="str">
        <f>IFERROR(IF(AND(VLOOKUP($C5766,Hes!$A:$B, 1, FALSE), $M5766&lt;&gt;" "), "Ingresada", "Falta Ingresar"), " ")</f>
        <v xml:space="preserve"> </v>
      </c>
      <c r="L5766" s="3" t="str">
        <f>IFERROR(VLOOKUP($C5766,Observaciones!$A:$B,2,FALSE)," ")</f>
        <v xml:space="preserve"> </v>
      </c>
      <c r="M5766" t="s">
        <v>553</v>
      </c>
      <c r="O5766" s="4">
        <v>31195367</v>
      </c>
      <c r="P5766" s="4">
        <v>36973</v>
      </c>
      <c r="Q5766" s="4">
        <v>7025</v>
      </c>
      <c r="R5766" s="4">
        <v>43998</v>
      </c>
    </row>
    <row r="5767" spans="1:18" x14ac:dyDescent="0.25">
      <c r="A5767" t="s">
        <v>493</v>
      </c>
      <c r="B5767" t="s">
        <v>486</v>
      </c>
      <c r="C5767">
        <v>77630810</v>
      </c>
      <c r="D5767">
        <v>41</v>
      </c>
      <c r="E5767">
        <v>31196080</v>
      </c>
      <c r="F5767" t="s">
        <v>1188</v>
      </c>
      <c r="G5767" s="1">
        <v>45370</v>
      </c>
      <c r="H5767">
        <v>5479659</v>
      </c>
      <c r="I5767">
        <v>44</v>
      </c>
      <c r="J5767" t="s">
        <v>140</v>
      </c>
      <c r="K5767" t="str">
        <f>IFERROR(IF(AND(VLOOKUP($C5767,Hes!$A:$B, 1, FALSE), $M5767&lt;&gt;" "), "Ingresada", "Falta Ingresar"), " ")</f>
        <v xml:space="preserve"> </v>
      </c>
      <c r="L5767" s="3" t="str">
        <f>IFERROR(VLOOKUP($C5767,Observaciones!$A:$B,2,FALSE)," ")</f>
        <v xml:space="preserve"> </v>
      </c>
      <c r="M5767" t="s">
        <v>553</v>
      </c>
      <c r="O5767" s="4">
        <v>31196080</v>
      </c>
      <c r="P5767" s="4">
        <v>14366</v>
      </c>
      <c r="Q5767" s="4">
        <v>2730</v>
      </c>
      <c r="R5767" s="4">
        <v>17096</v>
      </c>
    </row>
    <row r="5768" spans="1:18" x14ac:dyDescent="0.25">
      <c r="A5768" t="s">
        <v>493</v>
      </c>
      <c r="B5768" t="s">
        <v>486</v>
      </c>
      <c r="C5768">
        <v>77630810</v>
      </c>
      <c r="D5768">
        <v>22</v>
      </c>
      <c r="E5768">
        <v>31195430</v>
      </c>
      <c r="F5768" t="s">
        <v>1188</v>
      </c>
      <c r="G5768" s="1">
        <v>45370</v>
      </c>
      <c r="H5768">
        <v>5479660</v>
      </c>
      <c r="I5768">
        <v>44</v>
      </c>
      <c r="J5768" t="s">
        <v>140</v>
      </c>
      <c r="K5768" t="str">
        <f>IFERROR(IF(AND(VLOOKUP($C5768,Hes!$A:$B, 1, FALSE), $M5768&lt;&gt;" "), "Ingresada", "Falta Ingresar"), " ")</f>
        <v xml:space="preserve"> </v>
      </c>
      <c r="L5768" s="3" t="str">
        <f>IFERROR(VLOOKUP($C5768,Observaciones!$A:$B,2,FALSE)," ")</f>
        <v xml:space="preserve"> </v>
      </c>
      <c r="M5768" t="s">
        <v>553</v>
      </c>
      <c r="O5768" s="4">
        <v>31195430</v>
      </c>
      <c r="P5768" s="4">
        <v>15143</v>
      </c>
      <c r="Q5768" s="4">
        <v>2877</v>
      </c>
      <c r="R5768" s="4">
        <v>18020</v>
      </c>
    </row>
    <row r="5769" spans="1:18" x14ac:dyDescent="0.25">
      <c r="A5769" t="s">
        <v>493</v>
      </c>
      <c r="B5769" t="s">
        <v>486</v>
      </c>
      <c r="C5769">
        <v>77630810</v>
      </c>
      <c r="D5769">
        <v>29</v>
      </c>
      <c r="E5769">
        <v>31195316</v>
      </c>
      <c r="F5769" t="s">
        <v>1188</v>
      </c>
      <c r="G5769" s="1">
        <v>45370</v>
      </c>
      <c r="H5769">
        <v>5479661</v>
      </c>
      <c r="I5769">
        <v>44</v>
      </c>
      <c r="J5769" t="s">
        <v>140</v>
      </c>
      <c r="K5769" t="str">
        <f>IFERROR(IF(AND(VLOOKUP($C5769,Hes!$A:$B, 1, FALSE), $M5769&lt;&gt;" "), "Ingresada", "Falta Ingresar"), " ")</f>
        <v xml:space="preserve"> </v>
      </c>
      <c r="L5769" s="3" t="str">
        <f>IFERROR(VLOOKUP($C5769,Observaciones!$A:$B,2,FALSE)," ")</f>
        <v xml:space="preserve"> </v>
      </c>
      <c r="M5769" t="s">
        <v>553</v>
      </c>
      <c r="O5769" s="4">
        <v>31195316</v>
      </c>
      <c r="P5769" s="4">
        <v>44886</v>
      </c>
      <c r="Q5769" s="4">
        <v>8528</v>
      </c>
      <c r="R5769" s="4">
        <v>53414</v>
      </c>
    </row>
    <row r="5770" spans="1:18" x14ac:dyDescent="0.25">
      <c r="A5770" t="s">
        <v>493</v>
      </c>
      <c r="B5770" t="s">
        <v>486</v>
      </c>
      <c r="C5770">
        <v>77630810</v>
      </c>
      <c r="D5770">
        <v>30</v>
      </c>
      <c r="E5770">
        <v>31195560</v>
      </c>
      <c r="F5770" t="s">
        <v>1188</v>
      </c>
      <c r="G5770" s="1">
        <v>45370</v>
      </c>
      <c r="H5770">
        <v>5479697</v>
      </c>
      <c r="I5770">
        <v>44</v>
      </c>
      <c r="J5770" t="s">
        <v>140</v>
      </c>
      <c r="K5770" t="str">
        <f>IFERROR(IF(AND(VLOOKUP($C5770,Hes!$A:$B, 1, FALSE), $M5770&lt;&gt;" "), "Ingresada", "Falta Ingresar"), " ")</f>
        <v xml:space="preserve"> </v>
      </c>
      <c r="L5770" s="3" t="str">
        <f>IFERROR(VLOOKUP($C5770,Observaciones!$A:$B,2,FALSE)," ")</f>
        <v xml:space="preserve"> </v>
      </c>
      <c r="M5770" t="s">
        <v>553</v>
      </c>
      <c r="O5770" s="4">
        <v>31195560</v>
      </c>
      <c r="P5770" s="4">
        <v>19185</v>
      </c>
      <c r="Q5770" s="4">
        <v>3645</v>
      </c>
      <c r="R5770" s="4">
        <v>22830</v>
      </c>
    </row>
    <row r="5771" spans="1:18" x14ac:dyDescent="0.25">
      <c r="A5771" t="s">
        <v>493</v>
      </c>
      <c r="B5771" t="s">
        <v>486</v>
      </c>
      <c r="C5771">
        <v>77630810</v>
      </c>
      <c r="D5771">
        <v>41</v>
      </c>
      <c r="E5771">
        <v>31195625</v>
      </c>
      <c r="F5771" t="s">
        <v>1188</v>
      </c>
      <c r="G5771" s="1">
        <v>45370</v>
      </c>
      <c r="H5771">
        <v>5479731</v>
      </c>
      <c r="I5771">
        <v>44</v>
      </c>
      <c r="J5771" t="s">
        <v>140</v>
      </c>
      <c r="K5771" t="str">
        <f>IFERROR(IF(AND(VLOOKUP($C5771,Hes!$A:$B, 1, FALSE), $M5771&lt;&gt;" "), "Ingresada", "Falta Ingresar"), " ")</f>
        <v xml:space="preserve"> </v>
      </c>
      <c r="L5771" s="3" t="str">
        <f>IFERROR(VLOOKUP($C5771,Observaciones!$A:$B,2,FALSE)," ")</f>
        <v xml:space="preserve"> </v>
      </c>
      <c r="M5771" t="s">
        <v>553</v>
      </c>
      <c r="O5771" s="4">
        <v>31195625</v>
      </c>
      <c r="P5771" s="4">
        <v>15783</v>
      </c>
      <c r="Q5771" s="4">
        <v>2999</v>
      </c>
      <c r="R5771" s="4">
        <v>18782</v>
      </c>
    </row>
    <row r="5772" spans="1:18" x14ac:dyDescent="0.25">
      <c r="A5772" t="s">
        <v>493</v>
      </c>
      <c r="B5772" t="s">
        <v>486</v>
      </c>
      <c r="C5772">
        <v>77630810</v>
      </c>
      <c r="D5772">
        <v>36</v>
      </c>
      <c r="E5772">
        <v>31195578</v>
      </c>
      <c r="F5772" t="s">
        <v>1188</v>
      </c>
      <c r="G5772" s="1">
        <v>45370</v>
      </c>
      <c r="H5772">
        <v>5479732</v>
      </c>
      <c r="I5772">
        <v>44</v>
      </c>
      <c r="J5772" t="s">
        <v>140</v>
      </c>
      <c r="K5772" t="str">
        <f>IFERROR(IF(AND(VLOOKUP($C5772,Hes!$A:$B, 1, FALSE), $M5772&lt;&gt;" "), "Ingresada", "Falta Ingresar"), " ")</f>
        <v xml:space="preserve"> </v>
      </c>
      <c r="L5772" s="3" t="str">
        <f>IFERROR(VLOOKUP($C5772,Observaciones!$A:$B,2,FALSE)," ")</f>
        <v xml:space="preserve"> </v>
      </c>
      <c r="M5772" t="s">
        <v>553</v>
      </c>
      <c r="O5772" s="4">
        <v>31195578</v>
      </c>
      <c r="P5772" s="4">
        <v>10396</v>
      </c>
      <c r="Q5772" s="4">
        <v>1975</v>
      </c>
      <c r="R5772" s="4">
        <v>12371</v>
      </c>
    </row>
    <row r="5773" spans="1:18" x14ac:dyDescent="0.25">
      <c r="A5773" t="s">
        <v>493</v>
      </c>
      <c r="B5773" t="s">
        <v>486</v>
      </c>
      <c r="C5773">
        <v>77630810</v>
      </c>
      <c r="D5773">
        <v>37</v>
      </c>
      <c r="E5773">
        <v>31195517</v>
      </c>
      <c r="F5773" t="s">
        <v>1188</v>
      </c>
      <c r="G5773" s="1">
        <v>45370</v>
      </c>
      <c r="H5773">
        <v>5479740</v>
      </c>
      <c r="I5773">
        <v>44</v>
      </c>
      <c r="J5773" t="s">
        <v>140</v>
      </c>
      <c r="K5773" t="str">
        <f>IFERROR(IF(AND(VLOOKUP($C5773,Hes!$A:$B, 1, FALSE), $M5773&lt;&gt;" "), "Ingresada", "Falta Ingresar"), " ")</f>
        <v xml:space="preserve"> </v>
      </c>
      <c r="L5773" s="3" t="str">
        <f>IFERROR(VLOOKUP($C5773,Observaciones!$A:$B,2,FALSE)," ")</f>
        <v xml:space="preserve"> </v>
      </c>
      <c r="M5773" t="s">
        <v>553</v>
      </c>
      <c r="O5773" s="4">
        <v>31195517</v>
      </c>
      <c r="P5773" s="4">
        <v>10090</v>
      </c>
      <c r="Q5773" s="4">
        <v>1917</v>
      </c>
      <c r="R5773" s="4">
        <v>12007</v>
      </c>
    </row>
    <row r="5774" spans="1:18" x14ac:dyDescent="0.25">
      <c r="A5774" t="s">
        <v>493</v>
      </c>
      <c r="B5774" t="s">
        <v>486</v>
      </c>
      <c r="C5774">
        <v>77630810</v>
      </c>
      <c r="D5774">
        <v>32</v>
      </c>
      <c r="E5774">
        <v>31195442</v>
      </c>
      <c r="F5774" t="s">
        <v>1188</v>
      </c>
      <c r="G5774" s="1">
        <v>45370</v>
      </c>
      <c r="H5774">
        <v>5479741</v>
      </c>
      <c r="I5774">
        <v>44</v>
      </c>
      <c r="J5774" t="s">
        <v>140</v>
      </c>
      <c r="K5774" t="str">
        <f>IFERROR(IF(AND(VLOOKUP($C5774,Hes!$A:$B, 1, FALSE), $M5774&lt;&gt;" "), "Ingresada", "Falta Ingresar"), " ")</f>
        <v xml:space="preserve"> </v>
      </c>
      <c r="L5774" s="3" t="str">
        <f>IFERROR(VLOOKUP($C5774,Observaciones!$A:$B,2,FALSE)," ")</f>
        <v xml:space="preserve"> </v>
      </c>
      <c r="M5774" t="s">
        <v>553</v>
      </c>
      <c r="O5774" s="4">
        <v>31195442</v>
      </c>
      <c r="P5774" s="4">
        <v>49726</v>
      </c>
      <c r="Q5774" s="4">
        <v>9448</v>
      </c>
      <c r="R5774" s="4">
        <v>59174</v>
      </c>
    </row>
    <row r="5775" spans="1:18" x14ac:dyDescent="0.25">
      <c r="A5775" t="s">
        <v>493</v>
      </c>
      <c r="B5775" t="s">
        <v>486</v>
      </c>
      <c r="C5775">
        <v>77630810</v>
      </c>
      <c r="D5775">
        <v>40</v>
      </c>
      <c r="E5775">
        <v>31196092</v>
      </c>
      <c r="F5775" t="s">
        <v>1188</v>
      </c>
      <c r="G5775" s="1">
        <v>45370</v>
      </c>
      <c r="H5775">
        <v>5479742</v>
      </c>
      <c r="I5775">
        <v>44</v>
      </c>
      <c r="J5775" t="s">
        <v>140</v>
      </c>
      <c r="K5775" t="str">
        <f>IFERROR(IF(AND(VLOOKUP($C5775,Hes!$A:$B, 1, FALSE), $M5775&lt;&gt;" "), "Ingresada", "Falta Ingresar"), " ")</f>
        <v xml:space="preserve"> </v>
      </c>
      <c r="L5775" s="3" t="str">
        <f>IFERROR(VLOOKUP($C5775,Observaciones!$A:$B,2,FALSE)," ")</f>
        <v xml:space="preserve"> </v>
      </c>
      <c r="M5775" t="s">
        <v>553</v>
      </c>
      <c r="O5775" s="4">
        <v>31196092</v>
      </c>
      <c r="P5775" s="4">
        <v>83728</v>
      </c>
      <c r="Q5775" s="4">
        <v>15908</v>
      </c>
      <c r="R5775" s="4">
        <v>99636</v>
      </c>
    </row>
    <row r="5776" spans="1:18" x14ac:dyDescent="0.25">
      <c r="A5776" t="s">
        <v>493</v>
      </c>
      <c r="B5776" t="s">
        <v>486</v>
      </c>
      <c r="C5776">
        <v>77630810</v>
      </c>
      <c r="D5776">
        <v>50</v>
      </c>
      <c r="E5776">
        <v>31195744</v>
      </c>
      <c r="F5776" t="s">
        <v>1188</v>
      </c>
      <c r="G5776" s="1">
        <v>45370</v>
      </c>
      <c r="H5776">
        <v>5479747</v>
      </c>
      <c r="I5776">
        <v>44</v>
      </c>
      <c r="J5776" t="s">
        <v>140</v>
      </c>
      <c r="K5776" t="str">
        <f>IFERROR(IF(AND(VLOOKUP($C5776,Hes!$A:$B, 1, FALSE), $M5776&lt;&gt;" "), "Ingresada", "Falta Ingresar"), " ")</f>
        <v xml:space="preserve"> </v>
      </c>
      <c r="L5776" s="3" t="str">
        <f>IFERROR(VLOOKUP($C5776,Observaciones!$A:$B,2,FALSE)," ")</f>
        <v xml:space="preserve"> </v>
      </c>
      <c r="M5776" t="s">
        <v>553</v>
      </c>
      <c r="O5776" s="4">
        <v>31195744</v>
      </c>
      <c r="P5776" s="4">
        <v>80990</v>
      </c>
      <c r="Q5776" s="4">
        <v>15388</v>
      </c>
      <c r="R5776" s="4">
        <v>96378</v>
      </c>
    </row>
    <row r="5777" spans="1:18" x14ac:dyDescent="0.25">
      <c r="A5777" t="s">
        <v>493</v>
      </c>
      <c r="B5777" t="s">
        <v>486</v>
      </c>
      <c r="C5777">
        <v>77630810</v>
      </c>
      <c r="D5777">
        <v>19</v>
      </c>
      <c r="E5777">
        <v>31195644</v>
      </c>
      <c r="F5777" t="s">
        <v>1188</v>
      </c>
      <c r="G5777" s="1">
        <v>45371</v>
      </c>
      <c r="H5777">
        <v>5479958</v>
      </c>
      <c r="I5777">
        <v>44</v>
      </c>
      <c r="J5777" t="s">
        <v>140</v>
      </c>
      <c r="K5777" t="str">
        <f>IFERROR(IF(AND(VLOOKUP($C5777,Hes!$A:$B, 1, FALSE), $M5777&lt;&gt;" "), "Ingresada", "Falta Ingresar"), " ")</f>
        <v xml:space="preserve"> </v>
      </c>
      <c r="L5777" s="3" t="str">
        <f>IFERROR(VLOOKUP($C5777,Observaciones!$A:$B,2,FALSE)," ")</f>
        <v xml:space="preserve"> </v>
      </c>
      <c r="M5777" t="s">
        <v>553</v>
      </c>
      <c r="O5777" s="4">
        <v>31195644</v>
      </c>
      <c r="P5777" s="4">
        <v>23536</v>
      </c>
      <c r="Q5777" s="4">
        <v>4472</v>
      </c>
      <c r="R5777" s="4">
        <v>28008</v>
      </c>
    </row>
    <row r="5778" spans="1:18" x14ac:dyDescent="0.25">
      <c r="A5778" t="s">
        <v>493</v>
      </c>
      <c r="B5778" t="s">
        <v>486</v>
      </c>
      <c r="C5778">
        <v>77630810</v>
      </c>
      <c r="D5778">
        <v>23</v>
      </c>
      <c r="E5778">
        <v>31195415</v>
      </c>
      <c r="F5778" t="s">
        <v>1188</v>
      </c>
      <c r="G5778" s="1">
        <v>45371</v>
      </c>
      <c r="H5778">
        <v>5479959</v>
      </c>
      <c r="I5778">
        <v>44</v>
      </c>
      <c r="J5778" t="s">
        <v>140</v>
      </c>
      <c r="K5778" t="str">
        <f>IFERROR(IF(AND(VLOOKUP($C5778,Hes!$A:$B, 1, FALSE), $M5778&lt;&gt;" "), "Ingresada", "Falta Ingresar"), " ")</f>
        <v xml:space="preserve"> </v>
      </c>
      <c r="L5778" s="3" t="str">
        <f>IFERROR(VLOOKUP($C5778,Observaciones!$A:$B,2,FALSE)," ")</f>
        <v xml:space="preserve"> </v>
      </c>
      <c r="M5778" t="s">
        <v>553</v>
      </c>
      <c r="O5778" s="4">
        <v>31195415</v>
      </c>
      <c r="P5778" s="4">
        <v>26654</v>
      </c>
      <c r="Q5778" s="4">
        <v>5064</v>
      </c>
      <c r="R5778" s="4">
        <v>31718</v>
      </c>
    </row>
    <row r="5779" spans="1:18" x14ac:dyDescent="0.25">
      <c r="A5779" t="s">
        <v>493</v>
      </c>
      <c r="B5779" t="s">
        <v>486</v>
      </c>
      <c r="C5779">
        <v>77630810</v>
      </c>
      <c r="D5779">
        <v>24</v>
      </c>
      <c r="E5779">
        <v>31195610</v>
      </c>
      <c r="F5779" t="s">
        <v>1188</v>
      </c>
      <c r="G5779" s="1">
        <v>45371</v>
      </c>
      <c r="H5779">
        <v>5479960</v>
      </c>
      <c r="I5779">
        <v>44</v>
      </c>
      <c r="J5779" t="s">
        <v>140</v>
      </c>
      <c r="K5779" t="str">
        <f>IFERROR(IF(AND(VLOOKUP($C5779,Hes!$A:$B, 1, FALSE), $M5779&lt;&gt;" "), "Ingresada", "Falta Ingresar"), " ")</f>
        <v xml:space="preserve"> </v>
      </c>
      <c r="L5779" s="3" t="str">
        <f>IFERROR(VLOOKUP($C5779,Observaciones!$A:$B,2,FALSE)," ")</f>
        <v xml:space="preserve"> </v>
      </c>
      <c r="M5779" t="s">
        <v>553</v>
      </c>
      <c r="O5779" s="4">
        <v>31195610</v>
      </c>
      <c r="P5779" s="4">
        <v>30177</v>
      </c>
      <c r="Q5779" s="4">
        <v>5734</v>
      </c>
      <c r="R5779" s="4">
        <v>35911</v>
      </c>
    </row>
    <row r="5780" spans="1:18" x14ac:dyDescent="0.25">
      <c r="A5780" t="s">
        <v>493</v>
      </c>
      <c r="B5780" t="s">
        <v>486</v>
      </c>
      <c r="C5780">
        <v>77630810</v>
      </c>
      <c r="D5780">
        <v>43</v>
      </c>
      <c r="E5780">
        <v>31196060</v>
      </c>
      <c r="F5780" t="s">
        <v>1188</v>
      </c>
      <c r="G5780" s="1">
        <v>45371</v>
      </c>
      <c r="H5780">
        <v>5479961</v>
      </c>
      <c r="I5780">
        <v>44</v>
      </c>
      <c r="J5780" t="s">
        <v>140</v>
      </c>
      <c r="K5780" t="str">
        <f>IFERROR(IF(AND(VLOOKUP($C5780,Hes!$A:$B, 1, FALSE), $M5780&lt;&gt;" "), "Ingresada", "Falta Ingresar"), " ")</f>
        <v xml:space="preserve"> </v>
      </c>
      <c r="L5780" s="3" t="str">
        <f>IFERROR(VLOOKUP($C5780,Observaciones!$A:$B,2,FALSE)," ")</f>
        <v xml:space="preserve"> </v>
      </c>
      <c r="M5780" t="s">
        <v>553</v>
      </c>
      <c r="O5780" s="4">
        <v>31196060</v>
      </c>
      <c r="P5780" s="4">
        <v>26885</v>
      </c>
      <c r="Q5780" s="4">
        <v>5108</v>
      </c>
      <c r="R5780" s="4">
        <v>31993</v>
      </c>
    </row>
    <row r="5781" spans="1:18" x14ac:dyDescent="0.25">
      <c r="A5781" t="s">
        <v>493</v>
      </c>
      <c r="B5781" t="s">
        <v>486</v>
      </c>
      <c r="C5781">
        <v>77630810</v>
      </c>
      <c r="D5781">
        <v>15</v>
      </c>
      <c r="E5781">
        <v>31195712</v>
      </c>
      <c r="F5781" t="s">
        <v>1188</v>
      </c>
      <c r="G5781" s="1">
        <v>45371</v>
      </c>
      <c r="H5781">
        <v>5479963</v>
      </c>
      <c r="I5781">
        <v>44</v>
      </c>
      <c r="J5781" t="s">
        <v>140</v>
      </c>
      <c r="K5781" t="str">
        <f>IFERROR(IF(AND(VLOOKUP($C5781,Hes!$A:$B, 1, FALSE), $M5781&lt;&gt;" "), "Ingresada", "Falta Ingresar"), " ")</f>
        <v xml:space="preserve"> </v>
      </c>
      <c r="L5781" s="3" t="str">
        <f>IFERROR(VLOOKUP($C5781,Observaciones!$A:$B,2,FALSE)," ")</f>
        <v xml:space="preserve"> </v>
      </c>
      <c r="M5781" t="s">
        <v>553</v>
      </c>
      <c r="O5781" s="4">
        <v>31195712</v>
      </c>
      <c r="P5781" s="4">
        <v>44667</v>
      </c>
      <c r="Q5781" s="4">
        <v>8487</v>
      </c>
      <c r="R5781" s="4">
        <v>53154</v>
      </c>
    </row>
    <row r="5782" spans="1:18" x14ac:dyDescent="0.25">
      <c r="A5782" t="s">
        <v>493</v>
      </c>
      <c r="B5782" t="s">
        <v>486</v>
      </c>
      <c r="C5782">
        <v>77630810</v>
      </c>
      <c r="D5782">
        <v>8</v>
      </c>
      <c r="E5782">
        <v>31194600</v>
      </c>
      <c r="F5782" t="s">
        <v>1188</v>
      </c>
      <c r="G5782" s="1">
        <v>45371</v>
      </c>
      <c r="H5782">
        <v>5479975</v>
      </c>
      <c r="I5782">
        <v>44</v>
      </c>
      <c r="J5782" t="s">
        <v>140</v>
      </c>
      <c r="K5782" t="str">
        <f>IFERROR(IF(AND(VLOOKUP($C5782,Hes!$A:$B, 1, FALSE), $M5782&lt;&gt;" "), "Ingresada", "Falta Ingresar"), " ")</f>
        <v xml:space="preserve"> </v>
      </c>
      <c r="L5782" s="3" t="str">
        <f>IFERROR(VLOOKUP($C5782,Observaciones!$A:$B,2,FALSE)," ")</f>
        <v xml:space="preserve"> </v>
      </c>
      <c r="M5782" t="s">
        <v>553</v>
      </c>
      <c r="O5782" s="4">
        <v>31194600</v>
      </c>
      <c r="P5782" s="4">
        <v>22052</v>
      </c>
      <c r="Q5782" s="4">
        <v>4190</v>
      </c>
      <c r="R5782" s="4">
        <v>26242</v>
      </c>
    </row>
    <row r="5783" spans="1:18" x14ac:dyDescent="0.25">
      <c r="A5783" t="s">
        <v>493</v>
      </c>
      <c r="B5783" t="s">
        <v>486</v>
      </c>
      <c r="C5783">
        <v>77630810</v>
      </c>
      <c r="D5783">
        <v>4</v>
      </c>
      <c r="E5783">
        <v>31194688</v>
      </c>
      <c r="F5783" t="s">
        <v>1188</v>
      </c>
      <c r="G5783" s="1">
        <v>45371</v>
      </c>
      <c r="H5783">
        <v>5479976</v>
      </c>
      <c r="I5783">
        <v>44</v>
      </c>
      <c r="J5783" t="s">
        <v>140</v>
      </c>
      <c r="K5783" t="str">
        <f>IFERROR(IF(AND(VLOOKUP($C5783,Hes!$A:$B, 1, FALSE), $M5783&lt;&gt;" "), "Ingresada", "Falta Ingresar"), " ")</f>
        <v xml:space="preserve"> </v>
      </c>
      <c r="L5783" s="3" t="str">
        <f>IFERROR(VLOOKUP($C5783,Observaciones!$A:$B,2,FALSE)," ")</f>
        <v xml:space="preserve"> </v>
      </c>
      <c r="M5783" t="s">
        <v>553</v>
      </c>
      <c r="O5783" s="4">
        <v>31194688</v>
      </c>
      <c r="P5783" s="4">
        <v>42150</v>
      </c>
      <c r="Q5783" s="4">
        <v>8009</v>
      </c>
      <c r="R5783" s="4">
        <v>50159</v>
      </c>
    </row>
    <row r="5784" spans="1:18" x14ac:dyDescent="0.25">
      <c r="A5784" t="s">
        <v>493</v>
      </c>
      <c r="B5784" t="s">
        <v>486</v>
      </c>
      <c r="C5784">
        <v>77630810</v>
      </c>
      <c r="D5784">
        <v>13</v>
      </c>
      <c r="E5784">
        <v>31194644</v>
      </c>
      <c r="F5784" t="s">
        <v>1188</v>
      </c>
      <c r="G5784" s="1">
        <v>45371</v>
      </c>
      <c r="H5784">
        <v>5479977</v>
      </c>
      <c r="I5784">
        <v>44</v>
      </c>
      <c r="J5784" t="s">
        <v>140</v>
      </c>
      <c r="K5784" t="str">
        <f>IFERROR(IF(AND(VLOOKUP($C5784,Hes!$A:$B, 1, FALSE), $M5784&lt;&gt;" "), "Ingresada", "Falta Ingresar"), " ")</f>
        <v xml:space="preserve"> </v>
      </c>
      <c r="L5784" s="3" t="str">
        <f>IFERROR(VLOOKUP($C5784,Observaciones!$A:$B,2,FALSE)," ")</f>
        <v xml:space="preserve"> </v>
      </c>
      <c r="M5784" t="s">
        <v>553</v>
      </c>
      <c r="O5784" s="4">
        <v>31194644</v>
      </c>
      <c r="P5784" s="4">
        <v>14595</v>
      </c>
      <c r="Q5784" s="4">
        <v>2773</v>
      </c>
      <c r="R5784" s="4">
        <v>17368</v>
      </c>
    </row>
    <row r="5785" spans="1:18" x14ac:dyDescent="0.25">
      <c r="A5785" t="s">
        <v>493</v>
      </c>
      <c r="B5785" t="s">
        <v>486</v>
      </c>
      <c r="C5785">
        <v>77630810</v>
      </c>
      <c r="D5785">
        <v>13</v>
      </c>
      <c r="E5785">
        <v>31194652</v>
      </c>
      <c r="F5785" t="s">
        <v>1188</v>
      </c>
      <c r="G5785" s="1">
        <v>45371</v>
      </c>
      <c r="H5785">
        <v>5479978</v>
      </c>
      <c r="I5785">
        <v>44</v>
      </c>
      <c r="J5785" t="s">
        <v>140</v>
      </c>
      <c r="K5785" t="str">
        <f>IFERROR(IF(AND(VLOOKUP($C5785,Hes!$A:$B, 1, FALSE), $M5785&lt;&gt;" "), "Ingresada", "Falta Ingresar"), " ")</f>
        <v xml:space="preserve"> </v>
      </c>
      <c r="L5785" s="3" t="str">
        <f>IFERROR(VLOOKUP($C5785,Observaciones!$A:$B,2,FALSE)," ")</f>
        <v xml:space="preserve"> </v>
      </c>
      <c r="M5785" t="s">
        <v>553</v>
      </c>
      <c r="O5785" s="4">
        <v>31194652</v>
      </c>
      <c r="P5785" s="4">
        <v>15509</v>
      </c>
      <c r="Q5785" s="4">
        <v>2947</v>
      </c>
      <c r="R5785" s="4">
        <v>18456</v>
      </c>
    </row>
    <row r="5786" spans="1:18" x14ac:dyDescent="0.25">
      <c r="A5786" t="s">
        <v>493</v>
      </c>
      <c r="B5786" t="s">
        <v>486</v>
      </c>
      <c r="C5786">
        <v>77630810</v>
      </c>
      <c r="D5786">
        <v>9</v>
      </c>
      <c r="E5786">
        <v>31194619</v>
      </c>
      <c r="F5786" t="s">
        <v>1188</v>
      </c>
      <c r="G5786" s="1">
        <v>45371</v>
      </c>
      <c r="H5786">
        <v>5479979</v>
      </c>
      <c r="I5786">
        <v>44</v>
      </c>
      <c r="J5786" t="s">
        <v>140</v>
      </c>
      <c r="K5786" t="str">
        <f>IFERROR(IF(AND(VLOOKUP($C5786,Hes!$A:$B, 1, FALSE), $M5786&lt;&gt;" "), "Ingresada", "Falta Ingresar"), " ")</f>
        <v xml:space="preserve"> </v>
      </c>
      <c r="L5786" s="3" t="str">
        <f>IFERROR(VLOOKUP($C5786,Observaciones!$A:$B,2,FALSE)," ")</f>
        <v xml:space="preserve"> </v>
      </c>
      <c r="M5786" t="s">
        <v>553</v>
      </c>
      <c r="O5786" s="4">
        <v>31194619</v>
      </c>
      <c r="P5786" s="4">
        <v>28460</v>
      </c>
      <c r="Q5786" s="4">
        <v>5407</v>
      </c>
      <c r="R5786" s="4">
        <v>33867</v>
      </c>
    </row>
    <row r="5787" spans="1:18" x14ac:dyDescent="0.25">
      <c r="A5787" t="s">
        <v>493</v>
      </c>
      <c r="B5787" t="s">
        <v>486</v>
      </c>
      <c r="C5787">
        <v>77630810</v>
      </c>
      <c r="D5787">
        <v>8</v>
      </c>
      <c r="E5787">
        <v>31194571</v>
      </c>
      <c r="F5787" t="s">
        <v>1188</v>
      </c>
      <c r="G5787" s="1">
        <v>45371</v>
      </c>
      <c r="H5787">
        <v>5479980</v>
      </c>
      <c r="I5787">
        <v>44</v>
      </c>
      <c r="J5787" t="s">
        <v>140</v>
      </c>
      <c r="K5787" t="str">
        <f>IFERROR(IF(AND(VLOOKUP($C5787,Hes!$A:$B, 1, FALSE), $M5787&lt;&gt;" "), "Ingresada", "Falta Ingresar"), " ")</f>
        <v xml:space="preserve"> </v>
      </c>
      <c r="L5787" s="3" t="str">
        <f>IFERROR(VLOOKUP($C5787,Observaciones!$A:$B,2,FALSE)," ")</f>
        <v xml:space="preserve"> </v>
      </c>
      <c r="M5787" t="s">
        <v>553</v>
      </c>
      <c r="O5787" s="4">
        <v>31194571</v>
      </c>
      <c r="P5787" s="4">
        <v>37794</v>
      </c>
      <c r="Q5787" s="4">
        <v>7181</v>
      </c>
      <c r="R5787" s="4">
        <v>44975</v>
      </c>
    </row>
    <row r="5788" spans="1:18" x14ac:dyDescent="0.25">
      <c r="A5788" t="s">
        <v>493</v>
      </c>
      <c r="B5788" t="s">
        <v>486</v>
      </c>
      <c r="C5788">
        <v>77630810</v>
      </c>
      <c r="D5788">
        <v>10</v>
      </c>
      <c r="E5788">
        <v>31194774</v>
      </c>
      <c r="F5788" t="s">
        <v>1188</v>
      </c>
      <c r="G5788" s="1">
        <v>45371</v>
      </c>
      <c r="H5788">
        <v>5479981</v>
      </c>
      <c r="I5788">
        <v>44</v>
      </c>
      <c r="J5788" t="s">
        <v>140</v>
      </c>
      <c r="K5788" t="str">
        <f>IFERROR(IF(AND(VLOOKUP($C5788,Hes!$A:$B, 1, FALSE), $M5788&lt;&gt;" "), "Ingresada", "Falta Ingresar"), " ")</f>
        <v xml:space="preserve"> </v>
      </c>
      <c r="L5788" s="3" t="str">
        <f>IFERROR(VLOOKUP($C5788,Observaciones!$A:$B,2,FALSE)," ")</f>
        <v xml:space="preserve"> </v>
      </c>
      <c r="M5788" t="s">
        <v>553</v>
      </c>
      <c r="O5788" s="4">
        <v>31194774</v>
      </c>
      <c r="P5788" s="4">
        <v>10429</v>
      </c>
      <c r="Q5788" s="4">
        <v>1982</v>
      </c>
      <c r="R5788" s="4">
        <v>12411</v>
      </c>
    </row>
    <row r="5789" spans="1:18" x14ac:dyDescent="0.25">
      <c r="A5789" t="s">
        <v>493</v>
      </c>
      <c r="B5789" t="s">
        <v>486</v>
      </c>
      <c r="C5789">
        <v>77630810</v>
      </c>
      <c r="D5789">
        <v>7</v>
      </c>
      <c r="E5789">
        <v>31194971</v>
      </c>
      <c r="F5789" t="s">
        <v>1188</v>
      </c>
      <c r="G5789" s="1">
        <v>45371</v>
      </c>
      <c r="H5789">
        <v>5479983</v>
      </c>
      <c r="I5789">
        <v>44</v>
      </c>
      <c r="J5789" t="s">
        <v>140</v>
      </c>
      <c r="K5789" t="str">
        <f>IFERROR(IF(AND(VLOOKUP($C5789,Hes!$A:$B, 1, FALSE), $M5789&lt;&gt;" "), "Ingresada", "Falta Ingresar"), " ")</f>
        <v xml:space="preserve"> </v>
      </c>
      <c r="L5789" s="3" t="str">
        <f>IFERROR(VLOOKUP($C5789,Observaciones!$A:$B,2,FALSE)," ")</f>
        <v xml:space="preserve"> </v>
      </c>
      <c r="M5789" t="s">
        <v>553</v>
      </c>
      <c r="O5789" s="4">
        <v>31194971</v>
      </c>
      <c r="P5789" s="4">
        <v>13132</v>
      </c>
      <c r="Q5789" s="4">
        <v>2495</v>
      </c>
      <c r="R5789" s="4">
        <v>15627</v>
      </c>
    </row>
    <row r="5790" spans="1:18" x14ac:dyDescent="0.25">
      <c r="A5790" t="s">
        <v>493</v>
      </c>
      <c r="B5790" t="s">
        <v>486</v>
      </c>
      <c r="C5790">
        <v>77630810</v>
      </c>
      <c r="D5790">
        <v>12</v>
      </c>
      <c r="E5790">
        <v>31194818</v>
      </c>
      <c r="F5790" t="s">
        <v>1188</v>
      </c>
      <c r="G5790" s="1">
        <v>45371</v>
      </c>
      <c r="H5790">
        <v>5479984</v>
      </c>
      <c r="I5790">
        <v>44</v>
      </c>
      <c r="J5790" t="s">
        <v>140</v>
      </c>
      <c r="K5790" t="str">
        <f>IFERROR(IF(AND(VLOOKUP($C5790,Hes!$A:$B, 1, FALSE), $M5790&lt;&gt;" "), "Ingresada", "Falta Ingresar"), " ")</f>
        <v xml:space="preserve"> </v>
      </c>
      <c r="L5790" s="3" t="str">
        <f>IFERROR(VLOOKUP($C5790,Observaciones!$A:$B,2,FALSE)," ")</f>
        <v xml:space="preserve"> </v>
      </c>
      <c r="M5790" t="s">
        <v>553</v>
      </c>
      <c r="O5790" s="4">
        <v>31194818</v>
      </c>
      <c r="P5790" s="4">
        <v>18557</v>
      </c>
      <c r="Q5790" s="4">
        <v>3526</v>
      </c>
      <c r="R5790" s="4">
        <v>22083</v>
      </c>
    </row>
    <row r="5791" spans="1:18" x14ac:dyDescent="0.25">
      <c r="A5791" t="s">
        <v>493</v>
      </c>
      <c r="B5791" t="s">
        <v>486</v>
      </c>
      <c r="C5791">
        <v>77630810</v>
      </c>
      <c r="D5791">
        <v>3</v>
      </c>
      <c r="E5791">
        <v>31194751</v>
      </c>
      <c r="F5791" t="s">
        <v>1188</v>
      </c>
      <c r="G5791" s="1">
        <v>45371</v>
      </c>
      <c r="H5791">
        <v>5479986</v>
      </c>
      <c r="I5791">
        <v>44</v>
      </c>
      <c r="J5791" t="s">
        <v>140</v>
      </c>
      <c r="K5791" t="str">
        <f>IFERROR(IF(AND(VLOOKUP($C5791,Hes!$A:$B, 1, FALSE), $M5791&lt;&gt;" "), "Ingresada", "Falta Ingresar"), " ")</f>
        <v xml:space="preserve"> </v>
      </c>
      <c r="L5791" s="3" t="str">
        <f>IFERROR(VLOOKUP($C5791,Observaciones!$A:$B,2,FALSE)," ")</f>
        <v xml:space="preserve"> </v>
      </c>
      <c r="M5791" t="s">
        <v>553</v>
      </c>
      <c r="O5791" s="4">
        <v>31194751</v>
      </c>
      <c r="P5791" s="4">
        <v>41235</v>
      </c>
      <c r="Q5791" s="4">
        <v>7835</v>
      </c>
      <c r="R5791" s="4">
        <v>49070</v>
      </c>
    </row>
    <row r="5792" spans="1:18" x14ac:dyDescent="0.25">
      <c r="A5792" t="s">
        <v>493</v>
      </c>
      <c r="B5792" t="s">
        <v>486</v>
      </c>
      <c r="C5792">
        <v>77630810</v>
      </c>
      <c r="D5792">
        <v>2</v>
      </c>
      <c r="E5792">
        <v>31194992</v>
      </c>
      <c r="F5792" t="s">
        <v>1188</v>
      </c>
      <c r="G5792" s="1">
        <v>45371</v>
      </c>
      <c r="H5792">
        <v>5479987</v>
      </c>
      <c r="I5792">
        <v>44</v>
      </c>
      <c r="J5792" t="s">
        <v>140</v>
      </c>
      <c r="K5792" t="str">
        <f>IFERROR(IF(AND(VLOOKUP($C5792,Hes!$A:$B, 1, FALSE), $M5792&lt;&gt;" "), "Ingresada", "Falta Ingresar"), " ")</f>
        <v xml:space="preserve"> </v>
      </c>
      <c r="L5792" s="3" t="str">
        <f>IFERROR(VLOOKUP($C5792,Observaciones!$A:$B,2,FALSE)," ")</f>
        <v xml:space="preserve"> </v>
      </c>
      <c r="M5792" t="s">
        <v>553</v>
      </c>
      <c r="O5792" s="4">
        <v>31194992</v>
      </c>
      <c r="P5792" s="4">
        <v>28182</v>
      </c>
      <c r="Q5792" s="4">
        <v>5355</v>
      </c>
      <c r="R5792" s="4">
        <v>33537</v>
      </c>
    </row>
    <row r="5793" spans="1:18" x14ac:dyDescent="0.25">
      <c r="A5793" t="s">
        <v>493</v>
      </c>
      <c r="B5793" t="s">
        <v>486</v>
      </c>
      <c r="C5793">
        <v>77630810</v>
      </c>
      <c r="D5793">
        <v>7</v>
      </c>
      <c r="E5793">
        <v>31194949</v>
      </c>
      <c r="F5793" t="s">
        <v>1188</v>
      </c>
      <c r="G5793" s="1">
        <v>45371</v>
      </c>
      <c r="H5793">
        <v>5479988</v>
      </c>
      <c r="I5793">
        <v>44</v>
      </c>
      <c r="J5793" t="s">
        <v>140</v>
      </c>
      <c r="K5793" t="str">
        <f>IFERROR(IF(AND(VLOOKUP($C5793,Hes!$A:$B, 1, FALSE), $M5793&lt;&gt;" "), "Ingresada", "Falta Ingresar"), " ")</f>
        <v xml:space="preserve"> </v>
      </c>
      <c r="L5793" s="3" t="str">
        <f>IFERROR(VLOOKUP($C5793,Observaciones!$A:$B,2,FALSE)," ")</f>
        <v xml:space="preserve"> </v>
      </c>
      <c r="M5793" t="s">
        <v>553</v>
      </c>
      <c r="O5793" s="4">
        <v>31194949</v>
      </c>
      <c r="P5793" s="4">
        <v>10580</v>
      </c>
      <c r="Q5793" s="4">
        <v>2010</v>
      </c>
      <c r="R5793" s="4">
        <v>12590</v>
      </c>
    </row>
    <row r="5794" spans="1:18" x14ac:dyDescent="0.25">
      <c r="A5794" t="s">
        <v>493</v>
      </c>
      <c r="B5794" t="s">
        <v>486</v>
      </c>
      <c r="C5794">
        <v>77630810</v>
      </c>
      <c r="D5794">
        <v>3</v>
      </c>
      <c r="E5794">
        <v>31194722</v>
      </c>
      <c r="F5794" t="s">
        <v>1188</v>
      </c>
      <c r="G5794" s="1">
        <v>45371</v>
      </c>
      <c r="H5794">
        <v>5479989</v>
      </c>
      <c r="I5794">
        <v>44</v>
      </c>
      <c r="J5794" t="s">
        <v>140</v>
      </c>
      <c r="K5794" t="str">
        <f>IFERROR(IF(AND(VLOOKUP($C5794,Hes!$A:$B, 1, FALSE), $M5794&lt;&gt;" "), "Ingresada", "Falta Ingresar"), " ")</f>
        <v xml:space="preserve"> </v>
      </c>
      <c r="L5794" s="3" t="str">
        <f>IFERROR(VLOOKUP($C5794,Observaciones!$A:$B,2,FALSE)," ")</f>
        <v xml:space="preserve"> </v>
      </c>
      <c r="M5794" t="s">
        <v>553</v>
      </c>
      <c r="O5794" s="4">
        <v>31194722</v>
      </c>
      <c r="P5794" s="4">
        <v>18260</v>
      </c>
      <c r="Q5794" s="4">
        <v>3469</v>
      </c>
      <c r="R5794" s="4">
        <v>21729</v>
      </c>
    </row>
    <row r="5795" spans="1:18" x14ac:dyDescent="0.25">
      <c r="A5795" t="s">
        <v>493</v>
      </c>
      <c r="B5795" t="s">
        <v>486</v>
      </c>
      <c r="C5795">
        <v>77630810</v>
      </c>
      <c r="D5795">
        <v>29</v>
      </c>
      <c r="E5795">
        <v>31196108</v>
      </c>
      <c r="F5795" t="s">
        <v>1188</v>
      </c>
      <c r="G5795" s="1">
        <v>45371</v>
      </c>
      <c r="H5795">
        <v>5480068</v>
      </c>
      <c r="I5795">
        <v>44</v>
      </c>
      <c r="J5795" t="s">
        <v>140</v>
      </c>
      <c r="K5795" t="str">
        <f>IFERROR(IF(AND(VLOOKUP($C5795,Hes!$A:$B, 1, FALSE), $M5795&lt;&gt;" "), "Ingresada", "Falta Ingresar"), " ")</f>
        <v xml:space="preserve"> </v>
      </c>
      <c r="L5795" s="3" t="str">
        <f>IFERROR(VLOOKUP($C5795,Observaciones!$A:$B,2,FALSE)," ")</f>
        <v xml:space="preserve"> </v>
      </c>
      <c r="M5795" t="s">
        <v>553</v>
      </c>
      <c r="O5795" s="4">
        <v>31196108</v>
      </c>
      <c r="P5795" s="4">
        <v>42663</v>
      </c>
      <c r="Q5795" s="4">
        <v>8106</v>
      </c>
      <c r="R5795" s="4">
        <v>50769</v>
      </c>
    </row>
    <row r="5796" spans="1:18" x14ac:dyDescent="0.25">
      <c r="A5796" t="s">
        <v>493</v>
      </c>
      <c r="B5796" t="s">
        <v>486</v>
      </c>
      <c r="C5796">
        <v>77630810</v>
      </c>
      <c r="D5796">
        <v>31</v>
      </c>
      <c r="E5796">
        <v>31196121</v>
      </c>
      <c r="F5796" t="s">
        <v>1188</v>
      </c>
      <c r="G5796" s="1">
        <v>45371</v>
      </c>
      <c r="H5796">
        <v>5480070</v>
      </c>
      <c r="I5796">
        <v>44</v>
      </c>
      <c r="J5796" t="s">
        <v>140</v>
      </c>
      <c r="K5796" t="str">
        <f>IFERROR(IF(AND(VLOOKUP($C5796,Hes!$A:$B, 1, FALSE), $M5796&lt;&gt;" "), "Ingresada", "Falta Ingresar"), " ")</f>
        <v xml:space="preserve"> </v>
      </c>
      <c r="L5796" s="3" t="str">
        <f>IFERROR(VLOOKUP($C5796,Observaciones!$A:$B,2,FALSE)," ")</f>
        <v xml:space="preserve"> </v>
      </c>
      <c r="M5796" t="s">
        <v>553</v>
      </c>
      <c r="O5796" s="4">
        <v>31196121</v>
      </c>
      <c r="P5796" s="4">
        <v>15774</v>
      </c>
      <c r="Q5796" s="4">
        <v>2997</v>
      </c>
      <c r="R5796" s="4">
        <v>18771</v>
      </c>
    </row>
    <row r="5797" spans="1:18" x14ac:dyDescent="0.25">
      <c r="A5797" t="s">
        <v>493</v>
      </c>
      <c r="B5797" t="s">
        <v>486</v>
      </c>
      <c r="C5797">
        <v>77630810</v>
      </c>
      <c r="D5797">
        <v>53</v>
      </c>
      <c r="E5797">
        <v>31196956</v>
      </c>
      <c r="F5797" t="s">
        <v>1188</v>
      </c>
      <c r="G5797" s="1">
        <v>45371</v>
      </c>
      <c r="H5797">
        <v>5480398</v>
      </c>
      <c r="I5797">
        <v>44</v>
      </c>
      <c r="J5797" t="s">
        <v>140</v>
      </c>
      <c r="K5797" t="str">
        <f>IFERROR(IF(AND(VLOOKUP($C5797,Hes!$A:$B, 1, FALSE), $M5797&lt;&gt;" "), "Ingresada", "Falta Ingresar"), " ")</f>
        <v xml:space="preserve"> </v>
      </c>
      <c r="L5797" s="3" t="str">
        <f>IFERROR(VLOOKUP($C5797,Observaciones!$A:$B,2,FALSE)," ")</f>
        <v xml:space="preserve"> </v>
      </c>
      <c r="M5797" t="s">
        <v>553</v>
      </c>
      <c r="O5797" s="4">
        <v>31196956</v>
      </c>
      <c r="P5797" s="4">
        <v>223341</v>
      </c>
      <c r="Q5797" s="4">
        <v>42435</v>
      </c>
      <c r="R5797" s="4">
        <v>273588</v>
      </c>
    </row>
    <row r="5798" spans="1:18" x14ac:dyDescent="0.25">
      <c r="A5798" t="s">
        <v>493</v>
      </c>
      <c r="B5798" t="s">
        <v>486</v>
      </c>
      <c r="C5798">
        <v>77630810</v>
      </c>
      <c r="D5798">
        <v>6</v>
      </c>
      <c r="E5798">
        <v>31194606</v>
      </c>
      <c r="F5798" t="s">
        <v>1188</v>
      </c>
      <c r="G5798" s="1">
        <v>45371</v>
      </c>
      <c r="H5798">
        <v>5480488</v>
      </c>
      <c r="I5798">
        <v>44</v>
      </c>
      <c r="J5798" t="s">
        <v>140</v>
      </c>
      <c r="K5798" t="str">
        <f>IFERROR(IF(AND(VLOOKUP($C5798,Hes!$A:$B, 1, FALSE), $M5798&lt;&gt;" "), "Ingresada", "Falta Ingresar"), " ")</f>
        <v xml:space="preserve"> </v>
      </c>
      <c r="L5798" s="3" t="str">
        <f>IFERROR(VLOOKUP($C5798,Observaciones!$A:$B,2,FALSE)," ")</f>
        <v xml:space="preserve"> </v>
      </c>
      <c r="M5798" t="s">
        <v>553</v>
      </c>
      <c r="O5798" s="4">
        <v>31194606</v>
      </c>
      <c r="P5798" s="4">
        <v>62290</v>
      </c>
      <c r="Q5798" s="4">
        <v>11835</v>
      </c>
      <c r="R5798" s="4">
        <v>74125</v>
      </c>
    </row>
    <row r="5799" spans="1:18" x14ac:dyDescent="0.25">
      <c r="A5799" t="s">
        <v>493</v>
      </c>
      <c r="B5799" t="s">
        <v>486</v>
      </c>
      <c r="C5799">
        <v>77630810</v>
      </c>
      <c r="D5799">
        <v>53</v>
      </c>
      <c r="E5799">
        <v>31199511</v>
      </c>
      <c r="F5799" t="s">
        <v>1188</v>
      </c>
      <c r="G5799" s="1">
        <v>45371</v>
      </c>
      <c r="H5799">
        <v>5480496</v>
      </c>
      <c r="I5799">
        <v>44</v>
      </c>
      <c r="J5799" t="s">
        <v>140</v>
      </c>
      <c r="K5799" t="str">
        <f>IFERROR(IF(AND(VLOOKUP($C5799,Hes!$A:$B, 1, FALSE), $M5799&lt;&gt;" "), "Ingresada", "Falta Ingresar"), " ")</f>
        <v xml:space="preserve"> </v>
      </c>
      <c r="L5799" s="3" t="str">
        <f>IFERROR(VLOOKUP($C5799,Observaciones!$A:$B,2,FALSE)," ")</f>
        <v xml:space="preserve"> </v>
      </c>
      <c r="M5799" t="s">
        <v>553</v>
      </c>
      <c r="O5799" s="4">
        <v>31199511</v>
      </c>
      <c r="P5799" s="4">
        <v>1096704</v>
      </c>
      <c r="Q5799" s="4">
        <v>208374</v>
      </c>
      <c r="R5799" s="4">
        <v>1409046</v>
      </c>
    </row>
    <row r="5800" spans="1:18" x14ac:dyDescent="0.25">
      <c r="A5800" t="s">
        <v>493</v>
      </c>
      <c r="B5800" t="s">
        <v>486</v>
      </c>
      <c r="C5800">
        <v>77630810</v>
      </c>
      <c r="D5800">
        <v>26</v>
      </c>
      <c r="E5800">
        <v>31195595</v>
      </c>
      <c r="F5800" t="s">
        <v>1188</v>
      </c>
      <c r="G5800" s="1">
        <v>45372</v>
      </c>
      <c r="H5800">
        <v>5480692</v>
      </c>
      <c r="I5800">
        <v>44</v>
      </c>
      <c r="J5800" t="s">
        <v>140</v>
      </c>
      <c r="K5800" t="str">
        <f>IFERROR(IF(AND(VLOOKUP($C5800,Hes!$A:$B, 1, FALSE), $M5800&lt;&gt;" "), "Ingresada", "Falta Ingresar"), " ")</f>
        <v xml:space="preserve"> </v>
      </c>
      <c r="L5800" s="3" t="str">
        <f>IFERROR(VLOOKUP($C5800,Observaciones!$A:$B,2,FALSE)," ")</f>
        <v xml:space="preserve"> </v>
      </c>
      <c r="M5800" t="s">
        <v>553</v>
      </c>
      <c r="O5800" s="4">
        <v>31195595</v>
      </c>
      <c r="P5800" s="4">
        <v>28662</v>
      </c>
      <c r="Q5800" s="4">
        <v>5446</v>
      </c>
      <c r="R5800" s="4">
        <v>34108</v>
      </c>
    </row>
    <row r="5801" spans="1:18" x14ac:dyDescent="0.25">
      <c r="A5801" t="s">
        <v>493</v>
      </c>
      <c r="B5801" t="s">
        <v>486</v>
      </c>
      <c r="C5801">
        <v>77630810</v>
      </c>
      <c r="D5801">
        <v>60</v>
      </c>
      <c r="E5801">
        <v>31205105</v>
      </c>
      <c r="F5801" t="s">
        <v>1188</v>
      </c>
      <c r="G5801" s="1">
        <v>45373</v>
      </c>
      <c r="H5801">
        <v>5481211</v>
      </c>
      <c r="I5801">
        <v>44</v>
      </c>
      <c r="J5801" t="s">
        <v>140</v>
      </c>
      <c r="K5801" t="str">
        <f>IFERROR(IF(AND(VLOOKUP($C5801,Hes!$A:$B, 1, FALSE), $M5801&lt;&gt;" "), "Ingresada", "Falta Ingresar"), " ")</f>
        <v xml:space="preserve"> </v>
      </c>
      <c r="L5801" s="3" t="str">
        <f>IFERROR(VLOOKUP($C5801,Observaciones!$A:$B,2,FALSE)," ")</f>
        <v xml:space="preserve"> </v>
      </c>
      <c r="M5801" t="s">
        <v>553</v>
      </c>
      <c r="O5801" s="4">
        <v>31205105</v>
      </c>
      <c r="P5801" s="4">
        <v>50556</v>
      </c>
      <c r="Q5801" s="4">
        <v>9606</v>
      </c>
      <c r="R5801" s="4">
        <v>60162</v>
      </c>
    </row>
    <row r="5802" spans="1:18" x14ac:dyDescent="0.25">
      <c r="A5802" t="s">
        <v>493</v>
      </c>
      <c r="B5802" t="s">
        <v>486</v>
      </c>
      <c r="C5802">
        <v>77630810</v>
      </c>
      <c r="D5802">
        <v>52</v>
      </c>
      <c r="E5802">
        <v>31206578</v>
      </c>
      <c r="F5802" t="s">
        <v>1188</v>
      </c>
      <c r="G5802" s="1">
        <v>45373</v>
      </c>
      <c r="H5802">
        <v>5481247</v>
      </c>
      <c r="I5802">
        <v>44</v>
      </c>
      <c r="J5802" t="s">
        <v>140</v>
      </c>
      <c r="K5802" t="str">
        <f>IFERROR(IF(AND(VLOOKUP($C5802,Hes!$A:$B, 1, FALSE), $M5802&lt;&gt;" "), "Ingresada", "Falta Ingresar"), " ")</f>
        <v xml:space="preserve"> </v>
      </c>
      <c r="L5802" s="3" t="str">
        <f>IFERROR(VLOOKUP($C5802,Observaciones!$A:$B,2,FALSE)," ")</f>
        <v xml:space="preserve"> </v>
      </c>
      <c r="M5802" t="s">
        <v>553</v>
      </c>
      <c r="O5802" s="4">
        <v>31206578</v>
      </c>
      <c r="P5802" s="4">
        <v>314790</v>
      </c>
      <c r="Q5802" s="4">
        <v>59810</v>
      </c>
      <c r="R5802" s="4">
        <v>374600</v>
      </c>
    </row>
    <row r="5803" spans="1:18" x14ac:dyDescent="0.25">
      <c r="A5803" t="s">
        <v>493</v>
      </c>
      <c r="B5803" t="s">
        <v>486</v>
      </c>
      <c r="C5803">
        <v>77630810</v>
      </c>
      <c r="D5803">
        <v>14</v>
      </c>
      <c r="E5803">
        <v>31194662</v>
      </c>
      <c r="F5803" t="s">
        <v>1188</v>
      </c>
      <c r="G5803" s="1">
        <v>45376</v>
      </c>
      <c r="H5803">
        <v>5481604</v>
      </c>
      <c r="I5803">
        <v>44</v>
      </c>
      <c r="J5803" t="s">
        <v>140</v>
      </c>
      <c r="K5803" t="str">
        <f>IFERROR(IF(AND(VLOOKUP($C5803,Hes!$A:$B, 1, FALSE), $M5803&lt;&gt;" "), "Ingresada", "Falta Ingresar"), " ")</f>
        <v xml:space="preserve"> </v>
      </c>
      <c r="L5803" s="3" t="str">
        <f>IFERROR(VLOOKUP($C5803,Observaciones!$A:$B,2,FALSE)," ")</f>
        <v xml:space="preserve"> </v>
      </c>
      <c r="M5803" t="s">
        <v>553</v>
      </c>
      <c r="O5803" s="4">
        <v>31194662</v>
      </c>
      <c r="P5803" s="4">
        <v>14436</v>
      </c>
      <c r="Q5803" s="4">
        <v>2743</v>
      </c>
      <c r="R5803" s="4">
        <v>17179</v>
      </c>
    </row>
    <row r="5804" spans="1:18" x14ac:dyDescent="0.25">
      <c r="A5804" t="s">
        <v>493</v>
      </c>
      <c r="B5804" t="s">
        <v>486</v>
      </c>
      <c r="C5804">
        <v>77630810</v>
      </c>
      <c r="D5804">
        <v>14</v>
      </c>
      <c r="E5804">
        <v>31194703</v>
      </c>
      <c r="F5804" t="s">
        <v>1188</v>
      </c>
      <c r="G5804" s="1">
        <v>45376</v>
      </c>
      <c r="H5804">
        <v>5481605</v>
      </c>
      <c r="I5804">
        <v>44</v>
      </c>
      <c r="J5804" t="s">
        <v>140</v>
      </c>
      <c r="K5804" t="str">
        <f>IFERROR(IF(AND(VLOOKUP($C5804,Hes!$A:$B, 1, FALSE), $M5804&lt;&gt;" "), "Ingresada", "Falta Ingresar"), " ")</f>
        <v xml:space="preserve"> </v>
      </c>
      <c r="L5804" s="3" t="str">
        <f>IFERROR(VLOOKUP($C5804,Observaciones!$A:$B,2,FALSE)," ")</f>
        <v xml:space="preserve"> </v>
      </c>
      <c r="M5804" t="s">
        <v>553</v>
      </c>
      <c r="O5804" s="4">
        <v>31194703</v>
      </c>
      <c r="P5804" s="4">
        <v>21313</v>
      </c>
      <c r="Q5804" s="4">
        <v>4049</v>
      </c>
      <c r="R5804" s="4">
        <v>25362</v>
      </c>
    </row>
    <row r="5805" spans="1:18" x14ac:dyDescent="0.25">
      <c r="A5805" t="s">
        <v>493</v>
      </c>
      <c r="B5805" t="s">
        <v>486</v>
      </c>
      <c r="C5805">
        <v>77630810</v>
      </c>
      <c r="D5805">
        <v>84</v>
      </c>
      <c r="E5805">
        <v>31206531</v>
      </c>
      <c r="F5805" t="s">
        <v>1188</v>
      </c>
      <c r="G5805" s="1">
        <v>45376</v>
      </c>
      <c r="H5805">
        <v>5481647</v>
      </c>
      <c r="I5805">
        <v>44</v>
      </c>
      <c r="J5805" t="s">
        <v>140</v>
      </c>
      <c r="K5805" t="str">
        <f>IFERROR(IF(AND(VLOOKUP($C5805,Hes!$A:$B, 1, FALSE), $M5805&lt;&gt;" "), "Ingresada", "Falta Ingresar"), " ")</f>
        <v xml:space="preserve"> </v>
      </c>
      <c r="L5805" s="3" t="str">
        <f>IFERROR(VLOOKUP($C5805,Observaciones!$A:$B,2,FALSE)," ")</f>
        <v xml:space="preserve"> </v>
      </c>
      <c r="M5805" t="s">
        <v>553</v>
      </c>
      <c r="O5805" s="4">
        <v>31206531</v>
      </c>
      <c r="P5805" s="4">
        <v>47713</v>
      </c>
      <c r="Q5805" s="4">
        <v>9065</v>
      </c>
      <c r="R5805" s="4">
        <v>56778</v>
      </c>
    </row>
    <row r="5806" spans="1:18" x14ac:dyDescent="0.25">
      <c r="F5806" t="s">
        <v>2021</v>
      </c>
      <c r="K5806" t="str">
        <f>IFERROR(IF(AND(VLOOKUP($C5806,Hes!$A:$B, 1, FALSE), $M5806&lt;&gt;" "), "Ingresada", "Falta Ingresar"), " ")</f>
        <v xml:space="preserve"> </v>
      </c>
      <c r="L5806" s="3" t="str">
        <f>IFERROR(VLOOKUP($C5806,Observaciones!$A:$B,2,FALSE)," ")</f>
        <v xml:space="preserve"> </v>
      </c>
      <c r="M5806" t="s">
        <v>553</v>
      </c>
      <c r="P5806" s="4">
        <v>4093312</v>
      </c>
      <c r="Q5806" s="4">
        <v>777731</v>
      </c>
      <c r="R5806" s="4">
        <v>5086791</v>
      </c>
    </row>
    <row r="5807" spans="1:18" x14ac:dyDescent="0.25">
      <c r="A5807" t="s">
        <v>488</v>
      </c>
      <c r="B5807" t="s">
        <v>486</v>
      </c>
      <c r="C5807">
        <v>77662992</v>
      </c>
      <c r="D5807">
        <v>0</v>
      </c>
      <c r="E5807">
        <v>4500239071</v>
      </c>
      <c r="F5807" t="s">
        <v>768</v>
      </c>
      <c r="G5807" s="1">
        <v>45374</v>
      </c>
      <c r="H5807">
        <v>5481701</v>
      </c>
      <c r="I5807">
        <v>440</v>
      </c>
      <c r="J5807" t="s">
        <v>107</v>
      </c>
      <c r="K5807" s="6" t="str">
        <f>IFERROR(IF(AND(VLOOKUP($C5807,Hes!$A:$B, 1, FALSE), $M5807&lt;&gt;" "), "Ingresada", "Falta Ingresar"), " ")</f>
        <v>Falta Ingresar</v>
      </c>
      <c r="L5807" s="3" t="str">
        <f>IFERROR(VLOOKUP($C5807,Observaciones!$A:$B,2,FALSE)," ")</f>
        <v xml:space="preserve"> </v>
      </c>
      <c r="M5807" t="s">
        <v>553</v>
      </c>
      <c r="N5807" s="4" t="s">
        <v>572</v>
      </c>
      <c r="O5807" s="4">
        <v>31205955</v>
      </c>
      <c r="P5807" s="4">
        <v>19726</v>
      </c>
      <c r="Q5807" s="4">
        <v>3748</v>
      </c>
      <c r="R5807" s="4">
        <v>23474</v>
      </c>
    </row>
    <row r="5808" spans="1:18" x14ac:dyDescent="0.25">
      <c r="F5808" t="s">
        <v>487</v>
      </c>
      <c r="K5808" t="str">
        <f>IFERROR(IF(AND(VLOOKUP($C5808,Hes!$A:$B, 1, FALSE), $M5808&lt;&gt;" "), "Ingresada", "Falta Ingresar"), " ")</f>
        <v xml:space="preserve"> </v>
      </c>
      <c r="L5808" s="3" t="str">
        <f>IFERROR(VLOOKUP($C5808,Observaciones!$A:$B,2,FALSE)," ")</f>
        <v xml:space="preserve"> </v>
      </c>
      <c r="M5808" t="s">
        <v>553</v>
      </c>
      <c r="P5808" s="4">
        <v>19726</v>
      </c>
      <c r="Q5808" s="4">
        <v>3748</v>
      </c>
      <c r="R5808" s="4">
        <v>23474</v>
      </c>
    </row>
    <row r="5809" spans="1:18" x14ac:dyDescent="0.25">
      <c r="A5809" t="s">
        <v>1040</v>
      </c>
      <c r="B5809" t="s">
        <v>486</v>
      </c>
      <c r="C5809">
        <v>77664990</v>
      </c>
      <c r="D5809">
        <v>1</v>
      </c>
      <c r="E5809">
        <v>31143294</v>
      </c>
      <c r="F5809" t="s">
        <v>1189</v>
      </c>
      <c r="G5809" s="1">
        <v>45355</v>
      </c>
      <c r="H5809">
        <v>5468486</v>
      </c>
      <c r="I5809">
        <v>150</v>
      </c>
      <c r="J5809" t="s">
        <v>113</v>
      </c>
      <c r="K5809" t="str">
        <f>IFERROR(IF(AND(VLOOKUP($C5809,Hes!$A:$B, 1, FALSE), $M5809&lt;&gt;" "), "Ingresada", "Falta Ingresar"), " ")</f>
        <v xml:space="preserve"> </v>
      </c>
      <c r="L5809" s="3" t="str">
        <f>IFERROR(VLOOKUP($C5809,Observaciones!$A:$B,2,FALSE)," ")</f>
        <v>XOC Y CC</v>
      </c>
      <c r="M5809" t="s">
        <v>553</v>
      </c>
      <c r="O5809" s="4">
        <v>31143294</v>
      </c>
      <c r="P5809" s="4">
        <v>137951</v>
      </c>
      <c r="Q5809" s="4">
        <v>26211</v>
      </c>
      <c r="R5809" s="4">
        <v>164162</v>
      </c>
    </row>
    <row r="5810" spans="1:18" x14ac:dyDescent="0.25">
      <c r="A5810" t="s">
        <v>1040</v>
      </c>
      <c r="B5810" t="s">
        <v>486</v>
      </c>
      <c r="C5810">
        <v>77664990</v>
      </c>
      <c r="D5810">
        <v>2</v>
      </c>
      <c r="E5810">
        <v>31143306</v>
      </c>
      <c r="F5810" t="s">
        <v>1189</v>
      </c>
      <c r="G5810" s="1">
        <v>45355</v>
      </c>
      <c r="H5810">
        <v>5468821</v>
      </c>
      <c r="I5810">
        <v>150</v>
      </c>
      <c r="J5810" t="s">
        <v>113</v>
      </c>
      <c r="K5810" t="str">
        <f>IFERROR(IF(AND(VLOOKUP($C5810,Hes!$A:$B, 1, FALSE), $M5810&lt;&gt;" "), "Ingresada", "Falta Ingresar"), " ")</f>
        <v xml:space="preserve"> </v>
      </c>
      <c r="L5810" s="3" t="str">
        <f>IFERROR(VLOOKUP($C5810,Observaciones!$A:$B,2,FALSE)," ")</f>
        <v>XOC Y CC</v>
      </c>
      <c r="M5810" t="s">
        <v>553</v>
      </c>
      <c r="O5810" s="4">
        <v>31143306</v>
      </c>
      <c r="P5810" s="4">
        <v>159496</v>
      </c>
      <c r="Q5810" s="4">
        <v>30304</v>
      </c>
      <c r="R5810" s="4">
        <v>189800</v>
      </c>
    </row>
    <row r="5811" spans="1:18" x14ac:dyDescent="0.25">
      <c r="A5811" t="s">
        <v>1040</v>
      </c>
      <c r="B5811" t="s">
        <v>486</v>
      </c>
      <c r="C5811">
        <v>77664990</v>
      </c>
      <c r="D5811">
        <v>7</v>
      </c>
      <c r="E5811">
        <v>31148888</v>
      </c>
      <c r="F5811" t="s">
        <v>1189</v>
      </c>
      <c r="G5811" s="1">
        <v>45355</v>
      </c>
      <c r="H5811">
        <v>5469667</v>
      </c>
      <c r="I5811">
        <v>150</v>
      </c>
      <c r="J5811" t="s">
        <v>113</v>
      </c>
      <c r="K5811" t="str">
        <f>IFERROR(IF(AND(VLOOKUP($C5811,Hes!$A:$B, 1, FALSE), $M5811&lt;&gt;" "), "Ingresada", "Falta Ingresar"), " ")</f>
        <v xml:space="preserve"> </v>
      </c>
      <c r="L5811" s="3" t="str">
        <f>IFERROR(VLOOKUP($C5811,Observaciones!$A:$B,2,FALSE)," ")</f>
        <v>XOC Y CC</v>
      </c>
      <c r="M5811" t="s">
        <v>553</v>
      </c>
      <c r="O5811" s="4">
        <v>31148888</v>
      </c>
      <c r="P5811" s="4">
        <v>69491</v>
      </c>
      <c r="Q5811" s="4">
        <v>13203</v>
      </c>
      <c r="R5811" s="4">
        <v>82694</v>
      </c>
    </row>
    <row r="5812" spans="1:18" x14ac:dyDescent="0.25">
      <c r="A5812" t="s">
        <v>1040</v>
      </c>
      <c r="B5812" t="s">
        <v>486</v>
      </c>
      <c r="C5812">
        <v>77664990</v>
      </c>
      <c r="D5812">
        <v>0</v>
      </c>
      <c r="E5812">
        <v>31154587</v>
      </c>
      <c r="F5812" t="s">
        <v>1189</v>
      </c>
      <c r="G5812" s="1">
        <v>45358</v>
      </c>
      <c r="H5812">
        <v>5472128</v>
      </c>
      <c r="I5812">
        <v>150</v>
      </c>
      <c r="J5812" t="s">
        <v>113</v>
      </c>
      <c r="K5812" t="str">
        <f>IFERROR(IF(AND(VLOOKUP($C5812,Hes!$A:$B, 1, FALSE), $M5812&lt;&gt;" "), "Ingresada", "Falta Ingresar"), " ")</f>
        <v xml:space="preserve"> </v>
      </c>
      <c r="L5812" s="3" t="str">
        <f>IFERROR(VLOOKUP($C5812,Observaciones!$A:$B,2,FALSE)," ")</f>
        <v>XOC Y CC</v>
      </c>
      <c r="M5812" t="s">
        <v>553</v>
      </c>
      <c r="O5812" s="4">
        <v>31154587</v>
      </c>
      <c r="P5812" s="4">
        <v>102630</v>
      </c>
      <c r="Q5812" s="4">
        <v>19500</v>
      </c>
      <c r="R5812" s="4">
        <v>122130</v>
      </c>
    </row>
    <row r="5813" spans="1:18" x14ac:dyDescent="0.25">
      <c r="A5813" t="s">
        <v>1040</v>
      </c>
      <c r="B5813" t="s">
        <v>486</v>
      </c>
      <c r="C5813">
        <v>77664990</v>
      </c>
      <c r="D5813">
        <v>3</v>
      </c>
      <c r="E5813">
        <v>31163630</v>
      </c>
      <c r="F5813" t="s">
        <v>1189</v>
      </c>
      <c r="G5813" s="1">
        <v>45359</v>
      </c>
      <c r="H5813">
        <v>5472732</v>
      </c>
      <c r="I5813">
        <v>150</v>
      </c>
      <c r="J5813" t="s">
        <v>113</v>
      </c>
      <c r="K5813" t="str">
        <f>IFERROR(IF(AND(VLOOKUP($C5813,Hes!$A:$B, 1, FALSE), $M5813&lt;&gt;" "), "Ingresada", "Falta Ingresar"), " ")</f>
        <v xml:space="preserve"> </v>
      </c>
      <c r="L5813" s="3" t="str">
        <f>IFERROR(VLOOKUP($C5813,Observaciones!$A:$B,2,FALSE)," ")</f>
        <v>XOC Y CC</v>
      </c>
      <c r="M5813" t="s">
        <v>553</v>
      </c>
      <c r="O5813" s="4">
        <v>31163630</v>
      </c>
      <c r="P5813" s="4">
        <v>107218</v>
      </c>
      <c r="Q5813" s="4">
        <v>20371</v>
      </c>
      <c r="R5813" s="4">
        <v>127589</v>
      </c>
    </row>
    <row r="5814" spans="1:18" x14ac:dyDescent="0.25">
      <c r="A5814" t="s">
        <v>1040</v>
      </c>
      <c r="B5814" t="s">
        <v>486</v>
      </c>
      <c r="C5814">
        <v>77664990</v>
      </c>
      <c r="D5814">
        <v>11</v>
      </c>
      <c r="E5814">
        <v>31172236</v>
      </c>
      <c r="F5814" t="s">
        <v>1189</v>
      </c>
      <c r="G5814" s="1">
        <v>45363</v>
      </c>
      <c r="H5814">
        <v>5475562</v>
      </c>
      <c r="I5814">
        <v>150</v>
      </c>
      <c r="J5814" t="s">
        <v>113</v>
      </c>
      <c r="K5814" t="str">
        <f>IFERROR(IF(AND(VLOOKUP($C5814,Hes!$A:$B, 1, FALSE), $M5814&lt;&gt;" "), "Ingresada", "Falta Ingresar"), " ")</f>
        <v xml:space="preserve"> </v>
      </c>
      <c r="L5814" s="3" t="str">
        <f>IFERROR(VLOOKUP($C5814,Observaciones!$A:$B,2,FALSE)," ")</f>
        <v>XOC Y CC</v>
      </c>
      <c r="M5814" t="s">
        <v>553</v>
      </c>
      <c r="O5814" s="4">
        <v>31172236</v>
      </c>
      <c r="P5814" s="4">
        <v>43660</v>
      </c>
      <c r="Q5814" s="4">
        <v>8295</v>
      </c>
      <c r="R5814" s="4">
        <v>51955</v>
      </c>
    </row>
    <row r="5815" spans="1:18" x14ac:dyDescent="0.25">
      <c r="A5815" t="s">
        <v>1040</v>
      </c>
      <c r="B5815" t="s">
        <v>486</v>
      </c>
      <c r="C5815">
        <v>77664990</v>
      </c>
      <c r="D5815">
        <v>11</v>
      </c>
      <c r="E5815">
        <v>31212289</v>
      </c>
      <c r="F5815" t="s">
        <v>1189</v>
      </c>
      <c r="G5815" s="1">
        <v>45376</v>
      </c>
      <c r="H5815">
        <v>5482245</v>
      </c>
      <c r="I5815">
        <v>150</v>
      </c>
      <c r="J5815" t="s">
        <v>113</v>
      </c>
      <c r="K5815" t="str">
        <f>IFERROR(IF(AND(VLOOKUP($C5815,Hes!$A:$B, 1, FALSE), $M5815&lt;&gt;" "), "Ingresada", "Falta Ingresar"), " ")</f>
        <v xml:space="preserve"> </v>
      </c>
      <c r="L5815" s="3" t="str">
        <f>IFERROR(VLOOKUP($C5815,Observaciones!$A:$B,2,FALSE)," ")</f>
        <v>XOC Y CC</v>
      </c>
      <c r="M5815" t="s">
        <v>553</v>
      </c>
      <c r="O5815" s="4">
        <v>31212289</v>
      </c>
      <c r="P5815" s="4">
        <v>335323</v>
      </c>
      <c r="Q5815" s="4">
        <v>63711</v>
      </c>
      <c r="R5815" s="4">
        <v>399034</v>
      </c>
    </row>
    <row r="5816" spans="1:18" x14ac:dyDescent="0.25">
      <c r="F5816" t="s">
        <v>512</v>
      </c>
      <c r="K5816" t="str">
        <f>IFERROR(IF(AND(VLOOKUP($C5816,Hes!$A:$B, 1, FALSE), $M5816&lt;&gt;" "), "Ingresada", "Falta Ingresar"), " ")</f>
        <v xml:space="preserve"> </v>
      </c>
      <c r="L5816" s="3" t="str">
        <f>IFERROR(VLOOKUP($C5816,Observaciones!$A:$B,2,FALSE)," ")</f>
        <v xml:space="preserve"> </v>
      </c>
      <c r="M5816" t="s">
        <v>553</v>
      </c>
      <c r="P5816" s="4">
        <v>955769</v>
      </c>
      <c r="Q5816" s="4">
        <v>181595</v>
      </c>
      <c r="R5816" s="4">
        <v>1137364</v>
      </c>
    </row>
    <row r="5817" spans="1:18" x14ac:dyDescent="0.25">
      <c r="A5817" t="s">
        <v>1040</v>
      </c>
      <c r="B5817" t="s">
        <v>486</v>
      </c>
      <c r="C5817">
        <v>77673427</v>
      </c>
      <c r="D5817">
        <v>0</v>
      </c>
      <c r="E5817" t="s">
        <v>1766</v>
      </c>
      <c r="F5817" t="s">
        <v>1767</v>
      </c>
      <c r="G5817" s="1">
        <v>45362</v>
      </c>
      <c r="H5817">
        <v>5474513</v>
      </c>
      <c r="I5817">
        <v>13</v>
      </c>
      <c r="J5817" t="s">
        <v>340</v>
      </c>
      <c r="K5817" t="str">
        <f>IFERROR(IF(AND(VLOOKUP($C5817,Hes!$A:$B, 1, FALSE), $M5817&lt;&gt;" "), "Ingresada", "Falta Ingresar"), " ")</f>
        <v xml:space="preserve"> </v>
      </c>
      <c r="L5817" s="3" t="str">
        <f>IFERROR(VLOOKUP($C5817,Observaciones!$A:$B,2,FALSE)," ")</f>
        <v xml:space="preserve"> </v>
      </c>
      <c r="M5817" t="s">
        <v>553</v>
      </c>
      <c r="O5817" s="4">
        <v>31163506</v>
      </c>
      <c r="P5817" s="4">
        <v>325003</v>
      </c>
      <c r="Q5817" s="4">
        <v>61751</v>
      </c>
      <c r="R5817" s="4">
        <v>386754</v>
      </c>
    </row>
    <row r="5818" spans="1:18" x14ac:dyDescent="0.25">
      <c r="F5818" t="s">
        <v>487</v>
      </c>
      <c r="K5818" t="str">
        <f>IFERROR(IF(AND(VLOOKUP($C5818,Hes!$A:$B, 1, FALSE), $M5818&lt;&gt;" "), "Ingresada", "Falta Ingresar"), " ")</f>
        <v xml:space="preserve"> </v>
      </c>
      <c r="L5818" s="3" t="str">
        <f>IFERROR(VLOOKUP($C5818,Observaciones!$A:$B,2,FALSE)," ")</f>
        <v xml:space="preserve"> </v>
      </c>
      <c r="M5818" t="s">
        <v>553</v>
      </c>
      <c r="P5818" s="4">
        <v>325003</v>
      </c>
      <c r="Q5818" s="4">
        <v>61751</v>
      </c>
      <c r="R5818" s="4">
        <v>386754</v>
      </c>
    </row>
    <row r="5819" spans="1:18" x14ac:dyDescent="0.25">
      <c r="A5819" t="s">
        <v>493</v>
      </c>
      <c r="B5819" t="s">
        <v>486</v>
      </c>
      <c r="C5819">
        <v>77680580</v>
      </c>
      <c r="D5819">
        <v>1</v>
      </c>
      <c r="E5819">
        <v>31195298</v>
      </c>
      <c r="F5819" t="s">
        <v>2381</v>
      </c>
      <c r="G5819" s="1">
        <v>45370</v>
      </c>
      <c r="H5819">
        <v>5479623</v>
      </c>
      <c r="I5819">
        <v>462</v>
      </c>
      <c r="J5819" t="s">
        <v>182</v>
      </c>
      <c r="K5819" t="str">
        <f>IFERROR(IF(AND(VLOOKUP($C5819,Hes!$A:$B, 1, FALSE), $M5819&lt;&gt;" "), "Ingresada", "Falta Ingresar"), " ")</f>
        <v xml:space="preserve"> </v>
      </c>
      <c r="L5819" s="3" t="str">
        <f>IFERROR(VLOOKUP($C5819,Observaciones!$A:$B,2,FALSE)," ")</f>
        <v xml:space="preserve"> </v>
      </c>
      <c r="M5819" t="s">
        <v>553</v>
      </c>
      <c r="O5819" s="4">
        <v>31195298</v>
      </c>
      <c r="P5819" s="4">
        <v>84605</v>
      </c>
      <c r="Q5819" s="4">
        <v>16075</v>
      </c>
      <c r="R5819" s="4">
        <v>101965</v>
      </c>
    </row>
    <row r="5820" spans="1:18" x14ac:dyDescent="0.25">
      <c r="F5820" t="s">
        <v>487</v>
      </c>
      <c r="K5820" t="str">
        <f>IFERROR(IF(AND(VLOOKUP($C5820,Hes!$A:$B, 1, FALSE), $M5820&lt;&gt;" "), "Ingresada", "Falta Ingresar"), " ")</f>
        <v xml:space="preserve"> </v>
      </c>
      <c r="L5820" s="3" t="str">
        <f>IFERROR(VLOOKUP($C5820,Observaciones!$A:$B,2,FALSE)," ")</f>
        <v xml:space="preserve"> </v>
      </c>
      <c r="M5820" t="s">
        <v>553</v>
      </c>
      <c r="P5820" s="4">
        <v>84605</v>
      </c>
      <c r="Q5820" s="4">
        <v>16075</v>
      </c>
      <c r="R5820" s="4">
        <v>101965</v>
      </c>
    </row>
    <row r="5821" spans="1:18" x14ac:dyDescent="0.25">
      <c r="A5821" t="s">
        <v>488</v>
      </c>
      <c r="B5821" t="s">
        <v>499</v>
      </c>
      <c r="C5821">
        <v>77687110</v>
      </c>
      <c r="D5821">
        <v>0</v>
      </c>
      <c r="E5821">
        <v>1413</v>
      </c>
      <c r="F5821" t="s">
        <v>2945</v>
      </c>
      <c r="G5821" s="1">
        <v>45372</v>
      </c>
      <c r="H5821">
        <v>5480975</v>
      </c>
      <c r="I5821">
        <v>364</v>
      </c>
      <c r="J5821" t="s">
        <v>186</v>
      </c>
      <c r="K5821" t="str">
        <f>IFERROR(IF(AND(VLOOKUP($C5821,Hes!$A:$B, 1, FALSE), $M5821&lt;&gt;" "), "Ingresada", "Falta Ingresar"), " ")</f>
        <v xml:space="preserve"> </v>
      </c>
      <c r="L5821" s="3" t="str">
        <f>IFERROR(VLOOKUP($C5821,Observaciones!$A:$B,2,FALSE)," ")</f>
        <v>XOC Y CC</v>
      </c>
      <c r="M5821" t="s">
        <v>553</v>
      </c>
      <c r="O5821" s="4">
        <v>31203825</v>
      </c>
      <c r="P5821" s="4">
        <v>418402</v>
      </c>
      <c r="Q5821" s="4">
        <v>79496</v>
      </c>
      <c r="R5821" s="4">
        <v>497898</v>
      </c>
    </row>
    <row r="5822" spans="1:18" x14ac:dyDescent="0.25">
      <c r="F5822" t="s">
        <v>487</v>
      </c>
      <c r="K5822" t="str">
        <f>IFERROR(IF(AND(VLOOKUP($C5822,Hes!$A:$B, 1, FALSE), $M5822&lt;&gt;" "), "Ingresada", "Falta Ingresar"), " ")</f>
        <v xml:space="preserve"> </v>
      </c>
      <c r="L5822" s="3" t="str">
        <f>IFERROR(VLOOKUP($C5822,Observaciones!$A:$B,2,FALSE)," ")</f>
        <v xml:space="preserve"> </v>
      </c>
      <c r="M5822" t="s">
        <v>553</v>
      </c>
      <c r="P5822" s="4">
        <v>418402</v>
      </c>
      <c r="Q5822" s="4">
        <v>79496</v>
      </c>
      <c r="R5822" s="4">
        <v>497898</v>
      </c>
    </row>
    <row r="5823" spans="1:18" x14ac:dyDescent="0.25">
      <c r="C5823">
        <v>77721291</v>
      </c>
      <c r="D5823">
        <v>0</v>
      </c>
      <c r="E5823">
        <v>31194034</v>
      </c>
      <c r="F5823" t="s">
        <v>2382</v>
      </c>
      <c r="G5823" s="1">
        <v>45370</v>
      </c>
      <c r="H5823">
        <v>5479399</v>
      </c>
      <c r="I5823">
        <v>360</v>
      </c>
      <c r="J5823" t="s">
        <v>180</v>
      </c>
      <c r="K5823" t="str">
        <f>IFERROR(IF(AND(VLOOKUP($C5823,Hes!$A:$B, 1, FALSE), $M5823&lt;&gt;" "), "Ingresada", "Falta Ingresar"), " ")</f>
        <v xml:space="preserve"> </v>
      </c>
      <c r="L5823" s="3" t="str">
        <f>IFERROR(VLOOKUP($C5823,Observaciones!$A:$B,2,FALSE)," ")</f>
        <v xml:space="preserve"> </v>
      </c>
      <c r="M5823" t="s">
        <v>553</v>
      </c>
      <c r="O5823" s="4">
        <v>31194034</v>
      </c>
      <c r="P5823" s="4">
        <v>116374</v>
      </c>
      <c r="Q5823" s="4">
        <v>22111</v>
      </c>
      <c r="R5823" s="4">
        <v>138485</v>
      </c>
    </row>
    <row r="5824" spans="1:18" x14ac:dyDescent="0.25">
      <c r="F5824" t="s">
        <v>487</v>
      </c>
      <c r="K5824" t="str">
        <f>IFERROR(IF(AND(VLOOKUP($C5824,Hes!$A:$B, 1, FALSE), $M5824&lt;&gt;" "), "Ingresada", "Falta Ingresar"), " ")</f>
        <v xml:space="preserve"> </v>
      </c>
      <c r="L5824" s="3" t="str">
        <f>IFERROR(VLOOKUP($C5824,Observaciones!$A:$B,2,FALSE)," ")</f>
        <v xml:space="preserve"> </v>
      </c>
      <c r="M5824" t="s">
        <v>553</v>
      </c>
      <c r="P5824" s="4">
        <v>116374</v>
      </c>
      <c r="Q5824" s="4">
        <v>22111</v>
      </c>
      <c r="R5824" s="4">
        <v>138485</v>
      </c>
    </row>
    <row r="5825" spans="1:18" x14ac:dyDescent="0.25">
      <c r="A5825" t="s">
        <v>990</v>
      </c>
      <c r="B5825" t="s">
        <v>486</v>
      </c>
      <c r="C5825">
        <v>77721870</v>
      </c>
      <c r="D5825">
        <v>10</v>
      </c>
      <c r="E5825">
        <v>31150595</v>
      </c>
      <c r="F5825" t="s">
        <v>1190</v>
      </c>
      <c r="G5825" s="1">
        <v>45357</v>
      </c>
      <c r="H5825">
        <v>5470703</v>
      </c>
      <c r="I5825">
        <v>52</v>
      </c>
      <c r="J5825" t="s">
        <v>303</v>
      </c>
      <c r="K5825" t="str">
        <f>IFERROR(IF(AND(VLOOKUP($C5825,Hes!$A:$B, 1, FALSE), $M5825&lt;&gt;" "), "Ingresada", "Falta Ingresar"), " ")</f>
        <v xml:space="preserve"> </v>
      </c>
      <c r="L5825" s="3" t="str">
        <f>IFERROR(VLOOKUP($C5825,Observaciones!$A:$B,2,FALSE)," ")</f>
        <v>XOC Y CC</v>
      </c>
      <c r="M5825" t="s">
        <v>553</v>
      </c>
      <c r="O5825" s="4">
        <v>31150595</v>
      </c>
      <c r="P5825" s="4">
        <v>46191</v>
      </c>
      <c r="Q5825" s="4">
        <v>8776</v>
      </c>
      <c r="R5825" s="4">
        <v>54967</v>
      </c>
    </row>
    <row r="5826" spans="1:18" x14ac:dyDescent="0.25">
      <c r="A5826" t="s">
        <v>990</v>
      </c>
      <c r="B5826" t="s">
        <v>486</v>
      </c>
      <c r="C5826">
        <v>77721870</v>
      </c>
      <c r="D5826">
        <v>16</v>
      </c>
      <c r="E5826">
        <v>31150581</v>
      </c>
      <c r="F5826" t="s">
        <v>1190</v>
      </c>
      <c r="G5826" s="1">
        <v>45357</v>
      </c>
      <c r="H5826">
        <v>5470922</v>
      </c>
      <c r="I5826">
        <v>52</v>
      </c>
      <c r="J5826" t="s">
        <v>303</v>
      </c>
      <c r="K5826" t="str">
        <f>IFERROR(IF(AND(VLOOKUP($C5826,Hes!$A:$B, 1, FALSE), $M5826&lt;&gt;" "), "Ingresada", "Falta Ingresar"), " ")</f>
        <v xml:space="preserve"> </v>
      </c>
      <c r="L5826" s="3" t="str">
        <f>IFERROR(VLOOKUP($C5826,Observaciones!$A:$B,2,FALSE)," ")</f>
        <v>XOC Y CC</v>
      </c>
      <c r="M5826" t="s">
        <v>553</v>
      </c>
      <c r="O5826" s="4">
        <v>31150581</v>
      </c>
      <c r="P5826" s="4">
        <v>22741</v>
      </c>
      <c r="Q5826" s="4">
        <v>4321</v>
      </c>
      <c r="R5826" s="4">
        <v>27062</v>
      </c>
    </row>
    <row r="5827" spans="1:18" x14ac:dyDescent="0.25">
      <c r="A5827" t="s">
        <v>990</v>
      </c>
      <c r="B5827" t="s">
        <v>486</v>
      </c>
      <c r="C5827">
        <v>77721870</v>
      </c>
      <c r="D5827">
        <v>14</v>
      </c>
      <c r="E5827">
        <v>31173141</v>
      </c>
      <c r="F5827" t="s">
        <v>1190</v>
      </c>
      <c r="G5827" s="1">
        <v>45363</v>
      </c>
      <c r="H5827">
        <v>5475719</v>
      </c>
      <c r="I5827">
        <v>52</v>
      </c>
      <c r="J5827" t="s">
        <v>303</v>
      </c>
      <c r="K5827" t="str">
        <f>IFERROR(IF(AND(VLOOKUP($C5827,Hes!$A:$B, 1, FALSE), $M5827&lt;&gt;" "), "Ingresada", "Falta Ingresar"), " ")</f>
        <v xml:space="preserve"> </v>
      </c>
      <c r="L5827" s="3" t="str">
        <f>IFERROR(VLOOKUP($C5827,Observaciones!$A:$B,2,FALSE)," ")</f>
        <v>XOC Y CC</v>
      </c>
      <c r="M5827" t="s">
        <v>553</v>
      </c>
      <c r="O5827" s="4">
        <v>31173141</v>
      </c>
      <c r="P5827" s="4">
        <v>34154</v>
      </c>
      <c r="Q5827" s="4">
        <v>6489</v>
      </c>
      <c r="R5827" s="4">
        <v>40643</v>
      </c>
    </row>
    <row r="5828" spans="1:18" x14ac:dyDescent="0.25">
      <c r="A5828" t="s">
        <v>990</v>
      </c>
      <c r="B5828" t="s">
        <v>486</v>
      </c>
      <c r="C5828">
        <v>77721870</v>
      </c>
      <c r="D5828">
        <v>8</v>
      </c>
      <c r="E5828">
        <v>31186723</v>
      </c>
      <c r="F5828" t="s">
        <v>1190</v>
      </c>
      <c r="G5828" s="1">
        <v>45366</v>
      </c>
      <c r="H5828">
        <v>5477888</v>
      </c>
      <c r="I5828">
        <v>52</v>
      </c>
      <c r="J5828" t="s">
        <v>303</v>
      </c>
      <c r="K5828" t="str">
        <f>IFERROR(IF(AND(VLOOKUP($C5828,Hes!$A:$B, 1, FALSE), $M5828&lt;&gt;" "), "Ingresada", "Falta Ingresar"), " ")</f>
        <v xml:space="preserve"> </v>
      </c>
      <c r="L5828" s="3" t="str">
        <f>IFERROR(VLOOKUP($C5828,Observaciones!$A:$B,2,FALSE)," ")</f>
        <v>XOC Y CC</v>
      </c>
      <c r="M5828" t="s">
        <v>553</v>
      </c>
      <c r="O5828" s="4">
        <v>31186723</v>
      </c>
      <c r="P5828" s="4">
        <v>93521</v>
      </c>
      <c r="Q5828" s="4">
        <v>17769</v>
      </c>
      <c r="R5828" s="4">
        <v>111290</v>
      </c>
    </row>
    <row r="5829" spans="1:18" x14ac:dyDescent="0.25">
      <c r="A5829" t="s">
        <v>990</v>
      </c>
      <c r="B5829" t="s">
        <v>486</v>
      </c>
      <c r="C5829">
        <v>77721870</v>
      </c>
      <c r="D5829">
        <v>22</v>
      </c>
      <c r="E5829">
        <v>31185953</v>
      </c>
      <c r="F5829" t="s">
        <v>1190</v>
      </c>
      <c r="G5829" s="1">
        <v>45367</v>
      </c>
      <c r="H5829">
        <v>5478010</v>
      </c>
      <c r="I5829">
        <v>52</v>
      </c>
      <c r="J5829" t="s">
        <v>303</v>
      </c>
      <c r="K5829" t="str">
        <f>IFERROR(IF(AND(VLOOKUP($C5829,Hes!$A:$B, 1, FALSE), $M5829&lt;&gt;" "), "Ingresada", "Falta Ingresar"), " ")</f>
        <v xml:space="preserve"> </v>
      </c>
      <c r="L5829" s="3" t="str">
        <f>IFERROR(VLOOKUP($C5829,Observaciones!$A:$B,2,FALSE)," ")</f>
        <v>XOC Y CC</v>
      </c>
      <c r="M5829" t="s">
        <v>553</v>
      </c>
      <c r="O5829" s="4">
        <v>31185953</v>
      </c>
      <c r="P5829" s="4">
        <v>5833</v>
      </c>
      <c r="Q5829" s="4">
        <v>1108</v>
      </c>
      <c r="R5829" s="4">
        <v>6941</v>
      </c>
    </row>
    <row r="5830" spans="1:18" x14ac:dyDescent="0.25">
      <c r="A5830" t="s">
        <v>990</v>
      </c>
      <c r="B5830" t="s">
        <v>486</v>
      </c>
      <c r="C5830">
        <v>77721870</v>
      </c>
      <c r="D5830">
        <v>23</v>
      </c>
      <c r="E5830">
        <v>31188391</v>
      </c>
      <c r="F5830" t="s">
        <v>1190</v>
      </c>
      <c r="G5830" s="1">
        <v>45367</v>
      </c>
      <c r="H5830">
        <v>5478370</v>
      </c>
      <c r="I5830">
        <v>52</v>
      </c>
      <c r="J5830" t="s">
        <v>303</v>
      </c>
      <c r="K5830" t="str">
        <f>IFERROR(IF(AND(VLOOKUP($C5830,Hes!$A:$B, 1, FALSE), $M5830&lt;&gt;" "), "Ingresada", "Falta Ingresar"), " ")</f>
        <v xml:space="preserve"> </v>
      </c>
      <c r="L5830" s="3" t="str">
        <f>IFERROR(VLOOKUP($C5830,Observaciones!$A:$B,2,FALSE)," ")</f>
        <v>XOC Y CC</v>
      </c>
      <c r="M5830" t="s">
        <v>553</v>
      </c>
      <c r="O5830" s="4">
        <v>31188391</v>
      </c>
      <c r="P5830" s="4">
        <v>29949</v>
      </c>
      <c r="Q5830" s="4">
        <v>5690</v>
      </c>
      <c r="R5830" s="4">
        <v>35639</v>
      </c>
    </row>
    <row r="5831" spans="1:18" x14ac:dyDescent="0.25">
      <c r="A5831" t="s">
        <v>990</v>
      </c>
      <c r="B5831" t="s">
        <v>486</v>
      </c>
      <c r="C5831">
        <v>77721870</v>
      </c>
      <c r="D5831">
        <v>7</v>
      </c>
      <c r="E5831">
        <v>31203253</v>
      </c>
      <c r="F5831" t="s">
        <v>1190</v>
      </c>
      <c r="G5831" s="1">
        <v>45372</v>
      </c>
      <c r="H5831">
        <v>5480836</v>
      </c>
      <c r="I5831">
        <v>52</v>
      </c>
      <c r="J5831" t="s">
        <v>303</v>
      </c>
      <c r="K5831" t="str">
        <f>IFERROR(IF(AND(VLOOKUP($C5831,Hes!$A:$B, 1, FALSE), $M5831&lt;&gt;" "), "Ingresada", "Falta Ingresar"), " ")</f>
        <v xml:space="preserve"> </v>
      </c>
      <c r="L5831" s="3" t="str">
        <f>IFERROR(VLOOKUP($C5831,Observaciones!$A:$B,2,FALSE)," ")</f>
        <v>XOC Y CC</v>
      </c>
      <c r="M5831" t="s">
        <v>553</v>
      </c>
      <c r="O5831" s="4">
        <v>31203253</v>
      </c>
      <c r="P5831" s="4">
        <v>49208</v>
      </c>
      <c r="Q5831" s="4">
        <v>9350</v>
      </c>
      <c r="R5831" s="4">
        <v>58558</v>
      </c>
    </row>
    <row r="5832" spans="1:18" x14ac:dyDescent="0.25">
      <c r="F5832" t="s">
        <v>512</v>
      </c>
      <c r="K5832" t="str">
        <f>IFERROR(IF(AND(VLOOKUP($C5832,Hes!$A:$B, 1, FALSE), $M5832&lt;&gt;" "), "Ingresada", "Falta Ingresar"), " ")</f>
        <v xml:space="preserve"> </v>
      </c>
      <c r="L5832" s="3" t="str">
        <f>IFERROR(VLOOKUP($C5832,Observaciones!$A:$B,2,FALSE)," ")</f>
        <v xml:space="preserve"> </v>
      </c>
      <c r="M5832" t="s">
        <v>553</v>
      </c>
      <c r="P5832" s="4">
        <v>281597</v>
      </c>
      <c r="Q5832" s="4">
        <v>53503</v>
      </c>
      <c r="R5832" s="4">
        <v>335100</v>
      </c>
    </row>
    <row r="5833" spans="1:18" x14ac:dyDescent="0.25">
      <c r="A5833" t="s">
        <v>488</v>
      </c>
      <c r="B5833" t="s">
        <v>486</v>
      </c>
      <c r="C5833">
        <v>77729842</v>
      </c>
      <c r="D5833">
        <v>0</v>
      </c>
      <c r="E5833">
        <v>5500185104</v>
      </c>
      <c r="F5833" t="s">
        <v>807</v>
      </c>
      <c r="G5833" s="1">
        <v>45358</v>
      </c>
      <c r="H5833">
        <v>5471683</v>
      </c>
      <c r="I5833">
        <v>357</v>
      </c>
      <c r="J5833" t="s">
        <v>291</v>
      </c>
      <c r="K5833" s="5" t="str">
        <f>IFERROR(IF(AND(VLOOKUP($C5833,Hes!$A:$B, 1, FALSE), $M5833&lt;&gt;" "), "Ingresada", "Falta Ingresar"), " ")</f>
        <v>Ingresada</v>
      </c>
      <c r="L5833" s="3" t="str">
        <f>IFERROR(VLOOKUP($C5833,Observaciones!$A:$B,2,FALSE)," ")</f>
        <v xml:space="preserve"> </v>
      </c>
      <c r="M5833">
        <v>5000558077</v>
      </c>
      <c r="N5833" s="4" t="s">
        <v>572</v>
      </c>
      <c r="O5833" s="4">
        <v>31152327</v>
      </c>
      <c r="P5833" s="4">
        <v>668340</v>
      </c>
      <c r="Q5833" s="4">
        <v>126985</v>
      </c>
      <c r="R5833" s="4">
        <v>795325</v>
      </c>
    </row>
    <row r="5834" spans="1:18" x14ac:dyDescent="0.25">
      <c r="A5834" t="s">
        <v>488</v>
      </c>
      <c r="B5834" t="s">
        <v>486</v>
      </c>
      <c r="C5834">
        <v>77729842</v>
      </c>
      <c r="D5834">
        <v>0</v>
      </c>
      <c r="E5834">
        <v>5500185385</v>
      </c>
      <c r="F5834" t="s">
        <v>807</v>
      </c>
      <c r="G5834" s="1">
        <v>45365</v>
      </c>
      <c r="H5834">
        <v>5477356</v>
      </c>
      <c r="I5834">
        <v>357</v>
      </c>
      <c r="J5834" t="s">
        <v>291</v>
      </c>
      <c r="K5834" s="5" t="str">
        <f>IFERROR(IF(AND(VLOOKUP($C5834,Hes!$A:$B, 1, FALSE), $M5834&lt;&gt;" "), "Ingresada", "Falta Ingresar"), " ")</f>
        <v>Ingresada</v>
      </c>
      <c r="L5834" s="3" t="str">
        <f>IFERROR(VLOOKUP($C5834,Observaciones!$A:$B,2,FALSE)," ")</f>
        <v xml:space="preserve"> </v>
      </c>
      <c r="M5834">
        <v>5000558851</v>
      </c>
      <c r="N5834" s="4" t="s">
        <v>572</v>
      </c>
      <c r="O5834" s="4">
        <v>31160410</v>
      </c>
      <c r="P5834" s="4">
        <v>130792</v>
      </c>
      <c r="Q5834" s="4">
        <v>24850</v>
      </c>
      <c r="R5834" s="4">
        <v>155642</v>
      </c>
    </row>
    <row r="5835" spans="1:18" x14ac:dyDescent="0.25">
      <c r="A5835" t="s">
        <v>488</v>
      </c>
      <c r="B5835" t="s">
        <v>486</v>
      </c>
      <c r="C5835">
        <v>77729842</v>
      </c>
      <c r="D5835">
        <v>0</v>
      </c>
      <c r="E5835">
        <v>5500185562</v>
      </c>
      <c r="F5835" t="s">
        <v>807</v>
      </c>
      <c r="G5835" s="1">
        <v>45370</v>
      </c>
      <c r="H5835">
        <v>5479486</v>
      </c>
      <c r="I5835">
        <v>348</v>
      </c>
      <c r="J5835" t="s">
        <v>285</v>
      </c>
      <c r="K5835" s="6" t="str">
        <f>IFERROR(IF(AND(VLOOKUP($C5835,Hes!$A:$B, 1, FALSE), $M5835&lt;&gt;" "), "Ingresada", "Falta Ingresar"), " ")</f>
        <v>Falta Ingresar</v>
      </c>
      <c r="L5835" s="3" t="str">
        <f>IFERROR(VLOOKUP($C5835,Observaciones!$A:$B,2,FALSE)," ")</f>
        <v xml:space="preserve"> </v>
      </c>
      <c r="M5835" t="s">
        <v>553</v>
      </c>
      <c r="N5835" s="4" t="s">
        <v>572</v>
      </c>
      <c r="O5835" s="4">
        <v>31194256</v>
      </c>
      <c r="P5835" s="4">
        <v>241460</v>
      </c>
      <c r="Q5835" s="4">
        <v>45877</v>
      </c>
      <c r="R5835" s="4">
        <v>287337</v>
      </c>
    </row>
    <row r="5836" spans="1:18" x14ac:dyDescent="0.25">
      <c r="A5836" t="s">
        <v>488</v>
      </c>
      <c r="B5836" t="s">
        <v>486</v>
      </c>
      <c r="C5836">
        <v>77729842</v>
      </c>
      <c r="D5836">
        <v>0</v>
      </c>
      <c r="E5836">
        <v>5500185391</v>
      </c>
      <c r="F5836" t="s">
        <v>807</v>
      </c>
      <c r="G5836" s="1">
        <v>45372</v>
      </c>
      <c r="H5836">
        <v>5480826</v>
      </c>
      <c r="I5836">
        <v>348</v>
      </c>
      <c r="J5836" t="s">
        <v>285</v>
      </c>
      <c r="K5836" s="6" t="str">
        <f>IFERROR(IF(AND(VLOOKUP($C5836,Hes!$A:$B, 1, FALSE), $M5836&lt;&gt;" "), "Ingresada", "Falta Ingresar"), " ")</f>
        <v>Falta Ingresar</v>
      </c>
      <c r="L5836" s="3" t="str">
        <f>IFERROR(VLOOKUP($C5836,Observaciones!$A:$B,2,FALSE)," ")</f>
        <v xml:space="preserve"> </v>
      </c>
      <c r="M5836" t="s">
        <v>553</v>
      </c>
      <c r="N5836" s="4" t="s">
        <v>572</v>
      </c>
      <c r="O5836" s="4">
        <v>31177885</v>
      </c>
      <c r="P5836" s="4">
        <v>348000</v>
      </c>
      <c r="Q5836" s="4">
        <v>66120</v>
      </c>
      <c r="R5836" s="4">
        <v>414120</v>
      </c>
    </row>
    <row r="5837" spans="1:18" x14ac:dyDescent="0.25">
      <c r="A5837" t="s">
        <v>488</v>
      </c>
      <c r="B5837" t="s">
        <v>486</v>
      </c>
      <c r="C5837">
        <v>77729842</v>
      </c>
      <c r="D5837">
        <v>0</v>
      </c>
      <c r="E5837">
        <v>5500185952</v>
      </c>
      <c r="F5837" t="s">
        <v>807</v>
      </c>
      <c r="G5837" s="1">
        <v>45376</v>
      </c>
      <c r="H5837">
        <v>5481987</v>
      </c>
      <c r="I5837">
        <v>348</v>
      </c>
      <c r="J5837" t="s">
        <v>285</v>
      </c>
      <c r="K5837" s="6" t="str">
        <f>IFERROR(IF(AND(VLOOKUP($C5837,Hes!$A:$B, 1, FALSE), $M5837&lt;&gt;" "), "Ingresada", "Falta Ingresar"), " ")</f>
        <v>Falta Ingresar</v>
      </c>
      <c r="L5837" s="3" t="str">
        <f>IFERROR(VLOOKUP($C5837,Observaciones!$A:$B,2,FALSE)," ")</f>
        <v xml:space="preserve"> </v>
      </c>
      <c r="M5837" t="s">
        <v>553</v>
      </c>
      <c r="N5837" s="4" t="s">
        <v>572</v>
      </c>
      <c r="O5837" s="4">
        <v>31206437</v>
      </c>
      <c r="P5837" s="4">
        <v>49510</v>
      </c>
      <c r="Q5837" s="4">
        <v>9407</v>
      </c>
      <c r="R5837" s="4">
        <v>58917</v>
      </c>
    </row>
    <row r="5838" spans="1:18" x14ac:dyDescent="0.25">
      <c r="F5838" t="s">
        <v>491</v>
      </c>
      <c r="K5838" t="str">
        <f>IFERROR(IF(AND(VLOOKUP($C5838,Hes!$A:$B, 1, FALSE), $M5838&lt;&gt;" "), "Ingresada", "Falta Ingresar"), " ")</f>
        <v xml:space="preserve"> </v>
      </c>
      <c r="L5838" s="3" t="str">
        <f>IFERROR(VLOOKUP($C5838,Observaciones!$A:$B,2,FALSE)," ")</f>
        <v xml:space="preserve"> </v>
      </c>
      <c r="M5838" t="s">
        <v>553</v>
      </c>
      <c r="P5838" s="4">
        <v>1438102</v>
      </c>
      <c r="Q5838" s="4">
        <v>273239</v>
      </c>
      <c r="R5838" s="4">
        <v>1711341</v>
      </c>
    </row>
    <row r="5839" spans="1:18" x14ac:dyDescent="0.25">
      <c r="A5839" t="s">
        <v>493</v>
      </c>
      <c r="B5839" t="s">
        <v>486</v>
      </c>
      <c r="C5839">
        <v>77755044</v>
      </c>
      <c r="D5839">
        <v>1</v>
      </c>
      <c r="E5839">
        <v>31170524</v>
      </c>
      <c r="F5839" t="s">
        <v>808</v>
      </c>
      <c r="G5839" s="1">
        <v>45360</v>
      </c>
      <c r="H5839">
        <v>5474278</v>
      </c>
      <c r="I5839">
        <v>196</v>
      </c>
      <c r="J5839" t="s">
        <v>374</v>
      </c>
      <c r="K5839" s="6" t="str">
        <f>IFERROR(IF(AND(VLOOKUP($C5839,Hes!$A:$B, 1, FALSE), $M5839&lt;&gt;" "), "Ingresada", "Falta Ingresar"), " ")</f>
        <v>Falta Ingresar</v>
      </c>
      <c r="L5839" s="3" t="str">
        <f>IFERROR(VLOOKUP($C5839,Observaciones!$A:$B,2,FALSE)," ")</f>
        <v xml:space="preserve"> </v>
      </c>
      <c r="M5839" t="s">
        <v>553</v>
      </c>
      <c r="N5839" s="4" t="s">
        <v>572</v>
      </c>
      <c r="O5839" s="4">
        <v>31170524</v>
      </c>
      <c r="P5839" s="4">
        <v>138080</v>
      </c>
      <c r="Q5839" s="4">
        <v>26235</v>
      </c>
      <c r="R5839" s="4">
        <v>164315</v>
      </c>
    </row>
    <row r="5840" spans="1:18" x14ac:dyDescent="0.25">
      <c r="A5840" t="s">
        <v>493</v>
      </c>
      <c r="B5840" t="s">
        <v>486</v>
      </c>
      <c r="C5840">
        <v>77755044</v>
      </c>
      <c r="D5840">
        <v>2</v>
      </c>
      <c r="E5840">
        <v>31171833</v>
      </c>
      <c r="F5840" t="s">
        <v>808</v>
      </c>
      <c r="G5840" s="1">
        <v>45363</v>
      </c>
      <c r="H5840">
        <v>5475424</v>
      </c>
      <c r="I5840">
        <v>196</v>
      </c>
      <c r="J5840" t="s">
        <v>374</v>
      </c>
      <c r="K5840" s="6" t="str">
        <f>IFERROR(IF(AND(VLOOKUP($C5840,Hes!$A:$B, 1, FALSE), $M5840&lt;&gt;" "), "Ingresada", "Falta Ingresar"), " ")</f>
        <v>Falta Ingresar</v>
      </c>
      <c r="L5840" s="3" t="str">
        <f>IFERROR(VLOOKUP($C5840,Observaciones!$A:$B,2,FALSE)," ")</f>
        <v xml:space="preserve"> </v>
      </c>
      <c r="M5840" t="s">
        <v>553</v>
      </c>
      <c r="N5840" s="4" t="s">
        <v>572</v>
      </c>
      <c r="O5840" s="4">
        <v>31171833</v>
      </c>
      <c r="P5840" s="4">
        <v>87901</v>
      </c>
      <c r="Q5840" s="4">
        <v>16701</v>
      </c>
      <c r="R5840" s="4">
        <v>104602</v>
      </c>
    </row>
    <row r="5841" spans="1:18" x14ac:dyDescent="0.25">
      <c r="F5841" t="s">
        <v>489</v>
      </c>
      <c r="K5841" t="str">
        <f>IFERROR(IF(AND(VLOOKUP($C5841,Hes!$A:$B, 1, FALSE), $M5841&lt;&gt;" "), "Ingresada", "Falta Ingresar"), " ")</f>
        <v xml:space="preserve"> </v>
      </c>
      <c r="L5841" s="3" t="str">
        <f>IFERROR(VLOOKUP($C5841,Observaciones!$A:$B,2,FALSE)," ")</f>
        <v xml:space="preserve"> </v>
      </c>
      <c r="M5841" t="s">
        <v>553</v>
      </c>
      <c r="P5841" s="4">
        <v>225981</v>
      </c>
      <c r="Q5841" s="4">
        <v>42936</v>
      </c>
      <c r="R5841" s="4">
        <v>268917</v>
      </c>
    </row>
    <row r="5842" spans="1:18" x14ac:dyDescent="0.25">
      <c r="A5842" t="s">
        <v>495</v>
      </c>
      <c r="B5842" t="s">
        <v>486</v>
      </c>
      <c r="C5842">
        <v>77755610</v>
      </c>
      <c r="D5842">
        <v>0</v>
      </c>
      <c r="E5842">
        <v>4502547219</v>
      </c>
      <c r="F5842" t="s">
        <v>746</v>
      </c>
      <c r="G5842" s="1">
        <v>45357</v>
      </c>
      <c r="H5842">
        <v>5471240</v>
      </c>
      <c r="I5842">
        <v>100</v>
      </c>
      <c r="J5842" t="s">
        <v>376</v>
      </c>
      <c r="K5842" s="5" t="str">
        <f>IFERROR(IF(AND(VLOOKUP($C5842,Hes!$A:$B, 1, FALSE), $M5842&lt;&gt;" "), "Ingresada", "Falta Ingresar"), " ")</f>
        <v>Ingresada</v>
      </c>
      <c r="L5842" s="3" t="str">
        <f>IFERROR(VLOOKUP($C5842,Observaciones!$A:$B,2,FALSE)," ")</f>
        <v xml:space="preserve"> </v>
      </c>
      <c r="M5842">
        <v>5012323880</v>
      </c>
      <c r="N5842" s="4" t="s">
        <v>572</v>
      </c>
      <c r="O5842" s="4">
        <v>31156910</v>
      </c>
      <c r="P5842" s="4">
        <v>35838</v>
      </c>
      <c r="Q5842" s="4">
        <v>6809</v>
      </c>
      <c r="R5842" s="4">
        <v>42647</v>
      </c>
    </row>
    <row r="5843" spans="1:18" x14ac:dyDescent="0.25">
      <c r="A5843" t="s">
        <v>495</v>
      </c>
      <c r="B5843" t="s">
        <v>486</v>
      </c>
      <c r="C5843">
        <v>77755610</v>
      </c>
      <c r="D5843">
        <v>0</v>
      </c>
      <c r="E5843">
        <v>4502547220</v>
      </c>
      <c r="F5843" t="s">
        <v>746</v>
      </c>
      <c r="G5843" s="1">
        <v>45357</v>
      </c>
      <c r="H5843">
        <v>5471241</v>
      </c>
      <c r="I5843">
        <v>100</v>
      </c>
      <c r="J5843" t="s">
        <v>376</v>
      </c>
      <c r="K5843" s="5" t="str">
        <f>IFERROR(IF(AND(VLOOKUP($C5843,Hes!$A:$B, 1, FALSE), $M5843&lt;&gt;" "), "Ingresada", "Falta Ingresar"), " ")</f>
        <v>Ingresada</v>
      </c>
      <c r="L5843" s="3" t="str">
        <f>IFERROR(VLOOKUP($C5843,Observaciones!$A:$B,2,FALSE)," ")</f>
        <v xml:space="preserve"> </v>
      </c>
      <c r="M5843">
        <v>5012323914</v>
      </c>
      <c r="N5843" s="4" t="s">
        <v>572</v>
      </c>
      <c r="O5843" s="4">
        <v>31156900</v>
      </c>
      <c r="P5843" s="4">
        <v>40089</v>
      </c>
      <c r="Q5843" s="4">
        <v>7617</v>
      </c>
      <c r="R5843" s="4">
        <v>47706</v>
      </c>
    </row>
    <row r="5844" spans="1:18" x14ac:dyDescent="0.25">
      <c r="A5844" t="s">
        <v>495</v>
      </c>
      <c r="B5844" t="s">
        <v>486</v>
      </c>
      <c r="C5844">
        <v>77755610</v>
      </c>
      <c r="D5844">
        <v>0</v>
      </c>
      <c r="E5844">
        <v>4502547216</v>
      </c>
      <c r="F5844" t="s">
        <v>746</v>
      </c>
      <c r="G5844" s="1">
        <v>45357</v>
      </c>
      <c r="H5844">
        <v>5471308</v>
      </c>
      <c r="I5844">
        <v>100</v>
      </c>
      <c r="J5844" t="s">
        <v>376</v>
      </c>
      <c r="K5844" s="5" t="str">
        <f>IFERROR(IF(AND(VLOOKUP($C5844,Hes!$A:$B, 1, FALSE), $M5844&lt;&gt;" "), "Ingresada", "Falta Ingresar"), " ")</f>
        <v>Ingresada</v>
      </c>
      <c r="L5844" s="3" t="str">
        <f>IFERROR(VLOOKUP($C5844,Observaciones!$A:$B,2,FALSE)," ")</f>
        <v xml:space="preserve"> </v>
      </c>
      <c r="M5844">
        <v>5012323774</v>
      </c>
      <c r="N5844" s="4" t="s">
        <v>572</v>
      </c>
      <c r="O5844" s="4">
        <v>31156863</v>
      </c>
      <c r="P5844" s="4">
        <v>59800</v>
      </c>
      <c r="Q5844" s="4">
        <v>11362</v>
      </c>
      <c r="R5844" s="4">
        <v>71162</v>
      </c>
    </row>
    <row r="5845" spans="1:18" x14ac:dyDescent="0.25">
      <c r="A5845" t="s">
        <v>495</v>
      </c>
      <c r="B5845" t="s">
        <v>486</v>
      </c>
      <c r="C5845">
        <v>77755610</v>
      </c>
      <c r="D5845">
        <v>0</v>
      </c>
      <c r="E5845">
        <v>4502547217</v>
      </c>
      <c r="F5845" t="s">
        <v>746</v>
      </c>
      <c r="G5845" s="1">
        <v>45357</v>
      </c>
      <c r="H5845">
        <v>5471546</v>
      </c>
      <c r="I5845">
        <v>100</v>
      </c>
      <c r="J5845" t="s">
        <v>376</v>
      </c>
      <c r="K5845" s="5" t="str">
        <f>IFERROR(IF(AND(VLOOKUP($C5845,Hes!$A:$B, 1, FALSE), $M5845&lt;&gt;" "), "Ingresada", "Falta Ingresar"), " ")</f>
        <v>Ingresada</v>
      </c>
      <c r="L5845" s="3" t="str">
        <f>IFERROR(VLOOKUP($C5845,Observaciones!$A:$B,2,FALSE)," ")</f>
        <v xml:space="preserve"> </v>
      </c>
      <c r="M5845">
        <v>5012323860</v>
      </c>
      <c r="N5845" s="4" t="s">
        <v>572</v>
      </c>
      <c r="O5845" s="4">
        <v>31157043</v>
      </c>
      <c r="P5845" s="4">
        <v>36727</v>
      </c>
      <c r="Q5845" s="4">
        <v>6978</v>
      </c>
      <c r="R5845" s="4">
        <v>43705</v>
      </c>
    </row>
    <row r="5846" spans="1:18" x14ac:dyDescent="0.25">
      <c r="A5846" t="s">
        <v>495</v>
      </c>
      <c r="B5846" t="s">
        <v>486</v>
      </c>
      <c r="C5846">
        <v>77755610</v>
      </c>
      <c r="D5846">
        <v>0</v>
      </c>
      <c r="E5846">
        <v>4502547218</v>
      </c>
      <c r="F5846" t="s">
        <v>746</v>
      </c>
      <c r="G5846" s="1">
        <v>45357</v>
      </c>
      <c r="H5846">
        <v>5471609</v>
      </c>
      <c r="I5846">
        <v>100</v>
      </c>
      <c r="J5846" t="s">
        <v>376</v>
      </c>
      <c r="K5846" s="5" t="str">
        <f>IFERROR(IF(AND(VLOOKUP($C5846,Hes!$A:$B, 1, FALSE), $M5846&lt;&gt;" "), "Ingresada", "Falta Ingresar"), " ")</f>
        <v>Ingresada</v>
      </c>
      <c r="L5846" s="3" t="str">
        <f>IFERROR(VLOOKUP($C5846,Observaciones!$A:$B,2,FALSE)," ")</f>
        <v xml:space="preserve"> </v>
      </c>
      <c r="M5846">
        <v>5012323810</v>
      </c>
      <c r="N5846" s="4" t="s">
        <v>572</v>
      </c>
      <c r="O5846" s="4">
        <v>31157033</v>
      </c>
      <c r="P5846" s="4">
        <v>121060</v>
      </c>
      <c r="Q5846" s="4">
        <v>23001</v>
      </c>
      <c r="R5846" s="4">
        <v>144061</v>
      </c>
    </row>
    <row r="5847" spans="1:18" x14ac:dyDescent="0.25">
      <c r="A5847" t="s">
        <v>495</v>
      </c>
      <c r="B5847" t="s">
        <v>486</v>
      </c>
      <c r="C5847">
        <v>77755610</v>
      </c>
      <c r="D5847">
        <v>0</v>
      </c>
      <c r="E5847">
        <v>4502547221</v>
      </c>
      <c r="F5847" t="s">
        <v>746</v>
      </c>
      <c r="G5847" s="1">
        <v>45357</v>
      </c>
      <c r="H5847">
        <v>5471610</v>
      </c>
      <c r="I5847">
        <v>100</v>
      </c>
      <c r="J5847" t="s">
        <v>376</v>
      </c>
      <c r="K5847" s="5" t="str">
        <f>IFERROR(IF(AND(VLOOKUP($C5847,Hes!$A:$B, 1, FALSE), $M5847&lt;&gt;" "), "Ingresada", "Falta Ingresar"), " ")</f>
        <v>Ingresada</v>
      </c>
      <c r="L5847" s="3" t="str">
        <f>IFERROR(VLOOKUP($C5847,Observaciones!$A:$B,2,FALSE)," ")</f>
        <v xml:space="preserve"> </v>
      </c>
      <c r="M5847">
        <v>5012323841</v>
      </c>
      <c r="N5847" s="4" t="s">
        <v>572</v>
      </c>
      <c r="O5847" s="4">
        <v>31157061</v>
      </c>
      <c r="P5847" s="4">
        <v>133845</v>
      </c>
      <c r="Q5847" s="4">
        <v>25431</v>
      </c>
      <c r="R5847" s="4">
        <v>159276</v>
      </c>
    </row>
    <row r="5848" spans="1:18" x14ac:dyDescent="0.25">
      <c r="F5848" t="s">
        <v>506</v>
      </c>
      <c r="K5848" t="str">
        <f>IFERROR(IF(AND(VLOOKUP($C5848,Hes!$A:$B, 1, FALSE), $M5848&lt;&gt;" "), "Ingresada", "Falta Ingresar"), " ")</f>
        <v xml:space="preserve"> </v>
      </c>
      <c r="L5848" s="3" t="str">
        <f>IFERROR(VLOOKUP($C5848,Observaciones!$A:$B,2,FALSE)," ")</f>
        <v xml:space="preserve"> </v>
      </c>
      <c r="M5848" t="s">
        <v>553</v>
      </c>
      <c r="P5848" s="4">
        <v>427359</v>
      </c>
      <c r="Q5848" s="4">
        <v>81198</v>
      </c>
      <c r="R5848" s="4">
        <v>508557</v>
      </c>
    </row>
    <row r="5849" spans="1:18" x14ac:dyDescent="0.25">
      <c r="A5849" t="s">
        <v>1040</v>
      </c>
      <c r="B5849" t="s">
        <v>499</v>
      </c>
      <c r="C5849">
        <v>77757050</v>
      </c>
      <c r="D5849">
        <v>0</v>
      </c>
      <c r="E5849">
        <v>13623</v>
      </c>
      <c r="F5849" t="s">
        <v>1768</v>
      </c>
      <c r="G5849" s="1">
        <v>45371</v>
      </c>
      <c r="H5849">
        <v>5480213</v>
      </c>
      <c r="I5849">
        <v>82</v>
      </c>
      <c r="J5849" t="s">
        <v>230</v>
      </c>
      <c r="K5849" t="str">
        <f>IFERROR(IF(AND(VLOOKUP($C5849,Hes!$A:$B, 1, FALSE), $M5849&lt;&gt;" "), "Ingresada", "Falta Ingresar"), " ")</f>
        <v xml:space="preserve"> </v>
      </c>
      <c r="L5849" s="3" t="str">
        <f>IFERROR(VLOOKUP($C5849,Observaciones!$A:$B,2,FALSE)," ")</f>
        <v>XOC Y CC</v>
      </c>
      <c r="M5849" t="s">
        <v>553</v>
      </c>
      <c r="O5849" s="4">
        <v>31154758</v>
      </c>
      <c r="P5849" s="4">
        <v>108300</v>
      </c>
      <c r="Q5849" s="4">
        <v>20577</v>
      </c>
      <c r="R5849" s="4">
        <v>128877</v>
      </c>
    </row>
    <row r="5850" spans="1:18" x14ac:dyDescent="0.25">
      <c r="F5850" t="s">
        <v>487</v>
      </c>
      <c r="K5850" t="str">
        <f>IFERROR(IF(AND(VLOOKUP($C5850,Hes!$A:$B, 1, FALSE), $M5850&lt;&gt;" "), "Ingresada", "Falta Ingresar"), " ")</f>
        <v xml:space="preserve"> </v>
      </c>
      <c r="L5850" s="3" t="str">
        <f>IFERROR(VLOOKUP($C5850,Observaciones!$A:$B,2,FALSE)," ")</f>
        <v xml:space="preserve"> </v>
      </c>
      <c r="M5850" t="s">
        <v>553</v>
      </c>
      <c r="P5850" s="4">
        <v>108300</v>
      </c>
      <c r="Q5850" s="4">
        <v>20577</v>
      </c>
      <c r="R5850" s="4">
        <v>128877</v>
      </c>
    </row>
    <row r="5851" spans="1:18" x14ac:dyDescent="0.25">
      <c r="A5851" t="s">
        <v>1191</v>
      </c>
      <c r="B5851" t="s">
        <v>486</v>
      </c>
      <c r="C5851">
        <v>77777134</v>
      </c>
      <c r="D5851">
        <v>1</v>
      </c>
      <c r="E5851">
        <v>80063924</v>
      </c>
      <c r="F5851" t="s">
        <v>904</v>
      </c>
      <c r="G5851" s="1">
        <v>45355</v>
      </c>
      <c r="H5851">
        <v>5468808</v>
      </c>
      <c r="I5851">
        <v>394</v>
      </c>
      <c r="J5851" t="s">
        <v>216</v>
      </c>
      <c r="K5851" s="6" t="str">
        <f>IFERROR(IF(AND(VLOOKUP($C5851,Hes!$A:$B, 1, FALSE), $M5851&lt;&gt;" "), "Ingresada", "Falta Ingresar"), " ")</f>
        <v>Falta Ingresar</v>
      </c>
      <c r="L5851" s="3" t="str">
        <f>IFERROR(VLOOKUP($C5851,Observaciones!$A:$B,2,FALSE)," ")</f>
        <v xml:space="preserve"> </v>
      </c>
      <c r="M5851" t="s">
        <v>553</v>
      </c>
      <c r="N5851" s="4" t="s">
        <v>572</v>
      </c>
      <c r="O5851" s="4">
        <v>31145770</v>
      </c>
      <c r="P5851" s="4">
        <v>159840</v>
      </c>
      <c r="Q5851" s="4">
        <v>30370</v>
      </c>
      <c r="R5851" s="4">
        <v>190210</v>
      </c>
    </row>
    <row r="5852" spans="1:18" x14ac:dyDescent="0.25">
      <c r="A5852" t="s">
        <v>1191</v>
      </c>
      <c r="B5852" t="s">
        <v>486</v>
      </c>
      <c r="C5852">
        <v>77777134</v>
      </c>
      <c r="D5852">
        <v>1</v>
      </c>
      <c r="E5852">
        <v>80063953</v>
      </c>
      <c r="F5852" t="s">
        <v>904</v>
      </c>
      <c r="G5852" s="1">
        <v>45359</v>
      </c>
      <c r="H5852">
        <v>5472729</v>
      </c>
      <c r="I5852">
        <v>71</v>
      </c>
      <c r="J5852" t="s">
        <v>242</v>
      </c>
      <c r="K5852" s="6" t="str">
        <f>IFERROR(IF(AND(VLOOKUP($C5852,Hes!$A:$B, 1, FALSE), $M5852&lt;&gt;" "), "Ingresada", "Falta Ingresar"), " ")</f>
        <v>Falta Ingresar</v>
      </c>
      <c r="L5852" s="3" t="str">
        <f>IFERROR(VLOOKUP($C5852,Observaciones!$A:$B,2,FALSE)," ")</f>
        <v xml:space="preserve"> </v>
      </c>
      <c r="M5852" t="s">
        <v>553</v>
      </c>
      <c r="N5852" s="4" t="s">
        <v>572</v>
      </c>
      <c r="O5852" s="4">
        <v>31157365</v>
      </c>
      <c r="P5852" s="4">
        <v>243938</v>
      </c>
      <c r="Q5852" s="4">
        <v>46348</v>
      </c>
      <c r="R5852" s="4">
        <v>290286</v>
      </c>
    </row>
    <row r="5853" spans="1:18" x14ac:dyDescent="0.25">
      <c r="A5853" t="s">
        <v>1191</v>
      </c>
      <c r="B5853" t="s">
        <v>486</v>
      </c>
      <c r="C5853">
        <v>77777134</v>
      </c>
      <c r="D5853">
        <v>1</v>
      </c>
      <c r="E5853">
        <v>80063978</v>
      </c>
      <c r="F5853" t="s">
        <v>904</v>
      </c>
      <c r="G5853" s="1">
        <v>45362</v>
      </c>
      <c r="H5853">
        <v>5473546</v>
      </c>
      <c r="I5853">
        <v>71</v>
      </c>
      <c r="J5853" t="s">
        <v>242</v>
      </c>
      <c r="K5853" s="6" t="str">
        <f>IFERROR(IF(AND(VLOOKUP($C5853,Hes!$A:$B, 1, FALSE), $M5853&lt;&gt;" "), "Ingresada", "Falta Ingresar"), " ")</f>
        <v>Falta Ingresar</v>
      </c>
      <c r="L5853" s="3" t="str">
        <f>IFERROR(VLOOKUP($C5853,Observaciones!$A:$B,2,FALSE)," ")</f>
        <v xml:space="preserve"> </v>
      </c>
      <c r="M5853" t="s">
        <v>553</v>
      </c>
      <c r="N5853" s="4" t="s">
        <v>572</v>
      </c>
      <c r="O5853" s="4">
        <v>31157450</v>
      </c>
      <c r="P5853" s="4">
        <v>927414</v>
      </c>
      <c r="Q5853" s="4">
        <v>176209</v>
      </c>
      <c r="R5853" s="4">
        <v>1103623</v>
      </c>
    </row>
    <row r="5854" spans="1:18" x14ac:dyDescent="0.25">
      <c r="A5854" t="s">
        <v>1191</v>
      </c>
      <c r="B5854" t="s">
        <v>486</v>
      </c>
      <c r="C5854">
        <v>77777134</v>
      </c>
      <c r="D5854">
        <v>1</v>
      </c>
      <c r="E5854">
        <v>80063978</v>
      </c>
      <c r="F5854" t="s">
        <v>904</v>
      </c>
      <c r="G5854" s="1">
        <v>45362</v>
      </c>
      <c r="H5854">
        <v>5473547</v>
      </c>
      <c r="I5854">
        <v>71</v>
      </c>
      <c r="J5854" t="s">
        <v>242</v>
      </c>
      <c r="K5854" s="6" t="str">
        <f>IFERROR(IF(AND(VLOOKUP($C5854,Hes!$A:$B, 1, FALSE), $M5854&lt;&gt;" "), "Ingresada", "Falta Ingresar"), " ")</f>
        <v>Falta Ingresar</v>
      </c>
      <c r="L5854" s="3" t="str">
        <f>IFERROR(VLOOKUP($C5854,Observaciones!$A:$B,2,FALSE)," ")</f>
        <v xml:space="preserve"> </v>
      </c>
      <c r="M5854" t="s">
        <v>553</v>
      </c>
      <c r="N5854" s="4" t="s">
        <v>572</v>
      </c>
      <c r="O5854" s="4">
        <v>31157450</v>
      </c>
      <c r="P5854" s="4">
        <v>598027</v>
      </c>
      <c r="Q5854" s="4">
        <v>113625</v>
      </c>
      <c r="R5854" s="4">
        <v>711652</v>
      </c>
    </row>
    <row r="5855" spans="1:18" x14ac:dyDescent="0.25">
      <c r="A5855" t="s">
        <v>1191</v>
      </c>
      <c r="B5855" t="s">
        <v>486</v>
      </c>
      <c r="C5855">
        <v>77777134</v>
      </c>
      <c r="D5855">
        <v>1</v>
      </c>
      <c r="E5855">
        <v>80063998</v>
      </c>
      <c r="F5855" t="s">
        <v>904</v>
      </c>
      <c r="G5855" s="1">
        <v>45363</v>
      </c>
      <c r="H5855">
        <v>5475326</v>
      </c>
      <c r="I5855">
        <v>71</v>
      </c>
      <c r="J5855" t="s">
        <v>242</v>
      </c>
      <c r="K5855" s="6" t="str">
        <f>IFERROR(IF(AND(VLOOKUP($C5855,Hes!$A:$B, 1, FALSE), $M5855&lt;&gt;" "), "Ingresada", "Falta Ingresar"), " ")</f>
        <v>Falta Ingresar</v>
      </c>
      <c r="L5855" s="3" t="str">
        <f>IFERROR(VLOOKUP($C5855,Observaciones!$A:$B,2,FALSE)," ")</f>
        <v xml:space="preserve"> </v>
      </c>
      <c r="M5855" t="s">
        <v>553</v>
      </c>
      <c r="N5855" s="4" t="s">
        <v>572</v>
      </c>
      <c r="O5855" s="4">
        <v>31160949</v>
      </c>
      <c r="P5855" s="4">
        <v>164572</v>
      </c>
      <c r="Q5855" s="4">
        <v>31269</v>
      </c>
      <c r="R5855" s="4">
        <v>195841</v>
      </c>
    </row>
    <row r="5856" spans="1:18" x14ac:dyDescent="0.25">
      <c r="A5856" t="s">
        <v>1191</v>
      </c>
      <c r="B5856" t="s">
        <v>486</v>
      </c>
      <c r="C5856">
        <v>77777134</v>
      </c>
      <c r="D5856">
        <v>1</v>
      </c>
      <c r="E5856">
        <v>80064017</v>
      </c>
      <c r="F5856" t="s">
        <v>904</v>
      </c>
      <c r="G5856" s="1">
        <v>45363</v>
      </c>
      <c r="H5856">
        <v>5475327</v>
      </c>
      <c r="I5856">
        <v>71</v>
      </c>
      <c r="J5856" t="s">
        <v>242</v>
      </c>
      <c r="K5856" s="6" t="str">
        <f>IFERROR(IF(AND(VLOOKUP($C5856,Hes!$A:$B, 1, FALSE), $M5856&lt;&gt;" "), "Ingresada", "Falta Ingresar"), " ")</f>
        <v>Falta Ingresar</v>
      </c>
      <c r="L5856" s="3" t="str">
        <f>IFERROR(VLOOKUP($C5856,Observaciones!$A:$B,2,FALSE)," ")</f>
        <v xml:space="preserve"> </v>
      </c>
      <c r="M5856" t="s">
        <v>553</v>
      </c>
      <c r="N5856" s="4" t="s">
        <v>572</v>
      </c>
      <c r="O5856" s="4">
        <v>31171704</v>
      </c>
      <c r="P5856" s="4">
        <v>56296</v>
      </c>
      <c r="Q5856" s="4">
        <v>10696</v>
      </c>
      <c r="R5856" s="4">
        <v>66992</v>
      </c>
    </row>
    <row r="5857" spans="1:18" x14ac:dyDescent="0.25">
      <c r="A5857" t="s">
        <v>1191</v>
      </c>
      <c r="B5857" t="s">
        <v>486</v>
      </c>
      <c r="C5857">
        <v>77777134</v>
      </c>
      <c r="D5857">
        <v>1</v>
      </c>
      <c r="E5857">
        <v>80064019</v>
      </c>
      <c r="F5857" t="s">
        <v>904</v>
      </c>
      <c r="G5857" s="1">
        <v>45363</v>
      </c>
      <c r="H5857">
        <v>5475331</v>
      </c>
      <c r="I5857">
        <v>71</v>
      </c>
      <c r="J5857" t="s">
        <v>242</v>
      </c>
      <c r="K5857" s="6" t="str">
        <f>IFERROR(IF(AND(VLOOKUP($C5857,Hes!$A:$B, 1, FALSE), $M5857&lt;&gt;" "), "Ingresada", "Falta Ingresar"), " ")</f>
        <v>Falta Ingresar</v>
      </c>
      <c r="L5857" s="3" t="str">
        <f>IFERROR(VLOOKUP($C5857,Observaciones!$A:$B,2,FALSE)," ")</f>
        <v xml:space="preserve"> </v>
      </c>
      <c r="M5857" t="s">
        <v>553</v>
      </c>
      <c r="N5857" s="4" t="s">
        <v>572</v>
      </c>
      <c r="O5857" s="4">
        <v>31171760</v>
      </c>
      <c r="P5857" s="4">
        <v>26149</v>
      </c>
      <c r="Q5857" s="4">
        <v>4968</v>
      </c>
      <c r="R5857" s="4">
        <v>31117</v>
      </c>
    </row>
    <row r="5858" spans="1:18" x14ac:dyDescent="0.25">
      <c r="A5858" t="s">
        <v>1191</v>
      </c>
      <c r="B5858" t="s">
        <v>486</v>
      </c>
      <c r="C5858">
        <v>77777134</v>
      </c>
      <c r="D5858">
        <v>1</v>
      </c>
      <c r="E5858">
        <v>80063999</v>
      </c>
      <c r="F5858" t="s">
        <v>904</v>
      </c>
      <c r="G5858" s="1">
        <v>45363</v>
      </c>
      <c r="H5858">
        <v>5475332</v>
      </c>
      <c r="I5858">
        <v>71</v>
      </c>
      <c r="J5858" t="s">
        <v>242</v>
      </c>
      <c r="K5858" s="6" t="str">
        <f>IFERROR(IF(AND(VLOOKUP($C5858,Hes!$A:$B, 1, FALSE), $M5858&lt;&gt;" "), "Ingresada", "Falta Ingresar"), " ")</f>
        <v>Falta Ingresar</v>
      </c>
      <c r="L5858" s="3" t="str">
        <f>IFERROR(VLOOKUP($C5858,Observaciones!$A:$B,2,FALSE)," ")</f>
        <v xml:space="preserve"> </v>
      </c>
      <c r="M5858" t="s">
        <v>553</v>
      </c>
      <c r="N5858" s="4" t="s">
        <v>572</v>
      </c>
      <c r="O5858" s="4">
        <v>31171683</v>
      </c>
      <c r="P5858" s="4">
        <v>38871</v>
      </c>
      <c r="Q5858" s="4">
        <v>7385</v>
      </c>
      <c r="R5858" s="4">
        <v>46256</v>
      </c>
    </row>
    <row r="5859" spans="1:18" x14ac:dyDescent="0.25">
      <c r="A5859" t="s">
        <v>1191</v>
      </c>
      <c r="B5859" t="s">
        <v>486</v>
      </c>
      <c r="C5859">
        <v>77777134</v>
      </c>
      <c r="D5859">
        <v>1</v>
      </c>
      <c r="E5859">
        <v>80064018</v>
      </c>
      <c r="F5859" t="s">
        <v>904</v>
      </c>
      <c r="G5859" s="1">
        <v>45363</v>
      </c>
      <c r="H5859">
        <v>5475333</v>
      </c>
      <c r="I5859">
        <v>71</v>
      </c>
      <c r="J5859" t="s">
        <v>242</v>
      </c>
      <c r="K5859" s="6" t="str">
        <f>IFERROR(IF(AND(VLOOKUP($C5859,Hes!$A:$B, 1, FALSE), $M5859&lt;&gt;" "), "Ingresada", "Falta Ingresar"), " ")</f>
        <v>Falta Ingresar</v>
      </c>
      <c r="L5859" s="3" t="str">
        <f>IFERROR(VLOOKUP($C5859,Observaciones!$A:$B,2,FALSE)," ")</f>
        <v xml:space="preserve"> </v>
      </c>
      <c r="M5859" t="s">
        <v>553</v>
      </c>
      <c r="N5859" s="4" t="s">
        <v>572</v>
      </c>
      <c r="O5859" s="4">
        <v>31171741</v>
      </c>
      <c r="P5859" s="4">
        <v>45659</v>
      </c>
      <c r="Q5859" s="4">
        <v>8675</v>
      </c>
      <c r="R5859" s="4">
        <v>54334</v>
      </c>
    </row>
    <row r="5860" spans="1:18" x14ac:dyDescent="0.25">
      <c r="A5860" t="s">
        <v>1191</v>
      </c>
      <c r="B5860" t="s">
        <v>486</v>
      </c>
      <c r="C5860">
        <v>77777134</v>
      </c>
      <c r="D5860">
        <v>1</v>
      </c>
      <c r="E5860">
        <v>80063992</v>
      </c>
      <c r="F5860" t="s">
        <v>904</v>
      </c>
      <c r="G5860" s="1">
        <v>45363</v>
      </c>
      <c r="H5860">
        <v>5475901</v>
      </c>
      <c r="I5860">
        <v>71</v>
      </c>
      <c r="J5860" t="s">
        <v>242</v>
      </c>
      <c r="K5860" s="6" t="str">
        <f>IFERROR(IF(AND(VLOOKUP($C5860,Hes!$A:$B, 1, FALSE), $M5860&lt;&gt;" "), "Ingresada", "Falta Ingresar"), " ")</f>
        <v>Falta Ingresar</v>
      </c>
      <c r="L5860" s="3" t="str">
        <f>IFERROR(VLOOKUP($C5860,Observaciones!$A:$B,2,FALSE)," ")</f>
        <v xml:space="preserve"> </v>
      </c>
      <c r="M5860" t="s">
        <v>553</v>
      </c>
      <c r="N5860" s="4" t="s">
        <v>572</v>
      </c>
      <c r="O5860" s="4">
        <v>31172539</v>
      </c>
      <c r="P5860" s="4">
        <v>856705</v>
      </c>
      <c r="Q5860" s="4">
        <v>162774</v>
      </c>
      <c r="R5860" s="4">
        <v>1019479</v>
      </c>
    </row>
    <row r="5861" spans="1:18" x14ac:dyDescent="0.25">
      <c r="A5861" t="s">
        <v>1191</v>
      </c>
      <c r="B5861" t="s">
        <v>486</v>
      </c>
      <c r="C5861">
        <v>77777134</v>
      </c>
      <c r="D5861">
        <v>1</v>
      </c>
      <c r="E5861">
        <v>80063992</v>
      </c>
      <c r="F5861" t="s">
        <v>904</v>
      </c>
      <c r="G5861" s="1">
        <v>45363</v>
      </c>
      <c r="H5861">
        <v>5475902</v>
      </c>
      <c r="I5861">
        <v>71</v>
      </c>
      <c r="J5861" t="s">
        <v>242</v>
      </c>
      <c r="K5861" s="6" t="str">
        <f>IFERROR(IF(AND(VLOOKUP($C5861,Hes!$A:$B, 1, FALSE), $M5861&lt;&gt;" "), "Ingresada", "Falta Ingresar"), " ")</f>
        <v>Falta Ingresar</v>
      </c>
      <c r="L5861" s="3" t="str">
        <f>IFERROR(VLOOKUP($C5861,Observaciones!$A:$B,2,FALSE)," ")</f>
        <v xml:space="preserve"> </v>
      </c>
      <c r="M5861" t="s">
        <v>553</v>
      </c>
      <c r="N5861" s="4" t="s">
        <v>572</v>
      </c>
      <c r="O5861" s="4">
        <v>31172539</v>
      </c>
      <c r="P5861" s="4">
        <v>554932</v>
      </c>
      <c r="Q5861" s="4">
        <v>105437</v>
      </c>
      <c r="R5861" s="4">
        <v>660369</v>
      </c>
    </row>
    <row r="5862" spans="1:18" x14ac:dyDescent="0.25">
      <c r="A5862" t="s">
        <v>1191</v>
      </c>
      <c r="B5862" t="s">
        <v>486</v>
      </c>
      <c r="C5862">
        <v>77777134</v>
      </c>
      <c r="D5862">
        <v>1</v>
      </c>
      <c r="E5862">
        <v>80063990</v>
      </c>
      <c r="F5862" t="s">
        <v>904</v>
      </c>
      <c r="G5862" s="1">
        <v>45363</v>
      </c>
      <c r="H5862">
        <v>5475903</v>
      </c>
      <c r="I5862">
        <v>71</v>
      </c>
      <c r="J5862" t="s">
        <v>242</v>
      </c>
      <c r="K5862" s="6" t="str">
        <f>IFERROR(IF(AND(VLOOKUP($C5862,Hes!$A:$B, 1, FALSE), $M5862&lt;&gt;" "), "Ingresada", "Falta Ingresar"), " ")</f>
        <v>Falta Ingresar</v>
      </c>
      <c r="L5862" s="3" t="str">
        <f>IFERROR(VLOOKUP($C5862,Observaciones!$A:$B,2,FALSE)," ")</f>
        <v xml:space="preserve"> </v>
      </c>
      <c r="M5862" t="s">
        <v>553</v>
      </c>
      <c r="N5862" s="4" t="s">
        <v>572</v>
      </c>
      <c r="O5862" s="4">
        <v>31172010</v>
      </c>
      <c r="P5862" s="4">
        <v>816739</v>
      </c>
      <c r="Q5862" s="4">
        <v>155180</v>
      </c>
      <c r="R5862" s="4">
        <v>971919</v>
      </c>
    </row>
    <row r="5863" spans="1:18" x14ac:dyDescent="0.25">
      <c r="A5863" t="s">
        <v>1191</v>
      </c>
      <c r="B5863" t="s">
        <v>486</v>
      </c>
      <c r="C5863">
        <v>77777134</v>
      </c>
      <c r="D5863">
        <v>1</v>
      </c>
      <c r="E5863">
        <v>80063990</v>
      </c>
      <c r="F5863" t="s">
        <v>904</v>
      </c>
      <c r="G5863" s="1">
        <v>45363</v>
      </c>
      <c r="H5863">
        <v>5475904</v>
      </c>
      <c r="I5863">
        <v>71</v>
      </c>
      <c r="J5863" t="s">
        <v>242</v>
      </c>
      <c r="K5863" s="6" t="str">
        <f>IFERROR(IF(AND(VLOOKUP($C5863,Hes!$A:$B, 1, FALSE), $M5863&lt;&gt;" "), "Ingresada", "Falta Ingresar"), " ")</f>
        <v>Falta Ingresar</v>
      </c>
      <c r="L5863" s="3" t="str">
        <f>IFERROR(VLOOKUP($C5863,Observaciones!$A:$B,2,FALSE)," ")</f>
        <v xml:space="preserve"> </v>
      </c>
      <c r="M5863" t="s">
        <v>553</v>
      </c>
      <c r="N5863" s="4" t="s">
        <v>572</v>
      </c>
      <c r="O5863" s="4">
        <v>31172010</v>
      </c>
      <c r="P5863" s="4">
        <v>491252</v>
      </c>
      <c r="Q5863" s="4">
        <v>93338</v>
      </c>
      <c r="R5863" s="4">
        <v>584590</v>
      </c>
    </row>
    <row r="5864" spans="1:18" x14ac:dyDescent="0.25">
      <c r="A5864" t="s">
        <v>1191</v>
      </c>
      <c r="B5864" t="s">
        <v>486</v>
      </c>
      <c r="C5864">
        <v>77777134</v>
      </c>
      <c r="D5864">
        <v>1</v>
      </c>
      <c r="E5864">
        <v>80063697</v>
      </c>
      <c r="F5864" t="s">
        <v>904</v>
      </c>
      <c r="G5864" s="1">
        <v>45364</v>
      </c>
      <c r="H5864">
        <v>5476627</v>
      </c>
      <c r="I5864">
        <v>71</v>
      </c>
      <c r="J5864" t="s">
        <v>242</v>
      </c>
      <c r="K5864" s="6" t="str">
        <f>IFERROR(IF(AND(VLOOKUP($C5864,Hes!$A:$B, 1, FALSE), $M5864&lt;&gt;" "), "Ingresada", "Falta Ingresar"), " ")</f>
        <v>Falta Ingresar</v>
      </c>
      <c r="L5864" s="3" t="str">
        <f>IFERROR(VLOOKUP($C5864,Observaciones!$A:$B,2,FALSE)," ")</f>
        <v xml:space="preserve"> </v>
      </c>
      <c r="M5864" t="s">
        <v>553</v>
      </c>
      <c r="N5864" s="4" t="s">
        <v>572</v>
      </c>
      <c r="O5864" s="4">
        <v>31179187</v>
      </c>
      <c r="P5864" s="4">
        <v>5073</v>
      </c>
      <c r="Q5864" s="4">
        <v>964</v>
      </c>
      <c r="R5864" s="4">
        <v>6037</v>
      </c>
    </row>
    <row r="5865" spans="1:18" x14ac:dyDescent="0.25">
      <c r="A5865" t="s">
        <v>1191</v>
      </c>
      <c r="B5865" t="s">
        <v>486</v>
      </c>
      <c r="C5865">
        <v>77777134</v>
      </c>
      <c r="D5865">
        <v>1</v>
      </c>
      <c r="E5865">
        <v>80063991</v>
      </c>
      <c r="F5865" t="s">
        <v>904</v>
      </c>
      <c r="G5865" s="1">
        <v>45364</v>
      </c>
      <c r="H5865">
        <v>5476645</v>
      </c>
      <c r="I5865">
        <v>71</v>
      </c>
      <c r="J5865" t="s">
        <v>242</v>
      </c>
      <c r="K5865" s="6" t="str">
        <f>IFERROR(IF(AND(VLOOKUP($C5865,Hes!$A:$B, 1, FALSE), $M5865&lt;&gt;" "), "Ingresada", "Falta Ingresar"), " ")</f>
        <v>Falta Ingresar</v>
      </c>
      <c r="L5865" s="3" t="str">
        <f>IFERROR(VLOOKUP($C5865,Observaciones!$A:$B,2,FALSE)," ")</f>
        <v xml:space="preserve"> </v>
      </c>
      <c r="M5865" t="s">
        <v>553</v>
      </c>
      <c r="N5865" s="4" t="s">
        <v>572</v>
      </c>
      <c r="O5865" s="4">
        <v>31172275</v>
      </c>
      <c r="P5865" s="4">
        <v>502520</v>
      </c>
      <c r="Q5865" s="4">
        <v>95479</v>
      </c>
      <c r="R5865" s="4">
        <v>597999</v>
      </c>
    </row>
    <row r="5866" spans="1:18" x14ac:dyDescent="0.25">
      <c r="A5866" t="s">
        <v>1191</v>
      </c>
      <c r="B5866" t="s">
        <v>486</v>
      </c>
      <c r="C5866">
        <v>77777134</v>
      </c>
      <c r="D5866">
        <v>1</v>
      </c>
      <c r="E5866">
        <v>80063991</v>
      </c>
      <c r="F5866" t="s">
        <v>904</v>
      </c>
      <c r="G5866" s="1">
        <v>45364</v>
      </c>
      <c r="H5866">
        <v>5476646</v>
      </c>
      <c r="I5866">
        <v>71</v>
      </c>
      <c r="J5866" t="s">
        <v>242</v>
      </c>
      <c r="K5866" s="6" t="str">
        <f>IFERROR(IF(AND(VLOOKUP($C5866,Hes!$A:$B, 1, FALSE), $M5866&lt;&gt;" "), "Ingresada", "Falta Ingresar"), " ")</f>
        <v>Falta Ingresar</v>
      </c>
      <c r="L5866" s="3" t="str">
        <f>IFERROR(VLOOKUP($C5866,Observaciones!$A:$B,2,FALSE)," ")</f>
        <v xml:space="preserve"> </v>
      </c>
      <c r="M5866" t="s">
        <v>553</v>
      </c>
      <c r="N5866" s="4" t="s">
        <v>572</v>
      </c>
      <c r="O5866" s="4">
        <v>31172275</v>
      </c>
      <c r="P5866" s="4">
        <v>527421</v>
      </c>
      <c r="Q5866" s="4">
        <v>100210</v>
      </c>
      <c r="R5866" s="4">
        <v>627631</v>
      </c>
    </row>
    <row r="5867" spans="1:18" x14ac:dyDescent="0.25">
      <c r="A5867" t="s">
        <v>1191</v>
      </c>
      <c r="B5867" t="s">
        <v>486</v>
      </c>
      <c r="C5867">
        <v>77777134</v>
      </c>
      <c r="D5867">
        <v>1</v>
      </c>
      <c r="E5867">
        <v>80064078</v>
      </c>
      <c r="F5867" t="s">
        <v>904</v>
      </c>
      <c r="G5867" s="1">
        <v>45366</v>
      </c>
      <c r="H5867">
        <v>5477702</v>
      </c>
      <c r="I5867">
        <v>71</v>
      </c>
      <c r="J5867" t="s">
        <v>242</v>
      </c>
      <c r="K5867" s="6" t="str">
        <f>IFERROR(IF(AND(VLOOKUP($C5867,Hes!$A:$B, 1, FALSE), $M5867&lt;&gt;" "), "Ingresada", "Falta Ingresar"), " ")</f>
        <v>Falta Ingresar</v>
      </c>
      <c r="L5867" s="3" t="str">
        <f>IFERROR(VLOOKUP($C5867,Observaciones!$A:$B,2,FALSE)," ")</f>
        <v xml:space="preserve"> </v>
      </c>
      <c r="M5867" t="s">
        <v>553</v>
      </c>
      <c r="N5867" s="4" t="s">
        <v>572</v>
      </c>
      <c r="O5867" s="4">
        <v>31185280</v>
      </c>
      <c r="P5867" s="4">
        <v>88950</v>
      </c>
      <c r="Q5867" s="4">
        <v>16901</v>
      </c>
      <c r="R5867" s="4">
        <v>105851</v>
      </c>
    </row>
    <row r="5868" spans="1:18" x14ac:dyDescent="0.25">
      <c r="A5868" t="s">
        <v>1191</v>
      </c>
      <c r="B5868" t="s">
        <v>486</v>
      </c>
      <c r="C5868">
        <v>77777134</v>
      </c>
      <c r="D5868">
        <v>1</v>
      </c>
      <c r="E5868">
        <v>80064030</v>
      </c>
      <c r="F5868" t="s">
        <v>904</v>
      </c>
      <c r="G5868" s="1">
        <v>45366</v>
      </c>
      <c r="H5868">
        <v>5477736</v>
      </c>
      <c r="I5868">
        <v>71</v>
      </c>
      <c r="J5868" t="s">
        <v>242</v>
      </c>
      <c r="K5868" s="6" t="str">
        <f>IFERROR(IF(AND(VLOOKUP($C5868,Hes!$A:$B, 1, FALSE), $M5868&lt;&gt;" "), "Ingresada", "Falta Ingresar"), " ")</f>
        <v>Falta Ingresar</v>
      </c>
      <c r="L5868" s="3" t="str">
        <f>IFERROR(VLOOKUP($C5868,Observaciones!$A:$B,2,FALSE)," ")</f>
        <v xml:space="preserve"> </v>
      </c>
      <c r="M5868" t="s">
        <v>553</v>
      </c>
      <c r="N5868" s="4" t="s">
        <v>572</v>
      </c>
      <c r="O5868" s="4">
        <v>31185253</v>
      </c>
      <c r="P5868" s="4">
        <v>17369</v>
      </c>
      <c r="Q5868" s="4">
        <v>3300</v>
      </c>
      <c r="R5868" s="4">
        <v>20669</v>
      </c>
    </row>
    <row r="5869" spans="1:18" x14ac:dyDescent="0.25">
      <c r="A5869" t="s">
        <v>1191</v>
      </c>
      <c r="B5869" t="s">
        <v>486</v>
      </c>
      <c r="C5869">
        <v>77777134</v>
      </c>
      <c r="D5869">
        <v>7</v>
      </c>
      <c r="E5869">
        <v>80063987</v>
      </c>
      <c r="F5869" t="s">
        <v>904</v>
      </c>
      <c r="G5869" s="1">
        <v>45366</v>
      </c>
      <c r="H5869">
        <v>5477789</v>
      </c>
      <c r="I5869">
        <v>71</v>
      </c>
      <c r="J5869" t="s">
        <v>242</v>
      </c>
      <c r="K5869" s="6" t="str">
        <f>IFERROR(IF(AND(VLOOKUP($C5869,Hes!$A:$B, 1, FALSE), $M5869&lt;&gt;" "), "Ingresada", "Falta Ingresar"), " ")</f>
        <v>Falta Ingresar</v>
      </c>
      <c r="L5869" s="3" t="str">
        <f>IFERROR(VLOOKUP($C5869,Observaciones!$A:$B,2,FALSE)," ")</f>
        <v xml:space="preserve"> </v>
      </c>
      <c r="M5869" t="s">
        <v>553</v>
      </c>
      <c r="N5869" s="4" t="s">
        <v>572</v>
      </c>
      <c r="O5869" s="4">
        <v>31181852</v>
      </c>
      <c r="P5869" s="4">
        <v>479167</v>
      </c>
      <c r="Q5869" s="4">
        <v>91042</v>
      </c>
      <c r="R5869" s="4">
        <v>570209</v>
      </c>
    </row>
    <row r="5870" spans="1:18" x14ac:dyDescent="0.25">
      <c r="A5870" t="s">
        <v>1191</v>
      </c>
      <c r="B5870" t="s">
        <v>486</v>
      </c>
      <c r="C5870">
        <v>77777134</v>
      </c>
      <c r="D5870">
        <v>7</v>
      </c>
      <c r="E5870">
        <v>80063987</v>
      </c>
      <c r="F5870" t="s">
        <v>904</v>
      </c>
      <c r="G5870" s="1">
        <v>45366</v>
      </c>
      <c r="H5870">
        <v>5477790</v>
      </c>
      <c r="I5870">
        <v>71</v>
      </c>
      <c r="J5870" t="s">
        <v>242</v>
      </c>
      <c r="K5870" s="6" t="str">
        <f>IFERROR(IF(AND(VLOOKUP($C5870,Hes!$A:$B, 1, FALSE), $M5870&lt;&gt;" "), "Ingresada", "Falta Ingresar"), " ")</f>
        <v>Falta Ingresar</v>
      </c>
      <c r="L5870" s="3" t="str">
        <f>IFERROR(VLOOKUP($C5870,Observaciones!$A:$B,2,FALSE)," ")</f>
        <v xml:space="preserve"> </v>
      </c>
      <c r="M5870" t="s">
        <v>553</v>
      </c>
      <c r="N5870" s="4" t="s">
        <v>572</v>
      </c>
      <c r="O5870" s="4">
        <v>31181852</v>
      </c>
      <c r="P5870" s="4">
        <v>381800</v>
      </c>
      <c r="Q5870" s="4">
        <v>72542</v>
      </c>
      <c r="R5870" s="4">
        <v>454342</v>
      </c>
    </row>
    <row r="5871" spans="1:18" x14ac:dyDescent="0.25">
      <c r="A5871" t="s">
        <v>1191</v>
      </c>
      <c r="B5871" t="s">
        <v>486</v>
      </c>
      <c r="C5871">
        <v>77777134</v>
      </c>
      <c r="D5871">
        <v>1</v>
      </c>
      <c r="E5871">
        <v>80064031</v>
      </c>
      <c r="F5871" t="s">
        <v>904</v>
      </c>
      <c r="G5871" s="1">
        <v>45366</v>
      </c>
      <c r="H5871">
        <v>5477819</v>
      </c>
      <c r="I5871">
        <v>71</v>
      </c>
      <c r="J5871" t="s">
        <v>242</v>
      </c>
      <c r="K5871" s="6" t="str">
        <f>IFERROR(IF(AND(VLOOKUP($C5871,Hes!$A:$B, 1, FALSE), $M5871&lt;&gt;" "), "Ingresada", "Falta Ingresar"), " ")</f>
        <v>Falta Ingresar</v>
      </c>
      <c r="L5871" s="3" t="str">
        <f>IFERROR(VLOOKUP($C5871,Observaciones!$A:$B,2,FALSE)," ")</f>
        <v xml:space="preserve"> </v>
      </c>
      <c r="M5871" t="s">
        <v>553</v>
      </c>
      <c r="N5871" s="4" t="s">
        <v>572</v>
      </c>
      <c r="O5871" s="4">
        <v>31185262</v>
      </c>
      <c r="P5871" s="4">
        <v>116456</v>
      </c>
      <c r="Q5871" s="4">
        <v>22127</v>
      </c>
      <c r="R5871" s="4">
        <v>138583</v>
      </c>
    </row>
    <row r="5872" spans="1:18" x14ac:dyDescent="0.25">
      <c r="A5872" t="s">
        <v>1191</v>
      </c>
      <c r="B5872" t="s">
        <v>486</v>
      </c>
      <c r="C5872">
        <v>77777134</v>
      </c>
      <c r="D5872">
        <v>2</v>
      </c>
      <c r="E5872">
        <v>80063982</v>
      </c>
      <c r="F5872" t="s">
        <v>904</v>
      </c>
      <c r="G5872" s="1">
        <v>45367</v>
      </c>
      <c r="H5872">
        <v>5477939</v>
      </c>
      <c r="I5872">
        <v>71</v>
      </c>
      <c r="J5872" t="s">
        <v>242</v>
      </c>
      <c r="K5872" s="6" t="str">
        <f>IFERROR(IF(AND(VLOOKUP($C5872,Hes!$A:$B, 1, FALSE), $M5872&lt;&gt;" "), "Ingresada", "Falta Ingresar"), " ")</f>
        <v>Falta Ingresar</v>
      </c>
      <c r="L5872" s="3" t="str">
        <f>IFERROR(VLOOKUP($C5872,Observaciones!$A:$B,2,FALSE)," ")</f>
        <v xml:space="preserve"> </v>
      </c>
      <c r="M5872" t="s">
        <v>553</v>
      </c>
      <c r="N5872" s="4" t="s">
        <v>572</v>
      </c>
      <c r="O5872" s="4">
        <v>31183785</v>
      </c>
      <c r="P5872" s="4">
        <v>656324</v>
      </c>
      <c r="Q5872" s="4">
        <v>124702</v>
      </c>
      <c r="R5872" s="4">
        <v>781026</v>
      </c>
    </row>
    <row r="5873" spans="1:18" x14ac:dyDescent="0.25">
      <c r="A5873" t="s">
        <v>1191</v>
      </c>
      <c r="B5873" t="s">
        <v>486</v>
      </c>
      <c r="C5873">
        <v>77777134</v>
      </c>
      <c r="D5873">
        <v>2</v>
      </c>
      <c r="E5873">
        <v>80063982</v>
      </c>
      <c r="F5873" t="s">
        <v>904</v>
      </c>
      <c r="G5873" s="1">
        <v>45367</v>
      </c>
      <c r="H5873">
        <v>5477940</v>
      </c>
      <c r="I5873">
        <v>71</v>
      </c>
      <c r="J5873" t="s">
        <v>242</v>
      </c>
      <c r="K5873" s="6" t="str">
        <f>IFERROR(IF(AND(VLOOKUP($C5873,Hes!$A:$B, 1, FALSE), $M5873&lt;&gt;" "), "Ingresada", "Falta Ingresar"), " ")</f>
        <v>Falta Ingresar</v>
      </c>
      <c r="L5873" s="3" t="str">
        <f>IFERROR(VLOOKUP($C5873,Observaciones!$A:$B,2,FALSE)," ")</f>
        <v xml:space="preserve"> </v>
      </c>
      <c r="M5873" t="s">
        <v>553</v>
      </c>
      <c r="N5873" s="4" t="s">
        <v>572</v>
      </c>
      <c r="O5873" s="4">
        <v>31183785</v>
      </c>
      <c r="P5873" s="4">
        <v>420860</v>
      </c>
      <c r="Q5873" s="4">
        <v>79963</v>
      </c>
      <c r="R5873" s="4">
        <v>500823</v>
      </c>
    </row>
    <row r="5874" spans="1:18" x14ac:dyDescent="0.25">
      <c r="A5874" t="s">
        <v>1191</v>
      </c>
      <c r="B5874" t="s">
        <v>486</v>
      </c>
      <c r="C5874">
        <v>77777134</v>
      </c>
      <c r="D5874">
        <v>10</v>
      </c>
      <c r="E5874">
        <v>80063984</v>
      </c>
      <c r="F5874" t="s">
        <v>904</v>
      </c>
      <c r="G5874" s="1">
        <v>45367</v>
      </c>
      <c r="H5874">
        <v>5477950</v>
      </c>
      <c r="I5874">
        <v>71</v>
      </c>
      <c r="J5874" t="s">
        <v>242</v>
      </c>
      <c r="K5874" s="6" t="str">
        <f>IFERROR(IF(AND(VLOOKUP($C5874,Hes!$A:$B, 1, FALSE), $M5874&lt;&gt;" "), "Ingresada", "Falta Ingresar"), " ")</f>
        <v>Falta Ingresar</v>
      </c>
      <c r="L5874" s="3" t="str">
        <f>IFERROR(VLOOKUP($C5874,Observaciones!$A:$B,2,FALSE)," ")</f>
        <v xml:space="preserve"> </v>
      </c>
      <c r="M5874" t="s">
        <v>553</v>
      </c>
      <c r="N5874" s="4" t="s">
        <v>572</v>
      </c>
      <c r="O5874" s="4">
        <v>31184620</v>
      </c>
      <c r="P5874" s="4">
        <v>838112</v>
      </c>
      <c r="Q5874" s="4">
        <v>159241</v>
      </c>
      <c r="R5874" s="4">
        <v>997353</v>
      </c>
    </row>
    <row r="5875" spans="1:18" x14ac:dyDescent="0.25">
      <c r="A5875" t="s">
        <v>1191</v>
      </c>
      <c r="B5875" t="s">
        <v>486</v>
      </c>
      <c r="C5875">
        <v>77777134</v>
      </c>
      <c r="D5875">
        <v>10</v>
      </c>
      <c r="E5875">
        <v>80063984</v>
      </c>
      <c r="F5875" t="s">
        <v>904</v>
      </c>
      <c r="G5875" s="1">
        <v>45367</v>
      </c>
      <c r="H5875">
        <v>5477951</v>
      </c>
      <c r="I5875">
        <v>71</v>
      </c>
      <c r="J5875" t="s">
        <v>242</v>
      </c>
      <c r="K5875" s="6" t="str">
        <f>IFERROR(IF(AND(VLOOKUP($C5875,Hes!$A:$B, 1, FALSE), $M5875&lt;&gt;" "), "Ingresada", "Falta Ingresar"), " ")</f>
        <v>Falta Ingresar</v>
      </c>
      <c r="L5875" s="3" t="str">
        <f>IFERROR(VLOOKUP($C5875,Observaciones!$A:$B,2,FALSE)," ")</f>
        <v xml:space="preserve"> </v>
      </c>
      <c r="M5875" t="s">
        <v>553</v>
      </c>
      <c r="N5875" s="4" t="s">
        <v>572</v>
      </c>
      <c r="O5875" s="4">
        <v>31184620</v>
      </c>
      <c r="P5875" s="4">
        <v>219083</v>
      </c>
      <c r="Q5875" s="4">
        <v>41626</v>
      </c>
      <c r="R5875" s="4">
        <v>260709</v>
      </c>
    </row>
    <row r="5876" spans="1:18" x14ac:dyDescent="0.25">
      <c r="A5876" t="s">
        <v>1191</v>
      </c>
      <c r="B5876" t="s">
        <v>486</v>
      </c>
      <c r="C5876">
        <v>77777134</v>
      </c>
      <c r="D5876">
        <v>2</v>
      </c>
      <c r="E5876">
        <v>80063985</v>
      </c>
      <c r="F5876" t="s">
        <v>904</v>
      </c>
      <c r="G5876" s="1">
        <v>45367</v>
      </c>
      <c r="H5876">
        <v>5477969</v>
      </c>
      <c r="I5876">
        <v>71</v>
      </c>
      <c r="J5876" t="s">
        <v>242</v>
      </c>
      <c r="K5876" s="6" t="str">
        <f>IFERROR(IF(AND(VLOOKUP($C5876,Hes!$A:$B, 1, FALSE), $M5876&lt;&gt;" "), "Ingresada", "Falta Ingresar"), " ")</f>
        <v>Falta Ingresar</v>
      </c>
      <c r="L5876" s="3" t="str">
        <f>IFERROR(VLOOKUP($C5876,Observaciones!$A:$B,2,FALSE)," ")</f>
        <v xml:space="preserve"> </v>
      </c>
      <c r="M5876" t="s">
        <v>553</v>
      </c>
      <c r="N5876" s="4" t="s">
        <v>572</v>
      </c>
      <c r="O5876" s="4">
        <v>31184774</v>
      </c>
      <c r="P5876" s="4">
        <v>762332</v>
      </c>
      <c r="Q5876" s="4">
        <v>144843</v>
      </c>
      <c r="R5876" s="4">
        <v>907175</v>
      </c>
    </row>
    <row r="5877" spans="1:18" x14ac:dyDescent="0.25">
      <c r="A5877" t="s">
        <v>1191</v>
      </c>
      <c r="B5877" t="s">
        <v>486</v>
      </c>
      <c r="C5877">
        <v>77777134</v>
      </c>
      <c r="D5877">
        <v>2</v>
      </c>
      <c r="E5877">
        <v>80063985</v>
      </c>
      <c r="F5877" t="s">
        <v>904</v>
      </c>
      <c r="G5877" s="1">
        <v>45367</v>
      </c>
      <c r="H5877">
        <v>5477970</v>
      </c>
      <c r="I5877">
        <v>71</v>
      </c>
      <c r="J5877" t="s">
        <v>242</v>
      </c>
      <c r="K5877" s="6" t="str">
        <f>IFERROR(IF(AND(VLOOKUP($C5877,Hes!$A:$B, 1, FALSE), $M5877&lt;&gt;" "), "Ingresada", "Falta Ingresar"), " ")</f>
        <v>Falta Ingresar</v>
      </c>
      <c r="L5877" s="3" t="str">
        <f>IFERROR(VLOOKUP($C5877,Observaciones!$A:$B,2,FALSE)," ")</f>
        <v xml:space="preserve"> </v>
      </c>
      <c r="M5877" t="s">
        <v>553</v>
      </c>
      <c r="N5877" s="4" t="s">
        <v>572</v>
      </c>
      <c r="O5877" s="4">
        <v>31184774</v>
      </c>
      <c r="P5877" s="4">
        <v>489427</v>
      </c>
      <c r="Q5877" s="4">
        <v>92991</v>
      </c>
      <c r="R5877" s="4">
        <v>582418</v>
      </c>
    </row>
    <row r="5878" spans="1:18" x14ac:dyDescent="0.25">
      <c r="A5878" t="s">
        <v>1191</v>
      </c>
      <c r="B5878" t="s">
        <v>486</v>
      </c>
      <c r="C5878">
        <v>77777134</v>
      </c>
      <c r="D5878">
        <v>4</v>
      </c>
      <c r="E5878">
        <v>80063980</v>
      </c>
      <c r="F5878" t="s">
        <v>904</v>
      </c>
      <c r="G5878" s="1">
        <v>45369</v>
      </c>
      <c r="H5878">
        <v>5478156</v>
      </c>
      <c r="I5878">
        <v>71</v>
      </c>
      <c r="J5878" t="s">
        <v>242</v>
      </c>
      <c r="K5878" s="6" t="str">
        <f>IFERROR(IF(AND(VLOOKUP($C5878,Hes!$A:$B, 1, FALSE), $M5878&lt;&gt;" "), "Ingresada", "Falta Ingresar"), " ")</f>
        <v>Falta Ingresar</v>
      </c>
      <c r="L5878" s="3" t="str">
        <f>IFERROR(VLOOKUP($C5878,Observaciones!$A:$B,2,FALSE)," ")</f>
        <v xml:space="preserve"> </v>
      </c>
      <c r="M5878" t="s">
        <v>553</v>
      </c>
      <c r="N5878" s="4" t="s">
        <v>572</v>
      </c>
      <c r="O5878" s="4">
        <v>31181284</v>
      </c>
      <c r="P5878" s="4">
        <v>628397</v>
      </c>
      <c r="Q5878" s="4">
        <v>119395</v>
      </c>
      <c r="R5878" s="4">
        <v>747792</v>
      </c>
    </row>
    <row r="5879" spans="1:18" x14ac:dyDescent="0.25">
      <c r="A5879" t="s">
        <v>1191</v>
      </c>
      <c r="B5879" t="s">
        <v>486</v>
      </c>
      <c r="C5879">
        <v>77777134</v>
      </c>
      <c r="D5879">
        <v>4</v>
      </c>
      <c r="E5879">
        <v>80063980</v>
      </c>
      <c r="F5879" t="s">
        <v>904</v>
      </c>
      <c r="G5879" s="1">
        <v>45369</v>
      </c>
      <c r="H5879">
        <v>5478157</v>
      </c>
      <c r="I5879">
        <v>71</v>
      </c>
      <c r="J5879" t="s">
        <v>242</v>
      </c>
      <c r="K5879" s="6" t="str">
        <f>IFERROR(IF(AND(VLOOKUP($C5879,Hes!$A:$B, 1, FALSE), $M5879&lt;&gt;" "), "Ingresada", "Falta Ingresar"), " ")</f>
        <v>Falta Ingresar</v>
      </c>
      <c r="L5879" s="3" t="str">
        <f>IFERROR(VLOOKUP($C5879,Observaciones!$A:$B,2,FALSE)," ")</f>
        <v xml:space="preserve"> </v>
      </c>
      <c r="M5879" t="s">
        <v>553</v>
      </c>
      <c r="N5879" s="4" t="s">
        <v>572</v>
      </c>
      <c r="O5879" s="4">
        <v>31181284</v>
      </c>
      <c r="P5879" s="4">
        <v>421606</v>
      </c>
      <c r="Q5879" s="4">
        <v>80105</v>
      </c>
      <c r="R5879" s="4">
        <v>501711</v>
      </c>
    </row>
    <row r="5880" spans="1:18" x14ac:dyDescent="0.25">
      <c r="A5880" t="s">
        <v>1191</v>
      </c>
      <c r="B5880" t="s">
        <v>486</v>
      </c>
      <c r="C5880">
        <v>77777134</v>
      </c>
      <c r="D5880">
        <v>10</v>
      </c>
      <c r="E5880">
        <v>80063986</v>
      </c>
      <c r="F5880" t="s">
        <v>904</v>
      </c>
      <c r="G5880" s="1">
        <v>45367</v>
      </c>
      <c r="H5880">
        <v>5478357</v>
      </c>
      <c r="I5880">
        <v>71</v>
      </c>
      <c r="J5880" t="s">
        <v>242</v>
      </c>
      <c r="K5880" s="6" t="str">
        <f>IFERROR(IF(AND(VLOOKUP($C5880,Hes!$A:$B, 1, FALSE), $M5880&lt;&gt;" "), "Ingresada", "Falta Ingresar"), " ")</f>
        <v>Falta Ingresar</v>
      </c>
      <c r="L5880" s="3" t="str">
        <f>IFERROR(VLOOKUP($C5880,Observaciones!$A:$B,2,FALSE)," ")</f>
        <v xml:space="preserve"> </v>
      </c>
      <c r="M5880" t="s">
        <v>553</v>
      </c>
      <c r="N5880" s="4" t="s">
        <v>572</v>
      </c>
      <c r="O5880" s="4">
        <v>31184679</v>
      </c>
      <c r="P5880" s="4">
        <v>682063</v>
      </c>
      <c r="Q5880" s="4">
        <v>129592</v>
      </c>
      <c r="R5880" s="4">
        <v>811655</v>
      </c>
    </row>
    <row r="5881" spans="1:18" x14ac:dyDescent="0.25">
      <c r="A5881" t="s">
        <v>1191</v>
      </c>
      <c r="B5881" t="s">
        <v>486</v>
      </c>
      <c r="C5881">
        <v>77777134</v>
      </c>
      <c r="D5881">
        <v>10</v>
      </c>
      <c r="E5881">
        <v>80063986</v>
      </c>
      <c r="F5881" t="s">
        <v>904</v>
      </c>
      <c r="G5881" s="1">
        <v>45367</v>
      </c>
      <c r="H5881">
        <v>5478358</v>
      </c>
      <c r="I5881">
        <v>71</v>
      </c>
      <c r="J5881" t="s">
        <v>242</v>
      </c>
      <c r="K5881" s="6" t="str">
        <f>IFERROR(IF(AND(VLOOKUP($C5881,Hes!$A:$B, 1, FALSE), $M5881&lt;&gt;" "), "Ingresada", "Falta Ingresar"), " ")</f>
        <v>Falta Ingresar</v>
      </c>
      <c r="L5881" s="3" t="str">
        <f>IFERROR(VLOOKUP($C5881,Observaciones!$A:$B,2,FALSE)," ")</f>
        <v xml:space="preserve"> </v>
      </c>
      <c r="M5881" t="s">
        <v>553</v>
      </c>
      <c r="N5881" s="4" t="s">
        <v>572</v>
      </c>
      <c r="O5881" s="4">
        <v>31184679</v>
      </c>
      <c r="P5881" s="4">
        <v>341812</v>
      </c>
      <c r="Q5881" s="4">
        <v>64944</v>
      </c>
      <c r="R5881" s="4">
        <v>406756</v>
      </c>
    </row>
    <row r="5882" spans="1:18" x14ac:dyDescent="0.25">
      <c r="A5882" t="s">
        <v>1191</v>
      </c>
      <c r="B5882" t="s">
        <v>486</v>
      </c>
      <c r="C5882">
        <v>77777134</v>
      </c>
      <c r="D5882">
        <v>1</v>
      </c>
      <c r="E5882">
        <v>80064029</v>
      </c>
      <c r="F5882" t="s">
        <v>904</v>
      </c>
      <c r="G5882" s="1">
        <v>45367</v>
      </c>
      <c r="H5882">
        <v>5478455</v>
      </c>
      <c r="I5882">
        <v>71</v>
      </c>
      <c r="J5882" t="s">
        <v>242</v>
      </c>
      <c r="K5882" s="6" t="str">
        <f>IFERROR(IF(AND(VLOOKUP($C5882,Hes!$A:$B, 1, FALSE), $M5882&lt;&gt;" "), "Ingresada", "Falta Ingresar"), " ")</f>
        <v>Falta Ingresar</v>
      </c>
      <c r="L5882" s="3" t="str">
        <f>IFERROR(VLOOKUP($C5882,Observaciones!$A:$B,2,FALSE)," ")</f>
        <v xml:space="preserve"> </v>
      </c>
      <c r="M5882" t="s">
        <v>553</v>
      </c>
      <c r="N5882" s="4" t="s">
        <v>572</v>
      </c>
      <c r="O5882" s="4">
        <v>31185186</v>
      </c>
      <c r="P5882" s="4">
        <v>358183</v>
      </c>
      <c r="Q5882" s="4">
        <v>68055</v>
      </c>
      <c r="R5882" s="4">
        <v>426238</v>
      </c>
    </row>
    <row r="5883" spans="1:18" x14ac:dyDescent="0.25">
      <c r="A5883" t="s">
        <v>1191</v>
      </c>
      <c r="B5883" t="s">
        <v>486</v>
      </c>
      <c r="C5883">
        <v>77777134</v>
      </c>
      <c r="D5883">
        <v>9</v>
      </c>
      <c r="E5883">
        <v>80063981</v>
      </c>
      <c r="F5883" t="s">
        <v>904</v>
      </c>
      <c r="G5883" s="1">
        <v>45369</v>
      </c>
      <c r="H5883">
        <v>5478547</v>
      </c>
      <c r="I5883">
        <v>71</v>
      </c>
      <c r="J5883" t="s">
        <v>242</v>
      </c>
      <c r="K5883" s="6" t="str">
        <f>IFERROR(IF(AND(VLOOKUP($C5883,Hes!$A:$B, 1, FALSE), $M5883&lt;&gt;" "), "Ingresada", "Falta Ingresar"), " ")</f>
        <v>Falta Ingresar</v>
      </c>
      <c r="L5883" s="3" t="str">
        <f>IFERROR(VLOOKUP($C5883,Observaciones!$A:$B,2,FALSE)," ")</f>
        <v xml:space="preserve"> </v>
      </c>
      <c r="M5883" t="s">
        <v>553</v>
      </c>
      <c r="N5883" s="4" t="s">
        <v>572</v>
      </c>
      <c r="O5883" s="4">
        <v>31181723</v>
      </c>
      <c r="P5883" s="4">
        <v>656324</v>
      </c>
      <c r="Q5883" s="4">
        <v>124702</v>
      </c>
      <c r="R5883" s="4">
        <v>781026</v>
      </c>
    </row>
    <row r="5884" spans="1:18" x14ac:dyDescent="0.25">
      <c r="A5884" t="s">
        <v>1191</v>
      </c>
      <c r="B5884" t="s">
        <v>486</v>
      </c>
      <c r="C5884">
        <v>77777134</v>
      </c>
      <c r="D5884">
        <v>9</v>
      </c>
      <c r="E5884">
        <v>80063981</v>
      </c>
      <c r="F5884" t="s">
        <v>904</v>
      </c>
      <c r="G5884" s="1">
        <v>45369</v>
      </c>
      <c r="H5884">
        <v>5478548</v>
      </c>
      <c r="I5884">
        <v>71</v>
      </c>
      <c r="J5884" t="s">
        <v>242</v>
      </c>
      <c r="K5884" s="6" t="str">
        <f>IFERROR(IF(AND(VLOOKUP($C5884,Hes!$A:$B, 1, FALSE), $M5884&lt;&gt;" "), "Ingresada", "Falta Ingresar"), " ")</f>
        <v>Falta Ingresar</v>
      </c>
      <c r="L5884" s="3" t="str">
        <f>IFERROR(VLOOKUP($C5884,Observaciones!$A:$B,2,FALSE)," ")</f>
        <v xml:space="preserve"> </v>
      </c>
      <c r="M5884" t="s">
        <v>553</v>
      </c>
      <c r="N5884" s="4" t="s">
        <v>572</v>
      </c>
      <c r="O5884" s="4">
        <v>31181723</v>
      </c>
      <c r="P5884" s="4">
        <v>528042</v>
      </c>
      <c r="Q5884" s="4">
        <v>100328</v>
      </c>
      <c r="R5884" s="4">
        <v>628370</v>
      </c>
    </row>
    <row r="5885" spans="1:18" x14ac:dyDescent="0.25">
      <c r="A5885" t="s">
        <v>1191</v>
      </c>
      <c r="B5885" t="s">
        <v>486</v>
      </c>
      <c r="C5885">
        <v>77777134</v>
      </c>
      <c r="D5885">
        <v>1</v>
      </c>
      <c r="E5885">
        <v>80064112</v>
      </c>
      <c r="F5885" t="s">
        <v>904</v>
      </c>
      <c r="G5885" s="1">
        <v>45369</v>
      </c>
      <c r="H5885">
        <v>5478740</v>
      </c>
      <c r="I5885">
        <v>71</v>
      </c>
      <c r="J5885" t="s">
        <v>242</v>
      </c>
      <c r="K5885" s="6" t="str">
        <f>IFERROR(IF(AND(VLOOKUP($C5885,Hes!$A:$B, 1, FALSE), $M5885&lt;&gt;" "), "Ingresada", "Falta Ingresar"), " ")</f>
        <v>Falta Ingresar</v>
      </c>
      <c r="L5885" s="3" t="str">
        <f>IFERROR(VLOOKUP($C5885,Observaciones!$A:$B,2,FALSE)," ")</f>
        <v xml:space="preserve"> </v>
      </c>
      <c r="M5885" t="s">
        <v>553</v>
      </c>
      <c r="N5885" s="4" t="s">
        <v>572</v>
      </c>
      <c r="O5885" s="4">
        <v>31181022</v>
      </c>
      <c r="P5885" s="4">
        <v>155872</v>
      </c>
      <c r="Q5885" s="4">
        <v>29616</v>
      </c>
      <c r="R5885" s="4">
        <v>185488</v>
      </c>
    </row>
    <row r="5886" spans="1:18" x14ac:dyDescent="0.25">
      <c r="A5886" t="s">
        <v>1191</v>
      </c>
      <c r="B5886" t="s">
        <v>486</v>
      </c>
      <c r="C5886">
        <v>77777134</v>
      </c>
      <c r="D5886">
        <v>7</v>
      </c>
      <c r="E5886">
        <v>80063983</v>
      </c>
      <c r="F5886" t="s">
        <v>904</v>
      </c>
      <c r="G5886" s="1">
        <v>45369</v>
      </c>
      <c r="H5886">
        <v>5478795</v>
      </c>
      <c r="I5886">
        <v>71</v>
      </c>
      <c r="J5886" t="s">
        <v>242</v>
      </c>
      <c r="K5886" s="6" t="str">
        <f>IFERROR(IF(AND(VLOOKUP($C5886,Hes!$A:$B, 1, FALSE), $M5886&lt;&gt;" "), "Ingresada", "Falta Ingresar"), " ")</f>
        <v>Falta Ingresar</v>
      </c>
      <c r="L5886" s="3" t="str">
        <f>IFERROR(VLOOKUP($C5886,Observaciones!$A:$B,2,FALSE)," ")</f>
        <v xml:space="preserve"> </v>
      </c>
      <c r="M5886" t="s">
        <v>553</v>
      </c>
      <c r="N5886" s="4" t="s">
        <v>572</v>
      </c>
      <c r="O5886" s="4">
        <v>31181802</v>
      </c>
      <c r="P5886" s="4">
        <v>641826</v>
      </c>
      <c r="Q5886" s="4">
        <v>121947</v>
      </c>
      <c r="R5886" s="4">
        <v>763773</v>
      </c>
    </row>
    <row r="5887" spans="1:18" x14ac:dyDescent="0.25">
      <c r="A5887" t="s">
        <v>1191</v>
      </c>
      <c r="B5887" t="s">
        <v>486</v>
      </c>
      <c r="C5887">
        <v>77777134</v>
      </c>
      <c r="D5887">
        <v>7</v>
      </c>
      <c r="E5887">
        <v>80063983</v>
      </c>
      <c r="F5887" t="s">
        <v>904</v>
      </c>
      <c r="G5887" s="1">
        <v>45369</v>
      </c>
      <c r="H5887">
        <v>5478796</v>
      </c>
      <c r="I5887">
        <v>71</v>
      </c>
      <c r="J5887" t="s">
        <v>242</v>
      </c>
      <c r="K5887" s="6" t="str">
        <f>IFERROR(IF(AND(VLOOKUP($C5887,Hes!$A:$B, 1, FALSE), $M5887&lt;&gt;" "), "Ingresada", "Falta Ingresar"), " ")</f>
        <v>Falta Ingresar</v>
      </c>
      <c r="L5887" s="3" t="str">
        <f>IFERROR(VLOOKUP($C5887,Observaciones!$A:$B,2,FALSE)," ")</f>
        <v xml:space="preserve"> </v>
      </c>
      <c r="M5887" t="s">
        <v>553</v>
      </c>
      <c r="N5887" s="4" t="s">
        <v>572</v>
      </c>
      <c r="O5887" s="4">
        <v>31181802</v>
      </c>
      <c r="P5887" s="4">
        <v>390356</v>
      </c>
      <c r="Q5887" s="4">
        <v>74168</v>
      </c>
      <c r="R5887" s="4">
        <v>464524</v>
      </c>
    </row>
    <row r="5888" spans="1:18" x14ac:dyDescent="0.25">
      <c r="A5888" t="s">
        <v>1191</v>
      </c>
      <c r="B5888" t="s">
        <v>486</v>
      </c>
      <c r="C5888">
        <v>77777134</v>
      </c>
      <c r="D5888">
        <v>6</v>
      </c>
      <c r="E5888">
        <v>80064139</v>
      </c>
      <c r="F5888" t="s">
        <v>904</v>
      </c>
      <c r="G5888" s="1">
        <v>45376</v>
      </c>
      <c r="H5888">
        <v>5482198</v>
      </c>
      <c r="I5888">
        <v>71</v>
      </c>
      <c r="J5888" t="s">
        <v>242</v>
      </c>
      <c r="K5888" s="6" t="str">
        <f>IFERROR(IF(AND(VLOOKUP($C5888,Hes!$A:$B, 1, FALSE), $M5888&lt;&gt;" "), "Ingresada", "Falta Ingresar"), " ")</f>
        <v>Falta Ingresar</v>
      </c>
      <c r="L5888" s="3" t="str">
        <f>IFERROR(VLOOKUP($C5888,Observaciones!$A:$B,2,FALSE)," ")</f>
        <v xml:space="preserve"> </v>
      </c>
      <c r="M5888" t="s">
        <v>553</v>
      </c>
      <c r="N5888" s="4" t="s">
        <v>572</v>
      </c>
      <c r="O5888" s="4">
        <v>31212318</v>
      </c>
      <c r="P5888" s="4">
        <v>114816</v>
      </c>
      <c r="Q5888" s="4">
        <v>21815</v>
      </c>
      <c r="R5888" s="4">
        <v>136631</v>
      </c>
    </row>
    <row r="5889" spans="1:18" x14ac:dyDescent="0.25">
      <c r="F5889" t="s">
        <v>2005</v>
      </c>
      <c r="K5889" t="str">
        <f>IFERROR(IF(AND(VLOOKUP($C5889,Hes!$A:$B, 1, FALSE), $M5889&lt;&gt;" "), "Ingresada", "Falta Ingresar"), " ")</f>
        <v xml:space="preserve"> </v>
      </c>
      <c r="L5889" s="3" t="str">
        <f>IFERROR(VLOOKUP($C5889,Observaciones!$A:$B,2,FALSE)," ")</f>
        <v xml:space="preserve"> </v>
      </c>
      <c r="M5889" t="s">
        <v>553</v>
      </c>
      <c r="P5889" s="4">
        <v>15404585</v>
      </c>
      <c r="Q5889" s="4">
        <v>2926872</v>
      </c>
      <c r="R5889" s="4">
        <v>18331457</v>
      </c>
    </row>
    <row r="5890" spans="1:18" x14ac:dyDescent="0.25">
      <c r="A5890" t="s">
        <v>493</v>
      </c>
      <c r="B5890" t="s">
        <v>486</v>
      </c>
      <c r="C5890">
        <v>77805980</v>
      </c>
      <c r="D5890">
        <v>2</v>
      </c>
      <c r="E5890">
        <v>31168530</v>
      </c>
      <c r="F5890" t="s">
        <v>1769</v>
      </c>
      <c r="G5890" s="1">
        <v>45362</v>
      </c>
      <c r="H5890">
        <v>5474455</v>
      </c>
      <c r="I5890">
        <v>455</v>
      </c>
      <c r="J5890" t="s">
        <v>115</v>
      </c>
      <c r="K5890" t="str">
        <f>IFERROR(IF(AND(VLOOKUP($C5890,Hes!$A:$B, 1, FALSE), $M5890&lt;&gt;" "), "Ingresada", "Falta Ingresar"), " ")</f>
        <v xml:space="preserve"> </v>
      </c>
      <c r="L5890" s="3" t="str">
        <f>IFERROR(VLOOKUP($C5890,Observaciones!$A:$B,2,FALSE)," ")</f>
        <v xml:space="preserve"> </v>
      </c>
      <c r="M5890" t="s">
        <v>553</v>
      </c>
      <c r="O5890" s="4">
        <v>31168530</v>
      </c>
      <c r="P5890" s="4">
        <v>52174</v>
      </c>
      <c r="Q5890" s="4">
        <v>9913</v>
      </c>
      <c r="R5890" s="4">
        <v>62087</v>
      </c>
    </row>
    <row r="5891" spans="1:18" x14ac:dyDescent="0.25">
      <c r="F5891" t="s">
        <v>487</v>
      </c>
      <c r="K5891" t="str">
        <f>IFERROR(IF(AND(VLOOKUP($C5891,Hes!$A:$B, 1, FALSE), $M5891&lt;&gt;" "), "Ingresada", "Falta Ingresar"), " ")</f>
        <v xml:space="preserve"> </v>
      </c>
      <c r="L5891" s="3" t="str">
        <f>IFERROR(VLOOKUP($C5891,Observaciones!$A:$B,2,FALSE)," ")</f>
        <v xml:space="preserve"> </v>
      </c>
      <c r="M5891" t="s">
        <v>553</v>
      </c>
      <c r="P5891" s="4">
        <v>52174</v>
      </c>
      <c r="Q5891" s="4">
        <v>9913</v>
      </c>
      <c r="R5891" s="4">
        <v>62087</v>
      </c>
    </row>
    <row r="5892" spans="1:18" x14ac:dyDescent="0.25">
      <c r="A5892" t="s">
        <v>488</v>
      </c>
      <c r="B5892" t="s">
        <v>486</v>
      </c>
      <c r="C5892">
        <v>77807840</v>
      </c>
      <c r="D5892">
        <v>4</v>
      </c>
      <c r="E5892">
        <v>4501490415</v>
      </c>
      <c r="F5892" t="s">
        <v>524</v>
      </c>
      <c r="G5892" s="1">
        <v>45362</v>
      </c>
      <c r="H5892">
        <v>5474500</v>
      </c>
      <c r="I5892">
        <v>42</v>
      </c>
      <c r="J5892" t="s">
        <v>289</v>
      </c>
      <c r="K5892" s="6" t="str">
        <f>IFERROR(IF(AND(VLOOKUP($C5892,Hes!$A:$B, 1, FALSE), $M5892&lt;&gt;" "), "Ingresada", "Falta Ingresar"), " ")</f>
        <v>Falta Ingresar</v>
      </c>
      <c r="L5892" s="3" t="str">
        <f>IFERROR(VLOOKUP($C5892,Observaciones!$A:$B,2,FALSE)," ")</f>
        <v>XOC Y CC</v>
      </c>
      <c r="M5892" t="s">
        <v>553</v>
      </c>
      <c r="N5892" s="4" t="s">
        <v>572</v>
      </c>
      <c r="O5892" s="4">
        <v>31164738</v>
      </c>
      <c r="P5892" s="4">
        <v>239493</v>
      </c>
      <c r="Q5892" s="4">
        <v>45504</v>
      </c>
      <c r="R5892" s="4">
        <v>284997</v>
      </c>
    </row>
    <row r="5893" spans="1:18" x14ac:dyDescent="0.25">
      <c r="A5893" t="s">
        <v>488</v>
      </c>
      <c r="B5893" t="s">
        <v>486</v>
      </c>
      <c r="C5893">
        <v>77807840</v>
      </c>
      <c r="D5893">
        <v>4</v>
      </c>
      <c r="E5893">
        <v>4501490415</v>
      </c>
      <c r="F5893" t="s">
        <v>524</v>
      </c>
      <c r="G5893" s="1">
        <v>45362</v>
      </c>
      <c r="H5893">
        <v>5474501</v>
      </c>
      <c r="I5893">
        <v>42</v>
      </c>
      <c r="J5893" t="s">
        <v>289</v>
      </c>
      <c r="K5893" s="6" t="str">
        <f>IFERROR(IF(AND(VLOOKUP($C5893,Hes!$A:$B, 1, FALSE), $M5893&lt;&gt;" "), "Ingresada", "Falta Ingresar"), " ")</f>
        <v>Falta Ingresar</v>
      </c>
      <c r="L5893" s="3" t="str">
        <f>IFERROR(VLOOKUP($C5893,Observaciones!$A:$B,2,FALSE)," ")</f>
        <v>XOC Y CC</v>
      </c>
      <c r="M5893" t="s">
        <v>553</v>
      </c>
      <c r="N5893" s="4" t="s">
        <v>572</v>
      </c>
      <c r="O5893" s="4">
        <v>31164738</v>
      </c>
      <c r="P5893" s="4">
        <v>115520</v>
      </c>
      <c r="Q5893" s="4">
        <v>21949</v>
      </c>
      <c r="R5893" s="4">
        <v>137469</v>
      </c>
    </row>
    <row r="5894" spans="1:18" x14ac:dyDescent="0.25">
      <c r="A5894" t="s">
        <v>488</v>
      </c>
      <c r="B5894" t="s">
        <v>486</v>
      </c>
      <c r="C5894">
        <v>77807840</v>
      </c>
      <c r="D5894">
        <v>8</v>
      </c>
      <c r="E5894">
        <v>4501480143</v>
      </c>
      <c r="F5894" t="s">
        <v>524</v>
      </c>
      <c r="G5894" s="1">
        <v>45362</v>
      </c>
      <c r="H5894">
        <v>5474841</v>
      </c>
      <c r="I5894">
        <v>42</v>
      </c>
      <c r="J5894" t="s">
        <v>289</v>
      </c>
      <c r="K5894" s="6" t="str">
        <f>IFERROR(IF(AND(VLOOKUP($C5894,Hes!$A:$B, 1, FALSE), $M5894&lt;&gt;" "), "Ingresada", "Falta Ingresar"), " ")</f>
        <v>Falta Ingresar</v>
      </c>
      <c r="L5894" s="3" t="str">
        <f>IFERROR(VLOOKUP($C5894,Observaciones!$A:$B,2,FALSE)," ")</f>
        <v>XOC Y CC</v>
      </c>
      <c r="M5894" t="s">
        <v>553</v>
      </c>
      <c r="N5894" s="4" t="s">
        <v>572</v>
      </c>
      <c r="O5894" s="4">
        <v>31164723</v>
      </c>
      <c r="P5894" s="4">
        <v>94208</v>
      </c>
      <c r="Q5894" s="4">
        <v>17900</v>
      </c>
      <c r="R5894" s="4">
        <v>112108</v>
      </c>
    </row>
    <row r="5895" spans="1:18" x14ac:dyDescent="0.25">
      <c r="A5895" t="s">
        <v>488</v>
      </c>
      <c r="B5895" t="s">
        <v>486</v>
      </c>
      <c r="C5895">
        <v>77807840</v>
      </c>
      <c r="D5895">
        <v>2</v>
      </c>
      <c r="E5895">
        <v>4501493604</v>
      </c>
      <c r="F5895" t="s">
        <v>524</v>
      </c>
      <c r="G5895" s="1">
        <v>45364</v>
      </c>
      <c r="H5895">
        <v>5476418</v>
      </c>
      <c r="I5895">
        <v>3</v>
      </c>
      <c r="J5895" t="s">
        <v>283</v>
      </c>
      <c r="K5895" s="6" t="str">
        <f>IFERROR(IF(AND(VLOOKUP($C5895,Hes!$A:$B, 1, FALSE), $M5895&lt;&gt;" "), "Ingresada", "Falta Ingresar"), " ")</f>
        <v>Falta Ingresar</v>
      </c>
      <c r="L5895" s="3" t="str">
        <f>IFERROR(VLOOKUP($C5895,Observaciones!$A:$B,2,FALSE)," ")</f>
        <v>XOC Y CC</v>
      </c>
      <c r="M5895" t="s">
        <v>553</v>
      </c>
      <c r="N5895" s="4" t="s">
        <v>572</v>
      </c>
      <c r="O5895" s="4">
        <v>31176657</v>
      </c>
      <c r="P5895" s="4">
        <v>35077</v>
      </c>
      <c r="Q5895" s="4">
        <v>6665</v>
      </c>
      <c r="R5895" s="4">
        <v>41742</v>
      </c>
    </row>
    <row r="5896" spans="1:18" x14ac:dyDescent="0.25">
      <c r="A5896" t="s">
        <v>488</v>
      </c>
      <c r="B5896" t="s">
        <v>486</v>
      </c>
      <c r="C5896">
        <v>77807840</v>
      </c>
      <c r="D5896">
        <v>3</v>
      </c>
      <c r="E5896">
        <v>4501493617</v>
      </c>
      <c r="F5896" t="s">
        <v>524</v>
      </c>
      <c r="G5896" s="1">
        <v>45369</v>
      </c>
      <c r="H5896">
        <v>5478804</v>
      </c>
      <c r="I5896">
        <v>3</v>
      </c>
      <c r="J5896" t="s">
        <v>283</v>
      </c>
      <c r="K5896" s="6" t="str">
        <f>IFERROR(IF(AND(VLOOKUP($C5896,Hes!$A:$B, 1, FALSE), $M5896&lt;&gt;" "), "Ingresada", "Falta Ingresar"), " ")</f>
        <v>Falta Ingresar</v>
      </c>
      <c r="L5896" s="3" t="str">
        <f>IFERROR(VLOOKUP($C5896,Observaciones!$A:$B,2,FALSE)," ")</f>
        <v>XOC Y CC</v>
      </c>
      <c r="M5896" t="s">
        <v>553</v>
      </c>
      <c r="N5896" s="4" t="s">
        <v>572</v>
      </c>
      <c r="O5896" s="4">
        <v>31187735</v>
      </c>
      <c r="P5896" s="4">
        <v>589193</v>
      </c>
      <c r="Q5896" s="4">
        <v>111947</v>
      </c>
      <c r="R5896" s="4">
        <v>701140</v>
      </c>
    </row>
    <row r="5897" spans="1:18" x14ac:dyDescent="0.25">
      <c r="F5897" t="s">
        <v>491</v>
      </c>
      <c r="K5897" t="str">
        <f>IFERROR(IF(AND(VLOOKUP($C5897,Hes!$A:$B, 1, FALSE), $M5897&lt;&gt;" "), "Ingresada", "Falta Ingresar"), " ")</f>
        <v xml:space="preserve"> </v>
      </c>
      <c r="L5897" s="3" t="str">
        <f>IFERROR(VLOOKUP($C5897,Observaciones!$A:$B,2,FALSE)," ")</f>
        <v xml:space="preserve"> </v>
      </c>
      <c r="M5897" t="s">
        <v>553</v>
      </c>
      <c r="P5897" s="4">
        <v>1073491</v>
      </c>
      <c r="Q5897" s="4">
        <v>203965</v>
      </c>
      <c r="R5897" s="4">
        <v>1277456</v>
      </c>
    </row>
    <row r="5898" spans="1:18" x14ac:dyDescent="0.25">
      <c r="A5898" t="s">
        <v>493</v>
      </c>
      <c r="B5898" t="s">
        <v>486</v>
      </c>
      <c r="C5898">
        <v>77826220</v>
      </c>
      <c r="D5898">
        <v>0</v>
      </c>
      <c r="E5898">
        <v>4400027626</v>
      </c>
      <c r="F5898" t="s">
        <v>1192</v>
      </c>
      <c r="G5898" s="1">
        <v>45355</v>
      </c>
      <c r="H5898">
        <v>5469557</v>
      </c>
      <c r="I5898">
        <v>134</v>
      </c>
      <c r="J5898" t="s">
        <v>200</v>
      </c>
      <c r="K5898" t="str">
        <f>IFERROR(IF(AND(VLOOKUP($C5898,Hes!$A:$B, 1, FALSE), $M5898&lt;&gt;" "), "Ingresada", "Falta Ingresar"), " ")</f>
        <v xml:space="preserve"> </v>
      </c>
      <c r="L5898" s="3" t="str">
        <f>IFERROR(VLOOKUP($C5898,Observaciones!$A:$B,2,FALSE)," ")</f>
        <v xml:space="preserve"> </v>
      </c>
      <c r="M5898" t="s">
        <v>553</v>
      </c>
      <c r="O5898" s="4">
        <v>31143843</v>
      </c>
      <c r="P5898" s="4">
        <v>838030</v>
      </c>
      <c r="Q5898" s="4">
        <v>159226</v>
      </c>
      <c r="R5898" s="4">
        <v>997256</v>
      </c>
    </row>
    <row r="5899" spans="1:18" x14ac:dyDescent="0.25">
      <c r="F5899" t="s">
        <v>487</v>
      </c>
      <c r="K5899" t="str">
        <f>IFERROR(IF(AND(VLOOKUP($C5899,Hes!$A:$B, 1, FALSE), $M5899&lt;&gt;" "), "Ingresada", "Falta Ingresar"), " ")</f>
        <v xml:space="preserve"> </v>
      </c>
      <c r="L5899" s="3" t="str">
        <f>IFERROR(VLOOKUP($C5899,Observaciones!$A:$B,2,FALSE)," ")</f>
        <v xml:space="preserve"> </v>
      </c>
      <c r="M5899" t="s">
        <v>553</v>
      </c>
      <c r="P5899" s="4">
        <v>838030</v>
      </c>
      <c r="Q5899" s="4">
        <v>159226</v>
      </c>
      <c r="R5899" s="4">
        <v>997256</v>
      </c>
    </row>
    <row r="5900" spans="1:18" x14ac:dyDescent="0.25">
      <c r="A5900" t="s">
        <v>1040</v>
      </c>
      <c r="B5900" t="s">
        <v>486</v>
      </c>
      <c r="C5900">
        <v>77856200</v>
      </c>
      <c r="D5900">
        <v>0</v>
      </c>
      <c r="E5900">
        <v>5900004256</v>
      </c>
      <c r="F5900" t="s">
        <v>618</v>
      </c>
      <c r="G5900" s="1">
        <v>45361</v>
      </c>
      <c r="H5900">
        <v>5473561</v>
      </c>
      <c r="I5900">
        <v>394</v>
      </c>
      <c r="J5900" t="s">
        <v>216</v>
      </c>
      <c r="K5900" t="str">
        <f>IFERROR(IF(AND(VLOOKUP($C5900,Hes!$A:$B, 1, FALSE), $M5900&lt;&gt;" "), "Ingresada", "Falta Ingresar"), " ")</f>
        <v xml:space="preserve"> </v>
      </c>
      <c r="L5900" s="3" t="str">
        <f>IFERROR(VLOOKUP($C5900,Observaciones!$A:$B,2,FALSE)," ")</f>
        <v>XOC Y CC</v>
      </c>
      <c r="M5900" t="s">
        <v>553</v>
      </c>
      <c r="O5900" s="4">
        <v>31139421</v>
      </c>
      <c r="P5900" s="4">
        <v>18555</v>
      </c>
      <c r="Q5900" s="4">
        <v>3525</v>
      </c>
      <c r="R5900" s="4">
        <v>22080</v>
      </c>
    </row>
    <row r="5901" spans="1:18" x14ac:dyDescent="0.25">
      <c r="A5901" t="s">
        <v>1040</v>
      </c>
      <c r="B5901" t="s">
        <v>486</v>
      </c>
      <c r="C5901">
        <v>77856200</v>
      </c>
      <c r="D5901">
        <v>0</v>
      </c>
      <c r="E5901">
        <v>5900004251</v>
      </c>
      <c r="F5901" t="s">
        <v>618</v>
      </c>
      <c r="G5901" s="1">
        <v>45362</v>
      </c>
      <c r="H5901">
        <v>5473912</v>
      </c>
      <c r="I5901">
        <v>394</v>
      </c>
      <c r="J5901" t="s">
        <v>216</v>
      </c>
      <c r="K5901" t="str">
        <f>IFERROR(IF(AND(VLOOKUP($C5901,Hes!$A:$B, 1, FALSE), $M5901&lt;&gt;" "), "Ingresada", "Falta Ingresar"), " ")</f>
        <v xml:space="preserve"> </v>
      </c>
      <c r="L5901" s="3" t="str">
        <f>IFERROR(VLOOKUP($C5901,Observaciones!$A:$B,2,FALSE)," ")</f>
        <v>XOC Y CC</v>
      </c>
      <c r="M5901" t="s">
        <v>553</v>
      </c>
      <c r="O5901" s="4">
        <v>31125592</v>
      </c>
      <c r="P5901" s="4">
        <v>78828</v>
      </c>
      <c r="Q5901" s="4">
        <v>14977</v>
      </c>
      <c r="R5901" s="4">
        <v>93805</v>
      </c>
    </row>
    <row r="5902" spans="1:18" x14ac:dyDescent="0.25">
      <c r="A5902" t="s">
        <v>1040</v>
      </c>
      <c r="B5902" t="s">
        <v>486</v>
      </c>
      <c r="C5902">
        <v>77856200</v>
      </c>
      <c r="D5902">
        <v>0</v>
      </c>
      <c r="E5902">
        <v>5900004264</v>
      </c>
      <c r="F5902" t="s">
        <v>618</v>
      </c>
      <c r="G5902" s="1">
        <v>45362</v>
      </c>
      <c r="H5902">
        <v>5474049</v>
      </c>
      <c r="I5902">
        <v>394</v>
      </c>
      <c r="J5902" t="s">
        <v>216</v>
      </c>
      <c r="K5902" t="str">
        <f>IFERROR(IF(AND(VLOOKUP($C5902,Hes!$A:$B, 1, FALSE), $M5902&lt;&gt;" "), "Ingresada", "Falta Ingresar"), " ")</f>
        <v xml:space="preserve"> </v>
      </c>
      <c r="L5902" s="3" t="str">
        <f>IFERROR(VLOOKUP($C5902,Observaciones!$A:$B,2,FALSE)," ")</f>
        <v>XOC Y CC</v>
      </c>
      <c r="M5902" t="s">
        <v>553</v>
      </c>
      <c r="O5902" s="4">
        <v>31145432</v>
      </c>
      <c r="P5902" s="4">
        <v>145266</v>
      </c>
      <c r="Q5902" s="4">
        <v>27601</v>
      </c>
      <c r="R5902" s="4">
        <v>172867</v>
      </c>
    </row>
    <row r="5903" spans="1:18" x14ac:dyDescent="0.25">
      <c r="A5903" t="s">
        <v>1040</v>
      </c>
      <c r="B5903" t="s">
        <v>486</v>
      </c>
      <c r="C5903">
        <v>77856200</v>
      </c>
      <c r="D5903">
        <v>0</v>
      </c>
      <c r="E5903">
        <v>5900004285</v>
      </c>
      <c r="F5903" t="s">
        <v>618</v>
      </c>
      <c r="G5903" s="1">
        <v>45369</v>
      </c>
      <c r="H5903">
        <v>5478158</v>
      </c>
      <c r="I5903">
        <v>71</v>
      </c>
      <c r="J5903" t="s">
        <v>242</v>
      </c>
      <c r="K5903" t="str">
        <f>IFERROR(IF(AND(VLOOKUP($C5903,Hes!$A:$B, 1, FALSE), $M5903&lt;&gt;" "), "Ingresada", "Falta Ingresar"), " ")</f>
        <v xml:space="preserve"> </v>
      </c>
      <c r="L5903" s="3" t="str">
        <f>IFERROR(VLOOKUP($C5903,Observaciones!$A:$B,2,FALSE)," ")</f>
        <v>XOC Y CC</v>
      </c>
      <c r="M5903" t="s">
        <v>553</v>
      </c>
      <c r="O5903" s="4">
        <v>31172803</v>
      </c>
      <c r="P5903" s="4">
        <v>88516</v>
      </c>
      <c r="Q5903" s="4">
        <v>16818</v>
      </c>
      <c r="R5903" s="4">
        <v>105334</v>
      </c>
    </row>
    <row r="5904" spans="1:18" x14ac:dyDescent="0.25">
      <c r="A5904" t="s">
        <v>1040</v>
      </c>
      <c r="B5904" t="s">
        <v>486</v>
      </c>
      <c r="C5904">
        <v>77856200</v>
      </c>
      <c r="D5904">
        <v>0</v>
      </c>
      <c r="E5904">
        <v>5900004286</v>
      </c>
      <c r="F5904" t="s">
        <v>618</v>
      </c>
      <c r="G5904" s="1">
        <v>45376</v>
      </c>
      <c r="H5904">
        <v>5481591</v>
      </c>
      <c r="I5904">
        <v>71</v>
      </c>
      <c r="J5904" t="s">
        <v>242</v>
      </c>
      <c r="K5904" t="str">
        <f>IFERROR(IF(AND(VLOOKUP($C5904,Hes!$A:$B, 1, FALSE), $M5904&lt;&gt;" "), "Ingresada", "Falta Ingresar"), " ")</f>
        <v xml:space="preserve"> </v>
      </c>
      <c r="L5904" s="3" t="str">
        <f>IFERROR(VLOOKUP($C5904,Observaciones!$A:$B,2,FALSE)," ")</f>
        <v>XOC Y CC</v>
      </c>
      <c r="M5904" t="s">
        <v>553</v>
      </c>
      <c r="O5904" s="4">
        <v>31172767</v>
      </c>
      <c r="P5904" s="4">
        <v>157577</v>
      </c>
      <c r="Q5904" s="4">
        <v>29940</v>
      </c>
      <c r="R5904" s="4">
        <v>187517</v>
      </c>
    </row>
    <row r="5905" spans="1:18" x14ac:dyDescent="0.25">
      <c r="A5905" t="s">
        <v>1040</v>
      </c>
      <c r="B5905" t="s">
        <v>486</v>
      </c>
      <c r="C5905">
        <v>77856200</v>
      </c>
      <c r="D5905">
        <v>0</v>
      </c>
      <c r="E5905">
        <v>5900004298</v>
      </c>
      <c r="F5905" t="s">
        <v>618</v>
      </c>
      <c r="G5905" s="1">
        <v>45376</v>
      </c>
      <c r="H5905">
        <v>5481592</v>
      </c>
      <c r="I5905">
        <v>71</v>
      </c>
      <c r="J5905" t="s">
        <v>242</v>
      </c>
      <c r="K5905" t="str">
        <f>IFERROR(IF(AND(VLOOKUP($C5905,Hes!$A:$B, 1, FALSE), $M5905&lt;&gt;" "), "Ingresada", "Falta Ingresar"), " ")</f>
        <v xml:space="preserve"> </v>
      </c>
      <c r="L5905" s="3" t="str">
        <f>IFERROR(VLOOKUP($C5905,Observaciones!$A:$B,2,FALSE)," ")</f>
        <v>XOC Y CC</v>
      </c>
      <c r="M5905" t="s">
        <v>553</v>
      </c>
      <c r="O5905" s="4">
        <v>31180612</v>
      </c>
      <c r="P5905" s="4">
        <v>74190</v>
      </c>
      <c r="Q5905" s="4">
        <v>14096</v>
      </c>
      <c r="R5905" s="4">
        <v>88286</v>
      </c>
    </row>
    <row r="5906" spans="1:18" x14ac:dyDescent="0.25">
      <c r="A5906" t="s">
        <v>1040</v>
      </c>
      <c r="B5906" t="s">
        <v>486</v>
      </c>
      <c r="C5906">
        <v>77856200</v>
      </c>
      <c r="D5906">
        <v>0</v>
      </c>
      <c r="E5906">
        <v>9600003233</v>
      </c>
      <c r="F5906" t="s">
        <v>618</v>
      </c>
      <c r="G5906" s="1">
        <v>45376</v>
      </c>
      <c r="H5906">
        <v>5481593</v>
      </c>
      <c r="I5906">
        <v>71</v>
      </c>
      <c r="J5906" t="s">
        <v>242</v>
      </c>
      <c r="K5906" t="str">
        <f>IFERROR(IF(AND(VLOOKUP($C5906,Hes!$A:$B, 1, FALSE), $M5906&lt;&gt;" "), "Ingresada", "Falta Ingresar"), " ")</f>
        <v xml:space="preserve"> </v>
      </c>
      <c r="L5906" s="3" t="str">
        <f>IFERROR(VLOOKUP($C5906,Observaciones!$A:$B,2,FALSE)," ")</f>
        <v>XOC Y CC</v>
      </c>
      <c r="M5906" t="s">
        <v>553</v>
      </c>
      <c r="O5906" s="4">
        <v>31183133</v>
      </c>
      <c r="P5906" s="4">
        <v>58880</v>
      </c>
      <c r="Q5906" s="4">
        <v>11187</v>
      </c>
      <c r="R5906" s="4">
        <v>70067</v>
      </c>
    </row>
    <row r="5907" spans="1:18" x14ac:dyDescent="0.25">
      <c r="F5907" t="s">
        <v>512</v>
      </c>
      <c r="K5907" t="str">
        <f>IFERROR(IF(AND(VLOOKUP($C5907,Hes!$A:$B, 1, FALSE), $M5907&lt;&gt;" "), "Ingresada", "Falta Ingresar"), " ")</f>
        <v xml:space="preserve"> </v>
      </c>
      <c r="L5907" s="3" t="str">
        <f>IFERROR(VLOOKUP($C5907,Observaciones!$A:$B,2,FALSE)," ")</f>
        <v xml:space="preserve"> </v>
      </c>
      <c r="M5907" t="s">
        <v>553</v>
      </c>
      <c r="P5907" s="4">
        <v>621812</v>
      </c>
      <c r="Q5907" s="4">
        <v>118144</v>
      </c>
      <c r="R5907" s="4">
        <v>739956</v>
      </c>
    </row>
    <row r="5908" spans="1:18" x14ac:dyDescent="0.25">
      <c r="A5908" t="s">
        <v>493</v>
      </c>
      <c r="B5908" t="s">
        <v>486</v>
      </c>
      <c r="C5908">
        <v>77894990</v>
      </c>
      <c r="D5908">
        <v>9</v>
      </c>
      <c r="E5908">
        <v>31149374</v>
      </c>
      <c r="F5908" t="s">
        <v>1193</v>
      </c>
      <c r="G5908" s="1">
        <v>45357</v>
      </c>
      <c r="H5908">
        <v>5471589</v>
      </c>
      <c r="I5908">
        <v>192</v>
      </c>
      <c r="J5908" t="s">
        <v>370</v>
      </c>
      <c r="K5908" t="str">
        <f>IFERROR(IF(AND(VLOOKUP($C5908,Hes!$A:$B, 1, FALSE), $M5908&lt;&gt;" "), "Ingresada", "Falta Ingresar"), " ")</f>
        <v xml:space="preserve"> </v>
      </c>
      <c r="L5908" s="3" t="str">
        <f>IFERROR(VLOOKUP($C5908,Observaciones!$A:$B,2,FALSE)," ")</f>
        <v xml:space="preserve"> </v>
      </c>
      <c r="M5908" t="s">
        <v>553</v>
      </c>
      <c r="O5908" s="4">
        <v>31149374</v>
      </c>
      <c r="P5908" s="4">
        <v>399065</v>
      </c>
      <c r="Q5908" s="4">
        <v>75822</v>
      </c>
      <c r="R5908" s="4">
        <v>474887</v>
      </c>
    </row>
    <row r="5909" spans="1:18" x14ac:dyDescent="0.25">
      <c r="A5909" t="s">
        <v>493</v>
      </c>
      <c r="B5909" t="s">
        <v>486</v>
      </c>
      <c r="C5909">
        <v>77894990</v>
      </c>
      <c r="D5909">
        <v>14</v>
      </c>
      <c r="E5909">
        <v>31149606</v>
      </c>
      <c r="F5909" t="s">
        <v>1193</v>
      </c>
      <c r="G5909" s="1">
        <v>45357</v>
      </c>
      <c r="H5909">
        <v>5471590</v>
      </c>
      <c r="I5909">
        <v>192</v>
      </c>
      <c r="J5909" t="s">
        <v>370</v>
      </c>
      <c r="K5909" t="str">
        <f>IFERROR(IF(AND(VLOOKUP($C5909,Hes!$A:$B, 1, FALSE), $M5909&lt;&gt;" "), "Ingresada", "Falta Ingresar"), " ")</f>
        <v xml:space="preserve"> </v>
      </c>
      <c r="L5909" s="3" t="str">
        <f>IFERROR(VLOOKUP($C5909,Observaciones!$A:$B,2,FALSE)," ")</f>
        <v xml:space="preserve"> </v>
      </c>
      <c r="M5909" t="s">
        <v>553</v>
      </c>
      <c r="O5909" s="4">
        <v>31149606</v>
      </c>
      <c r="P5909" s="4">
        <v>130122</v>
      </c>
      <c r="Q5909" s="4">
        <v>24723</v>
      </c>
      <c r="R5909" s="4">
        <v>154845</v>
      </c>
    </row>
    <row r="5910" spans="1:18" x14ac:dyDescent="0.25">
      <c r="A5910" t="s">
        <v>493</v>
      </c>
      <c r="B5910" t="s">
        <v>486</v>
      </c>
      <c r="C5910">
        <v>77894990</v>
      </c>
      <c r="D5910">
        <v>15</v>
      </c>
      <c r="E5910">
        <v>31149366</v>
      </c>
      <c r="F5910" t="s">
        <v>1193</v>
      </c>
      <c r="G5910" s="1">
        <v>45357</v>
      </c>
      <c r="H5910">
        <v>5471593</v>
      </c>
      <c r="I5910">
        <v>192</v>
      </c>
      <c r="J5910" t="s">
        <v>370</v>
      </c>
      <c r="K5910" t="str">
        <f>IFERROR(IF(AND(VLOOKUP($C5910,Hes!$A:$B, 1, FALSE), $M5910&lt;&gt;" "), "Ingresada", "Falta Ingresar"), " ")</f>
        <v xml:space="preserve"> </v>
      </c>
      <c r="L5910" s="3" t="str">
        <f>IFERROR(VLOOKUP($C5910,Observaciones!$A:$B,2,FALSE)," ")</f>
        <v xml:space="preserve"> </v>
      </c>
      <c r="M5910" t="s">
        <v>553</v>
      </c>
      <c r="O5910" s="4">
        <v>31149366</v>
      </c>
      <c r="P5910" s="4">
        <v>334601</v>
      </c>
      <c r="Q5910" s="4">
        <v>63574</v>
      </c>
      <c r="R5910" s="4">
        <v>398175</v>
      </c>
    </row>
    <row r="5911" spans="1:18" x14ac:dyDescent="0.25">
      <c r="A5911" t="s">
        <v>493</v>
      </c>
      <c r="B5911" t="s">
        <v>486</v>
      </c>
      <c r="C5911">
        <v>77894990</v>
      </c>
      <c r="D5911">
        <v>15</v>
      </c>
      <c r="E5911">
        <v>31149366</v>
      </c>
      <c r="F5911" t="s">
        <v>1193</v>
      </c>
      <c r="G5911" s="1">
        <v>45357</v>
      </c>
      <c r="H5911">
        <v>5471594</v>
      </c>
      <c r="I5911">
        <v>192</v>
      </c>
      <c r="J5911" t="s">
        <v>370</v>
      </c>
      <c r="K5911" t="str">
        <f>IFERROR(IF(AND(VLOOKUP($C5911,Hes!$A:$B, 1, FALSE), $M5911&lt;&gt;" "), "Ingresada", "Falta Ingresar"), " ")</f>
        <v xml:space="preserve"> </v>
      </c>
      <c r="L5911" s="3" t="str">
        <f>IFERROR(VLOOKUP($C5911,Observaciones!$A:$B,2,FALSE)," ")</f>
        <v xml:space="preserve"> </v>
      </c>
      <c r="M5911" t="s">
        <v>553</v>
      </c>
      <c r="O5911" s="4">
        <v>31149366</v>
      </c>
      <c r="P5911" s="4">
        <v>29466</v>
      </c>
      <c r="Q5911" s="4">
        <v>5599</v>
      </c>
      <c r="R5911" s="4">
        <v>35065</v>
      </c>
    </row>
    <row r="5912" spans="1:18" x14ac:dyDescent="0.25">
      <c r="A5912" t="s">
        <v>493</v>
      </c>
      <c r="B5912" t="s">
        <v>486</v>
      </c>
      <c r="C5912">
        <v>77894990</v>
      </c>
      <c r="D5912">
        <v>6</v>
      </c>
      <c r="E5912">
        <v>31168024</v>
      </c>
      <c r="F5912" t="s">
        <v>1193</v>
      </c>
      <c r="G5912" s="1">
        <v>45362</v>
      </c>
      <c r="H5912">
        <v>5473783</v>
      </c>
      <c r="I5912">
        <v>192</v>
      </c>
      <c r="J5912" t="s">
        <v>370</v>
      </c>
      <c r="K5912" t="str">
        <f>IFERROR(IF(AND(VLOOKUP($C5912,Hes!$A:$B, 1, FALSE), $M5912&lt;&gt;" "), "Ingresada", "Falta Ingresar"), " ")</f>
        <v xml:space="preserve"> </v>
      </c>
      <c r="L5912" s="3" t="str">
        <f>IFERROR(VLOOKUP($C5912,Observaciones!$A:$B,2,FALSE)," ")</f>
        <v xml:space="preserve"> </v>
      </c>
      <c r="M5912" t="s">
        <v>553</v>
      </c>
      <c r="O5912" s="4">
        <v>31168024</v>
      </c>
      <c r="P5912" s="4">
        <v>216751</v>
      </c>
      <c r="Q5912" s="4">
        <v>41183</v>
      </c>
      <c r="R5912" s="4">
        <v>257934</v>
      </c>
    </row>
    <row r="5913" spans="1:18" x14ac:dyDescent="0.25">
      <c r="A5913" t="s">
        <v>493</v>
      </c>
      <c r="B5913" t="s">
        <v>486</v>
      </c>
      <c r="C5913">
        <v>77894990</v>
      </c>
      <c r="D5913">
        <v>18</v>
      </c>
      <c r="E5913">
        <v>31180785</v>
      </c>
      <c r="F5913" t="s">
        <v>1193</v>
      </c>
      <c r="G5913" s="1">
        <v>45369</v>
      </c>
      <c r="H5913">
        <v>5477923</v>
      </c>
      <c r="I5913">
        <v>192</v>
      </c>
      <c r="J5913" t="s">
        <v>370</v>
      </c>
      <c r="K5913" t="str">
        <f>IFERROR(IF(AND(VLOOKUP($C5913,Hes!$A:$B, 1, FALSE), $M5913&lt;&gt;" "), "Ingresada", "Falta Ingresar"), " ")</f>
        <v xml:space="preserve"> </v>
      </c>
      <c r="L5913" s="3" t="str">
        <f>IFERROR(VLOOKUP($C5913,Observaciones!$A:$B,2,FALSE)," ")</f>
        <v xml:space="preserve"> </v>
      </c>
      <c r="M5913" t="s">
        <v>553</v>
      </c>
      <c r="O5913" s="4">
        <v>31180785</v>
      </c>
      <c r="P5913" s="4">
        <v>398336</v>
      </c>
      <c r="Q5913" s="4">
        <v>75684</v>
      </c>
      <c r="R5913" s="4">
        <v>474020</v>
      </c>
    </row>
    <row r="5914" spans="1:18" x14ac:dyDescent="0.25">
      <c r="A5914" t="s">
        <v>493</v>
      </c>
      <c r="B5914" t="s">
        <v>486</v>
      </c>
      <c r="C5914">
        <v>77894990</v>
      </c>
      <c r="D5914">
        <v>18</v>
      </c>
      <c r="E5914">
        <v>31180785</v>
      </c>
      <c r="F5914" t="s">
        <v>1193</v>
      </c>
      <c r="G5914" s="1">
        <v>45369</v>
      </c>
      <c r="H5914">
        <v>5477924</v>
      </c>
      <c r="I5914">
        <v>192</v>
      </c>
      <c r="J5914" t="s">
        <v>370</v>
      </c>
      <c r="K5914" t="str">
        <f>IFERROR(IF(AND(VLOOKUP($C5914,Hes!$A:$B, 1, FALSE), $M5914&lt;&gt;" "), "Ingresada", "Falta Ingresar"), " ")</f>
        <v xml:space="preserve"> </v>
      </c>
      <c r="L5914" s="3" t="str">
        <f>IFERROR(VLOOKUP($C5914,Observaciones!$A:$B,2,FALSE)," ")</f>
        <v xml:space="preserve"> </v>
      </c>
      <c r="M5914" t="s">
        <v>553</v>
      </c>
      <c r="O5914" s="4">
        <v>31180785</v>
      </c>
      <c r="P5914" s="4">
        <v>184216</v>
      </c>
      <c r="Q5914" s="4">
        <v>35001</v>
      </c>
      <c r="R5914" s="4">
        <v>219217</v>
      </c>
    </row>
    <row r="5915" spans="1:18" x14ac:dyDescent="0.25">
      <c r="A5915" t="s">
        <v>493</v>
      </c>
      <c r="B5915" t="s">
        <v>486</v>
      </c>
      <c r="C5915">
        <v>77894990</v>
      </c>
      <c r="D5915">
        <v>19</v>
      </c>
      <c r="E5915">
        <v>31180810</v>
      </c>
      <c r="F5915" t="s">
        <v>1193</v>
      </c>
      <c r="G5915" s="1">
        <v>45369</v>
      </c>
      <c r="H5915">
        <v>5478211</v>
      </c>
      <c r="I5915">
        <v>192</v>
      </c>
      <c r="J5915" t="s">
        <v>370</v>
      </c>
      <c r="K5915" t="str">
        <f>IFERROR(IF(AND(VLOOKUP($C5915,Hes!$A:$B, 1, FALSE), $M5915&lt;&gt;" "), "Ingresada", "Falta Ingresar"), " ")</f>
        <v xml:space="preserve"> </v>
      </c>
      <c r="L5915" s="3" t="str">
        <f>IFERROR(VLOOKUP($C5915,Observaciones!$A:$B,2,FALSE)," ")</f>
        <v xml:space="preserve"> </v>
      </c>
      <c r="M5915" t="s">
        <v>553</v>
      </c>
      <c r="O5915" s="4">
        <v>31180810</v>
      </c>
      <c r="P5915" s="4">
        <v>299953</v>
      </c>
      <c r="Q5915" s="4">
        <v>56991</v>
      </c>
      <c r="R5915" s="4">
        <v>356944</v>
      </c>
    </row>
    <row r="5916" spans="1:18" x14ac:dyDescent="0.25">
      <c r="A5916" t="s">
        <v>493</v>
      </c>
      <c r="B5916" t="s">
        <v>486</v>
      </c>
      <c r="C5916">
        <v>77894990</v>
      </c>
      <c r="D5916">
        <v>17</v>
      </c>
      <c r="E5916">
        <v>31190888</v>
      </c>
      <c r="F5916" t="s">
        <v>1193</v>
      </c>
      <c r="G5916" s="1">
        <v>45369</v>
      </c>
      <c r="H5916">
        <v>5478786</v>
      </c>
      <c r="I5916">
        <v>192</v>
      </c>
      <c r="J5916" t="s">
        <v>370</v>
      </c>
      <c r="K5916" t="str">
        <f>IFERROR(IF(AND(VLOOKUP($C5916,Hes!$A:$B, 1, FALSE), $M5916&lt;&gt;" "), "Ingresada", "Falta Ingresar"), " ")</f>
        <v xml:space="preserve"> </v>
      </c>
      <c r="L5916" s="3" t="str">
        <f>IFERROR(VLOOKUP($C5916,Observaciones!$A:$B,2,FALSE)," ")</f>
        <v xml:space="preserve"> </v>
      </c>
      <c r="M5916" t="s">
        <v>553</v>
      </c>
      <c r="O5916" s="4">
        <v>31190888</v>
      </c>
      <c r="P5916" s="4">
        <v>611324</v>
      </c>
      <c r="Q5916" s="4">
        <v>116152</v>
      </c>
      <c r="R5916" s="4">
        <v>727476</v>
      </c>
    </row>
    <row r="5917" spans="1:18" x14ac:dyDescent="0.25">
      <c r="A5917" t="s">
        <v>493</v>
      </c>
      <c r="B5917" t="s">
        <v>486</v>
      </c>
      <c r="C5917">
        <v>77894990</v>
      </c>
      <c r="D5917">
        <v>8</v>
      </c>
      <c r="E5917">
        <v>31194321</v>
      </c>
      <c r="F5917" t="s">
        <v>1193</v>
      </c>
      <c r="G5917" s="1">
        <v>45371</v>
      </c>
      <c r="H5917">
        <v>5480011</v>
      </c>
      <c r="I5917">
        <v>192</v>
      </c>
      <c r="J5917" t="s">
        <v>370</v>
      </c>
      <c r="K5917" t="str">
        <f>IFERROR(IF(AND(VLOOKUP($C5917,Hes!$A:$B, 1, FALSE), $M5917&lt;&gt;" "), "Ingresada", "Falta Ingresar"), " ")</f>
        <v xml:space="preserve"> </v>
      </c>
      <c r="L5917" s="3" t="str">
        <f>IFERROR(VLOOKUP($C5917,Observaciones!$A:$B,2,FALSE)," ")</f>
        <v xml:space="preserve"> </v>
      </c>
      <c r="M5917" t="s">
        <v>553</v>
      </c>
      <c r="O5917" s="4">
        <v>31194321</v>
      </c>
      <c r="P5917" s="4">
        <v>330941</v>
      </c>
      <c r="Q5917" s="4">
        <v>62879</v>
      </c>
      <c r="R5917" s="4">
        <v>393820</v>
      </c>
    </row>
    <row r="5918" spans="1:18" x14ac:dyDescent="0.25">
      <c r="A5918" t="s">
        <v>493</v>
      </c>
      <c r="B5918" t="s">
        <v>486</v>
      </c>
      <c r="C5918">
        <v>77894990</v>
      </c>
      <c r="D5918">
        <v>8</v>
      </c>
      <c r="E5918">
        <v>31194321</v>
      </c>
      <c r="F5918" t="s">
        <v>1193</v>
      </c>
      <c r="G5918" s="1">
        <v>45371</v>
      </c>
      <c r="H5918">
        <v>5480012</v>
      </c>
      <c r="I5918">
        <v>192</v>
      </c>
      <c r="J5918" t="s">
        <v>370</v>
      </c>
      <c r="K5918" t="str">
        <f>IFERROR(IF(AND(VLOOKUP($C5918,Hes!$A:$B, 1, FALSE), $M5918&lt;&gt;" "), "Ingresada", "Falta Ingresar"), " ")</f>
        <v xml:space="preserve"> </v>
      </c>
      <c r="L5918" s="3" t="str">
        <f>IFERROR(VLOOKUP($C5918,Observaciones!$A:$B,2,FALSE)," ")</f>
        <v xml:space="preserve"> </v>
      </c>
      <c r="M5918" t="s">
        <v>553</v>
      </c>
      <c r="O5918" s="4">
        <v>31194321</v>
      </c>
      <c r="P5918" s="4">
        <v>23934</v>
      </c>
      <c r="Q5918" s="4">
        <v>4547</v>
      </c>
      <c r="R5918" s="4">
        <v>28481</v>
      </c>
    </row>
    <row r="5919" spans="1:18" x14ac:dyDescent="0.25">
      <c r="A5919" t="s">
        <v>493</v>
      </c>
      <c r="B5919" t="s">
        <v>486</v>
      </c>
      <c r="C5919">
        <v>77894990</v>
      </c>
      <c r="D5919">
        <v>7</v>
      </c>
      <c r="E5919">
        <v>31208906</v>
      </c>
      <c r="F5919" t="s">
        <v>1193</v>
      </c>
      <c r="G5919" s="1">
        <v>45376</v>
      </c>
      <c r="H5919">
        <v>5481875</v>
      </c>
      <c r="I5919">
        <v>192</v>
      </c>
      <c r="J5919" t="s">
        <v>370</v>
      </c>
      <c r="K5919" t="str">
        <f>IFERROR(IF(AND(VLOOKUP($C5919,Hes!$A:$B, 1, FALSE), $M5919&lt;&gt;" "), "Ingresada", "Falta Ingresar"), " ")</f>
        <v xml:space="preserve"> </v>
      </c>
      <c r="L5919" s="3" t="str">
        <f>IFERROR(VLOOKUP($C5919,Observaciones!$A:$B,2,FALSE)," ")</f>
        <v xml:space="preserve"> </v>
      </c>
      <c r="M5919" t="s">
        <v>553</v>
      </c>
      <c r="O5919" s="4">
        <v>31208906</v>
      </c>
      <c r="P5919" s="4">
        <v>596912</v>
      </c>
      <c r="Q5919" s="4">
        <v>113413</v>
      </c>
      <c r="R5919" s="4">
        <v>710325</v>
      </c>
    </row>
    <row r="5920" spans="1:18" x14ac:dyDescent="0.25">
      <c r="A5920" t="s">
        <v>493</v>
      </c>
      <c r="B5920" t="s">
        <v>486</v>
      </c>
      <c r="C5920">
        <v>77894990</v>
      </c>
      <c r="D5920">
        <v>7</v>
      </c>
      <c r="E5920">
        <v>31208906</v>
      </c>
      <c r="F5920" t="s">
        <v>1193</v>
      </c>
      <c r="G5920" s="1">
        <v>45376</v>
      </c>
      <c r="H5920">
        <v>5481876</v>
      </c>
      <c r="I5920">
        <v>192</v>
      </c>
      <c r="J5920" t="s">
        <v>370</v>
      </c>
      <c r="K5920" t="str">
        <f>IFERROR(IF(AND(VLOOKUP($C5920,Hes!$A:$B, 1, FALSE), $M5920&lt;&gt;" "), "Ingresada", "Falta Ingresar"), " ")</f>
        <v xml:space="preserve"> </v>
      </c>
      <c r="L5920" s="3" t="str">
        <f>IFERROR(VLOOKUP($C5920,Observaciones!$A:$B,2,FALSE)," ")</f>
        <v xml:space="preserve"> </v>
      </c>
      <c r="M5920" t="s">
        <v>553</v>
      </c>
      <c r="O5920" s="4">
        <v>31208906</v>
      </c>
      <c r="P5920" s="4">
        <v>15768</v>
      </c>
      <c r="Q5920" s="4">
        <v>2996</v>
      </c>
      <c r="R5920" s="4">
        <v>18764</v>
      </c>
    </row>
    <row r="5921" spans="1:18" x14ac:dyDescent="0.25">
      <c r="F5921" t="s">
        <v>1169</v>
      </c>
      <c r="K5921" t="str">
        <f>IFERROR(IF(AND(VLOOKUP($C5921,Hes!$A:$B, 1, FALSE), $M5921&lt;&gt;" "), "Ingresada", "Falta Ingresar"), " ")</f>
        <v xml:space="preserve"> </v>
      </c>
      <c r="L5921" s="3" t="str">
        <f>IFERROR(VLOOKUP($C5921,Observaciones!$A:$B,2,FALSE)," ")</f>
        <v xml:space="preserve"> </v>
      </c>
      <c r="M5921" t="s">
        <v>553</v>
      </c>
      <c r="P5921" s="4">
        <v>3571389</v>
      </c>
      <c r="Q5921" s="4">
        <v>678564</v>
      </c>
      <c r="R5921" s="4">
        <v>4249953</v>
      </c>
    </row>
    <row r="5922" spans="1:18" x14ac:dyDescent="0.25">
      <c r="A5922" t="s">
        <v>1040</v>
      </c>
      <c r="B5922" t="s">
        <v>486</v>
      </c>
      <c r="C5922">
        <v>77910940</v>
      </c>
      <c r="D5922">
        <v>2</v>
      </c>
      <c r="E5922">
        <v>31137891</v>
      </c>
      <c r="F5922" t="s">
        <v>1194</v>
      </c>
      <c r="G5922" s="1">
        <v>45352</v>
      </c>
      <c r="H5922">
        <v>5468235</v>
      </c>
      <c r="I5922">
        <v>2</v>
      </c>
      <c r="J5922" t="s">
        <v>234</v>
      </c>
      <c r="K5922" t="str">
        <f>IFERROR(IF(AND(VLOOKUP($C5922,Hes!$A:$B, 1, FALSE), $M5922&lt;&gt;" "), "Ingresada", "Falta Ingresar"), " ")</f>
        <v xml:space="preserve"> </v>
      </c>
      <c r="L5922" s="3" t="str">
        <f>IFERROR(VLOOKUP($C5922,Observaciones!$A:$B,2,FALSE)," ")</f>
        <v>XRUT</v>
      </c>
      <c r="M5922" t="s">
        <v>553</v>
      </c>
      <c r="O5922" s="4">
        <v>31137891</v>
      </c>
      <c r="P5922" s="4">
        <v>79148</v>
      </c>
      <c r="Q5922" s="4">
        <v>15038</v>
      </c>
      <c r="R5922" s="4">
        <v>94186</v>
      </c>
    </row>
    <row r="5923" spans="1:18" x14ac:dyDescent="0.25">
      <c r="A5923" t="s">
        <v>1040</v>
      </c>
      <c r="B5923" t="s">
        <v>486</v>
      </c>
      <c r="C5923">
        <v>77910940</v>
      </c>
      <c r="D5923">
        <v>0</v>
      </c>
      <c r="E5923">
        <v>31202185</v>
      </c>
      <c r="F5923" t="s">
        <v>1194</v>
      </c>
      <c r="G5923" s="1">
        <v>45372</v>
      </c>
      <c r="H5923">
        <v>5480827</v>
      </c>
      <c r="I5923">
        <v>326</v>
      </c>
      <c r="J5923" t="s">
        <v>238</v>
      </c>
      <c r="K5923" t="str">
        <f>IFERROR(IF(AND(VLOOKUP($C5923,Hes!$A:$B, 1, FALSE), $M5923&lt;&gt;" "), "Ingresada", "Falta Ingresar"), " ")</f>
        <v xml:space="preserve"> </v>
      </c>
      <c r="L5923" s="3" t="str">
        <f>IFERROR(VLOOKUP($C5923,Observaciones!$A:$B,2,FALSE)," ")</f>
        <v>XRUT</v>
      </c>
      <c r="M5923" t="s">
        <v>553</v>
      </c>
      <c r="O5923" s="4">
        <v>31202185</v>
      </c>
      <c r="P5923" s="4">
        <v>530764</v>
      </c>
      <c r="Q5923" s="4">
        <v>100845</v>
      </c>
      <c r="R5923" s="4">
        <v>631609</v>
      </c>
    </row>
    <row r="5924" spans="1:18" x14ac:dyDescent="0.25">
      <c r="F5924" t="s">
        <v>489</v>
      </c>
      <c r="K5924" t="str">
        <f>IFERROR(IF(AND(VLOOKUP($C5924,Hes!$A:$B, 1, FALSE), $M5924&lt;&gt;" "), "Ingresada", "Falta Ingresar"), " ")</f>
        <v xml:space="preserve"> </v>
      </c>
      <c r="L5924" s="3" t="str">
        <f>IFERROR(VLOOKUP($C5924,Observaciones!$A:$B,2,FALSE)," ")</f>
        <v xml:space="preserve"> </v>
      </c>
      <c r="M5924" t="s">
        <v>553</v>
      </c>
      <c r="P5924" s="4">
        <v>609912</v>
      </c>
      <c r="Q5924" s="4">
        <v>115883</v>
      </c>
      <c r="R5924" s="4">
        <v>725795</v>
      </c>
    </row>
    <row r="5925" spans="1:18" x14ac:dyDescent="0.25">
      <c r="A5925" t="s">
        <v>1040</v>
      </c>
      <c r="B5925" t="s">
        <v>486</v>
      </c>
      <c r="C5925">
        <v>77922110</v>
      </c>
      <c r="D5925">
        <v>24</v>
      </c>
      <c r="E5925">
        <v>31139814</v>
      </c>
      <c r="F5925" t="s">
        <v>1195</v>
      </c>
      <c r="G5925" s="1">
        <v>45354</v>
      </c>
      <c r="H5925">
        <v>5468317</v>
      </c>
      <c r="I5925">
        <v>195</v>
      </c>
      <c r="J5925" t="s">
        <v>398</v>
      </c>
      <c r="K5925" t="str">
        <f>IFERROR(IF(AND(VLOOKUP($C5925,Hes!$A:$B, 1, FALSE), $M5925&lt;&gt;" "), "Ingresada", "Falta Ingresar"), " ")</f>
        <v xml:space="preserve"> </v>
      </c>
      <c r="L5925" s="3" t="str">
        <f>IFERROR(VLOOKUP($C5925,Observaciones!$A:$B,2,FALSE)," ")</f>
        <v>OC 45000000... INDIVIDUAL XOC Y CC, EL RESTO UNA FACTURA POR TODO.</v>
      </c>
      <c r="M5925" t="s">
        <v>553</v>
      </c>
      <c r="O5925" s="4">
        <v>31139814</v>
      </c>
      <c r="P5925" s="4">
        <v>51923</v>
      </c>
      <c r="Q5925" s="4">
        <v>9865</v>
      </c>
      <c r="R5925" s="4">
        <v>61788</v>
      </c>
    </row>
    <row r="5926" spans="1:18" x14ac:dyDescent="0.25">
      <c r="A5926" t="s">
        <v>1040</v>
      </c>
      <c r="B5926" t="s">
        <v>486</v>
      </c>
      <c r="C5926">
        <v>77922110</v>
      </c>
      <c r="D5926">
        <v>24</v>
      </c>
      <c r="E5926">
        <v>31139814</v>
      </c>
      <c r="F5926" t="s">
        <v>1195</v>
      </c>
      <c r="G5926" s="1">
        <v>45354</v>
      </c>
      <c r="H5926">
        <v>5468318</v>
      </c>
      <c r="I5926">
        <v>195</v>
      </c>
      <c r="J5926" t="s">
        <v>398</v>
      </c>
      <c r="K5926" t="str">
        <f>IFERROR(IF(AND(VLOOKUP($C5926,Hes!$A:$B, 1, FALSE), $M5926&lt;&gt;" "), "Ingresada", "Falta Ingresar"), " ")</f>
        <v xml:space="preserve"> </v>
      </c>
      <c r="L5926" s="3" t="str">
        <f>IFERROR(VLOOKUP($C5926,Observaciones!$A:$B,2,FALSE)," ")</f>
        <v>OC 45000000... INDIVIDUAL XOC Y CC, EL RESTO UNA FACTURA POR TODO.</v>
      </c>
      <c r="M5926" t="s">
        <v>553</v>
      </c>
      <c r="O5926" s="4">
        <v>31139814</v>
      </c>
      <c r="P5926" s="4">
        <v>18978</v>
      </c>
      <c r="Q5926" s="4">
        <v>3606</v>
      </c>
      <c r="R5926" s="4">
        <v>22584</v>
      </c>
    </row>
    <row r="5927" spans="1:18" x14ac:dyDescent="0.25">
      <c r="A5927" t="s">
        <v>1040</v>
      </c>
      <c r="B5927" t="s">
        <v>486</v>
      </c>
      <c r="C5927">
        <v>77922110</v>
      </c>
      <c r="D5927">
        <v>13</v>
      </c>
      <c r="E5927">
        <v>31138975</v>
      </c>
      <c r="F5927" t="s">
        <v>1195</v>
      </c>
      <c r="G5927" s="1">
        <v>45355</v>
      </c>
      <c r="H5927">
        <v>5468412</v>
      </c>
      <c r="I5927">
        <v>195</v>
      </c>
      <c r="J5927" t="s">
        <v>398</v>
      </c>
      <c r="K5927" t="str">
        <f>IFERROR(IF(AND(VLOOKUP($C5927,Hes!$A:$B, 1, FALSE), $M5927&lt;&gt;" "), "Ingresada", "Falta Ingresar"), " ")</f>
        <v xml:space="preserve"> </v>
      </c>
      <c r="L5927" s="3" t="str">
        <f>IFERROR(VLOOKUP($C5927,Observaciones!$A:$B,2,FALSE)," ")</f>
        <v>OC 45000000... INDIVIDUAL XOC Y CC, EL RESTO UNA FACTURA POR TODO.</v>
      </c>
      <c r="M5927" t="s">
        <v>553</v>
      </c>
      <c r="O5927" s="4">
        <v>31138975</v>
      </c>
      <c r="P5927" s="4">
        <v>20151</v>
      </c>
      <c r="Q5927" s="4">
        <v>3829</v>
      </c>
      <c r="R5927" s="4">
        <v>23980</v>
      </c>
    </row>
    <row r="5928" spans="1:18" x14ac:dyDescent="0.25">
      <c r="A5928" t="s">
        <v>1040</v>
      </c>
      <c r="B5928" t="s">
        <v>486</v>
      </c>
      <c r="C5928">
        <v>77922110</v>
      </c>
      <c r="D5928">
        <v>32</v>
      </c>
      <c r="E5928">
        <v>31146057</v>
      </c>
      <c r="F5928" t="s">
        <v>1195</v>
      </c>
      <c r="G5928" s="1">
        <v>45353</v>
      </c>
      <c r="H5928">
        <v>5468928</v>
      </c>
      <c r="I5928">
        <v>195</v>
      </c>
      <c r="J5928" t="s">
        <v>398</v>
      </c>
      <c r="K5928" t="str">
        <f>IFERROR(IF(AND(VLOOKUP($C5928,Hes!$A:$B, 1, FALSE), $M5928&lt;&gt;" "), "Ingresada", "Falta Ingresar"), " ")</f>
        <v xml:space="preserve"> </v>
      </c>
      <c r="L5928" s="3" t="str">
        <f>IFERROR(VLOOKUP($C5928,Observaciones!$A:$B,2,FALSE)," ")</f>
        <v>OC 45000000... INDIVIDUAL XOC Y CC, EL RESTO UNA FACTURA POR TODO.</v>
      </c>
      <c r="M5928" t="s">
        <v>553</v>
      </c>
      <c r="O5928" s="4">
        <v>31146057</v>
      </c>
      <c r="P5928" s="4">
        <v>48876</v>
      </c>
      <c r="Q5928" s="4">
        <v>9286</v>
      </c>
      <c r="R5928" s="4">
        <v>58162</v>
      </c>
    </row>
    <row r="5929" spans="1:18" x14ac:dyDescent="0.25">
      <c r="A5929" t="s">
        <v>1040</v>
      </c>
      <c r="B5929" t="s">
        <v>486</v>
      </c>
      <c r="C5929">
        <v>77922110</v>
      </c>
      <c r="D5929">
        <v>0</v>
      </c>
      <c r="E5929">
        <v>31147164</v>
      </c>
      <c r="F5929" t="s">
        <v>1195</v>
      </c>
      <c r="G5929" s="1">
        <v>45355</v>
      </c>
      <c r="H5929">
        <v>5469635</v>
      </c>
      <c r="I5929">
        <v>195</v>
      </c>
      <c r="J5929" t="s">
        <v>398</v>
      </c>
      <c r="K5929" t="str">
        <f>IFERROR(IF(AND(VLOOKUP($C5929,Hes!$A:$B, 1, FALSE), $M5929&lt;&gt;" "), "Ingresada", "Falta Ingresar"), " ")</f>
        <v xml:space="preserve"> </v>
      </c>
      <c r="L5929" s="3" t="str">
        <f>IFERROR(VLOOKUP($C5929,Observaciones!$A:$B,2,FALSE)," ")</f>
        <v>OC 45000000... INDIVIDUAL XOC Y CC, EL RESTO UNA FACTURA POR TODO.</v>
      </c>
      <c r="M5929" t="s">
        <v>553</v>
      </c>
      <c r="O5929" s="4">
        <v>31147164</v>
      </c>
      <c r="P5929" s="4">
        <v>93000</v>
      </c>
      <c r="Q5929" s="4">
        <v>17670</v>
      </c>
      <c r="R5929" s="4">
        <v>110670</v>
      </c>
    </row>
    <row r="5930" spans="1:18" x14ac:dyDescent="0.25">
      <c r="A5930" t="s">
        <v>1040</v>
      </c>
      <c r="B5930" t="s">
        <v>486</v>
      </c>
      <c r="C5930">
        <v>77922110</v>
      </c>
      <c r="D5930">
        <v>1</v>
      </c>
      <c r="E5930">
        <v>31146200</v>
      </c>
      <c r="F5930" t="s">
        <v>1195</v>
      </c>
      <c r="G5930" s="1">
        <v>45355</v>
      </c>
      <c r="H5930">
        <v>5469723</v>
      </c>
      <c r="I5930">
        <v>195</v>
      </c>
      <c r="J5930" t="s">
        <v>398</v>
      </c>
      <c r="K5930" t="str">
        <f>IFERROR(IF(AND(VLOOKUP($C5930,Hes!$A:$B, 1, FALSE), $M5930&lt;&gt;" "), "Ingresada", "Falta Ingresar"), " ")</f>
        <v xml:space="preserve"> </v>
      </c>
      <c r="L5930" s="3" t="str">
        <f>IFERROR(VLOOKUP($C5930,Observaciones!$A:$B,2,FALSE)," ")</f>
        <v>OC 45000000... INDIVIDUAL XOC Y CC, EL RESTO UNA FACTURA POR TODO.</v>
      </c>
      <c r="M5930" t="s">
        <v>553</v>
      </c>
      <c r="O5930" s="4">
        <v>31146200</v>
      </c>
      <c r="P5930" s="4">
        <v>71309</v>
      </c>
      <c r="Q5930" s="4">
        <v>13549</v>
      </c>
      <c r="R5930" s="4">
        <v>84858</v>
      </c>
    </row>
    <row r="5931" spans="1:18" x14ac:dyDescent="0.25">
      <c r="A5931" t="s">
        <v>1040</v>
      </c>
      <c r="B5931" t="s">
        <v>486</v>
      </c>
      <c r="C5931">
        <v>77922110</v>
      </c>
      <c r="D5931">
        <v>15</v>
      </c>
      <c r="E5931">
        <v>31164193</v>
      </c>
      <c r="F5931" t="s">
        <v>1195</v>
      </c>
      <c r="G5931" s="1">
        <v>45362</v>
      </c>
      <c r="H5931">
        <v>5473155</v>
      </c>
      <c r="I5931">
        <v>195</v>
      </c>
      <c r="J5931" t="s">
        <v>398</v>
      </c>
      <c r="K5931" t="str">
        <f>IFERROR(IF(AND(VLOOKUP($C5931,Hes!$A:$B, 1, FALSE), $M5931&lt;&gt;" "), "Ingresada", "Falta Ingresar"), " ")</f>
        <v xml:space="preserve"> </v>
      </c>
      <c r="L5931" s="3" t="str">
        <f>IFERROR(VLOOKUP($C5931,Observaciones!$A:$B,2,FALSE)," ")</f>
        <v>OC 45000000... INDIVIDUAL XOC Y CC, EL RESTO UNA FACTURA POR TODO.</v>
      </c>
      <c r="M5931" t="s">
        <v>553</v>
      </c>
      <c r="O5931" s="4">
        <v>31164193</v>
      </c>
      <c r="P5931" s="4">
        <v>20285</v>
      </c>
      <c r="Q5931" s="4">
        <v>3854</v>
      </c>
      <c r="R5931" s="4">
        <v>24139</v>
      </c>
    </row>
    <row r="5932" spans="1:18" x14ac:dyDescent="0.25">
      <c r="A5932" t="s">
        <v>1040</v>
      </c>
      <c r="B5932" t="s">
        <v>486</v>
      </c>
      <c r="C5932">
        <v>77922110</v>
      </c>
      <c r="D5932">
        <v>0</v>
      </c>
      <c r="E5932">
        <v>31187978</v>
      </c>
      <c r="F5932" t="s">
        <v>1195</v>
      </c>
      <c r="G5932" s="1">
        <v>45369</v>
      </c>
      <c r="H5932">
        <v>5478733</v>
      </c>
      <c r="I5932">
        <v>195</v>
      </c>
      <c r="J5932" t="s">
        <v>398</v>
      </c>
      <c r="K5932" t="str">
        <f>IFERROR(IF(AND(VLOOKUP($C5932,Hes!$A:$B, 1, FALSE), $M5932&lt;&gt;" "), "Ingresada", "Falta Ingresar"), " ")</f>
        <v xml:space="preserve"> </v>
      </c>
      <c r="L5932" s="3" t="str">
        <f>IFERROR(VLOOKUP($C5932,Observaciones!$A:$B,2,FALSE)," ")</f>
        <v>OC 45000000... INDIVIDUAL XOC Y CC, EL RESTO UNA FACTURA POR TODO.</v>
      </c>
      <c r="M5932" t="s">
        <v>553</v>
      </c>
      <c r="O5932" s="4">
        <v>31187978</v>
      </c>
      <c r="P5932" s="4">
        <v>161472</v>
      </c>
      <c r="Q5932" s="4">
        <v>30680</v>
      </c>
      <c r="R5932" s="4">
        <v>192152</v>
      </c>
    </row>
    <row r="5933" spans="1:18" x14ac:dyDescent="0.25">
      <c r="A5933" t="s">
        <v>1040</v>
      </c>
      <c r="B5933" t="s">
        <v>486</v>
      </c>
      <c r="C5933">
        <v>77922110</v>
      </c>
      <c r="D5933">
        <v>6</v>
      </c>
      <c r="E5933">
        <v>31189765</v>
      </c>
      <c r="F5933" t="s">
        <v>1195</v>
      </c>
      <c r="G5933" s="1">
        <v>45369</v>
      </c>
      <c r="H5933">
        <v>5478826</v>
      </c>
      <c r="I5933">
        <v>195</v>
      </c>
      <c r="J5933" t="s">
        <v>398</v>
      </c>
      <c r="K5933" t="str">
        <f>IFERROR(IF(AND(VLOOKUP($C5933,Hes!$A:$B, 1, FALSE), $M5933&lt;&gt;" "), "Ingresada", "Falta Ingresar"), " ")</f>
        <v xml:space="preserve"> </v>
      </c>
      <c r="L5933" s="3" t="str">
        <f>IFERROR(VLOOKUP($C5933,Observaciones!$A:$B,2,FALSE)," ")</f>
        <v>OC 45000000... INDIVIDUAL XOC Y CC, EL RESTO UNA FACTURA POR TODO.</v>
      </c>
      <c r="M5933" t="s">
        <v>553</v>
      </c>
      <c r="O5933" s="4">
        <v>31189765</v>
      </c>
      <c r="P5933" s="4">
        <v>57928</v>
      </c>
      <c r="Q5933" s="4">
        <v>11006</v>
      </c>
      <c r="R5933" s="4">
        <v>68934</v>
      </c>
    </row>
    <row r="5934" spans="1:18" x14ac:dyDescent="0.25">
      <c r="A5934" t="s">
        <v>1040</v>
      </c>
      <c r="B5934" t="s">
        <v>486</v>
      </c>
      <c r="C5934">
        <v>77922110</v>
      </c>
      <c r="D5934">
        <v>14</v>
      </c>
      <c r="E5934">
        <v>31197530</v>
      </c>
      <c r="F5934" t="s">
        <v>1195</v>
      </c>
      <c r="G5934" s="1">
        <v>45371</v>
      </c>
      <c r="H5934">
        <v>5480236</v>
      </c>
      <c r="I5934">
        <v>195</v>
      </c>
      <c r="J5934" t="s">
        <v>398</v>
      </c>
      <c r="K5934" t="str">
        <f>IFERROR(IF(AND(VLOOKUP($C5934,Hes!$A:$B, 1, FALSE), $M5934&lt;&gt;" "), "Ingresada", "Falta Ingresar"), " ")</f>
        <v xml:space="preserve"> </v>
      </c>
      <c r="L5934" s="3" t="str">
        <f>IFERROR(VLOOKUP($C5934,Observaciones!$A:$B,2,FALSE)," ")</f>
        <v>OC 45000000... INDIVIDUAL XOC Y CC, EL RESTO UNA FACTURA POR TODO.</v>
      </c>
      <c r="M5934" t="s">
        <v>553</v>
      </c>
      <c r="O5934" s="4">
        <v>31197530</v>
      </c>
      <c r="P5934" s="4">
        <v>31882</v>
      </c>
      <c r="Q5934" s="4">
        <v>6058</v>
      </c>
      <c r="R5934" s="4">
        <v>37940</v>
      </c>
    </row>
    <row r="5935" spans="1:18" x14ac:dyDescent="0.25">
      <c r="A5935" t="s">
        <v>1040</v>
      </c>
      <c r="B5935" t="s">
        <v>486</v>
      </c>
      <c r="C5935">
        <v>77922110</v>
      </c>
      <c r="D5935">
        <v>5</v>
      </c>
      <c r="E5935">
        <v>31197521</v>
      </c>
      <c r="F5935" t="s">
        <v>1195</v>
      </c>
      <c r="G5935" s="1">
        <v>45371</v>
      </c>
      <c r="H5935">
        <v>5480302</v>
      </c>
      <c r="I5935">
        <v>195</v>
      </c>
      <c r="J5935" t="s">
        <v>398</v>
      </c>
      <c r="K5935" t="str">
        <f>IFERROR(IF(AND(VLOOKUP($C5935,Hes!$A:$B, 1, FALSE), $M5935&lt;&gt;" "), "Ingresada", "Falta Ingresar"), " ")</f>
        <v xml:space="preserve"> </v>
      </c>
      <c r="L5935" s="3" t="str">
        <f>IFERROR(VLOOKUP($C5935,Observaciones!$A:$B,2,FALSE)," ")</f>
        <v>OC 45000000... INDIVIDUAL XOC Y CC, EL RESTO UNA FACTURA POR TODO.</v>
      </c>
      <c r="M5935" t="s">
        <v>553</v>
      </c>
      <c r="O5935" s="4">
        <v>31197521</v>
      </c>
      <c r="P5935" s="4">
        <v>32359</v>
      </c>
      <c r="Q5935" s="4">
        <v>6148</v>
      </c>
      <c r="R5935" s="4">
        <v>38507</v>
      </c>
    </row>
    <row r="5936" spans="1:18" x14ac:dyDescent="0.25">
      <c r="A5936" t="s">
        <v>1040</v>
      </c>
      <c r="B5936" t="s">
        <v>486</v>
      </c>
      <c r="C5936">
        <v>77922110</v>
      </c>
      <c r="D5936">
        <v>24</v>
      </c>
      <c r="E5936">
        <v>31207829</v>
      </c>
      <c r="F5936" t="s">
        <v>1195</v>
      </c>
      <c r="G5936" s="1">
        <v>45375</v>
      </c>
      <c r="H5936">
        <v>5481459</v>
      </c>
      <c r="I5936">
        <v>195</v>
      </c>
      <c r="J5936" t="s">
        <v>398</v>
      </c>
      <c r="K5936" t="str">
        <f>IFERROR(IF(AND(VLOOKUP($C5936,Hes!$A:$B, 1, FALSE), $M5936&lt;&gt;" "), "Ingresada", "Falta Ingresar"), " ")</f>
        <v xml:space="preserve"> </v>
      </c>
      <c r="L5936" s="3" t="str">
        <f>IFERROR(VLOOKUP($C5936,Observaciones!$A:$B,2,FALSE)," ")</f>
        <v>OC 45000000... INDIVIDUAL XOC Y CC, EL RESTO UNA FACTURA POR TODO.</v>
      </c>
      <c r="M5936" t="s">
        <v>553</v>
      </c>
      <c r="O5936" s="4">
        <v>31207829</v>
      </c>
      <c r="P5936" s="4">
        <v>58656</v>
      </c>
      <c r="Q5936" s="4">
        <v>11145</v>
      </c>
      <c r="R5936" s="4">
        <v>69801</v>
      </c>
    </row>
    <row r="5937" spans="1:18" x14ac:dyDescent="0.25">
      <c r="A5937" t="s">
        <v>1040</v>
      </c>
      <c r="B5937" t="s">
        <v>486</v>
      </c>
      <c r="C5937">
        <v>77922110</v>
      </c>
      <c r="D5937">
        <v>29</v>
      </c>
      <c r="E5937">
        <v>31207871</v>
      </c>
      <c r="F5937" t="s">
        <v>1195</v>
      </c>
      <c r="G5937" s="1">
        <v>45376</v>
      </c>
      <c r="H5937">
        <v>5481590</v>
      </c>
      <c r="I5937">
        <v>195</v>
      </c>
      <c r="J5937" t="s">
        <v>398</v>
      </c>
      <c r="K5937" t="str">
        <f>IFERROR(IF(AND(VLOOKUP($C5937,Hes!$A:$B, 1, FALSE), $M5937&lt;&gt;" "), "Ingresada", "Falta Ingresar"), " ")</f>
        <v xml:space="preserve"> </v>
      </c>
      <c r="L5937" s="3" t="str">
        <f>IFERROR(VLOOKUP($C5937,Observaciones!$A:$B,2,FALSE)," ")</f>
        <v>OC 45000000... INDIVIDUAL XOC Y CC, EL RESTO UNA FACTURA POR TODO.</v>
      </c>
      <c r="M5937" t="s">
        <v>553</v>
      </c>
      <c r="O5937" s="4">
        <v>31207871</v>
      </c>
      <c r="P5937" s="4">
        <v>24268</v>
      </c>
      <c r="Q5937" s="4">
        <v>4611</v>
      </c>
      <c r="R5937" s="4">
        <v>28879</v>
      </c>
    </row>
    <row r="5938" spans="1:18" x14ac:dyDescent="0.25">
      <c r="A5938" t="s">
        <v>1040</v>
      </c>
      <c r="B5938" t="s">
        <v>486</v>
      </c>
      <c r="C5938">
        <v>77922110</v>
      </c>
      <c r="D5938">
        <v>48</v>
      </c>
      <c r="E5938">
        <v>31209166</v>
      </c>
      <c r="F5938" t="s">
        <v>1195</v>
      </c>
      <c r="G5938" s="1">
        <v>45374</v>
      </c>
      <c r="H5938">
        <v>5481702</v>
      </c>
      <c r="I5938">
        <v>195</v>
      </c>
      <c r="J5938" t="s">
        <v>398</v>
      </c>
      <c r="K5938" t="str">
        <f>IFERROR(IF(AND(VLOOKUP($C5938,Hes!$A:$B, 1, FALSE), $M5938&lt;&gt;" "), "Ingresada", "Falta Ingresar"), " ")</f>
        <v xml:space="preserve"> </v>
      </c>
      <c r="L5938" s="3" t="str">
        <f>IFERROR(VLOOKUP($C5938,Observaciones!$A:$B,2,FALSE)," ")</f>
        <v>OC 45000000... INDIVIDUAL XOC Y CC, EL RESTO UNA FACTURA POR TODO.</v>
      </c>
      <c r="M5938" t="s">
        <v>553</v>
      </c>
      <c r="O5938" s="4">
        <v>31209166</v>
      </c>
      <c r="P5938" s="4">
        <v>24578</v>
      </c>
      <c r="Q5938" s="4">
        <v>4670</v>
      </c>
      <c r="R5938" s="4">
        <v>29248</v>
      </c>
    </row>
    <row r="5939" spans="1:18" x14ac:dyDescent="0.25">
      <c r="A5939" t="s">
        <v>1040</v>
      </c>
      <c r="B5939" t="s">
        <v>486</v>
      </c>
      <c r="C5939">
        <v>77922110</v>
      </c>
      <c r="D5939">
        <v>44</v>
      </c>
      <c r="E5939">
        <v>31207949</v>
      </c>
      <c r="F5939" t="s">
        <v>1195</v>
      </c>
      <c r="G5939" s="1">
        <v>45376</v>
      </c>
      <c r="H5939">
        <v>5481764</v>
      </c>
      <c r="I5939">
        <v>195</v>
      </c>
      <c r="J5939" t="s">
        <v>398</v>
      </c>
      <c r="K5939" t="str">
        <f>IFERROR(IF(AND(VLOOKUP($C5939,Hes!$A:$B, 1, FALSE), $M5939&lt;&gt;" "), "Ingresada", "Falta Ingresar"), " ")</f>
        <v xml:space="preserve"> </v>
      </c>
      <c r="L5939" s="3" t="str">
        <f>IFERROR(VLOOKUP($C5939,Observaciones!$A:$B,2,FALSE)," ")</f>
        <v>OC 45000000... INDIVIDUAL XOC Y CC, EL RESTO UNA FACTURA POR TODO.</v>
      </c>
      <c r="M5939" t="s">
        <v>553</v>
      </c>
      <c r="O5939" s="4">
        <v>31207949</v>
      </c>
      <c r="P5939" s="4">
        <v>56556</v>
      </c>
      <c r="Q5939" s="4">
        <v>10746</v>
      </c>
      <c r="R5939" s="4">
        <v>67302</v>
      </c>
    </row>
    <row r="5940" spans="1:18" x14ac:dyDescent="0.25">
      <c r="A5940" t="s">
        <v>1040</v>
      </c>
      <c r="B5940" t="s">
        <v>486</v>
      </c>
      <c r="C5940">
        <v>77922110</v>
      </c>
      <c r="D5940">
        <v>42</v>
      </c>
      <c r="E5940">
        <v>31209099</v>
      </c>
      <c r="F5940" t="s">
        <v>1195</v>
      </c>
      <c r="G5940" s="1">
        <v>45376</v>
      </c>
      <c r="H5940">
        <v>5481779</v>
      </c>
      <c r="I5940">
        <v>195</v>
      </c>
      <c r="J5940" t="s">
        <v>398</v>
      </c>
      <c r="K5940" t="str">
        <f>IFERROR(IF(AND(VLOOKUP($C5940,Hes!$A:$B, 1, FALSE), $M5940&lt;&gt;" "), "Ingresada", "Falta Ingresar"), " ")</f>
        <v xml:space="preserve"> </v>
      </c>
      <c r="L5940" s="3" t="str">
        <f>IFERROR(VLOOKUP($C5940,Observaciones!$A:$B,2,FALSE)," ")</f>
        <v>OC 45000000... INDIVIDUAL XOC Y CC, EL RESTO UNA FACTURA POR TODO.</v>
      </c>
      <c r="M5940" t="s">
        <v>553</v>
      </c>
      <c r="O5940" s="4">
        <v>31209099</v>
      </c>
      <c r="P5940" s="4">
        <v>54278</v>
      </c>
      <c r="Q5940" s="4">
        <v>10313</v>
      </c>
      <c r="R5940" s="4">
        <v>64591</v>
      </c>
    </row>
    <row r="5941" spans="1:18" x14ac:dyDescent="0.25">
      <c r="A5941" t="s">
        <v>1040</v>
      </c>
      <c r="B5941" t="s">
        <v>486</v>
      </c>
      <c r="C5941">
        <v>77922110</v>
      </c>
      <c r="D5941">
        <v>0</v>
      </c>
      <c r="E5941">
        <v>31208918</v>
      </c>
      <c r="F5941" t="s">
        <v>1195</v>
      </c>
      <c r="G5941" s="1">
        <v>45376</v>
      </c>
      <c r="H5941">
        <v>5481839</v>
      </c>
      <c r="I5941">
        <v>195</v>
      </c>
      <c r="J5941" t="s">
        <v>398</v>
      </c>
      <c r="K5941" t="str">
        <f>IFERROR(IF(AND(VLOOKUP($C5941,Hes!$A:$B, 1, FALSE), $M5941&lt;&gt;" "), "Ingresada", "Falta Ingresar"), " ")</f>
        <v xml:space="preserve"> </v>
      </c>
      <c r="L5941" s="3" t="str">
        <f>IFERROR(VLOOKUP($C5941,Observaciones!$A:$B,2,FALSE)," ")</f>
        <v>OC 45000000... INDIVIDUAL XOC Y CC, EL RESTO UNA FACTURA POR TODO.</v>
      </c>
      <c r="M5941" t="s">
        <v>553</v>
      </c>
      <c r="O5941" s="4">
        <v>31208918</v>
      </c>
      <c r="P5941" s="4">
        <v>116036</v>
      </c>
      <c r="Q5941" s="4">
        <v>22047</v>
      </c>
      <c r="R5941" s="4">
        <v>138083</v>
      </c>
    </row>
    <row r="5942" spans="1:18" x14ac:dyDescent="0.25">
      <c r="A5942" t="s">
        <v>1040</v>
      </c>
      <c r="B5942" t="s">
        <v>486</v>
      </c>
      <c r="C5942">
        <v>77922110</v>
      </c>
      <c r="D5942">
        <v>10</v>
      </c>
      <c r="E5942">
        <v>31208953</v>
      </c>
      <c r="F5942" t="s">
        <v>1195</v>
      </c>
      <c r="G5942" s="1">
        <v>45376</v>
      </c>
      <c r="H5942">
        <v>5481879</v>
      </c>
      <c r="I5942">
        <v>195</v>
      </c>
      <c r="J5942" t="s">
        <v>398</v>
      </c>
      <c r="K5942" t="str">
        <f>IFERROR(IF(AND(VLOOKUP($C5942,Hes!$A:$B, 1, FALSE), $M5942&lt;&gt;" "), "Ingresada", "Falta Ingresar"), " ")</f>
        <v xml:space="preserve"> </v>
      </c>
      <c r="L5942" s="3" t="str">
        <f>IFERROR(VLOOKUP($C5942,Observaciones!$A:$B,2,FALSE)," ")</f>
        <v>OC 45000000... INDIVIDUAL XOC Y CC, EL RESTO UNA FACTURA POR TODO.</v>
      </c>
      <c r="M5942" t="s">
        <v>553</v>
      </c>
      <c r="O5942" s="4">
        <v>31208953</v>
      </c>
      <c r="P5942" s="4">
        <v>33591</v>
      </c>
      <c r="Q5942" s="4">
        <v>6382</v>
      </c>
      <c r="R5942" s="4">
        <v>39973</v>
      </c>
    </row>
    <row r="5943" spans="1:18" x14ac:dyDescent="0.25">
      <c r="A5943" t="s">
        <v>1040</v>
      </c>
      <c r="B5943" t="s">
        <v>486</v>
      </c>
      <c r="C5943">
        <v>77922110</v>
      </c>
      <c r="D5943">
        <v>2</v>
      </c>
      <c r="E5943">
        <v>31209987</v>
      </c>
      <c r="F5943" t="s">
        <v>1195</v>
      </c>
      <c r="G5943" s="1">
        <v>45376</v>
      </c>
      <c r="H5943">
        <v>5481936</v>
      </c>
      <c r="I5943">
        <v>195</v>
      </c>
      <c r="J5943" t="s">
        <v>398</v>
      </c>
      <c r="K5943" t="str">
        <f>IFERROR(IF(AND(VLOOKUP($C5943,Hes!$A:$B, 1, FALSE), $M5943&lt;&gt;" "), "Ingresada", "Falta Ingresar"), " ")</f>
        <v xml:space="preserve"> </v>
      </c>
      <c r="L5943" s="3" t="str">
        <f>IFERROR(VLOOKUP($C5943,Observaciones!$A:$B,2,FALSE)," ")</f>
        <v>OC 45000000... INDIVIDUAL XOC Y CC, EL RESTO UNA FACTURA POR TODO.</v>
      </c>
      <c r="M5943" t="s">
        <v>553</v>
      </c>
      <c r="O5943" s="4">
        <v>31209987</v>
      </c>
      <c r="P5943" s="4">
        <v>35914</v>
      </c>
      <c r="Q5943" s="4">
        <v>6824</v>
      </c>
      <c r="R5943" s="4">
        <v>42738</v>
      </c>
    </row>
    <row r="5944" spans="1:18" x14ac:dyDescent="0.25">
      <c r="A5944" t="s">
        <v>1040</v>
      </c>
      <c r="B5944" t="s">
        <v>486</v>
      </c>
      <c r="C5944">
        <v>77922110</v>
      </c>
      <c r="D5944">
        <v>28</v>
      </c>
      <c r="E5944">
        <v>31209715</v>
      </c>
      <c r="F5944" t="s">
        <v>1195</v>
      </c>
      <c r="G5944" s="1">
        <v>45376</v>
      </c>
      <c r="H5944">
        <v>5481959</v>
      </c>
      <c r="I5944">
        <v>195</v>
      </c>
      <c r="J5944" t="s">
        <v>398</v>
      </c>
      <c r="K5944" t="str">
        <f>IFERROR(IF(AND(VLOOKUP($C5944,Hes!$A:$B, 1, FALSE), $M5944&lt;&gt;" "), "Ingresada", "Falta Ingresar"), " ")</f>
        <v xml:space="preserve"> </v>
      </c>
      <c r="L5944" s="3" t="str">
        <f>IFERROR(VLOOKUP($C5944,Observaciones!$A:$B,2,FALSE)," ")</f>
        <v>OC 45000000... INDIVIDUAL XOC Y CC, EL RESTO UNA FACTURA POR TODO.</v>
      </c>
      <c r="M5944" t="s">
        <v>553</v>
      </c>
      <c r="O5944" s="4">
        <v>31209715</v>
      </c>
      <c r="P5944" s="4">
        <v>20496</v>
      </c>
      <c r="Q5944" s="4">
        <v>3894</v>
      </c>
      <c r="R5944" s="4">
        <v>24390</v>
      </c>
    </row>
    <row r="5945" spans="1:18" x14ac:dyDescent="0.25">
      <c r="A5945" t="s">
        <v>1040</v>
      </c>
      <c r="B5945" t="s">
        <v>486</v>
      </c>
      <c r="C5945">
        <v>77922110</v>
      </c>
      <c r="D5945">
        <v>46</v>
      </c>
      <c r="E5945">
        <v>31210250</v>
      </c>
      <c r="F5945" t="s">
        <v>1195</v>
      </c>
      <c r="G5945" s="1">
        <v>45376</v>
      </c>
      <c r="H5945">
        <v>5482002</v>
      </c>
      <c r="I5945">
        <v>195</v>
      </c>
      <c r="J5945" t="s">
        <v>398</v>
      </c>
      <c r="K5945" t="str">
        <f>IFERROR(IF(AND(VLOOKUP($C5945,Hes!$A:$B, 1, FALSE), $M5945&lt;&gt;" "), "Ingresada", "Falta Ingresar"), " ")</f>
        <v xml:space="preserve"> </v>
      </c>
      <c r="L5945" s="3" t="str">
        <f>IFERROR(VLOOKUP($C5945,Observaciones!$A:$B,2,FALSE)," ")</f>
        <v>OC 45000000... INDIVIDUAL XOC Y CC, EL RESTO UNA FACTURA POR TODO.</v>
      </c>
      <c r="M5945" t="s">
        <v>553</v>
      </c>
      <c r="O5945" s="4">
        <v>31210250</v>
      </c>
      <c r="P5945" s="4">
        <v>20134</v>
      </c>
      <c r="Q5945" s="4">
        <v>3825</v>
      </c>
      <c r="R5945" s="4">
        <v>23959</v>
      </c>
    </row>
    <row r="5946" spans="1:18" x14ac:dyDescent="0.25">
      <c r="A5946" t="s">
        <v>1040</v>
      </c>
      <c r="B5946" t="s">
        <v>486</v>
      </c>
      <c r="C5946">
        <v>77922110</v>
      </c>
      <c r="D5946">
        <v>9</v>
      </c>
      <c r="E5946">
        <v>31210430</v>
      </c>
      <c r="F5946" t="s">
        <v>1195</v>
      </c>
      <c r="G5946" s="1">
        <v>45376</v>
      </c>
      <c r="H5946">
        <v>5482026</v>
      </c>
      <c r="I5946">
        <v>195</v>
      </c>
      <c r="J5946" t="s">
        <v>398</v>
      </c>
      <c r="K5946" t="str">
        <f>IFERROR(IF(AND(VLOOKUP($C5946,Hes!$A:$B, 1, FALSE), $M5946&lt;&gt;" "), "Ingresada", "Falta Ingresar"), " ")</f>
        <v xml:space="preserve"> </v>
      </c>
      <c r="L5946" s="3" t="str">
        <f>IFERROR(VLOOKUP($C5946,Observaciones!$A:$B,2,FALSE)," ")</f>
        <v>OC 45000000... INDIVIDUAL XOC Y CC, EL RESTO UNA FACTURA POR TODO.</v>
      </c>
      <c r="M5946" t="s">
        <v>553</v>
      </c>
      <c r="O5946" s="4">
        <v>31210430</v>
      </c>
      <c r="P5946" s="4">
        <v>21809</v>
      </c>
      <c r="Q5946" s="4">
        <v>4144</v>
      </c>
      <c r="R5946" s="4">
        <v>25953</v>
      </c>
    </row>
    <row r="5947" spans="1:18" x14ac:dyDescent="0.25">
      <c r="A5947" t="s">
        <v>1040</v>
      </c>
      <c r="B5947" t="s">
        <v>486</v>
      </c>
      <c r="C5947">
        <v>77922110</v>
      </c>
      <c r="D5947">
        <v>22</v>
      </c>
      <c r="E5947">
        <v>31210138</v>
      </c>
      <c r="F5947" t="s">
        <v>1195</v>
      </c>
      <c r="G5947" s="1">
        <v>45376</v>
      </c>
      <c r="H5947">
        <v>5482036</v>
      </c>
      <c r="I5947">
        <v>195</v>
      </c>
      <c r="J5947" t="s">
        <v>398</v>
      </c>
      <c r="K5947" t="str">
        <f>IFERROR(IF(AND(VLOOKUP($C5947,Hes!$A:$B, 1, FALSE), $M5947&lt;&gt;" "), "Ingresada", "Falta Ingresar"), " ")</f>
        <v xml:space="preserve"> </v>
      </c>
      <c r="L5947" s="3" t="str">
        <f>IFERROR(VLOOKUP($C5947,Observaciones!$A:$B,2,FALSE)," ")</f>
        <v>OC 45000000... INDIVIDUAL XOC Y CC, EL RESTO UNA FACTURA POR TODO.</v>
      </c>
      <c r="M5947" t="s">
        <v>553</v>
      </c>
      <c r="O5947" s="4">
        <v>31210138</v>
      </c>
      <c r="P5947" s="4">
        <v>20890</v>
      </c>
      <c r="Q5947" s="4">
        <v>3969</v>
      </c>
      <c r="R5947" s="4">
        <v>24859</v>
      </c>
    </row>
    <row r="5948" spans="1:18" x14ac:dyDescent="0.25">
      <c r="A5948" t="s">
        <v>1040</v>
      </c>
      <c r="B5948" t="s">
        <v>486</v>
      </c>
      <c r="C5948">
        <v>77922110</v>
      </c>
      <c r="D5948">
        <v>41</v>
      </c>
      <c r="E5948">
        <v>31212613</v>
      </c>
      <c r="F5948" t="s">
        <v>1195</v>
      </c>
      <c r="G5948" s="1">
        <v>45376</v>
      </c>
      <c r="H5948">
        <v>5482201</v>
      </c>
      <c r="I5948">
        <v>195</v>
      </c>
      <c r="J5948" t="s">
        <v>398</v>
      </c>
      <c r="K5948" t="str">
        <f>IFERROR(IF(AND(VLOOKUP($C5948,Hes!$A:$B, 1, FALSE), $M5948&lt;&gt;" "), "Ingresada", "Falta Ingresar"), " ")</f>
        <v xml:space="preserve"> </v>
      </c>
      <c r="L5948" s="3" t="str">
        <f>IFERROR(VLOOKUP($C5948,Observaciones!$A:$B,2,FALSE)," ")</f>
        <v>OC 45000000... INDIVIDUAL XOC Y CC, EL RESTO UNA FACTURA POR TODO.</v>
      </c>
      <c r="M5948" t="s">
        <v>553</v>
      </c>
      <c r="O5948" s="4">
        <v>31212613</v>
      </c>
      <c r="P5948" s="4">
        <v>28821</v>
      </c>
      <c r="Q5948" s="4">
        <v>5476</v>
      </c>
      <c r="R5948" s="4">
        <v>34297</v>
      </c>
    </row>
    <row r="5949" spans="1:18" x14ac:dyDescent="0.25">
      <c r="A5949" t="s">
        <v>1040</v>
      </c>
      <c r="B5949" t="s">
        <v>486</v>
      </c>
      <c r="C5949">
        <v>77922110</v>
      </c>
      <c r="D5949">
        <v>4</v>
      </c>
      <c r="E5949">
        <v>31207708</v>
      </c>
      <c r="F5949" t="s">
        <v>1195</v>
      </c>
      <c r="G5949" s="1">
        <v>45376</v>
      </c>
      <c r="H5949">
        <v>5482228</v>
      </c>
      <c r="I5949">
        <v>195</v>
      </c>
      <c r="J5949" t="s">
        <v>398</v>
      </c>
      <c r="K5949" t="str">
        <f>IFERROR(IF(AND(VLOOKUP($C5949,Hes!$A:$B, 1, FALSE), $M5949&lt;&gt;" "), "Ingresada", "Falta Ingresar"), " ")</f>
        <v xml:space="preserve"> </v>
      </c>
      <c r="L5949" s="3" t="str">
        <f>IFERROR(VLOOKUP($C5949,Observaciones!$A:$B,2,FALSE)," ")</f>
        <v>OC 45000000... INDIVIDUAL XOC Y CC, EL RESTO UNA FACTURA POR TODO.</v>
      </c>
      <c r="M5949" t="s">
        <v>553</v>
      </c>
      <c r="O5949" s="4">
        <v>31207708</v>
      </c>
      <c r="P5949" s="4">
        <v>77172</v>
      </c>
      <c r="Q5949" s="4">
        <v>14663</v>
      </c>
      <c r="R5949" s="4">
        <v>91835</v>
      </c>
    </row>
    <row r="5950" spans="1:18" x14ac:dyDescent="0.25">
      <c r="A5950" t="s">
        <v>1040</v>
      </c>
      <c r="B5950" t="s">
        <v>486</v>
      </c>
      <c r="C5950">
        <v>77922110</v>
      </c>
      <c r="D5950">
        <v>41</v>
      </c>
      <c r="E5950">
        <v>31212578</v>
      </c>
      <c r="F5950" t="s">
        <v>1195</v>
      </c>
      <c r="G5950" s="1">
        <v>45376</v>
      </c>
      <c r="H5950">
        <v>5482229</v>
      </c>
      <c r="I5950">
        <v>195</v>
      </c>
      <c r="J5950" t="s">
        <v>398</v>
      </c>
      <c r="K5950" t="str">
        <f>IFERROR(IF(AND(VLOOKUP($C5950,Hes!$A:$B, 1, FALSE), $M5950&lt;&gt;" "), "Ingresada", "Falta Ingresar"), " ")</f>
        <v xml:space="preserve"> </v>
      </c>
      <c r="L5950" s="3" t="str">
        <f>IFERROR(VLOOKUP($C5950,Observaciones!$A:$B,2,FALSE)," ")</f>
        <v>OC 45000000... INDIVIDUAL XOC Y CC, EL RESTO UNA FACTURA POR TODO.</v>
      </c>
      <c r="M5950" t="s">
        <v>553</v>
      </c>
      <c r="O5950" s="4">
        <v>31212578</v>
      </c>
      <c r="P5950" s="4">
        <v>35014</v>
      </c>
      <c r="Q5950" s="4">
        <v>6653</v>
      </c>
      <c r="R5950" s="4">
        <v>41667</v>
      </c>
    </row>
    <row r="5951" spans="1:18" x14ac:dyDescent="0.25">
      <c r="F5951" t="s">
        <v>1033</v>
      </c>
      <c r="K5951" t="str">
        <f>IFERROR(IF(AND(VLOOKUP($C5951,Hes!$A:$B, 1, FALSE), $M5951&lt;&gt;" "), "Ingresada", "Falta Ingresar"), " ")</f>
        <v xml:space="preserve"> </v>
      </c>
      <c r="L5951" s="3" t="str">
        <f>IFERROR(VLOOKUP($C5951,Observaciones!$A:$B,2,FALSE)," ")</f>
        <v xml:space="preserve"> </v>
      </c>
      <c r="M5951" t="s">
        <v>553</v>
      </c>
      <c r="P5951" s="4">
        <v>1236376</v>
      </c>
      <c r="Q5951" s="4">
        <v>234913</v>
      </c>
      <c r="R5951" s="4">
        <v>1471289</v>
      </c>
    </row>
    <row r="5952" spans="1:18" x14ac:dyDescent="0.25">
      <c r="A5952" t="s">
        <v>495</v>
      </c>
      <c r="B5952" t="s">
        <v>499</v>
      </c>
      <c r="C5952">
        <v>77999760</v>
      </c>
      <c r="D5952">
        <v>18</v>
      </c>
      <c r="E5952" t="s">
        <v>2946</v>
      </c>
      <c r="F5952" t="s">
        <v>2947</v>
      </c>
      <c r="G5952" s="1">
        <v>45374</v>
      </c>
      <c r="H5952">
        <v>5482075</v>
      </c>
      <c r="I5952">
        <v>12</v>
      </c>
      <c r="J5952" t="s">
        <v>311</v>
      </c>
      <c r="K5952" t="str">
        <f>IFERROR(IF(AND(VLOOKUP($C5952,Hes!$A:$B, 1, FALSE), $M5952&lt;&gt;" "), "Ingresada", "Falta Ingresar"), " ")</f>
        <v xml:space="preserve"> </v>
      </c>
      <c r="L5952" s="3" t="str">
        <f>IFERROR(VLOOKUP($C5952,Observaciones!$A:$B,2,FALSE)," ")</f>
        <v>XOC Y CC</v>
      </c>
      <c r="M5952" t="s">
        <v>553</v>
      </c>
      <c r="O5952" s="4">
        <v>31210995</v>
      </c>
      <c r="P5952" s="4">
        <v>10300</v>
      </c>
      <c r="Q5952" s="4">
        <v>1957</v>
      </c>
      <c r="R5952" s="4">
        <v>12257</v>
      </c>
    </row>
    <row r="5953" spans="1:18" x14ac:dyDescent="0.25">
      <c r="A5953" t="s">
        <v>495</v>
      </c>
      <c r="B5953" t="s">
        <v>499</v>
      </c>
      <c r="C5953">
        <v>77999760</v>
      </c>
      <c r="D5953">
        <v>10</v>
      </c>
      <c r="E5953" t="s">
        <v>2948</v>
      </c>
      <c r="F5953" t="s">
        <v>2947</v>
      </c>
      <c r="G5953" s="1">
        <v>45376</v>
      </c>
      <c r="H5953">
        <v>5482195</v>
      </c>
      <c r="I5953">
        <v>12</v>
      </c>
      <c r="J5953" t="s">
        <v>311</v>
      </c>
      <c r="K5953" t="str">
        <f>IFERROR(IF(AND(VLOOKUP($C5953,Hes!$A:$B, 1, FALSE), $M5953&lt;&gt;" "), "Ingresada", "Falta Ingresar"), " ")</f>
        <v xml:space="preserve"> </v>
      </c>
      <c r="L5953" s="3" t="str">
        <f>IFERROR(VLOOKUP($C5953,Observaciones!$A:$B,2,FALSE)," ")</f>
        <v>XOC Y CC</v>
      </c>
      <c r="M5953" t="s">
        <v>553</v>
      </c>
      <c r="O5953" s="4">
        <v>31201927</v>
      </c>
      <c r="P5953" s="4">
        <v>43980</v>
      </c>
      <c r="Q5953" s="4">
        <v>8356</v>
      </c>
      <c r="R5953" s="4">
        <v>52336</v>
      </c>
    </row>
    <row r="5954" spans="1:18" x14ac:dyDescent="0.25">
      <c r="F5954" t="s">
        <v>489</v>
      </c>
      <c r="K5954" t="str">
        <f>IFERROR(IF(AND(VLOOKUP($C5954,Hes!$A:$B, 1, FALSE), $M5954&lt;&gt;" "), "Ingresada", "Falta Ingresar"), " ")</f>
        <v xml:space="preserve"> </v>
      </c>
      <c r="L5954" s="3" t="str">
        <f>IFERROR(VLOOKUP($C5954,Observaciones!$A:$B,2,FALSE)," ")</f>
        <v xml:space="preserve"> </v>
      </c>
      <c r="M5954" t="s">
        <v>553</v>
      </c>
      <c r="P5954" s="4">
        <v>54280</v>
      </c>
      <c r="Q5954" s="4">
        <v>10313</v>
      </c>
      <c r="R5954" s="4">
        <v>64593</v>
      </c>
    </row>
    <row r="5955" spans="1:18" x14ac:dyDescent="0.25">
      <c r="A5955" t="s">
        <v>493</v>
      </c>
      <c r="B5955" t="s">
        <v>486</v>
      </c>
      <c r="C5955">
        <v>78012790</v>
      </c>
      <c r="D5955">
        <v>108</v>
      </c>
      <c r="E5955">
        <v>10385</v>
      </c>
      <c r="F5955" t="s">
        <v>2383</v>
      </c>
      <c r="G5955" s="1">
        <v>45366</v>
      </c>
      <c r="H5955">
        <v>5477650</v>
      </c>
      <c r="I5955">
        <v>70</v>
      </c>
      <c r="K5955" t="str">
        <f>IFERROR(IF(AND(VLOOKUP($C5955,Hes!$A:$B, 1, FALSE), $M5955&lt;&gt;" "), "Ingresada", "Falta Ingresar"), " ")</f>
        <v xml:space="preserve"> </v>
      </c>
      <c r="L5955" s="3" t="str">
        <f>IFERROR(VLOOKUP($C5955,Observaciones!$A:$B,2,FALSE)," ")</f>
        <v xml:space="preserve"> </v>
      </c>
      <c r="M5955" t="s">
        <v>553</v>
      </c>
      <c r="O5955" s="4">
        <v>31185419</v>
      </c>
      <c r="P5955" s="4">
        <v>880547</v>
      </c>
      <c r="Q5955" s="4">
        <v>167304</v>
      </c>
      <c r="R5955" s="4">
        <v>1047851</v>
      </c>
    </row>
    <row r="5956" spans="1:18" x14ac:dyDescent="0.25">
      <c r="A5956" t="s">
        <v>493</v>
      </c>
      <c r="B5956" t="s">
        <v>486</v>
      </c>
      <c r="C5956">
        <v>78012790</v>
      </c>
      <c r="D5956">
        <v>54</v>
      </c>
      <c r="E5956">
        <v>10386</v>
      </c>
      <c r="F5956" t="s">
        <v>2384</v>
      </c>
      <c r="G5956" s="1">
        <v>45369</v>
      </c>
      <c r="H5956">
        <v>5479159</v>
      </c>
      <c r="I5956">
        <v>70</v>
      </c>
      <c r="K5956" t="str">
        <f>IFERROR(IF(AND(VLOOKUP($C5956,Hes!$A:$B, 1, FALSE), $M5956&lt;&gt;" "), "Ingresada", "Falta Ingresar"), " ")</f>
        <v xml:space="preserve"> </v>
      </c>
      <c r="L5956" s="3" t="str">
        <f>IFERROR(VLOOKUP($C5956,Observaciones!$A:$B,2,FALSE)," ")</f>
        <v xml:space="preserve"> </v>
      </c>
      <c r="M5956" t="s">
        <v>553</v>
      </c>
      <c r="O5956" s="4">
        <v>31193128</v>
      </c>
      <c r="P5956" s="4">
        <v>854552</v>
      </c>
      <c r="Q5956" s="4">
        <v>162365</v>
      </c>
      <c r="R5956" s="4">
        <v>1016917</v>
      </c>
    </row>
    <row r="5957" spans="1:18" x14ac:dyDescent="0.25">
      <c r="A5957" t="s">
        <v>493</v>
      </c>
      <c r="B5957" t="s">
        <v>486</v>
      </c>
      <c r="C5957">
        <v>78012790</v>
      </c>
      <c r="D5957">
        <v>14</v>
      </c>
      <c r="E5957">
        <v>10387</v>
      </c>
      <c r="F5957" t="s">
        <v>2384</v>
      </c>
      <c r="G5957" s="1">
        <v>45376</v>
      </c>
      <c r="H5957">
        <v>5482013</v>
      </c>
      <c r="I5957">
        <v>70</v>
      </c>
      <c r="K5957" t="str">
        <f>IFERROR(IF(AND(VLOOKUP($C5957,Hes!$A:$B, 1, FALSE), $M5957&lt;&gt;" "), "Ingresada", "Falta Ingresar"), " ")</f>
        <v xml:space="preserve"> </v>
      </c>
      <c r="L5957" s="3" t="str">
        <f>IFERROR(VLOOKUP($C5957,Observaciones!$A:$B,2,FALSE)," ")</f>
        <v xml:space="preserve"> </v>
      </c>
      <c r="M5957" t="s">
        <v>553</v>
      </c>
      <c r="O5957" s="4">
        <v>31210608</v>
      </c>
      <c r="P5957" s="4">
        <v>110268</v>
      </c>
      <c r="Q5957" s="4">
        <v>20951</v>
      </c>
      <c r="R5957" s="4">
        <v>131219</v>
      </c>
    </row>
    <row r="5958" spans="1:18" x14ac:dyDescent="0.25">
      <c r="F5958" t="s">
        <v>492</v>
      </c>
      <c r="K5958" t="str">
        <f>IFERROR(IF(AND(VLOOKUP($C5958,Hes!$A:$B, 1, FALSE), $M5958&lt;&gt;" "), "Ingresada", "Falta Ingresar"), " ")</f>
        <v xml:space="preserve"> </v>
      </c>
      <c r="L5958" s="3" t="str">
        <f>IFERROR(VLOOKUP($C5958,Observaciones!$A:$B,2,FALSE)," ")</f>
        <v xml:space="preserve"> </v>
      </c>
      <c r="M5958" t="s">
        <v>553</v>
      </c>
      <c r="P5958" s="4">
        <v>1845367</v>
      </c>
      <c r="Q5958" s="4">
        <v>350620</v>
      </c>
      <c r="R5958" s="4">
        <v>2195987</v>
      </c>
    </row>
    <row r="5959" spans="1:18" x14ac:dyDescent="0.25">
      <c r="A5959" t="s">
        <v>488</v>
      </c>
      <c r="B5959" t="s">
        <v>486</v>
      </c>
      <c r="C5959">
        <v>78028770</v>
      </c>
      <c r="D5959">
        <v>1</v>
      </c>
      <c r="E5959">
        <v>400224655001</v>
      </c>
      <c r="F5959" t="s">
        <v>1196</v>
      </c>
      <c r="G5959" s="1">
        <v>45355</v>
      </c>
      <c r="H5959">
        <v>5469717</v>
      </c>
      <c r="I5959">
        <v>61</v>
      </c>
      <c r="J5959" t="s">
        <v>236</v>
      </c>
      <c r="K5959" t="str">
        <f>IFERROR(IF(AND(VLOOKUP($C5959,Hes!$A:$B, 1, FALSE), $M5959&lt;&gt;" "), "Ingresada", "Falta Ingresar"), " ")</f>
        <v xml:space="preserve"> </v>
      </c>
      <c r="L5959" s="3" t="str">
        <f>IFERROR(VLOOKUP($C5959,Observaciones!$A:$B,2,FALSE)," ")</f>
        <v xml:space="preserve"> </v>
      </c>
      <c r="M5959" t="s">
        <v>553</v>
      </c>
      <c r="O5959" s="4">
        <v>31148751</v>
      </c>
      <c r="P5959" s="4">
        <v>356220</v>
      </c>
      <c r="Q5959" s="4">
        <v>67682</v>
      </c>
      <c r="R5959" s="4">
        <v>423902</v>
      </c>
    </row>
    <row r="5960" spans="1:18" x14ac:dyDescent="0.25">
      <c r="A5960" t="s">
        <v>488</v>
      </c>
      <c r="B5960" t="s">
        <v>486</v>
      </c>
      <c r="C5960">
        <v>78028770</v>
      </c>
      <c r="D5960">
        <v>1</v>
      </c>
      <c r="E5960">
        <v>400224657801</v>
      </c>
      <c r="F5960" t="s">
        <v>1196</v>
      </c>
      <c r="G5960" s="1">
        <v>45358</v>
      </c>
      <c r="H5960">
        <v>5471945</v>
      </c>
      <c r="I5960">
        <v>61</v>
      </c>
      <c r="J5960" t="s">
        <v>236</v>
      </c>
      <c r="K5960" t="str">
        <f>IFERROR(IF(AND(VLOOKUP($C5960,Hes!$A:$B, 1, FALSE), $M5960&lt;&gt;" "), "Ingresada", "Falta Ingresar"), " ")</f>
        <v xml:space="preserve"> </v>
      </c>
      <c r="L5960" s="3" t="str">
        <f>IFERROR(VLOOKUP($C5960,Observaciones!$A:$B,2,FALSE)," ")</f>
        <v xml:space="preserve"> </v>
      </c>
      <c r="M5960" t="s">
        <v>553</v>
      </c>
      <c r="O5960" s="4">
        <v>31159337</v>
      </c>
      <c r="P5960" s="4">
        <v>386760</v>
      </c>
      <c r="Q5960" s="4">
        <v>73484</v>
      </c>
      <c r="R5960" s="4">
        <v>460244</v>
      </c>
    </row>
    <row r="5961" spans="1:18" x14ac:dyDescent="0.25">
      <c r="A5961" t="s">
        <v>488</v>
      </c>
      <c r="B5961" t="s">
        <v>486</v>
      </c>
      <c r="C5961">
        <v>78028770</v>
      </c>
      <c r="D5961">
        <v>1</v>
      </c>
      <c r="E5961">
        <v>400224655501</v>
      </c>
      <c r="F5961" t="s">
        <v>1196</v>
      </c>
      <c r="G5961" s="1">
        <v>45359</v>
      </c>
      <c r="H5961">
        <v>5472295</v>
      </c>
      <c r="I5961">
        <v>61</v>
      </c>
      <c r="J5961" t="s">
        <v>236</v>
      </c>
      <c r="K5961" t="str">
        <f>IFERROR(IF(AND(VLOOKUP($C5961,Hes!$A:$B, 1, FALSE), $M5961&lt;&gt;" "), "Ingresada", "Falta Ingresar"), " ")</f>
        <v xml:space="preserve"> </v>
      </c>
      <c r="L5961" s="3" t="str">
        <f>IFERROR(VLOOKUP($C5961,Observaciones!$A:$B,2,FALSE)," ")</f>
        <v xml:space="preserve"> </v>
      </c>
      <c r="M5961" t="s">
        <v>553</v>
      </c>
      <c r="O5961" s="4">
        <v>31159907</v>
      </c>
      <c r="P5961" s="4">
        <v>36050</v>
      </c>
      <c r="Q5961" s="4">
        <v>6850</v>
      </c>
      <c r="R5961" s="4">
        <v>42900</v>
      </c>
    </row>
    <row r="5962" spans="1:18" x14ac:dyDescent="0.25">
      <c r="A5962" t="s">
        <v>488</v>
      </c>
      <c r="B5962" t="s">
        <v>486</v>
      </c>
      <c r="C5962">
        <v>78028770</v>
      </c>
      <c r="D5962">
        <v>0</v>
      </c>
      <c r="E5962">
        <v>400224660501</v>
      </c>
      <c r="F5962" t="s">
        <v>1196</v>
      </c>
      <c r="G5962" s="1">
        <v>45365</v>
      </c>
      <c r="H5962">
        <v>5477165</v>
      </c>
      <c r="I5962">
        <v>61</v>
      </c>
      <c r="J5962" t="s">
        <v>236</v>
      </c>
      <c r="K5962" t="str">
        <f>IFERROR(IF(AND(VLOOKUP($C5962,Hes!$A:$B, 1, FALSE), $M5962&lt;&gt;" "), "Ingresada", "Falta Ingresar"), " ")</f>
        <v xml:space="preserve"> </v>
      </c>
      <c r="L5962" s="3" t="str">
        <f>IFERROR(VLOOKUP($C5962,Observaciones!$A:$B,2,FALSE)," ")</f>
        <v xml:space="preserve"> </v>
      </c>
      <c r="M5962" t="s">
        <v>553</v>
      </c>
      <c r="O5962" s="4">
        <v>31177282</v>
      </c>
      <c r="P5962" s="4">
        <v>866030</v>
      </c>
      <c r="Q5962" s="4">
        <v>164546</v>
      </c>
      <c r="R5962" s="4">
        <v>1030576</v>
      </c>
    </row>
    <row r="5963" spans="1:18" x14ac:dyDescent="0.25">
      <c r="A5963" t="s">
        <v>488</v>
      </c>
      <c r="B5963" t="s">
        <v>486</v>
      </c>
      <c r="C5963">
        <v>78028770</v>
      </c>
      <c r="D5963">
        <v>0</v>
      </c>
      <c r="E5963">
        <v>400124612502</v>
      </c>
      <c r="F5963" t="s">
        <v>1196</v>
      </c>
      <c r="G5963" s="1">
        <v>45372</v>
      </c>
      <c r="H5963">
        <v>5480778</v>
      </c>
      <c r="I5963">
        <v>177</v>
      </c>
      <c r="J5963" t="s">
        <v>212</v>
      </c>
      <c r="K5963" t="str">
        <f>IFERROR(IF(AND(VLOOKUP($C5963,Hes!$A:$B, 1, FALSE), $M5963&lt;&gt;" "), "Ingresada", "Falta Ingresar"), " ")</f>
        <v xml:space="preserve"> </v>
      </c>
      <c r="L5963" s="3" t="str">
        <f>IFERROR(VLOOKUP($C5963,Observaciones!$A:$B,2,FALSE)," ")</f>
        <v xml:space="preserve"> </v>
      </c>
      <c r="M5963" t="s">
        <v>553</v>
      </c>
      <c r="O5963" s="4">
        <v>31110606</v>
      </c>
      <c r="P5963" s="4">
        <v>1079304</v>
      </c>
      <c r="Q5963" s="4">
        <v>205068</v>
      </c>
      <c r="R5963" s="4">
        <v>1284372</v>
      </c>
    </row>
    <row r="5964" spans="1:18" x14ac:dyDescent="0.25">
      <c r="A5964" t="s">
        <v>488</v>
      </c>
      <c r="B5964" t="s">
        <v>486</v>
      </c>
      <c r="C5964">
        <v>78028770</v>
      </c>
      <c r="D5964">
        <v>0</v>
      </c>
      <c r="E5964">
        <v>400124612502</v>
      </c>
      <c r="F5964" t="s">
        <v>1196</v>
      </c>
      <c r="G5964" s="1">
        <v>45372</v>
      </c>
      <c r="H5964">
        <v>5480779</v>
      </c>
      <c r="I5964">
        <v>177</v>
      </c>
      <c r="J5964" t="s">
        <v>212</v>
      </c>
      <c r="K5964" t="str">
        <f>IFERROR(IF(AND(VLOOKUP($C5964,Hes!$A:$B, 1, FALSE), $M5964&lt;&gt;" "), "Ingresada", "Falta Ingresar"), " ")</f>
        <v xml:space="preserve"> </v>
      </c>
      <c r="L5964" s="3" t="str">
        <f>IFERROR(VLOOKUP($C5964,Observaciones!$A:$B,2,FALSE)," ")</f>
        <v xml:space="preserve"> </v>
      </c>
      <c r="M5964" t="s">
        <v>553</v>
      </c>
      <c r="O5964" s="4">
        <v>31110606</v>
      </c>
      <c r="P5964" s="4">
        <v>119601</v>
      </c>
      <c r="Q5964" s="4">
        <v>22724</v>
      </c>
      <c r="R5964" s="4">
        <v>142325</v>
      </c>
    </row>
    <row r="5965" spans="1:18" x14ac:dyDescent="0.25">
      <c r="A5965" t="s">
        <v>488</v>
      </c>
      <c r="B5965" t="s">
        <v>486</v>
      </c>
      <c r="C5965">
        <v>78028770</v>
      </c>
      <c r="D5965">
        <v>1</v>
      </c>
      <c r="E5965">
        <v>400224668001</v>
      </c>
      <c r="F5965" t="s">
        <v>1196</v>
      </c>
      <c r="G5965" s="1">
        <v>45376</v>
      </c>
      <c r="H5965">
        <v>5482116</v>
      </c>
      <c r="I5965">
        <v>61</v>
      </c>
      <c r="J5965" t="s">
        <v>236</v>
      </c>
      <c r="K5965" t="str">
        <f>IFERROR(IF(AND(VLOOKUP($C5965,Hes!$A:$B, 1, FALSE), $M5965&lt;&gt;" "), "Ingresada", "Falta Ingresar"), " ")</f>
        <v xml:space="preserve"> </v>
      </c>
      <c r="L5965" s="3" t="str">
        <f>IFERROR(VLOOKUP($C5965,Observaciones!$A:$B,2,FALSE)," ")</f>
        <v xml:space="preserve"> </v>
      </c>
      <c r="M5965" t="s">
        <v>553</v>
      </c>
      <c r="O5965" s="4">
        <v>31211770</v>
      </c>
      <c r="P5965" s="4">
        <v>1004280</v>
      </c>
      <c r="Q5965" s="4">
        <v>190813</v>
      </c>
      <c r="R5965" s="4">
        <v>1195093</v>
      </c>
    </row>
    <row r="5966" spans="1:18" x14ac:dyDescent="0.25">
      <c r="F5966" t="s">
        <v>512</v>
      </c>
      <c r="K5966" t="str">
        <f>IFERROR(IF(AND(VLOOKUP($C5966,Hes!$A:$B, 1, FALSE), $M5966&lt;&gt;" "), "Ingresada", "Falta Ingresar"), " ")</f>
        <v xml:space="preserve"> </v>
      </c>
      <c r="L5966" s="3" t="str">
        <f>IFERROR(VLOOKUP($C5966,Observaciones!$A:$B,2,FALSE)," ")</f>
        <v xml:space="preserve"> </v>
      </c>
      <c r="M5966" t="s">
        <v>553</v>
      </c>
      <c r="P5966" s="4">
        <v>3848245</v>
      </c>
      <c r="Q5966" s="4">
        <v>731167</v>
      </c>
      <c r="R5966" s="4">
        <v>4579412</v>
      </c>
    </row>
    <row r="5967" spans="1:18" x14ac:dyDescent="0.25">
      <c r="A5967" t="s">
        <v>495</v>
      </c>
      <c r="B5967" t="s">
        <v>486</v>
      </c>
      <c r="C5967">
        <v>78030120</v>
      </c>
      <c r="D5967">
        <v>0</v>
      </c>
      <c r="E5967" t="s">
        <v>2949</v>
      </c>
      <c r="F5967" t="s">
        <v>2950</v>
      </c>
      <c r="G5967" s="1">
        <v>45376</v>
      </c>
      <c r="H5967">
        <v>5482165</v>
      </c>
      <c r="I5967">
        <v>5</v>
      </c>
      <c r="J5967" t="s">
        <v>366</v>
      </c>
      <c r="K5967" t="str">
        <f>IFERROR(IF(AND(VLOOKUP($C5967,Hes!$A:$B, 1, FALSE), $M5967&lt;&gt;" "), "Ingresada", "Falta Ingresar"), " ")</f>
        <v xml:space="preserve"> </v>
      </c>
      <c r="L5967" s="3" t="str">
        <f>IFERROR(VLOOKUP($C5967,Observaciones!$A:$B,2,FALSE)," ")</f>
        <v xml:space="preserve"> </v>
      </c>
      <c r="M5967" t="s">
        <v>553</v>
      </c>
      <c r="O5967" s="4">
        <v>31212026</v>
      </c>
      <c r="P5967" s="4">
        <v>149380</v>
      </c>
      <c r="Q5967" s="4">
        <v>28382</v>
      </c>
      <c r="R5967" s="4">
        <v>177762</v>
      </c>
    </row>
    <row r="5968" spans="1:18" x14ac:dyDescent="0.25">
      <c r="F5968" t="s">
        <v>487</v>
      </c>
      <c r="K5968" t="str">
        <f>IFERROR(IF(AND(VLOOKUP($C5968,Hes!$A:$B, 1, FALSE), $M5968&lt;&gt;" "), "Ingresada", "Falta Ingresar"), " ")</f>
        <v xml:space="preserve"> </v>
      </c>
      <c r="L5968" s="3" t="str">
        <f>IFERROR(VLOOKUP($C5968,Observaciones!$A:$B,2,FALSE)," ")</f>
        <v xml:space="preserve"> </v>
      </c>
      <c r="M5968" t="s">
        <v>553</v>
      </c>
      <c r="P5968" s="4">
        <v>149380</v>
      </c>
      <c r="Q5968" s="4">
        <v>28382</v>
      </c>
      <c r="R5968" s="4">
        <v>177762</v>
      </c>
    </row>
    <row r="5969" spans="1:18" x14ac:dyDescent="0.25">
      <c r="A5969" t="s">
        <v>493</v>
      </c>
      <c r="B5969" t="s">
        <v>486</v>
      </c>
      <c r="C5969">
        <v>78034470</v>
      </c>
      <c r="D5969">
        <v>27</v>
      </c>
      <c r="E5969">
        <v>31161473</v>
      </c>
      <c r="F5969" t="s">
        <v>1770</v>
      </c>
      <c r="G5969" s="1">
        <v>45362</v>
      </c>
      <c r="H5969">
        <v>5473707</v>
      </c>
      <c r="I5969">
        <v>42</v>
      </c>
      <c r="J5969" t="s">
        <v>289</v>
      </c>
      <c r="K5969" t="str">
        <f>IFERROR(IF(AND(VLOOKUP($C5969,Hes!$A:$B, 1, FALSE), $M5969&lt;&gt;" "), "Ingresada", "Falta Ingresar"), " ")</f>
        <v xml:space="preserve"> </v>
      </c>
      <c r="L5969" s="3" t="str">
        <f>IFERROR(VLOOKUP($C5969,Observaciones!$A:$B,2,FALSE)," ")</f>
        <v xml:space="preserve"> </v>
      </c>
      <c r="M5969" t="s">
        <v>553</v>
      </c>
      <c r="O5969" s="4">
        <v>31161473</v>
      </c>
      <c r="P5969" s="4">
        <v>142189</v>
      </c>
      <c r="Q5969" s="4">
        <v>27016</v>
      </c>
      <c r="R5969" s="4">
        <v>169205</v>
      </c>
    </row>
    <row r="5970" spans="1:18" x14ac:dyDescent="0.25">
      <c r="A5970" t="s">
        <v>493</v>
      </c>
      <c r="B5970" t="s">
        <v>486</v>
      </c>
      <c r="C5970">
        <v>78034470</v>
      </c>
      <c r="D5970">
        <v>26</v>
      </c>
      <c r="E5970">
        <v>31177818</v>
      </c>
      <c r="F5970" t="s">
        <v>1770</v>
      </c>
      <c r="G5970" s="1">
        <v>45364</v>
      </c>
      <c r="H5970">
        <v>5476403</v>
      </c>
      <c r="I5970">
        <v>42</v>
      </c>
      <c r="J5970" t="s">
        <v>289</v>
      </c>
      <c r="K5970" t="str">
        <f>IFERROR(IF(AND(VLOOKUP($C5970,Hes!$A:$B, 1, FALSE), $M5970&lt;&gt;" "), "Ingresada", "Falta Ingresar"), " ")</f>
        <v xml:space="preserve"> </v>
      </c>
      <c r="L5970" s="3" t="str">
        <f>IFERROR(VLOOKUP($C5970,Observaciones!$A:$B,2,FALSE)," ")</f>
        <v xml:space="preserve"> </v>
      </c>
      <c r="M5970" t="s">
        <v>553</v>
      </c>
      <c r="O5970" s="4">
        <v>31177818</v>
      </c>
      <c r="P5970" s="4">
        <v>173449</v>
      </c>
      <c r="Q5970" s="4">
        <v>32955</v>
      </c>
      <c r="R5970" s="4">
        <v>206404</v>
      </c>
    </row>
    <row r="5971" spans="1:18" x14ac:dyDescent="0.25">
      <c r="A5971" t="s">
        <v>493</v>
      </c>
      <c r="B5971" t="s">
        <v>486</v>
      </c>
      <c r="C5971">
        <v>78034470</v>
      </c>
      <c r="D5971">
        <v>27</v>
      </c>
      <c r="E5971">
        <v>31177793</v>
      </c>
      <c r="F5971" t="s">
        <v>1770</v>
      </c>
      <c r="G5971" s="1">
        <v>45365</v>
      </c>
      <c r="H5971">
        <v>5476989</v>
      </c>
      <c r="I5971">
        <v>42</v>
      </c>
      <c r="J5971" t="s">
        <v>289</v>
      </c>
      <c r="K5971" t="str">
        <f>IFERROR(IF(AND(VLOOKUP($C5971,Hes!$A:$B, 1, FALSE), $M5971&lt;&gt;" "), "Ingresada", "Falta Ingresar"), " ")</f>
        <v xml:space="preserve"> </v>
      </c>
      <c r="L5971" s="3" t="str">
        <f>IFERROR(VLOOKUP($C5971,Observaciones!$A:$B,2,FALSE)," ")</f>
        <v xml:space="preserve"> </v>
      </c>
      <c r="M5971" t="s">
        <v>553</v>
      </c>
      <c r="O5971" s="4">
        <v>31177793</v>
      </c>
      <c r="P5971" s="4">
        <v>1413800</v>
      </c>
      <c r="Q5971" s="4">
        <v>268622</v>
      </c>
      <c r="R5971" s="4">
        <v>1682422</v>
      </c>
    </row>
    <row r="5972" spans="1:18" x14ac:dyDescent="0.25">
      <c r="A5972" t="s">
        <v>493</v>
      </c>
      <c r="B5972" t="s">
        <v>486</v>
      </c>
      <c r="C5972">
        <v>78034470</v>
      </c>
      <c r="D5972">
        <v>27</v>
      </c>
      <c r="E5972">
        <v>31191326</v>
      </c>
      <c r="F5972" t="s">
        <v>1770</v>
      </c>
      <c r="G5972" s="1">
        <v>45369</v>
      </c>
      <c r="H5972">
        <v>5479215</v>
      </c>
      <c r="I5972">
        <v>3</v>
      </c>
      <c r="J5972" t="s">
        <v>283</v>
      </c>
      <c r="K5972" t="str">
        <f>IFERROR(IF(AND(VLOOKUP($C5972,Hes!$A:$B, 1, FALSE), $M5972&lt;&gt;" "), "Ingresada", "Falta Ingresar"), " ")</f>
        <v xml:space="preserve"> </v>
      </c>
      <c r="L5972" s="3" t="str">
        <f>IFERROR(VLOOKUP($C5972,Observaciones!$A:$B,2,FALSE)," ")</f>
        <v xml:space="preserve"> </v>
      </c>
      <c r="M5972" t="s">
        <v>553</v>
      </c>
      <c r="O5972" s="4">
        <v>31191326</v>
      </c>
      <c r="P5972" s="4">
        <v>94001</v>
      </c>
      <c r="Q5972" s="4">
        <v>17860</v>
      </c>
      <c r="R5972" s="4">
        <v>112377</v>
      </c>
    </row>
    <row r="5973" spans="1:18" x14ac:dyDescent="0.25">
      <c r="F5973" t="s">
        <v>490</v>
      </c>
      <c r="K5973" t="str">
        <f>IFERROR(IF(AND(VLOOKUP($C5973,Hes!$A:$B, 1, FALSE), $M5973&lt;&gt;" "), "Ingresada", "Falta Ingresar"), " ")</f>
        <v xml:space="preserve"> </v>
      </c>
      <c r="L5973" s="3" t="str">
        <f>IFERROR(VLOOKUP($C5973,Observaciones!$A:$B,2,FALSE)," ")</f>
        <v xml:space="preserve"> </v>
      </c>
      <c r="M5973" t="s">
        <v>553</v>
      </c>
      <c r="P5973" s="4">
        <v>1823439</v>
      </c>
      <c r="Q5973" s="4">
        <v>346453</v>
      </c>
      <c r="R5973" s="4">
        <v>2170408</v>
      </c>
    </row>
    <row r="5974" spans="1:18" x14ac:dyDescent="0.25">
      <c r="A5974" t="s">
        <v>493</v>
      </c>
      <c r="B5974" t="s">
        <v>486</v>
      </c>
      <c r="C5974">
        <v>78053790</v>
      </c>
      <c r="D5974">
        <v>97</v>
      </c>
      <c r="E5974">
        <v>31145398</v>
      </c>
      <c r="F5974" t="s">
        <v>1197</v>
      </c>
      <c r="G5974" s="1">
        <v>45353</v>
      </c>
      <c r="H5974">
        <v>5468930</v>
      </c>
      <c r="I5974">
        <v>344</v>
      </c>
      <c r="J5974" t="s">
        <v>293</v>
      </c>
      <c r="K5974" t="str">
        <f>IFERROR(IF(AND(VLOOKUP($C5974,Hes!$A:$B, 1, FALSE), $M5974&lt;&gt;" "), "Ingresada", "Falta Ingresar"), " ")</f>
        <v xml:space="preserve"> </v>
      </c>
      <c r="L5974" s="3" t="str">
        <f>IFERROR(VLOOKUP($C5974,Observaciones!$A:$B,2,FALSE)," ")</f>
        <v xml:space="preserve"> </v>
      </c>
      <c r="M5974" t="s">
        <v>553</v>
      </c>
      <c r="O5974" s="4">
        <v>31145398</v>
      </c>
      <c r="P5974" s="4">
        <v>203336</v>
      </c>
      <c r="Q5974" s="4">
        <v>38634</v>
      </c>
      <c r="R5974" s="4">
        <v>241970</v>
      </c>
    </row>
    <row r="5975" spans="1:18" x14ac:dyDescent="0.25">
      <c r="A5975" t="s">
        <v>493</v>
      </c>
      <c r="B5975" t="s">
        <v>486</v>
      </c>
      <c r="C5975">
        <v>78053790</v>
      </c>
      <c r="D5975">
        <v>88</v>
      </c>
      <c r="E5975">
        <v>31146720</v>
      </c>
      <c r="F5975" t="s">
        <v>1197</v>
      </c>
      <c r="G5975" s="1">
        <v>45355</v>
      </c>
      <c r="H5975">
        <v>5468986</v>
      </c>
      <c r="I5975">
        <v>344</v>
      </c>
      <c r="J5975" t="s">
        <v>293</v>
      </c>
      <c r="K5975" t="str">
        <f>IFERROR(IF(AND(VLOOKUP($C5975,Hes!$A:$B, 1, FALSE), $M5975&lt;&gt;" "), "Ingresada", "Falta Ingresar"), " ")</f>
        <v xml:space="preserve"> </v>
      </c>
      <c r="L5975" s="3" t="str">
        <f>IFERROR(VLOOKUP($C5975,Observaciones!$A:$B,2,FALSE)," ")</f>
        <v xml:space="preserve"> </v>
      </c>
      <c r="M5975" t="s">
        <v>553</v>
      </c>
      <c r="O5975" s="4">
        <v>31146720</v>
      </c>
      <c r="P5975" s="4">
        <v>148517</v>
      </c>
      <c r="Q5975" s="4">
        <v>28218</v>
      </c>
      <c r="R5975" s="4">
        <v>176735</v>
      </c>
    </row>
    <row r="5976" spans="1:18" x14ac:dyDescent="0.25">
      <c r="A5976" t="s">
        <v>493</v>
      </c>
      <c r="B5976" t="s">
        <v>486</v>
      </c>
      <c r="C5976">
        <v>78053790</v>
      </c>
      <c r="D5976">
        <v>88</v>
      </c>
      <c r="E5976">
        <v>31146720</v>
      </c>
      <c r="F5976" t="s">
        <v>1197</v>
      </c>
      <c r="G5976" s="1">
        <v>45355</v>
      </c>
      <c r="H5976">
        <v>5468987</v>
      </c>
      <c r="I5976">
        <v>344</v>
      </c>
      <c r="J5976" t="s">
        <v>293</v>
      </c>
      <c r="K5976" t="str">
        <f>IFERROR(IF(AND(VLOOKUP($C5976,Hes!$A:$B, 1, FALSE), $M5976&lt;&gt;" "), "Ingresada", "Falta Ingresar"), " ")</f>
        <v xml:space="preserve"> </v>
      </c>
      <c r="L5976" s="3" t="str">
        <f>IFERROR(VLOOKUP($C5976,Observaciones!$A:$B,2,FALSE)," ")</f>
        <v xml:space="preserve"> </v>
      </c>
      <c r="M5976" t="s">
        <v>553</v>
      </c>
      <c r="O5976" s="4">
        <v>31146720</v>
      </c>
      <c r="P5976" s="4">
        <v>1329</v>
      </c>
      <c r="Q5976" s="4">
        <v>253</v>
      </c>
      <c r="R5976" s="4">
        <v>1582</v>
      </c>
    </row>
    <row r="5977" spans="1:18" x14ac:dyDescent="0.25">
      <c r="A5977" t="s">
        <v>493</v>
      </c>
      <c r="B5977" t="s">
        <v>486</v>
      </c>
      <c r="C5977">
        <v>78053790</v>
      </c>
      <c r="D5977">
        <v>34</v>
      </c>
      <c r="E5977">
        <v>31146629</v>
      </c>
      <c r="F5977" t="s">
        <v>1197</v>
      </c>
      <c r="G5977" s="1">
        <v>45355</v>
      </c>
      <c r="H5977">
        <v>5469749</v>
      </c>
      <c r="I5977">
        <v>344</v>
      </c>
      <c r="J5977" t="s">
        <v>293</v>
      </c>
      <c r="K5977" t="str">
        <f>IFERROR(IF(AND(VLOOKUP($C5977,Hes!$A:$B, 1, FALSE), $M5977&lt;&gt;" "), "Ingresada", "Falta Ingresar"), " ")</f>
        <v xml:space="preserve"> </v>
      </c>
      <c r="L5977" s="3" t="str">
        <f>IFERROR(VLOOKUP($C5977,Observaciones!$A:$B,2,FALSE)," ")</f>
        <v xml:space="preserve"> </v>
      </c>
      <c r="M5977" t="s">
        <v>553</v>
      </c>
      <c r="O5977" s="4">
        <v>31146629</v>
      </c>
      <c r="P5977" s="4">
        <v>174181</v>
      </c>
      <c r="Q5977" s="4">
        <v>33094</v>
      </c>
      <c r="R5977" s="4">
        <v>207275</v>
      </c>
    </row>
    <row r="5978" spans="1:18" x14ac:dyDescent="0.25">
      <c r="A5978" t="s">
        <v>493</v>
      </c>
      <c r="B5978" t="s">
        <v>486</v>
      </c>
      <c r="C5978">
        <v>78053790</v>
      </c>
      <c r="D5978">
        <v>81</v>
      </c>
      <c r="E5978">
        <v>31146207</v>
      </c>
      <c r="F5978" t="s">
        <v>1197</v>
      </c>
      <c r="G5978" s="1">
        <v>45356</v>
      </c>
      <c r="H5978">
        <v>5469996</v>
      </c>
      <c r="I5978">
        <v>344</v>
      </c>
      <c r="J5978" t="s">
        <v>293</v>
      </c>
      <c r="K5978" t="str">
        <f>IFERROR(IF(AND(VLOOKUP($C5978,Hes!$A:$B, 1, FALSE), $M5978&lt;&gt;" "), "Ingresada", "Falta Ingresar"), " ")</f>
        <v xml:space="preserve"> </v>
      </c>
      <c r="L5978" s="3" t="str">
        <f>IFERROR(VLOOKUP($C5978,Observaciones!$A:$B,2,FALSE)," ")</f>
        <v xml:space="preserve"> </v>
      </c>
      <c r="M5978" t="s">
        <v>553</v>
      </c>
      <c r="O5978" s="4">
        <v>31146207</v>
      </c>
      <c r="P5978" s="4">
        <v>224117</v>
      </c>
      <c r="Q5978" s="4">
        <v>42582</v>
      </c>
      <c r="R5978" s="4">
        <v>266699</v>
      </c>
    </row>
    <row r="5979" spans="1:18" x14ac:dyDescent="0.25">
      <c r="A5979" t="s">
        <v>493</v>
      </c>
      <c r="B5979" t="s">
        <v>486</v>
      </c>
      <c r="C5979">
        <v>78053790</v>
      </c>
      <c r="D5979">
        <v>86</v>
      </c>
      <c r="E5979">
        <v>31148434</v>
      </c>
      <c r="F5979" t="s">
        <v>1197</v>
      </c>
      <c r="G5979" s="1">
        <v>45357</v>
      </c>
      <c r="H5979">
        <v>5470550</v>
      </c>
      <c r="I5979">
        <v>344</v>
      </c>
      <c r="J5979" t="s">
        <v>293</v>
      </c>
      <c r="K5979" t="str">
        <f>IFERROR(IF(AND(VLOOKUP($C5979,Hes!$A:$B, 1, FALSE), $M5979&lt;&gt;" "), "Ingresada", "Falta Ingresar"), " ")</f>
        <v xml:space="preserve"> </v>
      </c>
      <c r="L5979" s="3" t="str">
        <f>IFERROR(VLOOKUP($C5979,Observaciones!$A:$B,2,FALSE)," ")</f>
        <v xml:space="preserve"> </v>
      </c>
      <c r="M5979" t="s">
        <v>553</v>
      </c>
      <c r="O5979" s="4">
        <v>31148434</v>
      </c>
      <c r="P5979" s="4">
        <v>149526</v>
      </c>
      <c r="Q5979" s="4">
        <v>28410</v>
      </c>
      <c r="R5979" s="4">
        <v>177936</v>
      </c>
    </row>
    <row r="5980" spans="1:18" x14ac:dyDescent="0.25">
      <c r="A5980" t="s">
        <v>493</v>
      </c>
      <c r="B5980" t="s">
        <v>486</v>
      </c>
      <c r="C5980">
        <v>78053790</v>
      </c>
      <c r="D5980">
        <v>38</v>
      </c>
      <c r="E5980">
        <v>31152832</v>
      </c>
      <c r="F5980" t="s">
        <v>1197</v>
      </c>
      <c r="G5980" s="1">
        <v>45357</v>
      </c>
      <c r="H5980">
        <v>5471165</v>
      </c>
      <c r="I5980">
        <v>344</v>
      </c>
      <c r="J5980" t="s">
        <v>293</v>
      </c>
      <c r="K5980" t="str">
        <f>IFERROR(IF(AND(VLOOKUP($C5980,Hes!$A:$B, 1, FALSE), $M5980&lt;&gt;" "), "Ingresada", "Falta Ingresar"), " ")</f>
        <v xml:space="preserve"> </v>
      </c>
      <c r="L5980" s="3" t="str">
        <f>IFERROR(VLOOKUP($C5980,Observaciones!$A:$B,2,FALSE)," ")</f>
        <v xml:space="preserve"> </v>
      </c>
      <c r="M5980" t="s">
        <v>553</v>
      </c>
      <c r="O5980" s="4">
        <v>31152832</v>
      </c>
      <c r="P5980" s="4">
        <v>98595</v>
      </c>
      <c r="Q5980" s="4">
        <v>18733</v>
      </c>
      <c r="R5980" s="4">
        <v>117328</v>
      </c>
    </row>
    <row r="5981" spans="1:18" x14ac:dyDescent="0.25">
      <c r="A5981" t="s">
        <v>493</v>
      </c>
      <c r="B5981" t="s">
        <v>486</v>
      </c>
      <c r="C5981">
        <v>78053790</v>
      </c>
      <c r="D5981">
        <v>40</v>
      </c>
      <c r="E5981">
        <v>31159927</v>
      </c>
      <c r="F5981" t="s">
        <v>1197</v>
      </c>
      <c r="G5981" s="1">
        <v>45358</v>
      </c>
      <c r="H5981">
        <v>5472196</v>
      </c>
      <c r="I5981">
        <v>344</v>
      </c>
      <c r="J5981" t="s">
        <v>293</v>
      </c>
      <c r="K5981" t="str">
        <f>IFERROR(IF(AND(VLOOKUP($C5981,Hes!$A:$B, 1, FALSE), $M5981&lt;&gt;" "), "Ingresada", "Falta Ingresar"), " ")</f>
        <v xml:space="preserve"> </v>
      </c>
      <c r="L5981" s="3" t="str">
        <f>IFERROR(VLOOKUP($C5981,Observaciones!$A:$B,2,FALSE)," ")</f>
        <v xml:space="preserve"> </v>
      </c>
      <c r="M5981" t="s">
        <v>553</v>
      </c>
      <c r="O5981" s="4">
        <v>31159927</v>
      </c>
      <c r="P5981" s="4">
        <v>67936</v>
      </c>
      <c r="Q5981" s="4">
        <v>12908</v>
      </c>
      <c r="R5981" s="4">
        <v>80844</v>
      </c>
    </row>
    <row r="5982" spans="1:18" x14ac:dyDescent="0.25">
      <c r="A5982" t="s">
        <v>493</v>
      </c>
      <c r="B5982" t="s">
        <v>486</v>
      </c>
      <c r="C5982">
        <v>78053790</v>
      </c>
      <c r="D5982">
        <v>65</v>
      </c>
      <c r="E5982">
        <v>31156095</v>
      </c>
      <c r="F5982" t="s">
        <v>1197</v>
      </c>
      <c r="G5982" s="1">
        <v>45358</v>
      </c>
      <c r="H5982">
        <v>5472233</v>
      </c>
      <c r="I5982">
        <v>344</v>
      </c>
      <c r="J5982" t="s">
        <v>293</v>
      </c>
      <c r="K5982" t="str">
        <f>IFERROR(IF(AND(VLOOKUP($C5982,Hes!$A:$B, 1, FALSE), $M5982&lt;&gt;" "), "Ingresada", "Falta Ingresar"), " ")</f>
        <v xml:space="preserve"> </v>
      </c>
      <c r="L5982" s="3" t="str">
        <f>IFERROR(VLOOKUP($C5982,Observaciones!$A:$B,2,FALSE)," ")</f>
        <v xml:space="preserve"> </v>
      </c>
      <c r="M5982" t="s">
        <v>553</v>
      </c>
      <c r="O5982" s="4">
        <v>31156095</v>
      </c>
      <c r="P5982" s="4">
        <v>213975</v>
      </c>
      <c r="Q5982" s="4">
        <v>40655</v>
      </c>
      <c r="R5982" s="4">
        <v>254630</v>
      </c>
    </row>
    <row r="5983" spans="1:18" x14ac:dyDescent="0.25">
      <c r="A5983" t="s">
        <v>493</v>
      </c>
      <c r="B5983" t="s">
        <v>486</v>
      </c>
      <c r="C5983">
        <v>78053790</v>
      </c>
      <c r="D5983">
        <v>98</v>
      </c>
      <c r="E5983">
        <v>31149734</v>
      </c>
      <c r="F5983" t="s">
        <v>1197</v>
      </c>
      <c r="G5983" s="1">
        <v>45360</v>
      </c>
      <c r="H5983">
        <v>5472963</v>
      </c>
      <c r="I5983">
        <v>344</v>
      </c>
      <c r="J5983" t="s">
        <v>293</v>
      </c>
      <c r="K5983" t="str">
        <f>IFERROR(IF(AND(VLOOKUP($C5983,Hes!$A:$B, 1, FALSE), $M5983&lt;&gt;" "), "Ingresada", "Falta Ingresar"), " ")</f>
        <v xml:space="preserve"> </v>
      </c>
      <c r="L5983" s="3" t="str">
        <f>IFERROR(VLOOKUP($C5983,Observaciones!$A:$B,2,FALSE)," ")</f>
        <v xml:space="preserve"> </v>
      </c>
      <c r="M5983" t="s">
        <v>553</v>
      </c>
      <c r="O5983" s="4">
        <v>31149734</v>
      </c>
      <c r="P5983" s="4">
        <v>61452</v>
      </c>
      <c r="Q5983" s="4">
        <v>11676</v>
      </c>
      <c r="R5983" s="4">
        <v>73128</v>
      </c>
    </row>
    <row r="5984" spans="1:18" x14ac:dyDescent="0.25">
      <c r="A5984" t="s">
        <v>493</v>
      </c>
      <c r="B5984" t="s">
        <v>486</v>
      </c>
      <c r="C5984">
        <v>78053790</v>
      </c>
      <c r="D5984">
        <v>94</v>
      </c>
      <c r="E5984">
        <v>31166921</v>
      </c>
      <c r="F5984" t="s">
        <v>1197</v>
      </c>
      <c r="G5984" s="1">
        <v>45362</v>
      </c>
      <c r="H5984">
        <v>5473542</v>
      </c>
      <c r="I5984">
        <v>344</v>
      </c>
      <c r="J5984" t="s">
        <v>293</v>
      </c>
      <c r="K5984" t="str">
        <f>IFERROR(IF(AND(VLOOKUP($C5984,Hes!$A:$B, 1, FALSE), $M5984&lt;&gt;" "), "Ingresada", "Falta Ingresar"), " ")</f>
        <v xml:space="preserve"> </v>
      </c>
      <c r="L5984" s="3" t="str">
        <f>IFERROR(VLOOKUP($C5984,Observaciones!$A:$B,2,FALSE)," ")</f>
        <v xml:space="preserve"> </v>
      </c>
      <c r="M5984" t="s">
        <v>553</v>
      </c>
      <c r="O5984" s="4">
        <v>31166921</v>
      </c>
      <c r="P5984" s="4">
        <v>139330</v>
      </c>
      <c r="Q5984" s="4">
        <v>26473</v>
      </c>
      <c r="R5984" s="4">
        <v>165803</v>
      </c>
    </row>
    <row r="5985" spans="1:18" x14ac:dyDescent="0.25">
      <c r="A5985" t="s">
        <v>493</v>
      </c>
      <c r="B5985" t="s">
        <v>486</v>
      </c>
      <c r="C5985">
        <v>78053790</v>
      </c>
      <c r="D5985">
        <v>101</v>
      </c>
      <c r="E5985">
        <v>31164517</v>
      </c>
      <c r="F5985" t="s">
        <v>1197</v>
      </c>
      <c r="G5985" s="1">
        <v>45362</v>
      </c>
      <c r="H5985">
        <v>5473844</v>
      </c>
      <c r="I5985">
        <v>344</v>
      </c>
      <c r="J5985" t="s">
        <v>293</v>
      </c>
      <c r="K5985" t="str">
        <f>IFERROR(IF(AND(VLOOKUP($C5985,Hes!$A:$B, 1, FALSE), $M5985&lt;&gt;" "), "Ingresada", "Falta Ingresar"), " ")</f>
        <v xml:space="preserve"> </v>
      </c>
      <c r="L5985" s="3" t="str">
        <f>IFERROR(VLOOKUP($C5985,Observaciones!$A:$B,2,FALSE)," ")</f>
        <v xml:space="preserve"> </v>
      </c>
      <c r="M5985" t="s">
        <v>553</v>
      </c>
      <c r="O5985" s="4">
        <v>31164517</v>
      </c>
      <c r="P5985" s="4">
        <v>20389</v>
      </c>
      <c r="Q5985" s="4">
        <v>3874</v>
      </c>
      <c r="R5985" s="4">
        <v>24263</v>
      </c>
    </row>
    <row r="5986" spans="1:18" x14ac:dyDescent="0.25">
      <c r="A5986" t="s">
        <v>493</v>
      </c>
      <c r="B5986" t="s">
        <v>486</v>
      </c>
      <c r="C5986">
        <v>78053790</v>
      </c>
      <c r="D5986">
        <v>90</v>
      </c>
      <c r="E5986">
        <v>31166861</v>
      </c>
      <c r="F5986" t="s">
        <v>1197</v>
      </c>
      <c r="G5986" s="1">
        <v>45362</v>
      </c>
      <c r="H5986">
        <v>5473918</v>
      </c>
      <c r="I5986">
        <v>344</v>
      </c>
      <c r="J5986" t="s">
        <v>293</v>
      </c>
      <c r="K5986" t="str">
        <f>IFERROR(IF(AND(VLOOKUP($C5986,Hes!$A:$B, 1, FALSE), $M5986&lt;&gt;" "), "Ingresada", "Falta Ingresar"), " ")</f>
        <v xml:space="preserve"> </v>
      </c>
      <c r="L5986" s="3" t="str">
        <f>IFERROR(VLOOKUP($C5986,Observaciones!$A:$B,2,FALSE)," ")</f>
        <v xml:space="preserve"> </v>
      </c>
      <c r="M5986" t="s">
        <v>553</v>
      </c>
      <c r="O5986" s="4">
        <v>31166861</v>
      </c>
      <c r="P5986" s="4">
        <v>124633</v>
      </c>
      <c r="Q5986" s="4">
        <v>23680</v>
      </c>
      <c r="R5986" s="4">
        <v>148313</v>
      </c>
    </row>
    <row r="5987" spans="1:18" x14ac:dyDescent="0.25">
      <c r="A5987" t="s">
        <v>493</v>
      </c>
      <c r="B5987" t="s">
        <v>486</v>
      </c>
      <c r="C5987">
        <v>78053790</v>
      </c>
      <c r="D5987">
        <v>36</v>
      </c>
      <c r="E5987">
        <v>31166246</v>
      </c>
      <c r="F5987" t="s">
        <v>1197</v>
      </c>
      <c r="G5987" s="1">
        <v>45362</v>
      </c>
      <c r="H5987">
        <v>5474018</v>
      </c>
      <c r="I5987">
        <v>344</v>
      </c>
      <c r="J5987" t="s">
        <v>293</v>
      </c>
      <c r="K5987" t="str">
        <f>IFERROR(IF(AND(VLOOKUP($C5987,Hes!$A:$B, 1, FALSE), $M5987&lt;&gt;" "), "Ingresada", "Falta Ingresar"), " ")</f>
        <v xml:space="preserve"> </v>
      </c>
      <c r="L5987" s="3" t="str">
        <f>IFERROR(VLOOKUP($C5987,Observaciones!$A:$B,2,FALSE)," ")</f>
        <v xml:space="preserve"> </v>
      </c>
      <c r="M5987" t="s">
        <v>553</v>
      </c>
      <c r="O5987" s="4">
        <v>31166246</v>
      </c>
      <c r="P5987" s="4">
        <v>88938</v>
      </c>
      <c r="Q5987" s="4">
        <v>16898</v>
      </c>
      <c r="R5987" s="4">
        <v>105836</v>
      </c>
    </row>
    <row r="5988" spans="1:18" x14ac:dyDescent="0.25">
      <c r="A5988" t="s">
        <v>493</v>
      </c>
      <c r="B5988" t="s">
        <v>486</v>
      </c>
      <c r="C5988">
        <v>78053790</v>
      </c>
      <c r="D5988">
        <v>31</v>
      </c>
      <c r="E5988">
        <v>31165001</v>
      </c>
      <c r="F5988" t="s">
        <v>1197</v>
      </c>
      <c r="G5988" s="1">
        <v>45362</v>
      </c>
      <c r="H5988">
        <v>5474035</v>
      </c>
      <c r="I5988">
        <v>344</v>
      </c>
      <c r="J5988" t="s">
        <v>293</v>
      </c>
      <c r="K5988" t="str">
        <f>IFERROR(IF(AND(VLOOKUP($C5988,Hes!$A:$B, 1, FALSE), $M5988&lt;&gt;" "), "Ingresada", "Falta Ingresar"), " ")</f>
        <v xml:space="preserve"> </v>
      </c>
      <c r="L5988" s="3" t="str">
        <f>IFERROR(VLOOKUP($C5988,Observaciones!$A:$B,2,FALSE)," ")</f>
        <v xml:space="preserve"> </v>
      </c>
      <c r="M5988" t="s">
        <v>553</v>
      </c>
      <c r="O5988" s="4">
        <v>31165001</v>
      </c>
      <c r="P5988" s="4">
        <v>171410</v>
      </c>
      <c r="Q5988" s="4">
        <v>32568</v>
      </c>
      <c r="R5988" s="4">
        <v>203978</v>
      </c>
    </row>
    <row r="5989" spans="1:18" x14ac:dyDescent="0.25">
      <c r="A5989" t="s">
        <v>493</v>
      </c>
      <c r="B5989" t="s">
        <v>486</v>
      </c>
      <c r="C5989">
        <v>78053790</v>
      </c>
      <c r="D5989">
        <v>89</v>
      </c>
      <c r="E5989">
        <v>31160165</v>
      </c>
      <c r="F5989" t="s">
        <v>1197</v>
      </c>
      <c r="G5989" s="1">
        <v>45362</v>
      </c>
      <c r="H5989">
        <v>5474425</v>
      </c>
      <c r="I5989">
        <v>344</v>
      </c>
      <c r="J5989" t="s">
        <v>293</v>
      </c>
      <c r="K5989" t="str">
        <f>IFERROR(IF(AND(VLOOKUP($C5989,Hes!$A:$B, 1, FALSE), $M5989&lt;&gt;" "), "Ingresada", "Falta Ingresar"), " ")</f>
        <v xml:space="preserve"> </v>
      </c>
      <c r="L5989" s="3" t="str">
        <f>IFERROR(VLOOKUP($C5989,Observaciones!$A:$B,2,FALSE)," ")</f>
        <v xml:space="preserve"> </v>
      </c>
      <c r="M5989" t="s">
        <v>553</v>
      </c>
      <c r="O5989" s="4">
        <v>31160165</v>
      </c>
      <c r="P5989" s="4">
        <v>69861</v>
      </c>
      <c r="Q5989" s="4">
        <v>13274</v>
      </c>
      <c r="R5989" s="4">
        <v>83135</v>
      </c>
    </row>
    <row r="5990" spans="1:18" x14ac:dyDescent="0.25">
      <c r="A5990" t="s">
        <v>493</v>
      </c>
      <c r="B5990" t="s">
        <v>486</v>
      </c>
      <c r="C5990">
        <v>78053790</v>
      </c>
      <c r="D5990">
        <v>3</v>
      </c>
      <c r="E5990" t="s">
        <v>1771</v>
      </c>
      <c r="F5990" t="s">
        <v>1197</v>
      </c>
      <c r="G5990" s="1">
        <v>45362</v>
      </c>
      <c r="H5990">
        <v>5474528</v>
      </c>
      <c r="I5990">
        <v>344</v>
      </c>
      <c r="J5990" t="s">
        <v>293</v>
      </c>
      <c r="K5990" t="str">
        <f>IFERROR(IF(AND(VLOOKUP($C5990,Hes!$A:$B, 1, FALSE), $M5990&lt;&gt;" "), "Ingresada", "Falta Ingresar"), " ")</f>
        <v xml:space="preserve"> </v>
      </c>
      <c r="L5990" s="3" t="str">
        <f>IFERROR(VLOOKUP($C5990,Observaciones!$A:$B,2,FALSE)," ")</f>
        <v xml:space="preserve"> </v>
      </c>
      <c r="M5990" t="s">
        <v>553</v>
      </c>
      <c r="O5990" s="4">
        <v>31165059</v>
      </c>
      <c r="P5990" s="4">
        <v>212278</v>
      </c>
      <c r="Q5990" s="4">
        <v>40333</v>
      </c>
      <c r="R5990" s="4">
        <v>252611</v>
      </c>
    </row>
    <row r="5991" spans="1:18" x14ac:dyDescent="0.25">
      <c r="A5991" t="s">
        <v>493</v>
      </c>
      <c r="B5991" t="s">
        <v>486</v>
      </c>
      <c r="C5991">
        <v>78053790</v>
      </c>
      <c r="D5991">
        <v>99</v>
      </c>
      <c r="E5991">
        <v>31165530</v>
      </c>
      <c r="F5991" t="s">
        <v>1197</v>
      </c>
      <c r="G5991" s="1">
        <v>45362</v>
      </c>
      <c r="H5991">
        <v>5474780</v>
      </c>
      <c r="I5991">
        <v>344</v>
      </c>
      <c r="J5991" t="s">
        <v>293</v>
      </c>
      <c r="K5991" t="str">
        <f>IFERROR(IF(AND(VLOOKUP($C5991,Hes!$A:$B, 1, FALSE), $M5991&lt;&gt;" "), "Ingresada", "Falta Ingresar"), " ")</f>
        <v xml:space="preserve"> </v>
      </c>
      <c r="L5991" s="3" t="str">
        <f>IFERROR(VLOOKUP($C5991,Observaciones!$A:$B,2,FALSE)," ")</f>
        <v xml:space="preserve"> </v>
      </c>
      <c r="M5991" t="s">
        <v>553</v>
      </c>
      <c r="O5991" s="4">
        <v>31165530</v>
      </c>
      <c r="P5991" s="4">
        <v>93485</v>
      </c>
      <c r="Q5991" s="4">
        <v>17762</v>
      </c>
      <c r="R5991" s="4">
        <v>111247</v>
      </c>
    </row>
    <row r="5992" spans="1:18" x14ac:dyDescent="0.25">
      <c r="A5992" t="s">
        <v>493</v>
      </c>
      <c r="B5992" t="s">
        <v>486</v>
      </c>
      <c r="C5992">
        <v>78053790</v>
      </c>
      <c r="D5992">
        <v>59</v>
      </c>
      <c r="E5992">
        <v>31167153</v>
      </c>
      <c r="F5992" t="s">
        <v>1197</v>
      </c>
      <c r="G5992" s="1">
        <v>45362</v>
      </c>
      <c r="H5992">
        <v>5474852</v>
      </c>
      <c r="I5992">
        <v>344</v>
      </c>
      <c r="J5992" t="s">
        <v>293</v>
      </c>
      <c r="K5992" t="str">
        <f>IFERROR(IF(AND(VLOOKUP($C5992,Hes!$A:$B, 1, FALSE), $M5992&lt;&gt;" "), "Ingresada", "Falta Ingresar"), " ")</f>
        <v xml:space="preserve"> </v>
      </c>
      <c r="L5992" s="3" t="str">
        <f>IFERROR(VLOOKUP($C5992,Observaciones!$A:$B,2,FALSE)," ")</f>
        <v xml:space="preserve"> </v>
      </c>
      <c r="M5992" t="s">
        <v>553</v>
      </c>
      <c r="O5992" s="4">
        <v>31167153</v>
      </c>
      <c r="P5992" s="4">
        <v>110760</v>
      </c>
      <c r="Q5992" s="4">
        <v>21044</v>
      </c>
      <c r="R5992" s="4">
        <v>131804</v>
      </c>
    </row>
    <row r="5993" spans="1:18" x14ac:dyDescent="0.25">
      <c r="A5993" t="s">
        <v>493</v>
      </c>
      <c r="B5993" t="s">
        <v>486</v>
      </c>
      <c r="C5993">
        <v>78053790</v>
      </c>
      <c r="D5993">
        <v>96</v>
      </c>
      <c r="E5993">
        <v>31172615</v>
      </c>
      <c r="F5993" t="s">
        <v>1197</v>
      </c>
      <c r="G5993" s="1">
        <v>45363</v>
      </c>
      <c r="H5993">
        <v>5475398</v>
      </c>
      <c r="I5993">
        <v>344</v>
      </c>
      <c r="J5993" t="s">
        <v>293</v>
      </c>
      <c r="K5993" t="str">
        <f>IFERROR(IF(AND(VLOOKUP($C5993,Hes!$A:$B, 1, FALSE), $M5993&lt;&gt;" "), "Ingresada", "Falta Ingresar"), " ")</f>
        <v xml:space="preserve"> </v>
      </c>
      <c r="L5993" s="3" t="str">
        <f>IFERROR(VLOOKUP($C5993,Observaciones!$A:$B,2,FALSE)," ")</f>
        <v xml:space="preserve"> </v>
      </c>
      <c r="M5993" t="s">
        <v>553</v>
      </c>
      <c r="O5993" s="4">
        <v>31172615</v>
      </c>
      <c r="P5993" s="4">
        <v>137675</v>
      </c>
      <c r="Q5993" s="4">
        <v>26158</v>
      </c>
      <c r="R5993" s="4">
        <v>163833</v>
      </c>
    </row>
    <row r="5994" spans="1:18" x14ac:dyDescent="0.25">
      <c r="A5994" t="s">
        <v>493</v>
      </c>
      <c r="B5994" t="s">
        <v>486</v>
      </c>
      <c r="C5994">
        <v>78053790</v>
      </c>
      <c r="D5994">
        <v>28</v>
      </c>
      <c r="E5994">
        <v>31171843</v>
      </c>
      <c r="F5994" t="s">
        <v>1197</v>
      </c>
      <c r="G5994" s="1">
        <v>45363</v>
      </c>
      <c r="H5994">
        <v>5475421</v>
      </c>
      <c r="I5994">
        <v>344</v>
      </c>
      <c r="J5994" t="s">
        <v>293</v>
      </c>
      <c r="K5994" t="str">
        <f>IFERROR(IF(AND(VLOOKUP($C5994,Hes!$A:$B, 1, FALSE), $M5994&lt;&gt;" "), "Ingresada", "Falta Ingresar"), " ")</f>
        <v xml:space="preserve"> </v>
      </c>
      <c r="L5994" s="3" t="str">
        <f>IFERROR(VLOOKUP($C5994,Observaciones!$A:$B,2,FALSE)," ")</f>
        <v xml:space="preserve"> </v>
      </c>
      <c r="M5994" t="s">
        <v>553</v>
      </c>
      <c r="O5994" s="4">
        <v>31171843</v>
      </c>
      <c r="P5994" s="4">
        <v>103281</v>
      </c>
      <c r="Q5994" s="4">
        <v>19623</v>
      </c>
      <c r="R5994" s="4">
        <v>122904</v>
      </c>
    </row>
    <row r="5995" spans="1:18" x14ac:dyDescent="0.25">
      <c r="A5995" t="s">
        <v>493</v>
      </c>
      <c r="B5995" t="s">
        <v>486</v>
      </c>
      <c r="C5995">
        <v>78053790</v>
      </c>
      <c r="D5995">
        <v>26</v>
      </c>
      <c r="E5995">
        <v>31169982</v>
      </c>
      <c r="F5995" t="s">
        <v>1197</v>
      </c>
      <c r="G5995" s="1">
        <v>45363</v>
      </c>
      <c r="H5995">
        <v>5475702</v>
      </c>
      <c r="I5995">
        <v>344</v>
      </c>
      <c r="J5995" t="s">
        <v>293</v>
      </c>
      <c r="K5995" t="str">
        <f>IFERROR(IF(AND(VLOOKUP($C5995,Hes!$A:$B, 1, FALSE), $M5995&lt;&gt;" "), "Ingresada", "Falta Ingresar"), " ")</f>
        <v xml:space="preserve"> </v>
      </c>
      <c r="L5995" s="3" t="str">
        <f>IFERROR(VLOOKUP($C5995,Observaciones!$A:$B,2,FALSE)," ")</f>
        <v xml:space="preserve"> </v>
      </c>
      <c r="M5995" t="s">
        <v>553</v>
      </c>
      <c r="O5995" s="4">
        <v>31169982</v>
      </c>
      <c r="P5995" s="4">
        <v>90956</v>
      </c>
      <c r="Q5995" s="4">
        <v>17282</v>
      </c>
      <c r="R5995" s="4">
        <v>108238</v>
      </c>
    </row>
    <row r="5996" spans="1:18" x14ac:dyDescent="0.25">
      <c r="A5996" t="s">
        <v>493</v>
      </c>
      <c r="B5996" t="s">
        <v>486</v>
      </c>
      <c r="C5996">
        <v>78053790</v>
      </c>
      <c r="D5996">
        <v>39</v>
      </c>
      <c r="E5996">
        <v>31172687</v>
      </c>
      <c r="F5996" t="s">
        <v>1197</v>
      </c>
      <c r="G5996" s="1">
        <v>45363</v>
      </c>
      <c r="H5996">
        <v>5475951</v>
      </c>
      <c r="I5996">
        <v>344</v>
      </c>
      <c r="J5996" t="s">
        <v>293</v>
      </c>
      <c r="K5996" t="str">
        <f>IFERROR(IF(AND(VLOOKUP($C5996,Hes!$A:$B, 1, FALSE), $M5996&lt;&gt;" "), "Ingresada", "Falta Ingresar"), " ")</f>
        <v xml:space="preserve"> </v>
      </c>
      <c r="L5996" s="3" t="str">
        <f>IFERROR(VLOOKUP($C5996,Observaciones!$A:$B,2,FALSE)," ")</f>
        <v xml:space="preserve"> </v>
      </c>
      <c r="M5996" t="s">
        <v>553</v>
      </c>
      <c r="O5996" s="4">
        <v>31172687</v>
      </c>
      <c r="P5996" s="4">
        <v>149423</v>
      </c>
      <c r="Q5996" s="4">
        <v>28390</v>
      </c>
      <c r="R5996" s="4">
        <v>177813</v>
      </c>
    </row>
    <row r="5997" spans="1:18" x14ac:dyDescent="0.25">
      <c r="A5997" t="s">
        <v>493</v>
      </c>
      <c r="B5997" t="s">
        <v>486</v>
      </c>
      <c r="C5997">
        <v>78053790</v>
      </c>
      <c r="D5997">
        <v>31</v>
      </c>
      <c r="E5997">
        <v>31176357</v>
      </c>
      <c r="F5997" t="s">
        <v>1197</v>
      </c>
      <c r="G5997" s="1">
        <v>45364</v>
      </c>
      <c r="H5997">
        <v>5476111</v>
      </c>
      <c r="I5997">
        <v>344</v>
      </c>
      <c r="J5997" t="s">
        <v>293</v>
      </c>
      <c r="K5997" t="str">
        <f>IFERROR(IF(AND(VLOOKUP($C5997,Hes!$A:$B, 1, FALSE), $M5997&lt;&gt;" "), "Ingresada", "Falta Ingresar"), " ")</f>
        <v xml:space="preserve"> </v>
      </c>
      <c r="L5997" s="3" t="str">
        <f>IFERROR(VLOOKUP($C5997,Observaciones!$A:$B,2,FALSE)," ")</f>
        <v xml:space="preserve"> </v>
      </c>
      <c r="M5997" t="s">
        <v>553</v>
      </c>
      <c r="O5997" s="4">
        <v>31176357</v>
      </c>
      <c r="P5997" s="4">
        <v>23844</v>
      </c>
      <c r="Q5997" s="4">
        <v>4530</v>
      </c>
      <c r="R5997" s="4">
        <v>28374</v>
      </c>
    </row>
    <row r="5998" spans="1:18" x14ac:dyDescent="0.25">
      <c r="A5998" t="s">
        <v>493</v>
      </c>
      <c r="B5998" t="s">
        <v>486</v>
      </c>
      <c r="C5998">
        <v>78053790</v>
      </c>
      <c r="D5998">
        <v>85</v>
      </c>
      <c r="E5998">
        <v>31177110</v>
      </c>
      <c r="F5998" t="s">
        <v>1197</v>
      </c>
      <c r="G5998" s="1">
        <v>45364</v>
      </c>
      <c r="H5998">
        <v>5476615</v>
      </c>
      <c r="I5998">
        <v>344</v>
      </c>
      <c r="J5998" t="s">
        <v>293</v>
      </c>
      <c r="K5998" t="str">
        <f>IFERROR(IF(AND(VLOOKUP($C5998,Hes!$A:$B, 1, FALSE), $M5998&lt;&gt;" "), "Ingresada", "Falta Ingresar"), " ")</f>
        <v xml:space="preserve"> </v>
      </c>
      <c r="L5998" s="3" t="str">
        <f>IFERROR(VLOOKUP($C5998,Observaciones!$A:$B,2,FALSE)," ")</f>
        <v xml:space="preserve"> </v>
      </c>
      <c r="M5998" t="s">
        <v>553</v>
      </c>
      <c r="O5998" s="4">
        <v>31177110</v>
      </c>
      <c r="P5998" s="4">
        <v>148921</v>
      </c>
      <c r="Q5998" s="4">
        <v>28295</v>
      </c>
      <c r="R5998" s="4">
        <v>177216</v>
      </c>
    </row>
    <row r="5999" spans="1:18" x14ac:dyDescent="0.25">
      <c r="A5999" t="s">
        <v>493</v>
      </c>
      <c r="B5999" t="s">
        <v>486</v>
      </c>
      <c r="C5999">
        <v>78053790</v>
      </c>
      <c r="D5999">
        <v>11</v>
      </c>
      <c r="E5999" t="s">
        <v>1771</v>
      </c>
      <c r="F5999" t="s">
        <v>1197</v>
      </c>
      <c r="G5999" s="1">
        <v>45364</v>
      </c>
      <c r="H5999">
        <v>5476681</v>
      </c>
      <c r="I5999">
        <v>344</v>
      </c>
      <c r="J5999" t="s">
        <v>293</v>
      </c>
      <c r="K5999" t="str">
        <f>IFERROR(IF(AND(VLOOKUP($C5999,Hes!$A:$B, 1, FALSE), $M5999&lt;&gt;" "), "Ingresada", "Falta Ingresar"), " ")</f>
        <v xml:space="preserve"> </v>
      </c>
      <c r="L5999" s="3" t="str">
        <f>IFERROR(VLOOKUP($C5999,Observaciones!$A:$B,2,FALSE)," ")</f>
        <v xml:space="preserve"> </v>
      </c>
      <c r="M5999" t="s">
        <v>553</v>
      </c>
      <c r="O5999" s="4">
        <v>31165014</v>
      </c>
      <c r="P5999" s="4">
        <v>115682</v>
      </c>
      <c r="Q5999" s="4">
        <v>21980</v>
      </c>
      <c r="R5999" s="4">
        <v>137662</v>
      </c>
    </row>
    <row r="6000" spans="1:18" x14ac:dyDescent="0.25">
      <c r="A6000" t="s">
        <v>493</v>
      </c>
      <c r="B6000" t="s">
        <v>486</v>
      </c>
      <c r="C6000">
        <v>78053790</v>
      </c>
      <c r="D6000">
        <v>91</v>
      </c>
      <c r="E6000">
        <v>31179456</v>
      </c>
      <c r="F6000" t="s">
        <v>1197</v>
      </c>
      <c r="G6000" s="1">
        <v>45364</v>
      </c>
      <c r="H6000">
        <v>5476702</v>
      </c>
      <c r="I6000">
        <v>344</v>
      </c>
      <c r="J6000" t="s">
        <v>293</v>
      </c>
      <c r="K6000" t="str">
        <f>IFERROR(IF(AND(VLOOKUP($C6000,Hes!$A:$B, 1, FALSE), $M6000&lt;&gt;" "), "Ingresada", "Falta Ingresar"), " ")</f>
        <v xml:space="preserve"> </v>
      </c>
      <c r="L6000" s="3" t="str">
        <f>IFERROR(VLOOKUP($C6000,Observaciones!$A:$B,2,FALSE)," ")</f>
        <v xml:space="preserve"> </v>
      </c>
      <c r="M6000" t="s">
        <v>553</v>
      </c>
      <c r="O6000" s="4">
        <v>31179456</v>
      </c>
      <c r="P6000" s="4">
        <v>141751</v>
      </c>
      <c r="Q6000" s="4">
        <v>26933</v>
      </c>
      <c r="R6000" s="4">
        <v>168684</v>
      </c>
    </row>
    <row r="6001" spans="1:18" x14ac:dyDescent="0.25">
      <c r="A6001" t="s">
        <v>493</v>
      </c>
      <c r="B6001" t="s">
        <v>486</v>
      </c>
      <c r="C6001">
        <v>78053790</v>
      </c>
      <c r="D6001">
        <v>2</v>
      </c>
      <c r="E6001" t="s">
        <v>1771</v>
      </c>
      <c r="F6001" t="s">
        <v>1197</v>
      </c>
      <c r="G6001" s="1">
        <v>45364</v>
      </c>
      <c r="H6001">
        <v>5476803</v>
      </c>
      <c r="I6001">
        <v>344</v>
      </c>
      <c r="J6001" t="s">
        <v>293</v>
      </c>
      <c r="K6001" t="str">
        <f>IFERROR(IF(AND(VLOOKUP($C6001,Hes!$A:$B, 1, FALSE), $M6001&lt;&gt;" "), "Ingresada", "Falta Ingresar"), " ")</f>
        <v xml:space="preserve"> </v>
      </c>
      <c r="L6001" s="3" t="str">
        <f>IFERROR(VLOOKUP($C6001,Observaciones!$A:$B,2,FALSE)," ")</f>
        <v xml:space="preserve"> </v>
      </c>
      <c r="M6001" t="s">
        <v>553</v>
      </c>
      <c r="O6001" s="4">
        <v>31171127</v>
      </c>
      <c r="P6001" s="4">
        <v>664917</v>
      </c>
      <c r="Q6001" s="4">
        <v>126334</v>
      </c>
      <c r="R6001" s="4">
        <v>791251</v>
      </c>
    </row>
    <row r="6002" spans="1:18" x14ac:dyDescent="0.25">
      <c r="A6002" t="s">
        <v>493</v>
      </c>
      <c r="B6002" t="s">
        <v>486</v>
      </c>
      <c r="C6002">
        <v>78053790</v>
      </c>
      <c r="D6002">
        <v>95</v>
      </c>
      <c r="E6002">
        <v>31179759</v>
      </c>
      <c r="F6002" t="s">
        <v>1197</v>
      </c>
      <c r="G6002" s="1">
        <v>45364</v>
      </c>
      <c r="H6002">
        <v>5476821</v>
      </c>
      <c r="I6002">
        <v>344</v>
      </c>
      <c r="J6002" t="s">
        <v>293</v>
      </c>
      <c r="K6002" t="str">
        <f>IFERROR(IF(AND(VLOOKUP($C6002,Hes!$A:$B, 1, FALSE), $M6002&lt;&gt;" "), "Ingresada", "Falta Ingresar"), " ")</f>
        <v xml:space="preserve"> </v>
      </c>
      <c r="L6002" s="3" t="str">
        <f>IFERROR(VLOOKUP($C6002,Observaciones!$A:$B,2,FALSE)," ")</f>
        <v xml:space="preserve"> </v>
      </c>
      <c r="M6002" t="s">
        <v>553</v>
      </c>
      <c r="O6002" s="4">
        <v>31179759</v>
      </c>
      <c r="P6002" s="4">
        <v>112509</v>
      </c>
      <c r="Q6002" s="4">
        <v>21377</v>
      </c>
      <c r="R6002" s="4">
        <v>133886</v>
      </c>
    </row>
    <row r="6003" spans="1:18" x14ac:dyDescent="0.25">
      <c r="A6003" t="s">
        <v>493</v>
      </c>
      <c r="B6003" t="s">
        <v>486</v>
      </c>
      <c r="C6003">
        <v>78053790</v>
      </c>
      <c r="D6003">
        <v>4447</v>
      </c>
      <c r="E6003">
        <v>31180209</v>
      </c>
      <c r="F6003" t="s">
        <v>1197</v>
      </c>
      <c r="G6003" s="1">
        <v>45365</v>
      </c>
      <c r="H6003">
        <v>5477147</v>
      </c>
      <c r="I6003">
        <v>344</v>
      </c>
      <c r="J6003" t="s">
        <v>293</v>
      </c>
      <c r="K6003" t="str">
        <f>IFERROR(IF(AND(VLOOKUP($C6003,Hes!$A:$B, 1, FALSE), $M6003&lt;&gt;" "), "Ingresada", "Falta Ingresar"), " ")</f>
        <v xml:space="preserve"> </v>
      </c>
      <c r="L6003" s="3" t="str">
        <f>IFERROR(VLOOKUP($C6003,Observaciones!$A:$B,2,FALSE)," ")</f>
        <v xml:space="preserve"> </v>
      </c>
      <c r="M6003" t="s">
        <v>553</v>
      </c>
      <c r="O6003" s="4">
        <v>31180209</v>
      </c>
      <c r="P6003" s="4">
        <v>168150</v>
      </c>
      <c r="Q6003" s="4">
        <v>31949</v>
      </c>
      <c r="R6003" s="4">
        <v>200099</v>
      </c>
    </row>
    <row r="6004" spans="1:18" x14ac:dyDescent="0.25">
      <c r="A6004" t="s">
        <v>493</v>
      </c>
      <c r="B6004" t="s">
        <v>486</v>
      </c>
      <c r="C6004">
        <v>78053790</v>
      </c>
      <c r="D6004">
        <v>36</v>
      </c>
      <c r="E6004">
        <v>31180597</v>
      </c>
      <c r="F6004" t="s">
        <v>1197</v>
      </c>
      <c r="G6004" s="1">
        <v>45365</v>
      </c>
      <c r="H6004">
        <v>5477164</v>
      </c>
      <c r="I6004">
        <v>344</v>
      </c>
      <c r="J6004" t="s">
        <v>293</v>
      </c>
      <c r="K6004" t="str">
        <f>IFERROR(IF(AND(VLOOKUP($C6004,Hes!$A:$B, 1, FALSE), $M6004&lt;&gt;" "), "Ingresada", "Falta Ingresar"), " ")</f>
        <v xml:space="preserve"> </v>
      </c>
      <c r="L6004" s="3" t="str">
        <f>IFERROR(VLOOKUP($C6004,Observaciones!$A:$B,2,FALSE)," ")</f>
        <v xml:space="preserve"> </v>
      </c>
      <c r="M6004" t="s">
        <v>553</v>
      </c>
      <c r="O6004" s="4">
        <v>31180597</v>
      </c>
      <c r="P6004" s="4">
        <v>36580</v>
      </c>
      <c r="Q6004" s="4">
        <v>6950</v>
      </c>
      <c r="R6004" s="4">
        <v>43530</v>
      </c>
    </row>
    <row r="6005" spans="1:18" x14ac:dyDescent="0.25">
      <c r="A6005" t="s">
        <v>493</v>
      </c>
      <c r="B6005" t="s">
        <v>486</v>
      </c>
      <c r="C6005">
        <v>78053790</v>
      </c>
      <c r="D6005">
        <v>38</v>
      </c>
      <c r="E6005">
        <v>31180725</v>
      </c>
      <c r="F6005" t="s">
        <v>1197</v>
      </c>
      <c r="G6005" s="1">
        <v>45365</v>
      </c>
      <c r="H6005">
        <v>5477302</v>
      </c>
      <c r="I6005">
        <v>344</v>
      </c>
      <c r="J6005" t="s">
        <v>293</v>
      </c>
      <c r="K6005" t="str">
        <f>IFERROR(IF(AND(VLOOKUP($C6005,Hes!$A:$B, 1, FALSE), $M6005&lt;&gt;" "), "Ingresada", "Falta Ingresar"), " ")</f>
        <v xml:space="preserve"> </v>
      </c>
      <c r="L6005" s="3" t="str">
        <f>IFERROR(VLOOKUP($C6005,Observaciones!$A:$B,2,FALSE)," ")</f>
        <v xml:space="preserve"> </v>
      </c>
      <c r="M6005" t="s">
        <v>553</v>
      </c>
      <c r="O6005" s="4">
        <v>31180725</v>
      </c>
      <c r="P6005" s="4">
        <v>50985</v>
      </c>
      <c r="Q6005" s="4">
        <v>9687</v>
      </c>
      <c r="R6005" s="4">
        <v>60672</v>
      </c>
    </row>
    <row r="6006" spans="1:18" x14ac:dyDescent="0.25">
      <c r="A6006" t="s">
        <v>493</v>
      </c>
      <c r="B6006" t="s">
        <v>486</v>
      </c>
      <c r="C6006">
        <v>78053790</v>
      </c>
      <c r="D6006">
        <v>34</v>
      </c>
      <c r="E6006">
        <v>31184282</v>
      </c>
      <c r="F6006" t="s">
        <v>1197</v>
      </c>
      <c r="G6006" s="1">
        <v>45365</v>
      </c>
      <c r="H6006">
        <v>5477545</v>
      </c>
      <c r="I6006">
        <v>344</v>
      </c>
      <c r="J6006" t="s">
        <v>293</v>
      </c>
      <c r="K6006" t="str">
        <f>IFERROR(IF(AND(VLOOKUP($C6006,Hes!$A:$B, 1, FALSE), $M6006&lt;&gt;" "), "Ingresada", "Falta Ingresar"), " ")</f>
        <v xml:space="preserve"> </v>
      </c>
      <c r="L6006" s="3" t="str">
        <f>IFERROR(VLOOKUP($C6006,Observaciones!$A:$B,2,FALSE)," ")</f>
        <v xml:space="preserve"> </v>
      </c>
      <c r="M6006" t="s">
        <v>553</v>
      </c>
      <c r="O6006" s="4">
        <v>31184282</v>
      </c>
      <c r="P6006" s="4">
        <v>45725</v>
      </c>
      <c r="Q6006" s="4">
        <v>8688</v>
      </c>
      <c r="R6006" s="4">
        <v>54413</v>
      </c>
    </row>
    <row r="6007" spans="1:18" x14ac:dyDescent="0.25">
      <c r="A6007" t="s">
        <v>493</v>
      </c>
      <c r="B6007" t="s">
        <v>486</v>
      </c>
      <c r="C6007">
        <v>78053790</v>
      </c>
      <c r="D6007">
        <v>49</v>
      </c>
      <c r="E6007">
        <v>31187404</v>
      </c>
      <c r="F6007" t="s">
        <v>1197</v>
      </c>
      <c r="G6007" s="1">
        <v>45366</v>
      </c>
      <c r="H6007">
        <v>5477855</v>
      </c>
      <c r="I6007">
        <v>344</v>
      </c>
      <c r="J6007" t="s">
        <v>293</v>
      </c>
      <c r="K6007" t="str">
        <f>IFERROR(IF(AND(VLOOKUP($C6007,Hes!$A:$B, 1, FALSE), $M6007&lt;&gt;" "), "Ingresada", "Falta Ingresar"), " ")</f>
        <v xml:space="preserve"> </v>
      </c>
      <c r="L6007" s="3" t="str">
        <f>IFERROR(VLOOKUP($C6007,Observaciones!$A:$B,2,FALSE)," ")</f>
        <v xml:space="preserve"> </v>
      </c>
      <c r="M6007" t="s">
        <v>553</v>
      </c>
      <c r="O6007" s="4">
        <v>31187404</v>
      </c>
      <c r="P6007" s="4">
        <v>149489</v>
      </c>
      <c r="Q6007" s="4">
        <v>28403</v>
      </c>
      <c r="R6007" s="4">
        <v>177892</v>
      </c>
    </row>
    <row r="6008" spans="1:18" x14ac:dyDescent="0.25">
      <c r="A6008" t="s">
        <v>493</v>
      </c>
      <c r="B6008" t="s">
        <v>486</v>
      </c>
      <c r="C6008">
        <v>78053790</v>
      </c>
      <c r="D6008">
        <v>91</v>
      </c>
      <c r="E6008">
        <v>31180028</v>
      </c>
      <c r="F6008" t="s">
        <v>1197</v>
      </c>
      <c r="G6008" s="1">
        <v>45369</v>
      </c>
      <c r="H6008">
        <v>5478260</v>
      </c>
      <c r="I6008">
        <v>344</v>
      </c>
      <c r="J6008" t="s">
        <v>293</v>
      </c>
      <c r="K6008" t="str">
        <f>IFERROR(IF(AND(VLOOKUP($C6008,Hes!$A:$B, 1, FALSE), $M6008&lt;&gt;" "), "Ingresada", "Falta Ingresar"), " ")</f>
        <v xml:space="preserve"> </v>
      </c>
      <c r="L6008" s="3" t="str">
        <f>IFERROR(VLOOKUP($C6008,Observaciones!$A:$B,2,FALSE)," ")</f>
        <v xml:space="preserve"> </v>
      </c>
      <c r="M6008" t="s">
        <v>553</v>
      </c>
      <c r="O6008" s="4">
        <v>31180028</v>
      </c>
      <c r="P6008" s="4">
        <v>22800</v>
      </c>
      <c r="Q6008" s="4">
        <v>4332</v>
      </c>
      <c r="R6008" s="4">
        <v>27132</v>
      </c>
    </row>
    <row r="6009" spans="1:18" x14ac:dyDescent="0.25">
      <c r="A6009" t="s">
        <v>493</v>
      </c>
      <c r="B6009" t="s">
        <v>486</v>
      </c>
      <c r="C6009">
        <v>78053790</v>
      </c>
      <c r="D6009">
        <v>94</v>
      </c>
      <c r="E6009">
        <v>31166851</v>
      </c>
      <c r="F6009" t="s">
        <v>1197</v>
      </c>
      <c r="G6009" s="1">
        <v>45369</v>
      </c>
      <c r="H6009">
        <v>5478537</v>
      </c>
      <c r="I6009">
        <v>344</v>
      </c>
      <c r="J6009" t="s">
        <v>293</v>
      </c>
      <c r="K6009" t="str">
        <f>IFERROR(IF(AND(VLOOKUP($C6009,Hes!$A:$B, 1, FALSE), $M6009&lt;&gt;" "), "Ingresada", "Falta Ingresar"), " ")</f>
        <v xml:space="preserve"> </v>
      </c>
      <c r="L6009" s="3" t="str">
        <f>IFERROR(VLOOKUP($C6009,Observaciones!$A:$B,2,FALSE)," ")</f>
        <v xml:space="preserve"> </v>
      </c>
      <c r="M6009" t="s">
        <v>553</v>
      </c>
      <c r="O6009" s="4">
        <v>31166851</v>
      </c>
      <c r="P6009" s="4">
        <v>29295</v>
      </c>
      <c r="Q6009" s="4">
        <v>5566</v>
      </c>
      <c r="R6009" s="4">
        <v>34861</v>
      </c>
    </row>
    <row r="6010" spans="1:18" x14ac:dyDescent="0.25">
      <c r="A6010" t="s">
        <v>493</v>
      </c>
      <c r="B6010" t="s">
        <v>486</v>
      </c>
      <c r="C6010">
        <v>78053790</v>
      </c>
      <c r="D6010">
        <v>87</v>
      </c>
      <c r="E6010">
        <v>31190819</v>
      </c>
      <c r="F6010" t="s">
        <v>1197</v>
      </c>
      <c r="G6010" s="1">
        <v>45369</v>
      </c>
      <c r="H6010">
        <v>5478744</v>
      </c>
      <c r="I6010">
        <v>344</v>
      </c>
      <c r="J6010" t="s">
        <v>293</v>
      </c>
      <c r="K6010" t="str">
        <f>IFERROR(IF(AND(VLOOKUP($C6010,Hes!$A:$B, 1, FALSE), $M6010&lt;&gt;" "), "Ingresada", "Falta Ingresar"), " ")</f>
        <v xml:space="preserve"> </v>
      </c>
      <c r="L6010" s="3" t="str">
        <f>IFERROR(VLOOKUP($C6010,Observaciones!$A:$B,2,FALSE)," ")</f>
        <v xml:space="preserve"> </v>
      </c>
      <c r="M6010" t="s">
        <v>553</v>
      </c>
      <c r="O6010" s="4">
        <v>31190819</v>
      </c>
      <c r="P6010" s="4">
        <v>61465</v>
      </c>
      <c r="Q6010" s="4">
        <v>11678</v>
      </c>
      <c r="R6010" s="4">
        <v>73143</v>
      </c>
    </row>
    <row r="6011" spans="1:18" x14ac:dyDescent="0.25">
      <c r="A6011" t="s">
        <v>493</v>
      </c>
      <c r="B6011" t="s">
        <v>486</v>
      </c>
      <c r="C6011">
        <v>78053790</v>
      </c>
      <c r="D6011">
        <v>93</v>
      </c>
      <c r="E6011">
        <v>31191670</v>
      </c>
      <c r="F6011" t="s">
        <v>1197</v>
      </c>
      <c r="G6011" s="1">
        <v>45369</v>
      </c>
      <c r="H6011">
        <v>5478755</v>
      </c>
      <c r="I6011">
        <v>344</v>
      </c>
      <c r="J6011" t="s">
        <v>293</v>
      </c>
      <c r="K6011" t="str">
        <f>IFERROR(IF(AND(VLOOKUP($C6011,Hes!$A:$B, 1, FALSE), $M6011&lt;&gt;" "), "Ingresada", "Falta Ingresar"), " ")</f>
        <v xml:space="preserve"> </v>
      </c>
      <c r="L6011" s="3" t="str">
        <f>IFERROR(VLOOKUP($C6011,Observaciones!$A:$B,2,FALSE)," ")</f>
        <v xml:space="preserve"> </v>
      </c>
      <c r="M6011" t="s">
        <v>553</v>
      </c>
      <c r="O6011" s="4">
        <v>31191670</v>
      </c>
      <c r="P6011" s="4">
        <v>61486</v>
      </c>
      <c r="Q6011" s="4">
        <v>11682</v>
      </c>
      <c r="R6011" s="4">
        <v>73168</v>
      </c>
    </row>
    <row r="6012" spans="1:18" x14ac:dyDescent="0.25">
      <c r="A6012" t="s">
        <v>493</v>
      </c>
      <c r="B6012" t="s">
        <v>486</v>
      </c>
      <c r="C6012">
        <v>78053790</v>
      </c>
      <c r="D6012">
        <v>105</v>
      </c>
      <c r="E6012">
        <v>31193159</v>
      </c>
      <c r="F6012" t="s">
        <v>1197</v>
      </c>
      <c r="G6012" s="1">
        <v>45369</v>
      </c>
      <c r="H6012">
        <v>5479241</v>
      </c>
      <c r="I6012">
        <v>344</v>
      </c>
      <c r="J6012" t="s">
        <v>293</v>
      </c>
      <c r="K6012" t="str">
        <f>IFERROR(IF(AND(VLOOKUP($C6012,Hes!$A:$B, 1, FALSE), $M6012&lt;&gt;" "), "Ingresada", "Falta Ingresar"), " ")</f>
        <v xml:space="preserve"> </v>
      </c>
      <c r="L6012" s="3" t="str">
        <f>IFERROR(VLOOKUP($C6012,Observaciones!$A:$B,2,FALSE)," ")</f>
        <v xml:space="preserve"> </v>
      </c>
      <c r="M6012" t="s">
        <v>553</v>
      </c>
      <c r="O6012" s="4">
        <v>31193159</v>
      </c>
      <c r="P6012" s="4">
        <v>111310</v>
      </c>
      <c r="Q6012" s="4">
        <v>21149</v>
      </c>
      <c r="R6012" s="4">
        <v>132459</v>
      </c>
    </row>
    <row r="6013" spans="1:18" x14ac:dyDescent="0.25">
      <c r="A6013" t="s">
        <v>493</v>
      </c>
      <c r="B6013" t="s">
        <v>486</v>
      </c>
      <c r="C6013">
        <v>78053790</v>
      </c>
      <c r="D6013">
        <v>105</v>
      </c>
      <c r="E6013">
        <v>31193159</v>
      </c>
      <c r="F6013" t="s">
        <v>1197</v>
      </c>
      <c r="G6013" s="1">
        <v>45369</v>
      </c>
      <c r="H6013">
        <v>5479242</v>
      </c>
      <c r="I6013">
        <v>344</v>
      </c>
      <c r="J6013" t="s">
        <v>293</v>
      </c>
      <c r="K6013" t="str">
        <f>IFERROR(IF(AND(VLOOKUP($C6013,Hes!$A:$B, 1, FALSE), $M6013&lt;&gt;" "), "Ingresada", "Falta Ingresar"), " ")</f>
        <v xml:space="preserve"> </v>
      </c>
      <c r="L6013" s="3" t="str">
        <f>IFERROR(VLOOKUP($C6013,Observaciones!$A:$B,2,FALSE)," ")</f>
        <v xml:space="preserve"> </v>
      </c>
      <c r="M6013" t="s">
        <v>553</v>
      </c>
      <c r="O6013" s="4">
        <v>31193159</v>
      </c>
      <c r="P6013" s="4">
        <v>13611</v>
      </c>
      <c r="Q6013" s="4">
        <v>2586</v>
      </c>
      <c r="R6013" s="4">
        <v>16197</v>
      </c>
    </row>
    <row r="6014" spans="1:18" x14ac:dyDescent="0.25">
      <c r="A6014" t="s">
        <v>493</v>
      </c>
      <c r="B6014" t="s">
        <v>486</v>
      </c>
      <c r="C6014">
        <v>78053790</v>
      </c>
      <c r="D6014">
        <v>97</v>
      </c>
      <c r="E6014">
        <v>31196076</v>
      </c>
      <c r="F6014" t="s">
        <v>1197</v>
      </c>
      <c r="G6014" s="1">
        <v>45370</v>
      </c>
      <c r="H6014">
        <v>5479713</v>
      </c>
      <c r="I6014">
        <v>344</v>
      </c>
      <c r="J6014" t="s">
        <v>293</v>
      </c>
      <c r="K6014" t="str">
        <f>IFERROR(IF(AND(VLOOKUP($C6014,Hes!$A:$B, 1, FALSE), $M6014&lt;&gt;" "), "Ingresada", "Falta Ingresar"), " ")</f>
        <v xml:space="preserve"> </v>
      </c>
      <c r="L6014" s="3" t="str">
        <f>IFERROR(VLOOKUP($C6014,Observaciones!$A:$B,2,FALSE)," ")</f>
        <v xml:space="preserve"> </v>
      </c>
      <c r="M6014" t="s">
        <v>553</v>
      </c>
      <c r="O6014" s="4">
        <v>31196076</v>
      </c>
      <c r="P6014" s="4">
        <v>33986</v>
      </c>
      <c r="Q6014" s="4">
        <v>6457</v>
      </c>
      <c r="R6014" s="4">
        <v>40443</v>
      </c>
    </row>
    <row r="6015" spans="1:18" x14ac:dyDescent="0.25">
      <c r="A6015" t="s">
        <v>493</v>
      </c>
      <c r="B6015" t="s">
        <v>486</v>
      </c>
      <c r="C6015">
        <v>78053790</v>
      </c>
      <c r="D6015">
        <v>4447</v>
      </c>
      <c r="E6015">
        <v>31197979</v>
      </c>
      <c r="F6015" t="s">
        <v>1197</v>
      </c>
      <c r="G6015" s="1">
        <v>45371</v>
      </c>
      <c r="H6015">
        <v>5480477</v>
      </c>
      <c r="I6015">
        <v>344</v>
      </c>
      <c r="J6015" t="s">
        <v>293</v>
      </c>
      <c r="K6015" t="str">
        <f>IFERROR(IF(AND(VLOOKUP($C6015,Hes!$A:$B, 1, FALSE), $M6015&lt;&gt;" "), "Ingresada", "Falta Ingresar"), " ")</f>
        <v xml:space="preserve"> </v>
      </c>
      <c r="L6015" s="3" t="str">
        <f>IFERROR(VLOOKUP($C6015,Observaciones!$A:$B,2,FALSE)," ")</f>
        <v xml:space="preserve"> </v>
      </c>
      <c r="M6015" t="s">
        <v>553</v>
      </c>
      <c r="O6015" s="4">
        <v>31197979</v>
      </c>
      <c r="P6015" s="4">
        <v>98250</v>
      </c>
      <c r="Q6015" s="4">
        <v>18668</v>
      </c>
      <c r="R6015" s="4">
        <v>116918</v>
      </c>
    </row>
    <row r="6016" spans="1:18" x14ac:dyDescent="0.25">
      <c r="A6016" t="s">
        <v>493</v>
      </c>
      <c r="B6016" t="s">
        <v>486</v>
      </c>
      <c r="C6016">
        <v>78053790</v>
      </c>
      <c r="D6016">
        <v>41</v>
      </c>
      <c r="E6016">
        <v>31200126</v>
      </c>
      <c r="F6016" t="s">
        <v>1197</v>
      </c>
      <c r="G6016" s="1">
        <v>45372</v>
      </c>
      <c r="H6016">
        <v>5480708</v>
      </c>
      <c r="I6016">
        <v>344</v>
      </c>
      <c r="J6016" t="s">
        <v>293</v>
      </c>
      <c r="K6016" t="str">
        <f>IFERROR(IF(AND(VLOOKUP($C6016,Hes!$A:$B, 1, FALSE), $M6016&lt;&gt;" "), "Ingresada", "Falta Ingresar"), " ")</f>
        <v xml:space="preserve"> </v>
      </c>
      <c r="L6016" s="3" t="str">
        <f>IFERROR(VLOOKUP($C6016,Observaciones!$A:$B,2,FALSE)," ")</f>
        <v xml:space="preserve"> </v>
      </c>
      <c r="M6016" t="s">
        <v>553</v>
      </c>
      <c r="O6016" s="4">
        <v>31200126</v>
      </c>
      <c r="P6016" s="4">
        <v>225684</v>
      </c>
      <c r="Q6016" s="4">
        <v>42880</v>
      </c>
      <c r="R6016" s="4">
        <v>268564</v>
      </c>
    </row>
    <row r="6017" spans="1:18" x14ac:dyDescent="0.25">
      <c r="A6017" t="s">
        <v>493</v>
      </c>
      <c r="B6017" t="s">
        <v>486</v>
      </c>
      <c r="C6017">
        <v>78053790</v>
      </c>
      <c r="D6017">
        <v>46</v>
      </c>
      <c r="E6017">
        <v>31203858</v>
      </c>
      <c r="F6017" t="s">
        <v>1197</v>
      </c>
      <c r="G6017" s="1">
        <v>45372</v>
      </c>
      <c r="H6017">
        <v>5480969</v>
      </c>
      <c r="I6017">
        <v>344</v>
      </c>
      <c r="J6017" t="s">
        <v>293</v>
      </c>
      <c r="K6017" t="str">
        <f>IFERROR(IF(AND(VLOOKUP($C6017,Hes!$A:$B, 1, FALSE), $M6017&lt;&gt;" "), "Ingresada", "Falta Ingresar"), " ")</f>
        <v xml:space="preserve"> </v>
      </c>
      <c r="L6017" s="3" t="str">
        <f>IFERROR(VLOOKUP($C6017,Observaciones!$A:$B,2,FALSE)," ")</f>
        <v xml:space="preserve"> </v>
      </c>
      <c r="M6017" t="s">
        <v>553</v>
      </c>
      <c r="O6017" s="4">
        <v>31203858</v>
      </c>
      <c r="P6017" s="4">
        <v>272140</v>
      </c>
      <c r="Q6017" s="4">
        <v>51707</v>
      </c>
      <c r="R6017" s="4">
        <v>323847</v>
      </c>
    </row>
    <row r="6018" spans="1:18" x14ac:dyDescent="0.25">
      <c r="A6018" t="s">
        <v>493</v>
      </c>
      <c r="B6018" t="s">
        <v>486</v>
      </c>
      <c r="C6018">
        <v>78053790</v>
      </c>
      <c r="D6018">
        <v>46</v>
      </c>
      <c r="E6018">
        <v>31203858</v>
      </c>
      <c r="F6018" t="s">
        <v>1197</v>
      </c>
      <c r="G6018" s="1">
        <v>45372</v>
      </c>
      <c r="H6018">
        <v>5480970</v>
      </c>
      <c r="I6018">
        <v>344</v>
      </c>
      <c r="J6018" t="s">
        <v>293</v>
      </c>
      <c r="K6018" t="str">
        <f>IFERROR(IF(AND(VLOOKUP($C6018,Hes!$A:$B, 1, FALSE), $M6018&lt;&gt;" "), "Ingresada", "Falta Ingresar"), " ")</f>
        <v xml:space="preserve"> </v>
      </c>
      <c r="L6018" s="3" t="str">
        <f>IFERROR(VLOOKUP($C6018,Observaciones!$A:$B,2,FALSE)," ")</f>
        <v xml:space="preserve"> </v>
      </c>
      <c r="M6018" t="s">
        <v>553</v>
      </c>
      <c r="O6018" s="4">
        <v>31203858</v>
      </c>
      <c r="P6018" s="4">
        <v>10274</v>
      </c>
      <c r="Q6018" s="4">
        <v>1952</v>
      </c>
      <c r="R6018" s="4">
        <v>12226</v>
      </c>
    </row>
    <row r="6019" spans="1:18" x14ac:dyDescent="0.25">
      <c r="A6019" t="s">
        <v>493</v>
      </c>
      <c r="B6019" t="s">
        <v>486</v>
      </c>
      <c r="C6019">
        <v>78053790</v>
      </c>
      <c r="D6019">
        <v>41</v>
      </c>
      <c r="E6019">
        <v>31207769</v>
      </c>
      <c r="F6019" t="s">
        <v>1197</v>
      </c>
      <c r="G6019" s="1">
        <v>45373</v>
      </c>
      <c r="H6019">
        <v>5481258</v>
      </c>
      <c r="I6019">
        <v>344</v>
      </c>
      <c r="J6019" t="s">
        <v>293</v>
      </c>
      <c r="K6019" t="str">
        <f>IFERROR(IF(AND(VLOOKUP($C6019,Hes!$A:$B, 1, FALSE), $M6019&lt;&gt;" "), "Ingresada", "Falta Ingresar"), " ")</f>
        <v xml:space="preserve"> </v>
      </c>
      <c r="L6019" s="3" t="str">
        <f>IFERROR(VLOOKUP($C6019,Observaciones!$A:$B,2,FALSE)," ")</f>
        <v xml:space="preserve"> </v>
      </c>
      <c r="M6019" t="s">
        <v>553</v>
      </c>
      <c r="O6019" s="4">
        <v>31207769</v>
      </c>
      <c r="P6019" s="4">
        <v>73490</v>
      </c>
      <c r="Q6019" s="4">
        <v>13963</v>
      </c>
      <c r="R6019" s="4">
        <v>87453</v>
      </c>
    </row>
    <row r="6020" spans="1:18" x14ac:dyDescent="0.25">
      <c r="A6020" t="s">
        <v>493</v>
      </c>
      <c r="B6020" t="s">
        <v>486</v>
      </c>
      <c r="C6020">
        <v>78053790</v>
      </c>
      <c r="D6020">
        <v>27</v>
      </c>
      <c r="E6020">
        <v>31194975</v>
      </c>
      <c r="F6020" t="s">
        <v>1197</v>
      </c>
      <c r="G6020" s="1">
        <v>45374</v>
      </c>
      <c r="H6020">
        <v>5481334</v>
      </c>
      <c r="I6020">
        <v>344</v>
      </c>
      <c r="J6020" t="s">
        <v>293</v>
      </c>
      <c r="K6020" t="str">
        <f>IFERROR(IF(AND(VLOOKUP($C6020,Hes!$A:$B, 1, FALSE), $M6020&lt;&gt;" "), "Ingresada", "Falta Ingresar"), " ")</f>
        <v xml:space="preserve"> </v>
      </c>
      <c r="L6020" s="3" t="str">
        <f>IFERROR(VLOOKUP($C6020,Observaciones!$A:$B,2,FALSE)," ")</f>
        <v xml:space="preserve"> </v>
      </c>
      <c r="M6020" t="s">
        <v>553</v>
      </c>
      <c r="O6020" s="4">
        <v>31194975</v>
      </c>
      <c r="P6020" s="4">
        <v>124977</v>
      </c>
      <c r="Q6020" s="4">
        <v>23746</v>
      </c>
      <c r="R6020" s="4">
        <v>148723</v>
      </c>
    </row>
    <row r="6021" spans="1:18" x14ac:dyDescent="0.25">
      <c r="A6021" t="s">
        <v>493</v>
      </c>
      <c r="B6021" t="s">
        <v>486</v>
      </c>
      <c r="C6021">
        <v>78053790</v>
      </c>
      <c r="D6021">
        <v>87</v>
      </c>
      <c r="E6021">
        <v>31202331</v>
      </c>
      <c r="F6021" t="s">
        <v>1197</v>
      </c>
      <c r="G6021" s="1">
        <v>45376</v>
      </c>
      <c r="H6021">
        <v>5481511</v>
      </c>
      <c r="I6021">
        <v>344</v>
      </c>
      <c r="J6021" t="s">
        <v>293</v>
      </c>
      <c r="K6021" t="str">
        <f>IFERROR(IF(AND(VLOOKUP($C6021,Hes!$A:$B, 1, FALSE), $M6021&lt;&gt;" "), "Ingresada", "Falta Ingresar"), " ")</f>
        <v xml:space="preserve"> </v>
      </c>
      <c r="L6021" s="3" t="str">
        <f>IFERROR(VLOOKUP($C6021,Observaciones!$A:$B,2,FALSE)," ")</f>
        <v xml:space="preserve"> </v>
      </c>
      <c r="M6021" t="s">
        <v>553</v>
      </c>
      <c r="O6021" s="4">
        <v>31202331</v>
      </c>
      <c r="P6021" s="4">
        <v>54832</v>
      </c>
      <c r="Q6021" s="4">
        <v>10418</v>
      </c>
      <c r="R6021" s="4">
        <v>65250</v>
      </c>
    </row>
    <row r="6022" spans="1:18" x14ac:dyDescent="0.25">
      <c r="F6022" t="s">
        <v>2339</v>
      </c>
      <c r="K6022" t="str">
        <f>IFERROR(IF(AND(VLOOKUP($C6022,Hes!$A:$B, 1, FALSE), $M6022&lt;&gt;" "), "Ingresada", "Falta Ingresar"), " ")</f>
        <v xml:space="preserve"> </v>
      </c>
      <c r="L6022" s="3" t="str">
        <f>IFERROR(VLOOKUP($C6022,Observaciones!$A:$B,2,FALSE)," ")</f>
        <v xml:space="preserve"> </v>
      </c>
      <c r="M6022" t="s">
        <v>553</v>
      </c>
      <c r="P6022" s="4">
        <v>5707536</v>
      </c>
      <c r="Q6022" s="4">
        <v>1084432</v>
      </c>
      <c r="R6022" s="4">
        <v>6791968</v>
      </c>
    </row>
    <row r="6023" spans="1:18" x14ac:dyDescent="0.25">
      <c r="A6023" t="s">
        <v>495</v>
      </c>
      <c r="B6023" t="s">
        <v>499</v>
      </c>
      <c r="C6023">
        <v>78056380</v>
      </c>
      <c r="D6023">
        <v>5</v>
      </c>
      <c r="E6023" t="s">
        <v>2385</v>
      </c>
      <c r="F6023" t="s">
        <v>2386</v>
      </c>
      <c r="G6023" s="1">
        <v>45371</v>
      </c>
      <c r="H6023">
        <v>5480553</v>
      </c>
      <c r="I6023">
        <v>161</v>
      </c>
      <c r="J6023" t="s">
        <v>404</v>
      </c>
      <c r="K6023" t="str">
        <f>IFERROR(IF(AND(VLOOKUP($C6023,Hes!$A:$B, 1, FALSE), $M6023&lt;&gt;" "), "Ingresada", "Falta Ingresar"), " ")</f>
        <v xml:space="preserve"> </v>
      </c>
      <c r="L6023" s="3" t="str">
        <f>IFERROR(VLOOKUP($C6023,Observaciones!$A:$B,2,FALSE)," ")</f>
        <v>XOC Y CC INDIVIDUAL</v>
      </c>
      <c r="M6023" t="s">
        <v>553</v>
      </c>
      <c r="O6023" s="4">
        <v>31192314</v>
      </c>
      <c r="P6023" s="4">
        <v>71376</v>
      </c>
      <c r="Q6023" s="4">
        <v>13561</v>
      </c>
      <c r="R6023" s="4">
        <v>84937</v>
      </c>
    </row>
    <row r="6024" spans="1:18" x14ac:dyDescent="0.25">
      <c r="F6024" t="s">
        <v>487</v>
      </c>
      <c r="K6024" t="str">
        <f>IFERROR(IF(AND(VLOOKUP($C6024,Hes!$A:$B, 1, FALSE), $M6024&lt;&gt;" "), "Ingresada", "Falta Ingresar"), " ")</f>
        <v xml:space="preserve"> </v>
      </c>
      <c r="L6024" s="3" t="str">
        <f>IFERROR(VLOOKUP($C6024,Observaciones!$A:$B,2,FALSE)," ")</f>
        <v xml:space="preserve"> </v>
      </c>
      <c r="M6024" t="s">
        <v>553</v>
      </c>
      <c r="P6024" s="4">
        <v>71376</v>
      </c>
      <c r="Q6024" s="4">
        <v>13561</v>
      </c>
      <c r="R6024" s="4">
        <v>84937</v>
      </c>
    </row>
    <row r="6025" spans="1:18" x14ac:dyDescent="0.25">
      <c r="A6025" t="s">
        <v>1198</v>
      </c>
      <c r="B6025" t="s">
        <v>486</v>
      </c>
      <c r="C6025">
        <v>78057000</v>
      </c>
      <c r="D6025">
        <v>20</v>
      </c>
      <c r="E6025">
        <v>31149383</v>
      </c>
      <c r="F6025" t="s">
        <v>525</v>
      </c>
      <c r="G6025" s="1">
        <v>45356</v>
      </c>
      <c r="H6025">
        <v>5470239</v>
      </c>
      <c r="I6025">
        <v>37</v>
      </c>
      <c r="J6025" t="s">
        <v>148</v>
      </c>
      <c r="K6025" t="str">
        <f>IFERROR(IF(AND(VLOOKUP($C6025,Hes!$A:$B, 1, FALSE), $M6025&lt;&gt;" "), "Ingresada", "Falta Ingresar"), " ")</f>
        <v xml:space="preserve"> </v>
      </c>
      <c r="L6025" s="3" t="str">
        <f>IFERROR(VLOOKUP($C6025,Observaciones!$A:$B,2,FALSE)," ")</f>
        <v xml:space="preserve"> </v>
      </c>
      <c r="M6025" t="s">
        <v>553</v>
      </c>
      <c r="O6025" s="4">
        <v>31149383</v>
      </c>
      <c r="P6025" s="4">
        <v>110275</v>
      </c>
      <c r="Q6025" s="4">
        <v>20952</v>
      </c>
      <c r="R6025" s="4">
        <v>131227</v>
      </c>
    </row>
    <row r="6026" spans="1:18" x14ac:dyDescent="0.25">
      <c r="A6026" t="s">
        <v>1198</v>
      </c>
      <c r="B6026" t="s">
        <v>486</v>
      </c>
      <c r="C6026">
        <v>78057000</v>
      </c>
      <c r="D6026">
        <v>20</v>
      </c>
      <c r="E6026">
        <v>31165456</v>
      </c>
      <c r="F6026" t="s">
        <v>525</v>
      </c>
      <c r="G6026" s="1">
        <v>45362</v>
      </c>
      <c r="H6026">
        <v>5474960</v>
      </c>
      <c r="I6026">
        <v>37</v>
      </c>
      <c r="J6026" t="s">
        <v>148</v>
      </c>
      <c r="K6026" t="str">
        <f>IFERROR(IF(AND(VLOOKUP($C6026,Hes!$A:$B, 1, FALSE), $M6026&lt;&gt;" "), "Ingresada", "Falta Ingresar"), " ")</f>
        <v xml:space="preserve"> </v>
      </c>
      <c r="L6026" s="3" t="str">
        <f>IFERROR(VLOOKUP($C6026,Observaciones!$A:$B,2,FALSE)," ")</f>
        <v xml:space="preserve"> </v>
      </c>
      <c r="M6026" t="s">
        <v>553</v>
      </c>
      <c r="O6026" s="4">
        <v>31165456</v>
      </c>
      <c r="P6026" s="4">
        <v>24588</v>
      </c>
      <c r="Q6026" s="4">
        <v>4672</v>
      </c>
      <c r="R6026" s="4">
        <v>29260</v>
      </c>
    </row>
    <row r="6027" spans="1:18" x14ac:dyDescent="0.25">
      <c r="A6027" t="s">
        <v>1198</v>
      </c>
      <c r="B6027" t="s">
        <v>486</v>
      </c>
      <c r="C6027">
        <v>78057000</v>
      </c>
      <c r="D6027">
        <v>20</v>
      </c>
      <c r="E6027">
        <v>31174145</v>
      </c>
      <c r="F6027" t="s">
        <v>525</v>
      </c>
      <c r="G6027" s="1">
        <v>45364</v>
      </c>
      <c r="H6027">
        <v>5476462</v>
      </c>
      <c r="I6027">
        <v>37</v>
      </c>
      <c r="J6027" t="s">
        <v>148</v>
      </c>
      <c r="K6027" t="str">
        <f>IFERROR(IF(AND(VLOOKUP($C6027,Hes!$A:$B, 1, FALSE), $M6027&lt;&gt;" "), "Ingresada", "Falta Ingresar"), " ")</f>
        <v xml:space="preserve"> </v>
      </c>
      <c r="L6027" s="3" t="str">
        <f>IFERROR(VLOOKUP($C6027,Observaciones!$A:$B,2,FALSE)," ")</f>
        <v xml:space="preserve"> </v>
      </c>
      <c r="M6027" t="s">
        <v>553</v>
      </c>
      <c r="O6027" s="4">
        <v>31174145</v>
      </c>
      <c r="P6027" s="4">
        <v>169903</v>
      </c>
      <c r="Q6027" s="4">
        <v>32282</v>
      </c>
      <c r="R6027" s="4">
        <v>202185</v>
      </c>
    </row>
    <row r="6028" spans="1:18" x14ac:dyDescent="0.25">
      <c r="A6028" t="s">
        <v>1198</v>
      </c>
      <c r="B6028" t="s">
        <v>486</v>
      </c>
      <c r="C6028">
        <v>78057000</v>
      </c>
      <c r="D6028">
        <v>0</v>
      </c>
      <c r="E6028">
        <v>31192331</v>
      </c>
      <c r="F6028" t="s">
        <v>525</v>
      </c>
      <c r="G6028" s="1">
        <v>45370</v>
      </c>
      <c r="H6028">
        <v>5479378</v>
      </c>
      <c r="I6028">
        <v>37</v>
      </c>
      <c r="J6028" t="s">
        <v>148</v>
      </c>
      <c r="K6028" t="str">
        <f>IFERROR(IF(AND(VLOOKUP($C6028,Hes!$A:$B, 1, FALSE), $M6028&lt;&gt;" "), "Ingresada", "Falta Ingresar"), " ")</f>
        <v xml:space="preserve"> </v>
      </c>
      <c r="L6028" s="3" t="str">
        <f>IFERROR(VLOOKUP($C6028,Observaciones!$A:$B,2,FALSE)," ")</f>
        <v xml:space="preserve"> </v>
      </c>
      <c r="M6028" t="s">
        <v>553</v>
      </c>
      <c r="O6028" s="4">
        <v>31192331</v>
      </c>
      <c r="P6028" s="4">
        <v>506587</v>
      </c>
      <c r="Q6028" s="4">
        <v>96252</v>
      </c>
      <c r="R6028" s="4">
        <v>603183</v>
      </c>
    </row>
    <row r="6029" spans="1:18" x14ac:dyDescent="0.25">
      <c r="A6029" t="s">
        <v>1198</v>
      </c>
      <c r="B6029" t="s">
        <v>486</v>
      </c>
      <c r="C6029">
        <v>78057000</v>
      </c>
      <c r="D6029">
        <v>0</v>
      </c>
      <c r="E6029">
        <v>31192331</v>
      </c>
      <c r="F6029" t="s">
        <v>525</v>
      </c>
      <c r="G6029" s="1">
        <v>45370</v>
      </c>
      <c r="H6029">
        <v>5479379</v>
      </c>
      <c r="I6029">
        <v>37</v>
      </c>
      <c r="J6029" t="s">
        <v>148</v>
      </c>
      <c r="K6029" t="str">
        <f>IFERROR(IF(AND(VLOOKUP($C6029,Hes!$A:$B, 1, FALSE), $M6029&lt;&gt;" "), "Ingresada", "Falta Ingresar"), " ")</f>
        <v xml:space="preserve"> </v>
      </c>
      <c r="L6029" s="3" t="str">
        <f>IFERROR(VLOOKUP($C6029,Observaciones!$A:$B,2,FALSE)," ")</f>
        <v xml:space="preserve"> </v>
      </c>
      <c r="M6029" t="s">
        <v>553</v>
      </c>
      <c r="O6029" s="4">
        <v>31192331</v>
      </c>
      <c r="P6029" s="4">
        <v>86243</v>
      </c>
      <c r="Q6029" s="4">
        <v>16386</v>
      </c>
      <c r="R6029" s="4">
        <v>102629</v>
      </c>
    </row>
    <row r="6030" spans="1:18" x14ac:dyDescent="0.25">
      <c r="A6030" t="s">
        <v>1198</v>
      </c>
      <c r="B6030" t="s">
        <v>486</v>
      </c>
      <c r="C6030">
        <v>78057000</v>
      </c>
      <c r="D6030">
        <v>30</v>
      </c>
      <c r="E6030">
        <v>31194463</v>
      </c>
      <c r="F6030" t="s">
        <v>525</v>
      </c>
      <c r="G6030" s="1">
        <v>45370</v>
      </c>
      <c r="H6030">
        <v>5479471</v>
      </c>
      <c r="I6030">
        <v>37</v>
      </c>
      <c r="J6030" t="s">
        <v>148</v>
      </c>
      <c r="K6030" t="str">
        <f>IFERROR(IF(AND(VLOOKUP($C6030,Hes!$A:$B, 1, FALSE), $M6030&lt;&gt;" "), "Ingresada", "Falta Ingresar"), " ")</f>
        <v xml:space="preserve"> </v>
      </c>
      <c r="L6030" s="3" t="str">
        <f>IFERROR(VLOOKUP($C6030,Observaciones!$A:$B,2,FALSE)," ")</f>
        <v xml:space="preserve"> </v>
      </c>
      <c r="M6030" t="s">
        <v>553</v>
      </c>
      <c r="O6030" s="4">
        <v>31194463</v>
      </c>
      <c r="P6030" s="4">
        <v>115380</v>
      </c>
      <c r="Q6030" s="4">
        <v>21922</v>
      </c>
      <c r="R6030" s="4">
        <v>137302</v>
      </c>
    </row>
    <row r="6031" spans="1:18" x14ac:dyDescent="0.25">
      <c r="A6031" t="s">
        <v>1198</v>
      </c>
      <c r="B6031" t="s">
        <v>486</v>
      </c>
      <c r="C6031">
        <v>78057000</v>
      </c>
      <c r="D6031">
        <v>8</v>
      </c>
      <c r="E6031">
        <v>31194803</v>
      </c>
      <c r="F6031" t="s">
        <v>525</v>
      </c>
      <c r="G6031" s="1">
        <v>45370</v>
      </c>
      <c r="H6031">
        <v>5479473</v>
      </c>
      <c r="I6031">
        <v>37</v>
      </c>
      <c r="J6031" t="s">
        <v>148</v>
      </c>
      <c r="K6031" t="str">
        <f>IFERROR(IF(AND(VLOOKUP($C6031,Hes!$A:$B, 1, FALSE), $M6031&lt;&gt;" "), "Ingresada", "Falta Ingresar"), " ")</f>
        <v xml:space="preserve"> </v>
      </c>
      <c r="L6031" s="3" t="str">
        <f>IFERROR(VLOOKUP($C6031,Observaciones!$A:$B,2,FALSE)," ")</f>
        <v xml:space="preserve"> </v>
      </c>
      <c r="M6031" t="s">
        <v>553</v>
      </c>
      <c r="O6031" s="4">
        <v>31194803</v>
      </c>
      <c r="P6031" s="4">
        <v>20115</v>
      </c>
      <c r="Q6031" s="4">
        <v>3822</v>
      </c>
      <c r="R6031" s="4">
        <v>23937</v>
      </c>
    </row>
    <row r="6032" spans="1:18" x14ac:dyDescent="0.25">
      <c r="A6032" t="s">
        <v>1198</v>
      </c>
      <c r="B6032" t="s">
        <v>486</v>
      </c>
      <c r="C6032">
        <v>78057000</v>
      </c>
      <c r="D6032">
        <v>20</v>
      </c>
      <c r="E6032">
        <v>31196176</v>
      </c>
      <c r="F6032" t="s">
        <v>525</v>
      </c>
      <c r="G6032" s="1">
        <v>45370</v>
      </c>
      <c r="H6032">
        <v>5479557</v>
      </c>
      <c r="I6032">
        <v>37</v>
      </c>
      <c r="J6032" t="s">
        <v>148</v>
      </c>
      <c r="K6032" t="str">
        <f>IFERROR(IF(AND(VLOOKUP($C6032,Hes!$A:$B, 1, FALSE), $M6032&lt;&gt;" "), "Ingresada", "Falta Ingresar"), " ")</f>
        <v xml:space="preserve"> </v>
      </c>
      <c r="L6032" s="3" t="str">
        <f>IFERROR(VLOOKUP($C6032,Observaciones!$A:$B,2,FALSE)," ")</f>
        <v xml:space="preserve"> </v>
      </c>
      <c r="M6032" t="s">
        <v>553</v>
      </c>
      <c r="O6032" s="4">
        <v>31196176</v>
      </c>
      <c r="P6032" s="4">
        <v>25334</v>
      </c>
      <c r="Q6032" s="4">
        <v>4813</v>
      </c>
      <c r="R6032" s="4">
        <v>30147</v>
      </c>
    </row>
    <row r="6033" spans="1:18" x14ac:dyDescent="0.25">
      <c r="A6033" t="s">
        <v>1198</v>
      </c>
      <c r="B6033" t="s">
        <v>486</v>
      </c>
      <c r="C6033">
        <v>78057000</v>
      </c>
      <c r="D6033">
        <v>11</v>
      </c>
      <c r="E6033">
        <v>31192352</v>
      </c>
      <c r="F6033" t="s">
        <v>525</v>
      </c>
      <c r="G6033" s="1">
        <v>45371</v>
      </c>
      <c r="H6033">
        <v>5480010</v>
      </c>
      <c r="I6033">
        <v>37</v>
      </c>
      <c r="J6033" t="s">
        <v>148</v>
      </c>
      <c r="K6033" t="str">
        <f>IFERROR(IF(AND(VLOOKUP($C6033,Hes!$A:$B, 1, FALSE), $M6033&lt;&gt;" "), "Ingresada", "Falta Ingresar"), " ")</f>
        <v xml:space="preserve"> </v>
      </c>
      <c r="L6033" s="3" t="str">
        <f>IFERROR(VLOOKUP($C6033,Observaciones!$A:$B,2,FALSE)," ")</f>
        <v xml:space="preserve"> </v>
      </c>
      <c r="M6033" t="s">
        <v>553</v>
      </c>
      <c r="O6033" s="4">
        <v>31192352</v>
      </c>
      <c r="P6033" s="4">
        <v>57645</v>
      </c>
      <c r="Q6033" s="4">
        <v>10953</v>
      </c>
      <c r="R6033" s="4">
        <v>68598</v>
      </c>
    </row>
    <row r="6034" spans="1:18" x14ac:dyDescent="0.25">
      <c r="A6034" t="s">
        <v>1198</v>
      </c>
      <c r="B6034" t="s">
        <v>486</v>
      </c>
      <c r="C6034">
        <v>78057000</v>
      </c>
      <c r="D6034">
        <v>6</v>
      </c>
      <c r="E6034">
        <v>31194579</v>
      </c>
      <c r="F6034" t="s">
        <v>525</v>
      </c>
      <c r="G6034" s="1">
        <v>45371</v>
      </c>
      <c r="H6034">
        <v>5480016</v>
      </c>
      <c r="I6034">
        <v>37</v>
      </c>
      <c r="J6034" t="s">
        <v>148</v>
      </c>
      <c r="K6034" t="str">
        <f>IFERROR(IF(AND(VLOOKUP($C6034,Hes!$A:$B, 1, FALSE), $M6034&lt;&gt;" "), "Ingresada", "Falta Ingresar"), " ")</f>
        <v xml:space="preserve"> </v>
      </c>
      <c r="L6034" s="3" t="str">
        <f>IFERROR(VLOOKUP($C6034,Observaciones!$A:$B,2,FALSE)," ")</f>
        <v xml:space="preserve"> </v>
      </c>
      <c r="M6034" t="s">
        <v>553</v>
      </c>
      <c r="O6034" s="4">
        <v>31194579</v>
      </c>
      <c r="P6034" s="4">
        <v>66838</v>
      </c>
      <c r="Q6034" s="4">
        <v>12699</v>
      </c>
      <c r="R6034" s="4">
        <v>79537</v>
      </c>
    </row>
    <row r="6035" spans="1:18" x14ac:dyDescent="0.25">
      <c r="A6035" t="s">
        <v>1198</v>
      </c>
      <c r="B6035" t="s">
        <v>486</v>
      </c>
      <c r="C6035">
        <v>78057000</v>
      </c>
      <c r="D6035">
        <v>20</v>
      </c>
      <c r="E6035">
        <v>31201062</v>
      </c>
      <c r="F6035" t="s">
        <v>525</v>
      </c>
      <c r="G6035" s="1">
        <v>45371</v>
      </c>
      <c r="H6035">
        <v>5480596</v>
      </c>
      <c r="I6035">
        <v>37</v>
      </c>
      <c r="J6035" t="s">
        <v>148</v>
      </c>
      <c r="K6035" t="str">
        <f>IFERROR(IF(AND(VLOOKUP($C6035,Hes!$A:$B, 1, FALSE), $M6035&lt;&gt;" "), "Ingresada", "Falta Ingresar"), " ")</f>
        <v xml:space="preserve"> </v>
      </c>
      <c r="L6035" s="3" t="str">
        <f>IFERROR(VLOOKUP($C6035,Observaciones!$A:$B,2,FALSE)," ")</f>
        <v xml:space="preserve"> </v>
      </c>
      <c r="M6035" t="s">
        <v>553</v>
      </c>
      <c r="O6035" s="4">
        <v>31201062</v>
      </c>
      <c r="P6035" s="4">
        <v>27713</v>
      </c>
      <c r="Q6035" s="4">
        <v>5265</v>
      </c>
      <c r="R6035" s="4">
        <v>32978</v>
      </c>
    </row>
    <row r="6036" spans="1:18" x14ac:dyDescent="0.25">
      <c r="A6036" t="s">
        <v>1198</v>
      </c>
      <c r="B6036" t="s">
        <v>486</v>
      </c>
      <c r="C6036">
        <v>78057000</v>
      </c>
      <c r="D6036">
        <v>20</v>
      </c>
      <c r="E6036">
        <v>31210911</v>
      </c>
      <c r="F6036" t="s">
        <v>525</v>
      </c>
      <c r="G6036" s="1">
        <v>45376</v>
      </c>
      <c r="H6036">
        <v>5482062</v>
      </c>
      <c r="I6036">
        <v>268</v>
      </c>
      <c r="J6036" t="s">
        <v>146</v>
      </c>
      <c r="K6036" t="str">
        <f>IFERROR(IF(AND(VLOOKUP($C6036,Hes!$A:$B, 1, FALSE), $M6036&lt;&gt;" "), "Ingresada", "Falta Ingresar"), " ")</f>
        <v xml:space="preserve"> </v>
      </c>
      <c r="L6036" s="3" t="str">
        <f>IFERROR(VLOOKUP($C6036,Observaciones!$A:$B,2,FALSE)," ")</f>
        <v xml:space="preserve"> </v>
      </c>
      <c r="M6036" t="s">
        <v>553</v>
      </c>
      <c r="O6036" s="4">
        <v>31210911</v>
      </c>
      <c r="P6036" s="4">
        <v>72464</v>
      </c>
      <c r="Q6036" s="4">
        <v>13768</v>
      </c>
      <c r="R6036" s="4">
        <v>88643</v>
      </c>
    </row>
    <row r="6037" spans="1:18" x14ac:dyDescent="0.25">
      <c r="F6037" t="s">
        <v>584</v>
      </c>
      <c r="K6037" t="str">
        <f>IFERROR(IF(AND(VLOOKUP($C6037,Hes!$A:$B, 1, FALSE), $M6037&lt;&gt;" "), "Ingresada", "Falta Ingresar"), " ")</f>
        <v xml:space="preserve"> </v>
      </c>
      <c r="L6037" s="3" t="str">
        <f>IFERROR(VLOOKUP($C6037,Observaciones!$A:$B,2,FALSE)," ")</f>
        <v xml:space="preserve"> </v>
      </c>
      <c r="M6037" t="s">
        <v>553</v>
      </c>
      <c r="P6037" s="4">
        <v>1283085</v>
      </c>
      <c r="Q6037" s="4">
        <v>243786</v>
      </c>
      <c r="R6037" s="4">
        <v>1529626</v>
      </c>
    </row>
    <row r="6038" spans="1:18" x14ac:dyDescent="0.25">
      <c r="A6038" t="s">
        <v>495</v>
      </c>
      <c r="B6038" t="s">
        <v>486</v>
      </c>
      <c r="C6038">
        <v>78092910</v>
      </c>
      <c r="D6038">
        <v>44</v>
      </c>
      <c r="E6038">
        <v>16001</v>
      </c>
      <c r="F6038" t="s">
        <v>1199</v>
      </c>
      <c r="G6038" s="1">
        <v>45355</v>
      </c>
      <c r="H6038">
        <v>5468809</v>
      </c>
      <c r="I6038">
        <v>56</v>
      </c>
      <c r="J6038" t="s">
        <v>218</v>
      </c>
      <c r="K6038" t="str">
        <f>IFERROR(IF(AND(VLOOKUP($C6038,Hes!$A:$B, 1, FALSE), $M6038&lt;&gt;" "), "Ingresada", "Falta Ingresar"), " ")</f>
        <v xml:space="preserve"> </v>
      </c>
      <c r="L6038" s="3" t="str">
        <f>IFERROR(VLOOKUP($C6038,Observaciones!$A:$B,2,FALSE)," ")</f>
        <v>X O/C AL CC. 0</v>
      </c>
      <c r="M6038" t="s">
        <v>553</v>
      </c>
      <c r="O6038" s="4">
        <v>31139610</v>
      </c>
      <c r="P6038" s="4">
        <v>203678</v>
      </c>
      <c r="Q6038" s="4">
        <v>38699</v>
      </c>
      <c r="R6038" s="4">
        <v>242377</v>
      </c>
    </row>
    <row r="6039" spans="1:18" x14ac:dyDescent="0.25">
      <c r="A6039" t="s">
        <v>495</v>
      </c>
      <c r="B6039" t="s">
        <v>486</v>
      </c>
      <c r="C6039">
        <v>78092910</v>
      </c>
      <c r="D6039">
        <v>45</v>
      </c>
      <c r="E6039">
        <v>16001</v>
      </c>
      <c r="F6039" t="s">
        <v>1199</v>
      </c>
      <c r="G6039" s="1">
        <v>45355</v>
      </c>
      <c r="H6039">
        <v>5468810</v>
      </c>
      <c r="I6039">
        <v>56</v>
      </c>
      <c r="J6039" t="s">
        <v>218</v>
      </c>
      <c r="K6039" t="str">
        <f>IFERROR(IF(AND(VLOOKUP($C6039,Hes!$A:$B, 1, FALSE), $M6039&lt;&gt;" "), "Ingresada", "Falta Ingresar"), " ")</f>
        <v xml:space="preserve"> </v>
      </c>
      <c r="L6039" s="3" t="str">
        <f>IFERROR(VLOOKUP($C6039,Observaciones!$A:$B,2,FALSE)," ")</f>
        <v>X O/C AL CC. 0</v>
      </c>
      <c r="M6039" t="s">
        <v>553</v>
      </c>
      <c r="O6039" s="4">
        <v>31139102</v>
      </c>
      <c r="P6039" s="4">
        <v>46308</v>
      </c>
      <c r="Q6039" s="4">
        <v>8799</v>
      </c>
      <c r="R6039" s="4">
        <v>55107</v>
      </c>
    </row>
    <row r="6040" spans="1:18" x14ac:dyDescent="0.25">
      <c r="A6040" t="s">
        <v>495</v>
      </c>
      <c r="B6040" t="s">
        <v>486</v>
      </c>
      <c r="C6040">
        <v>78092910</v>
      </c>
      <c r="D6040">
        <v>42</v>
      </c>
      <c r="E6040">
        <v>16001</v>
      </c>
      <c r="F6040" t="s">
        <v>1199</v>
      </c>
      <c r="G6040" s="1">
        <v>45355</v>
      </c>
      <c r="H6040">
        <v>5468935</v>
      </c>
      <c r="I6040">
        <v>56</v>
      </c>
      <c r="J6040" t="s">
        <v>218</v>
      </c>
      <c r="K6040" t="str">
        <f>IFERROR(IF(AND(VLOOKUP($C6040,Hes!$A:$B, 1, FALSE), $M6040&lt;&gt;" "), "Ingresada", "Falta Ingresar"), " ")</f>
        <v xml:space="preserve"> </v>
      </c>
      <c r="L6040" s="3" t="str">
        <f>IFERROR(VLOOKUP($C6040,Observaciones!$A:$B,2,FALSE)," ")</f>
        <v>X O/C AL CC. 0</v>
      </c>
      <c r="M6040" t="s">
        <v>553</v>
      </c>
      <c r="O6040" s="4">
        <v>31139198</v>
      </c>
      <c r="P6040" s="4">
        <v>108334</v>
      </c>
      <c r="Q6040" s="4">
        <v>20583</v>
      </c>
      <c r="R6040" s="4">
        <v>128917</v>
      </c>
    </row>
    <row r="6041" spans="1:18" x14ac:dyDescent="0.25">
      <c r="A6041" t="s">
        <v>495</v>
      </c>
      <c r="B6041" t="s">
        <v>486</v>
      </c>
      <c r="C6041">
        <v>78092910</v>
      </c>
      <c r="D6041">
        <v>47</v>
      </c>
      <c r="E6041">
        <v>16001</v>
      </c>
      <c r="F6041" t="s">
        <v>1199</v>
      </c>
      <c r="G6041" s="1">
        <v>45355</v>
      </c>
      <c r="H6041">
        <v>5468941</v>
      </c>
      <c r="I6041">
        <v>56</v>
      </c>
      <c r="J6041" t="s">
        <v>218</v>
      </c>
      <c r="K6041" t="str">
        <f>IFERROR(IF(AND(VLOOKUP($C6041,Hes!$A:$B, 1, FALSE), $M6041&lt;&gt;" "), "Ingresada", "Falta Ingresar"), " ")</f>
        <v xml:space="preserve"> </v>
      </c>
      <c r="L6041" s="3" t="str">
        <f>IFERROR(VLOOKUP($C6041,Observaciones!$A:$B,2,FALSE)," ")</f>
        <v>X O/C AL CC. 0</v>
      </c>
      <c r="M6041" t="s">
        <v>553</v>
      </c>
      <c r="O6041" s="4">
        <v>31139566</v>
      </c>
      <c r="P6041" s="4">
        <v>13227</v>
      </c>
      <c r="Q6041" s="4">
        <v>2513</v>
      </c>
      <c r="R6041" s="4">
        <v>15740</v>
      </c>
    </row>
    <row r="6042" spans="1:18" x14ac:dyDescent="0.25">
      <c r="A6042" t="s">
        <v>495</v>
      </c>
      <c r="B6042" t="s">
        <v>486</v>
      </c>
      <c r="C6042">
        <v>78092910</v>
      </c>
      <c r="D6042">
        <v>43</v>
      </c>
      <c r="E6042">
        <v>16001</v>
      </c>
      <c r="F6042" t="s">
        <v>1199</v>
      </c>
      <c r="G6042" s="1">
        <v>45355</v>
      </c>
      <c r="H6042">
        <v>5468943</v>
      </c>
      <c r="I6042">
        <v>56</v>
      </c>
      <c r="J6042" t="s">
        <v>218</v>
      </c>
      <c r="K6042" t="str">
        <f>IFERROR(IF(AND(VLOOKUP($C6042,Hes!$A:$B, 1, FALSE), $M6042&lt;&gt;" "), "Ingresada", "Falta Ingresar"), " ")</f>
        <v xml:space="preserve"> </v>
      </c>
      <c r="L6042" s="3" t="str">
        <f>IFERROR(VLOOKUP($C6042,Observaciones!$A:$B,2,FALSE)," ")</f>
        <v>X O/C AL CC. 0</v>
      </c>
      <c r="M6042" t="s">
        <v>553</v>
      </c>
      <c r="O6042" s="4">
        <v>31139524</v>
      </c>
      <c r="P6042" s="4">
        <v>19923</v>
      </c>
      <c r="Q6042" s="4">
        <v>3785</v>
      </c>
      <c r="R6042" s="4">
        <v>23708</v>
      </c>
    </row>
    <row r="6043" spans="1:18" x14ac:dyDescent="0.25">
      <c r="A6043" t="s">
        <v>495</v>
      </c>
      <c r="B6043" t="s">
        <v>486</v>
      </c>
      <c r="C6043">
        <v>78092910</v>
      </c>
      <c r="D6043">
        <v>41</v>
      </c>
      <c r="E6043">
        <v>16001</v>
      </c>
      <c r="F6043" t="s">
        <v>1199</v>
      </c>
      <c r="G6043" s="1">
        <v>45355</v>
      </c>
      <c r="H6043">
        <v>5469073</v>
      </c>
      <c r="I6043">
        <v>56</v>
      </c>
      <c r="J6043" t="s">
        <v>218</v>
      </c>
      <c r="K6043" t="str">
        <f>IFERROR(IF(AND(VLOOKUP($C6043,Hes!$A:$B, 1, FALSE), $M6043&lt;&gt;" "), "Ingresada", "Falta Ingresar"), " ")</f>
        <v xml:space="preserve"> </v>
      </c>
      <c r="L6043" s="3" t="str">
        <f>IFERROR(VLOOKUP($C6043,Observaciones!$A:$B,2,FALSE)," ")</f>
        <v>X O/C AL CC. 0</v>
      </c>
      <c r="M6043" t="s">
        <v>553</v>
      </c>
      <c r="O6043" s="4">
        <v>31139123</v>
      </c>
      <c r="P6043" s="4">
        <v>44335</v>
      </c>
      <c r="Q6043" s="4">
        <v>8424</v>
      </c>
      <c r="R6043" s="4">
        <v>52759</v>
      </c>
    </row>
    <row r="6044" spans="1:18" x14ac:dyDescent="0.25">
      <c r="A6044" t="s">
        <v>495</v>
      </c>
      <c r="B6044" t="s">
        <v>486</v>
      </c>
      <c r="C6044">
        <v>78092910</v>
      </c>
      <c r="D6044">
        <v>40</v>
      </c>
      <c r="E6044">
        <v>16001</v>
      </c>
      <c r="F6044" t="s">
        <v>1199</v>
      </c>
      <c r="G6044" s="1">
        <v>45355</v>
      </c>
      <c r="H6044">
        <v>5469561</v>
      </c>
      <c r="I6044">
        <v>56</v>
      </c>
      <c r="J6044" t="s">
        <v>218</v>
      </c>
      <c r="K6044" t="str">
        <f>IFERROR(IF(AND(VLOOKUP($C6044,Hes!$A:$B, 1, FALSE), $M6044&lt;&gt;" "), "Ingresada", "Falta Ingresar"), " ")</f>
        <v xml:space="preserve"> </v>
      </c>
      <c r="L6044" s="3" t="str">
        <f>IFERROR(VLOOKUP($C6044,Observaciones!$A:$B,2,FALSE)," ")</f>
        <v>X O/C AL CC. 0</v>
      </c>
      <c r="M6044" t="s">
        <v>553</v>
      </c>
      <c r="O6044" s="4">
        <v>31139285</v>
      </c>
      <c r="P6044" s="4">
        <v>54862</v>
      </c>
      <c r="Q6044" s="4">
        <v>10424</v>
      </c>
      <c r="R6044" s="4">
        <v>65286</v>
      </c>
    </row>
    <row r="6045" spans="1:18" x14ac:dyDescent="0.25">
      <c r="A6045" t="s">
        <v>495</v>
      </c>
      <c r="B6045" t="s">
        <v>486</v>
      </c>
      <c r="C6045">
        <v>78092910</v>
      </c>
      <c r="D6045">
        <v>46</v>
      </c>
      <c r="E6045">
        <v>16001</v>
      </c>
      <c r="F6045" t="s">
        <v>1199</v>
      </c>
      <c r="G6045" s="1">
        <v>45355</v>
      </c>
      <c r="H6045">
        <v>5469744</v>
      </c>
      <c r="I6045">
        <v>56</v>
      </c>
      <c r="J6045" t="s">
        <v>218</v>
      </c>
      <c r="K6045" t="str">
        <f>IFERROR(IF(AND(VLOOKUP($C6045,Hes!$A:$B, 1, FALSE), $M6045&lt;&gt;" "), "Ingresada", "Falta Ingresar"), " ")</f>
        <v xml:space="preserve"> </v>
      </c>
      <c r="L6045" s="3" t="str">
        <f>IFERROR(VLOOKUP($C6045,Observaciones!$A:$B,2,FALSE)," ")</f>
        <v>X O/C AL CC. 0</v>
      </c>
      <c r="M6045" t="s">
        <v>553</v>
      </c>
      <c r="O6045" s="4">
        <v>31138988</v>
      </c>
      <c r="P6045" s="4">
        <v>34061</v>
      </c>
      <c r="Q6045" s="4">
        <v>6472</v>
      </c>
      <c r="R6045" s="4">
        <v>40533</v>
      </c>
    </row>
    <row r="6046" spans="1:18" x14ac:dyDescent="0.25">
      <c r="A6046" t="s">
        <v>495</v>
      </c>
      <c r="B6046" t="s">
        <v>486</v>
      </c>
      <c r="C6046">
        <v>78092910</v>
      </c>
      <c r="D6046">
        <v>33</v>
      </c>
      <c r="E6046">
        <v>16034</v>
      </c>
      <c r="F6046" t="s">
        <v>1199</v>
      </c>
      <c r="G6046" s="1">
        <v>45356</v>
      </c>
      <c r="H6046">
        <v>5470258</v>
      </c>
      <c r="I6046">
        <v>56</v>
      </c>
      <c r="J6046" t="s">
        <v>218</v>
      </c>
      <c r="K6046" t="str">
        <f>IFERROR(IF(AND(VLOOKUP($C6046,Hes!$A:$B, 1, FALSE), $M6046&lt;&gt;" "), "Ingresada", "Falta Ingresar"), " ")</f>
        <v xml:space="preserve"> </v>
      </c>
      <c r="L6046" s="3" t="str">
        <f>IFERROR(VLOOKUP($C6046,Observaciones!$A:$B,2,FALSE)," ")</f>
        <v>X O/C AL CC. 0</v>
      </c>
      <c r="M6046" t="s">
        <v>553</v>
      </c>
      <c r="O6046" s="4">
        <v>31149441</v>
      </c>
      <c r="P6046" s="4">
        <v>479526</v>
      </c>
      <c r="Q6046" s="4">
        <v>91110</v>
      </c>
      <c r="R6046" s="4">
        <v>570636</v>
      </c>
    </row>
    <row r="6047" spans="1:18" x14ac:dyDescent="0.25">
      <c r="A6047" t="s">
        <v>495</v>
      </c>
      <c r="B6047" t="s">
        <v>486</v>
      </c>
      <c r="C6047">
        <v>78092910</v>
      </c>
      <c r="D6047">
        <v>32</v>
      </c>
      <c r="E6047">
        <v>16221</v>
      </c>
      <c r="F6047" t="s">
        <v>1199</v>
      </c>
      <c r="G6047" s="1">
        <v>45365</v>
      </c>
      <c r="H6047">
        <v>5477526</v>
      </c>
      <c r="I6047">
        <v>56</v>
      </c>
      <c r="J6047" t="s">
        <v>218</v>
      </c>
      <c r="K6047" t="str">
        <f>IFERROR(IF(AND(VLOOKUP($C6047,Hes!$A:$B, 1, FALSE), $M6047&lt;&gt;" "), "Ingresada", "Falta Ingresar"), " ")</f>
        <v xml:space="preserve"> </v>
      </c>
      <c r="L6047" s="3" t="str">
        <f>IFERROR(VLOOKUP($C6047,Observaciones!$A:$B,2,FALSE)," ")</f>
        <v>X O/C AL CC. 0</v>
      </c>
      <c r="M6047" t="s">
        <v>553</v>
      </c>
      <c r="O6047" s="4">
        <v>31176137</v>
      </c>
      <c r="P6047" s="4">
        <v>524960</v>
      </c>
      <c r="Q6047" s="4">
        <v>99742</v>
      </c>
      <c r="R6047" s="4">
        <v>624702</v>
      </c>
    </row>
    <row r="6048" spans="1:18" x14ac:dyDescent="0.25">
      <c r="A6048" t="s">
        <v>495</v>
      </c>
      <c r="B6048" t="s">
        <v>486</v>
      </c>
      <c r="C6048">
        <v>78092910</v>
      </c>
      <c r="D6048">
        <v>31</v>
      </c>
      <c r="E6048">
        <v>16222</v>
      </c>
      <c r="F6048" t="s">
        <v>1199</v>
      </c>
      <c r="G6048" s="1">
        <v>45365</v>
      </c>
      <c r="H6048">
        <v>5477527</v>
      </c>
      <c r="I6048">
        <v>56</v>
      </c>
      <c r="J6048" t="s">
        <v>218</v>
      </c>
      <c r="K6048" t="str">
        <f>IFERROR(IF(AND(VLOOKUP($C6048,Hes!$A:$B, 1, FALSE), $M6048&lt;&gt;" "), "Ingresada", "Falta Ingresar"), " ")</f>
        <v xml:space="preserve"> </v>
      </c>
      <c r="L6048" s="3" t="str">
        <f>IFERROR(VLOOKUP($C6048,Observaciones!$A:$B,2,FALSE)," ")</f>
        <v>X O/C AL CC. 0</v>
      </c>
      <c r="M6048" t="s">
        <v>553</v>
      </c>
      <c r="O6048" s="4">
        <v>31176081</v>
      </c>
      <c r="P6048" s="4">
        <v>462910</v>
      </c>
      <c r="Q6048" s="4">
        <v>87953</v>
      </c>
      <c r="R6048" s="4">
        <v>550863</v>
      </c>
    </row>
    <row r="6049" spans="1:18" x14ac:dyDescent="0.25">
      <c r="A6049" t="s">
        <v>495</v>
      </c>
      <c r="B6049" t="s">
        <v>486</v>
      </c>
      <c r="C6049">
        <v>78092910</v>
      </c>
      <c r="D6049">
        <v>28</v>
      </c>
      <c r="E6049">
        <v>16300</v>
      </c>
      <c r="F6049" t="s">
        <v>1199</v>
      </c>
      <c r="G6049" s="1">
        <v>45370</v>
      </c>
      <c r="H6049">
        <v>5479602</v>
      </c>
      <c r="I6049">
        <v>56</v>
      </c>
      <c r="J6049" t="s">
        <v>218</v>
      </c>
      <c r="K6049" t="str">
        <f>IFERROR(IF(AND(VLOOKUP($C6049,Hes!$A:$B, 1, FALSE), $M6049&lt;&gt;" "), "Ingresada", "Falta Ingresar"), " ")</f>
        <v xml:space="preserve"> </v>
      </c>
      <c r="L6049" s="3" t="str">
        <f>IFERROR(VLOOKUP($C6049,Observaciones!$A:$B,2,FALSE)," ")</f>
        <v>X O/C AL CC. 0</v>
      </c>
      <c r="M6049" t="s">
        <v>553</v>
      </c>
      <c r="O6049" s="4">
        <v>31192902</v>
      </c>
      <c r="P6049" s="4">
        <v>137950</v>
      </c>
      <c r="Q6049" s="4">
        <v>26211</v>
      </c>
      <c r="R6049" s="4">
        <v>164161</v>
      </c>
    </row>
    <row r="6050" spans="1:18" x14ac:dyDescent="0.25">
      <c r="A6050" t="s">
        <v>495</v>
      </c>
      <c r="B6050" t="s">
        <v>486</v>
      </c>
      <c r="C6050">
        <v>78092910</v>
      </c>
      <c r="D6050">
        <v>51</v>
      </c>
      <c r="E6050">
        <v>16318</v>
      </c>
      <c r="F6050" t="s">
        <v>1199</v>
      </c>
      <c r="G6050" s="1">
        <v>45376</v>
      </c>
      <c r="H6050">
        <v>5481476</v>
      </c>
      <c r="I6050">
        <v>56</v>
      </c>
      <c r="J6050" t="s">
        <v>218</v>
      </c>
      <c r="K6050" t="str">
        <f>IFERROR(IF(AND(VLOOKUP($C6050,Hes!$A:$B, 1, FALSE), $M6050&lt;&gt;" "), "Ingresada", "Falta Ingresar"), " ")</f>
        <v xml:space="preserve"> </v>
      </c>
      <c r="L6050" s="3" t="str">
        <f>IFERROR(VLOOKUP($C6050,Observaciones!$A:$B,2,FALSE)," ")</f>
        <v>X O/C AL CC. 0</v>
      </c>
      <c r="M6050" t="s">
        <v>553</v>
      </c>
      <c r="O6050" s="4">
        <v>31197897</v>
      </c>
      <c r="P6050" s="4">
        <v>44954</v>
      </c>
      <c r="Q6050" s="4">
        <v>8541</v>
      </c>
      <c r="R6050" s="4">
        <v>53495</v>
      </c>
    </row>
    <row r="6051" spans="1:18" x14ac:dyDescent="0.25">
      <c r="A6051" t="s">
        <v>495</v>
      </c>
      <c r="B6051" t="s">
        <v>486</v>
      </c>
      <c r="C6051">
        <v>78092910</v>
      </c>
      <c r="D6051">
        <v>54</v>
      </c>
      <c r="E6051">
        <v>16318</v>
      </c>
      <c r="F6051" t="s">
        <v>1199</v>
      </c>
      <c r="G6051" s="1">
        <v>45376</v>
      </c>
      <c r="H6051">
        <v>5481481</v>
      </c>
      <c r="I6051">
        <v>56</v>
      </c>
      <c r="J6051" t="s">
        <v>218</v>
      </c>
      <c r="K6051" t="str">
        <f>IFERROR(IF(AND(VLOOKUP($C6051,Hes!$A:$B, 1, FALSE), $M6051&lt;&gt;" "), "Ingresada", "Falta Ingresar"), " ")</f>
        <v xml:space="preserve"> </v>
      </c>
      <c r="L6051" s="3" t="str">
        <f>IFERROR(VLOOKUP($C6051,Observaciones!$A:$B,2,FALSE)," ")</f>
        <v>X O/C AL CC. 0</v>
      </c>
      <c r="M6051" t="s">
        <v>553</v>
      </c>
      <c r="O6051" s="4">
        <v>31197997</v>
      </c>
      <c r="P6051" s="4">
        <v>50354</v>
      </c>
      <c r="Q6051" s="4">
        <v>9567</v>
      </c>
      <c r="R6051" s="4">
        <v>59921</v>
      </c>
    </row>
    <row r="6052" spans="1:18" x14ac:dyDescent="0.25">
      <c r="A6052" t="s">
        <v>495</v>
      </c>
      <c r="B6052" t="s">
        <v>486</v>
      </c>
      <c r="C6052">
        <v>78092910</v>
      </c>
      <c r="D6052">
        <v>53</v>
      </c>
      <c r="E6052">
        <v>16318</v>
      </c>
      <c r="F6052" t="s">
        <v>1199</v>
      </c>
      <c r="G6052" s="1">
        <v>45376</v>
      </c>
      <c r="H6052">
        <v>5481482</v>
      </c>
      <c r="I6052">
        <v>56</v>
      </c>
      <c r="J6052" t="s">
        <v>218</v>
      </c>
      <c r="K6052" t="str">
        <f>IFERROR(IF(AND(VLOOKUP($C6052,Hes!$A:$B, 1, FALSE), $M6052&lt;&gt;" "), "Ingresada", "Falta Ingresar"), " ")</f>
        <v xml:space="preserve"> </v>
      </c>
      <c r="L6052" s="3" t="str">
        <f>IFERROR(VLOOKUP($C6052,Observaciones!$A:$B,2,FALSE)," ")</f>
        <v>X O/C AL CC. 0</v>
      </c>
      <c r="M6052" t="s">
        <v>553</v>
      </c>
      <c r="O6052" s="4">
        <v>31197950</v>
      </c>
      <c r="P6052" s="4">
        <v>34223</v>
      </c>
      <c r="Q6052" s="4">
        <v>6502</v>
      </c>
      <c r="R6052" s="4">
        <v>40725</v>
      </c>
    </row>
    <row r="6053" spans="1:18" x14ac:dyDescent="0.25">
      <c r="A6053" t="s">
        <v>495</v>
      </c>
      <c r="B6053" t="s">
        <v>486</v>
      </c>
      <c r="C6053">
        <v>78092910</v>
      </c>
      <c r="D6053">
        <v>50</v>
      </c>
      <c r="E6053">
        <v>16318</v>
      </c>
      <c r="F6053" t="s">
        <v>1199</v>
      </c>
      <c r="G6053" s="1">
        <v>45376</v>
      </c>
      <c r="H6053">
        <v>5481483</v>
      </c>
      <c r="I6053">
        <v>56</v>
      </c>
      <c r="J6053" t="s">
        <v>218</v>
      </c>
      <c r="K6053" t="str">
        <f>IFERROR(IF(AND(VLOOKUP($C6053,Hes!$A:$B, 1, FALSE), $M6053&lt;&gt;" "), "Ingresada", "Falta Ingresar"), " ")</f>
        <v xml:space="preserve"> </v>
      </c>
      <c r="L6053" s="3" t="str">
        <f>IFERROR(VLOOKUP($C6053,Observaciones!$A:$B,2,FALSE)," ")</f>
        <v>X O/C AL CC. 0</v>
      </c>
      <c r="M6053" t="s">
        <v>553</v>
      </c>
      <c r="O6053" s="4">
        <v>31198056</v>
      </c>
      <c r="P6053" s="4">
        <v>48758</v>
      </c>
      <c r="Q6053" s="4">
        <v>9264</v>
      </c>
      <c r="R6053" s="4">
        <v>58022</v>
      </c>
    </row>
    <row r="6054" spans="1:18" x14ac:dyDescent="0.25">
      <c r="F6054" t="s">
        <v>574</v>
      </c>
      <c r="K6054" t="str">
        <f>IFERROR(IF(AND(VLOOKUP($C6054,Hes!$A:$B, 1, FALSE), $M6054&lt;&gt;" "), "Ingresada", "Falta Ingresar"), " ")</f>
        <v xml:space="preserve"> </v>
      </c>
      <c r="L6054" s="3" t="str">
        <f>IFERROR(VLOOKUP($C6054,Observaciones!$A:$B,2,FALSE)," ")</f>
        <v xml:space="preserve"> </v>
      </c>
      <c r="M6054" t="s">
        <v>553</v>
      </c>
      <c r="P6054" s="4">
        <v>2308363</v>
      </c>
      <c r="Q6054" s="4">
        <v>438589</v>
      </c>
      <c r="R6054" s="4">
        <v>2746952</v>
      </c>
    </row>
    <row r="6055" spans="1:18" x14ac:dyDescent="0.25">
      <c r="A6055" t="s">
        <v>493</v>
      </c>
      <c r="B6055" t="s">
        <v>486</v>
      </c>
      <c r="C6055">
        <v>78105000</v>
      </c>
      <c r="D6055">
        <v>0</v>
      </c>
      <c r="E6055">
        <v>31145096</v>
      </c>
      <c r="F6055" t="s">
        <v>1200</v>
      </c>
      <c r="G6055" s="1">
        <v>45355</v>
      </c>
      <c r="H6055">
        <v>5469040</v>
      </c>
      <c r="I6055">
        <v>85</v>
      </c>
      <c r="J6055" t="s">
        <v>121</v>
      </c>
      <c r="K6055" t="str">
        <f>IFERROR(IF(AND(VLOOKUP($C6055,Hes!$A:$B, 1, FALSE), $M6055&lt;&gt;" "), "Ingresada", "Falta Ingresar"), " ")</f>
        <v xml:space="preserve"> </v>
      </c>
      <c r="L6055" s="3" t="str">
        <f>IFERROR(VLOOKUP($C6055,Observaciones!$A:$B,2,FALSE)," ")</f>
        <v xml:space="preserve"> </v>
      </c>
      <c r="M6055" t="s">
        <v>553</v>
      </c>
      <c r="O6055" s="4">
        <v>31145096</v>
      </c>
      <c r="P6055" s="4">
        <v>617066</v>
      </c>
      <c r="Q6055" s="4">
        <v>117243</v>
      </c>
      <c r="R6055" s="4">
        <v>734309</v>
      </c>
    </row>
    <row r="6056" spans="1:18" x14ac:dyDescent="0.25">
      <c r="A6056" t="s">
        <v>493</v>
      </c>
      <c r="B6056" t="s">
        <v>486</v>
      </c>
      <c r="C6056">
        <v>78105000</v>
      </c>
      <c r="D6056">
        <v>0</v>
      </c>
      <c r="E6056">
        <v>31145096</v>
      </c>
      <c r="F6056" t="s">
        <v>1200</v>
      </c>
      <c r="G6056" s="1">
        <v>45355</v>
      </c>
      <c r="H6056">
        <v>5469041</v>
      </c>
      <c r="I6056">
        <v>85</v>
      </c>
      <c r="J6056" t="s">
        <v>121</v>
      </c>
      <c r="K6056" t="str">
        <f>IFERROR(IF(AND(VLOOKUP($C6056,Hes!$A:$B, 1, FALSE), $M6056&lt;&gt;" "), "Ingresada", "Falta Ingresar"), " ")</f>
        <v xml:space="preserve"> </v>
      </c>
      <c r="L6056" s="3" t="str">
        <f>IFERROR(VLOOKUP($C6056,Observaciones!$A:$B,2,FALSE)," ")</f>
        <v xml:space="preserve"> </v>
      </c>
      <c r="M6056" t="s">
        <v>553</v>
      </c>
      <c r="O6056" s="4">
        <v>31145096</v>
      </c>
      <c r="P6056" s="4">
        <v>166147</v>
      </c>
      <c r="Q6056" s="4">
        <v>31568</v>
      </c>
      <c r="R6056" s="4">
        <v>197715</v>
      </c>
    </row>
    <row r="6057" spans="1:18" x14ac:dyDescent="0.25">
      <c r="A6057" t="s">
        <v>493</v>
      </c>
      <c r="B6057" t="s">
        <v>486</v>
      </c>
      <c r="C6057">
        <v>78105000</v>
      </c>
      <c r="D6057">
        <v>0</v>
      </c>
      <c r="E6057">
        <v>31191665</v>
      </c>
      <c r="F6057" t="s">
        <v>1200</v>
      </c>
      <c r="G6057" s="1">
        <v>45369</v>
      </c>
      <c r="H6057">
        <v>5478840</v>
      </c>
      <c r="I6057">
        <v>85</v>
      </c>
      <c r="J6057" t="s">
        <v>121</v>
      </c>
      <c r="K6057" t="str">
        <f>IFERROR(IF(AND(VLOOKUP($C6057,Hes!$A:$B, 1, FALSE), $M6057&lt;&gt;" "), "Ingresada", "Falta Ingresar"), " ")</f>
        <v xml:space="preserve"> </v>
      </c>
      <c r="L6057" s="3" t="str">
        <f>IFERROR(VLOOKUP($C6057,Observaciones!$A:$B,2,FALSE)," ")</f>
        <v xml:space="preserve"> </v>
      </c>
      <c r="M6057" t="s">
        <v>553</v>
      </c>
      <c r="O6057" s="4">
        <v>31191665</v>
      </c>
      <c r="P6057" s="4">
        <v>62375</v>
      </c>
      <c r="Q6057" s="4">
        <v>11851</v>
      </c>
      <c r="R6057" s="4">
        <v>74226</v>
      </c>
    </row>
    <row r="6058" spans="1:18" x14ac:dyDescent="0.25">
      <c r="F6058" t="s">
        <v>492</v>
      </c>
      <c r="K6058" t="str">
        <f>IFERROR(IF(AND(VLOOKUP($C6058,Hes!$A:$B, 1, FALSE), $M6058&lt;&gt;" "), "Ingresada", "Falta Ingresar"), " ")</f>
        <v xml:space="preserve"> </v>
      </c>
      <c r="L6058" s="3" t="str">
        <f>IFERROR(VLOOKUP($C6058,Observaciones!$A:$B,2,FALSE)," ")</f>
        <v xml:space="preserve"> </v>
      </c>
      <c r="M6058" t="s">
        <v>553</v>
      </c>
      <c r="P6058" s="4">
        <v>845588</v>
      </c>
      <c r="Q6058" s="4">
        <v>160662</v>
      </c>
      <c r="R6058" s="4">
        <v>1006250</v>
      </c>
    </row>
    <row r="6059" spans="1:18" x14ac:dyDescent="0.25">
      <c r="A6059" t="s">
        <v>495</v>
      </c>
      <c r="B6059" t="s">
        <v>486</v>
      </c>
      <c r="C6059">
        <v>78110220</v>
      </c>
      <c r="D6059">
        <v>15</v>
      </c>
      <c r="E6059">
        <v>2003779</v>
      </c>
      <c r="F6059" t="s">
        <v>1201</v>
      </c>
      <c r="G6059" s="1">
        <v>45353</v>
      </c>
      <c r="H6059">
        <v>5468305</v>
      </c>
      <c r="I6059">
        <v>122</v>
      </c>
      <c r="J6059" t="s">
        <v>388</v>
      </c>
      <c r="K6059" t="str">
        <f>IFERROR(IF(AND(VLOOKUP($C6059,Hes!$A:$B, 1, FALSE), $M6059&lt;&gt;" "), "Ingresada", "Falta Ingresar"), " ")</f>
        <v xml:space="preserve"> </v>
      </c>
      <c r="L6059" s="3" t="str">
        <f>IFERROR(VLOOKUP($C6059,Observaciones!$A:$B,2,FALSE)," ")</f>
        <v>ESPERAR AL VENDEDOR</v>
      </c>
      <c r="M6059" t="s">
        <v>553</v>
      </c>
      <c r="O6059" s="4">
        <v>31140381</v>
      </c>
      <c r="P6059" s="4">
        <v>363576</v>
      </c>
      <c r="Q6059" s="4">
        <v>69079</v>
      </c>
      <c r="R6059" s="4">
        <v>432655</v>
      </c>
    </row>
    <row r="6060" spans="1:18" x14ac:dyDescent="0.25">
      <c r="A6060" t="s">
        <v>495</v>
      </c>
      <c r="B6060" t="s">
        <v>486</v>
      </c>
      <c r="C6060">
        <v>78110220</v>
      </c>
      <c r="D6060">
        <v>7</v>
      </c>
      <c r="E6060">
        <v>7687</v>
      </c>
      <c r="F6060" t="s">
        <v>1201</v>
      </c>
      <c r="G6060" s="1">
        <v>45355</v>
      </c>
      <c r="H6060">
        <v>5468354</v>
      </c>
      <c r="I6060">
        <v>122</v>
      </c>
      <c r="J6060" t="s">
        <v>388</v>
      </c>
      <c r="K6060" t="str">
        <f>IFERROR(IF(AND(VLOOKUP($C6060,Hes!$A:$B, 1, FALSE), $M6060&lt;&gt;" "), "Ingresada", "Falta Ingresar"), " ")</f>
        <v xml:space="preserve"> </v>
      </c>
      <c r="L6060" s="3" t="str">
        <f>IFERROR(VLOOKUP($C6060,Observaciones!$A:$B,2,FALSE)," ")</f>
        <v>ESPERAR AL VENDEDOR</v>
      </c>
      <c r="M6060" t="s">
        <v>553</v>
      </c>
      <c r="O6060" s="4">
        <v>31135881</v>
      </c>
      <c r="P6060" s="4">
        <v>6454</v>
      </c>
      <c r="Q6060" s="4">
        <v>1226</v>
      </c>
      <c r="R6060" s="4">
        <v>7680</v>
      </c>
    </row>
    <row r="6061" spans="1:18" x14ac:dyDescent="0.25">
      <c r="A6061" t="s">
        <v>495</v>
      </c>
      <c r="B6061" t="s">
        <v>486</v>
      </c>
      <c r="C6061">
        <v>78110220</v>
      </c>
      <c r="D6061">
        <v>11</v>
      </c>
      <c r="E6061">
        <v>2003807</v>
      </c>
      <c r="F6061" t="s">
        <v>1201</v>
      </c>
      <c r="G6061" s="1">
        <v>45359</v>
      </c>
      <c r="H6061">
        <v>5472465</v>
      </c>
      <c r="I6061">
        <v>122</v>
      </c>
      <c r="J6061" t="s">
        <v>388</v>
      </c>
      <c r="K6061" t="str">
        <f>IFERROR(IF(AND(VLOOKUP($C6061,Hes!$A:$B, 1, FALSE), $M6061&lt;&gt;" "), "Ingresada", "Falta Ingresar"), " ")</f>
        <v xml:space="preserve"> </v>
      </c>
      <c r="L6061" s="3" t="str">
        <f>IFERROR(VLOOKUP($C6061,Observaciones!$A:$B,2,FALSE)," ")</f>
        <v>ESPERAR AL VENDEDOR</v>
      </c>
      <c r="M6061" t="s">
        <v>553</v>
      </c>
      <c r="O6061" s="4">
        <v>31159663</v>
      </c>
      <c r="P6061" s="4">
        <v>361743</v>
      </c>
      <c r="Q6061" s="4">
        <v>68731</v>
      </c>
      <c r="R6061" s="4">
        <v>430474</v>
      </c>
    </row>
    <row r="6062" spans="1:18" x14ac:dyDescent="0.25">
      <c r="A6062" t="s">
        <v>495</v>
      </c>
      <c r="B6062" t="s">
        <v>486</v>
      </c>
      <c r="C6062">
        <v>78110220</v>
      </c>
      <c r="D6062">
        <v>11</v>
      </c>
      <c r="E6062">
        <v>3000864</v>
      </c>
      <c r="F6062" t="s">
        <v>1201</v>
      </c>
      <c r="G6062" s="1">
        <v>45366</v>
      </c>
      <c r="H6062">
        <v>5477811</v>
      </c>
      <c r="I6062">
        <v>122</v>
      </c>
      <c r="J6062" t="s">
        <v>388</v>
      </c>
      <c r="K6062" t="str">
        <f>IFERROR(IF(AND(VLOOKUP($C6062,Hes!$A:$B, 1, FALSE), $M6062&lt;&gt;" "), "Ingresada", "Falta Ingresar"), " ")</f>
        <v xml:space="preserve"> </v>
      </c>
      <c r="L6062" s="3" t="str">
        <f>IFERROR(VLOOKUP($C6062,Observaciones!$A:$B,2,FALSE)," ")</f>
        <v>ESPERAR AL VENDEDOR</v>
      </c>
      <c r="M6062" t="s">
        <v>553</v>
      </c>
      <c r="O6062" s="4">
        <v>31187430</v>
      </c>
      <c r="P6062" s="4">
        <v>102762</v>
      </c>
      <c r="Q6062" s="4">
        <v>19525</v>
      </c>
      <c r="R6062" s="4">
        <v>122287</v>
      </c>
    </row>
    <row r="6063" spans="1:18" x14ac:dyDescent="0.25">
      <c r="A6063" t="s">
        <v>495</v>
      </c>
      <c r="B6063" t="s">
        <v>486</v>
      </c>
      <c r="C6063">
        <v>78110220</v>
      </c>
      <c r="D6063">
        <v>11</v>
      </c>
      <c r="E6063">
        <v>3000872</v>
      </c>
      <c r="F6063" t="s">
        <v>1201</v>
      </c>
      <c r="G6063" s="1">
        <v>45370</v>
      </c>
      <c r="H6063">
        <v>5480417</v>
      </c>
      <c r="I6063">
        <v>122</v>
      </c>
      <c r="J6063" t="s">
        <v>388</v>
      </c>
      <c r="K6063" t="str">
        <f>IFERROR(IF(AND(VLOOKUP($C6063,Hes!$A:$B, 1, FALSE), $M6063&lt;&gt;" "), "Ingresada", "Falta Ingresar"), " ")</f>
        <v xml:space="preserve"> </v>
      </c>
      <c r="L6063" s="3" t="str">
        <f>IFERROR(VLOOKUP($C6063,Observaciones!$A:$B,2,FALSE)," ")</f>
        <v>ESPERAR AL VENDEDOR</v>
      </c>
      <c r="M6063" t="s">
        <v>553</v>
      </c>
      <c r="O6063" s="4">
        <v>31198727</v>
      </c>
      <c r="P6063" s="4">
        <v>394555</v>
      </c>
      <c r="Q6063" s="4">
        <v>74965</v>
      </c>
      <c r="R6063" s="4">
        <v>469520</v>
      </c>
    </row>
    <row r="6064" spans="1:18" x14ac:dyDescent="0.25">
      <c r="A6064" t="s">
        <v>495</v>
      </c>
      <c r="B6064" t="s">
        <v>486</v>
      </c>
      <c r="C6064">
        <v>78110220</v>
      </c>
      <c r="D6064">
        <v>11</v>
      </c>
      <c r="E6064">
        <v>3000871</v>
      </c>
      <c r="F6064" t="s">
        <v>1201</v>
      </c>
      <c r="G6064" s="1">
        <v>45370</v>
      </c>
      <c r="H6064">
        <v>5480418</v>
      </c>
      <c r="I6064">
        <v>122</v>
      </c>
      <c r="J6064" t="s">
        <v>388</v>
      </c>
      <c r="K6064" t="str">
        <f>IFERROR(IF(AND(VLOOKUP($C6064,Hes!$A:$B, 1, FALSE), $M6064&lt;&gt;" "), "Ingresada", "Falta Ingresar"), " ")</f>
        <v xml:space="preserve"> </v>
      </c>
      <c r="L6064" s="3" t="str">
        <f>IFERROR(VLOOKUP($C6064,Observaciones!$A:$B,2,FALSE)," ")</f>
        <v>ESPERAR AL VENDEDOR</v>
      </c>
      <c r="M6064" t="s">
        <v>553</v>
      </c>
      <c r="O6064" s="4">
        <v>31198722</v>
      </c>
      <c r="P6064" s="4">
        <v>165730</v>
      </c>
      <c r="Q6064" s="4">
        <v>31489</v>
      </c>
      <c r="R6064" s="4">
        <v>197219</v>
      </c>
    </row>
    <row r="6065" spans="1:18" x14ac:dyDescent="0.25">
      <c r="F6065" t="s">
        <v>506</v>
      </c>
      <c r="K6065" t="str">
        <f>IFERROR(IF(AND(VLOOKUP($C6065,Hes!$A:$B, 1, FALSE), $M6065&lt;&gt;" "), "Ingresada", "Falta Ingresar"), " ")</f>
        <v xml:space="preserve"> </v>
      </c>
      <c r="L6065" s="3" t="str">
        <f>IFERROR(VLOOKUP($C6065,Observaciones!$A:$B,2,FALSE)," ")</f>
        <v xml:space="preserve"> </v>
      </c>
      <c r="M6065" t="s">
        <v>553</v>
      </c>
      <c r="P6065" s="4">
        <v>1394820</v>
      </c>
      <c r="Q6065" s="4">
        <v>265015</v>
      </c>
      <c r="R6065" s="4">
        <v>1659835</v>
      </c>
    </row>
    <row r="6066" spans="1:18" x14ac:dyDescent="0.25">
      <c r="A6066" t="s">
        <v>495</v>
      </c>
      <c r="B6066" t="s">
        <v>486</v>
      </c>
      <c r="C6066">
        <v>78119320</v>
      </c>
      <c r="D6066">
        <v>0</v>
      </c>
      <c r="E6066">
        <v>24002759</v>
      </c>
      <c r="F6066" t="s">
        <v>697</v>
      </c>
      <c r="G6066" s="1">
        <v>45376</v>
      </c>
      <c r="H6066">
        <v>5481778</v>
      </c>
      <c r="I6066">
        <v>420</v>
      </c>
      <c r="J6066" t="s">
        <v>257</v>
      </c>
      <c r="K6066" s="6" t="str">
        <f>IFERROR(IF(AND(VLOOKUP($C6066,Hes!$A:$B, 1, FALSE), $M6066&lt;&gt;" "), "Ingresada", "Falta Ingresar"), " ")</f>
        <v>Falta Ingresar</v>
      </c>
      <c r="L6066" s="3" t="str">
        <f>IFERROR(VLOOKUP($C6066,Observaciones!$A:$B,2,FALSE)," ")</f>
        <v>ENVIAR REPORTE A VENDEDOR</v>
      </c>
      <c r="M6066" t="s">
        <v>553</v>
      </c>
      <c r="N6066" s="4" t="s">
        <v>572</v>
      </c>
      <c r="O6066" s="4">
        <v>31201165</v>
      </c>
      <c r="P6066" s="4">
        <v>62764</v>
      </c>
      <c r="Q6066" s="4">
        <v>11925</v>
      </c>
      <c r="R6066" s="4">
        <v>74689</v>
      </c>
    </row>
    <row r="6067" spans="1:18" x14ac:dyDescent="0.25">
      <c r="A6067" t="s">
        <v>495</v>
      </c>
      <c r="B6067" t="s">
        <v>486</v>
      </c>
      <c r="C6067">
        <v>78119320</v>
      </c>
      <c r="D6067">
        <v>0</v>
      </c>
      <c r="E6067">
        <v>24002855</v>
      </c>
      <c r="F6067" t="s">
        <v>697</v>
      </c>
      <c r="G6067" s="1">
        <v>45376</v>
      </c>
      <c r="H6067">
        <v>5482176</v>
      </c>
      <c r="I6067">
        <v>420</v>
      </c>
      <c r="J6067" t="s">
        <v>257</v>
      </c>
      <c r="K6067" s="6" t="str">
        <f>IFERROR(IF(AND(VLOOKUP($C6067,Hes!$A:$B, 1, FALSE), $M6067&lt;&gt;" "), "Ingresada", "Falta Ingresar"), " ")</f>
        <v>Falta Ingresar</v>
      </c>
      <c r="L6067" s="3" t="str">
        <f>IFERROR(VLOOKUP($C6067,Observaciones!$A:$B,2,FALSE)," ")</f>
        <v>ENVIAR REPORTE A VENDEDOR</v>
      </c>
      <c r="M6067" t="s">
        <v>553</v>
      </c>
      <c r="N6067" s="4" t="s">
        <v>572</v>
      </c>
      <c r="O6067" s="4">
        <v>31210664</v>
      </c>
      <c r="P6067" s="4">
        <v>257071</v>
      </c>
      <c r="Q6067" s="4">
        <v>48843</v>
      </c>
      <c r="R6067" s="4">
        <v>305914</v>
      </c>
    </row>
    <row r="6068" spans="1:18" x14ac:dyDescent="0.25">
      <c r="A6068" t="s">
        <v>495</v>
      </c>
      <c r="B6068" t="s">
        <v>486</v>
      </c>
      <c r="C6068">
        <v>78119320</v>
      </c>
      <c r="D6068">
        <v>0</v>
      </c>
      <c r="E6068">
        <v>24002854</v>
      </c>
      <c r="F6068" t="s">
        <v>697</v>
      </c>
      <c r="G6068" s="1">
        <v>45376</v>
      </c>
      <c r="H6068">
        <v>5482197</v>
      </c>
      <c r="I6068">
        <v>420</v>
      </c>
      <c r="J6068" t="s">
        <v>257</v>
      </c>
      <c r="K6068" s="6" t="str">
        <f>IFERROR(IF(AND(VLOOKUP($C6068,Hes!$A:$B, 1, FALSE), $M6068&lt;&gt;" "), "Ingresada", "Falta Ingresar"), " ")</f>
        <v>Falta Ingresar</v>
      </c>
      <c r="L6068" s="3" t="str">
        <f>IFERROR(VLOOKUP($C6068,Observaciones!$A:$B,2,FALSE)," ")</f>
        <v>ENVIAR REPORTE A VENDEDOR</v>
      </c>
      <c r="M6068" t="s">
        <v>553</v>
      </c>
      <c r="N6068" s="4" t="s">
        <v>572</v>
      </c>
      <c r="O6068" s="4">
        <v>31210596</v>
      </c>
      <c r="P6068" s="4">
        <v>340468</v>
      </c>
      <c r="Q6068" s="4">
        <v>64689</v>
      </c>
      <c r="R6068" s="4">
        <v>405157</v>
      </c>
    </row>
    <row r="6069" spans="1:18" x14ac:dyDescent="0.25">
      <c r="F6069" t="s">
        <v>492</v>
      </c>
      <c r="K6069" t="str">
        <f>IFERROR(IF(AND(VLOOKUP($C6069,Hes!$A:$B, 1, FALSE), $M6069&lt;&gt;" "), "Ingresada", "Falta Ingresar"), " ")</f>
        <v xml:space="preserve"> </v>
      </c>
      <c r="L6069" s="3" t="str">
        <f>IFERROR(VLOOKUP($C6069,Observaciones!$A:$B,2,FALSE)," ")</f>
        <v xml:space="preserve"> </v>
      </c>
      <c r="M6069" t="s">
        <v>553</v>
      </c>
      <c r="P6069" s="4">
        <v>660303</v>
      </c>
      <c r="Q6069" s="4">
        <v>125457</v>
      </c>
      <c r="R6069" s="4">
        <v>785760</v>
      </c>
    </row>
    <row r="6070" spans="1:18" x14ac:dyDescent="0.25">
      <c r="A6070" t="s">
        <v>1202</v>
      </c>
      <c r="B6070" t="s">
        <v>486</v>
      </c>
      <c r="C6070">
        <v>78127000</v>
      </c>
      <c r="D6070">
        <v>0</v>
      </c>
      <c r="E6070">
        <v>31141830</v>
      </c>
      <c r="F6070" t="s">
        <v>619</v>
      </c>
      <c r="G6070" s="1">
        <v>45352</v>
      </c>
      <c r="H6070">
        <v>5468074</v>
      </c>
      <c r="I6070">
        <v>104</v>
      </c>
      <c r="J6070" t="s">
        <v>202</v>
      </c>
      <c r="K6070" s="6" t="str">
        <f>IFERROR(IF(AND(VLOOKUP($C6070,Hes!$A:$B, 1, FALSE), $M6070&lt;&gt;" "), "Ingresada", "Falta Ingresar"), " ")</f>
        <v>Falta Ingresar</v>
      </c>
      <c r="L6070" s="3" t="str">
        <f>IFERROR(VLOOKUP($C6070,Observaciones!$A:$B,2,FALSE)," ")</f>
        <v>XOC Y CC INDIVIDUAL</v>
      </c>
      <c r="M6070" t="s">
        <v>553</v>
      </c>
      <c r="N6070" s="4" t="s">
        <v>572</v>
      </c>
      <c r="O6070" s="4">
        <v>31141830</v>
      </c>
      <c r="P6070" s="4">
        <v>934394</v>
      </c>
      <c r="Q6070" s="4">
        <v>177535</v>
      </c>
      <c r="R6070" s="4">
        <v>1111929</v>
      </c>
    </row>
    <row r="6071" spans="1:18" x14ac:dyDescent="0.25">
      <c r="A6071" t="s">
        <v>1202</v>
      </c>
      <c r="B6071" t="s">
        <v>486</v>
      </c>
      <c r="C6071">
        <v>78127000</v>
      </c>
      <c r="D6071">
        <v>0</v>
      </c>
      <c r="E6071">
        <v>31152472</v>
      </c>
      <c r="F6071" t="s">
        <v>619</v>
      </c>
      <c r="G6071" s="1">
        <v>45357</v>
      </c>
      <c r="H6071">
        <v>5471069</v>
      </c>
      <c r="I6071">
        <v>104</v>
      </c>
      <c r="J6071" t="s">
        <v>202</v>
      </c>
      <c r="K6071" s="6" t="str">
        <f>IFERROR(IF(AND(VLOOKUP($C6071,Hes!$A:$B, 1, FALSE), $M6071&lt;&gt;" "), "Ingresada", "Falta Ingresar"), " ")</f>
        <v>Falta Ingresar</v>
      </c>
      <c r="L6071" s="3" t="str">
        <f>IFERROR(VLOOKUP($C6071,Observaciones!$A:$B,2,FALSE)," ")</f>
        <v>XOC Y CC INDIVIDUAL</v>
      </c>
      <c r="M6071" t="s">
        <v>553</v>
      </c>
      <c r="N6071" s="4" t="s">
        <v>572</v>
      </c>
      <c r="O6071" s="4">
        <v>31152472</v>
      </c>
      <c r="P6071" s="4">
        <v>263976</v>
      </c>
      <c r="Q6071" s="4">
        <v>50155</v>
      </c>
      <c r="R6071" s="4">
        <v>314131</v>
      </c>
    </row>
    <row r="6072" spans="1:18" x14ac:dyDescent="0.25">
      <c r="F6072" t="s">
        <v>489</v>
      </c>
      <c r="K6072" t="str">
        <f>IFERROR(IF(AND(VLOOKUP($C6072,Hes!$A:$B, 1, FALSE), $M6072&lt;&gt;" "), "Ingresada", "Falta Ingresar"), " ")</f>
        <v xml:space="preserve"> </v>
      </c>
      <c r="L6072" s="3" t="str">
        <f>IFERROR(VLOOKUP($C6072,Observaciones!$A:$B,2,FALSE)," ")</f>
        <v xml:space="preserve"> </v>
      </c>
      <c r="M6072" t="s">
        <v>553</v>
      </c>
      <c r="P6072" s="4">
        <v>1198370</v>
      </c>
      <c r="Q6072" s="4">
        <v>227690</v>
      </c>
      <c r="R6072" s="4">
        <v>1426060</v>
      </c>
    </row>
    <row r="6073" spans="1:18" x14ac:dyDescent="0.25">
      <c r="A6073" t="s">
        <v>502</v>
      </c>
      <c r="B6073" t="s">
        <v>486</v>
      </c>
      <c r="C6073">
        <v>78137000</v>
      </c>
      <c r="D6073">
        <v>14</v>
      </c>
      <c r="E6073">
        <v>31149060</v>
      </c>
      <c r="F6073" t="s">
        <v>809</v>
      </c>
      <c r="G6073" s="1">
        <v>45355</v>
      </c>
      <c r="H6073">
        <v>5469708</v>
      </c>
      <c r="I6073">
        <v>195</v>
      </c>
      <c r="J6073" t="s">
        <v>398</v>
      </c>
      <c r="K6073" t="str">
        <f>IFERROR(IF(AND(VLOOKUP($C6073,Hes!$A:$B, 1, FALSE), $M6073&lt;&gt;" "), "Ingresada", "Falta Ingresar"), " ")</f>
        <v xml:space="preserve"> </v>
      </c>
      <c r="L6073" s="3" t="str">
        <f>IFERROR(VLOOKUP($C6073,Observaciones!$A:$B,2,FALSE)," ")</f>
        <v>SEGUN INFORME VENDEDOR</v>
      </c>
      <c r="M6073" t="s">
        <v>553</v>
      </c>
      <c r="O6073" s="4">
        <v>31149060</v>
      </c>
      <c r="P6073" s="4">
        <v>107082</v>
      </c>
      <c r="Q6073" s="4">
        <v>20346</v>
      </c>
      <c r="R6073" s="4">
        <v>129724</v>
      </c>
    </row>
    <row r="6074" spans="1:18" x14ac:dyDescent="0.25">
      <c r="A6074" t="s">
        <v>502</v>
      </c>
      <c r="B6074" t="s">
        <v>486</v>
      </c>
      <c r="C6074">
        <v>78137000</v>
      </c>
      <c r="D6074">
        <v>14</v>
      </c>
      <c r="E6074">
        <v>31149063</v>
      </c>
      <c r="F6074" t="s">
        <v>809</v>
      </c>
      <c r="G6074" s="1">
        <v>45355</v>
      </c>
      <c r="H6074">
        <v>5469732</v>
      </c>
      <c r="I6074">
        <v>195</v>
      </c>
      <c r="J6074" t="s">
        <v>398</v>
      </c>
      <c r="K6074" t="str">
        <f>IFERROR(IF(AND(VLOOKUP($C6074,Hes!$A:$B, 1, FALSE), $M6074&lt;&gt;" "), "Ingresada", "Falta Ingresar"), " ")</f>
        <v xml:space="preserve"> </v>
      </c>
      <c r="L6074" s="3" t="str">
        <f>IFERROR(VLOOKUP($C6074,Observaciones!$A:$B,2,FALSE)," ")</f>
        <v>SEGUN INFORME VENDEDOR</v>
      </c>
      <c r="M6074" t="s">
        <v>553</v>
      </c>
      <c r="O6074" s="4">
        <v>31149063</v>
      </c>
      <c r="P6074" s="4">
        <v>486552</v>
      </c>
      <c r="Q6074" s="4">
        <v>92445</v>
      </c>
      <c r="R6074" s="4">
        <v>578997</v>
      </c>
    </row>
    <row r="6075" spans="1:18" x14ac:dyDescent="0.25">
      <c r="A6075" t="s">
        <v>502</v>
      </c>
      <c r="B6075" t="s">
        <v>486</v>
      </c>
      <c r="C6075">
        <v>78137000</v>
      </c>
      <c r="D6075">
        <v>3</v>
      </c>
      <c r="E6075">
        <v>31194008</v>
      </c>
      <c r="F6075" t="s">
        <v>809</v>
      </c>
      <c r="G6075" s="1">
        <v>45370</v>
      </c>
      <c r="H6075">
        <v>5479425</v>
      </c>
      <c r="I6075">
        <v>195</v>
      </c>
      <c r="J6075" t="s">
        <v>398</v>
      </c>
      <c r="K6075" t="str">
        <f>IFERROR(IF(AND(VLOOKUP($C6075,Hes!$A:$B, 1, FALSE), $M6075&lt;&gt;" "), "Ingresada", "Falta Ingresar"), " ")</f>
        <v xml:space="preserve"> </v>
      </c>
      <c r="L6075" s="3" t="str">
        <f>IFERROR(VLOOKUP($C6075,Observaciones!$A:$B,2,FALSE)," ")</f>
        <v>SEGUN INFORME VENDEDOR</v>
      </c>
      <c r="M6075" t="s">
        <v>553</v>
      </c>
      <c r="O6075" s="4">
        <v>31194008</v>
      </c>
      <c r="P6075" s="4">
        <v>344135</v>
      </c>
      <c r="Q6075" s="4">
        <v>65386</v>
      </c>
      <c r="R6075" s="4">
        <v>409521</v>
      </c>
    </row>
    <row r="6076" spans="1:18" x14ac:dyDescent="0.25">
      <c r="A6076" t="s">
        <v>502</v>
      </c>
      <c r="B6076" t="s">
        <v>486</v>
      </c>
      <c r="C6076">
        <v>78137000</v>
      </c>
      <c r="D6076">
        <v>16</v>
      </c>
      <c r="E6076">
        <v>31194011</v>
      </c>
      <c r="F6076" t="s">
        <v>809</v>
      </c>
      <c r="G6076" s="1">
        <v>45370</v>
      </c>
      <c r="H6076">
        <v>5479426</v>
      </c>
      <c r="I6076">
        <v>195</v>
      </c>
      <c r="J6076" t="s">
        <v>398</v>
      </c>
      <c r="K6076" t="str">
        <f>IFERROR(IF(AND(VLOOKUP($C6076,Hes!$A:$B, 1, FALSE), $M6076&lt;&gt;" "), "Ingresada", "Falta Ingresar"), " ")</f>
        <v xml:space="preserve"> </v>
      </c>
      <c r="L6076" s="3" t="str">
        <f>IFERROR(VLOOKUP($C6076,Observaciones!$A:$B,2,FALSE)," ")</f>
        <v>SEGUN INFORME VENDEDOR</v>
      </c>
      <c r="M6076" t="s">
        <v>553</v>
      </c>
      <c r="O6076" s="4">
        <v>31194011</v>
      </c>
      <c r="P6076" s="4">
        <v>38319</v>
      </c>
      <c r="Q6076" s="4">
        <v>7281</v>
      </c>
      <c r="R6076" s="4">
        <v>45600</v>
      </c>
    </row>
    <row r="6077" spans="1:18" x14ac:dyDescent="0.25">
      <c r="A6077" t="s">
        <v>502</v>
      </c>
      <c r="B6077" t="s">
        <v>486</v>
      </c>
      <c r="C6077">
        <v>78137000</v>
      </c>
      <c r="D6077">
        <v>3</v>
      </c>
      <c r="E6077">
        <v>31194015</v>
      </c>
      <c r="F6077" t="s">
        <v>809</v>
      </c>
      <c r="G6077" s="1">
        <v>45370</v>
      </c>
      <c r="H6077">
        <v>5479431</v>
      </c>
      <c r="I6077">
        <v>195</v>
      </c>
      <c r="J6077" t="s">
        <v>398</v>
      </c>
      <c r="K6077" t="str">
        <f>IFERROR(IF(AND(VLOOKUP($C6077,Hes!$A:$B, 1, FALSE), $M6077&lt;&gt;" "), "Ingresada", "Falta Ingresar"), " ")</f>
        <v xml:space="preserve"> </v>
      </c>
      <c r="L6077" s="3" t="str">
        <f>IFERROR(VLOOKUP($C6077,Observaciones!$A:$B,2,FALSE)," ")</f>
        <v>SEGUN INFORME VENDEDOR</v>
      </c>
      <c r="M6077" t="s">
        <v>553</v>
      </c>
      <c r="O6077" s="4">
        <v>31194015</v>
      </c>
      <c r="P6077" s="4">
        <v>106570</v>
      </c>
      <c r="Q6077" s="4">
        <v>20248</v>
      </c>
      <c r="R6077" s="4">
        <v>126818</v>
      </c>
    </row>
    <row r="6078" spans="1:18" x14ac:dyDescent="0.25">
      <c r="A6078" t="s">
        <v>502</v>
      </c>
      <c r="B6078" t="s">
        <v>486</v>
      </c>
      <c r="C6078">
        <v>78137000</v>
      </c>
      <c r="D6078">
        <v>11</v>
      </c>
      <c r="E6078">
        <v>31194010</v>
      </c>
      <c r="F6078" t="s">
        <v>809</v>
      </c>
      <c r="G6078" s="1">
        <v>45370</v>
      </c>
      <c r="H6078">
        <v>5479439</v>
      </c>
      <c r="I6078">
        <v>195</v>
      </c>
      <c r="J6078" t="s">
        <v>398</v>
      </c>
      <c r="K6078" t="str">
        <f>IFERROR(IF(AND(VLOOKUP($C6078,Hes!$A:$B, 1, FALSE), $M6078&lt;&gt;" "), "Ingresada", "Falta Ingresar"), " ")</f>
        <v xml:space="preserve"> </v>
      </c>
      <c r="L6078" s="3" t="str">
        <f>IFERROR(VLOOKUP($C6078,Observaciones!$A:$B,2,FALSE)," ")</f>
        <v>SEGUN INFORME VENDEDOR</v>
      </c>
      <c r="M6078" t="s">
        <v>553</v>
      </c>
      <c r="O6078" s="4">
        <v>31194010</v>
      </c>
      <c r="P6078" s="4">
        <v>38968</v>
      </c>
      <c r="Q6078" s="4">
        <v>7404</v>
      </c>
      <c r="R6078" s="4">
        <v>46372</v>
      </c>
    </row>
    <row r="6079" spans="1:18" x14ac:dyDescent="0.25">
      <c r="A6079" t="s">
        <v>502</v>
      </c>
      <c r="B6079" t="s">
        <v>486</v>
      </c>
      <c r="C6079">
        <v>78137000</v>
      </c>
      <c r="D6079">
        <v>3</v>
      </c>
      <c r="E6079">
        <v>31194016</v>
      </c>
      <c r="F6079" t="s">
        <v>809</v>
      </c>
      <c r="G6079" s="1">
        <v>45370</v>
      </c>
      <c r="H6079">
        <v>5479441</v>
      </c>
      <c r="I6079">
        <v>195</v>
      </c>
      <c r="J6079" t="s">
        <v>398</v>
      </c>
      <c r="K6079" t="str">
        <f>IFERROR(IF(AND(VLOOKUP($C6079,Hes!$A:$B, 1, FALSE), $M6079&lt;&gt;" "), "Ingresada", "Falta Ingresar"), " ")</f>
        <v xml:space="preserve"> </v>
      </c>
      <c r="L6079" s="3" t="str">
        <f>IFERROR(VLOOKUP($C6079,Observaciones!$A:$B,2,FALSE)," ")</f>
        <v>SEGUN INFORME VENDEDOR</v>
      </c>
      <c r="M6079" t="s">
        <v>553</v>
      </c>
      <c r="O6079" s="4">
        <v>31194016</v>
      </c>
      <c r="P6079" s="4">
        <v>129194</v>
      </c>
      <c r="Q6079" s="4">
        <v>24547</v>
      </c>
      <c r="R6079" s="4">
        <v>153741</v>
      </c>
    </row>
    <row r="6080" spans="1:18" x14ac:dyDescent="0.25">
      <c r="A6080" t="s">
        <v>502</v>
      </c>
      <c r="B6080" t="s">
        <v>486</v>
      </c>
      <c r="C6080">
        <v>78137000</v>
      </c>
      <c r="D6080">
        <v>3</v>
      </c>
      <c r="E6080">
        <v>31194108</v>
      </c>
      <c r="F6080" t="s">
        <v>809</v>
      </c>
      <c r="G6080" s="1">
        <v>45370</v>
      </c>
      <c r="H6080">
        <v>5479497</v>
      </c>
      <c r="I6080">
        <v>195</v>
      </c>
      <c r="J6080" t="s">
        <v>398</v>
      </c>
      <c r="K6080" t="str">
        <f>IFERROR(IF(AND(VLOOKUP($C6080,Hes!$A:$B, 1, FALSE), $M6080&lt;&gt;" "), "Ingresada", "Falta Ingresar"), " ")</f>
        <v xml:space="preserve"> </v>
      </c>
      <c r="L6080" s="3" t="str">
        <f>IFERROR(VLOOKUP($C6080,Observaciones!$A:$B,2,FALSE)," ")</f>
        <v>SEGUN INFORME VENDEDOR</v>
      </c>
      <c r="M6080" t="s">
        <v>553</v>
      </c>
      <c r="O6080" s="4">
        <v>31194108</v>
      </c>
      <c r="P6080" s="4">
        <v>178420</v>
      </c>
      <c r="Q6080" s="4">
        <v>33900</v>
      </c>
      <c r="R6080" s="4">
        <v>212320</v>
      </c>
    </row>
    <row r="6081" spans="1:18" x14ac:dyDescent="0.25">
      <c r="A6081" t="s">
        <v>502</v>
      </c>
      <c r="B6081" t="s">
        <v>486</v>
      </c>
      <c r="C6081">
        <v>78137000</v>
      </c>
      <c r="D6081">
        <v>32</v>
      </c>
      <c r="E6081">
        <v>31194009</v>
      </c>
      <c r="F6081" t="s">
        <v>809</v>
      </c>
      <c r="G6081" s="1">
        <v>45370</v>
      </c>
      <c r="H6081">
        <v>5479634</v>
      </c>
      <c r="I6081">
        <v>195</v>
      </c>
      <c r="J6081" t="s">
        <v>398</v>
      </c>
      <c r="K6081" t="str">
        <f>IFERROR(IF(AND(VLOOKUP($C6081,Hes!$A:$B, 1, FALSE), $M6081&lt;&gt;" "), "Ingresada", "Falta Ingresar"), " ")</f>
        <v xml:space="preserve"> </v>
      </c>
      <c r="L6081" s="3" t="str">
        <f>IFERROR(VLOOKUP($C6081,Observaciones!$A:$B,2,FALSE)," ")</f>
        <v>SEGUN INFORME VENDEDOR</v>
      </c>
      <c r="M6081" t="s">
        <v>553</v>
      </c>
      <c r="O6081" s="4">
        <v>31194009</v>
      </c>
      <c r="P6081" s="4">
        <v>96460</v>
      </c>
      <c r="Q6081" s="4">
        <v>18327</v>
      </c>
      <c r="R6081" s="4">
        <v>114787</v>
      </c>
    </row>
    <row r="6082" spans="1:18" x14ac:dyDescent="0.25">
      <c r="A6082" t="s">
        <v>502</v>
      </c>
      <c r="B6082" t="s">
        <v>486</v>
      </c>
      <c r="C6082">
        <v>78137000</v>
      </c>
      <c r="D6082">
        <v>3</v>
      </c>
      <c r="E6082">
        <v>31205370</v>
      </c>
      <c r="F6082" t="s">
        <v>809</v>
      </c>
      <c r="G6082" s="1">
        <v>45373</v>
      </c>
      <c r="H6082">
        <v>5481028</v>
      </c>
      <c r="I6082">
        <v>195</v>
      </c>
      <c r="J6082" t="s">
        <v>398</v>
      </c>
      <c r="K6082" t="str">
        <f>IFERROR(IF(AND(VLOOKUP($C6082,Hes!$A:$B, 1, FALSE), $M6082&lt;&gt;" "), "Ingresada", "Falta Ingresar"), " ")</f>
        <v xml:space="preserve"> </v>
      </c>
      <c r="L6082" s="3" t="str">
        <f>IFERROR(VLOOKUP($C6082,Observaciones!$A:$B,2,FALSE)," ")</f>
        <v>SEGUN INFORME VENDEDOR</v>
      </c>
      <c r="M6082" t="s">
        <v>553</v>
      </c>
      <c r="O6082" s="4">
        <v>31205370</v>
      </c>
      <c r="P6082" s="4">
        <v>307800</v>
      </c>
      <c r="Q6082" s="4">
        <v>58482</v>
      </c>
      <c r="R6082" s="4">
        <v>366282</v>
      </c>
    </row>
    <row r="6083" spans="1:18" x14ac:dyDescent="0.25">
      <c r="A6083" t="s">
        <v>502</v>
      </c>
      <c r="B6083" t="s">
        <v>486</v>
      </c>
      <c r="C6083">
        <v>78137000</v>
      </c>
      <c r="D6083">
        <v>22</v>
      </c>
      <c r="E6083">
        <v>31208090</v>
      </c>
      <c r="F6083" t="s">
        <v>809</v>
      </c>
      <c r="G6083" s="1">
        <v>45373</v>
      </c>
      <c r="H6083">
        <v>5481279</v>
      </c>
      <c r="I6083">
        <v>195</v>
      </c>
      <c r="J6083" t="s">
        <v>398</v>
      </c>
      <c r="K6083" t="str">
        <f>IFERROR(IF(AND(VLOOKUP($C6083,Hes!$A:$B, 1, FALSE), $M6083&lt;&gt;" "), "Ingresada", "Falta Ingresar"), " ")</f>
        <v xml:space="preserve"> </v>
      </c>
      <c r="L6083" s="3" t="str">
        <f>IFERROR(VLOOKUP($C6083,Observaciones!$A:$B,2,FALSE)," ")</f>
        <v>SEGUN INFORME VENDEDOR</v>
      </c>
      <c r="M6083" t="s">
        <v>553</v>
      </c>
      <c r="O6083" s="4">
        <v>31208090</v>
      </c>
      <c r="P6083" s="4">
        <v>178420</v>
      </c>
      <c r="Q6083" s="4">
        <v>33900</v>
      </c>
      <c r="R6083" s="4">
        <v>212320</v>
      </c>
    </row>
    <row r="6084" spans="1:18" x14ac:dyDescent="0.25">
      <c r="F6084" t="s">
        <v>500</v>
      </c>
      <c r="K6084" t="str">
        <f>IFERROR(IF(AND(VLOOKUP($C6084,Hes!$A:$B, 1, FALSE), $M6084&lt;&gt;" "), "Ingresada", "Falta Ingresar"), " ")</f>
        <v xml:space="preserve"> </v>
      </c>
      <c r="L6084" s="3" t="str">
        <f>IFERROR(VLOOKUP($C6084,Observaciones!$A:$B,2,FALSE)," ")</f>
        <v xml:space="preserve"> </v>
      </c>
      <c r="M6084" t="s">
        <v>553</v>
      </c>
      <c r="P6084" s="4">
        <v>2011920</v>
      </c>
      <c r="Q6084" s="4">
        <v>382266</v>
      </c>
      <c r="R6084" s="4">
        <v>2396482</v>
      </c>
    </row>
    <row r="6085" spans="1:18" x14ac:dyDescent="0.25">
      <c r="A6085" t="s">
        <v>488</v>
      </c>
      <c r="B6085" t="s">
        <v>486</v>
      </c>
      <c r="C6085">
        <v>78141230</v>
      </c>
      <c r="D6085">
        <v>19</v>
      </c>
      <c r="E6085" t="s">
        <v>2025</v>
      </c>
      <c r="F6085" t="s">
        <v>2026</v>
      </c>
      <c r="G6085" s="1">
        <v>45363</v>
      </c>
      <c r="H6085">
        <v>5475695</v>
      </c>
      <c r="I6085">
        <v>58</v>
      </c>
      <c r="J6085" t="s">
        <v>222</v>
      </c>
      <c r="K6085" t="str">
        <f>IFERROR(IF(AND(VLOOKUP($C6085,Hes!$A:$B, 1, FALSE), $M6085&lt;&gt;" "), "Ingresada", "Falta Ingresar"), " ")</f>
        <v xml:space="preserve"> </v>
      </c>
      <c r="L6085" s="3" t="str">
        <f>IFERROR(VLOOKUP($C6085,Observaciones!$A:$B,2,FALSE)," ")</f>
        <v>SI VENDEDOR NO MANDA OC TODO UNA FACTURA</v>
      </c>
      <c r="M6085" t="s">
        <v>553</v>
      </c>
      <c r="O6085" s="4">
        <v>31163413</v>
      </c>
      <c r="P6085" s="4">
        <v>85586</v>
      </c>
      <c r="Q6085" s="4">
        <v>16261</v>
      </c>
      <c r="R6085" s="4">
        <v>101847</v>
      </c>
    </row>
    <row r="6086" spans="1:18" x14ac:dyDescent="0.25">
      <c r="A6086" t="s">
        <v>488</v>
      </c>
      <c r="B6086" t="s">
        <v>486</v>
      </c>
      <c r="C6086">
        <v>78141230</v>
      </c>
      <c r="D6086">
        <v>12</v>
      </c>
      <c r="E6086" t="s">
        <v>2387</v>
      </c>
      <c r="F6086" t="s">
        <v>2026</v>
      </c>
      <c r="G6086" s="1">
        <v>45366</v>
      </c>
      <c r="H6086">
        <v>5477668</v>
      </c>
      <c r="I6086">
        <v>58</v>
      </c>
      <c r="J6086" t="s">
        <v>222</v>
      </c>
      <c r="K6086" t="str">
        <f>IFERROR(IF(AND(VLOOKUP($C6086,Hes!$A:$B, 1, FALSE), $M6086&lt;&gt;" "), "Ingresada", "Falta Ingresar"), " ")</f>
        <v xml:space="preserve"> </v>
      </c>
      <c r="L6086" s="3" t="str">
        <f>IFERROR(VLOOKUP($C6086,Observaciones!$A:$B,2,FALSE)," ")</f>
        <v>SI VENDEDOR NO MANDA OC TODO UNA FACTURA</v>
      </c>
      <c r="M6086" t="s">
        <v>553</v>
      </c>
      <c r="O6086" s="4">
        <v>31177121</v>
      </c>
      <c r="P6086" s="4">
        <v>135456</v>
      </c>
      <c r="Q6086" s="4">
        <v>25737</v>
      </c>
      <c r="R6086" s="4">
        <v>161193</v>
      </c>
    </row>
    <row r="6087" spans="1:18" x14ac:dyDescent="0.25">
      <c r="A6087" t="s">
        <v>488</v>
      </c>
      <c r="B6087" t="s">
        <v>486</v>
      </c>
      <c r="C6087">
        <v>78141230</v>
      </c>
      <c r="D6087">
        <v>12</v>
      </c>
      <c r="E6087" t="s">
        <v>2388</v>
      </c>
      <c r="F6087" t="s">
        <v>2026</v>
      </c>
      <c r="G6087" s="1">
        <v>45366</v>
      </c>
      <c r="H6087">
        <v>5477681</v>
      </c>
      <c r="I6087">
        <v>58</v>
      </c>
      <c r="J6087" t="s">
        <v>222</v>
      </c>
      <c r="K6087" t="str">
        <f>IFERROR(IF(AND(VLOOKUP($C6087,Hes!$A:$B, 1, FALSE), $M6087&lt;&gt;" "), "Ingresada", "Falta Ingresar"), " ")</f>
        <v xml:space="preserve"> </v>
      </c>
      <c r="L6087" s="3" t="str">
        <f>IFERROR(VLOOKUP($C6087,Observaciones!$A:$B,2,FALSE)," ")</f>
        <v>SI VENDEDOR NO MANDA OC TODO UNA FACTURA</v>
      </c>
      <c r="M6087" t="s">
        <v>553</v>
      </c>
      <c r="O6087" s="4">
        <v>31175486</v>
      </c>
      <c r="P6087" s="4">
        <v>867844</v>
      </c>
      <c r="Q6087" s="4">
        <v>164890</v>
      </c>
      <c r="R6087" s="4">
        <v>1032734</v>
      </c>
    </row>
    <row r="6088" spans="1:18" x14ac:dyDescent="0.25">
      <c r="F6088" t="s">
        <v>492</v>
      </c>
      <c r="K6088" t="str">
        <f>IFERROR(IF(AND(VLOOKUP($C6088,Hes!$A:$B, 1, FALSE), $M6088&lt;&gt;" "), "Ingresada", "Falta Ingresar"), " ")</f>
        <v xml:space="preserve"> </v>
      </c>
      <c r="L6088" s="3" t="str">
        <f>IFERROR(VLOOKUP($C6088,Observaciones!$A:$B,2,FALSE)," ")</f>
        <v xml:space="preserve"> </v>
      </c>
      <c r="M6088" t="s">
        <v>553</v>
      </c>
      <c r="P6088" s="4">
        <v>1088886</v>
      </c>
      <c r="Q6088" s="4">
        <v>206888</v>
      </c>
      <c r="R6088" s="4">
        <v>1295774</v>
      </c>
    </row>
    <row r="6089" spans="1:18" x14ac:dyDescent="0.25">
      <c r="C6089">
        <v>78200330</v>
      </c>
      <c r="D6089">
        <v>2</v>
      </c>
      <c r="E6089">
        <v>31200574</v>
      </c>
      <c r="F6089" t="s">
        <v>2951</v>
      </c>
      <c r="G6089" s="1">
        <v>45372</v>
      </c>
      <c r="H6089">
        <v>5480712</v>
      </c>
      <c r="I6089">
        <v>357</v>
      </c>
      <c r="J6089" t="s">
        <v>291</v>
      </c>
      <c r="K6089" t="str">
        <f>IFERROR(IF(AND(VLOOKUP($C6089,Hes!$A:$B, 1, FALSE), $M6089&lt;&gt;" "), "Ingresada", "Falta Ingresar"), " ")</f>
        <v xml:space="preserve"> </v>
      </c>
      <c r="L6089" s="3" t="str">
        <f>IFERROR(VLOOKUP($C6089,Observaciones!$A:$B,2,FALSE)," ")</f>
        <v xml:space="preserve"> </v>
      </c>
      <c r="M6089" t="s">
        <v>553</v>
      </c>
      <c r="O6089" s="4">
        <v>31200574</v>
      </c>
      <c r="P6089" s="4">
        <v>95959</v>
      </c>
      <c r="Q6089" s="4">
        <v>18232</v>
      </c>
      <c r="R6089" s="4">
        <v>114191</v>
      </c>
    </row>
    <row r="6090" spans="1:18" x14ac:dyDescent="0.25">
      <c r="C6090">
        <v>78200330</v>
      </c>
      <c r="D6090">
        <v>2</v>
      </c>
      <c r="E6090">
        <v>31200574</v>
      </c>
      <c r="F6090" t="s">
        <v>2951</v>
      </c>
      <c r="G6090" s="1">
        <v>45372</v>
      </c>
      <c r="H6090">
        <v>5480713</v>
      </c>
      <c r="I6090">
        <v>357</v>
      </c>
      <c r="J6090" t="s">
        <v>291</v>
      </c>
      <c r="K6090" t="str">
        <f>IFERROR(IF(AND(VLOOKUP($C6090,Hes!$A:$B, 1, FALSE), $M6090&lt;&gt;" "), "Ingresada", "Falta Ingresar"), " ")</f>
        <v xml:space="preserve"> </v>
      </c>
      <c r="L6090" s="3" t="str">
        <f>IFERROR(VLOOKUP($C6090,Observaciones!$A:$B,2,FALSE)," ")</f>
        <v xml:space="preserve"> </v>
      </c>
      <c r="M6090" t="s">
        <v>553</v>
      </c>
      <c r="O6090" s="4">
        <v>31200574</v>
      </c>
      <c r="P6090" s="4">
        <v>43628</v>
      </c>
      <c r="Q6090" s="4">
        <v>8289</v>
      </c>
      <c r="R6090" s="4">
        <v>51917</v>
      </c>
    </row>
    <row r="6091" spans="1:18" x14ac:dyDescent="0.25">
      <c r="C6091">
        <v>78200330</v>
      </c>
      <c r="D6091">
        <v>3</v>
      </c>
      <c r="E6091">
        <v>31200586</v>
      </c>
      <c r="F6091" t="s">
        <v>2951</v>
      </c>
      <c r="G6091" s="1">
        <v>45372</v>
      </c>
      <c r="H6091">
        <v>5480736</v>
      </c>
      <c r="I6091">
        <v>357</v>
      </c>
      <c r="J6091" t="s">
        <v>291</v>
      </c>
      <c r="K6091" t="str">
        <f>IFERROR(IF(AND(VLOOKUP($C6091,Hes!$A:$B, 1, FALSE), $M6091&lt;&gt;" "), "Ingresada", "Falta Ingresar"), " ")</f>
        <v xml:space="preserve"> </v>
      </c>
      <c r="L6091" s="3" t="str">
        <f>IFERROR(VLOOKUP($C6091,Observaciones!$A:$B,2,FALSE)," ")</f>
        <v xml:space="preserve"> </v>
      </c>
      <c r="M6091" t="s">
        <v>553</v>
      </c>
      <c r="O6091" s="4">
        <v>31200586</v>
      </c>
      <c r="P6091" s="4">
        <v>62520</v>
      </c>
      <c r="Q6091" s="4">
        <v>11879</v>
      </c>
      <c r="R6091" s="4">
        <v>74399</v>
      </c>
    </row>
    <row r="6092" spans="1:18" x14ac:dyDescent="0.25">
      <c r="F6092" t="s">
        <v>492</v>
      </c>
      <c r="K6092" t="str">
        <f>IFERROR(IF(AND(VLOOKUP($C6092,Hes!$A:$B, 1, FALSE), $M6092&lt;&gt;" "), "Ingresada", "Falta Ingresar"), " ")</f>
        <v xml:space="preserve"> </v>
      </c>
      <c r="L6092" s="3" t="str">
        <f>IFERROR(VLOOKUP($C6092,Observaciones!$A:$B,2,FALSE)," ")</f>
        <v xml:space="preserve"> </v>
      </c>
      <c r="M6092" t="s">
        <v>553</v>
      </c>
      <c r="P6092" s="4">
        <v>202107</v>
      </c>
      <c r="Q6092" s="4">
        <v>38400</v>
      </c>
      <c r="R6092" s="4">
        <v>240507</v>
      </c>
    </row>
    <row r="6093" spans="1:18" x14ac:dyDescent="0.25">
      <c r="A6093" t="s">
        <v>1040</v>
      </c>
      <c r="B6093" t="s">
        <v>486</v>
      </c>
      <c r="C6093">
        <v>78206800</v>
      </c>
      <c r="D6093">
        <v>1</v>
      </c>
      <c r="E6093" t="s">
        <v>1203</v>
      </c>
      <c r="F6093" t="s">
        <v>1204</v>
      </c>
      <c r="G6093" s="1">
        <v>45352</v>
      </c>
      <c r="H6093">
        <v>5468546</v>
      </c>
      <c r="I6093">
        <v>360</v>
      </c>
      <c r="J6093" t="s">
        <v>180</v>
      </c>
      <c r="K6093" t="str">
        <f>IFERROR(IF(AND(VLOOKUP($C6093,Hes!$A:$B, 1, FALSE), $M6093&lt;&gt;" "), "Ingresada", "Falta Ingresar"), " ")</f>
        <v xml:space="preserve"> </v>
      </c>
      <c r="L6093" s="3" t="str">
        <f>IFERROR(VLOOKUP($C6093,Observaciones!$A:$B,2,FALSE)," ")</f>
        <v xml:space="preserve"> </v>
      </c>
      <c r="M6093" t="s">
        <v>553</v>
      </c>
      <c r="O6093" s="4">
        <v>31138770</v>
      </c>
      <c r="P6093" s="4">
        <v>279365</v>
      </c>
      <c r="Q6093" s="4">
        <v>53079</v>
      </c>
      <c r="R6093" s="4">
        <v>332444</v>
      </c>
    </row>
    <row r="6094" spans="1:18" x14ac:dyDescent="0.25">
      <c r="A6094" t="s">
        <v>1040</v>
      </c>
      <c r="B6094" t="s">
        <v>486</v>
      </c>
      <c r="C6094">
        <v>78206800</v>
      </c>
      <c r="D6094">
        <v>0</v>
      </c>
      <c r="E6094" t="s">
        <v>1203</v>
      </c>
      <c r="F6094" t="s">
        <v>1204</v>
      </c>
      <c r="G6094" s="1">
        <v>45355</v>
      </c>
      <c r="H6094">
        <v>5469565</v>
      </c>
      <c r="I6094">
        <v>360</v>
      </c>
      <c r="J6094" t="s">
        <v>180</v>
      </c>
      <c r="K6094" t="str">
        <f>IFERROR(IF(AND(VLOOKUP($C6094,Hes!$A:$B, 1, FALSE), $M6094&lt;&gt;" "), "Ingresada", "Falta Ingresar"), " ")</f>
        <v xml:space="preserve"> </v>
      </c>
      <c r="L6094" s="3" t="str">
        <f>IFERROR(VLOOKUP($C6094,Observaciones!$A:$B,2,FALSE)," ")</f>
        <v xml:space="preserve"> </v>
      </c>
      <c r="M6094" t="s">
        <v>553</v>
      </c>
      <c r="O6094" s="4">
        <v>31146330</v>
      </c>
      <c r="P6094" s="4">
        <v>419322</v>
      </c>
      <c r="Q6094" s="4">
        <v>79671</v>
      </c>
      <c r="R6094" s="4">
        <v>498993</v>
      </c>
    </row>
    <row r="6095" spans="1:18" x14ac:dyDescent="0.25">
      <c r="F6095" t="s">
        <v>489</v>
      </c>
      <c r="K6095" t="str">
        <f>IFERROR(IF(AND(VLOOKUP($C6095,Hes!$A:$B, 1, FALSE), $M6095&lt;&gt;" "), "Ingresada", "Falta Ingresar"), " ")</f>
        <v xml:space="preserve"> </v>
      </c>
      <c r="L6095" s="3" t="str">
        <f>IFERROR(VLOOKUP($C6095,Observaciones!$A:$B,2,FALSE)," ")</f>
        <v xml:space="preserve"> </v>
      </c>
      <c r="M6095" t="s">
        <v>553</v>
      </c>
      <c r="P6095" s="4">
        <v>698687</v>
      </c>
      <c r="Q6095" s="4">
        <v>132750</v>
      </c>
      <c r="R6095" s="4">
        <v>831437</v>
      </c>
    </row>
    <row r="6096" spans="1:18" x14ac:dyDescent="0.25">
      <c r="A6096" t="s">
        <v>488</v>
      </c>
      <c r="B6096" t="s">
        <v>499</v>
      </c>
      <c r="C6096">
        <v>78223950</v>
      </c>
      <c r="D6096">
        <v>18</v>
      </c>
      <c r="E6096" t="s">
        <v>2389</v>
      </c>
      <c r="F6096" t="s">
        <v>811</v>
      </c>
      <c r="G6096" s="1">
        <v>45370</v>
      </c>
      <c r="H6096">
        <v>5479408</v>
      </c>
      <c r="I6096">
        <v>321</v>
      </c>
      <c r="J6096" t="s">
        <v>194</v>
      </c>
      <c r="K6096" t="str">
        <f>IFERROR(IF(AND(VLOOKUP($C6096,Hes!$A:$B, 1, FALSE), $M6096&lt;&gt;" "), "Ingresada", "Falta Ingresar"), " ")</f>
        <v xml:space="preserve"> </v>
      </c>
      <c r="L6096" s="3" t="str">
        <f>IFERROR(VLOOKUP($C6096,Observaciones!$A:$B,2,FALSE)," ")</f>
        <v>ENVIAR SER-18 A VENDEDOR LOS 25</v>
      </c>
      <c r="M6096" t="s">
        <v>553</v>
      </c>
      <c r="O6096" s="4">
        <v>31188088</v>
      </c>
      <c r="P6096" s="4">
        <v>69555</v>
      </c>
      <c r="Q6096" s="4">
        <v>13215</v>
      </c>
      <c r="R6096" s="4">
        <v>82770</v>
      </c>
    </row>
    <row r="6097" spans="1:18" x14ac:dyDescent="0.25">
      <c r="A6097" t="s">
        <v>488</v>
      </c>
      <c r="B6097" t="s">
        <v>499</v>
      </c>
      <c r="C6097">
        <v>78223950</v>
      </c>
      <c r="D6097">
        <v>5</v>
      </c>
      <c r="E6097" t="s">
        <v>2390</v>
      </c>
      <c r="F6097" t="s">
        <v>811</v>
      </c>
      <c r="G6097" s="1">
        <v>45371</v>
      </c>
      <c r="H6097">
        <v>5480297</v>
      </c>
      <c r="I6097">
        <v>321</v>
      </c>
      <c r="J6097" t="s">
        <v>194</v>
      </c>
      <c r="K6097" t="str">
        <f>IFERROR(IF(AND(VLOOKUP($C6097,Hes!$A:$B, 1, FALSE), $M6097&lt;&gt;" "), "Ingresada", "Falta Ingresar"), " ")</f>
        <v xml:space="preserve"> </v>
      </c>
      <c r="L6097" s="3" t="str">
        <f>IFERROR(VLOOKUP($C6097,Observaciones!$A:$B,2,FALSE)," ")</f>
        <v>ENVIAR SER-18 A VENDEDOR LOS 25</v>
      </c>
      <c r="M6097" t="s">
        <v>553</v>
      </c>
      <c r="O6097" s="4">
        <v>31191225</v>
      </c>
      <c r="P6097" s="4">
        <v>54850</v>
      </c>
      <c r="Q6097" s="4">
        <v>10422</v>
      </c>
      <c r="R6097" s="4">
        <v>65272</v>
      </c>
    </row>
    <row r="6098" spans="1:18" x14ac:dyDescent="0.25">
      <c r="A6098" t="s">
        <v>488</v>
      </c>
      <c r="B6098" t="s">
        <v>499</v>
      </c>
      <c r="C6098">
        <v>78223950</v>
      </c>
      <c r="D6098">
        <v>18</v>
      </c>
      <c r="E6098" t="s">
        <v>2952</v>
      </c>
      <c r="F6098" t="s">
        <v>811</v>
      </c>
      <c r="G6098" s="1">
        <v>45374</v>
      </c>
      <c r="H6098">
        <v>5481930</v>
      </c>
      <c r="I6098">
        <v>321</v>
      </c>
      <c r="J6098" t="s">
        <v>194</v>
      </c>
      <c r="K6098" t="str">
        <f>IFERROR(IF(AND(VLOOKUP($C6098,Hes!$A:$B, 1, FALSE), $M6098&lt;&gt;" "), "Ingresada", "Falta Ingresar"), " ")</f>
        <v xml:space="preserve"> </v>
      </c>
      <c r="L6098" s="3" t="str">
        <f>IFERROR(VLOOKUP($C6098,Observaciones!$A:$B,2,FALSE)," ")</f>
        <v>ENVIAR SER-18 A VENDEDOR LOS 25</v>
      </c>
      <c r="M6098" t="s">
        <v>553</v>
      </c>
      <c r="O6098" s="4">
        <v>31203174</v>
      </c>
      <c r="P6098" s="4">
        <v>203295</v>
      </c>
      <c r="Q6098" s="4">
        <v>38626</v>
      </c>
      <c r="R6098" s="4">
        <v>241921</v>
      </c>
    </row>
    <row r="6099" spans="1:18" x14ac:dyDescent="0.25">
      <c r="A6099" t="s">
        <v>488</v>
      </c>
      <c r="B6099" t="s">
        <v>499</v>
      </c>
      <c r="C6099">
        <v>78223950</v>
      </c>
      <c r="D6099">
        <v>8</v>
      </c>
      <c r="E6099" t="s">
        <v>2953</v>
      </c>
      <c r="F6099" t="s">
        <v>811</v>
      </c>
      <c r="G6099" s="1">
        <v>45376</v>
      </c>
      <c r="H6099">
        <v>5481989</v>
      </c>
      <c r="I6099">
        <v>321</v>
      </c>
      <c r="J6099" t="s">
        <v>194</v>
      </c>
      <c r="K6099" t="str">
        <f>IFERROR(IF(AND(VLOOKUP($C6099,Hes!$A:$B, 1, FALSE), $M6099&lt;&gt;" "), "Ingresada", "Falta Ingresar"), " ")</f>
        <v xml:space="preserve"> </v>
      </c>
      <c r="L6099" s="3" t="str">
        <f>IFERROR(VLOOKUP($C6099,Observaciones!$A:$B,2,FALSE)," ")</f>
        <v>ENVIAR SER-18 A VENDEDOR LOS 25</v>
      </c>
      <c r="M6099" t="s">
        <v>553</v>
      </c>
      <c r="O6099" s="4">
        <v>31207578</v>
      </c>
      <c r="P6099" s="4">
        <v>221790</v>
      </c>
      <c r="Q6099" s="4">
        <v>42140</v>
      </c>
      <c r="R6099" s="4">
        <v>263930</v>
      </c>
    </row>
    <row r="6100" spans="1:18" x14ac:dyDescent="0.25">
      <c r="A6100" t="s">
        <v>488</v>
      </c>
      <c r="B6100" t="s">
        <v>499</v>
      </c>
      <c r="C6100">
        <v>78223950</v>
      </c>
      <c r="D6100">
        <v>3</v>
      </c>
      <c r="E6100" t="s">
        <v>2954</v>
      </c>
      <c r="F6100" t="s">
        <v>811</v>
      </c>
      <c r="G6100" s="1">
        <v>45376</v>
      </c>
      <c r="H6100">
        <v>5482218</v>
      </c>
      <c r="I6100">
        <v>321</v>
      </c>
      <c r="J6100" t="s">
        <v>194</v>
      </c>
      <c r="K6100" t="str">
        <f>IFERROR(IF(AND(VLOOKUP($C6100,Hes!$A:$B, 1, FALSE), $M6100&lt;&gt;" "), "Ingresada", "Falta Ingresar"), " ")</f>
        <v xml:space="preserve"> </v>
      </c>
      <c r="L6100" s="3" t="str">
        <f>IFERROR(VLOOKUP($C6100,Observaciones!$A:$B,2,FALSE)," ")</f>
        <v>ENVIAR SER-18 A VENDEDOR LOS 25</v>
      </c>
      <c r="M6100" t="s">
        <v>553</v>
      </c>
      <c r="O6100" s="4">
        <v>31197184</v>
      </c>
      <c r="P6100" s="4">
        <v>346715</v>
      </c>
      <c r="Q6100" s="4">
        <v>65876</v>
      </c>
      <c r="R6100" s="4">
        <v>412591</v>
      </c>
    </row>
    <row r="6101" spans="1:18" x14ac:dyDescent="0.25">
      <c r="F6101" t="s">
        <v>491</v>
      </c>
      <c r="K6101" t="str">
        <f>IFERROR(IF(AND(VLOOKUP($C6101,Hes!$A:$B, 1, FALSE), $M6101&lt;&gt;" "), "Ingresada", "Falta Ingresar"), " ")</f>
        <v xml:space="preserve"> </v>
      </c>
      <c r="L6101" s="3" t="str">
        <f>IFERROR(VLOOKUP($C6101,Observaciones!$A:$B,2,FALSE)," ")</f>
        <v xml:space="preserve"> </v>
      </c>
      <c r="M6101" t="s">
        <v>553</v>
      </c>
      <c r="P6101" s="4">
        <v>896205</v>
      </c>
      <c r="Q6101" s="4">
        <v>170279</v>
      </c>
      <c r="R6101" s="4">
        <v>1066484</v>
      </c>
    </row>
    <row r="6102" spans="1:18" x14ac:dyDescent="0.25">
      <c r="A6102" t="s">
        <v>495</v>
      </c>
      <c r="B6102" t="s">
        <v>494</v>
      </c>
      <c r="C6102">
        <v>78366970</v>
      </c>
      <c r="D6102">
        <v>1</v>
      </c>
      <c r="E6102">
        <v>1546188</v>
      </c>
      <c r="F6102" t="s">
        <v>2027</v>
      </c>
      <c r="G6102" s="1">
        <v>45364</v>
      </c>
      <c r="H6102">
        <v>5476728</v>
      </c>
      <c r="I6102">
        <v>114</v>
      </c>
      <c r="J6102" t="s">
        <v>174</v>
      </c>
      <c r="K6102" t="str">
        <f>IFERROR(IF(AND(VLOOKUP($C6102,Hes!$A:$B, 1, FALSE), $M6102&lt;&gt;" "), "Ingresada", "Falta Ingresar"), " ")</f>
        <v xml:space="preserve"> </v>
      </c>
      <c r="L6102" s="3" t="str">
        <f>IFERROR(VLOOKUP($C6102,Observaciones!$A:$B,2,FALSE)," ")</f>
        <v>PEDIDOS NO WEB X OC Y CC , WEB UNA FACTURA</v>
      </c>
      <c r="M6102" t="s">
        <v>553</v>
      </c>
      <c r="O6102" s="4">
        <v>31173955</v>
      </c>
      <c r="P6102" s="4">
        <v>59328</v>
      </c>
      <c r="Q6102" s="4">
        <v>11272</v>
      </c>
      <c r="R6102" s="4">
        <v>70600</v>
      </c>
    </row>
    <row r="6103" spans="1:18" x14ac:dyDescent="0.25">
      <c r="F6103" t="s">
        <v>487</v>
      </c>
      <c r="K6103" t="str">
        <f>IFERROR(IF(AND(VLOOKUP($C6103,Hes!$A:$B, 1, FALSE), $M6103&lt;&gt;" "), "Ingresada", "Falta Ingresar"), " ")</f>
        <v xml:space="preserve"> </v>
      </c>
      <c r="L6103" s="3" t="str">
        <f>IFERROR(VLOOKUP($C6103,Observaciones!$A:$B,2,FALSE)," ")</f>
        <v xml:space="preserve"> </v>
      </c>
      <c r="M6103" t="s">
        <v>553</v>
      </c>
      <c r="P6103" s="4">
        <v>59328</v>
      </c>
      <c r="Q6103" s="4">
        <v>11272</v>
      </c>
      <c r="R6103" s="4">
        <v>70600</v>
      </c>
    </row>
    <row r="6104" spans="1:18" x14ac:dyDescent="0.25">
      <c r="A6104" t="s">
        <v>1040</v>
      </c>
      <c r="B6104" t="s">
        <v>486</v>
      </c>
      <c r="C6104">
        <v>78378860</v>
      </c>
      <c r="D6104">
        <v>0</v>
      </c>
      <c r="E6104" t="s">
        <v>1205</v>
      </c>
      <c r="F6104" t="s">
        <v>1206</v>
      </c>
      <c r="G6104" s="1">
        <v>45358</v>
      </c>
      <c r="H6104">
        <v>5472281</v>
      </c>
      <c r="I6104">
        <v>151</v>
      </c>
      <c r="J6104" t="s">
        <v>309</v>
      </c>
      <c r="K6104" t="str">
        <f>IFERROR(IF(AND(VLOOKUP($C6104,Hes!$A:$B, 1, FALSE), $M6104&lt;&gt;" "), "Ingresada", "Falta Ingresar"), " ")</f>
        <v xml:space="preserve"> </v>
      </c>
      <c r="L6104" s="3" t="str">
        <f>IFERROR(VLOOKUP($C6104,Observaciones!$A:$B,2,FALSE)," ")</f>
        <v>NO FACTURAR PEDIDOS WEB 1 FACTURA ESPERAR ORDEN QUE ENVIA CLIENTE EL 27 DE CADAMES , OC 43000.. X OC Y CC</v>
      </c>
      <c r="M6104" t="s">
        <v>553</v>
      </c>
      <c r="O6104" s="4">
        <v>31153843</v>
      </c>
      <c r="P6104" s="4">
        <v>356724</v>
      </c>
      <c r="Q6104" s="4">
        <v>67778</v>
      </c>
      <c r="R6104" s="4">
        <v>424502</v>
      </c>
    </row>
    <row r="6105" spans="1:18" x14ac:dyDescent="0.25">
      <c r="A6105" t="s">
        <v>1040</v>
      </c>
      <c r="B6105" t="s">
        <v>486</v>
      </c>
      <c r="C6105">
        <v>78378860</v>
      </c>
      <c r="D6105">
        <v>0</v>
      </c>
      <c r="E6105" t="s">
        <v>1205</v>
      </c>
      <c r="F6105" t="s">
        <v>1206</v>
      </c>
      <c r="G6105" s="1">
        <v>45358</v>
      </c>
      <c r="H6105">
        <v>5472282</v>
      </c>
      <c r="I6105">
        <v>151</v>
      </c>
      <c r="J6105" t="s">
        <v>309</v>
      </c>
      <c r="K6105" t="str">
        <f>IFERROR(IF(AND(VLOOKUP($C6105,Hes!$A:$B, 1, FALSE), $M6105&lt;&gt;" "), "Ingresada", "Falta Ingresar"), " ")</f>
        <v xml:space="preserve"> </v>
      </c>
      <c r="L6105" s="3" t="str">
        <f>IFERROR(VLOOKUP($C6105,Observaciones!$A:$B,2,FALSE)," ")</f>
        <v>NO FACTURAR PEDIDOS WEB 1 FACTURA ESPERAR ORDEN QUE ENVIA CLIENTE EL 27 DE CADAMES , OC 43000.. X OC Y CC</v>
      </c>
      <c r="M6105" t="s">
        <v>553</v>
      </c>
      <c r="O6105" s="4">
        <v>31153843</v>
      </c>
      <c r="P6105" s="4">
        <v>113757</v>
      </c>
      <c r="Q6105" s="4">
        <v>21614</v>
      </c>
      <c r="R6105" s="4">
        <v>135371</v>
      </c>
    </row>
    <row r="6106" spans="1:18" x14ac:dyDescent="0.25">
      <c r="F6106" t="s">
        <v>489</v>
      </c>
      <c r="K6106" t="str">
        <f>IFERROR(IF(AND(VLOOKUP($C6106,Hes!$A:$B, 1, FALSE), $M6106&lt;&gt;" "), "Ingresada", "Falta Ingresar"), " ")</f>
        <v xml:space="preserve"> </v>
      </c>
      <c r="L6106" s="3" t="str">
        <f>IFERROR(VLOOKUP($C6106,Observaciones!$A:$B,2,FALSE)," ")</f>
        <v xml:space="preserve"> </v>
      </c>
      <c r="M6106" t="s">
        <v>553</v>
      </c>
      <c r="P6106" s="4">
        <v>470481</v>
      </c>
      <c r="Q6106" s="4">
        <v>89392</v>
      </c>
      <c r="R6106" s="4">
        <v>559873</v>
      </c>
    </row>
    <row r="6107" spans="1:18" x14ac:dyDescent="0.25">
      <c r="A6107" t="s">
        <v>488</v>
      </c>
      <c r="B6107" t="s">
        <v>486</v>
      </c>
      <c r="C6107">
        <v>78408440</v>
      </c>
      <c r="D6107">
        <v>0</v>
      </c>
      <c r="E6107">
        <v>4500844543</v>
      </c>
      <c r="F6107" t="s">
        <v>1207</v>
      </c>
      <c r="G6107" s="1">
        <v>45352</v>
      </c>
      <c r="H6107">
        <v>5468310</v>
      </c>
      <c r="I6107">
        <v>81</v>
      </c>
      <c r="J6107" t="s">
        <v>136</v>
      </c>
      <c r="K6107" t="str">
        <f>IFERROR(IF(AND(VLOOKUP($C6107,Hes!$A:$B, 1, FALSE), $M6107&lt;&gt;" "), "Ingresada", "Falta Ingresar"), " ")</f>
        <v xml:space="preserve"> </v>
      </c>
      <c r="L6107" s="3" t="str">
        <f>IFERROR(VLOOKUP($C6107,Observaciones!$A:$B,2,FALSE)," ")</f>
        <v xml:space="preserve"> </v>
      </c>
      <c r="M6107" t="s">
        <v>553</v>
      </c>
      <c r="O6107" s="4">
        <v>31142473</v>
      </c>
      <c r="P6107" s="4">
        <v>91250</v>
      </c>
      <c r="Q6107" s="4">
        <v>17338</v>
      </c>
      <c r="R6107" s="4">
        <v>108588</v>
      </c>
    </row>
    <row r="6108" spans="1:18" x14ac:dyDescent="0.25">
      <c r="A6108" t="s">
        <v>488</v>
      </c>
      <c r="B6108" t="s">
        <v>486</v>
      </c>
      <c r="C6108">
        <v>78408440</v>
      </c>
      <c r="D6108">
        <v>0</v>
      </c>
      <c r="E6108">
        <v>4500844588</v>
      </c>
      <c r="F6108" t="s">
        <v>1207</v>
      </c>
      <c r="G6108" s="1">
        <v>45352</v>
      </c>
      <c r="H6108">
        <v>5468311</v>
      </c>
      <c r="I6108">
        <v>81</v>
      </c>
      <c r="J6108" t="s">
        <v>136</v>
      </c>
      <c r="K6108" t="str">
        <f>IFERROR(IF(AND(VLOOKUP($C6108,Hes!$A:$B, 1, FALSE), $M6108&lt;&gt;" "), "Ingresada", "Falta Ingresar"), " ")</f>
        <v xml:space="preserve"> </v>
      </c>
      <c r="L6108" s="3" t="str">
        <f>IFERROR(VLOOKUP($C6108,Observaciones!$A:$B,2,FALSE)," ")</f>
        <v xml:space="preserve"> </v>
      </c>
      <c r="M6108" t="s">
        <v>553</v>
      </c>
      <c r="O6108" s="4">
        <v>31138865</v>
      </c>
      <c r="P6108" s="4">
        <v>54800</v>
      </c>
      <c r="Q6108" s="4">
        <v>10412</v>
      </c>
      <c r="R6108" s="4">
        <v>65212</v>
      </c>
    </row>
    <row r="6109" spans="1:18" x14ac:dyDescent="0.25">
      <c r="A6109" t="s">
        <v>488</v>
      </c>
      <c r="B6109" t="s">
        <v>486</v>
      </c>
      <c r="C6109">
        <v>78408440</v>
      </c>
      <c r="D6109">
        <v>0</v>
      </c>
      <c r="E6109">
        <v>4500833057</v>
      </c>
      <c r="F6109" t="s">
        <v>1207</v>
      </c>
      <c r="G6109" s="1">
        <v>45352</v>
      </c>
      <c r="H6109">
        <v>5468312</v>
      </c>
      <c r="I6109">
        <v>81</v>
      </c>
      <c r="J6109" t="s">
        <v>136</v>
      </c>
      <c r="K6109" t="str">
        <f>IFERROR(IF(AND(VLOOKUP($C6109,Hes!$A:$B, 1, FALSE), $M6109&lt;&gt;" "), "Ingresada", "Falta Ingresar"), " ")</f>
        <v xml:space="preserve"> </v>
      </c>
      <c r="L6109" s="3" t="str">
        <f>IFERROR(VLOOKUP($C6109,Observaciones!$A:$B,2,FALSE)," ")</f>
        <v xml:space="preserve"> </v>
      </c>
      <c r="M6109" t="s">
        <v>553</v>
      </c>
      <c r="O6109" s="4">
        <v>31139468</v>
      </c>
      <c r="P6109" s="4">
        <v>178820</v>
      </c>
      <c r="Q6109" s="4">
        <v>33976</v>
      </c>
      <c r="R6109" s="4">
        <v>212796</v>
      </c>
    </row>
    <row r="6110" spans="1:18" x14ac:dyDescent="0.25">
      <c r="A6110" t="s">
        <v>488</v>
      </c>
      <c r="B6110" t="s">
        <v>486</v>
      </c>
      <c r="C6110">
        <v>78408440</v>
      </c>
      <c r="D6110">
        <v>0</v>
      </c>
      <c r="E6110">
        <v>4500841492</v>
      </c>
      <c r="F6110" t="s">
        <v>1207</v>
      </c>
      <c r="G6110" s="1">
        <v>45352</v>
      </c>
      <c r="H6110">
        <v>5468313</v>
      </c>
      <c r="I6110">
        <v>81</v>
      </c>
      <c r="J6110" t="s">
        <v>136</v>
      </c>
      <c r="K6110" t="str">
        <f>IFERROR(IF(AND(VLOOKUP($C6110,Hes!$A:$B, 1, FALSE), $M6110&lt;&gt;" "), "Ingresada", "Falta Ingresar"), " ")</f>
        <v xml:space="preserve"> </v>
      </c>
      <c r="L6110" s="3" t="str">
        <f>IFERROR(VLOOKUP($C6110,Observaciones!$A:$B,2,FALSE)," ")</f>
        <v xml:space="preserve"> </v>
      </c>
      <c r="M6110" t="s">
        <v>553</v>
      </c>
      <c r="O6110" s="4">
        <v>31133834</v>
      </c>
      <c r="P6110" s="4">
        <v>101028</v>
      </c>
      <c r="Q6110" s="4">
        <v>19195</v>
      </c>
      <c r="R6110" s="4">
        <v>120223</v>
      </c>
    </row>
    <row r="6111" spans="1:18" x14ac:dyDescent="0.25">
      <c r="A6111" t="s">
        <v>488</v>
      </c>
      <c r="B6111" t="s">
        <v>486</v>
      </c>
      <c r="C6111">
        <v>78408440</v>
      </c>
      <c r="D6111">
        <v>0</v>
      </c>
      <c r="E6111">
        <v>4500842753</v>
      </c>
      <c r="F6111" t="s">
        <v>1207</v>
      </c>
      <c r="G6111" s="1">
        <v>45352</v>
      </c>
      <c r="H6111">
        <v>5468314</v>
      </c>
      <c r="I6111">
        <v>81</v>
      </c>
      <c r="J6111" t="s">
        <v>136</v>
      </c>
      <c r="K6111" t="str">
        <f>IFERROR(IF(AND(VLOOKUP($C6111,Hes!$A:$B, 1, FALSE), $M6111&lt;&gt;" "), "Ingresada", "Falta Ingresar"), " ")</f>
        <v xml:space="preserve"> </v>
      </c>
      <c r="L6111" s="3" t="str">
        <f>IFERROR(VLOOKUP($C6111,Observaciones!$A:$B,2,FALSE)," ")</f>
        <v xml:space="preserve"> </v>
      </c>
      <c r="M6111" t="s">
        <v>553</v>
      </c>
      <c r="O6111" s="4">
        <v>31139652</v>
      </c>
      <c r="P6111" s="4">
        <v>37800</v>
      </c>
      <c r="Q6111" s="4">
        <v>7182</v>
      </c>
      <c r="R6111" s="4">
        <v>44982</v>
      </c>
    </row>
    <row r="6112" spans="1:18" x14ac:dyDescent="0.25">
      <c r="A6112" t="s">
        <v>488</v>
      </c>
      <c r="B6112" t="s">
        <v>486</v>
      </c>
      <c r="C6112">
        <v>78408440</v>
      </c>
      <c r="D6112">
        <v>0</v>
      </c>
      <c r="E6112">
        <v>4500844193</v>
      </c>
      <c r="F6112" t="s">
        <v>1207</v>
      </c>
      <c r="G6112" s="1">
        <v>45355</v>
      </c>
      <c r="H6112">
        <v>5469054</v>
      </c>
      <c r="I6112">
        <v>81</v>
      </c>
      <c r="J6112" t="s">
        <v>136</v>
      </c>
      <c r="K6112" t="str">
        <f>IFERROR(IF(AND(VLOOKUP($C6112,Hes!$A:$B, 1, FALSE), $M6112&lt;&gt;" "), "Ingresada", "Falta Ingresar"), " ")</f>
        <v xml:space="preserve"> </v>
      </c>
      <c r="L6112" s="3" t="str">
        <f>IFERROR(VLOOKUP($C6112,Observaciones!$A:$B,2,FALSE)," ")</f>
        <v xml:space="preserve"> </v>
      </c>
      <c r="M6112" t="s">
        <v>553</v>
      </c>
      <c r="O6112" s="4">
        <v>31139706</v>
      </c>
      <c r="P6112" s="4">
        <v>5100</v>
      </c>
      <c r="Q6112" s="4">
        <v>969</v>
      </c>
      <c r="R6112" s="4">
        <v>6069</v>
      </c>
    </row>
    <row r="6113" spans="1:18" x14ac:dyDescent="0.25">
      <c r="A6113" t="s">
        <v>488</v>
      </c>
      <c r="B6113" t="s">
        <v>486</v>
      </c>
      <c r="C6113">
        <v>78408440</v>
      </c>
      <c r="D6113">
        <v>0</v>
      </c>
      <c r="E6113">
        <v>4500846360</v>
      </c>
      <c r="F6113" t="s">
        <v>1207</v>
      </c>
      <c r="G6113" s="1">
        <v>45366</v>
      </c>
      <c r="H6113">
        <v>5477559</v>
      </c>
      <c r="I6113">
        <v>81</v>
      </c>
      <c r="J6113" t="s">
        <v>136</v>
      </c>
      <c r="K6113" t="str">
        <f>IFERROR(IF(AND(VLOOKUP($C6113,Hes!$A:$B, 1, FALSE), $M6113&lt;&gt;" "), "Ingresada", "Falta Ingresar"), " ")</f>
        <v xml:space="preserve"> </v>
      </c>
      <c r="L6113" s="3" t="str">
        <f>IFERROR(VLOOKUP($C6113,Observaciones!$A:$B,2,FALSE)," ")</f>
        <v xml:space="preserve"> </v>
      </c>
      <c r="M6113" t="s">
        <v>553</v>
      </c>
      <c r="O6113" s="4">
        <v>31184441</v>
      </c>
      <c r="P6113" s="4">
        <v>29571</v>
      </c>
      <c r="Q6113" s="4">
        <v>5618</v>
      </c>
      <c r="R6113" s="4">
        <v>35189</v>
      </c>
    </row>
    <row r="6114" spans="1:18" x14ac:dyDescent="0.25">
      <c r="A6114" t="s">
        <v>488</v>
      </c>
      <c r="B6114" t="s">
        <v>486</v>
      </c>
      <c r="C6114">
        <v>78408440</v>
      </c>
      <c r="D6114">
        <v>0</v>
      </c>
      <c r="E6114">
        <v>4500846391</v>
      </c>
      <c r="F6114" t="s">
        <v>1207</v>
      </c>
      <c r="G6114" s="1">
        <v>45376</v>
      </c>
      <c r="H6114">
        <v>5481887</v>
      </c>
      <c r="I6114">
        <v>81</v>
      </c>
      <c r="J6114" t="s">
        <v>136</v>
      </c>
      <c r="K6114" t="str">
        <f>IFERROR(IF(AND(VLOOKUP($C6114,Hes!$A:$B, 1, FALSE), $M6114&lt;&gt;" "), "Ingresada", "Falta Ingresar"), " ")</f>
        <v xml:space="preserve"> </v>
      </c>
      <c r="L6114" s="3" t="str">
        <f>IFERROR(VLOOKUP($C6114,Observaciones!$A:$B,2,FALSE)," ")</f>
        <v xml:space="preserve"> </v>
      </c>
      <c r="M6114" t="s">
        <v>553</v>
      </c>
      <c r="O6114" s="4">
        <v>31209552</v>
      </c>
      <c r="P6114" s="4">
        <v>27813</v>
      </c>
      <c r="Q6114" s="4">
        <v>5284</v>
      </c>
      <c r="R6114" s="4">
        <v>33097</v>
      </c>
    </row>
    <row r="6115" spans="1:18" x14ac:dyDescent="0.25">
      <c r="A6115" t="s">
        <v>488</v>
      </c>
      <c r="B6115" t="s">
        <v>486</v>
      </c>
      <c r="C6115">
        <v>78408440</v>
      </c>
      <c r="D6115">
        <v>0</v>
      </c>
      <c r="E6115">
        <v>4500833057</v>
      </c>
      <c r="F6115" t="s">
        <v>1207</v>
      </c>
      <c r="G6115" s="1">
        <v>45376</v>
      </c>
      <c r="H6115">
        <v>5482152</v>
      </c>
      <c r="I6115">
        <v>81</v>
      </c>
      <c r="J6115" t="s">
        <v>136</v>
      </c>
      <c r="K6115" t="str">
        <f>IFERROR(IF(AND(VLOOKUP($C6115,Hes!$A:$B, 1, FALSE), $M6115&lt;&gt;" "), "Ingresada", "Falta Ingresar"), " ")</f>
        <v xml:space="preserve"> </v>
      </c>
      <c r="L6115" s="3" t="str">
        <f>IFERROR(VLOOKUP($C6115,Observaciones!$A:$B,2,FALSE)," ")</f>
        <v xml:space="preserve"> </v>
      </c>
      <c r="M6115" t="s">
        <v>553</v>
      </c>
      <c r="O6115" s="4">
        <v>31211299</v>
      </c>
      <c r="P6115" s="4">
        <v>252735</v>
      </c>
      <c r="Q6115" s="4">
        <v>48020</v>
      </c>
      <c r="R6115" s="4">
        <v>300755</v>
      </c>
    </row>
    <row r="6116" spans="1:18" x14ac:dyDescent="0.25">
      <c r="F6116" t="s">
        <v>503</v>
      </c>
      <c r="K6116" t="str">
        <f>IFERROR(IF(AND(VLOOKUP($C6116,Hes!$A:$B, 1, FALSE), $M6116&lt;&gt;" "), "Ingresada", "Falta Ingresar"), " ")</f>
        <v xml:space="preserve"> </v>
      </c>
      <c r="L6116" s="3" t="str">
        <f>IFERROR(VLOOKUP($C6116,Observaciones!$A:$B,2,FALSE)," ")</f>
        <v xml:space="preserve"> </v>
      </c>
      <c r="M6116" t="s">
        <v>553</v>
      </c>
      <c r="P6116" s="4">
        <v>778917</v>
      </c>
      <c r="Q6116" s="4">
        <v>147994</v>
      </c>
      <c r="R6116" s="4">
        <v>926911</v>
      </c>
    </row>
    <row r="6117" spans="1:18" x14ac:dyDescent="0.25">
      <c r="A6117" t="s">
        <v>1040</v>
      </c>
      <c r="B6117" t="s">
        <v>486</v>
      </c>
      <c r="C6117">
        <v>78440650</v>
      </c>
      <c r="D6117">
        <v>1</v>
      </c>
      <c r="E6117">
        <v>1032024</v>
      </c>
      <c r="F6117" t="s">
        <v>1208</v>
      </c>
      <c r="G6117" s="1">
        <v>45355</v>
      </c>
      <c r="H6117">
        <v>5469446</v>
      </c>
      <c r="I6117">
        <v>394</v>
      </c>
      <c r="J6117" t="s">
        <v>216</v>
      </c>
      <c r="K6117" t="str">
        <f>IFERROR(IF(AND(VLOOKUP($C6117,Hes!$A:$B, 1, FALSE), $M6117&lt;&gt;" "), "Ingresada", "Falta Ingresar"), " ")</f>
        <v xml:space="preserve"> </v>
      </c>
      <c r="L6117" s="3" t="str">
        <f>IFERROR(VLOOKUP($C6117,Observaciones!$A:$B,2,FALSE)," ")</f>
        <v>SI NO LLEGA OC , POR RUT</v>
      </c>
      <c r="M6117" t="s">
        <v>553</v>
      </c>
      <c r="O6117" s="4">
        <v>31144919</v>
      </c>
      <c r="P6117" s="4">
        <v>90971</v>
      </c>
      <c r="Q6117" s="4">
        <v>17284</v>
      </c>
      <c r="R6117" s="4">
        <v>108255</v>
      </c>
    </row>
    <row r="6118" spans="1:18" x14ac:dyDescent="0.25">
      <c r="A6118" t="s">
        <v>1040</v>
      </c>
      <c r="B6118" t="s">
        <v>486</v>
      </c>
      <c r="C6118">
        <v>78440650</v>
      </c>
      <c r="D6118">
        <v>1</v>
      </c>
      <c r="E6118" t="s">
        <v>1772</v>
      </c>
      <c r="F6118" t="s">
        <v>1208</v>
      </c>
      <c r="G6118" s="1">
        <v>45362</v>
      </c>
      <c r="H6118">
        <v>5474561</v>
      </c>
      <c r="I6118">
        <v>71</v>
      </c>
      <c r="J6118" t="s">
        <v>242</v>
      </c>
      <c r="K6118" t="str">
        <f>IFERROR(IF(AND(VLOOKUP($C6118,Hes!$A:$B, 1, FALSE), $M6118&lt;&gt;" "), "Ingresada", "Falta Ingresar"), " ")</f>
        <v xml:space="preserve"> </v>
      </c>
      <c r="L6118" s="3" t="str">
        <f>IFERROR(VLOOKUP($C6118,Observaciones!$A:$B,2,FALSE)," ")</f>
        <v>SI NO LLEGA OC , POR RUT</v>
      </c>
      <c r="M6118" t="s">
        <v>553</v>
      </c>
      <c r="O6118" s="4">
        <v>31162430</v>
      </c>
      <c r="P6118" s="4">
        <v>29599</v>
      </c>
      <c r="Q6118" s="4">
        <v>5624</v>
      </c>
      <c r="R6118" s="4">
        <v>35223</v>
      </c>
    </row>
    <row r="6119" spans="1:18" x14ac:dyDescent="0.25">
      <c r="A6119" t="s">
        <v>1040</v>
      </c>
      <c r="B6119" t="s">
        <v>486</v>
      </c>
      <c r="C6119">
        <v>78440650</v>
      </c>
      <c r="D6119">
        <v>5</v>
      </c>
      <c r="E6119" t="s">
        <v>2392</v>
      </c>
      <c r="F6119" t="s">
        <v>1208</v>
      </c>
      <c r="G6119" s="1">
        <v>45371</v>
      </c>
      <c r="H6119">
        <v>5480226</v>
      </c>
      <c r="I6119">
        <v>71</v>
      </c>
      <c r="J6119" t="s">
        <v>242</v>
      </c>
      <c r="K6119" t="str">
        <f>IFERROR(IF(AND(VLOOKUP($C6119,Hes!$A:$B, 1, FALSE), $M6119&lt;&gt;" "), "Ingresada", "Falta Ingresar"), " ")</f>
        <v xml:space="preserve"> </v>
      </c>
      <c r="L6119" s="3" t="str">
        <f>IFERROR(VLOOKUP($C6119,Observaciones!$A:$B,2,FALSE)," ")</f>
        <v>SI NO LLEGA OC , POR RUT</v>
      </c>
      <c r="M6119" t="s">
        <v>553</v>
      </c>
      <c r="O6119" s="4">
        <v>31189726</v>
      </c>
      <c r="P6119" s="4">
        <v>99825</v>
      </c>
      <c r="Q6119" s="4">
        <v>18967</v>
      </c>
      <c r="R6119" s="4">
        <v>118792</v>
      </c>
    </row>
    <row r="6120" spans="1:18" x14ac:dyDescent="0.25">
      <c r="A6120" t="s">
        <v>1040</v>
      </c>
      <c r="B6120" t="s">
        <v>486</v>
      </c>
      <c r="C6120">
        <v>78440650</v>
      </c>
      <c r="D6120">
        <v>5</v>
      </c>
      <c r="E6120" t="s">
        <v>2392</v>
      </c>
      <c r="F6120" t="s">
        <v>1208</v>
      </c>
      <c r="G6120" s="1">
        <v>45371</v>
      </c>
      <c r="H6120">
        <v>5480227</v>
      </c>
      <c r="I6120">
        <v>71</v>
      </c>
      <c r="J6120" t="s">
        <v>242</v>
      </c>
      <c r="K6120" t="str">
        <f>IFERROR(IF(AND(VLOOKUP($C6120,Hes!$A:$B, 1, FALSE), $M6120&lt;&gt;" "), "Ingresada", "Falta Ingresar"), " ")</f>
        <v xml:space="preserve"> </v>
      </c>
      <c r="L6120" s="3" t="str">
        <f>IFERROR(VLOOKUP($C6120,Observaciones!$A:$B,2,FALSE)," ")</f>
        <v>SI NO LLEGA OC , POR RUT</v>
      </c>
      <c r="M6120" t="s">
        <v>553</v>
      </c>
      <c r="O6120" s="4">
        <v>31189726</v>
      </c>
      <c r="P6120" s="4">
        <v>110320</v>
      </c>
      <c r="Q6120" s="4">
        <v>20961</v>
      </c>
      <c r="R6120" s="4">
        <v>131281</v>
      </c>
    </row>
    <row r="6121" spans="1:18" x14ac:dyDescent="0.25">
      <c r="A6121" t="s">
        <v>1040</v>
      </c>
      <c r="B6121" t="s">
        <v>486</v>
      </c>
      <c r="C6121">
        <v>78440650</v>
      </c>
      <c r="D6121">
        <v>45</v>
      </c>
      <c r="E6121" t="s">
        <v>2391</v>
      </c>
      <c r="F6121" t="s">
        <v>1208</v>
      </c>
      <c r="G6121" s="1">
        <v>45371</v>
      </c>
      <c r="H6121">
        <v>5480467</v>
      </c>
      <c r="I6121">
        <v>71</v>
      </c>
      <c r="J6121" t="s">
        <v>242</v>
      </c>
      <c r="K6121" t="str">
        <f>IFERROR(IF(AND(VLOOKUP($C6121,Hes!$A:$B, 1, FALSE), $M6121&lt;&gt;" "), "Ingresada", "Falta Ingresar"), " ")</f>
        <v xml:space="preserve"> </v>
      </c>
      <c r="L6121" s="3" t="str">
        <f>IFERROR(VLOOKUP($C6121,Observaciones!$A:$B,2,FALSE)," ")</f>
        <v>SI NO LLEGA OC , POR RUT</v>
      </c>
      <c r="M6121" t="s">
        <v>553</v>
      </c>
      <c r="O6121" s="4">
        <v>31198230</v>
      </c>
      <c r="P6121" s="4">
        <v>234466</v>
      </c>
      <c r="Q6121" s="4">
        <v>44549</v>
      </c>
      <c r="R6121" s="4">
        <v>279015</v>
      </c>
    </row>
    <row r="6122" spans="1:18" x14ac:dyDescent="0.25">
      <c r="A6122" t="s">
        <v>1040</v>
      </c>
      <c r="B6122" t="s">
        <v>486</v>
      </c>
      <c r="C6122">
        <v>78440650</v>
      </c>
      <c r="D6122">
        <v>45</v>
      </c>
      <c r="E6122" t="s">
        <v>2391</v>
      </c>
      <c r="F6122" t="s">
        <v>1208</v>
      </c>
      <c r="G6122" s="1">
        <v>45371</v>
      </c>
      <c r="H6122">
        <v>5480468</v>
      </c>
      <c r="I6122">
        <v>71</v>
      </c>
      <c r="J6122" t="s">
        <v>242</v>
      </c>
      <c r="K6122" t="str">
        <f>IFERROR(IF(AND(VLOOKUP($C6122,Hes!$A:$B, 1, FALSE), $M6122&lt;&gt;" "), "Ingresada", "Falta Ingresar"), " ")</f>
        <v xml:space="preserve"> </v>
      </c>
      <c r="L6122" s="3" t="str">
        <f>IFERROR(VLOOKUP($C6122,Observaciones!$A:$B,2,FALSE)," ")</f>
        <v>SI NO LLEGA OC , POR RUT</v>
      </c>
      <c r="M6122" t="s">
        <v>553</v>
      </c>
      <c r="O6122" s="4">
        <v>31198230</v>
      </c>
      <c r="P6122" s="4">
        <v>41462</v>
      </c>
      <c r="Q6122" s="4">
        <v>7878</v>
      </c>
      <c r="R6122" s="4">
        <v>49340</v>
      </c>
    </row>
    <row r="6123" spans="1:18" x14ac:dyDescent="0.25">
      <c r="A6123" t="s">
        <v>1040</v>
      </c>
      <c r="B6123" t="s">
        <v>486</v>
      </c>
      <c r="C6123">
        <v>78440650</v>
      </c>
      <c r="D6123">
        <v>5</v>
      </c>
      <c r="E6123" t="s">
        <v>2955</v>
      </c>
      <c r="F6123" t="s">
        <v>1208</v>
      </c>
      <c r="G6123" s="1">
        <v>45373</v>
      </c>
      <c r="H6123">
        <v>5481668</v>
      </c>
      <c r="I6123">
        <v>71</v>
      </c>
      <c r="J6123" t="s">
        <v>242</v>
      </c>
      <c r="K6123" t="str">
        <f>IFERROR(IF(AND(VLOOKUP($C6123,Hes!$A:$B, 1, FALSE), $M6123&lt;&gt;" "), "Ingresada", "Falta Ingresar"), " ")</f>
        <v xml:space="preserve"> </v>
      </c>
      <c r="L6123" s="3" t="str">
        <f>IFERROR(VLOOKUP($C6123,Observaciones!$A:$B,2,FALSE)," ")</f>
        <v>SI NO LLEGA OC , POR RUT</v>
      </c>
      <c r="M6123" t="s">
        <v>553</v>
      </c>
      <c r="O6123" s="4">
        <v>31205677</v>
      </c>
      <c r="P6123" s="4">
        <v>27494</v>
      </c>
      <c r="Q6123" s="4">
        <v>5224</v>
      </c>
      <c r="R6123" s="4">
        <v>32718</v>
      </c>
    </row>
    <row r="6124" spans="1:18" x14ac:dyDescent="0.25">
      <c r="F6124" t="s">
        <v>512</v>
      </c>
      <c r="K6124" t="str">
        <f>IFERROR(IF(AND(VLOOKUP($C6124,Hes!$A:$B, 1, FALSE), $M6124&lt;&gt;" "), "Ingresada", "Falta Ingresar"), " ")</f>
        <v xml:space="preserve"> </v>
      </c>
      <c r="L6124" s="3" t="str">
        <f>IFERROR(VLOOKUP($C6124,Observaciones!$A:$B,2,FALSE)," ")</f>
        <v xml:space="preserve"> </v>
      </c>
      <c r="M6124" t="s">
        <v>553</v>
      </c>
      <c r="P6124" s="4">
        <v>634137</v>
      </c>
      <c r="Q6124" s="4">
        <v>120487</v>
      </c>
      <c r="R6124" s="4">
        <v>754624</v>
      </c>
    </row>
    <row r="6125" spans="1:18" x14ac:dyDescent="0.25">
      <c r="A6125" t="s">
        <v>493</v>
      </c>
      <c r="B6125" t="s">
        <v>486</v>
      </c>
      <c r="C6125">
        <v>78454910</v>
      </c>
      <c r="D6125">
        <v>0</v>
      </c>
      <c r="E6125">
        <v>31138199</v>
      </c>
      <c r="F6125" t="s">
        <v>1209</v>
      </c>
      <c r="G6125" s="1">
        <v>45355</v>
      </c>
      <c r="H6125">
        <v>5468480</v>
      </c>
      <c r="I6125">
        <v>178</v>
      </c>
      <c r="J6125" t="s">
        <v>295</v>
      </c>
      <c r="K6125" t="str">
        <f>IFERROR(IF(AND(VLOOKUP($C6125,Hes!$A:$B, 1, FALSE), $M6125&lt;&gt;" "), "Ingresada", "Falta Ingresar"), " ")</f>
        <v xml:space="preserve"> </v>
      </c>
      <c r="L6125" s="3" t="str">
        <f>IFERROR(VLOOKUP($C6125,Observaciones!$A:$B,2,FALSE)," ")</f>
        <v xml:space="preserve"> </v>
      </c>
      <c r="M6125" t="s">
        <v>553</v>
      </c>
      <c r="O6125" s="4">
        <v>31138199</v>
      </c>
      <c r="P6125" s="4">
        <v>310394</v>
      </c>
      <c r="Q6125" s="4">
        <v>58975</v>
      </c>
      <c r="R6125" s="4">
        <v>369369</v>
      </c>
    </row>
    <row r="6126" spans="1:18" x14ac:dyDescent="0.25">
      <c r="A6126" t="s">
        <v>493</v>
      </c>
      <c r="B6126" t="s">
        <v>486</v>
      </c>
      <c r="C6126">
        <v>78454910</v>
      </c>
      <c r="D6126">
        <v>0</v>
      </c>
      <c r="E6126">
        <v>31189569</v>
      </c>
      <c r="F6126" t="s">
        <v>1209</v>
      </c>
      <c r="G6126" s="1">
        <v>45369</v>
      </c>
      <c r="H6126">
        <v>5478491</v>
      </c>
      <c r="I6126">
        <v>178</v>
      </c>
      <c r="J6126" t="s">
        <v>295</v>
      </c>
      <c r="K6126" t="str">
        <f>IFERROR(IF(AND(VLOOKUP($C6126,Hes!$A:$B, 1, FALSE), $M6126&lt;&gt;" "), "Ingresada", "Falta Ingresar"), " ")</f>
        <v xml:space="preserve"> </v>
      </c>
      <c r="L6126" s="3" t="str">
        <f>IFERROR(VLOOKUP($C6126,Observaciones!$A:$B,2,FALSE)," ")</f>
        <v xml:space="preserve"> </v>
      </c>
      <c r="M6126" t="s">
        <v>553</v>
      </c>
      <c r="O6126" s="4">
        <v>31189569</v>
      </c>
      <c r="P6126" s="4">
        <v>279294</v>
      </c>
      <c r="Q6126" s="4">
        <v>53066</v>
      </c>
      <c r="R6126" s="4">
        <v>332360</v>
      </c>
    </row>
    <row r="6127" spans="1:18" x14ac:dyDescent="0.25">
      <c r="F6127" t="s">
        <v>489</v>
      </c>
      <c r="K6127" t="str">
        <f>IFERROR(IF(AND(VLOOKUP($C6127,Hes!$A:$B, 1, FALSE), $M6127&lt;&gt;" "), "Ingresada", "Falta Ingresar"), " ")</f>
        <v xml:space="preserve"> </v>
      </c>
      <c r="L6127" s="3" t="str">
        <f>IFERROR(VLOOKUP($C6127,Observaciones!$A:$B,2,FALSE)," ")</f>
        <v xml:space="preserve"> </v>
      </c>
      <c r="M6127" t="s">
        <v>553</v>
      </c>
      <c r="P6127" s="4">
        <v>589688</v>
      </c>
      <c r="Q6127" s="4">
        <v>112041</v>
      </c>
      <c r="R6127" s="4">
        <v>701729</v>
      </c>
    </row>
    <row r="6128" spans="1:18" x14ac:dyDescent="0.25">
      <c r="A6128" t="s">
        <v>488</v>
      </c>
      <c r="B6128" t="s">
        <v>486</v>
      </c>
      <c r="C6128">
        <v>78483600</v>
      </c>
      <c r="D6128">
        <v>0</v>
      </c>
      <c r="E6128">
        <v>4500844022</v>
      </c>
      <c r="F6128" t="s">
        <v>1210</v>
      </c>
      <c r="G6128" s="1">
        <v>45357</v>
      </c>
      <c r="H6128">
        <v>5470440</v>
      </c>
      <c r="I6128">
        <v>81</v>
      </c>
      <c r="J6128" t="s">
        <v>136</v>
      </c>
      <c r="K6128" t="str">
        <f>IFERROR(IF(AND(VLOOKUP($C6128,Hes!$A:$B, 1, FALSE), $M6128&lt;&gt;" "), "Ingresada", "Falta Ingresar"), " ")</f>
        <v xml:space="preserve"> </v>
      </c>
      <c r="L6128" s="3" t="str">
        <f>IFERROR(VLOOKUP($C6128,Observaciones!$A:$B,2,FALSE)," ")</f>
        <v>SI NO LLEGA OC , POR RUT</v>
      </c>
      <c r="M6128" t="s">
        <v>553</v>
      </c>
      <c r="O6128" s="4">
        <v>31129387</v>
      </c>
      <c r="P6128" s="4">
        <v>87660</v>
      </c>
      <c r="Q6128" s="4">
        <v>16655</v>
      </c>
      <c r="R6128" s="4">
        <v>104315</v>
      </c>
    </row>
    <row r="6129" spans="1:18" x14ac:dyDescent="0.25">
      <c r="A6129" t="s">
        <v>488</v>
      </c>
      <c r="B6129" t="s">
        <v>486</v>
      </c>
      <c r="C6129">
        <v>78483600</v>
      </c>
      <c r="D6129">
        <v>0</v>
      </c>
      <c r="E6129">
        <v>4500843346</v>
      </c>
      <c r="F6129" t="s">
        <v>1210</v>
      </c>
      <c r="G6129" s="1">
        <v>45357</v>
      </c>
      <c r="H6129">
        <v>5470441</v>
      </c>
      <c r="I6129">
        <v>81</v>
      </c>
      <c r="J6129" t="s">
        <v>136</v>
      </c>
      <c r="K6129" t="str">
        <f>IFERROR(IF(AND(VLOOKUP($C6129,Hes!$A:$B, 1, FALSE), $M6129&lt;&gt;" "), "Ingresada", "Falta Ingresar"), " ")</f>
        <v xml:space="preserve"> </v>
      </c>
      <c r="L6129" s="3" t="str">
        <f>IFERROR(VLOOKUP($C6129,Observaciones!$A:$B,2,FALSE)," ")</f>
        <v>SI NO LLEGA OC , POR RUT</v>
      </c>
      <c r="M6129" t="s">
        <v>553</v>
      </c>
      <c r="O6129" s="4">
        <v>31150459</v>
      </c>
      <c r="P6129" s="4">
        <v>375300</v>
      </c>
      <c r="Q6129" s="4">
        <v>71307</v>
      </c>
      <c r="R6129" s="4">
        <v>446607</v>
      </c>
    </row>
    <row r="6130" spans="1:18" x14ac:dyDescent="0.25">
      <c r="A6130" t="s">
        <v>488</v>
      </c>
      <c r="B6130" t="s">
        <v>486</v>
      </c>
      <c r="C6130">
        <v>78483600</v>
      </c>
      <c r="D6130">
        <v>0</v>
      </c>
      <c r="E6130">
        <v>4500845861</v>
      </c>
      <c r="F6130" t="s">
        <v>1210</v>
      </c>
      <c r="G6130" s="1">
        <v>45367</v>
      </c>
      <c r="H6130">
        <v>5478434</v>
      </c>
      <c r="I6130">
        <v>81</v>
      </c>
      <c r="J6130" t="s">
        <v>136</v>
      </c>
      <c r="K6130" t="str">
        <f>IFERROR(IF(AND(VLOOKUP($C6130,Hes!$A:$B, 1, FALSE), $M6130&lt;&gt;" "), "Ingresada", "Falta Ingresar"), " ")</f>
        <v xml:space="preserve"> </v>
      </c>
      <c r="L6130" s="3" t="str">
        <f>IFERROR(VLOOKUP($C6130,Observaciones!$A:$B,2,FALSE)," ")</f>
        <v>SI NO LLEGA OC , POR RUT</v>
      </c>
      <c r="M6130" t="s">
        <v>553</v>
      </c>
      <c r="O6130" s="4">
        <v>31188318</v>
      </c>
      <c r="P6130" s="4">
        <v>208860</v>
      </c>
      <c r="Q6130" s="4">
        <v>39683</v>
      </c>
      <c r="R6130" s="4">
        <v>248543</v>
      </c>
    </row>
    <row r="6131" spans="1:18" x14ac:dyDescent="0.25">
      <c r="A6131" t="s">
        <v>488</v>
      </c>
      <c r="B6131" t="s">
        <v>486</v>
      </c>
      <c r="C6131">
        <v>78483600</v>
      </c>
      <c r="D6131">
        <v>0</v>
      </c>
      <c r="E6131">
        <v>4500845876</v>
      </c>
      <c r="F6131" t="s">
        <v>1210</v>
      </c>
      <c r="G6131" s="1">
        <v>45367</v>
      </c>
      <c r="H6131">
        <v>5478437</v>
      </c>
      <c r="I6131">
        <v>81</v>
      </c>
      <c r="J6131" t="s">
        <v>136</v>
      </c>
      <c r="K6131" t="str">
        <f>IFERROR(IF(AND(VLOOKUP($C6131,Hes!$A:$B, 1, FALSE), $M6131&lt;&gt;" "), "Ingresada", "Falta Ingresar"), " ")</f>
        <v xml:space="preserve"> </v>
      </c>
      <c r="L6131" s="3" t="str">
        <f>IFERROR(VLOOKUP($C6131,Observaciones!$A:$B,2,FALSE)," ")</f>
        <v>SI NO LLEGA OC , POR RUT</v>
      </c>
      <c r="M6131" t="s">
        <v>553</v>
      </c>
      <c r="O6131" s="4">
        <v>31188456</v>
      </c>
      <c r="P6131" s="4">
        <v>559595</v>
      </c>
      <c r="Q6131" s="4">
        <v>106323</v>
      </c>
      <c r="R6131" s="4">
        <v>665918</v>
      </c>
    </row>
    <row r="6132" spans="1:18" x14ac:dyDescent="0.25">
      <c r="F6132" t="s">
        <v>490</v>
      </c>
      <c r="K6132" t="str">
        <f>IFERROR(IF(AND(VLOOKUP($C6132,Hes!$A:$B, 1, FALSE), $M6132&lt;&gt;" "), "Ingresada", "Falta Ingresar"), " ")</f>
        <v xml:space="preserve"> </v>
      </c>
      <c r="L6132" s="3" t="str">
        <f>IFERROR(VLOOKUP($C6132,Observaciones!$A:$B,2,FALSE)," ")</f>
        <v xml:space="preserve"> </v>
      </c>
      <c r="M6132" t="s">
        <v>553</v>
      </c>
      <c r="P6132" s="4">
        <v>1231415</v>
      </c>
      <c r="Q6132" s="4">
        <v>233968</v>
      </c>
      <c r="R6132" s="4">
        <v>1465383</v>
      </c>
    </row>
    <row r="6133" spans="1:18" x14ac:dyDescent="0.25">
      <c r="A6133" t="s">
        <v>493</v>
      </c>
      <c r="B6133" t="s">
        <v>486</v>
      </c>
      <c r="C6133">
        <v>78490870</v>
      </c>
      <c r="D6133">
        <v>2</v>
      </c>
      <c r="E6133">
        <v>31146273</v>
      </c>
      <c r="F6133" t="s">
        <v>1211</v>
      </c>
      <c r="G6133" s="1">
        <v>45355</v>
      </c>
      <c r="H6133">
        <v>5469093</v>
      </c>
      <c r="I6133">
        <v>357</v>
      </c>
      <c r="J6133" t="s">
        <v>291</v>
      </c>
      <c r="K6133" t="str">
        <f>IFERROR(IF(AND(VLOOKUP($C6133,Hes!$A:$B, 1, FALSE), $M6133&lt;&gt;" "), "Ingresada", "Falta Ingresar"), " ")</f>
        <v xml:space="preserve"> </v>
      </c>
      <c r="L6133" s="3" t="str">
        <f>IFERROR(VLOOKUP($C6133,Observaciones!$A:$B,2,FALSE)," ")</f>
        <v xml:space="preserve"> </v>
      </c>
      <c r="M6133" t="s">
        <v>553</v>
      </c>
      <c r="O6133" s="4">
        <v>31146273</v>
      </c>
      <c r="P6133" s="4">
        <v>158341</v>
      </c>
      <c r="Q6133" s="4">
        <v>30085</v>
      </c>
      <c r="R6133" s="4">
        <v>188426</v>
      </c>
    </row>
    <row r="6134" spans="1:18" x14ac:dyDescent="0.25">
      <c r="A6134" t="s">
        <v>493</v>
      </c>
      <c r="B6134" t="s">
        <v>486</v>
      </c>
      <c r="C6134">
        <v>78490870</v>
      </c>
      <c r="D6134">
        <v>0</v>
      </c>
      <c r="E6134">
        <v>31196677</v>
      </c>
      <c r="F6134" t="s">
        <v>1211</v>
      </c>
      <c r="G6134" s="1">
        <v>45371</v>
      </c>
      <c r="H6134">
        <v>5480153</v>
      </c>
      <c r="I6134">
        <v>348</v>
      </c>
      <c r="J6134" t="s">
        <v>285</v>
      </c>
      <c r="K6134" t="str">
        <f>IFERROR(IF(AND(VLOOKUP($C6134,Hes!$A:$B, 1, FALSE), $M6134&lt;&gt;" "), "Ingresada", "Falta Ingresar"), " ")</f>
        <v xml:space="preserve"> </v>
      </c>
      <c r="L6134" s="3" t="str">
        <f>IFERROR(VLOOKUP($C6134,Observaciones!$A:$B,2,FALSE)," ")</f>
        <v xml:space="preserve"> </v>
      </c>
      <c r="M6134" t="s">
        <v>553</v>
      </c>
      <c r="O6134" s="4">
        <v>31196677</v>
      </c>
      <c r="P6134" s="4">
        <v>99012</v>
      </c>
      <c r="Q6134" s="4">
        <v>18812</v>
      </c>
      <c r="R6134" s="4">
        <v>117824</v>
      </c>
    </row>
    <row r="6135" spans="1:18" x14ac:dyDescent="0.25">
      <c r="A6135" t="s">
        <v>493</v>
      </c>
      <c r="B6135" t="s">
        <v>486</v>
      </c>
      <c r="C6135">
        <v>78490870</v>
      </c>
      <c r="D6135">
        <v>0</v>
      </c>
      <c r="E6135">
        <v>31203834</v>
      </c>
      <c r="F6135" t="s">
        <v>1211</v>
      </c>
      <c r="G6135" s="1">
        <v>45373</v>
      </c>
      <c r="H6135">
        <v>5481024</v>
      </c>
      <c r="I6135">
        <v>348</v>
      </c>
      <c r="J6135" t="s">
        <v>285</v>
      </c>
      <c r="K6135" t="str">
        <f>IFERROR(IF(AND(VLOOKUP($C6135,Hes!$A:$B, 1, FALSE), $M6135&lt;&gt;" "), "Ingresada", "Falta Ingresar"), " ")</f>
        <v xml:space="preserve"> </v>
      </c>
      <c r="L6135" s="3" t="str">
        <f>IFERROR(VLOOKUP($C6135,Observaciones!$A:$B,2,FALSE)," ")</f>
        <v xml:space="preserve"> </v>
      </c>
      <c r="M6135" t="s">
        <v>553</v>
      </c>
      <c r="O6135" s="4">
        <v>31203834</v>
      </c>
      <c r="P6135" s="4">
        <v>287139</v>
      </c>
      <c r="Q6135" s="4">
        <v>54556</v>
      </c>
      <c r="R6135" s="4">
        <v>341695</v>
      </c>
    </row>
    <row r="6136" spans="1:18" x14ac:dyDescent="0.25">
      <c r="A6136" t="s">
        <v>493</v>
      </c>
      <c r="B6136" t="s">
        <v>486</v>
      </c>
      <c r="C6136">
        <v>78490870</v>
      </c>
      <c r="D6136">
        <v>0</v>
      </c>
      <c r="E6136">
        <v>31203834</v>
      </c>
      <c r="F6136" t="s">
        <v>1211</v>
      </c>
      <c r="G6136" s="1">
        <v>45373</v>
      </c>
      <c r="H6136">
        <v>5481025</v>
      </c>
      <c r="I6136">
        <v>348</v>
      </c>
      <c r="J6136" t="s">
        <v>285</v>
      </c>
      <c r="K6136" t="str">
        <f>IFERROR(IF(AND(VLOOKUP($C6136,Hes!$A:$B, 1, FALSE), $M6136&lt;&gt;" "), "Ingresada", "Falta Ingresar"), " ")</f>
        <v xml:space="preserve"> </v>
      </c>
      <c r="L6136" s="3" t="str">
        <f>IFERROR(VLOOKUP($C6136,Observaciones!$A:$B,2,FALSE)," ")</f>
        <v xml:space="preserve"> </v>
      </c>
      <c r="M6136" t="s">
        <v>553</v>
      </c>
      <c r="O6136" s="4">
        <v>31203834</v>
      </c>
      <c r="P6136" s="4">
        <v>267645</v>
      </c>
      <c r="Q6136" s="4">
        <v>50853</v>
      </c>
      <c r="R6136" s="4">
        <v>318498</v>
      </c>
    </row>
    <row r="6137" spans="1:18" x14ac:dyDescent="0.25">
      <c r="F6137" t="s">
        <v>490</v>
      </c>
      <c r="K6137" t="str">
        <f>IFERROR(IF(AND(VLOOKUP($C6137,Hes!$A:$B, 1, FALSE), $M6137&lt;&gt;" "), "Ingresada", "Falta Ingresar"), " ")</f>
        <v xml:space="preserve"> </v>
      </c>
      <c r="L6137" s="3" t="str">
        <f>IFERROR(VLOOKUP($C6137,Observaciones!$A:$B,2,FALSE)," ")</f>
        <v xml:space="preserve"> </v>
      </c>
      <c r="M6137" t="s">
        <v>553</v>
      </c>
      <c r="P6137" s="4">
        <v>812137</v>
      </c>
      <c r="Q6137" s="4">
        <v>154306</v>
      </c>
      <c r="R6137" s="4">
        <v>966443</v>
      </c>
    </row>
    <row r="6138" spans="1:18" x14ac:dyDescent="0.25">
      <c r="A6138" t="s">
        <v>502</v>
      </c>
      <c r="B6138" t="s">
        <v>486</v>
      </c>
      <c r="C6138">
        <v>78533100</v>
      </c>
      <c r="D6138">
        <v>21</v>
      </c>
      <c r="E6138">
        <v>31188109</v>
      </c>
      <c r="F6138" t="s">
        <v>2393</v>
      </c>
      <c r="G6138" s="1">
        <v>45366</v>
      </c>
      <c r="H6138">
        <v>5477900</v>
      </c>
      <c r="I6138">
        <v>392</v>
      </c>
      <c r="J6138" t="s">
        <v>220</v>
      </c>
      <c r="K6138" t="str">
        <f>IFERROR(IF(AND(VLOOKUP($C6138,Hes!$A:$B, 1, FALSE), $M6138&lt;&gt;" "), "Ingresada", "Falta Ingresar"), " ")</f>
        <v xml:space="preserve"> </v>
      </c>
      <c r="L6138" s="3" t="str">
        <f>IFERROR(VLOOKUP($C6138,Observaciones!$A:$B,2,FALSE)," ")</f>
        <v xml:space="preserve"> </v>
      </c>
      <c r="M6138" t="s">
        <v>553</v>
      </c>
      <c r="O6138" s="4">
        <v>31188109</v>
      </c>
      <c r="P6138" s="4">
        <v>137112</v>
      </c>
      <c r="Q6138" s="4">
        <v>26051</v>
      </c>
      <c r="R6138" s="4">
        <v>163163</v>
      </c>
    </row>
    <row r="6139" spans="1:18" x14ac:dyDescent="0.25">
      <c r="A6139" t="s">
        <v>502</v>
      </c>
      <c r="B6139" t="s">
        <v>486</v>
      </c>
      <c r="C6139">
        <v>78533100</v>
      </c>
      <c r="D6139">
        <v>21</v>
      </c>
      <c r="E6139">
        <v>31188070</v>
      </c>
      <c r="F6139" t="s">
        <v>2393</v>
      </c>
      <c r="G6139" s="1">
        <v>45369</v>
      </c>
      <c r="H6139">
        <v>5478981</v>
      </c>
      <c r="I6139">
        <v>392</v>
      </c>
      <c r="J6139" t="s">
        <v>220</v>
      </c>
      <c r="K6139" t="str">
        <f>IFERROR(IF(AND(VLOOKUP($C6139,Hes!$A:$B, 1, FALSE), $M6139&lt;&gt;" "), "Ingresada", "Falta Ingresar"), " ")</f>
        <v xml:space="preserve"> </v>
      </c>
      <c r="L6139" s="3" t="str">
        <f>IFERROR(VLOOKUP($C6139,Observaciones!$A:$B,2,FALSE)," ")</f>
        <v xml:space="preserve"> </v>
      </c>
      <c r="M6139" t="s">
        <v>553</v>
      </c>
      <c r="O6139" s="4">
        <v>31188070</v>
      </c>
      <c r="P6139" s="4">
        <v>603719</v>
      </c>
      <c r="Q6139" s="4">
        <v>114707</v>
      </c>
      <c r="R6139" s="4">
        <v>718426</v>
      </c>
    </row>
    <row r="6140" spans="1:18" x14ac:dyDescent="0.25">
      <c r="A6140" t="s">
        <v>502</v>
      </c>
      <c r="B6140" t="s">
        <v>486</v>
      </c>
      <c r="C6140">
        <v>78533100</v>
      </c>
      <c r="D6140">
        <v>21</v>
      </c>
      <c r="E6140">
        <v>31208734</v>
      </c>
      <c r="F6140" t="s">
        <v>2393</v>
      </c>
      <c r="G6140" s="1">
        <v>45376</v>
      </c>
      <c r="H6140">
        <v>5481724</v>
      </c>
      <c r="I6140">
        <v>392</v>
      </c>
      <c r="J6140" t="s">
        <v>220</v>
      </c>
      <c r="K6140" t="str">
        <f>IFERROR(IF(AND(VLOOKUP($C6140,Hes!$A:$B, 1, FALSE), $M6140&lt;&gt;" "), "Ingresada", "Falta Ingresar"), " ")</f>
        <v xml:space="preserve"> </v>
      </c>
      <c r="L6140" s="3" t="str">
        <f>IFERROR(VLOOKUP($C6140,Observaciones!$A:$B,2,FALSE)," ")</f>
        <v xml:space="preserve"> </v>
      </c>
      <c r="M6140" t="s">
        <v>553</v>
      </c>
      <c r="O6140" s="4">
        <v>31208734</v>
      </c>
      <c r="P6140" s="4">
        <v>107739</v>
      </c>
      <c r="Q6140" s="4">
        <v>20470</v>
      </c>
      <c r="R6140" s="4">
        <v>128209</v>
      </c>
    </row>
    <row r="6141" spans="1:18" x14ac:dyDescent="0.25">
      <c r="F6141" t="s">
        <v>492</v>
      </c>
      <c r="K6141" t="str">
        <f>IFERROR(IF(AND(VLOOKUP($C6141,Hes!$A:$B, 1, FALSE), $M6141&lt;&gt;" "), "Ingresada", "Falta Ingresar"), " ")</f>
        <v xml:space="preserve"> </v>
      </c>
      <c r="L6141" s="3" t="str">
        <f>IFERROR(VLOOKUP($C6141,Observaciones!$A:$B,2,FALSE)," ")</f>
        <v xml:space="preserve"> </v>
      </c>
      <c r="M6141" t="s">
        <v>553</v>
      </c>
      <c r="P6141" s="4">
        <v>848570</v>
      </c>
      <c r="Q6141" s="4">
        <v>161228</v>
      </c>
      <c r="R6141" s="4">
        <v>1009798</v>
      </c>
    </row>
    <row r="6142" spans="1:18" x14ac:dyDescent="0.25">
      <c r="A6142" t="s">
        <v>493</v>
      </c>
      <c r="B6142" t="s">
        <v>486</v>
      </c>
      <c r="C6142">
        <v>78558400</v>
      </c>
      <c r="D6142">
        <v>36</v>
      </c>
      <c r="E6142">
        <v>31148271</v>
      </c>
      <c r="F6142" t="s">
        <v>1212</v>
      </c>
      <c r="G6142" s="1">
        <v>45355</v>
      </c>
      <c r="H6142">
        <v>5469416</v>
      </c>
      <c r="I6142">
        <v>411</v>
      </c>
      <c r="J6142" t="s">
        <v>196</v>
      </c>
      <c r="K6142" t="str">
        <f>IFERROR(IF(AND(VLOOKUP($C6142,Hes!$A:$B, 1, FALSE), $M6142&lt;&gt;" "), "Ingresada", "Falta Ingresar"), " ")</f>
        <v xml:space="preserve"> </v>
      </c>
      <c r="L6142" s="3" t="str">
        <f>IFERROR(VLOOKUP($C6142,Observaciones!$A:$B,2,FALSE)," ")</f>
        <v xml:space="preserve"> </v>
      </c>
      <c r="M6142" t="s">
        <v>553</v>
      </c>
      <c r="O6142" s="4">
        <v>31148271</v>
      </c>
      <c r="P6142" s="4">
        <v>52882</v>
      </c>
      <c r="Q6142" s="4">
        <v>10048</v>
      </c>
      <c r="R6142" s="4">
        <v>62930</v>
      </c>
    </row>
    <row r="6143" spans="1:18" x14ac:dyDescent="0.25">
      <c r="A6143" t="s">
        <v>493</v>
      </c>
      <c r="B6143" t="s">
        <v>486</v>
      </c>
      <c r="C6143">
        <v>78558400</v>
      </c>
      <c r="D6143">
        <v>50</v>
      </c>
      <c r="E6143">
        <v>31148261</v>
      </c>
      <c r="F6143" t="s">
        <v>1212</v>
      </c>
      <c r="G6143" s="1">
        <v>45355</v>
      </c>
      <c r="H6143">
        <v>5469591</v>
      </c>
      <c r="I6143">
        <v>411</v>
      </c>
      <c r="J6143" t="s">
        <v>196</v>
      </c>
      <c r="K6143" t="str">
        <f>IFERROR(IF(AND(VLOOKUP($C6143,Hes!$A:$B, 1, FALSE), $M6143&lt;&gt;" "), "Ingresada", "Falta Ingresar"), " ")</f>
        <v xml:space="preserve"> </v>
      </c>
      <c r="L6143" s="3" t="str">
        <f>IFERROR(VLOOKUP($C6143,Observaciones!$A:$B,2,FALSE)," ")</f>
        <v xml:space="preserve"> </v>
      </c>
      <c r="M6143" t="s">
        <v>553</v>
      </c>
      <c r="O6143" s="4">
        <v>31148261</v>
      </c>
      <c r="P6143" s="4">
        <v>54992</v>
      </c>
      <c r="Q6143" s="4">
        <v>10448</v>
      </c>
      <c r="R6143" s="4">
        <v>65440</v>
      </c>
    </row>
    <row r="6144" spans="1:18" x14ac:dyDescent="0.25">
      <c r="A6144" t="s">
        <v>493</v>
      </c>
      <c r="B6144" t="s">
        <v>486</v>
      </c>
      <c r="C6144">
        <v>78558400</v>
      </c>
      <c r="D6144">
        <v>93</v>
      </c>
      <c r="E6144">
        <v>31148254</v>
      </c>
      <c r="F6144" t="s">
        <v>1212</v>
      </c>
      <c r="G6144" s="1">
        <v>45355</v>
      </c>
      <c r="H6144">
        <v>5469676</v>
      </c>
      <c r="I6144">
        <v>411</v>
      </c>
      <c r="J6144" t="s">
        <v>196</v>
      </c>
      <c r="K6144" t="str">
        <f>IFERROR(IF(AND(VLOOKUP($C6144,Hes!$A:$B, 1, FALSE), $M6144&lt;&gt;" "), "Ingresada", "Falta Ingresar"), " ")</f>
        <v xml:space="preserve"> </v>
      </c>
      <c r="L6144" s="3" t="str">
        <f>IFERROR(VLOOKUP($C6144,Observaciones!$A:$B,2,FALSE)," ")</f>
        <v xml:space="preserve"> </v>
      </c>
      <c r="M6144" t="s">
        <v>553</v>
      </c>
      <c r="O6144" s="4">
        <v>31148254</v>
      </c>
      <c r="P6144" s="4">
        <v>53425</v>
      </c>
      <c r="Q6144" s="4">
        <v>10151</v>
      </c>
      <c r="R6144" s="4">
        <v>63576</v>
      </c>
    </row>
    <row r="6145" spans="1:18" x14ac:dyDescent="0.25">
      <c r="A6145" t="s">
        <v>493</v>
      </c>
      <c r="B6145" t="s">
        <v>486</v>
      </c>
      <c r="C6145">
        <v>78558400</v>
      </c>
      <c r="D6145">
        <v>29</v>
      </c>
      <c r="E6145">
        <v>31148259</v>
      </c>
      <c r="F6145" t="s">
        <v>1212</v>
      </c>
      <c r="G6145" s="1">
        <v>45355</v>
      </c>
      <c r="H6145">
        <v>5469695</v>
      </c>
      <c r="I6145">
        <v>411</v>
      </c>
      <c r="J6145" t="s">
        <v>196</v>
      </c>
      <c r="K6145" t="str">
        <f>IFERROR(IF(AND(VLOOKUP($C6145,Hes!$A:$B, 1, FALSE), $M6145&lt;&gt;" "), "Ingresada", "Falta Ingresar"), " ")</f>
        <v xml:space="preserve"> </v>
      </c>
      <c r="L6145" s="3" t="str">
        <f>IFERROR(VLOOKUP($C6145,Observaciones!$A:$B,2,FALSE)," ")</f>
        <v xml:space="preserve"> </v>
      </c>
      <c r="M6145" t="s">
        <v>553</v>
      </c>
      <c r="O6145" s="4">
        <v>31148259</v>
      </c>
      <c r="P6145" s="4">
        <v>68950</v>
      </c>
      <c r="Q6145" s="4">
        <v>13101</v>
      </c>
      <c r="R6145" s="4">
        <v>82051</v>
      </c>
    </row>
    <row r="6146" spans="1:18" x14ac:dyDescent="0.25">
      <c r="A6146" t="s">
        <v>493</v>
      </c>
      <c r="B6146" t="s">
        <v>486</v>
      </c>
      <c r="C6146">
        <v>78558400</v>
      </c>
      <c r="D6146">
        <v>4</v>
      </c>
      <c r="E6146">
        <v>31149761</v>
      </c>
      <c r="F6146" t="s">
        <v>1212</v>
      </c>
      <c r="G6146" s="1">
        <v>45356</v>
      </c>
      <c r="H6146">
        <v>5470296</v>
      </c>
      <c r="I6146">
        <v>409</v>
      </c>
      <c r="J6146" t="s">
        <v>178</v>
      </c>
      <c r="K6146" t="str">
        <f>IFERROR(IF(AND(VLOOKUP($C6146,Hes!$A:$B, 1, FALSE), $M6146&lt;&gt;" "), "Ingresada", "Falta Ingresar"), " ")</f>
        <v xml:space="preserve"> </v>
      </c>
      <c r="L6146" s="3" t="str">
        <f>IFERROR(VLOOKUP($C6146,Observaciones!$A:$B,2,FALSE)," ")</f>
        <v xml:space="preserve"> </v>
      </c>
      <c r="M6146" t="s">
        <v>553</v>
      </c>
      <c r="O6146" s="4">
        <v>31149761</v>
      </c>
      <c r="P6146" s="4">
        <v>59934</v>
      </c>
      <c r="Q6146" s="4">
        <v>11387</v>
      </c>
      <c r="R6146" s="4">
        <v>71321</v>
      </c>
    </row>
    <row r="6147" spans="1:18" x14ac:dyDescent="0.25">
      <c r="A6147" t="s">
        <v>493</v>
      </c>
      <c r="B6147" t="s">
        <v>486</v>
      </c>
      <c r="C6147">
        <v>78558400</v>
      </c>
      <c r="D6147">
        <v>63</v>
      </c>
      <c r="E6147">
        <v>31148263</v>
      </c>
      <c r="F6147" t="s">
        <v>1212</v>
      </c>
      <c r="G6147" s="1">
        <v>45357</v>
      </c>
      <c r="H6147">
        <v>5470451</v>
      </c>
      <c r="I6147">
        <v>411</v>
      </c>
      <c r="J6147" t="s">
        <v>196</v>
      </c>
      <c r="K6147" t="str">
        <f>IFERROR(IF(AND(VLOOKUP($C6147,Hes!$A:$B, 1, FALSE), $M6147&lt;&gt;" "), "Ingresada", "Falta Ingresar"), " ")</f>
        <v xml:space="preserve"> </v>
      </c>
      <c r="L6147" s="3" t="str">
        <f>IFERROR(VLOOKUP($C6147,Observaciones!$A:$B,2,FALSE)," ")</f>
        <v xml:space="preserve"> </v>
      </c>
      <c r="M6147" t="s">
        <v>553</v>
      </c>
      <c r="O6147" s="4">
        <v>31148263</v>
      </c>
      <c r="P6147" s="4">
        <v>54564</v>
      </c>
      <c r="Q6147" s="4">
        <v>10367</v>
      </c>
      <c r="R6147" s="4">
        <v>64931</v>
      </c>
    </row>
    <row r="6148" spans="1:18" x14ac:dyDescent="0.25">
      <c r="A6148" t="s">
        <v>493</v>
      </c>
      <c r="B6148" t="s">
        <v>486</v>
      </c>
      <c r="C6148">
        <v>78558400</v>
      </c>
      <c r="D6148">
        <v>16</v>
      </c>
      <c r="E6148">
        <v>31148275</v>
      </c>
      <c r="F6148" t="s">
        <v>1212</v>
      </c>
      <c r="G6148" s="1">
        <v>45357</v>
      </c>
      <c r="H6148">
        <v>5470479</v>
      </c>
      <c r="I6148">
        <v>411</v>
      </c>
      <c r="J6148" t="s">
        <v>196</v>
      </c>
      <c r="K6148" t="str">
        <f>IFERROR(IF(AND(VLOOKUP($C6148,Hes!$A:$B, 1, FALSE), $M6148&lt;&gt;" "), "Ingresada", "Falta Ingresar"), " ")</f>
        <v xml:space="preserve"> </v>
      </c>
      <c r="L6148" s="3" t="str">
        <f>IFERROR(VLOOKUP($C6148,Observaciones!$A:$B,2,FALSE)," ")</f>
        <v xml:space="preserve"> </v>
      </c>
      <c r="M6148" t="s">
        <v>553</v>
      </c>
      <c r="O6148" s="4">
        <v>31148275</v>
      </c>
      <c r="P6148" s="4">
        <v>58156</v>
      </c>
      <c r="Q6148" s="4">
        <v>11050</v>
      </c>
      <c r="R6148" s="4">
        <v>69206</v>
      </c>
    </row>
    <row r="6149" spans="1:18" x14ac:dyDescent="0.25">
      <c r="A6149" t="s">
        <v>493</v>
      </c>
      <c r="B6149" t="s">
        <v>486</v>
      </c>
      <c r="C6149">
        <v>78558400</v>
      </c>
      <c r="D6149">
        <v>11</v>
      </c>
      <c r="E6149">
        <v>31149759</v>
      </c>
      <c r="F6149" t="s">
        <v>1212</v>
      </c>
      <c r="G6149" s="1">
        <v>45356</v>
      </c>
      <c r="H6149">
        <v>5470733</v>
      </c>
      <c r="I6149">
        <v>409</v>
      </c>
      <c r="J6149" t="s">
        <v>178</v>
      </c>
      <c r="K6149" t="str">
        <f>IFERROR(IF(AND(VLOOKUP($C6149,Hes!$A:$B, 1, FALSE), $M6149&lt;&gt;" "), "Ingresada", "Falta Ingresar"), " ")</f>
        <v xml:space="preserve"> </v>
      </c>
      <c r="L6149" s="3" t="str">
        <f>IFERROR(VLOOKUP($C6149,Observaciones!$A:$B,2,FALSE)," ")</f>
        <v xml:space="preserve"> </v>
      </c>
      <c r="M6149" t="s">
        <v>553</v>
      </c>
      <c r="O6149" s="4">
        <v>31149759</v>
      </c>
      <c r="P6149" s="4">
        <v>54224</v>
      </c>
      <c r="Q6149" s="4">
        <v>10303</v>
      </c>
      <c r="R6149" s="4">
        <v>64527</v>
      </c>
    </row>
    <row r="6150" spans="1:18" x14ac:dyDescent="0.25">
      <c r="A6150" t="s">
        <v>493</v>
      </c>
      <c r="B6150" t="s">
        <v>486</v>
      </c>
      <c r="C6150">
        <v>78558400</v>
      </c>
      <c r="D6150">
        <v>73</v>
      </c>
      <c r="E6150">
        <v>31165974</v>
      </c>
      <c r="F6150" t="s">
        <v>1212</v>
      </c>
      <c r="G6150" s="1">
        <v>45362</v>
      </c>
      <c r="H6150">
        <v>5473460</v>
      </c>
      <c r="I6150">
        <v>409</v>
      </c>
      <c r="J6150" t="s">
        <v>178</v>
      </c>
      <c r="K6150" t="str">
        <f>IFERROR(IF(AND(VLOOKUP($C6150,Hes!$A:$B, 1, FALSE), $M6150&lt;&gt;" "), "Ingresada", "Falta Ingresar"), " ")</f>
        <v xml:space="preserve"> </v>
      </c>
      <c r="L6150" s="3" t="str">
        <f>IFERROR(VLOOKUP($C6150,Observaciones!$A:$B,2,FALSE)," ")</f>
        <v xml:space="preserve"> </v>
      </c>
      <c r="M6150" t="s">
        <v>553</v>
      </c>
      <c r="O6150" s="4">
        <v>31165974</v>
      </c>
      <c r="P6150" s="4">
        <v>56146</v>
      </c>
      <c r="Q6150" s="4">
        <v>10668</v>
      </c>
      <c r="R6150" s="4">
        <v>66814</v>
      </c>
    </row>
    <row r="6151" spans="1:18" x14ac:dyDescent="0.25">
      <c r="A6151" t="s">
        <v>493</v>
      </c>
      <c r="B6151" t="s">
        <v>486</v>
      </c>
      <c r="C6151">
        <v>78558400</v>
      </c>
      <c r="D6151">
        <v>76</v>
      </c>
      <c r="E6151">
        <v>31166010</v>
      </c>
      <c r="F6151" t="s">
        <v>1212</v>
      </c>
      <c r="G6151" s="1">
        <v>45362</v>
      </c>
      <c r="H6151">
        <v>5473643</v>
      </c>
      <c r="I6151">
        <v>409</v>
      </c>
      <c r="J6151" t="s">
        <v>178</v>
      </c>
      <c r="K6151" t="str">
        <f>IFERROR(IF(AND(VLOOKUP($C6151,Hes!$A:$B, 1, FALSE), $M6151&lt;&gt;" "), "Ingresada", "Falta Ingresar"), " ")</f>
        <v xml:space="preserve"> </v>
      </c>
      <c r="L6151" s="3" t="str">
        <f>IFERROR(VLOOKUP($C6151,Observaciones!$A:$B,2,FALSE)," ")</f>
        <v xml:space="preserve"> </v>
      </c>
      <c r="M6151" t="s">
        <v>553</v>
      </c>
      <c r="O6151" s="4">
        <v>31166010</v>
      </c>
      <c r="P6151" s="4">
        <v>56165</v>
      </c>
      <c r="Q6151" s="4">
        <v>10671</v>
      </c>
      <c r="R6151" s="4">
        <v>66836</v>
      </c>
    </row>
    <row r="6152" spans="1:18" x14ac:dyDescent="0.25">
      <c r="A6152" t="s">
        <v>493</v>
      </c>
      <c r="B6152" t="s">
        <v>486</v>
      </c>
      <c r="C6152">
        <v>78558400</v>
      </c>
      <c r="D6152">
        <v>15</v>
      </c>
      <c r="E6152">
        <v>31166013</v>
      </c>
      <c r="F6152" t="s">
        <v>1212</v>
      </c>
      <c r="G6152" s="1">
        <v>45362</v>
      </c>
      <c r="H6152">
        <v>5473803</v>
      </c>
      <c r="I6152">
        <v>409</v>
      </c>
      <c r="J6152" t="s">
        <v>178</v>
      </c>
      <c r="K6152" t="str">
        <f>IFERROR(IF(AND(VLOOKUP($C6152,Hes!$A:$B, 1, FALSE), $M6152&lt;&gt;" "), "Ingresada", "Falta Ingresar"), " ")</f>
        <v xml:space="preserve"> </v>
      </c>
      <c r="L6152" s="3" t="str">
        <f>IFERROR(VLOOKUP($C6152,Observaciones!$A:$B,2,FALSE)," ")</f>
        <v xml:space="preserve"> </v>
      </c>
      <c r="M6152" t="s">
        <v>553</v>
      </c>
      <c r="O6152" s="4">
        <v>31166013</v>
      </c>
      <c r="P6152" s="4">
        <v>48801</v>
      </c>
      <c r="Q6152" s="4">
        <v>9272</v>
      </c>
      <c r="R6152" s="4">
        <v>58073</v>
      </c>
    </row>
    <row r="6153" spans="1:18" x14ac:dyDescent="0.25">
      <c r="A6153" t="s">
        <v>493</v>
      </c>
      <c r="B6153" t="s">
        <v>486</v>
      </c>
      <c r="C6153">
        <v>78558400</v>
      </c>
      <c r="D6153">
        <v>5</v>
      </c>
      <c r="E6153">
        <v>31166006</v>
      </c>
      <c r="F6153" t="s">
        <v>1212</v>
      </c>
      <c r="G6153" s="1">
        <v>45362</v>
      </c>
      <c r="H6153">
        <v>5473827</v>
      </c>
      <c r="I6153">
        <v>409</v>
      </c>
      <c r="J6153" t="s">
        <v>178</v>
      </c>
      <c r="K6153" t="str">
        <f>IFERROR(IF(AND(VLOOKUP($C6153,Hes!$A:$B, 1, FALSE), $M6153&lt;&gt;" "), "Ingresada", "Falta Ingresar"), " ")</f>
        <v xml:space="preserve"> </v>
      </c>
      <c r="L6153" s="3" t="str">
        <f>IFERROR(VLOOKUP($C6153,Observaciones!$A:$B,2,FALSE)," ")</f>
        <v xml:space="preserve"> </v>
      </c>
      <c r="M6153" t="s">
        <v>553</v>
      </c>
      <c r="O6153" s="4">
        <v>31166006</v>
      </c>
      <c r="P6153" s="4">
        <v>53422</v>
      </c>
      <c r="Q6153" s="4">
        <v>10150</v>
      </c>
      <c r="R6153" s="4">
        <v>63572</v>
      </c>
    </row>
    <row r="6154" spans="1:18" x14ac:dyDescent="0.25">
      <c r="A6154" t="s">
        <v>493</v>
      </c>
      <c r="B6154" t="s">
        <v>486</v>
      </c>
      <c r="C6154">
        <v>78558400</v>
      </c>
      <c r="D6154">
        <v>37</v>
      </c>
      <c r="E6154">
        <v>31165969</v>
      </c>
      <c r="F6154" t="s">
        <v>1212</v>
      </c>
      <c r="G6154" s="1">
        <v>45362</v>
      </c>
      <c r="H6154">
        <v>5473923</v>
      </c>
      <c r="I6154">
        <v>409</v>
      </c>
      <c r="J6154" t="s">
        <v>178</v>
      </c>
      <c r="K6154" t="str">
        <f>IFERROR(IF(AND(VLOOKUP($C6154,Hes!$A:$B, 1, FALSE), $M6154&lt;&gt;" "), "Ingresada", "Falta Ingresar"), " ")</f>
        <v xml:space="preserve"> </v>
      </c>
      <c r="L6154" s="3" t="str">
        <f>IFERROR(VLOOKUP($C6154,Observaciones!$A:$B,2,FALSE)," ")</f>
        <v xml:space="preserve"> </v>
      </c>
      <c r="M6154" t="s">
        <v>553</v>
      </c>
      <c r="O6154" s="4">
        <v>31165969</v>
      </c>
      <c r="P6154" s="4">
        <v>68911</v>
      </c>
      <c r="Q6154" s="4">
        <v>13093</v>
      </c>
      <c r="R6154" s="4">
        <v>82004</v>
      </c>
    </row>
    <row r="6155" spans="1:18" x14ac:dyDescent="0.25">
      <c r="A6155" t="s">
        <v>493</v>
      </c>
      <c r="B6155" t="s">
        <v>486</v>
      </c>
      <c r="C6155">
        <v>78558400</v>
      </c>
      <c r="D6155">
        <v>71</v>
      </c>
      <c r="E6155">
        <v>31165945</v>
      </c>
      <c r="F6155" t="s">
        <v>1212</v>
      </c>
      <c r="G6155" s="1">
        <v>45362</v>
      </c>
      <c r="H6155">
        <v>5473964</v>
      </c>
      <c r="I6155">
        <v>409</v>
      </c>
      <c r="J6155" t="s">
        <v>178</v>
      </c>
      <c r="K6155" t="str">
        <f>IFERROR(IF(AND(VLOOKUP($C6155,Hes!$A:$B, 1, FALSE), $M6155&lt;&gt;" "), "Ingresada", "Falta Ingresar"), " ")</f>
        <v xml:space="preserve"> </v>
      </c>
      <c r="L6155" s="3" t="str">
        <f>IFERROR(VLOOKUP($C6155,Observaciones!$A:$B,2,FALSE)," ")</f>
        <v xml:space="preserve"> </v>
      </c>
      <c r="M6155" t="s">
        <v>553</v>
      </c>
      <c r="O6155" s="4">
        <v>31165945</v>
      </c>
      <c r="P6155" s="4">
        <v>52602</v>
      </c>
      <c r="Q6155" s="4">
        <v>9994</v>
      </c>
      <c r="R6155" s="4">
        <v>62596</v>
      </c>
    </row>
    <row r="6156" spans="1:18" x14ac:dyDescent="0.25">
      <c r="A6156" t="s">
        <v>493</v>
      </c>
      <c r="B6156" t="s">
        <v>486</v>
      </c>
      <c r="C6156">
        <v>78558400</v>
      </c>
      <c r="D6156">
        <v>55</v>
      </c>
      <c r="E6156">
        <v>31166025</v>
      </c>
      <c r="F6156" t="s">
        <v>1212</v>
      </c>
      <c r="G6156" s="1">
        <v>45362</v>
      </c>
      <c r="H6156">
        <v>5474029</v>
      </c>
      <c r="I6156">
        <v>409</v>
      </c>
      <c r="J6156" t="s">
        <v>178</v>
      </c>
      <c r="K6156" t="str">
        <f>IFERROR(IF(AND(VLOOKUP($C6156,Hes!$A:$B, 1, FALSE), $M6156&lt;&gt;" "), "Ingresada", "Falta Ingresar"), " ")</f>
        <v xml:space="preserve"> </v>
      </c>
      <c r="L6156" s="3" t="str">
        <f>IFERROR(VLOOKUP($C6156,Observaciones!$A:$B,2,FALSE)," ")</f>
        <v xml:space="preserve"> </v>
      </c>
      <c r="M6156" t="s">
        <v>553</v>
      </c>
      <c r="O6156" s="4">
        <v>31166025</v>
      </c>
      <c r="P6156" s="4">
        <v>68929</v>
      </c>
      <c r="Q6156" s="4">
        <v>13097</v>
      </c>
      <c r="R6156" s="4">
        <v>82026</v>
      </c>
    </row>
    <row r="6157" spans="1:18" x14ac:dyDescent="0.25">
      <c r="A6157" t="s">
        <v>493</v>
      </c>
      <c r="B6157" t="s">
        <v>486</v>
      </c>
      <c r="C6157">
        <v>78558400</v>
      </c>
      <c r="D6157">
        <v>59</v>
      </c>
      <c r="E6157">
        <v>31165982</v>
      </c>
      <c r="F6157" t="s">
        <v>1212</v>
      </c>
      <c r="G6157" s="1">
        <v>45362</v>
      </c>
      <c r="H6157">
        <v>5474965</v>
      </c>
      <c r="I6157">
        <v>409</v>
      </c>
      <c r="J6157" t="s">
        <v>178</v>
      </c>
      <c r="K6157" t="str">
        <f>IFERROR(IF(AND(VLOOKUP($C6157,Hes!$A:$B, 1, FALSE), $M6157&lt;&gt;" "), "Ingresada", "Falta Ingresar"), " ")</f>
        <v xml:space="preserve"> </v>
      </c>
      <c r="L6157" s="3" t="str">
        <f>IFERROR(VLOOKUP($C6157,Observaciones!$A:$B,2,FALSE)," ")</f>
        <v xml:space="preserve"> </v>
      </c>
      <c r="M6157" t="s">
        <v>553</v>
      </c>
      <c r="O6157" s="4">
        <v>31165982</v>
      </c>
      <c r="P6157" s="4">
        <v>54856</v>
      </c>
      <c r="Q6157" s="4">
        <v>10423</v>
      </c>
      <c r="R6157" s="4">
        <v>65279</v>
      </c>
    </row>
    <row r="6158" spans="1:18" x14ac:dyDescent="0.25">
      <c r="A6158" t="s">
        <v>493</v>
      </c>
      <c r="B6158" t="s">
        <v>486</v>
      </c>
      <c r="C6158">
        <v>78558400</v>
      </c>
      <c r="D6158">
        <v>3</v>
      </c>
      <c r="E6158">
        <v>31165993</v>
      </c>
      <c r="F6158" t="s">
        <v>1212</v>
      </c>
      <c r="G6158" s="1">
        <v>45362</v>
      </c>
      <c r="H6158">
        <v>5474973</v>
      </c>
      <c r="I6158">
        <v>409</v>
      </c>
      <c r="J6158" t="s">
        <v>178</v>
      </c>
      <c r="K6158" t="str">
        <f>IFERROR(IF(AND(VLOOKUP($C6158,Hes!$A:$B, 1, FALSE), $M6158&lt;&gt;" "), "Ingresada", "Falta Ingresar"), " ")</f>
        <v xml:space="preserve"> </v>
      </c>
      <c r="L6158" s="3" t="str">
        <f>IFERROR(VLOOKUP($C6158,Observaciones!$A:$B,2,FALSE)," ")</f>
        <v xml:space="preserve"> </v>
      </c>
      <c r="M6158" t="s">
        <v>553</v>
      </c>
      <c r="O6158" s="4">
        <v>31165993</v>
      </c>
      <c r="P6158" s="4">
        <v>64544</v>
      </c>
      <c r="Q6158" s="4">
        <v>12263</v>
      </c>
      <c r="R6158" s="4">
        <v>76807</v>
      </c>
    </row>
    <row r="6159" spans="1:18" x14ac:dyDescent="0.25">
      <c r="A6159" t="s">
        <v>493</v>
      </c>
      <c r="B6159" t="s">
        <v>486</v>
      </c>
      <c r="C6159">
        <v>78558400</v>
      </c>
      <c r="D6159">
        <v>54</v>
      </c>
      <c r="E6159">
        <v>31166017</v>
      </c>
      <c r="F6159" t="s">
        <v>1212</v>
      </c>
      <c r="G6159" s="1">
        <v>45362</v>
      </c>
      <c r="H6159">
        <v>5474981</v>
      </c>
      <c r="I6159">
        <v>409</v>
      </c>
      <c r="J6159" t="s">
        <v>178</v>
      </c>
      <c r="K6159" t="str">
        <f>IFERROR(IF(AND(VLOOKUP($C6159,Hes!$A:$B, 1, FALSE), $M6159&lt;&gt;" "), "Ingresada", "Falta Ingresar"), " ")</f>
        <v xml:space="preserve"> </v>
      </c>
      <c r="L6159" s="3" t="str">
        <f>IFERROR(VLOOKUP($C6159,Observaciones!$A:$B,2,FALSE)," ")</f>
        <v xml:space="preserve"> </v>
      </c>
      <c r="M6159" t="s">
        <v>553</v>
      </c>
      <c r="O6159" s="4">
        <v>31166017</v>
      </c>
      <c r="P6159" s="4">
        <v>68953</v>
      </c>
      <c r="Q6159" s="4">
        <v>13101</v>
      </c>
      <c r="R6159" s="4">
        <v>82054</v>
      </c>
    </row>
    <row r="6160" spans="1:18" x14ac:dyDescent="0.25">
      <c r="A6160" t="s">
        <v>493</v>
      </c>
      <c r="B6160" t="s">
        <v>486</v>
      </c>
      <c r="C6160">
        <v>78558400</v>
      </c>
      <c r="D6160">
        <v>52</v>
      </c>
      <c r="E6160">
        <v>31165957</v>
      </c>
      <c r="F6160" t="s">
        <v>1212</v>
      </c>
      <c r="G6160" s="1">
        <v>45362</v>
      </c>
      <c r="H6160">
        <v>5474988</v>
      </c>
      <c r="I6160">
        <v>409</v>
      </c>
      <c r="J6160" t="s">
        <v>178</v>
      </c>
      <c r="K6160" t="str">
        <f>IFERROR(IF(AND(VLOOKUP($C6160,Hes!$A:$B, 1, FALSE), $M6160&lt;&gt;" "), "Ingresada", "Falta Ingresar"), " ")</f>
        <v xml:space="preserve"> </v>
      </c>
      <c r="L6160" s="3" t="str">
        <f>IFERROR(VLOOKUP($C6160,Observaciones!$A:$B,2,FALSE)," ")</f>
        <v xml:space="preserve"> </v>
      </c>
      <c r="M6160" t="s">
        <v>553</v>
      </c>
      <c r="O6160" s="4">
        <v>31165957</v>
      </c>
      <c r="P6160" s="4">
        <v>48280</v>
      </c>
      <c r="Q6160" s="4">
        <v>9173</v>
      </c>
      <c r="R6160" s="4">
        <v>57453</v>
      </c>
    </row>
    <row r="6161" spans="1:18" x14ac:dyDescent="0.25">
      <c r="A6161" t="s">
        <v>493</v>
      </c>
      <c r="B6161" t="s">
        <v>486</v>
      </c>
      <c r="C6161">
        <v>78558400</v>
      </c>
      <c r="D6161">
        <v>28</v>
      </c>
      <c r="E6161">
        <v>31165977</v>
      </c>
      <c r="F6161" t="s">
        <v>1212</v>
      </c>
      <c r="G6161" s="1">
        <v>45362</v>
      </c>
      <c r="H6161">
        <v>5474999</v>
      </c>
      <c r="I6161">
        <v>409</v>
      </c>
      <c r="J6161" t="s">
        <v>178</v>
      </c>
      <c r="K6161" t="str">
        <f>IFERROR(IF(AND(VLOOKUP($C6161,Hes!$A:$B, 1, FALSE), $M6161&lt;&gt;" "), "Ingresada", "Falta Ingresar"), " ")</f>
        <v xml:space="preserve"> </v>
      </c>
      <c r="L6161" s="3" t="str">
        <f>IFERROR(VLOOKUP($C6161,Observaciones!$A:$B,2,FALSE)," ")</f>
        <v xml:space="preserve"> </v>
      </c>
      <c r="M6161" t="s">
        <v>553</v>
      </c>
      <c r="O6161" s="4">
        <v>31165977</v>
      </c>
      <c r="P6161" s="4">
        <v>52580</v>
      </c>
      <c r="Q6161" s="4">
        <v>9990</v>
      </c>
      <c r="R6161" s="4">
        <v>62570</v>
      </c>
    </row>
    <row r="6162" spans="1:18" x14ac:dyDescent="0.25">
      <c r="A6162" t="s">
        <v>493</v>
      </c>
      <c r="B6162" t="s">
        <v>486</v>
      </c>
      <c r="C6162">
        <v>78558400</v>
      </c>
      <c r="D6162">
        <v>46</v>
      </c>
      <c r="E6162">
        <v>31166002</v>
      </c>
      <c r="F6162" t="s">
        <v>1212</v>
      </c>
      <c r="G6162" s="1">
        <v>45362</v>
      </c>
      <c r="H6162">
        <v>5475003</v>
      </c>
      <c r="I6162">
        <v>409</v>
      </c>
      <c r="J6162" t="s">
        <v>178</v>
      </c>
      <c r="K6162" t="str">
        <f>IFERROR(IF(AND(VLOOKUP($C6162,Hes!$A:$B, 1, FALSE), $M6162&lt;&gt;" "), "Ingresada", "Falta Ingresar"), " ")</f>
        <v xml:space="preserve"> </v>
      </c>
      <c r="L6162" s="3" t="str">
        <f>IFERROR(VLOOKUP($C6162,Observaciones!$A:$B,2,FALSE)," ")</f>
        <v xml:space="preserve"> </v>
      </c>
      <c r="M6162" t="s">
        <v>553</v>
      </c>
      <c r="O6162" s="4">
        <v>31166002</v>
      </c>
      <c r="P6162" s="4">
        <v>68648</v>
      </c>
      <c r="Q6162" s="4">
        <v>13043</v>
      </c>
      <c r="R6162" s="4">
        <v>81691</v>
      </c>
    </row>
    <row r="6163" spans="1:18" x14ac:dyDescent="0.25">
      <c r="A6163" t="s">
        <v>493</v>
      </c>
      <c r="B6163" t="s">
        <v>486</v>
      </c>
      <c r="C6163">
        <v>78558400</v>
      </c>
      <c r="D6163">
        <v>47</v>
      </c>
      <c r="E6163">
        <v>31165998</v>
      </c>
      <c r="F6163" t="s">
        <v>1212</v>
      </c>
      <c r="G6163" s="1">
        <v>45362</v>
      </c>
      <c r="H6163">
        <v>5475016</v>
      </c>
      <c r="I6163">
        <v>409</v>
      </c>
      <c r="J6163" t="s">
        <v>178</v>
      </c>
      <c r="K6163" t="str">
        <f>IFERROR(IF(AND(VLOOKUP($C6163,Hes!$A:$B, 1, FALSE), $M6163&lt;&gt;" "), "Ingresada", "Falta Ingresar"), " ")</f>
        <v xml:space="preserve"> </v>
      </c>
      <c r="L6163" s="3" t="str">
        <f>IFERROR(VLOOKUP($C6163,Observaciones!$A:$B,2,FALSE)," ")</f>
        <v xml:space="preserve"> </v>
      </c>
      <c r="M6163" t="s">
        <v>553</v>
      </c>
      <c r="O6163" s="4">
        <v>31165998</v>
      </c>
      <c r="P6163" s="4">
        <v>58049</v>
      </c>
      <c r="Q6163" s="4">
        <v>11029</v>
      </c>
      <c r="R6163" s="4">
        <v>69078</v>
      </c>
    </row>
    <row r="6164" spans="1:18" x14ac:dyDescent="0.25">
      <c r="A6164" t="s">
        <v>493</v>
      </c>
      <c r="B6164" t="s">
        <v>486</v>
      </c>
      <c r="C6164">
        <v>78558400</v>
      </c>
      <c r="D6164">
        <v>20</v>
      </c>
      <c r="E6164">
        <v>31166008</v>
      </c>
      <c r="F6164" t="s">
        <v>1212</v>
      </c>
      <c r="G6164" s="1">
        <v>45362</v>
      </c>
      <c r="H6164">
        <v>5475026</v>
      </c>
      <c r="I6164">
        <v>409</v>
      </c>
      <c r="J6164" t="s">
        <v>178</v>
      </c>
      <c r="K6164" t="str">
        <f>IFERROR(IF(AND(VLOOKUP($C6164,Hes!$A:$B, 1, FALSE), $M6164&lt;&gt;" "), "Ingresada", "Falta Ingresar"), " ")</f>
        <v xml:space="preserve"> </v>
      </c>
      <c r="L6164" s="3" t="str">
        <f>IFERROR(VLOOKUP($C6164,Observaciones!$A:$B,2,FALSE)," ")</f>
        <v xml:space="preserve"> </v>
      </c>
      <c r="M6164" t="s">
        <v>553</v>
      </c>
      <c r="O6164" s="4">
        <v>31166008</v>
      </c>
      <c r="P6164" s="4">
        <v>67795</v>
      </c>
      <c r="Q6164" s="4">
        <v>12881</v>
      </c>
      <c r="R6164" s="4">
        <v>80676</v>
      </c>
    </row>
    <row r="6165" spans="1:18" x14ac:dyDescent="0.25">
      <c r="A6165" t="s">
        <v>493</v>
      </c>
      <c r="B6165" t="s">
        <v>486</v>
      </c>
      <c r="C6165">
        <v>78558400</v>
      </c>
      <c r="D6165">
        <v>92</v>
      </c>
      <c r="E6165">
        <v>31165953</v>
      </c>
      <c r="F6165" t="s">
        <v>1212</v>
      </c>
      <c r="G6165" s="1">
        <v>45362</v>
      </c>
      <c r="H6165">
        <v>5475059</v>
      </c>
      <c r="I6165">
        <v>409</v>
      </c>
      <c r="J6165" t="s">
        <v>178</v>
      </c>
      <c r="K6165" t="str">
        <f>IFERROR(IF(AND(VLOOKUP($C6165,Hes!$A:$B, 1, FALSE), $M6165&lt;&gt;" "), "Ingresada", "Falta Ingresar"), " ")</f>
        <v xml:space="preserve"> </v>
      </c>
      <c r="L6165" s="3" t="str">
        <f>IFERROR(VLOOKUP($C6165,Observaciones!$A:$B,2,FALSE)," ")</f>
        <v xml:space="preserve"> </v>
      </c>
      <c r="M6165" t="s">
        <v>553</v>
      </c>
      <c r="O6165" s="4">
        <v>31165953</v>
      </c>
      <c r="P6165" s="4">
        <v>48561</v>
      </c>
      <c r="Q6165" s="4">
        <v>9227</v>
      </c>
      <c r="R6165" s="4">
        <v>57788</v>
      </c>
    </row>
    <row r="6166" spans="1:18" x14ac:dyDescent="0.25">
      <c r="A6166" t="s">
        <v>493</v>
      </c>
      <c r="B6166" t="s">
        <v>486</v>
      </c>
      <c r="C6166">
        <v>78558400</v>
      </c>
      <c r="D6166">
        <v>57</v>
      </c>
      <c r="E6166">
        <v>31165961</v>
      </c>
      <c r="F6166" t="s">
        <v>1212</v>
      </c>
      <c r="G6166" s="1">
        <v>45362</v>
      </c>
      <c r="H6166">
        <v>5475112</v>
      </c>
      <c r="I6166">
        <v>409</v>
      </c>
      <c r="J6166" t="s">
        <v>178</v>
      </c>
      <c r="K6166" t="str">
        <f>IFERROR(IF(AND(VLOOKUP($C6166,Hes!$A:$B, 1, FALSE), $M6166&lt;&gt;" "), "Ingresada", "Falta Ingresar"), " ")</f>
        <v xml:space="preserve"> </v>
      </c>
      <c r="L6166" s="3" t="str">
        <f>IFERROR(VLOOKUP($C6166,Observaciones!$A:$B,2,FALSE)," ")</f>
        <v xml:space="preserve"> </v>
      </c>
      <c r="M6166" t="s">
        <v>553</v>
      </c>
      <c r="O6166" s="4">
        <v>31165961</v>
      </c>
      <c r="P6166" s="4">
        <v>52940</v>
      </c>
      <c r="Q6166" s="4">
        <v>10059</v>
      </c>
      <c r="R6166" s="4">
        <v>62999</v>
      </c>
    </row>
    <row r="6167" spans="1:18" x14ac:dyDescent="0.25">
      <c r="A6167" t="s">
        <v>493</v>
      </c>
      <c r="B6167" t="s">
        <v>486</v>
      </c>
      <c r="C6167">
        <v>78558400</v>
      </c>
      <c r="D6167">
        <v>12</v>
      </c>
      <c r="E6167">
        <v>31166021</v>
      </c>
      <c r="F6167" t="s">
        <v>1212</v>
      </c>
      <c r="G6167" s="1">
        <v>45362</v>
      </c>
      <c r="H6167">
        <v>5475163</v>
      </c>
      <c r="I6167">
        <v>409</v>
      </c>
      <c r="J6167" t="s">
        <v>178</v>
      </c>
      <c r="K6167" t="str">
        <f>IFERROR(IF(AND(VLOOKUP($C6167,Hes!$A:$B, 1, FALSE), $M6167&lt;&gt;" "), "Ingresada", "Falta Ingresar"), " ")</f>
        <v xml:space="preserve"> </v>
      </c>
      <c r="L6167" s="3" t="str">
        <f>IFERROR(VLOOKUP($C6167,Observaciones!$A:$B,2,FALSE)," ")</f>
        <v xml:space="preserve"> </v>
      </c>
      <c r="M6167" t="s">
        <v>553</v>
      </c>
      <c r="O6167" s="4">
        <v>31166021</v>
      </c>
      <c r="P6167" s="4">
        <v>72003</v>
      </c>
      <c r="Q6167" s="4">
        <v>13681</v>
      </c>
      <c r="R6167" s="4">
        <v>85684</v>
      </c>
    </row>
    <row r="6168" spans="1:18" x14ac:dyDescent="0.25">
      <c r="A6168" t="s">
        <v>493</v>
      </c>
      <c r="B6168" t="s">
        <v>486</v>
      </c>
      <c r="C6168">
        <v>78558400</v>
      </c>
      <c r="D6168">
        <v>32</v>
      </c>
      <c r="E6168">
        <v>31172399</v>
      </c>
      <c r="F6168" t="s">
        <v>1212</v>
      </c>
      <c r="G6168" s="1">
        <v>45362</v>
      </c>
      <c r="H6168">
        <v>5475226</v>
      </c>
      <c r="I6168">
        <v>409</v>
      </c>
      <c r="J6168" t="s">
        <v>178</v>
      </c>
      <c r="K6168" t="str">
        <f>IFERROR(IF(AND(VLOOKUP($C6168,Hes!$A:$B, 1, FALSE), $M6168&lt;&gt;" "), "Ingresada", "Falta Ingresar"), " ")</f>
        <v xml:space="preserve"> </v>
      </c>
      <c r="L6168" s="3" t="str">
        <f>IFERROR(VLOOKUP($C6168,Observaciones!$A:$B,2,FALSE)," ")</f>
        <v xml:space="preserve"> </v>
      </c>
      <c r="M6168" t="s">
        <v>553</v>
      </c>
      <c r="O6168" s="4">
        <v>31172399</v>
      </c>
      <c r="P6168" s="4">
        <v>42728</v>
      </c>
      <c r="Q6168" s="4">
        <v>8118</v>
      </c>
      <c r="R6168" s="4">
        <v>50846</v>
      </c>
    </row>
    <row r="6169" spans="1:18" x14ac:dyDescent="0.25">
      <c r="A6169" t="s">
        <v>493</v>
      </c>
      <c r="B6169" t="s">
        <v>486</v>
      </c>
      <c r="C6169">
        <v>78558400</v>
      </c>
      <c r="D6169">
        <v>67</v>
      </c>
      <c r="E6169">
        <v>31172518</v>
      </c>
      <c r="F6169" t="s">
        <v>1212</v>
      </c>
      <c r="G6169" s="1">
        <v>45363</v>
      </c>
      <c r="H6169">
        <v>5475349</v>
      </c>
      <c r="I6169">
        <v>409</v>
      </c>
      <c r="J6169" t="s">
        <v>178</v>
      </c>
      <c r="K6169" t="str">
        <f>IFERROR(IF(AND(VLOOKUP($C6169,Hes!$A:$B, 1, FALSE), $M6169&lt;&gt;" "), "Ingresada", "Falta Ingresar"), " ")</f>
        <v xml:space="preserve"> </v>
      </c>
      <c r="L6169" s="3" t="str">
        <f>IFERROR(VLOOKUP($C6169,Observaciones!$A:$B,2,FALSE)," ")</f>
        <v xml:space="preserve"> </v>
      </c>
      <c r="M6169" t="s">
        <v>553</v>
      </c>
      <c r="O6169" s="4">
        <v>31172518</v>
      </c>
      <c r="P6169" s="4">
        <v>68395</v>
      </c>
      <c r="Q6169" s="4">
        <v>12995</v>
      </c>
      <c r="R6169" s="4">
        <v>81390</v>
      </c>
    </row>
    <row r="6170" spans="1:18" x14ac:dyDescent="0.25">
      <c r="A6170" t="s">
        <v>493</v>
      </c>
      <c r="B6170" t="s">
        <v>486</v>
      </c>
      <c r="C6170">
        <v>78558400</v>
      </c>
      <c r="D6170">
        <v>51</v>
      </c>
      <c r="E6170">
        <v>31165986</v>
      </c>
      <c r="F6170" t="s">
        <v>1212</v>
      </c>
      <c r="G6170" s="1">
        <v>45363</v>
      </c>
      <c r="H6170">
        <v>5475583</v>
      </c>
      <c r="I6170">
        <v>409</v>
      </c>
      <c r="J6170" t="s">
        <v>178</v>
      </c>
      <c r="K6170" t="str">
        <f>IFERROR(IF(AND(VLOOKUP($C6170,Hes!$A:$B, 1, FALSE), $M6170&lt;&gt;" "), "Ingresada", "Falta Ingresar"), " ")</f>
        <v xml:space="preserve"> </v>
      </c>
      <c r="L6170" s="3" t="str">
        <f>IFERROR(VLOOKUP($C6170,Observaciones!$A:$B,2,FALSE)," ")</f>
        <v xml:space="preserve"> </v>
      </c>
      <c r="M6170" t="s">
        <v>553</v>
      </c>
      <c r="O6170" s="4">
        <v>31165986</v>
      </c>
      <c r="P6170" s="4">
        <v>50876</v>
      </c>
      <c r="Q6170" s="4">
        <v>9666</v>
      </c>
      <c r="R6170" s="4">
        <v>60542</v>
      </c>
    </row>
    <row r="6171" spans="1:18" x14ac:dyDescent="0.25">
      <c r="A6171" t="s">
        <v>493</v>
      </c>
      <c r="B6171" t="s">
        <v>486</v>
      </c>
      <c r="C6171">
        <v>78558400</v>
      </c>
      <c r="D6171">
        <v>27</v>
      </c>
      <c r="E6171">
        <v>31172523</v>
      </c>
      <c r="F6171" t="s">
        <v>1212</v>
      </c>
      <c r="G6171" s="1">
        <v>45363</v>
      </c>
      <c r="H6171">
        <v>5475617</v>
      </c>
      <c r="I6171">
        <v>409</v>
      </c>
      <c r="J6171" t="s">
        <v>178</v>
      </c>
      <c r="K6171" t="str">
        <f>IFERROR(IF(AND(VLOOKUP($C6171,Hes!$A:$B, 1, FALSE), $M6171&lt;&gt;" "), "Ingresada", "Falta Ingresar"), " ")</f>
        <v xml:space="preserve"> </v>
      </c>
      <c r="L6171" s="3" t="str">
        <f>IFERROR(VLOOKUP($C6171,Observaciones!$A:$B,2,FALSE)," ")</f>
        <v xml:space="preserve"> </v>
      </c>
      <c r="M6171" t="s">
        <v>553</v>
      </c>
      <c r="O6171" s="4">
        <v>31172523</v>
      </c>
      <c r="P6171" s="4">
        <v>68961</v>
      </c>
      <c r="Q6171" s="4">
        <v>13103</v>
      </c>
      <c r="R6171" s="4">
        <v>82064</v>
      </c>
    </row>
    <row r="6172" spans="1:18" x14ac:dyDescent="0.25">
      <c r="A6172" t="s">
        <v>493</v>
      </c>
      <c r="B6172" t="s">
        <v>486</v>
      </c>
      <c r="C6172">
        <v>78558400</v>
      </c>
      <c r="D6172">
        <v>66</v>
      </c>
      <c r="E6172">
        <v>31173235</v>
      </c>
      <c r="F6172" t="s">
        <v>1212</v>
      </c>
      <c r="G6172" s="1">
        <v>45363</v>
      </c>
      <c r="H6172">
        <v>5475744</v>
      </c>
      <c r="I6172">
        <v>409</v>
      </c>
      <c r="J6172" t="s">
        <v>178</v>
      </c>
      <c r="K6172" t="str">
        <f>IFERROR(IF(AND(VLOOKUP($C6172,Hes!$A:$B, 1, FALSE), $M6172&lt;&gt;" "), "Ingresada", "Falta Ingresar"), " ")</f>
        <v xml:space="preserve"> </v>
      </c>
      <c r="L6172" s="3" t="str">
        <f>IFERROR(VLOOKUP($C6172,Observaciones!$A:$B,2,FALSE)," ")</f>
        <v xml:space="preserve"> </v>
      </c>
      <c r="M6172" t="s">
        <v>553</v>
      </c>
      <c r="O6172" s="4">
        <v>31173235</v>
      </c>
      <c r="P6172" s="4">
        <v>58092</v>
      </c>
      <c r="Q6172" s="4">
        <v>11037</v>
      </c>
      <c r="R6172" s="4">
        <v>69129</v>
      </c>
    </row>
    <row r="6173" spans="1:18" x14ac:dyDescent="0.25">
      <c r="A6173" t="s">
        <v>493</v>
      </c>
      <c r="B6173" t="s">
        <v>486</v>
      </c>
      <c r="C6173">
        <v>78558400</v>
      </c>
      <c r="D6173">
        <v>56</v>
      </c>
      <c r="E6173">
        <v>31172512</v>
      </c>
      <c r="F6173" t="s">
        <v>1212</v>
      </c>
      <c r="G6173" s="1">
        <v>45363</v>
      </c>
      <c r="H6173">
        <v>5475822</v>
      </c>
      <c r="I6173">
        <v>409</v>
      </c>
      <c r="J6173" t="s">
        <v>178</v>
      </c>
      <c r="K6173" t="str">
        <f>IFERROR(IF(AND(VLOOKUP($C6173,Hes!$A:$B, 1, FALSE), $M6173&lt;&gt;" "), "Ingresada", "Falta Ingresar"), " ")</f>
        <v xml:space="preserve"> </v>
      </c>
      <c r="L6173" s="3" t="str">
        <f>IFERROR(VLOOKUP($C6173,Observaciones!$A:$B,2,FALSE)," ")</f>
        <v xml:space="preserve"> </v>
      </c>
      <c r="M6173" t="s">
        <v>553</v>
      </c>
      <c r="O6173" s="4">
        <v>31172512</v>
      </c>
      <c r="P6173" s="4">
        <v>51433</v>
      </c>
      <c r="Q6173" s="4">
        <v>9772</v>
      </c>
      <c r="R6173" s="4">
        <v>61205</v>
      </c>
    </row>
    <row r="6174" spans="1:18" x14ac:dyDescent="0.25">
      <c r="A6174" t="s">
        <v>493</v>
      </c>
      <c r="B6174" t="s">
        <v>486</v>
      </c>
      <c r="C6174">
        <v>78558400</v>
      </c>
      <c r="D6174">
        <v>25</v>
      </c>
      <c r="E6174">
        <v>31173870</v>
      </c>
      <c r="F6174" t="s">
        <v>1212</v>
      </c>
      <c r="G6174" s="1">
        <v>45363</v>
      </c>
      <c r="H6174">
        <v>5475846</v>
      </c>
      <c r="I6174">
        <v>409</v>
      </c>
      <c r="J6174" t="s">
        <v>178</v>
      </c>
      <c r="K6174" t="str">
        <f>IFERROR(IF(AND(VLOOKUP($C6174,Hes!$A:$B, 1, FALSE), $M6174&lt;&gt;" "), "Ingresada", "Falta Ingresar"), " ")</f>
        <v xml:space="preserve"> </v>
      </c>
      <c r="L6174" s="3" t="str">
        <f>IFERROR(VLOOKUP($C6174,Observaciones!$A:$B,2,FALSE)," ")</f>
        <v xml:space="preserve"> </v>
      </c>
      <c r="M6174" t="s">
        <v>553</v>
      </c>
      <c r="O6174" s="4">
        <v>31173870</v>
      </c>
      <c r="P6174" s="4">
        <v>63998</v>
      </c>
      <c r="Q6174" s="4">
        <v>12160</v>
      </c>
      <c r="R6174" s="4">
        <v>76158</v>
      </c>
    </row>
    <row r="6175" spans="1:18" x14ac:dyDescent="0.25">
      <c r="A6175" t="s">
        <v>493</v>
      </c>
      <c r="B6175" t="s">
        <v>486</v>
      </c>
      <c r="C6175">
        <v>78558400</v>
      </c>
      <c r="D6175">
        <v>34</v>
      </c>
      <c r="E6175">
        <v>31173785</v>
      </c>
      <c r="F6175" t="s">
        <v>1212</v>
      </c>
      <c r="G6175" s="1">
        <v>45363</v>
      </c>
      <c r="H6175">
        <v>5475892</v>
      </c>
      <c r="I6175">
        <v>409</v>
      </c>
      <c r="J6175" t="s">
        <v>178</v>
      </c>
      <c r="K6175" t="str">
        <f>IFERROR(IF(AND(VLOOKUP($C6175,Hes!$A:$B, 1, FALSE), $M6175&lt;&gt;" "), "Ingresada", "Falta Ingresar"), " ")</f>
        <v xml:space="preserve"> </v>
      </c>
      <c r="L6175" s="3" t="str">
        <f>IFERROR(VLOOKUP($C6175,Observaciones!$A:$B,2,FALSE)," ")</f>
        <v xml:space="preserve"> </v>
      </c>
      <c r="M6175" t="s">
        <v>553</v>
      </c>
      <c r="O6175" s="4">
        <v>31173785</v>
      </c>
      <c r="P6175" s="4">
        <v>68719</v>
      </c>
      <c r="Q6175" s="4">
        <v>13057</v>
      </c>
      <c r="R6175" s="4">
        <v>81776</v>
      </c>
    </row>
    <row r="6176" spans="1:18" x14ac:dyDescent="0.25">
      <c r="A6176" t="s">
        <v>493</v>
      </c>
      <c r="B6176" t="s">
        <v>486</v>
      </c>
      <c r="C6176">
        <v>78558400</v>
      </c>
      <c r="D6176">
        <v>35</v>
      </c>
      <c r="E6176">
        <v>31173930</v>
      </c>
      <c r="F6176" t="s">
        <v>1212</v>
      </c>
      <c r="G6176" s="1">
        <v>45363</v>
      </c>
      <c r="H6176">
        <v>5475907</v>
      </c>
      <c r="I6176">
        <v>409</v>
      </c>
      <c r="J6176" t="s">
        <v>178</v>
      </c>
      <c r="K6176" t="str">
        <f>IFERROR(IF(AND(VLOOKUP($C6176,Hes!$A:$B, 1, FALSE), $M6176&lt;&gt;" "), "Ingresada", "Falta Ingresar"), " ")</f>
        <v xml:space="preserve"> </v>
      </c>
      <c r="L6176" s="3" t="str">
        <f>IFERROR(VLOOKUP($C6176,Observaciones!$A:$B,2,FALSE)," ")</f>
        <v xml:space="preserve"> </v>
      </c>
      <c r="M6176" t="s">
        <v>553</v>
      </c>
      <c r="O6176" s="4">
        <v>31173930</v>
      </c>
      <c r="P6176" s="4">
        <v>61053</v>
      </c>
      <c r="Q6176" s="4">
        <v>11600</v>
      </c>
      <c r="R6176" s="4">
        <v>72653</v>
      </c>
    </row>
    <row r="6177" spans="1:18" x14ac:dyDescent="0.25">
      <c r="A6177" t="s">
        <v>493</v>
      </c>
      <c r="B6177" t="s">
        <v>486</v>
      </c>
      <c r="C6177">
        <v>78558400</v>
      </c>
      <c r="D6177">
        <v>45</v>
      </c>
      <c r="E6177">
        <v>31174020</v>
      </c>
      <c r="F6177" t="s">
        <v>1212</v>
      </c>
      <c r="G6177" s="1">
        <v>45363</v>
      </c>
      <c r="H6177">
        <v>5475915</v>
      </c>
      <c r="I6177">
        <v>409</v>
      </c>
      <c r="J6177" t="s">
        <v>178</v>
      </c>
      <c r="K6177" t="str">
        <f>IFERROR(IF(AND(VLOOKUP($C6177,Hes!$A:$B, 1, FALSE), $M6177&lt;&gt;" "), "Ingresada", "Falta Ingresar"), " ")</f>
        <v xml:space="preserve"> </v>
      </c>
      <c r="L6177" s="3" t="str">
        <f>IFERROR(VLOOKUP($C6177,Observaciones!$A:$B,2,FALSE)," ")</f>
        <v xml:space="preserve"> </v>
      </c>
      <c r="M6177" t="s">
        <v>553</v>
      </c>
      <c r="O6177" s="4">
        <v>31174020</v>
      </c>
      <c r="P6177" s="4">
        <v>54848</v>
      </c>
      <c r="Q6177" s="4">
        <v>10421</v>
      </c>
      <c r="R6177" s="4">
        <v>65269</v>
      </c>
    </row>
    <row r="6178" spans="1:18" x14ac:dyDescent="0.25">
      <c r="A6178" t="s">
        <v>493</v>
      </c>
      <c r="B6178" t="s">
        <v>486</v>
      </c>
      <c r="C6178">
        <v>78558400</v>
      </c>
      <c r="D6178">
        <v>38</v>
      </c>
      <c r="E6178">
        <v>31173974</v>
      </c>
      <c r="F6178" t="s">
        <v>1212</v>
      </c>
      <c r="G6178" s="1">
        <v>45363</v>
      </c>
      <c r="H6178">
        <v>5476034</v>
      </c>
      <c r="I6178">
        <v>409</v>
      </c>
      <c r="J6178" t="s">
        <v>178</v>
      </c>
      <c r="K6178" t="str">
        <f>IFERROR(IF(AND(VLOOKUP($C6178,Hes!$A:$B, 1, FALSE), $M6178&lt;&gt;" "), "Ingresada", "Falta Ingresar"), " ")</f>
        <v xml:space="preserve"> </v>
      </c>
      <c r="L6178" s="3" t="str">
        <f>IFERROR(VLOOKUP($C6178,Observaciones!$A:$B,2,FALSE)," ")</f>
        <v xml:space="preserve"> </v>
      </c>
      <c r="M6178" t="s">
        <v>553</v>
      </c>
      <c r="O6178" s="4">
        <v>31173974</v>
      </c>
      <c r="P6178" s="4">
        <v>50063</v>
      </c>
      <c r="Q6178" s="4">
        <v>9512</v>
      </c>
      <c r="R6178" s="4">
        <v>59575</v>
      </c>
    </row>
    <row r="6179" spans="1:18" x14ac:dyDescent="0.25">
      <c r="A6179" t="s">
        <v>493</v>
      </c>
      <c r="B6179" t="s">
        <v>486</v>
      </c>
      <c r="C6179">
        <v>78558400</v>
      </c>
      <c r="D6179">
        <v>70</v>
      </c>
      <c r="E6179">
        <v>31173809</v>
      </c>
      <c r="F6179" t="s">
        <v>1212</v>
      </c>
      <c r="G6179" s="1">
        <v>45363</v>
      </c>
      <c r="H6179">
        <v>5476035</v>
      </c>
      <c r="I6179">
        <v>409</v>
      </c>
      <c r="J6179" t="s">
        <v>178</v>
      </c>
      <c r="K6179" t="str">
        <f>IFERROR(IF(AND(VLOOKUP($C6179,Hes!$A:$B, 1, FALSE), $M6179&lt;&gt;" "), "Ingresada", "Falta Ingresar"), " ")</f>
        <v xml:space="preserve"> </v>
      </c>
      <c r="L6179" s="3" t="str">
        <f>IFERROR(VLOOKUP($C6179,Observaciones!$A:$B,2,FALSE)," ")</f>
        <v xml:space="preserve"> </v>
      </c>
      <c r="M6179" t="s">
        <v>553</v>
      </c>
      <c r="O6179" s="4">
        <v>31173809</v>
      </c>
      <c r="P6179" s="4">
        <v>53924</v>
      </c>
      <c r="Q6179" s="4">
        <v>10246</v>
      </c>
      <c r="R6179" s="4">
        <v>64170</v>
      </c>
    </row>
    <row r="6180" spans="1:18" x14ac:dyDescent="0.25">
      <c r="A6180" t="s">
        <v>493</v>
      </c>
      <c r="B6180" t="s">
        <v>486</v>
      </c>
      <c r="C6180">
        <v>78558400</v>
      </c>
      <c r="D6180">
        <v>68</v>
      </c>
      <c r="E6180">
        <v>31173898</v>
      </c>
      <c r="F6180" t="s">
        <v>1212</v>
      </c>
      <c r="G6180" s="1">
        <v>45364</v>
      </c>
      <c r="H6180">
        <v>5476133</v>
      </c>
      <c r="I6180">
        <v>409</v>
      </c>
      <c r="J6180" t="s">
        <v>178</v>
      </c>
      <c r="K6180" t="str">
        <f>IFERROR(IF(AND(VLOOKUP($C6180,Hes!$A:$B, 1, FALSE), $M6180&lt;&gt;" "), "Ingresada", "Falta Ingresar"), " ")</f>
        <v xml:space="preserve"> </v>
      </c>
      <c r="L6180" s="3" t="str">
        <f>IFERROR(VLOOKUP($C6180,Observaciones!$A:$B,2,FALSE)," ")</f>
        <v xml:space="preserve"> </v>
      </c>
      <c r="M6180" t="s">
        <v>553</v>
      </c>
      <c r="O6180" s="4">
        <v>31173898</v>
      </c>
      <c r="P6180" s="4">
        <v>66938</v>
      </c>
      <c r="Q6180" s="4">
        <v>12718</v>
      </c>
      <c r="R6180" s="4">
        <v>79656</v>
      </c>
    </row>
    <row r="6181" spans="1:18" x14ac:dyDescent="0.25">
      <c r="A6181" t="s">
        <v>493</v>
      </c>
      <c r="B6181" t="s">
        <v>486</v>
      </c>
      <c r="C6181">
        <v>78558400</v>
      </c>
      <c r="D6181">
        <v>30</v>
      </c>
      <c r="E6181">
        <v>31173239</v>
      </c>
      <c r="F6181" t="s">
        <v>1212</v>
      </c>
      <c r="G6181" s="1">
        <v>45364</v>
      </c>
      <c r="H6181">
        <v>5476147</v>
      </c>
      <c r="I6181">
        <v>409</v>
      </c>
      <c r="J6181" t="s">
        <v>178</v>
      </c>
      <c r="K6181" t="str">
        <f>IFERROR(IF(AND(VLOOKUP($C6181,Hes!$A:$B, 1, FALSE), $M6181&lt;&gt;" "), "Ingresada", "Falta Ingresar"), " ")</f>
        <v xml:space="preserve"> </v>
      </c>
      <c r="L6181" s="3" t="str">
        <f>IFERROR(VLOOKUP($C6181,Observaciones!$A:$B,2,FALSE)," ")</f>
        <v xml:space="preserve"> </v>
      </c>
      <c r="M6181" t="s">
        <v>553</v>
      </c>
      <c r="O6181" s="4">
        <v>31173239</v>
      </c>
      <c r="P6181" s="4">
        <v>68468</v>
      </c>
      <c r="Q6181" s="4">
        <v>13009</v>
      </c>
      <c r="R6181" s="4">
        <v>81477</v>
      </c>
    </row>
    <row r="6182" spans="1:18" x14ac:dyDescent="0.25">
      <c r="A6182" t="s">
        <v>493</v>
      </c>
      <c r="B6182" t="s">
        <v>486</v>
      </c>
      <c r="C6182">
        <v>78558400</v>
      </c>
      <c r="D6182">
        <v>74</v>
      </c>
      <c r="E6182">
        <v>31173237</v>
      </c>
      <c r="F6182" t="s">
        <v>1212</v>
      </c>
      <c r="G6182" s="1">
        <v>45364</v>
      </c>
      <c r="H6182">
        <v>5476170</v>
      </c>
      <c r="I6182">
        <v>409</v>
      </c>
      <c r="J6182" t="s">
        <v>178</v>
      </c>
      <c r="K6182" t="str">
        <f>IFERROR(IF(AND(VLOOKUP($C6182,Hes!$A:$B, 1, FALSE), $M6182&lt;&gt;" "), "Ingresada", "Falta Ingresar"), " ")</f>
        <v xml:space="preserve"> </v>
      </c>
      <c r="L6182" s="3" t="str">
        <f>IFERROR(VLOOKUP($C6182,Observaciones!$A:$B,2,FALSE)," ")</f>
        <v xml:space="preserve"> </v>
      </c>
      <c r="M6182" t="s">
        <v>553</v>
      </c>
      <c r="O6182" s="4">
        <v>31173237</v>
      </c>
      <c r="P6182" s="4">
        <v>68915</v>
      </c>
      <c r="Q6182" s="4">
        <v>13094</v>
      </c>
      <c r="R6182" s="4">
        <v>82009</v>
      </c>
    </row>
    <row r="6183" spans="1:18" x14ac:dyDescent="0.25">
      <c r="A6183" t="s">
        <v>493</v>
      </c>
      <c r="B6183" t="s">
        <v>486</v>
      </c>
      <c r="C6183">
        <v>78558400</v>
      </c>
      <c r="D6183">
        <v>13</v>
      </c>
      <c r="E6183">
        <v>31173238</v>
      </c>
      <c r="F6183" t="s">
        <v>1212</v>
      </c>
      <c r="G6183" s="1">
        <v>45364</v>
      </c>
      <c r="H6183">
        <v>5476201</v>
      </c>
      <c r="I6183">
        <v>409</v>
      </c>
      <c r="J6183" t="s">
        <v>178</v>
      </c>
      <c r="K6183" t="str">
        <f>IFERROR(IF(AND(VLOOKUP($C6183,Hes!$A:$B, 1, FALSE), $M6183&lt;&gt;" "), "Ingresada", "Falta Ingresar"), " ")</f>
        <v xml:space="preserve"> </v>
      </c>
      <c r="L6183" s="3" t="str">
        <f>IFERROR(VLOOKUP($C6183,Observaciones!$A:$B,2,FALSE)," ")</f>
        <v xml:space="preserve"> </v>
      </c>
      <c r="M6183" t="s">
        <v>553</v>
      </c>
      <c r="O6183" s="4">
        <v>31173238</v>
      </c>
      <c r="P6183" s="4">
        <v>68404</v>
      </c>
      <c r="Q6183" s="4">
        <v>12997</v>
      </c>
      <c r="R6183" s="4">
        <v>81401</v>
      </c>
    </row>
    <row r="6184" spans="1:18" x14ac:dyDescent="0.25">
      <c r="A6184" t="s">
        <v>493</v>
      </c>
      <c r="B6184" t="s">
        <v>486</v>
      </c>
      <c r="C6184">
        <v>78558400</v>
      </c>
      <c r="D6184">
        <v>26</v>
      </c>
      <c r="E6184">
        <v>31177592</v>
      </c>
      <c r="F6184" t="s">
        <v>1212</v>
      </c>
      <c r="G6184" s="1">
        <v>45364</v>
      </c>
      <c r="H6184">
        <v>5476582</v>
      </c>
      <c r="I6184">
        <v>409</v>
      </c>
      <c r="J6184" t="s">
        <v>178</v>
      </c>
      <c r="K6184" t="str">
        <f>IFERROR(IF(AND(VLOOKUP($C6184,Hes!$A:$B, 1, FALSE), $M6184&lt;&gt;" "), "Ingresada", "Falta Ingresar"), " ")</f>
        <v xml:space="preserve"> </v>
      </c>
      <c r="L6184" s="3" t="str">
        <f>IFERROR(VLOOKUP($C6184,Observaciones!$A:$B,2,FALSE)," ")</f>
        <v xml:space="preserve"> </v>
      </c>
      <c r="M6184" t="s">
        <v>553</v>
      </c>
      <c r="O6184" s="4">
        <v>31177592</v>
      </c>
      <c r="P6184" s="4">
        <v>36472</v>
      </c>
      <c r="Q6184" s="4">
        <v>6930</v>
      </c>
      <c r="R6184" s="4">
        <v>43402</v>
      </c>
    </row>
    <row r="6185" spans="1:18" x14ac:dyDescent="0.25">
      <c r="A6185" t="s">
        <v>493</v>
      </c>
      <c r="B6185" t="s">
        <v>486</v>
      </c>
      <c r="C6185">
        <v>78558400</v>
      </c>
      <c r="D6185">
        <v>2</v>
      </c>
      <c r="E6185">
        <v>31177608</v>
      </c>
      <c r="F6185" t="s">
        <v>1212</v>
      </c>
      <c r="G6185" s="1">
        <v>45364</v>
      </c>
      <c r="H6185">
        <v>5476781</v>
      </c>
      <c r="I6185">
        <v>409</v>
      </c>
      <c r="J6185" t="s">
        <v>178</v>
      </c>
      <c r="K6185" t="str">
        <f>IFERROR(IF(AND(VLOOKUP($C6185,Hes!$A:$B, 1, FALSE), $M6185&lt;&gt;" "), "Ingresada", "Falta Ingresar"), " ")</f>
        <v xml:space="preserve"> </v>
      </c>
      <c r="L6185" s="3" t="str">
        <f>IFERROR(VLOOKUP($C6185,Observaciones!$A:$B,2,FALSE)," ")</f>
        <v xml:space="preserve"> </v>
      </c>
      <c r="M6185" t="s">
        <v>553</v>
      </c>
      <c r="O6185" s="4">
        <v>31177608</v>
      </c>
      <c r="P6185" s="4">
        <v>68994</v>
      </c>
      <c r="Q6185" s="4">
        <v>13109</v>
      </c>
      <c r="R6185" s="4">
        <v>82103</v>
      </c>
    </row>
    <row r="6186" spans="1:18" x14ac:dyDescent="0.25">
      <c r="A6186" t="s">
        <v>493</v>
      </c>
      <c r="B6186" t="s">
        <v>486</v>
      </c>
      <c r="C6186">
        <v>78558400</v>
      </c>
      <c r="D6186">
        <v>33</v>
      </c>
      <c r="E6186">
        <v>31177585</v>
      </c>
      <c r="F6186" t="s">
        <v>1212</v>
      </c>
      <c r="G6186" s="1">
        <v>45364</v>
      </c>
      <c r="H6186">
        <v>5476887</v>
      </c>
      <c r="I6186">
        <v>409</v>
      </c>
      <c r="J6186" t="s">
        <v>178</v>
      </c>
      <c r="K6186" t="str">
        <f>IFERROR(IF(AND(VLOOKUP($C6186,Hes!$A:$B, 1, FALSE), $M6186&lt;&gt;" "), "Ingresada", "Falta Ingresar"), " ")</f>
        <v xml:space="preserve"> </v>
      </c>
      <c r="L6186" s="3" t="str">
        <f>IFERROR(VLOOKUP($C6186,Observaciones!$A:$B,2,FALSE)," ")</f>
        <v xml:space="preserve"> </v>
      </c>
      <c r="M6186" t="s">
        <v>553</v>
      </c>
      <c r="O6186" s="4">
        <v>31177585</v>
      </c>
      <c r="P6186" s="4">
        <v>58443</v>
      </c>
      <c r="Q6186" s="4">
        <v>11104</v>
      </c>
      <c r="R6186" s="4">
        <v>69547</v>
      </c>
    </row>
    <row r="6187" spans="1:18" x14ac:dyDescent="0.25">
      <c r="A6187" t="s">
        <v>493</v>
      </c>
      <c r="B6187" t="s">
        <v>486</v>
      </c>
      <c r="C6187">
        <v>78558400</v>
      </c>
      <c r="D6187">
        <v>94</v>
      </c>
      <c r="E6187">
        <v>31177611</v>
      </c>
      <c r="F6187" t="s">
        <v>1212</v>
      </c>
      <c r="G6187" s="1">
        <v>45365</v>
      </c>
      <c r="H6187">
        <v>5477075</v>
      </c>
      <c r="I6187">
        <v>409</v>
      </c>
      <c r="J6187" t="s">
        <v>178</v>
      </c>
      <c r="K6187" t="str">
        <f>IFERROR(IF(AND(VLOOKUP($C6187,Hes!$A:$B, 1, FALSE), $M6187&lt;&gt;" "), "Ingresada", "Falta Ingresar"), " ")</f>
        <v xml:space="preserve"> </v>
      </c>
      <c r="L6187" s="3" t="str">
        <f>IFERROR(VLOOKUP($C6187,Observaciones!$A:$B,2,FALSE)," ")</f>
        <v xml:space="preserve"> </v>
      </c>
      <c r="M6187" t="s">
        <v>553</v>
      </c>
      <c r="O6187" s="4">
        <v>31177611</v>
      </c>
      <c r="P6187" s="4">
        <v>58476</v>
      </c>
      <c r="Q6187" s="4">
        <v>11110</v>
      </c>
      <c r="R6187" s="4">
        <v>69586</v>
      </c>
    </row>
    <row r="6188" spans="1:18" x14ac:dyDescent="0.25">
      <c r="A6188" t="s">
        <v>493</v>
      </c>
      <c r="B6188" t="s">
        <v>486</v>
      </c>
      <c r="C6188">
        <v>78558400</v>
      </c>
      <c r="D6188">
        <v>60</v>
      </c>
      <c r="E6188">
        <v>31177605</v>
      </c>
      <c r="F6188" t="s">
        <v>1212</v>
      </c>
      <c r="G6188" s="1">
        <v>45365</v>
      </c>
      <c r="H6188">
        <v>5477192</v>
      </c>
      <c r="I6188">
        <v>409</v>
      </c>
      <c r="J6188" t="s">
        <v>178</v>
      </c>
      <c r="K6188" t="str">
        <f>IFERROR(IF(AND(VLOOKUP($C6188,Hes!$A:$B, 1, FALSE), $M6188&lt;&gt;" "), "Ingresada", "Falta Ingresar"), " ")</f>
        <v xml:space="preserve"> </v>
      </c>
      <c r="L6188" s="3" t="str">
        <f>IFERROR(VLOOKUP($C6188,Observaciones!$A:$B,2,FALSE)," ")</f>
        <v xml:space="preserve"> </v>
      </c>
      <c r="M6188" t="s">
        <v>553</v>
      </c>
      <c r="O6188" s="4">
        <v>31177605</v>
      </c>
      <c r="P6188" s="4">
        <v>58398</v>
      </c>
      <c r="Q6188" s="4">
        <v>11096</v>
      </c>
      <c r="R6188" s="4">
        <v>69494</v>
      </c>
    </row>
    <row r="6189" spans="1:18" x14ac:dyDescent="0.25">
      <c r="A6189" t="s">
        <v>493</v>
      </c>
      <c r="B6189" t="s">
        <v>486</v>
      </c>
      <c r="C6189">
        <v>78558400</v>
      </c>
      <c r="D6189">
        <v>95</v>
      </c>
      <c r="E6189">
        <v>31182146</v>
      </c>
      <c r="F6189" t="s">
        <v>1212</v>
      </c>
      <c r="G6189" s="1">
        <v>45366</v>
      </c>
      <c r="H6189">
        <v>5477754</v>
      </c>
      <c r="I6189">
        <v>409</v>
      </c>
      <c r="J6189" t="s">
        <v>178</v>
      </c>
      <c r="K6189" t="str">
        <f>IFERROR(IF(AND(VLOOKUP($C6189,Hes!$A:$B, 1, FALSE), $M6189&lt;&gt;" "), "Ingresada", "Falta Ingresar"), " ")</f>
        <v xml:space="preserve"> </v>
      </c>
      <c r="L6189" s="3" t="str">
        <f>IFERROR(VLOOKUP($C6189,Observaciones!$A:$B,2,FALSE)," ")</f>
        <v xml:space="preserve"> </v>
      </c>
      <c r="M6189" t="s">
        <v>553</v>
      </c>
      <c r="O6189" s="4">
        <v>31182146</v>
      </c>
      <c r="P6189" s="4">
        <v>54828</v>
      </c>
      <c r="Q6189" s="4">
        <v>10417</v>
      </c>
      <c r="R6189" s="4">
        <v>65245</v>
      </c>
    </row>
    <row r="6190" spans="1:18" x14ac:dyDescent="0.25">
      <c r="A6190" t="s">
        <v>493</v>
      </c>
      <c r="B6190" t="s">
        <v>486</v>
      </c>
      <c r="C6190">
        <v>78558400</v>
      </c>
      <c r="D6190">
        <v>64</v>
      </c>
      <c r="E6190">
        <v>31182145</v>
      </c>
      <c r="F6190" t="s">
        <v>1212</v>
      </c>
      <c r="G6190" s="1">
        <v>45369</v>
      </c>
      <c r="H6190">
        <v>5478287</v>
      </c>
      <c r="I6190">
        <v>409</v>
      </c>
      <c r="J6190" t="s">
        <v>178</v>
      </c>
      <c r="K6190" t="str">
        <f>IFERROR(IF(AND(VLOOKUP($C6190,Hes!$A:$B, 1, FALSE), $M6190&lt;&gt;" "), "Ingresada", "Falta Ingresar"), " ")</f>
        <v xml:space="preserve"> </v>
      </c>
      <c r="L6190" s="3" t="str">
        <f>IFERROR(VLOOKUP($C6190,Observaciones!$A:$B,2,FALSE)," ")</f>
        <v xml:space="preserve"> </v>
      </c>
      <c r="M6190" t="s">
        <v>553</v>
      </c>
      <c r="O6190" s="4">
        <v>31182145</v>
      </c>
      <c r="P6190" s="4">
        <v>52907</v>
      </c>
      <c r="Q6190" s="4">
        <v>10052</v>
      </c>
      <c r="R6190" s="4">
        <v>62959</v>
      </c>
    </row>
    <row r="6191" spans="1:18" x14ac:dyDescent="0.25">
      <c r="A6191" t="s">
        <v>493</v>
      </c>
      <c r="B6191" t="s">
        <v>486</v>
      </c>
      <c r="C6191">
        <v>78558400</v>
      </c>
      <c r="D6191">
        <v>21</v>
      </c>
      <c r="E6191">
        <v>31191498</v>
      </c>
      <c r="F6191" t="s">
        <v>1212</v>
      </c>
      <c r="G6191" s="1">
        <v>45369</v>
      </c>
      <c r="H6191">
        <v>5479261</v>
      </c>
      <c r="I6191">
        <v>409</v>
      </c>
      <c r="J6191" t="s">
        <v>178</v>
      </c>
      <c r="K6191" t="str">
        <f>IFERROR(IF(AND(VLOOKUP($C6191,Hes!$A:$B, 1, FALSE), $M6191&lt;&gt;" "), "Ingresada", "Falta Ingresar"), " ")</f>
        <v xml:space="preserve"> </v>
      </c>
      <c r="L6191" s="3" t="str">
        <f>IFERROR(VLOOKUP($C6191,Observaciones!$A:$B,2,FALSE)," ")</f>
        <v xml:space="preserve"> </v>
      </c>
      <c r="M6191" t="s">
        <v>553</v>
      </c>
      <c r="O6191" s="4">
        <v>31191498</v>
      </c>
      <c r="P6191" s="4">
        <v>68940</v>
      </c>
      <c r="Q6191" s="4">
        <v>13099</v>
      </c>
      <c r="R6191" s="4">
        <v>82039</v>
      </c>
    </row>
    <row r="6192" spans="1:18" x14ac:dyDescent="0.25">
      <c r="A6192" t="s">
        <v>493</v>
      </c>
      <c r="B6192" t="s">
        <v>486</v>
      </c>
      <c r="C6192">
        <v>78558400</v>
      </c>
      <c r="D6192">
        <v>14</v>
      </c>
      <c r="E6192">
        <v>31194102</v>
      </c>
      <c r="F6192" t="s">
        <v>1212</v>
      </c>
      <c r="G6192" s="1">
        <v>45370</v>
      </c>
      <c r="H6192">
        <v>5479451</v>
      </c>
      <c r="I6192">
        <v>409</v>
      </c>
      <c r="J6192" t="s">
        <v>178</v>
      </c>
      <c r="K6192" t="str">
        <f>IFERROR(IF(AND(VLOOKUP($C6192,Hes!$A:$B, 1, FALSE), $M6192&lt;&gt;" "), "Ingresada", "Falta Ingresar"), " ")</f>
        <v xml:space="preserve"> </v>
      </c>
      <c r="L6192" s="3" t="str">
        <f>IFERROR(VLOOKUP($C6192,Observaciones!$A:$B,2,FALSE)," ")</f>
        <v xml:space="preserve"> </v>
      </c>
      <c r="M6192" t="s">
        <v>553</v>
      </c>
      <c r="O6192" s="4">
        <v>31194102</v>
      </c>
      <c r="P6192" s="4">
        <v>52942</v>
      </c>
      <c r="Q6192" s="4">
        <v>10059</v>
      </c>
      <c r="R6192" s="4">
        <v>63001</v>
      </c>
    </row>
    <row r="6193" spans="1:18" x14ac:dyDescent="0.25">
      <c r="A6193" t="s">
        <v>493</v>
      </c>
      <c r="B6193" t="s">
        <v>486</v>
      </c>
      <c r="C6193">
        <v>78558400</v>
      </c>
      <c r="D6193">
        <v>97</v>
      </c>
      <c r="E6193">
        <v>31194103</v>
      </c>
      <c r="F6193" t="s">
        <v>1212</v>
      </c>
      <c r="G6193" s="1">
        <v>45370</v>
      </c>
      <c r="H6193">
        <v>5479485</v>
      </c>
      <c r="I6193">
        <v>409</v>
      </c>
      <c r="J6193" t="s">
        <v>178</v>
      </c>
      <c r="K6193" t="str">
        <f>IFERROR(IF(AND(VLOOKUP($C6193,Hes!$A:$B, 1, FALSE), $M6193&lt;&gt;" "), "Ingresada", "Falta Ingresar"), " ")</f>
        <v xml:space="preserve"> </v>
      </c>
      <c r="L6193" s="3" t="str">
        <f>IFERROR(VLOOKUP($C6193,Observaciones!$A:$B,2,FALSE)," ")</f>
        <v xml:space="preserve"> </v>
      </c>
      <c r="M6193" t="s">
        <v>553</v>
      </c>
      <c r="O6193" s="4">
        <v>31194103</v>
      </c>
      <c r="P6193" s="4">
        <v>68972</v>
      </c>
      <c r="Q6193" s="4">
        <v>13105</v>
      </c>
      <c r="R6193" s="4">
        <v>82077</v>
      </c>
    </row>
    <row r="6194" spans="1:18" x14ac:dyDescent="0.25">
      <c r="A6194" t="s">
        <v>493</v>
      </c>
      <c r="B6194" t="s">
        <v>486</v>
      </c>
      <c r="C6194">
        <v>78558400</v>
      </c>
      <c r="D6194">
        <v>96</v>
      </c>
      <c r="E6194">
        <v>31194104</v>
      </c>
      <c r="F6194" t="s">
        <v>1212</v>
      </c>
      <c r="G6194" s="1">
        <v>45371</v>
      </c>
      <c r="H6194">
        <v>5480003</v>
      </c>
      <c r="I6194">
        <v>409</v>
      </c>
      <c r="J6194" t="s">
        <v>178</v>
      </c>
      <c r="K6194" t="str">
        <f>IFERROR(IF(AND(VLOOKUP($C6194,Hes!$A:$B, 1, FALSE), $M6194&lt;&gt;" "), "Ingresada", "Falta Ingresar"), " ")</f>
        <v xml:space="preserve"> </v>
      </c>
      <c r="L6194" s="3" t="str">
        <f>IFERROR(VLOOKUP($C6194,Observaciones!$A:$B,2,FALSE)," ")</f>
        <v xml:space="preserve"> </v>
      </c>
      <c r="M6194" t="s">
        <v>553</v>
      </c>
      <c r="O6194" s="4">
        <v>31194104</v>
      </c>
      <c r="P6194" s="4">
        <v>68548</v>
      </c>
      <c r="Q6194" s="4">
        <v>13024</v>
      </c>
      <c r="R6194" s="4">
        <v>81572</v>
      </c>
    </row>
    <row r="6195" spans="1:18" x14ac:dyDescent="0.25">
      <c r="A6195" t="s">
        <v>493</v>
      </c>
      <c r="B6195" t="s">
        <v>486</v>
      </c>
      <c r="C6195">
        <v>78558400</v>
      </c>
      <c r="D6195">
        <v>69</v>
      </c>
      <c r="E6195">
        <v>31199418</v>
      </c>
      <c r="F6195" t="s">
        <v>1212</v>
      </c>
      <c r="G6195" s="1">
        <v>45371</v>
      </c>
      <c r="H6195">
        <v>5480406</v>
      </c>
      <c r="I6195">
        <v>409</v>
      </c>
      <c r="J6195" t="s">
        <v>178</v>
      </c>
      <c r="K6195" t="str">
        <f>IFERROR(IF(AND(VLOOKUP($C6195,Hes!$A:$B, 1, FALSE), $M6195&lt;&gt;" "), "Ingresada", "Falta Ingresar"), " ")</f>
        <v xml:space="preserve"> </v>
      </c>
      <c r="L6195" s="3" t="str">
        <f>IFERROR(VLOOKUP($C6195,Observaciones!$A:$B,2,FALSE)," ")</f>
        <v xml:space="preserve"> </v>
      </c>
      <c r="M6195" t="s">
        <v>553</v>
      </c>
      <c r="O6195" s="4">
        <v>31199418</v>
      </c>
      <c r="P6195" s="4">
        <v>37751</v>
      </c>
      <c r="Q6195" s="4">
        <v>7173</v>
      </c>
      <c r="R6195" s="4">
        <v>44924</v>
      </c>
    </row>
    <row r="6196" spans="1:18" x14ac:dyDescent="0.25">
      <c r="A6196" t="s">
        <v>493</v>
      </c>
      <c r="B6196" t="s">
        <v>486</v>
      </c>
      <c r="C6196">
        <v>78558400</v>
      </c>
      <c r="D6196">
        <v>42</v>
      </c>
      <c r="E6196">
        <v>31199425</v>
      </c>
      <c r="F6196" t="s">
        <v>1212</v>
      </c>
      <c r="G6196" s="1">
        <v>45370</v>
      </c>
      <c r="H6196">
        <v>5480441</v>
      </c>
      <c r="I6196">
        <v>409</v>
      </c>
      <c r="J6196" t="s">
        <v>178</v>
      </c>
      <c r="K6196" t="str">
        <f>IFERROR(IF(AND(VLOOKUP($C6196,Hes!$A:$B, 1, FALSE), $M6196&lt;&gt;" "), "Ingresada", "Falta Ingresar"), " ")</f>
        <v xml:space="preserve"> </v>
      </c>
      <c r="L6196" s="3" t="str">
        <f>IFERROR(VLOOKUP($C6196,Observaciones!$A:$B,2,FALSE)," ")</f>
        <v xml:space="preserve"> </v>
      </c>
      <c r="M6196" t="s">
        <v>553</v>
      </c>
      <c r="O6196" s="4">
        <v>31199425</v>
      </c>
      <c r="P6196" s="4">
        <v>47619</v>
      </c>
      <c r="Q6196" s="4">
        <v>9048</v>
      </c>
      <c r="R6196" s="4">
        <v>56667</v>
      </c>
    </row>
    <row r="6197" spans="1:18" x14ac:dyDescent="0.25">
      <c r="A6197" t="s">
        <v>493</v>
      </c>
      <c r="B6197" t="s">
        <v>486</v>
      </c>
      <c r="C6197">
        <v>78558400</v>
      </c>
      <c r="D6197">
        <v>61</v>
      </c>
      <c r="E6197">
        <v>31199411</v>
      </c>
      <c r="F6197" t="s">
        <v>1212</v>
      </c>
      <c r="G6197" s="1">
        <v>45374</v>
      </c>
      <c r="H6197">
        <v>5481367</v>
      </c>
      <c r="I6197">
        <v>409</v>
      </c>
      <c r="J6197" t="s">
        <v>178</v>
      </c>
      <c r="K6197" t="str">
        <f>IFERROR(IF(AND(VLOOKUP($C6197,Hes!$A:$B, 1, FALSE), $M6197&lt;&gt;" "), "Ingresada", "Falta Ingresar"), " ")</f>
        <v xml:space="preserve"> </v>
      </c>
      <c r="L6197" s="3" t="str">
        <f>IFERROR(VLOOKUP($C6197,Observaciones!$A:$B,2,FALSE)," ")</f>
        <v xml:space="preserve"> </v>
      </c>
      <c r="M6197" t="s">
        <v>553</v>
      </c>
      <c r="O6197" s="4">
        <v>31199411</v>
      </c>
      <c r="P6197" s="4">
        <v>57217</v>
      </c>
      <c r="Q6197" s="4">
        <v>10871</v>
      </c>
      <c r="R6197" s="4">
        <v>68088</v>
      </c>
    </row>
    <row r="6198" spans="1:18" x14ac:dyDescent="0.25">
      <c r="A6198" t="s">
        <v>493</v>
      </c>
      <c r="B6198" t="s">
        <v>486</v>
      </c>
      <c r="C6198">
        <v>78558400</v>
      </c>
      <c r="D6198">
        <v>49</v>
      </c>
      <c r="E6198">
        <v>31199414</v>
      </c>
      <c r="F6198" t="s">
        <v>1212</v>
      </c>
      <c r="G6198" s="1">
        <v>45374</v>
      </c>
      <c r="H6198">
        <v>5481449</v>
      </c>
      <c r="I6198">
        <v>409</v>
      </c>
      <c r="J6198" t="s">
        <v>178</v>
      </c>
      <c r="K6198" t="str">
        <f>IFERROR(IF(AND(VLOOKUP($C6198,Hes!$A:$B, 1, FALSE), $M6198&lt;&gt;" "), "Ingresada", "Falta Ingresar"), " ")</f>
        <v xml:space="preserve"> </v>
      </c>
      <c r="L6198" s="3" t="str">
        <f>IFERROR(VLOOKUP($C6198,Observaciones!$A:$B,2,FALSE)," ")</f>
        <v xml:space="preserve"> </v>
      </c>
      <c r="M6198" t="s">
        <v>553</v>
      </c>
      <c r="O6198" s="4">
        <v>31199414</v>
      </c>
      <c r="P6198" s="4">
        <v>52987</v>
      </c>
      <c r="Q6198" s="4">
        <v>10068</v>
      </c>
      <c r="R6198" s="4">
        <v>63055</v>
      </c>
    </row>
    <row r="6199" spans="1:18" x14ac:dyDescent="0.25">
      <c r="F6199" t="s">
        <v>2534</v>
      </c>
      <c r="K6199" t="str">
        <f>IFERROR(IF(AND(VLOOKUP($C6199,Hes!$A:$B, 1, FALSE), $M6199&lt;&gt;" "), "Ingresada", "Falta Ingresar"), " ")</f>
        <v xml:space="preserve"> </v>
      </c>
      <c r="L6199" s="3" t="str">
        <f>IFERROR(VLOOKUP($C6199,Observaciones!$A:$B,2,FALSE)," ")</f>
        <v xml:space="preserve"> </v>
      </c>
      <c r="M6199" t="s">
        <v>553</v>
      </c>
      <c r="P6199" s="4">
        <v>3328621</v>
      </c>
      <c r="Q6199" s="4">
        <v>632440</v>
      </c>
      <c r="R6199" s="4">
        <v>3961061</v>
      </c>
    </row>
    <row r="6200" spans="1:18" x14ac:dyDescent="0.25">
      <c r="A6200" t="s">
        <v>495</v>
      </c>
      <c r="B6200" t="s">
        <v>494</v>
      </c>
      <c r="C6200">
        <v>78591210</v>
      </c>
      <c r="D6200">
        <v>9</v>
      </c>
      <c r="E6200">
        <v>31167459</v>
      </c>
      <c r="F6200" t="s">
        <v>1213</v>
      </c>
      <c r="G6200" s="1">
        <v>45362</v>
      </c>
      <c r="H6200">
        <v>5473868</v>
      </c>
      <c r="I6200">
        <v>13</v>
      </c>
      <c r="J6200" t="s">
        <v>340</v>
      </c>
      <c r="K6200" t="str">
        <f>IFERROR(IF(AND(VLOOKUP($C6200,Hes!$A:$B, 1, FALSE), $M6200&lt;&gt;" "), "Ingresada", "Falta Ingresar"), " ")</f>
        <v xml:space="preserve"> </v>
      </c>
      <c r="L6200" s="3" t="str">
        <f>IFERROR(VLOOKUP($C6200,Observaciones!$A:$B,2,FALSE)," ")</f>
        <v xml:space="preserve"> </v>
      </c>
      <c r="M6200" t="s">
        <v>553</v>
      </c>
      <c r="O6200" s="4">
        <v>31167459</v>
      </c>
      <c r="P6200" s="4">
        <v>49979</v>
      </c>
      <c r="Q6200" s="4">
        <v>9496</v>
      </c>
      <c r="R6200" s="4">
        <v>59475</v>
      </c>
    </row>
    <row r="6201" spans="1:18" x14ac:dyDescent="0.25">
      <c r="A6201" t="s">
        <v>495</v>
      </c>
      <c r="B6201" t="s">
        <v>494</v>
      </c>
      <c r="C6201">
        <v>78591210</v>
      </c>
      <c r="D6201">
        <v>1</v>
      </c>
      <c r="E6201">
        <v>31174111</v>
      </c>
      <c r="F6201" t="s">
        <v>1213</v>
      </c>
      <c r="G6201" s="1">
        <v>45363</v>
      </c>
      <c r="H6201">
        <v>5475856</v>
      </c>
      <c r="I6201">
        <v>13</v>
      </c>
      <c r="J6201" t="s">
        <v>340</v>
      </c>
      <c r="K6201" t="str">
        <f>IFERROR(IF(AND(VLOOKUP($C6201,Hes!$A:$B, 1, FALSE), $M6201&lt;&gt;" "), "Ingresada", "Falta Ingresar"), " ")</f>
        <v xml:space="preserve"> </v>
      </c>
      <c r="L6201" s="3" t="str">
        <f>IFERROR(VLOOKUP($C6201,Observaciones!$A:$B,2,FALSE)," ")</f>
        <v xml:space="preserve"> </v>
      </c>
      <c r="M6201" t="s">
        <v>553</v>
      </c>
      <c r="O6201" s="4">
        <v>31174111</v>
      </c>
      <c r="P6201" s="4">
        <v>33289</v>
      </c>
      <c r="Q6201" s="4">
        <v>6325</v>
      </c>
      <c r="R6201" s="4">
        <v>39614</v>
      </c>
    </row>
    <row r="6202" spans="1:18" x14ac:dyDescent="0.25">
      <c r="A6202" t="s">
        <v>495</v>
      </c>
      <c r="B6202" t="s">
        <v>494</v>
      </c>
      <c r="C6202">
        <v>78591210</v>
      </c>
      <c r="D6202">
        <v>16</v>
      </c>
      <c r="E6202">
        <v>31182552</v>
      </c>
      <c r="F6202" t="s">
        <v>1213</v>
      </c>
      <c r="G6202" s="1">
        <v>45365</v>
      </c>
      <c r="H6202">
        <v>5477360</v>
      </c>
      <c r="I6202">
        <v>17</v>
      </c>
      <c r="J6202" t="s">
        <v>297</v>
      </c>
      <c r="K6202" t="str">
        <f>IFERROR(IF(AND(VLOOKUP($C6202,Hes!$A:$B, 1, FALSE), $M6202&lt;&gt;" "), "Ingresada", "Falta Ingresar"), " ")</f>
        <v xml:space="preserve"> </v>
      </c>
      <c r="L6202" s="3" t="str">
        <f>IFERROR(VLOOKUP($C6202,Observaciones!$A:$B,2,FALSE)," ")</f>
        <v xml:space="preserve"> </v>
      </c>
      <c r="M6202" t="s">
        <v>553</v>
      </c>
      <c r="O6202" s="4">
        <v>31182552</v>
      </c>
      <c r="P6202" s="4">
        <v>52364</v>
      </c>
      <c r="Q6202" s="4">
        <v>9949</v>
      </c>
      <c r="R6202" s="4">
        <v>62313</v>
      </c>
    </row>
    <row r="6203" spans="1:18" x14ac:dyDescent="0.25">
      <c r="F6203" t="s">
        <v>492</v>
      </c>
      <c r="K6203" t="str">
        <f>IFERROR(IF(AND(VLOOKUP($C6203,Hes!$A:$B, 1, FALSE), $M6203&lt;&gt;" "), "Ingresada", "Falta Ingresar"), " ")</f>
        <v xml:space="preserve"> </v>
      </c>
      <c r="L6203" s="3" t="str">
        <f>IFERROR(VLOOKUP($C6203,Observaciones!$A:$B,2,FALSE)," ")</f>
        <v xml:space="preserve"> </v>
      </c>
      <c r="M6203" t="s">
        <v>553</v>
      </c>
      <c r="P6203" s="4">
        <v>135632</v>
      </c>
      <c r="Q6203" s="4">
        <v>25770</v>
      </c>
      <c r="R6203" s="4">
        <v>161402</v>
      </c>
    </row>
    <row r="6204" spans="1:18" x14ac:dyDescent="0.25">
      <c r="A6204" t="s">
        <v>488</v>
      </c>
      <c r="B6204" t="s">
        <v>486</v>
      </c>
      <c r="C6204">
        <v>78734410</v>
      </c>
      <c r="D6204">
        <v>0</v>
      </c>
      <c r="E6204">
        <v>53300002433</v>
      </c>
      <c r="F6204" t="s">
        <v>2028</v>
      </c>
      <c r="G6204" s="1">
        <v>45363</v>
      </c>
      <c r="H6204">
        <v>5475704</v>
      </c>
      <c r="I6204">
        <v>195</v>
      </c>
      <c r="J6204" t="s">
        <v>398</v>
      </c>
      <c r="K6204" t="str">
        <f>IFERROR(IF(AND(VLOOKUP($C6204,Hes!$A:$B, 1, FALSE), $M6204&lt;&gt;" "), "Ingresada", "Falta Ingresar"), " ")</f>
        <v xml:space="preserve"> </v>
      </c>
      <c r="L6204" s="3" t="str">
        <f>IFERROR(VLOOKUP($C6204,Observaciones!$A:$B,2,FALSE)," ")</f>
        <v xml:space="preserve"> </v>
      </c>
      <c r="M6204" t="s">
        <v>553</v>
      </c>
      <c r="O6204" s="4">
        <v>31172317</v>
      </c>
      <c r="P6204" s="4">
        <v>229970</v>
      </c>
      <c r="Q6204" s="4">
        <v>43694</v>
      </c>
      <c r="R6204" s="4">
        <v>273664</v>
      </c>
    </row>
    <row r="6205" spans="1:18" x14ac:dyDescent="0.25">
      <c r="F6205" t="s">
        <v>487</v>
      </c>
      <c r="K6205" t="str">
        <f>IFERROR(IF(AND(VLOOKUP($C6205,Hes!$A:$B, 1, FALSE), $M6205&lt;&gt;" "), "Ingresada", "Falta Ingresar"), " ")</f>
        <v xml:space="preserve"> </v>
      </c>
      <c r="L6205" s="3" t="str">
        <f>IFERROR(VLOOKUP($C6205,Observaciones!$A:$B,2,FALSE)," ")</f>
        <v xml:space="preserve"> </v>
      </c>
      <c r="M6205" t="s">
        <v>553</v>
      </c>
      <c r="P6205" s="4">
        <v>229970</v>
      </c>
      <c r="Q6205" s="4">
        <v>43694</v>
      </c>
      <c r="R6205" s="4">
        <v>273664</v>
      </c>
    </row>
    <row r="6206" spans="1:18" x14ac:dyDescent="0.25">
      <c r="A6206" t="s">
        <v>495</v>
      </c>
      <c r="B6206" t="s">
        <v>486</v>
      </c>
      <c r="C6206">
        <v>78793360</v>
      </c>
      <c r="D6206">
        <v>0</v>
      </c>
      <c r="E6206" t="s">
        <v>1214</v>
      </c>
      <c r="F6206" t="s">
        <v>1215</v>
      </c>
      <c r="G6206" s="1">
        <v>45352</v>
      </c>
      <c r="H6206">
        <v>5467929</v>
      </c>
      <c r="I6206">
        <v>177</v>
      </c>
      <c r="J6206" t="s">
        <v>212</v>
      </c>
      <c r="K6206" t="str">
        <f>IFERROR(IF(AND(VLOOKUP($C6206,Hes!$A:$B, 1, FALSE), $M6206&lt;&gt;" "), "Ingresada", "Falta Ingresar"), " ")</f>
        <v xml:space="preserve"> </v>
      </c>
      <c r="L6206" s="3" t="str">
        <f>IFERROR(VLOOKUP($C6206,Observaciones!$A:$B,2,FALSE)," ")</f>
        <v>XOC Y CC INDIVIDUAL</v>
      </c>
      <c r="M6206" t="s">
        <v>553</v>
      </c>
      <c r="O6206" s="4">
        <v>31140480</v>
      </c>
      <c r="P6206" s="4">
        <v>4790</v>
      </c>
      <c r="Q6206" s="4">
        <v>910</v>
      </c>
      <c r="R6206" s="4">
        <v>5700</v>
      </c>
    </row>
    <row r="6207" spans="1:18" x14ac:dyDescent="0.25">
      <c r="A6207" t="s">
        <v>495</v>
      </c>
      <c r="B6207" t="s">
        <v>486</v>
      </c>
      <c r="C6207">
        <v>78793360</v>
      </c>
      <c r="D6207">
        <v>0</v>
      </c>
      <c r="E6207" t="s">
        <v>1216</v>
      </c>
      <c r="F6207" t="s">
        <v>1215</v>
      </c>
      <c r="G6207" s="1">
        <v>45355</v>
      </c>
      <c r="H6207">
        <v>5469131</v>
      </c>
      <c r="I6207">
        <v>177</v>
      </c>
      <c r="J6207" t="s">
        <v>212</v>
      </c>
      <c r="K6207" t="str">
        <f>IFERROR(IF(AND(VLOOKUP($C6207,Hes!$A:$B, 1, FALSE), $M6207&lt;&gt;" "), "Ingresada", "Falta Ingresar"), " ")</f>
        <v xml:space="preserve"> </v>
      </c>
      <c r="L6207" s="3" t="str">
        <f>IFERROR(VLOOKUP($C6207,Observaciones!$A:$B,2,FALSE)," ")</f>
        <v>XOC Y CC INDIVIDUAL</v>
      </c>
      <c r="M6207" t="s">
        <v>553</v>
      </c>
      <c r="O6207" s="4">
        <v>31144629</v>
      </c>
      <c r="P6207" s="4">
        <v>9703</v>
      </c>
      <c r="Q6207" s="4">
        <v>1844</v>
      </c>
      <c r="R6207" s="4">
        <v>11547</v>
      </c>
    </row>
    <row r="6208" spans="1:18" x14ac:dyDescent="0.25">
      <c r="A6208" t="s">
        <v>495</v>
      </c>
      <c r="B6208" t="s">
        <v>486</v>
      </c>
      <c r="C6208">
        <v>78793360</v>
      </c>
      <c r="D6208">
        <v>0</v>
      </c>
      <c r="E6208" t="s">
        <v>1217</v>
      </c>
      <c r="F6208" t="s">
        <v>1215</v>
      </c>
      <c r="G6208" s="1">
        <v>45355</v>
      </c>
      <c r="H6208">
        <v>5469132</v>
      </c>
      <c r="I6208">
        <v>177</v>
      </c>
      <c r="J6208" t="s">
        <v>212</v>
      </c>
      <c r="K6208" t="str">
        <f>IFERROR(IF(AND(VLOOKUP($C6208,Hes!$A:$B, 1, FALSE), $M6208&lt;&gt;" "), "Ingresada", "Falta Ingresar"), " ")</f>
        <v xml:space="preserve"> </v>
      </c>
      <c r="L6208" s="3" t="str">
        <f>IFERROR(VLOOKUP($C6208,Observaciones!$A:$B,2,FALSE)," ")</f>
        <v>XOC Y CC INDIVIDUAL</v>
      </c>
      <c r="M6208" t="s">
        <v>553</v>
      </c>
      <c r="O6208" s="4">
        <v>31144947</v>
      </c>
      <c r="P6208" s="4">
        <v>2580</v>
      </c>
      <c r="Q6208" s="4">
        <v>490</v>
      </c>
      <c r="R6208" s="4">
        <v>3070</v>
      </c>
    </row>
    <row r="6209" spans="1:18" x14ac:dyDescent="0.25">
      <c r="A6209" t="s">
        <v>495</v>
      </c>
      <c r="B6209" t="s">
        <v>486</v>
      </c>
      <c r="C6209">
        <v>78793360</v>
      </c>
      <c r="D6209">
        <v>10</v>
      </c>
      <c r="E6209" t="s">
        <v>1218</v>
      </c>
      <c r="F6209" t="s">
        <v>1215</v>
      </c>
      <c r="G6209" s="1">
        <v>45355</v>
      </c>
      <c r="H6209">
        <v>5469256</v>
      </c>
      <c r="I6209">
        <v>177</v>
      </c>
      <c r="J6209" t="s">
        <v>212</v>
      </c>
      <c r="K6209" t="str">
        <f>IFERROR(IF(AND(VLOOKUP($C6209,Hes!$A:$B, 1, FALSE), $M6209&lt;&gt;" "), "Ingresada", "Falta Ingresar"), " ")</f>
        <v xml:space="preserve"> </v>
      </c>
      <c r="L6209" s="3" t="str">
        <f>IFERROR(VLOOKUP($C6209,Observaciones!$A:$B,2,FALSE)," ")</f>
        <v>XOC Y CC INDIVIDUAL</v>
      </c>
      <c r="M6209" t="s">
        <v>553</v>
      </c>
      <c r="O6209" s="4">
        <v>31144563</v>
      </c>
      <c r="P6209" s="4">
        <v>11265</v>
      </c>
      <c r="Q6209" s="4">
        <v>2140</v>
      </c>
      <c r="R6209" s="4">
        <v>13405</v>
      </c>
    </row>
    <row r="6210" spans="1:18" x14ac:dyDescent="0.25">
      <c r="A6210" t="s">
        <v>495</v>
      </c>
      <c r="B6210" t="s">
        <v>486</v>
      </c>
      <c r="C6210">
        <v>78793360</v>
      </c>
      <c r="D6210">
        <v>0</v>
      </c>
      <c r="E6210" t="s">
        <v>1219</v>
      </c>
      <c r="F6210" t="s">
        <v>1215</v>
      </c>
      <c r="G6210" s="1">
        <v>45355</v>
      </c>
      <c r="H6210">
        <v>5469278</v>
      </c>
      <c r="I6210">
        <v>177</v>
      </c>
      <c r="J6210" t="s">
        <v>212</v>
      </c>
      <c r="K6210" t="str">
        <f>IFERROR(IF(AND(VLOOKUP($C6210,Hes!$A:$B, 1, FALSE), $M6210&lt;&gt;" "), "Ingresada", "Falta Ingresar"), " ")</f>
        <v xml:space="preserve"> </v>
      </c>
      <c r="L6210" s="3" t="str">
        <f>IFERROR(VLOOKUP($C6210,Observaciones!$A:$B,2,FALSE)," ")</f>
        <v>XOC Y CC INDIVIDUAL</v>
      </c>
      <c r="M6210" t="s">
        <v>553</v>
      </c>
      <c r="O6210" s="4">
        <v>31144477</v>
      </c>
      <c r="P6210" s="4">
        <v>17674</v>
      </c>
      <c r="Q6210" s="4">
        <v>3358</v>
      </c>
      <c r="R6210" s="4">
        <v>21032</v>
      </c>
    </row>
    <row r="6211" spans="1:18" x14ac:dyDescent="0.25">
      <c r="A6211" t="s">
        <v>495</v>
      </c>
      <c r="B6211" t="s">
        <v>486</v>
      </c>
      <c r="C6211">
        <v>78793360</v>
      </c>
      <c r="D6211">
        <v>166</v>
      </c>
      <c r="E6211" t="s">
        <v>1220</v>
      </c>
      <c r="F6211" t="s">
        <v>1215</v>
      </c>
      <c r="G6211" s="1">
        <v>45355</v>
      </c>
      <c r="H6211">
        <v>5469279</v>
      </c>
      <c r="I6211">
        <v>177</v>
      </c>
      <c r="J6211" t="s">
        <v>212</v>
      </c>
      <c r="K6211" t="str">
        <f>IFERROR(IF(AND(VLOOKUP($C6211,Hes!$A:$B, 1, FALSE), $M6211&lt;&gt;" "), "Ingresada", "Falta Ingresar"), " ")</f>
        <v xml:space="preserve"> </v>
      </c>
      <c r="L6211" s="3" t="str">
        <f>IFERROR(VLOOKUP($C6211,Observaciones!$A:$B,2,FALSE)," ")</f>
        <v>XOC Y CC INDIVIDUAL</v>
      </c>
      <c r="M6211" t="s">
        <v>553</v>
      </c>
      <c r="O6211" s="4">
        <v>31144532</v>
      </c>
      <c r="P6211" s="4">
        <v>13043</v>
      </c>
      <c r="Q6211" s="4">
        <v>2478</v>
      </c>
      <c r="R6211" s="4">
        <v>15521</v>
      </c>
    </row>
    <row r="6212" spans="1:18" x14ac:dyDescent="0.25">
      <c r="A6212" t="s">
        <v>495</v>
      </c>
      <c r="B6212" t="s">
        <v>486</v>
      </c>
      <c r="C6212">
        <v>78793360</v>
      </c>
      <c r="D6212">
        <v>0</v>
      </c>
      <c r="E6212" t="s">
        <v>1221</v>
      </c>
      <c r="F6212" t="s">
        <v>1215</v>
      </c>
      <c r="G6212" s="1">
        <v>45355</v>
      </c>
      <c r="H6212">
        <v>5469280</v>
      </c>
      <c r="I6212">
        <v>177</v>
      </c>
      <c r="J6212" t="s">
        <v>212</v>
      </c>
      <c r="K6212" t="str">
        <f>IFERROR(IF(AND(VLOOKUP($C6212,Hes!$A:$B, 1, FALSE), $M6212&lt;&gt;" "), "Ingresada", "Falta Ingresar"), " ")</f>
        <v xml:space="preserve"> </v>
      </c>
      <c r="L6212" s="3" t="str">
        <f>IFERROR(VLOOKUP($C6212,Observaciones!$A:$B,2,FALSE)," ")</f>
        <v>XOC Y CC INDIVIDUAL</v>
      </c>
      <c r="M6212" t="s">
        <v>553</v>
      </c>
      <c r="O6212" s="4">
        <v>31144596</v>
      </c>
      <c r="P6212" s="4">
        <v>29110</v>
      </c>
      <c r="Q6212" s="4">
        <v>5531</v>
      </c>
      <c r="R6212" s="4">
        <v>34641</v>
      </c>
    </row>
    <row r="6213" spans="1:18" x14ac:dyDescent="0.25">
      <c r="A6213" t="s">
        <v>495</v>
      </c>
      <c r="B6213" t="s">
        <v>486</v>
      </c>
      <c r="C6213">
        <v>78793360</v>
      </c>
      <c r="D6213">
        <v>34</v>
      </c>
      <c r="E6213" t="s">
        <v>1222</v>
      </c>
      <c r="F6213" t="s">
        <v>1215</v>
      </c>
      <c r="G6213" s="1">
        <v>45355</v>
      </c>
      <c r="H6213">
        <v>5469367</v>
      </c>
      <c r="I6213">
        <v>177</v>
      </c>
      <c r="J6213" t="s">
        <v>212</v>
      </c>
      <c r="K6213" t="str">
        <f>IFERROR(IF(AND(VLOOKUP($C6213,Hes!$A:$B, 1, FALSE), $M6213&lt;&gt;" "), "Ingresada", "Falta Ingresar"), " ")</f>
        <v xml:space="preserve"> </v>
      </c>
      <c r="L6213" s="3" t="str">
        <f>IFERROR(VLOOKUP($C6213,Observaciones!$A:$B,2,FALSE)," ")</f>
        <v>XOC Y CC INDIVIDUAL</v>
      </c>
      <c r="M6213" t="s">
        <v>553</v>
      </c>
      <c r="O6213" s="4">
        <v>31144505</v>
      </c>
      <c r="P6213" s="4">
        <v>53700</v>
      </c>
      <c r="Q6213" s="4">
        <v>10203</v>
      </c>
      <c r="R6213" s="4">
        <v>63903</v>
      </c>
    </row>
    <row r="6214" spans="1:18" x14ac:dyDescent="0.25">
      <c r="A6214" t="s">
        <v>495</v>
      </c>
      <c r="B6214" t="s">
        <v>486</v>
      </c>
      <c r="C6214">
        <v>78793360</v>
      </c>
      <c r="D6214">
        <v>0</v>
      </c>
      <c r="E6214" t="s">
        <v>1223</v>
      </c>
      <c r="F6214" t="s">
        <v>1215</v>
      </c>
      <c r="G6214" s="1">
        <v>45355</v>
      </c>
      <c r="H6214">
        <v>5469568</v>
      </c>
      <c r="I6214">
        <v>177</v>
      </c>
      <c r="J6214" t="s">
        <v>212</v>
      </c>
      <c r="K6214" t="str">
        <f>IFERROR(IF(AND(VLOOKUP($C6214,Hes!$A:$B, 1, FALSE), $M6214&lt;&gt;" "), "Ingresada", "Falta Ingresar"), " ")</f>
        <v xml:space="preserve"> </v>
      </c>
      <c r="L6214" s="3" t="str">
        <f>IFERROR(VLOOKUP($C6214,Observaciones!$A:$B,2,FALSE)," ")</f>
        <v>XOC Y CC INDIVIDUAL</v>
      </c>
      <c r="M6214" t="s">
        <v>553</v>
      </c>
      <c r="O6214" s="4">
        <v>31144657</v>
      </c>
      <c r="P6214" s="4">
        <v>26359</v>
      </c>
      <c r="Q6214" s="4">
        <v>5008</v>
      </c>
      <c r="R6214" s="4">
        <v>31367</v>
      </c>
    </row>
    <row r="6215" spans="1:18" x14ac:dyDescent="0.25">
      <c r="A6215" t="s">
        <v>495</v>
      </c>
      <c r="B6215" t="s">
        <v>486</v>
      </c>
      <c r="C6215">
        <v>78793360</v>
      </c>
      <c r="D6215">
        <v>168</v>
      </c>
      <c r="E6215" t="s">
        <v>1224</v>
      </c>
      <c r="F6215" t="s">
        <v>1215</v>
      </c>
      <c r="G6215" s="1">
        <v>45355</v>
      </c>
      <c r="H6215">
        <v>5469699</v>
      </c>
      <c r="I6215">
        <v>177</v>
      </c>
      <c r="J6215" t="s">
        <v>212</v>
      </c>
      <c r="K6215" t="str">
        <f>IFERROR(IF(AND(VLOOKUP($C6215,Hes!$A:$B, 1, FALSE), $M6215&lt;&gt;" "), "Ingresada", "Falta Ingresar"), " ")</f>
        <v xml:space="preserve"> </v>
      </c>
      <c r="L6215" s="3" t="str">
        <f>IFERROR(VLOOKUP($C6215,Observaciones!$A:$B,2,FALSE)," ")</f>
        <v>XOC Y CC INDIVIDUAL</v>
      </c>
      <c r="M6215" t="s">
        <v>553</v>
      </c>
      <c r="O6215" s="4">
        <v>31147537</v>
      </c>
      <c r="P6215" s="4">
        <v>28740</v>
      </c>
      <c r="Q6215" s="4">
        <v>5461</v>
      </c>
      <c r="R6215" s="4">
        <v>34201</v>
      </c>
    </row>
    <row r="6216" spans="1:18" x14ac:dyDescent="0.25">
      <c r="A6216" t="s">
        <v>495</v>
      </c>
      <c r="B6216" t="s">
        <v>486</v>
      </c>
      <c r="C6216">
        <v>78793360</v>
      </c>
      <c r="D6216">
        <v>30</v>
      </c>
      <c r="E6216" t="s">
        <v>1225</v>
      </c>
      <c r="F6216" t="s">
        <v>1215</v>
      </c>
      <c r="G6216" s="1">
        <v>45357</v>
      </c>
      <c r="H6216">
        <v>5471058</v>
      </c>
      <c r="I6216">
        <v>177</v>
      </c>
      <c r="J6216" t="s">
        <v>212</v>
      </c>
      <c r="K6216" t="str">
        <f>IFERROR(IF(AND(VLOOKUP($C6216,Hes!$A:$B, 1, FALSE), $M6216&lt;&gt;" "), "Ingresada", "Falta Ingresar"), " ")</f>
        <v xml:space="preserve"> </v>
      </c>
      <c r="L6216" s="3" t="str">
        <f>IFERROR(VLOOKUP($C6216,Observaciones!$A:$B,2,FALSE)," ")</f>
        <v>XOC Y CC INDIVIDUAL</v>
      </c>
      <c r="M6216" t="s">
        <v>553</v>
      </c>
      <c r="O6216" s="4">
        <v>31153869</v>
      </c>
      <c r="P6216" s="4">
        <v>19170</v>
      </c>
      <c r="Q6216" s="4">
        <v>3642</v>
      </c>
      <c r="R6216" s="4">
        <v>22812</v>
      </c>
    </row>
    <row r="6217" spans="1:18" x14ac:dyDescent="0.25">
      <c r="A6217" t="s">
        <v>495</v>
      </c>
      <c r="B6217" t="s">
        <v>486</v>
      </c>
      <c r="C6217">
        <v>78793360</v>
      </c>
      <c r="D6217">
        <v>0</v>
      </c>
      <c r="E6217" t="s">
        <v>1226</v>
      </c>
      <c r="F6217" t="s">
        <v>1215</v>
      </c>
      <c r="G6217" s="1">
        <v>45357</v>
      </c>
      <c r="H6217">
        <v>5471392</v>
      </c>
      <c r="I6217">
        <v>177</v>
      </c>
      <c r="J6217" t="s">
        <v>212</v>
      </c>
      <c r="K6217" t="str">
        <f>IFERROR(IF(AND(VLOOKUP($C6217,Hes!$A:$B, 1, FALSE), $M6217&lt;&gt;" "), "Ingresada", "Falta Ingresar"), " ")</f>
        <v xml:space="preserve"> </v>
      </c>
      <c r="L6217" s="3" t="str">
        <f>IFERROR(VLOOKUP($C6217,Observaciones!$A:$B,2,FALSE)," ")</f>
        <v>XOC Y CC INDIVIDUAL</v>
      </c>
      <c r="M6217" t="s">
        <v>553</v>
      </c>
      <c r="O6217" s="4">
        <v>31153809</v>
      </c>
      <c r="P6217" s="4">
        <v>8748</v>
      </c>
      <c r="Q6217" s="4">
        <v>1662</v>
      </c>
      <c r="R6217" s="4">
        <v>10410</v>
      </c>
    </row>
    <row r="6218" spans="1:18" x14ac:dyDescent="0.25">
      <c r="A6218" t="s">
        <v>495</v>
      </c>
      <c r="B6218" t="s">
        <v>486</v>
      </c>
      <c r="C6218">
        <v>78793360</v>
      </c>
      <c r="D6218">
        <v>175</v>
      </c>
      <c r="E6218" t="s">
        <v>1227</v>
      </c>
      <c r="F6218" t="s">
        <v>1215</v>
      </c>
      <c r="G6218" s="1">
        <v>45358</v>
      </c>
      <c r="H6218">
        <v>5471689</v>
      </c>
      <c r="I6218">
        <v>177</v>
      </c>
      <c r="J6218" t="s">
        <v>212</v>
      </c>
      <c r="K6218" t="str">
        <f>IFERROR(IF(AND(VLOOKUP($C6218,Hes!$A:$B, 1, FALSE), $M6218&lt;&gt;" "), "Ingresada", "Falta Ingresar"), " ")</f>
        <v xml:space="preserve"> </v>
      </c>
      <c r="L6218" s="3" t="str">
        <f>IFERROR(VLOOKUP($C6218,Observaciones!$A:$B,2,FALSE)," ")</f>
        <v>XOC Y CC INDIVIDUAL</v>
      </c>
      <c r="M6218" t="s">
        <v>553</v>
      </c>
      <c r="O6218" s="4">
        <v>31154260</v>
      </c>
      <c r="P6218" s="4">
        <v>84082</v>
      </c>
      <c r="Q6218" s="4">
        <v>15976</v>
      </c>
      <c r="R6218" s="4">
        <v>100058</v>
      </c>
    </row>
    <row r="6219" spans="1:18" x14ac:dyDescent="0.25">
      <c r="A6219" t="s">
        <v>495</v>
      </c>
      <c r="B6219" t="s">
        <v>486</v>
      </c>
      <c r="C6219">
        <v>78793360</v>
      </c>
      <c r="D6219">
        <v>189</v>
      </c>
      <c r="E6219" t="s">
        <v>1228</v>
      </c>
      <c r="F6219" t="s">
        <v>1215</v>
      </c>
      <c r="G6219" s="1">
        <v>45358</v>
      </c>
      <c r="H6219">
        <v>5471834</v>
      </c>
      <c r="I6219">
        <v>177</v>
      </c>
      <c r="J6219" t="s">
        <v>212</v>
      </c>
      <c r="K6219" t="str">
        <f>IFERROR(IF(AND(VLOOKUP($C6219,Hes!$A:$B, 1, FALSE), $M6219&lt;&gt;" "), "Ingresada", "Falta Ingresar"), " ")</f>
        <v xml:space="preserve"> </v>
      </c>
      <c r="L6219" s="3" t="str">
        <f>IFERROR(VLOOKUP($C6219,Observaciones!$A:$B,2,FALSE)," ")</f>
        <v>XOC Y CC INDIVIDUAL</v>
      </c>
      <c r="M6219" t="s">
        <v>553</v>
      </c>
      <c r="O6219" s="4">
        <v>31158954</v>
      </c>
      <c r="P6219" s="4">
        <v>12000</v>
      </c>
      <c r="Q6219" s="4">
        <v>2280</v>
      </c>
      <c r="R6219" s="4">
        <v>14280</v>
      </c>
    </row>
    <row r="6220" spans="1:18" x14ac:dyDescent="0.25">
      <c r="A6220" t="s">
        <v>495</v>
      </c>
      <c r="B6220" t="s">
        <v>486</v>
      </c>
      <c r="C6220">
        <v>78793360</v>
      </c>
      <c r="D6220">
        <v>160</v>
      </c>
      <c r="E6220" t="s">
        <v>1773</v>
      </c>
      <c r="F6220" t="s">
        <v>1215</v>
      </c>
      <c r="G6220" s="1">
        <v>45362</v>
      </c>
      <c r="H6220">
        <v>5474725</v>
      </c>
      <c r="I6220">
        <v>177</v>
      </c>
      <c r="J6220" t="s">
        <v>212</v>
      </c>
      <c r="K6220" t="str">
        <f>IFERROR(IF(AND(VLOOKUP($C6220,Hes!$A:$B, 1, FALSE), $M6220&lt;&gt;" "), "Ingresada", "Falta Ingresar"), " ")</f>
        <v xml:space="preserve"> </v>
      </c>
      <c r="L6220" s="3" t="str">
        <f>IFERROR(VLOOKUP($C6220,Observaciones!$A:$B,2,FALSE)," ")</f>
        <v>XOC Y CC INDIVIDUAL</v>
      </c>
      <c r="M6220" t="s">
        <v>553</v>
      </c>
      <c r="O6220" s="4">
        <v>31165929</v>
      </c>
      <c r="P6220" s="4">
        <v>20107</v>
      </c>
      <c r="Q6220" s="4">
        <v>3820</v>
      </c>
      <c r="R6220" s="4">
        <v>23927</v>
      </c>
    </row>
    <row r="6221" spans="1:18" x14ac:dyDescent="0.25">
      <c r="A6221" t="s">
        <v>495</v>
      </c>
      <c r="B6221" t="s">
        <v>486</v>
      </c>
      <c r="C6221">
        <v>78793360</v>
      </c>
      <c r="D6221">
        <v>0</v>
      </c>
      <c r="E6221" t="s">
        <v>2394</v>
      </c>
      <c r="F6221" t="s">
        <v>1215</v>
      </c>
      <c r="G6221" s="1">
        <v>45366</v>
      </c>
      <c r="H6221">
        <v>5477580</v>
      </c>
      <c r="I6221">
        <v>177</v>
      </c>
      <c r="J6221" t="s">
        <v>212</v>
      </c>
      <c r="K6221" t="str">
        <f>IFERROR(IF(AND(VLOOKUP($C6221,Hes!$A:$B, 1, FALSE), $M6221&lt;&gt;" "), "Ingresada", "Falta Ingresar"), " ")</f>
        <v xml:space="preserve"> </v>
      </c>
      <c r="L6221" s="3" t="str">
        <f>IFERROR(VLOOKUP($C6221,Observaciones!$A:$B,2,FALSE)," ")</f>
        <v>XOC Y CC INDIVIDUAL</v>
      </c>
      <c r="M6221" t="s">
        <v>553</v>
      </c>
      <c r="O6221" s="4">
        <v>31185808</v>
      </c>
      <c r="P6221" s="4">
        <v>3218</v>
      </c>
      <c r="Q6221" s="4">
        <v>611</v>
      </c>
      <c r="R6221" s="4">
        <v>3829</v>
      </c>
    </row>
    <row r="6222" spans="1:18" x14ac:dyDescent="0.25">
      <c r="A6222" t="s">
        <v>495</v>
      </c>
      <c r="B6222" t="s">
        <v>486</v>
      </c>
      <c r="C6222">
        <v>78793360</v>
      </c>
      <c r="D6222">
        <v>100</v>
      </c>
      <c r="E6222" t="s">
        <v>2395</v>
      </c>
      <c r="F6222" t="s">
        <v>1215</v>
      </c>
      <c r="G6222" s="1">
        <v>45366</v>
      </c>
      <c r="H6222">
        <v>5477581</v>
      </c>
      <c r="I6222">
        <v>177</v>
      </c>
      <c r="J6222" t="s">
        <v>212</v>
      </c>
      <c r="K6222" t="str">
        <f>IFERROR(IF(AND(VLOOKUP($C6222,Hes!$A:$B, 1, FALSE), $M6222&lt;&gt;" "), "Ingresada", "Falta Ingresar"), " ")</f>
        <v xml:space="preserve"> </v>
      </c>
      <c r="L6222" s="3" t="str">
        <f>IFERROR(VLOOKUP($C6222,Observaciones!$A:$B,2,FALSE)," ")</f>
        <v>XOC Y CC INDIVIDUAL</v>
      </c>
      <c r="M6222" t="s">
        <v>553</v>
      </c>
      <c r="O6222" s="4">
        <v>31185737</v>
      </c>
      <c r="P6222" s="4">
        <v>39728</v>
      </c>
      <c r="Q6222" s="4">
        <v>7548</v>
      </c>
      <c r="R6222" s="4">
        <v>47276</v>
      </c>
    </row>
    <row r="6223" spans="1:18" x14ac:dyDescent="0.25">
      <c r="A6223" t="s">
        <v>495</v>
      </c>
      <c r="B6223" t="s">
        <v>486</v>
      </c>
      <c r="C6223">
        <v>78793360</v>
      </c>
      <c r="D6223">
        <v>187</v>
      </c>
      <c r="E6223" t="s">
        <v>2396</v>
      </c>
      <c r="F6223" t="s">
        <v>1215</v>
      </c>
      <c r="G6223" s="1">
        <v>45369</v>
      </c>
      <c r="H6223">
        <v>5478850</v>
      </c>
      <c r="I6223">
        <v>177</v>
      </c>
      <c r="J6223" t="s">
        <v>212</v>
      </c>
      <c r="K6223" t="str">
        <f>IFERROR(IF(AND(VLOOKUP($C6223,Hes!$A:$B, 1, FALSE), $M6223&lt;&gt;" "), "Ingresada", "Falta Ingresar"), " ")</f>
        <v xml:space="preserve"> </v>
      </c>
      <c r="L6223" s="3" t="str">
        <f>IFERROR(VLOOKUP($C6223,Observaciones!$A:$B,2,FALSE)," ")</f>
        <v>XOC Y CC INDIVIDUAL</v>
      </c>
      <c r="M6223" t="s">
        <v>553</v>
      </c>
      <c r="O6223" s="4">
        <v>31189082</v>
      </c>
      <c r="P6223" s="4">
        <v>82476</v>
      </c>
      <c r="Q6223" s="4">
        <v>15670</v>
      </c>
      <c r="R6223" s="4">
        <v>98146</v>
      </c>
    </row>
    <row r="6224" spans="1:18" x14ac:dyDescent="0.25">
      <c r="A6224" t="s">
        <v>495</v>
      </c>
      <c r="B6224" t="s">
        <v>486</v>
      </c>
      <c r="C6224">
        <v>78793360</v>
      </c>
      <c r="D6224">
        <v>184</v>
      </c>
      <c r="E6224" t="s">
        <v>2397</v>
      </c>
      <c r="F6224" t="s">
        <v>1215</v>
      </c>
      <c r="G6224" s="1">
        <v>45369</v>
      </c>
      <c r="H6224">
        <v>5479027</v>
      </c>
      <c r="I6224">
        <v>177</v>
      </c>
      <c r="J6224" t="s">
        <v>212</v>
      </c>
      <c r="K6224" t="str">
        <f>IFERROR(IF(AND(VLOOKUP($C6224,Hes!$A:$B, 1, FALSE), $M6224&lt;&gt;" "), "Ingresada", "Falta Ingresar"), " ")</f>
        <v xml:space="preserve"> </v>
      </c>
      <c r="L6224" s="3" t="str">
        <f>IFERROR(VLOOKUP($C6224,Observaciones!$A:$B,2,FALSE)," ")</f>
        <v>XOC Y CC INDIVIDUAL</v>
      </c>
      <c r="M6224" t="s">
        <v>553</v>
      </c>
      <c r="O6224" s="4">
        <v>31189067</v>
      </c>
      <c r="P6224" s="4">
        <v>5038</v>
      </c>
      <c r="Q6224" s="4">
        <v>957</v>
      </c>
      <c r="R6224" s="4">
        <v>5995</v>
      </c>
    </row>
    <row r="6225" spans="1:18" x14ac:dyDescent="0.25">
      <c r="A6225" t="s">
        <v>495</v>
      </c>
      <c r="B6225" t="s">
        <v>486</v>
      </c>
      <c r="C6225">
        <v>78793360</v>
      </c>
      <c r="D6225">
        <v>1</v>
      </c>
      <c r="E6225" t="s">
        <v>2398</v>
      </c>
      <c r="F6225" t="s">
        <v>1215</v>
      </c>
      <c r="G6225" s="1">
        <v>45371</v>
      </c>
      <c r="H6225">
        <v>5480529</v>
      </c>
      <c r="I6225">
        <v>177</v>
      </c>
      <c r="J6225" t="s">
        <v>212</v>
      </c>
      <c r="K6225" t="str">
        <f>IFERROR(IF(AND(VLOOKUP($C6225,Hes!$A:$B, 1, FALSE), $M6225&lt;&gt;" "), "Ingresada", "Falta Ingresar"), " ")</f>
        <v xml:space="preserve"> </v>
      </c>
      <c r="L6225" s="3" t="str">
        <f>IFERROR(VLOOKUP($C6225,Observaciones!$A:$B,2,FALSE)," ")</f>
        <v>XOC Y CC INDIVIDUAL</v>
      </c>
      <c r="M6225" t="s">
        <v>553</v>
      </c>
      <c r="O6225" s="4">
        <v>31200716</v>
      </c>
      <c r="P6225" s="4">
        <v>69180</v>
      </c>
      <c r="Q6225" s="4">
        <v>13144</v>
      </c>
      <c r="R6225" s="4">
        <v>82324</v>
      </c>
    </row>
    <row r="6226" spans="1:18" x14ac:dyDescent="0.25">
      <c r="A6226" t="s">
        <v>495</v>
      </c>
      <c r="B6226" t="s">
        <v>486</v>
      </c>
      <c r="C6226">
        <v>78793360</v>
      </c>
      <c r="D6226">
        <v>33</v>
      </c>
      <c r="E6226" t="s">
        <v>2399</v>
      </c>
      <c r="F6226" t="s">
        <v>1215</v>
      </c>
      <c r="G6226" s="1">
        <v>45371</v>
      </c>
      <c r="H6226">
        <v>5480558</v>
      </c>
      <c r="I6226">
        <v>177</v>
      </c>
      <c r="J6226" t="s">
        <v>212</v>
      </c>
      <c r="K6226" t="str">
        <f>IFERROR(IF(AND(VLOOKUP($C6226,Hes!$A:$B, 1, FALSE), $M6226&lt;&gt;" "), "Ingresada", "Falta Ingresar"), " ")</f>
        <v xml:space="preserve"> </v>
      </c>
      <c r="L6226" s="3" t="str">
        <f>IFERROR(VLOOKUP($C6226,Observaciones!$A:$B,2,FALSE)," ")</f>
        <v>XOC Y CC INDIVIDUAL</v>
      </c>
      <c r="M6226" t="s">
        <v>553</v>
      </c>
      <c r="O6226" s="4">
        <v>31200784</v>
      </c>
      <c r="P6226" s="4">
        <v>44008</v>
      </c>
      <c r="Q6226" s="4">
        <v>8362</v>
      </c>
      <c r="R6226" s="4">
        <v>52370</v>
      </c>
    </row>
    <row r="6227" spans="1:18" x14ac:dyDescent="0.25">
      <c r="F6227" t="s">
        <v>1702</v>
      </c>
      <c r="K6227" t="str">
        <f>IFERROR(IF(AND(VLOOKUP($C6227,Hes!$A:$B, 1, FALSE), $M6227&lt;&gt;" "), "Ingresada", "Falta Ingresar"), " ")</f>
        <v xml:space="preserve"> </v>
      </c>
      <c r="L6227" s="3" t="str">
        <f>IFERROR(VLOOKUP($C6227,Observaciones!$A:$B,2,FALSE)," ")</f>
        <v xml:space="preserve"> </v>
      </c>
      <c r="M6227" t="s">
        <v>553</v>
      </c>
      <c r="P6227" s="4">
        <v>584719</v>
      </c>
      <c r="Q6227" s="4">
        <v>111095</v>
      </c>
      <c r="R6227" s="4">
        <v>695814</v>
      </c>
    </row>
    <row r="6228" spans="1:18" x14ac:dyDescent="0.25">
      <c r="A6228" t="s">
        <v>493</v>
      </c>
      <c r="B6228" t="s">
        <v>486</v>
      </c>
      <c r="C6228">
        <v>78793450</v>
      </c>
      <c r="D6228">
        <v>1</v>
      </c>
      <c r="E6228" t="s">
        <v>1229</v>
      </c>
      <c r="F6228" t="s">
        <v>1230</v>
      </c>
      <c r="G6228" s="1">
        <v>45358</v>
      </c>
      <c r="H6228">
        <v>5471893</v>
      </c>
      <c r="I6228">
        <v>349</v>
      </c>
      <c r="J6228" t="s">
        <v>356</v>
      </c>
      <c r="K6228" t="str">
        <f>IFERROR(IF(AND(VLOOKUP($C6228,Hes!$A:$B, 1, FALSE), $M6228&lt;&gt;" "), "Ingresada", "Falta Ingresar"), " ")</f>
        <v xml:space="preserve"> </v>
      </c>
      <c r="L6228" s="3" t="str">
        <f>IFERROR(VLOOKUP($C6228,Observaciones!$A:$B,2,FALSE)," ")</f>
        <v xml:space="preserve"> </v>
      </c>
      <c r="M6228" t="s">
        <v>553</v>
      </c>
      <c r="O6228" s="4">
        <v>31154366</v>
      </c>
      <c r="P6228" s="4">
        <v>1767484</v>
      </c>
      <c r="Q6228" s="4">
        <v>335822</v>
      </c>
      <c r="R6228" s="4">
        <v>2154944</v>
      </c>
    </row>
    <row r="6229" spans="1:18" x14ac:dyDescent="0.25">
      <c r="A6229" t="s">
        <v>493</v>
      </c>
      <c r="B6229" t="s">
        <v>486</v>
      </c>
      <c r="C6229">
        <v>78793450</v>
      </c>
      <c r="D6229">
        <v>13</v>
      </c>
      <c r="E6229" t="s">
        <v>1229</v>
      </c>
      <c r="F6229" t="s">
        <v>1230</v>
      </c>
      <c r="G6229" s="1">
        <v>45370</v>
      </c>
      <c r="H6229">
        <v>5479644</v>
      </c>
      <c r="I6229">
        <v>349</v>
      </c>
      <c r="J6229" t="s">
        <v>356</v>
      </c>
      <c r="K6229" t="str">
        <f>IFERROR(IF(AND(VLOOKUP($C6229,Hes!$A:$B, 1, FALSE), $M6229&lt;&gt;" "), "Ingresada", "Falta Ingresar"), " ")</f>
        <v xml:space="preserve"> </v>
      </c>
      <c r="L6229" s="3" t="str">
        <f>IFERROR(VLOOKUP($C6229,Observaciones!$A:$B,2,FALSE)," ")</f>
        <v xml:space="preserve"> </v>
      </c>
      <c r="M6229" t="s">
        <v>553</v>
      </c>
      <c r="O6229" s="4">
        <v>31183838</v>
      </c>
      <c r="P6229" s="4">
        <v>121206</v>
      </c>
      <c r="Q6229" s="4">
        <v>23029</v>
      </c>
      <c r="R6229" s="4">
        <v>144235</v>
      </c>
    </row>
    <row r="6230" spans="1:18" x14ac:dyDescent="0.25">
      <c r="A6230" t="s">
        <v>493</v>
      </c>
      <c r="B6230" t="s">
        <v>486</v>
      </c>
      <c r="C6230">
        <v>78793450</v>
      </c>
      <c r="D6230">
        <v>13</v>
      </c>
      <c r="E6230" t="s">
        <v>1229</v>
      </c>
      <c r="F6230" t="s">
        <v>1230</v>
      </c>
      <c r="G6230" s="1">
        <v>45370</v>
      </c>
      <c r="H6230">
        <v>5480424</v>
      </c>
      <c r="I6230">
        <v>341</v>
      </c>
      <c r="J6230" t="s">
        <v>354</v>
      </c>
      <c r="K6230" t="str">
        <f>IFERROR(IF(AND(VLOOKUP($C6230,Hes!$A:$B, 1, FALSE), $M6230&lt;&gt;" "), "Ingresada", "Falta Ingresar"), " ")</f>
        <v xml:space="preserve"> </v>
      </c>
      <c r="L6230" s="3" t="str">
        <f>IFERROR(VLOOKUP($C6230,Observaciones!$A:$B,2,FALSE)," ")</f>
        <v xml:space="preserve"> </v>
      </c>
      <c r="M6230" t="s">
        <v>553</v>
      </c>
      <c r="O6230" s="4">
        <v>31198414</v>
      </c>
      <c r="P6230" s="4">
        <v>79386</v>
      </c>
      <c r="Q6230" s="4">
        <v>15083</v>
      </c>
      <c r="R6230" s="4">
        <v>94469</v>
      </c>
    </row>
    <row r="6231" spans="1:18" x14ac:dyDescent="0.25">
      <c r="A6231" t="s">
        <v>493</v>
      </c>
      <c r="B6231" t="s">
        <v>486</v>
      </c>
      <c r="C6231">
        <v>78793450</v>
      </c>
      <c r="D6231">
        <v>13</v>
      </c>
      <c r="E6231" t="s">
        <v>1229</v>
      </c>
      <c r="F6231" t="s">
        <v>1230</v>
      </c>
      <c r="G6231" s="1">
        <v>45373</v>
      </c>
      <c r="H6231">
        <v>5481032</v>
      </c>
      <c r="I6231">
        <v>341</v>
      </c>
      <c r="J6231" t="s">
        <v>354</v>
      </c>
      <c r="K6231" t="str">
        <f>IFERROR(IF(AND(VLOOKUP($C6231,Hes!$A:$B, 1, FALSE), $M6231&lt;&gt;" "), "Ingresada", "Falta Ingresar"), " ")</f>
        <v xml:space="preserve"> </v>
      </c>
      <c r="L6231" s="3" t="str">
        <f>IFERROR(VLOOKUP($C6231,Observaciones!$A:$B,2,FALSE)," ")</f>
        <v xml:space="preserve"> </v>
      </c>
      <c r="M6231" t="s">
        <v>553</v>
      </c>
      <c r="O6231" s="4">
        <v>31204801</v>
      </c>
      <c r="P6231" s="4">
        <v>182410</v>
      </c>
      <c r="Q6231" s="4">
        <v>34658</v>
      </c>
      <c r="R6231" s="4">
        <v>234153</v>
      </c>
    </row>
    <row r="6232" spans="1:18" x14ac:dyDescent="0.25">
      <c r="F6232" t="s">
        <v>490</v>
      </c>
      <c r="K6232" t="str">
        <f>IFERROR(IF(AND(VLOOKUP($C6232,Hes!$A:$B, 1, FALSE), $M6232&lt;&gt;" "), "Ingresada", "Falta Ingresar"), " ")</f>
        <v xml:space="preserve"> </v>
      </c>
      <c r="L6232" s="3" t="str">
        <f>IFERROR(VLOOKUP($C6232,Observaciones!$A:$B,2,FALSE)," ")</f>
        <v xml:space="preserve"> </v>
      </c>
      <c r="M6232" t="s">
        <v>553</v>
      </c>
      <c r="P6232" s="4">
        <v>2150486</v>
      </c>
      <c r="Q6232" s="4">
        <v>408592</v>
      </c>
      <c r="R6232" s="4">
        <v>2627801</v>
      </c>
    </row>
    <row r="6233" spans="1:18" x14ac:dyDescent="0.25">
      <c r="A6233" t="s">
        <v>488</v>
      </c>
      <c r="B6233" t="s">
        <v>486</v>
      </c>
      <c r="C6233">
        <v>78802550</v>
      </c>
      <c r="D6233">
        <v>6</v>
      </c>
      <c r="E6233" t="s">
        <v>1231</v>
      </c>
      <c r="F6233" t="s">
        <v>1232</v>
      </c>
      <c r="G6233" s="1">
        <v>45355</v>
      </c>
      <c r="H6233">
        <v>5469190</v>
      </c>
      <c r="I6233">
        <v>321</v>
      </c>
      <c r="J6233" t="s">
        <v>194</v>
      </c>
      <c r="K6233" t="str">
        <f>IFERROR(IF(AND(VLOOKUP($C6233,Hes!$A:$B, 1, FALSE), $M6233&lt;&gt;" "), "Ingresada", "Falta Ingresar"), " ")</f>
        <v xml:space="preserve"> </v>
      </c>
      <c r="L6233" s="3" t="str">
        <f>IFERROR(VLOOKUP($C6233,Observaciones!$A:$B,2,FALSE)," ")</f>
        <v xml:space="preserve"> </v>
      </c>
      <c r="M6233" t="s">
        <v>553</v>
      </c>
      <c r="O6233" s="4">
        <v>31032725</v>
      </c>
      <c r="P6233" s="4">
        <v>26996</v>
      </c>
      <c r="Q6233" s="4">
        <v>5129</v>
      </c>
      <c r="R6233" s="4">
        <v>32125</v>
      </c>
    </row>
    <row r="6234" spans="1:18" x14ac:dyDescent="0.25">
      <c r="A6234" t="s">
        <v>488</v>
      </c>
      <c r="B6234" t="s">
        <v>486</v>
      </c>
      <c r="C6234">
        <v>78802550</v>
      </c>
      <c r="D6234">
        <v>6</v>
      </c>
      <c r="E6234" t="s">
        <v>1774</v>
      </c>
      <c r="F6234" t="s">
        <v>1232</v>
      </c>
      <c r="G6234" s="1">
        <v>45362</v>
      </c>
      <c r="H6234">
        <v>5475151</v>
      </c>
      <c r="I6234">
        <v>321</v>
      </c>
      <c r="J6234" t="s">
        <v>194</v>
      </c>
      <c r="K6234" t="str">
        <f>IFERROR(IF(AND(VLOOKUP($C6234,Hes!$A:$B, 1, FALSE), $M6234&lt;&gt;" "), "Ingresada", "Falta Ingresar"), " ")</f>
        <v xml:space="preserve"> </v>
      </c>
      <c r="L6234" s="3" t="str">
        <f>IFERROR(VLOOKUP($C6234,Observaciones!$A:$B,2,FALSE)," ")</f>
        <v xml:space="preserve"> </v>
      </c>
      <c r="M6234" t="s">
        <v>553</v>
      </c>
      <c r="O6234" s="4">
        <v>31157607</v>
      </c>
      <c r="P6234" s="4">
        <v>374925</v>
      </c>
      <c r="Q6234" s="4">
        <v>71236</v>
      </c>
      <c r="R6234" s="4">
        <v>446161</v>
      </c>
    </row>
    <row r="6235" spans="1:18" x14ac:dyDescent="0.25">
      <c r="A6235" t="s">
        <v>488</v>
      </c>
      <c r="B6235" t="s">
        <v>486</v>
      </c>
      <c r="C6235">
        <v>78802550</v>
      </c>
      <c r="D6235">
        <v>6</v>
      </c>
      <c r="E6235" t="s">
        <v>1774</v>
      </c>
      <c r="F6235" t="s">
        <v>1232</v>
      </c>
      <c r="G6235" s="1">
        <v>45366</v>
      </c>
      <c r="H6235">
        <v>5477657</v>
      </c>
      <c r="I6235">
        <v>321</v>
      </c>
      <c r="J6235" t="s">
        <v>194</v>
      </c>
      <c r="K6235" t="str">
        <f>IFERROR(IF(AND(VLOOKUP($C6235,Hes!$A:$B, 1, FALSE), $M6235&lt;&gt;" "), "Ingresada", "Falta Ingresar"), " ")</f>
        <v xml:space="preserve"> </v>
      </c>
      <c r="L6235" s="3" t="str">
        <f>IFERROR(VLOOKUP($C6235,Observaciones!$A:$B,2,FALSE)," ")</f>
        <v xml:space="preserve"> </v>
      </c>
      <c r="M6235" t="s">
        <v>553</v>
      </c>
      <c r="O6235" s="4">
        <v>31166356</v>
      </c>
      <c r="P6235" s="4">
        <v>16700</v>
      </c>
      <c r="Q6235" s="4">
        <v>3173</v>
      </c>
      <c r="R6235" s="4">
        <v>19873</v>
      </c>
    </row>
    <row r="6236" spans="1:18" x14ac:dyDescent="0.25">
      <c r="A6236" t="s">
        <v>488</v>
      </c>
      <c r="B6236" t="s">
        <v>486</v>
      </c>
      <c r="C6236">
        <v>78802550</v>
      </c>
      <c r="D6236">
        <v>6</v>
      </c>
      <c r="E6236" t="s">
        <v>2956</v>
      </c>
      <c r="F6236" t="s">
        <v>1232</v>
      </c>
      <c r="G6236" s="1">
        <v>45373</v>
      </c>
      <c r="H6236">
        <v>5481306</v>
      </c>
      <c r="I6236">
        <v>321</v>
      </c>
      <c r="J6236" t="s">
        <v>194</v>
      </c>
      <c r="K6236" t="str">
        <f>IFERROR(IF(AND(VLOOKUP($C6236,Hes!$A:$B, 1, FALSE), $M6236&lt;&gt;" "), "Ingresada", "Falta Ingresar"), " ")</f>
        <v xml:space="preserve"> </v>
      </c>
      <c r="L6236" s="3" t="str">
        <f>IFERROR(VLOOKUP($C6236,Observaciones!$A:$B,2,FALSE)," ")</f>
        <v xml:space="preserve"> </v>
      </c>
      <c r="M6236" t="s">
        <v>553</v>
      </c>
      <c r="O6236" s="4">
        <v>31208411</v>
      </c>
      <c r="P6236" s="4">
        <v>63160</v>
      </c>
      <c r="Q6236" s="4">
        <v>12000</v>
      </c>
      <c r="R6236" s="4">
        <v>75160</v>
      </c>
    </row>
    <row r="6237" spans="1:18" x14ac:dyDescent="0.25">
      <c r="F6237" t="s">
        <v>490</v>
      </c>
      <c r="K6237" t="str">
        <f>IFERROR(IF(AND(VLOOKUP($C6237,Hes!$A:$B, 1, FALSE), $M6237&lt;&gt;" "), "Ingresada", "Falta Ingresar"), " ")</f>
        <v xml:space="preserve"> </v>
      </c>
      <c r="L6237" s="3" t="str">
        <f>IFERROR(VLOOKUP($C6237,Observaciones!$A:$B,2,FALSE)," ")</f>
        <v xml:space="preserve"> </v>
      </c>
      <c r="M6237" t="s">
        <v>553</v>
      </c>
      <c r="P6237" s="4">
        <v>481781</v>
      </c>
      <c r="Q6237" s="4">
        <v>91538</v>
      </c>
      <c r="R6237" s="4">
        <v>573319</v>
      </c>
    </row>
    <row r="6238" spans="1:18" x14ac:dyDescent="0.25">
      <c r="A6238" t="s">
        <v>493</v>
      </c>
      <c r="B6238" t="s">
        <v>486</v>
      </c>
      <c r="C6238">
        <v>78856680</v>
      </c>
      <c r="D6238">
        <v>1</v>
      </c>
      <c r="E6238">
        <v>31197871</v>
      </c>
      <c r="F6238" t="s">
        <v>2400</v>
      </c>
      <c r="G6238" s="1">
        <v>45370</v>
      </c>
      <c r="H6238">
        <v>5480253</v>
      </c>
      <c r="I6238">
        <v>368</v>
      </c>
      <c r="J6238" t="s">
        <v>352</v>
      </c>
      <c r="K6238" t="str">
        <f>IFERROR(IF(AND(VLOOKUP($C6238,Hes!$A:$B, 1, FALSE), $M6238&lt;&gt;" "), "Ingresada", "Falta Ingresar"), " ")</f>
        <v xml:space="preserve"> </v>
      </c>
      <c r="L6238" s="3" t="str">
        <f>IFERROR(VLOOKUP($C6238,Observaciones!$A:$B,2,FALSE)," ")</f>
        <v xml:space="preserve"> </v>
      </c>
      <c r="M6238" t="s">
        <v>553</v>
      </c>
      <c r="O6238" s="4">
        <v>31197871</v>
      </c>
      <c r="P6238" s="4">
        <v>560961</v>
      </c>
      <c r="Q6238" s="4">
        <v>106583</v>
      </c>
      <c r="R6238" s="4">
        <v>667544</v>
      </c>
    </row>
    <row r="6239" spans="1:18" x14ac:dyDescent="0.25">
      <c r="A6239" t="s">
        <v>493</v>
      </c>
      <c r="B6239" t="s">
        <v>486</v>
      </c>
      <c r="C6239">
        <v>78856680</v>
      </c>
      <c r="D6239">
        <v>1</v>
      </c>
      <c r="E6239">
        <v>31197871</v>
      </c>
      <c r="F6239" t="s">
        <v>2400</v>
      </c>
      <c r="G6239" s="1">
        <v>45370</v>
      </c>
      <c r="H6239">
        <v>5480254</v>
      </c>
      <c r="I6239">
        <v>368</v>
      </c>
      <c r="J6239" t="s">
        <v>352</v>
      </c>
      <c r="K6239" t="str">
        <f>IFERROR(IF(AND(VLOOKUP($C6239,Hes!$A:$B, 1, FALSE), $M6239&lt;&gt;" "), "Ingresada", "Falta Ingresar"), " ")</f>
        <v xml:space="preserve"> </v>
      </c>
      <c r="L6239" s="3" t="str">
        <f>IFERROR(VLOOKUP($C6239,Observaciones!$A:$B,2,FALSE)," ")</f>
        <v xml:space="preserve"> </v>
      </c>
      <c r="M6239" t="s">
        <v>553</v>
      </c>
      <c r="O6239" s="4">
        <v>31197871</v>
      </c>
      <c r="P6239" s="4">
        <v>22432</v>
      </c>
      <c r="Q6239" s="4">
        <v>4262</v>
      </c>
      <c r="R6239" s="4">
        <v>26694</v>
      </c>
    </row>
    <row r="6240" spans="1:18" x14ac:dyDescent="0.25">
      <c r="F6240" t="s">
        <v>489</v>
      </c>
      <c r="K6240" t="str">
        <f>IFERROR(IF(AND(VLOOKUP($C6240,Hes!$A:$B, 1, FALSE), $M6240&lt;&gt;" "), "Ingresada", "Falta Ingresar"), " ")</f>
        <v xml:space="preserve"> </v>
      </c>
      <c r="L6240" s="3" t="str">
        <f>IFERROR(VLOOKUP($C6240,Observaciones!$A:$B,2,FALSE)," ")</f>
        <v xml:space="preserve"> </v>
      </c>
      <c r="M6240" t="s">
        <v>553</v>
      </c>
      <c r="P6240" s="4">
        <v>583393</v>
      </c>
      <c r="Q6240" s="4">
        <v>110845</v>
      </c>
      <c r="R6240" s="4">
        <v>694238</v>
      </c>
    </row>
    <row r="6241" spans="1:18" x14ac:dyDescent="0.25">
      <c r="A6241" t="s">
        <v>488</v>
      </c>
      <c r="B6241" t="s">
        <v>486</v>
      </c>
      <c r="C6241">
        <v>78874090</v>
      </c>
      <c r="D6241">
        <v>1</v>
      </c>
      <c r="E6241">
        <v>31179990</v>
      </c>
      <c r="F6241" t="s">
        <v>2401</v>
      </c>
      <c r="G6241" s="1">
        <v>45365</v>
      </c>
      <c r="H6241">
        <v>5477141</v>
      </c>
      <c r="I6241">
        <v>281</v>
      </c>
      <c r="J6241" t="s">
        <v>154</v>
      </c>
      <c r="K6241" t="str">
        <f>IFERROR(IF(AND(VLOOKUP($C6241,Hes!$A:$B, 1, FALSE), $M6241&lt;&gt;" "), "Ingresada", "Falta Ingresar"), " ")</f>
        <v xml:space="preserve"> </v>
      </c>
      <c r="L6241" s="3" t="str">
        <f>IFERROR(VLOOKUP($C6241,Observaciones!$A:$B,2,FALSE)," ")</f>
        <v xml:space="preserve"> </v>
      </c>
      <c r="M6241" t="s">
        <v>553</v>
      </c>
      <c r="O6241" s="4">
        <v>31179990</v>
      </c>
      <c r="P6241" s="4">
        <v>138346</v>
      </c>
      <c r="Q6241" s="4">
        <v>26286</v>
      </c>
      <c r="R6241" s="4">
        <v>164632</v>
      </c>
    </row>
    <row r="6242" spans="1:18" x14ac:dyDescent="0.25">
      <c r="F6242" t="s">
        <v>487</v>
      </c>
      <c r="K6242" t="str">
        <f>IFERROR(IF(AND(VLOOKUP($C6242,Hes!$A:$B, 1, FALSE), $M6242&lt;&gt;" "), "Ingresada", "Falta Ingresar"), " ")</f>
        <v xml:space="preserve"> </v>
      </c>
      <c r="L6242" s="3" t="str">
        <f>IFERROR(VLOOKUP($C6242,Observaciones!$A:$B,2,FALSE)," ")</f>
        <v xml:space="preserve"> </v>
      </c>
      <c r="M6242" t="s">
        <v>553</v>
      </c>
      <c r="P6242" s="4">
        <v>138346</v>
      </c>
      <c r="Q6242" s="4">
        <v>26286</v>
      </c>
      <c r="R6242" s="4">
        <v>164632</v>
      </c>
    </row>
    <row r="6243" spans="1:18" x14ac:dyDescent="0.25">
      <c r="A6243" t="s">
        <v>502</v>
      </c>
      <c r="B6243" t="s">
        <v>486</v>
      </c>
      <c r="C6243">
        <v>78885550</v>
      </c>
      <c r="D6243">
        <v>41</v>
      </c>
      <c r="E6243">
        <v>31201573</v>
      </c>
      <c r="F6243" t="s">
        <v>1233</v>
      </c>
      <c r="G6243" s="1">
        <v>45372</v>
      </c>
      <c r="H6243">
        <v>5480746</v>
      </c>
      <c r="I6243">
        <v>424</v>
      </c>
      <c r="J6243" t="s">
        <v>138</v>
      </c>
      <c r="K6243" t="str">
        <f>IFERROR(IF(AND(VLOOKUP($C6243,Hes!$A:$B, 1, FALSE), $M6243&lt;&gt;" "), "Ingresada", "Falta Ingresar"), " ")</f>
        <v xml:space="preserve"> </v>
      </c>
      <c r="L6243" s="3" t="str">
        <f>IFERROR(VLOOKUP($C6243,Observaciones!$A:$B,2,FALSE)," ")</f>
        <v xml:space="preserve"> </v>
      </c>
      <c r="M6243" t="s">
        <v>553</v>
      </c>
      <c r="O6243" s="4">
        <v>31201573</v>
      </c>
      <c r="P6243" s="4">
        <v>145756</v>
      </c>
      <c r="Q6243" s="4">
        <v>27694</v>
      </c>
      <c r="R6243" s="4">
        <v>173450</v>
      </c>
    </row>
    <row r="6244" spans="1:18" x14ac:dyDescent="0.25">
      <c r="F6244" t="s">
        <v>487</v>
      </c>
      <c r="K6244" t="str">
        <f>IFERROR(IF(AND(VLOOKUP($C6244,Hes!$A:$B, 1, FALSE), $M6244&lt;&gt;" "), "Ingresada", "Falta Ingresar"), " ")</f>
        <v xml:space="preserve"> </v>
      </c>
      <c r="L6244" s="3" t="str">
        <f>IFERROR(VLOOKUP($C6244,Observaciones!$A:$B,2,FALSE)," ")</f>
        <v xml:space="preserve"> </v>
      </c>
      <c r="M6244" t="s">
        <v>553</v>
      </c>
      <c r="P6244" s="4">
        <v>145756</v>
      </c>
      <c r="Q6244" s="4">
        <v>27694</v>
      </c>
      <c r="R6244" s="4">
        <v>173450</v>
      </c>
    </row>
    <row r="6245" spans="1:18" x14ac:dyDescent="0.25">
      <c r="A6245" t="s">
        <v>495</v>
      </c>
      <c r="B6245" t="s">
        <v>494</v>
      </c>
      <c r="C6245">
        <v>78896330</v>
      </c>
      <c r="D6245">
        <v>12</v>
      </c>
      <c r="E6245">
        <v>31160064</v>
      </c>
      <c r="F6245" t="s">
        <v>1234</v>
      </c>
      <c r="G6245" s="1">
        <v>45361</v>
      </c>
      <c r="H6245">
        <v>5473077</v>
      </c>
      <c r="I6245">
        <v>13</v>
      </c>
      <c r="J6245" t="s">
        <v>340</v>
      </c>
      <c r="K6245" t="str">
        <f>IFERROR(IF(AND(VLOOKUP($C6245,Hes!$A:$B, 1, FALSE), $M6245&lt;&gt;" "), "Ingresada", "Falta Ingresar"), " ")</f>
        <v xml:space="preserve"> </v>
      </c>
      <c r="L6245" s="3" t="str">
        <f>IFERROR(VLOOKUP($C6245,Observaciones!$A:$B,2,FALSE)," ")</f>
        <v xml:space="preserve"> </v>
      </c>
      <c r="M6245" t="s">
        <v>553</v>
      </c>
      <c r="O6245" s="4">
        <v>31160064</v>
      </c>
      <c r="P6245" s="4">
        <v>39014</v>
      </c>
      <c r="Q6245" s="4">
        <v>7413</v>
      </c>
      <c r="R6245" s="4">
        <v>46427</v>
      </c>
    </row>
    <row r="6246" spans="1:18" x14ac:dyDescent="0.25">
      <c r="A6246" t="s">
        <v>495</v>
      </c>
      <c r="B6246" t="s">
        <v>494</v>
      </c>
      <c r="C6246">
        <v>78896330</v>
      </c>
      <c r="D6246">
        <v>10</v>
      </c>
      <c r="E6246">
        <v>31160126</v>
      </c>
      <c r="F6246" t="s">
        <v>1234</v>
      </c>
      <c r="G6246" s="1">
        <v>45362</v>
      </c>
      <c r="H6246">
        <v>5473123</v>
      </c>
      <c r="I6246">
        <v>13</v>
      </c>
      <c r="J6246" t="s">
        <v>340</v>
      </c>
      <c r="K6246" t="str">
        <f>IFERROR(IF(AND(VLOOKUP($C6246,Hes!$A:$B, 1, FALSE), $M6246&lt;&gt;" "), "Ingresada", "Falta Ingresar"), " ")</f>
        <v xml:space="preserve"> </v>
      </c>
      <c r="L6246" s="3" t="str">
        <f>IFERROR(VLOOKUP($C6246,Observaciones!$A:$B,2,FALSE)," ")</f>
        <v xml:space="preserve"> </v>
      </c>
      <c r="M6246" t="s">
        <v>553</v>
      </c>
      <c r="O6246" s="4">
        <v>31160126</v>
      </c>
      <c r="P6246" s="4">
        <v>44946</v>
      </c>
      <c r="Q6246" s="4">
        <v>8540</v>
      </c>
      <c r="R6246" s="4">
        <v>53486</v>
      </c>
    </row>
    <row r="6247" spans="1:18" x14ac:dyDescent="0.25">
      <c r="A6247" t="s">
        <v>495</v>
      </c>
      <c r="B6247" t="s">
        <v>494</v>
      </c>
      <c r="C6247">
        <v>78896330</v>
      </c>
      <c r="D6247">
        <v>3</v>
      </c>
      <c r="E6247">
        <v>31160054</v>
      </c>
      <c r="F6247" t="s">
        <v>1234</v>
      </c>
      <c r="G6247" s="1">
        <v>45362</v>
      </c>
      <c r="H6247">
        <v>5473186</v>
      </c>
      <c r="I6247">
        <v>13</v>
      </c>
      <c r="J6247" t="s">
        <v>340</v>
      </c>
      <c r="K6247" t="str">
        <f>IFERROR(IF(AND(VLOOKUP($C6247,Hes!$A:$B, 1, FALSE), $M6247&lt;&gt;" "), "Ingresada", "Falta Ingresar"), " ")</f>
        <v xml:space="preserve"> </v>
      </c>
      <c r="L6247" s="3" t="str">
        <f>IFERROR(VLOOKUP($C6247,Observaciones!$A:$B,2,FALSE)," ")</f>
        <v xml:space="preserve"> </v>
      </c>
      <c r="M6247" t="s">
        <v>553</v>
      </c>
      <c r="O6247" s="4">
        <v>31160054</v>
      </c>
      <c r="P6247" s="4">
        <v>58771</v>
      </c>
      <c r="Q6247" s="4">
        <v>11166</v>
      </c>
      <c r="R6247" s="4">
        <v>69937</v>
      </c>
    </row>
    <row r="6248" spans="1:18" x14ac:dyDescent="0.25">
      <c r="A6248" t="s">
        <v>495</v>
      </c>
      <c r="B6248" t="s">
        <v>494</v>
      </c>
      <c r="C6248">
        <v>78896330</v>
      </c>
      <c r="D6248">
        <v>20</v>
      </c>
      <c r="E6248">
        <v>31160194</v>
      </c>
      <c r="F6248" t="s">
        <v>1234</v>
      </c>
      <c r="G6248" s="1">
        <v>45362</v>
      </c>
      <c r="H6248">
        <v>5473195</v>
      </c>
      <c r="I6248">
        <v>13</v>
      </c>
      <c r="J6248" t="s">
        <v>340</v>
      </c>
      <c r="K6248" t="str">
        <f>IFERROR(IF(AND(VLOOKUP($C6248,Hes!$A:$B, 1, FALSE), $M6248&lt;&gt;" "), "Ingresada", "Falta Ingresar"), " ")</f>
        <v xml:space="preserve"> </v>
      </c>
      <c r="L6248" s="3" t="str">
        <f>IFERROR(VLOOKUP($C6248,Observaciones!$A:$B,2,FALSE)," ")</f>
        <v xml:space="preserve"> </v>
      </c>
      <c r="M6248" t="s">
        <v>553</v>
      </c>
      <c r="O6248" s="4">
        <v>31160194</v>
      </c>
      <c r="P6248" s="4">
        <v>49313</v>
      </c>
      <c r="Q6248" s="4">
        <v>9369</v>
      </c>
      <c r="R6248" s="4">
        <v>58682</v>
      </c>
    </row>
    <row r="6249" spans="1:18" x14ac:dyDescent="0.25">
      <c r="A6249" t="s">
        <v>495</v>
      </c>
      <c r="B6249" t="s">
        <v>494</v>
      </c>
      <c r="C6249">
        <v>78896330</v>
      </c>
      <c r="D6249">
        <v>24</v>
      </c>
      <c r="E6249">
        <v>31167528</v>
      </c>
      <c r="F6249" t="s">
        <v>1234</v>
      </c>
      <c r="G6249" s="1">
        <v>45362</v>
      </c>
      <c r="H6249">
        <v>5473241</v>
      </c>
      <c r="I6249">
        <v>13</v>
      </c>
      <c r="J6249" t="s">
        <v>340</v>
      </c>
      <c r="K6249" t="str">
        <f>IFERROR(IF(AND(VLOOKUP($C6249,Hes!$A:$B, 1, FALSE), $M6249&lt;&gt;" "), "Ingresada", "Falta Ingresar"), " ")</f>
        <v xml:space="preserve"> </v>
      </c>
      <c r="L6249" s="3" t="str">
        <f>IFERROR(VLOOKUP($C6249,Observaciones!$A:$B,2,FALSE)," ")</f>
        <v xml:space="preserve"> </v>
      </c>
      <c r="M6249" t="s">
        <v>553</v>
      </c>
      <c r="O6249" s="4">
        <v>31167528</v>
      </c>
      <c r="P6249" s="4">
        <v>29078</v>
      </c>
      <c r="Q6249" s="4">
        <v>5525</v>
      </c>
      <c r="R6249" s="4">
        <v>34603</v>
      </c>
    </row>
    <row r="6250" spans="1:18" x14ac:dyDescent="0.25">
      <c r="A6250" t="s">
        <v>495</v>
      </c>
      <c r="B6250" t="s">
        <v>494</v>
      </c>
      <c r="C6250">
        <v>78896330</v>
      </c>
      <c r="D6250">
        <v>15</v>
      </c>
      <c r="E6250">
        <v>31169917</v>
      </c>
      <c r="F6250" t="s">
        <v>1234</v>
      </c>
      <c r="G6250" s="1">
        <v>45362</v>
      </c>
      <c r="H6250">
        <v>5474093</v>
      </c>
      <c r="I6250">
        <v>13</v>
      </c>
      <c r="J6250" t="s">
        <v>340</v>
      </c>
      <c r="K6250" t="str">
        <f>IFERROR(IF(AND(VLOOKUP($C6250,Hes!$A:$B, 1, FALSE), $M6250&lt;&gt;" "), "Ingresada", "Falta Ingresar"), " ")</f>
        <v xml:space="preserve"> </v>
      </c>
      <c r="L6250" s="3" t="str">
        <f>IFERROR(VLOOKUP($C6250,Observaciones!$A:$B,2,FALSE)," ")</f>
        <v xml:space="preserve"> </v>
      </c>
      <c r="M6250" t="s">
        <v>553</v>
      </c>
      <c r="O6250" s="4">
        <v>31169917</v>
      </c>
      <c r="P6250" s="4">
        <v>58453</v>
      </c>
      <c r="Q6250" s="4">
        <v>11106</v>
      </c>
      <c r="R6250" s="4">
        <v>69559</v>
      </c>
    </row>
    <row r="6251" spans="1:18" x14ac:dyDescent="0.25">
      <c r="A6251" t="s">
        <v>495</v>
      </c>
      <c r="B6251" t="s">
        <v>494</v>
      </c>
      <c r="C6251">
        <v>78896330</v>
      </c>
      <c r="D6251">
        <v>1</v>
      </c>
      <c r="E6251">
        <v>31186068</v>
      </c>
      <c r="F6251" t="s">
        <v>1234</v>
      </c>
      <c r="G6251" s="1">
        <v>45367</v>
      </c>
      <c r="H6251">
        <v>5478078</v>
      </c>
      <c r="I6251">
        <v>17</v>
      </c>
      <c r="J6251" t="s">
        <v>297</v>
      </c>
      <c r="K6251" t="str">
        <f>IFERROR(IF(AND(VLOOKUP($C6251,Hes!$A:$B, 1, FALSE), $M6251&lt;&gt;" "), "Ingresada", "Falta Ingresar"), " ")</f>
        <v xml:space="preserve"> </v>
      </c>
      <c r="L6251" s="3" t="str">
        <f>IFERROR(VLOOKUP($C6251,Observaciones!$A:$B,2,FALSE)," ")</f>
        <v xml:space="preserve"> </v>
      </c>
      <c r="M6251" t="s">
        <v>553</v>
      </c>
      <c r="O6251" s="4">
        <v>31186068</v>
      </c>
      <c r="P6251" s="4">
        <v>58732</v>
      </c>
      <c r="Q6251" s="4">
        <v>11159</v>
      </c>
      <c r="R6251" s="4">
        <v>69891</v>
      </c>
    </row>
    <row r="6252" spans="1:18" x14ac:dyDescent="0.25">
      <c r="A6252" t="s">
        <v>495</v>
      </c>
      <c r="B6252" t="s">
        <v>494</v>
      </c>
      <c r="C6252">
        <v>78896330</v>
      </c>
      <c r="D6252">
        <v>8</v>
      </c>
      <c r="E6252">
        <v>31199094</v>
      </c>
      <c r="F6252" t="s">
        <v>1234</v>
      </c>
      <c r="G6252" s="1">
        <v>45371</v>
      </c>
      <c r="H6252">
        <v>5480329</v>
      </c>
      <c r="I6252">
        <v>17</v>
      </c>
      <c r="J6252" t="s">
        <v>297</v>
      </c>
      <c r="K6252" t="str">
        <f>IFERROR(IF(AND(VLOOKUP($C6252,Hes!$A:$B, 1, FALSE), $M6252&lt;&gt;" "), "Ingresada", "Falta Ingresar"), " ")</f>
        <v xml:space="preserve"> </v>
      </c>
      <c r="L6252" s="3" t="str">
        <f>IFERROR(VLOOKUP($C6252,Observaciones!$A:$B,2,FALSE)," ")</f>
        <v xml:space="preserve"> </v>
      </c>
      <c r="M6252" t="s">
        <v>553</v>
      </c>
      <c r="O6252" s="4">
        <v>31199094</v>
      </c>
      <c r="P6252" s="4">
        <v>58012</v>
      </c>
      <c r="Q6252" s="4">
        <v>11022</v>
      </c>
      <c r="R6252" s="4">
        <v>69034</v>
      </c>
    </row>
    <row r="6253" spans="1:18" x14ac:dyDescent="0.25">
      <c r="F6253" t="s">
        <v>501</v>
      </c>
      <c r="K6253" t="str">
        <f>IFERROR(IF(AND(VLOOKUP($C6253,Hes!$A:$B, 1, FALSE), $M6253&lt;&gt;" "), "Ingresada", "Falta Ingresar"), " ")</f>
        <v xml:space="preserve"> </v>
      </c>
      <c r="L6253" s="3" t="str">
        <f>IFERROR(VLOOKUP($C6253,Observaciones!$A:$B,2,FALSE)," ")</f>
        <v xml:space="preserve"> </v>
      </c>
      <c r="M6253" t="s">
        <v>553</v>
      </c>
      <c r="P6253" s="4">
        <v>396319</v>
      </c>
      <c r="Q6253" s="4">
        <v>75300</v>
      </c>
      <c r="R6253" s="4">
        <v>471619</v>
      </c>
    </row>
    <row r="6254" spans="1:18" x14ac:dyDescent="0.25">
      <c r="A6254" t="s">
        <v>493</v>
      </c>
      <c r="B6254" t="s">
        <v>486</v>
      </c>
      <c r="C6254">
        <v>78910380</v>
      </c>
      <c r="D6254">
        <v>3</v>
      </c>
      <c r="E6254" t="s">
        <v>1178</v>
      </c>
      <c r="F6254" t="s">
        <v>2029</v>
      </c>
      <c r="G6254" s="1">
        <v>45363</v>
      </c>
      <c r="H6254">
        <v>5475935</v>
      </c>
      <c r="I6254">
        <v>178</v>
      </c>
      <c r="J6254" t="s">
        <v>295</v>
      </c>
      <c r="K6254" t="str">
        <f>IFERROR(IF(AND(VLOOKUP($C6254,Hes!$A:$B, 1, FALSE), $M6254&lt;&gt;" "), "Ingresada", "Falta Ingresar"), " ")</f>
        <v xml:space="preserve"> </v>
      </c>
      <c r="L6254" s="3" t="str">
        <f>IFERROR(VLOOKUP($C6254,Observaciones!$A:$B,2,FALSE)," ")</f>
        <v xml:space="preserve"> </v>
      </c>
      <c r="M6254" t="s">
        <v>553</v>
      </c>
      <c r="O6254" s="4">
        <v>31173406</v>
      </c>
      <c r="P6254" s="4">
        <v>147469</v>
      </c>
      <c r="Q6254" s="4">
        <v>28019</v>
      </c>
      <c r="R6254" s="4">
        <v>177368</v>
      </c>
    </row>
    <row r="6255" spans="1:18" x14ac:dyDescent="0.25">
      <c r="A6255" t="s">
        <v>493</v>
      </c>
      <c r="B6255" t="s">
        <v>486</v>
      </c>
      <c r="C6255">
        <v>78910380</v>
      </c>
      <c r="D6255">
        <v>2</v>
      </c>
      <c r="E6255" t="s">
        <v>2030</v>
      </c>
      <c r="F6255" t="s">
        <v>2029</v>
      </c>
      <c r="G6255" s="1">
        <v>45363</v>
      </c>
      <c r="H6255">
        <v>5475976</v>
      </c>
      <c r="I6255">
        <v>178</v>
      </c>
      <c r="J6255" t="s">
        <v>295</v>
      </c>
      <c r="K6255" t="str">
        <f>IFERROR(IF(AND(VLOOKUP($C6255,Hes!$A:$B, 1, FALSE), $M6255&lt;&gt;" "), "Ingresada", "Falta Ingresar"), " ")</f>
        <v xml:space="preserve"> </v>
      </c>
      <c r="L6255" s="3" t="str">
        <f>IFERROR(VLOOKUP($C6255,Observaciones!$A:$B,2,FALSE)," ")</f>
        <v xml:space="preserve"> </v>
      </c>
      <c r="M6255" t="s">
        <v>553</v>
      </c>
      <c r="O6255" s="4">
        <v>31173441</v>
      </c>
      <c r="P6255" s="4">
        <v>550376</v>
      </c>
      <c r="Q6255" s="4">
        <v>104571</v>
      </c>
      <c r="R6255" s="4">
        <v>654947</v>
      </c>
    </row>
    <row r="6256" spans="1:18" x14ac:dyDescent="0.25">
      <c r="F6256" t="s">
        <v>489</v>
      </c>
      <c r="K6256" t="str">
        <f>IFERROR(IF(AND(VLOOKUP($C6256,Hes!$A:$B, 1, FALSE), $M6256&lt;&gt;" "), "Ingresada", "Falta Ingresar"), " ")</f>
        <v xml:space="preserve"> </v>
      </c>
      <c r="L6256" s="3" t="str">
        <f>IFERROR(VLOOKUP($C6256,Observaciones!$A:$B,2,FALSE)," ")</f>
        <v xml:space="preserve"> </v>
      </c>
      <c r="M6256" t="s">
        <v>553</v>
      </c>
      <c r="P6256" s="4">
        <v>697845</v>
      </c>
      <c r="Q6256" s="4">
        <v>132590</v>
      </c>
      <c r="R6256" s="4">
        <v>832315</v>
      </c>
    </row>
    <row r="6257" spans="1:18" x14ac:dyDescent="0.25">
      <c r="A6257" t="s">
        <v>493</v>
      </c>
      <c r="B6257" t="s">
        <v>486</v>
      </c>
      <c r="C6257">
        <v>78921690</v>
      </c>
      <c r="D6257">
        <v>0</v>
      </c>
      <c r="E6257" t="s">
        <v>1775</v>
      </c>
      <c r="F6257" t="s">
        <v>1776</v>
      </c>
      <c r="G6257" s="1">
        <v>45358</v>
      </c>
      <c r="H6257">
        <v>5467863</v>
      </c>
      <c r="I6257">
        <v>64</v>
      </c>
      <c r="J6257" t="s">
        <v>130</v>
      </c>
      <c r="K6257" t="str">
        <f>IFERROR(IF(AND(VLOOKUP($C6257,Hes!$A:$B, 1, FALSE), $M6257&lt;&gt;" "), "Ingresada", "Falta Ingresar"), " ")</f>
        <v xml:space="preserve"> </v>
      </c>
      <c r="L6257" s="3" t="str">
        <f>IFERROR(VLOOKUP($C6257,Observaciones!$A:$B,2,FALSE)," ")</f>
        <v xml:space="preserve"> </v>
      </c>
      <c r="M6257" t="s">
        <v>553</v>
      </c>
      <c r="O6257" s="4">
        <v>31163662</v>
      </c>
      <c r="P6257" s="4">
        <v>44631</v>
      </c>
      <c r="Q6257" s="4">
        <v>8480</v>
      </c>
      <c r="R6257" s="4">
        <v>53111</v>
      </c>
    </row>
    <row r="6258" spans="1:18" x14ac:dyDescent="0.25">
      <c r="F6258" t="s">
        <v>487</v>
      </c>
      <c r="K6258" t="str">
        <f>IFERROR(IF(AND(VLOOKUP($C6258,Hes!$A:$B, 1, FALSE), $M6258&lt;&gt;" "), "Ingresada", "Falta Ingresar"), " ")</f>
        <v xml:space="preserve"> </v>
      </c>
      <c r="L6258" s="3" t="str">
        <f>IFERROR(VLOOKUP($C6258,Observaciones!$A:$B,2,FALSE)," ")</f>
        <v xml:space="preserve"> </v>
      </c>
      <c r="M6258" t="s">
        <v>553</v>
      </c>
      <c r="P6258" s="4">
        <v>44631</v>
      </c>
      <c r="Q6258" s="4">
        <v>8480</v>
      </c>
      <c r="R6258" s="4">
        <v>53111</v>
      </c>
    </row>
    <row r="6259" spans="1:18" x14ac:dyDescent="0.25">
      <c r="A6259" t="s">
        <v>1139</v>
      </c>
      <c r="B6259" t="s">
        <v>486</v>
      </c>
      <c r="C6259">
        <v>78924030</v>
      </c>
      <c r="D6259">
        <v>38</v>
      </c>
      <c r="E6259">
        <v>31158613</v>
      </c>
      <c r="F6259" t="s">
        <v>812</v>
      </c>
      <c r="G6259" s="1">
        <v>45358</v>
      </c>
      <c r="H6259">
        <v>5472068</v>
      </c>
      <c r="I6259">
        <v>150</v>
      </c>
      <c r="J6259" t="s">
        <v>113</v>
      </c>
      <c r="K6259" t="str">
        <f>IFERROR(IF(AND(VLOOKUP($C6259,Hes!$A:$B, 1, FALSE), $M6259&lt;&gt;" "), "Ingresada", "Falta Ingresar"), " ")</f>
        <v xml:space="preserve"> </v>
      </c>
      <c r="L6259" s="3" t="str">
        <f>IFERROR(VLOOKUP($C6259,Observaciones!$A:$B,2,FALSE)," ")</f>
        <v xml:space="preserve">ESPERAR O/C </v>
      </c>
      <c r="M6259" t="s">
        <v>553</v>
      </c>
      <c r="O6259" s="4">
        <v>31158613</v>
      </c>
      <c r="P6259" s="4">
        <v>292280</v>
      </c>
      <c r="Q6259" s="4">
        <v>55533</v>
      </c>
      <c r="R6259" s="4">
        <v>347813</v>
      </c>
    </row>
    <row r="6260" spans="1:18" x14ac:dyDescent="0.25">
      <c r="A6260" t="s">
        <v>1139</v>
      </c>
      <c r="B6260" t="s">
        <v>486</v>
      </c>
      <c r="C6260">
        <v>78924030</v>
      </c>
      <c r="D6260">
        <v>21</v>
      </c>
      <c r="E6260" t="s">
        <v>1235</v>
      </c>
      <c r="F6260" t="s">
        <v>812</v>
      </c>
      <c r="G6260" s="1">
        <v>45358</v>
      </c>
      <c r="H6260">
        <v>5472251</v>
      </c>
      <c r="I6260">
        <v>150</v>
      </c>
      <c r="J6260" t="s">
        <v>113</v>
      </c>
      <c r="K6260" t="str">
        <f>IFERROR(IF(AND(VLOOKUP($C6260,Hes!$A:$B, 1, FALSE), $M6260&lt;&gt;" "), "Ingresada", "Falta Ingresar"), " ")</f>
        <v xml:space="preserve"> </v>
      </c>
      <c r="L6260" s="3" t="str">
        <f>IFERROR(VLOOKUP($C6260,Observaciones!$A:$B,2,FALSE)," ")</f>
        <v xml:space="preserve">ESPERAR O/C </v>
      </c>
      <c r="M6260" t="s">
        <v>553</v>
      </c>
      <c r="O6260" s="4">
        <v>31158631</v>
      </c>
      <c r="P6260" s="4">
        <v>82359</v>
      </c>
      <c r="Q6260" s="4">
        <v>15648</v>
      </c>
      <c r="R6260" s="4">
        <v>98007</v>
      </c>
    </row>
    <row r="6261" spans="1:18" x14ac:dyDescent="0.25">
      <c r="A6261" t="s">
        <v>1139</v>
      </c>
      <c r="B6261" t="s">
        <v>486</v>
      </c>
      <c r="C6261">
        <v>78924030</v>
      </c>
      <c r="D6261">
        <v>21</v>
      </c>
      <c r="E6261" t="s">
        <v>1235</v>
      </c>
      <c r="F6261" t="s">
        <v>812</v>
      </c>
      <c r="G6261" s="1">
        <v>45358</v>
      </c>
      <c r="H6261">
        <v>5472252</v>
      </c>
      <c r="I6261">
        <v>150</v>
      </c>
      <c r="J6261" t="s">
        <v>113</v>
      </c>
      <c r="K6261" t="str">
        <f>IFERROR(IF(AND(VLOOKUP($C6261,Hes!$A:$B, 1, FALSE), $M6261&lt;&gt;" "), "Ingresada", "Falta Ingresar"), " ")</f>
        <v xml:space="preserve"> </v>
      </c>
      <c r="L6261" s="3" t="str">
        <f>IFERROR(VLOOKUP($C6261,Observaciones!$A:$B,2,FALSE)," ")</f>
        <v xml:space="preserve">ESPERAR O/C </v>
      </c>
      <c r="M6261" t="s">
        <v>553</v>
      </c>
      <c r="O6261" s="4">
        <v>31158631</v>
      </c>
      <c r="P6261" s="4">
        <v>21392</v>
      </c>
      <c r="Q6261" s="4">
        <v>4064</v>
      </c>
      <c r="R6261" s="4">
        <v>25456</v>
      </c>
    </row>
    <row r="6262" spans="1:18" x14ac:dyDescent="0.25">
      <c r="A6262" t="s">
        <v>1139</v>
      </c>
      <c r="B6262" t="s">
        <v>486</v>
      </c>
      <c r="C6262">
        <v>78924030</v>
      </c>
      <c r="D6262">
        <v>38</v>
      </c>
      <c r="E6262">
        <v>31186606</v>
      </c>
      <c r="F6262" t="s">
        <v>812</v>
      </c>
      <c r="G6262" s="1">
        <v>45366</v>
      </c>
      <c r="H6262">
        <v>5477773</v>
      </c>
      <c r="I6262">
        <v>150</v>
      </c>
      <c r="J6262" t="s">
        <v>113</v>
      </c>
      <c r="K6262" t="str">
        <f>IFERROR(IF(AND(VLOOKUP($C6262,Hes!$A:$B, 1, FALSE), $M6262&lt;&gt;" "), "Ingresada", "Falta Ingresar"), " ")</f>
        <v xml:space="preserve"> </v>
      </c>
      <c r="L6262" s="3" t="str">
        <f>IFERROR(VLOOKUP($C6262,Observaciones!$A:$B,2,FALSE)," ")</f>
        <v xml:space="preserve">ESPERAR O/C </v>
      </c>
      <c r="M6262" t="s">
        <v>553</v>
      </c>
      <c r="O6262" s="4">
        <v>31186606</v>
      </c>
      <c r="P6262" s="4">
        <v>87226</v>
      </c>
      <c r="Q6262" s="4">
        <v>16573</v>
      </c>
      <c r="R6262" s="4">
        <v>103799</v>
      </c>
    </row>
    <row r="6263" spans="1:18" x14ac:dyDescent="0.25">
      <c r="A6263" t="s">
        <v>1139</v>
      </c>
      <c r="B6263" t="s">
        <v>486</v>
      </c>
      <c r="C6263">
        <v>78924030</v>
      </c>
      <c r="D6263">
        <v>42</v>
      </c>
      <c r="E6263">
        <v>31202724</v>
      </c>
      <c r="F6263" t="s">
        <v>812</v>
      </c>
      <c r="G6263" s="1">
        <v>45372</v>
      </c>
      <c r="H6263">
        <v>5480754</v>
      </c>
      <c r="I6263">
        <v>150</v>
      </c>
      <c r="J6263" t="s">
        <v>113</v>
      </c>
      <c r="K6263" t="str">
        <f>IFERROR(IF(AND(VLOOKUP($C6263,Hes!$A:$B, 1, FALSE), $M6263&lt;&gt;" "), "Ingresada", "Falta Ingresar"), " ")</f>
        <v xml:space="preserve"> </v>
      </c>
      <c r="L6263" s="3" t="str">
        <f>IFERROR(VLOOKUP($C6263,Observaciones!$A:$B,2,FALSE)," ")</f>
        <v xml:space="preserve">ESPERAR O/C </v>
      </c>
      <c r="M6263" t="s">
        <v>553</v>
      </c>
      <c r="O6263" s="4">
        <v>31202724</v>
      </c>
      <c r="P6263" s="4">
        <v>38971</v>
      </c>
      <c r="Q6263" s="4">
        <v>7404</v>
      </c>
      <c r="R6263" s="4">
        <v>46375</v>
      </c>
    </row>
    <row r="6264" spans="1:18" x14ac:dyDescent="0.25">
      <c r="A6264" t="s">
        <v>1139</v>
      </c>
      <c r="B6264" t="s">
        <v>486</v>
      </c>
      <c r="C6264">
        <v>78924030</v>
      </c>
      <c r="D6264">
        <v>18</v>
      </c>
      <c r="E6264">
        <v>31202358</v>
      </c>
      <c r="F6264" t="s">
        <v>812</v>
      </c>
      <c r="G6264" s="1">
        <v>45372</v>
      </c>
      <c r="H6264">
        <v>5480844</v>
      </c>
      <c r="I6264">
        <v>150</v>
      </c>
      <c r="J6264" t="s">
        <v>113</v>
      </c>
      <c r="K6264" t="str">
        <f>IFERROR(IF(AND(VLOOKUP($C6264,Hes!$A:$B, 1, FALSE), $M6264&lt;&gt;" "), "Ingresada", "Falta Ingresar"), " ")</f>
        <v xml:space="preserve"> </v>
      </c>
      <c r="L6264" s="3" t="str">
        <f>IFERROR(VLOOKUP($C6264,Observaciones!$A:$B,2,FALSE)," ")</f>
        <v xml:space="preserve">ESPERAR O/C </v>
      </c>
      <c r="M6264" t="s">
        <v>553</v>
      </c>
      <c r="O6264" s="4">
        <v>31202358</v>
      </c>
      <c r="P6264" s="4">
        <v>73919</v>
      </c>
      <c r="Q6264" s="4">
        <v>14045</v>
      </c>
      <c r="R6264" s="4">
        <v>87964</v>
      </c>
    </row>
    <row r="6265" spans="1:18" x14ac:dyDescent="0.25">
      <c r="A6265" t="s">
        <v>1139</v>
      </c>
      <c r="B6265" t="s">
        <v>486</v>
      </c>
      <c r="C6265">
        <v>78924030</v>
      </c>
      <c r="D6265">
        <v>19</v>
      </c>
      <c r="E6265">
        <v>31203272</v>
      </c>
      <c r="F6265" t="s">
        <v>812</v>
      </c>
      <c r="G6265" s="1">
        <v>45372</v>
      </c>
      <c r="H6265">
        <v>5480923</v>
      </c>
      <c r="I6265">
        <v>150</v>
      </c>
      <c r="J6265" t="s">
        <v>113</v>
      </c>
      <c r="K6265" t="str">
        <f>IFERROR(IF(AND(VLOOKUP($C6265,Hes!$A:$B, 1, FALSE), $M6265&lt;&gt;" "), "Ingresada", "Falta Ingresar"), " ")</f>
        <v xml:space="preserve"> </v>
      </c>
      <c r="L6265" s="3" t="str">
        <f>IFERROR(VLOOKUP($C6265,Observaciones!$A:$B,2,FALSE)," ")</f>
        <v xml:space="preserve">ESPERAR O/C </v>
      </c>
      <c r="M6265" t="s">
        <v>553</v>
      </c>
      <c r="O6265" s="4">
        <v>31203272</v>
      </c>
      <c r="P6265" s="4">
        <v>100348</v>
      </c>
      <c r="Q6265" s="4">
        <v>19066</v>
      </c>
      <c r="R6265" s="4">
        <v>119414</v>
      </c>
    </row>
    <row r="6266" spans="1:18" x14ac:dyDescent="0.25">
      <c r="A6266" t="s">
        <v>1139</v>
      </c>
      <c r="B6266" t="s">
        <v>486</v>
      </c>
      <c r="C6266">
        <v>78924030</v>
      </c>
      <c r="D6266">
        <v>26</v>
      </c>
      <c r="E6266">
        <v>31203093</v>
      </c>
      <c r="F6266" t="s">
        <v>812</v>
      </c>
      <c r="G6266" s="1">
        <v>45372</v>
      </c>
      <c r="H6266">
        <v>5480925</v>
      </c>
      <c r="I6266">
        <v>150</v>
      </c>
      <c r="J6266" t="s">
        <v>113</v>
      </c>
      <c r="K6266" t="str">
        <f>IFERROR(IF(AND(VLOOKUP($C6266,Hes!$A:$B, 1, FALSE), $M6266&lt;&gt;" "), "Ingresada", "Falta Ingresar"), " ")</f>
        <v xml:space="preserve"> </v>
      </c>
      <c r="L6266" s="3" t="str">
        <f>IFERROR(VLOOKUP($C6266,Observaciones!$A:$B,2,FALSE)," ")</f>
        <v xml:space="preserve">ESPERAR O/C </v>
      </c>
      <c r="M6266" t="s">
        <v>553</v>
      </c>
      <c r="O6266" s="4">
        <v>31203093</v>
      </c>
      <c r="P6266" s="4">
        <v>84883</v>
      </c>
      <c r="Q6266" s="4">
        <v>16128</v>
      </c>
      <c r="R6266" s="4">
        <v>101011</v>
      </c>
    </row>
    <row r="6267" spans="1:18" x14ac:dyDescent="0.25">
      <c r="A6267" t="s">
        <v>1139</v>
      </c>
      <c r="B6267" t="s">
        <v>486</v>
      </c>
      <c r="C6267">
        <v>78924030</v>
      </c>
      <c r="D6267">
        <v>31</v>
      </c>
      <c r="E6267">
        <v>31203440</v>
      </c>
      <c r="F6267" t="s">
        <v>812</v>
      </c>
      <c r="G6267" s="1">
        <v>45372</v>
      </c>
      <c r="H6267">
        <v>5480930</v>
      </c>
      <c r="I6267">
        <v>150</v>
      </c>
      <c r="J6267" t="s">
        <v>113</v>
      </c>
      <c r="K6267" t="str">
        <f>IFERROR(IF(AND(VLOOKUP($C6267,Hes!$A:$B, 1, FALSE), $M6267&lt;&gt;" "), "Ingresada", "Falta Ingresar"), " ")</f>
        <v xml:space="preserve"> </v>
      </c>
      <c r="L6267" s="3" t="str">
        <f>IFERROR(VLOOKUP($C6267,Observaciones!$A:$B,2,FALSE)," ")</f>
        <v xml:space="preserve">ESPERAR O/C </v>
      </c>
      <c r="M6267" t="s">
        <v>553</v>
      </c>
      <c r="O6267" s="4">
        <v>31203440</v>
      </c>
      <c r="P6267" s="4">
        <v>73897</v>
      </c>
      <c r="Q6267" s="4">
        <v>14040</v>
      </c>
      <c r="R6267" s="4">
        <v>87937</v>
      </c>
    </row>
    <row r="6268" spans="1:18" x14ac:dyDescent="0.25">
      <c r="A6268" t="s">
        <v>1139</v>
      </c>
      <c r="B6268" t="s">
        <v>486</v>
      </c>
      <c r="C6268">
        <v>78924030</v>
      </c>
      <c r="D6268">
        <v>0</v>
      </c>
      <c r="E6268">
        <v>31203773</v>
      </c>
      <c r="F6268" t="s">
        <v>812</v>
      </c>
      <c r="G6268" s="1">
        <v>45372</v>
      </c>
      <c r="H6268">
        <v>5480932</v>
      </c>
      <c r="I6268">
        <v>150</v>
      </c>
      <c r="J6268" t="s">
        <v>113</v>
      </c>
      <c r="K6268" t="str">
        <f>IFERROR(IF(AND(VLOOKUP($C6268,Hes!$A:$B, 1, FALSE), $M6268&lt;&gt;" "), "Ingresada", "Falta Ingresar"), " ")</f>
        <v xml:space="preserve"> </v>
      </c>
      <c r="L6268" s="3" t="str">
        <f>IFERROR(VLOOKUP($C6268,Observaciones!$A:$B,2,FALSE)," ")</f>
        <v xml:space="preserve">ESPERAR O/C </v>
      </c>
      <c r="M6268" t="s">
        <v>553</v>
      </c>
      <c r="O6268" s="4">
        <v>31203773</v>
      </c>
      <c r="P6268" s="4">
        <v>37879</v>
      </c>
      <c r="Q6268" s="4">
        <v>7197</v>
      </c>
      <c r="R6268" s="4">
        <v>45076</v>
      </c>
    </row>
    <row r="6269" spans="1:18" x14ac:dyDescent="0.25">
      <c r="A6269" t="s">
        <v>1139</v>
      </c>
      <c r="B6269" t="s">
        <v>486</v>
      </c>
      <c r="C6269">
        <v>78924030</v>
      </c>
      <c r="D6269">
        <v>3</v>
      </c>
      <c r="E6269">
        <v>31203718</v>
      </c>
      <c r="F6269" t="s">
        <v>812</v>
      </c>
      <c r="G6269" s="1">
        <v>45372</v>
      </c>
      <c r="H6269">
        <v>5480935</v>
      </c>
      <c r="I6269">
        <v>150</v>
      </c>
      <c r="J6269" t="s">
        <v>113</v>
      </c>
      <c r="K6269" t="str">
        <f>IFERROR(IF(AND(VLOOKUP($C6269,Hes!$A:$B, 1, FALSE), $M6269&lt;&gt;" "), "Ingresada", "Falta Ingresar"), " ")</f>
        <v xml:space="preserve"> </v>
      </c>
      <c r="L6269" s="3" t="str">
        <f>IFERROR(VLOOKUP($C6269,Observaciones!$A:$B,2,FALSE)," ")</f>
        <v xml:space="preserve">ESPERAR O/C </v>
      </c>
      <c r="M6269" t="s">
        <v>553</v>
      </c>
      <c r="O6269" s="4">
        <v>31203718</v>
      </c>
      <c r="P6269" s="4">
        <v>55801</v>
      </c>
      <c r="Q6269" s="4">
        <v>10602</v>
      </c>
      <c r="R6269" s="4">
        <v>66403</v>
      </c>
    </row>
    <row r="6270" spans="1:18" x14ac:dyDescent="0.25">
      <c r="A6270" t="s">
        <v>1139</v>
      </c>
      <c r="B6270" t="s">
        <v>486</v>
      </c>
      <c r="C6270">
        <v>78924030</v>
      </c>
      <c r="D6270">
        <v>3</v>
      </c>
      <c r="E6270">
        <v>31203718</v>
      </c>
      <c r="F6270" t="s">
        <v>812</v>
      </c>
      <c r="G6270" s="1">
        <v>45372</v>
      </c>
      <c r="H6270">
        <v>5480936</v>
      </c>
      <c r="I6270">
        <v>150</v>
      </c>
      <c r="J6270" t="s">
        <v>113</v>
      </c>
      <c r="K6270" t="str">
        <f>IFERROR(IF(AND(VLOOKUP($C6270,Hes!$A:$B, 1, FALSE), $M6270&lt;&gt;" "), "Ingresada", "Falta Ingresar"), " ")</f>
        <v xml:space="preserve"> </v>
      </c>
      <c r="L6270" s="3" t="str">
        <f>IFERROR(VLOOKUP($C6270,Observaciones!$A:$B,2,FALSE)," ")</f>
        <v xml:space="preserve">ESPERAR O/C </v>
      </c>
      <c r="M6270" t="s">
        <v>553</v>
      </c>
      <c r="O6270" s="4">
        <v>31203718</v>
      </c>
      <c r="P6270" s="4">
        <v>14952</v>
      </c>
      <c r="Q6270" s="4">
        <v>2841</v>
      </c>
      <c r="R6270" s="4">
        <v>17793</v>
      </c>
    </row>
    <row r="6271" spans="1:18" x14ac:dyDescent="0.25">
      <c r="A6271" t="s">
        <v>1139</v>
      </c>
      <c r="B6271" t="s">
        <v>486</v>
      </c>
      <c r="C6271">
        <v>78924030</v>
      </c>
      <c r="D6271">
        <v>5</v>
      </c>
      <c r="E6271">
        <v>31204238</v>
      </c>
      <c r="F6271" t="s">
        <v>812</v>
      </c>
      <c r="G6271" s="1">
        <v>45373</v>
      </c>
      <c r="H6271">
        <v>5481026</v>
      </c>
      <c r="I6271">
        <v>150</v>
      </c>
      <c r="J6271" t="s">
        <v>113</v>
      </c>
      <c r="K6271" t="str">
        <f>IFERROR(IF(AND(VLOOKUP($C6271,Hes!$A:$B, 1, FALSE), $M6271&lt;&gt;" "), "Ingresada", "Falta Ingresar"), " ")</f>
        <v xml:space="preserve"> </v>
      </c>
      <c r="L6271" s="3" t="str">
        <f>IFERROR(VLOOKUP($C6271,Observaciones!$A:$B,2,FALSE)," ")</f>
        <v xml:space="preserve">ESPERAR O/C </v>
      </c>
      <c r="M6271" t="s">
        <v>553</v>
      </c>
      <c r="O6271" s="4">
        <v>31204238</v>
      </c>
      <c r="P6271" s="4">
        <v>61053</v>
      </c>
      <c r="Q6271" s="4">
        <v>11600</v>
      </c>
      <c r="R6271" s="4">
        <v>72653</v>
      </c>
    </row>
    <row r="6272" spans="1:18" x14ac:dyDescent="0.25">
      <c r="A6272" t="s">
        <v>1139</v>
      </c>
      <c r="B6272" t="s">
        <v>486</v>
      </c>
      <c r="C6272">
        <v>78924030</v>
      </c>
      <c r="D6272">
        <v>14</v>
      </c>
      <c r="E6272">
        <v>31205133</v>
      </c>
      <c r="F6272" t="s">
        <v>812</v>
      </c>
      <c r="G6272" s="1">
        <v>45373</v>
      </c>
      <c r="H6272">
        <v>5481210</v>
      </c>
      <c r="I6272">
        <v>150</v>
      </c>
      <c r="J6272" t="s">
        <v>113</v>
      </c>
      <c r="K6272" t="str">
        <f>IFERROR(IF(AND(VLOOKUP($C6272,Hes!$A:$B, 1, FALSE), $M6272&lt;&gt;" "), "Ingresada", "Falta Ingresar"), " ")</f>
        <v xml:space="preserve"> </v>
      </c>
      <c r="L6272" s="3" t="str">
        <f>IFERROR(VLOOKUP($C6272,Observaciones!$A:$B,2,FALSE)," ")</f>
        <v xml:space="preserve">ESPERAR O/C </v>
      </c>
      <c r="M6272" t="s">
        <v>553</v>
      </c>
      <c r="O6272" s="4">
        <v>31205133</v>
      </c>
      <c r="P6272" s="4">
        <v>103853</v>
      </c>
      <c r="Q6272" s="4">
        <v>19732</v>
      </c>
      <c r="R6272" s="4">
        <v>123585</v>
      </c>
    </row>
    <row r="6273" spans="1:18" x14ac:dyDescent="0.25">
      <c r="A6273" t="s">
        <v>1139</v>
      </c>
      <c r="B6273" t="s">
        <v>486</v>
      </c>
      <c r="C6273">
        <v>78924030</v>
      </c>
      <c r="D6273">
        <v>33</v>
      </c>
      <c r="E6273">
        <v>31202618</v>
      </c>
      <c r="F6273" t="s">
        <v>812</v>
      </c>
      <c r="G6273" s="1">
        <v>45373</v>
      </c>
      <c r="H6273">
        <v>5481625</v>
      </c>
      <c r="I6273">
        <v>150</v>
      </c>
      <c r="J6273" t="s">
        <v>113</v>
      </c>
      <c r="K6273" t="str">
        <f>IFERROR(IF(AND(VLOOKUP($C6273,Hes!$A:$B, 1, FALSE), $M6273&lt;&gt;" "), "Ingresada", "Falta Ingresar"), " ")</f>
        <v xml:space="preserve"> </v>
      </c>
      <c r="L6273" s="3" t="str">
        <f>IFERROR(VLOOKUP($C6273,Observaciones!$A:$B,2,FALSE)," ")</f>
        <v xml:space="preserve">ESPERAR O/C </v>
      </c>
      <c r="M6273" t="s">
        <v>553</v>
      </c>
      <c r="O6273" s="4">
        <v>31202618</v>
      </c>
      <c r="P6273" s="4">
        <v>59561</v>
      </c>
      <c r="Q6273" s="4">
        <v>11317</v>
      </c>
      <c r="R6273" s="4">
        <v>70878</v>
      </c>
    </row>
    <row r="6274" spans="1:18" x14ac:dyDescent="0.25">
      <c r="A6274" t="s">
        <v>1139</v>
      </c>
      <c r="B6274" t="s">
        <v>486</v>
      </c>
      <c r="C6274">
        <v>78924030</v>
      </c>
      <c r="D6274">
        <v>17</v>
      </c>
      <c r="E6274">
        <v>31209474</v>
      </c>
      <c r="F6274" t="s">
        <v>812</v>
      </c>
      <c r="G6274" s="1">
        <v>45376</v>
      </c>
      <c r="H6274">
        <v>5482024</v>
      </c>
      <c r="I6274">
        <v>150</v>
      </c>
      <c r="J6274" t="s">
        <v>113</v>
      </c>
      <c r="K6274" t="str">
        <f>IFERROR(IF(AND(VLOOKUP($C6274,Hes!$A:$B, 1, FALSE), $M6274&lt;&gt;" "), "Ingresada", "Falta Ingresar"), " ")</f>
        <v xml:space="preserve"> </v>
      </c>
      <c r="L6274" s="3" t="str">
        <f>IFERROR(VLOOKUP($C6274,Observaciones!$A:$B,2,FALSE)," ")</f>
        <v xml:space="preserve">ESPERAR O/C </v>
      </c>
      <c r="M6274" t="s">
        <v>553</v>
      </c>
      <c r="O6274" s="4">
        <v>31209474</v>
      </c>
      <c r="P6274" s="4">
        <v>158069</v>
      </c>
      <c r="Q6274" s="4">
        <v>30033</v>
      </c>
      <c r="R6274" s="4">
        <v>188102</v>
      </c>
    </row>
    <row r="6275" spans="1:18" x14ac:dyDescent="0.25">
      <c r="A6275" t="s">
        <v>1139</v>
      </c>
      <c r="B6275" t="s">
        <v>486</v>
      </c>
      <c r="C6275">
        <v>78924030</v>
      </c>
      <c r="D6275">
        <v>17</v>
      </c>
      <c r="E6275">
        <v>31209474</v>
      </c>
      <c r="F6275" t="s">
        <v>812</v>
      </c>
      <c r="G6275" s="1">
        <v>45376</v>
      </c>
      <c r="H6275">
        <v>5482025</v>
      </c>
      <c r="I6275">
        <v>150</v>
      </c>
      <c r="J6275" t="s">
        <v>113</v>
      </c>
      <c r="K6275" t="str">
        <f>IFERROR(IF(AND(VLOOKUP($C6275,Hes!$A:$B, 1, FALSE), $M6275&lt;&gt;" "), "Ingresada", "Falta Ingresar"), " ")</f>
        <v xml:space="preserve"> </v>
      </c>
      <c r="L6275" s="3" t="str">
        <f>IFERROR(VLOOKUP($C6275,Observaciones!$A:$B,2,FALSE)," ")</f>
        <v xml:space="preserve">ESPERAR O/C </v>
      </c>
      <c r="M6275" t="s">
        <v>553</v>
      </c>
      <c r="O6275" s="4">
        <v>31209474</v>
      </c>
      <c r="P6275" s="4">
        <v>1484</v>
      </c>
      <c r="Q6275" s="4">
        <v>282</v>
      </c>
      <c r="R6275" s="4">
        <v>1766</v>
      </c>
    </row>
    <row r="6276" spans="1:18" x14ac:dyDescent="0.25">
      <c r="A6276" t="s">
        <v>1139</v>
      </c>
      <c r="B6276" t="s">
        <v>486</v>
      </c>
      <c r="C6276">
        <v>78924030</v>
      </c>
      <c r="D6276">
        <v>13</v>
      </c>
      <c r="E6276">
        <v>31210882</v>
      </c>
      <c r="F6276" t="s">
        <v>812</v>
      </c>
      <c r="G6276" s="1">
        <v>45374</v>
      </c>
      <c r="H6276">
        <v>5482070</v>
      </c>
      <c r="I6276">
        <v>150</v>
      </c>
      <c r="J6276" t="s">
        <v>113</v>
      </c>
      <c r="K6276" t="str">
        <f>IFERROR(IF(AND(VLOOKUP($C6276,Hes!$A:$B, 1, FALSE), $M6276&lt;&gt;" "), "Ingresada", "Falta Ingresar"), " ")</f>
        <v xml:space="preserve"> </v>
      </c>
      <c r="L6276" s="3" t="str">
        <f>IFERROR(VLOOKUP($C6276,Observaciones!$A:$B,2,FALSE)," ")</f>
        <v xml:space="preserve">ESPERAR O/C </v>
      </c>
      <c r="M6276" t="s">
        <v>553</v>
      </c>
      <c r="O6276" s="4">
        <v>31210882</v>
      </c>
      <c r="P6276" s="4">
        <v>108761</v>
      </c>
      <c r="Q6276" s="4">
        <v>20665</v>
      </c>
      <c r="R6276" s="4">
        <v>129426</v>
      </c>
    </row>
    <row r="6277" spans="1:18" x14ac:dyDescent="0.25">
      <c r="A6277" t="s">
        <v>1139</v>
      </c>
      <c r="B6277" t="s">
        <v>486</v>
      </c>
      <c r="C6277">
        <v>78924030</v>
      </c>
      <c r="D6277">
        <v>13</v>
      </c>
      <c r="E6277">
        <v>31210882</v>
      </c>
      <c r="F6277" t="s">
        <v>812</v>
      </c>
      <c r="G6277" s="1">
        <v>45374</v>
      </c>
      <c r="H6277">
        <v>5482071</v>
      </c>
      <c r="I6277">
        <v>150</v>
      </c>
      <c r="J6277" t="s">
        <v>113</v>
      </c>
      <c r="K6277" t="str">
        <f>IFERROR(IF(AND(VLOOKUP($C6277,Hes!$A:$B, 1, FALSE), $M6277&lt;&gt;" "), "Ingresada", "Falta Ingresar"), " ")</f>
        <v xml:space="preserve"> </v>
      </c>
      <c r="L6277" s="3" t="str">
        <f>IFERROR(VLOOKUP($C6277,Observaciones!$A:$B,2,FALSE)," ")</f>
        <v xml:space="preserve">ESPERAR O/C </v>
      </c>
      <c r="M6277" t="s">
        <v>553</v>
      </c>
      <c r="O6277" s="4">
        <v>31210882</v>
      </c>
      <c r="P6277" s="4">
        <v>26251</v>
      </c>
      <c r="Q6277" s="4">
        <v>4988</v>
      </c>
      <c r="R6277" s="4">
        <v>31239</v>
      </c>
    </row>
    <row r="6278" spans="1:18" x14ac:dyDescent="0.25">
      <c r="A6278" t="s">
        <v>1139</v>
      </c>
      <c r="B6278" t="s">
        <v>486</v>
      </c>
      <c r="C6278">
        <v>78924030</v>
      </c>
      <c r="D6278">
        <v>28</v>
      </c>
      <c r="E6278">
        <v>31210464</v>
      </c>
      <c r="F6278" t="s">
        <v>812</v>
      </c>
      <c r="G6278" s="1">
        <v>45374</v>
      </c>
      <c r="H6278">
        <v>5482072</v>
      </c>
      <c r="I6278">
        <v>150</v>
      </c>
      <c r="J6278" t="s">
        <v>113</v>
      </c>
      <c r="K6278" t="str">
        <f>IFERROR(IF(AND(VLOOKUP($C6278,Hes!$A:$B, 1, FALSE), $M6278&lt;&gt;" "), "Ingresada", "Falta Ingresar"), " ")</f>
        <v xml:space="preserve"> </v>
      </c>
      <c r="L6278" s="3" t="str">
        <f>IFERROR(VLOOKUP($C6278,Observaciones!$A:$B,2,FALSE)," ")</f>
        <v xml:space="preserve">ESPERAR O/C </v>
      </c>
      <c r="M6278" t="s">
        <v>553</v>
      </c>
      <c r="O6278" s="4">
        <v>31210464</v>
      </c>
      <c r="P6278" s="4">
        <v>66421</v>
      </c>
      <c r="Q6278" s="4">
        <v>12620</v>
      </c>
      <c r="R6278" s="4">
        <v>79041</v>
      </c>
    </row>
    <row r="6279" spans="1:18" x14ac:dyDescent="0.25">
      <c r="A6279" t="s">
        <v>1139</v>
      </c>
      <c r="B6279" t="s">
        <v>486</v>
      </c>
      <c r="C6279">
        <v>78924030</v>
      </c>
      <c r="D6279">
        <v>28</v>
      </c>
      <c r="E6279">
        <v>31210464</v>
      </c>
      <c r="F6279" t="s">
        <v>812</v>
      </c>
      <c r="G6279" s="1">
        <v>45374</v>
      </c>
      <c r="H6279">
        <v>5482073</v>
      </c>
      <c r="I6279">
        <v>150</v>
      </c>
      <c r="J6279" t="s">
        <v>113</v>
      </c>
      <c r="K6279" t="str">
        <f>IFERROR(IF(AND(VLOOKUP($C6279,Hes!$A:$B, 1, FALSE), $M6279&lt;&gt;" "), "Ingresada", "Falta Ingresar"), " ")</f>
        <v xml:space="preserve"> </v>
      </c>
      <c r="L6279" s="3" t="str">
        <f>IFERROR(VLOOKUP($C6279,Observaciones!$A:$B,2,FALSE)," ")</f>
        <v xml:space="preserve">ESPERAR O/C </v>
      </c>
      <c r="M6279" t="s">
        <v>553</v>
      </c>
      <c r="O6279" s="4">
        <v>31210464</v>
      </c>
      <c r="P6279" s="4">
        <v>15058</v>
      </c>
      <c r="Q6279" s="4">
        <v>2861</v>
      </c>
      <c r="R6279" s="4">
        <v>17919</v>
      </c>
    </row>
    <row r="6280" spans="1:18" x14ac:dyDescent="0.25">
      <c r="A6280" t="s">
        <v>1139</v>
      </c>
      <c r="B6280" t="s">
        <v>486</v>
      </c>
      <c r="C6280">
        <v>78924030</v>
      </c>
      <c r="D6280">
        <v>32</v>
      </c>
      <c r="E6280">
        <v>31210522</v>
      </c>
      <c r="F6280" t="s">
        <v>812</v>
      </c>
      <c r="G6280" s="1">
        <v>45374</v>
      </c>
      <c r="H6280">
        <v>5482074</v>
      </c>
      <c r="I6280">
        <v>150</v>
      </c>
      <c r="J6280" t="s">
        <v>113</v>
      </c>
      <c r="K6280" t="str">
        <f>IFERROR(IF(AND(VLOOKUP($C6280,Hes!$A:$B, 1, FALSE), $M6280&lt;&gt;" "), "Ingresada", "Falta Ingresar"), " ")</f>
        <v xml:space="preserve"> </v>
      </c>
      <c r="L6280" s="3" t="str">
        <f>IFERROR(VLOOKUP($C6280,Observaciones!$A:$B,2,FALSE)," ")</f>
        <v xml:space="preserve">ESPERAR O/C </v>
      </c>
      <c r="M6280" t="s">
        <v>553</v>
      </c>
      <c r="O6280" s="4">
        <v>31210522</v>
      </c>
      <c r="P6280" s="4">
        <v>35797</v>
      </c>
      <c r="Q6280" s="4">
        <v>6801</v>
      </c>
      <c r="R6280" s="4">
        <v>42598</v>
      </c>
    </row>
    <row r="6281" spans="1:18" x14ac:dyDescent="0.25">
      <c r="A6281" t="s">
        <v>1139</v>
      </c>
      <c r="B6281" t="s">
        <v>486</v>
      </c>
      <c r="C6281">
        <v>78924030</v>
      </c>
      <c r="D6281">
        <v>11</v>
      </c>
      <c r="E6281">
        <v>31210636</v>
      </c>
      <c r="F6281" t="s">
        <v>812</v>
      </c>
      <c r="G6281" s="1">
        <v>45376</v>
      </c>
      <c r="H6281">
        <v>5482119</v>
      </c>
      <c r="I6281">
        <v>150</v>
      </c>
      <c r="J6281" t="s">
        <v>113</v>
      </c>
      <c r="K6281" t="str">
        <f>IFERROR(IF(AND(VLOOKUP($C6281,Hes!$A:$B, 1, FALSE), $M6281&lt;&gt;" "), "Ingresada", "Falta Ingresar"), " ")</f>
        <v xml:space="preserve"> </v>
      </c>
      <c r="L6281" s="3" t="str">
        <f>IFERROR(VLOOKUP($C6281,Observaciones!$A:$B,2,FALSE)," ")</f>
        <v xml:space="preserve">ESPERAR O/C </v>
      </c>
      <c r="M6281" t="s">
        <v>553</v>
      </c>
      <c r="O6281" s="4">
        <v>31210636</v>
      </c>
      <c r="P6281" s="4">
        <v>73674</v>
      </c>
      <c r="Q6281" s="4">
        <v>13998</v>
      </c>
      <c r="R6281" s="4">
        <v>87672</v>
      </c>
    </row>
    <row r="6282" spans="1:18" x14ac:dyDescent="0.25">
      <c r="A6282" t="s">
        <v>1139</v>
      </c>
      <c r="B6282" t="s">
        <v>486</v>
      </c>
      <c r="C6282">
        <v>78924030</v>
      </c>
      <c r="D6282">
        <v>4</v>
      </c>
      <c r="E6282">
        <v>31211475</v>
      </c>
      <c r="F6282" t="s">
        <v>812</v>
      </c>
      <c r="G6282" s="1">
        <v>45376</v>
      </c>
      <c r="H6282">
        <v>5482153</v>
      </c>
      <c r="I6282">
        <v>150</v>
      </c>
      <c r="J6282" t="s">
        <v>113</v>
      </c>
      <c r="K6282" t="str">
        <f>IFERROR(IF(AND(VLOOKUP($C6282,Hes!$A:$B, 1, FALSE), $M6282&lt;&gt;" "), "Ingresada", "Falta Ingresar"), " ")</f>
        <v xml:space="preserve"> </v>
      </c>
      <c r="L6282" s="3" t="str">
        <f>IFERROR(VLOOKUP($C6282,Observaciones!$A:$B,2,FALSE)," ")</f>
        <v xml:space="preserve">ESPERAR O/C </v>
      </c>
      <c r="M6282" t="s">
        <v>553</v>
      </c>
      <c r="O6282" s="4">
        <v>31211475</v>
      </c>
      <c r="P6282" s="4">
        <v>67825</v>
      </c>
      <c r="Q6282" s="4">
        <v>12887</v>
      </c>
      <c r="R6282" s="4">
        <v>80712</v>
      </c>
    </row>
    <row r="6283" spans="1:18" x14ac:dyDescent="0.25">
      <c r="A6283" t="s">
        <v>1139</v>
      </c>
      <c r="B6283" t="s">
        <v>486</v>
      </c>
      <c r="C6283">
        <v>78924030</v>
      </c>
      <c r="D6283">
        <v>47</v>
      </c>
      <c r="E6283">
        <v>31211552</v>
      </c>
      <c r="F6283" t="s">
        <v>812</v>
      </c>
      <c r="G6283" s="1">
        <v>45376</v>
      </c>
      <c r="H6283">
        <v>5482174</v>
      </c>
      <c r="I6283">
        <v>150</v>
      </c>
      <c r="J6283" t="s">
        <v>113</v>
      </c>
      <c r="K6283" t="str">
        <f>IFERROR(IF(AND(VLOOKUP($C6283,Hes!$A:$B, 1, FALSE), $M6283&lt;&gt;" "), "Ingresada", "Falta Ingresar"), " ")</f>
        <v xml:space="preserve"> </v>
      </c>
      <c r="L6283" s="3" t="str">
        <f>IFERROR(VLOOKUP($C6283,Observaciones!$A:$B,2,FALSE)," ")</f>
        <v xml:space="preserve">ESPERAR O/C </v>
      </c>
      <c r="M6283" t="s">
        <v>553</v>
      </c>
      <c r="O6283" s="4">
        <v>31211552</v>
      </c>
      <c r="P6283" s="4">
        <v>75200</v>
      </c>
      <c r="Q6283" s="4">
        <v>14288</v>
      </c>
      <c r="R6283" s="4">
        <v>89488</v>
      </c>
    </row>
    <row r="6284" spans="1:18" x14ac:dyDescent="0.25">
      <c r="A6284" t="s">
        <v>1139</v>
      </c>
      <c r="B6284" t="s">
        <v>486</v>
      </c>
      <c r="C6284">
        <v>78924030</v>
      </c>
      <c r="D6284">
        <v>7</v>
      </c>
      <c r="E6284">
        <v>31211519</v>
      </c>
      <c r="F6284" t="s">
        <v>812</v>
      </c>
      <c r="G6284" s="1">
        <v>45376</v>
      </c>
      <c r="H6284">
        <v>5482273</v>
      </c>
      <c r="I6284">
        <v>150</v>
      </c>
      <c r="J6284" t="s">
        <v>113</v>
      </c>
      <c r="K6284" t="str">
        <f>IFERROR(IF(AND(VLOOKUP($C6284,Hes!$A:$B, 1, FALSE), $M6284&lt;&gt;" "), "Ingresada", "Falta Ingresar"), " ")</f>
        <v xml:space="preserve"> </v>
      </c>
      <c r="L6284" s="3" t="str">
        <f>IFERROR(VLOOKUP($C6284,Observaciones!$A:$B,2,FALSE)," ")</f>
        <v xml:space="preserve">ESPERAR O/C </v>
      </c>
      <c r="M6284" t="s">
        <v>553</v>
      </c>
      <c r="O6284" s="4">
        <v>31211519</v>
      </c>
      <c r="P6284" s="4">
        <v>81786</v>
      </c>
      <c r="Q6284" s="4">
        <v>15539</v>
      </c>
      <c r="R6284" s="4">
        <v>97325</v>
      </c>
    </row>
    <row r="6285" spans="1:18" x14ac:dyDescent="0.25">
      <c r="F6285" t="s">
        <v>1033</v>
      </c>
      <c r="K6285" t="str">
        <f>IFERROR(IF(AND(VLOOKUP($C6285,Hes!$A:$B, 1, FALSE), $M6285&lt;&gt;" "), "Ingresada", "Falta Ingresar"), " ")</f>
        <v xml:space="preserve"> </v>
      </c>
      <c r="L6285" s="3" t="str">
        <f>IFERROR(VLOOKUP($C6285,Observaciones!$A:$B,2,FALSE)," ")</f>
        <v xml:space="preserve"> </v>
      </c>
      <c r="M6285" t="s">
        <v>553</v>
      </c>
      <c r="P6285" s="4">
        <v>1898700</v>
      </c>
      <c r="Q6285" s="4">
        <v>360752</v>
      </c>
      <c r="R6285" s="4">
        <v>2259452</v>
      </c>
    </row>
    <row r="6286" spans="1:18" x14ac:dyDescent="0.25">
      <c r="A6286" t="s">
        <v>488</v>
      </c>
      <c r="B6286" t="s">
        <v>486</v>
      </c>
      <c r="C6286">
        <v>78924940</v>
      </c>
      <c r="D6286">
        <v>0</v>
      </c>
      <c r="E6286">
        <v>6509</v>
      </c>
      <c r="F6286" t="s">
        <v>2957</v>
      </c>
      <c r="G6286" s="1">
        <v>45372</v>
      </c>
      <c r="H6286">
        <v>5480831</v>
      </c>
      <c r="I6286">
        <v>395</v>
      </c>
      <c r="J6286" t="s">
        <v>442</v>
      </c>
      <c r="K6286" t="str">
        <f>IFERROR(IF(AND(VLOOKUP($C6286,Hes!$A:$B, 1, FALSE), $M6286&lt;&gt;" "), "Ingresada", "Falta Ingresar"), " ")</f>
        <v xml:space="preserve"> </v>
      </c>
      <c r="L6286" s="3" t="str">
        <f>IFERROR(VLOOKUP($C6286,Observaciones!$A:$B,2,FALSE)," ")</f>
        <v xml:space="preserve"> </v>
      </c>
      <c r="M6286" t="s">
        <v>553</v>
      </c>
      <c r="O6286" s="4">
        <v>31200186</v>
      </c>
      <c r="P6286" s="4">
        <v>42454</v>
      </c>
      <c r="Q6286" s="4">
        <v>8066</v>
      </c>
      <c r="R6286" s="4">
        <v>50520</v>
      </c>
    </row>
    <row r="6287" spans="1:18" x14ac:dyDescent="0.25">
      <c r="F6287" t="s">
        <v>487</v>
      </c>
      <c r="K6287" t="str">
        <f>IFERROR(IF(AND(VLOOKUP($C6287,Hes!$A:$B, 1, FALSE), $M6287&lt;&gt;" "), "Ingresada", "Falta Ingresar"), " ")</f>
        <v xml:space="preserve"> </v>
      </c>
      <c r="L6287" s="3" t="str">
        <f>IFERROR(VLOOKUP($C6287,Observaciones!$A:$B,2,FALSE)," ")</f>
        <v xml:space="preserve"> </v>
      </c>
      <c r="M6287" t="s">
        <v>553</v>
      </c>
      <c r="P6287" s="4">
        <v>42454</v>
      </c>
      <c r="Q6287" s="4">
        <v>8066</v>
      </c>
      <c r="R6287" s="4">
        <v>50520</v>
      </c>
    </row>
    <row r="6288" spans="1:18" x14ac:dyDescent="0.25">
      <c r="A6288" t="s">
        <v>495</v>
      </c>
      <c r="B6288" t="s">
        <v>499</v>
      </c>
      <c r="C6288">
        <v>78929230</v>
      </c>
      <c r="D6288">
        <v>5</v>
      </c>
      <c r="E6288">
        <v>19699</v>
      </c>
      <c r="F6288" t="s">
        <v>2402</v>
      </c>
      <c r="G6288" s="1">
        <v>45369</v>
      </c>
      <c r="H6288">
        <v>5478542</v>
      </c>
      <c r="I6288">
        <v>196</v>
      </c>
      <c r="J6288" t="s">
        <v>374</v>
      </c>
      <c r="K6288" t="str">
        <f>IFERROR(IF(AND(VLOOKUP($C6288,Hes!$A:$B, 1, FALSE), $M6288&lt;&gt;" "), "Ingresada", "Falta Ingresar"), " ")</f>
        <v xml:space="preserve"> </v>
      </c>
      <c r="L6288" s="3" t="str">
        <f>IFERROR(VLOOKUP($C6288,Observaciones!$A:$B,2,FALSE)," ")</f>
        <v xml:space="preserve"> </v>
      </c>
      <c r="M6288" t="s">
        <v>553</v>
      </c>
      <c r="O6288" s="4">
        <v>31174034</v>
      </c>
      <c r="P6288" s="4">
        <v>177475</v>
      </c>
      <c r="Q6288" s="4">
        <v>33720</v>
      </c>
      <c r="R6288" s="4">
        <v>211195</v>
      </c>
    </row>
    <row r="6289" spans="1:18" x14ac:dyDescent="0.25">
      <c r="F6289" t="s">
        <v>487</v>
      </c>
      <c r="K6289" t="str">
        <f>IFERROR(IF(AND(VLOOKUP($C6289,Hes!$A:$B, 1, FALSE), $M6289&lt;&gt;" "), "Ingresada", "Falta Ingresar"), " ")</f>
        <v xml:space="preserve"> </v>
      </c>
      <c r="L6289" s="3" t="str">
        <f>IFERROR(VLOOKUP($C6289,Observaciones!$A:$B,2,FALSE)," ")</f>
        <v xml:space="preserve"> </v>
      </c>
      <c r="M6289" t="s">
        <v>553</v>
      </c>
      <c r="P6289" s="4">
        <v>177475</v>
      </c>
      <c r="Q6289" s="4">
        <v>33720</v>
      </c>
      <c r="R6289" s="4">
        <v>211195</v>
      </c>
    </row>
    <row r="6290" spans="1:18" x14ac:dyDescent="0.25">
      <c r="A6290" t="s">
        <v>495</v>
      </c>
      <c r="B6290" t="s">
        <v>494</v>
      </c>
      <c r="C6290">
        <v>78952330</v>
      </c>
      <c r="D6290">
        <v>3</v>
      </c>
      <c r="E6290">
        <v>31161233</v>
      </c>
      <c r="F6290" t="s">
        <v>1777</v>
      </c>
      <c r="G6290" s="1">
        <v>45359</v>
      </c>
      <c r="H6290">
        <v>5472417</v>
      </c>
      <c r="I6290">
        <v>13</v>
      </c>
      <c r="J6290" t="s">
        <v>340</v>
      </c>
      <c r="K6290" t="str">
        <f>IFERROR(IF(AND(VLOOKUP($C6290,Hes!$A:$B, 1, FALSE), $M6290&lt;&gt;" "), "Ingresada", "Falta Ingresar"), " ")</f>
        <v xml:space="preserve"> </v>
      </c>
      <c r="L6290" s="3" t="str">
        <f>IFERROR(VLOOKUP($C6290,Observaciones!$A:$B,2,FALSE)," ")</f>
        <v xml:space="preserve"> </v>
      </c>
      <c r="M6290" t="s">
        <v>553</v>
      </c>
      <c r="O6290" s="4">
        <v>31161233</v>
      </c>
      <c r="P6290" s="4">
        <v>42822</v>
      </c>
      <c r="Q6290" s="4">
        <v>8136</v>
      </c>
      <c r="R6290" s="4">
        <v>50958</v>
      </c>
    </row>
    <row r="6291" spans="1:18" x14ac:dyDescent="0.25">
      <c r="F6291" t="s">
        <v>487</v>
      </c>
      <c r="K6291" t="str">
        <f>IFERROR(IF(AND(VLOOKUP($C6291,Hes!$A:$B, 1, FALSE), $M6291&lt;&gt;" "), "Ingresada", "Falta Ingresar"), " ")</f>
        <v xml:space="preserve"> </v>
      </c>
      <c r="L6291" s="3" t="str">
        <f>IFERROR(VLOOKUP($C6291,Observaciones!$A:$B,2,FALSE)," ")</f>
        <v xml:space="preserve"> </v>
      </c>
      <c r="M6291" t="s">
        <v>553</v>
      </c>
      <c r="P6291" s="4">
        <v>42822</v>
      </c>
      <c r="Q6291" s="4">
        <v>8136</v>
      </c>
      <c r="R6291" s="4">
        <v>50958</v>
      </c>
    </row>
    <row r="6292" spans="1:18" x14ac:dyDescent="0.25">
      <c r="A6292" t="s">
        <v>493</v>
      </c>
      <c r="B6292" t="s">
        <v>486</v>
      </c>
      <c r="C6292">
        <v>78977700</v>
      </c>
      <c r="D6292">
        <v>7</v>
      </c>
      <c r="E6292">
        <v>31188002</v>
      </c>
      <c r="F6292" t="s">
        <v>621</v>
      </c>
      <c r="G6292" s="1">
        <v>45367</v>
      </c>
      <c r="H6292">
        <v>5477928</v>
      </c>
      <c r="I6292">
        <v>129</v>
      </c>
      <c r="J6292" t="s">
        <v>406</v>
      </c>
      <c r="K6292" t="str">
        <f>IFERROR(IF(AND(VLOOKUP($C6292,Hes!$A:$B, 1, FALSE), $M6292&lt;&gt;" "), "Ingresada", "Falta Ingresar"), " ")</f>
        <v xml:space="preserve"> </v>
      </c>
      <c r="L6292" s="3" t="str">
        <f>IFERROR(VLOOKUP($C6292,Observaciones!$A:$B,2,FALSE)," ")</f>
        <v>28/12/2023 ESPERAR VENDEDOR NO FACTURAR</v>
      </c>
      <c r="M6292" t="s">
        <v>553</v>
      </c>
      <c r="O6292" s="4">
        <v>31188002</v>
      </c>
      <c r="P6292" s="4">
        <v>298004</v>
      </c>
      <c r="Q6292" s="4">
        <v>56621</v>
      </c>
      <c r="R6292" s="4">
        <v>354625</v>
      </c>
    </row>
    <row r="6293" spans="1:18" x14ac:dyDescent="0.25">
      <c r="A6293" t="s">
        <v>493</v>
      </c>
      <c r="B6293" t="s">
        <v>486</v>
      </c>
      <c r="C6293">
        <v>78977700</v>
      </c>
      <c r="D6293">
        <v>20</v>
      </c>
      <c r="E6293">
        <v>31187098</v>
      </c>
      <c r="F6293" t="s">
        <v>621</v>
      </c>
      <c r="G6293" s="1">
        <v>45367</v>
      </c>
      <c r="H6293">
        <v>5478013</v>
      </c>
      <c r="I6293">
        <v>129</v>
      </c>
      <c r="J6293" t="s">
        <v>406</v>
      </c>
      <c r="K6293" t="str">
        <f>IFERROR(IF(AND(VLOOKUP($C6293,Hes!$A:$B, 1, FALSE), $M6293&lt;&gt;" "), "Ingresada", "Falta Ingresar"), " ")</f>
        <v xml:space="preserve"> </v>
      </c>
      <c r="L6293" s="3" t="str">
        <f>IFERROR(VLOOKUP($C6293,Observaciones!$A:$B,2,FALSE)," ")</f>
        <v>28/12/2023 ESPERAR VENDEDOR NO FACTURAR</v>
      </c>
      <c r="M6293" t="s">
        <v>553</v>
      </c>
      <c r="O6293" s="4">
        <v>31187098</v>
      </c>
      <c r="P6293" s="4">
        <v>24542</v>
      </c>
      <c r="Q6293" s="4">
        <v>4663</v>
      </c>
      <c r="R6293" s="4">
        <v>29205</v>
      </c>
    </row>
    <row r="6294" spans="1:18" x14ac:dyDescent="0.25">
      <c r="A6294" t="s">
        <v>493</v>
      </c>
      <c r="B6294" t="s">
        <v>486</v>
      </c>
      <c r="C6294">
        <v>78977700</v>
      </c>
      <c r="D6294">
        <v>50</v>
      </c>
      <c r="E6294">
        <v>31187029</v>
      </c>
      <c r="F6294" t="s">
        <v>621</v>
      </c>
      <c r="G6294" s="1">
        <v>45367</v>
      </c>
      <c r="H6294">
        <v>5478032</v>
      </c>
      <c r="I6294">
        <v>129</v>
      </c>
      <c r="J6294" t="s">
        <v>406</v>
      </c>
      <c r="K6294" t="str">
        <f>IFERROR(IF(AND(VLOOKUP($C6294,Hes!$A:$B, 1, FALSE), $M6294&lt;&gt;" "), "Ingresada", "Falta Ingresar"), " ")</f>
        <v xml:space="preserve"> </v>
      </c>
      <c r="L6294" s="3" t="str">
        <f>IFERROR(VLOOKUP($C6294,Observaciones!$A:$B,2,FALSE)," ")</f>
        <v>28/12/2023 ESPERAR VENDEDOR NO FACTURAR</v>
      </c>
      <c r="M6294" t="s">
        <v>553</v>
      </c>
      <c r="O6294" s="4">
        <v>31187029</v>
      </c>
      <c r="P6294" s="4">
        <v>28990</v>
      </c>
      <c r="Q6294" s="4">
        <v>5508</v>
      </c>
      <c r="R6294" s="4">
        <v>34498</v>
      </c>
    </row>
    <row r="6295" spans="1:18" x14ac:dyDescent="0.25">
      <c r="A6295" t="s">
        <v>493</v>
      </c>
      <c r="B6295" t="s">
        <v>486</v>
      </c>
      <c r="C6295">
        <v>78977700</v>
      </c>
      <c r="D6295">
        <v>4</v>
      </c>
      <c r="E6295">
        <v>31182614</v>
      </c>
      <c r="F6295" t="s">
        <v>621</v>
      </c>
      <c r="G6295" s="1">
        <v>45367</v>
      </c>
      <c r="H6295">
        <v>5478045</v>
      </c>
      <c r="I6295">
        <v>129</v>
      </c>
      <c r="J6295" t="s">
        <v>406</v>
      </c>
      <c r="K6295" t="str">
        <f>IFERROR(IF(AND(VLOOKUP($C6295,Hes!$A:$B, 1, FALSE), $M6295&lt;&gt;" "), "Ingresada", "Falta Ingresar"), " ")</f>
        <v xml:space="preserve"> </v>
      </c>
      <c r="L6295" s="3" t="str">
        <f>IFERROR(VLOOKUP($C6295,Observaciones!$A:$B,2,FALSE)," ")</f>
        <v>28/12/2023 ESPERAR VENDEDOR NO FACTURAR</v>
      </c>
      <c r="M6295" t="s">
        <v>553</v>
      </c>
      <c r="O6295" s="4">
        <v>31182614</v>
      </c>
      <c r="P6295" s="4">
        <v>523521</v>
      </c>
      <c r="Q6295" s="4">
        <v>99469</v>
      </c>
      <c r="R6295" s="4">
        <v>622990</v>
      </c>
    </row>
    <row r="6296" spans="1:18" x14ac:dyDescent="0.25">
      <c r="A6296" t="s">
        <v>493</v>
      </c>
      <c r="B6296" t="s">
        <v>486</v>
      </c>
      <c r="C6296">
        <v>78977700</v>
      </c>
      <c r="D6296">
        <v>4</v>
      </c>
      <c r="E6296">
        <v>31182614</v>
      </c>
      <c r="F6296" t="s">
        <v>621</v>
      </c>
      <c r="G6296" s="1">
        <v>45367</v>
      </c>
      <c r="H6296">
        <v>5478046</v>
      </c>
      <c r="I6296">
        <v>129</v>
      </c>
      <c r="J6296" t="s">
        <v>406</v>
      </c>
      <c r="K6296" t="str">
        <f>IFERROR(IF(AND(VLOOKUP($C6296,Hes!$A:$B, 1, FALSE), $M6296&lt;&gt;" "), "Ingresada", "Falta Ingresar"), " ")</f>
        <v xml:space="preserve"> </v>
      </c>
      <c r="L6296" s="3" t="str">
        <f>IFERROR(VLOOKUP($C6296,Observaciones!$A:$B,2,FALSE)," ")</f>
        <v>28/12/2023 ESPERAR VENDEDOR NO FACTURAR</v>
      </c>
      <c r="M6296" t="s">
        <v>553</v>
      </c>
      <c r="O6296" s="4">
        <v>31182614</v>
      </c>
      <c r="P6296" s="4">
        <v>24312</v>
      </c>
      <c r="Q6296" s="4">
        <v>4619</v>
      </c>
      <c r="R6296" s="4">
        <v>28931</v>
      </c>
    </row>
    <row r="6297" spans="1:18" x14ac:dyDescent="0.25">
      <c r="A6297" t="s">
        <v>493</v>
      </c>
      <c r="B6297" t="s">
        <v>486</v>
      </c>
      <c r="C6297">
        <v>78977700</v>
      </c>
      <c r="D6297">
        <v>23</v>
      </c>
      <c r="E6297">
        <v>31182627</v>
      </c>
      <c r="F6297" t="s">
        <v>621</v>
      </c>
      <c r="G6297" s="1">
        <v>45367</v>
      </c>
      <c r="H6297">
        <v>5478048</v>
      </c>
      <c r="I6297">
        <v>129</v>
      </c>
      <c r="J6297" t="s">
        <v>406</v>
      </c>
      <c r="K6297" t="str">
        <f>IFERROR(IF(AND(VLOOKUP($C6297,Hes!$A:$B, 1, FALSE), $M6297&lt;&gt;" "), "Ingresada", "Falta Ingresar"), " ")</f>
        <v xml:space="preserve"> </v>
      </c>
      <c r="L6297" s="3" t="str">
        <f>IFERROR(VLOOKUP($C6297,Observaciones!$A:$B,2,FALSE)," ")</f>
        <v>28/12/2023 ESPERAR VENDEDOR NO FACTURAR</v>
      </c>
      <c r="M6297" t="s">
        <v>553</v>
      </c>
      <c r="O6297" s="4">
        <v>31182627</v>
      </c>
      <c r="P6297" s="4">
        <v>229215</v>
      </c>
      <c r="Q6297" s="4">
        <v>43551</v>
      </c>
      <c r="R6297" s="4">
        <v>272766</v>
      </c>
    </row>
    <row r="6298" spans="1:18" x14ac:dyDescent="0.25">
      <c r="A6298" t="s">
        <v>493</v>
      </c>
      <c r="B6298" t="s">
        <v>486</v>
      </c>
      <c r="C6298">
        <v>78977700</v>
      </c>
      <c r="D6298">
        <v>20</v>
      </c>
      <c r="E6298">
        <v>31187031</v>
      </c>
      <c r="F6298" t="s">
        <v>621</v>
      </c>
      <c r="G6298" s="1">
        <v>45367</v>
      </c>
      <c r="H6298">
        <v>5478097</v>
      </c>
      <c r="I6298">
        <v>129</v>
      </c>
      <c r="J6298" t="s">
        <v>406</v>
      </c>
      <c r="K6298" t="str">
        <f>IFERROR(IF(AND(VLOOKUP($C6298,Hes!$A:$B, 1, FALSE), $M6298&lt;&gt;" "), "Ingresada", "Falta Ingresar"), " ")</f>
        <v xml:space="preserve"> </v>
      </c>
      <c r="L6298" s="3" t="str">
        <f>IFERROR(VLOOKUP($C6298,Observaciones!$A:$B,2,FALSE)," ")</f>
        <v>28/12/2023 ESPERAR VENDEDOR NO FACTURAR</v>
      </c>
      <c r="M6298" t="s">
        <v>553</v>
      </c>
      <c r="O6298" s="4">
        <v>31187031</v>
      </c>
      <c r="P6298" s="4">
        <v>91294</v>
      </c>
      <c r="Q6298" s="4">
        <v>17346</v>
      </c>
      <c r="R6298" s="4">
        <v>108640</v>
      </c>
    </row>
    <row r="6299" spans="1:18" x14ac:dyDescent="0.25">
      <c r="A6299" t="s">
        <v>493</v>
      </c>
      <c r="B6299" t="s">
        <v>486</v>
      </c>
      <c r="C6299">
        <v>78977700</v>
      </c>
      <c r="D6299">
        <v>2328</v>
      </c>
      <c r="E6299">
        <v>31182618</v>
      </c>
      <c r="F6299" t="s">
        <v>621</v>
      </c>
      <c r="G6299" s="1">
        <v>45369</v>
      </c>
      <c r="H6299">
        <v>5478130</v>
      </c>
      <c r="I6299">
        <v>129</v>
      </c>
      <c r="J6299" t="s">
        <v>406</v>
      </c>
      <c r="K6299" t="str">
        <f>IFERROR(IF(AND(VLOOKUP($C6299,Hes!$A:$B, 1, FALSE), $M6299&lt;&gt;" "), "Ingresada", "Falta Ingresar"), " ")</f>
        <v xml:space="preserve"> </v>
      </c>
      <c r="L6299" s="3" t="str">
        <f>IFERROR(VLOOKUP($C6299,Observaciones!$A:$B,2,FALSE)," ")</f>
        <v>28/12/2023 ESPERAR VENDEDOR NO FACTURAR</v>
      </c>
      <c r="M6299" t="s">
        <v>553</v>
      </c>
      <c r="O6299" s="4">
        <v>31182618</v>
      </c>
      <c r="P6299" s="4">
        <v>64179</v>
      </c>
      <c r="Q6299" s="4">
        <v>12194</v>
      </c>
      <c r="R6299" s="4">
        <v>76373</v>
      </c>
    </row>
    <row r="6300" spans="1:18" x14ac:dyDescent="0.25">
      <c r="A6300" t="s">
        <v>493</v>
      </c>
      <c r="B6300" t="s">
        <v>486</v>
      </c>
      <c r="C6300">
        <v>78977700</v>
      </c>
      <c r="D6300">
        <v>22</v>
      </c>
      <c r="E6300">
        <v>31182623</v>
      </c>
      <c r="F6300" t="s">
        <v>621</v>
      </c>
      <c r="G6300" s="1">
        <v>45369</v>
      </c>
      <c r="H6300">
        <v>5478132</v>
      </c>
      <c r="I6300">
        <v>129</v>
      </c>
      <c r="J6300" t="s">
        <v>406</v>
      </c>
      <c r="K6300" t="str">
        <f>IFERROR(IF(AND(VLOOKUP($C6300,Hes!$A:$B, 1, FALSE), $M6300&lt;&gt;" "), "Ingresada", "Falta Ingresar"), " ")</f>
        <v xml:space="preserve"> </v>
      </c>
      <c r="L6300" s="3" t="str">
        <f>IFERROR(VLOOKUP($C6300,Observaciones!$A:$B,2,FALSE)," ")</f>
        <v>28/12/2023 ESPERAR VENDEDOR NO FACTURAR</v>
      </c>
      <c r="M6300" t="s">
        <v>553</v>
      </c>
      <c r="O6300" s="4">
        <v>31182623</v>
      </c>
      <c r="P6300" s="4">
        <v>140135</v>
      </c>
      <c r="Q6300" s="4">
        <v>26626</v>
      </c>
      <c r="R6300" s="4">
        <v>166761</v>
      </c>
    </row>
    <row r="6301" spans="1:18" x14ac:dyDescent="0.25">
      <c r="A6301" t="s">
        <v>493</v>
      </c>
      <c r="B6301" t="s">
        <v>486</v>
      </c>
      <c r="C6301">
        <v>78977700</v>
      </c>
      <c r="D6301">
        <v>55</v>
      </c>
      <c r="E6301">
        <v>31187106</v>
      </c>
      <c r="F6301" t="s">
        <v>621</v>
      </c>
      <c r="G6301" s="1">
        <v>45367</v>
      </c>
      <c r="H6301">
        <v>5478364</v>
      </c>
      <c r="I6301">
        <v>129</v>
      </c>
      <c r="J6301" t="s">
        <v>406</v>
      </c>
      <c r="K6301" t="str">
        <f>IFERROR(IF(AND(VLOOKUP($C6301,Hes!$A:$B, 1, FALSE), $M6301&lt;&gt;" "), "Ingresada", "Falta Ingresar"), " ")</f>
        <v xml:space="preserve"> </v>
      </c>
      <c r="L6301" s="3" t="str">
        <f>IFERROR(VLOOKUP($C6301,Observaciones!$A:$B,2,FALSE)," ")</f>
        <v>28/12/2023 ESPERAR VENDEDOR NO FACTURAR</v>
      </c>
      <c r="M6301" t="s">
        <v>553</v>
      </c>
      <c r="O6301" s="4">
        <v>31187106</v>
      </c>
      <c r="P6301" s="4">
        <v>149682</v>
      </c>
      <c r="Q6301" s="4">
        <v>28440</v>
      </c>
      <c r="R6301" s="4">
        <v>178122</v>
      </c>
    </row>
    <row r="6302" spans="1:18" x14ac:dyDescent="0.25">
      <c r="A6302" t="s">
        <v>493</v>
      </c>
      <c r="B6302" t="s">
        <v>486</v>
      </c>
      <c r="C6302">
        <v>78977700</v>
      </c>
      <c r="D6302">
        <v>17</v>
      </c>
      <c r="E6302">
        <v>31189722</v>
      </c>
      <c r="F6302" t="s">
        <v>621</v>
      </c>
      <c r="G6302" s="1">
        <v>45367</v>
      </c>
      <c r="H6302">
        <v>5478608</v>
      </c>
      <c r="I6302">
        <v>129</v>
      </c>
      <c r="J6302" t="s">
        <v>406</v>
      </c>
      <c r="K6302" t="str">
        <f>IFERROR(IF(AND(VLOOKUP($C6302,Hes!$A:$B, 1, FALSE), $M6302&lt;&gt;" "), "Ingresada", "Falta Ingresar"), " ")</f>
        <v xml:space="preserve"> </v>
      </c>
      <c r="L6302" s="3" t="str">
        <f>IFERROR(VLOOKUP($C6302,Observaciones!$A:$B,2,FALSE)," ")</f>
        <v>28/12/2023 ESPERAR VENDEDOR NO FACTURAR</v>
      </c>
      <c r="M6302" t="s">
        <v>553</v>
      </c>
      <c r="O6302" s="4">
        <v>31189722</v>
      </c>
      <c r="P6302" s="4">
        <v>126136</v>
      </c>
      <c r="Q6302" s="4">
        <v>23966</v>
      </c>
      <c r="R6302" s="4">
        <v>150102</v>
      </c>
    </row>
    <row r="6303" spans="1:18" x14ac:dyDescent="0.25">
      <c r="A6303" t="s">
        <v>493</v>
      </c>
      <c r="B6303" t="s">
        <v>486</v>
      </c>
      <c r="C6303">
        <v>78977700</v>
      </c>
      <c r="D6303">
        <v>2323</v>
      </c>
      <c r="E6303">
        <v>31198532</v>
      </c>
      <c r="F6303" t="s">
        <v>621</v>
      </c>
      <c r="G6303" s="1">
        <v>45371</v>
      </c>
      <c r="H6303">
        <v>5480257</v>
      </c>
      <c r="I6303">
        <v>129</v>
      </c>
      <c r="J6303" t="s">
        <v>406</v>
      </c>
      <c r="K6303" t="str">
        <f>IFERROR(IF(AND(VLOOKUP($C6303,Hes!$A:$B, 1, FALSE), $M6303&lt;&gt;" "), "Ingresada", "Falta Ingresar"), " ")</f>
        <v xml:space="preserve"> </v>
      </c>
      <c r="L6303" s="3" t="str">
        <f>IFERROR(VLOOKUP($C6303,Observaciones!$A:$B,2,FALSE)," ")</f>
        <v>28/12/2023 ESPERAR VENDEDOR NO FACTURAR</v>
      </c>
      <c r="M6303" t="s">
        <v>553</v>
      </c>
      <c r="O6303" s="4">
        <v>31198532</v>
      </c>
      <c r="P6303" s="4">
        <v>148704</v>
      </c>
      <c r="Q6303" s="4">
        <v>28254</v>
      </c>
      <c r="R6303" s="4">
        <v>176958</v>
      </c>
    </row>
    <row r="6304" spans="1:18" x14ac:dyDescent="0.25">
      <c r="A6304" t="s">
        <v>493</v>
      </c>
      <c r="B6304" t="s">
        <v>486</v>
      </c>
      <c r="C6304">
        <v>78977700</v>
      </c>
      <c r="D6304">
        <v>2322</v>
      </c>
      <c r="E6304">
        <v>31198535</v>
      </c>
      <c r="F6304" t="s">
        <v>621</v>
      </c>
      <c r="G6304" s="1">
        <v>45371</v>
      </c>
      <c r="H6304">
        <v>5480263</v>
      </c>
      <c r="I6304">
        <v>129</v>
      </c>
      <c r="J6304" t="s">
        <v>406</v>
      </c>
      <c r="K6304" t="str">
        <f>IFERROR(IF(AND(VLOOKUP($C6304,Hes!$A:$B, 1, FALSE), $M6304&lt;&gt;" "), "Ingresada", "Falta Ingresar"), " ")</f>
        <v xml:space="preserve"> </v>
      </c>
      <c r="L6304" s="3" t="str">
        <f>IFERROR(VLOOKUP($C6304,Observaciones!$A:$B,2,FALSE)," ")</f>
        <v>28/12/2023 ESPERAR VENDEDOR NO FACTURAR</v>
      </c>
      <c r="M6304" t="s">
        <v>553</v>
      </c>
      <c r="O6304" s="4">
        <v>31198535</v>
      </c>
      <c r="P6304" s="4">
        <v>263843</v>
      </c>
      <c r="Q6304" s="4">
        <v>50130</v>
      </c>
      <c r="R6304" s="4">
        <v>313973</v>
      </c>
    </row>
    <row r="6305" spans="1:18" x14ac:dyDescent="0.25">
      <c r="A6305" t="s">
        <v>493</v>
      </c>
      <c r="B6305" t="s">
        <v>486</v>
      </c>
      <c r="C6305">
        <v>78977700</v>
      </c>
      <c r="D6305">
        <v>24</v>
      </c>
      <c r="E6305">
        <v>31198531</v>
      </c>
      <c r="F6305" t="s">
        <v>621</v>
      </c>
      <c r="G6305" s="1">
        <v>45376</v>
      </c>
      <c r="H6305">
        <v>5481504</v>
      </c>
      <c r="I6305">
        <v>129</v>
      </c>
      <c r="J6305" t="s">
        <v>406</v>
      </c>
      <c r="K6305" t="str">
        <f>IFERROR(IF(AND(VLOOKUP($C6305,Hes!$A:$B, 1, FALSE), $M6305&lt;&gt;" "), "Ingresada", "Falta Ingresar"), " ")</f>
        <v xml:space="preserve"> </v>
      </c>
      <c r="L6305" s="3" t="str">
        <f>IFERROR(VLOOKUP($C6305,Observaciones!$A:$B,2,FALSE)," ")</f>
        <v>28/12/2023 ESPERAR VENDEDOR NO FACTURAR</v>
      </c>
      <c r="M6305" t="s">
        <v>553</v>
      </c>
      <c r="O6305" s="4">
        <v>31198531</v>
      </c>
      <c r="P6305" s="4">
        <v>49438</v>
      </c>
      <c r="Q6305" s="4">
        <v>9393</v>
      </c>
      <c r="R6305" s="4">
        <v>58831</v>
      </c>
    </row>
    <row r="6306" spans="1:18" x14ac:dyDescent="0.25">
      <c r="A6306" t="s">
        <v>493</v>
      </c>
      <c r="B6306" t="s">
        <v>486</v>
      </c>
      <c r="C6306">
        <v>78977700</v>
      </c>
      <c r="D6306">
        <v>14</v>
      </c>
      <c r="E6306" t="s">
        <v>2958</v>
      </c>
      <c r="F6306" t="s">
        <v>621</v>
      </c>
      <c r="G6306" s="1">
        <v>45376</v>
      </c>
      <c r="H6306">
        <v>5482290</v>
      </c>
      <c r="I6306">
        <v>129</v>
      </c>
      <c r="J6306" t="s">
        <v>406</v>
      </c>
      <c r="K6306" t="str">
        <f>IFERROR(IF(AND(VLOOKUP($C6306,Hes!$A:$B, 1, FALSE), $M6306&lt;&gt;" "), "Ingresada", "Falta Ingresar"), " ")</f>
        <v xml:space="preserve"> </v>
      </c>
      <c r="L6306" s="3" t="str">
        <f>IFERROR(VLOOKUP($C6306,Observaciones!$A:$B,2,FALSE)," ")</f>
        <v>28/12/2023 ESPERAR VENDEDOR NO FACTURAR</v>
      </c>
      <c r="M6306" t="s">
        <v>553</v>
      </c>
      <c r="O6306" s="4">
        <v>31211883</v>
      </c>
      <c r="P6306" s="4">
        <v>277800</v>
      </c>
      <c r="Q6306" s="4">
        <v>52782</v>
      </c>
      <c r="R6306" s="4">
        <v>330582</v>
      </c>
    </row>
    <row r="6307" spans="1:18" x14ac:dyDescent="0.25">
      <c r="F6307" t="s">
        <v>504</v>
      </c>
      <c r="K6307" t="str">
        <f>IFERROR(IF(AND(VLOOKUP($C6307,Hes!$A:$B, 1, FALSE), $M6307&lt;&gt;" "), "Ingresada", "Falta Ingresar"), " ")</f>
        <v xml:space="preserve"> </v>
      </c>
      <c r="L6307" s="3" t="str">
        <f>IFERROR(VLOOKUP($C6307,Observaciones!$A:$B,2,FALSE)," ")</f>
        <v xml:space="preserve"> </v>
      </c>
      <c r="M6307" t="s">
        <v>553</v>
      </c>
      <c r="P6307" s="4">
        <v>2439795</v>
      </c>
      <c r="Q6307" s="4">
        <v>463562</v>
      </c>
      <c r="R6307" s="4">
        <v>2903357</v>
      </c>
    </row>
    <row r="6308" spans="1:18" x14ac:dyDescent="0.25">
      <c r="A6308" t="s">
        <v>488</v>
      </c>
      <c r="B6308" t="s">
        <v>499</v>
      </c>
      <c r="C6308">
        <v>79509640</v>
      </c>
      <c r="D6308">
        <v>1</v>
      </c>
      <c r="E6308">
        <v>4550168372</v>
      </c>
      <c r="F6308" t="s">
        <v>1236</v>
      </c>
      <c r="G6308" s="1">
        <v>45369</v>
      </c>
      <c r="H6308">
        <v>5478301</v>
      </c>
      <c r="I6308">
        <v>32</v>
      </c>
      <c r="J6308" t="s">
        <v>330</v>
      </c>
      <c r="K6308" t="str">
        <f>IFERROR(IF(AND(VLOOKUP($C6308,Hes!$A:$B, 1, FALSE), $M6308&lt;&gt;" "), "Ingresada", "Falta Ingresar"), " ")</f>
        <v xml:space="preserve"> </v>
      </c>
      <c r="L6308" s="3" t="str">
        <f>IFERROR(VLOOKUP($C6308,Observaciones!$A:$B,2,FALSE)," ")</f>
        <v>1 FACTURA A LA OC PO12500</v>
      </c>
      <c r="M6308" t="s">
        <v>553</v>
      </c>
      <c r="O6308" s="4">
        <v>31174019</v>
      </c>
      <c r="P6308" s="4">
        <v>157293</v>
      </c>
      <c r="Q6308" s="4">
        <v>29886</v>
      </c>
      <c r="R6308" s="4">
        <v>187179</v>
      </c>
    </row>
    <row r="6309" spans="1:18" x14ac:dyDescent="0.25">
      <c r="A6309" t="s">
        <v>488</v>
      </c>
      <c r="B6309" t="s">
        <v>499</v>
      </c>
      <c r="C6309">
        <v>79509640</v>
      </c>
      <c r="D6309">
        <v>36</v>
      </c>
      <c r="E6309">
        <v>4550168420</v>
      </c>
      <c r="F6309" t="s">
        <v>1236</v>
      </c>
      <c r="G6309" s="1">
        <v>45367</v>
      </c>
      <c r="H6309">
        <v>5478459</v>
      </c>
      <c r="I6309">
        <v>32</v>
      </c>
      <c r="J6309" t="s">
        <v>330</v>
      </c>
      <c r="K6309" t="str">
        <f>IFERROR(IF(AND(VLOOKUP($C6309,Hes!$A:$B, 1, FALSE), $M6309&lt;&gt;" "), "Ingresada", "Falta Ingresar"), " ")</f>
        <v xml:space="preserve"> </v>
      </c>
      <c r="L6309" s="3" t="str">
        <f>IFERROR(VLOOKUP($C6309,Observaciones!$A:$B,2,FALSE)," ")</f>
        <v>1 FACTURA A LA OC PO12500</v>
      </c>
      <c r="M6309" t="s">
        <v>553</v>
      </c>
      <c r="O6309" s="4">
        <v>31176382</v>
      </c>
      <c r="P6309" s="4">
        <v>232190</v>
      </c>
      <c r="Q6309" s="4">
        <v>44116</v>
      </c>
      <c r="R6309" s="4">
        <v>276306</v>
      </c>
    </row>
    <row r="6310" spans="1:18" x14ac:dyDescent="0.25">
      <c r="A6310" t="s">
        <v>488</v>
      </c>
      <c r="B6310" t="s">
        <v>499</v>
      </c>
      <c r="C6310">
        <v>79509640</v>
      </c>
      <c r="D6310">
        <v>36</v>
      </c>
      <c r="E6310">
        <v>4550168420</v>
      </c>
      <c r="F6310" t="s">
        <v>1236</v>
      </c>
      <c r="G6310" s="1">
        <v>45367</v>
      </c>
      <c r="H6310">
        <v>5478460</v>
      </c>
      <c r="I6310">
        <v>32</v>
      </c>
      <c r="J6310" t="s">
        <v>330</v>
      </c>
      <c r="K6310" t="str">
        <f>IFERROR(IF(AND(VLOOKUP($C6310,Hes!$A:$B, 1, FALSE), $M6310&lt;&gt;" "), "Ingresada", "Falta Ingresar"), " ")</f>
        <v xml:space="preserve"> </v>
      </c>
      <c r="L6310" s="3" t="str">
        <f>IFERROR(VLOOKUP($C6310,Observaciones!$A:$B,2,FALSE)," ")</f>
        <v>1 FACTURA A LA OC PO12500</v>
      </c>
      <c r="M6310" t="s">
        <v>553</v>
      </c>
      <c r="O6310" s="4">
        <v>31176382</v>
      </c>
      <c r="P6310" s="4">
        <v>153462</v>
      </c>
      <c r="Q6310" s="4">
        <v>29158</v>
      </c>
      <c r="R6310" s="4">
        <v>182620</v>
      </c>
    </row>
    <row r="6311" spans="1:18" x14ac:dyDescent="0.25">
      <c r="A6311" t="s">
        <v>488</v>
      </c>
      <c r="B6311" t="s">
        <v>499</v>
      </c>
      <c r="C6311">
        <v>79509640</v>
      </c>
      <c r="D6311">
        <v>49</v>
      </c>
      <c r="E6311">
        <v>4550168453</v>
      </c>
      <c r="F6311" t="s">
        <v>1236</v>
      </c>
      <c r="G6311" s="1">
        <v>45367</v>
      </c>
      <c r="H6311">
        <v>5478875</v>
      </c>
      <c r="I6311">
        <v>32</v>
      </c>
      <c r="J6311" t="s">
        <v>330</v>
      </c>
      <c r="K6311" t="str">
        <f>IFERROR(IF(AND(VLOOKUP($C6311,Hes!$A:$B, 1, FALSE), $M6311&lt;&gt;" "), "Ingresada", "Falta Ingresar"), " ")</f>
        <v xml:space="preserve"> </v>
      </c>
      <c r="L6311" s="3" t="str">
        <f>IFERROR(VLOOKUP($C6311,Observaciones!$A:$B,2,FALSE)," ")</f>
        <v>1 FACTURA A LA OC PO12500</v>
      </c>
      <c r="M6311" t="s">
        <v>553</v>
      </c>
      <c r="O6311" s="4">
        <v>31182203</v>
      </c>
      <c r="P6311" s="4">
        <v>340422</v>
      </c>
      <c r="Q6311" s="4">
        <v>64680</v>
      </c>
      <c r="R6311" s="4">
        <v>405102</v>
      </c>
    </row>
    <row r="6312" spans="1:18" x14ac:dyDescent="0.25">
      <c r="A6312" t="s">
        <v>488</v>
      </c>
      <c r="B6312" t="s">
        <v>499</v>
      </c>
      <c r="C6312">
        <v>79509640</v>
      </c>
      <c r="D6312">
        <v>36</v>
      </c>
      <c r="E6312">
        <v>4550168471</v>
      </c>
      <c r="F6312" t="s">
        <v>1236</v>
      </c>
      <c r="G6312" s="1">
        <v>45370</v>
      </c>
      <c r="H6312">
        <v>5479446</v>
      </c>
      <c r="I6312">
        <v>32</v>
      </c>
      <c r="J6312" t="s">
        <v>330</v>
      </c>
      <c r="K6312" t="str">
        <f>IFERROR(IF(AND(VLOOKUP($C6312,Hes!$A:$B, 1, FALSE), $M6312&lt;&gt;" "), "Ingresada", "Falta Ingresar"), " ")</f>
        <v xml:space="preserve"> </v>
      </c>
      <c r="L6312" s="3" t="str">
        <f>IFERROR(VLOOKUP($C6312,Observaciones!$A:$B,2,FALSE)," ")</f>
        <v>1 FACTURA A LA OC PO12500</v>
      </c>
      <c r="M6312" t="s">
        <v>553</v>
      </c>
      <c r="O6312" s="4">
        <v>31175720</v>
      </c>
      <c r="P6312" s="4">
        <v>152497</v>
      </c>
      <c r="Q6312" s="4">
        <v>28974</v>
      </c>
      <c r="R6312" s="4">
        <v>181471</v>
      </c>
    </row>
    <row r="6313" spans="1:18" x14ac:dyDescent="0.25">
      <c r="A6313" t="s">
        <v>488</v>
      </c>
      <c r="B6313" t="s">
        <v>499</v>
      </c>
      <c r="C6313">
        <v>79509640</v>
      </c>
      <c r="D6313">
        <v>26</v>
      </c>
      <c r="E6313">
        <v>4550168531</v>
      </c>
      <c r="F6313" t="s">
        <v>1236</v>
      </c>
      <c r="G6313" s="1">
        <v>45371</v>
      </c>
      <c r="H6313">
        <v>5480606</v>
      </c>
      <c r="I6313">
        <v>32</v>
      </c>
      <c r="J6313" t="s">
        <v>330</v>
      </c>
      <c r="K6313" t="str">
        <f>IFERROR(IF(AND(VLOOKUP($C6313,Hes!$A:$B, 1, FALSE), $M6313&lt;&gt;" "), "Ingresada", "Falta Ingresar"), " ")</f>
        <v xml:space="preserve"> </v>
      </c>
      <c r="L6313" s="3" t="str">
        <f>IFERROR(VLOOKUP($C6313,Observaciones!$A:$B,2,FALSE)," ")</f>
        <v>1 FACTURA A LA OC PO12500</v>
      </c>
      <c r="M6313" t="s">
        <v>553</v>
      </c>
      <c r="O6313" s="4">
        <v>31175321</v>
      </c>
      <c r="P6313" s="4">
        <v>83968</v>
      </c>
      <c r="Q6313" s="4">
        <v>15954</v>
      </c>
      <c r="R6313" s="4">
        <v>99922</v>
      </c>
    </row>
    <row r="6314" spans="1:18" x14ac:dyDescent="0.25">
      <c r="A6314" t="s">
        <v>488</v>
      </c>
      <c r="B6314" t="s">
        <v>499</v>
      </c>
      <c r="C6314">
        <v>79509640</v>
      </c>
      <c r="D6314">
        <v>31</v>
      </c>
      <c r="E6314">
        <v>4550168556</v>
      </c>
      <c r="F6314" t="s">
        <v>1236</v>
      </c>
      <c r="G6314" s="1">
        <v>45372</v>
      </c>
      <c r="H6314">
        <v>5480862</v>
      </c>
      <c r="I6314">
        <v>32</v>
      </c>
      <c r="J6314" t="s">
        <v>330</v>
      </c>
      <c r="K6314" t="str">
        <f>IFERROR(IF(AND(VLOOKUP($C6314,Hes!$A:$B, 1, FALSE), $M6314&lt;&gt;" "), "Ingresada", "Falta Ingresar"), " ")</f>
        <v xml:space="preserve"> </v>
      </c>
      <c r="L6314" s="3" t="str">
        <f>IFERROR(VLOOKUP($C6314,Observaciones!$A:$B,2,FALSE)," ")</f>
        <v>1 FACTURA A LA OC PO12500</v>
      </c>
      <c r="M6314" t="s">
        <v>553</v>
      </c>
      <c r="O6314" s="4">
        <v>31201913</v>
      </c>
      <c r="P6314" s="4">
        <v>224400</v>
      </c>
      <c r="Q6314" s="4">
        <v>42636</v>
      </c>
      <c r="R6314" s="4">
        <v>267036</v>
      </c>
    </row>
    <row r="6315" spans="1:18" x14ac:dyDescent="0.25">
      <c r="A6315" t="s">
        <v>488</v>
      </c>
      <c r="B6315" t="s">
        <v>499</v>
      </c>
      <c r="C6315">
        <v>79509640</v>
      </c>
      <c r="D6315">
        <v>26</v>
      </c>
      <c r="E6315">
        <v>4550168573</v>
      </c>
      <c r="F6315" t="s">
        <v>1236</v>
      </c>
      <c r="G6315" s="1">
        <v>45372</v>
      </c>
      <c r="H6315">
        <v>5480956</v>
      </c>
      <c r="I6315">
        <v>32</v>
      </c>
      <c r="J6315" t="s">
        <v>330</v>
      </c>
      <c r="K6315" t="str">
        <f>IFERROR(IF(AND(VLOOKUP($C6315,Hes!$A:$B, 1, FALSE), $M6315&lt;&gt;" "), "Ingresada", "Falta Ingresar"), " ")</f>
        <v xml:space="preserve"> </v>
      </c>
      <c r="L6315" s="3" t="str">
        <f>IFERROR(VLOOKUP($C6315,Observaciones!$A:$B,2,FALSE)," ")</f>
        <v>1 FACTURA A LA OC PO12500</v>
      </c>
      <c r="M6315" t="s">
        <v>553</v>
      </c>
      <c r="O6315" s="4">
        <v>31198237</v>
      </c>
      <c r="P6315" s="4">
        <v>79040</v>
      </c>
      <c r="Q6315" s="4">
        <v>15018</v>
      </c>
      <c r="R6315" s="4">
        <v>94058</v>
      </c>
    </row>
    <row r="6316" spans="1:18" x14ac:dyDescent="0.25">
      <c r="A6316" t="s">
        <v>488</v>
      </c>
      <c r="B6316" t="s">
        <v>499</v>
      </c>
      <c r="C6316">
        <v>79509640</v>
      </c>
      <c r="D6316">
        <v>26</v>
      </c>
      <c r="E6316">
        <v>4550168603</v>
      </c>
      <c r="F6316" t="s">
        <v>1236</v>
      </c>
      <c r="G6316" s="1">
        <v>45376</v>
      </c>
      <c r="H6316">
        <v>5481753</v>
      </c>
      <c r="I6316">
        <v>32</v>
      </c>
      <c r="J6316" t="s">
        <v>330</v>
      </c>
      <c r="K6316" t="str">
        <f>IFERROR(IF(AND(VLOOKUP($C6316,Hes!$A:$B, 1, FALSE), $M6316&lt;&gt;" "), "Ingresada", "Falta Ingresar"), " ")</f>
        <v xml:space="preserve"> </v>
      </c>
      <c r="L6316" s="3" t="str">
        <f>IFERROR(VLOOKUP($C6316,Observaciones!$A:$B,2,FALSE)," ")</f>
        <v>1 FACTURA A LA OC PO12500</v>
      </c>
      <c r="M6316" t="s">
        <v>553</v>
      </c>
      <c r="O6316" s="4">
        <v>31206235</v>
      </c>
      <c r="P6316" s="4">
        <v>891524</v>
      </c>
      <c r="Q6316" s="4">
        <v>169390</v>
      </c>
      <c r="R6316" s="4">
        <v>1060914</v>
      </c>
    </row>
    <row r="6317" spans="1:18" x14ac:dyDescent="0.25">
      <c r="A6317" t="s">
        <v>488</v>
      </c>
      <c r="B6317" t="s">
        <v>499</v>
      </c>
      <c r="C6317">
        <v>79509640</v>
      </c>
      <c r="D6317">
        <v>26</v>
      </c>
      <c r="E6317">
        <v>4550168603</v>
      </c>
      <c r="F6317" t="s">
        <v>1236</v>
      </c>
      <c r="G6317" s="1">
        <v>45376</v>
      </c>
      <c r="H6317">
        <v>5481754</v>
      </c>
      <c r="I6317">
        <v>32</v>
      </c>
      <c r="J6317" t="s">
        <v>330</v>
      </c>
      <c r="K6317" t="str">
        <f>IFERROR(IF(AND(VLOOKUP($C6317,Hes!$A:$B, 1, FALSE), $M6317&lt;&gt;" "), "Ingresada", "Falta Ingresar"), " ")</f>
        <v xml:space="preserve"> </v>
      </c>
      <c r="L6317" s="3" t="str">
        <f>IFERROR(VLOOKUP($C6317,Observaciones!$A:$B,2,FALSE)," ")</f>
        <v>1 FACTURA A LA OC PO12500</v>
      </c>
      <c r="M6317" t="s">
        <v>553</v>
      </c>
      <c r="O6317" s="4">
        <v>31206235</v>
      </c>
      <c r="P6317" s="4">
        <v>504070</v>
      </c>
      <c r="Q6317" s="4">
        <v>95773</v>
      </c>
      <c r="R6317" s="4">
        <v>599843</v>
      </c>
    </row>
    <row r="6318" spans="1:18" x14ac:dyDescent="0.25">
      <c r="F6318" t="s">
        <v>511</v>
      </c>
      <c r="K6318" t="str">
        <f>IFERROR(IF(AND(VLOOKUP($C6318,Hes!$A:$B, 1, FALSE), $M6318&lt;&gt;" "), "Ingresada", "Falta Ingresar"), " ")</f>
        <v xml:space="preserve"> </v>
      </c>
      <c r="L6318" s="3" t="str">
        <f>IFERROR(VLOOKUP($C6318,Observaciones!$A:$B,2,FALSE)," ")</f>
        <v xml:space="preserve"> </v>
      </c>
      <c r="M6318" t="s">
        <v>553</v>
      </c>
      <c r="P6318" s="4">
        <v>2818866</v>
      </c>
      <c r="Q6318" s="4">
        <v>535585</v>
      </c>
      <c r="R6318" s="4">
        <v>3354451</v>
      </c>
    </row>
    <row r="6319" spans="1:18" x14ac:dyDescent="0.25">
      <c r="A6319" t="s">
        <v>1040</v>
      </c>
      <c r="B6319" t="s">
        <v>494</v>
      </c>
      <c r="C6319">
        <v>79510320</v>
      </c>
      <c r="D6319">
        <v>24</v>
      </c>
      <c r="E6319">
        <v>31145899</v>
      </c>
      <c r="F6319" t="s">
        <v>1237</v>
      </c>
      <c r="G6319" s="1">
        <v>45355</v>
      </c>
      <c r="H6319">
        <v>5468898</v>
      </c>
      <c r="I6319">
        <v>52</v>
      </c>
      <c r="J6319" t="s">
        <v>303</v>
      </c>
      <c r="K6319" t="str">
        <f>IFERROR(IF(AND(VLOOKUP($C6319,Hes!$A:$B, 1, FALSE), $M6319&lt;&gt;" "), "Ingresada", "Falta Ingresar"), " ")</f>
        <v xml:space="preserve"> </v>
      </c>
      <c r="L6319" s="3" t="str">
        <f>IFERROR(VLOOKUP($C6319,Observaciones!$A:$B,2,FALSE)," ")</f>
        <v>ESPERAR AL VENDEDOR DEBE ENVIAR OC</v>
      </c>
      <c r="M6319" t="s">
        <v>553</v>
      </c>
      <c r="O6319" s="4">
        <v>31145899</v>
      </c>
      <c r="P6319" s="4">
        <v>89873</v>
      </c>
      <c r="Q6319" s="4">
        <v>17076</v>
      </c>
      <c r="R6319" s="4">
        <v>106949</v>
      </c>
    </row>
    <row r="6320" spans="1:18" x14ac:dyDescent="0.25">
      <c r="A6320" t="s">
        <v>1040</v>
      </c>
      <c r="B6320" t="s">
        <v>494</v>
      </c>
      <c r="C6320">
        <v>79510320</v>
      </c>
      <c r="D6320">
        <v>22</v>
      </c>
      <c r="E6320">
        <v>31145886</v>
      </c>
      <c r="F6320" t="s">
        <v>1237</v>
      </c>
      <c r="G6320" s="1">
        <v>45355</v>
      </c>
      <c r="H6320">
        <v>5469070</v>
      </c>
      <c r="I6320">
        <v>52</v>
      </c>
      <c r="J6320" t="s">
        <v>303</v>
      </c>
      <c r="K6320" t="str">
        <f>IFERROR(IF(AND(VLOOKUP($C6320,Hes!$A:$B, 1, FALSE), $M6320&lt;&gt;" "), "Ingresada", "Falta Ingresar"), " ")</f>
        <v xml:space="preserve"> </v>
      </c>
      <c r="L6320" s="3" t="str">
        <f>IFERROR(VLOOKUP($C6320,Observaciones!$A:$B,2,FALSE)," ")</f>
        <v>ESPERAR AL VENDEDOR DEBE ENVIAR OC</v>
      </c>
      <c r="M6320" t="s">
        <v>553</v>
      </c>
      <c r="O6320" s="4">
        <v>31145886</v>
      </c>
      <c r="P6320" s="4">
        <v>37538</v>
      </c>
      <c r="Q6320" s="4">
        <v>7132</v>
      </c>
      <c r="R6320" s="4">
        <v>44670</v>
      </c>
    </row>
    <row r="6321" spans="1:18" x14ac:dyDescent="0.25">
      <c r="A6321" t="s">
        <v>1040</v>
      </c>
      <c r="B6321" t="s">
        <v>494</v>
      </c>
      <c r="C6321">
        <v>79510320</v>
      </c>
      <c r="D6321">
        <v>2</v>
      </c>
      <c r="E6321">
        <v>31147083</v>
      </c>
      <c r="F6321" t="s">
        <v>1237</v>
      </c>
      <c r="G6321" s="1">
        <v>45355</v>
      </c>
      <c r="H6321">
        <v>5469088</v>
      </c>
      <c r="I6321">
        <v>52</v>
      </c>
      <c r="J6321" t="s">
        <v>303</v>
      </c>
      <c r="K6321" t="str">
        <f>IFERROR(IF(AND(VLOOKUP($C6321,Hes!$A:$B, 1, FALSE), $M6321&lt;&gt;" "), "Ingresada", "Falta Ingresar"), " ")</f>
        <v xml:space="preserve"> </v>
      </c>
      <c r="L6321" s="3" t="str">
        <f>IFERROR(VLOOKUP($C6321,Observaciones!$A:$B,2,FALSE)," ")</f>
        <v>ESPERAR AL VENDEDOR DEBE ENVIAR OC</v>
      </c>
      <c r="M6321" t="s">
        <v>553</v>
      </c>
      <c r="O6321" s="4">
        <v>31147083</v>
      </c>
      <c r="P6321" s="4">
        <v>27244</v>
      </c>
      <c r="Q6321" s="4">
        <v>5176</v>
      </c>
      <c r="R6321" s="4">
        <v>32420</v>
      </c>
    </row>
    <row r="6322" spans="1:18" x14ac:dyDescent="0.25">
      <c r="A6322" t="s">
        <v>1040</v>
      </c>
      <c r="B6322" t="s">
        <v>494</v>
      </c>
      <c r="C6322">
        <v>79510320</v>
      </c>
      <c r="D6322">
        <v>20</v>
      </c>
      <c r="E6322">
        <v>31150283</v>
      </c>
      <c r="F6322" t="s">
        <v>1237</v>
      </c>
      <c r="G6322" s="1">
        <v>45357</v>
      </c>
      <c r="H6322">
        <v>5470512</v>
      </c>
      <c r="I6322">
        <v>52</v>
      </c>
      <c r="J6322" t="s">
        <v>303</v>
      </c>
      <c r="K6322" t="str">
        <f>IFERROR(IF(AND(VLOOKUP($C6322,Hes!$A:$B, 1, FALSE), $M6322&lt;&gt;" "), "Ingresada", "Falta Ingresar"), " ")</f>
        <v xml:space="preserve"> </v>
      </c>
      <c r="L6322" s="3" t="str">
        <f>IFERROR(VLOOKUP($C6322,Observaciones!$A:$B,2,FALSE)," ")</f>
        <v>ESPERAR AL VENDEDOR DEBE ENVIAR OC</v>
      </c>
      <c r="M6322" t="s">
        <v>553</v>
      </c>
      <c r="O6322" s="4">
        <v>31150283</v>
      </c>
      <c r="P6322" s="4">
        <v>121500</v>
      </c>
      <c r="Q6322" s="4">
        <v>23085</v>
      </c>
      <c r="R6322" s="4">
        <v>144585</v>
      </c>
    </row>
    <row r="6323" spans="1:18" x14ac:dyDescent="0.25">
      <c r="A6323" t="s">
        <v>1040</v>
      </c>
      <c r="B6323" t="s">
        <v>494</v>
      </c>
      <c r="C6323">
        <v>79510320</v>
      </c>
      <c r="D6323">
        <v>20</v>
      </c>
      <c r="E6323">
        <v>31150858</v>
      </c>
      <c r="F6323" t="s">
        <v>1237</v>
      </c>
      <c r="G6323" s="1">
        <v>45357</v>
      </c>
      <c r="H6323">
        <v>5470514</v>
      </c>
      <c r="I6323">
        <v>52</v>
      </c>
      <c r="J6323" t="s">
        <v>303</v>
      </c>
      <c r="K6323" t="str">
        <f>IFERROR(IF(AND(VLOOKUP($C6323,Hes!$A:$B, 1, FALSE), $M6323&lt;&gt;" "), "Ingresada", "Falta Ingresar"), " ")</f>
        <v xml:space="preserve"> </v>
      </c>
      <c r="L6323" s="3" t="str">
        <f>IFERROR(VLOOKUP($C6323,Observaciones!$A:$B,2,FALSE)," ")</f>
        <v>ESPERAR AL VENDEDOR DEBE ENVIAR OC</v>
      </c>
      <c r="M6323" t="s">
        <v>553</v>
      </c>
      <c r="O6323" s="4">
        <v>31150858</v>
      </c>
      <c r="P6323" s="4">
        <v>72780</v>
      </c>
      <c r="Q6323" s="4">
        <v>13828</v>
      </c>
      <c r="R6323" s="4">
        <v>86608</v>
      </c>
    </row>
    <row r="6324" spans="1:18" x14ac:dyDescent="0.25">
      <c r="A6324" t="s">
        <v>1040</v>
      </c>
      <c r="B6324" t="s">
        <v>494</v>
      </c>
      <c r="C6324">
        <v>79510320</v>
      </c>
      <c r="D6324">
        <v>3</v>
      </c>
      <c r="E6324">
        <v>31149588</v>
      </c>
      <c r="F6324" t="s">
        <v>1237</v>
      </c>
      <c r="G6324" s="1">
        <v>45357</v>
      </c>
      <c r="H6324">
        <v>5470531</v>
      </c>
      <c r="I6324">
        <v>52</v>
      </c>
      <c r="J6324" t="s">
        <v>303</v>
      </c>
      <c r="K6324" t="str">
        <f>IFERROR(IF(AND(VLOOKUP($C6324,Hes!$A:$B, 1, FALSE), $M6324&lt;&gt;" "), "Ingresada", "Falta Ingresar"), " ")</f>
        <v xml:space="preserve"> </v>
      </c>
      <c r="L6324" s="3" t="str">
        <f>IFERROR(VLOOKUP($C6324,Observaciones!$A:$B,2,FALSE)," ")</f>
        <v>ESPERAR AL VENDEDOR DEBE ENVIAR OC</v>
      </c>
      <c r="M6324" t="s">
        <v>553</v>
      </c>
      <c r="O6324" s="4">
        <v>31149588</v>
      </c>
      <c r="P6324" s="4">
        <v>266313</v>
      </c>
      <c r="Q6324" s="4">
        <v>50599</v>
      </c>
      <c r="R6324" s="4">
        <v>316912</v>
      </c>
    </row>
    <row r="6325" spans="1:18" x14ac:dyDescent="0.25">
      <c r="A6325" t="s">
        <v>1040</v>
      </c>
      <c r="B6325" t="s">
        <v>494</v>
      </c>
      <c r="C6325">
        <v>79510320</v>
      </c>
      <c r="D6325">
        <v>18</v>
      </c>
      <c r="E6325">
        <v>31153003</v>
      </c>
      <c r="F6325" t="s">
        <v>1237</v>
      </c>
      <c r="G6325" s="1">
        <v>45357</v>
      </c>
      <c r="H6325">
        <v>5470536</v>
      </c>
      <c r="I6325">
        <v>52</v>
      </c>
      <c r="J6325" t="s">
        <v>303</v>
      </c>
      <c r="K6325" t="str">
        <f>IFERROR(IF(AND(VLOOKUP($C6325,Hes!$A:$B, 1, FALSE), $M6325&lt;&gt;" "), "Ingresada", "Falta Ingresar"), " ")</f>
        <v xml:space="preserve"> </v>
      </c>
      <c r="L6325" s="3" t="str">
        <f>IFERROR(VLOOKUP($C6325,Observaciones!$A:$B,2,FALSE)," ")</f>
        <v>ESPERAR AL VENDEDOR DEBE ENVIAR OC</v>
      </c>
      <c r="M6325" t="s">
        <v>553</v>
      </c>
      <c r="O6325" s="4">
        <v>31153003</v>
      </c>
      <c r="P6325" s="4">
        <v>15553</v>
      </c>
      <c r="Q6325" s="4">
        <v>2955</v>
      </c>
      <c r="R6325" s="4">
        <v>18508</v>
      </c>
    </row>
    <row r="6326" spans="1:18" x14ac:dyDescent="0.25">
      <c r="A6326" t="s">
        <v>1040</v>
      </c>
      <c r="B6326" t="s">
        <v>494</v>
      </c>
      <c r="C6326">
        <v>79510320</v>
      </c>
      <c r="D6326">
        <v>14</v>
      </c>
      <c r="E6326">
        <v>31154059</v>
      </c>
      <c r="F6326" t="s">
        <v>1237</v>
      </c>
      <c r="G6326" s="1">
        <v>45357</v>
      </c>
      <c r="H6326">
        <v>5470680</v>
      </c>
      <c r="I6326">
        <v>52</v>
      </c>
      <c r="J6326" t="s">
        <v>303</v>
      </c>
      <c r="K6326" t="str">
        <f>IFERROR(IF(AND(VLOOKUP($C6326,Hes!$A:$B, 1, FALSE), $M6326&lt;&gt;" "), "Ingresada", "Falta Ingresar"), " ")</f>
        <v xml:space="preserve"> </v>
      </c>
      <c r="L6326" s="3" t="str">
        <f>IFERROR(VLOOKUP($C6326,Observaciones!$A:$B,2,FALSE)," ")</f>
        <v>ESPERAR AL VENDEDOR DEBE ENVIAR OC</v>
      </c>
      <c r="M6326" t="s">
        <v>553</v>
      </c>
      <c r="O6326" s="4">
        <v>31154059</v>
      </c>
      <c r="P6326" s="4">
        <v>16699</v>
      </c>
      <c r="Q6326" s="4">
        <v>3173</v>
      </c>
      <c r="R6326" s="4">
        <v>19872</v>
      </c>
    </row>
    <row r="6327" spans="1:18" x14ac:dyDescent="0.25">
      <c r="A6327" t="s">
        <v>1040</v>
      </c>
      <c r="B6327" t="s">
        <v>494</v>
      </c>
      <c r="C6327">
        <v>79510320</v>
      </c>
      <c r="D6327">
        <v>18</v>
      </c>
      <c r="E6327">
        <v>31152107</v>
      </c>
      <c r="F6327" t="s">
        <v>1237</v>
      </c>
      <c r="G6327" s="1">
        <v>45357</v>
      </c>
      <c r="H6327">
        <v>5470706</v>
      </c>
      <c r="I6327">
        <v>52</v>
      </c>
      <c r="J6327" t="s">
        <v>303</v>
      </c>
      <c r="K6327" t="str">
        <f>IFERROR(IF(AND(VLOOKUP($C6327,Hes!$A:$B, 1, FALSE), $M6327&lt;&gt;" "), "Ingresada", "Falta Ingresar"), " ")</f>
        <v xml:space="preserve"> </v>
      </c>
      <c r="L6327" s="3" t="str">
        <f>IFERROR(VLOOKUP($C6327,Observaciones!$A:$B,2,FALSE)," ")</f>
        <v>ESPERAR AL VENDEDOR DEBE ENVIAR OC</v>
      </c>
      <c r="M6327" t="s">
        <v>553</v>
      </c>
      <c r="O6327" s="4">
        <v>31152107</v>
      </c>
      <c r="P6327" s="4">
        <v>95773</v>
      </c>
      <c r="Q6327" s="4">
        <v>18197</v>
      </c>
      <c r="R6327" s="4">
        <v>113970</v>
      </c>
    </row>
    <row r="6328" spans="1:18" x14ac:dyDescent="0.25">
      <c r="A6328" t="s">
        <v>1040</v>
      </c>
      <c r="B6328" t="s">
        <v>494</v>
      </c>
      <c r="C6328">
        <v>79510320</v>
      </c>
      <c r="D6328">
        <v>3</v>
      </c>
      <c r="E6328">
        <v>31149559</v>
      </c>
      <c r="F6328" t="s">
        <v>1237</v>
      </c>
      <c r="G6328" s="1">
        <v>45357</v>
      </c>
      <c r="H6328">
        <v>5470804</v>
      </c>
      <c r="I6328">
        <v>52</v>
      </c>
      <c r="J6328" t="s">
        <v>303</v>
      </c>
      <c r="K6328" t="str">
        <f>IFERROR(IF(AND(VLOOKUP($C6328,Hes!$A:$B, 1, FALSE), $M6328&lt;&gt;" "), "Ingresada", "Falta Ingresar"), " ")</f>
        <v xml:space="preserve"> </v>
      </c>
      <c r="L6328" s="3" t="str">
        <f>IFERROR(VLOOKUP($C6328,Observaciones!$A:$B,2,FALSE)," ")</f>
        <v>ESPERAR AL VENDEDOR DEBE ENVIAR OC</v>
      </c>
      <c r="M6328" t="s">
        <v>553</v>
      </c>
      <c r="O6328" s="4">
        <v>31149559</v>
      </c>
      <c r="P6328" s="4">
        <v>115965</v>
      </c>
      <c r="Q6328" s="4">
        <v>22033</v>
      </c>
      <c r="R6328" s="4">
        <v>137998</v>
      </c>
    </row>
    <row r="6329" spans="1:18" x14ac:dyDescent="0.25">
      <c r="A6329" t="s">
        <v>1040</v>
      </c>
      <c r="B6329" t="s">
        <v>494</v>
      </c>
      <c r="C6329">
        <v>79510320</v>
      </c>
      <c r="D6329">
        <v>4</v>
      </c>
      <c r="E6329">
        <v>31154058</v>
      </c>
      <c r="F6329" t="s">
        <v>1237</v>
      </c>
      <c r="G6329" s="1">
        <v>45357</v>
      </c>
      <c r="H6329">
        <v>5470836</v>
      </c>
      <c r="I6329">
        <v>52</v>
      </c>
      <c r="J6329" t="s">
        <v>303</v>
      </c>
      <c r="K6329" t="str">
        <f>IFERROR(IF(AND(VLOOKUP($C6329,Hes!$A:$B, 1, FALSE), $M6329&lt;&gt;" "), "Ingresada", "Falta Ingresar"), " ")</f>
        <v xml:space="preserve"> </v>
      </c>
      <c r="L6329" s="3" t="str">
        <f>IFERROR(VLOOKUP($C6329,Observaciones!$A:$B,2,FALSE)," ")</f>
        <v>ESPERAR AL VENDEDOR DEBE ENVIAR OC</v>
      </c>
      <c r="M6329" t="s">
        <v>553</v>
      </c>
      <c r="O6329" s="4">
        <v>31154058</v>
      </c>
      <c r="P6329" s="4">
        <v>20699</v>
      </c>
      <c r="Q6329" s="4">
        <v>3933</v>
      </c>
      <c r="R6329" s="4">
        <v>24632</v>
      </c>
    </row>
    <row r="6330" spans="1:18" x14ac:dyDescent="0.25">
      <c r="A6330" t="s">
        <v>1040</v>
      </c>
      <c r="B6330" t="s">
        <v>494</v>
      </c>
      <c r="C6330">
        <v>79510320</v>
      </c>
      <c r="D6330">
        <v>3</v>
      </c>
      <c r="E6330">
        <v>31149545</v>
      </c>
      <c r="F6330" t="s">
        <v>1237</v>
      </c>
      <c r="G6330" s="1">
        <v>45357</v>
      </c>
      <c r="H6330">
        <v>5470853</v>
      </c>
      <c r="I6330">
        <v>52</v>
      </c>
      <c r="J6330" t="s">
        <v>303</v>
      </c>
      <c r="K6330" t="str">
        <f>IFERROR(IF(AND(VLOOKUP($C6330,Hes!$A:$B, 1, FALSE), $M6330&lt;&gt;" "), "Ingresada", "Falta Ingresar"), " ")</f>
        <v xml:space="preserve"> </v>
      </c>
      <c r="L6330" s="3" t="str">
        <f>IFERROR(VLOOKUP($C6330,Observaciones!$A:$B,2,FALSE)," ")</f>
        <v>ESPERAR AL VENDEDOR DEBE ENVIAR OC</v>
      </c>
      <c r="M6330" t="s">
        <v>553</v>
      </c>
      <c r="O6330" s="4">
        <v>31149545</v>
      </c>
      <c r="P6330" s="4">
        <v>108366</v>
      </c>
      <c r="Q6330" s="4">
        <v>20590</v>
      </c>
      <c r="R6330" s="4">
        <v>128956</v>
      </c>
    </row>
    <row r="6331" spans="1:18" x14ac:dyDescent="0.25">
      <c r="A6331" t="s">
        <v>1040</v>
      </c>
      <c r="B6331" t="s">
        <v>494</v>
      </c>
      <c r="C6331">
        <v>79510320</v>
      </c>
      <c r="D6331">
        <v>21</v>
      </c>
      <c r="E6331">
        <v>31150191</v>
      </c>
      <c r="F6331" t="s">
        <v>1237</v>
      </c>
      <c r="G6331" s="1">
        <v>45357</v>
      </c>
      <c r="H6331">
        <v>5470888</v>
      </c>
      <c r="I6331">
        <v>52</v>
      </c>
      <c r="J6331" t="s">
        <v>303</v>
      </c>
      <c r="K6331" t="str">
        <f>IFERROR(IF(AND(VLOOKUP($C6331,Hes!$A:$B, 1, FALSE), $M6331&lt;&gt;" "), "Ingresada", "Falta Ingresar"), " ")</f>
        <v xml:space="preserve"> </v>
      </c>
      <c r="L6331" s="3" t="str">
        <f>IFERROR(VLOOKUP($C6331,Observaciones!$A:$B,2,FALSE)," ")</f>
        <v>ESPERAR AL VENDEDOR DEBE ENVIAR OC</v>
      </c>
      <c r="M6331" t="s">
        <v>553</v>
      </c>
      <c r="O6331" s="4">
        <v>31150191</v>
      </c>
      <c r="P6331" s="4">
        <v>204363</v>
      </c>
      <c r="Q6331" s="4">
        <v>38829</v>
      </c>
      <c r="R6331" s="4">
        <v>243192</v>
      </c>
    </row>
    <row r="6332" spans="1:18" x14ac:dyDescent="0.25">
      <c r="A6332" t="s">
        <v>1040</v>
      </c>
      <c r="B6332" t="s">
        <v>494</v>
      </c>
      <c r="C6332">
        <v>79510320</v>
      </c>
      <c r="D6332">
        <v>11</v>
      </c>
      <c r="E6332">
        <v>31154057</v>
      </c>
      <c r="F6332" t="s">
        <v>1237</v>
      </c>
      <c r="G6332" s="1">
        <v>45357</v>
      </c>
      <c r="H6332">
        <v>5471049</v>
      </c>
      <c r="I6332">
        <v>52</v>
      </c>
      <c r="J6332" t="s">
        <v>303</v>
      </c>
      <c r="K6332" t="str">
        <f>IFERROR(IF(AND(VLOOKUP($C6332,Hes!$A:$B, 1, FALSE), $M6332&lt;&gt;" "), "Ingresada", "Falta Ingresar"), " ")</f>
        <v xml:space="preserve"> </v>
      </c>
      <c r="L6332" s="3" t="str">
        <f>IFERROR(VLOOKUP($C6332,Observaciones!$A:$B,2,FALSE)," ")</f>
        <v>ESPERAR AL VENDEDOR DEBE ENVIAR OC</v>
      </c>
      <c r="M6332" t="s">
        <v>553</v>
      </c>
      <c r="O6332" s="4">
        <v>31154057</v>
      </c>
      <c r="P6332" s="4">
        <v>18531</v>
      </c>
      <c r="Q6332" s="4">
        <v>3521</v>
      </c>
      <c r="R6332" s="4">
        <v>22052</v>
      </c>
    </row>
    <row r="6333" spans="1:18" x14ac:dyDescent="0.25">
      <c r="A6333" t="s">
        <v>1040</v>
      </c>
      <c r="B6333" t="s">
        <v>494</v>
      </c>
      <c r="C6333">
        <v>79510320</v>
      </c>
      <c r="D6333">
        <v>17</v>
      </c>
      <c r="E6333">
        <v>31168517</v>
      </c>
      <c r="F6333" t="s">
        <v>1237</v>
      </c>
      <c r="G6333" s="1">
        <v>45362</v>
      </c>
      <c r="H6333">
        <v>5473514</v>
      </c>
      <c r="I6333">
        <v>52</v>
      </c>
      <c r="J6333" t="s">
        <v>303</v>
      </c>
      <c r="K6333" t="str">
        <f>IFERROR(IF(AND(VLOOKUP($C6333,Hes!$A:$B, 1, FALSE), $M6333&lt;&gt;" "), "Ingresada", "Falta Ingresar"), " ")</f>
        <v xml:space="preserve"> </v>
      </c>
      <c r="L6333" s="3" t="str">
        <f>IFERROR(VLOOKUP($C6333,Observaciones!$A:$B,2,FALSE)," ")</f>
        <v>ESPERAR AL VENDEDOR DEBE ENVIAR OC</v>
      </c>
      <c r="M6333" t="s">
        <v>553</v>
      </c>
      <c r="O6333" s="4">
        <v>31168517</v>
      </c>
      <c r="P6333" s="4">
        <v>45350</v>
      </c>
      <c r="Q6333" s="4">
        <v>8617</v>
      </c>
      <c r="R6333" s="4">
        <v>53967</v>
      </c>
    </row>
    <row r="6334" spans="1:18" x14ac:dyDescent="0.25">
      <c r="A6334" t="s">
        <v>1040</v>
      </c>
      <c r="B6334" t="s">
        <v>494</v>
      </c>
      <c r="C6334">
        <v>79510320</v>
      </c>
      <c r="D6334">
        <v>17</v>
      </c>
      <c r="E6334">
        <v>31168488</v>
      </c>
      <c r="F6334" t="s">
        <v>1237</v>
      </c>
      <c r="G6334" s="1">
        <v>45362</v>
      </c>
      <c r="H6334">
        <v>5473521</v>
      </c>
      <c r="I6334">
        <v>52</v>
      </c>
      <c r="J6334" t="s">
        <v>303</v>
      </c>
      <c r="K6334" t="str">
        <f>IFERROR(IF(AND(VLOOKUP($C6334,Hes!$A:$B, 1, FALSE), $M6334&lt;&gt;" "), "Ingresada", "Falta Ingresar"), " ")</f>
        <v xml:space="preserve"> </v>
      </c>
      <c r="L6334" s="3" t="str">
        <f>IFERROR(VLOOKUP($C6334,Observaciones!$A:$B,2,FALSE)," ")</f>
        <v>ESPERAR AL VENDEDOR DEBE ENVIAR OC</v>
      </c>
      <c r="M6334" t="s">
        <v>553</v>
      </c>
      <c r="O6334" s="4">
        <v>31168488</v>
      </c>
      <c r="P6334" s="4">
        <v>50968</v>
      </c>
      <c r="Q6334" s="4">
        <v>9684</v>
      </c>
      <c r="R6334" s="4">
        <v>60652</v>
      </c>
    </row>
    <row r="6335" spans="1:18" x14ac:dyDescent="0.25">
      <c r="A6335" t="s">
        <v>1040</v>
      </c>
      <c r="B6335" t="s">
        <v>494</v>
      </c>
      <c r="C6335">
        <v>79510320</v>
      </c>
      <c r="D6335">
        <v>13</v>
      </c>
      <c r="E6335">
        <v>31168624</v>
      </c>
      <c r="F6335" t="s">
        <v>1237</v>
      </c>
      <c r="G6335" s="1">
        <v>45362</v>
      </c>
      <c r="H6335">
        <v>5473573</v>
      </c>
      <c r="I6335">
        <v>52</v>
      </c>
      <c r="J6335" t="s">
        <v>303</v>
      </c>
      <c r="K6335" t="str">
        <f>IFERROR(IF(AND(VLOOKUP($C6335,Hes!$A:$B, 1, FALSE), $M6335&lt;&gt;" "), "Ingresada", "Falta Ingresar"), " ")</f>
        <v xml:space="preserve"> </v>
      </c>
      <c r="L6335" s="3" t="str">
        <f>IFERROR(VLOOKUP($C6335,Observaciones!$A:$B,2,FALSE)," ")</f>
        <v>ESPERAR AL VENDEDOR DEBE ENVIAR OC</v>
      </c>
      <c r="M6335" t="s">
        <v>553</v>
      </c>
      <c r="O6335" s="4">
        <v>31168624</v>
      </c>
      <c r="P6335" s="4">
        <v>64570</v>
      </c>
      <c r="Q6335" s="4">
        <v>12268</v>
      </c>
      <c r="R6335" s="4">
        <v>76838</v>
      </c>
    </row>
    <row r="6336" spans="1:18" x14ac:dyDescent="0.25">
      <c r="A6336" t="s">
        <v>1040</v>
      </c>
      <c r="B6336" t="s">
        <v>494</v>
      </c>
      <c r="C6336">
        <v>79510320</v>
      </c>
      <c r="D6336">
        <v>14</v>
      </c>
      <c r="E6336">
        <v>31168286</v>
      </c>
      <c r="F6336" t="s">
        <v>1237</v>
      </c>
      <c r="G6336" s="1">
        <v>45362</v>
      </c>
      <c r="H6336">
        <v>5473597</v>
      </c>
      <c r="I6336">
        <v>52</v>
      </c>
      <c r="J6336" t="s">
        <v>303</v>
      </c>
      <c r="K6336" t="str">
        <f>IFERROR(IF(AND(VLOOKUP($C6336,Hes!$A:$B, 1, FALSE), $M6336&lt;&gt;" "), "Ingresada", "Falta Ingresar"), " ")</f>
        <v xml:space="preserve"> </v>
      </c>
      <c r="L6336" s="3" t="str">
        <f>IFERROR(VLOOKUP($C6336,Observaciones!$A:$B,2,FALSE)," ")</f>
        <v>ESPERAR AL VENDEDOR DEBE ENVIAR OC</v>
      </c>
      <c r="M6336" t="s">
        <v>553</v>
      </c>
      <c r="O6336" s="4">
        <v>31168286</v>
      </c>
      <c r="P6336" s="4">
        <v>29869</v>
      </c>
      <c r="Q6336" s="4">
        <v>5675</v>
      </c>
      <c r="R6336" s="4">
        <v>35544</v>
      </c>
    </row>
    <row r="6337" spans="1:18" x14ac:dyDescent="0.25">
      <c r="A6337" t="s">
        <v>1040</v>
      </c>
      <c r="B6337" t="s">
        <v>494</v>
      </c>
      <c r="C6337">
        <v>79510320</v>
      </c>
      <c r="D6337">
        <v>5</v>
      </c>
      <c r="E6337">
        <v>31168891</v>
      </c>
      <c r="F6337" t="s">
        <v>1237</v>
      </c>
      <c r="G6337" s="1">
        <v>45362</v>
      </c>
      <c r="H6337">
        <v>5473920</v>
      </c>
      <c r="I6337">
        <v>52</v>
      </c>
      <c r="J6337" t="s">
        <v>303</v>
      </c>
      <c r="K6337" t="str">
        <f>IFERROR(IF(AND(VLOOKUP($C6337,Hes!$A:$B, 1, FALSE), $M6337&lt;&gt;" "), "Ingresada", "Falta Ingresar"), " ")</f>
        <v xml:space="preserve"> </v>
      </c>
      <c r="L6337" s="3" t="str">
        <f>IFERROR(VLOOKUP($C6337,Observaciones!$A:$B,2,FALSE)," ")</f>
        <v>ESPERAR AL VENDEDOR DEBE ENVIAR OC</v>
      </c>
      <c r="M6337" t="s">
        <v>553</v>
      </c>
      <c r="O6337" s="4">
        <v>31168891</v>
      </c>
      <c r="P6337" s="4">
        <v>250447</v>
      </c>
      <c r="Q6337" s="4">
        <v>47585</v>
      </c>
      <c r="R6337" s="4">
        <v>298032</v>
      </c>
    </row>
    <row r="6338" spans="1:18" x14ac:dyDescent="0.25">
      <c r="A6338" t="s">
        <v>1040</v>
      </c>
      <c r="B6338" t="s">
        <v>494</v>
      </c>
      <c r="C6338">
        <v>79510320</v>
      </c>
      <c r="D6338">
        <v>4</v>
      </c>
      <c r="E6338">
        <v>31168882</v>
      </c>
      <c r="F6338" t="s">
        <v>1237</v>
      </c>
      <c r="G6338" s="1">
        <v>45362</v>
      </c>
      <c r="H6338">
        <v>5474094</v>
      </c>
      <c r="I6338">
        <v>52</v>
      </c>
      <c r="J6338" t="s">
        <v>303</v>
      </c>
      <c r="K6338" t="str">
        <f>IFERROR(IF(AND(VLOOKUP($C6338,Hes!$A:$B, 1, FALSE), $M6338&lt;&gt;" "), "Ingresada", "Falta Ingresar"), " ")</f>
        <v xml:space="preserve"> </v>
      </c>
      <c r="L6338" s="3" t="str">
        <f>IFERROR(VLOOKUP($C6338,Observaciones!$A:$B,2,FALSE)," ")</f>
        <v>ESPERAR AL VENDEDOR DEBE ENVIAR OC</v>
      </c>
      <c r="M6338" t="s">
        <v>553</v>
      </c>
      <c r="O6338" s="4">
        <v>31168882</v>
      </c>
      <c r="P6338" s="4">
        <v>150425</v>
      </c>
      <c r="Q6338" s="4">
        <v>28581</v>
      </c>
      <c r="R6338" s="4">
        <v>179006</v>
      </c>
    </row>
    <row r="6339" spans="1:18" x14ac:dyDescent="0.25">
      <c r="A6339" t="s">
        <v>1040</v>
      </c>
      <c r="B6339" t="s">
        <v>494</v>
      </c>
      <c r="C6339">
        <v>79510320</v>
      </c>
      <c r="D6339">
        <v>12</v>
      </c>
      <c r="E6339">
        <v>31168542</v>
      </c>
      <c r="F6339" t="s">
        <v>1237</v>
      </c>
      <c r="G6339" s="1">
        <v>45362</v>
      </c>
      <c r="H6339">
        <v>5474491</v>
      </c>
      <c r="I6339">
        <v>52</v>
      </c>
      <c r="J6339" t="s">
        <v>303</v>
      </c>
      <c r="K6339" t="str">
        <f>IFERROR(IF(AND(VLOOKUP($C6339,Hes!$A:$B, 1, FALSE), $M6339&lt;&gt;" "), "Ingresada", "Falta Ingresar"), " ")</f>
        <v xml:space="preserve"> </v>
      </c>
      <c r="L6339" s="3" t="str">
        <f>IFERROR(VLOOKUP($C6339,Observaciones!$A:$B,2,FALSE)," ")</f>
        <v>ESPERAR AL VENDEDOR DEBE ENVIAR OC</v>
      </c>
      <c r="M6339" t="s">
        <v>553</v>
      </c>
      <c r="O6339" s="4">
        <v>31168542</v>
      </c>
      <c r="P6339" s="4">
        <v>57480</v>
      </c>
      <c r="Q6339" s="4">
        <v>10921</v>
      </c>
      <c r="R6339" s="4">
        <v>68401</v>
      </c>
    </row>
    <row r="6340" spans="1:18" x14ac:dyDescent="0.25">
      <c r="A6340" t="s">
        <v>1040</v>
      </c>
      <c r="B6340" t="s">
        <v>494</v>
      </c>
      <c r="C6340">
        <v>79510320</v>
      </c>
      <c r="D6340">
        <v>16</v>
      </c>
      <c r="E6340">
        <v>31175846</v>
      </c>
      <c r="F6340" t="s">
        <v>1237</v>
      </c>
      <c r="G6340" s="1">
        <v>45364</v>
      </c>
      <c r="H6340">
        <v>5476181</v>
      </c>
      <c r="I6340">
        <v>52</v>
      </c>
      <c r="J6340" t="s">
        <v>303</v>
      </c>
      <c r="K6340" t="str">
        <f>IFERROR(IF(AND(VLOOKUP($C6340,Hes!$A:$B, 1, FALSE), $M6340&lt;&gt;" "), "Ingresada", "Falta Ingresar"), " ")</f>
        <v xml:space="preserve"> </v>
      </c>
      <c r="L6340" s="3" t="str">
        <f>IFERROR(VLOOKUP($C6340,Observaciones!$A:$B,2,FALSE)," ")</f>
        <v>ESPERAR AL VENDEDOR DEBE ENVIAR OC</v>
      </c>
      <c r="M6340" t="s">
        <v>553</v>
      </c>
      <c r="O6340" s="4">
        <v>31176186</v>
      </c>
      <c r="P6340" s="4">
        <v>35489</v>
      </c>
      <c r="Q6340" s="4">
        <v>6743</v>
      </c>
      <c r="R6340" s="4">
        <v>42232</v>
      </c>
    </row>
    <row r="6341" spans="1:18" x14ac:dyDescent="0.25">
      <c r="A6341" t="s">
        <v>1040</v>
      </c>
      <c r="B6341" t="s">
        <v>494</v>
      </c>
      <c r="C6341">
        <v>79510320</v>
      </c>
      <c r="D6341">
        <v>19</v>
      </c>
      <c r="E6341">
        <v>31176165</v>
      </c>
      <c r="F6341" t="s">
        <v>1237</v>
      </c>
      <c r="G6341" s="1">
        <v>45364</v>
      </c>
      <c r="H6341">
        <v>5476398</v>
      </c>
      <c r="I6341">
        <v>52</v>
      </c>
      <c r="J6341" t="s">
        <v>303</v>
      </c>
      <c r="K6341" t="str">
        <f>IFERROR(IF(AND(VLOOKUP($C6341,Hes!$A:$B, 1, FALSE), $M6341&lt;&gt;" "), "Ingresada", "Falta Ingresar"), " ")</f>
        <v xml:space="preserve"> </v>
      </c>
      <c r="L6341" s="3" t="str">
        <f>IFERROR(VLOOKUP($C6341,Observaciones!$A:$B,2,FALSE)," ")</f>
        <v>ESPERAR AL VENDEDOR DEBE ENVIAR OC</v>
      </c>
      <c r="M6341" t="s">
        <v>553</v>
      </c>
      <c r="O6341" s="4">
        <v>31176165</v>
      </c>
      <c r="P6341" s="4">
        <v>24887</v>
      </c>
      <c r="Q6341" s="4">
        <v>4729</v>
      </c>
      <c r="R6341" s="4">
        <v>29616</v>
      </c>
    </row>
    <row r="6342" spans="1:18" x14ac:dyDescent="0.25">
      <c r="A6342" t="s">
        <v>1040</v>
      </c>
      <c r="B6342" t="s">
        <v>494</v>
      </c>
      <c r="C6342">
        <v>79510320</v>
      </c>
      <c r="D6342">
        <v>19</v>
      </c>
      <c r="E6342">
        <v>31176435</v>
      </c>
      <c r="F6342" t="s">
        <v>1237</v>
      </c>
      <c r="G6342" s="1">
        <v>45364</v>
      </c>
      <c r="H6342">
        <v>5476413</v>
      </c>
      <c r="I6342">
        <v>52</v>
      </c>
      <c r="J6342" t="s">
        <v>303</v>
      </c>
      <c r="K6342" t="str">
        <f>IFERROR(IF(AND(VLOOKUP($C6342,Hes!$A:$B, 1, FALSE), $M6342&lt;&gt;" "), "Ingresada", "Falta Ingresar"), " ")</f>
        <v xml:space="preserve"> </v>
      </c>
      <c r="L6342" s="3" t="str">
        <f>IFERROR(VLOOKUP($C6342,Observaciones!$A:$B,2,FALSE)," ")</f>
        <v>ESPERAR AL VENDEDOR DEBE ENVIAR OC</v>
      </c>
      <c r="M6342" t="s">
        <v>553</v>
      </c>
      <c r="O6342" s="4">
        <v>31176435</v>
      </c>
      <c r="P6342" s="4">
        <v>54421</v>
      </c>
      <c r="Q6342" s="4">
        <v>10340</v>
      </c>
      <c r="R6342" s="4">
        <v>64761</v>
      </c>
    </row>
    <row r="6343" spans="1:18" x14ac:dyDescent="0.25">
      <c r="A6343" t="s">
        <v>1040</v>
      </c>
      <c r="B6343" t="s">
        <v>494</v>
      </c>
      <c r="C6343">
        <v>79510320</v>
      </c>
      <c r="D6343">
        <v>16</v>
      </c>
      <c r="E6343">
        <v>31176025</v>
      </c>
      <c r="F6343" t="s">
        <v>1237</v>
      </c>
      <c r="G6343" s="1">
        <v>45363</v>
      </c>
      <c r="H6343">
        <v>5476539</v>
      </c>
      <c r="I6343">
        <v>52</v>
      </c>
      <c r="J6343" t="s">
        <v>303</v>
      </c>
      <c r="K6343" t="str">
        <f>IFERROR(IF(AND(VLOOKUP($C6343,Hes!$A:$B, 1, FALSE), $M6343&lt;&gt;" "), "Ingresada", "Falta Ingresar"), " ")</f>
        <v xml:space="preserve"> </v>
      </c>
      <c r="L6343" s="3" t="str">
        <f>IFERROR(VLOOKUP($C6343,Observaciones!$A:$B,2,FALSE)," ")</f>
        <v>ESPERAR AL VENDEDOR DEBE ENVIAR OC</v>
      </c>
      <c r="M6343" t="s">
        <v>553</v>
      </c>
      <c r="O6343" s="4">
        <v>31176025</v>
      </c>
      <c r="P6343" s="4">
        <v>20598</v>
      </c>
      <c r="Q6343" s="4">
        <v>3914</v>
      </c>
      <c r="R6343" s="4">
        <v>24512</v>
      </c>
    </row>
    <row r="6344" spans="1:18" x14ac:dyDescent="0.25">
      <c r="A6344" t="s">
        <v>1040</v>
      </c>
      <c r="B6344" t="s">
        <v>494</v>
      </c>
      <c r="C6344">
        <v>79510320</v>
      </c>
      <c r="D6344">
        <v>1</v>
      </c>
      <c r="E6344">
        <v>31197499</v>
      </c>
      <c r="F6344" t="s">
        <v>1237</v>
      </c>
      <c r="G6344" s="1">
        <v>45371</v>
      </c>
      <c r="H6344">
        <v>5480216</v>
      </c>
      <c r="I6344">
        <v>52</v>
      </c>
      <c r="J6344" t="s">
        <v>303</v>
      </c>
      <c r="K6344" t="str">
        <f>IFERROR(IF(AND(VLOOKUP($C6344,Hes!$A:$B, 1, FALSE), $M6344&lt;&gt;" "), "Ingresada", "Falta Ingresar"), " ")</f>
        <v xml:space="preserve"> </v>
      </c>
      <c r="L6344" s="3" t="str">
        <f>IFERROR(VLOOKUP($C6344,Observaciones!$A:$B,2,FALSE)," ")</f>
        <v>ESPERAR AL VENDEDOR DEBE ENVIAR OC</v>
      </c>
      <c r="M6344" t="s">
        <v>553</v>
      </c>
      <c r="O6344" s="4">
        <v>31197499</v>
      </c>
      <c r="P6344" s="4">
        <v>78400</v>
      </c>
      <c r="Q6344" s="4">
        <v>14896</v>
      </c>
      <c r="R6344" s="4">
        <v>93296</v>
      </c>
    </row>
    <row r="6345" spans="1:18" x14ac:dyDescent="0.25">
      <c r="F6345" t="s">
        <v>1033</v>
      </c>
      <c r="K6345" t="str">
        <f>IFERROR(IF(AND(VLOOKUP($C6345,Hes!$A:$B, 1, FALSE), $M6345&lt;&gt;" "), "Ingresada", "Falta Ingresar"), " ")</f>
        <v xml:space="preserve"> </v>
      </c>
      <c r="L6345" s="3" t="str">
        <f>IFERROR(VLOOKUP($C6345,Observaciones!$A:$B,2,FALSE)," ")</f>
        <v xml:space="preserve"> </v>
      </c>
      <c r="M6345" t="s">
        <v>553</v>
      </c>
      <c r="P6345" s="4">
        <v>2074101</v>
      </c>
      <c r="Q6345" s="4">
        <v>394080</v>
      </c>
      <c r="R6345" s="4">
        <v>2468181</v>
      </c>
    </row>
    <row r="6346" spans="1:18" x14ac:dyDescent="0.25">
      <c r="A6346" t="s">
        <v>622</v>
      </c>
      <c r="B6346" t="s">
        <v>486</v>
      </c>
      <c r="C6346">
        <v>79531550</v>
      </c>
      <c r="D6346">
        <v>167</v>
      </c>
      <c r="E6346">
        <v>31149250</v>
      </c>
      <c r="F6346" t="s">
        <v>623</v>
      </c>
      <c r="G6346" s="1">
        <v>45356</v>
      </c>
      <c r="H6346">
        <v>5469967</v>
      </c>
      <c r="I6346">
        <v>455</v>
      </c>
      <c r="J6346" t="s">
        <v>115</v>
      </c>
      <c r="K6346" t="str">
        <f>IFERROR(IF(AND(VLOOKUP($C6346,Hes!$A:$B, 1, FALSE), $M6346&lt;&gt;" "), "Ingresada", "Falta Ingresar"), " ")</f>
        <v xml:space="preserve"> </v>
      </c>
      <c r="L6346" s="3" t="str">
        <f>IFERROR(VLOOKUP($C6346,Observaciones!$A:$B,2,FALSE)," ")</f>
        <v xml:space="preserve"> </v>
      </c>
      <c r="M6346" t="s">
        <v>553</v>
      </c>
      <c r="O6346" s="4">
        <v>31149250</v>
      </c>
      <c r="P6346" s="4">
        <v>24820</v>
      </c>
      <c r="Q6346" s="4">
        <v>4716</v>
      </c>
      <c r="R6346" s="4">
        <v>29536</v>
      </c>
    </row>
    <row r="6347" spans="1:18" x14ac:dyDescent="0.25">
      <c r="A6347" t="s">
        <v>622</v>
      </c>
      <c r="B6347" t="s">
        <v>486</v>
      </c>
      <c r="C6347">
        <v>79531550</v>
      </c>
      <c r="D6347">
        <v>229</v>
      </c>
      <c r="E6347">
        <v>31149249</v>
      </c>
      <c r="F6347" t="s">
        <v>623</v>
      </c>
      <c r="G6347" s="1">
        <v>45356</v>
      </c>
      <c r="H6347">
        <v>5469968</v>
      </c>
      <c r="I6347">
        <v>455</v>
      </c>
      <c r="J6347" t="s">
        <v>115</v>
      </c>
      <c r="K6347" t="str">
        <f>IFERROR(IF(AND(VLOOKUP($C6347,Hes!$A:$B, 1, FALSE), $M6347&lt;&gt;" "), "Ingresada", "Falta Ingresar"), " ")</f>
        <v xml:space="preserve"> </v>
      </c>
      <c r="L6347" s="3" t="str">
        <f>IFERROR(VLOOKUP($C6347,Observaciones!$A:$B,2,FALSE)," ")</f>
        <v xml:space="preserve"> </v>
      </c>
      <c r="M6347" t="s">
        <v>553</v>
      </c>
      <c r="O6347" s="4">
        <v>31149249</v>
      </c>
      <c r="P6347" s="4">
        <v>22543</v>
      </c>
      <c r="Q6347" s="4">
        <v>4283</v>
      </c>
      <c r="R6347" s="4">
        <v>26826</v>
      </c>
    </row>
    <row r="6348" spans="1:18" x14ac:dyDescent="0.25">
      <c r="A6348" t="s">
        <v>622</v>
      </c>
      <c r="B6348" t="s">
        <v>486</v>
      </c>
      <c r="C6348">
        <v>79531550</v>
      </c>
      <c r="D6348">
        <v>180</v>
      </c>
      <c r="E6348">
        <v>31149248</v>
      </c>
      <c r="F6348" t="s">
        <v>623</v>
      </c>
      <c r="G6348" s="1">
        <v>45356</v>
      </c>
      <c r="H6348">
        <v>5469970</v>
      </c>
      <c r="I6348">
        <v>455</v>
      </c>
      <c r="J6348" t="s">
        <v>115</v>
      </c>
      <c r="K6348" t="str">
        <f>IFERROR(IF(AND(VLOOKUP($C6348,Hes!$A:$B, 1, FALSE), $M6348&lt;&gt;" "), "Ingresada", "Falta Ingresar"), " ")</f>
        <v xml:space="preserve"> </v>
      </c>
      <c r="L6348" s="3" t="str">
        <f>IFERROR(VLOOKUP($C6348,Observaciones!$A:$B,2,FALSE)," ")</f>
        <v xml:space="preserve"> </v>
      </c>
      <c r="M6348" t="s">
        <v>553</v>
      </c>
      <c r="O6348" s="4">
        <v>31149248</v>
      </c>
      <c r="P6348" s="4">
        <v>24868</v>
      </c>
      <c r="Q6348" s="4">
        <v>4725</v>
      </c>
      <c r="R6348" s="4">
        <v>29593</v>
      </c>
    </row>
    <row r="6349" spans="1:18" x14ac:dyDescent="0.25">
      <c r="A6349" t="s">
        <v>622</v>
      </c>
      <c r="B6349" t="s">
        <v>486</v>
      </c>
      <c r="C6349">
        <v>79531550</v>
      </c>
      <c r="D6349">
        <v>8293</v>
      </c>
      <c r="E6349">
        <v>31149226</v>
      </c>
      <c r="F6349" t="s">
        <v>623</v>
      </c>
      <c r="G6349" s="1">
        <v>45356</v>
      </c>
      <c r="H6349">
        <v>5469974</v>
      </c>
      <c r="I6349">
        <v>455</v>
      </c>
      <c r="J6349" t="s">
        <v>115</v>
      </c>
      <c r="K6349" t="str">
        <f>IFERROR(IF(AND(VLOOKUP($C6349,Hes!$A:$B, 1, FALSE), $M6349&lt;&gt;" "), "Ingresada", "Falta Ingresar"), " ")</f>
        <v xml:space="preserve"> </v>
      </c>
      <c r="L6349" s="3" t="str">
        <f>IFERROR(VLOOKUP($C6349,Observaciones!$A:$B,2,FALSE)," ")</f>
        <v xml:space="preserve"> </v>
      </c>
      <c r="M6349" t="s">
        <v>553</v>
      </c>
      <c r="O6349" s="4">
        <v>31149226</v>
      </c>
      <c r="P6349" s="4">
        <v>24972</v>
      </c>
      <c r="Q6349" s="4">
        <v>4745</v>
      </c>
      <c r="R6349" s="4">
        <v>29717</v>
      </c>
    </row>
    <row r="6350" spans="1:18" x14ac:dyDescent="0.25">
      <c r="A6350" t="s">
        <v>622</v>
      </c>
      <c r="B6350" t="s">
        <v>486</v>
      </c>
      <c r="C6350">
        <v>79531550</v>
      </c>
      <c r="D6350">
        <v>26</v>
      </c>
      <c r="E6350">
        <v>31149617</v>
      </c>
      <c r="F6350" t="s">
        <v>623</v>
      </c>
      <c r="G6350" s="1">
        <v>45356</v>
      </c>
      <c r="H6350">
        <v>5470035</v>
      </c>
      <c r="I6350">
        <v>455</v>
      </c>
      <c r="J6350" t="s">
        <v>115</v>
      </c>
      <c r="K6350" t="str">
        <f>IFERROR(IF(AND(VLOOKUP($C6350,Hes!$A:$B, 1, FALSE), $M6350&lt;&gt;" "), "Ingresada", "Falta Ingresar"), " ")</f>
        <v xml:space="preserve"> </v>
      </c>
      <c r="L6350" s="3" t="str">
        <f>IFERROR(VLOOKUP($C6350,Observaciones!$A:$B,2,FALSE)," ")</f>
        <v xml:space="preserve"> </v>
      </c>
      <c r="M6350" t="s">
        <v>553</v>
      </c>
      <c r="O6350" s="4">
        <v>31149617</v>
      </c>
      <c r="P6350" s="4">
        <v>24858</v>
      </c>
      <c r="Q6350" s="4">
        <v>4723</v>
      </c>
      <c r="R6350" s="4">
        <v>29581</v>
      </c>
    </row>
    <row r="6351" spans="1:18" x14ac:dyDescent="0.25">
      <c r="A6351" t="s">
        <v>622</v>
      </c>
      <c r="B6351" t="s">
        <v>486</v>
      </c>
      <c r="C6351">
        <v>79531550</v>
      </c>
      <c r="D6351">
        <v>349</v>
      </c>
      <c r="E6351">
        <v>31149632</v>
      </c>
      <c r="F6351" t="s">
        <v>623</v>
      </c>
      <c r="G6351" s="1">
        <v>45356</v>
      </c>
      <c r="H6351">
        <v>5470036</v>
      </c>
      <c r="I6351">
        <v>455</v>
      </c>
      <c r="J6351" t="s">
        <v>115</v>
      </c>
      <c r="K6351" t="str">
        <f>IFERROR(IF(AND(VLOOKUP($C6351,Hes!$A:$B, 1, FALSE), $M6351&lt;&gt;" "), "Ingresada", "Falta Ingresar"), " ")</f>
        <v xml:space="preserve"> </v>
      </c>
      <c r="L6351" s="3" t="str">
        <f>IFERROR(VLOOKUP($C6351,Observaciones!$A:$B,2,FALSE)," ")</f>
        <v xml:space="preserve"> </v>
      </c>
      <c r="M6351" t="s">
        <v>553</v>
      </c>
      <c r="O6351" s="4">
        <v>31149632</v>
      </c>
      <c r="P6351" s="4">
        <v>19454</v>
      </c>
      <c r="Q6351" s="4">
        <v>3696</v>
      </c>
      <c r="R6351" s="4">
        <v>23150</v>
      </c>
    </row>
    <row r="6352" spans="1:18" x14ac:dyDescent="0.25">
      <c r="A6352" t="s">
        <v>622</v>
      </c>
      <c r="B6352" t="s">
        <v>486</v>
      </c>
      <c r="C6352">
        <v>79531550</v>
      </c>
      <c r="D6352">
        <v>8307</v>
      </c>
      <c r="E6352">
        <v>31149953</v>
      </c>
      <c r="F6352" t="s">
        <v>623</v>
      </c>
      <c r="G6352" s="1">
        <v>45356</v>
      </c>
      <c r="H6352">
        <v>5470198</v>
      </c>
      <c r="I6352">
        <v>455</v>
      </c>
      <c r="J6352" t="s">
        <v>115</v>
      </c>
      <c r="K6352" t="str">
        <f>IFERROR(IF(AND(VLOOKUP($C6352,Hes!$A:$B, 1, FALSE), $M6352&lt;&gt;" "), "Ingresada", "Falta Ingresar"), " ")</f>
        <v xml:space="preserve"> </v>
      </c>
      <c r="L6352" s="3" t="str">
        <f>IFERROR(VLOOKUP($C6352,Observaciones!$A:$B,2,FALSE)," ")</f>
        <v xml:space="preserve"> </v>
      </c>
      <c r="M6352" t="s">
        <v>553</v>
      </c>
      <c r="O6352" s="4">
        <v>31149953</v>
      </c>
      <c r="P6352" s="4">
        <v>15679</v>
      </c>
      <c r="Q6352" s="4">
        <v>2979</v>
      </c>
      <c r="R6352" s="4">
        <v>18658</v>
      </c>
    </row>
    <row r="6353" spans="1:18" x14ac:dyDescent="0.25">
      <c r="A6353" t="s">
        <v>622</v>
      </c>
      <c r="B6353" t="s">
        <v>486</v>
      </c>
      <c r="C6353">
        <v>79531550</v>
      </c>
      <c r="D6353">
        <v>195</v>
      </c>
      <c r="E6353">
        <v>31149259</v>
      </c>
      <c r="F6353" t="s">
        <v>623</v>
      </c>
      <c r="G6353" s="1">
        <v>45357</v>
      </c>
      <c r="H6353">
        <v>5470450</v>
      </c>
      <c r="I6353">
        <v>455</v>
      </c>
      <c r="J6353" t="s">
        <v>115</v>
      </c>
      <c r="K6353" t="str">
        <f>IFERROR(IF(AND(VLOOKUP($C6353,Hes!$A:$B, 1, FALSE), $M6353&lt;&gt;" "), "Ingresada", "Falta Ingresar"), " ")</f>
        <v xml:space="preserve"> </v>
      </c>
      <c r="L6353" s="3" t="str">
        <f>IFERROR(VLOOKUP($C6353,Observaciones!$A:$B,2,FALSE)," ")</f>
        <v xml:space="preserve"> </v>
      </c>
      <c r="M6353" t="s">
        <v>553</v>
      </c>
      <c r="O6353" s="4">
        <v>31149259</v>
      </c>
      <c r="P6353" s="4">
        <v>24364</v>
      </c>
      <c r="Q6353" s="4">
        <v>4629</v>
      </c>
      <c r="R6353" s="4">
        <v>28993</v>
      </c>
    </row>
    <row r="6354" spans="1:18" x14ac:dyDescent="0.25">
      <c r="A6354" t="s">
        <v>622</v>
      </c>
      <c r="B6354" t="s">
        <v>486</v>
      </c>
      <c r="C6354">
        <v>79531550</v>
      </c>
      <c r="D6354">
        <v>827</v>
      </c>
      <c r="E6354">
        <v>31149258</v>
      </c>
      <c r="F6354" t="s">
        <v>623</v>
      </c>
      <c r="G6354" s="1">
        <v>45357</v>
      </c>
      <c r="H6354">
        <v>5470456</v>
      </c>
      <c r="I6354">
        <v>455</v>
      </c>
      <c r="J6354" t="s">
        <v>115</v>
      </c>
      <c r="K6354" t="str">
        <f>IFERROR(IF(AND(VLOOKUP($C6354,Hes!$A:$B, 1, FALSE), $M6354&lt;&gt;" "), "Ingresada", "Falta Ingresar"), " ")</f>
        <v xml:space="preserve"> </v>
      </c>
      <c r="L6354" s="3" t="str">
        <f>IFERROR(VLOOKUP($C6354,Observaciones!$A:$B,2,FALSE)," ")</f>
        <v xml:space="preserve"> </v>
      </c>
      <c r="M6354" t="s">
        <v>553</v>
      </c>
      <c r="O6354" s="4">
        <v>31149258</v>
      </c>
      <c r="P6354" s="4">
        <v>18209</v>
      </c>
      <c r="Q6354" s="4">
        <v>3460</v>
      </c>
      <c r="R6354" s="4">
        <v>21669</v>
      </c>
    </row>
    <row r="6355" spans="1:18" x14ac:dyDescent="0.25">
      <c r="A6355" t="s">
        <v>622</v>
      </c>
      <c r="B6355" t="s">
        <v>486</v>
      </c>
      <c r="C6355">
        <v>79531550</v>
      </c>
      <c r="D6355">
        <v>8321</v>
      </c>
      <c r="E6355">
        <v>31154044</v>
      </c>
      <c r="F6355" t="s">
        <v>623</v>
      </c>
      <c r="G6355" s="1">
        <v>45357</v>
      </c>
      <c r="H6355">
        <v>5470689</v>
      </c>
      <c r="I6355">
        <v>455</v>
      </c>
      <c r="J6355" t="s">
        <v>115</v>
      </c>
      <c r="K6355" t="str">
        <f>IFERROR(IF(AND(VLOOKUP($C6355,Hes!$A:$B, 1, FALSE), $M6355&lt;&gt;" "), "Ingresada", "Falta Ingresar"), " ")</f>
        <v xml:space="preserve"> </v>
      </c>
      <c r="L6355" s="3" t="str">
        <f>IFERROR(VLOOKUP($C6355,Observaciones!$A:$B,2,FALSE)," ")</f>
        <v xml:space="preserve"> </v>
      </c>
      <c r="M6355" t="s">
        <v>553</v>
      </c>
      <c r="O6355" s="4">
        <v>31154044</v>
      </c>
      <c r="P6355" s="4">
        <v>23204</v>
      </c>
      <c r="Q6355" s="4">
        <v>4409</v>
      </c>
      <c r="R6355" s="4">
        <v>27613</v>
      </c>
    </row>
    <row r="6356" spans="1:18" x14ac:dyDescent="0.25">
      <c r="A6356" t="s">
        <v>622</v>
      </c>
      <c r="B6356" t="s">
        <v>486</v>
      </c>
      <c r="C6356">
        <v>79531550</v>
      </c>
      <c r="D6356">
        <v>354</v>
      </c>
      <c r="E6356">
        <v>31153383</v>
      </c>
      <c r="F6356" t="s">
        <v>623</v>
      </c>
      <c r="G6356" s="1">
        <v>45356</v>
      </c>
      <c r="H6356">
        <v>5470732</v>
      </c>
      <c r="I6356">
        <v>455</v>
      </c>
      <c r="J6356" t="s">
        <v>115</v>
      </c>
      <c r="K6356" t="str">
        <f>IFERROR(IF(AND(VLOOKUP($C6356,Hes!$A:$B, 1, FALSE), $M6356&lt;&gt;" "), "Ingresada", "Falta Ingresar"), " ")</f>
        <v xml:space="preserve"> </v>
      </c>
      <c r="L6356" s="3" t="str">
        <f>IFERROR(VLOOKUP($C6356,Observaciones!$A:$B,2,FALSE)," ")</f>
        <v xml:space="preserve"> </v>
      </c>
      <c r="M6356" t="s">
        <v>553</v>
      </c>
      <c r="O6356" s="4">
        <v>31153383</v>
      </c>
      <c r="P6356" s="4">
        <v>22534</v>
      </c>
      <c r="Q6356" s="4">
        <v>4281</v>
      </c>
      <c r="R6356" s="4">
        <v>26815</v>
      </c>
    </row>
    <row r="6357" spans="1:18" x14ac:dyDescent="0.25">
      <c r="A6357" t="s">
        <v>622</v>
      </c>
      <c r="B6357" t="s">
        <v>486</v>
      </c>
      <c r="C6357">
        <v>79531550</v>
      </c>
      <c r="D6357">
        <v>8292</v>
      </c>
      <c r="E6357">
        <v>31154043</v>
      </c>
      <c r="F6357" t="s">
        <v>623</v>
      </c>
      <c r="G6357" s="1">
        <v>45357</v>
      </c>
      <c r="H6357">
        <v>5470864</v>
      </c>
      <c r="I6357">
        <v>455</v>
      </c>
      <c r="J6357" t="s">
        <v>115</v>
      </c>
      <c r="K6357" t="str">
        <f>IFERROR(IF(AND(VLOOKUP($C6357,Hes!$A:$B, 1, FALSE), $M6357&lt;&gt;" "), "Ingresada", "Falta Ingresar"), " ")</f>
        <v xml:space="preserve"> </v>
      </c>
      <c r="L6357" s="3" t="str">
        <f>IFERROR(VLOOKUP($C6357,Observaciones!$A:$B,2,FALSE)," ")</f>
        <v xml:space="preserve"> </v>
      </c>
      <c r="M6357" t="s">
        <v>553</v>
      </c>
      <c r="O6357" s="4">
        <v>31154043</v>
      </c>
      <c r="P6357" s="4">
        <v>14401</v>
      </c>
      <c r="Q6357" s="4">
        <v>2736</v>
      </c>
      <c r="R6357" s="4">
        <v>17137</v>
      </c>
    </row>
    <row r="6358" spans="1:18" x14ac:dyDescent="0.25">
      <c r="A6358" t="s">
        <v>622</v>
      </c>
      <c r="B6358" t="s">
        <v>486</v>
      </c>
      <c r="C6358">
        <v>79531550</v>
      </c>
      <c r="D6358">
        <v>211</v>
      </c>
      <c r="E6358">
        <v>31154284</v>
      </c>
      <c r="F6358" t="s">
        <v>623</v>
      </c>
      <c r="G6358" s="1">
        <v>45357</v>
      </c>
      <c r="H6358">
        <v>5470925</v>
      </c>
      <c r="I6358">
        <v>455</v>
      </c>
      <c r="J6358" t="s">
        <v>115</v>
      </c>
      <c r="K6358" t="str">
        <f>IFERROR(IF(AND(VLOOKUP($C6358,Hes!$A:$B, 1, FALSE), $M6358&lt;&gt;" "), "Ingresada", "Falta Ingresar"), " ")</f>
        <v xml:space="preserve"> </v>
      </c>
      <c r="L6358" s="3" t="str">
        <f>IFERROR(VLOOKUP($C6358,Observaciones!$A:$B,2,FALSE)," ")</f>
        <v xml:space="preserve"> </v>
      </c>
      <c r="M6358" t="s">
        <v>553</v>
      </c>
      <c r="O6358" s="4">
        <v>31154284</v>
      </c>
      <c r="P6358" s="4">
        <v>22205</v>
      </c>
      <c r="Q6358" s="4">
        <v>4219</v>
      </c>
      <c r="R6358" s="4">
        <v>26424</v>
      </c>
    </row>
    <row r="6359" spans="1:18" x14ac:dyDescent="0.25">
      <c r="A6359" t="s">
        <v>622</v>
      </c>
      <c r="B6359" t="s">
        <v>486</v>
      </c>
      <c r="C6359">
        <v>79531550</v>
      </c>
      <c r="D6359">
        <v>349</v>
      </c>
      <c r="E6359">
        <v>31153467</v>
      </c>
      <c r="F6359" t="s">
        <v>623</v>
      </c>
      <c r="G6359" s="1">
        <v>45357</v>
      </c>
      <c r="H6359">
        <v>5470954</v>
      </c>
      <c r="I6359">
        <v>455</v>
      </c>
      <c r="J6359" t="s">
        <v>115</v>
      </c>
      <c r="K6359" t="str">
        <f>IFERROR(IF(AND(VLOOKUP($C6359,Hes!$A:$B, 1, FALSE), $M6359&lt;&gt;" "), "Ingresada", "Falta Ingresar"), " ")</f>
        <v xml:space="preserve"> </v>
      </c>
      <c r="L6359" s="3" t="str">
        <f>IFERROR(VLOOKUP($C6359,Observaciones!$A:$B,2,FALSE)," ")</f>
        <v xml:space="preserve"> </v>
      </c>
      <c r="M6359" t="s">
        <v>553</v>
      </c>
      <c r="O6359" s="4">
        <v>31153467</v>
      </c>
      <c r="P6359" s="4">
        <v>19089</v>
      </c>
      <c r="Q6359" s="4">
        <v>3627</v>
      </c>
      <c r="R6359" s="4">
        <v>22716</v>
      </c>
    </row>
    <row r="6360" spans="1:18" x14ac:dyDescent="0.25">
      <c r="A6360" t="s">
        <v>622</v>
      </c>
      <c r="B6360" t="s">
        <v>486</v>
      </c>
      <c r="C6360">
        <v>79531550</v>
      </c>
      <c r="D6360">
        <v>201</v>
      </c>
      <c r="E6360">
        <v>31154040</v>
      </c>
      <c r="F6360" t="s">
        <v>623</v>
      </c>
      <c r="G6360" s="1">
        <v>45357</v>
      </c>
      <c r="H6360">
        <v>5471047</v>
      </c>
      <c r="I6360">
        <v>455</v>
      </c>
      <c r="J6360" t="s">
        <v>115</v>
      </c>
      <c r="K6360" t="str">
        <f>IFERROR(IF(AND(VLOOKUP($C6360,Hes!$A:$B, 1, FALSE), $M6360&lt;&gt;" "), "Ingresada", "Falta Ingresar"), " ")</f>
        <v xml:space="preserve"> </v>
      </c>
      <c r="L6360" s="3" t="str">
        <f>IFERROR(VLOOKUP($C6360,Observaciones!$A:$B,2,FALSE)," ")</f>
        <v xml:space="preserve"> </v>
      </c>
      <c r="M6360" t="s">
        <v>553</v>
      </c>
      <c r="O6360" s="4">
        <v>31154040</v>
      </c>
      <c r="P6360" s="4">
        <v>21254</v>
      </c>
      <c r="Q6360" s="4">
        <v>4038</v>
      </c>
      <c r="R6360" s="4">
        <v>25292</v>
      </c>
    </row>
    <row r="6361" spans="1:18" x14ac:dyDescent="0.25">
      <c r="A6361" t="s">
        <v>622</v>
      </c>
      <c r="B6361" t="s">
        <v>486</v>
      </c>
      <c r="C6361">
        <v>79531550</v>
      </c>
      <c r="D6361">
        <v>8314</v>
      </c>
      <c r="E6361">
        <v>31153151</v>
      </c>
      <c r="F6361" t="s">
        <v>623</v>
      </c>
      <c r="G6361" s="1">
        <v>45357</v>
      </c>
      <c r="H6361">
        <v>5471448</v>
      </c>
      <c r="I6361">
        <v>455</v>
      </c>
      <c r="J6361" t="s">
        <v>115</v>
      </c>
      <c r="K6361" t="str">
        <f>IFERROR(IF(AND(VLOOKUP($C6361,Hes!$A:$B, 1, FALSE), $M6361&lt;&gt;" "), "Ingresada", "Falta Ingresar"), " ")</f>
        <v xml:space="preserve"> </v>
      </c>
      <c r="L6361" s="3" t="str">
        <f>IFERROR(VLOOKUP($C6361,Observaciones!$A:$B,2,FALSE)," ")</f>
        <v xml:space="preserve"> </v>
      </c>
      <c r="M6361" t="s">
        <v>553</v>
      </c>
      <c r="O6361" s="4">
        <v>31153151</v>
      </c>
      <c r="P6361" s="4">
        <v>20612</v>
      </c>
      <c r="Q6361" s="4">
        <v>3916</v>
      </c>
      <c r="R6361" s="4">
        <v>24528</v>
      </c>
    </row>
    <row r="6362" spans="1:18" x14ac:dyDescent="0.25">
      <c r="A6362" t="s">
        <v>622</v>
      </c>
      <c r="B6362" t="s">
        <v>486</v>
      </c>
      <c r="C6362">
        <v>79531550</v>
      </c>
      <c r="D6362">
        <v>172</v>
      </c>
      <c r="E6362">
        <v>31154042</v>
      </c>
      <c r="F6362" t="s">
        <v>623</v>
      </c>
      <c r="G6362" s="1">
        <v>45357</v>
      </c>
      <c r="H6362">
        <v>5471461</v>
      </c>
      <c r="I6362">
        <v>455</v>
      </c>
      <c r="J6362" t="s">
        <v>115</v>
      </c>
      <c r="K6362" t="str">
        <f>IFERROR(IF(AND(VLOOKUP($C6362,Hes!$A:$B, 1, FALSE), $M6362&lt;&gt;" "), "Ingresada", "Falta Ingresar"), " ")</f>
        <v xml:space="preserve"> </v>
      </c>
      <c r="L6362" s="3" t="str">
        <f>IFERROR(VLOOKUP($C6362,Observaciones!$A:$B,2,FALSE)," ")</f>
        <v xml:space="preserve"> </v>
      </c>
      <c r="M6362" t="s">
        <v>553</v>
      </c>
      <c r="O6362" s="4">
        <v>31154042</v>
      </c>
      <c r="P6362" s="4">
        <v>24910</v>
      </c>
      <c r="Q6362" s="4">
        <v>4733</v>
      </c>
      <c r="R6362" s="4">
        <v>29643</v>
      </c>
    </row>
    <row r="6363" spans="1:18" x14ac:dyDescent="0.25">
      <c r="A6363" t="s">
        <v>622</v>
      </c>
      <c r="B6363" t="s">
        <v>486</v>
      </c>
      <c r="C6363">
        <v>79531550</v>
      </c>
      <c r="D6363">
        <v>8310</v>
      </c>
      <c r="E6363">
        <v>31154041</v>
      </c>
      <c r="F6363" t="s">
        <v>623</v>
      </c>
      <c r="G6363" s="1">
        <v>45357</v>
      </c>
      <c r="H6363">
        <v>5471484</v>
      </c>
      <c r="I6363">
        <v>455</v>
      </c>
      <c r="J6363" t="s">
        <v>115</v>
      </c>
      <c r="K6363" t="str">
        <f>IFERROR(IF(AND(VLOOKUP($C6363,Hes!$A:$B, 1, FALSE), $M6363&lt;&gt;" "), "Ingresada", "Falta Ingresar"), " ")</f>
        <v xml:space="preserve"> </v>
      </c>
      <c r="L6363" s="3" t="str">
        <f>IFERROR(VLOOKUP($C6363,Observaciones!$A:$B,2,FALSE)," ")</f>
        <v xml:space="preserve"> </v>
      </c>
      <c r="M6363" t="s">
        <v>553</v>
      </c>
      <c r="O6363" s="4">
        <v>31154041</v>
      </c>
      <c r="P6363" s="4">
        <v>24675</v>
      </c>
      <c r="Q6363" s="4">
        <v>4688</v>
      </c>
      <c r="R6363" s="4">
        <v>29363</v>
      </c>
    </row>
    <row r="6364" spans="1:18" x14ac:dyDescent="0.25">
      <c r="A6364" t="s">
        <v>622</v>
      </c>
      <c r="B6364" t="s">
        <v>486</v>
      </c>
      <c r="C6364">
        <v>79531550</v>
      </c>
      <c r="D6364">
        <v>335</v>
      </c>
      <c r="E6364">
        <v>31152910</v>
      </c>
      <c r="F6364" t="s">
        <v>623</v>
      </c>
      <c r="G6364" s="1">
        <v>45358</v>
      </c>
      <c r="H6364">
        <v>5471692</v>
      </c>
      <c r="I6364">
        <v>455</v>
      </c>
      <c r="J6364" t="s">
        <v>115</v>
      </c>
      <c r="K6364" t="str">
        <f>IFERROR(IF(AND(VLOOKUP($C6364,Hes!$A:$B, 1, FALSE), $M6364&lt;&gt;" "), "Ingresada", "Falta Ingresar"), " ")</f>
        <v xml:space="preserve"> </v>
      </c>
      <c r="L6364" s="3" t="str">
        <f>IFERROR(VLOOKUP($C6364,Observaciones!$A:$B,2,FALSE)," ")</f>
        <v xml:space="preserve"> </v>
      </c>
      <c r="M6364" t="s">
        <v>553</v>
      </c>
      <c r="O6364" s="4">
        <v>31152910</v>
      </c>
      <c r="P6364" s="4">
        <v>23678</v>
      </c>
      <c r="Q6364" s="4">
        <v>4499</v>
      </c>
      <c r="R6364" s="4">
        <v>28177</v>
      </c>
    </row>
    <row r="6365" spans="1:18" x14ac:dyDescent="0.25">
      <c r="A6365" t="s">
        <v>622</v>
      </c>
      <c r="B6365" t="s">
        <v>486</v>
      </c>
      <c r="C6365">
        <v>79531550</v>
      </c>
      <c r="D6365">
        <v>346</v>
      </c>
      <c r="E6365">
        <v>31152319</v>
      </c>
      <c r="F6365" t="s">
        <v>623</v>
      </c>
      <c r="G6365" s="1">
        <v>45358</v>
      </c>
      <c r="H6365">
        <v>5471705</v>
      </c>
      <c r="I6365">
        <v>455</v>
      </c>
      <c r="J6365" t="s">
        <v>115</v>
      </c>
      <c r="K6365" t="str">
        <f>IFERROR(IF(AND(VLOOKUP($C6365,Hes!$A:$B, 1, FALSE), $M6365&lt;&gt;" "), "Ingresada", "Falta Ingresar"), " ")</f>
        <v xml:space="preserve"> </v>
      </c>
      <c r="L6365" s="3" t="str">
        <f>IFERROR(VLOOKUP($C6365,Observaciones!$A:$B,2,FALSE)," ")</f>
        <v xml:space="preserve"> </v>
      </c>
      <c r="M6365" t="s">
        <v>553</v>
      </c>
      <c r="O6365" s="4">
        <v>31152319</v>
      </c>
      <c r="P6365" s="4">
        <v>24674</v>
      </c>
      <c r="Q6365" s="4">
        <v>4688</v>
      </c>
      <c r="R6365" s="4">
        <v>29362</v>
      </c>
    </row>
    <row r="6366" spans="1:18" x14ac:dyDescent="0.25">
      <c r="A6366" t="s">
        <v>622</v>
      </c>
      <c r="B6366" t="s">
        <v>486</v>
      </c>
      <c r="C6366">
        <v>79531550</v>
      </c>
      <c r="D6366">
        <v>333</v>
      </c>
      <c r="E6366">
        <v>31156279</v>
      </c>
      <c r="F6366" t="s">
        <v>623</v>
      </c>
      <c r="G6366" s="1">
        <v>45358</v>
      </c>
      <c r="H6366">
        <v>5471837</v>
      </c>
      <c r="I6366">
        <v>455</v>
      </c>
      <c r="J6366" t="s">
        <v>115</v>
      </c>
      <c r="K6366" t="str">
        <f>IFERROR(IF(AND(VLOOKUP($C6366,Hes!$A:$B, 1, FALSE), $M6366&lt;&gt;" "), "Ingresada", "Falta Ingresar"), " ")</f>
        <v xml:space="preserve"> </v>
      </c>
      <c r="L6366" s="3" t="str">
        <f>IFERROR(VLOOKUP($C6366,Observaciones!$A:$B,2,FALSE)," ")</f>
        <v xml:space="preserve"> </v>
      </c>
      <c r="M6366" t="s">
        <v>553</v>
      </c>
      <c r="O6366" s="4">
        <v>31156279</v>
      </c>
      <c r="P6366" s="4">
        <v>23291</v>
      </c>
      <c r="Q6366" s="4">
        <v>4425</v>
      </c>
      <c r="R6366" s="4">
        <v>27716</v>
      </c>
    </row>
    <row r="6367" spans="1:18" x14ac:dyDescent="0.25">
      <c r="A6367" t="s">
        <v>622</v>
      </c>
      <c r="B6367" t="s">
        <v>486</v>
      </c>
      <c r="C6367">
        <v>79531550</v>
      </c>
      <c r="D6367">
        <v>205</v>
      </c>
      <c r="E6367">
        <v>31153318</v>
      </c>
      <c r="F6367" t="s">
        <v>623</v>
      </c>
      <c r="G6367" s="1">
        <v>45358</v>
      </c>
      <c r="H6367">
        <v>5471863</v>
      </c>
      <c r="I6367">
        <v>455</v>
      </c>
      <c r="J6367" t="s">
        <v>115</v>
      </c>
      <c r="K6367" t="str">
        <f>IFERROR(IF(AND(VLOOKUP($C6367,Hes!$A:$B, 1, FALSE), $M6367&lt;&gt;" "), "Ingresada", "Falta Ingresar"), " ")</f>
        <v xml:space="preserve"> </v>
      </c>
      <c r="L6367" s="3" t="str">
        <f>IFERROR(VLOOKUP($C6367,Observaciones!$A:$B,2,FALSE)," ")</f>
        <v xml:space="preserve"> </v>
      </c>
      <c r="M6367" t="s">
        <v>553</v>
      </c>
      <c r="O6367" s="4">
        <v>31153318</v>
      </c>
      <c r="P6367" s="4">
        <v>21958</v>
      </c>
      <c r="Q6367" s="4">
        <v>4172</v>
      </c>
      <c r="R6367" s="4">
        <v>26130</v>
      </c>
    </row>
    <row r="6368" spans="1:18" x14ac:dyDescent="0.25">
      <c r="A6368" t="s">
        <v>622</v>
      </c>
      <c r="B6368" t="s">
        <v>486</v>
      </c>
      <c r="C6368">
        <v>79531550</v>
      </c>
      <c r="D6368">
        <v>845</v>
      </c>
      <c r="E6368">
        <v>31154271</v>
      </c>
      <c r="F6368" t="s">
        <v>623</v>
      </c>
      <c r="G6368" s="1">
        <v>45358</v>
      </c>
      <c r="H6368">
        <v>5472131</v>
      </c>
      <c r="I6368">
        <v>455</v>
      </c>
      <c r="J6368" t="s">
        <v>115</v>
      </c>
      <c r="K6368" t="str">
        <f>IFERROR(IF(AND(VLOOKUP($C6368,Hes!$A:$B, 1, FALSE), $M6368&lt;&gt;" "), "Ingresada", "Falta Ingresar"), " ")</f>
        <v xml:space="preserve"> </v>
      </c>
      <c r="L6368" s="3" t="str">
        <f>IFERROR(VLOOKUP($C6368,Observaciones!$A:$B,2,FALSE)," ")</f>
        <v xml:space="preserve"> </v>
      </c>
      <c r="M6368" t="s">
        <v>553</v>
      </c>
      <c r="O6368" s="4">
        <v>31154271</v>
      </c>
      <c r="P6368" s="4">
        <v>16835</v>
      </c>
      <c r="Q6368" s="4">
        <v>3199</v>
      </c>
      <c r="R6368" s="4">
        <v>20034</v>
      </c>
    </row>
    <row r="6369" spans="1:18" x14ac:dyDescent="0.25">
      <c r="A6369" t="s">
        <v>622</v>
      </c>
      <c r="B6369" t="s">
        <v>486</v>
      </c>
      <c r="C6369">
        <v>79531550</v>
      </c>
      <c r="D6369">
        <v>210</v>
      </c>
      <c r="E6369">
        <v>31154262</v>
      </c>
      <c r="F6369" t="s">
        <v>623</v>
      </c>
      <c r="G6369" s="1">
        <v>45358</v>
      </c>
      <c r="H6369">
        <v>5472179</v>
      </c>
      <c r="I6369">
        <v>455</v>
      </c>
      <c r="J6369" t="s">
        <v>115</v>
      </c>
      <c r="K6369" t="str">
        <f>IFERROR(IF(AND(VLOOKUP($C6369,Hes!$A:$B, 1, FALSE), $M6369&lt;&gt;" "), "Ingresada", "Falta Ingresar"), " ")</f>
        <v xml:space="preserve"> </v>
      </c>
      <c r="L6369" s="3" t="str">
        <f>IFERROR(VLOOKUP($C6369,Observaciones!$A:$B,2,FALSE)," ")</f>
        <v xml:space="preserve"> </v>
      </c>
      <c r="M6369" t="s">
        <v>553</v>
      </c>
      <c r="O6369" s="4">
        <v>31154262</v>
      </c>
      <c r="P6369" s="4">
        <v>24686</v>
      </c>
      <c r="Q6369" s="4">
        <v>4690</v>
      </c>
      <c r="R6369" s="4">
        <v>29376</v>
      </c>
    </row>
    <row r="6370" spans="1:18" x14ac:dyDescent="0.25">
      <c r="A6370" t="s">
        <v>622</v>
      </c>
      <c r="B6370" t="s">
        <v>486</v>
      </c>
      <c r="C6370">
        <v>79531550</v>
      </c>
      <c r="D6370">
        <v>168</v>
      </c>
      <c r="E6370">
        <v>31162317</v>
      </c>
      <c r="F6370" t="s">
        <v>623</v>
      </c>
      <c r="G6370" s="1">
        <v>45360</v>
      </c>
      <c r="H6370">
        <v>5472914</v>
      </c>
      <c r="I6370">
        <v>455</v>
      </c>
      <c r="J6370" t="s">
        <v>115</v>
      </c>
      <c r="K6370" t="str">
        <f>IFERROR(IF(AND(VLOOKUP($C6370,Hes!$A:$B, 1, FALSE), $M6370&lt;&gt;" "), "Ingresada", "Falta Ingresar"), " ")</f>
        <v xml:space="preserve"> </v>
      </c>
      <c r="L6370" s="3" t="str">
        <f>IFERROR(VLOOKUP($C6370,Observaciones!$A:$B,2,FALSE)," ")</f>
        <v xml:space="preserve"> </v>
      </c>
      <c r="M6370" t="s">
        <v>553</v>
      </c>
      <c r="O6370" s="4">
        <v>31162317</v>
      </c>
      <c r="P6370" s="4">
        <v>20405</v>
      </c>
      <c r="Q6370" s="4">
        <v>3877</v>
      </c>
      <c r="R6370" s="4">
        <v>24282</v>
      </c>
    </row>
    <row r="6371" spans="1:18" x14ac:dyDescent="0.25">
      <c r="A6371" t="s">
        <v>622</v>
      </c>
      <c r="B6371" t="s">
        <v>486</v>
      </c>
      <c r="C6371">
        <v>79531550</v>
      </c>
      <c r="D6371">
        <v>36</v>
      </c>
      <c r="E6371">
        <v>31159141</v>
      </c>
      <c r="F6371" t="s">
        <v>623</v>
      </c>
      <c r="G6371" s="1">
        <v>45361</v>
      </c>
      <c r="H6371">
        <v>5473080</v>
      </c>
      <c r="I6371">
        <v>455</v>
      </c>
      <c r="J6371" t="s">
        <v>115</v>
      </c>
      <c r="K6371" t="str">
        <f>IFERROR(IF(AND(VLOOKUP($C6371,Hes!$A:$B, 1, FALSE), $M6371&lt;&gt;" "), "Ingresada", "Falta Ingresar"), " ")</f>
        <v xml:space="preserve"> </v>
      </c>
      <c r="L6371" s="3" t="str">
        <f>IFERROR(VLOOKUP($C6371,Observaciones!$A:$B,2,FALSE)," ")</f>
        <v xml:space="preserve"> </v>
      </c>
      <c r="M6371" t="s">
        <v>553</v>
      </c>
      <c r="O6371" s="4">
        <v>31159141</v>
      </c>
      <c r="P6371" s="4">
        <v>18821</v>
      </c>
      <c r="Q6371" s="4">
        <v>3576</v>
      </c>
      <c r="R6371" s="4">
        <v>22397</v>
      </c>
    </row>
    <row r="6372" spans="1:18" x14ac:dyDescent="0.25">
      <c r="A6372" t="s">
        <v>622</v>
      </c>
      <c r="B6372" t="s">
        <v>486</v>
      </c>
      <c r="C6372">
        <v>79531550</v>
      </c>
      <c r="D6372">
        <v>8309</v>
      </c>
      <c r="E6372">
        <v>31159131</v>
      </c>
      <c r="F6372" t="s">
        <v>623</v>
      </c>
      <c r="G6372" s="1">
        <v>45361</v>
      </c>
      <c r="H6372">
        <v>5473087</v>
      </c>
      <c r="I6372">
        <v>455</v>
      </c>
      <c r="J6372" t="s">
        <v>115</v>
      </c>
      <c r="K6372" t="str">
        <f>IFERROR(IF(AND(VLOOKUP($C6372,Hes!$A:$B, 1, FALSE), $M6372&lt;&gt;" "), "Ingresada", "Falta Ingresar"), " ")</f>
        <v xml:space="preserve"> </v>
      </c>
      <c r="L6372" s="3" t="str">
        <f>IFERROR(VLOOKUP($C6372,Observaciones!$A:$B,2,FALSE)," ")</f>
        <v xml:space="preserve"> </v>
      </c>
      <c r="M6372" t="s">
        <v>553</v>
      </c>
      <c r="O6372" s="4">
        <v>31159131</v>
      </c>
      <c r="P6372" s="4">
        <v>12682</v>
      </c>
      <c r="Q6372" s="4">
        <v>2410</v>
      </c>
      <c r="R6372" s="4">
        <v>15092</v>
      </c>
    </row>
    <row r="6373" spans="1:18" x14ac:dyDescent="0.25">
      <c r="A6373" t="s">
        <v>622</v>
      </c>
      <c r="B6373" t="s">
        <v>486</v>
      </c>
      <c r="C6373">
        <v>79531550</v>
      </c>
      <c r="D6373">
        <v>125</v>
      </c>
      <c r="E6373">
        <v>31164293</v>
      </c>
      <c r="F6373" t="s">
        <v>623</v>
      </c>
      <c r="G6373" s="1">
        <v>45362</v>
      </c>
      <c r="H6373">
        <v>5473346</v>
      </c>
      <c r="I6373">
        <v>455</v>
      </c>
      <c r="J6373" t="s">
        <v>115</v>
      </c>
      <c r="K6373" t="str">
        <f>IFERROR(IF(AND(VLOOKUP($C6373,Hes!$A:$B, 1, FALSE), $M6373&lt;&gt;" "), "Ingresada", "Falta Ingresar"), " ")</f>
        <v xml:space="preserve"> </v>
      </c>
      <c r="L6373" s="3" t="str">
        <f>IFERROR(VLOOKUP($C6373,Observaciones!$A:$B,2,FALSE)," ")</f>
        <v xml:space="preserve"> </v>
      </c>
      <c r="M6373" t="s">
        <v>553</v>
      </c>
      <c r="O6373" s="4">
        <v>31164293</v>
      </c>
      <c r="P6373" s="4">
        <v>4726</v>
      </c>
      <c r="Q6373" s="4">
        <v>898</v>
      </c>
      <c r="R6373" s="4">
        <v>5624</v>
      </c>
    </row>
    <row r="6374" spans="1:18" x14ac:dyDescent="0.25">
      <c r="A6374" t="s">
        <v>622</v>
      </c>
      <c r="B6374" t="s">
        <v>486</v>
      </c>
      <c r="C6374">
        <v>79531550</v>
      </c>
      <c r="D6374">
        <v>194</v>
      </c>
      <c r="E6374">
        <v>31159142</v>
      </c>
      <c r="F6374" t="s">
        <v>623</v>
      </c>
      <c r="G6374" s="1">
        <v>45362</v>
      </c>
      <c r="H6374">
        <v>5473348</v>
      </c>
      <c r="I6374">
        <v>455</v>
      </c>
      <c r="J6374" t="s">
        <v>115</v>
      </c>
      <c r="K6374" t="str">
        <f>IFERROR(IF(AND(VLOOKUP($C6374,Hes!$A:$B, 1, FALSE), $M6374&lt;&gt;" "), "Ingresada", "Falta Ingresar"), " ")</f>
        <v xml:space="preserve"> </v>
      </c>
      <c r="L6374" s="3" t="str">
        <f>IFERROR(VLOOKUP($C6374,Observaciones!$A:$B,2,FALSE)," ")</f>
        <v xml:space="preserve"> </v>
      </c>
      <c r="M6374" t="s">
        <v>553</v>
      </c>
      <c r="O6374" s="4">
        <v>31159142</v>
      </c>
      <c r="P6374" s="4">
        <v>24447</v>
      </c>
      <c r="Q6374" s="4">
        <v>4645</v>
      </c>
      <c r="R6374" s="4">
        <v>29092</v>
      </c>
    </row>
    <row r="6375" spans="1:18" x14ac:dyDescent="0.25">
      <c r="A6375" t="s">
        <v>622</v>
      </c>
      <c r="B6375" t="s">
        <v>486</v>
      </c>
      <c r="C6375">
        <v>79531550</v>
      </c>
      <c r="D6375">
        <v>193</v>
      </c>
      <c r="E6375">
        <v>31159135</v>
      </c>
      <c r="F6375" t="s">
        <v>623</v>
      </c>
      <c r="G6375" s="1">
        <v>45362</v>
      </c>
      <c r="H6375">
        <v>5473364</v>
      </c>
      <c r="I6375">
        <v>455</v>
      </c>
      <c r="J6375" t="s">
        <v>115</v>
      </c>
      <c r="K6375" t="str">
        <f>IFERROR(IF(AND(VLOOKUP($C6375,Hes!$A:$B, 1, FALSE), $M6375&lt;&gt;" "), "Ingresada", "Falta Ingresar"), " ")</f>
        <v xml:space="preserve"> </v>
      </c>
      <c r="L6375" s="3" t="str">
        <f>IFERROR(VLOOKUP($C6375,Observaciones!$A:$B,2,FALSE)," ")</f>
        <v xml:space="preserve"> </v>
      </c>
      <c r="M6375" t="s">
        <v>553</v>
      </c>
      <c r="O6375" s="4">
        <v>31159135</v>
      </c>
      <c r="P6375" s="4">
        <v>20815</v>
      </c>
      <c r="Q6375" s="4">
        <v>3955</v>
      </c>
      <c r="R6375" s="4">
        <v>24770</v>
      </c>
    </row>
    <row r="6376" spans="1:18" x14ac:dyDescent="0.25">
      <c r="A6376" t="s">
        <v>622</v>
      </c>
      <c r="B6376" t="s">
        <v>486</v>
      </c>
      <c r="C6376">
        <v>79531550</v>
      </c>
      <c r="D6376">
        <v>123</v>
      </c>
      <c r="E6376">
        <v>31159147</v>
      </c>
      <c r="F6376" t="s">
        <v>623</v>
      </c>
      <c r="G6376" s="1">
        <v>45362</v>
      </c>
      <c r="H6376">
        <v>5473384</v>
      </c>
      <c r="I6376">
        <v>455</v>
      </c>
      <c r="J6376" t="s">
        <v>115</v>
      </c>
      <c r="K6376" t="str">
        <f>IFERROR(IF(AND(VLOOKUP($C6376,Hes!$A:$B, 1, FALSE), $M6376&lt;&gt;" "), "Ingresada", "Falta Ingresar"), " ")</f>
        <v xml:space="preserve"> </v>
      </c>
      <c r="L6376" s="3" t="str">
        <f>IFERROR(VLOOKUP($C6376,Observaciones!$A:$B,2,FALSE)," ")</f>
        <v xml:space="preserve"> </v>
      </c>
      <c r="M6376" t="s">
        <v>553</v>
      </c>
      <c r="O6376" s="4">
        <v>31159147</v>
      </c>
      <c r="P6376" s="4">
        <v>6034</v>
      </c>
      <c r="Q6376" s="4">
        <v>1146</v>
      </c>
      <c r="R6376" s="4">
        <v>7180</v>
      </c>
    </row>
    <row r="6377" spans="1:18" x14ac:dyDescent="0.25">
      <c r="A6377" t="s">
        <v>622</v>
      </c>
      <c r="B6377" t="s">
        <v>486</v>
      </c>
      <c r="C6377">
        <v>79531550</v>
      </c>
      <c r="D6377">
        <v>108</v>
      </c>
      <c r="E6377">
        <v>31159148</v>
      </c>
      <c r="F6377" t="s">
        <v>623</v>
      </c>
      <c r="G6377" s="1">
        <v>45362</v>
      </c>
      <c r="H6377">
        <v>5473395</v>
      </c>
      <c r="I6377">
        <v>455</v>
      </c>
      <c r="J6377" t="s">
        <v>115</v>
      </c>
      <c r="K6377" t="str">
        <f>IFERROR(IF(AND(VLOOKUP($C6377,Hes!$A:$B, 1, FALSE), $M6377&lt;&gt;" "), "Ingresada", "Falta Ingresar"), " ")</f>
        <v xml:space="preserve"> </v>
      </c>
      <c r="L6377" s="3" t="str">
        <f>IFERROR(VLOOKUP($C6377,Observaciones!$A:$B,2,FALSE)," ")</f>
        <v xml:space="preserve"> </v>
      </c>
      <c r="M6377" t="s">
        <v>553</v>
      </c>
      <c r="O6377" s="4">
        <v>31159148</v>
      </c>
      <c r="P6377" s="4">
        <v>7301</v>
      </c>
      <c r="Q6377" s="4">
        <v>1387</v>
      </c>
      <c r="R6377" s="4">
        <v>8688</v>
      </c>
    </row>
    <row r="6378" spans="1:18" x14ac:dyDescent="0.25">
      <c r="A6378" t="s">
        <v>622</v>
      </c>
      <c r="B6378" t="s">
        <v>486</v>
      </c>
      <c r="C6378">
        <v>79531550</v>
      </c>
      <c r="D6378">
        <v>196</v>
      </c>
      <c r="E6378">
        <v>31167119</v>
      </c>
      <c r="F6378" t="s">
        <v>623</v>
      </c>
      <c r="G6378" s="1">
        <v>45360</v>
      </c>
      <c r="H6378">
        <v>5473432</v>
      </c>
      <c r="I6378">
        <v>455</v>
      </c>
      <c r="J6378" t="s">
        <v>115</v>
      </c>
      <c r="K6378" t="str">
        <f>IFERROR(IF(AND(VLOOKUP($C6378,Hes!$A:$B, 1, FALSE), $M6378&lt;&gt;" "), "Ingresada", "Falta Ingresar"), " ")</f>
        <v xml:space="preserve"> </v>
      </c>
      <c r="L6378" s="3" t="str">
        <f>IFERROR(VLOOKUP($C6378,Observaciones!$A:$B,2,FALSE)," ")</f>
        <v xml:space="preserve"> </v>
      </c>
      <c r="M6378" t="s">
        <v>553</v>
      </c>
      <c r="O6378" s="4">
        <v>31167119</v>
      </c>
      <c r="P6378" s="4">
        <v>24489</v>
      </c>
      <c r="Q6378" s="4">
        <v>4653</v>
      </c>
      <c r="R6378" s="4">
        <v>29142</v>
      </c>
    </row>
    <row r="6379" spans="1:18" x14ac:dyDescent="0.25">
      <c r="A6379" t="s">
        <v>622</v>
      </c>
      <c r="B6379" t="s">
        <v>486</v>
      </c>
      <c r="C6379">
        <v>79531550</v>
      </c>
      <c r="D6379">
        <v>200</v>
      </c>
      <c r="E6379">
        <v>31167105</v>
      </c>
      <c r="F6379" t="s">
        <v>623</v>
      </c>
      <c r="G6379" s="1">
        <v>45360</v>
      </c>
      <c r="H6379">
        <v>5473471</v>
      </c>
      <c r="I6379">
        <v>455</v>
      </c>
      <c r="J6379" t="s">
        <v>115</v>
      </c>
      <c r="K6379" t="str">
        <f>IFERROR(IF(AND(VLOOKUP($C6379,Hes!$A:$B, 1, FALSE), $M6379&lt;&gt;" "), "Ingresada", "Falta Ingresar"), " ")</f>
        <v xml:space="preserve"> </v>
      </c>
      <c r="L6379" s="3" t="str">
        <f>IFERROR(VLOOKUP($C6379,Observaciones!$A:$B,2,FALSE)," ")</f>
        <v xml:space="preserve"> </v>
      </c>
      <c r="M6379" t="s">
        <v>553</v>
      </c>
      <c r="O6379" s="4">
        <v>31167105</v>
      </c>
      <c r="P6379" s="4">
        <v>16609</v>
      </c>
      <c r="Q6379" s="4">
        <v>3156</v>
      </c>
      <c r="R6379" s="4">
        <v>19765</v>
      </c>
    </row>
    <row r="6380" spans="1:18" x14ac:dyDescent="0.25">
      <c r="A6380" t="s">
        <v>622</v>
      </c>
      <c r="B6380" t="s">
        <v>486</v>
      </c>
      <c r="C6380">
        <v>79531550</v>
      </c>
      <c r="D6380">
        <v>198</v>
      </c>
      <c r="E6380">
        <v>31167117</v>
      </c>
      <c r="F6380" t="s">
        <v>623</v>
      </c>
      <c r="G6380" s="1">
        <v>45360</v>
      </c>
      <c r="H6380">
        <v>5473474</v>
      </c>
      <c r="I6380">
        <v>455</v>
      </c>
      <c r="J6380" t="s">
        <v>115</v>
      </c>
      <c r="K6380" t="str">
        <f>IFERROR(IF(AND(VLOOKUP($C6380,Hes!$A:$B, 1, FALSE), $M6380&lt;&gt;" "), "Ingresada", "Falta Ingresar"), " ")</f>
        <v xml:space="preserve"> </v>
      </c>
      <c r="L6380" s="3" t="str">
        <f>IFERROR(VLOOKUP($C6380,Observaciones!$A:$B,2,FALSE)," ")</f>
        <v xml:space="preserve"> </v>
      </c>
      <c r="M6380" t="s">
        <v>553</v>
      </c>
      <c r="O6380" s="4">
        <v>31167117</v>
      </c>
      <c r="P6380" s="4">
        <v>23390</v>
      </c>
      <c r="Q6380" s="4">
        <v>4444</v>
      </c>
      <c r="R6380" s="4">
        <v>27834</v>
      </c>
    </row>
    <row r="6381" spans="1:18" x14ac:dyDescent="0.25">
      <c r="A6381" t="s">
        <v>622</v>
      </c>
      <c r="B6381" t="s">
        <v>486</v>
      </c>
      <c r="C6381">
        <v>79531550</v>
      </c>
      <c r="D6381">
        <v>212</v>
      </c>
      <c r="E6381">
        <v>31159143</v>
      </c>
      <c r="F6381" t="s">
        <v>623</v>
      </c>
      <c r="G6381" s="1">
        <v>45362</v>
      </c>
      <c r="H6381">
        <v>5473600</v>
      </c>
      <c r="I6381">
        <v>455</v>
      </c>
      <c r="J6381" t="s">
        <v>115</v>
      </c>
      <c r="K6381" t="str">
        <f>IFERROR(IF(AND(VLOOKUP($C6381,Hes!$A:$B, 1, FALSE), $M6381&lt;&gt;" "), "Ingresada", "Falta Ingresar"), " ")</f>
        <v xml:space="preserve"> </v>
      </c>
      <c r="L6381" s="3" t="str">
        <f>IFERROR(VLOOKUP($C6381,Observaciones!$A:$B,2,FALSE)," ")</f>
        <v xml:space="preserve"> </v>
      </c>
      <c r="M6381" t="s">
        <v>553</v>
      </c>
      <c r="O6381" s="4">
        <v>31159143</v>
      </c>
      <c r="P6381" s="4">
        <v>13390</v>
      </c>
      <c r="Q6381" s="4">
        <v>2544</v>
      </c>
      <c r="R6381" s="4">
        <v>15934</v>
      </c>
    </row>
    <row r="6382" spans="1:18" x14ac:dyDescent="0.25">
      <c r="A6382" t="s">
        <v>622</v>
      </c>
      <c r="B6382" t="s">
        <v>486</v>
      </c>
      <c r="C6382">
        <v>79531550</v>
      </c>
      <c r="D6382">
        <v>8316</v>
      </c>
      <c r="E6382">
        <v>31164590</v>
      </c>
      <c r="F6382" t="s">
        <v>623</v>
      </c>
      <c r="G6382" s="1">
        <v>45362</v>
      </c>
      <c r="H6382">
        <v>5473812</v>
      </c>
      <c r="I6382">
        <v>455</v>
      </c>
      <c r="J6382" t="s">
        <v>115</v>
      </c>
      <c r="K6382" t="str">
        <f>IFERROR(IF(AND(VLOOKUP($C6382,Hes!$A:$B, 1, FALSE), $M6382&lt;&gt;" "), "Ingresada", "Falta Ingresar"), " ")</f>
        <v xml:space="preserve"> </v>
      </c>
      <c r="L6382" s="3" t="str">
        <f>IFERROR(VLOOKUP($C6382,Observaciones!$A:$B,2,FALSE)," ")</f>
        <v xml:space="preserve"> </v>
      </c>
      <c r="M6382" t="s">
        <v>553</v>
      </c>
      <c r="O6382" s="4">
        <v>31164590</v>
      </c>
      <c r="P6382" s="4">
        <v>24555</v>
      </c>
      <c r="Q6382" s="4">
        <v>4665</v>
      </c>
      <c r="R6382" s="4">
        <v>29220</v>
      </c>
    </row>
    <row r="6383" spans="1:18" x14ac:dyDescent="0.25">
      <c r="A6383" t="s">
        <v>622</v>
      </c>
      <c r="B6383" t="s">
        <v>486</v>
      </c>
      <c r="C6383">
        <v>79531550</v>
      </c>
      <c r="D6383">
        <v>206</v>
      </c>
      <c r="E6383">
        <v>31159133</v>
      </c>
      <c r="F6383" t="s">
        <v>623</v>
      </c>
      <c r="G6383" s="1">
        <v>45362</v>
      </c>
      <c r="H6383">
        <v>5473843</v>
      </c>
      <c r="I6383">
        <v>455</v>
      </c>
      <c r="J6383" t="s">
        <v>115</v>
      </c>
      <c r="K6383" t="str">
        <f>IFERROR(IF(AND(VLOOKUP($C6383,Hes!$A:$B, 1, FALSE), $M6383&lt;&gt;" "), "Ingresada", "Falta Ingresar"), " ")</f>
        <v xml:space="preserve"> </v>
      </c>
      <c r="L6383" s="3" t="str">
        <f>IFERROR(VLOOKUP($C6383,Observaciones!$A:$B,2,FALSE)," ")</f>
        <v xml:space="preserve"> </v>
      </c>
      <c r="M6383" t="s">
        <v>553</v>
      </c>
      <c r="O6383" s="4">
        <v>31159133</v>
      </c>
      <c r="P6383" s="4">
        <v>20989</v>
      </c>
      <c r="Q6383" s="4">
        <v>3988</v>
      </c>
      <c r="R6383" s="4">
        <v>24977</v>
      </c>
    </row>
    <row r="6384" spans="1:18" x14ac:dyDescent="0.25">
      <c r="A6384" t="s">
        <v>622</v>
      </c>
      <c r="B6384" t="s">
        <v>486</v>
      </c>
      <c r="C6384">
        <v>79531550</v>
      </c>
      <c r="D6384">
        <v>189</v>
      </c>
      <c r="E6384">
        <v>31159136</v>
      </c>
      <c r="F6384" t="s">
        <v>623</v>
      </c>
      <c r="G6384" s="1">
        <v>45362</v>
      </c>
      <c r="H6384">
        <v>5473866</v>
      </c>
      <c r="I6384">
        <v>455</v>
      </c>
      <c r="J6384" t="s">
        <v>115</v>
      </c>
      <c r="K6384" t="str">
        <f>IFERROR(IF(AND(VLOOKUP($C6384,Hes!$A:$B, 1, FALSE), $M6384&lt;&gt;" "), "Ingresada", "Falta Ingresar"), " ")</f>
        <v xml:space="preserve"> </v>
      </c>
      <c r="L6384" s="3" t="str">
        <f>IFERROR(VLOOKUP($C6384,Observaciones!$A:$B,2,FALSE)," ")</f>
        <v xml:space="preserve"> </v>
      </c>
      <c r="M6384" t="s">
        <v>553</v>
      </c>
      <c r="O6384" s="4">
        <v>31159136</v>
      </c>
      <c r="P6384" s="4">
        <v>20229</v>
      </c>
      <c r="Q6384" s="4">
        <v>3844</v>
      </c>
      <c r="R6384" s="4">
        <v>24073</v>
      </c>
    </row>
    <row r="6385" spans="1:18" x14ac:dyDescent="0.25">
      <c r="A6385" t="s">
        <v>622</v>
      </c>
      <c r="B6385" t="s">
        <v>486</v>
      </c>
      <c r="C6385">
        <v>79531550</v>
      </c>
      <c r="D6385">
        <v>8312</v>
      </c>
      <c r="E6385">
        <v>31162309</v>
      </c>
      <c r="F6385" t="s">
        <v>623</v>
      </c>
      <c r="G6385" s="1">
        <v>45362</v>
      </c>
      <c r="H6385">
        <v>5473904</v>
      </c>
      <c r="I6385">
        <v>455</v>
      </c>
      <c r="J6385" t="s">
        <v>115</v>
      </c>
      <c r="K6385" t="str">
        <f>IFERROR(IF(AND(VLOOKUP($C6385,Hes!$A:$B, 1, FALSE), $M6385&lt;&gt;" "), "Ingresada", "Falta Ingresar"), " ")</f>
        <v xml:space="preserve"> </v>
      </c>
      <c r="L6385" s="3" t="str">
        <f>IFERROR(VLOOKUP($C6385,Observaciones!$A:$B,2,FALSE)," ")</f>
        <v xml:space="preserve"> </v>
      </c>
      <c r="M6385" t="s">
        <v>553</v>
      </c>
      <c r="O6385" s="4">
        <v>31162309</v>
      </c>
      <c r="P6385" s="4">
        <v>25156</v>
      </c>
      <c r="Q6385" s="4">
        <v>4780</v>
      </c>
      <c r="R6385" s="4">
        <v>29936</v>
      </c>
    </row>
    <row r="6386" spans="1:18" x14ac:dyDescent="0.25">
      <c r="A6386" t="s">
        <v>622</v>
      </c>
      <c r="B6386" t="s">
        <v>486</v>
      </c>
      <c r="C6386">
        <v>79531550</v>
      </c>
      <c r="D6386">
        <v>165</v>
      </c>
      <c r="E6386">
        <v>31165335</v>
      </c>
      <c r="F6386" t="s">
        <v>623</v>
      </c>
      <c r="G6386" s="1">
        <v>45362</v>
      </c>
      <c r="H6386">
        <v>5474092</v>
      </c>
      <c r="I6386">
        <v>455</v>
      </c>
      <c r="J6386" t="s">
        <v>115</v>
      </c>
      <c r="K6386" t="str">
        <f>IFERROR(IF(AND(VLOOKUP($C6386,Hes!$A:$B, 1, FALSE), $M6386&lt;&gt;" "), "Ingresada", "Falta Ingresar"), " ")</f>
        <v xml:space="preserve"> </v>
      </c>
      <c r="L6386" s="3" t="str">
        <f>IFERROR(VLOOKUP($C6386,Observaciones!$A:$B,2,FALSE)," ")</f>
        <v xml:space="preserve"> </v>
      </c>
      <c r="M6386" t="s">
        <v>553</v>
      </c>
      <c r="O6386" s="4">
        <v>31165335</v>
      </c>
      <c r="P6386" s="4">
        <v>41621</v>
      </c>
      <c r="Q6386" s="4">
        <v>7908</v>
      </c>
      <c r="R6386" s="4">
        <v>49529</v>
      </c>
    </row>
    <row r="6387" spans="1:18" x14ac:dyDescent="0.25">
      <c r="A6387" t="s">
        <v>622</v>
      </c>
      <c r="B6387" t="s">
        <v>486</v>
      </c>
      <c r="C6387">
        <v>79531550</v>
      </c>
      <c r="D6387">
        <v>8311</v>
      </c>
      <c r="E6387">
        <v>31170891</v>
      </c>
      <c r="F6387" t="s">
        <v>623</v>
      </c>
      <c r="G6387" s="1">
        <v>45362</v>
      </c>
      <c r="H6387">
        <v>5474202</v>
      </c>
      <c r="I6387">
        <v>455</v>
      </c>
      <c r="J6387" t="s">
        <v>115</v>
      </c>
      <c r="K6387" t="str">
        <f>IFERROR(IF(AND(VLOOKUP($C6387,Hes!$A:$B, 1, FALSE), $M6387&lt;&gt;" "), "Ingresada", "Falta Ingresar"), " ")</f>
        <v xml:space="preserve"> </v>
      </c>
      <c r="L6387" s="3" t="str">
        <f>IFERROR(VLOOKUP($C6387,Observaciones!$A:$B,2,FALSE)," ")</f>
        <v xml:space="preserve"> </v>
      </c>
      <c r="M6387" t="s">
        <v>553</v>
      </c>
      <c r="O6387" s="4">
        <v>31170891</v>
      </c>
      <c r="P6387" s="4">
        <v>16521</v>
      </c>
      <c r="Q6387" s="4">
        <v>3139</v>
      </c>
      <c r="R6387" s="4">
        <v>19660</v>
      </c>
    </row>
    <row r="6388" spans="1:18" x14ac:dyDescent="0.25">
      <c r="A6388" t="s">
        <v>622</v>
      </c>
      <c r="B6388" t="s">
        <v>486</v>
      </c>
      <c r="C6388">
        <v>79531550</v>
      </c>
      <c r="D6388">
        <v>207</v>
      </c>
      <c r="E6388">
        <v>31158844</v>
      </c>
      <c r="F6388" t="s">
        <v>623</v>
      </c>
      <c r="G6388" s="1">
        <v>45362</v>
      </c>
      <c r="H6388">
        <v>5474453</v>
      </c>
      <c r="I6388">
        <v>455</v>
      </c>
      <c r="J6388" t="s">
        <v>115</v>
      </c>
      <c r="K6388" t="str">
        <f>IFERROR(IF(AND(VLOOKUP($C6388,Hes!$A:$B, 1, FALSE), $M6388&lt;&gt;" "), "Ingresada", "Falta Ingresar"), " ")</f>
        <v xml:space="preserve"> </v>
      </c>
      <c r="L6388" s="3" t="str">
        <f>IFERROR(VLOOKUP($C6388,Observaciones!$A:$B,2,FALSE)," ")</f>
        <v xml:space="preserve"> </v>
      </c>
      <c r="M6388" t="s">
        <v>553</v>
      </c>
      <c r="O6388" s="4">
        <v>31158844</v>
      </c>
      <c r="P6388" s="4">
        <v>22997</v>
      </c>
      <c r="Q6388" s="4">
        <v>4369</v>
      </c>
      <c r="R6388" s="4">
        <v>27366</v>
      </c>
    </row>
    <row r="6389" spans="1:18" x14ac:dyDescent="0.25">
      <c r="A6389" t="s">
        <v>622</v>
      </c>
      <c r="B6389" t="s">
        <v>486</v>
      </c>
      <c r="C6389">
        <v>79531550</v>
      </c>
      <c r="D6389">
        <v>841</v>
      </c>
      <c r="E6389">
        <v>31170921</v>
      </c>
      <c r="F6389" t="s">
        <v>623</v>
      </c>
      <c r="G6389" s="1">
        <v>45362</v>
      </c>
      <c r="H6389">
        <v>5474477</v>
      </c>
      <c r="I6389">
        <v>455</v>
      </c>
      <c r="J6389" t="s">
        <v>115</v>
      </c>
      <c r="K6389" t="str">
        <f>IFERROR(IF(AND(VLOOKUP($C6389,Hes!$A:$B, 1, FALSE), $M6389&lt;&gt;" "), "Ingresada", "Falta Ingresar"), " ")</f>
        <v xml:space="preserve"> </v>
      </c>
      <c r="L6389" s="3" t="str">
        <f>IFERROR(VLOOKUP($C6389,Observaciones!$A:$B,2,FALSE)," ")</f>
        <v xml:space="preserve"> </v>
      </c>
      <c r="M6389" t="s">
        <v>553</v>
      </c>
      <c r="O6389" s="4">
        <v>31170921</v>
      </c>
      <c r="P6389" s="4">
        <v>19868</v>
      </c>
      <c r="Q6389" s="4">
        <v>3775</v>
      </c>
      <c r="R6389" s="4">
        <v>23643</v>
      </c>
    </row>
    <row r="6390" spans="1:18" x14ac:dyDescent="0.25">
      <c r="A6390" t="s">
        <v>622</v>
      </c>
      <c r="B6390" t="s">
        <v>486</v>
      </c>
      <c r="C6390">
        <v>79531550</v>
      </c>
      <c r="D6390">
        <v>820</v>
      </c>
      <c r="E6390">
        <v>31170880</v>
      </c>
      <c r="F6390" t="s">
        <v>623</v>
      </c>
      <c r="G6390" s="1">
        <v>45362</v>
      </c>
      <c r="H6390">
        <v>5474486</v>
      </c>
      <c r="I6390">
        <v>455</v>
      </c>
      <c r="J6390" t="s">
        <v>115</v>
      </c>
      <c r="K6390" t="str">
        <f>IFERROR(IF(AND(VLOOKUP($C6390,Hes!$A:$B, 1, FALSE), $M6390&lt;&gt;" "), "Ingresada", "Falta Ingresar"), " ")</f>
        <v xml:space="preserve"> </v>
      </c>
      <c r="L6390" s="3" t="str">
        <f>IFERROR(VLOOKUP($C6390,Observaciones!$A:$B,2,FALSE)," ")</f>
        <v xml:space="preserve"> </v>
      </c>
      <c r="M6390" t="s">
        <v>553</v>
      </c>
      <c r="O6390" s="4">
        <v>31170880</v>
      </c>
      <c r="P6390" s="4">
        <v>16007</v>
      </c>
      <c r="Q6390" s="4">
        <v>3041</v>
      </c>
      <c r="R6390" s="4">
        <v>19048</v>
      </c>
    </row>
    <row r="6391" spans="1:18" x14ac:dyDescent="0.25">
      <c r="A6391" t="s">
        <v>622</v>
      </c>
      <c r="B6391" t="s">
        <v>486</v>
      </c>
      <c r="C6391">
        <v>79531550</v>
      </c>
      <c r="D6391">
        <v>185</v>
      </c>
      <c r="E6391">
        <v>31162324</v>
      </c>
      <c r="F6391" t="s">
        <v>623</v>
      </c>
      <c r="G6391" s="1">
        <v>45362</v>
      </c>
      <c r="H6391">
        <v>5474652</v>
      </c>
      <c r="I6391">
        <v>455</v>
      </c>
      <c r="J6391" t="s">
        <v>115</v>
      </c>
      <c r="K6391" t="str">
        <f>IFERROR(IF(AND(VLOOKUP($C6391,Hes!$A:$B, 1, FALSE), $M6391&lt;&gt;" "), "Ingresada", "Falta Ingresar"), " ")</f>
        <v xml:space="preserve"> </v>
      </c>
      <c r="L6391" s="3" t="str">
        <f>IFERROR(VLOOKUP($C6391,Observaciones!$A:$B,2,FALSE)," ")</f>
        <v xml:space="preserve"> </v>
      </c>
      <c r="M6391" t="s">
        <v>553</v>
      </c>
      <c r="O6391" s="4">
        <v>31162324</v>
      </c>
      <c r="P6391" s="4">
        <v>24800</v>
      </c>
      <c r="Q6391" s="4">
        <v>4712</v>
      </c>
      <c r="R6391" s="4">
        <v>29512</v>
      </c>
    </row>
    <row r="6392" spans="1:18" x14ac:dyDescent="0.25">
      <c r="A6392" t="s">
        <v>622</v>
      </c>
      <c r="B6392" t="s">
        <v>486</v>
      </c>
      <c r="C6392">
        <v>79531550</v>
      </c>
      <c r="D6392">
        <v>204</v>
      </c>
      <c r="E6392">
        <v>31162302</v>
      </c>
      <c r="F6392" t="s">
        <v>623</v>
      </c>
      <c r="G6392" s="1">
        <v>45362</v>
      </c>
      <c r="H6392">
        <v>5474788</v>
      </c>
      <c r="I6392">
        <v>455</v>
      </c>
      <c r="J6392" t="s">
        <v>115</v>
      </c>
      <c r="K6392" t="str">
        <f>IFERROR(IF(AND(VLOOKUP($C6392,Hes!$A:$B, 1, FALSE), $M6392&lt;&gt;" "), "Ingresada", "Falta Ingresar"), " ")</f>
        <v xml:space="preserve"> </v>
      </c>
      <c r="L6392" s="3" t="str">
        <f>IFERROR(VLOOKUP($C6392,Observaciones!$A:$B,2,FALSE)," ")</f>
        <v xml:space="preserve"> </v>
      </c>
      <c r="M6392" t="s">
        <v>553</v>
      </c>
      <c r="O6392" s="4">
        <v>31162302</v>
      </c>
      <c r="P6392" s="4">
        <v>20055</v>
      </c>
      <c r="Q6392" s="4">
        <v>3810</v>
      </c>
      <c r="R6392" s="4">
        <v>23865</v>
      </c>
    </row>
    <row r="6393" spans="1:18" x14ac:dyDescent="0.25">
      <c r="A6393" t="s">
        <v>622</v>
      </c>
      <c r="B6393" t="s">
        <v>486</v>
      </c>
      <c r="C6393">
        <v>79531550</v>
      </c>
      <c r="D6393">
        <v>181</v>
      </c>
      <c r="E6393">
        <v>31166938</v>
      </c>
      <c r="F6393" t="s">
        <v>623</v>
      </c>
      <c r="G6393" s="1">
        <v>45362</v>
      </c>
      <c r="H6393">
        <v>5474821</v>
      </c>
      <c r="I6393">
        <v>455</v>
      </c>
      <c r="J6393" t="s">
        <v>115</v>
      </c>
      <c r="K6393" t="str">
        <f>IFERROR(IF(AND(VLOOKUP($C6393,Hes!$A:$B, 1, FALSE), $M6393&lt;&gt;" "), "Ingresada", "Falta Ingresar"), " ")</f>
        <v xml:space="preserve"> </v>
      </c>
      <c r="L6393" s="3" t="str">
        <f>IFERROR(VLOOKUP($C6393,Observaciones!$A:$B,2,FALSE)," ")</f>
        <v xml:space="preserve"> </v>
      </c>
      <c r="M6393" t="s">
        <v>553</v>
      </c>
      <c r="O6393" s="4">
        <v>31166938</v>
      </c>
      <c r="P6393" s="4">
        <v>24888</v>
      </c>
      <c r="Q6393" s="4">
        <v>4729</v>
      </c>
      <c r="R6393" s="4">
        <v>29617</v>
      </c>
    </row>
    <row r="6394" spans="1:18" x14ac:dyDescent="0.25">
      <c r="A6394" t="s">
        <v>622</v>
      </c>
      <c r="B6394" t="s">
        <v>486</v>
      </c>
      <c r="C6394">
        <v>79531550</v>
      </c>
      <c r="D6394">
        <v>345</v>
      </c>
      <c r="E6394">
        <v>31166933</v>
      </c>
      <c r="F6394" t="s">
        <v>623</v>
      </c>
      <c r="G6394" s="1">
        <v>45362</v>
      </c>
      <c r="H6394">
        <v>5474861</v>
      </c>
      <c r="I6394">
        <v>455</v>
      </c>
      <c r="J6394" t="s">
        <v>115</v>
      </c>
      <c r="K6394" t="str">
        <f>IFERROR(IF(AND(VLOOKUP($C6394,Hes!$A:$B, 1, FALSE), $M6394&lt;&gt;" "), "Ingresada", "Falta Ingresar"), " ")</f>
        <v xml:space="preserve"> </v>
      </c>
      <c r="L6394" s="3" t="str">
        <f>IFERROR(VLOOKUP($C6394,Observaciones!$A:$B,2,FALSE)," ")</f>
        <v xml:space="preserve"> </v>
      </c>
      <c r="M6394" t="s">
        <v>553</v>
      </c>
      <c r="O6394" s="4">
        <v>31166933</v>
      </c>
      <c r="P6394" s="4">
        <v>20826</v>
      </c>
      <c r="Q6394" s="4">
        <v>3957</v>
      </c>
      <c r="R6394" s="4">
        <v>24783</v>
      </c>
    </row>
    <row r="6395" spans="1:18" x14ac:dyDescent="0.25">
      <c r="A6395" t="s">
        <v>622</v>
      </c>
      <c r="B6395" t="s">
        <v>486</v>
      </c>
      <c r="C6395">
        <v>79531550</v>
      </c>
      <c r="D6395">
        <v>183</v>
      </c>
      <c r="E6395">
        <v>31166939</v>
      </c>
      <c r="F6395" t="s">
        <v>623</v>
      </c>
      <c r="G6395" s="1">
        <v>45362</v>
      </c>
      <c r="H6395">
        <v>5474901</v>
      </c>
      <c r="I6395">
        <v>455</v>
      </c>
      <c r="J6395" t="s">
        <v>115</v>
      </c>
      <c r="K6395" t="str">
        <f>IFERROR(IF(AND(VLOOKUP($C6395,Hes!$A:$B, 1, FALSE), $M6395&lt;&gt;" "), "Ingresada", "Falta Ingresar"), " ")</f>
        <v xml:space="preserve"> </v>
      </c>
      <c r="L6395" s="3" t="str">
        <f>IFERROR(VLOOKUP($C6395,Observaciones!$A:$B,2,FALSE)," ")</f>
        <v xml:space="preserve"> </v>
      </c>
      <c r="M6395" t="s">
        <v>553</v>
      </c>
      <c r="O6395" s="4">
        <v>31166939</v>
      </c>
      <c r="P6395" s="4">
        <v>24875</v>
      </c>
      <c r="Q6395" s="4">
        <v>4726</v>
      </c>
      <c r="R6395" s="4">
        <v>29601</v>
      </c>
    </row>
    <row r="6396" spans="1:18" x14ac:dyDescent="0.25">
      <c r="A6396" t="s">
        <v>622</v>
      </c>
      <c r="B6396" t="s">
        <v>486</v>
      </c>
      <c r="C6396">
        <v>79531550</v>
      </c>
      <c r="D6396">
        <v>179</v>
      </c>
      <c r="E6396">
        <v>31166947</v>
      </c>
      <c r="F6396" t="s">
        <v>623</v>
      </c>
      <c r="G6396" s="1">
        <v>45362</v>
      </c>
      <c r="H6396">
        <v>5474942</v>
      </c>
      <c r="I6396">
        <v>455</v>
      </c>
      <c r="J6396" t="s">
        <v>115</v>
      </c>
      <c r="K6396" t="str">
        <f>IFERROR(IF(AND(VLOOKUP($C6396,Hes!$A:$B, 1, FALSE), $M6396&lt;&gt;" "), "Ingresada", "Falta Ingresar"), " ")</f>
        <v xml:space="preserve"> </v>
      </c>
      <c r="L6396" s="3" t="str">
        <f>IFERROR(VLOOKUP($C6396,Observaciones!$A:$B,2,FALSE)," ")</f>
        <v xml:space="preserve"> </v>
      </c>
      <c r="M6396" t="s">
        <v>553</v>
      </c>
      <c r="O6396" s="4">
        <v>31166947</v>
      </c>
      <c r="P6396" s="4">
        <v>8214</v>
      </c>
      <c r="Q6396" s="4">
        <v>1561</v>
      </c>
      <c r="R6396" s="4">
        <v>9775</v>
      </c>
    </row>
    <row r="6397" spans="1:18" x14ac:dyDescent="0.25">
      <c r="A6397" t="s">
        <v>622</v>
      </c>
      <c r="B6397" t="s">
        <v>486</v>
      </c>
      <c r="C6397">
        <v>79531550</v>
      </c>
      <c r="D6397">
        <v>334</v>
      </c>
      <c r="E6397">
        <v>31169057</v>
      </c>
      <c r="F6397" t="s">
        <v>623</v>
      </c>
      <c r="G6397" s="1">
        <v>45362</v>
      </c>
      <c r="H6397">
        <v>5475031</v>
      </c>
      <c r="I6397">
        <v>455</v>
      </c>
      <c r="J6397" t="s">
        <v>115</v>
      </c>
      <c r="K6397" t="str">
        <f>IFERROR(IF(AND(VLOOKUP($C6397,Hes!$A:$B, 1, FALSE), $M6397&lt;&gt;" "), "Ingresada", "Falta Ingresar"), " ")</f>
        <v xml:space="preserve"> </v>
      </c>
      <c r="L6397" s="3" t="str">
        <f>IFERROR(VLOOKUP($C6397,Observaciones!$A:$B,2,FALSE)," ")</f>
        <v xml:space="preserve"> </v>
      </c>
      <c r="M6397" t="s">
        <v>553</v>
      </c>
      <c r="O6397" s="4">
        <v>31169057</v>
      </c>
      <c r="P6397" s="4">
        <v>21573</v>
      </c>
      <c r="Q6397" s="4">
        <v>4099</v>
      </c>
      <c r="R6397" s="4">
        <v>25672</v>
      </c>
    </row>
    <row r="6398" spans="1:18" x14ac:dyDescent="0.25">
      <c r="A6398" t="s">
        <v>622</v>
      </c>
      <c r="B6398" t="s">
        <v>486</v>
      </c>
      <c r="C6398">
        <v>79531550</v>
      </c>
      <c r="D6398">
        <v>8319</v>
      </c>
      <c r="E6398">
        <v>31166930</v>
      </c>
      <c r="F6398" t="s">
        <v>623</v>
      </c>
      <c r="G6398" s="1">
        <v>45362</v>
      </c>
      <c r="H6398">
        <v>5475043</v>
      </c>
      <c r="I6398">
        <v>455</v>
      </c>
      <c r="J6398" t="s">
        <v>115</v>
      </c>
      <c r="K6398" t="str">
        <f>IFERROR(IF(AND(VLOOKUP($C6398,Hes!$A:$B, 1, FALSE), $M6398&lt;&gt;" "), "Ingresada", "Falta Ingresar"), " ")</f>
        <v xml:space="preserve"> </v>
      </c>
      <c r="L6398" s="3" t="str">
        <f>IFERROR(VLOOKUP($C6398,Observaciones!$A:$B,2,FALSE)," ")</f>
        <v xml:space="preserve"> </v>
      </c>
      <c r="M6398" t="s">
        <v>553</v>
      </c>
      <c r="O6398" s="4">
        <v>31166930</v>
      </c>
      <c r="P6398" s="4">
        <v>24441</v>
      </c>
      <c r="Q6398" s="4">
        <v>4644</v>
      </c>
      <c r="R6398" s="4">
        <v>29085</v>
      </c>
    </row>
    <row r="6399" spans="1:18" x14ac:dyDescent="0.25">
      <c r="A6399" t="s">
        <v>622</v>
      </c>
      <c r="B6399" t="s">
        <v>486</v>
      </c>
      <c r="C6399">
        <v>79531550</v>
      </c>
      <c r="D6399">
        <v>162</v>
      </c>
      <c r="E6399">
        <v>31170092</v>
      </c>
      <c r="F6399" t="s">
        <v>623</v>
      </c>
      <c r="G6399" s="1">
        <v>45362</v>
      </c>
      <c r="H6399">
        <v>5475107</v>
      </c>
      <c r="I6399">
        <v>455</v>
      </c>
      <c r="J6399" t="s">
        <v>115</v>
      </c>
      <c r="K6399" t="str">
        <f>IFERROR(IF(AND(VLOOKUP($C6399,Hes!$A:$B, 1, FALSE), $M6399&lt;&gt;" "), "Ingresada", "Falta Ingresar"), " ")</f>
        <v xml:space="preserve"> </v>
      </c>
      <c r="L6399" s="3" t="str">
        <f>IFERROR(VLOOKUP($C6399,Observaciones!$A:$B,2,FALSE)," ")</f>
        <v xml:space="preserve"> </v>
      </c>
      <c r="M6399" t="s">
        <v>553</v>
      </c>
      <c r="O6399" s="4">
        <v>31170092</v>
      </c>
      <c r="P6399" s="4">
        <v>112292</v>
      </c>
      <c r="Q6399" s="4">
        <v>21335</v>
      </c>
      <c r="R6399" s="4">
        <v>133627</v>
      </c>
    </row>
    <row r="6400" spans="1:18" x14ac:dyDescent="0.25">
      <c r="A6400" t="s">
        <v>622</v>
      </c>
      <c r="B6400" t="s">
        <v>486</v>
      </c>
      <c r="C6400">
        <v>79531550</v>
      </c>
      <c r="D6400">
        <v>116</v>
      </c>
      <c r="E6400">
        <v>31171637</v>
      </c>
      <c r="F6400" t="s">
        <v>623</v>
      </c>
      <c r="G6400" s="1">
        <v>45363</v>
      </c>
      <c r="H6400">
        <v>5475322</v>
      </c>
      <c r="I6400">
        <v>455</v>
      </c>
      <c r="J6400" t="s">
        <v>115</v>
      </c>
      <c r="K6400" t="str">
        <f>IFERROR(IF(AND(VLOOKUP($C6400,Hes!$A:$B, 1, FALSE), $M6400&lt;&gt;" "), "Ingresada", "Falta Ingresar"), " ")</f>
        <v xml:space="preserve"> </v>
      </c>
      <c r="L6400" s="3" t="str">
        <f>IFERROR(VLOOKUP($C6400,Observaciones!$A:$B,2,FALSE)," ")</f>
        <v xml:space="preserve"> </v>
      </c>
      <c r="M6400" t="s">
        <v>553</v>
      </c>
      <c r="O6400" s="4">
        <v>31171637</v>
      </c>
      <c r="P6400" s="4">
        <v>31602</v>
      </c>
      <c r="Q6400" s="4">
        <v>6004</v>
      </c>
      <c r="R6400" s="4">
        <v>37606</v>
      </c>
    </row>
    <row r="6401" spans="1:18" x14ac:dyDescent="0.25">
      <c r="A6401" t="s">
        <v>622</v>
      </c>
      <c r="B6401" t="s">
        <v>486</v>
      </c>
      <c r="C6401">
        <v>79531550</v>
      </c>
      <c r="D6401">
        <v>111</v>
      </c>
      <c r="E6401">
        <v>31173215</v>
      </c>
      <c r="F6401" t="s">
        <v>623</v>
      </c>
      <c r="G6401" s="1">
        <v>45363</v>
      </c>
      <c r="H6401">
        <v>5475491</v>
      </c>
      <c r="I6401">
        <v>455</v>
      </c>
      <c r="J6401" t="s">
        <v>115</v>
      </c>
      <c r="K6401" t="str">
        <f>IFERROR(IF(AND(VLOOKUP($C6401,Hes!$A:$B, 1, FALSE), $M6401&lt;&gt;" "), "Ingresada", "Falta Ingresar"), " ")</f>
        <v xml:space="preserve"> </v>
      </c>
      <c r="L6401" s="3" t="str">
        <f>IFERROR(VLOOKUP($C6401,Observaciones!$A:$B,2,FALSE)," ")</f>
        <v xml:space="preserve"> </v>
      </c>
      <c r="M6401" t="s">
        <v>553</v>
      </c>
      <c r="O6401" s="4">
        <v>31173215</v>
      </c>
      <c r="P6401" s="4">
        <v>5780</v>
      </c>
      <c r="Q6401" s="4">
        <v>1098</v>
      </c>
      <c r="R6401" s="4">
        <v>6878</v>
      </c>
    </row>
    <row r="6402" spans="1:18" x14ac:dyDescent="0.25">
      <c r="A6402" t="s">
        <v>622</v>
      </c>
      <c r="B6402" t="s">
        <v>486</v>
      </c>
      <c r="C6402">
        <v>79531550</v>
      </c>
      <c r="D6402">
        <v>151</v>
      </c>
      <c r="E6402">
        <v>31173214</v>
      </c>
      <c r="F6402" t="s">
        <v>623</v>
      </c>
      <c r="G6402" s="1">
        <v>45363</v>
      </c>
      <c r="H6402">
        <v>5475506</v>
      </c>
      <c r="I6402">
        <v>455</v>
      </c>
      <c r="J6402" t="s">
        <v>115</v>
      </c>
      <c r="K6402" t="str">
        <f>IFERROR(IF(AND(VLOOKUP($C6402,Hes!$A:$B, 1, FALSE), $M6402&lt;&gt;" "), "Ingresada", "Falta Ingresar"), " ")</f>
        <v xml:space="preserve"> </v>
      </c>
      <c r="L6402" s="3" t="str">
        <f>IFERROR(VLOOKUP($C6402,Observaciones!$A:$B,2,FALSE)," ")</f>
        <v xml:space="preserve"> </v>
      </c>
      <c r="M6402" t="s">
        <v>553</v>
      </c>
      <c r="O6402" s="4">
        <v>31173214</v>
      </c>
      <c r="P6402" s="4">
        <v>7742</v>
      </c>
      <c r="Q6402" s="4">
        <v>1471</v>
      </c>
      <c r="R6402" s="4">
        <v>9213</v>
      </c>
    </row>
    <row r="6403" spans="1:18" x14ac:dyDescent="0.25">
      <c r="A6403" t="s">
        <v>622</v>
      </c>
      <c r="B6403" t="s">
        <v>486</v>
      </c>
      <c r="C6403">
        <v>79531550</v>
      </c>
      <c r="D6403">
        <v>112</v>
      </c>
      <c r="E6403">
        <v>31173216</v>
      </c>
      <c r="F6403" t="s">
        <v>623</v>
      </c>
      <c r="G6403" s="1">
        <v>45363</v>
      </c>
      <c r="H6403">
        <v>5475507</v>
      </c>
      <c r="I6403">
        <v>455</v>
      </c>
      <c r="J6403" t="s">
        <v>115</v>
      </c>
      <c r="K6403" t="str">
        <f>IFERROR(IF(AND(VLOOKUP($C6403,Hes!$A:$B, 1, FALSE), $M6403&lt;&gt;" "), "Ingresada", "Falta Ingresar"), " ")</f>
        <v xml:space="preserve"> </v>
      </c>
      <c r="L6403" s="3" t="str">
        <f>IFERROR(VLOOKUP($C6403,Observaciones!$A:$B,2,FALSE)," ")</f>
        <v xml:space="preserve"> </v>
      </c>
      <c r="M6403" t="s">
        <v>553</v>
      </c>
      <c r="O6403" s="4">
        <v>31173216</v>
      </c>
      <c r="P6403" s="4">
        <v>7742</v>
      </c>
      <c r="Q6403" s="4">
        <v>1471</v>
      </c>
      <c r="R6403" s="4">
        <v>9213</v>
      </c>
    </row>
    <row r="6404" spans="1:18" x14ac:dyDescent="0.25">
      <c r="A6404" t="s">
        <v>622</v>
      </c>
      <c r="B6404" t="s">
        <v>486</v>
      </c>
      <c r="C6404">
        <v>79531550</v>
      </c>
      <c r="D6404">
        <v>150</v>
      </c>
      <c r="E6404">
        <v>31173212</v>
      </c>
      <c r="F6404" t="s">
        <v>623</v>
      </c>
      <c r="G6404" s="1">
        <v>45363</v>
      </c>
      <c r="H6404">
        <v>5475508</v>
      </c>
      <c r="I6404">
        <v>455</v>
      </c>
      <c r="J6404" t="s">
        <v>115</v>
      </c>
      <c r="K6404" t="str">
        <f>IFERROR(IF(AND(VLOOKUP($C6404,Hes!$A:$B, 1, FALSE), $M6404&lt;&gt;" "), "Ingresada", "Falta Ingresar"), " ")</f>
        <v xml:space="preserve"> </v>
      </c>
      <c r="L6404" s="3" t="str">
        <f>IFERROR(VLOOKUP($C6404,Observaciones!$A:$B,2,FALSE)," ")</f>
        <v xml:space="preserve"> </v>
      </c>
      <c r="M6404" t="s">
        <v>553</v>
      </c>
      <c r="O6404" s="4">
        <v>31173212</v>
      </c>
      <c r="P6404" s="4">
        <v>6144</v>
      </c>
      <c r="Q6404" s="4">
        <v>1167</v>
      </c>
      <c r="R6404" s="4">
        <v>7311</v>
      </c>
    </row>
    <row r="6405" spans="1:18" x14ac:dyDescent="0.25">
      <c r="A6405" t="s">
        <v>622</v>
      </c>
      <c r="B6405" t="s">
        <v>486</v>
      </c>
      <c r="C6405">
        <v>79531550</v>
      </c>
      <c r="D6405">
        <v>138</v>
      </c>
      <c r="E6405">
        <v>31173213</v>
      </c>
      <c r="F6405" t="s">
        <v>623</v>
      </c>
      <c r="G6405" s="1">
        <v>45363</v>
      </c>
      <c r="H6405">
        <v>5475519</v>
      </c>
      <c r="I6405">
        <v>455</v>
      </c>
      <c r="J6405" t="s">
        <v>115</v>
      </c>
      <c r="K6405" t="str">
        <f>IFERROR(IF(AND(VLOOKUP($C6405,Hes!$A:$B, 1, FALSE), $M6405&lt;&gt;" "), "Ingresada", "Falta Ingresar"), " ")</f>
        <v xml:space="preserve"> </v>
      </c>
      <c r="L6405" s="3" t="str">
        <f>IFERROR(VLOOKUP($C6405,Observaciones!$A:$B,2,FALSE)," ")</f>
        <v xml:space="preserve"> </v>
      </c>
      <c r="M6405" t="s">
        <v>553</v>
      </c>
      <c r="O6405" s="4">
        <v>31173213</v>
      </c>
      <c r="P6405" s="4">
        <v>5780</v>
      </c>
      <c r="Q6405" s="4">
        <v>1098</v>
      </c>
      <c r="R6405" s="4">
        <v>6878</v>
      </c>
    </row>
    <row r="6406" spans="1:18" x14ac:dyDescent="0.25">
      <c r="A6406" t="s">
        <v>622</v>
      </c>
      <c r="B6406" t="s">
        <v>486</v>
      </c>
      <c r="C6406">
        <v>79531550</v>
      </c>
      <c r="D6406">
        <v>57</v>
      </c>
      <c r="E6406">
        <v>31173219</v>
      </c>
      <c r="F6406" t="s">
        <v>623</v>
      </c>
      <c r="G6406" s="1">
        <v>45363</v>
      </c>
      <c r="H6406">
        <v>5475573</v>
      </c>
      <c r="I6406">
        <v>455</v>
      </c>
      <c r="J6406" t="s">
        <v>115</v>
      </c>
      <c r="K6406" t="str">
        <f>IFERROR(IF(AND(VLOOKUP($C6406,Hes!$A:$B, 1, FALSE), $M6406&lt;&gt;" "), "Ingresada", "Falta Ingresar"), " ")</f>
        <v xml:space="preserve"> </v>
      </c>
      <c r="L6406" s="3" t="str">
        <f>IFERROR(VLOOKUP($C6406,Observaciones!$A:$B,2,FALSE)," ")</f>
        <v xml:space="preserve"> </v>
      </c>
      <c r="M6406" t="s">
        <v>553</v>
      </c>
      <c r="O6406" s="4">
        <v>31173219</v>
      </c>
      <c r="P6406" s="4">
        <v>8254</v>
      </c>
      <c r="Q6406" s="4">
        <v>1568</v>
      </c>
      <c r="R6406" s="4">
        <v>9822</v>
      </c>
    </row>
    <row r="6407" spans="1:18" x14ac:dyDescent="0.25">
      <c r="A6407" t="s">
        <v>622</v>
      </c>
      <c r="B6407" t="s">
        <v>486</v>
      </c>
      <c r="C6407">
        <v>79531550</v>
      </c>
      <c r="D6407">
        <v>179</v>
      </c>
      <c r="E6407">
        <v>31173092</v>
      </c>
      <c r="F6407" t="s">
        <v>623</v>
      </c>
      <c r="G6407" s="1">
        <v>45363</v>
      </c>
      <c r="H6407">
        <v>5475642</v>
      </c>
      <c r="I6407">
        <v>455</v>
      </c>
      <c r="J6407" t="s">
        <v>115</v>
      </c>
      <c r="K6407" t="str">
        <f>IFERROR(IF(AND(VLOOKUP($C6407,Hes!$A:$B, 1, FALSE), $M6407&lt;&gt;" "), "Ingresada", "Falta Ingresar"), " ")</f>
        <v xml:space="preserve"> </v>
      </c>
      <c r="L6407" s="3" t="str">
        <f>IFERROR(VLOOKUP($C6407,Observaciones!$A:$B,2,FALSE)," ")</f>
        <v xml:space="preserve"> </v>
      </c>
      <c r="M6407" t="s">
        <v>553</v>
      </c>
      <c r="O6407" s="4">
        <v>31173092</v>
      </c>
      <c r="P6407" s="4">
        <v>16372</v>
      </c>
      <c r="Q6407" s="4">
        <v>3111</v>
      </c>
      <c r="R6407" s="4">
        <v>19483</v>
      </c>
    </row>
    <row r="6408" spans="1:18" x14ac:dyDescent="0.25">
      <c r="A6408" t="s">
        <v>622</v>
      </c>
      <c r="B6408" t="s">
        <v>486</v>
      </c>
      <c r="C6408">
        <v>79531550</v>
      </c>
      <c r="D6408">
        <v>186</v>
      </c>
      <c r="E6408">
        <v>31174243</v>
      </c>
      <c r="F6408" t="s">
        <v>623</v>
      </c>
      <c r="G6408" s="1">
        <v>45363</v>
      </c>
      <c r="H6408">
        <v>5475767</v>
      </c>
      <c r="I6408">
        <v>455</v>
      </c>
      <c r="J6408" t="s">
        <v>115</v>
      </c>
      <c r="K6408" t="str">
        <f>IFERROR(IF(AND(VLOOKUP($C6408,Hes!$A:$B, 1, FALSE), $M6408&lt;&gt;" "), "Ingresada", "Falta Ingresar"), " ")</f>
        <v xml:space="preserve"> </v>
      </c>
      <c r="L6408" s="3" t="str">
        <f>IFERROR(VLOOKUP($C6408,Observaciones!$A:$B,2,FALSE)," ")</f>
        <v xml:space="preserve"> </v>
      </c>
      <c r="M6408" t="s">
        <v>553</v>
      </c>
      <c r="O6408" s="4">
        <v>31174243</v>
      </c>
      <c r="P6408" s="4">
        <v>24044</v>
      </c>
      <c r="Q6408" s="4">
        <v>4568</v>
      </c>
      <c r="R6408" s="4">
        <v>28612</v>
      </c>
    </row>
    <row r="6409" spans="1:18" x14ac:dyDescent="0.25">
      <c r="A6409" t="s">
        <v>622</v>
      </c>
      <c r="B6409" t="s">
        <v>486</v>
      </c>
      <c r="C6409">
        <v>79531550</v>
      </c>
      <c r="D6409">
        <v>53</v>
      </c>
      <c r="E6409">
        <v>31173217</v>
      </c>
      <c r="F6409" t="s">
        <v>623</v>
      </c>
      <c r="G6409" s="1">
        <v>45363</v>
      </c>
      <c r="H6409">
        <v>5475810</v>
      </c>
      <c r="I6409">
        <v>455</v>
      </c>
      <c r="J6409" t="s">
        <v>115</v>
      </c>
      <c r="K6409" t="str">
        <f>IFERROR(IF(AND(VLOOKUP($C6409,Hes!$A:$B, 1, FALSE), $M6409&lt;&gt;" "), "Ingresada", "Falta Ingresar"), " ")</f>
        <v xml:space="preserve"> </v>
      </c>
      <c r="L6409" s="3" t="str">
        <f>IFERROR(VLOOKUP($C6409,Observaciones!$A:$B,2,FALSE)," ")</f>
        <v xml:space="preserve"> </v>
      </c>
      <c r="M6409" t="s">
        <v>553</v>
      </c>
      <c r="O6409" s="4">
        <v>31173217</v>
      </c>
      <c r="P6409" s="4">
        <v>5780</v>
      </c>
      <c r="Q6409" s="4">
        <v>1098</v>
      </c>
      <c r="R6409" s="4">
        <v>6878</v>
      </c>
    </row>
    <row r="6410" spans="1:18" x14ac:dyDescent="0.25">
      <c r="A6410" t="s">
        <v>622</v>
      </c>
      <c r="B6410" t="s">
        <v>486</v>
      </c>
      <c r="C6410">
        <v>79531550</v>
      </c>
      <c r="D6410">
        <v>7</v>
      </c>
      <c r="E6410">
        <v>31174588</v>
      </c>
      <c r="F6410" t="s">
        <v>623</v>
      </c>
      <c r="G6410" s="1">
        <v>45363</v>
      </c>
      <c r="H6410">
        <v>5475850</v>
      </c>
      <c r="I6410">
        <v>455</v>
      </c>
      <c r="J6410" t="s">
        <v>115</v>
      </c>
      <c r="K6410" t="str">
        <f>IFERROR(IF(AND(VLOOKUP($C6410,Hes!$A:$B, 1, FALSE), $M6410&lt;&gt;" "), "Ingresada", "Falta Ingresar"), " ")</f>
        <v xml:space="preserve"> </v>
      </c>
      <c r="L6410" s="3" t="str">
        <f>IFERROR(VLOOKUP($C6410,Observaciones!$A:$B,2,FALSE)," ")</f>
        <v xml:space="preserve"> </v>
      </c>
      <c r="M6410" t="s">
        <v>553</v>
      </c>
      <c r="O6410" s="4">
        <v>31174588</v>
      </c>
      <c r="P6410" s="4">
        <v>44703</v>
      </c>
      <c r="Q6410" s="4">
        <v>8494</v>
      </c>
      <c r="R6410" s="4">
        <v>53197</v>
      </c>
    </row>
    <row r="6411" spans="1:18" x14ac:dyDescent="0.25">
      <c r="A6411" t="s">
        <v>622</v>
      </c>
      <c r="B6411" t="s">
        <v>486</v>
      </c>
      <c r="C6411">
        <v>79531550</v>
      </c>
      <c r="D6411">
        <v>116</v>
      </c>
      <c r="E6411">
        <v>31171636</v>
      </c>
      <c r="F6411" t="s">
        <v>623</v>
      </c>
      <c r="G6411" s="1">
        <v>45363</v>
      </c>
      <c r="H6411">
        <v>5475853</v>
      </c>
      <c r="I6411">
        <v>455</v>
      </c>
      <c r="J6411" t="s">
        <v>115</v>
      </c>
      <c r="K6411" t="str">
        <f>IFERROR(IF(AND(VLOOKUP($C6411,Hes!$A:$B, 1, FALSE), $M6411&lt;&gt;" "), "Ingresada", "Falta Ingresar"), " ")</f>
        <v xml:space="preserve"> </v>
      </c>
      <c r="L6411" s="3" t="str">
        <f>IFERROR(VLOOKUP($C6411,Observaciones!$A:$B,2,FALSE)," ")</f>
        <v xml:space="preserve"> </v>
      </c>
      <c r="M6411" t="s">
        <v>553</v>
      </c>
      <c r="O6411" s="4">
        <v>31171636</v>
      </c>
      <c r="P6411" s="4">
        <v>36197</v>
      </c>
      <c r="Q6411" s="4">
        <v>6877</v>
      </c>
      <c r="R6411" s="4">
        <v>43074</v>
      </c>
    </row>
    <row r="6412" spans="1:18" x14ac:dyDescent="0.25">
      <c r="A6412" t="s">
        <v>622</v>
      </c>
      <c r="B6412" t="s">
        <v>486</v>
      </c>
      <c r="C6412">
        <v>79531550</v>
      </c>
      <c r="D6412">
        <v>197</v>
      </c>
      <c r="E6412">
        <v>31174226</v>
      </c>
      <c r="F6412" t="s">
        <v>623</v>
      </c>
      <c r="G6412" s="1">
        <v>45363</v>
      </c>
      <c r="H6412">
        <v>5475871</v>
      </c>
      <c r="I6412">
        <v>455</v>
      </c>
      <c r="J6412" t="s">
        <v>115</v>
      </c>
      <c r="K6412" t="str">
        <f>IFERROR(IF(AND(VLOOKUP($C6412,Hes!$A:$B, 1, FALSE), $M6412&lt;&gt;" "), "Ingresada", "Falta Ingresar"), " ")</f>
        <v xml:space="preserve"> </v>
      </c>
      <c r="L6412" s="3" t="str">
        <f>IFERROR(VLOOKUP($C6412,Observaciones!$A:$B,2,FALSE)," ")</f>
        <v xml:space="preserve"> </v>
      </c>
      <c r="M6412" t="s">
        <v>553</v>
      </c>
      <c r="O6412" s="4">
        <v>31174226</v>
      </c>
      <c r="P6412" s="4">
        <v>24937</v>
      </c>
      <c r="Q6412" s="4">
        <v>4738</v>
      </c>
      <c r="R6412" s="4">
        <v>29675</v>
      </c>
    </row>
    <row r="6413" spans="1:18" x14ac:dyDescent="0.25">
      <c r="A6413" t="s">
        <v>622</v>
      </c>
      <c r="B6413" t="s">
        <v>486</v>
      </c>
      <c r="C6413">
        <v>79531550</v>
      </c>
      <c r="D6413">
        <v>8318</v>
      </c>
      <c r="E6413">
        <v>31181948</v>
      </c>
      <c r="F6413" t="s">
        <v>623</v>
      </c>
      <c r="G6413" s="1">
        <v>45365</v>
      </c>
      <c r="H6413">
        <v>5477101</v>
      </c>
      <c r="I6413">
        <v>455</v>
      </c>
      <c r="J6413" t="s">
        <v>115</v>
      </c>
      <c r="K6413" t="str">
        <f>IFERROR(IF(AND(VLOOKUP($C6413,Hes!$A:$B, 1, FALSE), $M6413&lt;&gt;" "), "Ingresada", "Falta Ingresar"), " ")</f>
        <v xml:space="preserve"> </v>
      </c>
      <c r="L6413" s="3" t="str">
        <f>IFERROR(VLOOKUP($C6413,Observaciones!$A:$B,2,FALSE)," ")</f>
        <v xml:space="preserve"> </v>
      </c>
      <c r="M6413" t="s">
        <v>553</v>
      </c>
      <c r="O6413" s="4">
        <v>31181948</v>
      </c>
      <c r="P6413" s="4">
        <v>22014</v>
      </c>
      <c r="Q6413" s="4">
        <v>4183</v>
      </c>
      <c r="R6413" s="4">
        <v>26197</v>
      </c>
    </row>
    <row r="6414" spans="1:18" x14ac:dyDescent="0.25">
      <c r="A6414" t="s">
        <v>622</v>
      </c>
      <c r="B6414" t="s">
        <v>486</v>
      </c>
      <c r="C6414">
        <v>79531550</v>
      </c>
      <c r="D6414">
        <v>208</v>
      </c>
      <c r="E6414">
        <v>31181953</v>
      </c>
      <c r="F6414" t="s">
        <v>623</v>
      </c>
      <c r="G6414" s="1">
        <v>45365</v>
      </c>
      <c r="H6414">
        <v>5477183</v>
      </c>
      <c r="I6414">
        <v>455</v>
      </c>
      <c r="J6414" t="s">
        <v>115</v>
      </c>
      <c r="K6414" t="str">
        <f>IFERROR(IF(AND(VLOOKUP($C6414,Hes!$A:$B, 1, FALSE), $M6414&lt;&gt;" "), "Ingresada", "Falta Ingresar"), " ")</f>
        <v xml:space="preserve"> </v>
      </c>
      <c r="L6414" s="3" t="str">
        <f>IFERROR(VLOOKUP($C6414,Observaciones!$A:$B,2,FALSE)," ")</f>
        <v xml:space="preserve"> </v>
      </c>
      <c r="M6414" t="s">
        <v>553</v>
      </c>
      <c r="O6414" s="4">
        <v>31181953</v>
      </c>
      <c r="P6414" s="4">
        <v>24858</v>
      </c>
      <c r="Q6414" s="4">
        <v>4723</v>
      </c>
      <c r="R6414" s="4">
        <v>29581</v>
      </c>
    </row>
    <row r="6415" spans="1:18" x14ac:dyDescent="0.25">
      <c r="A6415" t="s">
        <v>622</v>
      </c>
      <c r="B6415" t="s">
        <v>486</v>
      </c>
      <c r="C6415">
        <v>79531550</v>
      </c>
      <c r="D6415">
        <v>209</v>
      </c>
      <c r="E6415">
        <v>31181956</v>
      </c>
      <c r="F6415" t="s">
        <v>623</v>
      </c>
      <c r="G6415" s="1">
        <v>45365</v>
      </c>
      <c r="H6415">
        <v>5477197</v>
      </c>
      <c r="I6415">
        <v>455</v>
      </c>
      <c r="J6415" t="s">
        <v>115</v>
      </c>
      <c r="K6415" t="str">
        <f>IFERROR(IF(AND(VLOOKUP($C6415,Hes!$A:$B, 1, FALSE), $M6415&lt;&gt;" "), "Ingresada", "Falta Ingresar"), " ")</f>
        <v xml:space="preserve"> </v>
      </c>
      <c r="L6415" s="3" t="str">
        <f>IFERROR(VLOOKUP($C6415,Observaciones!$A:$B,2,FALSE)," ")</f>
        <v xml:space="preserve"> </v>
      </c>
      <c r="M6415" t="s">
        <v>553</v>
      </c>
      <c r="O6415" s="4">
        <v>31181956</v>
      </c>
      <c r="P6415" s="4">
        <v>19102</v>
      </c>
      <c r="Q6415" s="4">
        <v>3629</v>
      </c>
      <c r="R6415" s="4">
        <v>22731</v>
      </c>
    </row>
    <row r="6416" spans="1:18" x14ac:dyDescent="0.25">
      <c r="A6416" t="s">
        <v>622</v>
      </c>
      <c r="B6416" t="s">
        <v>486</v>
      </c>
      <c r="C6416">
        <v>79531550</v>
      </c>
      <c r="D6416">
        <v>838</v>
      </c>
      <c r="E6416">
        <v>31181943</v>
      </c>
      <c r="F6416" t="s">
        <v>623</v>
      </c>
      <c r="G6416" s="1">
        <v>45365</v>
      </c>
      <c r="H6416">
        <v>5477276</v>
      </c>
      <c r="I6416">
        <v>455</v>
      </c>
      <c r="J6416" t="s">
        <v>115</v>
      </c>
      <c r="K6416" t="str">
        <f>IFERROR(IF(AND(VLOOKUP($C6416,Hes!$A:$B, 1, FALSE), $M6416&lt;&gt;" "), "Ingresada", "Falta Ingresar"), " ")</f>
        <v xml:space="preserve"> </v>
      </c>
      <c r="L6416" s="3" t="str">
        <f>IFERROR(VLOOKUP($C6416,Observaciones!$A:$B,2,FALSE)," ")</f>
        <v xml:space="preserve"> </v>
      </c>
      <c r="M6416" t="s">
        <v>553</v>
      </c>
      <c r="O6416" s="4">
        <v>31181943</v>
      </c>
      <c r="P6416" s="4">
        <v>14637</v>
      </c>
      <c r="Q6416" s="4">
        <v>2781</v>
      </c>
      <c r="R6416" s="4">
        <v>17418</v>
      </c>
    </row>
    <row r="6417" spans="1:18" x14ac:dyDescent="0.25">
      <c r="A6417" t="s">
        <v>622</v>
      </c>
      <c r="B6417" t="s">
        <v>486</v>
      </c>
      <c r="C6417">
        <v>79531550</v>
      </c>
      <c r="D6417">
        <v>199</v>
      </c>
      <c r="E6417">
        <v>31181944</v>
      </c>
      <c r="F6417" t="s">
        <v>623</v>
      </c>
      <c r="G6417" s="1">
        <v>45365</v>
      </c>
      <c r="H6417">
        <v>5477277</v>
      </c>
      <c r="I6417">
        <v>455</v>
      </c>
      <c r="J6417" t="s">
        <v>115</v>
      </c>
      <c r="K6417" t="str">
        <f>IFERROR(IF(AND(VLOOKUP($C6417,Hes!$A:$B, 1, FALSE), $M6417&lt;&gt;" "), "Ingresada", "Falta Ingresar"), " ")</f>
        <v xml:space="preserve"> </v>
      </c>
      <c r="L6417" s="3" t="str">
        <f>IFERROR(VLOOKUP($C6417,Observaciones!$A:$B,2,FALSE)," ")</f>
        <v xml:space="preserve"> </v>
      </c>
      <c r="M6417" t="s">
        <v>553</v>
      </c>
      <c r="O6417" s="4">
        <v>31181944</v>
      </c>
      <c r="P6417" s="4">
        <v>20609</v>
      </c>
      <c r="Q6417" s="4">
        <v>3916</v>
      </c>
      <c r="R6417" s="4">
        <v>24525</v>
      </c>
    </row>
    <row r="6418" spans="1:18" x14ac:dyDescent="0.25">
      <c r="A6418" t="s">
        <v>622</v>
      </c>
      <c r="B6418" t="s">
        <v>486</v>
      </c>
      <c r="C6418">
        <v>79531550</v>
      </c>
      <c r="D6418">
        <v>169</v>
      </c>
      <c r="E6418">
        <v>31181946</v>
      </c>
      <c r="F6418" t="s">
        <v>623</v>
      </c>
      <c r="G6418" s="1">
        <v>45365</v>
      </c>
      <c r="H6418">
        <v>5477278</v>
      </c>
      <c r="I6418">
        <v>455</v>
      </c>
      <c r="J6418" t="s">
        <v>115</v>
      </c>
      <c r="K6418" t="str">
        <f>IFERROR(IF(AND(VLOOKUP($C6418,Hes!$A:$B, 1, FALSE), $M6418&lt;&gt;" "), "Ingresada", "Falta Ingresar"), " ")</f>
        <v xml:space="preserve"> </v>
      </c>
      <c r="L6418" s="3" t="str">
        <f>IFERROR(VLOOKUP($C6418,Observaciones!$A:$B,2,FALSE)," ")</f>
        <v xml:space="preserve"> </v>
      </c>
      <c r="M6418" t="s">
        <v>553</v>
      </c>
      <c r="O6418" s="4">
        <v>31181946</v>
      </c>
      <c r="P6418" s="4">
        <v>16556</v>
      </c>
      <c r="Q6418" s="4">
        <v>3146</v>
      </c>
      <c r="R6418" s="4">
        <v>19702</v>
      </c>
    </row>
    <row r="6419" spans="1:18" x14ac:dyDescent="0.25">
      <c r="A6419" t="s">
        <v>622</v>
      </c>
      <c r="B6419" t="s">
        <v>486</v>
      </c>
      <c r="C6419">
        <v>79531550</v>
      </c>
      <c r="D6419">
        <v>331</v>
      </c>
      <c r="E6419">
        <v>31181940</v>
      </c>
      <c r="F6419" t="s">
        <v>623</v>
      </c>
      <c r="G6419" s="1">
        <v>45365</v>
      </c>
      <c r="H6419">
        <v>5477280</v>
      </c>
      <c r="I6419">
        <v>455</v>
      </c>
      <c r="J6419" t="s">
        <v>115</v>
      </c>
      <c r="K6419" t="str">
        <f>IFERROR(IF(AND(VLOOKUP($C6419,Hes!$A:$B, 1, FALSE), $M6419&lt;&gt;" "), "Ingresada", "Falta Ingresar"), " ")</f>
        <v xml:space="preserve"> </v>
      </c>
      <c r="L6419" s="3" t="str">
        <f>IFERROR(VLOOKUP($C6419,Observaciones!$A:$B,2,FALSE)," ")</f>
        <v xml:space="preserve"> </v>
      </c>
      <c r="M6419" t="s">
        <v>553</v>
      </c>
      <c r="O6419" s="4">
        <v>31181940</v>
      </c>
      <c r="P6419" s="4">
        <v>24832</v>
      </c>
      <c r="Q6419" s="4">
        <v>4718</v>
      </c>
      <c r="R6419" s="4">
        <v>29550</v>
      </c>
    </row>
    <row r="6420" spans="1:18" x14ac:dyDescent="0.25">
      <c r="A6420" t="s">
        <v>622</v>
      </c>
      <c r="B6420" t="s">
        <v>486</v>
      </c>
      <c r="C6420">
        <v>79531550</v>
      </c>
      <c r="D6420">
        <v>5</v>
      </c>
      <c r="E6420">
        <v>31187845</v>
      </c>
      <c r="F6420" t="s">
        <v>623</v>
      </c>
      <c r="G6420" s="1">
        <v>45366</v>
      </c>
      <c r="H6420">
        <v>5477867</v>
      </c>
      <c r="I6420">
        <v>455</v>
      </c>
      <c r="J6420" t="s">
        <v>115</v>
      </c>
      <c r="K6420" t="str">
        <f>IFERROR(IF(AND(VLOOKUP($C6420,Hes!$A:$B, 1, FALSE), $M6420&lt;&gt;" "), "Ingresada", "Falta Ingresar"), " ")</f>
        <v xml:space="preserve"> </v>
      </c>
      <c r="L6420" s="3" t="str">
        <f>IFERROR(VLOOKUP($C6420,Observaciones!$A:$B,2,FALSE)," ")</f>
        <v xml:space="preserve"> </v>
      </c>
      <c r="M6420" t="s">
        <v>553</v>
      </c>
      <c r="O6420" s="4">
        <v>31187845</v>
      </c>
      <c r="P6420" s="4">
        <v>37910</v>
      </c>
      <c r="Q6420" s="4">
        <v>7203</v>
      </c>
      <c r="R6420" s="4">
        <v>45113</v>
      </c>
    </row>
    <row r="6421" spans="1:18" x14ac:dyDescent="0.25">
      <c r="A6421" t="s">
        <v>622</v>
      </c>
      <c r="B6421" t="s">
        <v>486</v>
      </c>
      <c r="C6421">
        <v>79531550</v>
      </c>
      <c r="D6421">
        <v>12</v>
      </c>
      <c r="E6421">
        <v>31188164</v>
      </c>
      <c r="F6421" t="s">
        <v>623</v>
      </c>
      <c r="G6421" s="1">
        <v>45366</v>
      </c>
      <c r="H6421">
        <v>5477919</v>
      </c>
      <c r="I6421">
        <v>455</v>
      </c>
      <c r="J6421" t="s">
        <v>115</v>
      </c>
      <c r="K6421" t="str">
        <f>IFERROR(IF(AND(VLOOKUP($C6421,Hes!$A:$B, 1, FALSE), $M6421&lt;&gt;" "), "Ingresada", "Falta Ingresar"), " ")</f>
        <v xml:space="preserve"> </v>
      </c>
      <c r="L6421" s="3" t="str">
        <f>IFERROR(VLOOKUP($C6421,Observaciones!$A:$B,2,FALSE)," ")</f>
        <v xml:space="preserve"> </v>
      </c>
      <c r="M6421" t="s">
        <v>553</v>
      </c>
      <c r="O6421" s="4">
        <v>31188164</v>
      </c>
      <c r="P6421" s="4">
        <v>73075</v>
      </c>
      <c r="Q6421" s="4">
        <v>13884</v>
      </c>
      <c r="R6421" s="4">
        <v>86959</v>
      </c>
    </row>
    <row r="6422" spans="1:18" x14ac:dyDescent="0.25">
      <c r="A6422" t="s">
        <v>622</v>
      </c>
      <c r="B6422" t="s">
        <v>486</v>
      </c>
      <c r="C6422">
        <v>79531550</v>
      </c>
      <c r="D6422">
        <v>8320</v>
      </c>
      <c r="E6422">
        <v>31181954</v>
      </c>
      <c r="F6422" t="s">
        <v>623</v>
      </c>
      <c r="G6422" s="1">
        <v>45369</v>
      </c>
      <c r="H6422">
        <v>5477922</v>
      </c>
      <c r="I6422">
        <v>455</v>
      </c>
      <c r="J6422" t="s">
        <v>115</v>
      </c>
      <c r="K6422" t="str">
        <f>IFERROR(IF(AND(VLOOKUP($C6422,Hes!$A:$B, 1, FALSE), $M6422&lt;&gt;" "), "Ingresada", "Falta Ingresar"), " ")</f>
        <v xml:space="preserve"> </v>
      </c>
      <c r="L6422" s="3" t="str">
        <f>IFERROR(VLOOKUP($C6422,Observaciones!$A:$B,2,FALSE)," ")</f>
        <v xml:space="preserve"> </v>
      </c>
      <c r="M6422" t="s">
        <v>553</v>
      </c>
      <c r="O6422" s="4">
        <v>31181954</v>
      </c>
      <c r="P6422" s="4">
        <v>24389</v>
      </c>
      <c r="Q6422" s="4">
        <v>4634</v>
      </c>
      <c r="R6422" s="4">
        <v>29023</v>
      </c>
    </row>
    <row r="6423" spans="1:18" x14ac:dyDescent="0.25">
      <c r="A6423" t="s">
        <v>622</v>
      </c>
      <c r="B6423" t="s">
        <v>486</v>
      </c>
      <c r="C6423">
        <v>79531550</v>
      </c>
      <c r="D6423">
        <v>8304</v>
      </c>
      <c r="E6423">
        <v>31181957</v>
      </c>
      <c r="F6423" t="s">
        <v>623</v>
      </c>
      <c r="G6423" s="1">
        <v>45369</v>
      </c>
      <c r="H6423">
        <v>5478192</v>
      </c>
      <c r="I6423">
        <v>455</v>
      </c>
      <c r="J6423" t="s">
        <v>115</v>
      </c>
      <c r="K6423" t="str">
        <f>IFERROR(IF(AND(VLOOKUP($C6423,Hes!$A:$B, 1, FALSE), $M6423&lt;&gt;" "), "Ingresada", "Falta Ingresar"), " ")</f>
        <v xml:space="preserve"> </v>
      </c>
      <c r="L6423" s="3" t="str">
        <f>IFERROR(VLOOKUP($C6423,Observaciones!$A:$B,2,FALSE)," ")</f>
        <v xml:space="preserve"> </v>
      </c>
      <c r="M6423" t="s">
        <v>553</v>
      </c>
      <c r="O6423" s="4">
        <v>31181957</v>
      </c>
      <c r="P6423" s="4">
        <v>24346</v>
      </c>
      <c r="Q6423" s="4">
        <v>4626</v>
      </c>
      <c r="R6423" s="4">
        <v>28972</v>
      </c>
    </row>
    <row r="6424" spans="1:18" x14ac:dyDescent="0.25">
      <c r="A6424" t="s">
        <v>622</v>
      </c>
      <c r="B6424" t="s">
        <v>486</v>
      </c>
      <c r="C6424">
        <v>79531550</v>
      </c>
      <c r="D6424">
        <v>8315</v>
      </c>
      <c r="E6424">
        <v>31190922</v>
      </c>
      <c r="F6424" t="s">
        <v>623</v>
      </c>
      <c r="G6424" s="1">
        <v>45369</v>
      </c>
      <c r="H6424">
        <v>5479077</v>
      </c>
      <c r="I6424">
        <v>455</v>
      </c>
      <c r="J6424" t="s">
        <v>115</v>
      </c>
      <c r="K6424" t="str">
        <f>IFERROR(IF(AND(VLOOKUP($C6424,Hes!$A:$B, 1, FALSE), $M6424&lt;&gt;" "), "Ingresada", "Falta Ingresar"), " ")</f>
        <v xml:space="preserve"> </v>
      </c>
      <c r="L6424" s="3" t="str">
        <f>IFERROR(VLOOKUP($C6424,Observaciones!$A:$B,2,FALSE)," ")</f>
        <v xml:space="preserve"> </v>
      </c>
      <c r="M6424" t="s">
        <v>553</v>
      </c>
      <c r="O6424" s="4">
        <v>31190922</v>
      </c>
      <c r="P6424" s="4">
        <v>11367</v>
      </c>
      <c r="Q6424" s="4">
        <v>2160</v>
      </c>
      <c r="R6424" s="4">
        <v>13527</v>
      </c>
    </row>
    <row r="6425" spans="1:18" x14ac:dyDescent="0.25">
      <c r="A6425" t="s">
        <v>622</v>
      </c>
      <c r="B6425" t="s">
        <v>486</v>
      </c>
      <c r="C6425">
        <v>79531550</v>
      </c>
      <c r="D6425">
        <v>8322</v>
      </c>
      <c r="E6425">
        <v>31192545</v>
      </c>
      <c r="F6425" t="s">
        <v>623</v>
      </c>
      <c r="G6425" s="1">
        <v>45369</v>
      </c>
      <c r="H6425">
        <v>5479264</v>
      </c>
      <c r="I6425">
        <v>455</v>
      </c>
      <c r="J6425" t="s">
        <v>115</v>
      </c>
      <c r="K6425" t="str">
        <f>IFERROR(IF(AND(VLOOKUP($C6425,Hes!$A:$B, 1, FALSE), $M6425&lt;&gt;" "), "Ingresada", "Falta Ingresar"), " ")</f>
        <v xml:space="preserve"> </v>
      </c>
      <c r="L6425" s="3" t="str">
        <f>IFERROR(VLOOKUP($C6425,Observaciones!$A:$B,2,FALSE)," ")</f>
        <v xml:space="preserve"> </v>
      </c>
      <c r="M6425" t="s">
        <v>553</v>
      </c>
      <c r="O6425" s="4">
        <v>31192545</v>
      </c>
      <c r="P6425" s="4">
        <v>24945</v>
      </c>
      <c r="Q6425" s="4">
        <v>4740</v>
      </c>
      <c r="R6425" s="4">
        <v>29685</v>
      </c>
    </row>
    <row r="6426" spans="1:18" x14ac:dyDescent="0.25">
      <c r="A6426" t="s">
        <v>622</v>
      </c>
      <c r="B6426" t="s">
        <v>486</v>
      </c>
      <c r="C6426">
        <v>79531550</v>
      </c>
      <c r="D6426">
        <v>842</v>
      </c>
      <c r="E6426">
        <v>31192549</v>
      </c>
      <c r="F6426" t="s">
        <v>623</v>
      </c>
      <c r="G6426" s="1">
        <v>45370</v>
      </c>
      <c r="H6426">
        <v>5479376</v>
      </c>
      <c r="I6426">
        <v>455</v>
      </c>
      <c r="J6426" t="s">
        <v>115</v>
      </c>
      <c r="K6426" t="str">
        <f>IFERROR(IF(AND(VLOOKUP($C6426,Hes!$A:$B, 1, FALSE), $M6426&lt;&gt;" "), "Ingresada", "Falta Ingresar"), " ")</f>
        <v xml:space="preserve"> </v>
      </c>
      <c r="L6426" s="3" t="str">
        <f>IFERROR(VLOOKUP($C6426,Observaciones!$A:$B,2,FALSE)," ")</f>
        <v xml:space="preserve"> </v>
      </c>
      <c r="M6426" t="s">
        <v>553</v>
      </c>
      <c r="O6426" s="4">
        <v>31192549</v>
      </c>
      <c r="P6426" s="4">
        <v>9216</v>
      </c>
      <c r="Q6426" s="4">
        <v>1751</v>
      </c>
      <c r="R6426" s="4">
        <v>10967</v>
      </c>
    </row>
    <row r="6427" spans="1:18" x14ac:dyDescent="0.25">
      <c r="A6427" t="s">
        <v>622</v>
      </c>
      <c r="B6427" t="s">
        <v>486</v>
      </c>
      <c r="C6427">
        <v>79531550</v>
      </c>
      <c r="D6427">
        <v>8290</v>
      </c>
      <c r="E6427">
        <v>31199899</v>
      </c>
      <c r="F6427" t="s">
        <v>623</v>
      </c>
      <c r="G6427" s="1">
        <v>45371</v>
      </c>
      <c r="H6427">
        <v>5480519</v>
      </c>
      <c r="I6427">
        <v>115</v>
      </c>
      <c r="J6427" t="s">
        <v>101</v>
      </c>
      <c r="K6427" t="str">
        <f>IFERROR(IF(AND(VLOOKUP($C6427,Hes!$A:$B, 1, FALSE), $M6427&lt;&gt;" "), "Ingresada", "Falta Ingresar"), " ")</f>
        <v xml:space="preserve"> </v>
      </c>
      <c r="L6427" s="3" t="str">
        <f>IFERROR(VLOOKUP($C6427,Observaciones!$A:$B,2,FALSE)," ")</f>
        <v xml:space="preserve"> </v>
      </c>
      <c r="M6427" t="s">
        <v>553</v>
      </c>
      <c r="O6427" s="4">
        <v>31199899</v>
      </c>
      <c r="P6427" s="4">
        <v>61275</v>
      </c>
      <c r="Q6427" s="4">
        <v>11642</v>
      </c>
      <c r="R6427" s="4">
        <v>72917</v>
      </c>
    </row>
    <row r="6428" spans="1:18" x14ac:dyDescent="0.25">
      <c r="F6428" t="s">
        <v>2403</v>
      </c>
      <c r="K6428" t="str">
        <f>IFERROR(IF(AND(VLOOKUP($C6428,Hes!$A:$B, 1, FALSE), $M6428&lt;&gt;" "), "Ingresada", "Falta Ingresar"), " ")</f>
        <v xml:space="preserve"> </v>
      </c>
      <c r="L6428" s="3" t="str">
        <f>IFERROR(VLOOKUP($C6428,Observaciones!$A:$B,2,FALSE)," ")</f>
        <v xml:space="preserve"> </v>
      </c>
      <c r="M6428" t="s">
        <v>553</v>
      </c>
      <c r="P6428" s="4">
        <v>1844997</v>
      </c>
      <c r="Q6428" s="4">
        <v>350548</v>
      </c>
      <c r="R6428" s="4">
        <v>2195545</v>
      </c>
    </row>
    <row r="6429" spans="1:18" x14ac:dyDescent="0.25">
      <c r="A6429" t="s">
        <v>488</v>
      </c>
      <c r="B6429" t="s">
        <v>486</v>
      </c>
      <c r="C6429">
        <v>79538350</v>
      </c>
      <c r="D6429">
        <v>10</v>
      </c>
      <c r="E6429">
        <v>1.0429999999999999</v>
      </c>
      <c r="F6429" t="s">
        <v>1238</v>
      </c>
      <c r="G6429" s="1">
        <v>45353</v>
      </c>
      <c r="H6429">
        <v>5468248</v>
      </c>
      <c r="I6429">
        <v>428</v>
      </c>
      <c r="J6429" t="s">
        <v>269</v>
      </c>
      <c r="K6429" t="str">
        <f>IFERROR(IF(AND(VLOOKUP($C6429,Hes!$A:$B, 1, FALSE), $M6429&lt;&gt;" "), "Ingresada", "Falta Ingresar"), " ")</f>
        <v xml:space="preserve"> </v>
      </c>
      <c r="L6429" s="3" t="str">
        <f>IFERROR(VLOOKUP($C6429,Observaciones!$A:$B,2,FALSE)," ")</f>
        <v xml:space="preserve"> </v>
      </c>
      <c r="M6429" t="s">
        <v>553</v>
      </c>
      <c r="O6429" s="4">
        <v>31131084</v>
      </c>
      <c r="P6429" s="4">
        <v>1052040</v>
      </c>
      <c r="Q6429" s="4">
        <v>199888</v>
      </c>
      <c r="R6429" s="4">
        <v>1251928</v>
      </c>
    </row>
    <row r="6430" spans="1:18" x14ac:dyDescent="0.25">
      <c r="A6430" t="s">
        <v>488</v>
      </c>
      <c r="B6430" t="s">
        <v>486</v>
      </c>
      <c r="C6430">
        <v>79538350</v>
      </c>
      <c r="D6430">
        <v>10</v>
      </c>
      <c r="E6430">
        <v>1.359</v>
      </c>
      <c r="F6430" t="s">
        <v>1238</v>
      </c>
      <c r="G6430" s="1">
        <v>45360</v>
      </c>
      <c r="H6430">
        <v>5472825</v>
      </c>
      <c r="I6430">
        <v>428</v>
      </c>
      <c r="J6430" t="s">
        <v>269</v>
      </c>
      <c r="K6430" t="str">
        <f>IFERROR(IF(AND(VLOOKUP($C6430,Hes!$A:$B, 1, FALSE), $M6430&lt;&gt;" "), "Ingresada", "Falta Ingresar"), " ")</f>
        <v xml:space="preserve"> </v>
      </c>
      <c r="L6430" s="3" t="str">
        <f>IFERROR(VLOOKUP($C6430,Observaciones!$A:$B,2,FALSE)," ")</f>
        <v xml:space="preserve"> </v>
      </c>
      <c r="M6430" t="s">
        <v>553</v>
      </c>
      <c r="O6430" s="4">
        <v>31144291</v>
      </c>
      <c r="P6430" s="4">
        <v>175350</v>
      </c>
      <c r="Q6430" s="4">
        <v>33317</v>
      </c>
      <c r="R6430" s="4">
        <v>208667</v>
      </c>
    </row>
    <row r="6431" spans="1:18" x14ac:dyDescent="0.25">
      <c r="F6431" t="s">
        <v>489</v>
      </c>
      <c r="K6431" t="str">
        <f>IFERROR(IF(AND(VLOOKUP($C6431,Hes!$A:$B, 1, FALSE), $M6431&lt;&gt;" "), "Ingresada", "Falta Ingresar"), " ")</f>
        <v xml:space="preserve"> </v>
      </c>
      <c r="L6431" s="3" t="str">
        <f>IFERROR(VLOOKUP($C6431,Observaciones!$A:$B,2,FALSE)," ")</f>
        <v xml:space="preserve"> </v>
      </c>
      <c r="M6431" t="s">
        <v>553</v>
      </c>
      <c r="P6431" s="4">
        <v>1227390</v>
      </c>
      <c r="Q6431" s="4">
        <v>233205</v>
      </c>
      <c r="R6431" s="4">
        <v>1460595</v>
      </c>
    </row>
    <row r="6432" spans="1:18" x14ac:dyDescent="0.25">
      <c r="A6432" t="s">
        <v>1040</v>
      </c>
      <c r="B6432" t="s">
        <v>486</v>
      </c>
      <c r="C6432">
        <v>79559400</v>
      </c>
      <c r="D6432">
        <v>30</v>
      </c>
      <c r="E6432">
        <v>31143194</v>
      </c>
      <c r="F6432" t="s">
        <v>1239</v>
      </c>
      <c r="G6432" s="1">
        <v>45352</v>
      </c>
      <c r="H6432">
        <v>5468122</v>
      </c>
      <c r="I6432">
        <v>384</v>
      </c>
      <c r="J6432" t="s">
        <v>192</v>
      </c>
      <c r="K6432" t="str">
        <f>IFERROR(IF(AND(VLOOKUP($C6432,Hes!$A:$B, 1, FALSE), $M6432&lt;&gt;" "), "Ingresada", "Falta Ingresar"), " ")</f>
        <v xml:space="preserve"> </v>
      </c>
      <c r="L6432" s="3" t="str">
        <f>IFERROR(VLOOKUP($C6432,Observaciones!$A:$B,2,FALSE)," ")</f>
        <v xml:space="preserve"> </v>
      </c>
      <c r="M6432" t="s">
        <v>553</v>
      </c>
      <c r="O6432" s="4">
        <v>31143194</v>
      </c>
      <c r="P6432" s="4">
        <v>43220</v>
      </c>
      <c r="Q6432" s="4">
        <v>8212</v>
      </c>
      <c r="R6432" s="4">
        <v>51432</v>
      </c>
    </row>
    <row r="6433" spans="1:18" x14ac:dyDescent="0.25">
      <c r="A6433" t="s">
        <v>1040</v>
      </c>
      <c r="B6433" t="s">
        <v>486</v>
      </c>
      <c r="C6433">
        <v>79559400</v>
      </c>
      <c r="D6433">
        <v>5</v>
      </c>
      <c r="E6433">
        <v>31143182</v>
      </c>
      <c r="F6433" t="s">
        <v>1239</v>
      </c>
      <c r="G6433" s="1">
        <v>45355</v>
      </c>
      <c r="H6433">
        <v>5468491</v>
      </c>
      <c r="I6433">
        <v>384</v>
      </c>
      <c r="J6433" t="s">
        <v>192</v>
      </c>
      <c r="K6433" t="str">
        <f>IFERROR(IF(AND(VLOOKUP($C6433,Hes!$A:$B, 1, FALSE), $M6433&lt;&gt;" "), "Ingresada", "Falta Ingresar"), " ")</f>
        <v xml:space="preserve"> </v>
      </c>
      <c r="L6433" s="3" t="str">
        <f>IFERROR(VLOOKUP($C6433,Observaciones!$A:$B,2,FALSE)," ")</f>
        <v xml:space="preserve"> </v>
      </c>
      <c r="M6433" t="s">
        <v>553</v>
      </c>
      <c r="O6433" s="4">
        <v>31143182</v>
      </c>
      <c r="P6433" s="4">
        <v>24416</v>
      </c>
      <c r="Q6433" s="4">
        <v>4639</v>
      </c>
      <c r="R6433" s="4">
        <v>29055</v>
      </c>
    </row>
    <row r="6434" spans="1:18" x14ac:dyDescent="0.25">
      <c r="A6434" t="s">
        <v>1040</v>
      </c>
      <c r="B6434" t="s">
        <v>486</v>
      </c>
      <c r="C6434">
        <v>79559400</v>
      </c>
      <c r="D6434">
        <v>24</v>
      </c>
      <c r="E6434">
        <v>31163657</v>
      </c>
      <c r="F6434" t="s">
        <v>1239</v>
      </c>
      <c r="G6434" s="1">
        <v>45359</v>
      </c>
      <c r="H6434">
        <v>5472716</v>
      </c>
      <c r="I6434">
        <v>384</v>
      </c>
      <c r="J6434" t="s">
        <v>192</v>
      </c>
      <c r="K6434" t="str">
        <f>IFERROR(IF(AND(VLOOKUP($C6434,Hes!$A:$B, 1, FALSE), $M6434&lt;&gt;" "), "Ingresada", "Falta Ingresar"), " ")</f>
        <v xml:space="preserve"> </v>
      </c>
      <c r="L6434" s="3" t="str">
        <f>IFERROR(VLOOKUP($C6434,Observaciones!$A:$B,2,FALSE)," ")</f>
        <v xml:space="preserve"> </v>
      </c>
      <c r="M6434" t="s">
        <v>553</v>
      </c>
      <c r="O6434" s="4">
        <v>31163657</v>
      </c>
      <c r="P6434" s="4">
        <v>108959</v>
      </c>
      <c r="Q6434" s="4">
        <v>20702</v>
      </c>
      <c r="R6434" s="4">
        <v>129661</v>
      </c>
    </row>
    <row r="6435" spans="1:18" x14ac:dyDescent="0.25">
      <c r="A6435" t="s">
        <v>1040</v>
      </c>
      <c r="B6435" t="s">
        <v>486</v>
      </c>
      <c r="C6435">
        <v>79559400</v>
      </c>
      <c r="D6435">
        <v>4</v>
      </c>
      <c r="E6435">
        <v>31210000</v>
      </c>
      <c r="F6435" t="s">
        <v>1239</v>
      </c>
      <c r="G6435" s="1">
        <v>45376</v>
      </c>
      <c r="H6435">
        <v>5481910</v>
      </c>
      <c r="I6435">
        <v>384</v>
      </c>
      <c r="J6435" t="s">
        <v>192</v>
      </c>
      <c r="K6435" t="str">
        <f>IFERROR(IF(AND(VLOOKUP($C6435,Hes!$A:$B, 1, FALSE), $M6435&lt;&gt;" "), "Ingresada", "Falta Ingresar"), " ")</f>
        <v xml:space="preserve"> </v>
      </c>
      <c r="L6435" s="3" t="str">
        <f>IFERROR(VLOOKUP($C6435,Observaciones!$A:$B,2,FALSE)," ")</f>
        <v xml:space="preserve"> </v>
      </c>
      <c r="M6435" t="s">
        <v>553</v>
      </c>
      <c r="O6435" s="4">
        <v>31210000</v>
      </c>
      <c r="P6435" s="4">
        <v>40778</v>
      </c>
      <c r="Q6435" s="4">
        <v>7748</v>
      </c>
      <c r="R6435" s="4">
        <v>48526</v>
      </c>
    </row>
    <row r="6436" spans="1:18" x14ac:dyDescent="0.25">
      <c r="A6436" t="s">
        <v>1040</v>
      </c>
      <c r="B6436" t="s">
        <v>486</v>
      </c>
      <c r="C6436">
        <v>79559400</v>
      </c>
      <c r="D6436">
        <v>2</v>
      </c>
      <c r="E6436">
        <v>31209980</v>
      </c>
      <c r="F6436" t="s">
        <v>1239</v>
      </c>
      <c r="G6436" s="1">
        <v>45376</v>
      </c>
      <c r="H6436">
        <v>5481935</v>
      </c>
      <c r="I6436">
        <v>384</v>
      </c>
      <c r="J6436" t="s">
        <v>192</v>
      </c>
      <c r="K6436" t="str">
        <f>IFERROR(IF(AND(VLOOKUP($C6436,Hes!$A:$B, 1, FALSE), $M6436&lt;&gt;" "), "Ingresada", "Falta Ingresar"), " ")</f>
        <v xml:space="preserve"> </v>
      </c>
      <c r="L6436" s="3" t="str">
        <f>IFERROR(VLOOKUP($C6436,Observaciones!$A:$B,2,FALSE)," ")</f>
        <v xml:space="preserve"> </v>
      </c>
      <c r="M6436" t="s">
        <v>553</v>
      </c>
      <c r="O6436" s="4">
        <v>31209980</v>
      </c>
      <c r="P6436" s="4">
        <v>59813</v>
      </c>
      <c r="Q6436" s="4">
        <v>11364</v>
      </c>
      <c r="R6436" s="4">
        <v>71177</v>
      </c>
    </row>
    <row r="6437" spans="1:18" x14ac:dyDescent="0.25">
      <c r="A6437" t="s">
        <v>1040</v>
      </c>
      <c r="B6437" t="s">
        <v>486</v>
      </c>
      <c r="C6437">
        <v>79559400</v>
      </c>
      <c r="D6437">
        <v>1</v>
      </c>
      <c r="E6437">
        <v>31210083</v>
      </c>
      <c r="F6437" t="s">
        <v>1239</v>
      </c>
      <c r="G6437" s="1">
        <v>45376</v>
      </c>
      <c r="H6437">
        <v>5481973</v>
      </c>
      <c r="I6437">
        <v>384</v>
      </c>
      <c r="J6437" t="s">
        <v>192</v>
      </c>
      <c r="K6437" t="str">
        <f>IFERROR(IF(AND(VLOOKUP($C6437,Hes!$A:$B, 1, FALSE), $M6437&lt;&gt;" "), "Ingresada", "Falta Ingresar"), " ")</f>
        <v xml:space="preserve"> </v>
      </c>
      <c r="L6437" s="3" t="str">
        <f>IFERROR(VLOOKUP($C6437,Observaciones!$A:$B,2,FALSE)," ")</f>
        <v xml:space="preserve"> </v>
      </c>
      <c r="M6437" t="s">
        <v>553</v>
      </c>
      <c r="O6437" s="4">
        <v>31210083</v>
      </c>
      <c r="P6437" s="4">
        <v>62873</v>
      </c>
      <c r="Q6437" s="4">
        <v>11946</v>
      </c>
      <c r="R6437" s="4">
        <v>74819</v>
      </c>
    </row>
    <row r="6438" spans="1:18" x14ac:dyDescent="0.25">
      <c r="A6438" t="s">
        <v>1040</v>
      </c>
      <c r="B6438" t="s">
        <v>486</v>
      </c>
      <c r="C6438">
        <v>79559400</v>
      </c>
      <c r="D6438">
        <v>32</v>
      </c>
      <c r="E6438">
        <v>31209940</v>
      </c>
      <c r="F6438" t="s">
        <v>1239</v>
      </c>
      <c r="G6438" s="1">
        <v>45374</v>
      </c>
      <c r="H6438">
        <v>5482001</v>
      </c>
      <c r="I6438">
        <v>384</v>
      </c>
      <c r="J6438" t="s">
        <v>192</v>
      </c>
      <c r="K6438" t="str">
        <f>IFERROR(IF(AND(VLOOKUP($C6438,Hes!$A:$B, 1, FALSE), $M6438&lt;&gt;" "), "Ingresada", "Falta Ingresar"), " ")</f>
        <v xml:space="preserve"> </v>
      </c>
      <c r="L6438" s="3" t="str">
        <f>IFERROR(VLOOKUP($C6438,Observaciones!$A:$B,2,FALSE)," ")</f>
        <v xml:space="preserve"> </v>
      </c>
      <c r="M6438" t="s">
        <v>553</v>
      </c>
      <c r="O6438" s="4">
        <v>31209940</v>
      </c>
      <c r="P6438" s="4">
        <v>60935</v>
      </c>
      <c r="Q6438" s="4">
        <v>11578</v>
      </c>
      <c r="R6438" s="4">
        <v>72513</v>
      </c>
    </row>
    <row r="6439" spans="1:18" x14ac:dyDescent="0.25">
      <c r="A6439" t="s">
        <v>1040</v>
      </c>
      <c r="B6439" t="s">
        <v>486</v>
      </c>
      <c r="C6439">
        <v>79559400</v>
      </c>
      <c r="D6439">
        <v>3</v>
      </c>
      <c r="E6439">
        <v>31210030</v>
      </c>
      <c r="F6439" t="s">
        <v>1239</v>
      </c>
      <c r="G6439" s="1">
        <v>45376</v>
      </c>
      <c r="H6439">
        <v>5482003</v>
      </c>
      <c r="I6439">
        <v>384</v>
      </c>
      <c r="J6439" t="s">
        <v>192</v>
      </c>
      <c r="K6439" t="str">
        <f>IFERROR(IF(AND(VLOOKUP($C6439,Hes!$A:$B, 1, FALSE), $M6439&lt;&gt;" "), "Ingresada", "Falta Ingresar"), " ")</f>
        <v xml:space="preserve"> </v>
      </c>
      <c r="L6439" s="3" t="str">
        <f>IFERROR(VLOOKUP($C6439,Observaciones!$A:$B,2,FALSE)," ")</f>
        <v xml:space="preserve"> </v>
      </c>
      <c r="M6439" t="s">
        <v>553</v>
      </c>
      <c r="O6439" s="4">
        <v>31210030</v>
      </c>
      <c r="P6439" s="4">
        <v>58601</v>
      </c>
      <c r="Q6439" s="4">
        <v>11134</v>
      </c>
      <c r="R6439" s="4">
        <v>69735</v>
      </c>
    </row>
    <row r="6440" spans="1:18" x14ac:dyDescent="0.25">
      <c r="F6440" t="s">
        <v>501</v>
      </c>
      <c r="K6440" t="str">
        <f>IFERROR(IF(AND(VLOOKUP($C6440,Hes!$A:$B, 1, FALSE), $M6440&lt;&gt;" "), "Ingresada", "Falta Ingresar"), " ")</f>
        <v xml:space="preserve"> </v>
      </c>
      <c r="L6440" s="3" t="str">
        <f>IFERROR(VLOOKUP($C6440,Observaciones!$A:$B,2,FALSE)," ")</f>
        <v xml:space="preserve"> </v>
      </c>
      <c r="M6440" t="s">
        <v>553</v>
      </c>
      <c r="P6440" s="4">
        <v>459595</v>
      </c>
      <c r="Q6440" s="4">
        <v>87323</v>
      </c>
      <c r="R6440" s="4">
        <v>546918</v>
      </c>
    </row>
    <row r="6441" spans="1:18" x14ac:dyDescent="0.25">
      <c r="A6441" t="s">
        <v>502</v>
      </c>
      <c r="B6441" t="s">
        <v>486</v>
      </c>
      <c r="C6441">
        <v>79567420</v>
      </c>
      <c r="D6441">
        <v>149</v>
      </c>
      <c r="E6441">
        <v>31148817</v>
      </c>
      <c r="F6441" t="s">
        <v>624</v>
      </c>
      <c r="G6441" s="1">
        <v>45355</v>
      </c>
      <c r="H6441">
        <v>5469619</v>
      </c>
      <c r="I6441">
        <v>315</v>
      </c>
      <c r="J6441" t="s">
        <v>372</v>
      </c>
      <c r="K6441" t="str">
        <f>IFERROR(IF(AND(VLOOKUP($C6441,Hes!$A:$B, 1, FALSE), $M6441&lt;&gt;" "), "Ingresada", "Falta Ingresar"), " ")</f>
        <v xml:space="preserve"> </v>
      </c>
      <c r="L6441" s="3" t="str">
        <f>IFERROR(VLOOKUP($C6441,Observaciones!$A:$B,2,FALSE)," ")</f>
        <v xml:space="preserve"> </v>
      </c>
      <c r="M6441" t="s">
        <v>553</v>
      </c>
      <c r="O6441" s="4">
        <v>31148817</v>
      </c>
      <c r="P6441" s="4">
        <v>141303</v>
      </c>
      <c r="Q6441" s="4">
        <v>26848</v>
      </c>
      <c r="R6441" s="4">
        <v>168151</v>
      </c>
    </row>
    <row r="6442" spans="1:18" x14ac:dyDescent="0.25">
      <c r="A6442" t="s">
        <v>502</v>
      </c>
      <c r="B6442" t="s">
        <v>486</v>
      </c>
      <c r="C6442">
        <v>79567420</v>
      </c>
      <c r="D6442">
        <v>2</v>
      </c>
      <c r="E6442">
        <v>31147340</v>
      </c>
      <c r="F6442" t="s">
        <v>624</v>
      </c>
      <c r="G6442" s="1">
        <v>45355</v>
      </c>
      <c r="H6442">
        <v>5469650</v>
      </c>
      <c r="I6442">
        <v>315</v>
      </c>
      <c r="J6442" t="s">
        <v>372</v>
      </c>
      <c r="K6442" t="str">
        <f>IFERROR(IF(AND(VLOOKUP($C6442,Hes!$A:$B, 1, FALSE), $M6442&lt;&gt;" "), "Ingresada", "Falta Ingresar"), " ")</f>
        <v xml:space="preserve"> </v>
      </c>
      <c r="L6442" s="3" t="str">
        <f>IFERROR(VLOOKUP($C6442,Observaciones!$A:$B,2,FALSE)," ")</f>
        <v xml:space="preserve"> </v>
      </c>
      <c r="M6442" t="s">
        <v>553</v>
      </c>
      <c r="O6442" s="4">
        <v>31147340</v>
      </c>
      <c r="P6442" s="4">
        <v>149279</v>
      </c>
      <c r="Q6442" s="4">
        <v>28363</v>
      </c>
      <c r="R6442" s="4">
        <v>177642</v>
      </c>
    </row>
    <row r="6443" spans="1:18" x14ac:dyDescent="0.25">
      <c r="A6443" t="s">
        <v>502</v>
      </c>
      <c r="B6443" t="s">
        <v>486</v>
      </c>
      <c r="C6443">
        <v>79567420</v>
      </c>
      <c r="D6443">
        <v>32</v>
      </c>
      <c r="E6443">
        <v>31146523</v>
      </c>
      <c r="F6443" t="s">
        <v>624</v>
      </c>
      <c r="G6443" s="1">
        <v>45355</v>
      </c>
      <c r="H6443">
        <v>5469672</v>
      </c>
      <c r="I6443">
        <v>315</v>
      </c>
      <c r="J6443" t="s">
        <v>372</v>
      </c>
      <c r="K6443" t="str">
        <f>IFERROR(IF(AND(VLOOKUP($C6443,Hes!$A:$B, 1, FALSE), $M6443&lt;&gt;" "), "Ingresada", "Falta Ingresar"), " ")</f>
        <v xml:space="preserve"> </v>
      </c>
      <c r="L6443" s="3" t="str">
        <f>IFERROR(VLOOKUP($C6443,Observaciones!$A:$B,2,FALSE)," ")</f>
        <v xml:space="preserve"> </v>
      </c>
      <c r="M6443" t="s">
        <v>553</v>
      </c>
      <c r="O6443" s="4">
        <v>31146523</v>
      </c>
      <c r="P6443" s="4">
        <v>524929</v>
      </c>
      <c r="Q6443" s="4">
        <v>99737</v>
      </c>
      <c r="R6443" s="4">
        <v>624666</v>
      </c>
    </row>
    <row r="6444" spans="1:18" x14ac:dyDescent="0.25">
      <c r="A6444" t="s">
        <v>502</v>
      </c>
      <c r="B6444" t="s">
        <v>486</v>
      </c>
      <c r="C6444">
        <v>79567420</v>
      </c>
      <c r="D6444">
        <v>102</v>
      </c>
      <c r="E6444">
        <v>31151000</v>
      </c>
      <c r="F6444" t="s">
        <v>624</v>
      </c>
      <c r="G6444" s="1">
        <v>45356</v>
      </c>
      <c r="H6444">
        <v>5470410</v>
      </c>
      <c r="I6444">
        <v>315</v>
      </c>
      <c r="J6444" t="s">
        <v>372</v>
      </c>
      <c r="K6444" t="str">
        <f>IFERROR(IF(AND(VLOOKUP($C6444,Hes!$A:$B, 1, FALSE), $M6444&lt;&gt;" "), "Ingresada", "Falta Ingresar"), " ")</f>
        <v xml:space="preserve"> </v>
      </c>
      <c r="L6444" s="3" t="str">
        <f>IFERROR(VLOOKUP($C6444,Observaciones!$A:$B,2,FALSE)," ")</f>
        <v xml:space="preserve"> </v>
      </c>
      <c r="M6444" t="s">
        <v>553</v>
      </c>
      <c r="O6444" s="4">
        <v>31151000</v>
      </c>
      <c r="P6444" s="4">
        <v>324420</v>
      </c>
      <c r="Q6444" s="4">
        <v>61640</v>
      </c>
      <c r="R6444" s="4">
        <v>386060</v>
      </c>
    </row>
    <row r="6445" spans="1:18" x14ac:dyDescent="0.25">
      <c r="A6445" t="s">
        <v>502</v>
      </c>
      <c r="B6445" t="s">
        <v>486</v>
      </c>
      <c r="C6445">
        <v>79567420</v>
      </c>
      <c r="D6445">
        <v>7691</v>
      </c>
      <c r="E6445">
        <v>31154333</v>
      </c>
      <c r="F6445" t="s">
        <v>624</v>
      </c>
      <c r="G6445" s="1">
        <v>45357</v>
      </c>
      <c r="H6445">
        <v>5471605</v>
      </c>
      <c r="I6445">
        <v>315</v>
      </c>
      <c r="J6445" t="s">
        <v>372</v>
      </c>
      <c r="K6445" t="str">
        <f>IFERROR(IF(AND(VLOOKUP($C6445,Hes!$A:$B, 1, FALSE), $M6445&lt;&gt;" "), "Ingresada", "Falta Ingresar"), " ")</f>
        <v xml:space="preserve"> </v>
      </c>
      <c r="L6445" s="3" t="str">
        <f>IFERROR(VLOOKUP($C6445,Observaciones!$A:$B,2,FALSE)," ")</f>
        <v xml:space="preserve"> </v>
      </c>
      <c r="M6445" t="s">
        <v>553</v>
      </c>
      <c r="O6445" s="4">
        <v>31154333</v>
      </c>
      <c r="P6445" s="4">
        <v>44706</v>
      </c>
      <c r="Q6445" s="4">
        <v>8494</v>
      </c>
      <c r="R6445" s="4">
        <v>53200</v>
      </c>
    </row>
    <row r="6446" spans="1:18" x14ac:dyDescent="0.25">
      <c r="A6446" t="s">
        <v>502</v>
      </c>
      <c r="B6446" t="s">
        <v>486</v>
      </c>
      <c r="C6446">
        <v>79567420</v>
      </c>
      <c r="D6446">
        <v>17</v>
      </c>
      <c r="E6446">
        <v>31153266</v>
      </c>
      <c r="F6446" t="s">
        <v>624</v>
      </c>
      <c r="G6446" s="1">
        <v>45358</v>
      </c>
      <c r="H6446">
        <v>5471676</v>
      </c>
      <c r="I6446">
        <v>315</v>
      </c>
      <c r="J6446" t="s">
        <v>372</v>
      </c>
      <c r="K6446" t="str">
        <f>IFERROR(IF(AND(VLOOKUP($C6446,Hes!$A:$B, 1, FALSE), $M6446&lt;&gt;" "), "Ingresada", "Falta Ingresar"), " ")</f>
        <v xml:space="preserve"> </v>
      </c>
      <c r="L6446" s="3" t="str">
        <f>IFERROR(VLOOKUP($C6446,Observaciones!$A:$B,2,FALSE)," ")</f>
        <v xml:space="preserve"> </v>
      </c>
      <c r="M6446" t="s">
        <v>553</v>
      </c>
      <c r="O6446" s="4">
        <v>31153266</v>
      </c>
      <c r="P6446" s="4">
        <v>197968</v>
      </c>
      <c r="Q6446" s="4">
        <v>37614</v>
      </c>
      <c r="R6446" s="4">
        <v>235582</v>
      </c>
    </row>
    <row r="6447" spans="1:18" x14ac:dyDescent="0.25">
      <c r="A6447" t="s">
        <v>502</v>
      </c>
      <c r="B6447" t="s">
        <v>486</v>
      </c>
      <c r="C6447">
        <v>79567420</v>
      </c>
      <c r="D6447">
        <v>39</v>
      </c>
      <c r="E6447">
        <v>31155102</v>
      </c>
      <c r="F6447" t="s">
        <v>624</v>
      </c>
      <c r="G6447" s="1">
        <v>45358</v>
      </c>
      <c r="H6447">
        <v>5471679</v>
      </c>
      <c r="I6447">
        <v>315</v>
      </c>
      <c r="J6447" t="s">
        <v>372</v>
      </c>
      <c r="K6447" t="str">
        <f>IFERROR(IF(AND(VLOOKUP($C6447,Hes!$A:$B, 1, FALSE), $M6447&lt;&gt;" "), "Ingresada", "Falta Ingresar"), " ")</f>
        <v xml:space="preserve"> </v>
      </c>
      <c r="L6447" s="3" t="str">
        <f>IFERROR(VLOOKUP($C6447,Observaciones!$A:$B,2,FALSE)," ")</f>
        <v xml:space="preserve"> </v>
      </c>
      <c r="M6447" t="s">
        <v>553</v>
      </c>
      <c r="O6447" s="4">
        <v>31155102</v>
      </c>
      <c r="P6447" s="4">
        <v>526902</v>
      </c>
      <c r="Q6447" s="4">
        <v>100111</v>
      </c>
      <c r="R6447" s="4">
        <v>627013</v>
      </c>
    </row>
    <row r="6448" spans="1:18" x14ac:dyDescent="0.25">
      <c r="A6448" t="s">
        <v>502</v>
      </c>
      <c r="B6448" t="s">
        <v>486</v>
      </c>
      <c r="C6448">
        <v>79567420</v>
      </c>
      <c r="D6448">
        <v>7</v>
      </c>
      <c r="E6448">
        <v>31151236</v>
      </c>
      <c r="F6448" t="s">
        <v>624</v>
      </c>
      <c r="G6448" s="1">
        <v>45358</v>
      </c>
      <c r="H6448">
        <v>5471693</v>
      </c>
      <c r="I6448">
        <v>315</v>
      </c>
      <c r="J6448" t="s">
        <v>372</v>
      </c>
      <c r="K6448" t="str">
        <f>IFERROR(IF(AND(VLOOKUP($C6448,Hes!$A:$B, 1, FALSE), $M6448&lt;&gt;" "), "Ingresada", "Falta Ingresar"), " ")</f>
        <v xml:space="preserve"> </v>
      </c>
      <c r="L6448" s="3" t="str">
        <f>IFERROR(VLOOKUP($C6448,Observaciones!$A:$B,2,FALSE)," ")</f>
        <v xml:space="preserve"> </v>
      </c>
      <c r="M6448" t="s">
        <v>553</v>
      </c>
      <c r="O6448" s="4">
        <v>31151236</v>
      </c>
      <c r="P6448" s="4">
        <v>144729</v>
      </c>
      <c r="Q6448" s="4">
        <v>27499</v>
      </c>
      <c r="R6448" s="4">
        <v>172228</v>
      </c>
    </row>
    <row r="6449" spans="1:18" x14ac:dyDescent="0.25">
      <c r="A6449" t="s">
        <v>502</v>
      </c>
      <c r="B6449" t="s">
        <v>486</v>
      </c>
      <c r="C6449">
        <v>79567420</v>
      </c>
      <c r="D6449">
        <v>1705</v>
      </c>
      <c r="E6449">
        <v>31150611</v>
      </c>
      <c r="F6449" t="s">
        <v>624</v>
      </c>
      <c r="G6449" s="1">
        <v>45358</v>
      </c>
      <c r="H6449">
        <v>5471741</v>
      </c>
      <c r="I6449">
        <v>315</v>
      </c>
      <c r="J6449" t="s">
        <v>372</v>
      </c>
      <c r="K6449" t="str">
        <f>IFERROR(IF(AND(VLOOKUP($C6449,Hes!$A:$B, 1, FALSE), $M6449&lt;&gt;" "), "Ingresada", "Falta Ingresar"), " ")</f>
        <v xml:space="preserve"> </v>
      </c>
      <c r="L6449" s="3" t="str">
        <f>IFERROR(VLOOKUP($C6449,Observaciones!$A:$B,2,FALSE)," ")</f>
        <v xml:space="preserve"> </v>
      </c>
      <c r="M6449" t="s">
        <v>553</v>
      </c>
      <c r="O6449" s="4">
        <v>31150611</v>
      </c>
      <c r="P6449" s="4">
        <v>87100</v>
      </c>
      <c r="Q6449" s="4">
        <v>16549</v>
      </c>
      <c r="R6449" s="4">
        <v>103649</v>
      </c>
    </row>
    <row r="6450" spans="1:18" x14ac:dyDescent="0.25">
      <c r="A6450" t="s">
        <v>502</v>
      </c>
      <c r="B6450" t="s">
        <v>486</v>
      </c>
      <c r="C6450">
        <v>79567420</v>
      </c>
      <c r="D6450">
        <v>11</v>
      </c>
      <c r="E6450">
        <v>31157029</v>
      </c>
      <c r="F6450" t="s">
        <v>624</v>
      </c>
      <c r="G6450" s="1">
        <v>45358</v>
      </c>
      <c r="H6450">
        <v>5471953</v>
      </c>
      <c r="I6450">
        <v>315</v>
      </c>
      <c r="J6450" t="s">
        <v>372</v>
      </c>
      <c r="K6450" t="str">
        <f>IFERROR(IF(AND(VLOOKUP($C6450,Hes!$A:$B, 1, FALSE), $M6450&lt;&gt;" "), "Ingresada", "Falta Ingresar"), " ")</f>
        <v xml:space="preserve"> </v>
      </c>
      <c r="L6450" s="3" t="str">
        <f>IFERROR(VLOOKUP($C6450,Observaciones!$A:$B,2,FALSE)," ")</f>
        <v xml:space="preserve"> </v>
      </c>
      <c r="M6450" t="s">
        <v>553</v>
      </c>
      <c r="O6450" s="4">
        <v>31157029</v>
      </c>
      <c r="P6450" s="4">
        <v>139189</v>
      </c>
      <c r="Q6450" s="4">
        <v>26446</v>
      </c>
      <c r="R6450" s="4">
        <v>165635</v>
      </c>
    </row>
    <row r="6451" spans="1:18" x14ac:dyDescent="0.25">
      <c r="A6451" t="s">
        <v>502</v>
      </c>
      <c r="B6451" t="s">
        <v>486</v>
      </c>
      <c r="C6451">
        <v>79567420</v>
      </c>
      <c r="D6451">
        <v>46</v>
      </c>
      <c r="E6451">
        <v>31169018</v>
      </c>
      <c r="F6451" t="s">
        <v>624</v>
      </c>
      <c r="G6451" s="1">
        <v>45362</v>
      </c>
      <c r="H6451">
        <v>5475032</v>
      </c>
      <c r="I6451">
        <v>315</v>
      </c>
      <c r="J6451" t="s">
        <v>372</v>
      </c>
      <c r="K6451" t="str">
        <f>IFERROR(IF(AND(VLOOKUP($C6451,Hes!$A:$B, 1, FALSE), $M6451&lt;&gt;" "), "Ingresada", "Falta Ingresar"), " ")</f>
        <v xml:space="preserve"> </v>
      </c>
      <c r="L6451" s="3" t="str">
        <f>IFERROR(VLOOKUP($C6451,Observaciones!$A:$B,2,FALSE)," ")</f>
        <v xml:space="preserve"> </v>
      </c>
      <c r="M6451" t="s">
        <v>553</v>
      </c>
      <c r="O6451" s="4">
        <v>31169018</v>
      </c>
      <c r="P6451" s="4">
        <v>112772</v>
      </c>
      <c r="Q6451" s="4">
        <v>21427</v>
      </c>
      <c r="R6451" s="4">
        <v>134199</v>
      </c>
    </row>
    <row r="6452" spans="1:18" x14ac:dyDescent="0.25">
      <c r="A6452" t="s">
        <v>502</v>
      </c>
      <c r="B6452" t="s">
        <v>486</v>
      </c>
      <c r="C6452">
        <v>79567420</v>
      </c>
      <c r="D6452">
        <v>33</v>
      </c>
      <c r="E6452">
        <v>31170738</v>
      </c>
      <c r="F6452" t="s">
        <v>624</v>
      </c>
      <c r="G6452" s="1">
        <v>45362</v>
      </c>
      <c r="H6452">
        <v>5475150</v>
      </c>
      <c r="I6452">
        <v>315</v>
      </c>
      <c r="J6452" t="s">
        <v>372</v>
      </c>
      <c r="K6452" t="str">
        <f>IFERROR(IF(AND(VLOOKUP($C6452,Hes!$A:$B, 1, FALSE), $M6452&lt;&gt;" "), "Ingresada", "Falta Ingresar"), " ")</f>
        <v xml:space="preserve"> </v>
      </c>
      <c r="L6452" s="3" t="str">
        <f>IFERROR(VLOOKUP($C6452,Observaciones!$A:$B,2,FALSE)," ")</f>
        <v xml:space="preserve"> </v>
      </c>
      <c r="M6452" t="s">
        <v>553</v>
      </c>
      <c r="O6452" s="4">
        <v>31170738</v>
      </c>
      <c r="P6452" s="4">
        <v>171480</v>
      </c>
      <c r="Q6452" s="4">
        <v>32581</v>
      </c>
      <c r="R6452" s="4">
        <v>204061</v>
      </c>
    </row>
    <row r="6453" spans="1:18" x14ac:dyDescent="0.25">
      <c r="A6453" t="s">
        <v>502</v>
      </c>
      <c r="B6453" t="s">
        <v>486</v>
      </c>
      <c r="C6453">
        <v>79567420</v>
      </c>
      <c r="D6453">
        <v>8</v>
      </c>
      <c r="E6453">
        <v>31172986</v>
      </c>
      <c r="F6453" t="s">
        <v>624</v>
      </c>
      <c r="G6453" s="1">
        <v>45363</v>
      </c>
      <c r="H6453">
        <v>5475363</v>
      </c>
      <c r="I6453">
        <v>315</v>
      </c>
      <c r="J6453" t="s">
        <v>372</v>
      </c>
      <c r="K6453" t="str">
        <f>IFERROR(IF(AND(VLOOKUP($C6453,Hes!$A:$B, 1, FALSE), $M6453&lt;&gt;" "), "Ingresada", "Falta Ingresar"), " ")</f>
        <v xml:space="preserve"> </v>
      </c>
      <c r="L6453" s="3" t="str">
        <f>IFERROR(VLOOKUP($C6453,Observaciones!$A:$B,2,FALSE)," ")</f>
        <v xml:space="preserve"> </v>
      </c>
      <c r="M6453" t="s">
        <v>553</v>
      </c>
      <c r="O6453" s="4">
        <v>31172986</v>
      </c>
      <c r="P6453" s="4">
        <v>94844</v>
      </c>
      <c r="Q6453" s="4">
        <v>18020</v>
      </c>
      <c r="R6453" s="4">
        <v>112864</v>
      </c>
    </row>
    <row r="6454" spans="1:18" x14ac:dyDescent="0.25">
      <c r="A6454" t="s">
        <v>502</v>
      </c>
      <c r="B6454" t="s">
        <v>486</v>
      </c>
      <c r="C6454">
        <v>79567420</v>
      </c>
      <c r="D6454">
        <v>3</v>
      </c>
      <c r="E6454">
        <v>31171310</v>
      </c>
      <c r="F6454" t="s">
        <v>624</v>
      </c>
      <c r="G6454" s="1">
        <v>45363</v>
      </c>
      <c r="H6454">
        <v>5475535</v>
      </c>
      <c r="I6454">
        <v>315</v>
      </c>
      <c r="J6454" t="s">
        <v>372</v>
      </c>
      <c r="K6454" t="str">
        <f>IFERROR(IF(AND(VLOOKUP($C6454,Hes!$A:$B, 1, FALSE), $M6454&lt;&gt;" "), "Ingresada", "Falta Ingresar"), " ")</f>
        <v xml:space="preserve"> </v>
      </c>
      <c r="L6454" s="3" t="str">
        <f>IFERROR(VLOOKUP($C6454,Observaciones!$A:$B,2,FALSE)," ")</f>
        <v xml:space="preserve"> </v>
      </c>
      <c r="M6454" t="s">
        <v>553</v>
      </c>
      <c r="O6454" s="4">
        <v>31171310</v>
      </c>
      <c r="P6454" s="4">
        <v>63094</v>
      </c>
      <c r="Q6454" s="4">
        <v>11988</v>
      </c>
      <c r="R6454" s="4">
        <v>75082</v>
      </c>
    </row>
    <row r="6455" spans="1:18" x14ac:dyDescent="0.25">
      <c r="A6455" t="s">
        <v>502</v>
      </c>
      <c r="B6455" t="s">
        <v>486</v>
      </c>
      <c r="C6455">
        <v>79567420</v>
      </c>
      <c r="D6455">
        <v>19</v>
      </c>
      <c r="E6455">
        <v>31172278</v>
      </c>
      <c r="F6455" t="s">
        <v>624</v>
      </c>
      <c r="G6455" s="1">
        <v>45363</v>
      </c>
      <c r="H6455">
        <v>5475896</v>
      </c>
      <c r="I6455">
        <v>315</v>
      </c>
      <c r="J6455" t="s">
        <v>372</v>
      </c>
      <c r="K6455" t="str">
        <f>IFERROR(IF(AND(VLOOKUP($C6455,Hes!$A:$B, 1, FALSE), $M6455&lt;&gt;" "), "Ingresada", "Falta Ingresar"), " ")</f>
        <v xml:space="preserve"> </v>
      </c>
      <c r="L6455" s="3" t="str">
        <f>IFERROR(VLOOKUP($C6455,Observaciones!$A:$B,2,FALSE)," ")</f>
        <v xml:space="preserve"> </v>
      </c>
      <c r="M6455" t="s">
        <v>553</v>
      </c>
      <c r="O6455" s="4">
        <v>31172278</v>
      </c>
      <c r="P6455" s="4">
        <v>267482</v>
      </c>
      <c r="Q6455" s="4">
        <v>50822</v>
      </c>
      <c r="R6455" s="4">
        <v>318304</v>
      </c>
    </row>
    <row r="6456" spans="1:18" x14ac:dyDescent="0.25">
      <c r="A6456" t="s">
        <v>502</v>
      </c>
      <c r="B6456" t="s">
        <v>486</v>
      </c>
      <c r="C6456">
        <v>79567420</v>
      </c>
      <c r="D6456">
        <v>61</v>
      </c>
      <c r="E6456">
        <v>31173386</v>
      </c>
      <c r="F6456" t="s">
        <v>624</v>
      </c>
      <c r="G6456" s="1">
        <v>45363</v>
      </c>
      <c r="H6456">
        <v>5475924</v>
      </c>
      <c r="I6456">
        <v>315</v>
      </c>
      <c r="J6456" t="s">
        <v>372</v>
      </c>
      <c r="K6456" t="str">
        <f>IFERROR(IF(AND(VLOOKUP($C6456,Hes!$A:$B, 1, FALSE), $M6456&lt;&gt;" "), "Ingresada", "Falta Ingresar"), " ")</f>
        <v xml:space="preserve"> </v>
      </c>
      <c r="L6456" s="3" t="str">
        <f>IFERROR(VLOOKUP($C6456,Observaciones!$A:$B,2,FALSE)," ")</f>
        <v xml:space="preserve"> </v>
      </c>
      <c r="M6456" t="s">
        <v>553</v>
      </c>
      <c r="O6456" s="4">
        <v>31173386</v>
      </c>
      <c r="P6456" s="4">
        <v>287639</v>
      </c>
      <c r="Q6456" s="4">
        <v>54651</v>
      </c>
      <c r="R6456" s="4">
        <v>342290</v>
      </c>
    </row>
    <row r="6457" spans="1:18" x14ac:dyDescent="0.25">
      <c r="A6457" t="s">
        <v>502</v>
      </c>
      <c r="B6457" t="s">
        <v>486</v>
      </c>
      <c r="C6457">
        <v>79567420</v>
      </c>
      <c r="D6457">
        <v>41</v>
      </c>
      <c r="E6457">
        <v>31178227</v>
      </c>
      <c r="F6457" t="s">
        <v>624</v>
      </c>
      <c r="G6457" s="1">
        <v>45365</v>
      </c>
      <c r="H6457">
        <v>5477139</v>
      </c>
      <c r="I6457">
        <v>315</v>
      </c>
      <c r="J6457" t="s">
        <v>372</v>
      </c>
      <c r="K6457" t="str">
        <f>IFERROR(IF(AND(VLOOKUP($C6457,Hes!$A:$B, 1, FALSE), $M6457&lt;&gt;" "), "Ingresada", "Falta Ingresar"), " ")</f>
        <v xml:space="preserve"> </v>
      </c>
      <c r="L6457" s="3" t="str">
        <f>IFERROR(VLOOKUP($C6457,Observaciones!$A:$B,2,FALSE)," ")</f>
        <v xml:space="preserve"> </v>
      </c>
      <c r="M6457" t="s">
        <v>553</v>
      </c>
      <c r="O6457" s="4">
        <v>31178227</v>
      </c>
      <c r="P6457" s="4">
        <v>121332</v>
      </c>
      <c r="Q6457" s="4">
        <v>23053</v>
      </c>
      <c r="R6457" s="4">
        <v>150629</v>
      </c>
    </row>
    <row r="6458" spans="1:18" x14ac:dyDescent="0.25">
      <c r="A6458" t="s">
        <v>502</v>
      </c>
      <c r="B6458" t="s">
        <v>486</v>
      </c>
      <c r="C6458">
        <v>79567420</v>
      </c>
      <c r="D6458">
        <v>36</v>
      </c>
      <c r="E6458">
        <v>31180007</v>
      </c>
      <c r="F6458" t="s">
        <v>624</v>
      </c>
      <c r="G6458" s="1">
        <v>45365</v>
      </c>
      <c r="H6458">
        <v>5477209</v>
      </c>
      <c r="I6458">
        <v>315</v>
      </c>
      <c r="J6458" t="s">
        <v>372</v>
      </c>
      <c r="K6458" t="str">
        <f>IFERROR(IF(AND(VLOOKUP($C6458,Hes!$A:$B, 1, FALSE), $M6458&lt;&gt;" "), "Ingresada", "Falta Ingresar"), " ")</f>
        <v xml:space="preserve"> </v>
      </c>
      <c r="L6458" s="3" t="str">
        <f>IFERROR(VLOOKUP($C6458,Observaciones!$A:$B,2,FALSE)," ")</f>
        <v xml:space="preserve"> </v>
      </c>
      <c r="M6458" t="s">
        <v>553</v>
      </c>
      <c r="O6458" s="4">
        <v>31180007</v>
      </c>
      <c r="P6458" s="4">
        <v>99604</v>
      </c>
      <c r="Q6458" s="4">
        <v>18925</v>
      </c>
      <c r="R6458" s="4">
        <v>118529</v>
      </c>
    </row>
    <row r="6459" spans="1:18" x14ac:dyDescent="0.25">
      <c r="A6459" t="s">
        <v>502</v>
      </c>
      <c r="B6459" t="s">
        <v>486</v>
      </c>
      <c r="C6459">
        <v>79567420</v>
      </c>
      <c r="D6459">
        <v>5</v>
      </c>
      <c r="E6459">
        <v>31179801</v>
      </c>
      <c r="F6459" t="s">
        <v>624</v>
      </c>
      <c r="G6459" s="1">
        <v>45365</v>
      </c>
      <c r="H6459">
        <v>5477226</v>
      </c>
      <c r="I6459">
        <v>315</v>
      </c>
      <c r="J6459" t="s">
        <v>372</v>
      </c>
      <c r="K6459" t="str">
        <f>IFERROR(IF(AND(VLOOKUP($C6459,Hes!$A:$B, 1, FALSE), $M6459&lt;&gt;" "), "Ingresada", "Falta Ingresar"), " ")</f>
        <v xml:space="preserve"> </v>
      </c>
      <c r="L6459" s="3" t="str">
        <f>IFERROR(VLOOKUP($C6459,Observaciones!$A:$B,2,FALSE)," ")</f>
        <v xml:space="preserve"> </v>
      </c>
      <c r="M6459" t="s">
        <v>553</v>
      </c>
      <c r="O6459" s="4">
        <v>31179801</v>
      </c>
      <c r="P6459" s="4">
        <v>204453</v>
      </c>
      <c r="Q6459" s="4">
        <v>38846</v>
      </c>
      <c r="R6459" s="4">
        <v>243299</v>
      </c>
    </row>
    <row r="6460" spans="1:18" x14ac:dyDescent="0.25">
      <c r="A6460" t="s">
        <v>502</v>
      </c>
      <c r="B6460" t="s">
        <v>486</v>
      </c>
      <c r="C6460">
        <v>79567420</v>
      </c>
      <c r="D6460">
        <v>5</v>
      </c>
      <c r="E6460">
        <v>31179801</v>
      </c>
      <c r="F6460" t="s">
        <v>624</v>
      </c>
      <c r="G6460" s="1">
        <v>45365</v>
      </c>
      <c r="H6460">
        <v>5477227</v>
      </c>
      <c r="I6460">
        <v>315</v>
      </c>
      <c r="J6460" t="s">
        <v>372</v>
      </c>
      <c r="K6460" t="str">
        <f>IFERROR(IF(AND(VLOOKUP($C6460,Hes!$A:$B, 1, FALSE), $M6460&lt;&gt;" "), "Ingresada", "Falta Ingresar"), " ")</f>
        <v xml:space="preserve"> </v>
      </c>
      <c r="L6460" s="3" t="str">
        <f>IFERROR(VLOOKUP($C6460,Observaciones!$A:$B,2,FALSE)," ")</f>
        <v xml:space="preserve"> </v>
      </c>
      <c r="M6460" t="s">
        <v>553</v>
      </c>
      <c r="O6460" s="4">
        <v>31179801</v>
      </c>
      <c r="P6460" s="4">
        <v>18161</v>
      </c>
      <c r="Q6460" s="4">
        <v>3451</v>
      </c>
      <c r="R6460" s="4">
        <v>21612</v>
      </c>
    </row>
    <row r="6461" spans="1:18" x14ac:dyDescent="0.25">
      <c r="A6461" t="s">
        <v>502</v>
      </c>
      <c r="B6461" t="s">
        <v>486</v>
      </c>
      <c r="C6461">
        <v>79567420</v>
      </c>
      <c r="D6461">
        <v>24</v>
      </c>
      <c r="E6461">
        <v>31180367</v>
      </c>
      <c r="F6461" t="s">
        <v>624</v>
      </c>
      <c r="G6461" s="1">
        <v>45365</v>
      </c>
      <c r="H6461">
        <v>5477264</v>
      </c>
      <c r="I6461">
        <v>315</v>
      </c>
      <c r="J6461" t="s">
        <v>372</v>
      </c>
      <c r="K6461" t="str">
        <f>IFERROR(IF(AND(VLOOKUP($C6461,Hes!$A:$B, 1, FALSE), $M6461&lt;&gt;" "), "Ingresada", "Falta Ingresar"), " ")</f>
        <v xml:space="preserve"> </v>
      </c>
      <c r="L6461" s="3" t="str">
        <f>IFERROR(VLOOKUP($C6461,Observaciones!$A:$B,2,FALSE)," ")</f>
        <v xml:space="preserve"> </v>
      </c>
      <c r="M6461" t="s">
        <v>553</v>
      </c>
      <c r="O6461" s="4">
        <v>31180367</v>
      </c>
      <c r="P6461" s="4">
        <v>190349</v>
      </c>
      <c r="Q6461" s="4">
        <v>36166</v>
      </c>
      <c r="R6461" s="4">
        <v>226515</v>
      </c>
    </row>
    <row r="6462" spans="1:18" x14ac:dyDescent="0.25">
      <c r="A6462" t="s">
        <v>502</v>
      </c>
      <c r="B6462" t="s">
        <v>486</v>
      </c>
      <c r="C6462">
        <v>79567420</v>
      </c>
      <c r="D6462">
        <v>30</v>
      </c>
      <c r="E6462">
        <v>31181845</v>
      </c>
      <c r="F6462" t="s">
        <v>624</v>
      </c>
      <c r="G6462" s="1">
        <v>45365</v>
      </c>
      <c r="H6462">
        <v>5477470</v>
      </c>
      <c r="I6462">
        <v>315</v>
      </c>
      <c r="J6462" t="s">
        <v>372</v>
      </c>
      <c r="K6462" t="str">
        <f>IFERROR(IF(AND(VLOOKUP($C6462,Hes!$A:$B, 1, FALSE), $M6462&lt;&gt;" "), "Ingresada", "Falta Ingresar"), " ")</f>
        <v xml:space="preserve"> </v>
      </c>
      <c r="L6462" s="3" t="str">
        <f>IFERROR(VLOOKUP($C6462,Observaciones!$A:$B,2,FALSE)," ")</f>
        <v xml:space="preserve"> </v>
      </c>
      <c r="M6462" t="s">
        <v>553</v>
      </c>
      <c r="O6462" s="4">
        <v>31181845</v>
      </c>
      <c r="P6462" s="4">
        <v>148175</v>
      </c>
      <c r="Q6462" s="4">
        <v>28153</v>
      </c>
      <c r="R6462" s="4">
        <v>176328</v>
      </c>
    </row>
    <row r="6463" spans="1:18" x14ac:dyDescent="0.25">
      <c r="A6463" t="s">
        <v>502</v>
      </c>
      <c r="B6463" t="s">
        <v>486</v>
      </c>
      <c r="C6463">
        <v>79567420</v>
      </c>
      <c r="D6463">
        <v>29</v>
      </c>
      <c r="E6463">
        <v>31183772</v>
      </c>
      <c r="F6463" t="s">
        <v>624</v>
      </c>
      <c r="G6463" s="1">
        <v>45366</v>
      </c>
      <c r="H6463">
        <v>5477645</v>
      </c>
      <c r="I6463">
        <v>315</v>
      </c>
      <c r="J6463" t="s">
        <v>372</v>
      </c>
      <c r="K6463" t="str">
        <f>IFERROR(IF(AND(VLOOKUP($C6463,Hes!$A:$B, 1, FALSE), $M6463&lt;&gt;" "), "Ingresada", "Falta Ingresar"), " ")</f>
        <v xml:space="preserve"> </v>
      </c>
      <c r="L6463" s="3" t="str">
        <f>IFERROR(VLOOKUP($C6463,Observaciones!$A:$B,2,FALSE)," ")</f>
        <v xml:space="preserve"> </v>
      </c>
      <c r="M6463" t="s">
        <v>553</v>
      </c>
      <c r="O6463" s="4">
        <v>31183772</v>
      </c>
      <c r="P6463" s="4">
        <v>132784</v>
      </c>
      <c r="Q6463" s="4">
        <v>25229</v>
      </c>
      <c r="R6463" s="4">
        <v>158013</v>
      </c>
    </row>
    <row r="6464" spans="1:18" x14ac:dyDescent="0.25">
      <c r="A6464" t="s">
        <v>502</v>
      </c>
      <c r="B6464" t="s">
        <v>486</v>
      </c>
      <c r="C6464">
        <v>79567420</v>
      </c>
      <c r="D6464">
        <v>154</v>
      </c>
      <c r="E6464">
        <v>31190955</v>
      </c>
      <c r="F6464" t="s">
        <v>624</v>
      </c>
      <c r="G6464" s="1">
        <v>45369</v>
      </c>
      <c r="H6464">
        <v>5479141</v>
      </c>
      <c r="I6464">
        <v>315</v>
      </c>
      <c r="J6464" t="s">
        <v>372</v>
      </c>
      <c r="K6464" t="str">
        <f>IFERROR(IF(AND(VLOOKUP($C6464,Hes!$A:$B, 1, FALSE), $M6464&lt;&gt;" "), "Ingresada", "Falta Ingresar"), " ")</f>
        <v xml:space="preserve"> </v>
      </c>
      <c r="L6464" s="3" t="str">
        <f>IFERROR(VLOOKUP($C6464,Observaciones!$A:$B,2,FALSE)," ")</f>
        <v xml:space="preserve"> </v>
      </c>
      <c r="M6464" t="s">
        <v>553</v>
      </c>
      <c r="O6464" s="4">
        <v>31190955</v>
      </c>
      <c r="P6464" s="4">
        <v>53801</v>
      </c>
      <c r="Q6464" s="4">
        <v>10222</v>
      </c>
      <c r="R6464" s="4">
        <v>64023</v>
      </c>
    </row>
    <row r="6465" spans="1:18" x14ac:dyDescent="0.25">
      <c r="A6465" t="s">
        <v>502</v>
      </c>
      <c r="B6465" t="s">
        <v>486</v>
      </c>
      <c r="C6465">
        <v>79567420</v>
      </c>
      <c r="D6465">
        <v>15</v>
      </c>
      <c r="E6465">
        <v>31196101</v>
      </c>
      <c r="F6465" t="s">
        <v>624</v>
      </c>
      <c r="G6465" s="1">
        <v>45370</v>
      </c>
      <c r="H6465">
        <v>5479621</v>
      </c>
      <c r="I6465">
        <v>315</v>
      </c>
      <c r="J6465" t="s">
        <v>372</v>
      </c>
      <c r="K6465" t="str">
        <f>IFERROR(IF(AND(VLOOKUP($C6465,Hes!$A:$B, 1, FALSE), $M6465&lt;&gt;" "), "Ingresada", "Falta Ingresar"), " ")</f>
        <v xml:space="preserve"> </v>
      </c>
      <c r="L6465" s="3" t="str">
        <f>IFERROR(VLOOKUP($C6465,Observaciones!$A:$B,2,FALSE)," ")</f>
        <v xml:space="preserve"> </v>
      </c>
      <c r="M6465" t="s">
        <v>553</v>
      </c>
      <c r="O6465" s="4">
        <v>31196101</v>
      </c>
      <c r="P6465" s="4">
        <v>27781</v>
      </c>
      <c r="Q6465" s="4">
        <v>5278</v>
      </c>
      <c r="R6465" s="4">
        <v>33059</v>
      </c>
    </row>
    <row r="6466" spans="1:18" x14ac:dyDescent="0.25">
      <c r="A6466" t="s">
        <v>502</v>
      </c>
      <c r="B6466" t="s">
        <v>486</v>
      </c>
      <c r="C6466">
        <v>79567420</v>
      </c>
      <c r="D6466">
        <v>41</v>
      </c>
      <c r="E6466">
        <v>31205612</v>
      </c>
      <c r="F6466" t="s">
        <v>624</v>
      </c>
      <c r="G6466" s="1">
        <v>45373</v>
      </c>
      <c r="H6466">
        <v>5481111</v>
      </c>
      <c r="I6466">
        <v>315</v>
      </c>
      <c r="J6466" t="s">
        <v>372</v>
      </c>
      <c r="K6466" t="str">
        <f>IFERROR(IF(AND(VLOOKUP($C6466,Hes!$A:$B, 1, FALSE), $M6466&lt;&gt;" "), "Ingresada", "Falta Ingresar"), " ")</f>
        <v xml:space="preserve"> </v>
      </c>
      <c r="L6466" s="3" t="str">
        <f>IFERROR(VLOOKUP($C6466,Observaciones!$A:$B,2,FALSE)," ")</f>
        <v xml:space="preserve"> </v>
      </c>
      <c r="M6466" t="s">
        <v>553</v>
      </c>
      <c r="O6466" s="4">
        <v>31205612</v>
      </c>
      <c r="P6466" s="4">
        <v>20355</v>
      </c>
      <c r="Q6466" s="4">
        <v>3867</v>
      </c>
      <c r="R6466" s="4">
        <v>24222</v>
      </c>
    </row>
    <row r="6467" spans="1:18" x14ac:dyDescent="0.25">
      <c r="A6467" t="s">
        <v>502</v>
      </c>
      <c r="B6467" t="s">
        <v>486</v>
      </c>
      <c r="C6467">
        <v>79567420</v>
      </c>
      <c r="D6467">
        <v>41</v>
      </c>
      <c r="E6467">
        <v>31208060</v>
      </c>
      <c r="F6467" t="s">
        <v>624</v>
      </c>
      <c r="G6467" s="1">
        <v>45373</v>
      </c>
      <c r="H6467">
        <v>5481302</v>
      </c>
      <c r="I6467">
        <v>315</v>
      </c>
      <c r="J6467" t="s">
        <v>372</v>
      </c>
      <c r="K6467" t="str">
        <f>IFERROR(IF(AND(VLOOKUP($C6467,Hes!$A:$B, 1, FALSE), $M6467&lt;&gt;" "), "Ingresada", "Falta Ingresar"), " ")</f>
        <v xml:space="preserve"> </v>
      </c>
      <c r="L6467" s="3" t="str">
        <f>IFERROR(VLOOKUP($C6467,Observaciones!$A:$B,2,FALSE)," ")</f>
        <v xml:space="preserve"> </v>
      </c>
      <c r="M6467" t="s">
        <v>553</v>
      </c>
      <c r="O6467" s="4">
        <v>31208060</v>
      </c>
      <c r="P6467" s="4">
        <v>28075</v>
      </c>
      <c r="Q6467" s="4">
        <v>5334</v>
      </c>
      <c r="R6467" s="4">
        <v>33409</v>
      </c>
    </row>
    <row r="6468" spans="1:18" x14ac:dyDescent="0.25">
      <c r="A6468" t="s">
        <v>502</v>
      </c>
      <c r="B6468" t="s">
        <v>486</v>
      </c>
      <c r="C6468">
        <v>79567420</v>
      </c>
      <c r="D6468">
        <v>166</v>
      </c>
      <c r="E6468">
        <v>31209992</v>
      </c>
      <c r="F6468" t="s">
        <v>624</v>
      </c>
      <c r="G6468" s="1">
        <v>45376</v>
      </c>
      <c r="H6468">
        <v>5481947</v>
      </c>
      <c r="I6468">
        <v>315</v>
      </c>
      <c r="J6468" t="s">
        <v>372</v>
      </c>
      <c r="K6468" t="str">
        <f>IFERROR(IF(AND(VLOOKUP($C6468,Hes!$A:$B, 1, FALSE), $M6468&lt;&gt;" "), "Ingresada", "Falta Ingresar"), " ")</f>
        <v xml:space="preserve"> </v>
      </c>
      <c r="L6468" s="3" t="str">
        <f>IFERROR(VLOOKUP($C6468,Observaciones!$A:$B,2,FALSE)," ")</f>
        <v xml:space="preserve"> </v>
      </c>
      <c r="M6468" t="s">
        <v>553</v>
      </c>
      <c r="O6468" s="4">
        <v>31209992</v>
      </c>
      <c r="P6468" s="4">
        <v>417342</v>
      </c>
      <c r="Q6468" s="4">
        <v>79295</v>
      </c>
      <c r="R6468" s="4">
        <v>496637</v>
      </c>
    </row>
    <row r="6469" spans="1:18" x14ac:dyDescent="0.25">
      <c r="A6469" t="s">
        <v>502</v>
      </c>
      <c r="B6469" t="s">
        <v>486</v>
      </c>
      <c r="C6469">
        <v>79567420</v>
      </c>
      <c r="D6469">
        <v>40</v>
      </c>
      <c r="E6469">
        <v>31212572</v>
      </c>
      <c r="F6469" t="s">
        <v>624</v>
      </c>
      <c r="G6469" s="1">
        <v>45376</v>
      </c>
      <c r="H6469">
        <v>5482236</v>
      </c>
      <c r="I6469">
        <v>315</v>
      </c>
      <c r="J6469" t="s">
        <v>372</v>
      </c>
      <c r="K6469" t="str">
        <f>IFERROR(IF(AND(VLOOKUP($C6469,Hes!$A:$B, 1, FALSE), $M6469&lt;&gt;" "), "Ingresada", "Falta Ingresar"), " ")</f>
        <v xml:space="preserve"> </v>
      </c>
      <c r="L6469" s="3" t="str">
        <f>IFERROR(VLOOKUP($C6469,Observaciones!$A:$B,2,FALSE)," ")</f>
        <v xml:space="preserve"> </v>
      </c>
      <c r="M6469" t="s">
        <v>553</v>
      </c>
      <c r="O6469" s="4">
        <v>31212572</v>
      </c>
      <c r="P6469" s="4">
        <v>166649</v>
      </c>
      <c r="Q6469" s="4">
        <v>31663</v>
      </c>
      <c r="R6469" s="4">
        <v>198312</v>
      </c>
    </row>
    <row r="6470" spans="1:18" x14ac:dyDescent="0.25">
      <c r="F6470" t="s">
        <v>1718</v>
      </c>
      <c r="K6470" t="str">
        <f>IFERROR(IF(AND(VLOOKUP($C6470,Hes!$A:$B, 1, FALSE), $M6470&lt;&gt;" "), "Ingresada", "Falta Ingresar"), " ")</f>
        <v xml:space="preserve"> </v>
      </c>
      <c r="L6470" s="3" t="str">
        <f>IFERROR(VLOOKUP($C6470,Observaciones!$A:$B,2,FALSE)," ")</f>
        <v xml:space="preserve"> </v>
      </c>
      <c r="M6470" t="s">
        <v>553</v>
      </c>
      <c r="P6470" s="4">
        <v>4906697</v>
      </c>
      <c r="Q6470" s="4">
        <v>932272</v>
      </c>
      <c r="R6470" s="4">
        <v>5845213</v>
      </c>
    </row>
    <row r="6471" spans="1:18" x14ac:dyDescent="0.25">
      <c r="A6471" t="s">
        <v>493</v>
      </c>
      <c r="B6471" t="s">
        <v>486</v>
      </c>
      <c r="C6471">
        <v>79578880</v>
      </c>
      <c r="D6471">
        <v>2</v>
      </c>
      <c r="E6471">
        <v>31138393</v>
      </c>
      <c r="F6471" t="s">
        <v>1240</v>
      </c>
      <c r="G6471" s="1">
        <v>45355</v>
      </c>
      <c r="H6471">
        <v>5468373</v>
      </c>
      <c r="I6471">
        <v>396</v>
      </c>
      <c r="J6471" t="s">
        <v>176</v>
      </c>
      <c r="K6471" t="str">
        <f>IFERROR(IF(AND(VLOOKUP($C6471,Hes!$A:$B, 1, FALSE), $M6471&lt;&gt;" "), "Ingresada", "Falta Ingresar"), " ")</f>
        <v xml:space="preserve"> </v>
      </c>
      <c r="L6471" s="3" t="str">
        <f>IFERROR(VLOOKUP($C6471,Observaciones!$A:$B,2,FALSE)," ")</f>
        <v xml:space="preserve"> </v>
      </c>
      <c r="M6471" t="s">
        <v>553</v>
      </c>
      <c r="O6471" s="4">
        <v>31138393</v>
      </c>
      <c r="P6471" s="4">
        <v>43684</v>
      </c>
      <c r="Q6471" s="4">
        <v>8300</v>
      </c>
      <c r="R6471" s="4">
        <v>51984</v>
      </c>
    </row>
    <row r="6472" spans="1:18" x14ac:dyDescent="0.25">
      <c r="A6472" t="s">
        <v>493</v>
      </c>
      <c r="B6472" t="s">
        <v>486</v>
      </c>
      <c r="C6472">
        <v>79578880</v>
      </c>
      <c r="D6472">
        <v>11</v>
      </c>
      <c r="E6472">
        <v>31171550</v>
      </c>
      <c r="F6472" t="s">
        <v>1240</v>
      </c>
      <c r="G6472" s="1">
        <v>45363</v>
      </c>
      <c r="H6472">
        <v>5475513</v>
      </c>
      <c r="I6472">
        <v>396</v>
      </c>
      <c r="J6472" t="s">
        <v>176</v>
      </c>
      <c r="K6472" t="str">
        <f>IFERROR(IF(AND(VLOOKUP($C6472,Hes!$A:$B, 1, FALSE), $M6472&lt;&gt;" "), "Ingresada", "Falta Ingresar"), " ")</f>
        <v xml:space="preserve"> </v>
      </c>
      <c r="L6472" s="3" t="str">
        <f>IFERROR(VLOOKUP($C6472,Observaciones!$A:$B,2,FALSE)," ")</f>
        <v xml:space="preserve"> </v>
      </c>
      <c r="M6472" t="s">
        <v>553</v>
      </c>
      <c r="O6472" s="4">
        <v>31171550</v>
      </c>
      <c r="P6472" s="4">
        <v>115212</v>
      </c>
      <c r="Q6472" s="4">
        <v>21890</v>
      </c>
      <c r="R6472" s="4">
        <v>137102</v>
      </c>
    </row>
    <row r="6473" spans="1:18" x14ac:dyDescent="0.25">
      <c r="A6473" t="s">
        <v>493</v>
      </c>
      <c r="B6473" t="s">
        <v>486</v>
      </c>
      <c r="C6473">
        <v>79578880</v>
      </c>
      <c r="D6473">
        <v>3</v>
      </c>
      <c r="E6473">
        <v>31209794</v>
      </c>
      <c r="F6473" t="s">
        <v>1240</v>
      </c>
      <c r="G6473" s="1">
        <v>45376</v>
      </c>
      <c r="H6473">
        <v>5481911</v>
      </c>
      <c r="I6473">
        <v>108</v>
      </c>
      <c r="J6473" t="s">
        <v>188</v>
      </c>
      <c r="K6473" t="str">
        <f>IFERROR(IF(AND(VLOOKUP($C6473,Hes!$A:$B, 1, FALSE), $M6473&lt;&gt;" "), "Ingresada", "Falta Ingresar"), " ")</f>
        <v xml:space="preserve"> </v>
      </c>
      <c r="L6473" s="3" t="str">
        <f>IFERROR(VLOOKUP($C6473,Observaciones!$A:$B,2,FALSE)," ")</f>
        <v xml:space="preserve"> </v>
      </c>
      <c r="M6473" t="s">
        <v>553</v>
      </c>
      <c r="O6473" s="4">
        <v>31209794</v>
      </c>
      <c r="P6473" s="4">
        <v>254370</v>
      </c>
      <c r="Q6473" s="4">
        <v>48330</v>
      </c>
      <c r="R6473" s="4">
        <v>302700</v>
      </c>
    </row>
    <row r="6474" spans="1:18" x14ac:dyDescent="0.25">
      <c r="A6474" t="s">
        <v>493</v>
      </c>
      <c r="B6474" t="s">
        <v>486</v>
      </c>
      <c r="C6474">
        <v>79578880</v>
      </c>
      <c r="D6474">
        <v>3</v>
      </c>
      <c r="E6474">
        <v>31209794</v>
      </c>
      <c r="F6474" t="s">
        <v>1240</v>
      </c>
      <c r="G6474" s="1">
        <v>45376</v>
      </c>
      <c r="H6474">
        <v>5481912</v>
      </c>
      <c r="I6474">
        <v>108</v>
      </c>
      <c r="J6474" t="s">
        <v>188</v>
      </c>
      <c r="K6474" t="str">
        <f>IFERROR(IF(AND(VLOOKUP($C6474,Hes!$A:$B, 1, FALSE), $M6474&lt;&gt;" "), "Ingresada", "Falta Ingresar"), " ")</f>
        <v xml:space="preserve"> </v>
      </c>
      <c r="L6474" s="3" t="str">
        <f>IFERROR(VLOOKUP($C6474,Observaciones!$A:$B,2,FALSE)," ")</f>
        <v xml:space="preserve"> </v>
      </c>
      <c r="M6474" t="s">
        <v>553</v>
      </c>
      <c r="O6474" s="4">
        <v>31209794</v>
      </c>
      <c r="P6474" s="4">
        <v>17587</v>
      </c>
      <c r="Q6474" s="4">
        <v>3342</v>
      </c>
      <c r="R6474" s="4">
        <v>20929</v>
      </c>
    </row>
    <row r="6475" spans="1:18" x14ac:dyDescent="0.25">
      <c r="F6475" t="s">
        <v>490</v>
      </c>
      <c r="K6475" t="str">
        <f>IFERROR(IF(AND(VLOOKUP($C6475,Hes!$A:$B, 1, FALSE), $M6475&lt;&gt;" "), "Ingresada", "Falta Ingresar"), " ")</f>
        <v xml:space="preserve"> </v>
      </c>
      <c r="L6475" s="3" t="str">
        <f>IFERROR(VLOOKUP($C6475,Observaciones!$A:$B,2,FALSE)," ")</f>
        <v xml:space="preserve"> </v>
      </c>
      <c r="M6475" t="s">
        <v>553</v>
      </c>
      <c r="P6475" s="4">
        <v>430853</v>
      </c>
      <c r="Q6475" s="4">
        <v>81862</v>
      </c>
      <c r="R6475" s="4">
        <v>512715</v>
      </c>
    </row>
    <row r="6476" spans="1:18" x14ac:dyDescent="0.25">
      <c r="A6476" t="s">
        <v>488</v>
      </c>
      <c r="B6476" t="s">
        <v>486</v>
      </c>
      <c r="C6476">
        <v>79582220</v>
      </c>
      <c r="D6476">
        <v>0</v>
      </c>
      <c r="E6476">
        <v>12013596</v>
      </c>
      <c r="F6476" t="s">
        <v>1241</v>
      </c>
      <c r="G6476" s="1">
        <v>45352</v>
      </c>
      <c r="H6476">
        <v>5467991</v>
      </c>
      <c r="I6476">
        <v>463</v>
      </c>
      <c r="J6476" t="s">
        <v>438</v>
      </c>
      <c r="K6476" t="str">
        <f>IFERROR(IF(AND(VLOOKUP($C6476,Hes!$A:$B, 1, FALSE), $M6476&lt;&gt;" "), "Ingresada", "Falta Ingresar"), " ")</f>
        <v xml:space="preserve"> </v>
      </c>
      <c r="L6476" s="3" t="str">
        <f>IFERROR(VLOOKUP($C6476,Observaciones!$A:$B,2,FALSE)," ")</f>
        <v xml:space="preserve"> </v>
      </c>
      <c r="M6476" t="s">
        <v>553</v>
      </c>
      <c r="O6476" s="4">
        <v>31140938</v>
      </c>
      <c r="P6476" s="4">
        <v>17750</v>
      </c>
      <c r="Q6476" s="4">
        <v>3373</v>
      </c>
      <c r="R6476" s="4">
        <v>21123</v>
      </c>
    </row>
    <row r="6477" spans="1:18" x14ac:dyDescent="0.25">
      <c r="A6477" t="s">
        <v>488</v>
      </c>
      <c r="B6477" t="s">
        <v>486</v>
      </c>
      <c r="C6477">
        <v>79582220</v>
      </c>
      <c r="D6477">
        <v>0</v>
      </c>
      <c r="E6477">
        <v>12013700</v>
      </c>
      <c r="F6477" t="s">
        <v>1241</v>
      </c>
      <c r="G6477" s="1">
        <v>45359</v>
      </c>
      <c r="H6477">
        <v>5472757</v>
      </c>
      <c r="I6477">
        <v>463</v>
      </c>
      <c r="J6477" t="s">
        <v>438</v>
      </c>
      <c r="K6477" t="str">
        <f>IFERROR(IF(AND(VLOOKUP($C6477,Hes!$A:$B, 1, FALSE), $M6477&lt;&gt;" "), "Ingresada", "Falta Ingresar"), " ")</f>
        <v xml:space="preserve"> </v>
      </c>
      <c r="L6477" s="3" t="str">
        <f>IFERROR(VLOOKUP($C6477,Observaciones!$A:$B,2,FALSE)," ")</f>
        <v xml:space="preserve"> </v>
      </c>
      <c r="M6477" t="s">
        <v>553</v>
      </c>
      <c r="O6477" s="4">
        <v>31144519</v>
      </c>
      <c r="P6477" s="4">
        <v>159030</v>
      </c>
      <c r="Q6477" s="4">
        <v>30216</v>
      </c>
      <c r="R6477" s="4">
        <v>189246</v>
      </c>
    </row>
    <row r="6478" spans="1:18" x14ac:dyDescent="0.25">
      <c r="A6478" t="s">
        <v>488</v>
      </c>
      <c r="B6478" t="s">
        <v>486</v>
      </c>
      <c r="C6478">
        <v>79582220</v>
      </c>
      <c r="D6478">
        <v>0</v>
      </c>
      <c r="E6478">
        <v>12013613</v>
      </c>
      <c r="F6478" t="s">
        <v>1241</v>
      </c>
      <c r="G6478" s="1">
        <v>45359</v>
      </c>
      <c r="H6478">
        <v>5472760</v>
      </c>
      <c r="I6478">
        <v>463</v>
      </c>
      <c r="J6478" t="s">
        <v>438</v>
      </c>
      <c r="K6478" t="str">
        <f>IFERROR(IF(AND(VLOOKUP($C6478,Hes!$A:$B, 1, FALSE), $M6478&lt;&gt;" "), "Ingresada", "Falta Ingresar"), " ")</f>
        <v xml:space="preserve"> </v>
      </c>
      <c r="L6478" s="3" t="str">
        <f>IFERROR(VLOOKUP($C6478,Observaciones!$A:$B,2,FALSE)," ")</f>
        <v xml:space="preserve"> </v>
      </c>
      <c r="M6478" t="s">
        <v>553</v>
      </c>
      <c r="O6478" s="4">
        <v>31128387</v>
      </c>
      <c r="P6478" s="4">
        <v>5488</v>
      </c>
      <c r="Q6478" s="4">
        <v>1043</v>
      </c>
      <c r="R6478" s="4">
        <v>6531</v>
      </c>
    </row>
    <row r="6479" spans="1:18" x14ac:dyDescent="0.25">
      <c r="A6479" t="s">
        <v>488</v>
      </c>
      <c r="B6479" t="s">
        <v>486</v>
      </c>
      <c r="C6479">
        <v>79582220</v>
      </c>
      <c r="D6479">
        <v>2</v>
      </c>
      <c r="E6479">
        <v>12013526</v>
      </c>
      <c r="F6479" t="s">
        <v>1241</v>
      </c>
      <c r="G6479" s="1">
        <v>45363</v>
      </c>
      <c r="H6479">
        <v>5476023</v>
      </c>
      <c r="I6479">
        <v>463</v>
      </c>
      <c r="J6479" t="s">
        <v>438</v>
      </c>
      <c r="K6479" t="str">
        <f>IFERROR(IF(AND(VLOOKUP($C6479,Hes!$A:$B, 1, FALSE), $M6479&lt;&gt;" "), "Ingresada", "Falta Ingresar"), " ")</f>
        <v xml:space="preserve"> </v>
      </c>
      <c r="L6479" s="3" t="str">
        <f>IFERROR(VLOOKUP($C6479,Observaciones!$A:$B,2,FALSE)," ")</f>
        <v xml:space="preserve"> </v>
      </c>
      <c r="M6479" t="s">
        <v>553</v>
      </c>
      <c r="O6479" s="4">
        <v>31174281</v>
      </c>
      <c r="P6479" s="4">
        <v>333531</v>
      </c>
      <c r="Q6479" s="4">
        <v>63371</v>
      </c>
      <c r="R6479" s="4">
        <v>396902</v>
      </c>
    </row>
    <row r="6480" spans="1:18" x14ac:dyDescent="0.25">
      <c r="A6480" t="s">
        <v>488</v>
      </c>
      <c r="B6480" t="s">
        <v>486</v>
      </c>
      <c r="C6480">
        <v>79582220</v>
      </c>
      <c r="D6480">
        <v>0</v>
      </c>
      <c r="E6480">
        <v>12013805</v>
      </c>
      <c r="F6480" t="s">
        <v>1241</v>
      </c>
      <c r="G6480" s="1">
        <v>45366</v>
      </c>
      <c r="H6480">
        <v>5477625</v>
      </c>
      <c r="I6480">
        <v>463</v>
      </c>
      <c r="J6480" t="s">
        <v>438</v>
      </c>
      <c r="K6480" t="str">
        <f>IFERROR(IF(AND(VLOOKUP($C6480,Hes!$A:$B, 1, FALSE), $M6480&lt;&gt;" "), "Ingresada", "Falta Ingresar"), " ")</f>
        <v xml:space="preserve"> </v>
      </c>
      <c r="L6480" s="3" t="str">
        <f>IFERROR(VLOOKUP($C6480,Observaciones!$A:$B,2,FALSE)," ")</f>
        <v xml:space="preserve"> </v>
      </c>
      <c r="M6480" t="s">
        <v>553</v>
      </c>
      <c r="O6480" s="4">
        <v>31168941</v>
      </c>
      <c r="P6480" s="4">
        <v>16464</v>
      </c>
      <c r="Q6480" s="4">
        <v>3128</v>
      </c>
      <c r="R6480" s="4">
        <v>19592</v>
      </c>
    </row>
    <row r="6481" spans="1:18" x14ac:dyDescent="0.25">
      <c r="A6481" t="s">
        <v>488</v>
      </c>
      <c r="B6481" t="s">
        <v>486</v>
      </c>
      <c r="C6481">
        <v>79582220</v>
      </c>
      <c r="D6481">
        <v>0</v>
      </c>
      <c r="E6481">
        <v>12013842</v>
      </c>
      <c r="F6481" t="s">
        <v>1241</v>
      </c>
      <c r="G6481" s="1">
        <v>45366</v>
      </c>
      <c r="H6481">
        <v>5477716</v>
      </c>
      <c r="I6481">
        <v>463</v>
      </c>
      <c r="J6481" t="s">
        <v>438</v>
      </c>
      <c r="K6481" t="str">
        <f>IFERROR(IF(AND(VLOOKUP($C6481,Hes!$A:$B, 1, FALSE), $M6481&lt;&gt;" "), "Ingresada", "Falta Ingresar"), " ")</f>
        <v xml:space="preserve"> </v>
      </c>
      <c r="L6481" s="3" t="str">
        <f>IFERROR(VLOOKUP($C6481,Observaciones!$A:$B,2,FALSE)," ")</f>
        <v xml:space="preserve"> </v>
      </c>
      <c r="M6481" t="s">
        <v>553</v>
      </c>
      <c r="O6481" s="4">
        <v>31183478</v>
      </c>
      <c r="P6481" s="4">
        <v>17060</v>
      </c>
      <c r="Q6481" s="4">
        <v>3241</v>
      </c>
      <c r="R6481" s="4">
        <v>20301</v>
      </c>
    </row>
    <row r="6482" spans="1:18" x14ac:dyDescent="0.25">
      <c r="A6482" t="s">
        <v>488</v>
      </c>
      <c r="B6482" t="s">
        <v>486</v>
      </c>
      <c r="C6482">
        <v>79582220</v>
      </c>
      <c r="D6482">
        <v>0</v>
      </c>
      <c r="E6482">
        <v>12013850</v>
      </c>
      <c r="F6482" t="s">
        <v>1241</v>
      </c>
      <c r="G6482" s="1">
        <v>45369</v>
      </c>
      <c r="H6482">
        <v>5479185</v>
      </c>
      <c r="I6482">
        <v>463</v>
      </c>
      <c r="J6482" t="s">
        <v>438</v>
      </c>
      <c r="K6482" t="str">
        <f>IFERROR(IF(AND(VLOOKUP($C6482,Hes!$A:$B, 1, FALSE), $M6482&lt;&gt;" "), "Ingresada", "Falta Ingresar"), " ")</f>
        <v xml:space="preserve"> </v>
      </c>
      <c r="L6482" s="3" t="str">
        <f>IFERROR(VLOOKUP($C6482,Observaciones!$A:$B,2,FALSE)," ")</f>
        <v xml:space="preserve"> </v>
      </c>
      <c r="M6482" t="s">
        <v>553</v>
      </c>
      <c r="O6482" s="4">
        <v>31186726</v>
      </c>
      <c r="P6482" s="4">
        <v>652246</v>
      </c>
      <c r="Q6482" s="4">
        <v>123927</v>
      </c>
      <c r="R6482" s="4">
        <v>776173</v>
      </c>
    </row>
    <row r="6483" spans="1:18" x14ac:dyDescent="0.25">
      <c r="A6483" t="s">
        <v>488</v>
      </c>
      <c r="B6483" t="s">
        <v>486</v>
      </c>
      <c r="C6483">
        <v>79582220</v>
      </c>
      <c r="D6483">
        <v>10</v>
      </c>
      <c r="E6483">
        <v>12013934</v>
      </c>
      <c r="F6483" t="s">
        <v>1241</v>
      </c>
      <c r="G6483" s="1">
        <v>45376</v>
      </c>
      <c r="H6483">
        <v>5481880</v>
      </c>
      <c r="I6483">
        <v>463</v>
      </c>
      <c r="J6483" t="s">
        <v>438</v>
      </c>
      <c r="K6483" t="str">
        <f>IFERROR(IF(AND(VLOOKUP($C6483,Hes!$A:$B, 1, FALSE), $M6483&lt;&gt;" "), "Ingresada", "Falta Ingresar"), " ")</f>
        <v xml:space="preserve"> </v>
      </c>
      <c r="L6483" s="3" t="str">
        <f>IFERROR(VLOOKUP($C6483,Observaciones!$A:$B,2,FALSE)," ")</f>
        <v xml:space="preserve"> </v>
      </c>
      <c r="M6483" t="s">
        <v>553</v>
      </c>
      <c r="O6483" s="4">
        <v>31210040</v>
      </c>
      <c r="P6483" s="4">
        <v>67459</v>
      </c>
      <c r="Q6483" s="4">
        <v>12817</v>
      </c>
      <c r="R6483" s="4">
        <v>80276</v>
      </c>
    </row>
    <row r="6484" spans="1:18" x14ac:dyDescent="0.25">
      <c r="A6484" t="s">
        <v>488</v>
      </c>
      <c r="B6484" t="s">
        <v>486</v>
      </c>
      <c r="C6484">
        <v>79582220</v>
      </c>
      <c r="D6484">
        <v>10</v>
      </c>
      <c r="E6484">
        <v>12013935</v>
      </c>
      <c r="F6484" t="s">
        <v>1241</v>
      </c>
      <c r="G6484" s="1">
        <v>45376</v>
      </c>
      <c r="H6484">
        <v>5481881</v>
      </c>
      <c r="I6484">
        <v>463</v>
      </c>
      <c r="J6484" t="s">
        <v>438</v>
      </c>
      <c r="K6484" t="str">
        <f>IFERROR(IF(AND(VLOOKUP($C6484,Hes!$A:$B, 1, FALSE), $M6484&lt;&gt;" "), "Ingresada", "Falta Ingresar"), " ")</f>
        <v xml:space="preserve"> </v>
      </c>
      <c r="L6484" s="3" t="str">
        <f>IFERROR(VLOOKUP($C6484,Observaciones!$A:$B,2,FALSE)," ")</f>
        <v xml:space="preserve"> </v>
      </c>
      <c r="M6484" t="s">
        <v>553</v>
      </c>
      <c r="O6484" s="4">
        <v>31210098</v>
      </c>
      <c r="P6484" s="4">
        <v>18106</v>
      </c>
      <c r="Q6484" s="4">
        <v>3440</v>
      </c>
      <c r="R6484" s="4">
        <v>21546</v>
      </c>
    </row>
    <row r="6485" spans="1:18" x14ac:dyDescent="0.25">
      <c r="F6485" t="s">
        <v>503</v>
      </c>
      <c r="K6485" t="str">
        <f>IFERROR(IF(AND(VLOOKUP($C6485,Hes!$A:$B, 1, FALSE), $M6485&lt;&gt;" "), "Ingresada", "Falta Ingresar"), " ")</f>
        <v xml:space="preserve"> </v>
      </c>
      <c r="L6485" s="3" t="str">
        <f>IFERROR(VLOOKUP($C6485,Observaciones!$A:$B,2,FALSE)," ")</f>
        <v xml:space="preserve"> </v>
      </c>
      <c r="M6485" t="s">
        <v>553</v>
      </c>
      <c r="P6485" s="4">
        <v>1287134</v>
      </c>
      <c r="Q6485" s="4">
        <v>244556</v>
      </c>
      <c r="R6485" s="4">
        <v>1531690</v>
      </c>
    </row>
    <row r="6486" spans="1:18" x14ac:dyDescent="0.25">
      <c r="A6486" t="s">
        <v>502</v>
      </c>
      <c r="B6486" t="s">
        <v>486</v>
      </c>
      <c r="C6486">
        <v>79588870</v>
      </c>
      <c r="D6486">
        <v>106</v>
      </c>
      <c r="E6486">
        <v>31146345</v>
      </c>
      <c r="F6486" t="s">
        <v>526</v>
      </c>
      <c r="G6486" s="1">
        <v>45355</v>
      </c>
      <c r="H6486">
        <v>5469368</v>
      </c>
      <c r="I6486">
        <v>321</v>
      </c>
      <c r="J6486" t="s">
        <v>194</v>
      </c>
      <c r="K6486" s="6" t="str">
        <f>IFERROR(IF(AND(VLOOKUP($C6486,Hes!$A:$B, 1, FALSE), $M6486&lt;&gt;" "), "Ingresada", "Falta Ingresar"), " ")</f>
        <v>Falta Ingresar</v>
      </c>
      <c r="L6486" s="3" t="str">
        <f>IFERROR(VLOOKUP($C6486,Observaciones!$A:$B,2,FALSE)," ")</f>
        <v xml:space="preserve"> </v>
      </c>
      <c r="M6486" t="s">
        <v>553</v>
      </c>
      <c r="N6486" s="4" t="s">
        <v>572</v>
      </c>
      <c r="O6486" s="4">
        <v>31146345</v>
      </c>
      <c r="P6486" s="4">
        <v>165000</v>
      </c>
      <c r="Q6486" s="4">
        <v>31350</v>
      </c>
      <c r="R6486" s="4">
        <v>196350</v>
      </c>
    </row>
    <row r="6487" spans="1:18" x14ac:dyDescent="0.25">
      <c r="A6487" t="s">
        <v>502</v>
      </c>
      <c r="B6487" t="s">
        <v>486</v>
      </c>
      <c r="C6487">
        <v>79588870</v>
      </c>
      <c r="D6487">
        <v>3</v>
      </c>
      <c r="E6487">
        <v>31146774</v>
      </c>
      <c r="F6487" t="s">
        <v>526</v>
      </c>
      <c r="G6487" s="1">
        <v>45355</v>
      </c>
      <c r="H6487">
        <v>5469383</v>
      </c>
      <c r="I6487">
        <v>321</v>
      </c>
      <c r="J6487" t="s">
        <v>194</v>
      </c>
      <c r="K6487" s="6" t="str">
        <f>IFERROR(IF(AND(VLOOKUP($C6487,Hes!$A:$B, 1, FALSE), $M6487&lt;&gt;" "), "Ingresada", "Falta Ingresar"), " ")</f>
        <v>Falta Ingresar</v>
      </c>
      <c r="L6487" s="3" t="str">
        <f>IFERROR(VLOOKUP($C6487,Observaciones!$A:$B,2,FALSE)," ")</f>
        <v xml:space="preserve"> </v>
      </c>
      <c r="M6487" t="s">
        <v>553</v>
      </c>
      <c r="N6487" s="4" t="s">
        <v>572</v>
      </c>
      <c r="O6487" s="4">
        <v>31146774</v>
      </c>
      <c r="P6487" s="4">
        <v>90624</v>
      </c>
      <c r="Q6487" s="4">
        <v>17219</v>
      </c>
      <c r="R6487" s="4">
        <v>107843</v>
      </c>
    </row>
    <row r="6488" spans="1:18" x14ac:dyDescent="0.25">
      <c r="A6488" t="s">
        <v>502</v>
      </c>
      <c r="B6488" t="s">
        <v>486</v>
      </c>
      <c r="C6488">
        <v>79588870</v>
      </c>
      <c r="D6488">
        <v>106</v>
      </c>
      <c r="E6488">
        <v>31147097</v>
      </c>
      <c r="F6488" t="s">
        <v>526</v>
      </c>
      <c r="G6488" s="1">
        <v>45355</v>
      </c>
      <c r="H6488">
        <v>5469491</v>
      </c>
      <c r="I6488">
        <v>321</v>
      </c>
      <c r="J6488" t="s">
        <v>194</v>
      </c>
      <c r="K6488" s="6" t="str">
        <f>IFERROR(IF(AND(VLOOKUP($C6488,Hes!$A:$B, 1, FALSE), $M6488&lt;&gt;" "), "Ingresada", "Falta Ingresar"), " ")</f>
        <v>Falta Ingresar</v>
      </c>
      <c r="L6488" s="3" t="str">
        <f>IFERROR(VLOOKUP($C6488,Observaciones!$A:$B,2,FALSE)," ")</f>
        <v xml:space="preserve"> </v>
      </c>
      <c r="M6488" t="s">
        <v>553</v>
      </c>
      <c r="N6488" s="4" t="s">
        <v>572</v>
      </c>
      <c r="O6488" s="4">
        <v>31147097</v>
      </c>
      <c r="P6488" s="4">
        <v>2432017</v>
      </c>
      <c r="Q6488" s="4">
        <v>462083</v>
      </c>
      <c r="R6488" s="4">
        <v>2910025</v>
      </c>
    </row>
    <row r="6489" spans="1:18" x14ac:dyDescent="0.25">
      <c r="A6489" t="s">
        <v>502</v>
      </c>
      <c r="B6489" t="s">
        <v>486</v>
      </c>
      <c r="C6489">
        <v>79588870</v>
      </c>
      <c r="D6489">
        <v>3</v>
      </c>
      <c r="E6489">
        <v>31146467</v>
      </c>
      <c r="F6489" t="s">
        <v>526</v>
      </c>
      <c r="G6489" s="1">
        <v>45355</v>
      </c>
      <c r="H6489">
        <v>5469715</v>
      </c>
      <c r="I6489">
        <v>321</v>
      </c>
      <c r="J6489" t="s">
        <v>194</v>
      </c>
      <c r="K6489" s="6" t="str">
        <f>IFERROR(IF(AND(VLOOKUP($C6489,Hes!$A:$B, 1, FALSE), $M6489&lt;&gt;" "), "Ingresada", "Falta Ingresar"), " ")</f>
        <v>Falta Ingresar</v>
      </c>
      <c r="L6489" s="3" t="str">
        <f>IFERROR(VLOOKUP($C6489,Observaciones!$A:$B,2,FALSE)," ")</f>
        <v xml:space="preserve"> </v>
      </c>
      <c r="M6489" t="s">
        <v>553</v>
      </c>
      <c r="N6489" s="4" t="s">
        <v>572</v>
      </c>
      <c r="O6489" s="4">
        <v>31146467</v>
      </c>
      <c r="P6489" s="4">
        <v>644789</v>
      </c>
      <c r="Q6489" s="4">
        <v>122510</v>
      </c>
      <c r="R6489" s="4">
        <v>767299</v>
      </c>
    </row>
    <row r="6490" spans="1:18" x14ac:dyDescent="0.25">
      <c r="A6490" t="s">
        <v>502</v>
      </c>
      <c r="B6490" t="s">
        <v>486</v>
      </c>
      <c r="C6490">
        <v>79588870</v>
      </c>
      <c r="D6490">
        <v>10</v>
      </c>
      <c r="E6490">
        <v>31146476</v>
      </c>
      <c r="F6490" t="s">
        <v>526</v>
      </c>
      <c r="G6490" s="1">
        <v>45355</v>
      </c>
      <c r="H6490">
        <v>5469801</v>
      </c>
      <c r="I6490">
        <v>321</v>
      </c>
      <c r="J6490" t="s">
        <v>194</v>
      </c>
      <c r="K6490" s="6" t="str">
        <f>IFERROR(IF(AND(VLOOKUP($C6490,Hes!$A:$B, 1, FALSE), $M6490&lt;&gt;" "), "Ingresada", "Falta Ingresar"), " ")</f>
        <v>Falta Ingresar</v>
      </c>
      <c r="L6490" s="3" t="str">
        <f>IFERROR(VLOOKUP($C6490,Observaciones!$A:$B,2,FALSE)," ")</f>
        <v xml:space="preserve"> </v>
      </c>
      <c r="M6490" t="s">
        <v>553</v>
      </c>
      <c r="N6490" s="4" t="s">
        <v>572</v>
      </c>
      <c r="O6490" s="4">
        <v>31146476</v>
      </c>
      <c r="P6490" s="4">
        <v>297085</v>
      </c>
      <c r="Q6490" s="4">
        <v>56446</v>
      </c>
      <c r="R6490" s="4">
        <v>353531</v>
      </c>
    </row>
    <row r="6491" spans="1:18" x14ac:dyDescent="0.25">
      <c r="A6491" t="s">
        <v>502</v>
      </c>
      <c r="B6491" t="s">
        <v>486</v>
      </c>
      <c r="C6491">
        <v>79588870</v>
      </c>
      <c r="D6491">
        <v>20</v>
      </c>
      <c r="E6491">
        <v>31149591</v>
      </c>
      <c r="F6491" t="s">
        <v>526</v>
      </c>
      <c r="G6491" s="1">
        <v>45356</v>
      </c>
      <c r="H6491">
        <v>5470323</v>
      </c>
      <c r="I6491">
        <v>321</v>
      </c>
      <c r="J6491" t="s">
        <v>194</v>
      </c>
      <c r="K6491" s="6" t="str">
        <f>IFERROR(IF(AND(VLOOKUP($C6491,Hes!$A:$B, 1, FALSE), $M6491&lt;&gt;" "), "Ingresada", "Falta Ingresar"), " ")</f>
        <v>Falta Ingresar</v>
      </c>
      <c r="L6491" s="3" t="str">
        <f>IFERROR(VLOOKUP($C6491,Observaciones!$A:$B,2,FALSE)," ")</f>
        <v xml:space="preserve"> </v>
      </c>
      <c r="M6491" t="s">
        <v>553</v>
      </c>
      <c r="N6491" s="4" t="s">
        <v>572</v>
      </c>
      <c r="O6491" s="4">
        <v>31149591</v>
      </c>
      <c r="P6491" s="4">
        <v>389913</v>
      </c>
      <c r="Q6491" s="4">
        <v>74083</v>
      </c>
      <c r="R6491" s="4">
        <v>463996</v>
      </c>
    </row>
    <row r="6492" spans="1:18" x14ac:dyDescent="0.25">
      <c r="A6492" t="s">
        <v>502</v>
      </c>
      <c r="B6492" t="s">
        <v>486</v>
      </c>
      <c r="C6492">
        <v>79588870</v>
      </c>
      <c r="D6492">
        <v>15</v>
      </c>
      <c r="E6492">
        <v>31149600</v>
      </c>
      <c r="F6492" t="s">
        <v>526</v>
      </c>
      <c r="G6492" s="1">
        <v>45357</v>
      </c>
      <c r="H6492">
        <v>5470534</v>
      </c>
      <c r="I6492">
        <v>321</v>
      </c>
      <c r="J6492" t="s">
        <v>194</v>
      </c>
      <c r="K6492" s="6" t="str">
        <f>IFERROR(IF(AND(VLOOKUP($C6492,Hes!$A:$B, 1, FALSE), $M6492&lt;&gt;" "), "Ingresada", "Falta Ingresar"), " ")</f>
        <v>Falta Ingresar</v>
      </c>
      <c r="L6492" s="3" t="str">
        <f>IFERROR(VLOOKUP($C6492,Observaciones!$A:$B,2,FALSE)," ")</f>
        <v xml:space="preserve"> </v>
      </c>
      <c r="M6492" t="s">
        <v>553</v>
      </c>
      <c r="N6492" s="4" t="s">
        <v>572</v>
      </c>
      <c r="O6492" s="4">
        <v>31149600</v>
      </c>
      <c r="P6492" s="4">
        <v>274593</v>
      </c>
      <c r="Q6492" s="4">
        <v>52173</v>
      </c>
      <c r="R6492" s="4">
        <v>326766</v>
      </c>
    </row>
    <row r="6493" spans="1:18" x14ac:dyDescent="0.25">
      <c r="A6493" t="s">
        <v>502</v>
      </c>
      <c r="B6493" t="s">
        <v>486</v>
      </c>
      <c r="C6493">
        <v>79588870</v>
      </c>
      <c r="D6493">
        <v>114</v>
      </c>
      <c r="E6493">
        <v>31153052</v>
      </c>
      <c r="F6493" t="s">
        <v>526</v>
      </c>
      <c r="G6493" s="1">
        <v>45357</v>
      </c>
      <c r="H6493">
        <v>5470846</v>
      </c>
      <c r="I6493">
        <v>321</v>
      </c>
      <c r="J6493" t="s">
        <v>194</v>
      </c>
      <c r="K6493" s="6" t="str">
        <f>IFERROR(IF(AND(VLOOKUP($C6493,Hes!$A:$B, 1, FALSE), $M6493&lt;&gt;" "), "Ingresada", "Falta Ingresar"), " ")</f>
        <v>Falta Ingresar</v>
      </c>
      <c r="L6493" s="3" t="str">
        <f>IFERROR(VLOOKUP($C6493,Observaciones!$A:$B,2,FALSE)," ")</f>
        <v xml:space="preserve"> </v>
      </c>
      <c r="M6493" t="s">
        <v>553</v>
      </c>
      <c r="N6493" s="4" t="s">
        <v>572</v>
      </c>
      <c r="O6493" s="4">
        <v>31153052</v>
      </c>
      <c r="P6493" s="4">
        <v>167062</v>
      </c>
      <c r="Q6493" s="4">
        <v>31742</v>
      </c>
      <c r="R6493" s="4">
        <v>198804</v>
      </c>
    </row>
    <row r="6494" spans="1:18" x14ac:dyDescent="0.25">
      <c r="A6494" t="s">
        <v>502</v>
      </c>
      <c r="B6494" t="s">
        <v>486</v>
      </c>
      <c r="C6494">
        <v>79588870</v>
      </c>
      <c r="D6494">
        <v>3</v>
      </c>
      <c r="E6494">
        <v>31153026</v>
      </c>
      <c r="F6494" t="s">
        <v>526</v>
      </c>
      <c r="G6494" s="1">
        <v>45357</v>
      </c>
      <c r="H6494">
        <v>5471231</v>
      </c>
      <c r="I6494">
        <v>321</v>
      </c>
      <c r="J6494" t="s">
        <v>194</v>
      </c>
      <c r="K6494" s="6" t="str">
        <f>IFERROR(IF(AND(VLOOKUP($C6494,Hes!$A:$B, 1, FALSE), $M6494&lt;&gt;" "), "Ingresada", "Falta Ingresar"), " ")</f>
        <v>Falta Ingresar</v>
      </c>
      <c r="L6494" s="3" t="str">
        <f>IFERROR(VLOOKUP($C6494,Observaciones!$A:$B,2,FALSE)," ")</f>
        <v xml:space="preserve"> </v>
      </c>
      <c r="M6494" t="s">
        <v>553</v>
      </c>
      <c r="N6494" s="4" t="s">
        <v>572</v>
      </c>
      <c r="O6494" s="4">
        <v>31153026</v>
      </c>
      <c r="P6494" s="4">
        <v>45278</v>
      </c>
      <c r="Q6494" s="4">
        <v>8603</v>
      </c>
      <c r="R6494" s="4">
        <v>53881</v>
      </c>
    </row>
    <row r="6495" spans="1:18" x14ac:dyDescent="0.25">
      <c r="A6495" t="s">
        <v>502</v>
      </c>
      <c r="B6495" t="s">
        <v>486</v>
      </c>
      <c r="C6495">
        <v>79588870</v>
      </c>
      <c r="D6495">
        <v>109</v>
      </c>
      <c r="E6495">
        <v>31150925</v>
      </c>
      <c r="F6495" t="s">
        <v>526</v>
      </c>
      <c r="G6495" s="1">
        <v>45357</v>
      </c>
      <c r="H6495">
        <v>5471335</v>
      </c>
      <c r="I6495">
        <v>321</v>
      </c>
      <c r="J6495" t="s">
        <v>194</v>
      </c>
      <c r="K6495" s="6" t="str">
        <f>IFERROR(IF(AND(VLOOKUP($C6495,Hes!$A:$B, 1, FALSE), $M6495&lt;&gt;" "), "Ingresada", "Falta Ingresar"), " ")</f>
        <v>Falta Ingresar</v>
      </c>
      <c r="L6495" s="3" t="str">
        <f>IFERROR(VLOOKUP($C6495,Observaciones!$A:$B,2,FALSE)," ")</f>
        <v xml:space="preserve"> </v>
      </c>
      <c r="M6495" t="s">
        <v>553</v>
      </c>
      <c r="N6495" s="4" t="s">
        <v>572</v>
      </c>
      <c r="O6495" s="4">
        <v>31150925</v>
      </c>
      <c r="P6495" s="4">
        <v>313060</v>
      </c>
      <c r="Q6495" s="4">
        <v>59481</v>
      </c>
      <c r="R6495" s="4">
        <v>372541</v>
      </c>
    </row>
    <row r="6496" spans="1:18" x14ac:dyDescent="0.25">
      <c r="A6496" t="s">
        <v>502</v>
      </c>
      <c r="B6496" t="s">
        <v>486</v>
      </c>
      <c r="C6496">
        <v>79588870</v>
      </c>
      <c r="D6496">
        <v>106</v>
      </c>
      <c r="E6496">
        <v>31154873</v>
      </c>
      <c r="F6496" t="s">
        <v>526</v>
      </c>
      <c r="G6496" s="1">
        <v>45358</v>
      </c>
      <c r="H6496">
        <v>5471711</v>
      </c>
      <c r="I6496">
        <v>321</v>
      </c>
      <c r="J6496" t="s">
        <v>194</v>
      </c>
      <c r="K6496" s="6" t="str">
        <f>IFERROR(IF(AND(VLOOKUP($C6496,Hes!$A:$B, 1, FALSE), $M6496&lt;&gt;" "), "Ingresada", "Falta Ingresar"), " ")</f>
        <v>Falta Ingresar</v>
      </c>
      <c r="L6496" s="3" t="str">
        <f>IFERROR(VLOOKUP($C6496,Observaciones!$A:$B,2,FALSE)," ")</f>
        <v xml:space="preserve"> </v>
      </c>
      <c r="M6496" t="s">
        <v>553</v>
      </c>
      <c r="N6496" s="4" t="s">
        <v>572</v>
      </c>
      <c r="O6496" s="4">
        <v>31154873</v>
      </c>
      <c r="P6496" s="4">
        <v>127500</v>
      </c>
      <c r="Q6496" s="4">
        <v>24225</v>
      </c>
      <c r="R6496" s="4">
        <v>151725</v>
      </c>
    </row>
    <row r="6497" spans="1:18" x14ac:dyDescent="0.25">
      <c r="A6497" t="s">
        <v>502</v>
      </c>
      <c r="B6497" t="s">
        <v>486</v>
      </c>
      <c r="C6497">
        <v>79588870</v>
      </c>
      <c r="D6497">
        <v>3</v>
      </c>
      <c r="E6497">
        <v>31157850</v>
      </c>
      <c r="F6497" t="s">
        <v>526</v>
      </c>
      <c r="G6497" s="1">
        <v>45358</v>
      </c>
      <c r="H6497">
        <v>5471824</v>
      </c>
      <c r="I6497">
        <v>321</v>
      </c>
      <c r="J6497" t="s">
        <v>194</v>
      </c>
      <c r="K6497" s="6" t="str">
        <f>IFERROR(IF(AND(VLOOKUP($C6497,Hes!$A:$B, 1, FALSE), $M6497&lt;&gt;" "), "Ingresada", "Falta Ingresar"), " ")</f>
        <v>Falta Ingresar</v>
      </c>
      <c r="L6497" s="3" t="str">
        <f>IFERROR(VLOOKUP($C6497,Observaciones!$A:$B,2,FALSE)," ")</f>
        <v xml:space="preserve"> </v>
      </c>
      <c r="M6497" t="s">
        <v>553</v>
      </c>
      <c r="N6497" s="4" t="s">
        <v>572</v>
      </c>
      <c r="O6497" s="4">
        <v>31157850</v>
      </c>
      <c r="P6497" s="4">
        <v>238348</v>
      </c>
      <c r="Q6497" s="4">
        <v>45286</v>
      </c>
      <c r="R6497" s="4">
        <v>283634</v>
      </c>
    </row>
    <row r="6498" spans="1:18" x14ac:dyDescent="0.25">
      <c r="A6498" t="s">
        <v>502</v>
      </c>
      <c r="B6498" t="s">
        <v>486</v>
      </c>
      <c r="C6498">
        <v>79588870</v>
      </c>
      <c r="D6498">
        <v>7</v>
      </c>
      <c r="E6498">
        <v>31163281</v>
      </c>
      <c r="F6498" t="s">
        <v>526</v>
      </c>
      <c r="G6498" s="1">
        <v>45359</v>
      </c>
      <c r="H6498">
        <v>5472470</v>
      </c>
      <c r="I6498">
        <v>321</v>
      </c>
      <c r="J6498" t="s">
        <v>194</v>
      </c>
      <c r="K6498" s="6" t="str">
        <f>IFERROR(IF(AND(VLOOKUP($C6498,Hes!$A:$B, 1, FALSE), $M6498&lt;&gt;" "), "Ingresada", "Falta Ingresar"), " ")</f>
        <v>Falta Ingresar</v>
      </c>
      <c r="L6498" s="3" t="str">
        <f>IFERROR(VLOOKUP($C6498,Observaciones!$A:$B,2,FALSE)," ")</f>
        <v xml:space="preserve"> </v>
      </c>
      <c r="M6498" t="s">
        <v>553</v>
      </c>
      <c r="N6498" s="4" t="s">
        <v>572</v>
      </c>
      <c r="O6498" s="4">
        <v>31163281</v>
      </c>
      <c r="P6498" s="4">
        <v>401148</v>
      </c>
      <c r="Q6498" s="4">
        <v>76218</v>
      </c>
      <c r="R6498" s="4">
        <v>477874</v>
      </c>
    </row>
    <row r="6499" spans="1:18" x14ac:dyDescent="0.25">
      <c r="A6499" t="s">
        <v>502</v>
      </c>
      <c r="B6499" t="s">
        <v>486</v>
      </c>
      <c r="C6499">
        <v>79588870</v>
      </c>
      <c r="D6499">
        <v>3</v>
      </c>
      <c r="E6499">
        <v>31163292</v>
      </c>
      <c r="F6499" t="s">
        <v>526</v>
      </c>
      <c r="G6499" s="1">
        <v>45359</v>
      </c>
      <c r="H6499">
        <v>5472491</v>
      </c>
      <c r="I6499">
        <v>321</v>
      </c>
      <c r="J6499" t="s">
        <v>194</v>
      </c>
      <c r="K6499" s="6" t="str">
        <f>IFERROR(IF(AND(VLOOKUP($C6499,Hes!$A:$B, 1, FALSE), $M6499&lt;&gt;" "), "Ingresada", "Falta Ingresar"), " ")</f>
        <v>Falta Ingresar</v>
      </c>
      <c r="L6499" s="3" t="str">
        <f>IFERROR(VLOOKUP($C6499,Observaciones!$A:$B,2,FALSE)," ")</f>
        <v xml:space="preserve"> </v>
      </c>
      <c r="M6499" t="s">
        <v>553</v>
      </c>
      <c r="N6499" s="4" t="s">
        <v>572</v>
      </c>
      <c r="O6499" s="4">
        <v>31163292</v>
      </c>
      <c r="P6499" s="4">
        <v>19401</v>
      </c>
      <c r="Q6499" s="4">
        <v>3686</v>
      </c>
      <c r="R6499" s="4">
        <v>23087</v>
      </c>
    </row>
    <row r="6500" spans="1:18" x14ac:dyDescent="0.25">
      <c r="A6500" t="s">
        <v>502</v>
      </c>
      <c r="B6500" t="s">
        <v>486</v>
      </c>
      <c r="C6500">
        <v>79588870</v>
      </c>
      <c r="D6500">
        <v>114</v>
      </c>
      <c r="E6500">
        <v>31163246</v>
      </c>
      <c r="F6500" t="s">
        <v>526</v>
      </c>
      <c r="G6500" s="1">
        <v>45360</v>
      </c>
      <c r="H6500">
        <v>5472994</v>
      </c>
      <c r="I6500">
        <v>321</v>
      </c>
      <c r="J6500" t="s">
        <v>194</v>
      </c>
      <c r="K6500" s="6" t="str">
        <f>IFERROR(IF(AND(VLOOKUP($C6500,Hes!$A:$B, 1, FALSE), $M6500&lt;&gt;" "), "Ingresada", "Falta Ingresar"), " ")</f>
        <v>Falta Ingresar</v>
      </c>
      <c r="L6500" s="3" t="str">
        <f>IFERROR(VLOOKUP($C6500,Observaciones!$A:$B,2,FALSE)," ")</f>
        <v xml:space="preserve"> </v>
      </c>
      <c r="M6500" t="s">
        <v>553</v>
      </c>
      <c r="N6500" s="4" t="s">
        <v>572</v>
      </c>
      <c r="O6500" s="4">
        <v>31163246</v>
      </c>
      <c r="P6500" s="4">
        <v>115868</v>
      </c>
      <c r="Q6500" s="4">
        <v>22015</v>
      </c>
      <c r="R6500" s="4">
        <v>137883</v>
      </c>
    </row>
    <row r="6501" spans="1:18" x14ac:dyDescent="0.25">
      <c r="A6501" t="s">
        <v>502</v>
      </c>
      <c r="B6501" t="s">
        <v>486</v>
      </c>
      <c r="C6501">
        <v>79588870</v>
      </c>
      <c r="D6501">
        <v>106</v>
      </c>
      <c r="E6501">
        <v>31163236</v>
      </c>
      <c r="F6501" t="s">
        <v>526</v>
      </c>
      <c r="G6501" s="1">
        <v>45362</v>
      </c>
      <c r="H6501">
        <v>5473688</v>
      </c>
      <c r="I6501">
        <v>321</v>
      </c>
      <c r="J6501" t="s">
        <v>194</v>
      </c>
      <c r="K6501" s="6" t="str">
        <f>IFERROR(IF(AND(VLOOKUP($C6501,Hes!$A:$B, 1, FALSE), $M6501&lt;&gt;" "), "Ingresada", "Falta Ingresar"), " ")</f>
        <v>Falta Ingresar</v>
      </c>
      <c r="L6501" s="3" t="str">
        <f>IFERROR(VLOOKUP($C6501,Observaciones!$A:$B,2,FALSE)," ")</f>
        <v xml:space="preserve"> </v>
      </c>
      <c r="M6501" t="s">
        <v>553</v>
      </c>
      <c r="N6501" s="4" t="s">
        <v>572</v>
      </c>
      <c r="O6501" s="4">
        <v>31163236</v>
      </c>
      <c r="P6501" s="4">
        <v>43302</v>
      </c>
      <c r="Q6501" s="4">
        <v>8227</v>
      </c>
      <c r="R6501" s="4">
        <v>51529</v>
      </c>
    </row>
    <row r="6502" spans="1:18" x14ac:dyDescent="0.25">
      <c r="A6502" t="s">
        <v>502</v>
      </c>
      <c r="B6502" t="s">
        <v>486</v>
      </c>
      <c r="C6502">
        <v>79588870</v>
      </c>
      <c r="D6502">
        <v>18</v>
      </c>
      <c r="E6502">
        <v>31163190</v>
      </c>
      <c r="F6502" t="s">
        <v>526</v>
      </c>
      <c r="G6502" s="1">
        <v>45362</v>
      </c>
      <c r="H6502">
        <v>5473823</v>
      </c>
      <c r="I6502">
        <v>321</v>
      </c>
      <c r="J6502" t="s">
        <v>194</v>
      </c>
      <c r="K6502" s="6" t="str">
        <f>IFERROR(IF(AND(VLOOKUP($C6502,Hes!$A:$B, 1, FALSE), $M6502&lt;&gt;" "), "Ingresada", "Falta Ingresar"), " ")</f>
        <v>Falta Ingresar</v>
      </c>
      <c r="L6502" s="3" t="str">
        <f>IFERROR(VLOOKUP($C6502,Observaciones!$A:$B,2,FALSE)," ")</f>
        <v xml:space="preserve"> </v>
      </c>
      <c r="M6502" t="s">
        <v>553</v>
      </c>
      <c r="N6502" s="4" t="s">
        <v>572</v>
      </c>
      <c r="O6502" s="4">
        <v>31163190</v>
      </c>
      <c r="P6502" s="4">
        <v>145449</v>
      </c>
      <c r="Q6502" s="4">
        <v>27635</v>
      </c>
      <c r="R6502" s="4">
        <v>173084</v>
      </c>
    </row>
    <row r="6503" spans="1:18" x14ac:dyDescent="0.25">
      <c r="A6503" t="s">
        <v>502</v>
      </c>
      <c r="B6503" t="s">
        <v>486</v>
      </c>
      <c r="C6503">
        <v>79588870</v>
      </c>
      <c r="D6503">
        <v>18</v>
      </c>
      <c r="E6503">
        <v>31163190</v>
      </c>
      <c r="F6503" t="s">
        <v>526</v>
      </c>
      <c r="G6503" s="1">
        <v>45362</v>
      </c>
      <c r="H6503">
        <v>5473824</v>
      </c>
      <c r="I6503">
        <v>321</v>
      </c>
      <c r="J6503" t="s">
        <v>194</v>
      </c>
      <c r="K6503" s="6" t="str">
        <f>IFERROR(IF(AND(VLOOKUP($C6503,Hes!$A:$B, 1, FALSE), $M6503&lt;&gt;" "), "Ingresada", "Falta Ingresar"), " ")</f>
        <v>Falta Ingresar</v>
      </c>
      <c r="L6503" s="3" t="str">
        <f>IFERROR(VLOOKUP($C6503,Observaciones!$A:$B,2,FALSE)," ")</f>
        <v xml:space="preserve"> </v>
      </c>
      <c r="M6503" t="s">
        <v>553</v>
      </c>
      <c r="N6503" s="4" t="s">
        <v>572</v>
      </c>
      <c r="O6503" s="4">
        <v>31163190</v>
      </c>
      <c r="P6503" s="4">
        <v>17348</v>
      </c>
      <c r="Q6503" s="4">
        <v>3296</v>
      </c>
      <c r="R6503" s="4">
        <v>20644</v>
      </c>
    </row>
    <row r="6504" spans="1:18" x14ac:dyDescent="0.25">
      <c r="A6504" t="s">
        <v>502</v>
      </c>
      <c r="B6504" t="s">
        <v>486</v>
      </c>
      <c r="C6504">
        <v>79588870</v>
      </c>
      <c r="D6504">
        <v>13</v>
      </c>
      <c r="E6504">
        <v>31160695</v>
      </c>
      <c r="F6504" t="s">
        <v>526</v>
      </c>
      <c r="G6504" s="1">
        <v>45362</v>
      </c>
      <c r="H6504">
        <v>5474458</v>
      </c>
      <c r="I6504">
        <v>321</v>
      </c>
      <c r="J6504" t="s">
        <v>194</v>
      </c>
      <c r="K6504" s="6" t="str">
        <f>IFERROR(IF(AND(VLOOKUP($C6504,Hes!$A:$B, 1, FALSE), $M6504&lt;&gt;" "), "Ingresada", "Falta Ingresar"), " ")</f>
        <v>Falta Ingresar</v>
      </c>
      <c r="L6504" s="3" t="str">
        <f>IFERROR(VLOOKUP($C6504,Observaciones!$A:$B,2,FALSE)," ")</f>
        <v xml:space="preserve"> </v>
      </c>
      <c r="M6504" t="s">
        <v>553</v>
      </c>
      <c r="N6504" s="4" t="s">
        <v>572</v>
      </c>
      <c r="O6504" s="4">
        <v>31160695</v>
      </c>
      <c r="P6504" s="4">
        <v>234312</v>
      </c>
      <c r="Q6504" s="4">
        <v>44519</v>
      </c>
      <c r="R6504" s="4">
        <v>278831</v>
      </c>
    </row>
    <row r="6505" spans="1:18" x14ac:dyDescent="0.25">
      <c r="A6505" t="s">
        <v>502</v>
      </c>
      <c r="B6505" t="s">
        <v>486</v>
      </c>
      <c r="C6505">
        <v>79588870</v>
      </c>
      <c r="D6505">
        <v>109</v>
      </c>
      <c r="E6505">
        <v>31166115</v>
      </c>
      <c r="F6505" t="s">
        <v>526</v>
      </c>
      <c r="G6505" s="1">
        <v>45362</v>
      </c>
      <c r="H6505">
        <v>5474769</v>
      </c>
      <c r="I6505">
        <v>321</v>
      </c>
      <c r="J6505" t="s">
        <v>194</v>
      </c>
      <c r="K6505" s="6" t="str">
        <f>IFERROR(IF(AND(VLOOKUP($C6505,Hes!$A:$B, 1, FALSE), $M6505&lt;&gt;" "), "Ingresada", "Falta Ingresar"), " ")</f>
        <v>Falta Ingresar</v>
      </c>
      <c r="L6505" s="3" t="str">
        <f>IFERROR(VLOOKUP($C6505,Observaciones!$A:$B,2,FALSE)," ")</f>
        <v xml:space="preserve"> </v>
      </c>
      <c r="M6505" t="s">
        <v>553</v>
      </c>
      <c r="N6505" s="4" t="s">
        <v>572</v>
      </c>
      <c r="O6505" s="4">
        <v>31166115</v>
      </c>
      <c r="P6505" s="4">
        <v>76084</v>
      </c>
      <c r="Q6505" s="4">
        <v>14456</v>
      </c>
      <c r="R6505" s="4">
        <v>90540</v>
      </c>
    </row>
    <row r="6506" spans="1:18" x14ac:dyDescent="0.25">
      <c r="A6506" t="s">
        <v>502</v>
      </c>
      <c r="B6506" t="s">
        <v>486</v>
      </c>
      <c r="C6506">
        <v>79588870</v>
      </c>
      <c r="D6506">
        <v>3</v>
      </c>
      <c r="E6506">
        <v>31175032</v>
      </c>
      <c r="F6506" t="s">
        <v>526</v>
      </c>
      <c r="G6506" s="1">
        <v>45363</v>
      </c>
      <c r="H6506">
        <v>5476006</v>
      </c>
      <c r="I6506">
        <v>321</v>
      </c>
      <c r="J6506" t="s">
        <v>194</v>
      </c>
      <c r="K6506" s="6" t="str">
        <f>IFERROR(IF(AND(VLOOKUP($C6506,Hes!$A:$B, 1, FALSE), $M6506&lt;&gt;" "), "Ingresada", "Falta Ingresar"), " ")</f>
        <v>Falta Ingresar</v>
      </c>
      <c r="L6506" s="3" t="str">
        <f>IFERROR(VLOOKUP($C6506,Observaciones!$A:$B,2,FALSE)," ")</f>
        <v xml:space="preserve"> </v>
      </c>
      <c r="M6506" t="s">
        <v>553</v>
      </c>
      <c r="N6506" s="4" t="s">
        <v>572</v>
      </c>
      <c r="O6506" s="4">
        <v>31175032</v>
      </c>
      <c r="P6506" s="4">
        <v>71358</v>
      </c>
      <c r="Q6506" s="4">
        <v>13558</v>
      </c>
      <c r="R6506" s="4">
        <v>84916</v>
      </c>
    </row>
    <row r="6507" spans="1:18" x14ac:dyDescent="0.25">
      <c r="A6507" t="s">
        <v>502</v>
      </c>
      <c r="B6507" t="s">
        <v>486</v>
      </c>
      <c r="C6507">
        <v>79588870</v>
      </c>
      <c r="D6507">
        <v>13</v>
      </c>
      <c r="E6507">
        <v>31177896</v>
      </c>
      <c r="F6507" t="s">
        <v>526</v>
      </c>
      <c r="G6507" s="1">
        <v>45364</v>
      </c>
      <c r="H6507">
        <v>5476584</v>
      </c>
      <c r="I6507">
        <v>321</v>
      </c>
      <c r="J6507" t="s">
        <v>194</v>
      </c>
      <c r="K6507" s="6" t="str">
        <f>IFERROR(IF(AND(VLOOKUP($C6507,Hes!$A:$B, 1, FALSE), $M6507&lt;&gt;" "), "Ingresada", "Falta Ingresar"), " ")</f>
        <v>Falta Ingresar</v>
      </c>
      <c r="L6507" s="3" t="str">
        <f>IFERROR(VLOOKUP($C6507,Observaciones!$A:$B,2,FALSE)," ")</f>
        <v xml:space="preserve"> </v>
      </c>
      <c r="M6507" t="s">
        <v>553</v>
      </c>
      <c r="N6507" s="4" t="s">
        <v>572</v>
      </c>
      <c r="O6507" s="4">
        <v>31177896</v>
      </c>
      <c r="P6507" s="4">
        <v>78719</v>
      </c>
      <c r="Q6507" s="4">
        <v>14957</v>
      </c>
      <c r="R6507" s="4">
        <v>93676</v>
      </c>
    </row>
    <row r="6508" spans="1:18" x14ac:dyDescent="0.25">
      <c r="A6508" t="s">
        <v>502</v>
      </c>
      <c r="B6508" t="s">
        <v>486</v>
      </c>
      <c r="C6508">
        <v>79588870</v>
      </c>
      <c r="D6508">
        <v>69</v>
      </c>
      <c r="E6508">
        <v>31191718</v>
      </c>
      <c r="F6508" t="s">
        <v>526</v>
      </c>
      <c r="G6508" s="1">
        <v>45369</v>
      </c>
      <c r="H6508">
        <v>5478881</v>
      </c>
      <c r="I6508">
        <v>321</v>
      </c>
      <c r="J6508" t="s">
        <v>194</v>
      </c>
      <c r="K6508" s="6" t="str">
        <f>IFERROR(IF(AND(VLOOKUP($C6508,Hes!$A:$B, 1, FALSE), $M6508&lt;&gt;" "), "Ingresada", "Falta Ingresar"), " ")</f>
        <v>Falta Ingresar</v>
      </c>
      <c r="L6508" s="3" t="str">
        <f>IFERROR(VLOOKUP($C6508,Observaciones!$A:$B,2,FALSE)," ")</f>
        <v xml:space="preserve"> </v>
      </c>
      <c r="M6508" t="s">
        <v>553</v>
      </c>
      <c r="N6508" s="4" t="s">
        <v>572</v>
      </c>
      <c r="O6508" s="4">
        <v>31191718</v>
      </c>
      <c r="P6508" s="4">
        <v>548093</v>
      </c>
      <c r="Q6508" s="4">
        <v>104138</v>
      </c>
      <c r="R6508" s="4">
        <v>652231</v>
      </c>
    </row>
    <row r="6509" spans="1:18" x14ac:dyDescent="0.25">
      <c r="A6509" t="s">
        <v>502</v>
      </c>
      <c r="B6509" t="s">
        <v>486</v>
      </c>
      <c r="C6509">
        <v>79588870</v>
      </c>
      <c r="D6509">
        <v>40</v>
      </c>
      <c r="E6509">
        <v>31191727</v>
      </c>
      <c r="F6509" t="s">
        <v>526</v>
      </c>
      <c r="G6509" s="1">
        <v>45369</v>
      </c>
      <c r="H6509">
        <v>5478990</v>
      </c>
      <c r="I6509">
        <v>321</v>
      </c>
      <c r="J6509" t="s">
        <v>194</v>
      </c>
      <c r="K6509" s="6" t="str">
        <f>IFERROR(IF(AND(VLOOKUP($C6509,Hes!$A:$B, 1, FALSE), $M6509&lt;&gt;" "), "Ingresada", "Falta Ingresar"), " ")</f>
        <v>Falta Ingresar</v>
      </c>
      <c r="L6509" s="3" t="str">
        <f>IFERROR(VLOOKUP($C6509,Observaciones!$A:$B,2,FALSE)," ")</f>
        <v xml:space="preserve"> </v>
      </c>
      <c r="M6509" t="s">
        <v>553</v>
      </c>
      <c r="N6509" s="4" t="s">
        <v>572</v>
      </c>
      <c r="O6509" s="4">
        <v>31191727</v>
      </c>
      <c r="P6509" s="4">
        <v>49223</v>
      </c>
      <c r="Q6509" s="4">
        <v>9352</v>
      </c>
      <c r="R6509" s="4">
        <v>58575</v>
      </c>
    </row>
    <row r="6510" spans="1:18" x14ac:dyDescent="0.25">
      <c r="A6510" t="s">
        <v>502</v>
      </c>
      <c r="B6510" t="s">
        <v>486</v>
      </c>
      <c r="C6510">
        <v>79588870</v>
      </c>
      <c r="D6510">
        <v>28</v>
      </c>
      <c r="E6510">
        <v>31191742</v>
      </c>
      <c r="F6510" t="s">
        <v>526</v>
      </c>
      <c r="G6510" s="1">
        <v>45369</v>
      </c>
      <c r="H6510">
        <v>5478995</v>
      </c>
      <c r="I6510">
        <v>321</v>
      </c>
      <c r="J6510" t="s">
        <v>194</v>
      </c>
      <c r="K6510" s="6" t="str">
        <f>IFERROR(IF(AND(VLOOKUP($C6510,Hes!$A:$B, 1, FALSE), $M6510&lt;&gt;" "), "Ingresada", "Falta Ingresar"), " ")</f>
        <v>Falta Ingresar</v>
      </c>
      <c r="L6510" s="3" t="str">
        <f>IFERROR(VLOOKUP($C6510,Observaciones!$A:$B,2,FALSE)," ")</f>
        <v xml:space="preserve"> </v>
      </c>
      <c r="M6510" t="s">
        <v>553</v>
      </c>
      <c r="N6510" s="4" t="s">
        <v>572</v>
      </c>
      <c r="O6510" s="4">
        <v>31191742</v>
      </c>
      <c r="P6510" s="4">
        <v>177636</v>
      </c>
      <c r="Q6510" s="4">
        <v>33751</v>
      </c>
      <c r="R6510" s="4">
        <v>211387</v>
      </c>
    </row>
    <row r="6511" spans="1:18" x14ac:dyDescent="0.25">
      <c r="A6511" t="s">
        <v>502</v>
      </c>
      <c r="B6511" t="s">
        <v>486</v>
      </c>
      <c r="C6511">
        <v>79588870</v>
      </c>
      <c r="D6511">
        <v>37</v>
      </c>
      <c r="E6511">
        <v>31191764</v>
      </c>
      <c r="F6511" t="s">
        <v>526</v>
      </c>
      <c r="G6511" s="1">
        <v>45369</v>
      </c>
      <c r="H6511">
        <v>5479221</v>
      </c>
      <c r="I6511">
        <v>321</v>
      </c>
      <c r="J6511" t="s">
        <v>194</v>
      </c>
      <c r="K6511" s="6" t="str">
        <f>IFERROR(IF(AND(VLOOKUP($C6511,Hes!$A:$B, 1, FALSE), $M6511&lt;&gt;" "), "Ingresada", "Falta Ingresar"), " ")</f>
        <v>Falta Ingresar</v>
      </c>
      <c r="L6511" s="3" t="str">
        <f>IFERROR(VLOOKUP($C6511,Observaciones!$A:$B,2,FALSE)," ")</f>
        <v xml:space="preserve"> </v>
      </c>
      <c r="M6511" t="s">
        <v>553</v>
      </c>
      <c r="N6511" s="4" t="s">
        <v>572</v>
      </c>
      <c r="O6511" s="4">
        <v>31191764</v>
      </c>
      <c r="P6511" s="4">
        <v>47262</v>
      </c>
      <c r="Q6511" s="4">
        <v>8980</v>
      </c>
      <c r="R6511" s="4">
        <v>56242</v>
      </c>
    </row>
    <row r="6512" spans="1:18" x14ac:dyDescent="0.25">
      <c r="A6512" t="s">
        <v>502</v>
      </c>
      <c r="B6512" t="s">
        <v>486</v>
      </c>
      <c r="C6512">
        <v>79588870</v>
      </c>
      <c r="D6512">
        <v>109</v>
      </c>
      <c r="E6512">
        <v>31191752</v>
      </c>
      <c r="F6512" t="s">
        <v>526</v>
      </c>
      <c r="G6512" s="1">
        <v>45369</v>
      </c>
      <c r="H6512">
        <v>5479222</v>
      </c>
      <c r="I6512">
        <v>321</v>
      </c>
      <c r="J6512" t="s">
        <v>194</v>
      </c>
      <c r="K6512" s="6" t="str">
        <f>IFERROR(IF(AND(VLOOKUP($C6512,Hes!$A:$B, 1, FALSE), $M6512&lt;&gt;" "), "Ingresada", "Falta Ingresar"), " ")</f>
        <v>Falta Ingresar</v>
      </c>
      <c r="L6512" s="3" t="str">
        <f>IFERROR(VLOOKUP($C6512,Observaciones!$A:$B,2,FALSE)," ")</f>
        <v xml:space="preserve"> </v>
      </c>
      <c r="M6512" t="s">
        <v>553</v>
      </c>
      <c r="N6512" s="4" t="s">
        <v>572</v>
      </c>
      <c r="O6512" s="4">
        <v>31191752</v>
      </c>
      <c r="P6512" s="4">
        <v>113464</v>
      </c>
      <c r="Q6512" s="4">
        <v>21558</v>
      </c>
      <c r="R6512" s="4">
        <v>135022</v>
      </c>
    </row>
    <row r="6513" spans="1:18" x14ac:dyDescent="0.25">
      <c r="A6513" t="s">
        <v>502</v>
      </c>
      <c r="B6513" t="s">
        <v>486</v>
      </c>
      <c r="C6513">
        <v>79588870</v>
      </c>
      <c r="D6513">
        <v>17</v>
      </c>
      <c r="E6513">
        <v>31191703</v>
      </c>
      <c r="F6513" t="s">
        <v>526</v>
      </c>
      <c r="G6513" s="1">
        <v>45369</v>
      </c>
      <c r="H6513">
        <v>5479254</v>
      </c>
      <c r="I6513">
        <v>321</v>
      </c>
      <c r="J6513" t="s">
        <v>194</v>
      </c>
      <c r="K6513" s="6" t="str">
        <f>IFERROR(IF(AND(VLOOKUP($C6513,Hes!$A:$B, 1, FALSE), $M6513&lt;&gt;" "), "Ingresada", "Falta Ingresar"), " ")</f>
        <v>Falta Ingresar</v>
      </c>
      <c r="L6513" s="3" t="str">
        <f>IFERROR(VLOOKUP($C6513,Observaciones!$A:$B,2,FALSE)," ")</f>
        <v xml:space="preserve"> </v>
      </c>
      <c r="M6513" t="s">
        <v>553</v>
      </c>
      <c r="N6513" s="4" t="s">
        <v>572</v>
      </c>
      <c r="O6513" s="4">
        <v>31191703</v>
      </c>
      <c r="P6513" s="4">
        <v>50044</v>
      </c>
      <c r="Q6513" s="4">
        <v>9508</v>
      </c>
      <c r="R6513" s="4">
        <v>60086</v>
      </c>
    </row>
    <row r="6514" spans="1:18" x14ac:dyDescent="0.25">
      <c r="A6514" t="s">
        <v>502</v>
      </c>
      <c r="B6514" t="s">
        <v>486</v>
      </c>
      <c r="C6514">
        <v>79588870</v>
      </c>
      <c r="D6514">
        <v>32</v>
      </c>
      <c r="E6514">
        <v>31195183</v>
      </c>
      <c r="F6514" t="s">
        <v>526</v>
      </c>
      <c r="G6514" s="1">
        <v>45370</v>
      </c>
      <c r="H6514">
        <v>5479655</v>
      </c>
      <c r="I6514">
        <v>321</v>
      </c>
      <c r="J6514" t="s">
        <v>194</v>
      </c>
      <c r="K6514" s="6" t="str">
        <f>IFERROR(IF(AND(VLOOKUP($C6514,Hes!$A:$B, 1, FALSE), $M6514&lt;&gt;" "), "Ingresada", "Falta Ingresar"), " ")</f>
        <v>Falta Ingresar</v>
      </c>
      <c r="L6514" s="3" t="str">
        <f>IFERROR(VLOOKUP($C6514,Observaciones!$A:$B,2,FALSE)," ")</f>
        <v xml:space="preserve"> </v>
      </c>
      <c r="M6514" t="s">
        <v>553</v>
      </c>
      <c r="N6514" s="4" t="s">
        <v>572</v>
      </c>
      <c r="O6514" s="4">
        <v>31195183</v>
      </c>
      <c r="P6514" s="4">
        <v>32393</v>
      </c>
      <c r="Q6514" s="4">
        <v>6155</v>
      </c>
      <c r="R6514" s="4">
        <v>38548</v>
      </c>
    </row>
    <row r="6515" spans="1:18" x14ac:dyDescent="0.25">
      <c r="A6515" t="s">
        <v>502</v>
      </c>
      <c r="B6515" t="s">
        <v>486</v>
      </c>
      <c r="C6515">
        <v>79588870</v>
      </c>
      <c r="D6515">
        <v>112</v>
      </c>
      <c r="E6515">
        <v>31196245</v>
      </c>
      <c r="F6515" t="s">
        <v>526</v>
      </c>
      <c r="G6515" s="1">
        <v>45370</v>
      </c>
      <c r="H6515">
        <v>5479695</v>
      </c>
      <c r="I6515">
        <v>321</v>
      </c>
      <c r="J6515" t="s">
        <v>194</v>
      </c>
      <c r="K6515" s="6" t="str">
        <f>IFERROR(IF(AND(VLOOKUP($C6515,Hes!$A:$B, 1, FALSE), $M6515&lt;&gt;" "), "Ingresada", "Falta Ingresar"), " ")</f>
        <v>Falta Ingresar</v>
      </c>
      <c r="L6515" s="3" t="str">
        <f>IFERROR(VLOOKUP($C6515,Observaciones!$A:$B,2,FALSE)," ")</f>
        <v xml:space="preserve"> </v>
      </c>
      <c r="M6515" t="s">
        <v>553</v>
      </c>
      <c r="N6515" s="4" t="s">
        <v>572</v>
      </c>
      <c r="O6515" s="4">
        <v>31196245</v>
      </c>
      <c r="P6515" s="4">
        <v>115934</v>
      </c>
      <c r="Q6515" s="4">
        <v>22027</v>
      </c>
      <c r="R6515" s="4">
        <v>137961</v>
      </c>
    </row>
    <row r="6516" spans="1:18" x14ac:dyDescent="0.25">
      <c r="A6516" t="s">
        <v>502</v>
      </c>
      <c r="B6516" t="s">
        <v>486</v>
      </c>
      <c r="C6516">
        <v>79588870</v>
      </c>
      <c r="D6516">
        <v>21</v>
      </c>
      <c r="E6516">
        <v>31199177</v>
      </c>
      <c r="F6516" t="s">
        <v>526</v>
      </c>
      <c r="G6516" s="1">
        <v>45371</v>
      </c>
      <c r="H6516">
        <v>5480445</v>
      </c>
      <c r="I6516">
        <v>321</v>
      </c>
      <c r="J6516" t="s">
        <v>194</v>
      </c>
      <c r="K6516" s="6" t="str">
        <f>IFERROR(IF(AND(VLOOKUP($C6516,Hes!$A:$B, 1, FALSE), $M6516&lt;&gt;" "), "Ingresada", "Falta Ingresar"), " ")</f>
        <v>Falta Ingresar</v>
      </c>
      <c r="L6516" s="3" t="str">
        <f>IFERROR(VLOOKUP($C6516,Observaciones!$A:$B,2,FALSE)," ")</f>
        <v xml:space="preserve"> </v>
      </c>
      <c r="M6516" t="s">
        <v>553</v>
      </c>
      <c r="N6516" s="4" t="s">
        <v>572</v>
      </c>
      <c r="O6516" s="4">
        <v>31199177</v>
      </c>
      <c r="P6516" s="4">
        <v>100873</v>
      </c>
      <c r="Q6516" s="4">
        <v>19166</v>
      </c>
      <c r="R6516" s="4">
        <v>130126</v>
      </c>
    </row>
    <row r="6517" spans="1:18" x14ac:dyDescent="0.25">
      <c r="A6517" t="s">
        <v>502</v>
      </c>
      <c r="B6517" t="s">
        <v>486</v>
      </c>
      <c r="C6517">
        <v>79588870</v>
      </c>
      <c r="D6517">
        <v>3</v>
      </c>
      <c r="E6517">
        <v>31202076</v>
      </c>
      <c r="F6517" t="s">
        <v>526</v>
      </c>
      <c r="G6517" s="1">
        <v>45372</v>
      </c>
      <c r="H6517">
        <v>5480848</v>
      </c>
      <c r="I6517">
        <v>321</v>
      </c>
      <c r="J6517" t="s">
        <v>194</v>
      </c>
      <c r="K6517" s="6" t="str">
        <f>IFERROR(IF(AND(VLOOKUP($C6517,Hes!$A:$B, 1, FALSE), $M6517&lt;&gt;" "), "Ingresada", "Falta Ingresar"), " ")</f>
        <v>Falta Ingresar</v>
      </c>
      <c r="L6517" s="3" t="str">
        <f>IFERROR(VLOOKUP($C6517,Observaciones!$A:$B,2,FALSE)," ")</f>
        <v xml:space="preserve"> </v>
      </c>
      <c r="M6517" t="s">
        <v>553</v>
      </c>
      <c r="N6517" s="4" t="s">
        <v>572</v>
      </c>
      <c r="O6517" s="4">
        <v>31202076</v>
      </c>
      <c r="P6517" s="4">
        <v>50532</v>
      </c>
      <c r="Q6517" s="4">
        <v>9601</v>
      </c>
      <c r="R6517" s="4">
        <v>60133</v>
      </c>
    </row>
    <row r="6518" spans="1:18" x14ac:dyDescent="0.25">
      <c r="A6518" t="s">
        <v>502</v>
      </c>
      <c r="B6518" t="s">
        <v>486</v>
      </c>
      <c r="C6518">
        <v>79588870</v>
      </c>
      <c r="D6518">
        <v>106</v>
      </c>
      <c r="E6518">
        <v>31203921</v>
      </c>
      <c r="F6518" t="s">
        <v>526</v>
      </c>
      <c r="G6518" s="1">
        <v>45372</v>
      </c>
      <c r="H6518">
        <v>5480883</v>
      </c>
      <c r="I6518">
        <v>321</v>
      </c>
      <c r="J6518" t="s">
        <v>194</v>
      </c>
      <c r="K6518" s="6" t="str">
        <f>IFERROR(IF(AND(VLOOKUP($C6518,Hes!$A:$B, 1, FALSE), $M6518&lt;&gt;" "), "Ingresada", "Falta Ingresar"), " ")</f>
        <v>Falta Ingresar</v>
      </c>
      <c r="L6518" s="3" t="str">
        <f>IFERROR(VLOOKUP($C6518,Observaciones!$A:$B,2,FALSE)," ")</f>
        <v xml:space="preserve"> </v>
      </c>
      <c r="M6518" t="s">
        <v>553</v>
      </c>
      <c r="N6518" s="4" t="s">
        <v>572</v>
      </c>
      <c r="O6518" s="4">
        <v>31203921</v>
      </c>
      <c r="P6518" s="4">
        <v>99000</v>
      </c>
      <c r="Q6518" s="4">
        <v>18810</v>
      </c>
      <c r="R6518" s="4">
        <v>117810</v>
      </c>
    </row>
    <row r="6519" spans="1:18" x14ac:dyDescent="0.25">
      <c r="A6519" t="s">
        <v>502</v>
      </c>
      <c r="B6519" t="s">
        <v>486</v>
      </c>
      <c r="C6519">
        <v>79588870</v>
      </c>
      <c r="D6519">
        <v>111</v>
      </c>
      <c r="E6519">
        <v>31206264</v>
      </c>
      <c r="F6519" t="s">
        <v>526</v>
      </c>
      <c r="G6519" s="1">
        <v>45373</v>
      </c>
      <c r="H6519">
        <v>5481123</v>
      </c>
      <c r="I6519">
        <v>321</v>
      </c>
      <c r="J6519" t="s">
        <v>194</v>
      </c>
      <c r="K6519" s="6" t="str">
        <f>IFERROR(IF(AND(VLOOKUP($C6519,Hes!$A:$B, 1, FALSE), $M6519&lt;&gt;" "), "Ingresada", "Falta Ingresar"), " ")</f>
        <v>Falta Ingresar</v>
      </c>
      <c r="L6519" s="3" t="str">
        <f>IFERROR(VLOOKUP($C6519,Observaciones!$A:$B,2,FALSE)," ")</f>
        <v xml:space="preserve"> </v>
      </c>
      <c r="M6519" t="s">
        <v>553</v>
      </c>
      <c r="N6519" s="4" t="s">
        <v>572</v>
      </c>
      <c r="O6519" s="4">
        <v>31206264</v>
      </c>
      <c r="P6519" s="4">
        <v>265168</v>
      </c>
      <c r="Q6519" s="4">
        <v>50382</v>
      </c>
      <c r="R6519" s="4">
        <v>315550</v>
      </c>
    </row>
    <row r="6520" spans="1:18" x14ac:dyDescent="0.25">
      <c r="A6520" t="s">
        <v>502</v>
      </c>
      <c r="B6520" t="s">
        <v>486</v>
      </c>
      <c r="C6520">
        <v>79588870</v>
      </c>
      <c r="D6520">
        <v>7</v>
      </c>
      <c r="E6520">
        <v>31206231</v>
      </c>
      <c r="F6520" t="s">
        <v>526</v>
      </c>
      <c r="G6520" s="1">
        <v>45373</v>
      </c>
      <c r="H6520">
        <v>5481191</v>
      </c>
      <c r="I6520">
        <v>321</v>
      </c>
      <c r="J6520" t="s">
        <v>194</v>
      </c>
      <c r="K6520" s="6" t="str">
        <f>IFERROR(IF(AND(VLOOKUP($C6520,Hes!$A:$B, 1, FALSE), $M6520&lt;&gt;" "), "Ingresada", "Falta Ingresar"), " ")</f>
        <v>Falta Ingresar</v>
      </c>
      <c r="L6520" s="3" t="str">
        <f>IFERROR(VLOOKUP($C6520,Observaciones!$A:$B,2,FALSE)," ")</f>
        <v xml:space="preserve"> </v>
      </c>
      <c r="M6520" t="s">
        <v>553</v>
      </c>
      <c r="N6520" s="4" t="s">
        <v>572</v>
      </c>
      <c r="O6520" s="4">
        <v>31206231</v>
      </c>
      <c r="P6520" s="4">
        <v>98545</v>
      </c>
      <c r="Q6520" s="4">
        <v>18724</v>
      </c>
      <c r="R6520" s="4">
        <v>117269</v>
      </c>
    </row>
    <row r="6521" spans="1:18" x14ac:dyDescent="0.25">
      <c r="A6521" t="s">
        <v>502</v>
      </c>
      <c r="B6521" t="s">
        <v>486</v>
      </c>
      <c r="C6521">
        <v>79588870</v>
      </c>
      <c r="D6521">
        <v>58</v>
      </c>
      <c r="E6521">
        <v>31203915</v>
      </c>
      <c r="F6521" t="s">
        <v>526</v>
      </c>
      <c r="G6521" s="1">
        <v>45374</v>
      </c>
      <c r="H6521">
        <v>5481413</v>
      </c>
      <c r="I6521">
        <v>321</v>
      </c>
      <c r="J6521" t="s">
        <v>194</v>
      </c>
      <c r="K6521" s="6" t="str">
        <f>IFERROR(IF(AND(VLOOKUP($C6521,Hes!$A:$B, 1, FALSE), $M6521&lt;&gt;" "), "Ingresada", "Falta Ingresar"), " ")</f>
        <v>Falta Ingresar</v>
      </c>
      <c r="L6521" s="3" t="str">
        <f>IFERROR(VLOOKUP($C6521,Observaciones!$A:$B,2,FALSE)," ")</f>
        <v xml:space="preserve"> </v>
      </c>
      <c r="M6521" t="s">
        <v>553</v>
      </c>
      <c r="N6521" s="4" t="s">
        <v>572</v>
      </c>
      <c r="O6521" s="4">
        <v>31203915</v>
      </c>
      <c r="P6521" s="4">
        <v>145200</v>
      </c>
      <c r="Q6521" s="4">
        <v>27588</v>
      </c>
      <c r="R6521" s="4">
        <v>172788</v>
      </c>
    </row>
    <row r="6522" spans="1:18" x14ac:dyDescent="0.25">
      <c r="A6522" t="s">
        <v>502</v>
      </c>
      <c r="B6522" t="s">
        <v>486</v>
      </c>
      <c r="C6522">
        <v>79588870</v>
      </c>
      <c r="D6522">
        <v>6</v>
      </c>
      <c r="E6522">
        <v>31206021</v>
      </c>
      <c r="F6522" t="s">
        <v>526</v>
      </c>
      <c r="G6522" s="1">
        <v>45374</v>
      </c>
      <c r="H6522">
        <v>5481738</v>
      </c>
      <c r="I6522">
        <v>321</v>
      </c>
      <c r="J6522" t="s">
        <v>194</v>
      </c>
      <c r="K6522" s="6" t="str">
        <f>IFERROR(IF(AND(VLOOKUP($C6522,Hes!$A:$B, 1, FALSE), $M6522&lt;&gt;" "), "Ingresada", "Falta Ingresar"), " ")</f>
        <v>Falta Ingresar</v>
      </c>
      <c r="L6522" s="3" t="str">
        <f>IFERROR(VLOOKUP($C6522,Observaciones!$A:$B,2,FALSE)," ")</f>
        <v xml:space="preserve"> </v>
      </c>
      <c r="M6522" t="s">
        <v>553</v>
      </c>
      <c r="N6522" s="4" t="s">
        <v>572</v>
      </c>
      <c r="O6522" s="4">
        <v>31206021</v>
      </c>
      <c r="P6522" s="4">
        <v>290746</v>
      </c>
      <c r="Q6522" s="4">
        <v>55242</v>
      </c>
      <c r="R6522" s="4">
        <v>345988</v>
      </c>
    </row>
    <row r="6523" spans="1:18" x14ac:dyDescent="0.25">
      <c r="A6523" t="s">
        <v>502</v>
      </c>
      <c r="B6523" t="s">
        <v>486</v>
      </c>
      <c r="C6523">
        <v>79588870</v>
      </c>
      <c r="D6523">
        <v>3</v>
      </c>
      <c r="E6523">
        <v>31209075</v>
      </c>
      <c r="F6523" t="s">
        <v>526</v>
      </c>
      <c r="G6523" s="1">
        <v>45376</v>
      </c>
      <c r="H6523">
        <v>5481951</v>
      </c>
      <c r="I6523">
        <v>321</v>
      </c>
      <c r="J6523" t="s">
        <v>194</v>
      </c>
      <c r="K6523" s="6" t="str">
        <f>IFERROR(IF(AND(VLOOKUP($C6523,Hes!$A:$B, 1, FALSE), $M6523&lt;&gt;" "), "Ingresada", "Falta Ingresar"), " ")</f>
        <v>Falta Ingresar</v>
      </c>
      <c r="L6523" s="3" t="str">
        <f>IFERROR(VLOOKUP($C6523,Observaciones!$A:$B,2,FALSE)," ")</f>
        <v xml:space="preserve"> </v>
      </c>
      <c r="M6523" t="s">
        <v>553</v>
      </c>
      <c r="N6523" s="4" t="s">
        <v>572</v>
      </c>
      <c r="O6523" s="4">
        <v>31209075</v>
      </c>
      <c r="P6523" s="4">
        <v>663156</v>
      </c>
      <c r="Q6523" s="4">
        <v>126000</v>
      </c>
      <c r="R6523" s="4">
        <v>789156</v>
      </c>
    </row>
    <row r="6524" spans="1:18" x14ac:dyDescent="0.25">
      <c r="F6524" t="s">
        <v>2005</v>
      </c>
      <c r="K6524" t="str">
        <f>IFERROR(IF(AND(VLOOKUP($C6524,Hes!$A:$B, 1, FALSE), $M6524&lt;&gt;" "), "Ingresada", "Falta Ingresar"), " ")</f>
        <v xml:space="preserve"> </v>
      </c>
      <c r="L6524" s="3" t="str">
        <f>IFERROR(VLOOKUP($C6524,Observaciones!$A:$B,2,FALSE)," ")</f>
        <v xml:space="preserve"> </v>
      </c>
      <c r="M6524" t="s">
        <v>553</v>
      </c>
      <c r="P6524" s="4">
        <v>9235527</v>
      </c>
      <c r="Q6524" s="4">
        <v>1754750</v>
      </c>
      <c r="R6524" s="4">
        <v>11017331</v>
      </c>
    </row>
    <row r="6525" spans="1:18" x14ac:dyDescent="0.25">
      <c r="A6525" t="s">
        <v>625</v>
      </c>
      <c r="B6525" t="s">
        <v>486</v>
      </c>
      <c r="C6525">
        <v>79626800</v>
      </c>
      <c r="D6525">
        <v>550</v>
      </c>
      <c r="E6525">
        <v>31136691</v>
      </c>
      <c r="F6525" t="s">
        <v>813</v>
      </c>
      <c r="G6525" s="1">
        <v>45353</v>
      </c>
      <c r="H6525">
        <v>5468279</v>
      </c>
      <c r="I6525">
        <v>81</v>
      </c>
      <c r="J6525" t="s">
        <v>136</v>
      </c>
      <c r="K6525" t="str">
        <f>IFERROR(IF(AND(VLOOKUP($C6525,Hes!$A:$B, 1, FALSE), $M6525&lt;&gt;" "), "Ingresada", "Falta Ingresar"), " ")</f>
        <v xml:space="preserve"> </v>
      </c>
      <c r="L6525" s="3" t="str">
        <f>IFERROR(VLOOKUP($C6525,Observaciones!$A:$B,2,FALSE)," ")</f>
        <v xml:space="preserve"> </v>
      </c>
      <c r="M6525" t="s">
        <v>553</v>
      </c>
      <c r="O6525" s="4">
        <v>31136691</v>
      </c>
      <c r="P6525" s="4">
        <v>24190</v>
      </c>
      <c r="Q6525" s="4">
        <v>4596</v>
      </c>
      <c r="R6525" s="4">
        <v>28786</v>
      </c>
    </row>
    <row r="6526" spans="1:18" x14ac:dyDescent="0.25">
      <c r="A6526" t="s">
        <v>625</v>
      </c>
      <c r="B6526" t="s">
        <v>486</v>
      </c>
      <c r="C6526">
        <v>79626800</v>
      </c>
      <c r="D6526">
        <v>61</v>
      </c>
      <c r="E6526">
        <v>31127506</v>
      </c>
      <c r="F6526" t="s">
        <v>813</v>
      </c>
      <c r="G6526" s="1">
        <v>45353</v>
      </c>
      <c r="H6526">
        <v>5468294</v>
      </c>
      <c r="I6526">
        <v>81</v>
      </c>
      <c r="J6526" t="s">
        <v>136</v>
      </c>
      <c r="K6526" t="str">
        <f>IFERROR(IF(AND(VLOOKUP($C6526,Hes!$A:$B, 1, FALSE), $M6526&lt;&gt;" "), "Ingresada", "Falta Ingresar"), " ")</f>
        <v xml:space="preserve"> </v>
      </c>
      <c r="L6526" s="3" t="str">
        <f>IFERROR(VLOOKUP($C6526,Observaciones!$A:$B,2,FALSE)," ")</f>
        <v xml:space="preserve"> </v>
      </c>
      <c r="M6526" t="s">
        <v>553</v>
      </c>
      <c r="O6526" s="4">
        <v>31127506</v>
      </c>
      <c r="P6526" s="4">
        <v>404602</v>
      </c>
      <c r="Q6526" s="4">
        <v>76874</v>
      </c>
      <c r="R6526" s="4">
        <v>495931</v>
      </c>
    </row>
    <row r="6527" spans="1:18" x14ac:dyDescent="0.25">
      <c r="A6527" t="s">
        <v>625</v>
      </c>
      <c r="B6527" t="s">
        <v>486</v>
      </c>
      <c r="C6527">
        <v>79626800</v>
      </c>
      <c r="D6527">
        <v>61</v>
      </c>
      <c r="E6527">
        <v>31127506</v>
      </c>
      <c r="F6527" t="s">
        <v>813</v>
      </c>
      <c r="G6527" s="1">
        <v>45353</v>
      </c>
      <c r="H6527">
        <v>5468295</v>
      </c>
      <c r="I6527">
        <v>81</v>
      </c>
      <c r="J6527" t="s">
        <v>136</v>
      </c>
      <c r="K6527" t="str">
        <f>IFERROR(IF(AND(VLOOKUP($C6527,Hes!$A:$B, 1, FALSE), $M6527&lt;&gt;" "), "Ingresada", "Falta Ingresar"), " ")</f>
        <v xml:space="preserve"> </v>
      </c>
      <c r="L6527" s="3" t="str">
        <f>IFERROR(VLOOKUP($C6527,Observaciones!$A:$B,2,FALSE)," ")</f>
        <v xml:space="preserve"> </v>
      </c>
      <c r="M6527" t="s">
        <v>553</v>
      </c>
      <c r="O6527" s="4">
        <v>31127506</v>
      </c>
      <c r="P6527" s="4">
        <v>332608</v>
      </c>
      <c r="Q6527" s="4">
        <v>63196</v>
      </c>
      <c r="R6527" s="4">
        <v>395804</v>
      </c>
    </row>
    <row r="6528" spans="1:18" x14ac:dyDescent="0.25">
      <c r="A6528" t="s">
        <v>625</v>
      </c>
      <c r="B6528" t="s">
        <v>486</v>
      </c>
      <c r="C6528">
        <v>79626800</v>
      </c>
      <c r="D6528">
        <v>507</v>
      </c>
      <c r="E6528">
        <v>31145449</v>
      </c>
      <c r="F6528" t="s">
        <v>813</v>
      </c>
      <c r="G6528" s="1">
        <v>45353</v>
      </c>
      <c r="H6528">
        <v>5468729</v>
      </c>
      <c r="I6528">
        <v>81</v>
      </c>
      <c r="J6528" t="s">
        <v>136</v>
      </c>
      <c r="K6528" t="str">
        <f>IFERROR(IF(AND(VLOOKUP($C6528,Hes!$A:$B, 1, FALSE), $M6528&lt;&gt;" "), "Ingresada", "Falta Ingresar"), " ")</f>
        <v xml:space="preserve"> </v>
      </c>
      <c r="L6528" s="3" t="str">
        <f>IFERROR(VLOOKUP($C6528,Observaciones!$A:$B,2,FALSE)," ")</f>
        <v xml:space="preserve"> </v>
      </c>
      <c r="M6528" t="s">
        <v>553</v>
      </c>
      <c r="O6528" s="4">
        <v>31145449</v>
      </c>
      <c r="P6528" s="4">
        <v>74298</v>
      </c>
      <c r="Q6528" s="4">
        <v>14117</v>
      </c>
      <c r="R6528" s="4">
        <v>88415</v>
      </c>
    </row>
    <row r="6529" spans="1:18" x14ac:dyDescent="0.25">
      <c r="A6529" t="s">
        <v>625</v>
      </c>
      <c r="B6529" t="s">
        <v>486</v>
      </c>
      <c r="C6529">
        <v>79626800</v>
      </c>
      <c r="D6529">
        <v>37</v>
      </c>
      <c r="E6529">
        <v>31145982</v>
      </c>
      <c r="F6529" t="s">
        <v>813</v>
      </c>
      <c r="G6529" s="1">
        <v>45353</v>
      </c>
      <c r="H6529">
        <v>5468887</v>
      </c>
      <c r="I6529">
        <v>81</v>
      </c>
      <c r="J6529" t="s">
        <v>136</v>
      </c>
      <c r="K6529" t="str">
        <f>IFERROR(IF(AND(VLOOKUP($C6529,Hes!$A:$B, 1, FALSE), $M6529&lt;&gt;" "), "Ingresada", "Falta Ingresar"), " ")</f>
        <v xml:space="preserve"> </v>
      </c>
      <c r="L6529" s="3" t="str">
        <f>IFERROR(VLOOKUP($C6529,Observaciones!$A:$B,2,FALSE)," ")</f>
        <v xml:space="preserve"> </v>
      </c>
      <c r="M6529" t="s">
        <v>553</v>
      </c>
      <c r="O6529" s="4">
        <v>31145982</v>
      </c>
      <c r="P6529" s="4">
        <v>550856</v>
      </c>
      <c r="Q6529" s="4">
        <v>104663</v>
      </c>
      <c r="R6529" s="4">
        <v>655519</v>
      </c>
    </row>
    <row r="6530" spans="1:18" x14ac:dyDescent="0.25">
      <c r="A6530" t="s">
        <v>625</v>
      </c>
      <c r="B6530" t="s">
        <v>486</v>
      </c>
      <c r="C6530">
        <v>79626800</v>
      </c>
      <c r="D6530">
        <v>268</v>
      </c>
      <c r="E6530">
        <v>31145995</v>
      </c>
      <c r="F6530" t="s">
        <v>813</v>
      </c>
      <c r="G6530" s="1">
        <v>45353</v>
      </c>
      <c r="H6530">
        <v>5468923</v>
      </c>
      <c r="I6530">
        <v>81</v>
      </c>
      <c r="J6530" t="s">
        <v>136</v>
      </c>
      <c r="K6530" t="str">
        <f>IFERROR(IF(AND(VLOOKUP($C6530,Hes!$A:$B, 1, FALSE), $M6530&lt;&gt;" "), "Ingresada", "Falta Ingresar"), " ")</f>
        <v xml:space="preserve"> </v>
      </c>
      <c r="L6530" s="3" t="str">
        <f>IFERROR(VLOOKUP($C6530,Observaciones!$A:$B,2,FALSE)," ")</f>
        <v xml:space="preserve"> </v>
      </c>
      <c r="M6530" t="s">
        <v>553</v>
      </c>
      <c r="O6530" s="4">
        <v>31145995</v>
      </c>
      <c r="P6530" s="4">
        <v>505434</v>
      </c>
      <c r="Q6530" s="4">
        <v>96032</v>
      </c>
      <c r="R6530" s="4">
        <v>601466</v>
      </c>
    </row>
    <row r="6531" spans="1:18" x14ac:dyDescent="0.25">
      <c r="A6531" t="s">
        <v>625</v>
      </c>
      <c r="B6531" t="s">
        <v>486</v>
      </c>
      <c r="C6531">
        <v>79626800</v>
      </c>
      <c r="D6531">
        <v>268</v>
      </c>
      <c r="E6531">
        <v>31145995</v>
      </c>
      <c r="F6531" t="s">
        <v>813</v>
      </c>
      <c r="G6531" s="1">
        <v>45353</v>
      </c>
      <c r="H6531">
        <v>5468924</v>
      </c>
      <c r="I6531">
        <v>81</v>
      </c>
      <c r="J6531" t="s">
        <v>136</v>
      </c>
      <c r="K6531" t="str">
        <f>IFERROR(IF(AND(VLOOKUP($C6531,Hes!$A:$B, 1, FALSE), $M6531&lt;&gt;" "), "Ingresada", "Falta Ingresar"), " ")</f>
        <v xml:space="preserve"> </v>
      </c>
      <c r="L6531" s="3" t="str">
        <f>IFERROR(VLOOKUP($C6531,Observaciones!$A:$B,2,FALSE)," ")</f>
        <v xml:space="preserve"> </v>
      </c>
      <c r="M6531" t="s">
        <v>553</v>
      </c>
      <c r="O6531" s="4">
        <v>31145995</v>
      </c>
      <c r="P6531" s="4">
        <v>95037</v>
      </c>
      <c r="Q6531" s="4">
        <v>18057</v>
      </c>
      <c r="R6531" s="4">
        <v>113094</v>
      </c>
    </row>
    <row r="6532" spans="1:18" x14ac:dyDescent="0.25">
      <c r="A6532" t="s">
        <v>625</v>
      </c>
      <c r="B6532" t="s">
        <v>486</v>
      </c>
      <c r="C6532">
        <v>79626800</v>
      </c>
      <c r="D6532">
        <v>18</v>
      </c>
      <c r="E6532">
        <v>31145438</v>
      </c>
      <c r="F6532" t="s">
        <v>813</v>
      </c>
      <c r="G6532" s="1">
        <v>45353</v>
      </c>
      <c r="H6532">
        <v>5468959</v>
      </c>
      <c r="I6532">
        <v>81</v>
      </c>
      <c r="J6532" t="s">
        <v>136</v>
      </c>
      <c r="K6532" t="str">
        <f>IFERROR(IF(AND(VLOOKUP($C6532,Hes!$A:$B, 1, FALSE), $M6532&lt;&gt;" "), "Ingresada", "Falta Ingresar"), " ")</f>
        <v xml:space="preserve"> </v>
      </c>
      <c r="L6532" s="3" t="str">
        <f>IFERROR(VLOOKUP($C6532,Observaciones!$A:$B,2,FALSE)," ")</f>
        <v xml:space="preserve"> </v>
      </c>
      <c r="M6532" t="s">
        <v>553</v>
      </c>
      <c r="O6532" s="4">
        <v>31145438</v>
      </c>
      <c r="P6532" s="4">
        <v>294929</v>
      </c>
      <c r="Q6532" s="4">
        <v>56037</v>
      </c>
      <c r="R6532" s="4">
        <v>350966</v>
      </c>
    </row>
    <row r="6533" spans="1:18" x14ac:dyDescent="0.25">
      <c r="A6533" t="s">
        <v>625</v>
      </c>
      <c r="B6533" t="s">
        <v>486</v>
      </c>
      <c r="C6533">
        <v>79626800</v>
      </c>
      <c r="D6533">
        <v>58</v>
      </c>
      <c r="E6533">
        <v>31146001</v>
      </c>
      <c r="F6533" t="s">
        <v>813</v>
      </c>
      <c r="G6533" s="1">
        <v>45353</v>
      </c>
      <c r="H6533">
        <v>5468963</v>
      </c>
      <c r="I6533">
        <v>81</v>
      </c>
      <c r="J6533" t="s">
        <v>136</v>
      </c>
      <c r="K6533" t="str">
        <f>IFERROR(IF(AND(VLOOKUP($C6533,Hes!$A:$B, 1, FALSE), $M6533&lt;&gt;" "), "Ingresada", "Falta Ingresar"), " ")</f>
        <v xml:space="preserve"> </v>
      </c>
      <c r="L6533" s="3" t="str">
        <f>IFERROR(VLOOKUP($C6533,Observaciones!$A:$B,2,FALSE)," ")</f>
        <v xml:space="preserve"> </v>
      </c>
      <c r="M6533" t="s">
        <v>553</v>
      </c>
      <c r="O6533" s="4">
        <v>31146001</v>
      </c>
      <c r="P6533" s="4">
        <v>42519</v>
      </c>
      <c r="Q6533" s="4">
        <v>8079</v>
      </c>
      <c r="R6533" s="4">
        <v>50598</v>
      </c>
    </row>
    <row r="6534" spans="1:18" x14ac:dyDescent="0.25">
      <c r="A6534" t="s">
        <v>625</v>
      </c>
      <c r="B6534" t="s">
        <v>486</v>
      </c>
      <c r="C6534">
        <v>79626800</v>
      </c>
      <c r="D6534">
        <v>58</v>
      </c>
      <c r="E6534">
        <v>31146055</v>
      </c>
      <c r="F6534" t="s">
        <v>813</v>
      </c>
      <c r="G6534" s="1">
        <v>45353</v>
      </c>
      <c r="H6534">
        <v>5468964</v>
      </c>
      <c r="I6534">
        <v>81</v>
      </c>
      <c r="J6534" t="s">
        <v>136</v>
      </c>
      <c r="K6534" t="str">
        <f>IFERROR(IF(AND(VLOOKUP($C6534,Hes!$A:$B, 1, FALSE), $M6534&lt;&gt;" "), "Ingresada", "Falta Ingresar"), " ")</f>
        <v xml:space="preserve"> </v>
      </c>
      <c r="L6534" s="3" t="str">
        <f>IFERROR(VLOOKUP($C6534,Observaciones!$A:$B,2,FALSE)," ")</f>
        <v xml:space="preserve"> </v>
      </c>
      <c r="M6534" t="s">
        <v>553</v>
      </c>
      <c r="O6534" s="4">
        <v>31146055</v>
      </c>
      <c r="P6534" s="4">
        <v>175477</v>
      </c>
      <c r="Q6534" s="4">
        <v>33341</v>
      </c>
      <c r="R6534" s="4">
        <v>208818</v>
      </c>
    </row>
    <row r="6535" spans="1:18" x14ac:dyDescent="0.25">
      <c r="A6535" t="s">
        <v>625</v>
      </c>
      <c r="B6535" t="s">
        <v>486</v>
      </c>
      <c r="C6535">
        <v>79626800</v>
      </c>
      <c r="D6535">
        <v>58</v>
      </c>
      <c r="E6535">
        <v>31146024</v>
      </c>
      <c r="F6535" t="s">
        <v>813</v>
      </c>
      <c r="G6535" s="1">
        <v>45353</v>
      </c>
      <c r="H6535">
        <v>5468968</v>
      </c>
      <c r="I6535">
        <v>81</v>
      </c>
      <c r="J6535" t="s">
        <v>136</v>
      </c>
      <c r="K6535" t="str">
        <f>IFERROR(IF(AND(VLOOKUP($C6535,Hes!$A:$B, 1, FALSE), $M6535&lt;&gt;" "), "Ingresada", "Falta Ingresar"), " ")</f>
        <v xml:space="preserve"> </v>
      </c>
      <c r="L6535" s="3" t="str">
        <f>IFERROR(VLOOKUP($C6535,Observaciones!$A:$B,2,FALSE)," ")</f>
        <v xml:space="preserve"> </v>
      </c>
      <c r="M6535" t="s">
        <v>553</v>
      </c>
      <c r="O6535" s="4">
        <v>31146024</v>
      </c>
      <c r="P6535" s="4">
        <v>196760</v>
      </c>
      <c r="Q6535" s="4">
        <v>37384</v>
      </c>
      <c r="R6535" s="4">
        <v>234144</v>
      </c>
    </row>
    <row r="6536" spans="1:18" x14ac:dyDescent="0.25">
      <c r="A6536" t="s">
        <v>625</v>
      </c>
      <c r="B6536" t="s">
        <v>486</v>
      </c>
      <c r="C6536">
        <v>79626800</v>
      </c>
      <c r="D6536">
        <v>34</v>
      </c>
      <c r="E6536">
        <v>31132400</v>
      </c>
      <c r="F6536" t="s">
        <v>813</v>
      </c>
      <c r="G6536" s="1">
        <v>45355</v>
      </c>
      <c r="H6536">
        <v>5469023</v>
      </c>
      <c r="I6536">
        <v>81</v>
      </c>
      <c r="J6536" t="s">
        <v>136</v>
      </c>
      <c r="K6536" t="str">
        <f>IFERROR(IF(AND(VLOOKUP($C6536,Hes!$A:$B, 1, FALSE), $M6536&lt;&gt;" "), "Ingresada", "Falta Ingresar"), " ")</f>
        <v xml:space="preserve"> </v>
      </c>
      <c r="L6536" s="3" t="str">
        <f>IFERROR(VLOOKUP($C6536,Observaciones!$A:$B,2,FALSE)," ")</f>
        <v xml:space="preserve"> </v>
      </c>
      <c r="M6536" t="s">
        <v>553</v>
      </c>
      <c r="O6536" s="4">
        <v>31132400</v>
      </c>
      <c r="P6536" s="4">
        <v>96235</v>
      </c>
      <c r="Q6536" s="4">
        <v>18285</v>
      </c>
      <c r="R6536" s="4">
        <v>114520</v>
      </c>
    </row>
    <row r="6537" spans="1:18" x14ac:dyDescent="0.25">
      <c r="A6537" t="s">
        <v>625</v>
      </c>
      <c r="B6537" t="s">
        <v>486</v>
      </c>
      <c r="C6537">
        <v>79626800</v>
      </c>
      <c r="D6537">
        <v>536</v>
      </c>
      <c r="E6537">
        <v>31146224</v>
      </c>
      <c r="F6537" t="s">
        <v>813</v>
      </c>
      <c r="G6537" s="1">
        <v>45355</v>
      </c>
      <c r="H6537">
        <v>5469397</v>
      </c>
      <c r="I6537">
        <v>81</v>
      </c>
      <c r="J6537" t="s">
        <v>136</v>
      </c>
      <c r="K6537" t="str">
        <f>IFERROR(IF(AND(VLOOKUP($C6537,Hes!$A:$B, 1, FALSE), $M6537&lt;&gt;" "), "Ingresada", "Falta Ingresar"), " ")</f>
        <v xml:space="preserve"> </v>
      </c>
      <c r="L6537" s="3" t="str">
        <f>IFERROR(VLOOKUP($C6537,Observaciones!$A:$B,2,FALSE)," ")</f>
        <v xml:space="preserve"> </v>
      </c>
      <c r="M6537" t="s">
        <v>553</v>
      </c>
      <c r="O6537" s="4">
        <v>31146224</v>
      </c>
      <c r="P6537" s="4">
        <v>992590</v>
      </c>
      <c r="Q6537" s="4">
        <v>188592</v>
      </c>
      <c r="R6537" s="4">
        <v>1181182</v>
      </c>
    </row>
    <row r="6538" spans="1:18" x14ac:dyDescent="0.25">
      <c r="A6538" t="s">
        <v>625</v>
      </c>
      <c r="B6538" t="s">
        <v>486</v>
      </c>
      <c r="C6538">
        <v>79626800</v>
      </c>
      <c r="D6538">
        <v>527</v>
      </c>
      <c r="E6538">
        <v>31150103</v>
      </c>
      <c r="F6538" t="s">
        <v>813</v>
      </c>
      <c r="G6538" s="1">
        <v>45356</v>
      </c>
      <c r="H6538">
        <v>5470283</v>
      </c>
      <c r="I6538">
        <v>81</v>
      </c>
      <c r="J6538" t="s">
        <v>136</v>
      </c>
      <c r="K6538" t="str">
        <f>IFERROR(IF(AND(VLOOKUP($C6538,Hes!$A:$B, 1, FALSE), $M6538&lt;&gt;" "), "Ingresada", "Falta Ingresar"), " ")</f>
        <v xml:space="preserve"> </v>
      </c>
      <c r="L6538" s="3" t="str">
        <f>IFERROR(VLOOKUP($C6538,Observaciones!$A:$B,2,FALSE)," ")</f>
        <v xml:space="preserve"> </v>
      </c>
      <c r="M6538" t="s">
        <v>553</v>
      </c>
      <c r="O6538" s="4">
        <v>31150103</v>
      </c>
      <c r="P6538" s="4">
        <v>62750</v>
      </c>
      <c r="Q6538" s="4">
        <v>11923</v>
      </c>
      <c r="R6538" s="4">
        <v>74673</v>
      </c>
    </row>
    <row r="6539" spans="1:18" x14ac:dyDescent="0.25">
      <c r="A6539" t="s">
        <v>625</v>
      </c>
      <c r="B6539" t="s">
        <v>486</v>
      </c>
      <c r="C6539">
        <v>79626800</v>
      </c>
      <c r="D6539">
        <v>241</v>
      </c>
      <c r="E6539">
        <v>31152274</v>
      </c>
      <c r="F6539" t="s">
        <v>813</v>
      </c>
      <c r="G6539" s="1">
        <v>45356</v>
      </c>
      <c r="H6539">
        <v>5470319</v>
      </c>
      <c r="I6539">
        <v>81</v>
      </c>
      <c r="J6539" t="s">
        <v>136</v>
      </c>
      <c r="K6539" t="str">
        <f>IFERROR(IF(AND(VLOOKUP($C6539,Hes!$A:$B, 1, FALSE), $M6539&lt;&gt;" "), "Ingresada", "Falta Ingresar"), " ")</f>
        <v xml:space="preserve"> </v>
      </c>
      <c r="L6539" s="3" t="str">
        <f>IFERROR(VLOOKUP($C6539,Observaciones!$A:$B,2,FALSE)," ")</f>
        <v xml:space="preserve"> </v>
      </c>
      <c r="M6539" t="s">
        <v>553</v>
      </c>
      <c r="O6539" s="4">
        <v>31152274</v>
      </c>
      <c r="P6539" s="4">
        <v>490560</v>
      </c>
      <c r="Q6539" s="4">
        <v>93206</v>
      </c>
      <c r="R6539" s="4">
        <v>583766</v>
      </c>
    </row>
    <row r="6540" spans="1:18" x14ac:dyDescent="0.25">
      <c r="A6540" t="s">
        <v>625</v>
      </c>
      <c r="B6540" t="s">
        <v>486</v>
      </c>
      <c r="C6540">
        <v>79626800</v>
      </c>
      <c r="D6540">
        <v>30</v>
      </c>
      <c r="E6540">
        <v>31150123</v>
      </c>
      <c r="F6540" t="s">
        <v>813</v>
      </c>
      <c r="G6540" s="1">
        <v>45356</v>
      </c>
      <c r="H6540">
        <v>5470432</v>
      </c>
      <c r="I6540">
        <v>81</v>
      </c>
      <c r="J6540" t="s">
        <v>136</v>
      </c>
      <c r="K6540" t="str">
        <f>IFERROR(IF(AND(VLOOKUP($C6540,Hes!$A:$B, 1, FALSE), $M6540&lt;&gt;" "), "Ingresada", "Falta Ingresar"), " ")</f>
        <v xml:space="preserve"> </v>
      </c>
      <c r="L6540" s="3" t="str">
        <f>IFERROR(VLOOKUP($C6540,Observaciones!$A:$B,2,FALSE)," ")</f>
        <v xml:space="preserve"> </v>
      </c>
      <c r="M6540" t="s">
        <v>553</v>
      </c>
      <c r="O6540" s="4">
        <v>31150123</v>
      </c>
      <c r="P6540" s="4">
        <v>252610</v>
      </c>
      <c r="Q6540" s="4">
        <v>47996</v>
      </c>
      <c r="R6540" s="4">
        <v>300606</v>
      </c>
    </row>
    <row r="6541" spans="1:18" x14ac:dyDescent="0.25">
      <c r="A6541" t="s">
        <v>625</v>
      </c>
      <c r="B6541" t="s">
        <v>486</v>
      </c>
      <c r="C6541">
        <v>79626800</v>
      </c>
      <c r="D6541">
        <v>240</v>
      </c>
      <c r="E6541">
        <v>31150140</v>
      </c>
      <c r="F6541" t="s">
        <v>813</v>
      </c>
      <c r="G6541" s="1">
        <v>45356</v>
      </c>
      <c r="H6541">
        <v>5470595</v>
      </c>
      <c r="I6541">
        <v>81</v>
      </c>
      <c r="J6541" t="s">
        <v>136</v>
      </c>
      <c r="K6541" t="str">
        <f>IFERROR(IF(AND(VLOOKUP($C6541,Hes!$A:$B, 1, FALSE), $M6541&lt;&gt;" "), "Ingresada", "Falta Ingresar"), " ")</f>
        <v xml:space="preserve"> </v>
      </c>
      <c r="L6541" s="3" t="str">
        <f>IFERROR(VLOOKUP($C6541,Observaciones!$A:$B,2,FALSE)," ")</f>
        <v xml:space="preserve"> </v>
      </c>
      <c r="M6541" t="s">
        <v>553</v>
      </c>
      <c r="O6541" s="4">
        <v>31150140</v>
      </c>
      <c r="P6541" s="4">
        <v>136179</v>
      </c>
      <c r="Q6541" s="4">
        <v>25874</v>
      </c>
      <c r="R6541" s="4">
        <v>169141</v>
      </c>
    </row>
    <row r="6542" spans="1:18" x14ac:dyDescent="0.25">
      <c r="A6542" t="s">
        <v>625</v>
      </c>
      <c r="B6542" t="s">
        <v>486</v>
      </c>
      <c r="C6542">
        <v>79626800</v>
      </c>
      <c r="D6542">
        <v>276</v>
      </c>
      <c r="E6542">
        <v>31150135</v>
      </c>
      <c r="F6542" t="s">
        <v>813</v>
      </c>
      <c r="G6542" s="1">
        <v>45356</v>
      </c>
      <c r="H6542">
        <v>5470718</v>
      </c>
      <c r="I6542">
        <v>81</v>
      </c>
      <c r="J6542" t="s">
        <v>136</v>
      </c>
      <c r="K6542" t="str">
        <f>IFERROR(IF(AND(VLOOKUP($C6542,Hes!$A:$B, 1, FALSE), $M6542&lt;&gt;" "), "Ingresada", "Falta Ingresar"), " ")</f>
        <v xml:space="preserve"> </v>
      </c>
      <c r="L6542" s="3" t="str">
        <f>IFERROR(VLOOKUP($C6542,Observaciones!$A:$B,2,FALSE)," ")</f>
        <v xml:space="preserve"> </v>
      </c>
      <c r="M6542" t="s">
        <v>553</v>
      </c>
      <c r="O6542" s="4">
        <v>31150135</v>
      </c>
      <c r="P6542" s="4">
        <v>238879</v>
      </c>
      <c r="Q6542" s="4">
        <v>45387</v>
      </c>
      <c r="R6542" s="4">
        <v>284266</v>
      </c>
    </row>
    <row r="6543" spans="1:18" x14ac:dyDescent="0.25">
      <c r="A6543" t="s">
        <v>625</v>
      </c>
      <c r="B6543" t="s">
        <v>486</v>
      </c>
      <c r="C6543">
        <v>79626800</v>
      </c>
      <c r="D6543">
        <v>238</v>
      </c>
      <c r="E6543">
        <v>31153999</v>
      </c>
      <c r="F6543" t="s">
        <v>813</v>
      </c>
      <c r="G6543" s="1">
        <v>45357</v>
      </c>
      <c r="H6543">
        <v>5470843</v>
      </c>
      <c r="I6543">
        <v>81</v>
      </c>
      <c r="J6543" t="s">
        <v>136</v>
      </c>
      <c r="K6543" t="str">
        <f>IFERROR(IF(AND(VLOOKUP($C6543,Hes!$A:$B, 1, FALSE), $M6543&lt;&gt;" "), "Ingresada", "Falta Ingresar"), " ")</f>
        <v xml:space="preserve"> </v>
      </c>
      <c r="L6543" s="3" t="str">
        <f>IFERROR(VLOOKUP($C6543,Observaciones!$A:$B,2,FALSE)," ")</f>
        <v xml:space="preserve"> </v>
      </c>
      <c r="M6543" t="s">
        <v>553</v>
      </c>
      <c r="O6543" s="4">
        <v>31153999</v>
      </c>
      <c r="P6543" s="4">
        <v>1762634</v>
      </c>
      <c r="Q6543" s="4">
        <v>334900</v>
      </c>
      <c r="R6543" s="4">
        <v>2097534</v>
      </c>
    </row>
    <row r="6544" spans="1:18" x14ac:dyDescent="0.25">
      <c r="A6544" t="s">
        <v>625</v>
      </c>
      <c r="B6544" t="s">
        <v>486</v>
      </c>
      <c r="C6544">
        <v>79626800</v>
      </c>
      <c r="D6544">
        <v>237</v>
      </c>
      <c r="E6544">
        <v>31153932</v>
      </c>
      <c r="F6544" t="s">
        <v>813</v>
      </c>
      <c r="G6544" s="1">
        <v>45357</v>
      </c>
      <c r="H6544">
        <v>5470844</v>
      </c>
      <c r="I6544">
        <v>81</v>
      </c>
      <c r="J6544" t="s">
        <v>136</v>
      </c>
      <c r="K6544" t="str">
        <f>IFERROR(IF(AND(VLOOKUP($C6544,Hes!$A:$B, 1, FALSE), $M6544&lt;&gt;" "), "Ingresada", "Falta Ingresar"), " ")</f>
        <v xml:space="preserve"> </v>
      </c>
      <c r="L6544" s="3" t="str">
        <f>IFERROR(VLOOKUP($C6544,Observaciones!$A:$B,2,FALSE)," ")</f>
        <v xml:space="preserve"> </v>
      </c>
      <c r="M6544" t="s">
        <v>553</v>
      </c>
      <c r="O6544" s="4">
        <v>31153932</v>
      </c>
      <c r="P6544" s="4">
        <v>145185</v>
      </c>
      <c r="Q6544" s="4">
        <v>27585</v>
      </c>
      <c r="R6544" s="4">
        <v>172770</v>
      </c>
    </row>
    <row r="6545" spans="1:18" x14ac:dyDescent="0.25">
      <c r="A6545" t="s">
        <v>625</v>
      </c>
      <c r="B6545" t="s">
        <v>486</v>
      </c>
      <c r="C6545">
        <v>79626800</v>
      </c>
      <c r="D6545">
        <v>241</v>
      </c>
      <c r="E6545">
        <v>31150380</v>
      </c>
      <c r="F6545" t="s">
        <v>813</v>
      </c>
      <c r="G6545" s="1">
        <v>45357</v>
      </c>
      <c r="H6545">
        <v>5470862</v>
      </c>
      <c r="I6545">
        <v>81</v>
      </c>
      <c r="J6545" t="s">
        <v>136</v>
      </c>
      <c r="K6545" t="str">
        <f>IFERROR(IF(AND(VLOOKUP($C6545,Hes!$A:$B, 1, FALSE), $M6545&lt;&gt;" "), "Ingresada", "Falta Ingresar"), " ")</f>
        <v xml:space="preserve"> </v>
      </c>
      <c r="L6545" s="3" t="str">
        <f>IFERROR(VLOOKUP($C6545,Observaciones!$A:$B,2,FALSE)," ")</f>
        <v xml:space="preserve"> </v>
      </c>
      <c r="M6545" t="s">
        <v>553</v>
      </c>
      <c r="O6545" s="4">
        <v>31150380</v>
      </c>
      <c r="P6545" s="4">
        <v>706874</v>
      </c>
      <c r="Q6545" s="4">
        <v>134306</v>
      </c>
      <c r="R6545" s="4">
        <v>841180</v>
      </c>
    </row>
    <row r="6546" spans="1:18" x14ac:dyDescent="0.25">
      <c r="A6546" t="s">
        <v>625</v>
      </c>
      <c r="B6546" t="s">
        <v>486</v>
      </c>
      <c r="C6546">
        <v>79626800</v>
      </c>
      <c r="D6546">
        <v>236</v>
      </c>
      <c r="E6546">
        <v>31153934</v>
      </c>
      <c r="F6546" t="s">
        <v>813</v>
      </c>
      <c r="G6546" s="1">
        <v>45357</v>
      </c>
      <c r="H6546">
        <v>5471004</v>
      </c>
      <c r="I6546">
        <v>81</v>
      </c>
      <c r="J6546" t="s">
        <v>136</v>
      </c>
      <c r="K6546" t="str">
        <f>IFERROR(IF(AND(VLOOKUP($C6546,Hes!$A:$B, 1, FALSE), $M6546&lt;&gt;" "), "Ingresada", "Falta Ingresar"), " ")</f>
        <v xml:space="preserve"> </v>
      </c>
      <c r="L6546" s="3" t="str">
        <f>IFERROR(VLOOKUP($C6546,Observaciones!$A:$B,2,FALSE)," ")</f>
        <v xml:space="preserve"> </v>
      </c>
      <c r="M6546" t="s">
        <v>553</v>
      </c>
      <c r="O6546" s="4">
        <v>31153934</v>
      </c>
      <c r="P6546" s="4">
        <v>482453</v>
      </c>
      <c r="Q6546" s="4">
        <v>91666</v>
      </c>
      <c r="R6546" s="4">
        <v>575290</v>
      </c>
    </row>
    <row r="6547" spans="1:18" x14ac:dyDescent="0.25">
      <c r="A6547" t="s">
        <v>625</v>
      </c>
      <c r="B6547" t="s">
        <v>486</v>
      </c>
      <c r="C6547">
        <v>79626800</v>
      </c>
      <c r="D6547">
        <v>236</v>
      </c>
      <c r="E6547">
        <v>31153934</v>
      </c>
      <c r="F6547" t="s">
        <v>813</v>
      </c>
      <c r="G6547" s="1">
        <v>45357</v>
      </c>
      <c r="H6547">
        <v>5471005</v>
      </c>
      <c r="I6547">
        <v>81</v>
      </c>
      <c r="J6547" t="s">
        <v>136</v>
      </c>
      <c r="K6547" t="str">
        <f>IFERROR(IF(AND(VLOOKUP($C6547,Hes!$A:$B, 1, FALSE), $M6547&lt;&gt;" "), "Ingresada", "Falta Ingresar"), " ")</f>
        <v xml:space="preserve"> </v>
      </c>
      <c r="L6547" s="3" t="str">
        <f>IFERROR(VLOOKUP($C6547,Observaciones!$A:$B,2,FALSE)," ")</f>
        <v xml:space="preserve"> </v>
      </c>
      <c r="M6547" t="s">
        <v>553</v>
      </c>
      <c r="O6547" s="4">
        <v>31153934</v>
      </c>
      <c r="P6547" s="4">
        <v>113879</v>
      </c>
      <c r="Q6547" s="4">
        <v>21637</v>
      </c>
      <c r="R6547" s="4">
        <v>135516</v>
      </c>
    </row>
    <row r="6548" spans="1:18" x14ac:dyDescent="0.25">
      <c r="A6548" t="s">
        <v>625</v>
      </c>
      <c r="B6548" t="s">
        <v>486</v>
      </c>
      <c r="C6548">
        <v>79626800</v>
      </c>
      <c r="D6548">
        <v>544</v>
      </c>
      <c r="E6548">
        <v>31154765</v>
      </c>
      <c r="F6548" t="s">
        <v>813</v>
      </c>
      <c r="G6548" s="1">
        <v>45357</v>
      </c>
      <c r="H6548">
        <v>5471082</v>
      </c>
      <c r="I6548">
        <v>81</v>
      </c>
      <c r="J6548" t="s">
        <v>136</v>
      </c>
      <c r="K6548" t="str">
        <f>IFERROR(IF(AND(VLOOKUP($C6548,Hes!$A:$B, 1, FALSE), $M6548&lt;&gt;" "), "Ingresada", "Falta Ingresar"), " ")</f>
        <v xml:space="preserve"> </v>
      </c>
      <c r="L6548" s="3" t="str">
        <f>IFERROR(VLOOKUP($C6548,Observaciones!$A:$B,2,FALSE)," ")</f>
        <v xml:space="preserve"> </v>
      </c>
      <c r="M6548" t="s">
        <v>553</v>
      </c>
      <c r="O6548" s="4">
        <v>31154765</v>
      </c>
      <c r="P6548" s="4">
        <v>153813</v>
      </c>
      <c r="Q6548" s="4">
        <v>29224</v>
      </c>
      <c r="R6548" s="4">
        <v>186973</v>
      </c>
    </row>
    <row r="6549" spans="1:18" x14ac:dyDescent="0.25">
      <c r="A6549" t="s">
        <v>625</v>
      </c>
      <c r="B6549" t="s">
        <v>486</v>
      </c>
      <c r="C6549">
        <v>79626800</v>
      </c>
      <c r="D6549">
        <v>233</v>
      </c>
      <c r="E6549">
        <v>31152901</v>
      </c>
      <c r="F6549" t="s">
        <v>813</v>
      </c>
      <c r="G6549" s="1">
        <v>45357</v>
      </c>
      <c r="H6549">
        <v>5471084</v>
      </c>
      <c r="I6549">
        <v>81</v>
      </c>
      <c r="J6549" t="s">
        <v>136</v>
      </c>
      <c r="K6549" t="str">
        <f>IFERROR(IF(AND(VLOOKUP($C6549,Hes!$A:$B, 1, FALSE), $M6549&lt;&gt;" "), "Ingresada", "Falta Ingresar"), " ")</f>
        <v xml:space="preserve"> </v>
      </c>
      <c r="L6549" s="3" t="str">
        <f>IFERROR(VLOOKUP($C6549,Observaciones!$A:$B,2,FALSE)," ")</f>
        <v xml:space="preserve"> </v>
      </c>
      <c r="M6549" t="s">
        <v>553</v>
      </c>
      <c r="O6549" s="4">
        <v>31152901</v>
      </c>
      <c r="P6549" s="4">
        <v>997527</v>
      </c>
      <c r="Q6549" s="4">
        <v>189530</v>
      </c>
      <c r="R6549" s="4">
        <v>1187057</v>
      </c>
    </row>
    <row r="6550" spans="1:18" x14ac:dyDescent="0.25">
      <c r="A6550" t="s">
        <v>625</v>
      </c>
      <c r="B6550" t="s">
        <v>486</v>
      </c>
      <c r="C6550">
        <v>79626800</v>
      </c>
      <c r="D6550">
        <v>526</v>
      </c>
      <c r="E6550">
        <v>31156218</v>
      </c>
      <c r="F6550" t="s">
        <v>813</v>
      </c>
      <c r="G6550" s="1">
        <v>45357</v>
      </c>
      <c r="H6550">
        <v>5471179</v>
      </c>
      <c r="I6550">
        <v>81</v>
      </c>
      <c r="J6550" t="s">
        <v>136</v>
      </c>
      <c r="K6550" t="str">
        <f>IFERROR(IF(AND(VLOOKUP($C6550,Hes!$A:$B, 1, FALSE), $M6550&lt;&gt;" "), "Ingresada", "Falta Ingresar"), " ")</f>
        <v xml:space="preserve"> </v>
      </c>
      <c r="L6550" s="3" t="str">
        <f>IFERROR(VLOOKUP($C6550,Observaciones!$A:$B,2,FALSE)," ")</f>
        <v xml:space="preserve"> </v>
      </c>
      <c r="M6550" t="s">
        <v>553</v>
      </c>
      <c r="O6550" s="4">
        <v>31156218</v>
      </c>
      <c r="P6550" s="4">
        <v>157480</v>
      </c>
      <c r="Q6550" s="4">
        <v>29921</v>
      </c>
      <c r="R6550" s="4">
        <v>195796</v>
      </c>
    </row>
    <row r="6551" spans="1:18" x14ac:dyDescent="0.25">
      <c r="A6551" t="s">
        <v>625</v>
      </c>
      <c r="B6551" t="s">
        <v>486</v>
      </c>
      <c r="C6551">
        <v>79626800</v>
      </c>
      <c r="D6551">
        <v>241</v>
      </c>
      <c r="E6551">
        <v>31152291</v>
      </c>
      <c r="F6551" t="s">
        <v>813</v>
      </c>
      <c r="G6551" s="1">
        <v>45357</v>
      </c>
      <c r="H6551">
        <v>5471213</v>
      </c>
      <c r="I6551">
        <v>81</v>
      </c>
      <c r="J6551" t="s">
        <v>136</v>
      </c>
      <c r="K6551" t="str">
        <f>IFERROR(IF(AND(VLOOKUP($C6551,Hes!$A:$B, 1, FALSE), $M6551&lt;&gt;" "), "Ingresada", "Falta Ingresar"), " ")</f>
        <v xml:space="preserve"> </v>
      </c>
      <c r="L6551" s="3" t="str">
        <f>IFERROR(VLOOKUP($C6551,Observaciones!$A:$B,2,FALSE)," ")</f>
        <v xml:space="preserve"> </v>
      </c>
      <c r="M6551" t="s">
        <v>553</v>
      </c>
      <c r="O6551" s="4">
        <v>31152291</v>
      </c>
      <c r="P6551" s="4">
        <v>224698</v>
      </c>
      <c r="Q6551" s="4">
        <v>42693</v>
      </c>
      <c r="R6551" s="4">
        <v>267391</v>
      </c>
    </row>
    <row r="6552" spans="1:18" x14ac:dyDescent="0.25">
      <c r="A6552" t="s">
        <v>625</v>
      </c>
      <c r="B6552" t="s">
        <v>486</v>
      </c>
      <c r="C6552">
        <v>79626800</v>
      </c>
      <c r="D6552">
        <v>542</v>
      </c>
      <c r="E6552">
        <v>31157405</v>
      </c>
      <c r="F6552" t="s">
        <v>813</v>
      </c>
      <c r="G6552" s="1">
        <v>45358</v>
      </c>
      <c r="H6552">
        <v>5471702</v>
      </c>
      <c r="I6552">
        <v>81</v>
      </c>
      <c r="J6552" t="s">
        <v>136</v>
      </c>
      <c r="K6552" t="str">
        <f>IFERROR(IF(AND(VLOOKUP($C6552,Hes!$A:$B, 1, FALSE), $M6552&lt;&gt;" "), "Ingresada", "Falta Ingresar"), " ")</f>
        <v xml:space="preserve"> </v>
      </c>
      <c r="L6552" s="3" t="str">
        <f>IFERROR(VLOOKUP($C6552,Observaciones!$A:$B,2,FALSE)," ")</f>
        <v xml:space="preserve"> </v>
      </c>
      <c r="M6552" t="s">
        <v>553</v>
      </c>
      <c r="O6552" s="4">
        <v>31157405</v>
      </c>
      <c r="P6552" s="4">
        <v>312213</v>
      </c>
      <c r="Q6552" s="4">
        <v>59320</v>
      </c>
      <c r="R6552" s="4">
        <v>376672</v>
      </c>
    </row>
    <row r="6553" spans="1:18" x14ac:dyDescent="0.25">
      <c r="A6553" t="s">
        <v>625</v>
      </c>
      <c r="B6553" t="s">
        <v>486</v>
      </c>
      <c r="C6553">
        <v>79626800</v>
      </c>
      <c r="D6553">
        <v>542</v>
      </c>
      <c r="E6553">
        <v>31157405</v>
      </c>
      <c r="F6553" t="s">
        <v>813</v>
      </c>
      <c r="G6553" s="1">
        <v>45358</v>
      </c>
      <c r="H6553">
        <v>5471703</v>
      </c>
      <c r="I6553">
        <v>81</v>
      </c>
      <c r="J6553" t="s">
        <v>136</v>
      </c>
      <c r="K6553" t="str">
        <f>IFERROR(IF(AND(VLOOKUP($C6553,Hes!$A:$B, 1, FALSE), $M6553&lt;&gt;" "), "Ingresada", "Falta Ingresar"), " ")</f>
        <v xml:space="preserve"> </v>
      </c>
      <c r="L6553" s="3" t="str">
        <f>IFERROR(VLOOKUP($C6553,Observaciones!$A:$B,2,FALSE)," ")</f>
        <v xml:space="preserve"> </v>
      </c>
      <c r="M6553" t="s">
        <v>553</v>
      </c>
      <c r="O6553" s="4">
        <v>31157405</v>
      </c>
      <c r="P6553" s="4">
        <v>55521</v>
      </c>
      <c r="Q6553" s="4">
        <v>10549</v>
      </c>
      <c r="R6553" s="4">
        <v>66070</v>
      </c>
    </row>
    <row r="6554" spans="1:18" x14ac:dyDescent="0.25">
      <c r="A6554" t="s">
        <v>625</v>
      </c>
      <c r="B6554" t="s">
        <v>486</v>
      </c>
      <c r="C6554">
        <v>79626800</v>
      </c>
      <c r="D6554">
        <v>552</v>
      </c>
      <c r="E6554">
        <v>31156461</v>
      </c>
      <c r="F6554" t="s">
        <v>813</v>
      </c>
      <c r="G6554" s="1">
        <v>45358</v>
      </c>
      <c r="H6554">
        <v>5471977</v>
      </c>
      <c r="I6554">
        <v>81</v>
      </c>
      <c r="J6554" t="s">
        <v>136</v>
      </c>
      <c r="K6554" t="str">
        <f>IFERROR(IF(AND(VLOOKUP($C6554,Hes!$A:$B, 1, FALSE), $M6554&lt;&gt;" "), "Ingresada", "Falta Ingresar"), " ")</f>
        <v xml:space="preserve"> </v>
      </c>
      <c r="L6554" s="3" t="str">
        <f>IFERROR(VLOOKUP($C6554,Observaciones!$A:$B,2,FALSE)," ")</f>
        <v xml:space="preserve"> </v>
      </c>
      <c r="M6554" t="s">
        <v>553</v>
      </c>
      <c r="O6554" s="4">
        <v>31156461</v>
      </c>
      <c r="P6554" s="4">
        <v>51582</v>
      </c>
      <c r="Q6554" s="4">
        <v>9801</v>
      </c>
      <c r="R6554" s="4">
        <v>61383</v>
      </c>
    </row>
    <row r="6555" spans="1:18" x14ac:dyDescent="0.25">
      <c r="A6555" t="s">
        <v>625</v>
      </c>
      <c r="B6555" t="s">
        <v>486</v>
      </c>
      <c r="C6555">
        <v>79626800</v>
      </c>
      <c r="D6555">
        <v>54</v>
      </c>
      <c r="E6555">
        <v>31158352</v>
      </c>
      <c r="F6555" t="s">
        <v>813</v>
      </c>
      <c r="G6555" s="1">
        <v>45359</v>
      </c>
      <c r="H6555">
        <v>5472543</v>
      </c>
      <c r="I6555">
        <v>81</v>
      </c>
      <c r="J6555" t="s">
        <v>136</v>
      </c>
      <c r="K6555" t="str">
        <f>IFERROR(IF(AND(VLOOKUP($C6555,Hes!$A:$B, 1, FALSE), $M6555&lt;&gt;" "), "Ingresada", "Falta Ingresar"), " ")</f>
        <v xml:space="preserve"> </v>
      </c>
      <c r="L6555" s="3" t="str">
        <f>IFERROR(VLOOKUP($C6555,Observaciones!$A:$B,2,FALSE)," ")</f>
        <v xml:space="preserve"> </v>
      </c>
      <c r="M6555" t="s">
        <v>553</v>
      </c>
      <c r="O6555" s="4">
        <v>31158352</v>
      </c>
      <c r="P6555" s="4">
        <v>388826</v>
      </c>
      <c r="Q6555" s="4">
        <v>73877</v>
      </c>
      <c r="R6555" s="4">
        <v>462703</v>
      </c>
    </row>
    <row r="6556" spans="1:18" x14ac:dyDescent="0.25">
      <c r="A6556" t="s">
        <v>625</v>
      </c>
      <c r="B6556" t="s">
        <v>486</v>
      </c>
      <c r="C6556">
        <v>79626800</v>
      </c>
      <c r="D6556">
        <v>534</v>
      </c>
      <c r="E6556">
        <v>31152284</v>
      </c>
      <c r="F6556" t="s">
        <v>813</v>
      </c>
      <c r="G6556" s="1">
        <v>45360</v>
      </c>
      <c r="H6556">
        <v>5472816</v>
      </c>
      <c r="I6556">
        <v>81</v>
      </c>
      <c r="J6556" t="s">
        <v>136</v>
      </c>
      <c r="K6556" t="str">
        <f>IFERROR(IF(AND(VLOOKUP($C6556,Hes!$A:$B, 1, FALSE), $M6556&lt;&gt;" "), "Ingresada", "Falta Ingresar"), " ")</f>
        <v xml:space="preserve"> </v>
      </c>
      <c r="L6556" s="3" t="str">
        <f>IFERROR(VLOOKUP($C6556,Observaciones!$A:$B,2,FALSE)," ")</f>
        <v xml:space="preserve"> </v>
      </c>
      <c r="M6556" t="s">
        <v>553</v>
      </c>
      <c r="O6556" s="4">
        <v>31152284</v>
      </c>
      <c r="P6556" s="4">
        <v>513021</v>
      </c>
      <c r="Q6556" s="4">
        <v>97474</v>
      </c>
      <c r="R6556" s="4">
        <v>610495</v>
      </c>
    </row>
    <row r="6557" spans="1:18" x14ac:dyDescent="0.25">
      <c r="A6557" t="s">
        <v>625</v>
      </c>
      <c r="B6557" t="s">
        <v>486</v>
      </c>
      <c r="C6557">
        <v>79626800</v>
      </c>
      <c r="D6557">
        <v>528</v>
      </c>
      <c r="E6557">
        <v>31156191</v>
      </c>
      <c r="F6557" t="s">
        <v>813</v>
      </c>
      <c r="G6557" s="1">
        <v>45360</v>
      </c>
      <c r="H6557">
        <v>5472997</v>
      </c>
      <c r="I6557">
        <v>81</v>
      </c>
      <c r="J6557" t="s">
        <v>136</v>
      </c>
      <c r="K6557" t="str">
        <f>IFERROR(IF(AND(VLOOKUP($C6557,Hes!$A:$B, 1, FALSE), $M6557&lt;&gt;" "), "Ingresada", "Falta Ingresar"), " ")</f>
        <v xml:space="preserve"> </v>
      </c>
      <c r="L6557" s="3" t="str">
        <f>IFERROR(VLOOKUP($C6557,Observaciones!$A:$B,2,FALSE)," ")</f>
        <v xml:space="preserve"> </v>
      </c>
      <c r="M6557" t="s">
        <v>553</v>
      </c>
      <c r="O6557" s="4">
        <v>31156191</v>
      </c>
      <c r="P6557" s="4">
        <v>209936</v>
      </c>
      <c r="Q6557" s="4">
        <v>39888</v>
      </c>
      <c r="R6557" s="4">
        <v>249824</v>
      </c>
    </row>
    <row r="6558" spans="1:18" x14ac:dyDescent="0.25">
      <c r="A6558" t="s">
        <v>625</v>
      </c>
      <c r="B6558" t="s">
        <v>486</v>
      </c>
      <c r="C6558">
        <v>79626800</v>
      </c>
      <c r="D6558">
        <v>528</v>
      </c>
      <c r="E6558">
        <v>31156191</v>
      </c>
      <c r="F6558" t="s">
        <v>813</v>
      </c>
      <c r="G6558" s="1">
        <v>45360</v>
      </c>
      <c r="H6558">
        <v>5472998</v>
      </c>
      <c r="I6558">
        <v>81</v>
      </c>
      <c r="J6558" t="s">
        <v>136</v>
      </c>
      <c r="K6558" t="str">
        <f>IFERROR(IF(AND(VLOOKUP($C6558,Hes!$A:$B, 1, FALSE), $M6558&lt;&gt;" "), "Ingresada", "Falta Ingresar"), " ")</f>
        <v xml:space="preserve"> </v>
      </c>
      <c r="L6558" s="3" t="str">
        <f>IFERROR(VLOOKUP($C6558,Observaciones!$A:$B,2,FALSE)," ")</f>
        <v xml:space="preserve"> </v>
      </c>
      <c r="M6558" t="s">
        <v>553</v>
      </c>
      <c r="O6558" s="4">
        <v>31156191</v>
      </c>
      <c r="P6558" s="4">
        <v>35914</v>
      </c>
      <c r="Q6558" s="4">
        <v>6824</v>
      </c>
      <c r="R6558" s="4">
        <v>42738</v>
      </c>
    </row>
    <row r="6559" spans="1:18" x14ac:dyDescent="0.25">
      <c r="A6559" t="s">
        <v>625</v>
      </c>
      <c r="B6559" t="s">
        <v>486</v>
      </c>
      <c r="C6559">
        <v>79626800</v>
      </c>
      <c r="D6559">
        <v>15</v>
      </c>
      <c r="E6559">
        <v>31158726</v>
      </c>
      <c r="F6559" t="s">
        <v>813</v>
      </c>
      <c r="G6559" s="1">
        <v>45360</v>
      </c>
      <c r="H6559">
        <v>5473003</v>
      </c>
      <c r="I6559">
        <v>81</v>
      </c>
      <c r="J6559" t="s">
        <v>136</v>
      </c>
      <c r="K6559" t="str">
        <f>IFERROR(IF(AND(VLOOKUP($C6559,Hes!$A:$B, 1, FALSE), $M6559&lt;&gt;" "), "Ingresada", "Falta Ingresar"), " ")</f>
        <v xml:space="preserve"> </v>
      </c>
      <c r="L6559" s="3" t="str">
        <f>IFERROR(VLOOKUP($C6559,Observaciones!$A:$B,2,FALSE)," ")</f>
        <v xml:space="preserve"> </v>
      </c>
      <c r="M6559" t="s">
        <v>553</v>
      </c>
      <c r="O6559" s="4">
        <v>31158726</v>
      </c>
      <c r="P6559" s="4">
        <v>262705</v>
      </c>
      <c r="Q6559" s="4">
        <v>49914</v>
      </c>
      <c r="R6559" s="4">
        <v>312619</v>
      </c>
    </row>
    <row r="6560" spans="1:18" x14ac:dyDescent="0.25">
      <c r="A6560" t="s">
        <v>625</v>
      </c>
      <c r="B6560" t="s">
        <v>486</v>
      </c>
      <c r="C6560">
        <v>79626800</v>
      </c>
      <c r="D6560">
        <v>15</v>
      </c>
      <c r="E6560">
        <v>31158726</v>
      </c>
      <c r="F6560" t="s">
        <v>813</v>
      </c>
      <c r="G6560" s="1">
        <v>45360</v>
      </c>
      <c r="H6560">
        <v>5473004</v>
      </c>
      <c r="I6560">
        <v>81</v>
      </c>
      <c r="J6560" t="s">
        <v>136</v>
      </c>
      <c r="K6560" t="str">
        <f>IFERROR(IF(AND(VLOOKUP($C6560,Hes!$A:$B, 1, FALSE), $M6560&lt;&gt;" "), "Ingresada", "Falta Ingresar"), " ")</f>
        <v xml:space="preserve"> </v>
      </c>
      <c r="L6560" s="3" t="str">
        <f>IFERROR(VLOOKUP($C6560,Observaciones!$A:$B,2,FALSE)," ")</f>
        <v xml:space="preserve"> </v>
      </c>
      <c r="M6560" t="s">
        <v>553</v>
      </c>
      <c r="O6560" s="4">
        <v>31158726</v>
      </c>
      <c r="P6560" s="4">
        <v>408057</v>
      </c>
      <c r="Q6560" s="4">
        <v>77531</v>
      </c>
      <c r="R6560" s="4">
        <v>487964</v>
      </c>
    </row>
    <row r="6561" spans="1:18" x14ac:dyDescent="0.25">
      <c r="A6561" t="s">
        <v>625</v>
      </c>
      <c r="B6561" t="s">
        <v>486</v>
      </c>
      <c r="C6561">
        <v>79626800</v>
      </c>
      <c r="D6561">
        <v>68</v>
      </c>
      <c r="E6561">
        <v>31158739</v>
      </c>
      <c r="F6561" t="s">
        <v>813</v>
      </c>
      <c r="G6561" s="1">
        <v>45360</v>
      </c>
      <c r="H6561">
        <v>5473006</v>
      </c>
      <c r="I6561">
        <v>81</v>
      </c>
      <c r="J6561" t="s">
        <v>136</v>
      </c>
      <c r="K6561" t="str">
        <f>IFERROR(IF(AND(VLOOKUP($C6561,Hes!$A:$B, 1, FALSE), $M6561&lt;&gt;" "), "Ingresada", "Falta Ingresar"), " ")</f>
        <v xml:space="preserve"> </v>
      </c>
      <c r="L6561" s="3" t="str">
        <f>IFERROR(VLOOKUP($C6561,Observaciones!$A:$B,2,FALSE)," ")</f>
        <v xml:space="preserve"> </v>
      </c>
      <c r="M6561" t="s">
        <v>553</v>
      </c>
      <c r="O6561" s="4">
        <v>31158739</v>
      </c>
      <c r="P6561" s="4">
        <v>574677</v>
      </c>
      <c r="Q6561" s="4">
        <v>109189</v>
      </c>
      <c r="R6561" s="4">
        <v>686811</v>
      </c>
    </row>
    <row r="6562" spans="1:18" x14ac:dyDescent="0.25">
      <c r="A6562" t="s">
        <v>625</v>
      </c>
      <c r="B6562" t="s">
        <v>486</v>
      </c>
      <c r="C6562">
        <v>79626800</v>
      </c>
      <c r="D6562">
        <v>68</v>
      </c>
      <c r="E6562">
        <v>31158739</v>
      </c>
      <c r="F6562" t="s">
        <v>813</v>
      </c>
      <c r="G6562" s="1">
        <v>45360</v>
      </c>
      <c r="H6562">
        <v>5473007</v>
      </c>
      <c r="I6562">
        <v>81</v>
      </c>
      <c r="J6562" t="s">
        <v>136</v>
      </c>
      <c r="K6562" t="str">
        <f>IFERROR(IF(AND(VLOOKUP($C6562,Hes!$A:$B, 1, FALSE), $M6562&lt;&gt;" "), "Ingresada", "Falta Ingresar"), " ")</f>
        <v xml:space="preserve"> </v>
      </c>
      <c r="L6562" s="3" t="str">
        <f>IFERROR(VLOOKUP($C6562,Observaciones!$A:$B,2,FALSE)," ")</f>
        <v xml:space="preserve"> </v>
      </c>
      <c r="M6562" t="s">
        <v>553</v>
      </c>
      <c r="O6562" s="4">
        <v>31158739</v>
      </c>
      <c r="P6562" s="4">
        <v>127224</v>
      </c>
      <c r="Q6562" s="4">
        <v>24173</v>
      </c>
      <c r="R6562" s="4">
        <v>151397</v>
      </c>
    </row>
    <row r="6563" spans="1:18" x14ac:dyDescent="0.25">
      <c r="A6563" t="s">
        <v>625</v>
      </c>
      <c r="B6563" t="s">
        <v>486</v>
      </c>
      <c r="C6563">
        <v>79626800</v>
      </c>
      <c r="D6563">
        <v>266</v>
      </c>
      <c r="E6563">
        <v>31157458</v>
      </c>
      <c r="F6563" t="s">
        <v>813</v>
      </c>
      <c r="G6563" s="1">
        <v>45360</v>
      </c>
      <c r="H6563">
        <v>5473015</v>
      </c>
      <c r="I6563">
        <v>81</v>
      </c>
      <c r="J6563" t="s">
        <v>136</v>
      </c>
      <c r="K6563" t="str">
        <f>IFERROR(IF(AND(VLOOKUP($C6563,Hes!$A:$B, 1, FALSE), $M6563&lt;&gt;" "), "Ingresada", "Falta Ingresar"), " ")</f>
        <v xml:space="preserve"> </v>
      </c>
      <c r="L6563" s="3" t="str">
        <f>IFERROR(VLOOKUP($C6563,Observaciones!$A:$B,2,FALSE)," ")</f>
        <v xml:space="preserve"> </v>
      </c>
      <c r="M6563" t="s">
        <v>553</v>
      </c>
      <c r="O6563" s="4">
        <v>31157458</v>
      </c>
      <c r="P6563" s="4">
        <v>228837</v>
      </c>
      <c r="Q6563" s="4">
        <v>43479</v>
      </c>
      <c r="R6563" s="4">
        <v>272316</v>
      </c>
    </row>
    <row r="6564" spans="1:18" x14ac:dyDescent="0.25">
      <c r="A6564" t="s">
        <v>625</v>
      </c>
      <c r="B6564" t="s">
        <v>486</v>
      </c>
      <c r="C6564">
        <v>79626800</v>
      </c>
      <c r="D6564">
        <v>30</v>
      </c>
      <c r="E6564">
        <v>31157984</v>
      </c>
      <c r="F6564" t="s">
        <v>813</v>
      </c>
      <c r="G6564" s="1">
        <v>45360</v>
      </c>
      <c r="H6564">
        <v>5473016</v>
      </c>
      <c r="I6564">
        <v>81</v>
      </c>
      <c r="J6564" t="s">
        <v>136</v>
      </c>
      <c r="K6564" t="str">
        <f>IFERROR(IF(AND(VLOOKUP($C6564,Hes!$A:$B, 1, FALSE), $M6564&lt;&gt;" "), "Ingresada", "Falta Ingresar"), " ")</f>
        <v xml:space="preserve"> </v>
      </c>
      <c r="L6564" s="3" t="str">
        <f>IFERROR(VLOOKUP($C6564,Observaciones!$A:$B,2,FALSE)," ")</f>
        <v xml:space="preserve"> </v>
      </c>
      <c r="M6564" t="s">
        <v>553</v>
      </c>
      <c r="O6564" s="4">
        <v>31157984</v>
      </c>
      <c r="P6564" s="4">
        <v>134461</v>
      </c>
      <c r="Q6564" s="4">
        <v>25548</v>
      </c>
      <c r="R6564" s="4">
        <v>160009</v>
      </c>
    </row>
    <row r="6565" spans="1:18" x14ac:dyDescent="0.25">
      <c r="A6565" t="s">
        <v>625</v>
      </c>
      <c r="B6565" t="s">
        <v>486</v>
      </c>
      <c r="C6565">
        <v>79626800</v>
      </c>
      <c r="D6565">
        <v>33</v>
      </c>
      <c r="E6565">
        <v>31157964</v>
      </c>
      <c r="F6565" t="s">
        <v>813</v>
      </c>
      <c r="G6565" s="1">
        <v>45360</v>
      </c>
      <c r="H6565">
        <v>5473017</v>
      </c>
      <c r="I6565">
        <v>81</v>
      </c>
      <c r="J6565" t="s">
        <v>136</v>
      </c>
      <c r="K6565" t="str">
        <f>IFERROR(IF(AND(VLOOKUP($C6565,Hes!$A:$B, 1, FALSE), $M6565&lt;&gt;" "), "Ingresada", "Falta Ingresar"), " ")</f>
        <v xml:space="preserve"> </v>
      </c>
      <c r="L6565" s="3" t="str">
        <f>IFERROR(VLOOKUP($C6565,Observaciones!$A:$B,2,FALSE)," ")</f>
        <v xml:space="preserve"> </v>
      </c>
      <c r="M6565" t="s">
        <v>553</v>
      </c>
      <c r="O6565" s="4">
        <v>31157964</v>
      </c>
      <c r="P6565" s="4">
        <v>39425</v>
      </c>
      <c r="Q6565" s="4">
        <v>7491</v>
      </c>
      <c r="R6565" s="4">
        <v>46916</v>
      </c>
    </row>
    <row r="6566" spans="1:18" x14ac:dyDescent="0.25">
      <c r="A6566" t="s">
        <v>625</v>
      </c>
      <c r="B6566" t="s">
        <v>486</v>
      </c>
      <c r="C6566">
        <v>79626800</v>
      </c>
      <c r="D6566">
        <v>263</v>
      </c>
      <c r="E6566">
        <v>31157162</v>
      </c>
      <c r="F6566" t="s">
        <v>813</v>
      </c>
      <c r="G6566" s="1">
        <v>45360</v>
      </c>
      <c r="H6566">
        <v>5473018</v>
      </c>
      <c r="I6566">
        <v>81</v>
      </c>
      <c r="J6566" t="s">
        <v>136</v>
      </c>
      <c r="K6566" t="str">
        <f>IFERROR(IF(AND(VLOOKUP($C6566,Hes!$A:$B, 1, FALSE), $M6566&lt;&gt;" "), "Ingresada", "Falta Ingresar"), " ")</f>
        <v xml:space="preserve"> </v>
      </c>
      <c r="L6566" s="3" t="str">
        <f>IFERROR(VLOOKUP($C6566,Observaciones!$A:$B,2,FALSE)," ")</f>
        <v xml:space="preserve"> </v>
      </c>
      <c r="M6566" t="s">
        <v>553</v>
      </c>
      <c r="O6566" s="4">
        <v>31157162</v>
      </c>
      <c r="P6566" s="4">
        <v>324967</v>
      </c>
      <c r="Q6566" s="4">
        <v>61744</v>
      </c>
      <c r="R6566" s="4">
        <v>386711</v>
      </c>
    </row>
    <row r="6567" spans="1:18" x14ac:dyDescent="0.25">
      <c r="A6567" t="s">
        <v>625</v>
      </c>
      <c r="B6567" t="s">
        <v>486</v>
      </c>
      <c r="C6567">
        <v>79626800</v>
      </c>
      <c r="D6567">
        <v>22</v>
      </c>
      <c r="E6567">
        <v>31150365</v>
      </c>
      <c r="F6567" t="s">
        <v>813</v>
      </c>
      <c r="G6567" s="1">
        <v>45360</v>
      </c>
      <c r="H6567">
        <v>5473022</v>
      </c>
      <c r="I6567">
        <v>81</v>
      </c>
      <c r="J6567" t="s">
        <v>136</v>
      </c>
      <c r="K6567" t="str">
        <f>IFERROR(IF(AND(VLOOKUP($C6567,Hes!$A:$B, 1, FALSE), $M6567&lt;&gt;" "), "Ingresada", "Falta Ingresar"), " ")</f>
        <v xml:space="preserve"> </v>
      </c>
      <c r="L6567" s="3" t="str">
        <f>IFERROR(VLOOKUP($C6567,Observaciones!$A:$B,2,FALSE)," ")</f>
        <v xml:space="preserve"> </v>
      </c>
      <c r="M6567" t="s">
        <v>553</v>
      </c>
      <c r="O6567" s="4">
        <v>31150365</v>
      </c>
      <c r="P6567" s="4">
        <v>579929</v>
      </c>
      <c r="Q6567" s="4">
        <v>110187</v>
      </c>
      <c r="R6567" s="4">
        <v>699620</v>
      </c>
    </row>
    <row r="6568" spans="1:18" x14ac:dyDescent="0.25">
      <c r="A6568" t="s">
        <v>625</v>
      </c>
      <c r="B6568" t="s">
        <v>486</v>
      </c>
      <c r="C6568">
        <v>79626800</v>
      </c>
      <c r="D6568">
        <v>282</v>
      </c>
      <c r="E6568">
        <v>31157864</v>
      </c>
      <c r="F6568" t="s">
        <v>813</v>
      </c>
      <c r="G6568" s="1">
        <v>45360</v>
      </c>
      <c r="H6568">
        <v>5473026</v>
      </c>
      <c r="I6568">
        <v>81</v>
      </c>
      <c r="J6568" t="s">
        <v>136</v>
      </c>
      <c r="K6568" t="str">
        <f>IFERROR(IF(AND(VLOOKUP($C6568,Hes!$A:$B, 1, FALSE), $M6568&lt;&gt;" "), "Ingresada", "Falta Ingresar"), " ")</f>
        <v xml:space="preserve"> </v>
      </c>
      <c r="L6568" s="3" t="str">
        <f>IFERROR(VLOOKUP($C6568,Observaciones!$A:$B,2,FALSE)," ")</f>
        <v xml:space="preserve"> </v>
      </c>
      <c r="M6568" t="s">
        <v>553</v>
      </c>
      <c r="O6568" s="4">
        <v>31157864</v>
      </c>
      <c r="P6568" s="4">
        <v>451404</v>
      </c>
      <c r="Q6568" s="4">
        <v>85767</v>
      </c>
      <c r="R6568" s="4">
        <v>546203</v>
      </c>
    </row>
    <row r="6569" spans="1:18" x14ac:dyDescent="0.25">
      <c r="A6569" t="s">
        <v>625</v>
      </c>
      <c r="B6569" t="s">
        <v>486</v>
      </c>
      <c r="C6569">
        <v>79626800</v>
      </c>
      <c r="D6569">
        <v>282</v>
      </c>
      <c r="E6569">
        <v>31157864</v>
      </c>
      <c r="F6569" t="s">
        <v>813</v>
      </c>
      <c r="G6569" s="1">
        <v>45360</v>
      </c>
      <c r="H6569">
        <v>5473027</v>
      </c>
      <c r="I6569">
        <v>81</v>
      </c>
      <c r="J6569" t="s">
        <v>136</v>
      </c>
      <c r="K6569" t="str">
        <f>IFERROR(IF(AND(VLOOKUP($C6569,Hes!$A:$B, 1, FALSE), $M6569&lt;&gt;" "), "Ingresada", "Falta Ingresar"), " ")</f>
        <v xml:space="preserve"> </v>
      </c>
      <c r="L6569" s="3" t="str">
        <f>IFERROR(VLOOKUP($C6569,Observaciones!$A:$B,2,FALSE)," ")</f>
        <v xml:space="preserve"> </v>
      </c>
      <c r="M6569" t="s">
        <v>553</v>
      </c>
      <c r="O6569" s="4">
        <v>31157864</v>
      </c>
      <c r="P6569" s="4">
        <v>191317</v>
      </c>
      <c r="Q6569" s="4">
        <v>36350</v>
      </c>
      <c r="R6569" s="4">
        <v>227667</v>
      </c>
    </row>
    <row r="6570" spans="1:18" x14ac:dyDescent="0.25">
      <c r="A6570" t="s">
        <v>625</v>
      </c>
      <c r="B6570" t="s">
        <v>486</v>
      </c>
      <c r="C6570">
        <v>79626800</v>
      </c>
      <c r="D6570">
        <v>31</v>
      </c>
      <c r="E6570">
        <v>31150402</v>
      </c>
      <c r="F6570" t="s">
        <v>813</v>
      </c>
      <c r="G6570" s="1">
        <v>45360</v>
      </c>
      <c r="H6570">
        <v>5473047</v>
      </c>
      <c r="I6570">
        <v>81</v>
      </c>
      <c r="J6570" t="s">
        <v>136</v>
      </c>
      <c r="K6570" t="str">
        <f>IFERROR(IF(AND(VLOOKUP($C6570,Hes!$A:$B, 1, FALSE), $M6570&lt;&gt;" "), "Ingresada", "Falta Ingresar"), " ")</f>
        <v xml:space="preserve"> </v>
      </c>
      <c r="L6570" s="3" t="str">
        <f>IFERROR(VLOOKUP($C6570,Observaciones!$A:$B,2,FALSE)," ")</f>
        <v xml:space="preserve"> </v>
      </c>
      <c r="M6570" t="s">
        <v>553</v>
      </c>
      <c r="O6570" s="4">
        <v>31150402</v>
      </c>
      <c r="P6570" s="4">
        <v>427837</v>
      </c>
      <c r="Q6570" s="4">
        <v>81289</v>
      </c>
      <c r="R6570" s="4">
        <v>510883</v>
      </c>
    </row>
    <row r="6571" spans="1:18" x14ac:dyDescent="0.25">
      <c r="A6571" t="s">
        <v>625</v>
      </c>
      <c r="B6571" t="s">
        <v>486</v>
      </c>
      <c r="C6571">
        <v>79626800</v>
      </c>
      <c r="D6571">
        <v>502</v>
      </c>
      <c r="E6571">
        <v>31159089</v>
      </c>
      <c r="F6571" t="s">
        <v>813</v>
      </c>
      <c r="G6571" s="1">
        <v>45360</v>
      </c>
      <c r="H6571">
        <v>5473048</v>
      </c>
      <c r="I6571">
        <v>81</v>
      </c>
      <c r="J6571" t="s">
        <v>136</v>
      </c>
      <c r="K6571" t="str">
        <f>IFERROR(IF(AND(VLOOKUP($C6571,Hes!$A:$B, 1, FALSE), $M6571&lt;&gt;" "), "Ingresada", "Falta Ingresar"), " ")</f>
        <v xml:space="preserve"> </v>
      </c>
      <c r="L6571" s="3" t="str">
        <f>IFERROR(VLOOKUP($C6571,Observaciones!$A:$B,2,FALSE)," ")</f>
        <v xml:space="preserve"> </v>
      </c>
      <c r="M6571" t="s">
        <v>553</v>
      </c>
      <c r="O6571" s="4">
        <v>31159089</v>
      </c>
      <c r="P6571" s="4">
        <v>739457</v>
      </c>
      <c r="Q6571" s="4">
        <v>140497</v>
      </c>
      <c r="R6571" s="4">
        <v>894566</v>
      </c>
    </row>
    <row r="6572" spans="1:18" x14ac:dyDescent="0.25">
      <c r="A6572" t="s">
        <v>625</v>
      </c>
      <c r="B6572" t="s">
        <v>486</v>
      </c>
      <c r="C6572">
        <v>79626800</v>
      </c>
      <c r="D6572">
        <v>502</v>
      </c>
      <c r="E6572">
        <v>31159089</v>
      </c>
      <c r="F6572" t="s">
        <v>813</v>
      </c>
      <c r="G6572" s="1">
        <v>45360</v>
      </c>
      <c r="H6572">
        <v>5473049</v>
      </c>
      <c r="I6572">
        <v>81</v>
      </c>
      <c r="J6572" t="s">
        <v>136</v>
      </c>
      <c r="K6572" t="str">
        <f>IFERROR(IF(AND(VLOOKUP($C6572,Hes!$A:$B, 1, FALSE), $M6572&lt;&gt;" "), "Ingresada", "Falta Ingresar"), " ")</f>
        <v xml:space="preserve"> </v>
      </c>
      <c r="L6572" s="3" t="str">
        <f>IFERROR(VLOOKUP($C6572,Observaciones!$A:$B,2,FALSE)," ")</f>
        <v xml:space="preserve"> </v>
      </c>
      <c r="M6572" t="s">
        <v>553</v>
      </c>
      <c r="O6572" s="4">
        <v>31159089</v>
      </c>
      <c r="P6572" s="4">
        <v>463911</v>
      </c>
      <c r="Q6572" s="4">
        <v>88143</v>
      </c>
      <c r="R6572" s="4">
        <v>552054</v>
      </c>
    </row>
    <row r="6573" spans="1:18" x14ac:dyDescent="0.25">
      <c r="A6573" t="s">
        <v>625</v>
      </c>
      <c r="B6573" t="s">
        <v>486</v>
      </c>
      <c r="C6573">
        <v>79626800</v>
      </c>
      <c r="D6573">
        <v>20</v>
      </c>
      <c r="E6573">
        <v>31159292</v>
      </c>
      <c r="F6573" t="s">
        <v>813</v>
      </c>
      <c r="G6573" s="1">
        <v>45360</v>
      </c>
      <c r="H6573">
        <v>5473050</v>
      </c>
      <c r="I6573">
        <v>81</v>
      </c>
      <c r="J6573" t="s">
        <v>136</v>
      </c>
      <c r="K6573" t="str">
        <f>IFERROR(IF(AND(VLOOKUP($C6573,Hes!$A:$B, 1, FALSE), $M6573&lt;&gt;" "), "Ingresada", "Falta Ingresar"), " ")</f>
        <v xml:space="preserve"> </v>
      </c>
      <c r="L6573" s="3" t="str">
        <f>IFERROR(VLOOKUP($C6573,Observaciones!$A:$B,2,FALSE)," ")</f>
        <v xml:space="preserve"> </v>
      </c>
      <c r="M6573" t="s">
        <v>553</v>
      </c>
      <c r="O6573" s="4">
        <v>31159292</v>
      </c>
      <c r="P6573" s="4">
        <v>495179</v>
      </c>
      <c r="Q6573" s="4">
        <v>94084</v>
      </c>
      <c r="R6573" s="4">
        <v>603434</v>
      </c>
    </row>
    <row r="6574" spans="1:18" x14ac:dyDescent="0.25">
      <c r="A6574" t="s">
        <v>625</v>
      </c>
      <c r="B6574" t="s">
        <v>486</v>
      </c>
      <c r="C6574">
        <v>79626800</v>
      </c>
      <c r="D6574">
        <v>20</v>
      </c>
      <c r="E6574">
        <v>31159292</v>
      </c>
      <c r="F6574" t="s">
        <v>813</v>
      </c>
      <c r="G6574" s="1">
        <v>45360</v>
      </c>
      <c r="H6574">
        <v>5473051</v>
      </c>
      <c r="I6574">
        <v>81</v>
      </c>
      <c r="J6574" t="s">
        <v>136</v>
      </c>
      <c r="K6574" t="str">
        <f>IFERROR(IF(AND(VLOOKUP($C6574,Hes!$A:$B, 1, FALSE), $M6574&lt;&gt;" "), "Ingresada", "Falta Ingresar"), " ")</f>
        <v xml:space="preserve"> </v>
      </c>
      <c r="L6574" s="3" t="str">
        <f>IFERROR(VLOOKUP($C6574,Observaciones!$A:$B,2,FALSE)," ")</f>
        <v xml:space="preserve"> </v>
      </c>
      <c r="M6574" t="s">
        <v>553</v>
      </c>
      <c r="O6574" s="4">
        <v>31159292</v>
      </c>
      <c r="P6574" s="4">
        <v>327738</v>
      </c>
      <c r="Q6574" s="4">
        <v>62270</v>
      </c>
      <c r="R6574" s="4">
        <v>390008</v>
      </c>
    </row>
    <row r="6575" spans="1:18" x14ac:dyDescent="0.25">
      <c r="A6575" t="s">
        <v>625</v>
      </c>
      <c r="B6575" t="s">
        <v>486</v>
      </c>
      <c r="C6575">
        <v>79626800</v>
      </c>
      <c r="D6575">
        <v>217</v>
      </c>
      <c r="E6575">
        <v>31159312</v>
      </c>
      <c r="F6575" t="s">
        <v>813</v>
      </c>
      <c r="G6575" s="1">
        <v>45360</v>
      </c>
      <c r="H6575">
        <v>5473052</v>
      </c>
      <c r="I6575">
        <v>81</v>
      </c>
      <c r="J6575" t="s">
        <v>136</v>
      </c>
      <c r="K6575" t="str">
        <f>IFERROR(IF(AND(VLOOKUP($C6575,Hes!$A:$B, 1, FALSE), $M6575&lt;&gt;" "), "Ingresada", "Falta Ingresar"), " ")</f>
        <v xml:space="preserve"> </v>
      </c>
      <c r="L6575" s="3" t="str">
        <f>IFERROR(VLOOKUP($C6575,Observaciones!$A:$B,2,FALSE)," ")</f>
        <v xml:space="preserve"> </v>
      </c>
      <c r="M6575" t="s">
        <v>553</v>
      </c>
      <c r="O6575" s="4">
        <v>31159312</v>
      </c>
      <c r="P6575" s="4">
        <v>312150</v>
      </c>
      <c r="Q6575" s="4">
        <v>59309</v>
      </c>
      <c r="R6575" s="4">
        <v>376037</v>
      </c>
    </row>
    <row r="6576" spans="1:18" x14ac:dyDescent="0.25">
      <c r="A6576" t="s">
        <v>625</v>
      </c>
      <c r="B6576" t="s">
        <v>486</v>
      </c>
      <c r="C6576">
        <v>79626800</v>
      </c>
      <c r="D6576">
        <v>523</v>
      </c>
      <c r="E6576">
        <v>31153997</v>
      </c>
      <c r="F6576" t="s">
        <v>813</v>
      </c>
      <c r="G6576" s="1">
        <v>45360</v>
      </c>
      <c r="H6576">
        <v>5473053</v>
      </c>
      <c r="I6576">
        <v>81</v>
      </c>
      <c r="J6576" t="s">
        <v>136</v>
      </c>
      <c r="K6576" t="str">
        <f>IFERROR(IF(AND(VLOOKUP($C6576,Hes!$A:$B, 1, FALSE), $M6576&lt;&gt;" "), "Ingresada", "Falta Ingresar"), " ")</f>
        <v xml:space="preserve"> </v>
      </c>
      <c r="L6576" s="3" t="str">
        <f>IFERROR(VLOOKUP($C6576,Observaciones!$A:$B,2,FALSE)," ")</f>
        <v xml:space="preserve"> </v>
      </c>
      <c r="M6576" t="s">
        <v>553</v>
      </c>
      <c r="O6576" s="4">
        <v>31153997</v>
      </c>
      <c r="P6576" s="4">
        <v>383349</v>
      </c>
      <c r="Q6576" s="4">
        <v>72836</v>
      </c>
      <c r="R6576" s="4">
        <v>458885</v>
      </c>
    </row>
    <row r="6577" spans="1:18" x14ac:dyDescent="0.25">
      <c r="A6577" t="s">
        <v>625</v>
      </c>
      <c r="B6577" t="s">
        <v>486</v>
      </c>
      <c r="C6577">
        <v>79626800</v>
      </c>
      <c r="D6577">
        <v>257</v>
      </c>
      <c r="E6577">
        <v>31154090</v>
      </c>
      <c r="F6577" t="s">
        <v>813</v>
      </c>
      <c r="G6577" s="1">
        <v>45360</v>
      </c>
      <c r="H6577">
        <v>5473055</v>
      </c>
      <c r="I6577">
        <v>81</v>
      </c>
      <c r="J6577" t="s">
        <v>136</v>
      </c>
      <c r="K6577" t="str">
        <f>IFERROR(IF(AND(VLOOKUP($C6577,Hes!$A:$B, 1, FALSE), $M6577&lt;&gt;" "), "Ingresada", "Falta Ingresar"), " ")</f>
        <v xml:space="preserve"> </v>
      </c>
      <c r="L6577" s="3" t="str">
        <f>IFERROR(VLOOKUP($C6577,Observaciones!$A:$B,2,FALSE)," ")</f>
        <v xml:space="preserve"> </v>
      </c>
      <c r="M6577" t="s">
        <v>553</v>
      </c>
      <c r="O6577" s="4">
        <v>31154090</v>
      </c>
      <c r="P6577" s="4">
        <v>755086</v>
      </c>
      <c r="Q6577" s="4">
        <v>143466</v>
      </c>
      <c r="R6577" s="4">
        <v>898552</v>
      </c>
    </row>
    <row r="6578" spans="1:18" x14ac:dyDescent="0.25">
      <c r="A6578" t="s">
        <v>625</v>
      </c>
      <c r="B6578" t="s">
        <v>486</v>
      </c>
      <c r="C6578">
        <v>79626800</v>
      </c>
      <c r="D6578">
        <v>29</v>
      </c>
      <c r="E6578">
        <v>31158822</v>
      </c>
      <c r="F6578" t="s">
        <v>813</v>
      </c>
      <c r="G6578" s="1">
        <v>45360</v>
      </c>
      <c r="H6578">
        <v>5473056</v>
      </c>
      <c r="I6578">
        <v>81</v>
      </c>
      <c r="J6578" t="s">
        <v>136</v>
      </c>
      <c r="K6578" t="str">
        <f>IFERROR(IF(AND(VLOOKUP($C6578,Hes!$A:$B, 1, FALSE), $M6578&lt;&gt;" "), "Ingresada", "Falta Ingresar"), " ")</f>
        <v xml:space="preserve"> </v>
      </c>
      <c r="L6578" s="3" t="str">
        <f>IFERROR(VLOOKUP($C6578,Observaciones!$A:$B,2,FALSE)," ")</f>
        <v xml:space="preserve"> </v>
      </c>
      <c r="M6578" t="s">
        <v>553</v>
      </c>
      <c r="O6578" s="4">
        <v>31158822</v>
      </c>
      <c r="P6578" s="4">
        <v>1065843</v>
      </c>
      <c r="Q6578" s="4">
        <v>202510</v>
      </c>
      <c r="R6578" s="4">
        <v>1268353</v>
      </c>
    </row>
    <row r="6579" spans="1:18" x14ac:dyDescent="0.25">
      <c r="A6579" t="s">
        <v>625</v>
      </c>
      <c r="B6579" t="s">
        <v>486</v>
      </c>
      <c r="C6579">
        <v>79626800</v>
      </c>
      <c r="D6579">
        <v>29</v>
      </c>
      <c r="E6579">
        <v>31158822</v>
      </c>
      <c r="F6579" t="s">
        <v>813</v>
      </c>
      <c r="G6579" s="1">
        <v>45360</v>
      </c>
      <c r="H6579">
        <v>5473057</v>
      </c>
      <c r="I6579">
        <v>81</v>
      </c>
      <c r="J6579" t="s">
        <v>136</v>
      </c>
      <c r="K6579" t="str">
        <f>IFERROR(IF(AND(VLOOKUP($C6579,Hes!$A:$B, 1, FALSE), $M6579&lt;&gt;" "), "Ingresada", "Falta Ingresar"), " ")</f>
        <v xml:space="preserve"> </v>
      </c>
      <c r="L6579" s="3" t="str">
        <f>IFERROR(VLOOKUP($C6579,Observaciones!$A:$B,2,FALSE)," ")</f>
        <v xml:space="preserve"> </v>
      </c>
      <c r="M6579" t="s">
        <v>553</v>
      </c>
      <c r="O6579" s="4">
        <v>31158822</v>
      </c>
      <c r="P6579" s="4">
        <v>369809</v>
      </c>
      <c r="Q6579" s="4">
        <v>70264</v>
      </c>
      <c r="R6579" s="4">
        <v>442449</v>
      </c>
    </row>
    <row r="6580" spans="1:18" x14ac:dyDescent="0.25">
      <c r="A6580" t="s">
        <v>625</v>
      </c>
      <c r="B6580" t="s">
        <v>486</v>
      </c>
      <c r="C6580">
        <v>79626800</v>
      </c>
      <c r="D6580">
        <v>15</v>
      </c>
      <c r="E6580">
        <v>31165721</v>
      </c>
      <c r="F6580" t="s">
        <v>813</v>
      </c>
      <c r="G6580" s="1">
        <v>45360</v>
      </c>
      <c r="H6580">
        <v>5473771</v>
      </c>
      <c r="I6580">
        <v>81</v>
      </c>
      <c r="J6580" t="s">
        <v>136</v>
      </c>
      <c r="K6580" t="str">
        <f>IFERROR(IF(AND(VLOOKUP($C6580,Hes!$A:$B, 1, FALSE), $M6580&lt;&gt;" "), "Ingresada", "Falta Ingresar"), " ")</f>
        <v xml:space="preserve"> </v>
      </c>
      <c r="L6580" s="3" t="str">
        <f>IFERROR(VLOOKUP($C6580,Observaciones!$A:$B,2,FALSE)," ")</f>
        <v xml:space="preserve"> </v>
      </c>
      <c r="M6580" t="s">
        <v>553</v>
      </c>
      <c r="O6580" s="4">
        <v>31165721</v>
      </c>
      <c r="P6580" s="4">
        <v>622807</v>
      </c>
      <c r="Q6580" s="4">
        <v>118333</v>
      </c>
      <c r="R6580" s="4">
        <v>750052</v>
      </c>
    </row>
    <row r="6581" spans="1:18" x14ac:dyDescent="0.25">
      <c r="A6581" t="s">
        <v>625</v>
      </c>
      <c r="B6581" t="s">
        <v>486</v>
      </c>
      <c r="C6581">
        <v>79626800</v>
      </c>
      <c r="D6581">
        <v>15</v>
      </c>
      <c r="E6581">
        <v>31165721</v>
      </c>
      <c r="F6581" t="s">
        <v>813</v>
      </c>
      <c r="G6581" s="1">
        <v>45360</v>
      </c>
      <c r="H6581">
        <v>5473772</v>
      </c>
      <c r="I6581">
        <v>81</v>
      </c>
      <c r="J6581" t="s">
        <v>136</v>
      </c>
      <c r="K6581" t="str">
        <f>IFERROR(IF(AND(VLOOKUP($C6581,Hes!$A:$B, 1, FALSE), $M6581&lt;&gt;" "), "Ingresada", "Falta Ingresar"), " ")</f>
        <v xml:space="preserve"> </v>
      </c>
      <c r="L6581" s="3" t="str">
        <f>IFERROR(VLOOKUP($C6581,Observaciones!$A:$B,2,FALSE)," ")</f>
        <v xml:space="preserve"> </v>
      </c>
      <c r="M6581" t="s">
        <v>553</v>
      </c>
      <c r="O6581" s="4">
        <v>31165721</v>
      </c>
      <c r="P6581" s="4">
        <v>200516</v>
      </c>
      <c r="Q6581" s="4">
        <v>38098</v>
      </c>
      <c r="R6581" s="4">
        <v>238614</v>
      </c>
    </row>
    <row r="6582" spans="1:18" x14ac:dyDescent="0.25">
      <c r="A6582" t="s">
        <v>625</v>
      </c>
      <c r="B6582" t="s">
        <v>486</v>
      </c>
      <c r="C6582">
        <v>79626800</v>
      </c>
      <c r="D6582">
        <v>34</v>
      </c>
      <c r="E6582">
        <v>31165736</v>
      </c>
      <c r="F6582" t="s">
        <v>813</v>
      </c>
      <c r="G6582" s="1">
        <v>45360</v>
      </c>
      <c r="H6582">
        <v>5473910</v>
      </c>
      <c r="I6582">
        <v>81</v>
      </c>
      <c r="J6582" t="s">
        <v>136</v>
      </c>
      <c r="K6582" t="str">
        <f>IFERROR(IF(AND(VLOOKUP($C6582,Hes!$A:$B, 1, FALSE), $M6582&lt;&gt;" "), "Ingresada", "Falta Ingresar"), " ")</f>
        <v xml:space="preserve"> </v>
      </c>
      <c r="L6582" s="3" t="str">
        <f>IFERROR(VLOOKUP($C6582,Observaciones!$A:$B,2,FALSE)," ")</f>
        <v xml:space="preserve"> </v>
      </c>
      <c r="M6582" t="s">
        <v>553</v>
      </c>
      <c r="O6582" s="4">
        <v>31165736</v>
      </c>
      <c r="P6582" s="4">
        <v>94144</v>
      </c>
      <c r="Q6582" s="4">
        <v>17887</v>
      </c>
      <c r="R6582" s="4">
        <v>112031</v>
      </c>
    </row>
    <row r="6583" spans="1:18" x14ac:dyDescent="0.25">
      <c r="A6583" t="s">
        <v>625</v>
      </c>
      <c r="B6583" t="s">
        <v>486</v>
      </c>
      <c r="C6583">
        <v>79626800</v>
      </c>
      <c r="D6583">
        <v>230</v>
      </c>
      <c r="E6583">
        <v>31166763</v>
      </c>
      <c r="F6583" t="s">
        <v>813</v>
      </c>
      <c r="G6583" s="1">
        <v>45360</v>
      </c>
      <c r="H6583">
        <v>5474081</v>
      </c>
      <c r="I6583">
        <v>81</v>
      </c>
      <c r="J6583" t="s">
        <v>136</v>
      </c>
      <c r="K6583" t="str">
        <f>IFERROR(IF(AND(VLOOKUP($C6583,Hes!$A:$B, 1, FALSE), $M6583&lt;&gt;" "), "Ingresada", "Falta Ingresar"), " ")</f>
        <v xml:space="preserve"> </v>
      </c>
      <c r="L6583" s="3" t="str">
        <f>IFERROR(VLOOKUP($C6583,Observaciones!$A:$B,2,FALSE)," ")</f>
        <v xml:space="preserve"> </v>
      </c>
      <c r="M6583" t="s">
        <v>553</v>
      </c>
      <c r="O6583" s="4">
        <v>31166763</v>
      </c>
      <c r="P6583" s="4">
        <v>53798</v>
      </c>
      <c r="Q6583" s="4">
        <v>10222</v>
      </c>
      <c r="R6583" s="4">
        <v>64020</v>
      </c>
    </row>
    <row r="6584" spans="1:18" x14ac:dyDescent="0.25">
      <c r="A6584" t="s">
        <v>625</v>
      </c>
      <c r="B6584" t="s">
        <v>486</v>
      </c>
      <c r="C6584">
        <v>79626800</v>
      </c>
      <c r="D6584">
        <v>88</v>
      </c>
      <c r="E6584">
        <v>31171237</v>
      </c>
      <c r="F6584" t="s">
        <v>813</v>
      </c>
      <c r="G6584" s="1">
        <v>45360</v>
      </c>
      <c r="H6584">
        <v>5474286</v>
      </c>
      <c r="I6584">
        <v>81</v>
      </c>
      <c r="J6584" t="s">
        <v>136</v>
      </c>
      <c r="K6584" t="str">
        <f>IFERROR(IF(AND(VLOOKUP($C6584,Hes!$A:$B, 1, FALSE), $M6584&lt;&gt;" "), "Ingresada", "Falta Ingresar"), " ")</f>
        <v xml:space="preserve"> </v>
      </c>
      <c r="L6584" s="3" t="str">
        <f>IFERROR(VLOOKUP($C6584,Observaciones!$A:$B,2,FALSE)," ")</f>
        <v xml:space="preserve"> </v>
      </c>
      <c r="M6584" t="s">
        <v>553</v>
      </c>
      <c r="O6584" s="4">
        <v>31171237</v>
      </c>
      <c r="P6584" s="4">
        <v>65682</v>
      </c>
      <c r="Q6584" s="4">
        <v>12480</v>
      </c>
      <c r="R6584" s="4">
        <v>78162</v>
      </c>
    </row>
    <row r="6585" spans="1:18" x14ac:dyDescent="0.25">
      <c r="A6585" t="s">
        <v>625</v>
      </c>
      <c r="B6585" t="s">
        <v>486</v>
      </c>
      <c r="C6585">
        <v>79626800</v>
      </c>
      <c r="D6585">
        <v>559</v>
      </c>
      <c r="E6585">
        <v>31171194</v>
      </c>
      <c r="F6585" t="s">
        <v>813</v>
      </c>
      <c r="G6585" s="1">
        <v>45362</v>
      </c>
      <c r="H6585">
        <v>5474339</v>
      </c>
      <c r="I6585">
        <v>81</v>
      </c>
      <c r="J6585" t="s">
        <v>136</v>
      </c>
      <c r="K6585" t="str">
        <f>IFERROR(IF(AND(VLOOKUP($C6585,Hes!$A:$B, 1, FALSE), $M6585&lt;&gt;" "), "Ingresada", "Falta Ingresar"), " ")</f>
        <v xml:space="preserve"> </v>
      </c>
      <c r="L6585" s="3" t="str">
        <f>IFERROR(VLOOKUP($C6585,Observaciones!$A:$B,2,FALSE)," ")</f>
        <v xml:space="preserve"> </v>
      </c>
      <c r="M6585" t="s">
        <v>553</v>
      </c>
      <c r="O6585" s="4">
        <v>31171194</v>
      </c>
      <c r="P6585" s="4">
        <v>89268</v>
      </c>
      <c r="Q6585" s="4">
        <v>16961</v>
      </c>
      <c r="R6585" s="4">
        <v>106229</v>
      </c>
    </row>
    <row r="6586" spans="1:18" x14ac:dyDescent="0.25">
      <c r="A6586" t="s">
        <v>625</v>
      </c>
      <c r="B6586" t="s">
        <v>486</v>
      </c>
      <c r="C6586">
        <v>79626800</v>
      </c>
      <c r="D6586">
        <v>88</v>
      </c>
      <c r="E6586">
        <v>31171231</v>
      </c>
      <c r="F6586" t="s">
        <v>813</v>
      </c>
      <c r="G6586" s="1">
        <v>45362</v>
      </c>
      <c r="H6586">
        <v>5474343</v>
      </c>
      <c r="I6586">
        <v>81</v>
      </c>
      <c r="J6586" t="s">
        <v>136</v>
      </c>
      <c r="K6586" t="str">
        <f>IFERROR(IF(AND(VLOOKUP($C6586,Hes!$A:$B, 1, FALSE), $M6586&lt;&gt;" "), "Ingresada", "Falta Ingresar"), " ")</f>
        <v xml:space="preserve"> </v>
      </c>
      <c r="L6586" s="3" t="str">
        <f>IFERROR(VLOOKUP($C6586,Observaciones!$A:$B,2,FALSE)," ")</f>
        <v xml:space="preserve"> </v>
      </c>
      <c r="M6586" t="s">
        <v>553</v>
      </c>
      <c r="O6586" s="4">
        <v>31171231</v>
      </c>
      <c r="P6586" s="4">
        <v>453827</v>
      </c>
      <c r="Q6586" s="4">
        <v>86227</v>
      </c>
      <c r="R6586" s="4">
        <v>544740</v>
      </c>
    </row>
    <row r="6587" spans="1:18" x14ac:dyDescent="0.25">
      <c r="A6587" t="s">
        <v>625</v>
      </c>
      <c r="B6587" t="s">
        <v>486</v>
      </c>
      <c r="C6587">
        <v>79626800</v>
      </c>
      <c r="D6587">
        <v>88</v>
      </c>
      <c r="E6587">
        <v>31171231</v>
      </c>
      <c r="F6587" t="s">
        <v>813</v>
      </c>
      <c r="G6587" s="1">
        <v>45362</v>
      </c>
      <c r="H6587">
        <v>5474344</v>
      </c>
      <c r="I6587">
        <v>81</v>
      </c>
      <c r="J6587" t="s">
        <v>136</v>
      </c>
      <c r="K6587" t="str">
        <f>IFERROR(IF(AND(VLOOKUP($C6587,Hes!$A:$B, 1, FALSE), $M6587&lt;&gt;" "), "Ingresada", "Falta Ingresar"), " ")</f>
        <v xml:space="preserve"> </v>
      </c>
      <c r="L6587" s="3" t="str">
        <f>IFERROR(VLOOKUP($C6587,Observaciones!$A:$B,2,FALSE)," ")</f>
        <v xml:space="preserve"> </v>
      </c>
      <c r="M6587" t="s">
        <v>553</v>
      </c>
      <c r="O6587" s="4">
        <v>31171231</v>
      </c>
      <c r="P6587" s="4">
        <v>275733</v>
      </c>
      <c r="Q6587" s="4">
        <v>52389</v>
      </c>
      <c r="R6587" s="4">
        <v>334458</v>
      </c>
    </row>
    <row r="6588" spans="1:18" x14ac:dyDescent="0.25">
      <c r="A6588" t="s">
        <v>625</v>
      </c>
      <c r="B6588" t="s">
        <v>486</v>
      </c>
      <c r="C6588">
        <v>79626800</v>
      </c>
      <c r="D6588">
        <v>59</v>
      </c>
      <c r="E6588">
        <v>31170293</v>
      </c>
      <c r="F6588" t="s">
        <v>813</v>
      </c>
      <c r="G6588" s="1">
        <v>45362</v>
      </c>
      <c r="H6588">
        <v>5474511</v>
      </c>
      <c r="I6588">
        <v>81</v>
      </c>
      <c r="J6588" t="s">
        <v>136</v>
      </c>
      <c r="K6588" t="str">
        <f>IFERROR(IF(AND(VLOOKUP($C6588,Hes!$A:$B, 1, FALSE), $M6588&lt;&gt;" "), "Ingresada", "Falta Ingresar"), " ")</f>
        <v xml:space="preserve"> </v>
      </c>
      <c r="L6588" s="3" t="str">
        <f>IFERROR(VLOOKUP($C6588,Observaciones!$A:$B,2,FALSE)," ")</f>
        <v xml:space="preserve"> </v>
      </c>
      <c r="M6588" t="s">
        <v>553</v>
      </c>
      <c r="O6588" s="4">
        <v>31170293</v>
      </c>
      <c r="P6588" s="4">
        <v>1039404</v>
      </c>
      <c r="Q6588" s="4">
        <v>197487</v>
      </c>
      <c r="R6588" s="4">
        <v>1257440</v>
      </c>
    </row>
    <row r="6589" spans="1:18" x14ac:dyDescent="0.25">
      <c r="A6589" t="s">
        <v>625</v>
      </c>
      <c r="B6589" t="s">
        <v>486</v>
      </c>
      <c r="C6589">
        <v>79626800</v>
      </c>
      <c r="D6589">
        <v>59</v>
      </c>
      <c r="E6589">
        <v>31170293</v>
      </c>
      <c r="F6589" t="s">
        <v>813</v>
      </c>
      <c r="G6589" s="1">
        <v>45362</v>
      </c>
      <c r="H6589">
        <v>5474512</v>
      </c>
      <c r="I6589">
        <v>81</v>
      </c>
      <c r="J6589" t="s">
        <v>136</v>
      </c>
      <c r="K6589" t="str">
        <f>IFERROR(IF(AND(VLOOKUP($C6589,Hes!$A:$B, 1, FALSE), $M6589&lt;&gt;" "), "Ingresada", "Falta Ingresar"), " ")</f>
        <v xml:space="preserve"> </v>
      </c>
      <c r="L6589" s="3" t="str">
        <f>IFERROR(VLOOKUP($C6589,Observaciones!$A:$B,2,FALSE)," ")</f>
        <v xml:space="preserve"> </v>
      </c>
      <c r="M6589" t="s">
        <v>553</v>
      </c>
      <c r="O6589" s="4">
        <v>31170293</v>
      </c>
      <c r="P6589" s="4">
        <v>411639</v>
      </c>
      <c r="Q6589" s="4">
        <v>78211</v>
      </c>
      <c r="R6589" s="4">
        <v>489850</v>
      </c>
    </row>
    <row r="6590" spans="1:18" x14ac:dyDescent="0.25">
      <c r="A6590" t="s">
        <v>625</v>
      </c>
      <c r="B6590" t="s">
        <v>486</v>
      </c>
      <c r="C6590">
        <v>79626800</v>
      </c>
      <c r="D6590">
        <v>17</v>
      </c>
      <c r="E6590">
        <v>31174691</v>
      </c>
      <c r="F6590" t="s">
        <v>813</v>
      </c>
      <c r="G6590" s="1">
        <v>45363</v>
      </c>
      <c r="H6590">
        <v>5475908</v>
      </c>
      <c r="I6590">
        <v>81</v>
      </c>
      <c r="J6590" t="s">
        <v>136</v>
      </c>
      <c r="K6590" t="str">
        <f>IFERROR(IF(AND(VLOOKUP($C6590,Hes!$A:$B, 1, FALSE), $M6590&lt;&gt;" "), "Ingresada", "Falta Ingresar"), " ")</f>
        <v xml:space="preserve"> </v>
      </c>
      <c r="L6590" s="3" t="str">
        <f>IFERROR(VLOOKUP($C6590,Observaciones!$A:$B,2,FALSE)," ")</f>
        <v xml:space="preserve"> </v>
      </c>
      <c r="M6590" t="s">
        <v>553</v>
      </c>
      <c r="O6590" s="4">
        <v>31174691</v>
      </c>
      <c r="P6590" s="4">
        <v>190765</v>
      </c>
      <c r="Q6590" s="4">
        <v>36245</v>
      </c>
      <c r="R6590" s="4">
        <v>227010</v>
      </c>
    </row>
    <row r="6591" spans="1:18" x14ac:dyDescent="0.25">
      <c r="A6591" t="s">
        <v>625</v>
      </c>
      <c r="B6591" t="s">
        <v>486</v>
      </c>
      <c r="C6591">
        <v>79626800</v>
      </c>
      <c r="D6591">
        <v>19</v>
      </c>
      <c r="E6591">
        <v>31174457</v>
      </c>
      <c r="F6591" t="s">
        <v>813</v>
      </c>
      <c r="G6591" s="1">
        <v>45363</v>
      </c>
      <c r="H6591">
        <v>5475913</v>
      </c>
      <c r="I6591">
        <v>81</v>
      </c>
      <c r="J6591" t="s">
        <v>136</v>
      </c>
      <c r="K6591" t="str">
        <f>IFERROR(IF(AND(VLOOKUP($C6591,Hes!$A:$B, 1, FALSE), $M6591&lt;&gt;" "), "Ingresada", "Falta Ingresar"), " ")</f>
        <v xml:space="preserve"> </v>
      </c>
      <c r="L6591" s="3" t="str">
        <f>IFERROR(VLOOKUP($C6591,Observaciones!$A:$B,2,FALSE)," ")</f>
        <v xml:space="preserve"> </v>
      </c>
      <c r="M6591" t="s">
        <v>553</v>
      </c>
      <c r="O6591" s="4">
        <v>31174457</v>
      </c>
      <c r="P6591" s="4">
        <v>588594</v>
      </c>
      <c r="Q6591" s="4">
        <v>111833</v>
      </c>
      <c r="R6591" s="4">
        <v>700427</v>
      </c>
    </row>
    <row r="6592" spans="1:18" x14ac:dyDescent="0.25">
      <c r="A6592" t="s">
        <v>625</v>
      </c>
      <c r="B6592" t="s">
        <v>486</v>
      </c>
      <c r="C6592">
        <v>79626800</v>
      </c>
      <c r="D6592">
        <v>515</v>
      </c>
      <c r="E6592">
        <v>31174704</v>
      </c>
      <c r="F6592" t="s">
        <v>813</v>
      </c>
      <c r="G6592" s="1">
        <v>45363</v>
      </c>
      <c r="H6592">
        <v>5476388</v>
      </c>
      <c r="I6592">
        <v>81</v>
      </c>
      <c r="J6592" t="s">
        <v>136</v>
      </c>
      <c r="K6592" t="str">
        <f>IFERROR(IF(AND(VLOOKUP($C6592,Hes!$A:$B, 1, FALSE), $M6592&lt;&gt;" "), "Ingresada", "Falta Ingresar"), " ")</f>
        <v xml:space="preserve"> </v>
      </c>
      <c r="L6592" s="3" t="str">
        <f>IFERROR(VLOOKUP($C6592,Observaciones!$A:$B,2,FALSE)," ")</f>
        <v xml:space="preserve"> </v>
      </c>
      <c r="M6592" t="s">
        <v>553</v>
      </c>
      <c r="O6592" s="4">
        <v>31174704</v>
      </c>
      <c r="P6592" s="4">
        <v>240023</v>
      </c>
      <c r="Q6592" s="4">
        <v>45604</v>
      </c>
      <c r="R6592" s="4">
        <v>285627</v>
      </c>
    </row>
    <row r="6593" spans="1:18" x14ac:dyDescent="0.25">
      <c r="A6593" t="s">
        <v>625</v>
      </c>
      <c r="B6593" t="s">
        <v>486</v>
      </c>
      <c r="C6593">
        <v>79626800</v>
      </c>
      <c r="D6593">
        <v>237</v>
      </c>
      <c r="E6593">
        <v>31174175</v>
      </c>
      <c r="F6593" t="s">
        <v>813</v>
      </c>
      <c r="G6593" s="1">
        <v>45364</v>
      </c>
      <c r="H6593">
        <v>5476431</v>
      </c>
      <c r="I6593">
        <v>81</v>
      </c>
      <c r="J6593" t="s">
        <v>136</v>
      </c>
      <c r="K6593" t="str">
        <f>IFERROR(IF(AND(VLOOKUP($C6593,Hes!$A:$B, 1, FALSE), $M6593&lt;&gt;" "), "Ingresada", "Falta Ingresar"), " ")</f>
        <v xml:space="preserve"> </v>
      </c>
      <c r="L6593" s="3" t="str">
        <f>IFERROR(VLOOKUP($C6593,Observaciones!$A:$B,2,FALSE)," ")</f>
        <v xml:space="preserve"> </v>
      </c>
      <c r="M6593" t="s">
        <v>553</v>
      </c>
      <c r="O6593" s="4">
        <v>31174175</v>
      </c>
      <c r="P6593" s="4">
        <v>323784</v>
      </c>
      <c r="Q6593" s="4">
        <v>61519</v>
      </c>
      <c r="R6593" s="4">
        <v>385303</v>
      </c>
    </row>
    <row r="6594" spans="1:18" x14ac:dyDescent="0.25">
      <c r="A6594" t="s">
        <v>625</v>
      </c>
      <c r="B6594" t="s">
        <v>486</v>
      </c>
      <c r="C6594">
        <v>79626800</v>
      </c>
      <c r="D6594">
        <v>237</v>
      </c>
      <c r="E6594">
        <v>31174191</v>
      </c>
      <c r="F6594" t="s">
        <v>813</v>
      </c>
      <c r="G6594" s="1">
        <v>45364</v>
      </c>
      <c r="H6594">
        <v>5476432</v>
      </c>
      <c r="I6594">
        <v>81</v>
      </c>
      <c r="J6594" t="s">
        <v>136</v>
      </c>
      <c r="K6594" t="str">
        <f>IFERROR(IF(AND(VLOOKUP($C6594,Hes!$A:$B, 1, FALSE), $M6594&lt;&gt;" "), "Ingresada", "Falta Ingresar"), " ")</f>
        <v xml:space="preserve"> </v>
      </c>
      <c r="L6594" s="3" t="str">
        <f>IFERROR(VLOOKUP($C6594,Observaciones!$A:$B,2,FALSE)," ")</f>
        <v xml:space="preserve"> </v>
      </c>
      <c r="M6594" t="s">
        <v>553</v>
      </c>
      <c r="O6594" s="4">
        <v>31174191</v>
      </c>
      <c r="P6594" s="4">
        <v>188380</v>
      </c>
      <c r="Q6594" s="4">
        <v>35792</v>
      </c>
      <c r="R6594" s="4">
        <v>224172</v>
      </c>
    </row>
    <row r="6595" spans="1:18" x14ac:dyDescent="0.25">
      <c r="A6595" t="s">
        <v>625</v>
      </c>
      <c r="B6595" t="s">
        <v>486</v>
      </c>
      <c r="C6595">
        <v>79626800</v>
      </c>
      <c r="D6595">
        <v>526</v>
      </c>
      <c r="E6595">
        <v>31177557</v>
      </c>
      <c r="F6595" t="s">
        <v>813</v>
      </c>
      <c r="G6595" s="1">
        <v>45363</v>
      </c>
      <c r="H6595">
        <v>5476451</v>
      </c>
      <c r="I6595">
        <v>81</v>
      </c>
      <c r="J6595" t="s">
        <v>136</v>
      </c>
      <c r="K6595" t="str">
        <f>IFERROR(IF(AND(VLOOKUP($C6595,Hes!$A:$B, 1, FALSE), $M6595&lt;&gt;" "), "Ingresada", "Falta Ingresar"), " ")</f>
        <v xml:space="preserve"> </v>
      </c>
      <c r="L6595" s="3" t="str">
        <f>IFERROR(VLOOKUP($C6595,Observaciones!$A:$B,2,FALSE)," ")</f>
        <v xml:space="preserve"> </v>
      </c>
      <c r="M6595" t="s">
        <v>553</v>
      </c>
      <c r="O6595" s="4">
        <v>31177557</v>
      </c>
      <c r="P6595" s="4">
        <v>23296</v>
      </c>
      <c r="Q6595" s="4">
        <v>4426</v>
      </c>
      <c r="R6595" s="4">
        <v>27722</v>
      </c>
    </row>
    <row r="6596" spans="1:18" x14ac:dyDescent="0.25">
      <c r="A6596" t="s">
        <v>625</v>
      </c>
      <c r="B6596" t="s">
        <v>486</v>
      </c>
      <c r="C6596">
        <v>79626800</v>
      </c>
      <c r="D6596">
        <v>243</v>
      </c>
      <c r="E6596">
        <v>31174724</v>
      </c>
      <c r="F6596" t="s">
        <v>813</v>
      </c>
      <c r="G6596" s="1">
        <v>45363</v>
      </c>
      <c r="H6596">
        <v>5476453</v>
      </c>
      <c r="I6596">
        <v>81</v>
      </c>
      <c r="J6596" t="s">
        <v>136</v>
      </c>
      <c r="K6596" t="str">
        <f>IFERROR(IF(AND(VLOOKUP($C6596,Hes!$A:$B, 1, FALSE), $M6596&lt;&gt;" "), "Ingresada", "Falta Ingresar"), " ")</f>
        <v xml:space="preserve"> </v>
      </c>
      <c r="L6596" s="3" t="str">
        <f>IFERROR(VLOOKUP($C6596,Observaciones!$A:$B,2,FALSE)," ")</f>
        <v xml:space="preserve"> </v>
      </c>
      <c r="M6596" t="s">
        <v>553</v>
      </c>
      <c r="O6596" s="4">
        <v>31174724</v>
      </c>
      <c r="P6596" s="4">
        <v>298389</v>
      </c>
      <c r="Q6596" s="4">
        <v>56694</v>
      </c>
      <c r="R6596" s="4">
        <v>355083</v>
      </c>
    </row>
    <row r="6597" spans="1:18" x14ac:dyDescent="0.25">
      <c r="A6597" t="s">
        <v>625</v>
      </c>
      <c r="B6597" t="s">
        <v>486</v>
      </c>
      <c r="C6597">
        <v>79626800</v>
      </c>
      <c r="D6597">
        <v>214</v>
      </c>
      <c r="E6597">
        <v>31177561</v>
      </c>
      <c r="F6597" t="s">
        <v>813</v>
      </c>
      <c r="G6597" s="1">
        <v>45364</v>
      </c>
      <c r="H6597">
        <v>5476560</v>
      </c>
      <c r="I6597">
        <v>81</v>
      </c>
      <c r="J6597" t="s">
        <v>136</v>
      </c>
      <c r="K6597" t="str">
        <f>IFERROR(IF(AND(VLOOKUP($C6597,Hes!$A:$B, 1, FALSE), $M6597&lt;&gt;" "), "Ingresada", "Falta Ingresar"), " ")</f>
        <v xml:space="preserve"> </v>
      </c>
      <c r="L6597" s="3" t="str">
        <f>IFERROR(VLOOKUP($C6597,Observaciones!$A:$B,2,FALSE)," ")</f>
        <v xml:space="preserve"> </v>
      </c>
      <c r="M6597" t="s">
        <v>553</v>
      </c>
      <c r="O6597" s="4">
        <v>31177561</v>
      </c>
      <c r="P6597" s="4">
        <v>102921</v>
      </c>
      <c r="Q6597" s="4">
        <v>19555</v>
      </c>
      <c r="R6597" s="4">
        <v>122476</v>
      </c>
    </row>
    <row r="6598" spans="1:18" x14ac:dyDescent="0.25">
      <c r="A6598" t="s">
        <v>625</v>
      </c>
      <c r="B6598" t="s">
        <v>486</v>
      </c>
      <c r="C6598">
        <v>79626800</v>
      </c>
      <c r="D6598">
        <v>518</v>
      </c>
      <c r="E6598">
        <v>31177519</v>
      </c>
      <c r="F6598" t="s">
        <v>813</v>
      </c>
      <c r="G6598" s="1">
        <v>45364</v>
      </c>
      <c r="H6598">
        <v>5476580</v>
      </c>
      <c r="I6598">
        <v>81</v>
      </c>
      <c r="J6598" t="s">
        <v>136</v>
      </c>
      <c r="K6598" t="str">
        <f>IFERROR(IF(AND(VLOOKUP($C6598,Hes!$A:$B, 1, FALSE), $M6598&lt;&gt;" "), "Ingresada", "Falta Ingresar"), " ")</f>
        <v xml:space="preserve"> </v>
      </c>
      <c r="L6598" s="3" t="str">
        <f>IFERROR(VLOOKUP($C6598,Observaciones!$A:$B,2,FALSE)," ")</f>
        <v xml:space="preserve"> </v>
      </c>
      <c r="M6598" t="s">
        <v>553</v>
      </c>
      <c r="O6598" s="4">
        <v>31177519</v>
      </c>
      <c r="P6598" s="4">
        <v>417532</v>
      </c>
      <c r="Q6598" s="4">
        <v>79331</v>
      </c>
      <c r="R6598" s="4">
        <v>496863</v>
      </c>
    </row>
    <row r="6599" spans="1:18" x14ac:dyDescent="0.25">
      <c r="A6599" t="s">
        <v>625</v>
      </c>
      <c r="B6599" t="s">
        <v>486</v>
      </c>
      <c r="C6599">
        <v>79626800</v>
      </c>
      <c r="D6599">
        <v>81</v>
      </c>
      <c r="E6599">
        <v>31177515</v>
      </c>
      <c r="F6599" t="s">
        <v>813</v>
      </c>
      <c r="G6599" s="1">
        <v>45364</v>
      </c>
      <c r="H6599">
        <v>5476616</v>
      </c>
      <c r="I6599">
        <v>81</v>
      </c>
      <c r="J6599" t="s">
        <v>136</v>
      </c>
      <c r="K6599" t="str">
        <f>IFERROR(IF(AND(VLOOKUP($C6599,Hes!$A:$B, 1, FALSE), $M6599&lt;&gt;" "), "Ingresada", "Falta Ingresar"), " ")</f>
        <v xml:space="preserve"> </v>
      </c>
      <c r="L6599" s="3" t="str">
        <f>IFERROR(VLOOKUP($C6599,Observaciones!$A:$B,2,FALSE)," ")</f>
        <v xml:space="preserve"> </v>
      </c>
      <c r="M6599" t="s">
        <v>553</v>
      </c>
      <c r="O6599" s="4">
        <v>31177515</v>
      </c>
      <c r="P6599" s="4">
        <v>334826</v>
      </c>
      <c r="Q6599" s="4">
        <v>63617</v>
      </c>
      <c r="R6599" s="4">
        <v>398443</v>
      </c>
    </row>
    <row r="6600" spans="1:18" x14ac:dyDescent="0.25">
      <c r="A6600" t="s">
        <v>625</v>
      </c>
      <c r="B6600" t="s">
        <v>486</v>
      </c>
      <c r="C6600">
        <v>79626800</v>
      </c>
      <c r="D6600">
        <v>236</v>
      </c>
      <c r="E6600">
        <v>31174141</v>
      </c>
      <c r="F6600" t="s">
        <v>813</v>
      </c>
      <c r="G6600" s="1">
        <v>45364</v>
      </c>
      <c r="H6600">
        <v>5476668</v>
      </c>
      <c r="I6600">
        <v>81</v>
      </c>
      <c r="J6600" t="s">
        <v>136</v>
      </c>
      <c r="K6600" t="str">
        <f>IFERROR(IF(AND(VLOOKUP($C6600,Hes!$A:$B, 1, FALSE), $M6600&lt;&gt;" "), "Ingresada", "Falta Ingresar"), " ")</f>
        <v xml:space="preserve"> </v>
      </c>
      <c r="L6600" s="3" t="str">
        <f>IFERROR(VLOOKUP($C6600,Observaciones!$A:$B,2,FALSE)," ")</f>
        <v xml:space="preserve"> </v>
      </c>
      <c r="M6600" t="s">
        <v>553</v>
      </c>
      <c r="O6600" s="4">
        <v>31174141</v>
      </c>
      <c r="P6600" s="4">
        <v>185270</v>
      </c>
      <c r="Q6600" s="4">
        <v>35201</v>
      </c>
      <c r="R6600" s="4">
        <v>220471</v>
      </c>
    </row>
    <row r="6601" spans="1:18" x14ac:dyDescent="0.25">
      <c r="A6601" t="s">
        <v>625</v>
      </c>
      <c r="B6601" t="s">
        <v>486</v>
      </c>
      <c r="C6601">
        <v>79626800</v>
      </c>
      <c r="D6601">
        <v>541</v>
      </c>
      <c r="E6601">
        <v>31178715</v>
      </c>
      <c r="F6601" t="s">
        <v>813</v>
      </c>
      <c r="G6601" s="1">
        <v>45365</v>
      </c>
      <c r="H6601">
        <v>5477044</v>
      </c>
      <c r="I6601">
        <v>81</v>
      </c>
      <c r="J6601" t="s">
        <v>136</v>
      </c>
      <c r="K6601" t="str">
        <f>IFERROR(IF(AND(VLOOKUP($C6601,Hes!$A:$B, 1, FALSE), $M6601&lt;&gt;" "), "Ingresada", "Falta Ingresar"), " ")</f>
        <v xml:space="preserve"> </v>
      </c>
      <c r="L6601" s="3" t="str">
        <f>IFERROR(VLOOKUP($C6601,Observaciones!$A:$B,2,FALSE)," ")</f>
        <v xml:space="preserve"> </v>
      </c>
      <c r="M6601" t="s">
        <v>553</v>
      </c>
      <c r="O6601" s="4">
        <v>31178715</v>
      </c>
      <c r="P6601" s="4">
        <v>31908</v>
      </c>
      <c r="Q6601" s="4">
        <v>6063</v>
      </c>
      <c r="R6601" s="4">
        <v>37971</v>
      </c>
    </row>
    <row r="6602" spans="1:18" x14ac:dyDescent="0.25">
      <c r="A6602" t="s">
        <v>625</v>
      </c>
      <c r="B6602" t="s">
        <v>486</v>
      </c>
      <c r="C6602">
        <v>79626800</v>
      </c>
      <c r="D6602">
        <v>556</v>
      </c>
      <c r="E6602">
        <v>31182028</v>
      </c>
      <c r="F6602" t="s">
        <v>813</v>
      </c>
      <c r="G6602" s="1">
        <v>45365</v>
      </c>
      <c r="H6602">
        <v>5477319</v>
      </c>
      <c r="I6602">
        <v>81</v>
      </c>
      <c r="J6602" t="s">
        <v>136</v>
      </c>
      <c r="K6602" t="str">
        <f>IFERROR(IF(AND(VLOOKUP($C6602,Hes!$A:$B, 1, FALSE), $M6602&lt;&gt;" "), "Ingresada", "Falta Ingresar"), " ")</f>
        <v xml:space="preserve"> </v>
      </c>
      <c r="L6602" s="3" t="str">
        <f>IFERROR(VLOOKUP($C6602,Observaciones!$A:$B,2,FALSE)," ")</f>
        <v xml:space="preserve"> </v>
      </c>
      <c r="M6602" t="s">
        <v>553</v>
      </c>
      <c r="O6602" s="4">
        <v>31182028</v>
      </c>
      <c r="P6602" s="4">
        <v>96853</v>
      </c>
      <c r="Q6602" s="4">
        <v>18402</v>
      </c>
      <c r="R6602" s="4">
        <v>115255</v>
      </c>
    </row>
    <row r="6603" spans="1:18" x14ac:dyDescent="0.25">
      <c r="A6603" t="s">
        <v>625</v>
      </c>
      <c r="B6603" t="s">
        <v>486</v>
      </c>
      <c r="C6603">
        <v>79626800</v>
      </c>
      <c r="D6603">
        <v>261</v>
      </c>
      <c r="E6603">
        <v>31185191</v>
      </c>
      <c r="F6603" t="s">
        <v>813</v>
      </c>
      <c r="G6603" s="1">
        <v>45367</v>
      </c>
      <c r="H6603">
        <v>5477971</v>
      </c>
      <c r="I6603">
        <v>81</v>
      </c>
      <c r="J6603" t="s">
        <v>136</v>
      </c>
      <c r="K6603" t="str">
        <f>IFERROR(IF(AND(VLOOKUP($C6603,Hes!$A:$B, 1, FALSE), $M6603&lt;&gt;" "), "Ingresada", "Falta Ingresar"), " ")</f>
        <v xml:space="preserve"> </v>
      </c>
      <c r="L6603" s="3" t="str">
        <f>IFERROR(VLOOKUP($C6603,Observaciones!$A:$B,2,FALSE)," ")</f>
        <v xml:space="preserve"> </v>
      </c>
      <c r="M6603" t="s">
        <v>553</v>
      </c>
      <c r="O6603" s="4">
        <v>31185191</v>
      </c>
      <c r="P6603" s="4">
        <v>423728</v>
      </c>
      <c r="Q6603" s="4">
        <v>80508</v>
      </c>
      <c r="R6603" s="4">
        <v>504236</v>
      </c>
    </row>
    <row r="6604" spans="1:18" x14ac:dyDescent="0.25">
      <c r="A6604" t="s">
        <v>625</v>
      </c>
      <c r="B6604" t="s">
        <v>486</v>
      </c>
      <c r="C6604">
        <v>79626800</v>
      </c>
      <c r="D6604">
        <v>261</v>
      </c>
      <c r="E6604">
        <v>31185191</v>
      </c>
      <c r="F6604" t="s">
        <v>813</v>
      </c>
      <c r="G6604" s="1">
        <v>45367</v>
      </c>
      <c r="H6604">
        <v>5477972</v>
      </c>
      <c r="I6604">
        <v>81</v>
      </c>
      <c r="J6604" t="s">
        <v>136</v>
      </c>
      <c r="K6604" t="str">
        <f>IFERROR(IF(AND(VLOOKUP($C6604,Hes!$A:$B, 1, FALSE), $M6604&lt;&gt;" "), "Ingresada", "Falta Ingresar"), " ")</f>
        <v xml:space="preserve"> </v>
      </c>
      <c r="L6604" s="3" t="str">
        <f>IFERROR(VLOOKUP($C6604,Observaciones!$A:$B,2,FALSE)," ")</f>
        <v xml:space="preserve"> </v>
      </c>
      <c r="M6604" t="s">
        <v>553</v>
      </c>
      <c r="O6604" s="4">
        <v>31185191</v>
      </c>
      <c r="P6604" s="4">
        <v>712829</v>
      </c>
      <c r="Q6604" s="4">
        <v>135438</v>
      </c>
      <c r="R6604" s="4">
        <v>848267</v>
      </c>
    </row>
    <row r="6605" spans="1:18" x14ac:dyDescent="0.25">
      <c r="A6605" t="s">
        <v>625</v>
      </c>
      <c r="B6605" t="s">
        <v>486</v>
      </c>
      <c r="C6605">
        <v>79626800</v>
      </c>
      <c r="D6605">
        <v>261</v>
      </c>
      <c r="E6605">
        <v>31185191</v>
      </c>
      <c r="F6605" t="s">
        <v>813</v>
      </c>
      <c r="G6605" s="1">
        <v>45367</v>
      </c>
      <c r="H6605">
        <v>5477973</v>
      </c>
      <c r="I6605">
        <v>81</v>
      </c>
      <c r="J6605" t="s">
        <v>136</v>
      </c>
      <c r="K6605" t="str">
        <f>IFERROR(IF(AND(VLOOKUP($C6605,Hes!$A:$B, 1, FALSE), $M6605&lt;&gt;" "), "Ingresada", "Falta Ingresar"), " ")</f>
        <v xml:space="preserve"> </v>
      </c>
      <c r="L6605" s="3" t="str">
        <f>IFERROR(VLOOKUP($C6605,Observaciones!$A:$B,2,FALSE)," ")</f>
        <v xml:space="preserve"> </v>
      </c>
      <c r="M6605" t="s">
        <v>553</v>
      </c>
      <c r="O6605" s="4">
        <v>31185191</v>
      </c>
      <c r="P6605" s="4">
        <v>230285</v>
      </c>
      <c r="Q6605" s="4">
        <v>43754</v>
      </c>
      <c r="R6605" s="4">
        <v>274039</v>
      </c>
    </row>
    <row r="6606" spans="1:18" x14ac:dyDescent="0.25">
      <c r="A6606" t="s">
        <v>625</v>
      </c>
      <c r="B6606" t="s">
        <v>486</v>
      </c>
      <c r="C6606">
        <v>79626800</v>
      </c>
      <c r="D6606">
        <v>240</v>
      </c>
      <c r="E6606">
        <v>31184168</v>
      </c>
      <c r="F6606" t="s">
        <v>813</v>
      </c>
      <c r="G6606" s="1">
        <v>45367</v>
      </c>
      <c r="H6606">
        <v>5477974</v>
      </c>
      <c r="I6606">
        <v>81</v>
      </c>
      <c r="J6606" t="s">
        <v>136</v>
      </c>
      <c r="K6606" t="str">
        <f>IFERROR(IF(AND(VLOOKUP($C6606,Hes!$A:$B, 1, FALSE), $M6606&lt;&gt;" "), "Ingresada", "Falta Ingresar"), " ")</f>
        <v xml:space="preserve"> </v>
      </c>
      <c r="L6606" s="3" t="str">
        <f>IFERROR(VLOOKUP($C6606,Observaciones!$A:$B,2,FALSE)," ")</f>
        <v xml:space="preserve"> </v>
      </c>
      <c r="M6606" t="s">
        <v>553</v>
      </c>
      <c r="O6606" s="4">
        <v>31184168</v>
      </c>
      <c r="P6606" s="4">
        <v>218758</v>
      </c>
      <c r="Q6606" s="4">
        <v>41564</v>
      </c>
      <c r="R6606" s="4">
        <v>260322</v>
      </c>
    </row>
    <row r="6607" spans="1:18" x14ac:dyDescent="0.25">
      <c r="A6607" t="s">
        <v>625</v>
      </c>
      <c r="B6607" t="s">
        <v>486</v>
      </c>
      <c r="C6607">
        <v>79626800</v>
      </c>
      <c r="D6607">
        <v>16</v>
      </c>
      <c r="E6607">
        <v>31182041</v>
      </c>
      <c r="F6607" t="s">
        <v>813</v>
      </c>
      <c r="G6607" s="1">
        <v>45367</v>
      </c>
      <c r="H6607">
        <v>5478015</v>
      </c>
      <c r="I6607">
        <v>81</v>
      </c>
      <c r="J6607" t="s">
        <v>136</v>
      </c>
      <c r="K6607" t="str">
        <f>IFERROR(IF(AND(VLOOKUP($C6607,Hes!$A:$B, 1, FALSE), $M6607&lt;&gt;" "), "Ingresada", "Falta Ingresar"), " ")</f>
        <v xml:space="preserve"> </v>
      </c>
      <c r="L6607" s="3" t="str">
        <f>IFERROR(VLOOKUP($C6607,Observaciones!$A:$B,2,FALSE)," ")</f>
        <v xml:space="preserve"> </v>
      </c>
      <c r="M6607" t="s">
        <v>553</v>
      </c>
      <c r="O6607" s="4">
        <v>31182041</v>
      </c>
      <c r="P6607" s="4">
        <v>517222</v>
      </c>
      <c r="Q6607" s="4">
        <v>98272</v>
      </c>
      <c r="R6607" s="4">
        <v>615494</v>
      </c>
    </row>
    <row r="6608" spans="1:18" x14ac:dyDescent="0.25">
      <c r="A6608" t="s">
        <v>625</v>
      </c>
      <c r="B6608" t="s">
        <v>486</v>
      </c>
      <c r="C6608">
        <v>79626800</v>
      </c>
      <c r="D6608">
        <v>544</v>
      </c>
      <c r="E6608" t="s">
        <v>2404</v>
      </c>
      <c r="F6608" t="s">
        <v>813</v>
      </c>
      <c r="G6608" s="1">
        <v>45367</v>
      </c>
      <c r="H6608">
        <v>5478038</v>
      </c>
      <c r="I6608">
        <v>81</v>
      </c>
      <c r="J6608" t="s">
        <v>136</v>
      </c>
      <c r="K6608" t="str">
        <f>IFERROR(IF(AND(VLOOKUP($C6608,Hes!$A:$B, 1, FALSE), $M6608&lt;&gt;" "), "Ingresada", "Falta Ingresar"), " ")</f>
        <v xml:space="preserve"> </v>
      </c>
      <c r="L6608" s="3" t="str">
        <f>IFERROR(VLOOKUP($C6608,Observaciones!$A:$B,2,FALSE)," ")</f>
        <v xml:space="preserve"> </v>
      </c>
      <c r="M6608" t="s">
        <v>553</v>
      </c>
      <c r="O6608" s="4">
        <v>31187008</v>
      </c>
      <c r="P6608" s="4">
        <v>51854</v>
      </c>
      <c r="Q6608" s="4">
        <v>9852</v>
      </c>
      <c r="R6608" s="4">
        <v>61706</v>
      </c>
    </row>
    <row r="6609" spans="1:18" x14ac:dyDescent="0.25">
      <c r="A6609" t="s">
        <v>625</v>
      </c>
      <c r="B6609" t="s">
        <v>486</v>
      </c>
      <c r="C6609">
        <v>79626800</v>
      </c>
      <c r="D6609">
        <v>214</v>
      </c>
      <c r="E6609">
        <v>31184592</v>
      </c>
      <c r="F6609" t="s">
        <v>813</v>
      </c>
      <c r="G6609" s="1">
        <v>45367</v>
      </c>
      <c r="H6609">
        <v>5478052</v>
      </c>
      <c r="I6609">
        <v>81</v>
      </c>
      <c r="J6609" t="s">
        <v>136</v>
      </c>
      <c r="K6609" t="str">
        <f>IFERROR(IF(AND(VLOOKUP($C6609,Hes!$A:$B, 1, FALSE), $M6609&lt;&gt;" "), "Ingresada", "Falta Ingresar"), " ")</f>
        <v xml:space="preserve"> </v>
      </c>
      <c r="L6609" s="3" t="str">
        <f>IFERROR(VLOOKUP($C6609,Observaciones!$A:$B,2,FALSE)," ")</f>
        <v xml:space="preserve"> </v>
      </c>
      <c r="M6609" t="s">
        <v>553</v>
      </c>
      <c r="O6609" s="4">
        <v>31184592</v>
      </c>
      <c r="P6609" s="4">
        <v>207261</v>
      </c>
      <c r="Q6609" s="4">
        <v>39380</v>
      </c>
      <c r="R6609" s="4">
        <v>246641</v>
      </c>
    </row>
    <row r="6610" spans="1:18" x14ac:dyDescent="0.25">
      <c r="A6610" t="s">
        <v>625</v>
      </c>
      <c r="B6610" t="s">
        <v>486</v>
      </c>
      <c r="C6610">
        <v>79626800</v>
      </c>
      <c r="D6610">
        <v>236</v>
      </c>
      <c r="E6610">
        <v>31183294</v>
      </c>
      <c r="F6610" t="s">
        <v>813</v>
      </c>
      <c r="G6610" s="1">
        <v>45367</v>
      </c>
      <c r="H6610">
        <v>5478055</v>
      </c>
      <c r="I6610">
        <v>81</v>
      </c>
      <c r="J6610" t="s">
        <v>136</v>
      </c>
      <c r="K6610" t="str">
        <f>IFERROR(IF(AND(VLOOKUP($C6610,Hes!$A:$B, 1, FALSE), $M6610&lt;&gt;" "), "Ingresada", "Falta Ingresar"), " ")</f>
        <v xml:space="preserve"> </v>
      </c>
      <c r="L6610" s="3" t="str">
        <f>IFERROR(VLOOKUP($C6610,Observaciones!$A:$B,2,FALSE)," ")</f>
        <v xml:space="preserve"> </v>
      </c>
      <c r="M6610" t="s">
        <v>553</v>
      </c>
      <c r="O6610" s="4">
        <v>31183294</v>
      </c>
      <c r="P6610" s="4">
        <v>220320</v>
      </c>
      <c r="Q6610" s="4">
        <v>41861</v>
      </c>
      <c r="R6610" s="4">
        <v>262181</v>
      </c>
    </row>
    <row r="6611" spans="1:18" x14ac:dyDescent="0.25">
      <c r="A6611" t="s">
        <v>625</v>
      </c>
      <c r="B6611" t="s">
        <v>486</v>
      </c>
      <c r="C6611">
        <v>79626800</v>
      </c>
      <c r="D6611">
        <v>26</v>
      </c>
      <c r="E6611">
        <v>31182029</v>
      </c>
      <c r="F6611" t="s">
        <v>813</v>
      </c>
      <c r="G6611" s="1">
        <v>45367</v>
      </c>
      <c r="H6611">
        <v>5478056</v>
      </c>
      <c r="I6611">
        <v>81</v>
      </c>
      <c r="J6611" t="s">
        <v>136</v>
      </c>
      <c r="K6611" t="str">
        <f>IFERROR(IF(AND(VLOOKUP($C6611,Hes!$A:$B, 1, FALSE), $M6611&lt;&gt;" "), "Ingresada", "Falta Ingresar"), " ")</f>
        <v xml:space="preserve"> </v>
      </c>
      <c r="L6611" s="3" t="str">
        <f>IFERROR(VLOOKUP($C6611,Observaciones!$A:$B,2,FALSE)," ")</f>
        <v xml:space="preserve"> </v>
      </c>
      <c r="M6611" t="s">
        <v>553</v>
      </c>
      <c r="O6611" s="4">
        <v>31182029</v>
      </c>
      <c r="P6611" s="4">
        <v>1361016</v>
      </c>
      <c r="Q6611" s="4">
        <v>258593</v>
      </c>
      <c r="R6611" s="4">
        <v>1619609</v>
      </c>
    </row>
    <row r="6612" spans="1:18" x14ac:dyDescent="0.25">
      <c r="A6612" t="s">
        <v>625</v>
      </c>
      <c r="B6612" t="s">
        <v>486</v>
      </c>
      <c r="C6612">
        <v>79626800</v>
      </c>
      <c r="D6612">
        <v>240</v>
      </c>
      <c r="E6612">
        <v>31183280</v>
      </c>
      <c r="F6612" t="s">
        <v>813</v>
      </c>
      <c r="G6612" s="1">
        <v>45367</v>
      </c>
      <c r="H6612">
        <v>5478058</v>
      </c>
      <c r="I6612">
        <v>81</v>
      </c>
      <c r="J6612" t="s">
        <v>136</v>
      </c>
      <c r="K6612" t="str">
        <f>IFERROR(IF(AND(VLOOKUP($C6612,Hes!$A:$B, 1, FALSE), $M6612&lt;&gt;" "), "Ingresada", "Falta Ingresar"), " ")</f>
        <v xml:space="preserve"> </v>
      </c>
      <c r="L6612" s="3" t="str">
        <f>IFERROR(VLOOKUP($C6612,Observaciones!$A:$B,2,FALSE)," ")</f>
        <v xml:space="preserve"> </v>
      </c>
      <c r="M6612" t="s">
        <v>553</v>
      </c>
      <c r="O6612" s="4">
        <v>31183280</v>
      </c>
      <c r="P6612" s="4">
        <v>544744</v>
      </c>
      <c r="Q6612" s="4">
        <v>103501</v>
      </c>
      <c r="R6612" s="4">
        <v>648245</v>
      </c>
    </row>
    <row r="6613" spans="1:18" x14ac:dyDescent="0.25">
      <c r="A6613" t="s">
        <v>625</v>
      </c>
      <c r="B6613" t="s">
        <v>486</v>
      </c>
      <c r="C6613">
        <v>79626800</v>
      </c>
      <c r="D6613">
        <v>66</v>
      </c>
      <c r="E6613">
        <v>31184187</v>
      </c>
      <c r="F6613" t="s">
        <v>813</v>
      </c>
      <c r="G6613" s="1">
        <v>45367</v>
      </c>
      <c r="H6613">
        <v>5478089</v>
      </c>
      <c r="I6613">
        <v>81</v>
      </c>
      <c r="J6613" t="s">
        <v>136</v>
      </c>
      <c r="K6613" t="str">
        <f>IFERROR(IF(AND(VLOOKUP($C6613,Hes!$A:$B, 1, FALSE), $M6613&lt;&gt;" "), "Ingresada", "Falta Ingresar"), " ")</f>
        <v xml:space="preserve"> </v>
      </c>
      <c r="L6613" s="3" t="str">
        <f>IFERROR(VLOOKUP($C6613,Observaciones!$A:$B,2,FALSE)," ")</f>
        <v xml:space="preserve"> </v>
      </c>
      <c r="M6613" t="s">
        <v>553</v>
      </c>
      <c r="O6613" s="4">
        <v>31184187</v>
      </c>
      <c r="P6613" s="4">
        <v>382124</v>
      </c>
      <c r="Q6613" s="4">
        <v>72604</v>
      </c>
      <c r="R6613" s="4">
        <v>466725</v>
      </c>
    </row>
    <row r="6614" spans="1:18" x14ac:dyDescent="0.25">
      <c r="A6614" t="s">
        <v>625</v>
      </c>
      <c r="B6614" t="s">
        <v>486</v>
      </c>
      <c r="C6614">
        <v>79626800</v>
      </c>
      <c r="D6614">
        <v>66</v>
      </c>
      <c r="E6614">
        <v>31184187</v>
      </c>
      <c r="F6614" t="s">
        <v>813</v>
      </c>
      <c r="G6614" s="1">
        <v>45367</v>
      </c>
      <c r="H6614">
        <v>5478090</v>
      </c>
      <c r="I6614">
        <v>81</v>
      </c>
      <c r="J6614" t="s">
        <v>136</v>
      </c>
      <c r="K6614" t="str">
        <f>IFERROR(IF(AND(VLOOKUP($C6614,Hes!$A:$B, 1, FALSE), $M6614&lt;&gt;" "), "Ingresada", "Falta Ingresar"), " ")</f>
        <v xml:space="preserve"> </v>
      </c>
      <c r="L6614" s="3" t="str">
        <f>IFERROR(VLOOKUP($C6614,Observaciones!$A:$B,2,FALSE)," ")</f>
        <v xml:space="preserve"> </v>
      </c>
      <c r="M6614" t="s">
        <v>553</v>
      </c>
      <c r="O6614" s="4">
        <v>31184187</v>
      </c>
      <c r="P6614" s="4">
        <v>286688</v>
      </c>
      <c r="Q6614" s="4">
        <v>54471</v>
      </c>
      <c r="R6614" s="4">
        <v>341159</v>
      </c>
    </row>
    <row r="6615" spans="1:18" x14ac:dyDescent="0.25">
      <c r="A6615" t="s">
        <v>625</v>
      </c>
      <c r="B6615" t="s">
        <v>486</v>
      </c>
      <c r="C6615">
        <v>79626800</v>
      </c>
      <c r="D6615">
        <v>66</v>
      </c>
      <c r="E6615">
        <v>31185242</v>
      </c>
      <c r="F6615" t="s">
        <v>813</v>
      </c>
      <c r="G6615" s="1">
        <v>45367</v>
      </c>
      <c r="H6615">
        <v>5478091</v>
      </c>
      <c r="I6615">
        <v>81</v>
      </c>
      <c r="J6615" t="s">
        <v>136</v>
      </c>
      <c r="K6615" t="str">
        <f>IFERROR(IF(AND(VLOOKUP($C6615,Hes!$A:$B, 1, FALSE), $M6615&lt;&gt;" "), "Ingresada", "Falta Ingresar"), " ")</f>
        <v xml:space="preserve"> </v>
      </c>
      <c r="L6615" s="3" t="str">
        <f>IFERROR(VLOOKUP($C6615,Observaciones!$A:$B,2,FALSE)," ")</f>
        <v xml:space="preserve"> </v>
      </c>
      <c r="M6615" t="s">
        <v>553</v>
      </c>
      <c r="O6615" s="4">
        <v>31185242</v>
      </c>
      <c r="P6615" s="4">
        <v>400696</v>
      </c>
      <c r="Q6615" s="4">
        <v>76132</v>
      </c>
      <c r="R6615" s="4">
        <v>487269</v>
      </c>
    </row>
    <row r="6616" spans="1:18" x14ac:dyDescent="0.25">
      <c r="A6616" t="s">
        <v>625</v>
      </c>
      <c r="B6616" t="s">
        <v>486</v>
      </c>
      <c r="C6616">
        <v>79626800</v>
      </c>
      <c r="D6616">
        <v>66</v>
      </c>
      <c r="E6616">
        <v>31185242</v>
      </c>
      <c r="F6616" t="s">
        <v>813</v>
      </c>
      <c r="G6616" s="1">
        <v>45367</v>
      </c>
      <c r="H6616">
        <v>5478092</v>
      </c>
      <c r="I6616">
        <v>81</v>
      </c>
      <c r="J6616" t="s">
        <v>136</v>
      </c>
      <c r="K6616" t="str">
        <f>IFERROR(IF(AND(VLOOKUP($C6616,Hes!$A:$B, 1, FALSE), $M6616&lt;&gt;" "), "Ingresada", "Falta Ingresar"), " ")</f>
        <v xml:space="preserve"> </v>
      </c>
      <c r="L6616" s="3" t="str">
        <f>IFERROR(VLOOKUP($C6616,Observaciones!$A:$B,2,FALSE)," ")</f>
        <v xml:space="preserve"> </v>
      </c>
      <c r="M6616" t="s">
        <v>553</v>
      </c>
      <c r="O6616" s="4">
        <v>31185242</v>
      </c>
      <c r="P6616" s="4">
        <v>255264</v>
      </c>
      <c r="Q6616" s="4">
        <v>48500</v>
      </c>
      <c r="R6616" s="4">
        <v>303764</v>
      </c>
    </row>
    <row r="6617" spans="1:18" x14ac:dyDescent="0.25">
      <c r="A6617" t="s">
        <v>625</v>
      </c>
      <c r="B6617" t="s">
        <v>486</v>
      </c>
      <c r="C6617">
        <v>79626800</v>
      </c>
      <c r="D6617">
        <v>544</v>
      </c>
      <c r="E6617">
        <v>31187097</v>
      </c>
      <c r="F6617" t="s">
        <v>813</v>
      </c>
      <c r="G6617" s="1">
        <v>45367</v>
      </c>
      <c r="H6617">
        <v>5478096</v>
      </c>
      <c r="I6617">
        <v>81</v>
      </c>
      <c r="J6617" t="s">
        <v>136</v>
      </c>
      <c r="K6617" t="str">
        <f>IFERROR(IF(AND(VLOOKUP($C6617,Hes!$A:$B, 1, FALSE), $M6617&lt;&gt;" "), "Ingresada", "Falta Ingresar"), " ")</f>
        <v xml:space="preserve"> </v>
      </c>
      <c r="L6617" s="3" t="str">
        <f>IFERROR(VLOOKUP($C6617,Observaciones!$A:$B,2,FALSE)," ")</f>
        <v xml:space="preserve"> </v>
      </c>
      <c r="M6617" t="s">
        <v>553</v>
      </c>
      <c r="O6617" s="4">
        <v>31187097</v>
      </c>
      <c r="P6617" s="4">
        <v>111264</v>
      </c>
      <c r="Q6617" s="4">
        <v>21140</v>
      </c>
      <c r="R6617" s="4">
        <v>137491</v>
      </c>
    </row>
    <row r="6618" spans="1:18" x14ac:dyDescent="0.25">
      <c r="A6618" t="s">
        <v>625</v>
      </c>
      <c r="B6618" t="s">
        <v>486</v>
      </c>
      <c r="C6618">
        <v>79626800</v>
      </c>
      <c r="D6618">
        <v>237</v>
      </c>
      <c r="E6618">
        <v>31188633</v>
      </c>
      <c r="F6618" t="s">
        <v>813</v>
      </c>
      <c r="G6618" s="1">
        <v>45367</v>
      </c>
      <c r="H6618">
        <v>5478414</v>
      </c>
      <c r="I6618">
        <v>81</v>
      </c>
      <c r="J6618" t="s">
        <v>136</v>
      </c>
      <c r="K6618" t="str">
        <f>IFERROR(IF(AND(VLOOKUP($C6618,Hes!$A:$B, 1, FALSE), $M6618&lt;&gt;" "), "Ingresada", "Falta Ingresar"), " ")</f>
        <v xml:space="preserve"> </v>
      </c>
      <c r="L6618" s="3" t="str">
        <f>IFERROR(VLOOKUP($C6618,Observaciones!$A:$B,2,FALSE)," ")</f>
        <v xml:space="preserve"> </v>
      </c>
      <c r="M6618" t="s">
        <v>553</v>
      </c>
      <c r="O6618" s="4">
        <v>31188633</v>
      </c>
      <c r="P6618" s="4">
        <v>207489</v>
      </c>
      <c r="Q6618" s="4">
        <v>39423</v>
      </c>
      <c r="R6618" s="4">
        <v>246912</v>
      </c>
    </row>
    <row r="6619" spans="1:18" x14ac:dyDescent="0.25">
      <c r="A6619" t="s">
        <v>625</v>
      </c>
      <c r="B6619" t="s">
        <v>486</v>
      </c>
      <c r="C6619">
        <v>79626800</v>
      </c>
      <c r="D6619">
        <v>517</v>
      </c>
      <c r="E6619">
        <v>31188702</v>
      </c>
      <c r="F6619" t="s">
        <v>813</v>
      </c>
      <c r="G6619" s="1">
        <v>45367</v>
      </c>
      <c r="H6619">
        <v>5478442</v>
      </c>
      <c r="I6619">
        <v>81</v>
      </c>
      <c r="J6619" t="s">
        <v>136</v>
      </c>
      <c r="K6619" t="str">
        <f>IFERROR(IF(AND(VLOOKUP($C6619,Hes!$A:$B, 1, FALSE), $M6619&lt;&gt;" "), "Ingresada", "Falta Ingresar"), " ")</f>
        <v xml:space="preserve"> </v>
      </c>
      <c r="L6619" s="3" t="str">
        <f>IFERROR(VLOOKUP($C6619,Observaciones!$A:$B,2,FALSE)," ")</f>
        <v xml:space="preserve"> </v>
      </c>
      <c r="M6619" t="s">
        <v>553</v>
      </c>
      <c r="O6619" s="4">
        <v>31188702</v>
      </c>
      <c r="P6619" s="4">
        <v>455486</v>
      </c>
      <c r="Q6619" s="4">
        <v>86542</v>
      </c>
      <c r="R6619" s="4">
        <v>542028</v>
      </c>
    </row>
    <row r="6620" spans="1:18" x14ac:dyDescent="0.25">
      <c r="A6620" t="s">
        <v>625</v>
      </c>
      <c r="B6620" t="s">
        <v>486</v>
      </c>
      <c r="C6620">
        <v>79626800</v>
      </c>
      <c r="D6620">
        <v>1</v>
      </c>
      <c r="E6620">
        <v>31188612</v>
      </c>
      <c r="F6620" t="s">
        <v>813</v>
      </c>
      <c r="G6620" s="1">
        <v>45367</v>
      </c>
      <c r="H6620">
        <v>5478445</v>
      </c>
      <c r="I6620">
        <v>81</v>
      </c>
      <c r="J6620" t="s">
        <v>136</v>
      </c>
      <c r="K6620" t="str">
        <f>IFERROR(IF(AND(VLOOKUP($C6620,Hes!$A:$B, 1, FALSE), $M6620&lt;&gt;" "), "Ingresada", "Falta Ingresar"), " ")</f>
        <v xml:space="preserve"> </v>
      </c>
      <c r="L6620" s="3" t="str">
        <f>IFERROR(VLOOKUP($C6620,Observaciones!$A:$B,2,FALSE)," ")</f>
        <v xml:space="preserve"> </v>
      </c>
      <c r="M6620" t="s">
        <v>553</v>
      </c>
      <c r="O6620" s="4">
        <v>31188612</v>
      </c>
      <c r="P6620" s="4">
        <v>173941</v>
      </c>
      <c r="Q6620" s="4">
        <v>33049</v>
      </c>
      <c r="R6620" s="4">
        <v>208018</v>
      </c>
    </row>
    <row r="6621" spans="1:18" x14ac:dyDescent="0.25">
      <c r="A6621" t="s">
        <v>625</v>
      </c>
      <c r="B6621" t="s">
        <v>486</v>
      </c>
      <c r="C6621">
        <v>79626800</v>
      </c>
      <c r="D6621">
        <v>3</v>
      </c>
      <c r="E6621">
        <v>31188715</v>
      </c>
      <c r="F6621" t="s">
        <v>813</v>
      </c>
      <c r="G6621" s="1">
        <v>45367</v>
      </c>
      <c r="H6621">
        <v>5478446</v>
      </c>
      <c r="I6621">
        <v>81</v>
      </c>
      <c r="J6621" t="s">
        <v>136</v>
      </c>
      <c r="K6621" t="str">
        <f>IFERROR(IF(AND(VLOOKUP($C6621,Hes!$A:$B, 1, FALSE), $M6621&lt;&gt;" "), "Ingresada", "Falta Ingresar"), " ")</f>
        <v xml:space="preserve"> </v>
      </c>
      <c r="L6621" s="3" t="str">
        <f>IFERROR(VLOOKUP($C6621,Observaciones!$A:$B,2,FALSE)," ")</f>
        <v xml:space="preserve"> </v>
      </c>
      <c r="M6621" t="s">
        <v>553</v>
      </c>
      <c r="O6621" s="4">
        <v>31188715</v>
      </c>
      <c r="P6621" s="4">
        <v>1049067</v>
      </c>
      <c r="Q6621" s="4">
        <v>199323</v>
      </c>
      <c r="R6621" s="4">
        <v>1248390</v>
      </c>
    </row>
    <row r="6622" spans="1:18" x14ac:dyDescent="0.25">
      <c r="A6622" t="s">
        <v>625</v>
      </c>
      <c r="B6622" t="s">
        <v>486</v>
      </c>
      <c r="C6622">
        <v>79626800</v>
      </c>
      <c r="D6622">
        <v>50</v>
      </c>
      <c r="E6622">
        <v>31188689</v>
      </c>
      <c r="F6622" t="s">
        <v>813</v>
      </c>
      <c r="G6622" s="1">
        <v>45367</v>
      </c>
      <c r="H6622">
        <v>5478530</v>
      </c>
      <c r="I6622">
        <v>81</v>
      </c>
      <c r="J6622" t="s">
        <v>136</v>
      </c>
      <c r="K6622" t="str">
        <f>IFERROR(IF(AND(VLOOKUP($C6622,Hes!$A:$B, 1, FALSE), $M6622&lt;&gt;" "), "Ingresada", "Falta Ingresar"), " ")</f>
        <v xml:space="preserve"> </v>
      </c>
      <c r="L6622" s="3" t="str">
        <f>IFERROR(VLOOKUP($C6622,Observaciones!$A:$B,2,FALSE)," ")</f>
        <v xml:space="preserve"> </v>
      </c>
      <c r="M6622" t="s">
        <v>553</v>
      </c>
      <c r="O6622" s="4">
        <v>31188689</v>
      </c>
      <c r="P6622" s="4">
        <v>1222613</v>
      </c>
      <c r="Q6622" s="4">
        <v>232296</v>
      </c>
      <c r="R6622" s="4">
        <v>1454909</v>
      </c>
    </row>
    <row r="6623" spans="1:18" x14ac:dyDescent="0.25">
      <c r="A6623" t="s">
        <v>625</v>
      </c>
      <c r="B6623" t="s">
        <v>486</v>
      </c>
      <c r="C6623">
        <v>79626800</v>
      </c>
      <c r="D6623">
        <v>47</v>
      </c>
      <c r="E6623">
        <v>31190469</v>
      </c>
      <c r="F6623" t="s">
        <v>813</v>
      </c>
      <c r="G6623" s="1">
        <v>45367</v>
      </c>
      <c r="H6623">
        <v>5478612</v>
      </c>
      <c r="I6623">
        <v>81</v>
      </c>
      <c r="J6623" t="s">
        <v>136</v>
      </c>
      <c r="K6623" t="str">
        <f>IFERROR(IF(AND(VLOOKUP($C6623,Hes!$A:$B, 1, FALSE), $M6623&lt;&gt;" "), "Ingresada", "Falta Ingresar"), " ")</f>
        <v xml:space="preserve"> </v>
      </c>
      <c r="L6623" s="3" t="str">
        <f>IFERROR(VLOOKUP($C6623,Observaciones!$A:$B,2,FALSE)," ")</f>
        <v xml:space="preserve"> </v>
      </c>
      <c r="M6623" t="s">
        <v>553</v>
      </c>
      <c r="O6623" s="4">
        <v>31190469</v>
      </c>
      <c r="P6623" s="4">
        <v>730226</v>
      </c>
      <c r="Q6623" s="4">
        <v>138743</v>
      </c>
      <c r="R6623" s="4">
        <v>875291</v>
      </c>
    </row>
    <row r="6624" spans="1:18" x14ac:dyDescent="0.25">
      <c r="A6624" t="s">
        <v>625</v>
      </c>
      <c r="B6624" t="s">
        <v>486</v>
      </c>
      <c r="C6624">
        <v>79626800</v>
      </c>
      <c r="D6624">
        <v>47</v>
      </c>
      <c r="E6624">
        <v>31190469</v>
      </c>
      <c r="F6624" t="s">
        <v>813</v>
      </c>
      <c r="G6624" s="1">
        <v>45367</v>
      </c>
      <c r="H6624">
        <v>5478613</v>
      </c>
      <c r="I6624">
        <v>81</v>
      </c>
      <c r="J6624" t="s">
        <v>136</v>
      </c>
      <c r="K6624" t="str">
        <f>IFERROR(IF(AND(VLOOKUP($C6624,Hes!$A:$B, 1, FALSE), $M6624&lt;&gt;" "), "Ingresada", "Falta Ingresar"), " ")</f>
        <v xml:space="preserve"> </v>
      </c>
      <c r="L6624" s="3" t="str">
        <f>IFERROR(VLOOKUP($C6624,Observaciones!$A:$B,2,FALSE)," ")</f>
        <v xml:space="preserve"> </v>
      </c>
      <c r="M6624" t="s">
        <v>553</v>
      </c>
      <c r="O6624" s="4">
        <v>31190469</v>
      </c>
      <c r="P6624" s="4">
        <v>120903</v>
      </c>
      <c r="Q6624" s="4">
        <v>22972</v>
      </c>
      <c r="R6624" s="4">
        <v>143875</v>
      </c>
    </row>
    <row r="6625" spans="1:18" x14ac:dyDescent="0.25">
      <c r="A6625" t="s">
        <v>625</v>
      </c>
      <c r="B6625" t="s">
        <v>486</v>
      </c>
      <c r="C6625">
        <v>79626800</v>
      </c>
      <c r="D6625">
        <v>64</v>
      </c>
      <c r="E6625">
        <v>31190475</v>
      </c>
      <c r="F6625" t="s">
        <v>813</v>
      </c>
      <c r="G6625" s="1">
        <v>45367</v>
      </c>
      <c r="H6625">
        <v>5478674</v>
      </c>
      <c r="I6625">
        <v>81</v>
      </c>
      <c r="J6625" t="s">
        <v>136</v>
      </c>
      <c r="K6625" t="str">
        <f>IFERROR(IF(AND(VLOOKUP($C6625,Hes!$A:$B, 1, FALSE), $M6625&lt;&gt;" "), "Ingresada", "Falta Ingresar"), " ")</f>
        <v xml:space="preserve"> </v>
      </c>
      <c r="L6625" s="3" t="str">
        <f>IFERROR(VLOOKUP($C6625,Observaciones!$A:$B,2,FALSE)," ")</f>
        <v xml:space="preserve"> </v>
      </c>
      <c r="M6625" t="s">
        <v>553</v>
      </c>
      <c r="O6625" s="4">
        <v>31190475</v>
      </c>
      <c r="P6625" s="4">
        <v>644635</v>
      </c>
      <c r="Q6625" s="4">
        <v>122481</v>
      </c>
      <c r="R6625" s="4">
        <v>767116</v>
      </c>
    </row>
    <row r="6626" spans="1:18" x14ac:dyDescent="0.25">
      <c r="A6626" t="s">
        <v>625</v>
      </c>
      <c r="B6626" t="s">
        <v>486</v>
      </c>
      <c r="C6626">
        <v>79626800</v>
      </c>
      <c r="D6626">
        <v>64</v>
      </c>
      <c r="E6626">
        <v>31190475</v>
      </c>
      <c r="F6626" t="s">
        <v>813</v>
      </c>
      <c r="G6626" s="1">
        <v>45367</v>
      </c>
      <c r="H6626">
        <v>5478675</v>
      </c>
      <c r="I6626">
        <v>81</v>
      </c>
      <c r="J6626" t="s">
        <v>136</v>
      </c>
      <c r="K6626" t="str">
        <f>IFERROR(IF(AND(VLOOKUP($C6626,Hes!$A:$B, 1, FALSE), $M6626&lt;&gt;" "), "Ingresada", "Falta Ingresar"), " ")</f>
        <v xml:space="preserve"> </v>
      </c>
      <c r="L6626" s="3" t="str">
        <f>IFERROR(VLOOKUP($C6626,Observaciones!$A:$B,2,FALSE)," ")</f>
        <v xml:space="preserve"> </v>
      </c>
      <c r="M6626" t="s">
        <v>553</v>
      </c>
      <c r="O6626" s="4">
        <v>31190475</v>
      </c>
      <c r="P6626" s="4">
        <v>31740</v>
      </c>
      <c r="Q6626" s="4">
        <v>6031</v>
      </c>
      <c r="R6626" s="4">
        <v>37771</v>
      </c>
    </row>
    <row r="6627" spans="1:18" x14ac:dyDescent="0.25">
      <c r="A6627" t="s">
        <v>625</v>
      </c>
      <c r="B6627" t="s">
        <v>486</v>
      </c>
      <c r="C6627">
        <v>79626800</v>
      </c>
      <c r="D6627">
        <v>76</v>
      </c>
      <c r="E6627">
        <v>31190504</v>
      </c>
      <c r="F6627" t="s">
        <v>813</v>
      </c>
      <c r="G6627" s="1">
        <v>45367</v>
      </c>
      <c r="H6627">
        <v>5478677</v>
      </c>
      <c r="I6627">
        <v>81</v>
      </c>
      <c r="J6627" t="s">
        <v>136</v>
      </c>
      <c r="K6627" t="str">
        <f>IFERROR(IF(AND(VLOOKUP($C6627,Hes!$A:$B, 1, FALSE), $M6627&lt;&gt;" "), "Ingresada", "Falta Ingresar"), " ")</f>
        <v xml:space="preserve"> </v>
      </c>
      <c r="L6627" s="3" t="str">
        <f>IFERROR(VLOOKUP($C6627,Observaciones!$A:$B,2,FALSE)," ")</f>
        <v xml:space="preserve"> </v>
      </c>
      <c r="M6627" t="s">
        <v>553</v>
      </c>
      <c r="O6627" s="4">
        <v>31190504</v>
      </c>
      <c r="P6627" s="4">
        <v>905046</v>
      </c>
      <c r="Q6627" s="4">
        <v>171959</v>
      </c>
      <c r="R6627" s="4">
        <v>1077005</v>
      </c>
    </row>
    <row r="6628" spans="1:18" x14ac:dyDescent="0.25">
      <c r="A6628" t="s">
        <v>625</v>
      </c>
      <c r="B6628" t="s">
        <v>486</v>
      </c>
      <c r="C6628">
        <v>79626800</v>
      </c>
      <c r="D6628">
        <v>172</v>
      </c>
      <c r="E6628">
        <v>31190490</v>
      </c>
      <c r="F6628" t="s">
        <v>813</v>
      </c>
      <c r="G6628" s="1">
        <v>45367</v>
      </c>
      <c r="H6628">
        <v>5478700</v>
      </c>
      <c r="I6628">
        <v>81</v>
      </c>
      <c r="J6628" t="s">
        <v>136</v>
      </c>
      <c r="K6628" t="str">
        <f>IFERROR(IF(AND(VLOOKUP($C6628,Hes!$A:$B, 1, FALSE), $M6628&lt;&gt;" "), "Ingresada", "Falta Ingresar"), " ")</f>
        <v xml:space="preserve"> </v>
      </c>
      <c r="L6628" s="3" t="str">
        <f>IFERROR(VLOOKUP($C6628,Observaciones!$A:$B,2,FALSE)," ")</f>
        <v xml:space="preserve"> </v>
      </c>
      <c r="M6628" t="s">
        <v>553</v>
      </c>
      <c r="O6628" s="4">
        <v>31190490</v>
      </c>
      <c r="P6628" s="4">
        <v>768512</v>
      </c>
      <c r="Q6628" s="4">
        <v>146017</v>
      </c>
      <c r="R6628" s="4">
        <v>919231</v>
      </c>
    </row>
    <row r="6629" spans="1:18" x14ac:dyDescent="0.25">
      <c r="A6629" t="s">
        <v>625</v>
      </c>
      <c r="B6629" t="s">
        <v>486</v>
      </c>
      <c r="C6629">
        <v>79626800</v>
      </c>
      <c r="D6629">
        <v>55</v>
      </c>
      <c r="E6629">
        <v>31188682</v>
      </c>
      <c r="F6629" t="s">
        <v>813</v>
      </c>
      <c r="G6629" s="1">
        <v>45369</v>
      </c>
      <c r="H6629">
        <v>5478949</v>
      </c>
      <c r="I6629">
        <v>81</v>
      </c>
      <c r="J6629" t="s">
        <v>136</v>
      </c>
      <c r="K6629" t="str">
        <f>IFERROR(IF(AND(VLOOKUP($C6629,Hes!$A:$B, 1, FALSE), $M6629&lt;&gt;" "), "Ingresada", "Falta Ingresar"), " ")</f>
        <v xml:space="preserve"> </v>
      </c>
      <c r="L6629" s="3" t="str">
        <f>IFERROR(VLOOKUP($C6629,Observaciones!$A:$B,2,FALSE)," ")</f>
        <v xml:space="preserve"> </v>
      </c>
      <c r="M6629" t="s">
        <v>553</v>
      </c>
      <c r="O6629" s="4">
        <v>31188682</v>
      </c>
      <c r="P6629" s="4">
        <v>236292</v>
      </c>
      <c r="Q6629" s="4">
        <v>44895</v>
      </c>
      <c r="R6629" s="4">
        <v>284132</v>
      </c>
    </row>
    <row r="6630" spans="1:18" x14ac:dyDescent="0.25">
      <c r="A6630" t="s">
        <v>625</v>
      </c>
      <c r="B6630" t="s">
        <v>486</v>
      </c>
      <c r="C6630">
        <v>79626800</v>
      </c>
      <c r="D6630">
        <v>55</v>
      </c>
      <c r="E6630">
        <v>31188682</v>
      </c>
      <c r="F6630" t="s">
        <v>813</v>
      </c>
      <c r="G6630" s="1">
        <v>45369</v>
      </c>
      <c r="H6630">
        <v>5478950</v>
      </c>
      <c r="I6630">
        <v>81</v>
      </c>
      <c r="J6630" t="s">
        <v>136</v>
      </c>
      <c r="K6630" t="str">
        <f>IFERROR(IF(AND(VLOOKUP($C6630,Hes!$A:$B, 1, FALSE), $M6630&lt;&gt;" "), "Ingresada", "Falta Ingresar"), " ")</f>
        <v xml:space="preserve"> </v>
      </c>
      <c r="L6630" s="3" t="str">
        <f>IFERROR(VLOOKUP($C6630,Observaciones!$A:$B,2,FALSE)," ")</f>
        <v xml:space="preserve"> </v>
      </c>
      <c r="M6630" t="s">
        <v>553</v>
      </c>
      <c r="O6630" s="4">
        <v>31188682</v>
      </c>
      <c r="P6630" s="4">
        <v>119405</v>
      </c>
      <c r="Q6630" s="4">
        <v>22687</v>
      </c>
      <c r="R6630" s="4">
        <v>142092</v>
      </c>
    </row>
    <row r="6631" spans="1:18" x14ac:dyDescent="0.25">
      <c r="A6631" t="s">
        <v>625</v>
      </c>
      <c r="B6631" t="s">
        <v>486</v>
      </c>
      <c r="C6631">
        <v>79626800</v>
      </c>
      <c r="D6631">
        <v>55</v>
      </c>
      <c r="E6631">
        <v>31188647</v>
      </c>
      <c r="F6631" t="s">
        <v>813</v>
      </c>
      <c r="G6631" s="1">
        <v>45369</v>
      </c>
      <c r="H6631">
        <v>5478951</v>
      </c>
      <c r="I6631">
        <v>81</v>
      </c>
      <c r="J6631" t="s">
        <v>136</v>
      </c>
      <c r="K6631" t="str">
        <f>IFERROR(IF(AND(VLOOKUP($C6631,Hes!$A:$B, 1, FALSE), $M6631&lt;&gt;" "), "Ingresada", "Falta Ingresar"), " ")</f>
        <v xml:space="preserve"> </v>
      </c>
      <c r="L6631" s="3" t="str">
        <f>IFERROR(VLOOKUP($C6631,Observaciones!$A:$B,2,FALSE)," ")</f>
        <v xml:space="preserve"> </v>
      </c>
      <c r="M6631" t="s">
        <v>553</v>
      </c>
      <c r="O6631" s="4">
        <v>31188647</v>
      </c>
      <c r="P6631" s="4">
        <v>247036</v>
      </c>
      <c r="Q6631" s="4">
        <v>46937</v>
      </c>
      <c r="R6631" s="4">
        <v>296918</v>
      </c>
    </row>
    <row r="6632" spans="1:18" x14ac:dyDescent="0.25">
      <c r="A6632" t="s">
        <v>625</v>
      </c>
      <c r="B6632" t="s">
        <v>486</v>
      </c>
      <c r="C6632">
        <v>79626800</v>
      </c>
      <c r="D6632">
        <v>55</v>
      </c>
      <c r="E6632">
        <v>31188647</v>
      </c>
      <c r="F6632" t="s">
        <v>813</v>
      </c>
      <c r="G6632" s="1">
        <v>45369</v>
      </c>
      <c r="H6632">
        <v>5478952</v>
      </c>
      <c r="I6632">
        <v>81</v>
      </c>
      <c r="J6632" t="s">
        <v>136</v>
      </c>
      <c r="K6632" t="str">
        <f>IFERROR(IF(AND(VLOOKUP($C6632,Hes!$A:$B, 1, FALSE), $M6632&lt;&gt;" "), "Ingresada", "Falta Ingresar"), " ")</f>
        <v xml:space="preserve"> </v>
      </c>
      <c r="L6632" s="3" t="str">
        <f>IFERROR(VLOOKUP($C6632,Observaciones!$A:$B,2,FALSE)," ")</f>
        <v xml:space="preserve"> </v>
      </c>
      <c r="M6632" t="s">
        <v>553</v>
      </c>
      <c r="O6632" s="4">
        <v>31188647</v>
      </c>
      <c r="P6632" s="4">
        <v>107850</v>
      </c>
      <c r="Q6632" s="4">
        <v>20492</v>
      </c>
      <c r="R6632" s="4">
        <v>128342</v>
      </c>
    </row>
    <row r="6633" spans="1:18" x14ac:dyDescent="0.25">
      <c r="A6633" t="s">
        <v>625</v>
      </c>
      <c r="B6633" t="s">
        <v>486</v>
      </c>
      <c r="C6633">
        <v>79626800</v>
      </c>
      <c r="D6633">
        <v>236</v>
      </c>
      <c r="E6633">
        <v>31195465</v>
      </c>
      <c r="F6633" t="s">
        <v>813</v>
      </c>
      <c r="G6633" s="1">
        <v>45370</v>
      </c>
      <c r="H6633">
        <v>5479595</v>
      </c>
      <c r="I6633">
        <v>81</v>
      </c>
      <c r="J6633" t="s">
        <v>136</v>
      </c>
      <c r="K6633" t="str">
        <f>IFERROR(IF(AND(VLOOKUP($C6633,Hes!$A:$B, 1, FALSE), $M6633&lt;&gt;" "), "Ingresada", "Falta Ingresar"), " ")</f>
        <v xml:space="preserve"> </v>
      </c>
      <c r="L6633" s="3" t="str">
        <f>IFERROR(VLOOKUP($C6633,Observaciones!$A:$B,2,FALSE)," ")</f>
        <v xml:space="preserve"> </v>
      </c>
      <c r="M6633" t="s">
        <v>553</v>
      </c>
      <c r="O6633" s="4">
        <v>31195465</v>
      </c>
      <c r="P6633" s="4">
        <v>628199</v>
      </c>
      <c r="Q6633" s="4">
        <v>119358</v>
      </c>
      <c r="R6633" s="4">
        <v>749119</v>
      </c>
    </row>
    <row r="6634" spans="1:18" x14ac:dyDescent="0.25">
      <c r="A6634" t="s">
        <v>625</v>
      </c>
      <c r="B6634" t="s">
        <v>486</v>
      </c>
      <c r="C6634">
        <v>79626800</v>
      </c>
      <c r="D6634">
        <v>249</v>
      </c>
      <c r="E6634">
        <v>31194821</v>
      </c>
      <c r="F6634" t="s">
        <v>813</v>
      </c>
      <c r="G6634" s="1">
        <v>45370</v>
      </c>
      <c r="H6634">
        <v>5479631</v>
      </c>
      <c r="I6634">
        <v>81</v>
      </c>
      <c r="J6634" t="s">
        <v>136</v>
      </c>
      <c r="K6634" t="str">
        <f>IFERROR(IF(AND(VLOOKUP($C6634,Hes!$A:$B, 1, FALSE), $M6634&lt;&gt;" "), "Ingresada", "Falta Ingresar"), " ")</f>
        <v xml:space="preserve"> </v>
      </c>
      <c r="L6634" s="3" t="str">
        <f>IFERROR(VLOOKUP($C6634,Observaciones!$A:$B,2,FALSE)," ")</f>
        <v xml:space="preserve"> </v>
      </c>
      <c r="M6634" t="s">
        <v>553</v>
      </c>
      <c r="O6634" s="4">
        <v>31194821</v>
      </c>
      <c r="P6634" s="4">
        <v>680497</v>
      </c>
      <c r="Q6634" s="4">
        <v>129294</v>
      </c>
      <c r="R6634" s="4">
        <v>812134</v>
      </c>
    </row>
    <row r="6635" spans="1:18" x14ac:dyDescent="0.25">
      <c r="A6635" t="s">
        <v>625</v>
      </c>
      <c r="B6635" t="s">
        <v>486</v>
      </c>
      <c r="C6635">
        <v>79626800</v>
      </c>
      <c r="D6635">
        <v>249</v>
      </c>
      <c r="E6635">
        <v>31194821</v>
      </c>
      <c r="F6635" t="s">
        <v>813</v>
      </c>
      <c r="G6635" s="1">
        <v>45370</v>
      </c>
      <c r="H6635">
        <v>5479632</v>
      </c>
      <c r="I6635">
        <v>81</v>
      </c>
      <c r="J6635" t="s">
        <v>136</v>
      </c>
      <c r="K6635" t="str">
        <f>IFERROR(IF(AND(VLOOKUP($C6635,Hes!$A:$B, 1, FALSE), $M6635&lt;&gt;" "), "Ingresada", "Falta Ingresar"), " ")</f>
        <v xml:space="preserve"> </v>
      </c>
      <c r="L6635" s="3" t="str">
        <f>IFERROR(VLOOKUP($C6635,Observaciones!$A:$B,2,FALSE)," ")</f>
        <v xml:space="preserve"> </v>
      </c>
      <c r="M6635" t="s">
        <v>553</v>
      </c>
      <c r="O6635" s="4">
        <v>31194821</v>
      </c>
      <c r="P6635" s="4">
        <v>138467</v>
      </c>
      <c r="Q6635" s="4">
        <v>26309</v>
      </c>
      <c r="R6635" s="4">
        <v>164776</v>
      </c>
    </row>
    <row r="6636" spans="1:18" x14ac:dyDescent="0.25">
      <c r="A6636" t="s">
        <v>625</v>
      </c>
      <c r="B6636" t="s">
        <v>486</v>
      </c>
      <c r="C6636">
        <v>79626800</v>
      </c>
      <c r="D6636">
        <v>230</v>
      </c>
      <c r="E6636">
        <v>31194829</v>
      </c>
      <c r="F6636" t="s">
        <v>813</v>
      </c>
      <c r="G6636" s="1">
        <v>45370</v>
      </c>
      <c r="H6636">
        <v>5479736</v>
      </c>
      <c r="I6636">
        <v>81</v>
      </c>
      <c r="J6636" t="s">
        <v>136</v>
      </c>
      <c r="K6636" t="str">
        <f>IFERROR(IF(AND(VLOOKUP($C6636,Hes!$A:$B, 1, FALSE), $M6636&lt;&gt;" "), "Ingresada", "Falta Ingresar"), " ")</f>
        <v xml:space="preserve"> </v>
      </c>
      <c r="L6636" s="3" t="str">
        <f>IFERROR(VLOOKUP($C6636,Observaciones!$A:$B,2,FALSE)," ")</f>
        <v xml:space="preserve"> </v>
      </c>
      <c r="M6636" t="s">
        <v>553</v>
      </c>
      <c r="O6636" s="4">
        <v>31194829</v>
      </c>
      <c r="P6636" s="4">
        <v>21111</v>
      </c>
      <c r="Q6636" s="4">
        <v>4011</v>
      </c>
      <c r="R6636" s="4">
        <v>25122</v>
      </c>
    </row>
    <row r="6637" spans="1:18" x14ac:dyDescent="0.25">
      <c r="A6637" t="s">
        <v>625</v>
      </c>
      <c r="B6637" t="s">
        <v>486</v>
      </c>
      <c r="C6637">
        <v>79626800</v>
      </c>
      <c r="D6637">
        <v>236</v>
      </c>
      <c r="E6637">
        <v>31197265</v>
      </c>
      <c r="F6637" t="s">
        <v>813</v>
      </c>
      <c r="G6637" s="1">
        <v>45370</v>
      </c>
      <c r="H6637">
        <v>5479748</v>
      </c>
      <c r="I6637">
        <v>81</v>
      </c>
      <c r="J6637" t="s">
        <v>136</v>
      </c>
      <c r="K6637" t="str">
        <f>IFERROR(IF(AND(VLOOKUP($C6637,Hes!$A:$B, 1, FALSE), $M6637&lt;&gt;" "), "Ingresada", "Falta Ingresar"), " ")</f>
        <v xml:space="preserve"> </v>
      </c>
      <c r="L6637" s="3" t="str">
        <f>IFERROR(VLOOKUP($C6637,Observaciones!$A:$B,2,FALSE)," ")</f>
        <v xml:space="preserve"> </v>
      </c>
      <c r="M6637" t="s">
        <v>553</v>
      </c>
      <c r="O6637" s="4">
        <v>31197265</v>
      </c>
      <c r="P6637" s="4">
        <v>94315</v>
      </c>
      <c r="Q6637" s="4">
        <v>17920</v>
      </c>
      <c r="R6637" s="4">
        <v>112235</v>
      </c>
    </row>
    <row r="6638" spans="1:18" x14ac:dyDescent="0.25">
      <c r="A6638" t="s">
        <v>625</v>
      </c>
      <c r="B6638" t="s">
        <v>486</v>
      </c>
      <c r="C6638">
        <v>79626800</v>
      </c>
      <c r="D6638">
        <v>36</v>
      </c>
      <c r="E6638">
        <v>31196488</v>
      </c>
      <c r="F6638" t="s">
        <v>813</v>
      </c>
      <c r="G6638" s="1">
        <v>45371</v>
      </c>
      <c r="H6638">
        <v>5480140</v>
      </c>
      <c r="I6638">
        <v>81</v>
      </c>
      <c r="J6638" t="s">
        <v>136</v>
      </c>
      <c r="K6638" t="str">
        <f>IFERROR(IF(AND(VLOOKUP($C6638,Hes!$A:$B, 1, FALSE), $M6638&lt;&gt;" "), "Ingresada", "Falta Ingresar"), " ")</f>
        <v xml:space="preserve"> </v>
      </c>
      <c r="L6638" s="3" t="str">
        <f>IFERROR(VLOOKUP($C6638,Observaciones!$A:$B,2,FALSE)," ")</f>
        <v xml:space="preserve"> </v>
      </c>
      <c r="M6638" t="s">
        <v>553</v>
      </c>
      <c r="O6638" s="4">
        <v>31196488</v>
      </c>
      <c r="P6638" s="4">
        <v>223649</v>
      </c>
      <c r="Q6638" s="4">
        <v>42493</v>
      </c>
      <c r="R6638" s="4">
        <v>272808</v>
      </c>
    </row>
    <row r="6639" spans="1:18" x14ac:dyDescent="0.25">
      <c r="A6639" t="s">
        <v>625</v>
      </c>
      <c r="B6639" t="s">
        <v>486</v>
      </c>
      <c r="C6639">
        <v>79626800</v>
      </c>
      <c r="D6639">
        <v>526</v>
      </c>
      <c r="E6639">
        <v>31199149</v>
      </c>
      <c r="F6639" t="s">
        <v>813</v>
      </c>
      <c r="G6639" s="1">
        <v>45371</v>
      </c>
      <c r="H6639">
        <v>5480388</v>
      </c>
      <c r="I6639">
        <v>81</v>
      </c>
      <c r="J6639" t="s">
        <v>136</v>
      </c>
      <c r="K6639" t="str">
        <f>IFERROR(IF(AND(VLOOKUP($C6639,Hes!$A:$B, 1, FALSE), $M6639&lt;&gt;" "), "Ingresada", "Falta Ingresar"), " ")</f>
        <v xml:space="preserve"> </v>
      </c>
      <c r="L6639" s="3" t="str">
        <f>IFERROR(VLOOKUP($C6639,Observaciones!$A:$B,2,FALSE)," ")</f>
        <v xml:space="preserve"> </v>
      </c>
      <c r="M6639" t="s">
        <v>553</v>
      </c>
      <c r="O6639" s="4">
        <v>31199149</v>
      </c>
      <c r="P6639" s="4">
        <v>285666</v>
      </c>
      <c r="Q6639" s="4">
        <v>54277</v>
      </c>
      <c r="R6639" s="4">
        <v>339943</v>
      </c>
    </row>
    <row r="6640" spans="1:18" x14ac:dyDescent="0.25">
      <c r="A6640" t="s">
        <v>625</v>
      </c>
      <c r="B6640" t="s">
        <v>486</v>
      </c>
      <c r="C6640">
        <v>79626800</v>
      </c>
      <c r="D6640">
        <v>33</v>
      </c>
      <c r="E6640">
        <v>31201626</v>
      </c>
      <c r="F6640" t="s">
        <v>813</v>
      </c>
      <c r="G6640" s="1">
        <v>45374</v>
      </c>
      <c r="H6640">
        <v>5481342</v>
      </c>
      <c r="I6640">
        <v>81</v>
      </c>
      <c r="J6640" t="s">
        <v>136</v>
      </c>
      <c r="K6640" t="str">
        <f>IFERROR(IF(AND(VLOOKUP($C6640,Hes!$A:$B, 1, FALSE), $M6640&lt;&gt;" "), "Ingresada", "Falta Ingresar"), " ")</f>
        <v xml:space="preserve"> </v>
      </c>
      <c r="L6640" s="3" t="str">
        <f>IFERROR(VLOOKUP($C6640,Observaciones!$A:$B,2,FALSE)," ")</f>
        <v xml:space="preserve"> </v>
      </c>
      <c r="M6640" t="s">
        <v>553</v>
      </c>
      <c r="O6640" s="4">
        <v>31201626</v>
      </c>
      <c r="P6640" s="4">
        <v>169260</v>
      </c>
      <c r="Q6640" s="4">
        <v>32159</v>
      </c>
      <c r="R6640" s="4">
        <v>201419</v>
      </c>
    </row>
    <row r="6641" spans="1:18" x14ac:dyDescent="0.25">
      <c r="A6641" t="s">
        <v>625</v>
      </c>
      <c r="B6641" t="s">
        <v>486</v>
      </c>
      <c r="C6641">
        <v>79626800</v>
      </c>
      <c r="D6641">
        <v>259</v>
      </c>
      <c r="E6641">
        <v>31203448</v>
      </c>
      <c r="F6641" t="s">
        <v>813</v>
      </c>
      <c r="G6641" s="1">
        <v>45374</v>
      </c>
      <c r="H6641">
        <v>5481423</v>
      </c>
      <c r="I6641">
        <v>81</v>
      </c>
      <c r="J6641" t="s">
        <v>136</v>
      </c>
      <c r="K6641" t="str">
        <f>IFERROR(IF(AND(VLOOKUP($C6641,Hes!$A:$B, 1, FALSE), $M6641&lt;&gt;" "), "Ingresada", "Falta Ingresar"), " ")</f>
        <v xml:space="preserve"> </v>
      </c>
      <c r="L6641" s="3" t="str">
        <f>IFERROR(VLOOKUP($C6641,Observaciones!$A:$B,2,FALSE)," ")</f>
        <v xml:space="preserve"> </v>
      </c>
      <c r="M6641" t="s">
        <v>553</v>
      </c>
      <c r="O6641" s="4">
        <v>31203448</v>
      </c>
      <c r="P6641" s="4">
        <v>572930</v>
      </c>
      <c r="Q6641" s="4">
        <v>108857</v>
      </c>
      <c r="R6641" s="4">
        <v>697591</v>
      </c>
    </row>
    <row r="6642" spans="1:18" x14ac:dyDescent="0.25">
      <c r="A6642" t="s">
        <v>625</v>
      </c>
      <c r="B6642" t="s">
        <v>486</v>
      </c>
      <c r="C6642">
        <v>79626800</v>
      </c>
      <c r="D6642">
        <v>259</v>
      </c>
      <c r="E6642">
        <v>31203448</v>
      </c>
      <c r="F6642" t="s">
        <v>813</v>
      </c>
      <c r="G6642" s="1">
        <v>45374</v>
      </c>
      <c r="H6642">
        <v>5481424</v>
      </c>
      <c r="I6642">
        <v>81</v>
      </c>
      <c r="J6642" t="s">
        <v>136</v>
      </c>
      <c r="K6642" t="str">
        <f>IFERROR(IF(AND(VLOOKUP($C6642,Hes!$A:$B, 1, FALSE), $M6642&lt;&gt;" "), "Ingresada", "Falta Ingresar"), " ")</f>
        <v xml:space="preserve"> </v>
      </c>
      <c r="L6642" s="3" t="str">
        <f>IFERROR(VLOOKUP($C6642,Observaciones!$A:$B,2,FALSE)," ")</f>
        <v xml:space="preserve"> </v>
      </c>
      <c r="M6642" t="s">
        <v>553</v>
      </c>
      <c r="O6642" s="4">
        <v>31203448</v>
      </c>
      <c r="P6642" s="4">
        <v>410191</v>
      </c>
      <c r="Q6642" s="4">
        <v>77936</v>
      </c>
      <c r="R6642" s="4">
        <v>488127</v>
      </c>
    </row>
    <row r="6643" spans="1:18" x14ac:dyDescent="0.25">
      <c r="A6643" t="s">
        <v>625</v>
      </c>
      <c r="B6643" t="s">
        <v>486</v>
      </c>
      <c r="C6643">
        <v>79626800</v>
      </c>
      <c r="D6643">
        <v>528</v>
      </c>
      <c r="E6643">
        <v>31199265</v>
      </c>
      <c r="F6643" t="s">
        <v>813</v>
      </c>
      <c r="G6643" s="1">
        <v>45374</v>
      </c>
      <c r="H6643">
        <v>5481425</v>
      </c>
      <c r="I6643">
        <v>81</v>
      </c>
      <c r="J6643" t="s">
        <v>136</v>
      </c>
      <c r="K6643" t="str">
        <f>IFERROR(IF(AND(VLOOKUP($C6643,Hes!$A:$B, 1, FALSE), $M6643&lt;&gt;" "), "Ingresada", "Falta Ingresar"), " ")</f>
        <v xml:space="preserve"> </v>
      </c>
      <c r="L6643" s="3" t="str">
        <f>IFERROR(VLOOKUP($C6643,Observaciones!$A:$B,2,FALSE)," ")</f>
        <v xml:space="preserve"> </v>
      </c>
      <c r="M6643" t="s">
        <v>553</v>
      </c>
      <c r="O6643" s="4">
        <v>31199265</v>
      </c>
      <c r="P6643" s="4">
        <v>234594</v>
      </c>
      <c r="Q6643" s="4">
        <v>44573</v>
      </c>
      <c r="R6643" s="4">
        <v>279167</v>
      </c>
    </row>
    <row r="6644" spans="1:18" x14ac:dyDescent="0.25">
      <c r="A6644" t="s">
        <v>625</v>
      </c>
      <c r="B6644" t="s">
        <v>486</v>
      </c>
      <c r="C6644">
        <v>79626800</v>
      </c>
      <c r="D6644">
        <v>528</v>
      </c>
      <c r="E6644">
        <v>31199265</v>
      </c>
      <c r="F6644" t="s">
        <v>813</v>
      </c>
      <c r="G6644" s="1">
        <v>45374</v>
      </c>
      <c r="H6644">
        <v>5481426</v>
      </c>
      <c r="I6644">
        <v>81</v>
      </c>
      <c r="J6644" t="s">
        <v>136</v>
      </c>
      <c r="K6644" t="str">
        <f>IFERROR(IF(AND(VLOOKUP($C6644,Hes!$A:$B, 1, FALSE), $M6644&lt;&gt;" "), "Ingresada", "Falta Ingresar"), " ")</f>
        <v xml:space="preserve"> </v>
      </c>
      <c r="L6644" s="3" t="str">
        <f>IFERROR(VLOOKUP($C6644,Observaciones!$A:$B,2,FALSE)," ")</f>
        <v xml:space="preserve"> </v>
      </c>
      <c r="M6644" t="s">
        <v>553</v>
      </c>
      <c r="O6644" s="4">
        <v>31199265</v>
      </c>
      <c r="P6644" s="4">
        <v>76142</v>
      </c>
      <c r="Q6644" s="4">
        <v>14467</v>
      </c>
      <c r="R6644" s="4">
        <v>90609</v>
      </c>
    </row>
    <row r="6645" spans="1:18" x14ac:dyDescent="0.25">
      <c r="A6645" t="s">
        <v>625</v>
      </c>
      <c r="B6645" t="s">
        <v>486</v>
      </c>
      <c r="C6645">
        <v>79626800</v>
      </c>
      <c r="D6645">
        <v>76</v>
      </c>
      <c r="E6645">
        <v>31201101</v>
      </c>
      <c r="F6645" t="s">
        <v>813</v>
      </c>
      <c r="G6645" s="1">
        <v>45374</v>
      </c>
      <c r="H6645">
        <v>5481427</v>
      </c>
      <c r="I6645">
        <v>81</v>
      </c>
      <c r="J6645" t="s">
        <v>136</v>
      </c>
      <c r="K6645" t="str">
        <f>IFERROR(IF(AND(VLOOKUP($C6645,Hes!$A:$B, 1, FALSE), $M6645&lt;&gt;" "), "Ingresada", "Falta Ingresar"), " ")</f>
        <v xml:space="preserve"> </v>
      </c>
      <c r="L6645" s="3" t="str">
        <f>IFERROR(VLOOKUP($C6645,Observaciones!$A:$B,2,FALSE)," ")</f>
        <v xml:space="preserve"> </v>
      </c>
      <c r="M6645" t="s">
        <v>553</v>
      </c>
      <c r="O6645" s="4">
        <v>31201101</v>
      </c>
      <c r="P6645" s="4">
        <v>160302</v>
      </c>
      <c r="Q6645" s="4">
        <v>30457</v>
      </c>
      <c r="R6645" s="4">
        <v>192516</v>
      </c>
    </row>
    <row r="6646" spans="1:18" x14ac:dyDescent="0.25">
      <c r="A6646" t="s">
        <v>625</v>
      </c>
      <c r="B6646" t="s">
        <v>486</v>
      </c>
      <c r="C6646">
        <v>79626800</v>
      </c>
      <c r="D6646">
        <v>40</v>
      </c>
      <c r="E6646">
        <v>31195476</v>
      </c>
      <c r="F6646" t="s">
        <v>813</v>
      </c>
      <c r="G6646" s="1">
        <v>45374</v>
      </c>
      <c r="H6646">
        <v>5481428</v>
      </c>
      <c r="I6646">
        <v>81</v>
      </c>
      <c r="J6646" t="s">
        <v>136</v>
      </c>
      <c r="K6646" t="str">
        <f>IFERROR(IF(AND(VLOOKUP($C6646,Hes!$A:$B, 1, FALSE), $M6646&lt;&gt;" "), "Ingresada", "Falta Ingresar"), " ")</f>
        <v xml:space="preserve"> </v>
      </c>
      <c r="L6646" s="3" t="str">
        <f>IFERROR(VLOOKUP($C6646,Observaciones!$A:$B,2,FALSE)," ")</f>
        <v xml:space="preserve"> </v>
      </c>
      <c r="M6646" t="s">
        <v>553</v>
      </c>
      <c r="O6646" s="4">
        <v>31195476</v>
      </c>
      <c r="P6646" s="4">
        <v>490105</v>
      </c>
      <c r="Q6646" s="4">
        <v>93120</v>
      </c>
      <c r="R6646" s="4">
        <v>583225</v>
      </c>
    </row>
    <row r="6647" spans="1:18" x14ac:dyDescent="0.25">
      <c r="A6647" t="s">
        <v>625</v>
      </c>
      <c r="B6647" t="s">
        <v>486</v>
      </c>
      <c r="C6647">
        <v>79626800</v>
      </c>
      <c r="D6647">
        <v>33</v>
      </c>
      <c r="E6647">
        <v>31201707</v>
      </c>
      <c r="F6647" t="s">
        <v>813</v>
      </c>
      <c r="G6647" s="1">
        <v>45374</v>
      </c>
      <c r="H6647">
        <v>5481440</v>
      </c>
      <c r="I6647">
        <v>81</v>
      </c>
      <c r="J6647" t="s">
        <v>136</v>
      </c>
      <c r="K6647" t="str">
        <f>IFERROR(IF(AND(VLOOKUP($C6647,Hes!$A:$B, 1, FALSE), $M6647&lt;&gt;" "), "Ingresada", "Falta Ingresar"), " ")</f>
        <v xml:space="preserve"> </v>
      </c>
      <c r="L6647" s="3" t="str">
        <f>IFERROR(VLOOKUP($C6647,Observaciones!$A:$B,2,FALSE)," ")</f>
        <v xml:space="preserve"> </v>
      </c>
      <c r="M6647" t="s">
        <v>553</v>
      </c>
      <c r="O6647" s="4">
        <v>31201707</v>
      </c>
      <c r="P6647" s="4">
        <v>208060</v>
      </c>
      <c r="Q6647" s="4">
        <v>39531</v>
      </c>
      <c r="R6647" s="4">
        <v>247591</v>
      </c>
    </row>
    <row r="6648" spans="1:18" x14ac:dyDescent="0.25">
      <c r="A6648" t="s">
        <v>625</v>
      </c>
      <c r="B6648" t="s">
        <v>486</v>
      </c>
      <c r="C6648">
        <v>79626800</v>
      </c>
      <c r="D6648">
        <v>40</v>
      </c>
      <c r="E6648">
        <v>31204852</v>
      </c>
      <c r="F6648" t="s">
        <v>813</v>
      </c>
      <c r="G6648" s="1">
        <v>45374</v>
      </c>
      <c r="H6648">
        <v>5481441</v>
      </c>
      <c r="I6648">
        <v>81</v>
      </c>
      <c r="J6648" t="s">
        <v>136</v>
      </c>
      <c r="K6648" t="str">
        <f>IFERROR(IF(AND(VLOOKUP($C6648,Hes!$A:$B, 1, FALSE), $M6648&lt;&gt;" "), "Ingresada", "Falta Ingresar"), " ")</f>
        <v xml:space="preserve"> </v>
      </c>
      <c r="L6648" s="3" t="str">
        <f>IFERROR(VLOOKUP($C6648,Observaciones!$A:$B,2,FALSE)," ")</f>
        <v xml:space="preserve"> </v>
      </c>
      <c r="M6648" t="s">
        <v>553</v>
      </c>
      <c r="O6648" s="4">
        <v>31204852</v>
      </c>
      <c r="P6648" s="4">
        <v>364733</v>
      </c>
      <c r="Q6648" s="4">
        <v>69299</v>
      </c>
      <c r="R6648" s="4">
        <v>434032</v>
      </c>
    </row>
    <row r="6649" spans="1:18" x14ac:dyDescent="0.25">
      <c r="A6649" t="s">
        <v>625</v>
      </c>
      <c r="B6649" t="s">
        <v>486</v>
      </c>
      <c r="C6649">
        <v>79626800</v>
      </c>
      <c r="D6649">
        <v>40</v>
      </c>
      <c r="E6649">
        <v>31204852</v>
      </c>
      <c r="F6649" t="s">
        <v>813</v>
      </c>
      <c r="G6649" s="1">
        <v>45374</v>
      </c>
      <c r="H6649">
        <v>5481442</v>
      </c>
      <c r="I6649">
        <v>81</v>
      </c>
      <c r="J6649" t="s">
        <v>136</v>
      </c>
      <c r="K6649" t="str">
        <f>IFERROR(IF(AND(VLOOKUP($C6649,Hes!$A:$B, 1, FALSE), $M6649&lt;&gt;" "), "Ingresada", "Falta Ingresar"), " ")</f>
        <v xml:space="preserve"> </v>
      </c>
      <c r="L6649" s="3" t="str">
        <f>IFERROR(VLOOKUP($C6649,Observaciones!$A:$B,2,FALSE)," ")</f>
        <v xml:space="preserve"> </v>
      </c>
      <c r="M6649" t="s">
        <v>553</v>
      </c>
      <c r="O6649" s="4">
        <v>31204852</v>
      </c>
      <c r="P6649" s="4">
        <v>112825</v>
      </c>
      <c r="Q6649" s="4">
        <v>21437</v>
      </c>
      <c r="R6649" s="4">
        <v>134262</v>
      </c>
    </row>
    <row r="6650" spans="1:18" x14ac:dyDescent="0.25">
      <c r="A6650" t="s">
        <v>625</v>
      </c>
      <c r="B6650" t="s">
        <v>486</v>
      </c>
      <c r="C6650">
        <v>79626800</v>
      </c>
      <c r="D6650">
        <v>38</v>
      </c>
      <c r="E6650">
        <v>31207968</v>
      </c>
      <c r="F6650" t="s">
        <v>813</v>
      </c>
      <c r="G6650" s="1">
        <v>45374</v>
      </c>
      <c r="H6650">
        <v>5481635</v>
      </c>
      <c r="I6650">
        <v>81</v>
      </c>
      <c r="J6650" t="s">
        <v>136</v>
      </c>
      <c r="K6650" t="str">
        <f>IFERROR(IF(AND(VLOOKUP($C6650,Hes!$A:$B, 1, FALSE), $M6650&lt;&gt;" "), "Ingresada", "Falta Ingresar"), " ")</f>
        <v xml:space="preserve"> </v>
      </c>
      <c r="L6650" s="3" t="str">
        <f>IFERROR(VLOOKUP($C6650,Observaciones!$A:$B,2,FALSE)," ")</f>
        <v xml:space="preserve"> </v>
      </c>
      <c r="M6650" t="s">
        <v>553</v>
      </c>
      <c r="O6650" s="4">
        <v>31207968</v>
      </c>
      <c r="P6650" s="4">
        <v>951226</v>
      </c>
      <c r="Q6650" s="4">
        <v>180733</v>
      </c>
      <c r="R6650" s="4">
        <v>1152006</v>
      </c>
    </row>
    <row r="6651" spans="1:18" x14ac:dyDescent="0.25">
      <c r="A6651" t="s">
        <v>625</v>
      </c>
      <c r="B6651" t="s">
        <v>486</v>
      </c>
      <c r="C6651">
        <v>79626800</v>
      </c>
      <c r="D6651">
        <v>38</v>
      </c>
      <c r="E6651">
        <v>31207968</v>
      </c>
      <c r="F6651" t="s">
        <v>813</v>
      </c>
      <c r="G6651" s="1">
        <v>45374</v>
      </c>
      <c r="H6651">
        <v>5481636</v>
      </c>
      <c r="I6651">
        <v>81</v>
      </c>
      <c r="J6651" t="s">
        <v>136</v>
      </c>
      <c r="K6651" t="str">
        <f>IFERROR(IF(AND(VLOOKUP($C6651,Hes!$A:$B, 1, FALSE), $M6651&lt;&gt;" "), "Ingresada", "Falta Ingresar"), " ")</f>
        <v xml:space="preserve"> </v>
      </c>
      <c r="L6651" s="3" t="str">
        <f>IFERROR(VLOOKUP($C6651,Observaciones!$A:$B,2,FALSE)," ")</f>
        <v xml:space="preserve"> </v>
      </c>
      <c r="M6651" t="s">
        <v>553</v>
      </c>
      <c r="O6651" s="4">
        <v>31207968</v>
      </c>
      <c r="P6651" s="4">
        <v>126728</v>
      </c>
      <c r="Q6651" s="4">
        <v>24078</v>
      </c>
      <c r="R6651" s="4">
        <v>150806</v>
      </c>
    </row>
    <row r="6652" spans="1:18" x14ac:dyDescent="0.25">
      <c r="A6652" t="s">
        <v>625</v>
      </c>
      <c r="B6652" t="s">
        <v>486</v>
      </c>
      <c r="C6652">
        <v>79626800</v>
      </c>
      <c r="D6652">
        <v>528</v>
      </c>
      <c r="E6652">
        <v>31208042</v>
      </c>
      <c r="F6652" t="s">
        <v>813</v>
      </c>
      <c r="G6652" s="1">
        <v>45374</v>
      </c>
      <c r="H6652">
        <v>5481665</v>
      </c>
      <c r="I6652">
        <v>81</v>
      </c>
      <c r="J6652" t="s">
        <v>136</v>
      </c>
      <c r="K6652" t="str">
        <f>IFERROR(IF(AND(VLOOKUP($C6652,Hes!$A:$B, 1, FALSE), $M6652&lt;&gt;" "), "Ingresada", "Falta Ingresar"), " ")</f>
        <v xml:space="preserve"> </v>
      </c>
      <c r="L6652" s="3" t="str">
        <f>IFERROR(VLOOKUP($C6652,Observaciones!$A:$B,2,FALSE)," ")</f>
        <v xml:space="preserve"> </v>
      </c>
      <c r="M6652" t="s">
        <v>553</v>
      </c>
      <c r="O6652" s="4">
        <v>31208042</v>
      </c>
      <c r="P6652" s="4">
        <v>90433</v>
      </c>
      <c r="Q6652" s="4">
        <v>17182</v>
      </c>
      <c r="R6652" s="4">
        <v>107615</v>
      </c>
    </row>
    <row r="6653" spans="1:18" x14ac:dyDescent="0.25">
      <c r="A6653" t="s">
        <v>625</v>
      </c>
      <c r="B6653" t="s">
        <v>486</v>
      </c>
      <c r="C6653">
        <v>79626800</v>
      </c>
      <c r="D6653">
        <v>523</v>
      </c>
      <c r="E6653">
        <v>31207977</v>
      </c>
      <c r="F6653" t="s">
        <v>813</v>
      </c>
      <c r="G6653" s="1">
        <v>45374</v>
      </c>
      <c r="H6653">
        <v>5481673</v>
      </c>
      <c r="I6653">
        <v>81</v>
      </c>
      <c r="J6653" t="s">
        <v>136</v>
      </c>
      <c r="K6653" t="str">
        <f>IFERROR(IF(AND(VLOOKUP($C6653,Hes!$A:$B, 1, FALSE), $M6653&lt;&gt;" "), "Ingresada", "Falta Ingresar"), " ")</f>
        <v xml:space="preserve"> </v>
      </c>
      <c r="L6653" s="3" t="str">
        <f>IFERROR(VLOOKUP($C6653,Observaciones!$A:$B,2,FALSE)," ")</f>
        <v xml:space="preserve"> </v>
      </c>
      <c r="M6653" t="s">
        <v>553</v>
      </c>
      <c r="O6653" s="4">
        <v>31207977</v>
      </c>
      <c r="P6653" s="4">
        <v>324186</v>
      </c>
      <c r="Q6653" s="4">
        <v>61595</v>
      </c>
      <c r="R6653" s="4">
        <v>387062</v>
      </c>
    </row>
    <row r="6654" spans="1:18" x14ac:dyDescent="0.25">
      <c r="A6654" t="s">
        <v>625</v>
      </c>
      <c r="B6654" t="s">
        <v>486</v>
      </c>
      <c r="C6654">
        <v>79626800</v>
      </c>
      <c r="D6654">
        <v>523</v>
      </c>
      <c r="E6654">
        <v>31207977</v>
      </c>
      <c r="F6654" t="s">
        <v>813</v>
      </c>
      <c r="G6654" s="1">
        <v>45374</v>
      </c>
      <c r="H6654">
        <v>5481674</v>
      </c>
      <c r="I6654">
        <v>81</v>
      </c>
      <c r="J6654" t="s">
        <v>136</v>
      </c>
      <c r="K6654" t="str">
        <f>IFERROR(IF(AND(VLOOKUP($C6654,Hes!$A:$B, 1, FALSE), $M6654&lt;&gt;" "), "Ingresada", "Falta Ingresar"), " ")</f>
        <v xml:space="preserve"> </v>
      </c>
      <c r="L6654" s="3" t="str">
        <f>IFERROR(VLOOKUP($C6654,Observaciones!$A:$B,2,FALSE)," ")</f>
        <v xml:space="preserve"> </v>
      </c>
      <c r="M6654" t="s">
        <v>553</v>
      </c>
      <c r="O6654" s="4">
        <v>31207977</v>
      </c>
      <c r="P6654" s="4">
        <v>47658</v>
      </c>
      <c r="Q6654" s="4">
        <v>9055</v>
      </c>
      <c r="R6654" s="4">
        <v>56713</v>
      </c>
    </row>
    <row r="6655" spans="1:18" x14ac:dyDescent="0.25">
      <c r="A6655" t="s">
        <v>625</v>
      </c>
      <c r="B6655" t="s">
        <v>486</v>
      </c>
      <c r="C6655">
        <v>79626800</v>
      </c>
      <c r="D6655">
        <v>214</v>
      </c>
      <c r="E6655">
        <v>31209942</v>
      </c>
      <c r="F6655" t="s">
        <v>813</v>
      </c>
      <c r="G6655" s="1">
        <v>45374</v>
      </c>
      <c r="H6655">
        <v>5481860</v>
      </c>
      <c r="I6655">
        <v>81</v>
      </c>
      <c r="J6655" t="s">
        <v>136</v>
      </c>
      <c r="K6655" t="str">
        <f>IFERROR(IF(AND(VLOOKUP($C6655,Hes!$A:$B, 1, FALSE), $M6655&lt;&gt;" "), "Ingresada", "Falta Ingresar"), " ")</f>
        <v xml:space="preserve"> </v>
      </c>
      <c r="L6655" s="3" t="str">
        <f>IFERROR(VLOOKUP($C6655,Observaciones!$A:$B,2,FALSE)," ")</f>
        <v xml:space="preserve"> </v>
      </c>
      <c r="M6655" t="s">
        <v>553</v>
      </c>
      <c r="O6655" s="4">
        <v>31209942</v>
      </c>
      <c r="P6655" s="4">
        <v>156045</v>
      </c>
      <c r="Q6655" s="4">
        <v>29649</v>
      </c>
      <c r="R6655" s="4">
        <v>185694</v>
      </c>
    </row>
    <row r="6656" spans="1:18" x14ac:dyDescent="0.25">
      <c r="A6656" t="s">
        <v>625</v>
      </c>
      <c r="B6656" t="s">
        <v>486</v>
      </c>
      <c r="C6656">
        <v>79626800</v>
      </c>
      <c r="D6656">
        <v>83</v>
      </c>
      <c r="E6656">
        <v>31208058</v>
      </c>
      <c r="F6656" t="s">
        <v>813</v>
      </c>
      <c r="G6656" s="1">
        <v>45376</v>
      </c>
      <c r="H6656">
        <v>5481952</v>
      </c>
      <c r="I6656">
        <v>81</v>
      </c>
      <c r="J6656" t="s">
        <v>136</v>
      </c>
      <c r="K6656" t="str">
        <f>IFERROR(IF(AND(VLOOKUP($C6656,Hes!$A:$B, 1, FALSE), $M6656&lt;&gt;" "), "Ingresada", "Falta Ingresar"), " ")</f>
        <v xml:space="preserve"> </v>
      </c>
      <c r="L6656" s="3" t="str">
        <f>IFERROR(VLOOKUP($C6656,Observaciones!$A:$B,2,FALSE)," ")</f>
        <v xml:space="preserve"> </v>
      </c>
      <c r="M6656" t="s">
        <v>553</v>
      </c>
      <c r="O6656" s="4">
        <v>31208058</v>
      </c>
      <c r="P6656" s="4">
        <v>248663</v>
      </c>
      <c r="Q6656" s="4">
        <v>47246</v>
      </c>
      <c r="R6656" s="4">
        <v>295909</v>
      </c>
    </row>
    <row r="6657" spans="1:18" x14ac:dyDescent="0.25">
      <c r="A6657" t="s">
        <v>625</v>
      </c>
      <c r="B6657" t="s">
        <v>486</v>
      </c>
      <c r="C6657">
        <v>79626800</v>
      </c>
      <c r="D6657">
        <v>81</v>
      </c>
      <c r="E6657">
        <v>31210275</v>
      </c>
      <c r="F6657" t="s">
        <v>813</v>
      </c>
      <c r="G6657" s="1">
        <v>45374</v>
      </c>
      <c r="H6657">
        <v>5481969</v>
      </c>
      <c r="I6657">
        <v>81</v>
      </c>
      <c r="J6657" t="s">
        <v>136</v>
      </c>
      <c r="K6657" t="str">
        <f>IFERROR(IF(AND(VLOOKUP($C6657,Hes!$A:$B, 1, FALSE), $M6657&lt;&gt;" "), "Ingresada", "Falta Ingresar"), " ")</f>
        <v xml:space="preserve"> </v>
      </c>
      <c r="L6657" s="3" t="str">
        <f>IFERROR(VLOOKUP($C6657,Observaciones!$A:$B,2,FALSE)," ")</f>
        <v xml:space="preserve"> </v>
      </c>
      <c r="M6657" t="s">
        <v>553</v>
      </c>
      <c r="O6657" s="4">
        <v>31210275</v>
      </c>
      <c r="P6657" s="4">
        <v>411373</v>
      </c>
      <c r="Q6657" s="4">
        <v>78161</v>
      </c>
      <c r="R6657" s="4">
        <v>489534</v>
      </c>
    </row>
    <row r="6658" spans="1:18" x14ac:dyDescent="0.25">
      <c r="A6658" t="s">
        <v>625</v>
      </c>
      <c r="B6658" t="s">
        <v>486</v>
      </c>
      <c r="C6658">
        <v>79626800</v>
      </c>
      <c r="D6658">
        <v>271</v>
      </c>
      <c r="E6658">
        <v>31209951</v>
      </c>
      <c r="F6658" t="s">
        <v>813</v>
      </c>
      <c r="G6658" s="1">
        <v>45374</v>
      </c>
      <c r="H6658">
        <v>5481998</v>
      </c>
      <c r="I6658">
        <v>81</v>
      </c>
      <c r="J6658" t="s">
        <v>136</v>
      </c>
      <c r="K6658" t="str">
        <f>IFERROR(IF(AND(VLOOKUP($C6658,Hes!$A:$B, 1, FALSE), $M6658&lt;&gt;" "), "Ingresada", "Falta Ingresar"), " ")</f>
        <v xml:space="preserve"> </v>
      </c>
      <c r="L6658" s="3" t="str">
        <f>IFERROR(VLOOKUP($C6658,Observaciones!$A:$B,2,FALSE)," ")</f>
        <v xml:space="preserve"> </v>
      </c>
      <c r="M6658" t="s">
        <v>553</v>
      </c>
      <c r="O6658" s="4">
        <v>31209951</v>
      </c>
      <c r="P6658" s="4">
        <v>121541</v>
      </c>
      <c r="Q6658" s="4">
        <v>23093</v>
      </c>
      <c r="R6658" s="4">
        <v>144634</v>
      </c>
    </row>
    <row r="6659" spans="1:18" x14ac:dyDescent="0.25">
      <c r="A6659" t="s">
        <v>625</v>
      </c>
      <c r="B6659" t="s">
        <v>486</v>
      </c>
      <c r="C6659">
        <v>79626800</v>
      </c>
      <c r="D6659">
        <v>236</v>
      </c>
      <c r="E6659">
        <v>31209966</v>
      </c>
      <c r="F6659" t="s">
        <v>813</v>
      </c>
      <c r="G6659" s="1">
        <v>45376</v>
      </c>
      <c r="H6659">
        <v>5482063</v>
      </c>
      <c r="I6659">
        <v>81</v>
      </c>
      <c r="J6659" t="s">
        <v>136</v>
      </c>
      <c r="K6659" t="str">
        <f>IFERROR(IF(AND(VLOOKUP($C6659,Hes!$A:$B, 1, FALSE), $M6659&lt;&gt;" "), "Ingresada", "Falta Ingresar"), " ")</f>
        <v xml:space="preserve"> </v>
      </c>
      <c r="L6659" s="3" t="str">
        <f>IFERROR(VLOOKUP($C6659,Observaciones!$A:$B,2,FALSE)," ")</f>
        <v xml:space="preserve"> </v>
      </c>
      <c r="M6659" t="s">
        <v>553</v>
      </c>
      <c r="O6659" s="4">
        <v>31209966</v>
      </c>
      <c r="P6659" s="4">
        <v>255593</v>
      </c>
      <c r="Q6659" s="4">
        <v>48563</v>
      </c>
      <c r="R6659" s="4">
        <v>304156</v>
      </c>
    </row>
    <row r="6660" spans="1:18" x14ac:dyDescent="0.25">
      <c r="A6660" t="s">
        <v>625</v>
      </c>
      <c r="B6660" t="s">
        <v>486</v>
      </c>
      <c r="C6660">
        <v>79626800</v>
      </c>
      <c r="D6660">
        <v>207</v>
      </c>
      <c r="E6660">
        <v>31209339</v>
      </c>
      <c r="F6660" t="s">
        <v>813</v>
      </c>
      <c r="G6660" s="1">
        <v>45376</v>
      </c>
      <c r="H6660">
        <v>5482102</v>
      </c>
      <c r="I6660">
        <v>81</v>
      </c>
      <c r="J6660" t="s">
        <v>136</v>
      </c>
      <c r="K6660" t="str">
        <f>IFERROR(IF(AND(VLOOKUP($C6660,Hes!$A:$B, 1, FALSE), $M6660&lt;&gt;" "), "Ingresada", "Falta Ingresar"), " ")</f>
        <v xml:space="preserve"> </v>
      </c>
      <c r="L6660" s="3" t="str">
        <f>IFERROR(VLOOKUP($C6660,Observaciones!$A:$B,2,FALSE)," ")</f>
        <v xml:space="preserve"> </v>
      </c>
      <c r="M6660" t="s">
        <v>553</v>
      </c>
      <c r="O6660" s="4">
        <v>31209339</v>
      </c>
      <c r="P6660" s="4">
        <v>302620</v>
      </c>
      <c r="Q6660" s="4">
        <v>57498</v>
      </c>
      <c r="R6660" s="4">
        <v>360118</v>
      </c>
    </row>
    <row r="6661" spans="1:18" x14ac:dyDescent="0.25">
      <c r="F6661" t="s">
        <v>2959</v>
      </c>
      <c r="K6661" t="str">
        <f>IFERROR(IF(AND(VLOOKUP($C6661,Hes!$A:$B, 1, FALSE), $M6661&lt;&gt;" "), "Ingresada", "Falta Ingresar"), " ")</f>
        <v xml:space="preserve"> </v>
      </c>
      <c r="L6661" s="3" t="str">
        <f>IFERROR(VLOOKUP($C6661,Observaciones!$A:$B,2,FALSE)," ")</f>
        <v xml:space="preserve"> </v>
      </c>
      <c r="M6661" t="s">
        <v>553</v>
      </c>
      <c r="P6661" s="4">
        <v>47122196</v>
      </c>
      <c r="Q6661" s="4">
        <v>8953220</v>
      </c>
      <c r="R6661" s="4">
        <v>56315061</v>
      </c>
    </row>
    <row r="6662" spans="1:18" x14ac:dyDescent="0.25">
      <c r="A6662" t="s">
        <v>1243</v>
      </c>
      <c r="B6662" t="s">
        <v>486</v>
      </c>
      <c r="C6662">
        <v>79627190</v>
      </c>
      <c r="D6662">
        <v>4</v>
      </c>
      <c r="E6662" t="s">
        <v>1244</v>
      </c>
      <c r="F6662" t="s">
        <v>626</v>
      </c>
      <c r="G6662" s="1">
        <v>45371</v>
      </c>
      <c r="H6662">
        <v>5480505</v>
      </c>
      <c r="I6662">
        <v>176</v>
      </c>
      <c r="J6662" t="s">
        <v>150</v>
      </c>
      <c r="K6662" t="str">
        <f>IFERROR(IF(AND(VLOOKUP($C6662,Hes!$A:$B, 1, FALSE), $M6662&lt;&gt;" "), "Ingresada", "Falta Ingresar"), " ")</f>
        <v xml:space="preserve"> </v>
      </c>
      <c r="L6662" s="3" t="str">
        <f>IFERROR(VLOOKUP($C6662,Observaciones!$A:$B,2,FALSE)," ")</f>
        <v xml:space="preserve"> </v>
      </c>
      <c r="M6662" t="s">
        <v>553</v>
      </c>
      <c r="O6662" s="4">
        <v>31199639</v>
      </c>
      <c r="P6662" s="4">
        <v>344090</v>
      </c>
      <c r="Q6662" s="4">
        <v>65377</v>
      </c>
      <c r="R6662" s="4">
        <v>409467</v>
      </c>
    </row>
    <row r="6663" spans="1:18" x14ac:dyDescent="0.25">
      <c r="A6663" t="s">
        <v>1243</v>
      </c>
      <c r="B6663" t="s">
        <v>486</v>
      </c>
      <c r="C6663">
        <v>79627190</v>
      </c>
      <c r="D6663">
        <v>15</v>
      </c>
      <c r="E6663" t="s">
        <v>1245</v>
      </c>
      <c r="F6663" t="s">
        <v>626</v>
      </c>
      <c r="G6663" s="1">
        <v>45371</v>
      </c>
      <c r="H6663">
        <v>5480520</v>
      </c>
      <c r="I6663">
        <v>176</v>
      </c>
      <c r="J6663" t="s">
        <v>150</v>
      </c>
      <c r="K6663" t="str">
        <f>IFERROR(IF(AND(VLOOKUP($C6663,Hes!$A:$B, 1, FALSE), $M6663&lt;&gt;" "), "Ingresada", "Falta Ingresar"), " ")</f>
        <v xml:space="preserve"> </v>
      </c>
      <c r="L6663" s="3" t="str">
        <f>IFERROR(VLOOKUP($C6663,Observaciones!$A:$B,2,FALSE)," ")</f>
        <v xml:space="preserve"> </v>
      </c>
      <c r="M6663" t="s">
        <v>553</v>
      </c>
      <c r="O6663" s="4">
        <v>31200633</v>
      </c>
      <c r="P6663" s="4">
        <v>65400</v>
      </c>
      <c r="Q6663" s="4">
        <v>12426</v>
      </c>
      <c r="R6663" s="4">
        <v>77826</v>
      </c>
    </row>
    <row r="6664" spans="1:18" x14ac:dyDescent="0.25">
      <c r="A6664" t="s">
        <v>1243</v>
      </c>
      <c r="B6664" t="s">
        <v>486</v>
      </c>
      <c r="C6664">
        <v>79627190</v>
      </c>
      <c r="D6664">
        <v>8</v>
      </c>
      <c r="E6664" t="s">
        <v>1244</v>
      </c>
      <c r="F6664" t="s">
        <v>626</v>
      </c>
      <c r="G6664" s="1">
        <v>45372</v>
      </c>
      <c r="H6664">
        <v>5480807</v>
      </c>
      <c r="I6664">
        <v>176</v>
      </c>
      <c r="J6664" t="s">
        <v>150</v>
      </c>
      <c r="K6664" t="str">
        <f>IFERROR(IF(AND(VLOOKUP($C6664,Hes!$A:$B, 1, FALSE), $M6664&lt;&gt;" "), "Ingresada", "Falta Ingresar"), " ")</f>
        <v xml:space="preserve"> </v>
      </c>
      <c r="L6664" s="3" t="str">
        <f>IFERROR(VLOOKUP($C6664,Observaciones!$A:$B,2,FALSE)," ")</f>
        <v xml:space="preserve"> </v>
      </c>
      <c r="M6664" t="s">
        <v>553</v>
      </c>
      <c r="O6664" s="4">
        <v>31184010</v>
      </c>
      <c r="P6664" s="4">
        <v>164060</v>
      </c>
      <c r="Q6664" s="4">
        <v>31171</v>
      </c>
      <c r="R6664" s="4">
        <v>195231</v>
      </c>
    </row>
    <row r="6665" spans="1:18" x14ac:dyDescent="0.25">
      <c r="A6665" t="s">
        <v>1243</v>
      </c>
      <c r="B6665" t="s">
        <v>486</v>
      </c>
      <c r="C6665">
        <v>79627190</v>
      </c>
      <c r="D6665">
        <v>15</v>
      </c>
      <c r="E6665" t="s">
        <v>1244</v>
      </c>
      <c r="F6665" t="s">
        <v>626</v>
      </c>
      <c r="G6665" s="1">
        <v>45372</v>
      </c>
      <c r="H6665">
        <v>5480835</v>
      </c>
      <c r="I6665">
        <v>176</v>
      </c>
      <c r="J6665" t="s">
        <v>150</v>
      </c>
      <c r="K6665" t="str">
        <f>IFERROR(IF(AND(VLOOKUP($C6665,Hes!$A:$B, 1, FALSE), $M6665&lt;&gt;" "), "Ingresada", "Falta Ingresar"), " ")</f>
        <v xml:space="preserve"> </v>
      </c>
      <c r="L6665" s="3" t="str">
        <f>IFERROR(VLOOKUP($C6665,Observaciones!$A:$B,2,FALSE)," ")</f>
        <v xml:space="preserve"> </v>
      </c>
      <c r="M6665" t="s">
        <v>553</v>
      </c>
      <c r="O6665" s="4">
        <v>31202813</v>
      </c>
      <c r="P6665" s="4">
        <v>47502</v>
      </c>
      <c r="Q6665" s="4">
        <v>9025</v>
      </c>
      <c r="R6665" s="4">
        <v>56527</v>
      </c>
    </row>
    <row r="6666" spans="1:18" x14ac:dyDescent="0.25">
      <c r="A6666" t="s">
        <v>1243</v>
      </c>
      <c r="B6666" t="s">
        <v>486</v>
      </c>
      <c r="C6666">
        <v>79627190</v>
      </c>
      <c r="D6666">
        <v>75</v>
      </c>
      <c r="E6666" t="s">
        <v>1245</v>
      </c>
      <c r="F6666" t="s">
        <v>626</v>
      </c>
      <c r="G6666" s="1">
        <v>45376</v>
      </c>
      <c r="H6666">
        <v>5482255</v>
      </c>
      <c r="I6666">
        <v>176</v>
      </c>
      <c r="J6666" t="s">
        <v>150</v>
      </c>
      <c r="K6666" t="str">
        <f>IFERROR(IF(AND(VLOOKUP($C6666,Hes!$A:$B, 1, FALSE), $M6666&lt;&gt;" "), "Ingresada", "Falta Ingresar"), " ")</f>
        <v xml:space="preserve"> </v>
      </c>
      <c r="L6666" s="3" t="str">
        <f>IFERROR(VLOOKUP($C6666,Observaciones!$A:$B,2,FALSE)," ")</f>
        <v xml:space="preserve"> </v>
      </c>
      <c r="M6666" t="s">
        <v>553</v>
      </c>
      <c r="O6666" s="4">
        <v>31211995</v>
      </c>
      <c r="P6666" s="4">
        <v>38652</v>
      </c>
      <c r="Q6666" s="4">
        <v>7344</v>
      </c>
      <c r="R6666" s="4">
        <v>45996</v>
      </c>
    </row>
    <row r="6667" spans="1:18" x14ac:dyDescent="0.25">
      <c r="F6667" t="s">
        <v>491</v>
      </c>
      <c r="K6667" t="str">
        <f>IFERROR(IF(AND(VLOOKUP($C6667,Hes!$A:$B, 1, FALSE), $M6667&lt;&gt;" "), "Ingresada", "Falta Ingresar"), " ")</f>
        <v xml:space="preserve"> </v>
      </c>
      <c r="L6667" s="3" t="str">
        <f>IFERROR(VLOOKUP($C6667,Observaciones!$A:$B,2,FALSE)," ")</f>
        <v xml:space="preserve"> </v>
      </c>
      <c r="M6667" t="s">
        <v>553</v>
      </c>
      <c r="P6667" s="4">
        <v>659704</v>
      </c>
      <c r="Q6667" s="4">
        <v>125343</v>
      </c>
      <c r="R6667" s="4">
        <v>785047</v>
      </c>
    </row>
    <row r="6668" spans="1:18" x14ac:dyDescent="0.25">
      <c r="A6668" t="s">
        <v>495</v>
      </c>
      <c r="B6668" t="s">
        <v>486</v>
      </c>
      <c r="C6668">
        <v>79627880</v>
      </c>
      <c r="D6668">
        <v>0</v>
      </c>
      <c r="E6668">
        <v>31156625</v>
      </c>
      <c r="F6668" t="s">
        <v>1246</v>
      </c>
      <c r="G6668" s="1">
        <v>45358</v>
      </c>
      <c r="H6668">
        <v>5472136</v>
      </c>
      <c r="I6668">
        <v>190</v>
      </c>
      <c r="J6668" t="s">
        <v>392</v>
      </c>
      <c r="K6668" t="str">
        <f>IFERROR(IF(AND(VLOOKUP($C6668,Hes!$A:$B, 1, FALSE), $M6668&lt;&gt;" "), "Ingresada", "Falta Ingresar"), " ")</f>
        <v xml:space="preserve"> </v>
      </c>
      <c r="L6668" s="3" t="str">
        <f>IFERROR(VLOOKUP($C6668,Observaciones!$A:$B,2,FALSE)," ")</f>
        <v xml:space="preserve"> </v>
      </c>
      <c r="M6668" t="s">
        <v>553</v>
      </c>
      <c r="O6668" s="4">
        <v>31156625</v>
      </c>
      <c r="P6668" s="4">
        <v>125541</v>
      </c>
      <c r="Q6668" s="4">
        <v>23853</v>
      </c>
      <c r="R6668" s="4">
        <v>149394</v>
      </c>
    </row>
    <row r="6669" spans="1:18" x14ac:dyDescent="0.25">
      <c r="F6669" t="s">
        <v>487</v>
      </c>
      <c r="K6669" t="str">
        <f>IFERROR(IF(AND(VLOOKUP($C6669,Hes!$A:$B, 1, FALSE), $M6669&lt;&gt;" "), "Ingresada", "Falta Ingresar"), " ")</f>
        <v xml:space="preserve"> </v>
      </c>
      <c r="L6669" s="3" t="str">
        <f>IFERROR(VLOOKUP($C6669,Observaciones!$A:$B,2,FALSE)," ")</f>
        <v xml:space="preserve"> </v>
      </c>
      <c r="M6669" t="s">
        <v>553</v>
      </c>
      <c r="P6669" s="4">
        <v>125541</v>
      </c>
      <c r="Q6669" s="4">
        <v>23853</v>
      </c>
      <c r="R6669" s="4">
        <v>149394</v>
      </c>
    </row>
    <row r="6670" spans="1:18" x14ac:dyDescent="0.25">
      <c r="A6670" t="s">
        <v>1040</v>
      </c>
      <c r="B6670" t="s">
        <v>486</v>
      </c>
      <c r="C6670">
        <v>79645920</v>
      </c>
      <c r="D6670">
        <v>5</v>
      </c>
      <c r="E6670">
        <v>31176980</v>
      </c>
      <c r="F6670" t="s">
        <v>2031</v>
      </c>
      <c r="G6670" s="1">
        <v>45364</v>
      </c>
      <c r="H6670">
        <v>5476510</v>
      </c>
      <c r="I6670">
        <v>44</v>
      </c>
      <c r="J6670" t="s">
        <v>140</v>
      </c>
      <c r="K6670" t="str">
        <f>IFERROR(IF(AND(VLOOKUP($C6670,Hes!$A:$B, 1, FALSE), $M6670&lt;&gt;" "), "Ingresada", "Falta Ingresar"), " ")</f>
        <v xml:space="preserve"> </v>
      </c>
      <c r="L6670" s="3" t="str">
        <f>IFERROR(VLOOKUP($C6670,Observaciones!$A:$B,2,FALSE)," ")</f>
        <v xml:space="preserve"> </v>
      </c>
      <c r="M6670" t="s">
        <v>553</v>
      </c>
      <c r="O6670" s="4">
        <v>31176980</v>
      </c>
      <c r="P6670" s="4">
        <v>452695</v>
      </c>
      <c r="Q6670" s="4">
        <v>86012</v>
      </c>
      <c r="R6670" s="4">
        <v>538707</v>
      </c>
    </row>
    <row r="6671" spans="1:18" x14ac:dyDescent="0.25">
      <c r="A6671" t="s">
        <v>1040</v>
      </c>
      <c r="B6671" t="s">
        <v>486</v>
      </c>
      <c r="C6671">
        <v>79645920</v>
      </c>
      <c r="D6671">
        <v>3</v>
      </c>
      <c r="E6671">
        <v>31184288</v>
      </c>
      <c r="F6671" t="s">
        <v>2031</v>
      </c>
      <c r="G6671" s="1">
        <v>45366</v>
      </c>
      <c r="H6671">
        <v>5477765</v>
      </c>
      <c r="I6671">
        <v>44</v>
      </c>
      <c r="J6671" t="s">
        <v>140</v>
      </c>
      <c r="K6671" t="str">
        <f>IFERROR(IF(AND(VLOOKUP($C6671,Hes!$A:$B, 1, FALSE), $M6671&lt;&gt;" "), "Ingresada", "Falta Ingresar"), " ")</f>
        <v xml:space="preserve"> </v>
      </c>
      <c r="L6671" s="3" t="str">
        <f>IFERROR(VLOOKUP($C6671,Observaciones!$A:$B,2,FALSE)," ")</f>
        <v xml:space="preserve"> </v>
      </c>
      <c r="M6671" t="s">
        <v>553</v>
      </c>
      <c r="O6671" s="4">
        <v>31184288</v>
      </c>
      <c r="P6671" s="4">
        <v>89401</v>
      </c>
      <c r="Q6671" s="4">
        <v>16986</v>
      </c>
      <c r="R6671" s="4">
        <v>106387</v>
      </c>
    </row>
    <row r="6672" spans="1:18" x14ac:dyDescent="0.25">
      <c r="A6672" t="s">
        <v>1040</v>
      </c>
      <c r="B6672" t="s">
        <v>486</v>
      </c>
      <c r="C6672">
        <v>79645920</v>
      </c>
      <c r="D6672">
        <v>3</v>
      </c>
      <c r="E6672">
        <v>31184288</v>
      </c>
      <c r="F6672" t="s">
        <v>2031</v>
      </c>
      <c r="G6672" s="1">
        <v>45366</v>
      </c>
      <c r="H6672">
        <v>5477766</v>
      </c>
      <c r="I6672">
        <v>44</v>
      </c>
      <c r="J6672" t="s">
        <v>140</v>
      </c>
      <c r="K6672" t="str">
        <f>IFERROR(IF(AND(VLOOKUP($C6672,Hes!$A:$B, 1, FALSE), $M6672&lt;&gt;" "), "Ingresada", "Falta Ingresar"), " ")</f>
        <v xml:space="preserve"> </v>
      </c>
      <c r="L6672" s="3" t="str">
        <f>IFERROR(VLOOKUP($C6672,Observaciones!$A:$B,2,FALSE)," ")</f>
        <v xml:space="preserve"> </v>
      </c>
      <c r="M6672" t="s">
        <v>553</v>
      </c>
      <c r="O6672" s="4">
        <v>31184288</v>
      </c>
      <c r="P6672" s="4">
        <v>115945</v>
      </c>
      <c r="Q6672" s="4">
        <v>22030</v>
      </c>
      <c r="R6672" s="4">
        <v>137975</v>
      </c>
    </row>
    <row r="6673" spans="1:18" x14ac:dyDescent="0.25">
      <c r="A6673" t="s">
        <v>1040</v>
      </c>
      <c r="B6673" t="s">
        <v>486</v>
      </c>
      <c r="C6673">
        <v>79645920</v>
      </c>
      <c r="D6673">
        <v>5</v>
      </c>
      <c r="E6673">
        <v>31210295</v>
      </c>
      <c r="F6673" t="s">
        <v>2031</v>
      </c>
      <c r="G6673" s="1">
        <v>45374</v>
      </c>
      <c r="H6673">
        <v>5482082</v>
      </c>
      <c r="I6673">
        <v>44</v>
      </c>
      <c r="J6673" t="s">
        <v>140</v>
      </c>
      <c r="K6673" t="str">
        <f>IFERROR(IF(AND(VLOOKUP($C6673,Hes!$A:$B, 1, FALSE), $M6673&lt;&gt;" "), "Ingresada", "Falta Ingresar"), " ")</f>
        <v xml:space="preserve"> </v>
      </c>
      <c r="L6673" s="3" t="str">
        <f>IFERROR(VLOOKUP($C6673,Observaciones!$A:$B,2,FALSE)," ")</f>
        <v xml:space="preserve"> </v>
      </c>
      <c r="M6673" t="s">
        <v>553</v>
      </c>
      <c r="O6673" s="4">
        <v>31210295</v>
      </c>
      <c r="P6673" s="4">
        <v>111700</v>
      </c>
      <c r="Q6673" s="4">
        <v>21223</v>
      </c>
      <c r="R6673" s="4">
        <v>132923</v>
      </c>
    </row>
    <row r="6674" spans="1:18" x14ac:dyDescent="0.25">
      <c r="F6674" t="s">
        <v>490</v>
      </c>
      <c r="K6674" t="str">
        <f>IFERROR(IF(AND(VLOOKUP($C6674,Hes!$A:$B, 1, FALSE), $M6674&lt;&gt;" "), "Ingresada", "Falta Ingresar"), " ")</f>
        <v xml:space="preserve"> </v>
      </c>
      <c r="L6674" s="3" t="str">
        <f>IFERROR(VLOOKUP($C6674,Observaciones!$A:$B,2,FALSE)," ")</f>
        <v xml:space="preserve"> </v>
      </c>
      <c r="M6674" t="s">
        <v>553</v>
      </c>
      <c r="P6674" s="4">
        <v>769741</v>
      </c>
      <c r="Q6674" s="4">
        <v>146251</v>
      </c>
      <c r="R6674" s="4">
        <v>915992</v>
      </c>
    </row>
    <row r="6675" spans="1:18" x14ac:dyDescent="0.25">
      <c r="A6675" t="s">
        <v>3</v>
      </c>
      <c r="B6675" t="s">
        <v>486</v>
      </c>
      <c r="C6675">
        <v>79649970</v>
      </c>
      <c r="D6675">
        <v>4</v>
      </c>
      <c r="E6675">
        <v>31148413</v>
      </c>
      <c r="F6675" t="s">
        <v>814</v>
      </c>
      <c r="G6675" s="1">
        <v>45356</v>
      </c>
      <c r="H6675">
        <v>5470191</v>
      </c>
      <c r="I6675">
        <v>64</v>
      </c>
      <c r="J6675" t="s">
        <v>130</v>
      </c>
      <c r="K6675" t="str">
        <f>IFERROR(IF(AND(VLOOKUP($C6675,Hes!$A:$B, 1, FALSE), $M6675&lt;&gt;" "), "Ingresada", "Falta Ingresar"), " ")</f>
        <v xml:space="preserve"> </v>
      </c>
      <c r="L6675" s="3" t="str">
        <f>IFERROR(VLOOKUP($C6675,Observaciones!$A:$B,2,FALSE)," ")</f>
        <v xml:space="preserve"> </v>
      </c>
      <c r="M6675" t="s">
        <v>553</v>
      </c>
      <c r="O6675" s="4">
        <v>31148413</v>
      </c>
      <c r="P6675" s="4">
        <v>59971</v>
      </c>
      <c r="Q6675" s="4">
        <v>11394</v>
      </c>
      <c r="R6675" s="4">
        <v>71365</v>
      </c>
    </row>
    <row r="6676" spans="1:18" x14ac:dyDescent="0.25">
      <c r="A6676" t="s">
        <v>3</v>
      </c>
      <c r="B6676" t="s">
        <v>486</v>
      </c>
      <c r="C6676">
        <v>79649970</v>
      </c>
      <c r="D6676">
        <v>37</v>
      </c>
      <c r="E6676">
        <v>31148503</v>
      </c>
      <c r="F6676" t="s">
        <v>814</v>
      </c>
      <c r="G6676" s="1">
        <v>45356</v>
      </c>
      <c r="H6676">
        <v>5470192</v>
      </c>
      <c r="I6676">
        <v>64</v>
      </c>
      <c r="J6676" t="s">
        <v>130</v>
      </c>
      <c r="K6676" t="str">
        <f>IFERROR(IF(AND(VLOOKUP($C6676,Hes!$A:$B, 1, FALSE), $M6676&lt;&gt;" "), "Ingresada", "Falta Ingresar"), " ")</f>
        <v xml:space="preserve"> </v>
      </c>
      <c r="L6676" s="3" t="str">
        <f>IFERROR(VLOOKUP($C6676,Observaciones!$A:$B,2,FALSE)," ")</f>
        <v xml:space="preserve"> </v>
      </c>
      <c r="M6676" t="s">
        <v>553</v>
      </c>
      <c r="O6676" s="4">
        <v>31148503</v>
      </c>
      <c r="P6676" s="4">
        <v>39319</v>
      </c>
      <c r="Q6676" s="4">
        <v>7471</v>
      </c>
      <c r="R6676" s="4">
        <v>46790</v>
      </c>
    </row>
    <row r="6677" spans="1:18" x14ac:dyDescent="0.25">
      <c r="A6677" t="s">
        <v>3</v>
      </c>
      <c r="B6677" t="s">
        <v>486</v>
      </c>
      <c r="C6677">
        <v>79649970</v>
      </c>
      <c r="D6677">
        <v>31</v>
      </c>
      <c r="E6677">
        <v>31150312</v>
      </c>
      <c r="F6677" t="s">
        <v>814</v>
      </c>
      <c r="G6677" s="1">
        <v>45356</v>
      </c>
      <c r="H6677">
        <v>5470372</v>
      </c>
      <c r="I6677">
        <v>64</v>
      </c>
      <c r="J6677" t="s">
        <v>130</v>
      </c>
      <c r="K6677" t="str">
        <f>IFERROR(IF(AND(VLOOKUP($C6677,Hes!$A:$B, 1, FALSE), $M6677&lt;&gt;" "), "Ingresada", "Falta Ingresar"), " ")</f>
        <v xml:space="preserve"> </v>
      </c>
      <c r="L6677" s="3" t="str">
        <f>IFERROR(VLOOKUP($C6677,Observaciones!$A:$B,2,FALSE)," ")</f>
        <v xml:space="preserve"> </v>
      </c>
      <c r="M6677" t="s">
        <v>553</v>
      </c>
      <c r="O6677" s="4">
        <v>31150312</v>
      </c>
      <c r="P6677" s="4">
        <v>44992</v>
      </c>
      <c r="Q6677" s="4">
        <v>8548</v>
      </c>
      <c r="R6677" s="4">
        <v>53540</v>
      </c>
    </row>
    <row r="6678" spans="1:18" x14ac:dyDescent="0.25">
      <c r="A6678" t="s">
        <v>3</v>
      </c>
      <c r="B6678" t="s">
        <v>486</v>
      </c>
      <c r="C6678">
        <v>79649970</v>
      </c>
      <c r="D6678">
        <v>25</v>
      </c>
      <c r="E6678">
        <v>31151175</v>
      </c>
      <c r="F6678" t="s">
        <v>814</v>
      </c>
      <c r="G6678" s="1">
        <v>45356</v>
      </c>
      <c r="H6678">
        <v>5470596</v>
      </c>
      <c r="I6678">
        <v>64</v>
      </c>
      <c r="J6678" t="s">
        <v>130</v>
      </c>
      <c r="K6678" t="str">
        <f>IFERROR(IF(AND(VLOOKUP($C6678,Hes!$A:$B, 1, FALSE), $M6678&lt;&gt;" "), "Ingresada", "Falta Ingresar"), " ")</f>
        <v xml:space="preserve"> </v>
      </c>
      <c r="L6678" s="3" t="str">
        <f>IFERROR(VLOOKUP($C6678,Observaciones!$A:$B,2,FALSE)," ")</f>
        <v xml:space="preserve"> </v>
      </c>
      <c r="M6678" t="s">
        <v>553</v>
      </c>
      <c r="O6678" s="4">
        <v>31151175</v>
      </c>
      <c r="P6678" s="4">
        <v>29631</v>
      </c>
      <c r="Q6678" s="4">
        <v>5630</v>
      </c>
      <c r="R6678" s="4">
        <v>35261</v>
      </c>
    </row>
    <row r="6679" spans="1:18" x14ac:dyDescent="0.25">
      <c r="A6679" t="s">
        <v>3</v>
      </c>
      <c r="B6679" t="s">
        <v>486</v>
      </c>
      <c r="C6679">
        <v>79649970</v>
      </c>
      <c r="D6679">
        <v>20</v>
      </c>
      <c r="E6679">
        <v>31150901</v>
      </c>
      <c r="F6679" t="s">
        <v>814</v>
      </c>
      <c r="G6679" s="1">
        <v>45356</v>
      </c>
      <c r="H6679">
        <v>5470602</v>
      </c>
      <c r="I6679">
        <v>64</v>
      </c>
      <c r="J6679" t="s">
        <v>130</v>
      </c>
      <c r="K6679" t="str">
        <f>IFERROR(IF(AND(VLOOKUP($C6679,Hes!$A:$B, 1, FALSE), $M6679&lt;&gt;" "), "Ingresada", "Falta Ingresar"), " ")</f>
        <v xml:space="preserve"> </v>
      </c>
      <c r="L6679" s="3" t="str">
        <f>IFERROR(VLOOKUP($C6679,Observaciones!$A:$B,2,FALSE)," ")</f>
        <v xml:space="preserve"> </v>
      </c>
      <c r="M6679" t="s">
        <v>553</v>
      </c>
      <c r="O6679" s="4">
        <v>31150901</v>
      </c>
      <c r="P6679" s="4">
        <v>49842</v>
      </c>
      <c r="Q6679" s="4">
        <v>9470</v>
      </c>
      <c r="R6679" s="4">
        <v>59312</v>
      </c>
    </row>
    <row r="6680" spans="1:18" x14ac:dyDescent="0.25">
      <c r="A6680" t="s">
        <v>3</v>
      </c>
      <c r="B6680" t="s">
        <v>486</v>
      </c>
      <c r="C6680">
        <v>79649970</v>
      </c>
      <c r="D6680">
        <v>24</v>
      </c>
      <c r="E6680">
        <v>31154678</v>
      </c>
      <c r="F6680" t="s">
        <v>814</v>
      </c>
      <c r="G6680" s="1">
        <v>45356</v>
      </c>
      <c r="H6680">
        <v>5471014</v>
      </c>
      <c r="I6680">
        <v>64</v>
      </c>
      <c r="J6680" t="s">
        <v>130</v>
      </c>
      <c r="K6680" t="str">
        <f>IFERROR(IF(AND(VLOOKUP($C6680,Hes!$A:$B, 1, FALSE), $M6680&lt;&gt;" "), "Ingresada", "Falta Ingresar"), " ")</f>
        <v xml:space="preserve"> </v>
      </c>
      <c r="L6680" s="3" t="str">
        <f>IFERROR(VLOOKUP($C6680,Observaciones!$A:$B,2,FALSE)," ")</f>
        <v xml:space="preserve"> </v>
      </c>
      <c r="M6680" t="s">
        <v>553</v>
      </c>
      <c r="O6680" s="4">
        <v>31154678</v>
      </c>
      <c r="P6680" s="4">
        <v>20104</v>
      </c>
      <c r="Q6680" s="4">
        <v>3820</v>
      </c>
      <c r="R6680" s="4">
        <v>23924</v>
      </c>
    </row>
    <row r="6681" spans="1:18" x14ac:dyDescent="0.25">
      <c r="A6681" t="s">
        <v>3</v>
      </c>
      <c r="B6681" t="s">
        <v>486</v>
      </c>
      <c r="C6681">
        <v>79649970</v>
      </c>
      <c r="D6681">
        <v>22</v>
      </c>
      <c r="E6681">
        <v>31154759</v>
      </c>
      <c r="F6681" t="s">
        <v>814</v>
      </c>
      <c r="G6681" s="1">
        <v>45356</v>
      </c>
      <c r="H6681">
        <v>5471015</v>
      </c>
      <c r="I6681">
        <v>64</v>
      </c>
      <c r="J6681" t="s">
        <v>130</v>
      </c>
      <c r="K6681" t="str">
        <f>IFERROR(IF(AND(VLOOKUP($C6681,Hes!$A:$B, 1, FALSE), $M6681&lt;&gt;" "), "Ingresada", "Falta Ingresar"), " ")</f>
        <v xml:space="preserve"> </v>
      </c>
      <c r="L6681" s="3" t="str">
        <f>IFERROR(VLOOKUP($C6681,Observaciones!$A:$B,2,FALSE)," ")</f>
        <v xml:space="preserve"> </v>
      </c>
      <c r="M6681" t="s">
        <v>553</v>
      </c>
      <c r="O6681" s="4">
        <v>31154759</v>
      </c>
      <c r="P6681" s="4">
        <v>113124</v>
      </c>
      <c r="Q6681" s="4">
        <v>21494</v>
      </c>
      <c r="R6681" s="4">
        <v>134618</v>
      </c>
    </row>
    <row r="6682" spans="1:18" x14ac:dyDescent="0.25">
      <c r="A6682" t="s">
        <v>3</v>
      </c>
      <c r="B6682" t="s">
        <v>486</v>
      </c>
      <c r="C6682">
        <v>79649970</v>
      </c>
      <c r="D6682">
        <v>29</v>
      </c>
      <c r="E6682">
        <v>31155184</v>
      </c>
      <c r="F6682" t="s">
        <v>814</v>
      </c>
      <c r="G6682" s="1">
        <v>45357</v>
      </c>
      <c r="H6682">
        <v>5471085</v>
      </c>
      <c r="I6682">
        <v>64</v>
      </c>
      <c r="J6682" t="s">
        <v>130</v>
      </c>
      <c r="K6682" t="str">
        <f>IFERROR(IF(AND(VLOOKUP($C6682,Hes!$A:$B, 1, FALSE), $M6682&lt;&gt;" "), "Ingresada", "Falta Ingresar"), " ")</f>
        <v xml:space="preserve"> </v>
      </c>
      <c r="L6682" s="3" t="str">
        <f>IFERROR(VLOOKUP($C6682,Observaciones!$A:$B,2,FALSE)," ")</f>
        <v xml:space="preserve"> </v>
      </c>
      <c r="M6682" t="s">
        <v>553</v>
      </c>
      <c r="O6682" s="4">
        <v>31155184</v>
      </c>
      <c r="P6682" s="4">
        <v>99197</v>
      </c>
      <c r="Q6682" s="4">
        <v>18847</v>
      </c>
      <c r="R6682" s="4">
        <v>118044</v>
      </c>
    </row>
    <row r="6683" spans="1:18" x14ac:dyDescent="0.25">
      <c r="A6683" t="s">
        <v>3</v>
      </c>
      <c r="B6683" t="s">
        <v>486</v>
      </c>
      <c r="C6683">
        <v>79649970</v>
      </c>
      <c r="D6683">
        <v>29</v>
      </c>
      <c r="E6683">
        <v>31155184</v>
      </c>
      <c r="F6683" t="s">
        <v>814</v>
      </c>
      <c r="G6683" s="1">
        <v>45357</v>
      </c>
      <c r="H6683">
        <v>5471086</v>
      </c>
      <c r="I6683">
        <v>64</v>
      </c>
      <c r="J6683" t="s">
        <v>130</v>
      </c>
      <c r="K6683" t="str">
        <f>IFERROR(IF(AND(VLOOKUP($C6683,Hes!$A:$B, 1, FALSE), $M6683&lt;&gt;" "), "Ingresada", "Falta Ingresar"), " ")</f>
        <v xml:space="preserve"> </v>
      </c>
      <c r="L6683" s="3" t="str">
        <f>IFERROR(VLOOKUP($C6683,Observaciones!$A:$B,2,FALSE)," ")</f>
        <v xml:space="preserve"> </v>
      </c>
      <c r="M6683" t="s">
        <v>553</v>
      </c>
      <c r="O6683" s="4">
        <v>31155184</v>
      </c>
      <c r="P6683" s="4">
        <v>135</v>
      </c>
      <c r="Q6683" s="4">
        <v>26</v>
      </c>
      <c r="R6683" s="4">
        <v>161</v>
      </c>
    </row>
    <row r="6684" spans="1:18" x14ac:dyDescent="0.25">
      <c r="A6684" t="s">
        <v>3</v>
      </c>
      <c r="B6684" t="s">
        <v>486</v>
      </c>
      <c r="C6684">
        <v>79649970</v>
      </c>
      <c r="D6684">
        <v>3</v>
      </c>
      <c r="E6684">
        <v>31155339</v>
      </c>
      <c r="F6684" t="s">
        <v>814</v>
      </c>
      <c r="G6684" s="1">
        <v>45356</v>
      </c>
      <c r="H6684">
        <v>5471125</v>
      </c>
      <c r="I6684">
        <v>64</v>
      </c>
      <c r="J6684" t="s">
        <v>130</v>
      </c>
      <c r="K6684" t="str">
        <f>IFERROR(IF(AND(VLOOKUP($C6684,Hes!$A:$B, 1, FALSE), $M6684&lt;&gt;" "), "Ingresada", "Falta Ingresar"), " ")</f>
        <v xml:space="preserve"> </v>
      </c>
      <c r="L6684" s="3" t="str">
        <f>IFERROR(VLOOKUP($C6684,Observaciones!$A:$B,2,FALSE)," ")</f>
        <v xml:space="preserve"> </v>
      </c>
      <c r="M6684" t="s">
        <v>553</v>
      </c>
      <c r="O6684" s="4">
        <v>31155339</v>
      </c>
      <c r="P6684" s="4">
        <v>99939</v>
      </c>
      <c r="Q6684" s="4">
        <v>18988</v>
      </c>
      <c r="R6684" s="4">
        <v>118927</v>
      </c>
    </row>
    <row r="6685" spans="1:18" x14ac:dyDescent="0.25">
      <c r="A6685" t="s">
        <v>3</v>
      </c>
      <c r="B6685" t="s">
        <v>486</v>
      </c>
      <c r="C6685">
        <v>79649970</v>
      </c>
      <c r="D6685">
        <v>7</v>
      </c>
      <c r="E6685">
        <v>31155531</v>
      </c>
      <c r="F6685" t="s">
        <v>814</v>
      </c>
      <c r="G6685" s="1">
        <v>45357</v>
      </c>
      <c r="H6685">
        <v>5471261</v>
      </c>
      <c r="I6685">
        <v>64</v>
      </c>
      <c r="J6685" t="s">
        <v>130</v>
      </c>
      <c r="K6685" t="str">
        <f>IFERROR(IF(AND(VLOOKUP($C6685,Hes!$A:$B, 1, FALSE), $M6685&lt;&gt;" "), "Ingresada", "Falta Ingresar"), " ")</f>
        <v xml:space="preserve"> </v>
      </c>
      <c r="L6685" s="3" t="str">
        <f>IFERROR(VLOOKUP($C6685,Observaciones!$A:$B,2,FALSE)," ")</f>
        <v xml:space="preserve"> </v>
      </c>
      <c r="M6685" t="s">
        <v>553</v>
      </c>
      <c r="O6685" s="4">
        <v>31155531</v>
      </c>
      <c r="P6685" s="4">
        <v>131794</v>
      </c>
      <c r="Q6685" s="4">
        <v>25041</v>
      </c>
      <c r="R6685" s="4">
        <v>156835</v>
      </c>
    </row>
    <row r="6686" spans="1:18" x14ac:dyDescent="0.25">
      <c r="A6686" t="s">
        <v>3</v>
      </c>
      <c r="B6686" t="s">
        <v>486</v>
      </c>
      <c r="C6686">
        <v>79649970</v>
      </c>
      <c r="D6686">
        <v>1</v>
      </c>
      <c r="E6686">
        <v>31154558</v>
      </c>
      <c r="F6686" t="s">
        <v>814</v>
      </c>
      <c r="G6686" s="1">
        <v>45357</v>
      </c>
      <c r="H6686">
        <v>5471358</v>
      </c>
      <c r="I6686">
        <v>64</v>
      </c>
      <c r="J6686" t="s">
        <v>130</v>
      </c>
      <c r="K6686" t="str">
        <f>IFERROR(IF(AND(VLOOKUP($C6686,Hes!$A:$B, 1, FALSE), $M6686&lt;&gt;" "), "Ingresada", "Falta Ingresar"), " ")</f>
        <v xml:space="preserve"> </v>
      </c>
      <c r="L6686" s="3" t="str">
        <f>IFERROR(VLOOKUP($C6686,Observaciones!$A:$B,2,FALSE)," ")</f>
        <v xml:space="preserve"> </v>
      </c>
      <c r="M6686" t="s">
        <v>553</v>
      </c>
      <c r="O6686" s="4">
        <v>31154558</v>
      </c>
      <c r="P6686" s="4">
        <v>154048</v>
      </c>
      <c r="Q6686" s="4">
        <v>29269</v>
      </c>
      <c r="R6686" s="4">
        <v>183317</v>
      </c>
    </row>
    <row r="6687" spans="1:18" x14ac:dyDescent="0.25">
      <c r="A6687" t="s">
        <v>3</v>
      </c>
      <c r="B6687" t="s">
        <v>486</v>
      </c>
      <c r="C6687">
        <v>79649970</v>
      </c>
      <c r="D6687">
        <v>32</v>
      </c>
      <c r="E6687">
        <v>31160400</v>
      </c>
      <c r="F6687" t="s">
        <v>814</v>
      </c>
      <c r="G6687" s="1">
        <v>45360</v>
      </c>
      <c r="H6687">
        <v>5472917</v>
      </c>
      <c r="I6687">
        <v>64</v>
      </c>
      <c r="J6687" t="s">
        <v>130</v>
      </c>
      <c r="K6687" t="str">
        <f>IFERROR(IF(AND(VLOOKUP($C6687,Hes!$A:$B, 1, FALSE), $M6687&lt;&gt;" "), "Ingresada", "Falta Ingresar"), " ")</f>
        <v xml:space="preserve"> </v>
      </c>
      <c r="L6687" s="3" t="str">
        <f>IFERROR(VLOOKUP($C6687,Observaciones!$A:$B,2,FALSE)," ")</f>
        <v xml:space="preserve"> </v>
      </c>
      <c r="M6687" t="s">
        <v>553</v>
      </c>
      <c r="O6687" s="4">
        <v>31160400</v>
      </c>
      <c r="P6687" s="4">
        <v>41473</v>
      </c>
      <c r="Q6687" s="4">
        <v>7880</v>
      </c>
      <c r="R6687" s="4">
        <v>49353</v>
      </c>
    </row>
    <row r="6688" spans="1:18" x14ac:dyDescent="0.25">
      <c r="A6688" t="s">
        <v>3</v>
      </c>
      <c r="B6688" t="s">
        <v>486</v>
      </c>
      <c r="C6688">
        <v>79649970</v>
      </c>
      <c r="D6688">
        <v>23</v>
      </c>
      <c r="E6688">
        <v>31174584</v>
      </c>
      <c r="F6688" t="s">
        <v>814</v>
      </c>
      <c r="G6688" s="1">
        <v>45363</v>
      </c>
      <c r="H6688">
        <v>5475898</v>
      </c>
      <c r="I6688">
        <v>64</v>
      </c>
      <c r="J6688" t="s">
        <v>130</v>
      </c>
      <c r="K6688" t="str">
        <f>IFERROR(IF(AND(VLOOKUP($C6688,Hes!$A:$B, 1, FALSE), $M6688&lt;&gt;" "), "Ingresada", "Falta Ingresar"), " ")</f>
        <v xml:space="preserve"> </v>
      </c>
      <c r="L6688" s="3" t="str">
        <f>IFERROR(VLOOKUP($C6688,Observaciones!$A:$B,2,FALSE)," ")</f>
        <v xml:space="preserve"> </v>
      </c>
      <c r="M6688" t="s">
        <v>553</v>
      </c>
      <c r="O6688" s="4">
        <v>31174584</v>
      </c>
      <c r="P6688" s="4">
        <v>19428</v>
      </c>
      <c r="Q6688" s="4">
        <v>3691</v>
      </c>
      <c r="R6688" s="4">
        <v>23119</v>
      </c>
    </row>
    <row r="6689" spans="1:18" x14ac:dyDescent="0.25">
      <c r="A6689" t="s">
        <v>3</v>
      </c>
      <c r="B6689" t="s">
        <v>486</v>
      </c>
      <c r="C6689">
        <v>79649970</v>
      </c>
      <c r="D6689">
        <v>5</v>
      </c>
      <c r="E6689">
        <v>31174277</v>
      </c>
      <c r="F6689" t="s">
        <v>814</v>
      </c>
      <c r="G6689" s="1">
        <v>45363</v>
      </c>
      <c r="H6689">
        <v>5475918</v>
      </c>
      <c r="I6689">
        <v>64</v>
      </c>
      <c r="J6689" t="s">
        <v>130</v>
      </c>
      <c r="K6689" t="str">
        <f>IFERROR(IF(AND(VLOOKUP($C6689,Hes!$A:$B, 1, FALSE), $M6689&lt;&gt;" "), "Ingresada", "Falta Ingresar"), " ")</f>
        <v xml:space="preserve"> </v>
      </c>
      <c r="L6689" s="3" t="str">
        <f>IFERROR(VLOOKUP($C6689,Observaciones!$A:$B,2,FALSE)," ")</f>
        <v xml:space="preserve"> </v>
      </c>
      <c r="M6689" t="s">
        <v>553</v>
      </c>
      <c r="O6689" s="4">
        <v>31174277</v>
      </c>
      <c r="P6689" s="4">
        <v>30692</v>
      </c>
      <c r="Q6689" s="4">
        <v>5831</v>
      </c>
      <c r="R6689" s="4">
        <v>36523</v>
      </c>
    </row>
    <row r="6690" spans="1:18" x14ac:dyDescent="0.25">
      <c r="A6690" t="s">
        <v>3</v>
      </c>
      <c r="B6690" t="s">
        <v>486</v>
      </c>
      <c r="C6690">
        <v>79649970</v>
      </c>
      <c r="D6690">
        <v>5</v>
      </c>
      <c r="E6690">
        <v>31174666</v>
      </c>
      <c r="F6690" t="s">
        <v>814</v>
      </c>
      <c r="G6690" s="1">
        <v>45363</v>
      </c>
      <c r="H6690">
        <v>5475919</v>
      </c>
      <c r="I6690">
        <v>64</v>
      </c>
      <c r="J6690" t="s">
        <v>130</v>
      </c>
      <c r="K6690" t="str">
        <f>IFERROR(IF(AND(VLOOKUP($C6690,Hes!$A:$B, 1, FALSE), $M6690&lt;&gt;" "), "Ingresada", "Falta Ingresar"), " ")</f>
        <v xml:space="preserve"> </v>
      </c>
      <c r="L6690" s="3" t="str">
        <f>IFERROR(VLOOKUP($C6690,Observaciones!$A:$B,2,FALSE)," ")</f>
        <v xml:space="preserve"> </v>
      </c>
      <c r="M6690" t="s">
        <v>553</v>
      </c>
      <c r="O6690" s="4">
        <v>31174666</v>
      </c>
      <c r="P6690" s="4">
        <v>15897</v>
      </c>
      <c r="Q6690" s="4">
        <v>3020</v>
      </c>
      <c r="R6690" s="4">
        <v>18917</v>
      </c>
    </row>
    <row r="6691" spans="1:18" x14ac:dyDescent="0.25">
      <c r="A6691" t="s">
        <v>3</v>
      </c>
      <c r="B6691" t="s">
        <v>486</v>
      </c>
      <c r="C6691">
        <v>79649970</v>
      </c>
      <c r="D6691">
        <v>35</v>
      </c>
      <c r="E6691">
        <v>31173905</v>
      </c>
      <c r="F6691" t="s">
        <v>814</v>
      </c>
      <c r="G6691" s="1">
        <v>45363</v>
      </c>
      <c r="H6691">
        <v>5476019</v>
      </c>
      <c r="I6691">
        <v>64</v>
      </c>
      <c r="J6691" t="s">
        <v>130</v>
      </c>
      <c r="K6691" t="str">
        <f>IFERROR(IF(AND(VLOOKUP($C6691,Hes!$A:$B, 1, FALSE), $M6691&lt;&gt;" "), "Ingresada", "Falta Ingresar"), " ")</f>
        <v xml:space="preserve"> </v>
      </c>
      <c r="L6691" s="3" t="str">
        <f>IFERROR(VLOOKUP($C6691,Observaciones!$A:$B,2,FALSE)," ")</f>
        <v xml:space="preserve"> </v>
      </c>
      <c r="M6691" t="s">
        <v>553</v>
      </c>
      <c r="O6691" s="4">
        <v>31173905</v>
      </c>
      <c r="P6691" s="4">
        <v>38706</v>
      </c>
      <c r="Q6691" s="4">
        <v>7354</v>
      </c>
      <c r="R6691" s="4">
        <v>46060</v>
      </c>
    </row>
    <row r="6692" spans="1:18" x14ac:dyDescent="0.25">
      <c r="A6692" t="s">
        <v>3</v>
      </c>
      <c r="B6692" t="s">
        <v>486</v>
      </c>
      <c r="C6692">
        <v>79649970</v>
      </c>
      <c r="D6692">
        <v>33</v>
      </c>
      <c r="E6692">
        <v>31173840</v>
      </c>
      <c r="F6692" t="s">
        <v>814</v>
      </c>
      <c r="G6692" s="1">
        <v>45363</v>
      </c>
      <c r="H6692">
        <v>5476037</v>
      </c>
      <c r="I6692">
        <v>64</v>
      </c>
      <c r="J6692" t="s">
        <v>130</v>
      </c>
      <c r="K6692" t="str">
        <f>IFERROR(IF(AND(VLOOKUP($C6692,Hes!$A:$B, 1, FALSE), $M6692&lt;&gt;" "), "Ingresada", "Falta Ingresar"), " ")</f>
        <v xml:space="preserve"> </v>
      </c>
      <c r="L6692" s="3" t="str">
        <f>IFERROR(VLOOKUP($C6692,Observaciones!$A:$B,2,FALSE)," ")</f>
        <v xml:space="preserve"> </v>
      </c>
      <c r="M6692" t="s">
        <v>553</v>
      </c>
      <c r="O6692" s="4">
        <v>31173840</v>
      </c>
      <c r="P6692" s="4">
        <v>62272</v>
      </c>
      <c r="Q6692" s="4">
        <v>11832</v>
      </c>
      <c r="R6692" s="4">
        <v>74104</v>
      </c>
    </row>
    <row r="6693" spans="1:18" x14ac:dyDescent="0.25">
      <c r="A6693" t="s">
        <v>3</v>
      </c>
      <c r="B6693" t="s">
        <v>486</v>
      </c>
      <c r="C6693">
        <v>79649970</v>
      </c>
      <c r="D6693">
        <v>30</v>
      </c>
      <c r="E6693">
        <v>31178718</v>
      </c>
      <c r="F6693" t="s">
        <v>814</v>
      </c>
      <c r="G6693" s="1">
        <v>45364</v>
      </c>
      <c r="H6693">
        <v>5476621</v>
      </c>
      <c r="I6693">
        <v>64</v>
      </c>
      <c r="J6693" t="s">
        <v>130</v>
      </c>
      <c r="K6693" t="str">
        <f>IFERROR(IF(AND(VLOOKUP($C6693,Hes!$A:$B, 1, FALSE), $M6693&lt;&gt;" "), "Ingresada", "Falta Ingresar"), " ")</f>
        <v xml:space="preserve"> </v>
      </c>
      <c r="L6693" s="3" t="str">
        <f>IFERROR(VLOOKUP($C6693,Observaciones!$A:$B,2,FALSE)," ")</f>
        <v xml:space="preserve"> </v>
      </c>
      <c r="M6693" t="s">
        <v>553</v>
      </c>
      <c r="O6693" s="4">
        <v>31178718</v>
      </c>
      <c r="P6693" s="4">
        <v>17034</v>
      </c>
      <c r="Q6693" s="4">
        <v>3236</v>
      </c>
      <c r="R6693" s="4">
        <v>20270</v>
      </c>
    </row>
    <row r="6694" spans="1:18" x14ac:dyDescent="0.25">
      <c r="A6694" t="s">
        <v>3</v>
      </c>
      <c r="B6694" t="s">
        <v>486</v>
      </c>
      <c r="C6694">
        <v>79649970</v>
      </c>
      <c r="D6694">
        <v>9</v>
      </c>
      <c r="E6694">
        <v>31174475</v>
      </c>
      <c r="F6694" t="s">
        <v>814</v>
      </c>
      <c r="G6694" s="1">
        <v>45367</v>
      </c>
      <c r="H6694">
        <v>5478075</v>
      </c>
      <c r="I6694">
        <v>64</v>
      </c>
      <c r="J6694" t="s">
        <v>130</v>
      </c>
      <c r="K6694" t="str">
        <f>IFERROR(IF(AND(VLOOKUP($C6694,Hes!$A:$B, 1, FALSE), $M6694&lt;&gt;" "), "Ingresada", "Falta Ingresar"), " ")</f>
        <v xml:space="preserve"> </v>
      </c>
      <c r="L6694" s="3" t="str">
        <f>IFERROR(VLOOKUP($C6694,Observaciones!$A:$B,2,FALSE)," ")</f>
        <v xml:space="preserve"> </v>
      </c>
      <c r="M6694" t="s">
        <v>553</v>
      </c>
      <c r="O6694" s="4">
        <v>31174475</v>
      </c>
      <c r="P6694" s="4">
        <v>72811</v>
      </c>
      <c r="Q6694" s="4">
        <v>13834</v>
      </c>
      <c r="R6694" s="4">
        <v>86645</v>
      </c>
    </row>
    <row r="6695" spans="1:18" x14ac:dyDescent="0.25">
      <c r="A6695" t="s">
        <v>3</v>
      </c>
      <c r="B6695" t="s">
        <v>486</v>
      </c>
      <c r="C6695">
        <v>79649970</v>
      </c>
      <c r="D6695">
        <v>27</v>
      </c>
      <c r="E6695">
        <v>31184981</v>
      </c>
      <c r="F6695" t="s">
        <v>814</v>
      </c>
      <c r="G6695" s="1">
        <v>45367</v>
      </c>
      <c r="H6695">
        <v>5478083</v>
      </c>
      <c r="I6695">
        <v>64</v>
      </c>
      <c r="J6695" t="s">
        <v>130</v>
      </c>
      <c r="K6695" t="str">
        <f>IFERROR(IF(AND(VLOOKUP($C6695,Hes!$A:$B, 1, FALSE), $M6695&lt;&gt;" "), "Ingresada", "Falta Ingresar"), " ")</f>
        <v xml:space="preserve"> </v>
      </c>
      <c r="L6695" s="3" t="str">
        <f>IFERROR(VLOOKUP($C6695,Observaciones!$A:$B,2,FALSE)," ")</f>
        <v xml:space="preserve"> </v>
      </c>
      <c r="M6695" t="s">
        <v>553</v>
      </c>
      <c r="O6695" s="4">
        <v>31184981</v>
      </c>
      <c r="P6695" s="4">
        <v>29148</v>
      </c>
      <c r="Q6695" s="4">
        <v>5538</v>
      </c>
      <c r="R6695" s="4">
        <v>34686</v>
      </c>
    </row>
    <row r="6696" spans="1:18" x14ac:dyDescent="0.25">
      <c r="A6696" t="s">
        <v>3</v>
      </c>
      <c r="B6696" t="s">
        <v>486</v>
      </c>
      <c r="C6696">
        <v>79649970</v>
      </c>
      <c r="D6696">
        <v>34</v>
      </c>
      <c r="E6696">
        <v>31201469</v>
      </c>
      <c r="F6696" t="s">
        <v>814</v>
      </c>
      <c r="G6696" s="1">
        <v>45374</v>
      </c>
      <c r="H6696">
        <v>5481408</v>
      </c>
      <c r="I6696">
        <v>64</v>
      </c>
      <c r="J6696" t="s">
        <v>130</v>
      </c>
      <c r="K6696" t="str">
        <f>IFERROR(IF(AND(VLOOKUP($C6696,Hes!$A:$B, 1, FALSE), $M6696&lt;&gt;" "), "Ingresada", "Falta Ingresar"), " ")</f>
        <v xml:space="preserve"> </v>
      </c>
      <c r="L6696" s="3" t="str">
        <f>IFERROR(VLOOKUP($C6696,Observaciones!$A:$B,2,FALSE)," ")</f>
        <v xml:space="preserve"> </v>
      </c>
      <c r="M6696" t="s">
        <v>553</v>
      </c>
      <c r="O6696" s="4">
        <v>31201469</v>
      </c>
      <c r="P6696" s="4">
        <v>49441</v>
      </c>
      <c r="Q6696" s="4">
        <v>9394</v>
      </c>
      <c r="R6696" s="4">
        <v>58835</v>
      </c>
    </row>
    <row r="6697" spans="1:18" x14ac:dyDescent="0.25">
      <c r="A6697" t="s">
        <v>3</v>
      </c>
      <c r="B6697" t="s">
        <v>486</v>
      </c>
      <c r="C6697">
        <v>79649970</v>
      </c>
      <c r="D6697">
        <v>2</v>
      </c>
      <c r="E6697">
        <v>31201555</v>
      </c>
      <c r="F6697" t="s">
        <v>814</v>
      </c>
      <c r="G6697" s="1">
        <v>45374</v>
      </c>
      <c r="H6697">
        <v>5481409</v>
      </c>
      <c r="I6697">
        <v>64</v>
      </c>
      <c r="J6697" t="s">
        <v>130</v>
      </c>
      <c r="K6697" t="str">
        <f>IFERROR(IF(AND(VLOOKUP($C6697,Hes!$A:$B, 1, FALSE), $M6697&lt;&gt;" "), "Ingresada", "Falta Ingresar"), " ")</f>
        <v xml:space="preserve"> </v>
      </c>
      <c r="L6697" s="3" t="str">
        <f>IFERROR(VLOOKUP($C6697,Observaciones!$A:$B,2,FALSE)," ")</f>
        <v xml:space="preserve"> </v>
      </c>
      <c r="M6697" t="s">
        <v>553</v>
      </c>
      <c r="O6697" s="4">
        <v>31201555</v>
      </c>
      <c r="P6697" s="4">
        <v>41304</v>
      </c>
      <c r="Q6697" s="4">
        <v>7848</v>
      </c>
      <c r="R6697" s="4">
        <v>49152</v>
      </c>
    </row>
    <row r="6698" spans="1:18" x14ac:dyDescent="0.25">
      <c r="A6698" t="s">
        <v>3</v>
      </c>
      <c r="B6698" t="s">
        <v>486</v>
      </c>
      <c r="C6698">
        <v>79649970</v>
      </c>
      <c r="D6698">
        <v>36</v>
      </c>
      <c r="E6698">
        <v>31201581</v>
      </c>
      <c r="F6698" t="s">
        <v>814</v>
      </c>
      <c r="G6698" s="1">
        <v>45374</v>
      </c>
      <c r="H6698">
        <v>5481411</v>
      </c>
      <c r="I6698">
        <v>64</v>
      </c>
      <c r="J6698" t="s">
        <v>130</v>
      </c>
      <c r="K6698" t="str">
        <f>IFERROR(IF(AND(VLOOKUP($C6698,Hes!$A:$B, 1, FALSE), $M6698&lt;&gt;" "), "Ingresada", "Falta Ingresar"), " ")</f>
        <v xml:space="preserve"> </v>
      </c>
      <c r="L6698" s="3" t="str">
        <f>IFERROR(VLOOKUP($C6698,Observaciones!$A:$B,2,FALSE)," ")</f>
        <v xml:space="preserve"> </v>
      </c>
      <c r="M6698" t="s">
        <v>553</v>
      </c>
      <c r="O6698" s="4">
        <v>31201581</v>
      </c>
      <c r="P6698" s="4">
        <v>29244</v>
      </c>
      <c r="Q6698" s="4">
        <v>5556</v>
      </c>
      <c r="R6698" s="4">
        <v>34800</v>
      </c>
    </row>
    <row r="6699" spans="1:18" x14ac:dyDescent="0.25">
      <c r="F6699" t="s">
        <v>662</v>
      </c>
      <c r="K6699" t="str">
        <f>IFERROR(IF(AND(VLOOKUP($C6699,Hes!$A:$B, 1, FALSE), $M6699&lt;&gt;" "), "Ingresada", "Falta Ingresar"), " ")</f>
        <v xml:space="preserve"> </v>
      </c>
      <c r="L6699" s="3" t="str">
        <f>IFERROR(VLOOKUP($C6699,Observaciones!$A:$B,2,FALSE)," ")</f>
        <v xml:space="preserve"> </v>
      </c>
      <c r="M6699" t="s">
        <v>553</v>
      </c>
      <c r="P6699" s="4">
        <v>1289546</v>
      </c>
      <c r="Q6699" s="4">
        <v>245012</v>
      </c>
      <c r="R6699" s="4">
        <v>1534558</v>
      </c>
    </row>
    <row r="6700" spans="1:18" x14ac:dyDescent="0.25">
      <c r="A6700" t="s">
        <v>488</v>
      </c>
      <c r="B6700" t="s">
        <v>486</v>
      </c>
      <c r="C6700">
        <v>79654650</v>
      </c>
      <c r="D6700">
        <v>1</v>
      </c>
      <c r="E6700" t="s">
        <v>2032</v>
      </c>
      <c r="F6700" t="s">
        <v>905</v>
      </c>
      <c r="G6700" s="1">
        <v>45363</v>
      </c>
      <c r="H6700">
        <v>5475570</v>
      </c>
      <c r="I6700">
        <v>179</v>
      </c>
      <c r="J6700" t="s">
        <v>402</v>
      </c>
      <c r="K6700" t="str">
        <f>IFERROR(IF(AND(VLOOKUP($C6700,Hes!$A:$B, 1, FALSE), $M6700&lt;&gt;" "), "Ingresada", "Falta Ingresar"), " ")</f>
        <v xml:space="preserve"> </v>
      </c>
      <c r="L6700" s="3" t="str">
        <f>IFERROR(VLOOKUP($C6700,Observaciones!$A:$B,2,FALSE)," ")</f>
        <v xml:space="preserve"> </v>
      </c>
      <c r="M6700" t="s">
        <v>553</v>
      </c>
      <c r="O6700" s="4">
        <v>31157103</v>
      </c>
      <c r="P6700" s="4">
        <v>33798</v>
      </c>
      <c r="Q6700" s="4">
        <v>6422</v>
      </c>
      <c r="R6700" s="4">
        <v>40220</v>
      </c>
    </row>
    <row r="6701" spans="1:18" x14ac:dyDescent="0.25">
      <c r="F6701" t="s">
        <v>487</v>
      </c>
      <c r="K6701" t="str">
        <f>IFERROR(IF(AND(VLOOKUP($C6701,Hes!$A:$B, 1, FALSE), $M6701&lt;&gt;" "), "Ingresada", "Falta Ingresar"), " ")</f>
        <v xml:space="preserve"> </v>
      </c>
      <c r="L6701" s="3" t="str">
        <f>IFERROR(VLOOKUP($C6701,Observaciones!$A:$B,2,FALSE)," ")</f>
        <v xml:space="preserve"> </v>
      </c>
      <c r="M6701" t="s">
        <v>553</v>
      </c>
      <c r="P6701" s="4">
        <v>33798</v>
      </c>
      <c r="Q6701" s="4">
        <v>6422</v>
      </c>
      <c r="R6701" s="4">
        <v>40220</v>
      </c>
    </row>
    <row r="6702" spans="1:18" x14ac:dyDescent="0.25">
      <c r="A6702" t="s">
        <v>495</v>
      </c>
      <c r="B6702" t="s">
        <v>486</v>
      </c>
      <c r="C6702">
        <v>79664330</v>
      </c>
      <c r="D6702">
        <v>0</v>
      </c>
      <c r="E6702">
        <v>52093</v>
      </c>
      <c r="F6702" t="s">
        <v>1247</v>
      </c>
      <c r="G6702" s="1">
        <v>45355</v>
      </c>
      <c r="H6702">
        <v>5468368</v>
      </c>
      <c r="I6702">
        <v>96</v>
      </c>
      <c r="J6702" t="s">
        <v>132</v>
      </c>
      <c r="K6702" t="str">
        <f>IFERROR(IF(AND(VLOOKUP($C6702,Hes!$A:$B, 1, FALSE), $M6702&lt;&gt;" "), "Ingresada", "Falta Ingresar"), " ")</f>
        <v xml:space="preserve"> </v>
      </c>
      <c r="L6702" s="3" t="str">
        <f>IFERROR(VLOOKUP($C6702,Observaciones!$A:$B,2,FALSE)," ")</f>
        <v xml:space="preserve"> </v>
      </c>
      <c r="M6702" t="s">
        <v>553</v>
      </c>
      <c r="O6702" s="4">
        <v>31121365</v>
      </c>
      <c r="P6702" s="4">
        <v>238860</v>
      </c>
      <c r="Q6702" s="4">
        <v>45383</v>
      </c>
      <c r="R6702" s="4">
        <v>284243</v>
      </c>
    </row>
    <row r="6703" spans="1:18" x14ac:dyDescent="0.25">
      <c r="A6703" t="s">
        <v>495</v>
      </c>
      <c r="B6703" t="s">
        <v>486</v>
      </c>
      <c r="C6703">
        <v>79664330</v>
      </c>
      <c r="D6703">
        <v>2</v>
      </c>
      <c r="E6703">
        <v>52429</v>
      </c>
      <c r="F6703" t="s">
        <v>1247</v>
      </c>
      <c r="G6703" s="1">
        <v>45366</v>
      </c>
      <c r="H6703">
        <v>5477682</v>
      </c>
      <c r="I6703">
        <v>96</v>
      </c>
      <c r="J6703" t="s">
        <v>132</v>
      </c>
      <c r="K6703" t="str">
        <f>IFERROR(IF(AND(VLOOKUP($C6703,Hes!$A:$B, 1, FALSE), $M6703&lt;&gt;" "), "Ingresada", "Falta Ingresar"), " ")</f>
        <v xml:space="preserve"> </v>
      </c>
      <c r="L6703" s="3" t="str">
        <f>IFERROR(VLOOKUP($C6703,Observaciones!$A:$B,2,FALSE)," ")</f>
        <v xml:space="preserve"> </v>
      </c>
      <c r="M6703" t="s">
        <v>553</v>
      </c>
      <c r="O6703" s="4">
        <v>31185578</v>
      </c>
      <c r="P6703" s="4">
        <v>244220</v>
      </c>
      <c r="Q6703" s="4">
        <v>46402</v>
      </c>
      <c r="R6703" s="4">
        <v>290622</v>
      </c>
    </row>
    <row r="6704" spans="1:18" x14ac:dyDescent="0.25">
      <c r="A6704" t="s">
        <v>495</v>
      </c>
      <c r="B6704" t="s">
        <v>486</v>
      </c>
      <c r="C6704">
        <v>79664330</v>
      </c>
      <c r="D6704">
        <v>0</v>
      </c>
      <c r="E6704">
        <v>52429</v>
      </c>
      <c r="F6704" t="s">
        <v>1247</v>
      </c>
      <c r="G6704" s="1">
        <v>45369</v>
      </c>
      <c r="H6704">
        <v>5478133</v>
      </c>
      <c r="I6704">
        <v>96</v>
      </c>
      <c r="J6704" t="s">
        <v>132</v>
      </c>
      <c r="K6704" t="str">
        <f>IFERROR(IF(AND(VLOOKUP($C6704,Hes!$A:$B, 1, FALSE), $M6704&lt;&gt;" "), "Ingresada", "Falta Ingresar"), " ")</f>
        <v xml:space="preserve"> </v>
      </c>
      <c r="L6704" s="3" t="str">
        <f>IFERROR(VLOOKUP($C6704,Observaciones!$A:$B,2,FALSE)," ")</f>
        <v xml:space="preserve"> </v>
      </c>
      <c r="M6704" t="s">
        <v>553</v>
      </c>
      <c r="O6704" s="4">
        <v>31185371</v>
      </c>
      <c r="P6704" s="4">
        <v>976880</v>
      </c>
      <c r="Q6704" s="4">
        <v>185607</v>
      </c>
      <c r="R6704" s="4">
        <v>1162487</v>
      </c>
    </row>
    <row r="6705" spans="1:18" x14ac:dyDescent="0.25">
      <c r="A6705" t="s">
        <v>495</v>
      </c>
      <c r="B6705" t="s">
        <v>486</v>
      </c>
      <c r="C6705">
        <v>79664330</v>
      </c>
      <c r="D6705">
        <v>16</v>
      </c>
      <c r="E6705">
        <v>52411</v>
      </c>
      <c r="F6705" t="s">
        <v>1247</v>
      </c>
      <c r="G6705" s="1">
        <v>45369</v>
      </c>
      <c r="H6705">
        <v>5478521</v>
      </c>
      <c r="I6705">
        <v>96</v>
      </c>
      <c r="J6705" t="s">
        <v>132</v>
      </c>
      <c r="K6705" t="str">
        <f>IFERROR(IF(AND(VLOOKUP($C6705,Hes!$A:$B, 1, FALSE), $M6705&lt;&gt;" "), "Ingresada", "Falta Ingresar"), " ")</f>
        <v xml:space="preserve"> </v>
      </c>
      <c r="L6705" s="3" t="str">
        <f>IFERROR(VLOOKUP($C6705,Observaciones!$A:$B,2,FALSE)," ")</f>
        <v xml:space="preserve"> </v>
      </c>
      <c r="M6705" t="s">
        <v>553</v>
      </c>
      <c r="O6705" s="4">
        <v>31181024</v>
      </c>
      <c r="P6705" s="4">
        <v>191952</v>
      </c>
      <c r="Q6705" s="4">
        <v>36471</v>
      </c>
      <c r="R6705" s="4">
        <v>228423</v>
      </c>
    </row>
    <row r="6706" spans="1:18" x14ac:dyDescent="0.25">
      <c r="A6706" t="s">
        <v>495</v>
      </c>
      <c r="B6706" t="s">
        <v>486</v>
      </c>
      <c r="C6706">
        <v>79664330</v>
      </c>
      <c r="D6706">
        <v>0</v>
      </c>
      <c r="E6706">
        <v>52473</v>
      </c>
      <c r="F6706" t="s">
        <v>1247</v>
      </c>
      <c r="G6706" s="1">
        <v>45376</v>
      </c>
      <c r="H6706">
        <v>5481506</v>
      </c>
      <c r="I6706">
        <v>96</v>
      </c>
      <c r="J6706" t="s">
        <v>132</v>
      </c>
      <c r="K6706" t="str">
        <f>IFERROR(IF(AND(VLOOKUP($C6706,Hes!$A:$B, 1, FALSE), $M6706&lt;&gt;" "), "Ingresada", "Falta Ingresar"), " ")</f>
        <v xml:space="preserve"> </v>
      </c>
      <c r="L6706" s="3" t="str">
        <f>IFERROR(VLOOKUP($C6706,Observaciones!$A:$B,2,FALSE)," ")</f>
        <v xml:space="preserve"> </v>
      </c>
      <c r="M6706" t="s">
        <v>553</v>
      </c>
      <c r="O6706" s="4">
        <v>31197360</v>
      </c>
      <c r="P6706" s="4">
        <v>231745</v>
      </c>
      <c r="Q6706" s="4">
        <v>44032</v>
      </c>
      <c r="R6706" s="4">
        <v>275777</v>
      </c>
    </row>
    <row r="6707" spans="1:18" x14ac:dyDescent="0.25">
      <c r="A6707" t="s">
        <v>495</v>
      </c>
      <c r="B6707" t="s">
        <v>486</v>
      </c>
      <c r="C6707">
        <v>79664330</v>
      </c>
      <c r="D6707">
        <v>0</v>
      </c>
      <c r="E6707">
        <v>52429</v>
      </c>
      <c r="F6707" t="s">
        <v>1247</v>
      </c>
      <c r="G6707" s="1">
        <v>45376</v>
      </c>
      <c r="H6707">
        <v>5481509</v>
      </c>
      <c r="I6707">
        <v>96</v>
      </c>
      <c r="J6707" t="s">
        <v>132</v>
      </c>
      <c r="K6707" t="str">
        <f>IFERROR(IF(AND(VLOOKUP($C6707,Hes!$A:$B, 1, FALSE), $M6707&lt;&gt;" "), "Ingresada", "Falta Ingresar"), " ")</f>
        <v xml:space="preserve"> </v>
      </c>
      <c r="L6707" s="3" t="str">
        <f>IFERROR(VLOOKUP($C6707,Observaciones!$A:$B,2,FALSE)," ")</f>
        <v xml:space="preserve"> </v>
      </c>
      <c r="M6707" t="s">
        <v>553</v>
      </c>
      <c r="O6707" s="4">
        <v>31185373</v>
      </c>
      <c r="P6707" s="4">
        <v>732660</v>
      </c>
      <c r="Q6707" s="4">
        <v>139205</v>
      </c>
      <c r="R6707" s="4">
        <v>871865</v>
      </c>
    </row>
    <row r="6708" spans="1:18" x14ac:dyDescent="0.25">
      <c r="F6708" t="s">
        <v>506</v>
      </c>
      <c r="K6708" t="str">
        <f>IFERROR(IF(AND(VLOOKUP($C6708,Hes!$A:$B, 1, FALSE), $M6708&lt;&gt;" "), "Ingresada", "Falta Ingresar"), " ")</f>
        <v xml:space="preserve"> </v>
      </c>
      <c r="L6708" s="3" t="str">
        <f>IFERROR(VLOOKUP($C6708,Observaciones!$A:$B,2,FALSE)," ")</f>
        <v xml:space="preserve"> </v>
      </c>
      <c r="M6708" t="s">
        <v>553</v>
      </c>
      <c r="P6708" s="4">
        <v>2616317</v>
      </c>
      <c r="Q6708" s="4">
        <v>497100</v>
      </c>
      <c r="R6708" s="4">
        <v>3113417</v>
      </c>
    </row>
    <row r="6709" spans="1:18" x14ac:dyDescent="0.25">
      <c r="A6709" t="s">
        <v>515</v>
      </c>
      <c r="B6709" t="s">
        <v>486</v>
      </c>
      <c r="C6709">
        <v>79670620</v>
      </c>
      <c r="D6709">
        <v>6</v>
      </c>
      <c r="E6709">
        <v>31171210</v>
      </c>
      <c r="F6709" t="s">
        <v>2033</v>
      </c>
      <c r="G6709" s="1">
        <v>45363</v>
      </c>
      <c r="H6709">
        <v>5475601</v>
      </c>
      <c r="I6709">
        <v>463</v>
      </c>
      <c r="J6709" t="s">
        <v>438</v>
      </c>
      <c r="K6709" t="str">
        <f>IFERROR(IF(AND(VLOOKUP($C6709,Hes!$A:$B, 1, FALSE), $M6709&lt;&gt;" "), "Ingresada", "Falta Ingresar"), " ")</f>
        <v xml:space="preserve"> </v>
      </c>
      <c r="L6709" s="3" t="str">
        <f>IFERROR(VLOOKUP($C6709,Observaciones!$A:$B,2,FALSE)," ")</f>
        <v xml:space="preserve"> </v>
      </c>
      <c r="M6709" t="s">
        <v>553</v>
      </c>
      <c r="O6709" s="4">
        <v>31171210</v>
      </c>
      <c r="P6709" s="4">
        <v>48971</v>
      </c>
      <c r="Q6709" s="4">
        <v>9304</v>
      </c>
      <c r="R6709" s="4">
        <v>58275</v>
      </c>
    </row>
    <row r="6710" spans="1:18" x14ac:dyDescent="0.25">
      <c r="A6710" t="s">
        <v>515</v>
      </c>
      <c r="B6710" t="s">
        <v>486</v>
      </c>
      <c r="C6710">
        <v>79670620</v>
      </c>
      <c r="D6710">
        <v>10</v>
      </c>
      <c r="E6710">
        <v>31171248</v>
      </c>
      <c r="F6710" t="s">
        <v>2033</v>
      </c>
      <c r="G6710" s="1">
        <v>45363</v>
      </c>
      <c r="H6710">
        <v>5475630</v>
      </c>
      <c r="I6710">
        <v>463</v>
      </c>
      <c r="J6710" t="s">
        <v>438</v>
      </c>
      <c r="K6710" t="str">
        <f>IFERROR(IF(AND(VLOOKUP($C6710,Hes!$A:$B, 1, FALSE), $M6710&lt;&gt;" "), "Ingresada", "Falta Ingresar"), " ")</f>
        <v xml:space="preserve"> </v>
      </c>
      <c r="L6710" s="3" t="str">
        <f>IFERROR(VLOOKUP($C6710,Observaciones!$A:$B,2,FALSE)," ")</f>
        <v xml:space="preserve"> </v>
      </c>
      <c r="M6710" t="s">
        <v>553</v>
      </c>
      <c r="O6710" s="4">
        <v>31171248</v>
      </c>
      <c r="P6710" s="4">
        <v>52190</v>
      </c>
      <c r="Q6710" s="4">
        <v>9916</v>
      </c>
      <c r="R6710" s="4">
        <v>62106</v>
      </c>
    </row>
    <row r="6711" spans="1:18" x14ac:dyDescent="0.25">
      <c r="A6711" t="s">
        <v>515</v>
      </c>
      <c r="B6711" t="s">
        <v>486</v>
      </c>
      <c r="C6711">
        <v>79670620</v>
      </c>
      <c r="D6711">
        <v>11</v>
      </c>
      <c r="E6711">
        <v>31171113</v>
      </c>
      <c r="F6711" t="s">
        <v>2033</v>
      </c>
      <c r="G6711" s="1">
        <v>45363</v>
      </c>
      <c r="H6711">
        <v>5475631</v>
      </c>
      <c r="I6711">
        <v>463</v>
      </c>
      <c r="J6711" t="s">
        <v>438</v>
      </c>
      <c r="K6711" t="str">
        <f>IFERROR(IF(AND(VLOOKUP($C6711,Hes!$A:$B, 1, FALSE), $M6711&lt;&gt;" "), "Ingresada", "Falta Ingresar"), " ")</f>
        <v xml:space="preserve"> </v>
      </c>
      <c r="L6711" s="3" t="str">
        <f>IFERROR(VLOOKUP($C6711,Observaciones!$A:$B,2,FALSE)," ")</f>
        <v xml:space="preserve"> </v>
      </c>
      <c r="M6711" t="s">
        <v>553</v>
      </c>
      <c r="O6711" s="4">
        <v>31171113</v>
      </c>
      <c r="P6711" s="4">
        <v>29853</v>
      </c>
      <c r="Q6711" s="4">
        <v>5672</v>
      </c>
      <c r="R6711" s="4">
        <v>35525</v>
      </c>
    </row>
    <row r="6712" spans="1:18" x14ac:dyDescent="0.25">
      <c r="A6712" t="s">
        <v>515</v>
      </c>
      <c r="B6712" t="s">
        <v>486</v>
      </c>
      <c r="C6712">
        <v>79670620</v>
      </c>
      <c r="D6712">
        <v>3</v>
      </c>
      <c r="E6712">
        <v>31171162</v>
      </c>
      <c r="F6712" t="s">
        <v>2033</v>
      </c>
      <c r="G6712" s="1">
        <v>45363</v>
      </c>
      <c r="H6712">
        <v>5475632</v>
      </c>
      <c r="I6712">
        <v>463</v>
      </c>
      <c r="J6712" t="s">
        <v>438</v>
      </c>
      <c r="K6712" t="str">
        <f>IFERROR(IF(AND(VLOOKUP($C6712,Hes!$A:$B, 1, FALSE), $M6712&lt;&gt;" "), "Ingresada", "Falta Ingresar"), " ")</f>
        <v xml:space="preserve"> </v>
      </c>
      <c r="L6712" s="3" t="str">
        <f>IFERROR(VLOOKUP($C6712,Observaciones!$A:$B,2,FALSE)," ")</f>
        <v xml:space="preserve"> </v>
      </c>
      <c r="M6712" t="s">
        <v>553</v>
      </c>
      <c r="O6712" s="4">
        <v>31171162</v>
      </c>
      <c r="P6712" s="4">
        <v>38014</v>
      </c>
      <c r="Q6712" s="4">
        <v>7223</v>
      </c>
      <c r="R6712" s="4">
        <v>45237</v>
      </c>
    </row>
    <row r="6713" spans="1:18" x14ac:dyDescent="0.25">
      <c r="A6713" t="s">
        <v>515</v>
      </c>
      <c r="B6713" t="s">
        <v>486</v>
      </c>
      <c r="C6713">
        <v>79670620</v>
      </c>
      <c r="D6713">
        <v>0</v>
      </c>
      <c r="E6713">
        <v>31171179</v>
      </c>
      <c r="F6713" t="s">
        <v>2033</v>
      </c>
      <c r="G6713" s="1">
        <v>45363</v>
      </c>
      <c r="H6713">
        <v>5475635</v>
      </c>
      <c r="I6713">
        <v>463</v>
      </c>
      <c r="J6713" t="s">
        <v>438</v>
      </c>
      <c r="K6713" t="str">
        <f>IFERROR(IF(AND(VLOOKUP($C6713,Hes!$A:$B, 1, FALSE), $M6713&lt;&gt;" "), "Ingresada", "Falta Ingresar"), " ")</f>
        <v xml:space="preserve"> </v>
      </c>
      <c r="L6713" s="3" t="str">
        <f>IFERROR(VLOOKUP($C6713,Observaciones!$A:$B,2,FALSE)," ")</f>
        <v xml:space="preserve"> </v>
      </c>
      <c r="M6713" t="s">
        <v>553</v>
      </c>
      <c r="O6713" s="4">
        <v>31171179</v>
      </c>
      <c r="P6713" s="4">
        <v>26725</v>
      </c>
      <c r="Q6713" s="4">
        <v>5078</v>
      </c>
      <c r="R6713" s="4">
        <v>31803</v>
      </c>
    </row>
    <row r="6714" spans="1:18" x14ac:dyDescent="0.25">
      <c r="A6714" t="s">
        <v>515</v>
      </c>
      <c r="B6714" t="s">
        <v>486</v>
      </c>
      <c r="C6714">
        <v>79670620</v>
      </c>
      <c r="D6714">
        <v>26</v>
      </c>
      <c r="E6714">
        <v>31171200</v>
      </c>
      <c r="F6714" t="s">
        <v>2033</v>
      </c>
      <c r="G6714" s="1">
        <v>45363</v>
      </c>
      <c r="H6714">
        <v>5475637</v>
      </c>
      <c r="I6714">
        <v>463</v>
      </c>
      <c r="J6714" t="s">
        <v>438</v>
      </c>
      <c r="K6714" t="str">
        <f>IFERROR(IF(AND(VLOOKUP($C6714,Hes!$A:$B, 1, FALSE), $M6714&lt;&gt;" "), "Ingresada", "Falta Ingresar"), " ")</f>
        <v xml:space="preserve"> </v>
      </c>
      <c r="L6714" s="3" t="str">
        <f>IFERROR(VLOOKUP($C6714,Observaciones!$A:$B,2,FALSE)," ")</f>
        <v xml:space="preserve"> </v>
      </c>
      <c r="M6714" t="s">
        <v>553</v>
      </c>
      <c r="O6714" s="4">
        <v>31171200</v>
      </c>
      <c r="P6714" s="4">
        <v>48743</v>
      </c>
      <c r="Q6714" s="4">
        <v>9261</v>
      </c>
      <c r="R6714" s="4">
        <v>58004</v>
      </c>
    </row>
    <row r="6715" spans="1:18" x14ac:dyDescent="0.25">
      <c r="A6715" t="s">
        <v>515</v>
      </c>
      <c r="B6715" t="s">
        <v>486</v>
      </c>
      <c r="C6715">
        <v>79670620</v>
      </c>
      <c r="D6715">
        <v>2</v>
      </c>
      <c r="E6715">
        <v>31171185</v>
      </c>
      <c r="F6715" t="s">
        <v>2033</v>
      </c>
      <c r="G6715" s="1">
        <v>45363</v>
      </c>
      <c r="H6715">
        <v>5475641</v>
      </c>
      <c r="I6715">
        <v>463</v>
      </c>
      <c r="J6715" t="s">
        <v>438</v>
      </c>
      <c r="K6715" t="str">
        <f>IFERROR(IF(AND(VLOOKUP($C6715,Hes!$A:$B, 1, FALSE), $M6715&lt;&gt;" "), "Ingresada", "Falta Ingresar"), " ")</f>
        <v xml:space="preserve"> </v>
      </c>
      <c r="L6715" s="3" t="str">
        <f>IFERROR(VLOOKUP($C6715,Observaciones!$A:$B,2,FALSE)," ")</f>
        <v xml:space="preserve"> </v>
      </c>
      <c r="M6715" t="s">
        <v>553</v>
      </c>
      <c r="O6715" s="4">
        <v>31171185</v>
      </c>
      <c r="P6715" s="4">
        <v>40354</v>
      </c>
      <c r="Q6715" s="4">
        <v>7667</v>
      </c>
      <c r="R6715" s="4">
        <v>48021</v>
      </c>
    </row>
    <row r="6716" spans="1:18" x14ac:dyDescent="0.25">
      <c r="A6716" t="s">
        <v>515</v>
      </c>
      <c r="B6716" t="s">
        <v>486</v>
      </c>
      <c r="C6716">
        <v>79670620</v>
      </c>
      <c r="D6716">
        <v>4</v>
      </c>
      <c r="E6716">
        <v>31171150</v>
      </c>
      <c r="F6716" t="s">
        <v>2033</v>
      </c>
      <c r="G6716" s="1">
        <v>45363</v>
      </c>
      <c r="H6716">
        <v>5475649</v>
      </c>
      <c r="I6716">
        <v>463</v>
      </c>
      <c r="J6716" t="s">
        <v>438</v>
      </c>
      <c r="K6716" t="str">
        <f>IFERROR(IF(AND(VLOOKUP($C6716,Hes!$A:$B, 1, FALSE), $M6716&lt;&gt;" "), "Ingresada", "Falta Ingresar"), " ")</f>
        <v xml:space="preserve"> </v>
      </c>
      <c r="L6716" s="3" t="str">
        <f>IFERROR(VLOOKUP($C6716,Observaciones!$A:$B,2,FALSE)," ")</f>
        <v xml:space="preserve"> </v>
      </c>
      <c r="M6716" t="s">
        <v>553</v>
      </c>
      <c r="O6716" s="4">
        <v>31171150</v>
      </c>
      <c r="P6716" s="4">
        <v>56901</v>
      </c>
      <c r="Q6716" s="4">
        <v>10811</v>
      </c>
      <c r="R6716" s="4">
        <v>67712</v>
      </c>
    </row>
    <row r="6717" spans="1:18" x14ac:dyDescent="0.25">
      <c r="A6717" t="s">
        <v>515</v>
      </c>
      <c r="B6717" t="s">
        <v>486</v>
      </c>
      <c r="C6717">
        <v>79670620</v>
      </c>
      <c r="D6717">
        <v>9</v>
      </c>
      <c r="E6717">
        <v>31171170</v>
      </c>
      <c r="F6717" t="s">
        <v>2033</v>
      </c>
      <c r="G6717" s="1">
        <v>45363</v>
      </c>
      <c r="H6717">
        <v>5475693</v>
      </c>
      <c r="I6717">
        <v>463</v>
      </c>
      <c r="J6717" t="s">
        <v>438</v>
      </c>
      <c r="K6717" t="str">
        <f>IFERROR(IF(AND(VLOOKUP($C6717,Hes!$A:$B, 1, FALSE), $M6717&lt;&gt;" "), "Ingresada", "Falta Ingresar"), " ")</f>
        <v xml:space="preserve"> </v>
      </c>
      <c r="L6717" s="3" t="str">
        <f>IFERROR(VLOOKUP($C6717,Observaciones!$A:$B,2,FALSE)," ")</f>
        <v xml:space="preserve"> </v>
      </c>
      <c r="M6717" t="s">
        <v>553</v>
      </c>
      <c r="O6717" s="4">
        <v>31171170</v>
      </c>
      <c r="P6717" s="4">
        <v>21712</v>
      </c>
      <c r="Q6717" s="4">
        <v>4125</v>
      </c>
      <c r="R6717" s="4">
        <v>25837</v>
      </c>
    </row>
    <row r="6718" spans="1:18" x14ac:dyDescent="0.25">
      <c r="A6718" t="s">
        <v>515</v>
      </c>
      <c r="B6718" t="s">
        <v>486</v>
      </c>
      <c r="C6718">
        <v>79670620</v>
      </c>
      <c r="D6718">
        <v>26</v>
      </c>
      <c r="E6718">
        <v>79476</v>
      </c>
      <c r="F6718" t="s">
        <v>2033</v>
      </c>
      <c r="G6718" s="1">
        <v>45363</v>
      </c>
      <c r="H6718">
        <v>5476012</v>
      </c>
      <c r="I6718">
        <v>463</v>
      </c>
      <c r="J6718" t="s">
        <v>438</v>
      </c>
      <c r="K6718" t="str">
        <f>IFERROR(IF(AND(VLOOKUP($C6718,Hes!$A:$B, 1, FALSE), $M6718&lt;&gt;" "), "Ingresada", "Falta Ingresar"), " ")</f>
        <v xml:space="preserve"> </v>
      </c>
      <c r="L6718" s="3" t="str">
        <f>IFERROR(VLOOKUP($C6718,Observaciones!$A:$B,2,FALSE)," ")</f>
        <v xml:space="preserve"> </v>
      </c>
      <c r="M6718" t="s">
        <v>553</v>
      </c>
      <c r="O6718" s="4">
        <v>31165015</v>
      </c>
      <c r="P6718" s="4">
        <v>108120</v>
      </c>
      <c r="Q6718" s="4">
        <v>20543</v>
      </c>
      <c r="R6718" s="4">
        <v>128663</v>
      </c>
    </row>
    <row r="6719" spans="1:18" x14ac:dyDescent="0.25">
      <c r="F6719" t="s">
        <v>511</v>
      </c>
      <c r="K6719" t="str">
        <f>IFERROR(IF(AND(VLOOKUP($C6719,Hes!$A:$B, 1, FALSE), $M6719&lt;&gt;" "), "Ingresada", "Falta Ingresar"), " ")</f>
        <v xml:space="preserve"> </v>
      </c>
      <c r="L6719" s="3" t="str">
        <f>IFERROR(VLOOKUP($C6719,Observaciones!$A:$B,2,FALSE)," ")</f>
        <v xml:space="preserve"> </v>
      </c>
      <c r="M6719" t="s">
        <v>553</v>
      </c>
      <c r="P6719" s="4">
        <v>471583</v>
      </c>
      <c r="Q6719" s="4">
        <v>89600</v>
      </c>
      <c r="R6719" s="4">
        <v>561183</v>
      </c>
    </row>
    <row r="6720" spans="1:18" x14ac:dyDescent="0.25">
      <c r="A6720" t="s">
        <v>515</v>
      </c>
      <c r="B6720" t="s">
        <v>486</v>
      </c>
      <c r="C6720">
        <v>79674810</v>
      </c>
      <c r="D6720">
        <v>0</v>
      </c>
      <c r="E6720">
        <v>31186634</v>
      </c>
      <c r="F6720" t="s">
        <v>2405</v>
      </c>
      <c r="G6720" s="1">
        <v>45367</v>
      </c>
      <c r="H6720">
        <v>5478428</v>
      </c>
      <c r="I6720">
        <v>463</v>
      </c>
      <c r="J6720" t="s">
        <v>438</v>
      </c>
      <c r="K6720" t="str">
        <f>IFERROR(IF(AND(VLOOKUP($C6720,Hes!$A:$B, 1, FALSE), $M6720&lt;&gt;" "), "Ingresada", "Falta Ingresar"), " ")</f>
        <v xml:space="preserve"> </v>
      </c>
      <c r="L6720" s="3" t="str">
        <f>IFERROR(VLOOKUP($C6720,Observaciones!$A:$B,2,FALSE)," ")</f>
        <v xml:space="preserve"> </v>
      </c>
      <c r="M6720" t="s">
        <v>553</v>
      </c>
      <c r="O6720" s="4">
        <v>31186634</v>
      </c>
      <c r="P6720" s="4">
        <v>43129</v>
      </c>
      <c r="Q6720" s="4">
        <v>8195</v>
      </c>
      <c r="R6720" s="4">
        <v>51324</v>
      </c>
    </row>
    <row r="6721" spans="1:18" x14ac:dyDescent="0.25">
      <c r="F6721" t="s">
        <v>487</v>
      </c>
      <c r="K6721" t="str">
        <f>IFERROR(IF(AND(VLOOKUP($C6721,Hes!$A:$B, 1, FALSE), $M6721&lt;&gt;" "), "Ingresada", "Falta Ingresar"), " ")</f>
        <v xml:space="preserve"> </v>
      </c>
      <c r="L6721" s="3" t="str">
        <f>IFERROR(VLOOKUP($C6721,Observaciones!$A:$B,2,FALSE)," ")</f>
        <v xml:space="preserve"> </v>
      </c>
      <c r="M6721" t="s">
        <v>553</v>
      </c>
      <c r="P6721" s="4">
        <v>43129</v>
      </c>
      <c r="Q6721" s="4">
        <v>8195</v>
      </c>
      <c r="R6721" s="4">
        <v>51324</v>
      </c>
    </row>
    <row r="6722" spans="1:18" x14ac:dyDescent="0.25">
      <c r="A6722" t="s">
        <v>488</v>
      </c>
      <c r="B6722" t="s">
        <v>486</v>
      </c>
      <c r="C6722">
        <v>79678590</v>
      </c>
      <c r="D6722">
        <v>0</v>
      </c>
      <c r="E6722">
        <v>17212</v>
      </c>
      <c r="F6722" t="s">
        <v>815</v>
      </c>
      <c r="G6722" s="1">
        <v>45358</v>
      </c>
      <c r="H6722">
        <v>5472087</v>
      </c>
      <c r="I6722">
        <v>396</v>
      </c>
      <c r="J6722" t="s">
        <v>176</v>
      </c>
      <c r="K6722" t="str">
        <f>IFERROR(IF(AND(VLOOKUP($C6722,Hes!$A:$B, 1, FALSE), $M6722&lt;&gt;" "), "Ingresada", "Falta Ingresar"), " ")</f>
        <v xml:space="preserve"> </v>
      </c>
      <c r="L6722" s="3" t="str">
        <f>IFERROR(VLOOKUP($C6722,Observaciones!$A:$B,2,FALSE)," ")</f>
        <v xml:space="preserve"> </v>
      </c>
      <c r="M6722" t="s">
        <v>553</v>
      </c>
      <c r="O6722" s="4">
        <v>31129653</v>
      </c>
      <c r="P6722" s="4">
        <v>48989</v>
      </c>
      <c r="Q6722" s="4">
        <v>9308</v>
      </c>
      <c r="R6722" s="4">
        <v>58297</v>
      </c>
    </row>
    <row r="6723" spans="1:18" x14ac:dyDescent="0.25">
      <c r="F6723" t="s">
        <v>487</v>
      </c>
      <c r="K6723" t="str">
        <f>IFERROR(IF(AND(VLOOKUP($C6723,Hes!$A:$B, 1, FALSE), $M6723&lt;&gt;" "), "Ingresada", "Falta Ingresar"), " ")</f>
        <v xml:space="preserve"> </v>
      </c>
      <c r="L6723" s="3" t="str">
        <f>IFERROR(VLOOKUP($C6723,Observaciones!$A:$B,2,FALSE)," ")</f>
        <v xml:space="preserve"> </v>
      </c>
      <c r="M6723" t="s">
        <v>553</v>
      </c>
      <c r="P6723" s="4">
        <v>48989</v>
      </c>
      <c r="Q6723" s="4">
        <v>9308</v>
      </c>
      <c r="R6723" s="4">
        <v>58297</v>
      </c>
    </row>
    <row r="6724" spans="1:18" x14ac:dyDescent="0.25">
      <c r="A6724" t="s">
        <v>493</v>
      </c>
      <c r="B6724" t="s">
        <v>486</v>
      </c>
      <c r="C6724">
        <v>79681800</v>
      </c>
      <c r="D6724">
        <v>0</v>
      </c>
      <c r="E6724">
        <v>31209475</v>
      </c>
      <c r="F6724" t="s">
        <v>2960</v>
      </c>
      <c r="G6724" s="1">
        <v>45376</v>
      </c>
      <c r="H6724">
        <v>5482021</v>
      </c>
      <c r="I6724">
        <v>82</v>
      </c>
      <c r="J6724" t="s">
        <v>230</v>
      </c>
      <c r="K6724" t="str">
        <f>IFERROR(IF(AND(VLOOKUP($C6724,Hes!$A:$B, 1, FALSE), $M6724&lt;&gt;" "), "Ingresada", "Falta Ingresar"), " ")</f>
        <v xml:space="preserve"> </v>
      </c>
      <c r="L6724" s="3" t="str">
        <f>IFERROR(VLOOKUP($C6724,Observaciones!$A:$B,2,FALSE)," ")</f>
        <v xml:space="preserve"> </v>
      </c>
      <c r="M6724" t="s">
        <v>553</v>
      </c>
      <c r="O6724" s="4">
        <v>31209475</v>
      </c>
      <c r="P6724" s="4">
        <v>202925</v>
      </c>
      <c r="Q6724" s="4">
        <v>38556</v>
      </c>
      <c r="R6724" s="4">
        <v>241481</v>
      </c>
    </row>
    <row r="6725" spans="1:18" x14ac:dyDescent="0.25">
      <c r="F6725" t="s">
        <v>487</v>
      </c>
      <c r="K6725" t="str">
        <f>IFERROR(IF(AND(VLOOKUP($C6725,Hes!$A:$B, 1, FALSE), $M6725&lt;&gt;" "), "Ingresada", "Falta Ingresar"), " ")</f>
        <v xml:space="preserve"> </v>
      </c>
      <c r="L6725" s="3" t="str">
        <f>IFERROR(VLOOKUP($C6725,Observaciones!$A:$B,2,FALSE)," ")</f>
        <v xml:space="preserve"> </v>
      </c>
      <c r="M6725" t="s">
        <v>553</v>
      </c>
      <c r="P6725" s="4">
        <v>202925</v>
      </c>
      <c r="Q6725" s="4">
        <v>38556</v>
      </c>
      <c r="R6725" s="4">
        <v>241481</v>
      </c>
    </row>
    <row r="6726" spans="1:18" x14ac:dyDescent="0.25">
      <c r="A6726" t="s">
        <v>488</v>
      </c>
      <c r="B6726" t="s">
        <v>486</v>
      </c>
      <c r="C6726">
        <v>79693930</v>
      </c>
      <c r="D6726">
        <v>79</v>
      </c>
      <c r="E6726">
        <v>4030575627</v>
      </c>
      <c r="F6726" t="s">
        <v>816</v>
      </c>
      <c r="G6726" s="1">
        <v>45366</v>
      </c>
      <c r="H6726">
        <v>5477593</v>
      </c>
      <c r="I6726">
        <v>179</v>
      </c>
      <c r="J6726" t="s">
        <v>402</v>
      </c>
      <c r="K6726" t="str">
        <f>IFERROR(IF(AND(VLOOKUP($C6726,Hes!$A:$B, 1, FALSE), $M6726&lt;&gt;" "), "Ingresada", "Falta Ingresar"), " ")</f>
        <v xml:space="preserve"> </v>
      </c>
      <c r="L6726" s="3" t="str">
        <f>IFERROR(VLOOKUP($C6726,Observaciones!$A:$B,2,FALSE)," ")</f>
        <v xml:space="preserve"> </v>
      </c>
      <c r="M6726" t="s">
        <v>553</v>
      </c>
      <c r="O6726" s="4">
        <v>31184659</v>
      </c>
      <c r="P6726" s="4">
        <v>11236</v>
      </c>
      <c r="Q6726" s="4">
        <v>2135</v>
      </c>
      <c r="R6726" s="4">
        <v>13371</v>
      </c>
    </row>
    <row r="6727" spans="1:18" x14ac:dyDescent="0.25">
      <c r="A6727" t="s">
        <v>488</v>
      </c>
      <c r="B6727" t="s">
        <v>486</v>
      </c>
      <c r="C6727">
        <v>79693930</v>
      </c>
      <c r="D6727">
        <v>416</v>
      </c>
      <c r="E6727">
        <v>4030575627</v>
      </c>
      <c r="F6727" t="s">
        <v>816</v>
      </c>
      <c r="G6727" s="1">
        <v>45366</v>
      </c>
      <c r="H6727">
        <v>5477594</v>
      </c>
      <c r="I6727">
        <v>179</v>
      </c>
      <c r="J6727" t="s">
        <v>402</v>
      </c>
      <c r="K6727" t="str">
        <f>IFERROR(IF(AND(VLOOKUP($C6727,Hes!$A:$B, 1, FALSE), $M6727&lt;&gt;" "), "Ingresada", "Falta Ingresar"), " ")</f>
        <v xml:space="preserve"> </v>
      </c>
      <c r="L6727" s="3" t="str">
        <f>IFERROR(VLOOKUP($C6727,Observaciones!$A:$B,2,FALSE)," ")</f>
        <v xml:space="preserve"> </v>
      </c>
      <c r="M6727" t="s">
        <v>553</v>
      </c>
      <c r="O6727" s="4">
        <v>31184658</v>
      </c>
      <c r="P6727" s="4">
        <v>11623</v>
      </c>
      <c r="Q6727" s="4">
        <v>2208</v>
      </c>
      <c r="R6727" s="4">
        <v>13831</v>
      </c>
    </row>
    <row r="6728" spans="1:18" x14ac:dyDescent="0.25">
      <c r="A6728" t="s">
        <v>488</v>
      </c>
      <c r="B6728" t="s">
        <v>486</v>
      </c>
      <c r="C6728">
        <v>79693930</v>
      </c>
      <c r="D6728">
        <v>417</v>
      </c>
      <c r="E6728">
        <v>4030575627</v>
      </c>
      <c r="F6728" t="s">
        <v>816</v>
      </c>
      <c r="G6728" s="1">
        <v>45366</v>
      </c>
      <c r="H6728">
        <v>5477595</v>
      </c>
      <c r="I6728">
        <v>179</v>
      </c>
      <c r="J6728" t="s">
        <v>402</v>
      </c>
      <c r="K6728" t="str">
        <f>IFERROR(IF(AND(VLOOKUP($C6728,Hes!$A:$B, 1, FALSE), $M6728&lt;&gt;" "), "Ingresada", "Falta Ingresar"), " ")</f>
        <v xml:space="preserve"> </v>
      </c>
      <c r="L6728" s="3" t="str">
        <f>IFERROR(VLOOKUP($C6728,Observaciones!$A:$B,2,FALSE)," ")</f>
        <v xml:space="preserve"> </v>
      </c>
      <c r="M6728" t="s">
        <v>553</v>
      </c>
      <c r="O6728" s="4">
        <v>31184661</v>
      </c>
      <c r="P6728" s="4">
        <v>11236</v>
      </c>
      <c r="Q6728" s="4">
        <v>2135</v>
      </c>
      <c r="R6728" s="4">
        <v>13371</v>
      </c>
    </row>
    <row r="6729" spans="1:18" x14ac:dyDescent="0.25">
      <c r="A6729" t="s">
        <v>488</v>
      </c>
      <c r="B6729" t="s">
        <v>486</v>
      </c>
      <c r="C6729">
        <v>79693930</v>
      </c>
      <c r="D6729">
        <v>442</v>
      </c>
      <c r="E6729">
        <v>4030575627</v>
      </c>
      <c r="F6729" t="s">
        <v>816</v>
      </c>
      <c r="G6729" s="1">
        <v>45366</v>
      </c>
      <c r="H6729">
        <v>5477596</v>
      </c>
      <c r="I6729">
        <v>179</v>
      </c>
      <c r="J6729" t="s">
        <v>402</v>
      </c>
      <c r="K6729" t="str">
        <f>IFERROR(IF(AND(VLOOKUP($C6729,Hes!$A:$B, 1, FALSE), $M6729&lt;&gt;" "), "Ingresada", "Falta Ingresar"), " ")</f>
        <v xml:space="preserve"> </v>
      </c>
      <c r="L6729" s="3" t="str">
        <f>IFERROR(VLOOKUP($C6729,Observaciones!$A:$B,2,FALSE)," ")</f>
        <v xml:space="preserve"> </v>
      </c>
      <c r="M6729" t="s">
        <v>553</v>
      </c>
      <c r="O6729" s="4">
        <v>31185075</v>
      </c>
      <c r="P6729" s="4">
        <v>10710</v>
      </c>
      <c r="Q6729" s="4">
        <v>2035</v>
      </c>
      <c r="R6729" s="4">
        <v>12745</v>
      </c>
    </row>
    <row r="6730" spans="1:18" x14ac:dyDescent="0.25">
      <c r="A6730" t="s">
        <v>488</v>
      </c>
      <c r="B6730" t="s">
        <v>486</v>
      </c>
      <c r="C6730">
        <v>79693930</v>
      </c>
      <c r="D6730">
        <v>413</v>
      </c>
      <c r="E6730">
        <v>4030575627</v>
      </c>
      <c r="F6730" t="s">
        <v>816</v>
      </c>
      <c r="G6730" s="1">
        <v>45366</v>
      </c>
      <c r="H6730">
        <v>5477599</v>
      </c>
      <c r="I6730">
        <v>179</v>
      </c>
      <c r="J6730" t="s">
        <v>402</v>
      </c>
      <c r="K6730" t="str">
        <f>IFERROR(IF(AND(VLOOKUP($C6730,Hes!$A:$B, 1, FALSE), $M6730&lt;&gt;" "), "Ingresada", "Falta Ingresar"), " ")</f>
        <v xml:space="preserve"> </v>
      </c>
      <c r="L6730" s="3" t="str">
        <f>IFERROR(VLOOKUP($C6730,Observaciones!$A:$B,2,FALSE)," ")</f>
        <v xml:space="preserve"> </v>
      </c>
      <c r="M6730" t="s">
        <v>553</v>
      </c>
      <c r="O6730" s="4">
        <v>31184427</v>
      </c>
      <c r="P6730" s="4">
        <v>12897</v>
      </c>
      <c r="Q6730" s="4">
        <v>2450</v>
      </c>
      <c r="R6730" s="4">
        <v>15347</v>
      </c>
    </row>
    <row r="6731" spans="1:18" x14ac:dyDescent="0.25">
      <c r="A6731" t="s">
        <v>488</v>
      </c>
      <c r="B6731" t="s">
        <v>486</v>
      </c>
      <c r="C6731">
        <v>79693930</v>
      </c>
      <c r="D6731">
        <v>67</v>
      </c>
      <c r="E6731">
        <v>4030575627</v>
      </c>
      <c r="F6731" t="s">
        <v>816</v>
      </c>
      <c r="G6731" s="1">
        <v>45366</v>
      </c>
      <c r="H6731">
        <v>5477600</v>
      </c>
      <c r="I6731">
        <v>179</v>
      </c>
      <c r="J6731" t="s">
        <v>402</v>
      </c>
      <c r="K6731" t="str">
        <f>IFERROR(IF(AND(VLOOKUP($C6731,Hes!$A:$B, 1, FALSE), $M6731&lt;&gt;" "), "Ingresada", "Falta Ingresar"), " ")</f>
        <v xml:space="preserve"> </v>
      </c>
      <c r="L6731" s="3" t="str">
        <f>IFERROR(VLOOKUP($C6731,Observaciones!$A:$B,2,FALSE)," ")</f>
        <v xml:space="preserve"> </v>
      </c>
      <c r="M6731" t="s">
        <v>553</v>
      </c>
      <c r="O6731" s="4">
        <v>31184423</v>
      </c>
      <c r="P6731" s="4">
        <v>12897</v>
      </c>
      <c r="Q6731" s="4">
        <v>2450</v>
      </c>
      <c r="R6731" s="4">
        <v>15347</v>
      </c>
    </row>
    <row r="6732" spans="1:18" x14ac:dyDescent="0.25">
      <c r="A6732" t="s">
        <v>488</v>
      </c>
      <c r="B6732" t="s">
        <v>486</v>
      </c>
      <c r="C6732">
        <v>79693930</v>
      </c>
      <c r="D6732">
        <v>412</v>
      </c>
      <c r="E6732">
        <v>4030575627</v>
      </c>
      <c r="F6732" t="s">
        <v>816</v>
      </c>
      <c r="G6732" s="1">
        <v>45366</v>
      </c>
      <c r="H6732">
        <v>5477601</v>
      </c>
      <c r="I6732">
        <v>179</v>
      </c>
      <c r="J6732" t="s">
        <v>402</v>
      </c>
      <c r="K6732" t="str">
        <f>IFERROR(IF(AND(VLOOKUP($C6732,Hes!$A:$B, 1, FALSE), $M6732&lt;&gt;" "), "Ingresada", "Falta Ingresar"), " ")</f>
        <v xml:space="preserve"> </v>
      </c>
      <c r="L6732" s="3" t="str">
        <f>IFERROR(VLOOKUP($C6732,Observaciones!$A:$B,2,FALSE)," ")</f>
        <v xml:space="preserve"> </v>
      </c>
      <c r="M6732" t="s">
        <v>553</v>
      </c>
      <c r="O6732" s="4">
        <v>31184421</v>
      </c>
      <c r="P6732" s="4">
        <v>12510</v>
      </c>
      <c r="Q6732" s="4">
        <v>2377</v>
      </c>
      <c r="R6732" s="4">
        <v>14887</v>
      </c>
    </row>
    <row r="6733" spans="1:18" x14ac:dyDescent="0.25">
      <c r="A6733" t="s">
        <v>488</v>
      </c>
      <c r="B6733" t="s">
        <v>486</v>
      </c>
      <c r="C6733">
        <v>79693930</v>
      </c>
      <c r="D6733">
        <v>414</v>
      </c>
      <c r="E6733">
        <v>4030575627</v>
      </c>
      <c r="F6733" t="s">
        <v>816</v>
      </c>
      <c r="G6733" s="1">
        <v>45366</v>
      </c>
      <c r="H6733">
        <v>5477602</v>
      </c>
      <c r="I6733">
        <v>179</v>
      </c>
      <c r="J6733" t="s">
        <v>402</v>
      </c>
      <c r="K6733" t="str">
        <f>IFERROR(IF(AND(VLOOKUP($C6733,Hes!$A:$B, 1, FALSE), $M6733&lt;&gt;" "), "Ingresada", "Falta Ingresar"), " ")</f>
        <v xml:space="preserve"> </v>
      </c>
      <c r="L6733" s="3" t="str">
        <f>IFERROR(VLOOKUP($C6733,Observaciones!$A:$B,2,FALSE)," ")</f>
        <v xml:space="preserve"> </v>
      </c>
      <c r="M6733" t="s">
        <v>553</v>
      </c>
      <c r="O6733" s="4">
        <v>31184425</v>
      </c>
      <c r="P6733" s="4">
        <v>14171</v>
      </c>
      <c r="Q6733" s="4">
        <v>2692</v>
      </c>
      <c r="R6733" s="4">
        <v>16863</v>
      </c>
    </row>
    <row r="6734" spans="1:18" x14ac:dyDescent="0.25">
      <c r="A6734" t="s">
        <v>488</v>
      </c>
      <c r="B6734" t="s">
        <v>486</v>
      </c>
      <c r="C6734">
        <v>79693930</v>
      </c>
      <c r="D6734">
        <v>415</v>
      </c>
      <c r="E6734">
        <v>4030575627</v>
      </c>
      <c r="F6734" t="s">
        <v>816</v>
      </c>
      <c r="G6734" s="1">
        <v>45366</v>
      </c>
      <c r="H6734">
        <v>5477639</v>
      </c>
      <c r="I6734">
        <v>179</v>
      </c>
      <c r="J6734" t="s">
        <v>402</v>
      </c>
      <c r="K6734" t="str">
        <f>IFERROR(IF(AND(VLOOKUP($C6734,Hes!$A:$B, 1, FALSE), $M6734&lt;&gt;" "), "Ingresada", "Falta Ingresar"), " ")</f>
        <v xml:space="preserve"> </v>
      </c>
      <c r="L6734" s="3" t="str">
        <f>IFERROR(VLOOKUP($C6734,Observaciones!$A:$B,2,FALSE)," ")</f>
        <v xml:space="preserve"> </v>
      </c>
      <c r="M6734" t="s">
        <v>553</v>
      </c>
      <c r="O6734" s="4">
        <v>31184656</v>
      </c>
      <c r="P6734" s="4">
        <v>13784</v>
      </c>
      <c r="Q6734" s="4">
        <v>2619</v>
      </c>
      <c r="R6734" s="4">
        <v>16403</v>
      </c>
    </row>
    <row r="6735" spans="1:18" x14ac:dyDescent="0.25">
      <c r="A6735" t="s">
        <v>488</v>
      </c>
      <c r="B6735" t="s">
        <v>486</v>
      </c>
      <c r="C6735">
        <v>79693930</v>
      </c>
      <c r="D6735">
        <v>58</v>
      </c>
      <c r="E6735">
        <v>4030575627</v>
      </c>
      <c r="F6735" t="s">
        <v>816</v>
      </c>
      <c r="G6735" s="1">
        <v>45366</v>
      </c>
      <c r="H6735">
        <v>5477687</v>
      </c>
      <c r="I6735">
        <v>179</v>
      </c>
      <c r="J6735" t="s">
        <v>402</v>
      </c>
      <c r="K6735" t="str">
        <f>IFERROR(IF(AND(VLOOKUP($C6735,Hes!$A:$B, 1, FALSE), $M6735&lt;&gt;" "), "Ingresada", "Falta Ingresar"), " ")</f>
        <v xml:space="preserve"> </v>
      </c>
      <c r="L6735" s="3" t="str">
        <f>IFERROR(VLOOKUP($C6735,Observaciones!$A:$B,2,FALSE)," ")</f>
        <v xml:space="preserve"> </v>
      </c>
      <c r="M6735" t="s">
        <v>553</v>
      </c>
      <c r="O6735" s="4">
        <v>31184152</v>
      </c>
      <c r="P6735" s="4">
        <v>12897</v>
      </c>
      <c r="Q6735" s="4">
        <v>2450</v>
      </c>
      <c r="R6735" s="4">
        <v>15347</v>
      </c>
    </row>
    <row r="6736" spans="1:18" x14ac:dyDescent="0.25">
      <c r="A6736" t="s">
        <v>488</v>
      </c>
      <c r="B6736" t="s">
        <v>486</v>
      </c>
      <c r="C6736">
        <v>79693930</v>
      </c>
      <c r="D6736">
        <v>409</v>
      </c>
      <c r="E6736">
        <v>4030575627</v>
      </c>
      <c r="F6736" t="s">
        <v>816</v>
      </c>
      <c r="G6736" s="1">
        <v>45366</v>
      </c>
      <c r="H6736">
        <v>5477688</v>
      </c>
      <c r="I6736">
        <v>179</v>
      </c>
      <c r="J6736" t="s">
        <v>402</v>
      </c>
      <c r="K6736" t="str">
        <f>IFERROR(IF(AND(VLOOKUP($C6736,Hes!$A:$B, 1, FALSE), $M6736&lt;&gt;" "), "Ingresada", "Falta Ingresar"), " ")</f>
        <v xml:space="preserve"> </v>
      </c>
      <c r="L6736" s="3" t="str">
        <f>IFERROR(VLOOKUP($C6736,Observaciones!$A:$B,2,FALSE)," ")</f>
        <v xml:space="preserve"> </v>
      </c>
      <c r="M6736" t="s">
        <v>553</v>
      </c>
      <c r="O6736" s="4">
        <v>31184151</v>
      </c>
      <c r="P6736" s="4">
        <v>15884</v>
      </c>
      <c r="Q6736" s="4">
        <v>3018</v>
      </c>
      <c r="R6736" s="4">
        <v>18902</v>
      </c>
    </row>
    <row r="6737" spans="1:18" x14ac:dyDescent="0.25">
      <c r="A6737" t="s">
        <v>488</v>
      </c>
      <c r="B6737" t="s">
        <v>486</v>
      </c>
      <c r="C6737">
        <v>79693930</v>
      </c>
      <c r="D6737">
        <v>410</v>
      </c>
      <c r="E6737">
        <v>4030575627</v>
      </c>
      <c r="F6737" t="s">
        <v>816</v>
      </c>
      <c r="G6737" s="1">
        <v>45366</v>
      </c>
      <c r="H6737">
        <v>5477689</v>
      </c>
      <c r="I6737">
        <v>179</v>
      </c>
      <c r="J6737" t="s">
        <v>402</v>
      </c>
      <c r="K6737" t="str">
        <f>IFERROR(IF(AND(VLOOKUP($C6737,Hes!$A:$B, 1, FALSE), $M6737&lt;&gt;" "), "Ingresada", "Falta Ingresar"), " ")</f>
        <v xml:space="preserve"> </v>
      </c>
      <c r="L6737" s="3" t="str">
        <f>IFERROR(VLOOKUP($C6737,Observaciones!$A:$B,2,FALSE)," ")</f>
        <v xml:space="preserve"> </v>
      </c>
      <c r="M6737" t="s">
        <v>553</v>
      </c>
      <c r="O6737" s="4">
        <v>31184244</v>
      </c>
      <c r="P6737" s="4">
        <v>15884</v>
      </c>
      <c r="Q6737" s="4">
        <v>3018</v>
      </c>
      <c r="R6737" s="4">
        <v>18902</v>
      </c>
    </row>
    <row r="6738" spans="1:18" x14ac:dyDescent="0.25">
      <c r="A6738" t="s">
        <v>488</v>
      </c>
      <c r="B6738" t="s">
        <v>486</v>
      </c>
      <c r="C6738">
        <v>79693930</v>
      </c>
      <c r="D6738">
        <v>411</v>
      </c>
      <c r="E6738">
        <v>4030575627</v>
      </c>
      <c r="F6738" t="s">
        <v>816</v>
      </c>
      <c r="G6738" s="1">
        <v>45366</v>
      </c>
      <c r="H6738">
        <v>5477690</v>
      </c>
      <c r="I6738">
        <v>179</v>
      </c>
      <c r="J6738" t="s">
        <v>402</v>
      </c>
      <c r="K6738" t="str">
        <f>IFERROR(IF(AND(VLOOKUP($C6738,Hes!$A:$B, 1, FALSE), $M6738&lt;&gt;" "), "Ingresada", "Falta Ingresar"), " ")</f>
        <v xml:space="preserve"> </v>
      </c>
      <c r="L6738" s="3" t="str">
        <f>IFERROR(VLOOKUP($C6738,Observaciones!$A:$B,2,FALSE)," ")</f>
        <v xml:space="preserve"> </v>
      </c>
      <c r="M6738" t="s">
        <v>553</v>
      </c>
      <c r="O6738" s="4">
        <v>31184156</v>
      </c>
      <c r="P6738" s="4">
        <v>14610</v>
      </c>
      <c r="Q6738" s="4">
        <v>2776</v>
      </c>
      <c r="R6738" s="4">
        <v>17386</v>
      </c>
    </row>
    <row r="6739" spans="1:18" x14ac:dyDescent="0.25">
      <c r="A6739" t="s">
        <v>488</v>
      </c>
      <c r="B6739" t="s">
        <v>486</v>
      </c>
      <c r="C6739">
        <v>79693930</v>
      </c>
      <c r="D6739">
        <v>57</v>
      </c>
      <c r="E6739">
        <v>4030575627</v>
      </c>
      <c r="F6739" t="s">
        <v>816</v>
      </c>
      <c r="G6739" s="1">
        <v>45366</v>
      </c>
      <c r="H6739">
        <v>5477691</v>
      </c>
      <c r="I6739">
        <v>179</v>
      </c>
      <c r="J6739" t="s">
        <v>402</v>
      </c>
      <c r="K6739" t="str">
        <f>IFERROR(IF(AND(VLOOKUP($C6739,Hes!$A:$B, 1, FALSE), $M6739&lt;&gt;" "), "Ingresada", "Falta Ingresar"), " ")</f>
        <v xml:space="preserve"> </v>
      </c>
      <c r="L6739" s="3" t="str">
        <f>IFERROR(VLOOKUP($C6739,Observaciones!$A:$B,2,FALSE)," ")</f>
        <v xml:space="preserve"> </v>
      </c>
      <c r="M6739" t="s">
        <v>553</v>
      </c>
      <c r="O6739" s="4">
        <v>31184154</v>
      </c>
      <c r="P6739" s="4">
        <v>12897</v>
      </c>
      <c r="Q6739" s="4">
        <v>2450</v>
      </c>
      <c r="R6739" s="4">
        <v>15347</v>
      </c>
    </row>
    <row r="6740" spans="1:18" x14ac:dyDescent="0.25">
      <c r="A6740" t="s">
        <v>488</v>
      </c>
      <c r="B6740" t="s">
        <v>486</v>
      </c>
      <c r="C6740">
        <v>79693930</v>
      </c>
      <c r="D6740">
        <v>492</v>
      </c>
      <c r="E6740">
        <v>4030575627</v>
      </c>
      <c r="F6740" t="s">
        <v>816</v>
      </c>
      <c r="G6740" s="1">
        <v>45366</v>
      </c>
      <c r="H6740">
        <v>5477744</v>
      </c>
      <c r="I6740">
        <v>179</v>
      </c>
      <c r="J6740" t="s">
        <v>402</v>
      </c>
      <c r="K6740" t="str">
        <f>IFERROR(IF(AND(VLOOKUP($C6740,Hes!$A:$B, 1, FALSE), $M6740&lt;&gt;" "), "Ingresada", "Falta Ingresar"), " ")</f>
        <v xml:space="preserve"> </v>
      </c>
      <c r="L6740" s="3" t="str">
        <f>IFERROR(VLOOKUP($C6740,Observaciones!$A:$B,2,FALSE)," ")</f>
        <v xml:space="preserve"> </v>
      </c>
      <c r="M6740" t="s">
        <v>553</v>
      </c>
      <c r="O6740" s="4">
        <v>31185094</v>
      </c>
      <c r="P6740" s="4">
        <v>10710</v>
      </c>
      <c r="Q6740" s="4">
        <v>2035</v>
      </c>
      <c r="R6740" s="4">
        <v>12745</v>
      </c>
    </row>
    <row r="6741" spans="1:18" x14ac:dyDescent="0.25">
      <c r="A6741" t="s">
        <v>488</v>
      </c>
      <c r="B6741" t="s">
        <v>486</v>
      </c>
      <c r="C6741">
        <v>79693930</v>
      </c>
      <c r="D6741">
        <v>86</v>
      </c>
      <c r="E6741">
        <v>4030575627</v>
      </c>
      <c r="F6741" t="s">
        <v>816</v>
      </c>
      <c r="G6741" s="1">
        <v>45366</v>
      </c>
      <c r="H6741">
        <v>5477748</v>
      </c>
      <c r="I6741">
        <v>179</v>
      </c>
      <c r="J6741" t="s">
        <v>402</v>
      </c>
      <c r="K6741" t="str">
        <f>IFERROR(IF(AND(VLOOKUP($C6741,Hes!$A:$B, 1, FALSE), $M6741&lt;&gt;" "), "Ingresada", "Falta Ingresar"), " ")</f>
        <v xml:space="preserve"> </v>
      </c>
      <c r="L6741" s="3" t="str">
        <f>IFERROR(VLOOKUP($C6741,Observaciones!$A:$B,2,FALSE)," ")</f>
        <v xml:space="preserve"> </v>
      </c>
      <c r="M6741" t="s">
        <v>553</v>
      </c>
      <c r="O6741" s="4">
        <v>31184429</v>
      </c>
      <c r="P6741" s="4">
        <v>11236</v>
      </c>
      <c r="Q6741" s="4">
        <v>2135</v>
      </c>
      <c r="R6741" s="4">
        <v>13371</v>
      </c>
    </row>
    <row r="6742" spans="1:18" x14ac:dyDescent="0.25">
      <c r="A6742" t="s">
        <v>488</v>
      </c>
      <c r="B6742" t="s">
        <v>486</v>
      </c>
      <c r="C6742">
        <v>79693930</v>
      </c>
      <c r="D6742">
        <v>491</v>
      </c>
      <c r="E6742">
        <v>4030575627</v>
      </c>
      <c r="F6742" t="s">
        <v>816</v>
      </c>
      <c r="G6742" s="1">
        <v>45366</v>
      </c>
      <c r="H6742">
        <v>5477750</v>
      </c>
      <c r="I6742">
        <v>179</v>
      </c>
      <c r="J6742" t="s">
        <v>402</v>
      </c>
      <c r="K6742" t="str">
        <f>IFERROR(IF(AND(VLOOKUP($C6742,Hes!$A:$B, 1, FALSE), $M6742&lt;&gt;" "), "Ingresada", "Falta Ingresar"), " ")</f>
        <v xml:space="preserve"> </v>
      </c>
      <c r="L6742" s="3" t="str">
        <f>IFERROR(VLOOKUP($C6742,Observaciones!$A:$B,2,FALSE)," ")</f>
        <v xml:space="preserve"> </v>
      </c>
      <c r="M6742" t="s">
        <v>553</v>
      </c>
      <c r="O6742" s="4">
        <v>31184663</v>
      </c>
      <c r="P6742" s="4">
        <v>12510</v>
      </c>
      <c r="Q6742" s="4">
        <v>2377</v>
      </c>
      <c r="R6742" s="4">
        <v>14887</v>
      </c>
    </row>
    <row r="6743" spans="1:18" x14ac:dyDescent="0.25">
      <c r="A6743" t="s">
        <v>488</v>
      </c>
      <c r="B6743" t="s">
        <v>486</v>
      </c>
      <c r="C6743">
        <v>79693930</v>
      </c>
      <c r="D6743">
        <v>328</v>
      </c>
      <c r="E6743">
        <v>4030578198</v>
      </c>
      <c r="F6743" t="s">
        <v>816</v>
      </c>
      <c r="G6743" s="1">
        <v>45369</v>
      </c>
      <c r="H6743">
        <v>5479148</v>
      </c>
      <c r="I6743">
        <v>179</v>
      </c>
      <c r="J6743" t="s">
        <v>402</v>
      </c>
      <c r="K6743" t="str">
        <f>IFERROR(IF(AND(VLOOKUP($C6743,Hes!$A:$B, 1, FALSE), $M6743&lt;&gt;" "), "Ingresada", "Falta Ingresar"), " ")</f>
        <v xml:space="preserve"> </v>
      </c>
      <c r="L6743" s="3" t="str">
        <f>IFERROR(VLOOKUP($C6743,Observaciones!$A:$B,2,FALSE)," ")</f>
        <v xml:space="preserve"> </v>
      </c>
      <c r="M6743" t="s">
        <v>553</v>
      </c>
      <c r="O6743" s="4">
        <v>31193145</v>
      </c>
      <c r="P6743" s="4">
        <v>80223</v>
      </c>
      <c r="Q6743" s="4">
        <v>15242</v>
      </c>
      <c r="R6743" s="4">
        <v>95465</v>
      </c>
    </row>
    <row r="6744" spans="1:18" x14ac:dyDescent="0.25">
      <c r="A6744" t="s">
        <v>488</v>
      </c>
      <c r="B6744" t="s">
        <v>486</v>
      </c>
      <c r="C6744">
        <v>79693930</v>
      </c>
      <c r="D6744">
        <v>327</v>
      </c>
      <c r="E6744">
        <v>4030578198</v>
      </c>
      <c r="F6744" t="s">
        <v>816</v>
      </c>
      <c r="G6744" s="1">
        <v>45369</v>
      </c>
      <c r="H6744">
        <v>5479156</v>
      </c>
      <c r="I6744">
        <v>179</v>
      </c>
      <c r="J6744" t="s">
        <v>402</v>
      </c>
      <c r="K6744" t="str">
        <f>IFERROR(IF(AND(VLOOKUP($C6744,Hes!$A:$B, 1, FALSE), $M6744&lt;&gt;" "), "Ingresada", "Falta Ingresar"), " ")</f>
        <v xml:space="preserve"> </v>
      </c>
      <c r="L6744" s="3" t="str">
        <f>IFERROR(VLOOKUP($C6744,Observaciones!$A:$B,2,FALSE)," ")</f>
        <v xml:space="preserve"> </v>
      </c>
      <c r="M6744" t="s">
        <v>553</v>
      </c>
      <c r="O6744" s="4">
        <v>31193148</v>
      </c>
      <c r="P6744" s="4">
        <v>92588</v>
      </c>
      <c r="Q6744" s="4">
        <v>17592</v>
      </c>
      <c r="R6744" s="4">
        <v>110180</v>
      </c>
    </row>
    <row r="6745" spans="1:18" x14ac:dyDescent="0.25">
      <c r="A6745" t="s">
        <v>488</v>
      </c>
      <c r="B6745" t="s">
        <v>486</v>
      </c>
      <c r="C6745">
        <v>79693930</v>
      </c>
      <c r="D6745">
        <v>190</v>
      </c>
      <c r="E6745">
        <v>4030578198</v>
      </c>
      <c r="F6745" t="s">
        <v>816</v>
      </c>
      <c r="G6745" s="1">
        <v>45369</v>
      </c>
      <c r="H6745">
        <v>5479157</v>
      </c>
      <c r="I6745">
        <v>179</v>
      </c>
      <c r="J6745" t="s">
        <v>402</v>
      </c>
      <c r="K6745" t="str">
        <f>IFERROR(IF(AND(VLOOKUP($C6745,Hes!$A:$B, 1, FALSE), $M6745&lt;&gt;" "), "Ingresada", "Falta Ingresar"), " ")</f>
        <v xml:space="preserve"> </v>
      </c>
      <c r="L6745" s="3" t="str">
        <f>IFERROR(VLOOKUP($C6745,Observaciones!$A:$B,2,FALSE)," ")</f>
        <v xml:space="preserve"> </v>
      </c>
      <c r="M6745" t="s">
        <v>553</v>
      </c>
      <c r="O6745" s="4">
        <v>31193330</v>
      </c>
      <c r="P6745" s="4">
        <v>80223</v>
      </c>
      <c r="Q6745" s="4">
        <v>15242</v>
      </c>
      <c r="R6745" s="4">
        <v>95465</v>
      </c>
    </row>
    <row r="6746" spans="1:18" x14ac:dyDescent="0.25">
      <c r="A6746" t="s">
        <v>488</v>
      </c>
      <c r="B6746" t="s">
        <v>486</v>
      </c>
      <c r="C6746">
        <v>79693930</v>
      </c>
      <c r="D6746">
        <v>325</v>
      </c>
      <c r="E6746">
        <v>4030578198</v>
      </c>
      <c r="F6746" t="s">
        <v>816</v>
      </c>
      <c r="G6746" s="1">
        <v>45369</v>
      </c>
      <c r="H6746">
        <v>5479196</v>
      </c>
      <c r="I6746">
        <v>179</v>
      </c>
      <c r="J6746" t="s">
        <v>402</v>
      </c>
      <c r="K6746" t="str">
        <f>IFERROR(IF(AND(VLOOKUP($C6746,Hes!$A:$B, 1, FALSE), $M6746&lt;&gt;" "), "Ingresada", "Falta Ingresar"), " ")</f>
        <v xml:space="preserve"> </v>
      </c>
      <c r="L6746" s="3" t="str">
        <f>IFERROR(VLOOKUP($C6746,Observaciones!$A:$B,2,FALSE)," ")</f>
        <v xml:space="preserve"> </v>
      </c>
      <c r="M6746" t="s">
        <v>553</v>
      </c>
      <c r="O6746" s="4">
        <v>31193142</v>
      </c>
      <c r="P6746" s="4">
        <v>103281</v>
      </c>
      <c r="Q6746" s="4">
        <v>19623</v>
      </c>
      <c r="R6746" s="4">
        <v>122904</v>
      </c>
    </row>
    <row r="6747" spans="1:18" x14ac:dyDescent="0.25">
      <c r="A6747" t="s">
        <v>488</v>
      </c>
      <c r="B6747" t="s">
        <v>486</v>
      </c>
      <c r="C6747">
        <v>79693930</v>
      </c>
      <c r="D6747">
        <v>394</v>
      </c>
      <c r="E6747">
        <v>4030578198</v>
      </c>
      <c r="F6747" t="s">
        <v>816</v>
      </c>
      <c r="G6747" s="1">
        <v>45369</v>
      </c>
      <c r="H6747">
        <v>5479239</v>
      </c>
      <c r="I6747">
        <v>179</v>
      </c>
      <c r="J6747" t="s">
        <v>402</v>
      </c>
      <c r="K6747" t="str">
        <f>IFERROR(IF(AND(VLOOKUP($C6747,Hes!$A:$B, 1, FALSE), $M6747&lt;&gt;" "), "Ingresada", "Falta Ingresar"), " ")</f>
        <v xml:space="preserve"> </v>
      </c>
      <c r="L6747" s="3" t="str">
        <f>IFERROR(VLOOKUP($C6747,Observaciones!$A:$B,2,FALSE)," ")</f>
        <v xml:space="preserve"> </v>
      </c>
      <c r="M6747" t="s">
        <v>553</v>
      </c>
      <c r="O6747" s="4">
        <v>31193161</v>
      </c>
      <c r="P6747" s="4">
        <v>80223</v>
      </c>
      <c r="Q6747" s="4">
        <v>15242</v>
      </c>
      <c r="R6747" s="4">
        <v>95465</v>
      </c>
    </row>
    <row r="6748" spans="1:18" x14ac:dyDescent="0.25">
      <c r="A6748" t="s">
        <v>488</v>
      </c>
      <c r="B6748" t="s">
        <v>486</v>
      </c>
      <c r="C6748">
        <v>79693930</v>
      </c>
      <c r="D6748">
        <v>395</v>
      </c>
      <c r="E6748">
        <v>4030578198</v>
      </c>
      <c r="F6748" t="s">
        <v>816</v>
      </c>
      <c r="G6748" s="1">
        <v>45369</v>
      </c>
      <c r="H6748">
        <v>5479258</v>
      </c>
      <c r="I6748">
        <v>179</v>
      </c>
      <c r="J6748" t="s">
        <v>402</v>
      </c>
      <c r="K6748" t="str">
        <f>IFERROR(IF(AND(VLOOKUP($C6748,Hes!$A:$B, 1, FALSE), $M6748&lt;&gt;" "), "Ingresada", "Falta Ingresar"), " ")</f>
        <v xml:space="preserve"> </v>
      </c>
      <c r="L6748" s="3" t="str">
        <f>IFERROR(VLOOKUP($C6748,Observaciones!$A:$B,2,FALSE)," ")</f>
        <v xml:space="preserve"> </v>
      </c>
      <c r="M6748" t="s">
        <v>553</v>
      </c>
      <c r="O6748" s="4">
        <v>31193163</v>
      </c>
      <c r="P6748" s="4">
        <v>80223</v>
      </c>
      <c r="Q6748" s="4">
        <v>15242</v>
      </c>
      <c r="R6748" s="4">
        <v>95465</v>
      </c>
    </row>
    <row r="6749" spans="1:18" x14ac:dyDescent="0.25">
      <c r="A6749" t="s">
        <v>488</v>
      </c>
      <c r="B6749" t="s">
        <v>486</v>
      </c>
      <c r="C6749">
        <v>79693930</v>
      </c>
      <c r="D6749">
        <v>329</v>
      </c>
      <c r="E6749">
        <v>4030578198</v>
      </c>
      <c r="F6749" t="s">
        <v>816</v>
      </c>
      <c r="G6749" s="1">
        <v>45369</v>
      </c>
      <c r="H6749">
        <v>5479262</v>
      </c>
      <c r="I6749">
        <v>179</v>
      </c>
      <c r="J6749" t="s">
        <v>402</v>
      </c>
      <c r="K6749" t="str">
        <f>IFERROR(IF(AND(VLOOKUP($C6749,Hes!$A:$B, 1, FALSE), $M6749&lt;&gt;" "), "Ingresada", "Falta Ingresar"), " ")</f>
        <v xml:space="preserve"> </v>
      </c>
      <c r="L6749" s="3" t="str">
        <f>IFERROR(VLOOKUP($C6749,Observaciones!$A:$B,2,FALSE)," ")</f>
        <v xml:space="preserve"> </v>
      </c>
      <c r="M6749" t="s">
        <v>553</v>
      </c>
      <c r="O6749" s="4">
        <v>31193155</v>
      </c>
      <c r="P6749" s="4">
        <v>80223</v>
      </c>
      <c r="Q6749" s="4">
        <v>15242</v>
      </c>
      <c r="R6749" s="4">
        <v>95465</v>
      </c>
    </row>
    <row r="6750" spans="1:18" x14ac:dyDescent="0.25">
      <c r="A6750" t="s">
        <v>488</v>
      </c>
      <c r="B6750" t="s">
        <v>486</v>
      </c>
      <c r="C6750">
        <v>79693930</v>
      </c>
      <c r="D6750">
        <v>326</v>
      </c>
      <c r="E6750">
        <v>4030578198</v>
      </c>
      <c r="F6750" t="s">
        <v>816</v>
      </c>
      <c r="G6750" s="1">
        <v>45369</v>
      </c>
      <c r="H6750">
        <v>5479293</v>
      </c>
      <c r="I6750">
        <v>179</v>
      </c>
      <c r="J6750" t="s">
        <v>402</v>
      </c>
      <c r="K6750" t="str">
        <f>IFERROR(IF(AND(VLOOKUP($C6750,Hes!$A:$B, 1, FALSE), $M6750&lt;&gt;" "), "Ingresada", "Falta Ingresar"), " ")</f>
        <v xml:space="preserve"> </v>
      </c>
      <c r="L6750" s="3" t="str">
        <f>IFERROR(VLOOKUP($C6750,Observaciones!$A:$B,2,FALSE)," ")</f>
        <v xml:space="preserve"> </v>
      </c>
      <c r="M6750" t="s">
        <v>553</v>
      </c>
      <c r="O6750" s="4">
        <v>31193144</v>
      </c>
      <c r="P6750" s="4">
        <v>90047</v>
      </c>
      <c r="Q6750" s="4">
        <v>17109</v>
      </c>
      <c r="R6750" s="4">
        <v>107156</v>
      </c>
    </row>
    <row r="6751" spans="1:18" x14ac:dyDescent="0.25">
      <c r="A6751" t="s">
        <v>488</v>
      </c>
      <c r="B6751" t="s">
        <v>486</v>
      </c>
      <c r="C6751">
        <v>79693930</v>
      </c>
      <c r="D6751">
        <v>324</v>
      </c>
      <c r="E6751">
        <v>4030578198</v>
      </c>
      <c r="F6751" t="s">
        <v>816</v>
      </c>
      <c r="G6751" s="1">
        <v>45369</v>
      </c>
      <c r="H6751">
        <v>5479296</v>
      </c>
      <c r="I6751">
        <v>179</v>
      </c>
      <c r="J6751" t="s">
        <v>402</v>
      </c>
      <c r="K6751" t="str">
        <f>IFERROR(IF(AND(VLOOKUP($C6751,Hes!$A:$B, 1, FALSE), $M6751&lt;&gt;" "), "Ingresada", "Falta Ingresar"), " ")</f>
        <v xml:space="preserve"> </v>
      </c>
      <c r="L6751" s="3" t="str">
        <f>IFERROR(VLOOKUP($C6751,Observaciones!$A:$B,2,FALSE)," ")</f>
        <v xml:space="preserve"> </v>
      </c>
      <c r="M6751" t="s">
        <v>553</v>
      </c>
      <c r="O6751" s="4">
        <v>31181884</v>
      </c>
      <c r="P6751" s="4">
        <v>88368</v>
      </c>
      <c r="Q6751" s="4">
        <v>16790</v>
      </c>
      <c r="R6751" s="4">
        <v>105158</v>
      </c>
    </row>
    <row r="6752" spans="1:18" x14ac:dyDescent="0.25">
      <c r="A6752" t="s">
        <v>488</v>
      </c>
      <c r="B6752" t="s">
        <v>486</v>
      </c>
      <c r="C6752">
        <v>79693930</v>
      </c>
      <c r="D6752">
        <v>431</v>
      </c>
      <c r="E6752">
        <v>4030575627</v>
      </c>
      <c r="F6752" t="s">
        <v>816</v>
      </c>
      <c r="G6752" s="1">
        <v>45370</v>
      </c>
      <c r="H6752">
        <v>5479412</v>
      </c>
      <c r="I6752">
        <v>179</v>
      </c>
      <c r="J6752" t="s">
        <v>402</v>
      </c>
      <c r="K6752" t="str">
        <f>IFERROR(IF(AND(VLOOKUP($C6752,Hes!$A:$B, 1, FALSE), $M6752&lt;&gt;" "), "Ingresada", "Falta Ingresar"), " ")</f>
        <v xml:space="preserve"> </v>
      </c>
      <c r="L6752" s="3" t="str">
        <f>IFERROR(VLOOKUP($C6752,Observaciones!$A:$B,2,FALSE)," ")</f>
        <v xml:space="preserve"> </v>
      </c>
      <c r="M6752" t="s">
        <v>553</v>
      </c>
      <c r="O6752" s="4">
        <v>31194148</v>
      </c>
      <c r="P6752" s="4">
        <v>13346</v>
      </c>
      <c r="Q6752" s="4">
        <v>2536</v>
      </c>
      <c r="R6752" s="4">
        <v>15882</v>
      </c>
    </row>
    <row r="6753" spans="1:18" x14ac:dyDescent="0.25">
      <c r="A6753" t="s">
        <v>488</v>
      </c>
      <c r="B6753" t="s">
        <v>486</v>
      </c>
      <c r="C6753">
        <v>79693930</v>
      </c>
      <c r="D6753">
        <v>432</v>
      </c>
      <c r="E6753">
        <v>4030575627</v>
      </c>
      <c r="F6753" t="s">
        <v>816</v>
      </c>
      <c r="G6753" s="1">
        <v>45370</v>
      </c>
      <c r="H6753">
        <v>5479413</v>
      </c>
      <c r="I6753">
        <v>179</v>
      </c>
      <c r="J6753" t="s">
        <v>402</v>
      </c>
      <c r="K6753" t="str">
        <f>IFERROR(IF(AND(VLOOKUP($C6753,Hes!$A:$B, 1, FALSE), $M6753&lt;&gt;" "), "Ingresada", "Falta Ingresar"), " ")</f>
        <v xml:space="preserve"> </v>
      </c>
      <c r="L6753" s="3" t="str">
        <f>IFERROR(VLOOKUP($C6753,Observaciones!$A:$B,2,FALSE)," ")</f>
        <v xml:space="preserve"> </v>
      </c>
      <c r="M6753" t="s">
        <v>553</v>
      </c>
      <c r="O6753" s="4">
        <v>31194149</v>
      </c>
      <c r="P6753" s="4">
        <v>10349</v>
      </c>
      <c r="Q6753" s="4">
        <v>1966</v>
      </c>
      <c r="R6753" s="4">
        <v>12315</v>
      </c>
    </row>
    <row r="6754" spans="1:18" x14ac:dyDescent="0.25">
      <c r="A6754" t="s">
        <v>488</v>
      </c>
      <c r="B6754" t="s">
        <v>486</v>
      </c>
      <c r="C6754">
        <v>79693930</v>
      </c>
      <c r="D6754">
        <v>122</v>
      </c>
      <c r="E6754">
        <v>4030575627</v>
      </c>
      <c r="F6754" t="s">
        <v>816</v>
      </c>
      <c r="G6754" s="1">
        <v>45370</v>
      </c>
      <c r="H6754">
        <v>5479432</v>
      </c>
      <c r="I6754">
        <v>179</v>
      </c>
      <c r="J6754" t="s">
        <v>402</v>
      </c>
      <c r="K6754" t="str">
        <f>IFERROR(IF(AND(VLOOKUP($C6754,Hes!$A:$B, 1, FALSE), $M6754&lt;&gt;" "), "Ingresada", "Falta Ingresar"), " ")</f>
        <v xml:space="preserve"> </v>
      </c>
      <c r="L6754" s="3" t="str">
        <f>IFERROR(VLOOKUP($C6754,Observaciones!$A:$B,2,FALSE)," ")</f>
        <v xml:space="preserve"> </v>
      </c>
      <c r="M6754" t="s">
        <v>553</v>
      </c>
      <c r="O6754" s="4">
        <v>31194109</v>
      </c>
      <c r="P6754" s="4">
        <v>10710</v>
      </c>
      <c r="Q6754" s="4">
        <v>2035</v>
      </c>
      <c r="R6754" s="4">
        <v>12745</v>
      </c>
    </row>
    <row r="6755" spans="1:18" x14ac:dyDescent="0.25">
      <c r="A6755" t="s">
        <v>488</v>
      </c>
      <c r="B6755" t="s">
        <v>486</v>
      </c>
      <c r="C6755">
        <v>79693930</v>
      </c>
      <c r="D6755">
        <v>426</v>
      </c>
      <c r="E6755">
        <v>4030575627</v>
      </c>
      <c r="F6755" t="s">
        <v>816</v>
      </c>
      <c r="G6755" s="1">
        <v>45370</v>
      </c>
      <c r="H6755">
        <v>5479433</v>
      </c>
      <c r="I6755">
        <v>179</v>
      </c>
      <c r="J6755" t="s">
        <v>402</v>
      </c>
      <c r="K6755" t="str">
        <f>IFERROR(IF(AND(VLOOKUP($C6755,Hes!$A:$B, 1, FALSE), $M6755&lt;&gt;" "), "Ingresada", "Falta Ingresar"), " ")</f>
        <v xml:space="preserve"> </v>
      </c>
      <c r="L6755" s="3" t="str">
        <f>IFERROR(VLOOKUP($C6755,Observaciones!$A:$B,2,FALSE)," ")</f>
        <v xml:space="preserve"> </v>
      </c>
      <c r="M6755" t="s">
        <v>553</v>
      </c>
      <c r="O6755" s="4">
        <v>31194115</v>
      </c>
      <c r="P6755" s="4">
        <v>10710</v>
      </c>
      <c r="Q6755" s="4">
        <v>2035</v>
      </c>
      <c r="R6755" s="4">
        <v>12745</v>
      </c>
    </row>
    <row r="6756" spans="1:18" x14ac:dyDescent="0.25">
      <c r="A6756" t="s">
        <v>488</v>
      </c>
      <c r="B6756" t="s">
        <v>486</v>
      </c>
      <c r="C6756">
        <v>79693930</v>
      </c>
      <c r="D6756">
        <v>425</v>
      </c>
      <c r="E6756">
        <v>4030575627</v>
      </c>
      <c r="F6756" t="s">
        <v>816</v>
      </c>
      <c r="G6756" s="1">
        <v>45370</v>
      </c>
      <c r="H6756">
        <v>5479435</v>
      </c>
      <c r="I6756">
        <v>179</v>
      </c>
      <c r="J6756" t="s">
        <v>402</v>
      </c>
      <c r="K6756" t="str">
        <f>IFERROR(IF(AND(VLOOKUP($C6756,Hes!$A:$B, 1, FALSE), $M6756&lt;&gt;" "), "Ingresada", "Falta Ingresar"), " ")</f>
        <v xml:space="preserve"> </v>
      </c>
      <c r="L6756" s="3" t="str">
        <f>IFERROR(VLOOKUP($C6756,Observaciones!$A:$B,2,FALSE)," ")</f>
        <v xml:space="preserve"> </v>
      </c>
      <c r="M6756" t="s">
        <v>553</v>
      </c>
      <c r="O6756" s="4">
        <v>31194114</v>
      </c>
      <c r="P6756" s="4">
        <v>11236</v>
      </c>
      <c r="Q6756" s="4">
        <v>2135</v>
      </c>
      <c r="R6756" s="4">
        <v>13371</v>
      </c>
    </row>
    <row r="6757" spans="1:18" x14ac:dyDescent="0.25">
      <c r="A6757" t="s">
        <v>488</v>
      </c>
      <c r="B6757" t="s">
        <v>486</v>
      </c>
      <c r="C6757">
        <v>79693930</v>
      </c>
      <c r="D6757">
        <v>428</v>
      </c>
      <c r="E6757">
        <v>4030575627</v>
      </c>
      <c r="F6757" t="s">
        <v>816</v>
      </c>
      <c r="G6757" s="1">
        <v>45370</v>
      </c>
      <c r="H6757">
        <v>5479436</v>
      </c>
      <c r="I6757">
        <v>179</v>
      </c>
      <c r="J6757" t="s">
        <v>402</v>
      </c>
      <c r="K6757" t="str">
        <f>IFERROR(IF(AND(VLOOKUP($C6757,Hes!$A:$B, 1, FALSE), $M6757&lt;&gt;" "), "Ingresada", "Falta Ingresar"), " ")</f>
        <v xml:space="preserve"> </v>
      </c>
      <c r="L6757" s="3" t="str">
        <f>IFERROR(VLOOKUP($C6757,Observaciones!$A:$B,2,FALSE)," ")</f>
        <v xml:space="preserve"> </v>
      </c>
      <c r="M6757" t="s">
        <v>553</v>
      </c>
      <c r="O6757" s="4">
        <v>31194144</v>
      </c>
      <c r="P6757" s="4">
        <v>10710</v>
      </c>
      <c r="Q6757" s="4">
        <v>2035</v>
      </c>
      <c r="R6757" s="4">
        <v>12745</v>
      </c>
    </row>
    <row r="6758" spans="1:18" x14ac:dyDescent="0.25">
      <c r="A6758" t="s">
        <v>488</v>
      </c>
      <c r="B6758" t="s">
        <v>486</v>
      </c>
      <c r="C6758">
        <v>79693930</v>
      </c>
      <c r="D6758">
        <v>422</v>
      </c>
      <c r="E6758">
        <v>4030575627</v>
      </c>
      <c r="F6758" t="s">
        <v>816</v>
      </c>
      <c r="G6758" s="1">
        <v>45370</v>
      </c>
      <c r="H6758">
        <v>5479437</v>
      </c>
      <c r="I6758">
        <v>179</v>
      </c>
      <c r="J6758" t="s">
        <v>402</v>
      </c>
      <c r="K6758" t="str">
        <f>IFERROR(IF(AND(VLOOKUP($C6758,Hes!$A:$B, 1, FALSE), $M6758&lt;&gt;" "), "Ingresada", "Falta Ingresar"), " ")</f>
        <v xml:space="preserve"> </v>
      </c>
      <c r="L6758" s="3" t="str">
        <f>IFERROR(VLOOKUP($C6758,Observaciones!$A:$B,2,FALSE)," ")</f>
        <v xml:space="preserve"> </v>
      </c>
      <c r="M6758" t="s">
        <v>553</v>
      </c>
      <c r="O6758" s="4">
        <v>31194110</v>
      </c>
      <c r="P6758" s="4">
        <v>11623</v>
      </c>
      <c r="Q6758" s="4">
        <v>2208</v>
      </c>
      <c r="R6758" s="4">
        <v>13831</v>
      </c>
    </row>
    <row r="6759" spans="1:18" x14ac:dyDescent="0.25">
      <c r="A6759" t="s">
        <v>488</v>
      </c>
      <c r="B6759" t="s">
        <v>486</v>
      </c>
      <c r="C6759">
        <v>79693930</v>
      </c>
      <c r="D6759">
        <v>433</v>
      </c>
      <c r="E6759">
        <v>4030575627</v>
      </c>
      <c r="F6759" t="s">
        <v>816</v>
      </c>
      <c r="G6759" s="1">
        <v>45370</v>
      </c>
      <c r="H6759">
        <v>5479477</v>
      </c>
      <c r="I6759">
        <v>179</v>
      </c>
      <c r="J6759" t="s">
        <v>402</v>
      </c>
      <c r="K6759" t="str">
        <f>IFERROR(IF(AND(VLOOKUP($C6759,Hes!$A:$B, 1, FALSE), $M6759&lt;&gt;" "), "Ingresada", "Falta Ingresar"), " ")</f>
        <v xml:space="preserve"> </v>
      </c>
      <c r="L6759" s="3" t="str">
        <f>IFERROR(VLOOKUP($C6759,Observaciones!$A:$B,2,FALSE)," ")</f>
        <v xml:space="preserve"> </v>
      </c>
      <c r="M6759" t="s">
        <v>553</v>
      </c>
      <c r="O6759" s="4">
        <v>31194150</v>
      </c>
      <c r="P6759" s="4">
        <v>10349</v>
      </c>
      <c r="Q6759" s="4">
        <v>1966</v>
      </c>
      <c r="R6759" s="4">
        <v>12315</v>
      </c>
    </row>
    <row r="6760" spans="1:18" x14ac:dyDescent="0.25">
      <c r="A6760" t="s">
        <v>488</v>
      </c>
      <c r="B6760" t="s">
        <v>486</v>
      </c>
      <c r="C6760">
        <v>79693930</v>
      </c>
      <c r="D6760">
        <v>429</v>
      </c>
      <c r="E6760">
        <v>4030575627</v>
      </c>
      <c r="F6760" t="s">
        <v>816</v>
      </c>
      <c r="G6760" s="1">
        <v>45370</v>
      </c>
      <c r="H6760">
        <v>5479478</v>
      </c>
      <c r="I6760">
        <v>179</v>
      </c>
      <c r="J6760" t="s">
        <v>402</v>
      </c>
      <c r="K6760" t="str">
        <f>IFERROR(IF(AND(VLOOKUP($C6760,Hes!$A:$B, 1, FALSE), $M6760&lt;&gt;" "), "Ingresada", "Falta Ingresar"), " ")</f>
        <v xml:space="preserve"> </v>
      </c>
      <c r="L6760" s="3" t="str">
        <f>IFERROR(VLOOKUP($C6760,Observaciones!$A:$B,2,FALSE)," ")</f>
        <v xml:space="preserve"> </v>
      </c>
      <c r="M6760" t="s">
        <v>553</v>
      </c>
      <c r="O6760" s="4">
        <v>31194146</v>
      </c>
      <c r="P6760" s="4">
        <v>17994</v>
      </c>
      <c r="Q6760" s="4">
        <v>3419</v>
      </c>
      <c r="R6760" s="4">
        <v>21413</v>
      </c>
    </row>
    <row r="6761" spans="1:18" x14ac:dyDescent="0.25">
      <c r="A6761" t="s">
        <v>488</v>
      </c>
      <c r="B6761" t="s">
        <v>486</v>
      </c>
      <c r="C6761">
        <v>79693930</v>
      </c>
      <c r="D6761">
        <v>430</v>
      </c>
      <c r="E6761">
        <v>4030575627</v>
      </c>
      <c r="F6761" t="s">
        <v>816</v>
      </c>
      <c r="G6761" s="1">
        <v>45370</v>
      </c>
      <c r="H6761">
        <v>5479479</v>
      </c>
      <c r="I6761">
        <v>179</v>
      </c>
      <c r="J6761" t="s">
        <v>402</v>
      </c>
      <c r="K6761" t="str">
        <f>IFERROR(IF(AND(VLOOKUP($C6761,Hes!$A:$B, 1, FALSE), $M6761&lt;&gt;" "), "Ingresada", "Falta Ingresar"), " ")</f>
        <v xml:space="preserve"> </v>
      </c>
      <c r="L6761" s="3" t="str">
        <f>IFERROR(VLOOKUP($C6761,Observaciones!$A:$B,2,FALSE)," ")</f>
        <v xml:space="preserve"> </v>
      </c>
      <c r="M6761" t="s">
        <v>553</v>
      </c>
      <c r="O6761" s="4">
        <v>31194147</v>
      </c>
      <c r="P6761" s="4">
        <v>11236</v>
      </c>
      <c r="Q6761" s="4">
        <v>2135</v>
      </c>
      <c r="R6761" s="4">
        <v>13371</v>
      </c>
    </row>
    <row r="6762" spans="1:18" x14ac:dyDescent="0.25">
      <c r="A6762" t="s">
        <v>488</v>
      </c>
      <c r="B6762" t="s">
        <v>486</v>
      </c>
      <c r="C6762">
        <v>79693930</v>
      </c>
      <c r="D6762">
        <v>418</v>
      </c>
      <c r="E6762">
        <v>4030575627</v>
      </c>
      <c r="F6762" t="s">
        <v>816</v>
      </c>
      <c r="G6762" s="1">
        <v>45370</v>
      </c>
      <c r="H6762">
        <v>5479512</v>
      </c>
      <c r="I6762">
        <v>179</v>
      </c>
      <c r="J6762" t="s">
        <v>402</v>
      </c>
      <c r="K6762" t="str">
        <f>IFERROR(IF(AND(VLOOKUP($C6762,Hes!$A:$B, 1, FALSE), $M6762&lt;&gt;" "), "Ingresada", "Falta Ingresar"), " ")</f>
        <v xml:space="preserve"> </v>
      </c>
      <c r="L6762" s="3" t="str">
        <f>IFERROR(VLOOKUP($C6762,Observaciones!$A:$B,2,FALSE)," ")</f>
        <v xml:space="preserve"> </v>
      </c>
      <c r="M6762" t="s">
        <v>553</v>
      </c>
      <c r="O6762" s="4">
        <v>31194911</v>
      </c>
      <c r="P6762" s="4">
        <v>11236</v>
      </c>
      <c r="Q6762" s="4">
        <v>2135</v>
      </c>
      <c r="R6762" s="4">
        <v>13371</v>
      </c>
    </row>
    <row r="6763" spans="1:18" x14ac:dyDescent="0.25">
      <c r="A6763" t="s">
        <v>488</v>
      </c>
      <c r="B6763" t="s">
        <v>486</v>
      </c>
      <c r="C6763">
        <v>79693930</v>
      </c>
      <c r="D6763">
        <v>419</v>
      </c>
      <c r="E6763">
        <v>4030575627</v>
      </c>
      <c r="F6763" t="s">
        <v>816</v>
      </c>
      <c r="G6763" s="1">
        <v>45370</v>
      </c>
      <c r="H6763">
        <v>5479514</v>
      </c>
      <c r="I6763">
        <v>179</v>
      </c>
      <c r="J6763" t="s">
        <v>402</v>
      </c>
      <c r="K6763" t="str">
        <f>IFERROR(IF(AND(VLOOKUP($C6763,Hes!$A:$B, 1, FALSE), $M6763&lt;&gt;" "), "Ingresada", "Falta Ingresar"), " ")</f>
        <v xml:space="preserve"> </v>
      </c>
      <c r="L6763" s="3" t="str">
        <f>IFERROR(VLOOKUP($C6763,Observaciones!$A:$B,2,FALSE)," ")</f>
        <v xml:space="preserve"> </v>
      </c>
      <c r="M6763" t="s">
        <v>553</v>
      </c>
      <c r="O6763" s="4">
        <v>31194913</v>
      </c>
      <c r="P6763" s="4">
        <v>10710</v>
      </c>
      <c r="Q6763" s="4">
        <v>2035</v>
      </c>
      <c r="R6763" s="4">
        <v>12745</v>
      </c>
    </row>
    <row r="6764" spans="1:18" x14ac:dyDescent="0.25">
      <c r="A6764" t="s">
        <v>488</v>
      </c>
      <c r="B6764" t="s">
        <v>486</v>
      </c>
      <c r="C6764">
        <v>79693930</v>
      </c>
      <c r="D6764">
        <v>434</v>
      </c>
      <c r="E6764">
        <v>4030575627</v>
      </c>
      <c r="F6764" t="s">
        <v>816</v>
      </c>
      <c r="G6764" s="1">
        <v>45370</v>
      </c>
      <c r="H6764">
        <v>5479564</v>
      </c>
      <c r="I6764">
        <v>179</v>
      </c>
      <c r="J6764" t="s">
        <v>402</v>
      </c>
      <c r="K6764" t="str">
        <f>IFERROR(IF(AND(VLOOKUP($C6764,Hes!$A:$B, 1, FALSE), $M6764&lt;&gt;" "), "Ingresada", "Falta Ingresar"), " ")</f>
        <v xml:space="preserve"> </v>
      </c>
      <c r="L6764" s="3" t="str">
        <f>IFERROR(VLOOKUP($C6764,Observaciones!$A:$B,2,FALSE)," ")</f>
        <v xml:space="preserve"> </v>
      </c>
      <c r="M6764" t="s">
        <v>553</v>
      </c>
      <c r="O6764" s="4">
        <v>31194916</v>
      </c>
      <c r="P6764" s="4">
        <v>14620</v>
      </c>
      <c r="Q6764" s="4">
        <v>2778</v>
      </c>
      <c r="R6764" s="4">
        <v>17398</v>
      </c>
    </row>
    <row r="6765" spans="1:18" x14ac:dyDescent="0.25">
      <c r="A6765" t="s">
        <v>488</v>
      </c>
      <c r="B6765" t="s">
        <v>486</v>
      </c>
      <c r="C6765">
        <v>79693930</v>
      </c>
      <c r="D6765">
        <v>435</v>
      </c>
      <c r="E6765">
        <v>4030575627</v>
      </c>
      <c r="F6765" t="s">
        <v>816</v>
      </c>
      <c r="G6765" s="1">
        <v>45370</v>
      </c>
      <c r="H6765">
        <v>5479578</v>
      </c>
      <c r="I6765">
        <v>179</v>
      </c>
      <c r="J6765" t="s">
        <v>402</v>
      </c>
      <c r="K6765" t="str">
        <f>IFERROR(IF(AND(VLOOKUP($C6765,Hes!$A:$B, 1, FALSE), $M6765&lt;&gt;" "), "Ingresada", "Falta Ingresar"), " ")</f>
        <v xml:space="preserve"> </v>
      </c>
      <c r="L6765" s="3" t="str">
        <f>IFERROR(VLOOKUP($C6765,Observaciones!$A:$B,2,FALSE)," ")</f>
        <v xml:space="preserve"> </v>
      </c>
      <c r="M6765" t="s">
        <v>553</v>
      </c>
      <c r="O6765" s="4">
        <v>31194918</v>
      </c>
      <c r="P6765" s="4">
        <v>11107</v>
      </c>
      <c r="Q6765" s="4">
        <v>2110</v>
      </c>
      <c r="R6765" s="4">
        <v>13217</v>
      </c>
    </row>
    <row r="6766" spans="1:18" x14ac:dyDescent="0.25">
      <c r="A6766" t="s">
        <v>488</v>
      </c>
      <c r="B6766" t="s">
        <v>486</v>
      </c>
      <c r="C6766">
        <v>79693930</v>
      </c>
      <c r="D6766">
        <v>436</v>
      </c>
      <c r="E6766">
        <v>4030575627</v>
      </c>
      <c r="F6766" t="s">
        <v>816</v>
      </c>
      <c r="G6766" s="1">
        <v>45370</v>
      </c>
      <c r="H6766">
        <v>5479579</v>
      </c>
      <c r="I6766">
        <v>179</v>
      </c>
      <c r="J6766" t="s">
        <v>402</v>
      </c>
      <c r="K6766" t="str">
        <f>IFERROR(IF(AND(VLOOKUP($C6766,Hes!$A:$B, 1, FALSE), $M6766&lt;&gt;" "), "Ingresada", "Falta Ingresar"), " ")</f>
        <v xml:space="preserve"> </v>
      </c>
      <c r="L6766" s="3" t="str">
        <f>IFERROR(VLOOKUP($C6766,Observaciones!$A:$B,2,FALSE)," ")</f>
        <v xml:space="preserve"> </v>
      </c>
      <c r="M6766" t="s">
        <v>553</v>
      </c>
      <c r="O6766" s="4">
        <v>31194921</v>
      </c>
      <c r="P6766" s="4">
        <v>11236</v>
      </c>
      <c r="Q6766" s="4">
        <v>2135</v>
      </c>
      <c r="R6766" s="4">
        <v>13371</v>
      </c>
    </row>
    <row r="6767" spans="1:18" x14ac:dyDescent="0.25">
      <c r="A6767" t="s">
        <v>488</v>
      </c>
      <c r="B6767" t="s">
        <v>486</v>
      </c>
      <c r="C6767">
        <v>79693930</v>
      </c>
      <c r="D6767">
        <v>440</v>
      </c>
      <c r="E6767">
        <v>4030575627</v>
      </c>
      <c r="F6767" t="s">
        <v>816</v>
      </c>
      <c r="G6767" s="1">
        <v>45370</v>
      </c>
      <c r="H6767">
        <v>5479588</v>
      </c>
      <c r="I6767">
        <v>179</v>
      </c>
      <c r="J6767" t="s">
        <v>402</v>
      </c>
      <c r="K6767" t="str">
        <f>IFERROR(IF(AND(VLOOKUP($C6767,Hes!$A:$B, 1, FALSE), $M6767&lt;&gt;" "), "Ingresada", "Falta Ingresar"), " ")</f>
        <v xml:space="preserve"> </v>
      </c>
      <c r="L6767" s="3" t="str">
        <f>IFERROR(VLOOKUP($C6767,Observaciones!$A:$B,2,FALSE)," ")</f>
        <v xml:space="preserve"> </v>
      </c>
      <c r="M6767" t="s">
        <v>553</v>
      </c>
      <c r="O6767" s="4">
        <v>31194927</v>
      </c>
      <c r="P6767" s="4">
        <v>10658</v>
      </c>
      <c r="Q6767" s="4">
        <v>2025</v>
      </c>
      <c r="R6767" s="4">
        <v>12683</v>
      </c>
    </row>
    <row r="6768" spans="1:18" x14ac:dyDescent="0.25">
      <c r="A6768" t="s">
        <v>488</v>
      </c>
      <c r="B6768" t="s">
        <v>486</v>
      </c>
      <c r="C6768">
        <v>79693930</v>
      </c>
      <c r="D6768">
        <v>445</v>
      </c>
      <c r="E6768">
        <v>4030575627</v>
      </c>
      <c r="F6768" t="s">
        <v>816</v>
      </c>
      <c r="G6768" s="1">
        <v>45370</v>
      </c>
      <c r="H6768">
        <v>5479592</v>
      </c>
      <c r="I6768">
        <v>179</v>
      </c>
      <c r="J6768" t="s">
        <v>402</v>
      </c>
      <c r="K6768" t="str">
        <f>IFERROR(IF(AND(VLOOKUP($C6768,Hes!$A:$B, 1, FALSE), $M6768&lt;&gt;" "), "Ingresada", "Falta Ingresar"), " ")</f>
        <v xml:space="preserve"> </v>
      </c>
      <c r="L6768" s="3" t="str">
        <f>IFERROR(VLOOKUP($C6768,Observaciones!$A:$B,2,FALSE)," ")</f>
        <v xml:space="preserve"> </v>
      </c>
      <c r="M6768" t="s">
        <v>553</v>
      </c>
      <c r="O6768" s="4">
        <v>31195368</v>
      </c>
      <c r="P6768" s="4">
        <v>13346</v>
      </c>
      <c r="Q6768" s="4">
        <v>2536</v>
      </c>
      <c r="R6768" s="4">
        <v>15882</v>
      </c>
    </row>
    <row r="6769" spans="1:18" x14ac:dyDescent="0.25">
      <c r="A6769" t="s">
        <v>488</v>
      </c>
      <c r="B6769" t="s">
        <v>486</v>
      </c>
      <c r="C6769">
        <v>79693930</v>
      </c>
      <c r="D6769">
        <v>477</v>
      </c>
      <c r="E6769">
        <v>4030575627</v>
      </c>
      <c r="F6769" t="s">
        <v>816</v>
      </c>
      <c r="G6769" s="1">
        <v>45370</v>
      </c>
      <c r="H6769">
        <v>5479594</v>
      </c>
      <c r="I6769">
        <v>179</v>
      </c>
      <c r="J6769" t="s">
        <v>402</v>
      </c>
      <c r="K6769" t="str">
        <f>IFERROR(IF(AND(VLOOKUP($C6769,Hes!$A:$B, 1, FALSE), $M6769&lt;&gt;" "), "Ingresada", "Falta Ingresar"), " ")</f>
        <v xml:space="preserve"> </v>
      </c>
      <c r="L6769" s="3" t="str">
        <f>IFERROR(VLOOKUP($C6769,Observaciones!$A:$B,2,FALSE)," ")</f>
        <v xml:space="preserve"> </v>
      </c>
      <c r="M6769" t="s">
        <v>553</v>
      </c>
      <c r="O6769" s="4">
        <v>31194923</v>
      </c>
      <c r="P6769" s="4">
        <v>13346</v>
      </c>
      <c r="Q6769" s="4">
        <v>2536</v>
      </c>
      <c r="R6769" s="4">
        <v>15882</v>
      </c>
    </row>
    <row r="6770" spans="1:18" x14ac:dyDescent="0.25">
      <c r="A6770" t="s">
        <v>488</v>
      </c>
      <c r="B6770" t="s">
        <v>486</v>
      </c>
      <c r="C6770">
        <v>79693930</v>
      </c>
      <c r="D6770">
        <v>441</v>
      </c>
      <c r="E6770">
        <v>4030575627</v>
      </c>
      <c r="F6770" t="s">
        <v>816</v>
      </c>
      <c r="G6770" s="1">
        <v>45370</v>
      </c>
      <c r="H6770">
        <v>5479616</v>
      </c>
      <c r="I6770">
        <v>179</v>
      </c>
      <c r="J6770" t="s">
        <v>402</v>
      </c>
      <c r="K6770" t="str">
        <f>IFERROR(IF(AND(VLOOKUP($C6770,Hes!$A:$B, 1, FALSE), $M6770&lt;&gt;" "), "Ingresada", "Falta Ingresar"), " ")</f>
        <v xml:space="preserve"> </v>
      </c>
      <c r="L6770" s="3" t="str">
        <f>IFERROR(VLOOKUP($C6770,Observaciones!$A:$B,2,FALSE)," ")</f>
        <v xml:space="preserve"> </v>
      </c>
      <c r="M6770" t="s">
        <v>553</v>
      </c>
      <c r="O6770" s="4">
        <v>31194931</v>
      </c>
      <c r="P6770" s="4">
        <v>10658</v>
      </c>
      <c r="Q6770" s="4">
        <v>2025</v>
      </c>
      <c r="R6770" s="4">
        <v>12683</v>
      </c>
    </row>
    <row r="6771" spans="1:18" x14ac:dyDescent="0.25">
      <c r="A6771" t="s">
        <v>488</v>
      </c>
      <c r="B6771" t="s">
        <v>486</v>
      </c>
      <c r="C6771">
        <v>79693930</v>
      </c>
      <c r="D6771">
        <v>451</v>
      </c>
      <c r="E6771">
        <v>4030575627</v>
      </c>
      <c r="F6771" t="s">
        <v>816</v>
      </c>
      <c r="G6771" s="1">
        <v>45370</v>
      </c>
      <c r="H6771">
        <v>5479665</v>
      </c>
      <c r="I6771">
        <v>179</v>
      </c>
      <c r="J6771" t="s">
        <v>402</v>
      </c>
      <c r="K6771" t="str">
        <f>IFERROR(IF(AND(VLOOKUP($C6771,Hes!$A:$B, 1, FALSE), $M6771&lt;&gt;" "), "Ingresada", "Falta Ingresar"), " ")</f>
        <v xml:space="preserve"> </v>
      </c>
      <c r="L6771" s="3" t="str">
        <f>IFERROR(VLOOKUP($C6771,Observaciones!$A:$B,2,FALSE)," ")</f>
        <v xml:space="preserve"> </v>
      </c>
      <c r="M6771" t="s">
        <v>553</v>
      </c>
      <c r="O6771" s="4">
        <v>31195382</v>
      </c>
      <c r="P6771" s="4">
        <v>14620</v>
      </c>
      <c r="Q6771" s="4">
        <v>2778</v>
      </c>
      <c r="R6771" s="4">
        <v>17398</v>
      </c>
    </row>
    <row r="6772" spans="1:18" x14ac:dyDescent="0.25">
      <c r="A6772" t="s">
        <v>488</v>
      </c>
      <c r="B6772" t="s">
        <v>486</v>
      </c>
      <c r="C6772">
        <v>79693930</v>
      </c>
      <c r="D6772">
        <v>449</v>
      </c>
      <c r="E6772">
        <v>4030575627</v>
      </c>
      <c r="F6772" t="s">
        <v>816</v>
      </c>
      <c r="G6772" s="1">
        <v>45370</v>
      </c>
      <c r="H6772">
        <v>5479667</v>
      </c>
      <c r="I6772">
        <v>179</v>
      </c>
      <c r="J6772" t="s">
        <v>402</v>
      </c>
      <c r="K6772" t="str">
        <f>IFERROR(IF(AND(VLOOKUP($C6772,Hes!$A:$B, 1, FALSE), $M6772&lt;&gt;" "), "Ingresada", "Falta Ingresar"), " ")</f>
        <v xml:space="preserve"> </v>
      </c>
      <c r="L6772" s="3" t="str">
        <f>IFERROR(VLOOKUP($C6772,Observaciones!$A:$B,2,FALSE)," ")</f>
        <v xml:space="preserve"> </v>
      </c>
      <c r="M6772" t="s">
        <v>553</v>
      </c>
      <c r="O6772" s="4">
        <v>31195378</v>
      </c>
      <c r="P6772" s="4">
        <v>12510</v>
      </c>
      <c r="Q6772" s="4">
        <v>2377</v>
      </c>
      <c r="R6772" s="4">
        <v>14887</v>
      </c>
    </row>
    <row r="6773" spans="1:18" x14ac:dyDescent="0.25">
      <c r="A6773" t="s">
        <v>488</v>
      </c>
      <c r="B6773" t="s">
        <v>486</v>
      </c>
      <c r="C6773">
        <v>79693930</v>
      </c>
      <c r="D6773">
        <v>450</v>
      </c>
      <c r="E6773">
        <v>4030575627</v>
      </c>
      <c r="F6773" t="s">
        <v>816</v>
      </c>
      <c r="G6773" s="1">
        <v>45370</v>
      </c>
      <c r="H6773">
        <v>5479668</v>
      </c>
      <c r="I6773">
        <v>179</v>
      </c>
      <c r="J6773" t="s">
        <v>402</v>
      </c>
      <c r="K6773" t="str">
        <f>IFERROR(IF(AND(VLOOKUP($C6773,Hes!$A:$B, 1, FALSE), $M6773&lt;&gt;" "), "Ingresada", "Falta Ingresar"), " ")</f>
        <v xml:space="preserve"> </v>
      </c>
      <c r="L6773" s="3" t="str">
        <f>IFERROR(VLOOKUP($C6773,Observaciones!$A:$B,2,FALSE)," ")</f>
        <v xml:space="preserve"> </v>
      </c>
      <c r="M6773" t="s">
        <v>553</v>
      </c>
      <c r="O6773" s="4">
        <v>31195380</v>
      </c>
      <c r="P6773" s="4">
        <v>12510</v>
      </c>
      <c r="Q6773" s="4">
        <v>2377</v>
      </c>
      <c r="R6773" s="4">
        <v>14887</v>
      </c>
    </row>
    <row r="6774" spans="1:18" x14ac:dyDescent="0.25">
      <c r="A6774" t="s">
        <v>488</v>
      </c>
      <c r="B6774" t="s">
        <v>486</v>
      </c>
      <c r="C6774">
        <v>79693930</v>
      </c>
      <c r="D6774">
        <v>448</v>
      </c>
      <c r="E6774">
        <v>4030575627</v>
      </c>
      <c r="F6774" t="s">
        <v>816</v>
      </c>
      <c r="G6774" s="1">
        <v>45370</v>
      </c>
      <c r="H6774">
        <v>5479669</v>
      </c>
      <c r="I6774">
        <v>179</v>
      </c>
      <c r="J6774" t="s">
        <v>402</v>
      </c>
      <c r="K6774" t="str">
        <f>IFERROR(IF(AND(VLOOKUP($C6774,Hes!$A:$B, 1, FALSE), $M6774&lt;&gt;" "), "Ingresada", "Falta Ingresar"), " ")</f>
        <v xml:space="preserve"> </v>
      </c>
      <c r="L6774" s="3" t="str">
        <f>IFERROR(VLOOKUP($C6774,Observaciones!$A:$B,2,FALSE)," ")</f>
        <v xml:space="preserve"> </v>
      </c>
      <c r="M6774" t="s">
        <v>553</v>
      </c>
      <c r="O6774" s="4">
        <v>31195372</v>
      </c>
      <c r="P6774" s="4">
        <v>14620</v>
      </c>
      <c r="Q6774" s="4">
        <v>2778</v>
      </c>
      <c r="R6774" s="4">
        <v>17398</v>
      </c>
    </row>
    <row r="6775" spans="1:18" x14ac:dyDescent="0.25">
      <c r="A6775" t="s">
        <v>488</v>
      </c>
      <c r="B6775" t="s">
        <v>486</v>
      </c>
      <c r="C6775">
        <v>79693930</v>
      </c>
      <c r="D6775">
        <v>446</v>
      </c>
      <c r="E6775">
        <v>4030575627</v>
      </c>
      <c r="F6775" t="s">
        <v>816</v>
      </c>
      <c r="G6775" s="1">
        <v>45370</v>
      </c>
      <c r="H6775">
        <v>5479729</v>
      </c>
      <c r="I6775">
        <v>179</v>
      </c>
      <c r="J6775" t="s">
        <v>402</v>
      </c>
      <c r="K6775" t="str">
        <f>IFERROR(IF(AND(VLOOKUP($C6775,Hes!$A:$B, 1, FALSE), $M6775&lt;&gt;" "), "Ingresada", "Falta Ingresar"), " ")</f>
        <v xml:space="preserve"> </v>
      </c>
      <c r="L6775" s="3" t="str">
        <f>IFERROR(VLOOKUP($C6775,Observaciones!$A:$B,2,FALSE)," ")</f>
        <v xml:space="preserve"> </v>
      </c>
      <c r="M6775" t="s">
        <v>553</v>
      </c>
      <c r="O6775" s="4">
        <v>31195371</v>
      </c>
      <c r="P6775" s="4">
        <v>12897</v>
      </c>
      <c r="Q6775" s="4">
        <v>2450</v>
      </c>
      <c r="R6775" s="4">
        <v>15347</v>
      </c>
    </row>
    <row r="6776" spans="1:18" x14ac:dyDescent="0.25">
      <c r="A6776" t="s">
        <v>488</v>
      </c>
      <c r="B6776" t="s">
        <v>486</v>
      </c>
      <c r="C6776">
        <v>79693930</v>
      </c>
      <c r="D6776">
        <v>469</v>
      </c>
      <c r="E6776">
        <v>4030575627</v>
      </c>
      <c r="F6776" t="s">
        <v>816</v>
      </c>
      <c r="G6776" s="1">
        <v>45370</v>
      </c>
      <c r="H6776">
        <v>5479738</v>
      </c>
      <c r="I6776">
        <v>179</v>
      </c>
      <c r="J6776" t="s">
        <v>402</v>
      </c>
      <c r="K6776" t="str">
        <f>IFERROR(IF(AND(VLOOKUP($C6776,Hes!$A:$B, 1, FALSE), $M6776&lt;&gt;" "), "Ingresada", "Falta Ingresar"), " ")</f>
        <v xml:space="preserve"> </v>
      </c>
      <c r="L6776" s="3" t="str">
        <f>IFERROR(VLOOKUP($C6776,Observaciones!$A:$B,2,FALSE)," ")</f>
        <v xml:space="preserve"> </v>
      </c>
      <c r="M6776" t="s">
        <v>553</v>
      </c>
      <c r="O6776" s="4">
        <v>31196023</v>
      </c>
      <c r="P6776" s="4">
        <v>11236</v>
      </c>
      <c r="Q6776" s="4">
        <v>2135</v>
      </c>
      <c r="R6776" s="4">
        <v>13371</v>
      </c>
    </row>
    <row r="6777" spans="1:18" x14ac:dyDescent="0.25">
      <c r="A6777" t="s">
        <v>488</v>
      </c>
      <c r="B6777" t="s">
        <v>486</v>
      </c>
      <c r="C6777">
        <v>79693930</v>
      </c>
      <c r="D6777">
        <v>479</v>
      </c>
      <c r="E6777">
        <v>4030575627</v>
      </c>
      <c r="F6777" t="s">
        <v>816</v>
      </c>
      <c r="G6777" s="1">
        <v>45370</v>
      </c>
      <c r="H6777">
        <v>5479745</v>
      </c>
      <c r="I6777">
        <v>179</v>
      </c>
      <c r="J6777" t="s">
        <v>402</v>
      </c>
      <c r="K6777" t="str">
        <f>IFERROR(IF(AND(VLOOKUP($C6777,Hes!$A:$B, 1, FALSE), $M6777&lt;&gt;" "), "Ingresada", "Falta Ingresar"), " ")</f>
        <v xml:space="preserve"> </v>
      </c>
      <c r="L6777" s="3" t="str">
        <f>IFERROR(VLOOKUP($C6777,Observaciones!$A:$B,2,FALSE)," ")</f>
        <v xml:space="preserve"> </v>
      </c>
      <c r="M6777" t="s">
        <v>553</v>
      </c>
      <c r="O6777" s="4">
        <v>31196159</v>
      </c>
      <c r="P6777" s="4">
        <v>11236</v>
      </c>
      <c r="Q6777" s="4">
        <v>2135</v>
      </c>
      <c r="R6777" s="4">
        <v>13371</v>
      </c>
    </row>
    <row r="6778" spans="1:18" x14ac:dyDescent="0.25">
      <c r="A6778" t="s">
        <v>488</v>
      </c>
      <c r="B6778" t="s">
        <v>486</v>
      </c>
      <c r="C6778">
        <v>79693930</v>
      </c>
      <c r="D6778">
        <v>482</v>
      </c>
      <c r="E6778">
        <v>4030575627</v>
      </c>
      <c r="F6778" t="s">
        <v>816</v>
      </c>
      <c r="G6778" s="1">
        <v>45371</v>
      </c>
      <c r="H6778">
        <v>5479990</v>
      </c>
      <c r="I6778">
        <v>179</v>
      </c>
      <c r="J6778" t="s">
        <v>402</v>
      </c>
      <c r="K6778" t="str">
        <f>IFERROR(IF(AND(VLOOKUP($C6778,Hes!$A:$B, 1, FALSE), $M6778&lt;&gt;" "), "Ingresada", "Falta Ingresar"), " ")</f>
        <v xml:space="preserve"> </v>
      </c>
      <c r="L6778" s="3" t="str">
        <f>IFERROR(VLOOKUP($C6778,Observaciones!$A:$B,2,FALSE)," ")</f>
        <v xml:space="preserve"> </v>
      </c>
      <c r="M6778" t="s">
        <v>553</v>
      </c>
      <c r="O6778" s="4">
        <v>31196347</v>
      </c>
      <c r="P6778" s="4">
        <v>13346</v>
      </c>
      <c r="Q6778" s="4">
        <v>2536</v>
      </c>
      <c r="R6778" s="4">
        <v>15882</v>
      </c>
    </row>
    <row r="6779" spans="1:18" x14ac:dyDescent="0.25">
      <c r="A6779" t="s">
        <v>488</v>
      </c>
      <c r="B6779" t="s">
        <v>486</v>
      </c>
      <c r="C6779">
        <v>79693930</v>
      </c>
      <c r="D6779">
        <v>483</v>
      </c>
      <c r="E6779">
        <v>4030575627</v>
      </c>
      <c r="F6779" t="s">
        <v>816</v>
      </c>
      <c r="G6779" s="1">
        <v>45371</v>
      </c>
      <c r="H6779">
        <v>5479991</v>
      </c>
      <c r="I6779">
        <v>179</v>
      </c>
      <c r="J6779" t="s">
        <v>402</v>
      </c>
      <c r="K6779" t="str">
        <f>IFERROR(IF(AND(VLOOKUP($C6779,Hes!$A:$B, 1, FALSE), $M6779&lt;&gt;" "), "Ingresada", "Falta Ingresar"), " ")</f>
        <v xml:space="preserve"> </v>
      </c>
      <c r="L6779" s="3" t="str">
        <f>IFERROR(VLOOKUP($C6779,Observaciones!$A:$B,2,FALSE)," ")</f>
        <v xml:space="preserve"> </v>
      </c>
      <c r="M6779" t="s">
        <v>553</v>
      </c>
      <c r="O6779" s="4">
        <v>31196349</v>
      </c>
      <c r="P6779" s="4">
        <v>11236</v>
      </c>
      <c r="Q6779" s="4">
        <v>2135</v>
      </c>
      <c r="R6779" s="4">
        <v>13371</v>
      </c>
    </row>
    <row r="6780" spans="1:18" x14ac:dyDescent="0.25">
      <c r="A6780" t="s">
        <v>488</v>
      </c>
      <c r="B6780" t="s">
        <v>486</v>
      </c>
      <c r="C6780">
        <v>79693930</v>
      </c>
      <c r="D6780">
        <v>248</v>
      </c>
      <c r="E6780">
        <v>4030575627</v>
      </c>
      <c r="F6780" t="s">
        <v>816</v>
      </c>
      <c r="G6780" s="1">
        <v>45371</v>
      </c>
      <c r="H6780">
        <v>5479995</v>
      </c>
      <c r="I6780">
        <v>179</v>
      </c>
      <c r="J6780" t="s">
        <v>402</v>
      </c>
      <c r="K6780" t="str">
        <f>IFERROR(IF(AND(VLOOKUP($C6780,Hes!$A:$B, 1, FALSE), $M6780&lt;&gt;" "), "Ingresada", "Falta Ingresar"), " ")</f>
        <v xml:space="preserve"> </v>
      </c>
      <c r="L6780" s="3" t="str">
        <f>IFERROR(VLOOKUP($C6780,Observaciones!$A:$B,2,FALSE)," ")</f>
        <v xml:space="preserve"> </v>
      </c>
      <c r="M6780" t="s">
        <v>553</v>
      </c>
      <c r="O6780" s="4">
        <v>31195847</v>
      </c>
      <c r="P6780" s="4">
        <v>11236</v>
      </c>
      <c r="Q6780" s="4">
        <v>2135</v>
      </c>
      <c r="R6780" s="4">
        <v>13371</v>
      </c>
    </row>
    <row r="6781" spans="1:18" x14ac:dyDescent="0.25">
      <c r="A6781" t="s">
        <v>488</v>
      </c>
      <c r="B6781" t="s">
        <v>486</v>
      </c>
      <c r="C6781">
        <v>79693930</v>
      </c>
      <c r="D6781">
        <v>464</v>
      </c>
      <c r="E6781">
        <v>4030575627</v>
      </c>
      <c r="F6781" t="s">
        <v>816</v>
      </c>
      <c r="G6781" s="1">
        <v>45371</v>
      </c>
      <c r="H6781">
        <v>5480009</v>
      </c>
      <c r="I6781">
        <v>179</v>
      </c>
      <c r="J6781" t="s">
        <v>402</v>
      </c>
      <c r="K6781" t="str">
        <f>IFERROR(IF(AND(VLOOKUP($C6781,Hes!$A:$B, 1, FALSE), $M6781&lt;&gt;" "), "Ingresada", "Falta Ingresar"), " ")</f>
        <v xml:space="preserve"> </v>
      </c>
      <c r="L6781" s="3" t="str">
        <f>IFERROR(VLOOKUP($C6781,Observaciones!$A:$B,2,FALSE)," ")</f>
        <v xml:space="preserve"> </v>
      </c>
      <c r="M6781" t="s">
        <v>553</v>
      </c>
      <c r="O6781" s="4">
        <v>31195834</v>
      </c>
      <c r="P6781" s="4">
        <v>11236</v>
      </c>
      <c r="Q6781" s="4">
        <v>2135</v>
      </c>
      <c r="R6781" s="4">
        <v>13371</v>
      </c>
    </row>
    <row r="6782" spans="1:18" x14ac:dyDescent="0.25">
      <c r="A6782" t="s">
        <v>488</v>
      </c>
      <c r="B6782" t="s">
        <v>486</v>
      </c>
      <c r="C6782">
        <v>79693930</v>
      </c>
      <c r="D6782">
        <v>460</v>
      </c>
      <c r="E6782">
        <v>4030575627</v>
      </c>
      <c r="F6782" t="s">
        <v>816</v>
      </c>
      <c r="G6782" s="1">
        <v>45371</v>
      </c>
      <c r="H6782">
        <v>5480013</v>
      </c>
      <c r="I6782">
        <v>179</v>
      </c>
      <c r="J6782" t="s">
        <v>402</v>
      </c>
      <c r="K6782" t="str">
        <f>IFERROR(IF(AND(VLOOKUP($C6782,Hes!$A:$B, 1, FALSE), $M6782&lt;&gt;" "), "Ingresada", "Falta Ingresar"), " ")</f>
        <v xml:space="preserve"> </v>
      </c>
      <c r="L6782" s="3" t="str">
        <f>IFERROR(VLOOKUP($C6782,Observaciones!$A:$B,2,FALSE)," ")</f>
        <v xml:space="preserve"> </v>
      </c>
      <c r="M6782" t="s">
        <v>553</v>
      </c>
      <c r="O6782" s="4">
        <v>31195845</v>
      </c>
      <c r="P6782" s="4">
        <v>11236</v>
      </c>
      <c r="Q6782" s="4">
        <v>2135</v>
      </c>
      <c r="R6782" s="4">
        <v>13371</v>
      </c>
    </row>
    <row r="6783" spans="1:18" x14ac:dyDescent="0.25">
      <c r="A6783" t="s">
        <v>488</v>
      </c>
      <c r="B6783" t="s">
        <v>486</v>
      </c>
      <c r="C6783">
        <v>79693930</v>
      </c>
      <c r="D6783">
        <v>459</v>
      </c>
      <c r="E6783">
        <v>4030575627</v>
      </c>
      <c r="F6783" t="s">
        <v>816</v>
      </c>
      <c r="G6783" s="1">
        <v>45371</v>
      </c>
      <c r="H6783">
        <v>5480014</v>
      </c>
      <c r="I6783">
        <v>179</v>
      </c>
      <c r="J6783" t="s">
        <v>402</v>
      </c>
      <c r="K6783" t="str">
        <f>IFERROR(IF(AND(VLOOKUP($C6783,Hes!$A:$B, 1, FALSE), $M6783&lt;&gt;" "), "Ingresada", "Falta Ingresar"), " ")</f>
        <v xml:space="preserve"> </v>
      </c>
      <c r="L6783" s="3" t="str">
        <f>IFERROR(VLOOKUP($C6783,Observaciones!$A:$B,2,FALSE)," ")</f>
        <v xml:space="preserve"> </v>
      </c>
      <c r="M6783" t="s">
        <v>553</v>
      </c>
      <c r="O6783" s="4">
        <v>31195843</v>
      </c>
      <c r="P6783" s="4">
        <v>11236</v>
      </c>
      <c r="Q6783" s="4">
        <v>2135</v>
      </c>
      <c r="R6783" s="4">
        <v>13371</v>
      </c>
    </row>
    <row r="6784" spans="1:18" x14ac:dyDescent="0.25">
      <c r="A6784" t="s">
        <v>488</v>
      </c>
      <c r="B6784" t="s">
        <v>486</v>
      </c>
      <c r="C6784">
        <v>79693930</v>
      </c>
      <c r="D6784">
        <v>456</v>
      </c>
      <c r="E6784">
        <v>4030575627</v>
      </c>
      <c r="F6784" t="s">
        <v>816</v>
      </c>
      <c r="G6784" s="1">
        <v>45371</v>
      </c>
      <c r="H6784">
        <v>5480017</v>
      </c>
      <c r="I6784">
        <v>179</v>
      </c>
      <c r="J6784" t="s">
        <v>402</v>
      </c>
      <c r="K6784" t="str">
        <f>IFERROR(IF(AND(VLOOKUP($C6784,Hes!$A:$B, 1, FALSE), $M6784&lt;&gt;" "), "Ingresada", "Falta Ingresar"), " ")</f>
        <v xml:space="preserve"> </v>
      </c>
      <c r="L6784" s="3" t="str">
        <f>IFERROR(VLOOKUP($C6784,Observaciones!$A:$B,2,FALSE)," ")</f>
        <v xml:space="preserve"> </v>
      </c>
      <c r="M6784" t="s">
        <v>553</v>
      </c>
      <c r="O6784" s="4">
        <v>31195836</v>
      </c>
      <c r="P6784" s="4">
        <v>11236</v>
      </c>
      <c r="Q6784" s="4">
        <v>2135</v>
      </c>
      <c r="R6784" s="4">
        <v>13371</v>
      </c>
    </row>
    <row r="6785" spans="1:18" x14ac:dyDescent="0.25">
      <c r="A6785" t="s">
        <v>488</v>
      </c>
      <c r="B6785" t="s">
        <v>486</v>
      </c>
      <c r="C6785">
        <v>79693930</v>
      </c>
      <c r="D6785">
        <v>458</v>
      </c>
      <c r="E6785">
        <v>4030575627</v>
      </c>
      <c r="F6785" t="s">
        <v>816</v>
      </c>
      <c r="G6785" s="1">
        <v>45371</v>
      </c>
      <c r="H6785">
        <v>5480018</v>
      </c>
      <c r="I6785">
        <v>179</v>
      </c>
      <c r="J6785" t="s">
        <v>402</v>
      </c>
      <c r="K6785" t="str">
        <f>IFERROR(IF(AND(VLOOKUP($C6785,Hes!$A:$B, 1, FALSE), $M6785&lt;&gt;" "), "Ingresada", "Falta Ingresar"), " ")</f>
        <v xml:space="preserve"> </v>
      </c>
      <c r="L6785" s="3" t="str">
        <f>IFERROR(VLOOKUP($C6785,Observaciones!$A:$B,2,FALSE)," ")</f>
        <v xml:space="preserve"> </v>
      </c>
      <c r="M6785" t="s">
        <v>553</v>
      </c>
      <c r="O6785" s="4">
        <v>31195841</v>
      </c>
      <c r="P6785" s="4">
        <v>11236</v>
      </c>
      <c r="Q6785" s="4">
        <v>2135</v>
      </c>
      <c r="R6785" s="4">
        <v>13371</v>
      </c>
    </row>
    <row r="6786" spans="1:18" x14ac:dyDescent="0.25">
      <c r="A6786" t="s">
        <v>488</v>
      </c>
      <c r="B6786" t="s">
        <v>486</v>
      </c>
      <c r="C6786">
        <v>79693930</v>
      </c>
      <c r="D6786">
        <v>457</v>
      </c>
      <c r="E6786">
        <v>4030575627</v>
      </c>
      <c r="F6786" t="s">
        <v>816</v>
      </c>
      <c r="G6786" s="1">
        <v>45371</v>
      </c>
      <c r="H6786">
        <v>5480019</v>
      </c>
      <c r="I6786">
        <v>179</v>
      </c>
      <c r="J6786" t="s">
        <v>402</v>
      </c>
      <c r="K6786" t="str">
        <f>IFERROR(IF(AND(VLOOKUP($C6786,Hes!$A:$B, 1, FALSE), $M6786&lt;&gt;" "), "Ingresada", "Falta Ingresar"), " ")</f>
        <v xml:space="preserve"> </v>
      </c>
      <c r="L6786" s="3" t="str">
        <f>IFERROR(VLOOKUP($C6786,Observaciones!$A:$B,2,FALSE)," ")</f>
        <v xml:space="preserve"> </v>
      </c>
      <c r="M6786" t="s">
        <v>553</v>
      </c>
      <c r="O6786" s="4">
        <v>31195839</v>
      </c>
      <c r="P6786" s="4">
        <v>11236</v>
      </c>
      <c r="Q6786" s="4">
        <v>2135</v>
      </c>
      <c r="R6786" s="4">
        <v>13371</v>
      </c>
    </row>
    <row r="6787" spans="1:18" x14ac:dyDescent="0.25">
      <c r="A6787" t="s">
        <v>488</v>
      </c>
      <c r="B6787" t="s">
        <v>486</v>
      </c>
      <c r="C6787">
        <v>79693930</v>
      </c>
      <c r="D6787">
        <v>208</v>
      </c>
      <c r="E6787">
        <v>4030575627</v>
      </c>
      <c r="F6787" t="s">
        <v>816</v>
      </c>
      <c r="G6787" s="1">
        <v>45371</v>
      </c>
      <c r="H6787">
        <v>5480023</v>
      </c>
      <c r="I6787">
        <v>179</v>
      </c>
      <c r="J6787" t="s">
        <v>402</v>
      </c>
      <c r="K6787" t="str">
        <f>IFERROR(IF(AND(VLOOKUP($C6787,Hes!$A:$B, 1, FALSE), $M6787&lt;&gt;" "), "Ingresada", "Falta Ingresar"), " ")</f>
        <v xml:space="preserve"> </v>
      </c>
      <c r="L6787" s="3" t="str">
        <f>IFERROR(VLOOKUP($C6787,Observaciones!$A:$B,2,FALSE)," ")</f>
        <v xml:space="preserve"> </v>
      </c>
      <c r="M6787" t="s">
        <v>553</v>
      </c>
      <c r="O6787" s="4">
        <v>31195502</v>
      </c>
      <c r="P6787" s="4">
        <v>13346</v>
      </c>
      <c r="Q6787" s="4">
        <v>2536</v>
      </c>
      <c r="R6787" s="4">
        <v>15882</v>
      </c>
    </row>
    <row r="6788" spans="1:18" x14ac:dyDescent="0.25">
      <c r="A6788" t="s">
        <v>488</v>
      </c>
      <c r="B6788" t="s">
        <v>486</v>
      </c>
      <c r="C6788">
        <v>79693930</v>
      </c>
      <c r="D6788">
        <v>461</v>
      </c>
      <c r="E6788">
        <v>4030575627</v>
      </c>
      <c r="F6788" t="s">
        <v>816</v>
      </c>
      <c r="G6788" s="1">
        <v>45371</v>
      </c>
      <c r="H6788">
        <v>5480025</v>
      </c>
      <c r="I6788">
        <v>179</v>
      </c>
      <c r="J6788" t="s">
        <v>402</v>
      </c>
      <c r="K6788" t="str">
        <f>IFERROR(IF(AND(VLOOKUP($C6788,Hes!$A:$B, 1, FALSE), $M6788&lt;&gt;" "), "Ingresada", "Falta Ingresar"), " ")</f>
        <v xml:space="preserve"> </v>
      </c>
      <c r="L6788" s="3" t="str">
        <f>IFERROR(VLOOKUP($C6788,Observaciones!$A:$B,2,FALSE)," ")</f>
        <v xml:space="preserve"> </v>
      </c>
      <c r="M6788" t="s">
        <v>553</v>
      </c>
      <c r="O6788" s="4">
        <v>31195500</v>
      </c>
      <c r="P6788" s="4">
        <v>13346</v>
      </c>
      <c r="Q6788" s="4">
        <v>2536</v>
      </c>
      <c r="R6788" s="4">
        <v>15882</v>
      </c>
    </row>
    <row r="6789" spans="1:18" x14ac:dyDescent="0.25">
      <c r="A6789" t="s">
        <v>488</v>
      </c>
      <c r="B6789" t="s">
        <v>486</v>
      </c>
      <c r="C6789">
        <v>79693930</v>
      </c>
      <c r="D6789">
        <v>266</v>
      </c>
      <c r="E6789">
        <v>4030575627</v>
      </c>
      <c r="F6789" t="s">
        <v>816</v>
      </c>
      <c r="G6789" s="1">
        <v>45371</v>
      </c>
      <c r="H6789">
        <v>5480026</v>
      </c>
      <c r="I6789">
        <v>179</v>
      </c>
      <c r="J6789" t="s">
        <v>402</v>
      </c>
      <c r="K6789" t="str">
        <f>IFERROR(IF(AND(VLOOKUP($C6789,Hes!$A:$B, 1, FALSE), $M6789&lt;&gt;" "), "Ingresada", "Falta Ingresar"), " ")</f>
        <v xml:space="preserve"> </v>
      </c>
      <c r="L6789" s="3" t="str">
        <f>IFERROR(VLOOKUP($C6789,Observaciones!$A:$B,2,FALSE)," ")</f>
        <v xml:space="preserve"> </v>
      </c>
      <c r="M6789" t="s">
        <v>553</v>
      </c>
      <c r="O6789" s="4">
        <v>31195503</v>
      </c>
      <c r="P6789" s="4">
        <v>11236</v>
      </c>
      <c r="Q6789" s="4">
        <v>2135</v>
      </c>
      <c r="R6789" s="4">
        <v>13371</v>
      </c>
    </row>
    <row r="6790" spans="1:18" x14ac:dyDescent="0.25">
      <c r="A6790" t="s">
        <v>488</v>
      </c>
      <c r="B6790" t="s">
        <v>486</v>
      </c>
      <c r="C6790">
        <v>79693930</v>
      </c>
      <c r="D6790">
        <v>3</v>
      </c>
      <c r="E6790">
        <v>4030578198</v>
      </c>
      <c r="F6790" t="s">
        <v>816</v>
      </c>
      <c r="G6790" s="1">
        <v>45371</v>
      </c>
      <c r="H6790">
        <v>5480029</v>
      </c>
      <c r="I6790">
        <v>179</v>
      </c>
      <c r="J6790" t="s">
        <v>402</v>
      </c>
      <c r="K6790" t="str">
        <f>IFERROR(IF(AND(VLOOKUP($C6790,Hes!$A:$B, 1, FALSE), $M6790&lt;&gt;" "), "Ingresada", "Falta Ingresar"), " ")</f>
        <v xml:space="preserve"> </v>
      </c>
      <c r="L6790" s="3" t="str">
        <f>IFERROR(VLOOKUP($C6790,Observaciones!$A:$B,2,FALSE)," ")</f>
        <v xml:space="preserve"> </v>
      </c>
      <c r="M6790" t="s">
        <v>553</v>
      </c>
      <c r="O6790" s="4">
        <v>31193166</v>
      </c>
      <c r="P6790" s="4">
        <v>72093</v>
      </c>
      <c r="Q6790" s="4">
        <v>13698</v>
      </c>
      <c r="R6790" s="4">
        <v>85791</v>
      </c>
    </row>
    <row r="6791" spans="1:18" x14ac:dyDescent="0.25">
      <c r="A6791" t="s">
        <v>488</v>
      </c>
      <c r="B6791" t="s">
        <v>486</v>
      </c>
      <c r="C6791">
        <v>79693930</v>
      </c>
      <c r="D6791">
        <v>466</v>
      </c>
      <c r="E6791">
        <v>4030575627</v>
      </c>
      <c r="F6791" t="s">
        <v>816</v>
      </c>
      <c r="G6791" s="1">
        <v>45371</v>
      </c>
      <c r="H6791">
        <v>5480033</v>
      </c>
      <c r="I6791">
        <v>179</v>
      </c>
      <c r="J6791" t="s">
        <v>402</v>
      </c>
      <c r="K6791" t="str">
        <f>IFERROR(IF(AND(VLOOKUP($C6791,Hes!$A:$B, 1, FALSE), $M6791&lt;&gt;" "), "Ingresada", "Falta Ingresar"), " ")</f>
        <v xml:space="preserve"> </v>
      </c>
      <c r="L6791" s="3" t="str">
        <f>IFERROR(VLOOKUP($C6791,Observaciones!$A:$B,2,FALSE)," ")</f>
        <v xml:space="preserve"> </v>
      </c>
      <c r="M6791" t="s">
        <v>553</v>
      </c>
      <c r="O6791" s="4">
        <v>31196019</v>
      </c>
      <c r="P6791" s="4">
        <v>13346</v>
      </c>
      <c r="Q6791" s="4">
        <v>2536</v>
      </c>
      <c r="R6791" s="4">
        <v>15882</v>
      </c>
    </row>
    <row r="6792" spans="1:18" x14ac:dyDescent="0.25">
      <c r="A6792" t="s">
        <v>488</v>
      </c>
      <c r="B6792" t="s">
        <v>486</v>
      </c>
      <c r="C6792">
        <v>79693930</v>
      </c>
      <c r="D6792">
        <v>468</v>
      </c>
      <c r="E6792">
        <v>4030575627</v>
      </c>
      <c r="F6792" t="s">
        <v>816</v>
      </c>
      <c r="G6792" s="1">
        <v>45371</v>
      </c>
      <c r="H6792">
        <v>5480034</v>
      </c>
      <c r="I6792">
        <v>179</v>
      </c>
      <c r="J6792" t="s">
        <v>402</v>
      </c>
      <c r="K6792" t="str">
        <f>IFERROR(IF(AND(VLOOKUP($C6792,Hes!$A:$B, 1, FALSE), $M6792&lt;&gt;" "), "Ingresada", "Falta Ingresar"), " ")</f>
        <v xml:space="preserve"> </v>
      </c>
      <c r="L6792" s="3" t="str">
        <f>IFERROR(VLOOKUP($C6792,Observaciones!$A:$B,2,FALSE)," ")</f>
        <v xml:space="preserve"> </v>
      </c>
      <c r="M6792" t="s">
        <v>553</v>
      </c>
      <c r="O6792" s="4">
        <v>31196022</v>
      </c>
      <c r="P6792" s="4">
        <v>11236</v>
      </c>
      <c r="Q6792" s="4">
        <v>2135</v>
      </c>
      <c r="R6792" s="4">
        <v>13371</v>
      </c>
    </row>
    <row r="6793" spans="1:18" x14ac:dyDescent="0.25">
      <c r="A6793" t="s">
        <v>488</v>
      </c>
      <c r="B6793" t="s">
        <v>486</v>
      </c>
      <c r="C6793">
        <v>79693930</v>
      </c>
      <c r="D6793">
        <v>467</v>
      </c>
      <c r="E6793">
        <v>4030575627</v>
      </c>
      <c r="F6793" t="s">
        <v>816</v>
      </c>
      <c r="G6793" s="1">
        <v>45371</v>
      </c>
      <c r="H6793">
        <v>5480035</v>
      </c>
      <c r="I6793">
        <v>179</v>
      </c>
      <c r="J6793" t="s">
        <v>402</v>
      </c>
      <c r="K6793" t="str">
        <f>IFERROR(IF(AND(VLOOKUP($C6793,Hes!$A:$B, 1, FALSE), $M6793&lt;&gt;" "), "Ingresada", "Falta Ingresar"), " ")</f>
        <v xml:space="preserve"> </v>
      </c>
      <c r="L6793" s="3" t="str">
        <f>IFERROR(VLOOKUP($C6793,Observaciones!$A:$B,2,FALSE)," ")</f>
        <v xml:space="preserve"> </v>
      </c>
      <c r="M6793" t="s">
        <v>553</v>
      </c>
      <c r="O6793" s="4">
        <v>31196020</v>
      </c>
      <c r="P6793" s="4">
        <v>11236</v>
      </c>
      <c r="Q6793" s="4">
        <v>2135</v>
      </c>
      <c r="R6793" s="4">
        <v>13371</v>
      </c>
    </row>
    <row r="6794" spans="1:18" x14ac:dyDescent="0.25">
      <c r="A6794" t="s">
        <v>488</v>
      </c>
      <c r="B6794" t="s">
        <v>486</v>
      </c>
      <c r="C6794">
        <v>79693930</v>
      </c>
      <c r="D6794">
        <v>453</v>
      </c>
      <c r="E6794">
        <v>4030575627</v>
      </c>
      <c r="F6794" t="s">
        <v>816</v>
      </c>
      <c r="G6794" s="1">
        <v>45371</v>
      </c>
      <c r="H6794">
        <v>5480042</v>
      </c>
      <c r="I6794">
        <v>179</v>
      </c>
      <c r="J6794" t="s">
        <v>402</v>
      </c>
      <c r="K6794" t="str">
        <f>IFERROR(IF(AND(VLOOKUP($C6794,Hes!$A:$B, 1, FALSE), $M6794&lt;&gt;" "), "Ingresada", "Falta Ingresar"), " ")</f>
        <v xml:space="preserve"> </v>
      </c>
      <c r="L6794" s="3" t="str">
        <f>IFERROR(VLOOKUP($C6794,Observaciones!$A:$B,2,FALSE)," ")</f>
        <v xml:space="preserve"> </v>
      </c>
      <c r="M6794" t="s">
        <v>553</v>
      </c>
      <c r="O6794" s="4">
        <v>31195492</v>
      </c>
      <c r="P6794" s="4">
        <v>13346</v>
      </c>
      <c r="Q6794" s="4">
        <v>2536</v>
      </c>
      <c r="R6794" s="4">
        <v>15882</v>
      </c>
    </row>
    <row r="6795" spans="1:18" x14ac:dyDescent="0.25">
      <c r="A6795" t="s">
        <v>488</v>
      </c>
      <c r="B6795" t="s">
        <v>486</v>
      </c>
      <c r="C6795">
        <v>79693930</v>
      </c>
      <c r="D6795">
        <v>452</v>
      </c>
      <c r="E6795">
        <v>4030575627</v>
      </c>
      <c r="F6795" t="s">
        <v>816</v>
      </c>
      <c r="G6795" s="1">
        <v>45371</v>
      </c>
      <c r="H6795">
        <v>5480043</v>
      </c>
      <c r="I6795">
        <v>179</v>
      </c>
      <c r="J6795" t="s">
        <v>402</v>
      </c>
      <c r="K6795" t="str">
        <f>IFERROR(IF(AND(VLOOKUP($C6795,Hes!$A:$B, 1, FALSE), $M6795&lt;&gt;" "), "Ingresada", "Falta Ingresar"), " ")</f>
        <v xml:space="preserve"> </v>
      </c>
      <c r="L6795" s="3" t="str">
        <f>IFERROR(VLOOKUP($C6795,Observaciones!$A:$B,2,FALSE)," ")</f>
        <v xml:space="preserve"> </v>
      </c>
      <c r="M6795" t="s">
        <v>553</v>
      </c>
      <c r="O6795" s="4">
        <v>31195487</v>
      </c>
      <c r="P6795" s="4">
        <v>13346</v>
      </c>
      <c r="Q6795" s="4">
        <v>2536</v>
      </c>
      <c r="R6795" s="4">
        <v>15882</v>
      </c>
    </row>
    <row r="6796" spans="1:18" x14ac:dyDescent="0.25">
      <c r="A6796" t="s">
        <v>488</v>
      </c>
      <c r="B6796" t="s">
        <v>486</v>
      </c>
      <c r="C6796">
        <v>79693930</v>
      </c>
      <c r="D6796">
        <v>463</v>
      </c>
      <c r="E6796">
        <v>4030575627</v>
      </c>
      <c r="F6796" t="s">
        <v>816</v>
      </c>
      <c r="G6796" s="1">
        <v>45371</v>
      </c>
      <c r="H6796">
        <v>5480044</v>
      </c>
      <c r="I6796">
        <v>179</v>
      </c>
      <c r="J6796" t="s">
        <v>402</v>
      </c>
      <c r="K6796" t="str">
        <f>IFERROR(IF(AND(VLOOKUP($C6796,Hes!$A:$B, 1, FALSE), $M6796&lt;&gt;" "), "Ingresada", "Falta Ingresar"), " ")</f>
        <v xml:space="preserve"> </v>
      </c>
      <c r="L6796" s="3" t="str">
        <f>IFERROR(VLOOKUP($C6796,Observaciones!$A:$B,2,FALSE)," ")</f>
        <v xml:space="preserve"> </v>
      </c>
      <c r="M6796" t="s">
        <v>553</v>
      </c>
      <c r="O6796" s="4">
        <v>31195497</v>
      </c>
      <c r="P6796" s="4">
        <v>11236</v>
      </c>
      <c r="Q6796" s="4">
        <v>2135</v>
      </c>
      <c r="R6796" s="4">
        <v>13371</v>
      </c>
    </row>
    <row r="6797" spans="1:18" x14ac:dyDescent="0.25">
      <c r="A6797" t="s">
        <v>488</v>
      </c>
      <c r="B6797" t="s">
        <v>486</v>
      </c>
      <c r="C6797">
        <v>79693930</v>
      </c>
      <c r="D6797">
        <v>472</v>
      </c>
      <c r="E6797">
        <v>4030575627</v>
      </c>
      <c r="F6797" t="s">
        <v>816</v>
      </c>
      <c r="G6797" s="1">
        <v>45371</v>
      </c>
      <c r="H6797">
        <v>5480066</v>
      </c>
      <c r="I6797">
        <v>179</v>
      </c>
      <c r="J6797" t="s">
        <v>402</v>
      </c>
      <c r="K6797" t="str">
        <f>IFERROR(IF(AND(VLOOKUP($C6797,Hes!$A:$B, 1, FALSE), $M6797&lt;&gt;" "), "Ingresada", "Falta Ingresar"), " ")</f>
        <v xml:space="preserve"> </v>
      </c>
      <c r="L6797" s="3" t="str">
        <f>IFERROR(VLOOKUP($C6797,Observaciones!$A:$B,2,FALSE)," ")</f>
        <v xml:space="preserve"> </v>
      </c>
      <c r="M6797" t="s">
        <v>553</v>
      </c>
      <c r="O6797" s="4">
        <v>31196086</v>
      </c>
      <c r="P6797" s="4">
        <v>11236</v>
      </c>
      <c r="Q6797" s="4">
        <v>2135</v>
      </c>
      <c r="R6797" s="4">
        <v>13371</v>
      </c>
    </row>
    <row r="6798" spans="1:18" x14ac:dyDescent="0.25">
      <c r="A6798" t="s">
        <v>488</v>
      </c>
      <c r="B6798" t="s">
        <v>486</v>
      </c>
      <c r="C6798">
        <v>79693930</v>
      </c>
      <c r="D6798">
        <v>475</v>
      </c>
      <c r="E6798">
        <v>4030575627</v>
      </c>
      <c r="F6798" t="s">
        <v>816</v>
      </c>
      <c r="G6798" s="1">
        <v>45371</v>
      </c>
      <c r="H6798">
        <v>5480067</v>
      </c>
      <c r="I6798">
        <v>179</v>
      </c>
      <c r="J6798" t="s">
        <v>402</v>
      </c>
      <c r="K6798" t="str">
        <f>IFERROR(IF(AND(VLOOKUP($C6798,Hes!$A:$B, 1, FALSE), $M6798&lt;&gt;" "), "Ingresada", "Falta Ingresar"), " ")</f>
        <v xml:space="preserve"> </v>
      </c>
      <c r="L6798" s="3" t="str">
        <f>IFERROR(VLOOKUP($C6798,Observaciones!$A:$B,2,FALSE)," ")</f>
        <v xml:space="preserve"> </v>
      </c>
      <c r="M6798" t="s">
        <v>553</v>
      </c>
      <c r="O6798" s="4">
        <v>31196093</v>
      </c>
      <c r="P6798" s="4">
        <v>11236</v>
      </c>
      <c r="Q6798" s="4">
        <v>2135</v>
      </c>
      <c r="R6798" s="4">
        <v>13371</v>
      </c>
    </row>
    <row r="6799" spans="1:18" x14ac:dyDescent="0.25">
      <c r="A6799" t="s">
        <v>488</v>
      </c>
      <c r="B6799" t="s">
        <v>486</v>
      </c>
      <c r="C6799">
        <v>79693930</v>
      </c>
      <c r="D6799">
        <v>476</v>
      </c>
      <c r="E6799">
        <v>4030575627</v>
      </c>
      <c r="F6799" t="s">
        <v>816</v>
      </c>
      <c r="G6799" s="1">
        <v>45371</v>
      </c>
      <c r="H6799">
        <v>5480075</v>
      </c>
      <c r="I6799">
        <v>179</v>
      </c>
      <c r="J6799" t="s">
        <v>402</v>
      </c>
      <c r="K6799" t="str">
        <f>IFERROR(IF(AND(VLOOKUP($C6799,Hes!$A:$B, 1, FALSE), $M6799&lt;&gt;" "), "Ingresada", "Falta Ingresar"), " ")</f>
        <v xml:space="preserve"> </v>
      </c>
      <c r="L6799" s="3" t="str">
        <f>IFERROR(VLOOKUP($C6799,Observaciones!$A:$B,2,FALSE)," ")</f>
        <v xml:space="preserve"> </v>
      </c>
      <c r="M6799" t="s">
        <v>553</v>
      </c>
      <c r="O6799" s="4">
        <v>31196096</v>
      </c>
      <c r="P6799" s="4">
        <v>11236</v>
      </c>
      <c r="Q6799" s="4">
        <v>2135</v>
      </c>
      <c r="R6799" s="4">
        <v>13371</v>
      </c>
    </row>
    <row r="6800" spans="1:18" x14ac:dyDescent="0.25">
      <c r="A6800" t="s">
        <v>488</v>
      </c>
      <c r="B6800" t="s">
        <v>486</v>
      </c>
      <c r="C6800">
        <v>79693930</v>
      </c>
      <c r="D6800">
        <v>474</v>
      </c>
      <c r="E6800">
        <v>4030575627</v>
      </c>
      <c r="F6800" t="s">
        <v>816</v>
      </c>
      <c r="G6800" s="1">
        <v>45371</v>
      </c>
      <c r="H6800">
        <v>5480077</v>
      </c>
      <c r="I6800">
        <v>179</v>
      </c>
      <c r="J6800" t="s">
        <v>402</v>
      </c>
      <c r="K6800" t="str">
        <f>IFERROR(IF(AND(VLOOKUP($C6800,Hes!$A:$B, 1, FALSE), $M6800&lt;&gt;" "), "Ingresada", "Falta Ingresar"), " ")</f>
        <v xml:space="preserve"> </v>
      </c>
      <c r="L6800" s="3" t="str">
        <f>IFERROR(VLOOKUP($C6800,Observaciones!$A:$B,2,FALSE)," ")</f>
        <v xml:space="preserve"> </v>
      </c>
      <c r="M6800" t="s">
        <v>553</v>
      </c>
      <c r="O6800" s="4">
        <v>31196090</v>
      </c>
      <c r="P6800" s="4">
        <v>13346</v>
      </c>
      <c r="Q6800" s="4">
        <v>2536</v>
      </c>
      <c r="R6800" s="4">
        <v>15882</v>
      </c>
    </row>
    <row r="6801" spans="1:18" x14ac:dyDescent="0.25">
      <c r="A6801" t="s">
        <v>488</v>
      </c>
      <c r="B6801" t="s">
        <v>486</v>
      </c>
      <c r="C6801">
        <v>79693930</v>
      </c>
      <c r="D6801">
        <v>473</v>
      </c>
      <c r="E6801">
        <v>4030575627</v>
      </c>
      <c r="F6801" t="s">
        <v>816</v>
      </c>
      <c r="G6801" s="1">
        <v>45371</v>
      </c>
      <c r="H6801">
        <v>5480078</v>
      </c>
      <c r="I6801">
        <v>179</v>
      </c>
      <c r="J6801" t="s">
        <v>402</v>
      </c>
      <c r="K6801" t="str">
        <f>IFERROR(IF(AND(VLOOKUP($C6801,Hes!$A:$B, 1, FALSE), $M6801&lt;&gt;" "), "Ingresada", "Falta Ingresar"), " ")</f>
        <v xml:space="preserve"> </v>
      </c>
      <c r="L6801" s="3" t="str">
        <f>IFERROR(VLOOKUP($C6801,Observaciones!$A:$B,2,FALSE)," ")</f>
        <v xml:space="preserve"> </v>
      </c>
      <c r="M6801" t="s">
        <v>553</v>
      </c>
      <c r="O6801" s="4">
        <v>31196088</v>
      </c>
      <c r="P6801" s="4">
        <v>11236</v>
      </c>
      <c r="Q6801" s="4">
        <v>2135</v>
      </c>
      <c r="R6801" s="4">
        <v>13371</v>
      </c>
    </row>
    <row r="6802" spans="1:18" x14ac:dyDescent="0.25">
      <c r="A6802" t="s">
        <v>488</v>
      </c>
      <c r="B6802" t="s">
        <v>486</v>
      </c>
      <c r="C6802">
        <v>79693930</v>
      </c>
      <c r="D6802">
        <v>471</v>
      </c>
      <c r="E6802">
        <v>4030575627</v>
      </c>
      <c r="F6802" t="s">
        <v>816</v>
      </c>
      <c r="G6802" s="1">
        <v>45371</v>
      </c>
      <c r="H6802">
        <v>5480086</v>
      </c>
      <c r="I6802">
        <v>179</v>
      </c>
      <c r="J6802" t="s">
        <v>402</v>
      </c>
      <c r="K6802" t="str">
        <f>IFERROR(IF(AND(VLOOKUP($C6802,Hes!$A:$B, 1, FALSE), $M6802&lt;&gt;" "), "Ingresada", "Falta Ingresar"), " ")</f>
        <v xml:space="preserve"> </v>
      </c>
      <c r="L6802" s="3" t="str">
        <f>IFERROR(VLOOKUP($C6802,Observaciones!$A:$B,2,FALSE)," ")</f>
        <v xml:space="preserve"> </v>
      </c>
      <c r="M6802" t="s">
        <v>553</v>
      </c>
      <c r="O6802" s="4">
        <v>31196025</v>
      </c>
      <c r="P6802" s="4">
        <v>13346</v>
      </c>
      <c r="Q6802" s="4">
        <v>2536</v>
      </c>
      <c r="R6802" s="4">
        <v>15882</v>
      </c>
    </row>
    <row r="6803" spans="1:18" x14ac:dyDescent="0.25">
      <c r="A6803" t="s">
        <v>488</v>
      </c>
      <c r="B6803" t="s">
        <v>486</v>
      </c>
      <c r="C6803">
        <v>79693930</v>
      </c>
      <c r="D6803">
        <v>470</v>
      </c>
      <c r="E6803">
        <v>4030575627</v>
      </c>
      <c r="F6803" t="s">
        <v>816</v>
      </c>
      <c r="G6803" s="1">
        <v>45371</v>
      </c>
      <c r="H6803">
        <v>5480087</v>
      </c>
      <c r="I6803">
        <v>179</v>
      </c>
      <c r="J6803" t="s">
        <v>402</v>
      </c>
      <c r="K6803" t="str">
        <f>IFERROR(IF(AND(VLOOKUP($C6803,Hes!$A:$B, 1, FALSE), $M6803&lt;&gt;" "), "Ingresada", "Falta Ingresar"), " ")</f>
        <v xml:space="preserve"> </v>
      </c>
      <c r="L6803" s="3" t="str">
        <f>IFERROR(VLOOKUP($C6803,Observaciones!$A:$B,2,FALSE)," ")</f>
        <v xml:space="preserve"> </v>
      </c>
      <c r="M6803" t="s">
        <v>553</v>
      </c>
      <c r="O6803" s="4">
        <v>31196024</v>
      </c>
      <c r="P6803" s="4">
        <v>11236</v>
      </c>
      <c r="Q6803" s="4">
        <v>2135</v>
      </c>
      <c r="R6803" s="4">
        <v>13371</v>
      </c>
    </row>
    <row r="6804" spans="1:18" x14ac:dyDescent="0.25">
      <c r="A6804" t="s">
        <v>488</v>
      </c>
      <c r="B6804" t="s">
        <v>486</v>
      </c>
      <c r="C6804">
        <v>79693930</v>
      </c>
      <c r="D6804">
        <v>478</v>
      </c>
      <c r="E6804">
        <v>4030575627</v>
      </c>
      <c r="F6804" t="s">
        <v>816</v>
      </c>
      <c r="G6804" s="1">
        <v>45371</v>
      </c>
      <c r="H6804">
        <v>5480088</v>
      </c>
      <c r="I6804">
        <v>179</v>
      </c>
      <c r="J6804" t="s">
        <v>402</v>
      </c>
      <c r="K6804" t="str">
        <f>IFERROR(IF(AND(VLOOKUP($C6804,Hes!$A:$B, 1, FALSE), $M6804&lt;&gt;" "), "Ingresada", "Falta Ingresar"), " ")</f>
        <v xml:space="preserve"> </v>
      </c>
      <c r="L6804" s="3" t="str">
        <f>IFERROR(VLOOKUP($C6804,Observaciones!$A:$B,2,FALSE)," ")</f>
        <v xml:space="preserve"> </v>
      </c>
      <c r="M6804" t="s">
        <v>553</v>
      </c>
      <c r="O6804" s="4">
        <v>31196158</v>
      </c>
      <c r="P6804" s="4">
        <v>13346</v>
      </c>
      <c r="Q6804" s="4">
        <v>2536</v>
      </c>
      <c r="R6804" s="4">
        <v>15882</v>
      </c>
    </row>
    <row r="6805" spans="1:18" x14ac:dyDescent="0.25">
      <c r="A6805" t="s">
        <v>488</v>
      </c>
      <c r="B6805" t="s">
        <v>486</v>
      </c>
      <c r="C6805">
        <v>79693930</v>
      </c>
      <c r="D6805">
        <v>477</v>
      </c>
      <c r="E6805">
        <v>4030575627</v>
      </c>
      <c r="F6805" t="s">
        <v>816</v>
      </c>
      <c r="G6805" s="1">
        <v>45371</v>
      </c>
      <c r="H6805">
        <v>5480089</v>
      </c>
      <c r="I6805">
        <v>179</v>
      </c>
      <c r="J6805" t="s">
        <v>402</v>
      </c>
      <c r="K6805" t="str">
        <f>IFERROR(IF(AND(VLOOKUP($C6805,Hes!$A:$B, 1, FALSE), $M6805&lt;&gt;" "), "Ingresada", "Falta Ingresar"), " ")</f>
        <v xml:space="preserve"> </v>
      </c>
      <c r="L6805" s="3" t="str">
        <f>IFERROR(VLOOKUP($C6805,Observaciones!$A:$B,2,FALSE)," ")</f>
        <v xml:space="preserve"> </v>
      </c>
      <c r="M6805" t="s">
        <v>553</v>
      </c>
      <c r="O6805" s="4">
        <v>31196156</v>
      </c>
      <c r="P6805" s="4">
        <v>13346</v>
      </c>
      <c r="Q6805" s="4">
        <v>2536</v>
      </c>
      <c r="R6805" s="4">
        <v>15882</v>
      </c>
    </row>
    <row r="6806" spans="1:18" x14ac:dyDescent="0.25">
      <c r="A6806" t="s">
        <v>488</v>
      </c>
      <c r="B6806" t="s">
        <v>486</v>
      </c>
      <c r="C6806">
        <v>79693930</v>
      </c>
      <c r="D6806">
        <v>481</v>
      </c>
      <c r="E6806">
        <v>4030575627</v>
      </c>
      <c r="F6806" t="s">
        <v>816</v>
      </c>
      <c r="G6806" s="1">
        <v>45371</v>
      </c>
      <c r="H6806">
        <v>5480223</v>
      </c>
      <c r="I6806">
        <v>179</v>
      </c>
      <c r="J6806" t="s">
        <v>402</v>
      </c>
      <c r="K6806" t="str">
        <f>IFERROR(IF(AND(VLOOKUP($C6806,Hes!$A:$B, 1, FALSE), $M6806&lt;&gt;" "), "Ingresada", "Falta Ingresar"), " ")</f>
        <v xml:space="preserve"> </v>
      </c>
      <c r="L6806" s="3" t="str">
        <f>IFERROR(VLOOKUP($C6806,Observaciones!$A:$B,2,FALSE)," ")</f>
        <v xml:space="preserve"> </v>
      </c>
      <c r="M6806" t="s">
        <v>553</v>
      </c>
      <c r="O6806" s="4">
        <v>31196342</v>
      </c>
      <c r="P6806" s="4">
        <v>13346</v>
      </c>
      <c r="Q6806" s="4">
        <v>2536</v>
      </c>
      <c r="R6806" s="4">
        <v>15882</v>
      </c>
    </row>
    <row r="6807" spans="1:18" x14ac:dyDescent="0.25">
      <c r="A6807" t="s">
        <v>488</v>
      </c>
      <c r="B6807" t="s">
        <v>486</v>
      </c>
      <c r="C6807">
        <v>79693930</v>
      </c>
      <c r="D6807">
        <v>330</v>
      </c>
      <c r="E6807">
        <v>4030578198</v>
      </c>
      <c r="F6807" t="s">
        <v>816</v>
      </c>
      <c r="G6807" s="1">
        <v>45370</v>
      </c>
      <c r="H6807">
        <v>5480442</v>
      </c>
      <c r="I6807">
        <v>179</v>
      </c>
      <c r="J6807" t="s">
        <v>402</v>
      </c>
      <c r="K6807" t="str">
        <f>IFERROR(IF(AND(VLOOKUP($C6807,Hes!$A:$B, 1, FALSE), $M6807&lt;&gt;" "), "Ingresada", "Falta Ingresar"), " ")</f>
        <v xml:space="preserve"> </v>
      </c>
      <c r="L6807" s="3" t="str">
        <f>IFERROR(VLOOKUP($C6807,Observaciones!$A:$B,2,FALSE)," ")</f>
        <v xml:space="preserve"> </v>
      </c>
      <c r="M6807" t="s">
        <v>553</v>
      </c>
      <c r="O6807" s="4">
        <v>31193158</v>
      </c>
      <c r="P6807" s="4">
        <v>90047</v>
      </c>
      <c r="Q6807" s="4">
        <v>17109</v>
      </c>
      <c r="R6807" s="4">
        <v>107156</v>
      </c>
    </row>
    <row r="6808" spans="1:18" x14ac:dyDescent="0.25">
      <c r="A6808" t="s">
        <v>488</v>
      </c>
      <c r="B6808" t="s">
        <v>486</v>
      </c>
      <c r="C6808">
        <v>79693930</v>
      </c>
      <c r="D6808">
        <v>2</v>
      </c>
      <c r="E6808">
        <v>4030578198</v>
      </c>
      <c r="F6808" t="s">
        <v>816</v>
      </c>
      <c r="G6808" s="1">
        <v>45371</v>
      </c>
      <c r="H6808">
        <v>5480491</v>
      </c>
      <c r="I6808">
        <v>179</v>
      </c>
      <c r="J6808" t="s">
        <v>402</v>
      </c>
      <c r="K6808" t="str">
        <f>IFERROR(IF(AND(VLOOKUP($C6808,Hes!$A:$B, 1, FALSE), $M6808&lt;&gt;" "), "Ingresada", "Falta Ingresar"), " ")</f>
        <v xml:space="preserve"> </v>
      </c>
      <c r="L6808" s="3" t="str">
        <f>IFERROR(VLOOKUP($C6808,Observaciones!$A:$B,2,FALSE)," ")</f>
        <v xml:space="preserve"> </v>
      </c>
      <c r="M6808" t="s">
        <v>553</v>
      </c>
      <c r="O6808" s="4">
        <v>31193168</v>
      </c>
      <c r="P6808" s="4">
        <v>80223</v>
      </c>
      <c r="Q6808" s="4">
        <v>15242</v>
      </c>
      <c r="R6808" s="4">
        <v>95465</v>
      </c>
    </row>
    <row r="6809" spans="1:18" x14ac:dyDescent="0.25">
      <c r="A6809" t="s">
        <v>488</v>
      </c>
      <c r="B6809" t="s">
        <v>486</v>
      </c>
      <c r="C6809">
        <v>79693930</v>
      </c>
      <c r="D6809">
        <v>499</v>
      </c>
      <c r="E6809">
        <v>4030579724</v>
      </c>
      <c r="F6809" t="s">
        <v>816</v>
      </c>
      <c r="G6809" s="1">
        <v>45371</v>
      </c>
      <c r="H6809">
        <v>5480521</v>
      </c>
      <c r="I6809">
        <v>179</v>
      </c>
      <c r="J6809" t="s">
        <v>402</v>
      </c>
      <c r="K6809" t="str">
        <f>IFERROR(IF(AND(VLOOKUP($C6809,Hes!$A:$B, 1, FALSE), $M6809&lt;&gt;" "), "Ingresada", "Falta Ingresar"), " ")</f>
        <v xml:space="preserve"> </v>
      </c>
      <c r="L6809" s="3" t="str">
        <f>IFERROR(VLOOKUP($C6809,Observaciones!$A:$B,2,FALSE)," ")</f>
        <v xml:space="preserve"> </v>
      </c>
      <c r="M6809" t="s">
        <v>553</v>
      </c>
      <c r="O6809" s="4">
        <v>31200754</v>
      </c>
      <c r="P6809" s="4">
        <v>78960</v>
      </c>
      <c r="Q6809" s="4">
        <v>15002</v>
      </c>
      <c r="R6809" s="4">
        <v>93962</v>
      </c>
    </row>
    <row r="6810" spans="1:18" x14ac:dyDescent="0.25">
      <c r="A6810" t="s">
        <v>488</v>
      </c>
      <c r="B6810" t="s">
        <v>486</v>
      </c>
      <c r="C6810">
        <v>79693930</v>
      </c>
      <c r="D6810">
        <v>351</v>
      </c>
      <c r="E6810">
        <v>4030579724</v>
      </c>
      <c r="F6810" t="s">
        <v>816</v>
      </c>
      <c r="G6810" s="1">
        <v>45371</v>
      </c>
      <c r="H6810">
        <v>5480578</v>
      </c>
      <c r="I6810">
        <v>179</v>
      </c>
      <c r="J6810" t="s">
        <v>402</v>
      </c>
      <c r="K6810" t="str">
        <f>IFERROR(IF(AND(VLOOKUP($C6810,Hes!$A:$B, 1, FALSE), $M6810&lt;&gt;" "), "Ingresada", "Falta Ingresar"), " ")</f>
        <v xml:space="preserve"> </v>
      </c>
      <c r="L6810" s="3" t="str">
        <f>IFERROR(VLOOKUP($C6810,Observaciones!$A:$B,2,FALSE)," ")</f>
        <v xml:space="preserve"> </v>
      </c>
      <c r="M6810" t="s">
        <v>553</v>
      </c>
      <c r="O6810" s="4">
        <v>31200792</v>
      </c>
      <c r="P6810" s="4">
        <v>118440</v>
      </c>
      <c r="Q6810" s="4">
        <v>22504</v>
      </c>
      <c r="R6810" s="4">
        <v>140944</v>
      </c>
    </row>
    <row r="6811" spans="1:18" x14ac:dyDescent="0.25">
      <c r="A6811" t="s">
        <v>488</v>
      </c>
      <c r="B6811" t="s">
        <v>486</v>
      </c>
      <c r="C6811">
        <v>79693930</v>
      </c>
      <c r="D6811">
        <v>360</v>
      </c>
      <c r="E6811">
        <v>4030579686</v>
      </c>
      <c r="F6811" t="s">
        <v>816</v>
      </c>
      <c r="G6811" s="1">
        <v>45371</v>
      </c>
      <c r="H6811">
        <v>5480613</v>
      </c>
      <c r="I6811">
        <v>179</v>
      </c>
      <c r="J6811" t="s">
        <v>402</v>
      </c>
      <c r="K6811" t="str">
        <f>IFERROR(IF(AND(VLOOKUP($C6811,Hes!$A:$B, 1, FALSE), $M6811&lt;&gt;" "), "Ingresada", "Falta Ingresar"), " ")</f>
        <v xml:space="preserve"> </v>
      </c>
      <c r="L6811" s="3" t="str">
        <f>IFERROR(VLOOKUP($C6811,Observaciones!$A:$B,2,FALSE)," ")</f>
        <v xml:space="preserve"> </v>
      </c>
      <c r="M6811" t="s">
        <v>553</v>
      </c>
      <c r="O6811" s="4">
        <v>31201121</v>
      </c>
      <c r="P6811" s="4">
        <v>20511</v>
      </c>
      <c r="Q6811" s="4">
        <v>3897</v>
      </c>
      <c r="R6811" s="4">
        <v>24408</v>
      </c>
    </row>
    <row r="6812" spans="1:18" x14ac:dyDescent="0.25">
      <c r="A6812" t="s">
        <v>488</v>
      </c>
      <c r="B6812" t="s">
        <v>486</v>
      </c>
      <c r="C6812">
        <v>79693930</v>
      </c>
      <c r="D6812">
        <v>331</v>
      </c>
      <c r="E6812">
        <v>4030578198</v>
      </c>
      <c r="F6812" t="s">
        <v>816</v>
      </c>
      <c r="G6812" s="1">
        <v>45371</v>
      </c>
      <c r="H6812">
        <v>5480619</v>
      </c>
      <c r="I6812">
        <v>179</v>
      </c>
      <c r="J6812" t="s">
        <v>402</v>
      </c>
      <c r="K6812" t="str">
        <f>IFERROR(IF(AND(VLOOKUP($C6812,Hes!$A:$B, 1, FALSE), $M6812&lt;&gt;" "), "Ingresada", "Falta Ingresar"), " ")</f>
        <v xml:space="preserve"> </v>
      </c>
      <c r="L6812" s="3" t="str">
        <f>IFERROR(VLOOKUP($C6812,Observaciones!$A:$B,2,FALSE)," ")</f>
        <v xml:space="preserve"> </v>
      </c>
      <c r="M6812" t="s">
        <v>553</v>
      </c>
      <c r="O6812" s="4">
        <v>31193164</v>
      </c>
      <c r="P6812" s="4">
        <v>80223</v>
      </c>
      <c r="Q6812" s="4">
        <v>15242</v>
      </c>
      <c r="R6812" s="4">
        <v>95465</v>
      </c>
    </row>
    <row r="6813" spans="1:18" x14ac:dyDescent="0.25">
      <c r="A6813" t="s">
        <v>488</v>
      </c>
      <c r="B6813" t="s">
        <v>486</v>
      </c>
      <c r="C6813">
        <v>79693930</v>
      </c>
      <c r="D6813">
        <v>175</v>
      </c>
      <c r="E6813">
        <v>4030578198</v>
      </c>
      <c r="F6813" t="s">
        <v>816</v>
      </c>
      <c r="G6813" s="1">
        <v>45371</v>
      </c>
      <c r="H6813">
        <v>5480620</v>
      </c>
      <c r="I6813">
        <v>179</v>
      </c>
      <c r="J6813" t="s">
        <v>402</v>
      </c>
      <c r="K6813" t="str">
        <f>IFERROR(IF(AND(VLOOKUP($C6813,Hes!$A:$B, 1, FALSE), $M6813&lt;&gt;" "), "Ingresada", "Falta Ingresar"), " ")</f>
        <v xml:space="preserve"> </v>
      </c>
      <c r="L6813" s="3" t="str">
        <f>IFERROR(VLOOKUP($C6813,Observaciones!$A:$B,2,FALSE)," ")</f>
        <v xml:space="preserve"> </v>
      </c>
      <c r="M6813" t="s">
        <v>553</v>
      </c>
      <c r="O6813" s="4">
        <v>31193170</v>
      </c>
      <c r="P6813" s="4">
        <v>80223</v>
      </c>
      <c r="Q6813" s="4">
        <v>15242</v>
      </c>
      <c r="R6813" s="4">
        <v>95465</v>
      </c>
    </row>
    <row r="6814" spans="1:18" x14ac:dyDescent="0.25">
      <c r="A6814" t="s">
        <v>488</v>
      </c>
      <c r="B6814" t="s">
        <v>486</v>
      </c>
      <c r="C6814">
        <v>79693930</v>
      </c>
      <c r="D6814">
        <v>502</v>
      </c>
      <c r="E6814">
        <v>4030579686</v>
      </c>
      <c r="F6814" t="s">
        <v>816</v>
      </c>
      <c r="G6814" s="1">
        <v>45372</v>
      </c>
      <c r="H6814">
        <v>5480647</v>
      </c>
      <c r="I6814">
        <v>179</v>
      </c>
      <c r="J6814" t="s">
        <v>402</v>
      </c>
      <c r="K6814" t="str">
        <f>IFERROR(IF(AND(VLOOKUP($C6814,Hes!$A:$B, 1, FALSE), $M6814&lt;&gt;" "), "Ingresada", "Falta Ingresar"), " ")</f>
        <v xml:space="preserve"> </v>
      </c>
      <c r="L6814" s="3" t="str">
        <f>IFERROR(VLOOKUP($C6814,Observaciones!$A:$B,2,FALSE)," ")</f>
        <v xml:space="preserve"> </v>
      </c>
      <c r="M6814" t="s">
        <v>553</v>
      </c>
      <c r="O6814" s="4">
        <v>31201186</v>
      </c>
      <c r="P6814" s="4">
        <v>156100</v>
      </c>
      <c r="Q6814" s="4">
        <v>29659</v>
      </c>
      <c r="R6814" s="4">
        <v>185759</v>
      </c>
    </row>
    <row r="6815" spans="1:18" x14ac:dyDescent="0.25">
      <c r="A6815" t="s">
        <v>488</v>
      </c>
      <c r="B6815" t="s">
        <v>486</v>
      </c>
      <c r="C6815">
        <v>79693930</v>
      </c>
      <c r="D6815">
        <v>355</v>
      </c>
      <c r="E6815">
        <v>4030579686</v>
      </c>
      <c r="F6815" t="s">
        <v>816</v>
      </c>
      <c r="G6815" s="1">
        <v>45372</v>
      </c>
      <c r="H6815">
        <v>5480680</v>
      </c>
      <c r="I6815">
        <v>179</v>
      </c>
      <c r="J6815" t="s">
        <v>402</v>
      </c>
      <c r="K6815" t="str">
        <f>IFERROR(IF(AND(VLOOKUP($C6815,Hes!$A:$B, 1, FALSE), $M6815&lt;&gt;" "), "Ingresada", "Falta Ingresar"), " ")</f>
        <v xml:space="preserve"> </v>
      </c>
      <c r="L6815" s="3" t="str">
        <f>IFERROR(VLOOKUP($C6815,Observaciones!$A:$B,2,FALSE)," ")</f>
        <v xml:space="preserve"> </v>
      </c>
      <c r="M6815" t="s">
        <v>553</v>
      </c>
      <c r="O6815" s="4">
        <v>31201155</v>
      </c>
      <c r="P6815" s="4">
        <v>1164039</v>
      </c>
      <c r="Q6815" s="4">
        <v>221167</v>
      </c>
      <c r="R6815" s="4">
        <v>1385206</v>
      </c>
    </row>
    <row r="6816" spans="1:18" x14ac:dyDescent="0.25">
      <c r="A6816" t="s">
        <v>488</v>
      </c>
      <c r="B6816" t="s">
        <v>486</v>
      </c>
      <c r="C6816">
        <v>79693930</v>
      </c>
      <c r="D6816">
        <v>351</v>
      </c>
      <c r="E6816">
        <v>4030579686</v>
      </c>
      <c r="F6816" t="s">
        <v>816</v>
      </c>
      <c r="G6816" s="1">
        <v>45372</v>
      </c>
      <c r="H6816">
        <v>5480699</v>
      </c>
      <c r="I6816">
        <v>179</v>
      </c>
      <c r="J6816" t="s">
        <v>402</v>
      </c>
      <c r="K6816" t="str">
        <f>IFERROR(IF(AND(VLOOKUP($C6816,Hes!$A:$B, 1, FALSE), $M6816&lt;&gt;" "), "Ingresada", "Falta Ingresar"), " ")</f>
        <v xml:space="preserve"> </v>
      </c>
      <c r="L6816" s="3" t="str">
        <f>IFERROR(VLOOKUP($C6816,Observaciones!$A:$B,2,FALSE)," ")</f>
        <v xml:space="preserve"> </v>
      </c>
      <c r="M6816" t="s">
        <v>553</v>
      </c>
      <c r="O6816" s="4">
        <v>31200768</v>
      </c>
      <c r="P6816" s="4">
        <v>1390296</v>
      </c>
      <c r="Q6816" s="4">
        <v>264156</v>
      </c>
      <c r="R6816" s="4">
        <v>1654452</v>
      </c>
    </row>
    <row r="6817" spans="1:18" x14ac:dyDescent="0.25">
      <c r="A6817" t="s">
        <v>488</v>
      </c>
      <c r="B6817" t="s">
        <v>486</v>
      </c>
      <c r="C6817">
        <v>79693930</v>
      </c>
      <c r="D6817">
        <v>504</v>
      </c>
      <c r="E6817">
        <v>4030579686</v>
      </c>
      <c r="F6817" t="s">
        <v>816</v>
      </c>
      <c r="G6817" s="1">
        <v>45372</v>
      </c>
      <c r="H6817">
        <v>5480715</v>
      </c>
      <c r="I6817">
        <v>179</v>
      </c>
      <c r="J6817" t="s">
        <v>402</v>
      </c>
      <c r="K6817" t="str">
        <f>IFERROR(IF(AND(VLOOKUP($C6817,Hes!$A:$B, 1, FALSE), $M6817&lt;&gt;" "), "Ingresada", "Falta Ingresar"), " ")</f>
        <v xml:space="preserve"> </v>
      </c>
      <c r="L6817" s="3" t="str">
        <f>IFERROR(VLOOKUP($C6817,Observaciones!$A:$B,2,FALSE)," ")</f>
        <v xml:space="preserve"> </v>
      </c>
      <c r="M6817" t="s">
        <v>553</v>
      </c>
      <c r="O6817" s="4">
        <v>31200857</v>
      </c>
      <c r="P6817" s="4">
        <v>270121</v>
      </c>
      <c r="Q6817" s="4">
        <v>51323</v>
      </c>
      <c r="R6817" s="4">
        <v>321444</v>
      </c>
    </row>
    <row r="6818" spans="1:18" x14ac:dyDescent="0.25">
      <c r="A6818" t="s">
        <v>488</v>
      </c>
      <c r="B6818" t="s">
        <v>486</v>
      </c>
      <c r="C6818">
        <v>79693930</v>
      </c>
      <c r="D6818">
        <v>510</v>
      </c>
      <c r="E6818">
        <v>4030579686</v>
      </c>
      <c r="F6818" t="s">
        <v>816</v>
      </c>
      <c r="G6818" s="1">
        <v>45372</v>
      </c>
      <c r="H6818">
        <v>5480753</v>
      </c>
      <c r="I6818">
        <v>179</v>
      </c>
      <c r="J6818" t="s">
        <v>402</v>
      </c>
      <c r="K6818" t="str">
        <f>IFERROR(IF(AND(VLOOKUP($C6818,Hes!$A:$B, 1, FALSE), $M6818&lt;&gt;" "), "Ingresada", "Falta Ingresar"), " ")</f>
        <v xml:space="preserve"> </v>
      </c>
      <c r="L6818" s="3" t="str">
        <f>IFERROR(VLOOKUP($C6818,Observaciones!$A:$B,2,FALSE)," ")</f>
        <v xml:space="preserve"> </v>
      </c>
      <c r="M6818" t="s">
        <v>553</v>
      </c>
      <c r="O6818" s="4">
        <v>31201043</v>
      </c>
      <c r="P6818" s="4">
        <v>906073</v>
      </c>
      <c r="Q6818" s="4">
        <v>172154</v>
      </c>
      <c r="R6818" s="4">
        <v>1078227</v>
      </c>
    </row>
    <row r="6819" spans="1:18" x14ac:dyDescent="0.25">
      <c r="A6819" t="s">
        <v>488</v>
      </c>
      <c r="B6819" t="s">
        <v>486</v>
      </c>
      <c r="C6819">
        <v>79693930</v>
      </c>
      <c r="D6819">
        <v>499</v>
      </c>
      <c r="E6819">
        <v>4030579686</v>
      </c>
      <c r="F6819" t="s">
        <v>816</v>
      </c>
      <c r="G6819" s="1">
        <v>45372</v>
      </c>
      <c r="H6819">
        <v>5480772</v>
      </c>
      <c r="I6819">
        <v>179</v>
      </c>
      <c r="J6819" t="s">
        <v>402</v>
      </c>
      <c r="K6819" t="str">
        <f>IFERROR(IF(AND(VLOOKUP($C6819,Hes!$A:$B, 1, FALSE), $M6819&lt;&gt;" "), "Ingresada", "Falta Ingresar"), " ")</f>
        <v xml:space="preserve"> </v>
      </c>
      <c r="L6819" s="3" t="str">
        <f>IFERROR(VLOOKUP($C6819,Observaciones!$A:$B,2,FALSE)," ")</f>
        <v xml:space="preserve"> </v>
      </c>
      <c r="M6819" t="s">
        <v>553</v>
      </c>
      <c r="O6819" s="4">
        <v>31200719</v>
      </c>
      <c r="P6819" s="4">
        <v>962436</v>
      </c>
      <c r="Q6819" s="4">
        <v>182863</v>
      </c>
      <c r="R6819" s="4">
        <v>1145299</v>
      </c>
    </row>
    <row r="6820" spans="1:18" x14ac:dyDescent="0.25">
      <c r="A6820" t="s">
        <v>488</v>
      </c>
      <c r="B6820" t="s">
        <v>486</v>
      </c>
      <c r="C6820">
        <v>79693930</v>
      </c>
      <c r="D6820">
        <v>361</v>
      </c>
      <c r="E6820">
        <v>4030579686</v>
      </c>
      <c r="F6820" t="s">
        <v>816</v>
      </c>
      <c r="G6820" s="1">
        <v>45372</v>
      </c>
      <c r="H6820">
        <v>5480793</v>
      </c>
      <c r="I6820">
        <v>179</v>
      </c>
      <c r="J6820" t="s">
        <v>402</v>
      </c>
      <c r="K6820" t="str">
        <f>IFERROR(IF(AND(VLOOKUP($C6820,Hes!$A:$B, 1, FALSE), $M6820&lt;&gt;" "), "Ingresada", "Falta Ingresar"), " ")</f>
        <v xml:space="preserve"> </v>
      </c>
      <c r="L6820" s="3" t="str">
        <f>IFERROR(VLOOKUP($C6820,Observaciones!$A:$B,2,FALSE)," ")</f>
        <v xml:space="preserve"> </v>
      </c>
      <c r="M6820" t="s">
        <v>553</v>
      </c>
      <c r="O6820" s="4">
        <v>31200666</v>
      </c>
      <c r="P6820" s="4">
        <v>1050250</v>
      </c>
      <c r="Q6820" s="4">
        <v>199548</v>
      </c>
      <c r="R6820" s="4">
        <v>1249798</v>
      </c>
    </row>
    <row r="6821" spans="1:18" x14ac:dyDescent="0.25">
      <c r="A6821" t="s">
        <v>488</v>
      </c>
      <c r="B6821" t="s">
        <v>486</v>
      </c>
      <c r="C6821">
        <v>79693930</v>
      </c>
      <c r="D6821">
        <v>438</v>
      </c>
      <c r="E6821">
        <v>4030575627</v>
      </c>
      <c r="F6821" t="s">
        <v>816</v>
      </c>
      <c r="G6821" s="1">
        <v>45372</v>
      </c>
      <c r="H6821">
        <v>5480796</v>
      </c>
      <c r="I6821">
        <v>179</v>
      </c>
      <c r="J6821" t="s">
        <v>402</v>
      </c>
      <c r="K6821" t="str">
        <f>IFERROR(IF(AND(VLOOKUP($C6821,Hes!$A:$B, 1, FALSE), $M6821&lt;&gt;" "), "Ingresada", "Falta Ingresar"), " ")</f>
        <v xml:space="preserve"> </v>
      </c>
      <c r="L6821" s="3" t="str">
        <f>IFERROR(VLOOKUP($C6821,Observaciones!$A:$B,2,FALSE)," ")</f>
        <v xml:space="preserve"> </v>
      </c>
      <c r="M6821" t="s">
        <v>553</v>
      </c>
      <c r="O6821" s="4">
        <v>31194925</v>
      </c>
      <c r="P6821" s="4">
        <v>11236</v>
      </c>
      <c r="Q6821" s="4">
        <v>2135</v>
      </c>
      <c r="R6821" s="4">
        <v>13371</v>
      </c>
    </row>
    <row r="6822" spans="1:18" x14ac:dyDescent="0.25">
      <c r="A6822" t="s">
        <v>488</v>
      </c>
      <c r="B6822" t="s">
        <v>486</v>
      </c>
      <c r="C6822">
        <v>79693930</v>
      </c>
      <c r="D6822">
        <v>510</v>
      </c>
      <c r="E6822">
        <v>4030579686</v>
      </c>
      <c r="F6822" t="s">
        <v>816</v>
      </c>
      <c r="G6822" s="1">
        <v>45372</v>
      </c>
      <c r="H6822">
        <v>5481006</v>
      </c>
      <c r="I6822">
        <v>179</v>
      </c>
      <c r="J6822" t="s">
        <v>402</v>
      </c>
      <c r="K6822" t="str">
        <f>IFERROR(IF(AND(VLOOKUP($C6822,Hes!$A:$B, 1, FALSE), $M6822&lt;&gt;" "), "Ingresada", "Falta Ingresar"), " ")</f>
        <v xml:space="preserve"> </v>
      </c>
      <c r="L6822" s="3" t="str">
        <f>IFERROR(VLOOKUP($C6822,Observaciones!$A:$B,2,FALSE)," ")</f>
        <v xml:space="preserve"> </v>
      </c>
      <c r="M6822" t="s">
        <v>553</v>
      </c>
      <c r="O6822" s="4">
        <v>31201059</v>
      </c>
      <c r="P6822" s="4">
        <v>203745</v>
      </c>
      <c r="Q6822" s="4">
        <v>38712</v>
      </c>
      <c r="R6822" s="4">
        <v>242457</v>
      </c>
    </row>
    <row r="6823" spans="1:18" x14ac:dyDescent="0.25">
      <c r="A6823" t="s">
        <v>488</v>
      </c>
      <c r="B6823" t="s">
        <v>486</v>
      </c>
      <c r="C6823">
        <v>79693930</v>
      </c>
      <c r="D6823">
        <v>123</v>
      </c>
      <c r="E6823">
        <v>4030575627</v>
      </c>
      <c r="F6823" t="s">
        <v>816</v>
      </c>
      <c r="G6823" s="1">
        <v>45374</v>
      </c>
      <c r="H6823">
        <v>5481335</v>
      </c>
      <c r="I6823">
        <v>179</v>
      </c>
      <c r="J6823" t="s">
        <v>402</v>
      </c>
      <c r="K6823" t="str">
        <f>IFERROR(IF(AND(VLOOKUP($C6823,Hes!$A:$B, 1, FALSE), $M6823&lt;&gt;" "), "Ingresada", "Falta Ingresar"), " ")</f>
        <v xml:space="preserve"> </v>
      </c>
      <c r="L6823" s="3" t="str">
        <f>IFERROR(VLOOKUP($C6823,Observaciones!$A:$B,2,FALSE)," ")</f>
        <v xml:space="preserve"> </v>
      </c>
      <c r="M6823" t="s">
        <v>553</v>
      </c>
      <c r="O6823" s="4">
        <v>31196161</v>
      </c>
      <c r="P6823" s="4">
        <v>11236</v>
      </c>
      <c r="Q6823" s="4">
        <v>2135</v>
      </c>
      <c r="R6823" s="4">
        <v>13371</v>
      </c>
    </row>
    <row r="6824" spans="1:18" x14ac:dyDescent="0.25">
      <c r="A6824" t="s">
        <v>488</v>
      </c>
      <c r="B6824" t="s">
        <v>486</v>
      </c>
      <c r="C6824">
        <v>79693930</v>
      </c>
      <c r="D6824">
        <v>480</v>
      </c>
      <c r="E6824">
        <v>4030575627</v>
      </c>
      <c r="F6824" t="s">
        <v>816</v>
      </c>
      <c r="G6824" s="1">
        <v>45374</v>
      </c>
      <c r="H6824">
        <v>5481336</v>
      </c>
      <c r="I6824">
        <v>179</v>
      </c>
      <c r="J6824" t="s">
        <v>402</v>
      </c>
      <c r="K6824" t="str">
        <f>IFERROR(IF(AND(VLOOKUP($C6824,Hes!$A:$B, 1, FALSE), $M6824&lt;&gt;" "), "Ingresada", "Falta Ingresar"), " ")</f>
        <v xml:space="preserve"> </v>
      </c>
      <c r="L6824" s="3" t="str">
        <f>IFERROR(VLOOKUP($C6824,Observaciones!$A:$B,2,FALSE)," ")</f>
        <v xml:space="preserve"> </v>
      </c>
      <c r="M6824" t="s">
        <v>553</v>
      </c>
      <c r="O6824" s="4">
        <v>31196160</v>
      </c>
      <c r="P6824" s="4">
        <v>11236</v>
      </c>
      <c r="Q6824" s="4">
        <v>2135</v>
      </c>
      <c r="R6824" s="4">
        <v>13371</v>
      </c>
    </row>
    <row r="6825" spans="1:18" x14ac:dyDescent="0.25">
      <c r="A6825" t="s">
        <v>488</v>
      </c>
      <c r="B6825" t="s">
        <v>486</v>
      </c>
      <c r="C6825">
        <v>79693930</v>
      </c>
      <c r="D6825">
        <v>484</v>
      </c>
      <c r="E6825">
        <v>4030575627</v>
      </c>
      <c r="F6825" t="s">
        <v>816</v>
      </c>
      <c r="G6825" s="1">
        <v>45376</v>
      </c>
      <c r="H6825">
        <v>5481498</v>
      </c>
      <c r="I6825">
        <v>179</v>
      </c>
      <c r="J6825" t="s">
        <v>402</v>
      </c>
      <c r="K6825" t="str">
        <f>IFERROR(IF(AND(VLOOKUP($C6825,Hes!$A:$B, 1, FALSE), $M6825&lt;&gt;" "), "Ingresada", "Falta Ingresar"), " ")</f>
        <v xml:space="preserve"> </v>
      </c>
      <c r="L6825" s="3" t="str">
        <f>IFERROR(VLOOKUP($C6825,Observaciones!$A:$B,2,FALSE)," ")</f>
        <v xml:space="preserve"> </v>
      </c>
      <c r="M6825" t="s">
        <v>553</v>
      </c>
      <c r="O6825" s="4">
        <v>31196350</v>
      </c>
      <c r="P6825" s="4">
        <v>11236</v>
      </c>
      <c r="Q6825" s="4">
        <v>2135</v>
      </c>
      <c r="R6825" s="4">
        <v>13371</v>
      </c>
    </row>
    <row r="6826" spans="1:18" x14ac:dyDescent="0.25">
      <c r="A6826" t="s">
        <v>488</v>
      </c>
      <c r="B6826" t="s">
        <v>486</v>
      </c>
      <c r="C6826">
        <v>79693930</v>
      </c>
      <c r="D6826">
        <v>112</v>
      </c>
      <c r="E6826">
        <v>4030575627</v>
      </c>
      <c r="F6826" t="s">
        <v>816</v>
      </c>
      <c r="G6826" s="1">
        <v>45376</v>
      </c>
      <c r="H6826">
        <v>5481499</v>
      </c>
      <c r="I6826">
        <v>179</v>
      </c>
      <c r="J6826" t="s">
        <v>402</v>
      </c>
      <c r="K6826" t="str">
        <f>IFERROR(IF(AND(VLOOKUP($C6826,Hes!$A:$B, 1, FALSE), $M6826&lt;&gt;" "), "Ingresada", "Falta Ingresar"), " ")</f>
        <v xml:space="preserve"> </v>
      </c>
      <c r="L6826" s="3" t="str">
        <f>IFERROR(VLOOKUP($C6826,Observaciones!$A:$B,2,FALSE)," ")</f>
        <v xml:space="preserve"> </v>
      </c>
      <c r="M6826" t="s">
        <v>553</v>
      </c>
      <c r="O6826" s="4">
        <v>31196351</v>
      </c>
      <c r="P6826" s="4">
        <v>11236</v>
      </c>
      <c r="Q6826" s="4">
        <v>2135</v>
      </c>
      <c r="R6826" s="4">
        <v>13371</v>
      </c>
    </row>
    <row r="6827" spans="1:18" x14ac:dyDescent="0.25">
      <c r="A6827" t="s">
        <v>488</v>
      </c>
      <c r="B6827" t="s">
        <v>486</v>
      </c>
      <c r="C6827">
        <v>79693930</v>
      </c>
      <c r="D6827">
        <v>358</v>
      </c>
      <c r="E6827">
        <v>4030579686</v>
      </c>
      <c r="F6827" t="s">
        <v>816</v>
      </c>
      <c r="G6827" s="1">
        <v>45376</v>
      </c>
      <c r="H6827">
        <v>5481564</v>
      </c>
      <c r="I6827">
        <v>179</v>
      </c>
      <c r="J6827" t="s">
        <v>402</v>
      </c>
      <c r="K6827" t="str">
        <f>IFERROR(IF(AND(VLOOKUP($C6827,Hes!$A:$B, 1, FALSE), $M6827&lt;&gt;" "), "Ingresada", "Falta Ingresar"), " ")</f>
        <v xml:space="preserve"> </v>
      </c>
      <c r="L6827" s="3" t="str">
        <f>IFERROR(VLOOKUP($C6827,Observaciones!$A:$B,2,FALSE)," ")</f>
        <v xml:space="preserve"> </v>
      </c>
      <c r="M6827" t="s">
        <v>553</v>
      </c>
      <c r="O6827" s="4">
        <v>31201259</v>
      </c>
      <c r="P6827" s="4">
        <v>67915</v>
      </c>
      <c r="Q6827" s="4">
        <v>12904</v>
      </c>
      <c r="R6827" s="4">
        <v>80819</v>
      </c>
    </row>
    <row r="6828" spans="1:18" x14ac:dyDescent="0.25">
      <c r="A6828" t="s">
        <v>488</v>
      </c>
      <c r="B6828" t="s">
        <v>486</v>
      </c>
      <c r="C6828">
        <v>79693930</v>
      </c>
      <c r="D6828">
        <v>358</v>
      </c>
      <c r="E6828">
        <v>4030579686</v>
      </c>
      <c r="F6828" t="s">
        <v>816</v>
      </c>
      <c r="G6828" s="1">
        <v>45376</v>
      </c>
      <c r="H6828">
        <v>5481565</v>
      </c>
      <c r="I6828">
        <v>179</v>
      </c>
      <c r="J6828" t="s">
        <v>402</v>
      </c>
      <c r="K6828" t="str">
        <f>IFERROR(IF(AND(VLOOKUP($C6828,Hes!$A:$B, 1, FALSE), $M6828&lt;&gt;" "), "Ingresada", "Falta Ingresar"), " ")</f>
        <v xml:space="preserve"> </v>
      </c>
      <c r="L6828" s="3" t="str">
        <f>IFERROR(VLOOKUP($C6828,Observaciones!$A:$B,2,FALSE)," ")</f>
        <v xml:space="preserve"> </v>
      </c>
      <c r="M6828" t="s">
        <v>553</v>
      </c>
      <c r="O6828" s="4">
        <v>31201232</v>
      </c>
      <c r="P6828" s="4">
        <v>726405</v>
      </c>
      <c r="Q6828" s="4">
        <v>138017</v>
      </c>
      <c r="R6828" s="4">
        <v>864422</v>
      </c>
    </row>
    <row r="6829" spans="1:18" x14ac:dyDescent="0.25">
      <c r="A6829" t="s">
        <v>488</v>
      </c>
      <c r="B6829" t="s">
        <v>486</v>
      </c>
      <c r="C6829">
        <v>79693930</v>
      </c>
      <c r="D6829">
        <v>357</v>
      </c>
      <c r="E6829">
        <v>4030579686</v>
      </c>
      <c r="F6829" t="s">
        <v>816</v>
      </c>
      <c r="G6829" s="1">
        <v>45376</v>
      </c>
      <c r="H6829">
        <v>5481573</v>
      </c>
      <c r="I6829">
        <v>179</v>
      </c>
      <c r="J6829" t="s">
        <v>402</v>
      </c>
      <c r="K6829" t="str">
        <f>IFERROR(IF(AND(VLOOKUP($C6829,Hes!$A:$B, 1, FALSE), $M6829&lt;&gt;" "), "Ingresada", "Falta Ingresar"), " ")</f>
        <v xml:space="preserve"> </v>
      </c>
      <c r="L6829" s="3" t="str">
        <f>IFERROR(VLOOKUP($C6829,Observaciones!$A:$B,2,FALSE)," ")</f>
        <v xml:space="preserve"> </v>
      </c>
      <c r="M6829" t="s">
        <v>553</v>
      </c>
      <c r="O6829" s="4">
        <v>31201091</v>
      </c>
      <c r="P6829" s="4">
        <v>584865</v>
      </c>
      <c r="Q6829" s="4">
        <v>111124</v>
      </c>
      <c r="R6829" s="4">
        <v>695989</v>
      </c>
    </row>
    <row r="6830" spans="1:18" x14ac:dyDescent="0.25">
      <c r="A6830" t="s">
        <v>488</v>
      </c>
      <c r="B6830" t="s">
        <v>486</v>
      </c>
      <c r="C6830">
        <v>79693930</v>
      </c>
      <c r="D6830">
        <v>500</v>
      </c>
      <c r="E6830">
        <v>4030579686</v>
      </c>
      <c r="F6830" t="s">
        <v>816</v>
      </c>
      <c r="G6830" s="1">
        <v>45376</v>
      </c>
      <c r="H6830">
        <v>5481607</v>
      </c>
      <c r="I6830">
        <v>179</v>
      </c>
      <c r="J6830" t="s">
        <v>402</v>
      </c>
      <c r="K6830" t="str">
        <f>IFERROR(IF(AND(VLOOKUP($C6830,Hes!$A:$B, 1, FALSE), $M6830&lt;&gt;" "), "Ingresada", "Falta Ingresar"), " ")</f>
        <v xml:space="preserve"> </v>
      </c>
      <c r="L6830" s="3" t="str">
        <f>IFERROR(VLOOKUP($C6830,Observaciones!$A:$B,2,FALSE)," ")</f>
        <v xml:space="preserve"> </v>
      </c>
      <c r="M6830" t="s">
        <v>553</v>
      </c>
      <c r="O6830" s="4">
        <v>31201281</v>
      </c>
      <c r="P6830" s="4">
        <v>467508</v>
      </c>
      <c r="Q6830" s="4">
        <v>88827</v>
      </c>
      <c r="R6830" s="4">
        <v>556335</v>
      </c>
    </row>
    <row r="6831" spans="1:18" x14ac:dyDescent="0.25">
      <c r="A6831" t="s">
        <v>488</v>
      </c>
      <c r="B6831" t="s">
        <v>486</v>
      </c>
      <c r="C6831">
        <v>79693930</v>
      </c>
      <c r="D6831">
        <v>500</v>
      </c>
      <c r="E6831">
        <v>4030579686</v>
      </c>
      <c r="F6831" t="s">
        <v>816</v>
      </c>
      <c r="G6831" s="1">
        <v>45376</v>
      </c>
      <c r="H6831">
        <v>5481608</v>
      </c>
      <c r="I6831">
        <v>179</v>
      </c>
      <c r="J6831" t="s">
        <v>402</v>
      </c>
      <c r="K6831" t="str">
        <f>IFERROR(IF(AND(VLOOKUP($C6831,Hes!$A:$B, 1, FALSE), $M6831&lt;&gt;" "), "Ingresada", "Falta Ingresar"), " ")</f>
        <v xml:space="preserve"> </v>
      </c>
      <c r="L6831" s="3" t="str">
        <f>IFERROR(VLOOKUP($C6831,Observaciones!$A:$B,2,FALSE)," ")</f>
        <v xml:space="preserve"> </v>
      </c>
      <c r="M6831" t="s">
        <v>553</v>
      </c>
      <c r="O6831" s="4">
        <v>31201308</v>
      </c>
      <c r="P6831" s="4">
        <v>215730</v>
      </c>
      <c r="Q6831" s="4">
        <v>40989</v>
      </c>
      <c r="R6831" s="4">
        <v>256719</v>
      </c>
    </row>
    <row r="6832" spans="1:18" x14ac:dyDescent="0.25">
      <c r="A6832" t="s">
        <v>488</v>
      </c>
      <c r="B6832" t="s">
        <v>486</v>
      </c>
      <c r="C6832">
        <v>79693930</v>
      </c>
      <c r="D6832">
        <v>28</v>
      </c>
      <c r="E6832">
        <v>4030581143</v>
      </c>
      <c r="F6832" t="s">
        <v>816</v>
      </c>
      <c r="G6832" s="1">
        <v>45376</v>
      </c>
      <c r="H6832">
        <v>5481939</v>
      </c>
      <c r="I6832">
        <v>179</v>
      </c>
      <c r="J6832" t="s">
        <v>402</v>
      </c>
      <c r="K6832" t="str">
        <f>IFERROR(IF(AND(VLOOKUP($C6832,Hes!$A:$B, 1, FALSE), $M6832&lt;&gt;" "), "Ingresada", "Falta Ingresar"), " ")</f>
        <v xml:space="preserve"> </v>
      </c>
      <c r="L6832" s="3" t="str">
        <f>IFERROR(VLOOKUP($C6832,Observaciones!$A:$B,2,FALSE)," ")</f>
        <v xml:space="preserve"> </v>
      </c>
      <c r="M6832" t="s">
        <v>553</v>
      </c>
      <c r="O6832" s="4">
        <v>31205562</v>
      </c>
      <c r="P6832" s="4">
        <v>351828</v>
      </c>
      <c r="Q6832" s="4">
        <v>66847</v>
      </c>
      <c r="R6832" s="4">
        <v>418675</v>
      </c>
    </row>
    <row r="6833" spans="1:18" x14ac:dyDescent="0.25">
      <c r="A6833" t="s">
        <v>488</v>
      </c>
      <c r="B6833" t="s">
        <v>486</v>
      </c>
      <c r="C6833">
        <v>79693930</v>
      </c>
      <c r="D6833">
        <v>509</v>
      </c>
      <c r="E6833">
        <v>4030579686</v>
      </c>
      <c r="F6833" t="s">
        <v>816</v>
      </c>
      <c r="G6833" s="1">
        <v>45376</v>
      </c>
      <c r="H6833">
        <v>5482268</v>
      </c>
      <c r="I6833">
        <v>179</v>
      </c>
      <c r="J6833" t="s">
        <v>402</v>
      </c>
      <c r="K6833" t="str">
        <f>IFERROR(IF(AND(VLOOKUP($C6833,Hes!$A:$B, 1, FALSE), $M6833&lt;&gt;" "), "Ingresada", "Falta Ingresar"), " ")</f>
        <v xml:space="preserve"> </v>
      </c>
      <c r="L6833" s="3" t="str">
        <f>IFERROR(VLOOKUP($C6833,Observaciones!$A:$B,2,FALSE)," ")</f>
        <v xml:space="preserve"> </v>
      </c>
      <c r="M6833" t="s">
        <v>553</v>
      </c>
      <c r="O6833" s="4">
        <v>31200632</v>
      </c>
      <c r="P6833" s="4">
        <v>8735914</v>
      </c>
      <c r="Q6833" s="4">
        <v>1659824</v>
      </c>
      <c r="R6833" s="4">
        <v>10395738</v>
      </c>
    </row>
    <row r="6834" spans="1:18" x14ac:dyDescent="0.25">
      <c r="F6834" t="s">
        <v>2961</v>
      </c>
      <c r="K6834" t="str">
        <f>IFERROR(IF(AND(VLOOKUP($C6834,Hes!$A:$B, 1, FALSE), $M6834&lt;&gt;" "), "Ingresada", "Falta Ingresar"), " ")</f>
        <v xml:space="preserve"> </v>
      </c>
      <c r="L6834" s="3" t="str">
        <f>IFERROR(VLOOKUP($C6834,Observaciones!$A:$B,2,FALSE)," ")</f>
        <v xml:space="preserve"> </v>
      </c>
      <c r="M6834" t="s">
        <v>553</v>
      </c>
      <c r="P6834" s="4">
        <v>19575843</v>
      </c>
      <c r="Q6834" s="4">
        <v>3719415</v>
      </c>
      <c r="R6834" s="4">
        <v>23295258</v>
      </c>
    </row>
    <row r="6835" spans="1:18" x14ac:dyDescent="0.25">
      <c r="A6835" t="s">
        <v>493</v>
      </c>
      <c r="B6835" t="s">
        <v>486</v>
      </c>
      <c r="C6835">
        <v>79694030</v>
      </c>
      <c r="D6835">
        <v>0</v>
      </c>
      <c r="E6835">
        <v>31201108</v>
      </c>
      <c r="F6835" t="s">
        <v>2962</v>
      </c>
      <c r="G6835" s="1">
        <v>45372</v>
      </c>
      <c r="H6835">
        <v>5480828</v>
      </c>
      <c r="I6835">
        <v>414</v>
      </c>
      <c r="J6835" t="s">
        <v>273</v>
      </c>
      <c r="K6835" t="str">
        <f>IFERROR(IF(AND(VLOOKUP($C6835,Hes!$A:$B, 1, FALSE), $M6835&lt;&gt;" "), "Ingresada", "Falta Ingresar"), " ")</f>
        <v xml:space="preserve"> </v>
      </c>
      <c r="L6835" s="3" t="str">
        <f>IFERROR(VLOOKUP($C6835,Observaciones!$A:$B,2,FALSE)," ")</f>
        <v xml:space="preserve"> </v>
      </c>
      <c r="M6835" t="s">
        <v>553</v>
      </c>
      <c r="O6835" s="4">
        <v>31201108</v>
      </c>
      <c r="P6835" s="4">
        <v>86086</v>
      </c>
      <c r="Q6835" s="4">
        <v>16356</v>
      </c>
      <c r="R6835" s="4">
        <v>102442</v>
      </c>
    </row>
    <row r="6836" spans="1:18" x14ac:dyDescent="0.25">
      <c r="F6836" t="s">
        <v>487</v>
      </c>
      <c r="K6836" t="str">
        <f>IFERROR(IF(AND(VLOOKUP($C6836,Hes!$A:$B, 1, FALSE), $M6836&lt;&gt;" "), "Ingresada", "Falta Ingresar"), " ")</f>
        <v xml:space="preserve"> </v>
      </c>
      <c r="L6836" s="3" t="str">
        <f>IFERROR(VLOOKUP($C6836,Observaciones!$A:$B,2,FALSE)," ")</f>
        <v xml:space="preserve"> </v>
      </c>
      <c r="M6836" t="s">
        <v>553</v>
      </c>
      <c r="P6836" s="4">
        <v>86086</v>
      </c>
      <c r="Q6836" s="4">
        <v>16356</v>
      </c>
      <c r="R6836" s="4">
        <v>102442</v>
      </c>
    </row>
    <row r="6837" spans="1:18" x14ac:dyDescent="0.25">
      <c r="A6837" t="s">
        <v>495</v>
      </c>
      <c r="B6837" t="s">
        <v>486</v>
      </c>
      <c r="C6837">
        <v>79697160</v>
      </c>
      <c r="D6837">
        <v>0</v>
      </c>
      <c r="E6837">
        <v>27185</v>
      </c>
      <c r="F6837" t="s">
        <v>2963</v>
      </c>
      <c r="G6837" s="1">
        <v>45373</v>
      </c>
      <c r="H6837">
        <v>5481632</v>
      </c>
      <c r="I6837">
        <v>37</v>
      </c>
      <c r="J6837" t="s">
        <v>148</v>
      </c>
      <c r="K6837" t="str">
        <f>IFERROR(IF(AND(VLOOKUP($C6837,Hes!$A:$B, 1, FALSE), $M6837&lt;&gt;" "), "Ingresada", "Falta Ingresar"), " ")</f>
        <v xml:space="preserve"> </v>
      </c>
      <c r="L6837" s="3" t="str">
        <f>IFERROR(VLOOKUP($C6837,Observaciones!$A:$B,2,FALSE)," ")</f>
        <v xml:space="preserve"> </v>
      </c>
      <c r="M6837" t="s">
        <v>553</v>
      </c>
      <c r="O6837" s="4">
        <v>31208382</v>
      </c>
      <c r="P6837" s="4">
        <v>112171</v>
      </c>
      <c r="Q6837" s="4">
        <v>21312</v>
      </c>
      <c r="R6837" s="4">
        <v>133483</v>
      </c>
    </row>
    <row r="6838" spans="1:18" x14ac:dyDescent="0.25">
      <c r="F6838" t="s">
        <v>487</v>
      </c>
      <c r="K6838" t="str">
        <f>IFERROR(IF(AND(VLOOKUP($C6838,Hes!$A:$B, 1, FALSE), $M6838&lt;&gt;" "), "Ingresada", "Falta Ingresar"), " ")</f>
        <v xml:space="preserve"> </v>
      </c>
      <c r="L6838" s="3" t="str">
        <f>IFERROR(VLOOKUP($C6838,Observaciones!$A:$B,2,FALSE)," ")</f>
        <v xml:space="preserve"> </v>
      </c>
      <c r="M6838" t="s">
        <v>553</v>
      </c>
      <c r="P6838" s="4">
        <v>112171</v>
      </c>
      <c r="Q6838" s="4">
        <v>21312</v>
      </c>
      <c r="R6838" s="4">
        <v>133483</v>
      </c>
    </row>
    <row r="6839" spans="1:18" x14ac:dyDescent="0.25">
      <c r="A6839" t="s">
        <v>505</v>
      </c>
      <c r="B6839" t="s">
        <v>486</v>
      </c>
      <c r="C6839">
        <v>79706120</v>
      </c>
      <c r="D6839">
        <v>43</v>
      </c>
      <c r="E6839">
        <v>31143050</v>
      </c>
      <c r="F6839" t="s">
        <v>627</v>
      </c>
      <c r="G6839" s="1">
        <v>45355</v>
      </c>
      <c r="H6839">
        <v>5468573</v>
      </c>
      <c r="I6839">
        <v>321</v>
      </c>
      <c r="J6839" t="s">
        <v>194</v>
      </c>
      <c r="K6839" s="6" t="str">
        <f>IFERROR(IF(AND(VLOOKUP($C6839,Hes!$A:$B, 1, FALSE), $M6839&lt;&gt;" "), "Ingresada", "Falta Ingresar"), " ")</f>
        <v>Falta Ingresar</v>
      </c>
      <c r="L6839" s="3" t="str">
        <f>IFERROR(VLOOKUP($C6839,Observaciones!$A:$B,2,FALSE)," ")</f>
        <v xml:space="preserve"> </v>
      </c>
      <c r="M6839" t="s">
        <v>553</v>
      </c>
      <c r="N6839" s="4" t="s">
        <v>572</v>
      </c>
      <c r="O6839" s="4">
        <v>31143050</v>
      </c>
      <c r="P6839" s="4">
        <v>131377</v>
      </c>
      <c r="Q6839" s="4">
        <v>24962</v>
      </c>
      <c r="R6839" s="4">
        <v>156339</v>
      </c>
    </row>
    <row r="6840" spans="1:18" x14ac:dyDescent="0.25">
      <c r="A6840" t="s">
        <v>505</v>
      </c>
      <c r="B6840" t="s">
        <v>486</v>
      </c>
      <c r="C6840">
        <v>79706120</v>
      </c>
      <c r="D6840">
        <v>270</v>
      </c>
      <c r="E6840">
        <v>31148783</v>
      </c>
      <c r="F6840" t="s">
        <v>627</v>
      </c>
      <c r="G6840" s="1">
        <v>45355</v>
      </c>
      <c r="H6840">
        <v>5469494</v>
      </c>
      <c r="I6840">
        <v>321</v>
      </c>
      <c r="J6840" t="s">
        <v>194</v>
      </c>
      <c r="K6840" s="6" t="str">
        <f>IFERROR(IF(AND(VLOOKUP($C6840,Hes!$A:$B, 1, FALSE), $M6840&lt;&gt;" "), "Ingresada", "Falta Ingresar"), " ")</f>
        <v>Falta Ingresar</v>
      </c>
      <c r="L6840" s="3" t="str">
        <f>IFERROR(VLOOKUP($C6840,Observaciones!$A:$B,2,FALSE)," ")</f>
        <v xml:space="preserve"> </v>
      </c>
      <c r="M6840" t="s">
        <v>553</v>
      </c>
      <c r="N6840" s="4" t="s">
        <v>572</v>
      </c>
      <c r="O6840" s="4">
        <v>31148783</v>
      </c>
      <c r="P6840" s="4">
        <v>74058</v>
      </c>
      <c r="Q6840" s="4">
        <v>14071</v>
      </c>
      <c r="R6840" s="4">
        <v>88129</v>
      </c>
    </row>
    <row r="6841" spans="1:18" x14ac:dyDescent="0.25">
      <c r="A6841" t="s">
        <v>505</v>
      </c>
      <c r="B6841" t="s">
        <v>486</v>
      </c>
      <c r="C6841">
        <v>79706120</v>
      </c>
      <c r="D6841">
        <v>28</v>
      </c>
      <c r="E6841">
        <v>31149035</v>
      </c>
      <c r="F6841" t="s">
        <v>627</v>
      </c>
      <c r="G6841" s="1">
        <v>45355</v>
      </c>
      <c r="H6841">
        <v>5469532</v>
      </c>
      <c r="I6841">
        <v>321</v>
      </c>
      <c r="J6841" t="s">
        <v>194</v>
      </c>
      <c r="K6841" s="6" t="str">
        <f>IFERROR(IF(AND(VLOOKUP($C6841,Hes!$A:$B, 1, FALSE), $M6841&lt;&gt;" "), "Ingresada", "Falta Ingresar"), " ")</f>
        <v>Falta Ingresar</v>
      </c>
      <c r="L6841" s="3" t="str">
        <f>IFERROR(VLOOKUP($C6841,Observaciones!$A:$B,2,FALSE)," ")</f>
        <v xml:space="preserve"> </v>
      </c>
      <c r="M6841" t="s">
        <v>553</v>
      </c>
      <c r="N6841" s="4" t="s">
        <v>572</v>
      </c>
      <c r="O6841" s="4">
        <v>31149035</v>
      </c>
      <c r="P6841" s="4">
        <v>127198</v>
      </c>
      <c r="Q6841" s="4">
        <v>24168</v>
      </c>
      <c r="R6841" s="4">
        <v>151366</v>
      </c>
    </row>
    <row r="6842" spans="1:18" x14ac:dyDescent="0.25">
      <c r="A6842" t="s">
        <v>505</v>
      </c>
      <c r="B6842" t="s">
        <v>486</v>
      </c>
      <c r="C6842">
        <v>79706120</v>
      </c>
      <c r="D6842">
        <v>39</v>
      </c>
      <c r="E6842">
        <v>31149036</v>
      </c>
      <c r="F6842" t="s">
        <v>627</v>
      </c>
      <c r="G6842" s="1">
        <v>45355</v>
      </c>
      <c r="H6842">
        <v>5469618</v>
      </c>
      <c r="I6842">
        <v>321</v>
      </c>
      <c r="J6842" t="s">
        <v>194</v>
      </c>
      <c r="K6842" s="6" t="str">
        <f>IFERROR(IF(AND(VLOOKUP($C6842,Hes!$A:$B, 1, FALSE), $M6842&lt;&gt;" "), "Ingresada", "Falta Ingresar"), " ")</f>
        <v>Falta Ingresar</v>
      </c>
      <c r="L6842" s="3" t="str">
        <f>IFERROR(VLOOKUP($C6842,Observaciones!$A:$B,2,FALSE)," ")</f>
        <v xml:space="preserve"> </v>
      </c>
      <c r="M6842" t="s">
        <v>553</v>
      </c>
      <c r="N6842" s="4" t="s">
        <v>572</v>
      </c>
      <c r="O6842" s="4">
        <v>31149036</v>
      </c>
      <c r="P6842" s="4">
        <v>127128</v>
      </c>
      <c r="Q6842" s="4">
        <v>24154</v>
      </c>
      <c r="R6842" s="4">
        <v>151282</v>
      </c>
    </row>
    <row r="6843" spans="1:18" x14ac:dyDescent="0.25">
      <c r="A6843" t="s">
        <v>505</v>
      </c>
      <c r="B6843" t="s">
        <v>486</v>
      </c>
      <c r="C6843">
        <v>79706120</v>
      </c>
      <c r="D6843">
        <v>35</v>
      </c>
      <c r="E6843">
        <v>31149034</v>
      </c>
      <c r="F6843" t="s">
        <v>627</v>
      </c>
      <c r="G6843" s="1">
        <v>45355</v>
      </c>
      <c r="H6843">
        <v>5469629</v>
      </c>
      <c r="I6843">
        <v>321</v>
      </c>
      <c r="J6843" t="s">
        <v>194</v>
      </c>
      <c r="K6843" s="6" t="str">
        <f>IFERROR(IF(AND(VLOOKUP($C6843,Hes!$A:$B, 1, FALSE), $M6843&lt;&gt;" "), "Ingresada", "Falta Ingresar"), " ")</f>
        <v>Falta Ingresar</v>
      </c>
      <c r="L6843" s="3" t="str">
        <f>IFERROR(VLOOKUP($C6843,Observaciones!$A:$B,2,FALSE)," ")</f>
        <v xml:space="preserve"> </v>
      </c>
      <c r="M6843" t="s">
        <v>553</v>
      </c>
      <c r="N6843" s="4" t="s">
        <v>572</v>
      </c>
      <c r="O6843" s="4">
        <v>31149034</v>
      </c>
      <c r="P6843" s="4">
        <v>175476</v>
      </c>
      <c r="Q6843" s="4">
        <v>33340</v>
      </c>
      <c r="R6843" s="4">
        <v>208816</v>
      </c>
    </row>
    <row r="6844" spans="1:18" x14ac:dyDescent="0.25">
      <c r="A6844" t="s">
        <v>505</v>
      </c>
      <c r="B6844" t="s">
        <v>486</v>
      </c>
      <c r="C6844">
        <v>79706120</v>
      </c>
      <c r="D6844">
        <v>25</v>
      </c>
      <c r="E6844">
        <v>31145945</v>
      </c>
      <c r="F6844" t="s">
        <v>627</v>
      </c>
      <c r="G6844" s="1">
        <v>45355</v>
      </c>
      <c r="H6844">
        <v>5469739</v>
      </c>
      <c r="I6844">
        <v>321</v>
      </c>
      <c r="J6844" t="s">
        <v>194</v>
      </c>
      <c r="K6844" s="6" t="str">
        <f>IFERROR(IF(AND(VLOOKUP($C6844,Hes!$A:$B, 1, FALSE), $M6844&lt;&gt;" "), "Ingresada", "Falta Ingresar"), " ")</f>
        <v>Falta Ingresar</v>
      </c>
      <c r="L6844" s="3" t="str">
        <f>IFERROR(VLOOKUP($C6844,Observaciones!$A:$B,2,FALSE)," ")</f>
        <v xml:space="preserve"> </v>
      </c>
      <c r="M6844" t="s">
        <v>553</v>
      </c>
      <c r="N6844" s="4" t="s">
        <v>572</v>
      </c>
      <c r="O6844" s="4">
        <v>31145945</v>
      </c>
      <c r="P6844" s="4">
        <v>71416</v>
      </c>
      <c r="Q6844" s="4">
        <v>13569</v>
      </c>
      <c r="R6844" s="4">
        <v>84985</v>
      </c>
    </row>
    <row r="6845" spans="1:18" x14ac:dyDescent="0.25">
      <c r="A6845" t="s">
        <v>505</v>
      </c>
      <c r="B6845" t="s">
        <v>486</v>
      </c>
      <c r="C6845">
        <v>79706120</v>
      </c>
      <c r="D6845">
        <v>34</v>
      </c>
      <c r="E6845">
        <v>31148820</v>
      </c>
      <c r="F6845" t="s">
        <v>627</v>
      </c>
      <c r="G6845" s="1">
        <v>45355</v>
      </c>
      <c r="H6845">
        <v>5469740</v>
      </c>
      <c r="I6845">
        <v>321</v>
      </c>
      <c r="J6845" t="s">
        <v>194</v>
      </c>
      <c r="K6845" s="6" t="str">
        <f>IFERROR(IF(AND(VLOOKUP($C6845,Hes!$A:$B, 1, FALSE), $M6845&lt;&gt;" "), "Ingresada", "Falta Ingresar"), " ")</f>
        <v>Falta Ingresar</v>
      </c>
      <c r="L6845" s="3" t="str">
        <f>IFERROR(VLOOKUP($C6845,Observaciones!$A:$B,2,FALSE)," ")</f>
        <v xml:space="preserve"> </v>
      </c>
      <c r="M6845" t="s">
        <v>553</v>
      </c>
      <c r="N6845" s="4" t="s">
        <v>572</v>
      </c>
      <c r="O6845" s="4">
        <v>31148820</v>
      </c>
      <c r="P6845" s="4">
        <v>32826</v>
      </c>
      <c r="Q6845" s="4">
        <v>6237</v>
      </c>
      <c r="R6845" s="4">
        <v>39063</v>
      </c>
    </row>
    <row r="6846" spans="1:18" x14ac:dyDescent="0.25">
      <c r="A6846" t="s">
        <v>505</v>
      </c>
      <c r="B6846" t="s">
        <v>486</v>
      </c>
      <c r="C6846">
        <v>79706120</v>
      </c>
      <c r="D6846">
        <v>620</v>
      </c>
      <c r="E6846">
        <v>31145609</v>
      </c>
      <c r="F6846" t="s">
        <v>627</v>
      </c>
      <c r="G6846" s="1">
        <v>45355</v>
      </c>
      <c r="H6846">
        <v>5469741</v>
      </c>
      <c r="I6846">
        <v>321</v>
      </c>
      <c r="J6846" t="s">
        <v>194</v>
      </c>
      <c r="K6846" s="6" t="str">
        <f>IFERROR(IF(AND(VLOOKUP($C6846,Hes!$A:$B, 1, FALSE), $M6846&lt;&gt;" "), "Ingresada", "Falta Ingresar"), " ")</f>
        <v>Falta Ingresar</v>
      </c>
      <c r="L6846" s="3" t="str">
        <f>IFERROR(VLOOKUP($C6846,Observaciones!$A:$B,2,FALSE)," ")</f>
        <v xml:space="preserve"> </v>
      </c>
      <c r="M6846" t="s">
        <v>553</v>
      </c>
      <c r="N6846" s="4" t="s">
        <v>572</v>
      </c>
      <c r="O6846" s="4">
        <v>31145609</v>
      </c>
      <c r="P6846" s="4">
        <v>181140</v>
      </c>
      <c r="Q6846" s="4">
        <v>34417</v>
      </c>
      <c r="R6846" s="4">
        <v>215557</v>
      </c>
    </row>
    <row r="6847" spans="1:18" x14ac:dyDescent="0.25">
      <c r="A6847" t="s">
        <v>505</v>
      </c>
      <c r="B6847" t="s">
        <v>486</v>
      </c>
      <c r="C6847">
        <v>79706120</v>
      </c>
      <c r="D6847">
        <v>9387</v>
      </c>
      <c r="E6847">
        <v>31149206</v>
      </c>
      <c r="F6847" t="s">
        <v>627</v>
      </c>
      <c r="G6847" s="1">
        <v>45356</v>
      </c>
      <c r="H6847">
        <v>5470016</v>
      </c>
      <c r="I6847">
        <v>321</v>
      </c>
      <c r="J6847" t="s">
        <v>194</v>
      </c>
      <c r="K6847" s="6" t="str">
        <f>IFERROR(IF(AND(VLOOKUP($C6847,Hes!$A:$B, 1, FALSE), $M6847&lt;&gt;" "), "Ingresada", "Falta Ingresar"), " ")</f>
        <v>Falta Ingresar</v>
      </c>
      <c r="L6847" s="3" t="str">
        <f>IFERROR(VLOOKUP($C6847,Observaciones!$A:$B,2,FALSE)," ")</f>
        <v xml:space="preserve"> </v>
      </c>
      <c r="M6847" t="s">
        <v>553</v>
      </c>
      <c r="N6847" s="4" t="s">
        <v>572</v>
      </c>
      <c r="O6847" s="4">
        <v>31149206</v>
      </c>
      <c r="P6847" s="4">
        <v>139042</v>
      </c>
      <c r="Q6847" s="4">
        <v>26418</v>
      </c>
      <c r="R6847" s="4">
        <v>165460</v>
      </c>
    </row>
    <row r="6848" spans="1:18" x14ac:dyDescent="0.25">
      <c r="A6848" t="s">
        <v>505</v>
      </c>
      <c r="B6848" t="s">
        <v>486</v>
      </c>
      <c r="C6848">
        <v>79706120</v>
      </c>
      <c r="D6848">
        <v>9395</v>
      </c>
      <c r="E6848">
        <v>31146383</v>
      </c>
      <c r="F6848" t="s">
        <v>627</v>
      </c>
      <c r="G6848" s="1">
        <v>45356</v>
      </c>
      <c r="H6848">
        <v>5470101</v>
      </c>
      <c r="I6848">
        <v>321</v>
      </c>
      <c r="J6848" t="s">
        <v>194</v>
      </c>
      <c r="K6848" s="6" t="str">
        <f>IFERROR(IF(AND(VLOOKUP($C6848,Hes!$A:$B, 1, FALSE), $M6848&lt;&gt;" "), "Ingresada", "Falta Ingresar"), " ")</f>
        <v>Falta Ingresar</v>
      </c>
      <c r="L6848" s="3" t="str">
        <f>IFERROR(VLOOKUP($C6848,Observaciones!$A:$B,2,FALSE)," ")</f>
        <v xml:space="preserve"> </v>
      </c>
      <c r="M6848" t="s">
        <v>553</v>
      </c>
      <c r="N6848" s="4" t="s">
        <v>572</v>
      </c>
      <c r="O6848" s="4">
        <v>31146383</v>
      </c>
      <c r="P6848" s="4">
        <v>59288</v>
      </c>
      <c r="Q6848" s="4">
        <v>11265</v>
      </c>
      <c r="R6848" s="4">
        <v>70553</v>
      </c>
    </row>
    <row r="6849" spans="1:18" x14ac:dyDescent="0.25">
      <c r="A6849" t="s">
        <v>505</v>
      </c>
      <c r="B6849" t="s">
        <v>486</v>
      </c>
      <c r="C6849">
        <v>79706120</v>
      </c>
      <c r="D6849">
        <v>8</v>
      </c>
      <c r="E6849">
        <v>31149541</v>
      </c>
      <c r="F6849" t="s">
        <v>627</v>
      </c>
      <c r="G6849" s="1">
        <v>45357</v>
      </c>
      <c r="H6849">
        <v>5470874</v>
      </c>
      <c r="I6849">
        <v>321</v>
      </c>
      <c r="J6849" t="s">
        <v>194</v>
      </c>
      <c r="K6849" s="6" t="str">
        <f>IFERROR(IF(AND(VLOOKUP($C6849,Hes!$A:$B, 1, FALSE), $M6849&lt;&gt;" "), "Ingresada", "Falta Ingresar"), " ")</f>
        <v>Falta Ingresar</v>
      </c>
      <c r="L6849" s="3" t="str">
        <f>IFERROR(VLOOKUP($C6849,Observaciones!$A:$B,2,FALSE)," ")</f>
        <v xml:space="preserve"> </v>
      </c>
      <c r="M6849" t="s">
        <v>553</v>
      </c>
      <c r="N6849" s="4" t="s">
        <v>572</v>
      </c>
      <c r="O6849" s="4">
        <v>31149541</v>
      </c>
      <c r="P6849" s="4">
        <v>198698</v>
      </c>
      <c r="Q6849" s="4">
        <v>37753</v>
      </c>
      <c r="R6849" s="4">
        <v>236451</v>
      </c>
    </row>
    <row r="6850" spans="1:18" x14ac:dyDescent="0.25">
      <c r="A6850" t="s">
        <v>505</v>
      </c>
      <c r="B6850" t="s">
        <v>486</v>
      </c>
      <c r="C6850">
        <v>79706120</v>
      </c>
      <c r="D6850">
        <v>18</v>
      </c>
      <c r="E6850">
        <v>31155799</v>
      </c>
      <c r="F6850" t="s">
        <v>627</v>
      </c>
      <c r="G6850" s="1">
        <v>45356</v>
      </c>
      <c r="H6850">
        <v>5471122</v>
      </c>
      <c r="I6850">
        <v>321</v>
      </c>
      <c r="J6850" t="s">
        <v>194</v>
      </c>
      <c r="K6850" s="6" t="str">
        <f>IFERROR(IF(AND(VLOOKUP($C6850,Hes!$A:$B, 1, FALSE), $M6850&lt;&gt;" "), "Ingresada", "Falta Ingresar"), " ")</f>
        <v>Falta Ingresar</v>
      </c>
      <c r="L6850" s="3" t="str">
        <f>IFERROR(VLOOKUP($C6850,Observaciones!$A:$B,2,FALSE)," ")</f>
        <v xml:space="preserve"> </v>
      </c>
      <c r="M6850" t="s">
        <v>553</v>
      </c>
      <c r="N6850" s="4" t="s">
        <v>572</v>
      </c>
      <c r="O6850" s="4">
        <v>31155799</v>
      </c>
      <c r="P6850" s="4">
        <v>113992</v>
      </c>
      <c r="Q6850" s="4">
        <v>21658</v>
      </c>
      <c r="R6850" s="4">
        <v>135650</v>
      </c>
    </row>
    <row r="6851" spans="1:18" x14ac:dyDescent="0.25">
      <c r="A6851" t="s">
        <v>505</v>
      </c>
      <c r="B6851" t="s">
        <v>486</v>
      </c>
      <c r="C6851">
        <v>79706120</v>
      </c>
      <c r="D6851">
        <v>9391</v>
      </c>
      <c r="E6851">
        <v>31152925</v>
      </c>
      <c r="F6851" t="s">
        <v>627</v>
      </c>
      <c r="G6851" s="1">
        <v>45357</v>
      </c>
      <c r="H6851">
        <v>5471409</v>
      </c>
      <c r="I6851">
        <v>321</v>
      </c>
      <c r="J6851" t="s">
        <v>194</v>
      </c>
      <c r="K6851" s="6" t="str">
        <f>IFERROR(IF(AND(VLOOKUP($C6851,Hes!$A:$B, 1, FALSE), $M6851&lt;&gt;" "), "Ingresada", "Falta Ingresar"), " ")</f>
        <v>Falta Ingresar</v>
      </c>
      <c r="L6851" s="3" t="str">
        <f>IFERROR(VLOOKUP($C6851,Observaciones!$A:$B,2,FALSE)," ")</f>
        <v xml:space="preserve"> </v>
      </c>
      <c r="M6851" t="s">
        <v>553</v>
      </c>
      <c r="N6851" s="4" t="s">
        <v>572</v>
      </c>
      <c r="O6851" s="4">
        <v>31152925</v>
      </c>
      <c r="P6851" s="4">
        <v>99099</v>
      </c>
      <c r="Q6851" s="4">
        <v>18829</v>
      </c>
      <c r="R6851" s="4">
        <v>117928</v>
      </c>
    </row>
    <row r="6852" spans="1:18" x14ac:dyDescent="0.25">
      <c r="A6852" t="s">
        <v>505</v>
      </c>
      <c r="B6852" t="s">
        <v>486</v>
      </c>
      <c r="C6852">
        <v>79706120</v>
      </c>
      <c r="D6852">
        <v>22</v>
      </c>
      <c r="E6852">
        <v>31152947</v>
      </c>
      <c r="F6852" t="s">
        <v>627</v>
      </c>
      <c r="G6852" s="1">
        <v>45357</v>
      </c>
      <c r="H6852">
        <v>5471429</v>
      </c>
      <c r="I6852">
        <v>321</v>
      </c>
      <c r="J6852" t="s">
        <v>194</v>
      </c>
      <c r="K6852" s="6" t="str">
        <f>IFERROR(IF(AND(VLOOKUP($C6852,Hes!$A:$B, 1, FALSE), $M6852&lt;&gt;" "), "Ingresada", "Falta Ingresar"), " ")</f>
        <v>Falta Ingresar</v>
      </c>
      <c r="L6852" s="3" t="str">
        <f>IFERROR(VLOOKUP($C6852,Observaciones!$A:$B,2,FALSE)," ")</f>
        <v xml:space="preserve"> </v>
      </c>
      <c r="M6852" t="s">
        <v>553</v>
      </c>
      <c r="N6852" s="4" t="s">
        <v>572</v>
      </c>
      <c r="O6852" s="4">
        <v>31152947</v>
      </c>
      <c r="P6852" s="4">
        <v>105034</v>
      </c>
      <c r="Q6852" s="4">
        <v>19956</v>
      </c>
      <c r="R6852" s="4">
        <v>124990</v>
      </c>
    </row>
    <row r="6853" spans="1:18" x14ac:dyDescent="0.25">
      <c r="A6853" t="s">
        <v>505</v>
      </c>
      <c r="B6853" t="s">
        <v>486</v>
      </c>
      <c r="C6853">
        <v>79706120</v>
      </c>
      <c r="D6853">
        <v>21</v>
      </c>
      <c r="E6853">
        <v>31152202</v>
      </c>
      <c r="F6853" t="s">
        <v>627</v>
      </c>
      <c r="G6853" s="1">
        <v>45357</v>
      </c>
      <c r="H6853">
        <v>5471557</v>
      </c>
      <c r="I6853">
        <v>321</v>
      </c>
      <c r="J6853" t="s">
        <v>194</v>
      </c>
      <c r="K6853" s="6" t="str">
        <f>IFERROR(IF(AND(VLOOKUP($C6853,Hes!$A:$B, 1, FALSE), $M6853&lt;&gt;" "), "Ingresada", "Falta Ingresar"), " ")</f>
        <v>Falta Ingresar</v>
      </c>
      <c r="L6853" s="3" t="str">
        <f>IFERROR(VLOOKUP($C6853,Observaciones!$A:$B,2,FALSE)," ")</f>
        <v xml:space="preserve"> </v>
      </c>
      <c r="M6853" t="s">
        <v>553</v>
      </c>
      <c r="N6853" s="4" t="s">
        <v>572</v>
      </c>
      <c r="O6853" s="4">
        <v>31152202</v>
      </c>
      <c r="P6853" s="4">
        <v>123929</v>
      </c>
      <c r="Q6853" s="4">
        <v>23547</v>
      </c>
      <c r="R6853" s="4">
        <v>147476</v>
      </c>
    </row>
    <row r="6854" spans="1:18" x14ac:dyDescent="0.25">
      <c r="A6854" t="s">
        <v>505</v>
      </c>
      <c r="B6854" t="s">
        <v>486</v>
      </c>
      <c r="C6854">
        <v>79706120</v>
      </c>
      <c r="D6854">
        <v>608</v>
      </c>
      <c r="E6854">
        <v>31156974</v>
      </c>
      <c r="F6854" t="s">
        <v>627</v>
      </c>
      <c r="G6854" s="1">
        <v>45358</v>
      </c>
      <c r="H6854">
        <v>5471808</v>
      </c>
      <c r="I6854">
        <v>321</v>
      </c>
      <c r="J6854" t="s">
        <v>194</v>
      </c>
      <c r="K6854" s="6" t="str">
        <f>IFERROR(IF(AND(VLOOKUP($C6854,Hes!$A:$B, 1, FALSE), $M6854&lt;&gt;" "), "Ingresada", "Falta Ingresar"), " ")</f>
        <v>Falta Ingresar</v>
      </c>
      <c r="L6854" s="3" t="str">
        <f>IFERROR(VLOOKUP($C6854,Observaciones!$A:$B,2,FALSE)," ")</f>
        <v xml:space="preserve"> </v>
      </c>
      <c r="M6854" t="s">
        <v>553</v>
      </c>
      <c r="N6854" s="4" t="s">
        <v>572</v>
      </c>
      <c r="O6854" s="4">
        <v>31156974</v>
      </c>
      <c r="P6854" s="4">
        <v>38070</v>
      </c>
      <c r="Q6854" s="4">
        <v>7233</v>
      </c>
      <c r="R6854" s="4">
        <v>45303</v>
      </c>
    </row>
    <row r="6855" spans="1:18" x14ac:dyDescent="0.25">
      <c r="A6855" t="s">
        <v>505</v>
      </c>
      <c r="B6855" t="s">
        <v>486</v>
      </c>
      <c r="C6855">
        <v>79706120</v>
      </c>
      <c r="D6855">
        <v>611</v>
      </c>
      <c r="E6855">
        <v>31159164</v>
      </c>
      <c r="F6855" t="s">
        <v>627</v>
      </c>
      <c r="G6855" s="1">
        <v>45358</v>
      </c>
      <c r="H6855">
        <v>5471825</v>
      </c>
      <c r="I6855">
        <v>321</v>
      </c>
      <c r="J6855" t="s">
        <v>194</v>
      </c>
      <c r="K6855" s="6" t="str">
        <f>IFERROR(IF(AND(VLOOKUP($C6855,Hes!$A:$B, 1, FALSE), $M6855&lt;&gt;" "), "Ingresada", "Falta Ingresar"), " ")</f>
        <v>Falta Ingresar</v>
      </c>
      <c r="L6855" s="3" t="str">
        <f>IFERROR(VLOOKUP($C6855,Observaciones!$A:$B,2,FALSE)," ")</f>
        <v xml:space="preserve"> </v>
      </c>
      <c r="M6855" t="s">
        <v>553</v>
      </c>
      <c r="N6855" s="4" t="s">
        <v>572</v>
      </c>
      <c r="O6855" s="4">
        <v>31159164</v>
      </c>
      <c r="P6855" s="4">
        <v>33156</v>
      </c>
      <c r="Q6855" s="4">
        <v>6300</v>
      </c>
      <c r="R6855" s="4">
        <v>39456</v>
      </c>
    </row>
    <row r="6856" spans="1:18" x14ac:dyDescent="0.25">
      <c r="A6856" t="s">
        <v>505</v>
      </c>
      <c r="B6856" t="s">
        <v>486</v>
      </c>
      <c r="C6856">
        <v>79706120</v>
      </c>
      <c r="D6856">
        <v>15</v>
      </c>
      <c r="E6856">
        <v>31159073</v>
      </c>
      <c r="F6856" t="s">
        <v>627</v>
      </c>
      <c r="G6856" s="1">
        <v>45358</v>
      </c>
      <c r="H6856">
        <v>5471853</v>
      </c>
      <c r="I6856">
        <v>321</v>
      </c>
      <c r="J6856" t="s">
        <v>194</v>
      </c>
      <c r="K6856" s="6" t="str">
        <f>IFERROR(IF(AND(VLOOKUP($C6856,Hes!$A:$B, 1, FALSE), $M6856&lt;&gt;" "), "Ingresada", "Falta Ingresar"), " ")</f>
        <v>Falta Ingresar</v>
      </c>
      <c r="L6856" s="3" t="str">
        <f>IFERROR(VLOOKUP($C6856,Observaciones!$A:$B,2,FALSE)," ")</f>
        <v xml:space="preserve"> </v>
      </c>
      <c r="M6856" t="s">
        <v>553</v>
      </c>
      <c r="N6856" s="4" t="s">
        <v>572</v>
      </c>
      <c r="O6856" s="4">
        <v>31159073</v>
      </c>
      <c r="P6856" s="4">
        <v>93332</v>
      </c>
      <c r="Q6856" s="4">
        <v>17733</v>
      </c>
      <c r="R6856" s="4">
        <v>111065</v>
      </c>
    </row>
    <row r="6857" spans="1:18" x14ac:dyDescent="0.25">
      <c r="A6857" t="s">
        <v>505</v>
      </c>
      <c r="B6857" t="s">
        <v>486</v>
      </c>
      <c r="C6857">
        <v>79706120</v>
      </c>
      <c r="D6857">
        <v>9410</v>
      </c>
      <c r="E6857">
        <v>31157031</v>
      </c>
      <c r="F6857" t="s">
        <v>627</v>
      </c>
      <c r="G6857" s="1">
        <v>45358</v>
      </c>
      <c r="H6857">
        <v>5471916</v>
      </c>
      <c r="I6857">
        <v>321</v>
      </c>
      <c r="J6857" t="s">
        <v>194</v>
      </c>
      <c r="K6857" s="6" t="str">
        <f>IFERROR(IF(AND(VLOOKUP($C6857,Hes!$A:$B, 1, FALSE), $M6857&lt;&gt;" "), "Ingresada", "Falta Ingresar"), " ")</f>
        <v>Falta Ingresar</v>
      </c>
      <c r="L6857" s="3" t="str">
        <f>IFERROR(VLOOKUP($C6857,Observaciones!$A:$B,2,FALSE)," ")</f>
        <v xml:space="preserve"> </v>
      </c>
      <c r="M6857" t="s">
        <v>553</v>
      </c>
      <c r="N6857" s="4" t="s">
        <v>572</v>
      </c>
      <c r="O6857" s="4">
        <v>31157031</v>
      </c>
      <c r="P6857" s="4">
        <v>57617</v>
      </c>
      <c r="Q6857" s="4">
        <v>10947</v>
      </c>
      <c r="R6857" s="4">
        <v>68564</v>
      </c>
    </row>
    <row r="6858" spans="1:18" x14ac:dyDescent="0.25">
      <c r="A6858" t="s">
        <v>505</v>
      </c>
      <c r="B6858" t="s">
        <v>486</v>
      </c>
      <c r="C6858">
        <v>79706120</v>
      </c>
      <c r="D6858">
        <v>500</v>
      </c>
      <c r="E6858">
        <v>31156985</v>
      </c>
      <c r="F6858" t="s">
        <v>627</v>
      </c>
      <c r="G6858" s="1">
        <v>45358</v>
      </c>
      <c r="H6858">
        <v>5471951</v>
      </c>
      <c r="I6858">
        <v>321</v>
      </c>
      <c r="J6858" t="s">
        <v>194</v>
      </c>
      <c r="K6858" s="6" t="str">
        <f>IFERROR(IF(AND(VLOOKUP($C6858,Hes!$A:$B, 1, FALSE), $M6858&lt;&gt;" "), "Ingresada", "Falta Ingresar"), " ")</f>
        <v>Falta Ingresar</v>
      </c>
      <c r="L6858" s="3" t="str">
        <f>IFERROR(VLOOKUP($C6858,Observaciones!$A:$B,2,FALSE)," ")</f>
        <v xml:space="preserve"> </v>
      </c>
      <c r="M6858" t="s">
        <v>553</v>
      </c>
      <c r="N6858" s="4" t="s">
        <v>572</v>
      </c>
      <c r="O6858" s="4">
        <v>31156985</v>
      </c>
      <c r="P6858" s="4">
        <v>29155</v>
      </c>
      <c r="Q6858" s="4">
        <v>5539</v>
      </c>
      <c r="R6858" s="4">
        <v>34694</v>
      </c>
    </row>
    <row r="6859" spans="1:18" x14ac:dyDescent="0.25">
      <c r="A6859" t="s">
        <v>505</v>
      </c>
      <c r="B6859" t="s">
        <v>486</v>
      </c>
      <c r="C6859">
        <v>79706120</v>
      </c>
      <c r="D6859">
        <v>9419</v>
      </c>
      <c r="E6859">
        <v>31157016</v>
      </c>
      <c r="F6859" t="s">
        <v>627</v>
      </c>
      <c r="G6859" s="1">
        <v>45358</v>
      </c>
      <c r="H6859">
        <v>5471957</v>
      </c>
      <c r="I6859">
        <v>321</v>
      </c>
      <c r="J6859" t="s">
        <v>194</v>
      </c>
      <c r="K6859" s="6" t="str">
        <f>IFERROR(IF(AND(VLOOKUP($C6859,Hes!$A:$B, 1, FALSE), $M6859&lt;&gt;" "), "Ingresada", "Falta Ingresar"), " ")</f>
        <v>Falta Ingresar</v>
      </c>
      <c r="L6859" s="3" t="str">
        <f>IFERROR(VLOOKUP($C6859,Observaciones!$A:$B,2,FALSE)," ")</f>
        <v xml:space="preserve"> </v>
      </c>
      <c r="M6859" t="s">
        <v>553</v>
      </c>
      <c r="N6859" s="4" t="s">
        <v>572</v>
      </c>
      <c r="O6859" s="4">
        <v>31157016</v>
      </c>
      <c r="P6859" s="4">
        <v>56926</v>
      </c>
      <c r="Q6859" s="4">
        <v>10816</v>
      </c>
      <c r="R6859" s="4">
        <v>67742</v>
      </c>
    </row>
    <row r="6860" spans="1:18" x14ac:dyDescent="0.25">
      <c r="A6860" t="s">
        <v>505</v>
      </c>
      <c r="B6860" t="s">
        <v>486</v>
      </c>
      <c r="C6860">
        <v>79706120</v>
      </c>
      <c r="D6860">
        <v>6380</v>
      </c>
      <c r="E6860">
        <v>31159163</v>
      </c>
      <c r="F6860" t="s">
        <v>627</v>
      </c>
      <c r="G6860" s="1">
        <v>45358</v>
      </c>
      <c r="H6860">
        <v>5472073</v>
      </c>
      <c r="I6860">
        <v>321</v>
      </c>
      <c r="J6860" t="s">
        <v>194</v>
      </c>
      <c r="K6860" s="6" t="str">
        <f>IFERROR(IF(AND(VLOOKUP($C6860,Hes!$A:$B, 1, FALSE), $M6860&lt;&gt;" "), "Ingresada", "Falta Ingresar"), " ")</f>
        <v>Falta Ingresar</v>
      </c>
      <c r="L6860" s="3" t="str">
        <f>IFERROR(VLOOKUP($C6860,Observaciones!$A:$B,2,FALSE)," ")</f>
        <v xml:space="preserve"> </v>
      </c>
      <c r="M6860" t="s">
        <v>553</v>
      </c>
      <c r="N6860" s="4" t="s">
        <v>572</v>
      </c>
      <c r="O6860" s="4">
        <v>31159163</v>
      </c>
      <c r="P6860" s="4">
        <v>50387</v>
      </c>
      <c r="Q6860" s="4">
        <v>9574</v>
      </c>
      <c r="R6860" s="4">
        <v>59961</v>
      </c>
    </row>
    <row r="6861" spans="1:18" x14ac:dyDescent="0.25">
      <c r="A6861" t="s">
        <v>505</v>
      </c>
      <c r="B6861" t="s">
        <v>486</v>
      </c>
      <c r="C6861">
        <v>79706120</v>
      </c>
      <c r="D6861">
        <v>13</v>
      </c>
      <c r="E6861">
        <v>31158106</v>
      </c>
      <c r="F6861" t="s">
        <v>627</v>
      </c>
      <c r="G6861" s="1">
        <v>45358</v>
      </c>
      <c r="H6861">
        <v>5472093</v>
      </c>
      <c r="I6861">
        <v>321</v>
      </c>
      <c r="J6861" t="s">
        <v>194</v>
      </c>
      <c r="K6861" s="6" t="str">
        <f>IFERROR(IF(AND(VLOOKUP($C6861,Hes!$A:$B, 1, FALSE), $M6861&lt;&gt;" "), "Ingresada", "Falta Ingresar"), " ")</f>
        <v>Falta Ingresar</v>
      </c>
      <c r="L6861" s="3" t="str">
        <f>IFERROR(VLOOKUP($C6861,Observaciones!$A:$B,2,FALSE)," ")</f>
        <v xml:space="preserve"> </v>
      </c>
      <c r="M6861" t="s">
        <v>553</v>
      </c>
      <c r="N6861" s="4" t="s">
        <v>572</v>
      </c>
      <c r="O6861" s="4">
        <v>31158106</v>
      </c>
      <c r="P6861" s="4">
        <v>118744</v>
      </c>
      <c r="Q6861" s="4">
        <v>22561</v>
      </c>
      <c r="R6861" s="4">
        <v>141305</v>
      </c>
    </row>
    <row r="6862" spans="1:18" x14ac:dyDescent="0.25">
      <c r="A6862" t="s">
        <v>505</v>
      </c>
      <c r="B6862" t="s">
        <v>486</v>
      </c>
      <c r="C6862">
        <v>79706120</v>
      </c>
      <c r="D6862">
        <v>13</v>
      </c>
      <c r="E6862">
        <v>31158106</v>
      </c>
      <c r="F6862" t="s">
        <v>627</v>
      </c>
      <c r="G6862" s="1">
        <v>45358</v>
      </c>
      <c r="H6862">
        <v>5472094</v>
      </c>
      <c r="I6862">
        <v>321</v>
      </c>
      <c r="J6862" t="s">
        <v>194</v>
      </c>
      <c r="K6862" s="6" t="str">
        <f>IFERROR(IF(AND(VLOOKUP($C6862,Hes!$A:$B, 1, FALSE), $M6862&lt;&gt;" "), "Ingresada", "Falta Ingresar"), " ")</f>
        <v>Falta Ingresar</v>
      </c>
      <c r="L6862" s="3" t="str">
        <f>IFERROR(VLOOKUP($C6862,Observaciones!$A:$B,2,FALSE)," ")</f>
        <v xml:space="preserve"> </v>
      </c>
      <c r="M6862" t="s">
        <v>553</v>
      </c>
      <c r="N6862" s="4" t="s">
        <v>572</v>
      </c>
      <c r="O6862" s="4">
        <v>31158106</v>
      </c>
      <c r="P6862" s="4">
        <v>24788</v>
      </c>
      <c r="Q6862" s="4">
        <v>4710</v>
      </c>
      <c r="R6862" s="4">
        <v>29498</v>
      </c>
    </row>
    <row r="6863" spans="1:18" x14ac:dyDescent="0.25">
      <c r="A6863" t="s">
        <v>505</v>
      </c>
      <c r="B6863" t="s">
        <v>486</v>
      </c>
      <c r="C6863">
        <v>79706120</v>
      </c>
      <c r="D6863">
        <v>9402</v>
      </c>
      <c r="E6863">
        <v>31157056</v>
      </c>
      <c r="F6863" t="s">
        <v>627</v>
      </c>
      <c r="G6863" s="1">
        <v>45358</v>
      </c>
      <c r="H6863">
        <v>5472219</v>
      </c>
      <c r="I6863">
        <v>321</v>
      </c>
      <c r="J6863" t="s">
        <v>194</v>
      </c>
      <c r="K6863" s="6" t="str">
        <f>IFERROR(IF(AND(VLOOKUP($C6863,Hes!$A:$B, 1, FALSE), $M6863&lt;&gt;" "), "Ingresada", "Falta Ingresar"), " ")</f>
        <v>Falta Ingresar</v>
      </c>
      <c r="L6863" s="3" t="str">
        <f>IFERROR(VLOOKUP($C6863,Observaciones!$A:$B,2,FALSE)," ")</f>
        <v xml:space="preserve"> </v>
      </c>
      <c r="M6863" t="s">
        <v>553</v>
      </c>
      <c r="N6863" s="4" t="s">
        <v>572</v>
      </c>
      <c r="O6863" s="4">
        <v>31157056</v>
      </c>
      <c r="P6863" s="4">
        <v>37677</v>
      </c>
      <c r="Q6863" s="4">
        <v>7159</v>
      </c>
      <c r="R6863" s="4">
        <v>44836</v>
      </c>
    </row>
    <row r="6864" spans="1:18" x14ac:dyDescent="0.25">
      <c r="A6864" t="s">
        <v>505</v>
      </c>
      <c r="B6864" t="s">
        <v>486</v>
      </c>
      <c r="C6864">
        <v>79706120</v>
      </c>
      <c r="D6864">
        <v>602</v>
      </c>
      <c r="E6864">
        <v>31157152</v>
      </c>
      <c r="F6864" t="s">
        <v>627</v>
      </c>
      <c r="G6864" s="1">
        <v>45358</v>
      </c>
      <c r="H6864">
        <v>5472243</v>
      </c>
      <c r="I6864">
        <v>321</v>
      </c>
      <c r="J6864" t="s">
        <v>194</v>
      </c>
      <c r="K6864" s="6" t="str">
        <f>IFERROR(IF(AND(VLOOKUP($C6864,Hes!$A:$B, 1, FALSE), $M6864&lt;&gt;" "), "Ingresada", "Falta Ingresar"), " ")</f>
        <v>Falta Ingresar</v>
      </c>
      <c r="L6864" s="3" t="str">
        <f>IFERROR(VLOOKUP($C6864,Observaciones!$A:$B,2,FALSE)," ")</f>
        <v xml:space="preserve"> </v>
      </c>
      <c r="M6864" t="s">
        <v>553</v>
      </c>
      <c r="N6864" s="4" t="s">
        <v>572</v>
      </c>
      <c r="O6864" s="4">
        <v>31157152</v>
      </c>
      <c r="P6864" s="4">
        <v>40844</v>
      </c>
      <c r="Q6864" s="4">
        <v>7760</v>
      </c>
      <c r="R6864" s="4">
        <v>48604</v>
      </c>
    </row>
    <row r="6865" spans="1:18" x14ac:dyDescent="0.25">
      <c r="A6865" t="s">
        <v>505</v>
      </c>
      <c r="B6865" t="s">
        <v>486</v>
      </c>
      <c r="C6865">
        <v>79706120</v>
      </c>
      <c r="D6865">
        <v>612</v>
      </c>
      <c r="E6865">
        <v>31159160</v>
      </c>
      <c r="F6865" t="s">
        <v>627</v>
      </c>
      <c r="G6865" s="1">
        <v>45359</v>
      </c>
      <c r="H6865">
        <v>5472328</v>
      </c>
      <c r="I6865">
        <v>321</v>
      </c>
      <c r="J6865" t="s">
        <v>194</v>
      </c>
      <c r="K6865" s="6" t="str">
        <f>IFERROR(IF(AND(VLOOKUP($C6865,Hes!$A:$B, 1, FALSE), $M6865&lt;&gt;" "), "Ingresada", "Falta Ingresar"), " ")</f>
        <v>Falta Ingresar</v>
      </c>
      <c r="L6865" s="3" t="str">
        <f>IFERROR(VLOOKUP($C6865,Observaciones!$A:$B,2,FALSE)," ")</f>
        <v xml:space="preserve"> </v>
      </c>
      <c r="M6865" t="s">
        <v>553</v>
      </c>
      <c r="N6865" s="4" t="s">
        <v>572</v>
      </c>
      <c r="O6865" s="4">
        <v>31159160</v>
      </c>
      <c r="P6865" s="4">
        <v>47272</v>
      </c>
      <c r="Q6865" s="4">
        <v>8982</v>
      </c>
      <c r="R6865" s="4">
        <v>56254</v>
      </c>
    </row>
    <row r="6866" spans="1:18" x14ac:dyDescent="0.25">
      <c r="A6866" t="s">
        <v>505</v>
      </c>
      <c r="B6866" t="s">
        <v>486</v>
      </c>
      <c r="C6866">
        <v>79706120</v>
      </c>
      <c r="D6866">
        <v>614</v>
      </c>
      <c r="E6866">
        <v>31159166</v>
      </c>
      <c r="F6866" t="s">
        <v>627</v>
      </c>
      <c r="G6866" s="1">
        <v>45359</v>
      </c>
      <c r="H6866">
        <v>5472628</v>
      </c>
      <c r="I6866">
        <v>321</v>
      </c>
      <c r="J6866" t="s">
        <v>194</v>
      </c>
      <c r="K6866" s="6" t="str">
        <f>IFERROR(IF(AND(VLOOKUP($C6866,Hes!$A:$B, 1, FALSE), $M6866&lt;&gt;" "), "Ingresada", "Falta Ingresar"), " ")</f>
        <v>Falta Ingresar</v>
      </c>
      <c r="L6866" s="3" t="str">
        <f>IFERROR(VLOOKUP($C6866,Observaciones!$A:$B,2,FALSE)," ")</f>
        <v xml:space="preserve"> </v>
      </c>
      <c r="M6866" t="s">
        <v>553</v>
      </c>
      <c r="N6866" s="4" t="s">
        <v>572</v>
      </c>
      <c r="O6866" s="4">
        <v>31159166</v>
      </c>
      <c r="P6866" s="4">
        <v>33911</v>
      </c>
      <c r="Q6866" s="4">
        <v>6443</v>
      </c>
      <c r="R6866" s="4">
        <v>40354</v>
      </c>
    </row>
    <row r="6867" spans="1:18" x14ac:dyDescent="0.25">
      <c r="A6867" t="s">
        <v>505</v>
      </c>
      <c r="B6867" t="s">
        <v>486</v>
      </c>
      <c r="C6867">
        <v>79706120</v>
      </c>
      <c r="D6867">
        <v>601</v>
      </c>
      <c r="E6867">
        <v>31159165</v>
      </c>
      <c r="F6867" t="s">
        <v>627</v>
      </c>
      <c r="G6867" s="1">
        <v>45359</v>
      </c>
      <c r="H6867">
        <v>5472630</v>
      </c>
      <c r="I6867">
        <v>321</v>
      </c>
      <c r="J6867" t="s">
        <v>194</v>
      </c>
      <c r="K6867" s="6" t="str">
        <f>IFERROR(IF(AND(VLOOKUP($C6867,Hes!$A:$B, 1, FALSE), $M6867&lt;&gt;" "), "Ingresada", "Falta Ingresar"), " ")</f>
        <v>Falta Ingresar</v>
      </c>
      <c r="L6867" s="3" t="str">
        <f>IFERROR(VLOOKUP($C6867,Observaciones!$A:$B,2,FALSE)," ")</f>
        <v xml:space="preserve"> </v>
      </c>
      <c r="M6867" t="s">
        <v>553</v>
      </c>
      <c r="N6867" s="4" t="s">
        <v>572</v>
      </c>
      <c r="O6867" s="4">
        <v>31159165</v>
      </c>
      <c r="P6867" s="4">
        <v>53223</v>
      </c>
      <c r="Q6867" s="4">
        <v>10112</v>
      </c>
      <c r="R6867" s="4">
        <v>63335</v>
      </c>
    </row>
    <row r="6868" spans="1:18" x14ac:dyDescent="0.25">
      <c r="A6868" t="s">
        <v>505</v>
      </c>
      <c r="B6868" t="s">
        <v>486</v>
      </c>
      <c r="C6868">
        <v>79706120</v>
      </c>
      <c r="D6868">
        <v>53</v>
      </c>
      <c r="E6868">
        <v>31156998</v>
      </c>
      <c r="F6868" t="s">
        <v>627</v>
      </c>
      <c r="G6868" s="1">
        <v>45359</v>
      </c>
      <c r="H6868">
        <v>5472779</v>
      </c>
      <c r="I6868">
        <v>321</v>
      </c>
      <c r="J6868" t="s">
        <v>194</v>
      </c>
      <c r="K6868" s="6" t="str">
        <f>IFERROR(IF(AND(VLOOKUP($C6868,Hes!$A:$B, 1, FALSE), $M6868&lt;&gt;" "), "Ingresada", "Falta Ingresar"), " ")</f>
        <v>Falta Ingresar</v>
      </c>
      <c r="L6868" s="3" t="str">
        <f>IFERROR(VLOOKUP($C6868,Observaciones!$A:$B,2,FALSE)," ")</f>
        <v xml:space="preserve"> </v>
      </c>
      <c r="M6868" t="s">
        <v>553</v>
      </c>
      <c r="N6868" s="4" t="s">
        <v>572</v>
      </c>
      <c r="O6868" s="4">
        <v>31156998</v>
      </c>
      <c r="P6868" s="4">
        <v>130498</v>
      </c>
      <c r="Q6868" s="4">
        <v>24795</v>
      </c>
      <c r="R6868" s="4">
        <v>155293</v>
      </c>
    </row>
    <row r="6869" spans="1:18" x14ac:dyDescent="0.25">
      <c r="A6869" t="s">
        <v>505</v>
      </c>
      <c r="B6869" t="s">
        <v>486</v>
      </c>
      <c r="C6869">
        <v>79706120</v>
      </c>
      <c r="D6869">
        <v>603</v>
      </c>
      <c r="E6869">
        <v>31163646</v>
      </c>
      <c r="F6869" t="s">
        <v>627</v>
      </c>
      <c r="G6869" s="1">
        <v>45360</v>
      </c>
      <c r="H6869">
        <v>5472910</v>
      </c>
      <c r="I6869">
        <v>321</v>
      </c>
      <c r="J6869" t="s">
        <v>194</v>
      </c>
      <c r="K6869" s="6" t="str">
        <f>IFERROR(IF(AND(VLOOKUP($C6869,Hes!$A:$B, 1, FALSE), $M6869&lt;&gt;" "), "Ingresada", "Falta Ingresar"), " ")</f>
        <v>Falta Ingresar</v>
      </c>
      <c r="L6869" s="3" t="str">
        <f>IFERROR(VLOOKUP($C6869,Observaciones!$A:$B,2,FALSE)," ")</f>
        <v xml:space="preserve"> </v>
      </c>
      <c r="M6869" t="s">
        <v>553</v>
      </c>
      <c r="N6869" s="4" t="s">
        <v>572</v>
      </c>
      <c r="O6869" s="4">
        <v>31163646</v>
      </c>
      <c r="P6869" s="4">
        <v>78793</v>
      </c>
      <c r="Q6869" s="4">
        <v>14971</v>
      </c>
      <c r="R6869" s="4">
        <v>93764</v>
      </c>
    </row>
    <row r="6870" spans="1:18" x14ac:dyDescent="0.25">
      <c r="A6870" t="s">
        <v>505</v>
      </c>
      <c r="B6870" t="s">
        <v>486</v>
      </c>
      <c r="C6870">
        <v>79706120</v>
      </c>
      <c r="D6870">
        <v>9409</v>
      </c>
      <c r="E6870">
        <v>31157518</v>
      </c>
      <c r="F6870" t="s">
        <v>627</v>
      </c>
      <c r="G6870" s="1">
        <v>45360</v>
      </c>
      <c r="H6870">
        <v>5472918</v>
      </c>
      <c r="I6870">
        <v>321</v>
      </c>
      <c r="J6870" t="s">
        <v>194</v>
      </c>
      <c r="K6870" s="6" t="str">
        <f>IFERROR(IF(AND(VLOOKUP($C6870,Hes!$A:$B, 1, FALSE), $M6870&lt;&gt;" "), "Ingresada", "Falta Ingresar"), " ")</f>
        <v>Falta Ingresar</v>
      </c>
      <c r="L6870" s="3" t="str">
        <f>IFERROR(VLOOKUP($C6870,Observaciones!$A:$B,2,FALSE)," ")</f>
        <v xml:space="preserve"> </v>
      </c>
      <c r="M6870" t="s">
        <v>553</v>
      </c>
      <c r="N6870" s="4" t="s">
        <v>572</v>
      </c>
      <c r="O6870" s="4">
        <v>31157518</v>
      </c>
      <c r="P6870" s="4">
        <v>162715</v>
      </c>
      <c r="Q6870" s="4">
        <v>30916</v>
      </c>
      <c r="R6870" s="4">
        <v>193631</v>
      </c>
    </row>
    <row r="6871" spans="1:18" x14ac:dyDescent="0.25">
      <c r="A6871" t="s">
        <v>505</v>
      </c>
      <c r="B6871" t="s">
        <v>486</v>
      </c>
      <c r="C6871">
        <v>79706120</v>
      </c>
      <c r="D6871">
        <v>9409</v>
      </c>
      <c r="E6871">
        <v>31161760</v>
      </c>
      <c r="F6871" t="s">
        <v>627</v>
      </c>
      <c r="G6871" s="1">
        <v>45360</v>
      </c>
      <c r="H6871">
        <v>5472919</v>
      </c>
      <c r="I6871">
        <v>321</v>
      </c>
      <c r="J6871" t="s">
        <v>194</v>
      </c>
      <c r="K6871" s="6" t="str">
        <f>IFERROR(IF(AND(VLOOKUP($C6871,Hes!$A:$B, 1, FALSE), $M6871&lt;&gt;" "), "Ingresada", "Falta Ingresar"), " ")</f>
        <v>Falta Ingresar</v>
      </c>
      <c r="L6871" s="3" t="str">
        <f>IFERROR(VLOOKUP($C6871,Observaciones!$A:$B,2,FALSE)," ")</f>
        <v xml:space="preserve"> </v>
      </c>
      <c r="M6871" t="s">
        <v>553</v>
      </c>
      <c r="N6871" s="4" t="s">
        <v>572</v>
      </c>
      <c r="O6871" s="4">
        <v>31161760</v>
      </c>
      <c r="P6871" s="4">
        <v>29054</v>
      </c>
      <c r="Q6871" s="4">
        <v>5520</v>
      </c>
      <c r="R6871" s="4">
        <v>34574</v>
      </c>
    </row>
    <row r="6872" spans="1:18" x14ac:dyDescent="0.25">
      <c r="A6872" t="s">
        <v>505</v>
      </c>
      <c r="B6872" t="s">
        <v>486</v>
      </c>
      <c r="C6872">
        <v>79706120</v>
      </c>
      <c r="D6872">
        <v>9422</v>
      </c>
      <c r="E6872">
        <v>31153883</v>
      </c>
      <c r="F6872" t="s">
        <v>627</v>
      </c>
      <c r="G6872" s="1">
        <v>45361</v>
      </c>
      <c r="H6872">
        <v>5473102</v>
      </c>
      <c r="I6872">
        <v>321</v>
      </c>
      <c r="J6872" t="s">
        <v>194</v>
      </c>
      <c r="K6872" s="6" t="str">
        <f>IFERROR(IF(AND(VLOOKUP($C6872,Hes!$A:$B, 1, FALSE), $M6872&lt;&gt;" "), "Ingresada", "Falta Ingresar"), " ")</f>
        <v>Falta Ingresar</v>
      </c>
      <c r="L6872" s="3" t="str">
        <f>IFERROR(VLOOKUP($C6872,Observaciones!$A:$B,2,FALSE)," ")</f>
        <v xml:space="preserve"> </v>
      </c>
      <c r="M6872" t="s">
        <v>553</v>
      </c>
      <c r="N6872" s="4" t="s">
        <v>572</v>
      </c>
      <c r="O6872" s="4">
        <v>31153883</v>
      </c>
      <c r="P6872" s="4">
        <v>46732</v>
      </c>
      <c r="Q6872" s="4">
        <v>8879</v>
      </c>
      <c r="R6872" s="4">
        <v>55611</v>
      </c>
    </row>
    <row r="6873" spans="1:18" x14ac:dyDescent="0.25">
      <c r="A6873" t="s">
        <v>505</v>
      </c>
      <c r="B6873" t="s">
        <v>486</v>
      </c>
      <c r="C6873">
        <v>79706120</v>
      </c>
      <c r="D6873">
        <v>9411</v>
      </c>
      <c r="E6873">
        <v>31164218</v>
      </c>
      <c r="F6873" t="s">
        <v>627</v>
      </c>
      <c r="G6873" s="1">
        <v>45362</v>
      </c>
      <c r="H6873">
        <v>5473499</v>
      </c>
      <c r="I6873">
        <v>321</v>
      </c>
      <c r="J6873" t="s">
        <v>194</v>
      </c>
      <c r="K6873" s="6" t="str">
        <f>IFERROR(IF(AND(VLOOKUP($C6873,Hes!$A:$B, 1, FALSE), $M6873&lt;&gt;" "), "Ingresada", "Falta Ingresar"), " ")</f>
        <v>Falta Ingresar</v>
      </c>
      <c r="L6873" s="3" t="str">
        <f>IFERROR(VLOOKUP($C6873,Observaciones!$A:$B,2,FALSE)," ")</f>
        <v xml:space="preserve"> </v>
      </c>
      <c r="M6873" t="s">
        <v>553</v>
      </c>
      <c r="N6873" s="4" t="s">
        <v>572</v>
      </c>
      <c r="O6873" s="4">
        <v>31164218</v>
      </c>
      <c r="P6873" s="4">
        <v>132592</v>
      </c>
      <c r="Q6873" s="4">
        <v>25192</v>
      </c>
      <c r="R6873" s="4">
        <v>157784</v>
      </c>
    </row>
    <row r="6874" spans="1:18" x14ac:dyDescent="0.25">
      <c r="A6874" t="s">
        <v>505</v>
      </c>
      <c r="B6874" t="s">
        <v>486</v>
      </c>
      <c r="C6874">
        <v>79706120</v>
      </c>
      <c r="D6874">
        <v>9406</v>
      </c>
      <c r="E6874">
        <v>31158971</v>
      </c>
      <c r="F6874" t="s">
        <v>627</v>
      </c>
      <c r="G6874" s="1">
        <v>45362</v>
      </c>
      <c r="H6874">
        <v>5473588</v>
      </c>
      <c r="I6874">
        <v>321</v>
      </c>
      <c r="J6874" t="s">
        <v>194</v>
      </c>
      <c r="K6874" s="6" t="str">
        <f>IFERROR(IF(AND(VLOOKUP($C6874,Hes!$A:$B, 1, FALSE), $M6874&lt;&gt;" "), "Ingresada", "Falta Ingresar"), " ")</f>
        <v>Falta Ingresar</v>
      </c>
      <c r="L6874" s="3" t="str">
        <f>IFERROR(VLOOKUP($C6874,Observaciones!$A:$B,2,FALSE)," ")</f>
        <v xml:space="preserve"> </v>
      </c>
      <c r="M6874" t="s">
        <v>553</v>
      </c>
      <c r="N6874" s="4" t="s">
        <v>572</v>
      </c>
      <c r="O6874" s="4">
        <v>31158971</v>
      </c>
      <c r="P6874" s="4">
        <v>163538</v>
      </c>
      <c r="Q6874" s="4">
        <v>31072</v>
      </c>
      <c r="R6874" s="4">
        <v>194610</v>
      </c>
    </row>
    <row r="6875" spans="1:18" x14ac:dyDescent="0.25">
      <c r="A6875" t="s">
        <v>505</v>
      </c>
      <c r="B6875" t="s">
        <v>486</v>
      </c>
      <c r="C6875">
        <v>79706120</v>
      </c>
      <c r="D6875">
        <v>9422</v>
      </c>
      <c r="E6875">
        <v>31167812</v>
      </c>
      <c r="F6875" t="s">
        <v>627</v>
      </c>
      <c r="G6875" s="1">
        <v>45360</v>
      </c>
      <c r="H6875">
        <v>5473611</v>
      </c>
      <c r="I6875">
        <v>321</v>
      </c>
      <c r="J6875" t="s">
        <v>194</v>
      </c>
      <c r="K6875" s="6" t="str">
        <f>IFERROR(IF(AND(VLOOKUP($C6875,Hes!$A:$B, 1, FALSE), $M6875&lt;&gt;" "), "Ingresada", "Falta Ingresar"), " ")</f>
        <v>Falta Ingresar</v>
      </c>
      <c r="L6875" s="3" t="str">
        <f>IFERROR(VLOOKUP($C6875,Observaciones!$A:$B,2,FALSE)," ")</f>
        <v xml:space="preserve"> </v>
      </c>
      <c r="M6875" t="s">
        <v>553</v>
      </c>
      <c r="N6875" s="4" t="s">
        <v>572</v>
      </c>
      <c r="O6875" s="4">
        <v>31167812</v>
      </c>
      <c r="P6875" s="4">
        <v>120727</v>
      </c>
      <c r="Q6875" s="4">
        <v>22938</v>
      </c>
      <c r="R6875" s="4">
        <v>143665</v>
      </c>
    </row>
    <row r="6876" spans="1:18" x14ac:dyDescent="0.25">
      <c r="A6876" t="s">
        <v>505</v>
      </c>
      <c r="B6876" t="s">
        <v>486</v>
      </c>
      <c r="C6876">
        <v>79706120</v>
      </c>
      <c r="D6876">
        <v>9405</v>
      </c>
      <c r="E6876">
        <v>31158977</v>
      </c>
      <c r="F6876" t="s">
        <v>627</v>
      </c>
      <c r="G6876" s="1">
        <v>45362</v>
      </c>
      <c r="H6876">
        <v>5473815</v>
      </c>
      <c r="I6876">
        <v>321</v>
      </c>
      <c r="J6876" t="s">
        <v>194</v>
      </c>
      <c r="K6876" s="6" t="str">
        <f>IFERROR(IF(AND(VLOOKUP($C6876,Hes!$A:$B, 1, FALSE), $M6876&lt;&gt;" "), "Ingresada", "Falta Ingresar"), " ")</f>
        <v>Falta Ingresar</v>
      </c>
      <c r="L6876" s="3" t="str">
        <f>IFERROR(VLOOKUP($C6876,Observaciones!$A:$B,2,FALSE)," ")</f>
        <v xml:space="preserve"> </v>
      </c>
      <c r="M6876" t="s">
        <v>553</v>
      </c>
      <c r="N6876" s="4" t="s">
        <v>572</v>
      </c>
      <c r="O6876" s="4">
        <v>31158977</v>
      </c>
      <c r="P6876" s="4">
        <v>60123</v>
      </c>
      <c r="Q6876" s="4">
        <v>11423</v>
      </c>
      <c r="R6876" s="4">
        <v>71546</v>
      </c>
    </row>
    <row r="6877" spans="1:18" x14ac:dyDescent="0.25">
      <c r="A6877" t="s">
        <v>505</v>
      </c>
      <c r="B6877" t="s">
        <v>486</v>
      </c>
      <c r="C6877">
        <v>79706120</v>
      </c>
      <c r="D6877">
        <v>9392</v>
      </c>
      <c r="E6877">
        <v>31166981</v>
      </c>
      <c r="F6877" t="s">
        <v>627</v>
      </c>
      <c r="G6877" s="1">
        <v>45362</v>
      </c>
      <c r="H6877">
        <v>5473938</v>
      </c>
      <c r="I6877">
        <v>321</v>
      </c>
      <c r="J6877" t="s">
        <v>194</v>
      </c>
      <c r="K6877" s="6" t="str">
        <f>IFERROR(IF(AND(VLOOKUP($C6877,Hes!$A:$B, 1, FALSE), $M6877&lt;&gt;" "), "Ingresada", "Falta Ingresar"), " ")</f>
        <v>Falta Ingresar</v>
      </c>
      <c r="L6877" s="3" t="str">
        <f>IFERROR(VLOOKUP($C6877,Observaciones!$A:$B,2,FALSE)," ")</f>
        <v xml:space="preserve"> </v>
      </c>
      <c r="M6877" t="s">
        <v>553</v>
      </c>
      <c r="N6877" s="4" t="s">
        <v>572</v>
      </c>
      <c r="O6877" s="4">
        <v>31166981</v>
      </c>
      <c r="P6877" s="4">
        <v>85287</v>
      </c>
      <c r="Q6877" s="4">
        <v>16205</v>
      </c>
      <c r="R6877" s="4">
        <v>101492</v>
      </c>
    </row>
    <row r="6878" spans="1:18" x14ac:dyDescent="0.25">
      <c r="A6878" t="s">
        <v>505</v>
      </c>
      <c r="B6878" t="s">
        <v>486</v>
      </c>
      <c r="C6878">
        <v>79706120</v>
      </c>
      <c r="D6878">
        <v>47</v>
      </c>
      <c r="E6878">
        <v>31160060</v>
      </c>
      <c r="F6878" t="s">
        <v>627</v>
      </c>
      <c r="G6878" s="1">
        <v>45362</v>
      </c>
      <c r="H6878">
        <v>5474579</v>
      </c>
      <c r="I6878">
        <v>321</v>
      </c>
      <c r="J6878" t="s">
        <v>194</v>
      </c>
      <c r="K6878" s="6" t="str">
        <f>IFERROR(IF(AND(VLOOKUP($C6878,Hes!$A:$B, 1, FALSE), $M6878&lt;&gt;" "), "Ingresada", "Falta Ingresar"), " ")</f>
        <v>Falta Ingresar</v>
      </c>
      <c r="L6878" s="3" t="str">
        <f>IFERROR(VLOOKUP($C6878,Observaciones!$A:$B,2,FALSE)," ")</f>
        <v xml:space="preserve"> </v>
      </c>
      <c r="M6878" t="s">
        <v>553</v>
      </c>
      <c r="N6878" s="4" t="s">
        <v>572</v>
      </c>
      <c r="O6878" s="4">
        <v>31160060</v>
      </c>
      <c r="P6878" s="4">
        <v>122070</v>
      </c>
      <c r="Q6878" s="4">
        <v>23193</v>
      </c>
      <c r="R6878" s="4">
        <v>145263</v>
      </c>
    </row>
    <row r="6879" spans="1:18" x14ac:dyDescent="0.25">
      <c r="A6879" t="s">
        <v>505</v>
      </c>
      <c r="B6879" t="s">
        <v>486</v>
      </c>
      <c r="C6879">
        <v>79706120</v>
      </c>
      <c r="D6879">
        <v>59</v>
      </c>
      <c r="E6879">
        <v>31164019</v>
      </c>
      <c r="F6879" t="s">
        <v>627</v>
      </c>
      <c r="G6879" s="1">
        <v>45362</v>
      </c>
      <c r="H6879">
        <v>5474723</v>
      </c>
      <c r="I6879">
        <v>321</v>
      </c>
      <c r="J6879" t="s">
        <v>194</v>
      </c>
      <c r="K6879" s="6" t="str">
        <f>IFERROR(IF(AND(VLOOKUP($C6879,Hes!$A:$B, 1, FALSE), $M6879&lt;&gt;" "), "Ingresada", "Falta Ingresar"), " ")</f>
        <v>Falta Ingresar</v>
      </c>
      <c r="L6879" s="3" t="str">
        <f>IFERROR(VLOOKUP($C6879,Observaciones!$A:$B,2,FALSE)," ")</f>
        <v xml:space="preserve"> </v>
      </c>
      <c r="M6879" t="s">
        <v>553</v>
      </c>
      <c r="N6879" s="4" t="s">
        <v>572</v>
      </c>
      <c r="O6879" s="4">
        <v>31164019</v>
      </c>
      <c r="P6879" s="4">
        <v>81374</v>
      </c>
      <c r="Q6879" s="4">
        <v>15461</v>
      </c>
      <c r="R6879" s="4">
        <v>96835</v>
      </c>
    </row>
    <row r="6880" spans="1:18" x14ac:dyDescent="0.25">
      <c r="A6880" t="s">
        <v>505</v>
      </c>
      <c r="B6880" t="s">
        <v>486</v>
      </c>
      <c r="C6880">
        <v>79706120</v>
      </c>
      <c r="D6880">
        <v>1</v>
      </c>
      <c r="E6880">
        <v>31169796</v>
      </c>
      <c r="F6880" t="s">
        <v>627</v>
      </c>
      <c r="G6880" s="1">
        <v>45363</v>
      </c>
      <c r="H6880">
        <v>5475543</v>
      </c>
      <c r="I6880">
        <v>321</v>
      </c>
      <c r="J6880" t="s">
        <v>194</v>
      </c>
      <c r="K6880" s="6" t="str">
        <f>IFERROR(IF(AND(VLOOKUP($C6880,Hes!$A:$B, 1, FALSE), $M6880&lt;&gt;" "), "Ingresada", "Falta Ingresar"), " ")</f>
        <v>Falta Ingresar</v>
      </c>
      <c r="L6880" s="3" t="str">
        <f>IFERROR(VLOOKUP($C6880,Observaciones!$A:$B,2,FALSE)," ")</f>
        <v xml:space="preserve"> </v>
      </c>
      <c r="M6880" t="s">
        <v>553</v>
      </c>
      <c r="N6880" s="4" t="s">
        <v>572</v>
      </c>
      <c r="O6880" s="4">
        <v>31169796</v>
      </c>
      <c r="P6880" s="4">
        <v>103397</v>
      </c>
      <c r="Q6880" s="4">
        <v>19645</v>
      </c>
      <c r="R6880" s="4">
        <v>123042</v>
      </c>
    </row>
    <row r="6881" spans="1:18" x14ac:dyDescent="0.25">
      <c r="A6881" t="s">
        <v>505</v>
      </c>
      <c r="B6881" t="s">
        <v>486</v>
      </c>
      <c r="C6881">
        <v>79706120</v>
      </c>
      <c r="D6881">
        <v>46</v>
      </c>
      <c r="E6881">
        <v>31173148</v>
      </c>
      <c r="F6881" t="s">
        <v>627</v>
      </c>
      <c r="G6881" s="1">
        <v>45363</v>
      </c>
      <c r="H6881">
        <v>5475748</v>
      </c>
      <c r="I6881">
        <v>321</v>
      </c>
      <c r="J6881" t="s">
        <v>194</v>
      </c>
      <c r="K6881" s="6" t="str">
        <f>IFERROR(IF(AND(VLOOKUP($C6881,Hes!$A:$B, 1, FALSE), $M6881&lt;&gt;" "), "Ingresada", "Falta Ingresar"), " ")</f>
        <v>Falta Ingresar</v>
      </c>
      <c r="L6881" s="3" t="str">
        <f>IFERROR(VLOOKUP($C6881,Observaciones!$A:$B,2,FALSE)," ")</f>
        <v xml:space="preserve"> </v>
      </c>
      <c r="M6881" t="s">
        <v>553</v>
      </c>
      <c r="N6881" s="4" t="s">
        <v>572</v>
      </c>
      <c r="O6881" s="4">
        <v>31173148</v>
      </c>
      <c r="P6881" s="4">
        <v>80914</v>
      </c>
      <c r="Q6881" s="4">
        <v>15374</v>
      </c>
      <c r="R6881" s="4">
        <v>96288</v>
      </c>
    </row>
    <row r="6882" spans="1:18" x14ac:dyDescent="0.25">
      <c r="A6882" t="s">
        <v>505</v>
      </c>
      <c r="B6882" t="s">
        <v>486</v>
      </c>
      <c r="C6882">
        <v>79706120</v>
      </c>
      <c r="D6882">
        <v>6</v>
      </c>
      <c r="E6882">
        <v>31173989</v>
      </c>
      <c r="F6882" t="s">
        <v>627</v>
      </c>
      <c r="G6882" s="1">
        <v>45363</v>
      </c>
      <c r="H6882">
        <v>5475803</v>
      </c>
      <c r="I6882">
        <v>321</v>
      </c>
      <c r="J6882" t="s">
        <v>194</v>
      </c>
      <c r="K6882" s="6" t="str">
        <f>IFERROR(IF(AND(VLOOKUP($C6882,Hes!$A:$B, 1, FALSE), $M6882&lt;&gt;" "), "Ingresada", "Falta Ingresar"), " ")</f>
        <v>Falta Ingresar</v>
      </c>
      <c r="L6882" s="3" t="str">
        <f>IFERROR(VLOOKUP($C6882,Observaciones!$A:$B,2,FALSE)," ")</f>
        <v xml:space="preserve"> </v>
      </c>
      <c r="M6882" t="s">
        <v>553</v>
      </c>
      <c r="N6882" s="4" t="s">
        <v>572</v>
      </c>
      <c r="O6882" s="4">
        <v>31173989</v>
      </c>
      <c r="P6882" s="4">
        <v>73969</v>
      </c>
      <c r="Q6882" s="4">
        <v>14054</v>
      </c>
      <c r="R6882" s="4">
        <v>88023</v>
      </c>
    </row>
    <row r="6883" spans="1:18" x14ac:dyDescent="0.25">
      <c r="A6883" t="s">
        <v>505</v>
      </c>
      <c r="B6883" t="s">
        <v>486</v>
      </c>
      <c r="C6883">
        <v>79706120</v>
      </c>
      <c r="D6883">
        <v>9404</v>
      </c>
      <c r="E6883">
        <v>31173184</v>
      </c>
      <c r="F6883" t="s">
        <v>627</v>
      </c>
      <c r="G6883" s="1">
        <v>45363</v>
      </c>
      <c r="H6883">
        <v>5475805</v>
      </c>
      <c r="I6883">
        <v>321</v>
      </c>
      <c r="J6883" t="s">
        <v>194</v>
      </c>
      <c r="K6883" s="6" t="str">
        <f>IFERROR(IF(AND(VLOOKUP($C6883,Hes!$A:$B, 1, FALSE), $M6883&lt;&gt;" "), "Ingresada", "Falta Ingresar"), " ")</f>
        <v>Falta Ingresar</v>
      </c>
      <c r="L6883" s="3" t="str">
        <f>IFERROR(VLOOKUP($C6883,Observaciones!$A:$B,2,FALSE)," ")</f>
        <v xml:space="preserve"> </v>
      </c>
      <c r="M6883" t="s">
        <v>553</v>
      </c>
      <c r="N6883" s="4" t="s">
        <v>572</v>
      </c>
      <c r="O6883" s="4">
        <v>31173184</v>
      </c>
      <c r="P6883" s="4">
        <v>100469</v>
      </c>
      <c r="Q6883" s="4">
        <v>19089</v>
      </c>
      <c r="R6883" s="4">
        <v>119558</v>
      </c>
    </row>
    <row r="6884" spans="1:18" x14ac:dyDescent="0.25">
      <c r="A6884" t="s">
        <v>505</v>
      </c>
      <c r="B6884" t="s">
        <v>486</v>
      </c>
      <c r="C6884">
        <v>79706120</v>
      </c>
      <c r="D6884">
        <v>9396</v>
      </c>
      <c r="E6884">
        <v>31174275</v>
      </c>
      <c r="F6884" t="s">
        <v>627</v>
      </c>
      <c r="G6884" s="1">
        <v>45363</v>
      </c>
      <c r="H6884">
        <v>5475867</v>
      </c>
      <c r="I6884">
        <v>321</v>
      </c>
      <c r="J6884" t="s">
        <v>194</v>
      </c>
      <c r="K6884" s="6" t="str">
        <f>IFERROR(IF(AND(VLOOKUP($C6884,Hes!$A:$B, 1, FALSE), $M6884&lt;&gt;" "), "Ingresada", "Falta Ingresar"), " ")</f>
        <v>Falta Ingresar</v>
      </c>
      <c r="L6884" s="3" t="str">
        <f>IFERROR(VLOOKUP($C6884,Observaciones!$A:$B,2,FALSE)," ")</f>
        <v xml:space="preserve"> </v>
      </c>
      <c r="M6884" t="s">
        <v>553</v>
      </c>
      <c r="N6884" s="4" t="s">
        <v>572</v>
      </c>
      <c r="O6884" s="4">
        <v>31174275</v>
      </c>
      <c r="P6884" s="4">
        <v>166058</v>
      </c>
      <c r="Q6884" s="4">
        <v>31551</v>
      </c>
      <c r="R6884" s="4">
        <v>197609</v>
      </c>
    </row>
    <row r="6885" spans="1:18" x14ac:dyDescent="0.25">
      <c r="A6885" t="s">
        <v>505</v>
      </c>
      <c r="B6885" t="s">
        <v>486</v>
      </c>
      <c r="C6885">
        <v>79706120</v>
      </c>
      <c r="D6885">
        <v>659</v>
      </c>
      <c r="E6885">
        <v>31174383</v>
      </c>
      <c r="F6885" t="s">
        <v>627</v>
      </c>
      <c r="G6885" s="1">
        <v>45363</v>
      </c>
      <c r="H6885">
        <v>5475879</v>
      </c>
      <c r="I6885">
        <v>321</v>
      </c>
      <c r="J6885" t="s">
        <v>194</v>
      </c>
      <c r="K6885" s="6" t="str">
        <f>IFERROR(IF(AND(VLOOKUP($C6885,Hes!$A:$B, 1, FALSE), $M6885&lt;&gt;" "), "Ingresada", "Falta Ingresar"), " ")</f>
        <v>Falta Ingresar</v>
      </c>
      <c r="L6885" s="3" t="str">
        <f>IFERROR(VLOOKUP($C6885,Observaciones!$A:$B,2,FALSE)," ")</f>
        <v xml:space="preserve"> </v>
      </c>
      <c r="M6885" t="s">
        <v>553</v>
      </c>
      <c r="N6885" s="4" t="s">
        <v>572</v>
      </c>
      <c r="O6885" s="4">
        <v>31174383</v>
      </c>
      <c r="P6885" s="4">
        <v>45374</v>
      </c>
      <c r="Q6885" s="4">
        <v>8621</v>
      </c>
      <c r="R6885" s="4">
        <v>53995</v>
      </c>
    </row>
    <row r="6886" spans="1:18" x14ac:dyDescent="0.25">
      <c r="A6886" t="s">
        <v>505</v>
      </c>
      <c r="B6886" t="s">
        <v>486</v>
      </c>
      <c r="C6886">
        <v>79706120</v>
      </c>
      <c r="D6886">
        <v>9388</v>
      </c>
      <c r="E6886">
        <v>31174296</v>
      </c>
      <c r="F6886" t="s">
        <v>627</v>
      </c>
      <c r="G6886" s="1">
        <v>45363</v>
      </c>
      <c r="H6886">
        <v>5475944</v>
      </c>
      <c r="I6886">
        <v>321</v>
      </c>
      <c r="J6886" t="s">
        <v>194</v>
      </c>
      <c r="K6886" s="6" t="str">
        <f>IFERROR(IF(AND(VLOOKUP($C6886,Hes!$A:$B, 1, FALSE), $M6886&lt;&gt;" "), "Ingresada", "Falta Ingresar"), " ")</f>
        <v>Falta Ingresar</v>
      </c>
      <c r="L6886" s="3" t="str">
        <f>IFERROR(VLOOKUP($C6886,Observaciones!$A:$B,2,FALSE)," ")</f>
        <v xml:space="preserve"> </v>
      </c>
      <c r="M6886" t="s">
        <v>553</v>
      </c>
      <c r="N6886" s="4" t="s">
        <v>572</v>
      </c>
      <c r="O6886" s="4">
        <v>31174296</v>
      </c>
      <c r="P6886" s="4">
        <v>84288</v>
      </c>
      <c r="Q6886" s="4">
        <v>16015</v>
      </c>
      <c r="R6886" s="4">
        <v>100303</v>
      </c>
    </row>
    <row r="6887" spans="1:18" x14ac:dyDescent="0.25">
      <c r="A6887" t="s">
        <v>505</v>
      </c>
      <c r="B6887" t="s">
        <v>486</v>
      </c>
      <c r="C6887">
        <v>79706120</v>
      </c>
      <c r="D6887">
        <v>3</v>
      </c>
      <c r="E6887">
        <v>31174291</v>
      </c>
      <c r="F6887" t="s">
        <v>627</v>
      </c>
      <c r="G6887" s="1">
        <v>45363</v>
      </c>
      <c r="H6887">
        <v>5475975</v>
      </c>
      <c r="I6887">
        <v>321</v>
      </c>
      <c r="J6887" t="s">
        <v>194</v>
      </c>
      <c r="K6887" s="6" t="str">
        <f>IFERROR(IF(AND(VLOOKUP($C6887,Hes!$A:$B, 1, FALSE), $M6887&lt;&gt;" "), "Ingresada", "Falta Ingresar"), " ")</f>
        <v>Falta Ingresar</v>
      </c>
      <c r="L6887" s="3" t="str">
        <f>IFERROR(VLOOKUP($C6887,Observaciones!$A:$B,2,FALSE)," ")</f>
        <v xml:space="preserve"> </v>
      </c>
      <c r="M6887" t="s">
        <v>553</v>
      </c>
      <c r="N6887" s="4" t="s">
        <v>572</v>
      </c>
      <c r="O6887" s="4">
        <v>31174291</v>
      </c>
      <c r="P6887" s="4">
        <v>28020</v>
      </c>
      <c r="Q6887" s="4">
        <v>5324</v>
      </c>
      <c r="R6887" s="4">
        <v>33344</v>
      </c>
    </row>
    <row r="6888" spans="1:18" x14ac:dyDescent="0.25">
      <c r="A6888" t="s">
        <v>505</v>
      </c>
      <c r="B6888" t="s">
        <v>486</v>
      </c>
      <c r="C6888">
        <v>79706120</v>
      </c>
      <c r="D6888">
        <v>6379</v>
      </c>
      <c r="E6888">
        <v>31176478</v>
      </c>
      <c r="F6888" t="s">
        <v>627</v>
      </c>
      <c r="G6888" s="1">
        <v>45364</v>
      </c>
      <c r="H6888">
        <v>5476478</v>
      </c>
      <c r="I6888">
        <v>321</v>
      </c>
      <c r="J6888" t="s">
        <v>194</v>
      </c>
      <c r="K6888" s="6" t="str">
        <f>IFERROR(IF(AND(VLOOKUP($C6888,Hes!$A:$B, 1, FALSE), $M6888&lt;&gt;" "), "Ingresada", "Falta Ingresar"), " ")</f>
        <v>Falta Ingresar</v>
      </c>
      <c r="L6888" s="3" t="str">
        <f>IFERROR(VLOOKUP($C6888,Observaciones!$A:$B,2,FALSE)," ")</f>
        <v xml:space="preserve"> </v>
      </c>
      <c r="M6888" t="s">
        <v>553</v>
      </c>
      <c r="N6888" s="4" t="s">
        <v>572</v>
      </c>
      <c r="O6888" s="4">
        <v>31176478</v>
      </c>
      <c r="P6888" s="4">
        <v>92820</v>
      </c>
      <c r="Q6888" s="4">
        <v>17636</v>
      </c>
      <c r="R6888" s="4">
        <v>110456</v>
      </c>
    </row>
    <row r="6889" spans="1:18" x14ac:dyDescent="0.25">
      <c r="A6889" t="s">
        <v>505</v>
      </c>
      <c r="B6889" t="s">
        <v>486</v>
      </c>
      <c r="C6889">
        <v>79706120</v>
      </c>
      <c r="D6889">
        <v>29</v>
      </c>
      <c r="E6889">
        <v>31175666</v>
      </c>
      <c r="F6889" t="s">
        <v>627</v>
      </c>
      <c r="G6889" s="1">
        <v>45363</v>
      </c>
      <c r="H6889">
        <v>5476505</v>
      </c>
      <c r="I6889">
        <v>321</v>
      </c>
      <c r="J6889" t="s">
        <v>194</v>
      </c>
      <c r="K6889" s="6" t="str">
        <f>IFERROR(IF(AND(VLOOKUP($C6889,Hes!$A:$B, 1, FALSE), $M6889&lt;&gt;" "), "Ingresada", "Falta Ingresar"), " ")</f>
        <v>Falta Ingresar</v>
      </c>
      <c r="L6889" s="3" t="str">
        <f>IFERROR(VLOOKUP($C6889,Observaciones!$A:$B,2,FALSE)," ")</f>
        <v xml:space="preserve"> </v>
      </c>
      <c r="M6889" t="s">
        <v>553</v>
      </c>
      <c r="N6889" s="4" t="s">
        <v>572</v>
      </c>
      <c r="O6889" s="4">
        <v>31175666</v>
      </c>
      <c r="P6889" s="4">
        <v>147387</v>
      </c>
      <c r="Q6889" s="4">
        <v>28004</v>
      </c>
      <c r="R6889" s="4">
        <v>175391</v>
      </c>
    </row>
    <row r="6890" spans="1:18" x14ac:dyDescent="0.25">
      <c r="A6890" t="s">
        <v>505</v>
      </c>
      <c r="B6890" t="s">
        <v>486</v>
      </c>
      <c r="C6890">
        <v>79706120</v>
      </c>
      <c r="D6890">
        <v>9398</v>
      </c>
      <c r="E6890">
        <v>31177419</v>
      </c>
      <c r="F6890" t="s">
        <v>627</v>
      </c>
      <c r="G6890" s="1">
        <v>45363</v>
      </c>
      <c r="H6890">
        <v>5476508</v>
      </c>
      <c r="I6890">
        <v>321</v>
      </c>
      <c r="J6890" t="s">
        <v>194</v>
      </c>
      <c r="K6890" s="6" t="str">
        <f>IFERROR(IF(AND(VLOOKUP($C6890,Hes!$A:$B, 1, FALSE), $M6890&lt;&gt;" "), "Ingresada", "Falta Ingresar"), " ")</f>
        <v>Falta Ingresar</v>
      </c>
      <c r="L6890" s="3" t="str">
        <f>IFERROR(VLOOKUP($C6890,Observaciones!$A:$B,2,FALSE)," ")</f>
        <v xml:space="preserve"> </v>
      </c>
      <c r="M6890" t="s">
        <v>553</v>
      </c>
      <c r="N6890" s="4" t="s">
        <v>572</v>
      </c>
      <c r="O6890" s="4">
        <v>31177419</v>
      </c>
      <c r="P6890" s="4">
        <v>126397</v>
      </c>
      <c r="Q6890" s="4">
        <v>24015</v>
      </c>
      <c r="R6890" s="4">
        <v>150412</v>
      </c>
    </row>
    <row r="6891" spans="1:18" x14ac:dyDescent="0.25">
      <c r="A6891" t="s">
        <v>505</v>
      </c>
      <c r="B6891" t="s">
        <v>486</v>
      </c>
      <c r="C6891">
        <v>79706120</v>
      </c>
      <c r="D6891">
        <v>632</v>
      </c>
      <c r="E6891">
        <v>31177417</v>
      </c>
      <c r="F6891" t="s">
        <v>627</v>
      </c>
      <c r="G6891" s="1">
        <v>45363</v>
      </c>
      <c r="H6891">
        <v>5476509</v>
      </c>
      <c r="I6891">
        <v>321</v>
      </c>
      <c r="J6891" t="s">
        <v>194</v>
      </c>
      <c r="K6891" s="6" t="str">
        <f>IFERROR(IF(AND(VLOOKUP($C6891,Hes!$A:$B, 1, FALSE), $M6891&lt;&gt;" "), "Ingresada", "Falta Ingresar"), " ")</f>
        <v>Falta Ingresar</v>
      </c>
      <c r="L6891" s="3" t="str">
        <f>IFERROR(VLOOKUP($C6891,Observaciones!$A:$B,2,FALSE)," ")</f>
        <v xml:space="preserve"> </v>
      </c>
      <c r="M6891" t="s">
        <v>553</v>
      </c>
      <c r="N6891" s="4" t="s">
        <v>572</v>
      </c>
      <c r="O6891" s="4">
        <v>31177417</v>
      </c>
      <c r="P6891" s="4">
        <v>129918</v>
      </c>
      <c r="Q6891" s="4">
        <v>24684</v>
      </c>
      <c r="R6891" s="4">
        <v>154602</v>
      </c>
    </row>
    <row r="6892" spans="1:18" x14ac:dyDescent="0.25">
      <c r="A6892" t="s">
        <v>505</v>
      </c>
      <c r="B6892" t="s">
        <v>486</v>
      </c>
      <c r="C6892">
        <v>79706120</v>
      </c>
      <c r="D6892">
        <v>9412</v>
      </c>
      <c r="E6892">
        <v>31177166</v>
      </c>
      <c r="F6892" t="s">
        <v>627</v>
      </c>
      <c r="G6892" s="1">
        <v>45363</v>
      </c>
      <c r="H6892">
        <v>5476531</v>
      </c>
      <c r="I6892">
        <v>321</v>
      </c>
      <c r="J6892" t="s">
        <v>194</v>
      </c>
      <c r="K6892" s="6" t="str">
        <f>IFERROR(IF(AND(VLOOKUP($C6892,Hes!$A:$B, 1, FALSE), $M6892&lt;&gt;" "), "Ingresada", "Falta Ingresar"), " ")</f>
        <v>Falta Ingresar</v>
      </c>
      <c r="L6892" s="3" t="str">
        <f>IFERROR(VLOOKUP($C6892,Observaciones!$A:$B,2,FALSE)," ")</f>
        <v xml:space="preserve"> </v>
      </c>
      <c r="M6892" t="s">
        <v>553</v>
      </c>
      <c r="N6892" s="4" t="s">
        <v>572</v>
      </c>
      <c r="O6892" s="4">
        <v>31177166</v>
      </c>
      <c r="P6892" s="4">
        <v>34208</v>
      </c>
      <c r="Q6892" s="4">
        <v>6500</v>
      </c>
      <c r="R6892" s="4">
        <v>40708</v>
      </c>
    </row>
    <row r="6893" spans="1:18" x14ac:dyDescent="0.25">
      <c r="A6893" t="s">
        <v>505</v>
      </c>
      <c r="B6893" t="s">
        <v>486</v>
      </c>
      <c r="C6893">
        <v>79706120</v>
      </c>
      <c r="D6893">
        <v>11</v>
      </c>
      <c r="E6893">
        <v>31177162</v>
      </c>
      <c r="F6893" t="s">
        <v>627</v>
      </c>
      <c r="G6893" s="1">
        <v>45363</v>
      </c>
      <c r="H6893">
        <v>5476540</v>
      </c>
      <c r="I6893">
        <v>321</v>
      </c>
      <c r="J6893" t="s">
        <v>194</v>
      </c>
      <c r="K6893" s="6" t="str">
        <f>IFERROR(IF(AND(VLOOKUP($C6893,Hes!$A:$B, 1, FALSE), $M6893&lt;&gt;" "), "Ingresada", "Falta Ingresar"), " ")</f>
        <v>Falta Ingresar</v>
      </c>
      <c r="L6893" s="3" t="str">
        <f>IFERROR(VLOOKUP($C6893,Observaciones!$A:$B,2,FALSE)," ")</f>
        <v xml:space="preserve"> </v>
      </c>
      <c r="M6893" t="s">
        <v>553</v>
      </c>
      <c r="N6893" s="4" t="s">
        <v>572</v>
      </c>
      <c r="O6893" s="4">
        <v>31177162</v>
      </c>
      <c r="P6893" s="4">
        <v>27946</v>
      </c>
      <c r="Q6893" s="4">
        <v>5310</v>
      </c>
      <c r="R6893" s="4">
        <v>33256</v>
      </c>
    </row>
    <row r="6894" spans="1:18" x14ac:dyDescent="0.25">
      <c r="A6894" t="s">
        <v>505</v>
      </c>
      <c r="B6894" t="s">
        <v>486</v>
      </c>
      <c r="C6894">
        <v>79706120</v>
      </c>
      <c r="D6894">
        <v>9417</v>
      </c>
      <c r="E6894">
        <v>31179942</v>
      </c>
      <c r="F6894" t="s">
        <v>627</v>
      </c>
      <c r="G6894" s="1">
        <v>45363</v>
      </c>
      <c r="H6894">
        <v>5476827</v>
      </c>
      <c r="I6894">
        <v>321</v>
      </c>
      <c r="J6894" t="s">
        <v>194</v>
      </c>
      <c r="K6894" s="6" t="str">
        <f>IFERROR(IF(AND(VLOOKUP($C6894,Hes!$A:$B, 1, FALSE), $M6894&lt;&gt;" "), "Ingresada", "Falta Ingresar"), " ")</f>
        <v>Falta Ingresar</v>
      </c>
      <c r="L6894" s="3" t="str">
        <f>IFERROR(VLOOKUP($C6894,Observaciones!$A:$B,2,FALSE)," ")</f>
        <v xml:space="preserve"> </v>
      </c>
      <c r="M6894" t="s">
        <v>553</v>
      </c>
      <c r="N6894" s="4" t="s">
        <v>572</v>
      </c>
      <c r="O6894" s="4">
        <v>31179942</v>
      </c>
      <c r="P6894" s="4">
        <v>201008</v>
      </c>
      <c r="Q6894" s="4">
        <v>38192</v>
      </c>
      <c r="R6894" s="4">
        <v>239200</v>
      </c>
    </row>
    <row r="6895" spans="1:18" x14ac:dyDescent="0.25">
      <c r="A6895" t="s">
        <v>505</v>
      </c>
      <c r="B6895" t="s">
        <v>486</v>
      </c>
      <c r="C6895">
        <v>79706120</v>
      </c>
      <c r="D6895">
        <v>668</v>
      </c>
      <c r="E6895">
        <v>31178291</v>
      </c>
      <c r="F6895" t="s">
        <v>627</v>
      </c>
      <c r="G6895" s="1">
        <v>45364</v>
      </c>
      <c r="H6895">
        <v>5476954</v>
      </c>
      <c r="I6895">
        <v>321</v>
      </c>
      <c r="J6895" t="s">
        <v>194</v>
      </c>
      <c r="K6895" s="6" t="str">
        <f>IFERROR(IF(AND(VLOOKUP($C6895,Hes!$A:$B, 1, FALSE), $M6895&lt;&gt;" "), "Ingresada", "Falta Ingresar"), " ")</f>
        <v>Falta Ingresar</v>
      </c>
      <c r="L6895" s="3" t="str">
        <f>IFERROR(VLOOKUP($C6895,Observaciones!$A:$B,2,FALSE)," ")</f>
        <v xml:space="preserve"> </v>
      </c>
      <c r="M6895" t="s">
        <v>553</v>
      </c>
      <c r="N6895" s="4" t="s">
        <v>572</v>
      </c>
      <c r="O6895" s="4">
        <v>31178291</v>
      </c>
      <c r="P6895" s="4">
        <v>77240</v>
      </c>
      <c r="Q6895" s="4">
        <v>14676</v>
      </c>
      <c r="R6895" s="4">
        <v>91916</v>
      </c>
    </row>
    <row r="6896" spans="1:18" x14ac:dyDescent="0.25">
      <c r="A6896" t="s">
        <v>505</v>
      </c>
      <c r="B6896" t="s">
        <v>486</v>
      </c>
      <c r="C6896">
        <v>79706120</v>
      </c>
      <c r="D6896">
        <v>9394</v>
      </c>
      <c r="E6896">
        <v>31178130</v>
      </c>
      <c r="F6896" t="s">
        <v>627</v>
      </c>
      <c r="G6896" s="1">
        <v>45364</v>
      </c>
      <c r="H6896">
        <v>5476961</v>
      </c>
      <c r="I6896">
        <v>321</v>
      </c>
      <c r="J6896" t="s">
        <v>194</v>
      </c>
      <c r="K6896" s="6" t="str">
        <f>IFERROR(IF(AND(VLOOKUP($C6896,Hes!$A:$B, 1, FALSE), $M6896&lt;&gt;" "), "Ingresada", "Falta Ingresar"), " ")</f>
        <v>Falta Ingresar</v>
      </c>
      <c r="L6896" s="3" t="str">
        <f>IFERROR(VLOOKUP($C6896,Observaciones!$A:$B,2,FALSE)," ")</f>
        <v xml:space="preserve"> </v>
      </c>
      <c r="M6896" t="s">
        <v>553</v>
      </c>
      <c r="N6896" s="4" t="s">
        <v>572</v>
      </c>
      <c r="O6896" s="4">
        <v>31178130</v>
      </c>
      <c r="P6896" s="4">
        <v>165011</v>
      </c>
      <c r="Q6896" s="4">
        <v>31352</v>
      </c>
      <c r="R6896" s="4">
        <v>196363</v>
      </c>
    </row>
    <row r="6897" spans="1:18" x14ac:dyDescent="0.25">
      <c r="A6897" t="s">
        <v>505</v>
      </c>
      <c r="B6897" t="s">
        <v>486</v>
      </c>
      <c r="C6897">
        <v>79706120</v>
      </c>
      <c r="D6897">
        <v>9394</v>
      </c>
      <c r="E6897">
        <v>31178130</v>
      </c>
      <c r="F6897" t="s">
        <v>627</v>
      </c>
      <c r="G6897" s="1">
        <v>45364</v>
      </c>
      <c r="H6897">
        <v>5476962</v>
      </c>
      <c r="I6897">
        <v>321</v>
      </c>
      <c r="J6897" t="s">
        <v>194</v>
      </c>
      <c r="K6897" s="6" t="str">
        <f>IFERROR(IF(AND(VLOOKUP($C6897,Hes!$A:$B, 1, FALSE), $M6897&lt;&gt;" "), "Ingresada", "Falta Ingresar"), " ")</f>
        <v>Falta Ingresar</v>
      </c>
      <c r="L6897" s="3" t="str">
        <f>IFERROR(VLOOKUP($C6897,Observaciones!$A:$B,2,FALSE)," ")</f>
        <v xml:space="preserve"> </v>
      </c>
      <c r="M6897" t="s">
        <v>553</v>
      </c>
      <c r="N6897" s="4" t="s">
        <v>572</v>
      </c>
      <c r="O6897" s="4">
        <v>31178130</v>
      </c>
      <c r="P6897" s="4">
        <v>21413</v>
      </c>
      <c r="Q6897" s="4">
        <v>4068</v>
      </c>
      <c r="R6897" s="4">
        <v>25481</v>
      </c>
    </row>
    <row r="6898" spans="1:18" x14ac:dyDescent="0.25">
      <c r="A6898" t="s">
        <v>505</v>
      </c>
      <c r="B6898" t="s">
        <v>486</v>
      </c>
      <c r="C6898">
        <v>79706120</v>
      </c>
      <c r="D6898">
        <v>2</v>
      </c>
      <c r="E6898">
        <v>31176394</v>
      </c>
      <c r="F6898" t="s">
        <v>627</v>
      </c>
      <c r="G6898" s="1">
        <v>45365</v>
      </c>
      <c r="H6898">
        <v>5477006</v>
      </c>
      <c r="I6898">
        <v>321</v>
      </c>
      <c r="J6898" t="s">
        <v>194</v>
      </c>
      <c r="K6898" s="6" t="str">
        <f>IFERROR(IF(AND(VLOOKUP($C6898,Hes!$A:$B, 1, FALSE), $M6898&lt;&gt;" "), "Ingresada", "Falta Ingresar"), " ")</f>
        <v>Falta Ingresar</v>
      </c>
      <c r="L6898" s="3" t="str">
        <f>IFERROR(VLOOKUP($C6898,Observaciones!$A:$B,2,FALSE)," ")</f>
        <v xml:space="preserve"> </v>
      </c>
      <c r="M6898" t="s">
        <v>553</v>
      </c>
      <c r="N6898" s="4" t="s">
        <v>572</v>
      </c>
      <c r="O6898" s="4">
        <v>31176394</v>
      </c>
      <c r="P6898" s="4">
        <v>183860</v>
      </c>
      <c r="Q6898" s="4">
        <v>34933</v>
      </c>
      <c r="R6898" s="4">
        <v>218793</v>
      </c>
    </row>
    <row r="6899" spans="1:18" x14ac:dyDescent="0.25">
      <c r="A6899" t="s">
        <v>505</v>
      </c>
      <c r="B6899" t="s">
        <v>486</v>
      </c>
      <c r="C6899">
        <v>79706120</v>
      </c>
      <c r="D6899">
        <v>52</v>
      </c>
      <c r="E6899">
        <v>31178278</v>
      </c>
      <c r="F6899" t="s">
        <v>627</v>
      </c>
      <c r="G6899" s="1">
        <v>45365</v>
      </c>
      <c r="H6899">
        <v>5477180</v>
      </c>
      <c r="I6899">
        <v>321</v>
      </c>
      <c r="J6899" t="s">
        <v>194</v>
      </c>
      <c r="K6899" s="6" t="str">
        <f>IFERROR(IF(AND(VLOOKUP($C6899,Hes!$A:$B, 1, FALSE), $M6899&lt;&gt;" "), "Ingresada", "Falta Ingresar"), " ")</f>
        <v>Falta Ingresar</v>
      </c>
      <c r="L6899" s="3" t="str">
        <f>IFERROR(VLOOKUP($C6899,Observaciones!$A:$B,2,FALSE)," ")</f>
        <v xml:space="preserve"> </v>
      </c>
      <c r="M6899" t="s">
        <v>553</v>
      </c>
      <c r="N6899" s="4" t="s">
        <v>572</v>
      </c>
      <c r="O6899" s="4">
        <v>31178278</v>
      </c>
      <c r="P6899" s="4">
        <v>44052</v>
      </c>
      <c r="Q6899" s="4">
        <v>8370</v>
      </c>
      <c r="R6899" s="4">
        <v>52422</v>
      </c>
    </row>
    <row r="6900" spans="1:18" x14ac:dyDescent="0.25">
      <c r="A6900" t="s">
        <v>505</v>
      </c>
      <c r="B6900" t="s">
        <v>486</v>
      </c>
      <c r="C6900">
        <v>79706120</v>
      </c>
      <c r="D6900">
        <v>33</v>
      </c>
      <c r="E6900">
        <v>31181732</v>
      </c>
      <c r="F6900" t="s">
        <v>627</v>
      </c>
      <c r="G6900" s="1">
        <v>45365</v>
      </c>
      <c r="H6900">
        <v>5477294</v>
      </c>
      <c r="I6900">
        <v>321</v>
      </c>
      <c r="J6900" t="s">
        <v>194</v>
      </c>
      <c r="K6900" s="6" t="str">
        <f>IFERROR(IF(AND(VLOOKUP($C6900,Hes!$A:$B, 1, FALSE), $M6900&lt;&gt;" "), "Ingresada", "Falta Ingresar"), " ")</f>
        <v>Falta Ingresar</v>
      </c>
      <c r="L6900" s="3" t="str">
        <f>IFERROR(VLOOKUP($C6900,Observaciones!$A:$B,2,FALSE)," ")</f>
        <v xml:space="preserve"> </v>
      </c>
      <c r="M6900" t="s">
        <v>553</v>
      </c>
      <c r="N6900" s="4" t="s">
        <v>572</v>
      </c>
      <c r="O6900" s="4">
        <v>31181732</v>
      </c>
      <c r="P6900" s="4">
        <v>49641</v>
      </c>
      <c r="Q6900" s="4">
        <v>9432</v>
      </c>
      <c r="R6900" s="4">
        <v>59073</v>
      </c>
    </row>
    <row r="6901" spans="1:18" x14ac:dyDescent="0.25">
      <c r="A6901" t="s">
        <v>505</v>
      </c>
      <c r="B6901" t="s">
        <v>486</v>
      </c>
      <c r="C6901">
        <v>79706120</v>
      </c>
      <c r="D6901">
        <v>44</v>
      </c>
      <c r="E6901">
        <v>31181747</v>
      </c>
      <c r="F6901" t="s">
        <v>627</v>
      </c>
      <c r="G6901" s="1">
        <v>45365</v>
      </c>
      <c r="H6901">
        <v>5477329</v>
      </c>
      <c r="I6901">
        <v>321</v>
      </c>
      <c r="J6901" t="s">
        <v>194</v>
      </c>
      <c r="K6901" s="6" t="str">
        <f>IFERROR(IF(AND(VLOOKUP($C6901,Hes!$A:$B, 1, FALSE), $M6901&lt;&gt;" "), "Ingresada", "Falta Ingresar"), " ")</f>
        <v>Falta Ingresar</v>
      </c>
      <c r="L6901" s="3" t="str">
        <f>IFERROR(VLOOKUP($C6901,Observaciones!$A:$B,2,FALSE)," ")</f>
        <v xml:space="preserve"> </v>
      </c>
      <c r="M6901" t="s">
        <v>553</v>
      </c>
      <c r="N6901" s="4" t="s">
        <v>572</v>
      </c>
      <c r="O6901" s="4">
        <v>31181747</v>
      </c>
      <c r="P6901" s="4">
        <v>69110</v>
      </c>
      <c r="Q6901" s="4">
        <v>13131</v>
      </c>
      <c r="R6901" s="4">
        <v>82241</v>
      </c>
    </row>
    <row r="6902" spans="1:18" x14ac:dyDescent="0.25">
      <c r="A6902" t="s">
        <v>505</v>
      </c>
      <c r="B6902" t="s">
        <v>486</v>
      </c>
      <c r="C6902">
        <v>79706120</v>
      </c>
      <c r="D6902">
        <v>607</v>
      </c>
      <c r="E6902">
        <v>31174408</v>
      </c>
      <c r="F6902" t="s">
        <v>627</v>
      </c>
      <c r="G6902" s="1">
        <v>45365</v>
      </c>
      <c r="H6902">
        <v>5477370</v>
      </c>
      <c r="I6902">
        <v>321</v>
      </c>
      <c r="J6902" t="s">
        <v>194</v>
      </c>
      <c r="K6902" s="6" t="str">
        <f>IFERROR(IF(AND(VLOOKUP($C6902,Hes!$A:$B, 1, FALSE), $M6902&lt;&gt;" "), "Ingresada", "Falta Ingresar"), " ")</f>
        <v>Falta Ingresar</v>
      </c>
      <c r="L6902" s="3" t="str">
        <f>IFERROR(VLOOKUP($C6902,Observaciones!$A:$B,2,FALSE)," ")</f>
        <v xml:space="preserve"> </v>
      </c>
      <c r="M6902" t="s">
        <v>553</v>
      </c>
      <c r="N6902" s="4" t="s">
        <v>572</v>
      </c>
      <c r="O6902" s="4">
        <v>31174408</v>
      </c>
      <c r="P6902" s="4">
        <v>38393</v>
      </c>
      <c r="Q6902" s="4">
        <v>7295</v>
      </c>
      <c r="R6902" s="4">
        <v>45688</v>
      </c>
    </row>
    <row r="6903" spans="1:18" x14ac:dyDescent="0.25">
      <c r="A6903" t="s">
        <v>505</v>
      </c>
      <c r="B6903" t="s">
        <v>486</v>
      </c>
      <c r="C6903">
        <v>79706120</v>
      </c>
      <c r="D6903">
        <v>608</v>
      </c>
      <c r="E6903">
        <v>31185114</v>
      </c>
      <c r="F6903" t="s">
        <v>627</v>
      </c>
      <c r="G6903" s="1">
        <v>45366</v>
      </c>
      <c r="H6903">
        <v>5477598</v>
      </c>
      <c r="I6903">
        <v>321</v>
      </c>
      <c r="J6903" t="s">
        <v>194</v>
      </c>
      <c r="K6903" s="6" t="str">
        <f>IFERROR(IF(AND(VLOOKUP($C6903,Hes!$A:$B, 1, FALSE), $M6903&lt;&gt;" "), "Ingresada", "Falta Ingresar"), " ")</f>
        <v>Falta Ingresar</v>
      </c>
      <c r="L6903" s="3" t="str">
        <f>IFERROR(VLOOKUP($C6903,Observaciones!$A:$B,2,FALSE)," ")</f>
        <v xml:space="preserve"> </v>
      </c>
      <c r="M6903" t="s">
        <v>553</v>
      </c>
      <c r="N6903" s="4" t="s">
        <v>572</v>
      </c>
      <c r="O6903" s="4">
        <v>31185114</v>
      </c>
      <c r="P6903" s="4">
        <v>20222</v>
      </c>
      <c r="Q6903" s="4">
        <v>3842</v>
      </c>
      <c r="R6903" s="4">
        <v>24064</v>
      </c>
    </row>
    <row r="6904" spans="1:18" x14ac:dyDescent="0.25">
      <c r="A6904" t="s">
        <v>505</v>
      </c>
      <c r="B6904" t="s">
        <v>486</v>
      </c>
      <c r="C6904">
        <v>79706120</v>
      </c>
      <c r="D6904">
        <v>609</v>
      </c>
      <c r="E6904">
        <v>31184761</v>
      </c>
      <c r="F6904" t="s">
        <v>627</v>
      </c>
      <c r="G6904" s="1">
        <v>45366</v>
      </c>
      <c r="H6904">
        <v>5477634</v>
      </c>
      <c r="I6904">
        <v>321</v>
      </c>
      <c r="J6904" t="s">
        <v>194</v>
      </c>
      <c r="K6904" s="6" t="str">
        <f>IFERROR(IF(AND(VLOOKUP($C6904,Hes!$A:$B, 1, FALSE), $M6904&lt;&gt;" "), "Ingresada", "Falta Ingresar"), " ")</f>
        <v>Falta Ingresar</v>
      </c>
      <c r="L6904" s="3" t="str">
        <f>IFERROR(VLOOKUP($C6904,Observaciones!$A:$B,2,FALSE)," ")</f>
        <v xml:space="preserve"> </v>
      </c>
      <c r="M6904" t="s">
        <v>553</v>
      </c>
      <c r="N6904" s="4" t="s">
        <v>572</v>
      </c>
      <c r="O6904" s="4">
        <v>31184761</v>
      </c>
      <c r="P6904" s="4">
        <v>30546</v>
      </c>
      <c r="Q6904" s="4">
        <v>5804</v>
      </c>
      <c r="R6904" s="4">
        <v>36350</v>
      </c>
    </row>
    <row r="6905" spans="1:18" x14ac:dyDescent="0.25">
      <c r="A6905" t="s">
        <v>505</v>
      </c>
      <c r="B6905" t="s">
        <v>486</v>
      </c>
      <c r="C6905">
        <v>79706120</v>
      </c>
      <c r="D6905">
        <v>19</v>
      </c>
      <c r="E6905">
        <v>31183817</v>
      </c>
      <c r="F6905" t="s">
        <v>627</v>
      </c>
      <c r="G6905" s="1">
        <v>45366</v>
      </c>
      <c r="H6905">
        <v>5477648</v>
      </c>
      <c r="I6905">
        <v>321</v>
      </c>
      <c r="J6905" t="s">
        <v>194</v>
      </c>
      <c r="K6905" s="6" t="str">
        <f>IFERROR(IF(AND(VLOOKUP($C6905,Hes!$A:$B, 1, FALSE), $M6905&lt;&gt;" "), "Ingresada", "Falta Ingresar"), " ")</f>
        <v>Falta Ingresar</v>
      </c>
      <c r="L6905" s="3" t="str">
        <f>IFERROR(VLOOKUP($C6905,Observaciones!$A:$B,2,FALSE)," ")</f>
        <v xml:space="preserve"> </v>
      </c>
      <c r="M6905" t="s">
        <v>553</v>
      </c>
      <c r="N6905" s="4" t="s">
        <v>572</v>
      </c>
      <c r="O6905" s="4">
        <v>31183817</v>
      </c>
      <c r="P6905" s="4">
        <v>103414</v>
      </c>
      <c r="Q6905" s="4">
        <v>19649</v>
      </c>
      <c r="R6905" s="4">
        <v>123063</v>
      </c>
    </row>
    <row r="6906" spans="1:18" x14ac:dyDescent="0.25">
      <c r="A6906" t="s">
        <v>505</v>
      </c>
      <c r="B6906" t="s">
        <v>486</v>
      </c>
      <c r="C6906">
        <v>79706120</v>
      </c>
      <c r="D6906">
        <v>19</v>
      </c>
      <c r="E6906">
        <v>31184342</v>
      </c>
      <c r="F6906" t="s">
        <v>627</v>
      </c>
      <c r="G6906" s="1">
        <v>45366</v>
      </c>
      <c r="H6906">
        <v>5477663</v>
      </c>
      <c r="I6906">
        <v>321</v>
      </c>
      <c r="J6906" t="s">
        <v>194</v>
      </c>
      <c r="K6906" s="6" t="str">
        <f>IFERROR(IF(AND(VLOOKUP($C6906,Hes!$A:$B, 1, FALSE), $M6906&lt;&gt;" "), "Ingresada", "Falta Ingresar"), " ")</f>
        <v>Falta Ingresar</v>
      </c>
      <c r="L6906" s="3" t="str">
        <f>IFERROR(VLOOKUP($C6906,Observaciones!$A:$B,2,FALSE)," ")</f>
        <v xml:space="preserve"> </v>
      </c>
      <c r="M6906" t="s">
        <v>553</v>
      </c>
      <c r="N6906" s="4" t="s">
        <v>572</v>
      </c>
      <c r="O6906" s="4">
        <v>31184342</v>
      </c>
      <c r="P6906" s="4">
        <v>37788</v>
      </c>
      <c r="Q6906" s="4">
        <v>7180</v>
      </c>
      <c r="R6906" s="4">
        <v>44968</v>
      </c>
    </row>
    <row r="6907" spans="1:18" x14ac:dyDescent="0.25">
      <c r="A6907" t="s">
        <v>505</v>
      </c>
      <c r="B6907" t="s">
        <v>486</v>
      </c>
      <c r="C6907">
        <v>79706120</v>
      </c>
      <c r="D6907">
        <v>631</v>
      </c>
      <c r="E6907">
        <v>31184431</v>
      </c>
      <c r="F6907" t="s">
        <v>627</v>
      </c>
      <c r="G6907" s="1">
        <v>45366</v>
      </c>
      <c r="H6907">
        <v>5477705</v>
      </c>
      <c r="I6907">
        <v>321</v>
      </c>
      <c r="J6907" t="s">
        <v>194</v>
      </c>
      <c r="K6907" s="6" t="str">
        <f>IFERROR(IF(AND(VLOOKUP($C6907,Hes!$A:$B, 1, FALSE), $M6907&lt;&gt;" "), "Ingresada", "Falta Ingresar"), " ")</f>
        <v>Falta Ingresar</v>
      </c>
      <c r="L6907" s="3" t="str">
        <f>IFERROR(VLOOKUP($C6907,Observaciones!$A:$B,2,FALSE)," ")</f>
        <v xml:space="preserve"> </v>
      </c>
      <c r="M6907" t="s">
        <v>553</v>
      </c>
      <c r="N6907" s="4" t="s">
        <v>572</v>
      </c>
      <c r="O6907" s="4">
        <v>31184431</v>
      </c>
      <c r="P6907" s="4">
        <v>141917</v>
      </c>
      <c r="Q6907" s="4">
        <v>26964</v>
      </c>
      <c r="R6907" s="4">
        <v>168881</v>
      </c>
    </row>
    <row r="6908" spans="1:18" x14ac:dyDescent="0.25">
      <c r="A6908" t="s">
        <v>505</v>
      </c>
      <c r="B6908" t="s">
        <v>486</v>
      </c>
      <c r="C6908">
        <v>79706120</v>
      </c>
      <c r="D6908">
        <v>9421</v>
      </c>
      <c r="E6908">
        <v>31185187</v>
      </c>
      <c r="F6908" t="s">
        <v>627</v>
      </c>
      <c r="G6908" s="1">
        <v>45366</v>
      </c>
      <c r="H6908">
        <v>5477746</v>
      </c>
      <c r="I6908">
        <v>321</v>
      </c>
      <c r="J6908" t="s">
        <v>194</v>
      </c>
      <c r="K6908" s="6" t="str">
        <f>IFERROR(IF(AND(VLOOKUP($C6908,Hes!$A:$B, 1, FALSE), $M6908&lt;&gt;" "), "Ingresada", "Falta Ingresar"), " ")</f>
        <v>Falta Ingresar</v>
      </c>
      <c r="L6908" s="3" t="str">
        <f>IFERROR(VLOOKUP($C6908,Observaciones!$A:$B,2,FALSE)," ")</f>
        <v xml:space="preserve"> </v>
      </c>
      <c r="M6908" t="s">
        <v>553</v>
      </c>
      <c r="N6908" s="4" t="s">
        <v>572</v>
      </c>
      <c r="O6908" s="4">
        <v>31185187</v>
      </c>
      <c r="P6908" s="4">
        <v>55553</v>
      </c>
      <c r="Q6908" s="4">
        <v>10555</v>
      </c>
      <c r="R6908" s="4">
        <v>66108</v>
      </c>
    </row>
    <row r="6909" spans="1:18" x14ac:dyDescent="0.25">
      <c r="A6909" t="s">
        <v>505</v>
      </c>
      <c r="B6909" t="s">
        <v>486</v>
      </c>
      <c r="C6909">
        <v>79706120</v>
      </c>
      <c r="D6909">
        <v>41</v>
      </c>
      <c r="E6909">
        <v>31184428</v>
      </c>
      <c r="F6909" t="s">
        <v>627</v>
      </c>
      <c r="G6909" s="1">
        <v>45366</v>
      </c>
      <c r="H6909">
        <v>5477777</v>
      </c>
      <c r="I6909">
        <v>321</v>
      </c>
      <c r="J6909" t="s">
        <v>194</v>
      </c>
      <c r="K6909" s="6" t="str">
        <f>IFERROR(IF(AND(VLOOKUP($C6909,Hes!$A:$B, 1, FALSE), $M6909&lt;&gt;" "), "Ingresada", "Falta Ingresar"), " ")</f>
        <v>Falta Ingresar</v>
      </c>
      <c r="L6909" s="3" t="str">
        <f>IFERROR(VLOOKUP($C6909,Observaciones!$A:$B,2,FALSE)," ")</f>
        <v xml:space="preserve"> </v>
      </c>
      <c r="M6909" t="s">
        <v>553</v>
      </c>
      <c r="N6909" s="4" t="s">
        <v>572</v>
      </c>
      <c r="O6909" s="4">
        <v>31184428</v>
      </c>
      <c r="P6909" s="4">
        <v>49508</v>
      </c>
      <c r="Q6909" s="4">
        <v>9407</v>
      </c>
      <c r="R6909" s="4">
        <v>58915</v>
      </c>
    </row>
    <row r="6910" spans="1:18" x14ac:dyDescent="0.25">
      <c r="A6910" t="s">
        <v>505</v>
      </c>
      <c r="B6910" t="s">
        <v>486</v>
      </c>
      <c r="C6910">
        <v>79706120</v>
      </c>
      <c r="D6910">
        <v>9387</v>
      </c>
      <c r="E6910">
        <v>31186264</v>
      </c>
      <c r="F6910" t="s">
        <v>627</v>
      </c>
      <c r="G6910" s="1">
        <v>45366</v>
      </c>
      <c r="H6910">
        <v>5477782</v>
      </c>
      <c r="I6910">
        <v>321</v>
      </c>
      <c r="J6910" t="s">
        <v>194</v>
      </c>
      <c r="K6910" s="6" t="str">
        <f>IFERROR(IF(AND(VLOOKUP($C6910,Hes!$A:$B, 1, FALSE), $M6910&lt;&gt;" "), "Ingresada", "Falta Ingresar"), " ")</f>
        <v>Falta Ingresar</v>
      </c>
      <c r="L6910" s="3" t="str">
        <f>IFERROR(VLOOKUP($C6910,Observaciones!$A:$B,2,FALSE)," ")</f>
        <v xml:space="preserve"> </v>
      </c>
      <c r="M6910" t="s">
        <v>553</v>
      </c>
      <c r="N6910" s="4" t="s">
        <v>572</v>
      </c>
      <c r="O6910" s="4">
        <v>31186264</v>
      </c>
      <c r="P6910" s="4">
        <v>31686</v>
      </c>
      <c r="Q6910" s="4">
        <v>6020</v>
      </c>
      <c r="R6910" s="4">
        <v>37706</v>
      </c>
    </row>
    <row r="6911" spans="1:18" x14ac:dyDescent="0.25">
      <c r="A6911" t="s">
        <v>505</v>
      </c>
      <c r="B6911" t="s">
        <v>486</v>
      </c>
      <c r="C6911">
        <v>79706120</v>
      </c>
      <c r="D6911">
        <v>4</v>
      </c>
      <c r="E6911">
        <v>31187883</v>
      </c>
      <c r="F6911" t="s">
        <v>627</v>
      </c>
      <c r="G6911" s="1">
        <v>45366</v>
      </c>
      <c r="H6911">
        <v>5477914</v>
      </c>
      <c r="I6911">
        <v>321</v>
      </c>
      <c r="J6911" t="s">
        <v>194</v>
      </c>
      <c r="K6911" s="6" t="str">
        <f>IFERROR(IF(AND(VLOOKUP($C6911,Hes!$A:$B, 1, FALSE), $M6911&lt;&gt;" "), "Ingresada", "Falta Ingresar"), " ")</f>
        <v>Falta Ingresar</v>
      </c>
      <c r="L6911" s="3" t="str">
        <f>IFERROR(VLOOKUP($C6911,Observaciones!$A:$B,2,FALSE)," ")</f>
        <v xml:space="preserve"> </v>
      </c>
      <c r="M6911" t="s">
        <v>553</v>
      </c>
      <c r="N6911" s="4" t="s">
        <v>572</v>
      </c>
      <c r="O6911" s="4">
        <v>31187883</v>
      </c>
      <c r="P6911" s="4">
        <v>104587</v>
      </c>
      <c r="Q6911" s="4">
        <v>19872</v>
      </c>
      <c r="R6911" s="4">
        <v>124459</v>
      </c>
    </row>
    <row r="6912" spans="1:18" x14ac:dyDescent="0.25">
      <c r="A6912" t="s">
        <v>505</v>
      </c>
      <c r="B6912" t="s">
        <v>486</v>
      </c>
      <c r="C6912">
        <v>79706120</v>
      </c>
      <c r="D6912">
        <v>644</v>
      </c>
      <c r="E6912">
        <v>31185675</v>
      </c>
      <c r="F6912" t="s">
        <v>627</v>
      </c>
      <c r="G6912" s="1">
        <v>45367</v>
      </c>
      <c r="H6912">
        <v>5478012</v>
      </c>
      <c r="I6912">
        <v>321</v>
      </c>
      <c r="J6912" t="s">
        <v>194</v>
      </c>
      <c r="K6912" s="6" t="str">
        <f>IFERROR(IF(AND(VLOOKUP($C6912,Hes!$A:$B, 1, FALSE), $M6912&lt;&gt;" "), "Ingresada", "Falta Ingresar"), " ")</f>
        <v>Falta Ingresar</v>
      </c>
      <c r="L6912" s="3" t="str">
        <f>IFERROR(VLOOKUP($C6912,Observaciones!$A:$B,2,FALSE)," ")</f>
        <v xml:space="preserve"> </v>
      </c>
      <c r="M6912" t="s">
        <v>553</v>
      </c>
      <c r="N6912" s="4" t="s">
        <v>572</v>
      </c>
      <c r="O6912" s="4">
        <v>31185675</v>
      </c>
      <c r="P6912" s="4">
        <v>82618</v>
      </c>
      <c r="Q6912" s="4">
        <v>15697</v>
      </c>
      <c r="R6912" s="4">
        <v>98315</v>
      </c>
    </row>
    <row r="6913" spans="1:18" x14ac:dyDescent="0.25">
      <c r="A6913" t="s">
        <v>505</v>
      </c>
      <c r="B6913" t="s">
        <v>486</v>
      </c>
      <c r="C6913">
        <v>79706120</v>
      </c>
      <c r="D6913">
        <v>604</v>
      </c>
      <c r="E6913">
        <v>31185692</v>
      </c>
      <c r="F6913" t="s">
        <v>627</v>
      </c>
      <c r="G6913" s="1">
        <v>45367</v>
      </c>
      <c r="H6913">
        <v>5478021</v>
      </c>
      <c r="I6913">
        <v>321</v>
      </c>
      <c r="J6913" t="s">
        <v>194</v>
      </c>
      <c r="K6913" s="6" t="str">
        <f>IFERROR(IF(AND(VLOOKUP($C6913,Hes!$A:$B, 1, FALSE), $M6913&lt;&gt;" "), "Ingresada", "Falta Ingresar"), " ")</f>
        <v>Falta Ingresar</v>
      </c>
      <c r="L6913" s="3" t="str">
        <f>IFERROR(VLOOKUP($C6913,Observaciones!$A:$B,2,FALSE)," ")</f>
        <v xml:space="preserve"> </v>
      </c>
      <c r="M6913" t="s">
        <v>553</v>
      </c>
      <c r="N6913" s="4" t="s">
        <v>572</v>
      </c>
      <c r="O6913" s="4">
        <v>31185692</v>
      </c>
      <c r="P6913" s="4">
        <v>153408</v>
      </c>
      <c r="Q6913" s="4">
        <v>29148</v>
      </c>
      <c r="R6913" s="4">
        <v>182556</v>
      </c>
    </row>
    <row r="6914" spans="1:18" x14ac:dyDescent="0.25">
      <c r="A6914" t="s">
        <v>505</v>
      </c>
      <c r="B6914" t="s">
        <v>486</v>
      </c>
      <c r="C6914">
        <v>79706120</v>
      </c>
      <c r="D6914">
        <v>604</v>
      </c>
      <c r="E6914">
        <v>31185692</v>
      </c>
      <c r="F6914" t="s">
        <v>627</v>
      </c>
      <c r="G6914" s="1">
        <v>45367</v>
      </c>
      <c r="H6914">
        <v>5478022</v>
      </c>
      <c r="I6914">
        <v>321</v>
      </c>
      <c r="J6914" t="s">
        <v>194</v>
      </c>
      <c r="K6914" s="6" t="str">
        <f>IFERROR(IF(AND(VLOOKUP($C6914,Hes!$A:$B, 1, FALSE), $M6914&lt;&gt;" "), "Ingresada", "Falta Ingresar"), " ")</f>
        <v>Falta Ingresar</v>
      </c>
      <c r="L6914" s="3" t="str">
        <f>IFERROR(VLOOKUP($C6914,Observaciones!$A:$B,2,FALSE)," ")</f>
        <v xml:space="preserve"> </v>
      </c>
      <c r="M6914" t="s">
        <v>553</v>
      </c>
      <c r="N6914" s="4" t="s">
        <v>572</v>
      </c>
      <c r="O6914" s="4">
        <v>31185692</v>
      </c>
      <c r="P6914" s="4">
        <v>23468</v>
      </c>
      <c r="Q6914" s="4">
        <v>4459</v>
      </c>
      <c r="R6914" s="4">
        <v>27927</v>
      </c>
    </row>
    <row r="6915" spans="1:18" x14ac:dyDescent="0.25">
      <c r="A6915" t="s">
        <v>505</v>
      </c>
      <c r="B6915" t="s">
        <v>486</v>
      </c>
      <c r="C6915">
        <v>79706120</v>
      </c>
      <c r="D6915">
        <v>57</v>
      </c>
      <c r="E6915">
        <v>31184785</v>
      </c>
      <c r="F6915" t="s">
        <v>627</v>
      </c>
      <c r="G6915" s="1">
        <v>45367</v>
      </c>
      <c r="H6915">
        <v>5478067</v>
      </c>
      <c r="I6915">
        <v>321</v>
      </c>
      <c r="J6915" t="s">
        <v>194</v>
      </c>
      <c r="K6915" s="6" t="str">
        <f>IFERROR(IF(AND(VLOOKUP($C6915,Hes!$A:$B, 1, FALSE), $M6915&lt;&gt;" "), "Ingresada", "Falta Ingresar"), " ")</f>
        <v>Falta Ingresar</v>
      </c>
      <c r="L6915" s="3" t="str">
        <f>IFERROR(VLOOKUP($C6915,Observaciones!$A:$B,2,FALSE)," ")</f>
        <v xml:space="preserve"> </v>
      </c>
      <c r="M6915" t="s">
        <v>553</v>
      </c>
      <c r="N6915" s="4" t="s">
        <v>572</v>
      </c>
      <c r="O6915" s="4">
        <v>31184785</v>
      </c>
      <c r="P6915" s="4">
        <v>21428</v>
      </c>
      <c r="Q6915" s="4">
        <v>4071</v>
      </c>
      <c r="R6915" s="4">
        <v>25499</v>
      </c>
    </row>
    <row r="6916" spans="1:18" x14ac:dyDescent="0.25">
      <c r="A6916" t="s">
        <v>505</v>
      </c>
      <c r="B6916" t="s">
        <v>486</v>
      </c>
      <c r="C6916">
        <v>79706120</v>
      </c>
      <c r="D6916">
        <v>57</v>
      </c>
      <c r="E6916">
        <v>31183205</v>
      </c>
      <c r="F6916" t="s">
        <v>627</v>
      </c>
      <c r="G6916" s="1">
        <v>45367</v>
      </c>
      <c r="H6916">
        <v>5478079</v>
      </c>
      <c r="I6916">
        <v>321</v>
      </c>
      <c r="J6916" t="s">
        <v>194</v>
      </c>
      <c r="K6916" s="6" t="str">
        <f>IFERROR(IF(AND(VLOOKUP($C6916,Hes!$A:$B, 1, FALSE), $M6916&lt;&gt;" "), "Ingresada", "Falta Ingresar"), " ")</f>
        <v>Falta Ingresar</v>
      </c>
      <c r="L6916" s="3" t="str">
        <f>IFERROR(VLOOKUP($C6916,Observaciones!$A:$B,2,FALSE)," ")</f>
        <v xml:space="preserve"> </v>
      </c>
      <c r="M6916" t="s">
        <v>553</v>
      </c>
      <c r="N6916" s="4" t="s">
        <v>572</v>
      </c>
      <c r="O6916" s="4">
        <v>31183205</v>
      </c>
      <c r="P6916" s="4">
        <v>97822</v>
      </c>
      <c r="Q6916" s="4">
        <v>18586</v>
      </c>
      <c r="R6916" s="4">
        <v>116408</v>
      </c>
    </row>
    <row r="6917" spans="1:18" x14ac:dyDescent="0.25">
      <c r="A6917" t="s">
        <v>505</v>
      </c>
      <c r="B6917" t="s">
        <v>486</v>
      </c>
      <c r="C6917">
        <v>79706120</v>
      </c>
      <c r="D6917">
        <v>6375</v>
      </c>
      <c r="E6917">
        <v>31182918</v>
      </c>
      <c r="F6917" t="s">
        <v>627</v>
      </c>
      <c r="G6917" s="1">
        <v>45367</v>
      </c>
      <c r="H6917">
        <v>5478085</v>
      </c>
      <c r="I6917">
        <v>321</v>
      </c>
      <c r="J6917" t="s">
        <v>194</v>
      </c>
      <c r="K6917" s="6" t="str">
        <f>IFERROR(IF(AND(VLOOKUP($C6917,Hes!$A:$B, 1, FALSE), $M6917&lt;&gt;" "), "Ingresada", "Falta Ingresar"), " ")</f>
        <v>Falta Ingresar</v>
      </c>
      <c r="L6917" s="3" t="str">
        <f>IFERROR(VLOOKUP($C6917,Observaciones!$A:$B,2,FALSE)," ")</f>
        <v xml:space="preserve"> </v>
      </c>
      <c r="M6917" t="s">
        <v>553</v>
      </c>
      <c r="N6917" s="4" t="s">
        <v>572</v>
      </c>
      <c r="O6917" s="4">
        <v>31182918</v>
      </c>
      <c r="P6917" s="4">
        <v>76852</v>
      </c>
      <c r="Q6917" s="4">
        <v>14602</v>
      </c>
      <c r="R6917" s="4">
        <v>91454</v>
      </c>
    </row>
    <row r="6918" spans="1:18" x14ac:dyDescent="0.25">
      <c r="A6918" t="s">
        <v>505</v>
      </c>
      <c r="B6918" t="s">
        <v>486</v>
      </c>
      <c r="C6918">
        <v>79706120</v>
      </c>
      <c r="D6918">
        <v>9392</v>
      </c>
      <c r="E6918">
        <v>31183275</v>
      </c>
      <c r="F6918" t="s">
        <v>627</v>
      </c>
      <c r="G6918" s="1">
        <v>45369</v>
      </c>
      <c r="H6918">
        <v>5478228</v>
      </c>
      <c r="I6918">
        <v>321</v>
      </c>
      <c r="J6918" t="s">
        <v>194</v>
      </c>
      <c r="K6918" s="6" t="str">
        <f>IFERROR(IF(AND(VLOOKUP($C6918,Hes!$A:$B, 1, FALSE), $M6918&lt;&gt;" "), "Ingresada", "Falta Ingresar"), " ")</f>
        <v>Falta Ingresar</v>
      </c>
      <c r="L6918" s="3" t="str">
        <f>IFERROR(VLOOKUP($C6918,Observaciones!$A:$B,2,FALSE)," ")</f>
        <v xml:space="preserve"> </v>
      </c>
      <c r="M6918" t="s">
        <v>553</v>
      </c>
      <c r="N6918" s="4" t="s">
        <v>572</v>
      </c>
      <c r="O6918" s="4">
        <v>31183275</v>
      </c>
      <c r="P6918" s="4">
        <v>33736</v>
      </c>
      <c r="Q6918" s="4">
        <v>6410</v>
      </c>
      <c r="R6918" s="4">
        <v>40146</v>
      </c>
    </row>
    <row r="6919" spans="1:18" x14ac:dyDescent="0.25">
      <c r="A6919" t="s">
        <v>505</v>
      </c>
      <c r="B6919" t="s">
        <v>486</v>
      </c>
      <c r="C6919">
        <v>79706120</v>
      </c>
      <c r="D6919">
        <v>9383</v>
      </c>
      <c r="E6919">
        <v>31181967</v>
      </c>
      <c r="F6919" t="s">
        <v>627</v>
      </c>
      <c r="G6919" s="1">
        <v>45369</v>
      </c>
      <c r="H6919">
        <v>5478250</v>
      </c>
      <c r="I6919">
        <v>321</v>
      </c>
      <c r="J6919" t="s">
        <v>194</v>
      </c>
      <c r="K6919" s="6" t="str">
        <f>IFERROR(IF(AND(VLOOKUP($C6919,Hes!$A:$B, 1, FALSE), $M6919&lt;&gt;" "), "Ingresada", "Falta Ingresar"), " ")</f>
        <v>Falta Ingresar</v>
      </c>
      <c r="L6919" s="3" t="str">
        <f>IFERROR(VLOOKUP($C6919,Observaciones!$A:$B,2,FALSE)," ")</f>
        <v xml:space="preserve"> </v>
      </c>
      <c r="M6919" t="s">
        <v>553</v>
      </c>
      <c r="N6919" s="4" t="s">
        <v>572</v>
      </c>
      <c r="O6919" s="4">
        <v>31181967</v>
      </c>
      <c r="P6919" s="4">
        <v>149810</v>
      </c>
      <c r="Q6919" s="4">
        <v>28464</v>
      </c>
      <c r="R6919" s="4">
        <v>178274</v>
      </c>
    </row>
    <row r="6920" spans="1:18" x14ac:dyDescent="0.25">
      <c r="A6920" t="s">
        <v>505</v>
      </c>
      <c r="B6920" t="s">
        <v>486</v>
      </c>
      <c r="C6920">
        <v>79706120</v>
      </c>
      <c r="D6920">
        <v>636</v>
      </c>
      <c r="E6920">
        <v>31181966</v>
      </c>
      <c r="F6920" t="s">
        <v>627</v>
      </c>
      <c r="G6920" s="1">
        <v>45369</v>
      </c>
      <c r="H6920">
        <v>5478252</v>
      </c>
      <c r="I6920">
        <v>321</v>
      </c>
      <c r="J6920" t="s">
        <v>194</v>
      </c>
      <c r="K6920" s="6" t="str">
        <f>IFERROR(IF(AND(VLOOKUP($C6920,Hes!$A:$B, 1, FALSE), $M6920&lt;&gt;" "), "Ingresada", "Falta Ingresar"), " ")</f>
        <v>Falta Ingresar</v>
      </c>
      <c r="L6920" s="3" t="str">
        <f>IFERROR(VLOOKUP($C6920,Observaciones!$A:$B,2,FALSE)," ")</f>
        <v xml:space="preserve"> </v>
      </c>
      <c r="M6920" t="s">
        <v>553</v>
      </c>
      <c r="N6920" s="4" t="s">
        <v>572</v>
      </c>
      <c r="O6920" s="4">
        <v>31181966</v>
      </c>
      <c r="P6920" s="4">
        <v>142326</v>
      </c>
      <c r="Q6920" s="4">
        <v>27042</v>
      </c>
      <c r="R6920" s="4">
        <v>169368</v>
      </c>
    </row>
    <row r="6921" spans="1:18" x14ac:dyDescent="0.25">
      <c r="A6921" t="s">
        <v>505</v>
      </c>
      <c r="B6921" t="s">
        <v>486</v>
      </c>
      <c r="C6921">
        <v>79706120</v>
      </c>
      <c r="D6921">
        <v>9416</v>
      </c>
      <c r="E6921">
        <v>31182355</v>
      </c>
      <c r="F6921" t="s">
        <v>627</v>
      </c>
      <c r="G6921" s="1">
        <v>45369</v>
      </c>
      <c r="H6921">
        <v>5478288</v>
      </c>
      <c r="I6921">
        <v>321</v>
      </c>
      <c r="J6921" t="s">
        <v>194</v>
      </c>
      <c r="K6921" s="6" t="str">
        <f>IFERROR(IF(AND(VLOOKUP($C6921,Hes!$A:$B, 1, FALSE), $M6921&lt;&gt;" "), "Ingresada", "Falta Ingresar"), " ")</f>
        <v>Falta Ingresar</v>
      </c>
      <c r="L6921" s="3" t="str">
        <f>IFERROR(VLOOKUP($C6921,Observaciones!$A:$B,2,FALSE)," ")</f>
        <v xml:space="preserve"> </v>
      </c>
      <c r="M6921" t="s">
        <v>553</v>
      </c>
      <c r="N6921" s="4" t="s">
        <v>572</v>
      </c>
      <c r="O6921" s="4">
        <v>31182355</v>
      </c>
      <c r="P6921" s="4">
        <v>84499</v>
      </c>
      <c r="Q6921" s="4">
        <v>16055</v>
      </c>
      <c r="R6921" s="4">
        <v>100554</v>
      </c>
    </row>
    <row r="6922" spans="1:18" x14ac:dyDescent="0.25">
      <c r="A6922" t="s">
        <v>505</v>
      </c>
      <c r="B6922" t="s">
        <v>486</v>
      </c>
      <c r="C6922">
        <v>79706120</v>
      </c>
      <c r="D6922">
        <v>272</v>
      </c>
      <c r="E6922">
        <v>31185582</v>
      </c>
      <c r="F6922" t="s">
        <v>627</v>
      </c>
      <c r="G6922" s="1">
        <v>45369</v>
      </c>
      <c r="H6922">
        <v>5478315</v>
      </c>
      <c r="I6922">
        <v>321</v>
      </c>
      <c r="J6922" t="s">
        <v>194</v>
      </c>
      <c r="K6922" s="6" t="str">
        <f>IFERROR(IF(AND(VLOOKUP($C6922,Hes!$A:$B, 1, FALSE), $M6922&lt;&gt;" "), "Ingresada", "Falta Ingresar"), " ")</f>
        <v>Falta Ingresar</v>
      </c>
      <c r="L6922" s="3" t="str">
        <f>IFERROR(VLOOKUP($C6922,Observaciones!$A:$B,2,FALSE)," ")</f>
        <v xml:space="preserve"> </v>
      </c>
      <c r="M6922" t="s">
        <v>553</v>
      </c>
      <c r="N6922" s="4" t="s">
        <v>572</v>
      </c>
      <c r="O6922" s="4">
        <v>31185582</v>
      </c>
      <c r="P6922" s="4">
        <v>199955</v>
      </c>
      <c r="Q6922" s="4">
        <v>37991</v>
      </c>
      <c r="R6922" s="4">
        <v>237946</v>
      </c>
    </row>
    <row r="6923" spans="1:18" x14ac:dyDescent="0.25">
      <c r="A6923" t="s">
        <v>505</v>
      </c>
      <c r="B6923" t="s">
        <v>486</v>
      </c>
      <c r="C6923">
        <v>79706120</v>
      </c>
      <c r="D6923">
        <v>10</v>
      </c>
      <c r="E6923">
        <v>31186725</v>
      </c>
      <c r="F6923" t="s">
        <v>627</v>
      </c>
      <c r="G6923" s="1">
        <v>45369</v>
      </c>
      <c r="H6923">
        <v>5478457</v>
      </c>
      <c r="I6923">
        <v>321</v>
      </c>
      <c r="J6923" t="s">
        <v>194</v>
      </c>
      <c r="K6923" s="6" t="str">
        <f>IFERROR(IF(AND(VLOOKUP($C6923,Hes!$A:$B, 1, FALSE), $M6923&lt;&gt;" "), "Ingresada", "Falta Ingresar"), " ")</f>
        <v>Falta Ingresar</v>
      </c>
      <c r="L6923" s="3" t="str">
        <f>IFERROR(VLOOKUP($C6923,Observaciones!$A:$B,2,FALSE)," ")</f>
        <v xml:space="preserve"> </v>
      </c>
      <c r="M6923" t="s">
        <v>553</v>
      </c>
      <c r="N6923" s="4" t="s">
        <v>572</v>
      </c>
      <c r="O6923" s="4">
        <v>31186725</v>
      </c>
      <c r="P6923" s="4">
        <v>124219</v>
      </c>
      <c r="Q6923" s="4">
        <v>23602</v>
      </c>
      <c r="R6923" s="4">
        <v>147821</v>
      </c>
    </row>
    <row r="6924" spans="1:18" x14ac:dyDescent="0.25">
      <c r="A6924" t="s">
        <v>505</v>
      </c>
      <c r="B6924" t="s">
        <v>486</v>
      </c>
      <c r="C6924">
        <v>79706120</v>
      </c>
      <c r="D6924">
        <v>9405</v>
      </c>
      <c r="E6924">
        <v>31190027</v>
      </c>
      <c r="F6924" t="s">
        <v>627</v>
      </c>
      <c r="G6924" s="1">
        <v>45369</v>
      </c>
      <c r="H6924">
        <v>5478707</v>
      </c>
      <c r="I6924">
        <v>321</v>
      </c>
      <c r="J6924" t="s">
        <v>194</v>
      </c>
      <c r="K6924" s="6" t="str">
        <f>IFERROR(IF(AND(VLOOKUP($C6924,Hes!$A:$B, 1, FALSE), $M6924&lt;&gt;" "), "Ingresada", "Falta Ingresar"), " ")</f>
        <v>Falta Ingresar</v>
      </c>
      <c r="L6924" s="3" t="str">
        <f>IFERROR(VLOOKUP($C6924,Observaciones!$A:$B,2,FALSE)," ")</f>
        <v xml:space="preserve"> </v>
      </c>
      <c r="M6924" t="s">
        <v>553</v>
      </c>
      <c r="N6924" s="4" t="s">
        <v>572</v>
      </c>
      <c r="O6924" s="4">
        <v>31190027</v>
      </c>
      <c r="P6924" s="4">
        <v>53108</v>
      </c>
      <c r="Q6924" s="4">
        <v>10091</v>
      </c>
      <c r="R6924" s="4">
        <v>63199</v>
      </c>
    </row>
    <row r="6925" spans="1:18" x14ac:dyDescent="0.25">
      <c r="A6925" t="s">
        <v>505</v>
      </c>
      <c r="B6925" t="s">
        <v>486</v>
      </c>
      <c r="C6925">
        <v>79706120</v>
      </c>
      <c r="D6925">
        <v>24</v>
      </c>
      <c r="E6925">
        <v>31191110</v>
      </c>
      <c r="F6925" t="s">
        <v>627</v>
      </c>
      <c r="G6925" s="1">
        <v>45369</v>
      </c>
      <c r="H6925">
        <v>5478812</v>
      </c>
      <c r="I6925">
        <v>321</v>
      </c>
      <c r="J6925" t="s">
        <v>194</v>
      </c>
      <c r="K6925" s="6" t="str">
        <f>IFERROR(IF(AND(VLOOKUP($C6925,Hes!$A:$B, 1, FALSE), $M6925&lt;&gt;" "), "Ingresada", "Falta Ingresar"), " ")</f>
        <v>Falta Ingresar</v>
      </c>
      <c r="L6925" s="3" t="str">
        <f>IFERROR(VLOOKUP($C6925,Observaciones!$A:$B,2,FALSE)," ")</f>
        <v xml:space="preserve"> </v>
      </c>
      <c r="M6925" t="s">
        <v>553</v>
      </c>
      <c r="N6925" s="4" t="s">
        <v>572</v>
      </c>
      <c r="O6925" s="4">
        <v>31191110</v>
      </c>
      <c r="P6925" s="4">
        <v>199614</v>
      </c>
      <c r="Q6925" s="4">
        <v>37927</v>
      </c>
      <c r="R6925" s="4">
        <v>237541</v>
      </c>
    </row>
    <row r="6926" spans="1:18" x14ac:dyDescent="0.25">
      <c r="A6926" t="s">
        <v>505</v>
      </c>
      <c r="B6926" t="s">
        <v>486</v>
      </c>
      <c r="C6926">
        <v>79706120</v>
      </c>
      <c r="D6926">
        <v>40</v>
      </c>
      <c r="E6926">
        <v>31192147</v>
      </c>
      <c r="F6926" t="s">
        <v>627</v>
      </c>
      <c r="G6926" s="1">
        <v>45369</v>
      </c>
      <c r="H6926">
        <v>5478989</v>
      </c>
      <c r="I6926">
        <v>321</v>
      </c>
      <c r="J6926" t="s">
        <v>194</v>
      </c>
      <c r="K6926" s="6" t="str">
        <f>IFERROR(IF(AND(VLOOKUP($C6926,Hes!$A:$B, 1, FALSE), $M6926&lt;&gt;" "), "Ingresada", "Falta Ingresar"), " ")</f>
        <v>Falta Ingresar</v>
      </c>
      <c r="L6926" s="3" t="str">
        <f>IFERROR(VLOOKUP($C6926,Observaciones!$A:$B,2,FALSE)," ")</f>
        <v xml:space="preserve"> </v>
      </c>
      <c r="M6926" t="s">
        <v>553</v>
      </c>
      <c r="N6926" s="4" t="s">
        <v>572</v>
      </c>
      <c r="O6926" s="4">
        <v>31192147</v>
      </c>
      <c r="P6926" s="4">
        <v>166880</v>
      </c>
      <c r="Q6926" s="4">
        <v>31707</v>
      </c>
      <c r="R6926" s="4">
        <v>198587</v>
      </c>
    </row>
    <row r="6927" spans="1:18" x14ac:dyDescent="0.25">
      <c r="A6927" t="s">
        <v>505</v>
      </c>
      <c r="B6927" t="s">
        <v>486</v>
      </c>
      <c r="C6927">
        <v>79706120</v>
      </c>
      <c r="D6927">
        <v>37</v>
      </c>
      <c r="E6927">
        <v>31192425</v>
      </c>
      <c r="F6927" t="s">
        <v>627</v>
      </c>
      <c r="G6927" s="1">
        <v>45369</v>
      </c>
      <c r="H6927">
        <v>5479250</v>
      </c>
      <c r="I6927">
        <v>321</v>
      </c>
      <c r="J6927" t="s">
        <v>194</v>
      </c>
      <c r="K6927" s="6" t="str">
        <f>IFERROR(IF(AND(VLOOKUP($C6927,Hes!$A:$B, 1, FALSE), $M6927&lt;&gt;" "), "Ingresada", "Falta Ingresar"), " ")</f>
        <v>Falta Ingresar</v>
      </c>
      <c r="L6927" s="3" t="str">
        <f>IFERROR(VLOOKUP($C6927,Observaciones!$A:$B,2,FALSE)," ")</f>
        <v xml:space="preserve"> </v>
      </c>
      <c r="M6927" t="s">
        <v>553</v>
      </c>
      <c r="N6927" s="4" t="s">
        <v>572</v>
      </c>
      <c r="O6927" s="4">
        <v>31192425</v>
      </c>
      <c r="P6927" s="4">
        <v>100294</v>
      </c>
      <c r="Q6927" s="4">
        <v>19056</v>
      </c>
      <c r="R6927" s="4">
        <v>119350</v>
      </c>
    </row>
    <row r="6928" spans="1:18" x14ac:dyDescent="0.25">
      <c r="A6928" t="s">
        <v>505</v>
      </c>
      <c r="B6928" t="s">
        <v>486</v>
      </c>
      <c r="C6928">
        <v>79706120</v>
      </c>
      <c r="D6928">
        <v>45</v>
      </c>
      <c r="E6928">
        <v>31190415</v>
      </c>
      <c r="F6928" t="s">
        <v>627</v>
      </c>
      <c r="G6928" s="1">
        <v>45369</v>
      </c>
      <c r="H6928">
        <v>5479282</v>
      </c>
      <c r="I6928">
        <v>321</v>
      </c>
      <c r="J6928" t="s">
        <v>194</v>
      </c>
      <c r="K6928" s="6" t="str">
        <f>IFERROR(IF(AND(VLOOKUP($C6928,Hes!$A:$B, 1, FALSE), $M6928&lt;&gt;" "), "Ingresada", "Falta Ingresar"), " ")</f>
        <v>Falta Ingresar</v>
      </c>
      <c r="L6928" s="3" t="str">
        <f>IFERROR(VLOOKUP($C6928,Observaciones!$A:$B,2,FALSE)," ")</f>
        <v xml:space="preserve"> </v>
      </c>
      <c r="M6928" t="s">
        <v>553</v>
      </c>
      <c r="N6928" s="4" t="s">
        <v>572</v>
      </c>
      <c r="O6928" s="4">
        <v>31190415</v>
      </c>
      <c r="P6928" s="4">
        <v>185703</v>
      </c>
      <c r="Q6928" s="4">
        <v>35284</v>
      </c>
      <c r="R6928" s="4">
        <v>220987</v>
      </c>
    </row>
    <row r="6929" spans="1:18" x14ac:dyDescent="0.25">
      <c r="A6929" t="s">
        <v>505</v>
      </c>
      <c r="B6929" t="s">
        <v>486</v>
      </c>
      <c r="C6929">
        <v>79706120</v>
      </c>
      <c r="D6929">
        <v>42</v>
      </c>
      <c r="E6929">
        <v>31194200</v>
      </c>
      <c r="F6929" t="s">
        <v>627</v>
      </c>
      <c r="G6929" s="1">
        <v>45370</v>
      </c>
      <c r="H6929">
        <v>5479562</v>
      </c>
      <c r="I6929">
        <v>321</v>
      </c>
      <c r="J6929" t="s">
        <v>194</v>
      </c>
      <c r="K6929" s="6" t="str">
        <f>IFERROR(IF(AND(VLOOKUP($C6929,Hes!$A:$B, 1, FALSE), $M6929&lt;&gt;" "), "Ingresada", "Falta Ingresar"), " ")</f>
        <v>Falta Ingresar</v>
      </c>
      <c r="L6929" s="3" t="str">
        <f>IFERROR(VLOOKUP($C6929,Observaciones!$A:$B,2,FALSE)," ")</f>
        <v xml:space="preserve"> </v>
      </c>
      <c r="M6929" t="s">
        <v>553</v>
      </c>
      <c r="N6929" s="4" t="s">
        <v>572</v>
      </c>
      <c r="O6929" s="4">
        <v>31194200</v>
      </c>
      <c r="P6929" s="4">
        <v>194100</v>
      </c>
      <c r="Q6929" s="4">
        <v>36879</v>
      </c>
      <c r="R6929" s="4">
        <v>230979</v>
      </c>
    </row>
    <row r="6930" spans="1:18" x14ac:dyDescent="0.25">
      <c r="A6930" t="s">
        <v>505</v>
      </c>
      <c r="B6930" t="s">
        <v>486</v>
      </c>
      <c r="C6930">
        <v>79706120</v>
      </c>
      <c r="D6930">
        <v>16</v>
      </c>
      <c r="E6930">
        <v>31197537</v>
      </c>
      <c r="F6930" t="s">
        <v>627</v>
      </c>
      <c r="G6930" s="1">
        <v>45371</v>
      </c>
      <c r="H6930">
        <v>5480195</v>
      </c>
      <c r="I6930">
        <v>321</v>
      </c>
      <c r="J6930" t="s">
        <v>194</v>
      </c>
      <c r="K6930" s="6" t="str">
        <f>IFERROR(IF(AND(VLOOKUP($C6930,Hes!$A:$B, 1, FALSE), $M6930&lt;&gt;" "), "Ingresada", "Falta Ingresar"), " ")</f>
        <v>Falta Ingresar</v>
      </c>
      <c r="L6930" s="3" t="str">
        <f>IFERROR(VLOOKUP($C6930,Observaciones!$A:$B,2,FALSE)," ")</f>
        <v xml:space="preserve"> </v>
      </c>
      <c r="M6930" t="s">
        <v>553</v>
      </c>
      <c r="N6930" s="4" t="s">
        <v>572</v>
      </c>
      <c r="O6930" s="4">
        <v>31197537</v>
      </c>
      <c r="P6930" s="4">
        <v>117778</v>
      </c>
      <c r="Q6930" s="4">
        <v>22378</v>
      </c>
      <c r="R6930" s="4">
        <v>140156</v>
      </c>
    </row>
    <row r="6931" spans="1:18" x14ac:dyDescent="0.25">
      <c r="A6931" t="s">
        <v>505</v>
      </c>
      <c r="B6931" t="s">
        <v>486</v>
      </c>
      <c r="C6931">
        <v>79706120</v>
      </c>
      <c r="D6931">
        <v>9400</v>
      </c>
      <c r="E6931">
        <v>31204463</v>
      </c>
      <c r="F6931" t="s">
        <v>627</v>
      </c>
      <c r="G6931" s="1">
        <v>45373</v>
      </c>
      <c r="H6931">
        <v>5481071</v>
      </c>
      <c r="I6931">
        <v>321</v>
      </c>
      <c r="J6931" t="s">
        <v>194</v>
      </c>
      <c r="K6931" s="6" t="str">
        <f>IFERROR(IF(AND(VLOOKUP($C6931,Hes!$A:$B, 1, FALSE), $M6931&lt;&gt;" "), "Ingresada", "Falta Ingresar"), " ")</f>
        <v>Falta Ingresar</v>
      </c>
      <c r="L6931" s="3" t="str">
        <f>IFERROR(VLOOKUP($C6931,Observaciones!$A:$B,2,FALSE)," ")</f>
        <v xml:space="preserve"> </v>
      </c>
      <c r="M6931" t="s">
        <v>553</v>
      </c>
      <c r="N6931" s="4" t="s">
        <v>572</v>
      </c>
      <c r="O6931" s="4">
        <v>31204463</v>
      </c>
      <c r="P6931" s="4">
        <v>64965</v>
      </c>
      <c r="Q6931" s="4">
        <v>12343</v>
      </c>
      <c r="R6931" s="4">
        <v>77308</v>
      </c>
    </row>
    <row r="6932" spans="1:18" x14ac:dyDescent="0.25">
      <c r="A6932" t="s">
        <v>505</v>
      </c>
      <c r="B6932" t="s">
        <v>486</v>
      </c>
      <c r="C6932">
        <v>79706120</v>
      </c>
      <c r="D6932">
        <v>9398</v>
      </c>
      <c r="E6932">
        <v>31204442</v>
      </c>
      <c r="F6932" t="s">
        <v>627</v>
      </c>
      <c r="G6932" s="1">
        <v>45374</v>
      </c>
      <c r="H6932">
        <v>5481407</v>
      </c>
      <c r="I6932">
        <v>321</v>
      </c>
      <c r="J6932" t="s">
        <v>194</v>
      </c>
      <c r="K6932" s="6" t="str">
        <f>IFERROR(IF(AND(VLOOKUP($C6932,Hes!$A:$B, 1, FALSE), $M6932&lt;&gt;" "), "Ingresada", "Falta Ingresar"), " ")</f>
        <v>Falta Ingresar</v>
      </c>
      <c r="L6932" s="3" t="str">
        <f>IFERROR(VLOOKUP($C6932,Observaciones!$A:$B,2,FALSE)," ")</f>
        <v xml:space="preserve"> </v>
      </c>
      <c r="M6932" t="s">
        <v>553</v>
      </c>
      <c r="N6932" s="4" t="s">
        <v>572</v>
      </c>
      <c r="O6932" s="4">
        <v>31204442</v>
      </c>
      <c r="P6932" s="4">
        <v>32397</v>
      </c>
      <c r="Q6932" s="4">
        <v>6155</v>
      </c>
      <c r="R6932" s="4">
        <v>38552</v>
      </c>
    </row>
    <row r="6933" spans="1:18" x14ac:dyDescent="0.25">
      <c r="A6933" t="s">
        <v>505</v>
      </c>
      <c r="B6933" t="s">
        <v>486</v>
      </c>
      <c r="C6933">
        <v>79706120</v>
      </c>
      <c r="D6933">
        <v>6375</v>
      </c>
      <c r="E6933">
        <v>31201482</v>
      </c>
      <c r="F6933" t="s">
        <v>627</v>
      </c>
      <c r="G6933" s="1">
        <v>45374</v>
      </c>
      <c r="H6933">
        <v>5481412</v>
      </c>
      <c r="I6933">
        <v>321</v>
      </c>
      <c r="J6933" t="s">
        <v>194</v>
      </c>
      <c r="K6933" s="6" t="str">
        <f>IFERROR(IF(AND(VLOOKUP($C6933,Hes!$A:$B, 1, FALSE), $M6933&lt;&gt;" "), "Ingresada", "Falta Ingresar"), " ")</f>
        <v>Falta Ingresar</v>
      </c>
      <c r="L6933" s="3" t="str">
        <f>IFERROR(VLOOKUP($C6933,Observaciones!$A:$B,2,FALSE)," ")</f>
        <v xml:space="preserve"> </v>
      </c>
      <c r="M6933" t="s">
        <v>553</v>
      </c>
      <c r="N6933" s="4" t="s">
        <v>572</v>
      </c>
      <c r="O6933" s="4">
        <v>31201482</v>
      </c>
      <c r="P6933" s="4">
        <v>96525</v>
      </c>
      <c r="Q6933" s="4">
        <v>18340</v>
      </c>
      <c r="R6933" s="4">
        <v>114865</v>
      </c>
    </row>
    <row r="6934" spans="1:18" x14ac:dyDescent="0.25">
      <c r="A6934" t="s">
        <v>505</v>
      </c>
      <c r="B6934" t="s">
        <v>486</v>
      </c>
      <c r="C6934">
        <v>79706120</v>
      </c>
      <c r="D6934">
        <v>36</v>
      </c>
      <c r="E6934">
        <v>31209292</v>
      </c>
      <c r="F6934" t="s">
        <v>627</v>
      </c>
      <c r="G6934" s="1">
        <v>45376</v>
      </c>
      <c r="H6934">
        <v>5481954</v>
      </c>
      <c r="I6934">
        <v>321</v>
      </c>
      <c r="J6934" t="s">
        <v>194</v>
      </c>
      <c r="K6934" s="6" t="str">
        <f>IFERROR(IF(AND(VLOOKUP($C6934,Hes!$A:$B, 1, FALSE), $M6934&lt;&gt;" "), "Ingresada", "Falta Ingresar"), " ")</f>
        <v>Falta Ingresar</v>
      </c>
      <c r="L6934" s="3" t="str">
        <f>IFERROR(VLOOKUP($C6934,Observaciones!$A:$B,2,FALSE)," ")</f>
        <v xml:space="preserve"> </v>
      </c>
      <c r="M6934" t="s">
        <v>553</v>
      </c>
      <c r="N6934" s="4" t="s">
        <v>572</v>
      </c>
      <c r="O6934" s="4">
        <v>31209292</v>
      </c>
      <c r="P6934" s="4">
        <v>133361</v>
      </c>
      <c r="Q6934" s="4">
        <v>25339</v>
      </c>
      <c r="R6934" s="4">
        <v>158700</v>
      </c>
    </row>
    <row r="6935" spans="1:18" x14ac:dyDescent="0.25">
      <c r="A6935" t="s">
        <v>505</v>
      </c>
      <c r="B6935" t="s">
        <v>486</v>
      </c>
      <c r="C6935">
        <v>79706120</v>
      </c>
      <c r="D6935">
        <v>27</v>
      </c>
      <c r="E6935">
        <v>31209293</v>
      </c>
      <c r="F6935" t="s">
        <v>627</v>
      </c>
      <c r="G6935" s="1">
        <v>45376</v>
      </c>
      <c r="H6935">
        <v>5481977</v>
      </c>
      <c r="I6935">
        <v>321</v>
      </c>
      <c r="J6935" t="s">
        <v>194</v>
      </c>
      <c r="K6935" s="6" t="str">
        <f>IFERROR(IF(AND(VLOOKUP($C6935,Hes!$A:$B, 1, FALSE), $M6935&lt;&gt;" "), "Ingresada", "Falta Ingresar"), " ")</f>
        <v>Falta Ingresar</v>
      </c>
      <c r="L6935" s="3" t="str">
        <f>IFERROR(VLOOKUP($C6935,Observaciones!$A:$B,2,FALSE)," ")</f>
        <v xml:space="preserve"> </v>
      </c>
      <c r="M6935" t="s">
        <v>553</v>
      </c>
      <c r="N6935" s="4" t="s">
        <v>572</v>
      </c>
      <c r="O6935" s="4">
        <v>31209293</v>
      </c>
      <c r="P6935" s="4">
        <v>78984</v>
      </c>
      <c r="Q6935" s="4">
        <v>15007</v>
      </c>
      <c r="R6935" s="4">
        <v>93991</v>
      </c>
    </row>
    <row r="6936" spans="1:18" x14ac:dyDescent="0.25">
      <c r="F6936" t="s">
        <v>2926</v>
      </c>
      <c r="K6936" t="str">
        <f>IFERROR(IF(AND(VLOOKUP($C6936,Hes!$A:$B, 1, FALSE), $M6936&lt;&gt;" "), "Ingresada", "Falta Ingresar"), " ")</f>
        <v xml:space="preserve"> </v>
      </c>
      <c r="L6936" s="3" t="str">
        <f>IFERROR(VLOOKUP($C6936,Observaciones!$A:$B,2,FALSE)," ")</f>
        <v xml:space="preserve"> </v>
      </c>
      <c r="M6936" t="s">
        <v>553</v>
      </c>
      <c r="P6936" s="4">
        <v>8968270</v>
      </c>
      <c r="Q6936" s="4">
        <v>1703975</v>
      </c>
      <c r="R6936" s="4">
        <v>10672245</v>
      </c>
    </row>
    <row r="6937" spans="1:18" x14ac:dyDescent="0.25">
      <c r="A6937" t="s">
        <v>1040</v>
      </c>
      <c r="B6937" t="s">
        <v>486</v>
      </c>
      <c r="C6937">
        <v>79719730</v>
      </c>
      <c r="D6937">
        <v>13</v>
      </c>
      <c r="E6937" t="s">
        <v>1248</v>
      </c>
      <c r="F6937" t="s">
        <v>628</v>
      </c>
      <c r="G6937" s="1">
        <v>45356</v>
      </c>
      <c r="H6937">
        <v>5470274</v>
      </c>
      <c r="I6937">
        <v>392</v>
      </c>
      <c r="J6937" t="s">
        <v>220</v>
      </c>
      <c r="K6937" t="str">
        <f>IFERROR(IF(AND(VLOOKUP($C6937,Hes!$A:$B, 1, FALSE), $M6937&lt;&gt;" "), "Ingresada", "Falta Ingresar"), " ")</f>
        <v xml:space="preserve"> </v>
      </c>
      <c r="L6937" s="3" t="str">
        <f>IFERROR(VLOOKUP($C6937,Observaciones!$A:$B,2,FALSE)," ")</f>
        <v xml:space="preserve"> </v>
      </c>
      <c r="M6937" t="s">
        <v>553</v>
      </c>
      <c r="O6937" s="4">
        <v>31148614</v>
      </c>
      <c r="P6937" s="4">
        <v>55270</v>
      </c>
      <c r="Q6937" s="4">
        <v>10501</v>
      </c>
      <c r="R6937" s="4">
        <v>65771</v>
      </c>
    </row>
    <row r="6938" spans="1:18" x14ac:dyDescent="0.25">
      <c r="A6938" t="s">
        <v>1040</v>
      </c>
      <c r="B6938" t="s">
        <v>486</v>
      </c>
      <c r="C6938">
        <v>79719730</v>
      </c>
      <c r="D6938">
        <v>20</v>
      </c>
      <c r="E6938" t="s">
        <v>1249</v>
      </c>
      <c r="F6938" t="s">
        <v>628</v>
      </c>
      <c r="G6938" s="1">
        <v>45356</v>
      </c>
      <c r="H6938">
        <v>5470389</v>
      </c>
      <c r="I6938">
        <v>392</v>
      </c>
      <c r="J6938" t="s">
        <v>220</v>
      </c>
      <c r="K6938" t="str">
        <f>IFERROR(IF(AND(VLOOKUP($C6938,Hes!$A:$B, 1, FALSE), $M6938&lt;&gt;" "), "Ingresada", "Falta Ingresar"), " ")</f>
        <v xml:space="preserve"> </v>
      </c>
      <c r="L6938" s="3" t="str">
        <f>IFERROR(VLOOKUP($C6938,Observaciones!$A:$B,2,FALSE)," ")</f>
        <v xml:space="preserve"> </v>
      </c>
      <c r="M6938" t="s">
        <v>553</v>
      </c>
      <c r="O6938" s="4">
        <v>31148554</v>
      </c>
      <c r="P6938" s="4">
        <v>42612</v>
      </c>
      <c r="Q6938" s="4">
        <v>8096</v>
      </c>
      <c r="R6938" s="4">
        <v>50708</v>
      </c>
    </row>
    <row r="6939" spans="1:18" x14ac:dyDescent="0.25">
      <c r="A6939" t="s">
        <v>1040</v>
      </c>
      <c r="B6939" t="s">
        <v>486</v>
      </c>
      <c r="C6939">
        <v>79719730</v>
      </c>
      <c r="D6939">
        <v>21</v>
      </c>
      <c r="E6939" t="s">
        <v>1250</v>
      </c>
      <c r="F6939" t="s">
        <v>628</v>
      </c>
      <c r="G6939" s="1">
        <v>45356</v>
      </c>
      <c r="H6939">
        <v>5470402</v>
      </c>
      <c r="I6939">
        <v>392</v>
      </c>
      <c r="J6939" t="s">
        <v>220</v>
      </c>
      <c r="K6939" t="str">
        <f>IFERROR(IF(AND(VLOOKUP($C6939,Hes!$A:$B, 1, FALSE), $M6939&lt;&gt;" "), "Ingresada", "Falta Ingresar"), " ")</f>
        <v xml:space="preserve"> </v>
      </c>
      <c r="L6939" s="3" t="str">
        <f>IFERROR(VLOOKUP($C6939,Observaciones!$A:$B,2,FALSE)," ")</f>
        <v xml:space="preserve"> </v>
      </c>
      <c r="M6939" t="s">
        <v>553</v>
      </c>
      <c r="O6939" s="4">
        <v>31148620</v>
      </c>
      <c r="P6939" s="4">
        <v>441977</v>
      </c>
      <c r="Q6939" s="4">
        <v>83976</v>
      </c>
      <c r="R6939" s="4">
        <v>525953</v>
      </c>
    </row>
    <row r="6940" spans="1:18" x14ac:dyDescent="0.25">
      <c r="A6940" t="s">
        <v>1040</v>
      </c>
      <c r="B6940" t="s">
        <v>486</v>
      </c>
      <c r="C6940">
        <v>79719730</v>
      </c>
      <c r="D6940">
        <v>21</v>
      </c>
      <c r="E6940" t="s">
        <v>1250</v>
      </c>
      <c r="F6940" t="s">
        <v>628</v>
      </c>
      <c r="G6940" s="1">
        <v>45356</v>
      </c>
      <c r="H6940">
        <v>5470403</v>
      </c>
      <c r="I6940">
        <v>392</v>
      </c>
      <c r="J6940" t="s">
        <v>220</v>
      </c>
      <c r="K6940" t="str">
        <f>IFERROR(IF(AND(VLOOKUP($C6940,Hes!$A:$B, 1, FALSE), $M6940&lt;&gt;" "), "Ingresada", "Falta Ingresar"), " ")</f>
        <v xml:space="preserve"> </v>
      </c>
      <c r="L6940" s="3" t="str">
        <f>IFERROR(VLOOKUP($C6940,Observaciones!$A:$B,2,FALSE)," ")</f>
        <v xml:space="preserve"> </v>
      </c>
      <c r="M6940" t="s">
        <v>553</v>
      </c>
      <c r="O6940" s="4">
        <v>31148620</v>
      </c>
      <c r="P6940" s="4">
        <v>82995</v>
      </c>
      <c r="Q6940" s="4">
        <v>15769</v>
      </c>
      <c r="R6940" s="4">
        <v>98764</v>
      </c>
    </row>
    <row r="6941" spans="1:18" x14ac:dyDescent="0.25">
      <c r="A6941" t="s">
        <v>1040</v>
      </c>
      <c r="B6941" t="s">
        <v>486</v>
      </c>
      <c r="C6941">
        <v>79719730</v>
      </c>
      <c r="D6941">
        <v>6</v>
      </c>
      <c r="E6941" t="s">
        <v>1251</v>
      </c>
      <c r="F6941" t="s">
        <v>628</v>
      </c>
      <c r="G6941" s="1">
        <v>45357</v>
      </c>
      <c r="H6941">
        <v>5471000</v>
      </c>
      <c r="I6941">
        <v>392</v>
      </c>
      <c r="J6941" t="s">
        <v>220</v>
      </c>
      <c r="K6941" t="str">
        <f>IFERROR(IF(AND(VLOOKUP($C6941,Hes!$A:$B, 1, FALSE), $M6941&lt;&gt;" "), "Ingresada", "Falta Ingresar"), " ")</f>
        <v xml:space="preserve"> </v>
      </c>
      <c r="L6941" s="3" t="str">
        <f>IFERROR(VLOOKUP($C6941,Observaciones!$A:$B,2,FALSE)," ")</f>
        <v xml:space="preserve"> </v>
      </c>
      <c r="M6941" t="s">
        <v>553</v>
      </c>
      <c r="O6941" s="4">
        <v>31148696</v>
      </c>
      <c r="P6941" s="4">
        <v>315409</v>
      </c>
      <c r="Q6941" s="4">
        <v>59928</v>
      </c>
      <c r="R6941" s="4">
        <v>375337</v>
      </c>
    </row>
    <row r="6942" spans="1:18" x14ac:dyDescent="0.25">
      <c r="A6942" t="s">
        <v>1040</v>
      </c>
      <c r="B6942" t="s">
        <v>486</v>
      </c>
      <c r="C6942">
        <v>79719730</v>
      </c>
      <c r="D6942">
        <v>6</v>
      </c>
      <c r="E6942" t="s">
        <v>1251</v>
      </c>
      <c r="F6942" t="s">
        <v>628</v>
      </c>
      <c r="G6942" s="1">
        <v>45357</v>
      </c>
      <c r="H6942">
        <v>5471483</v>
      </c>
      <c r="I6942">
        <v>392</v>
      </c>
      <c r="J6942" t="s">
        <v>220</v>
      </c>
      <c r="K6942" t="str">
        <f>IFERROR(IF(AND(VLOOKUP($C6942,Hes!$A:$B, 1, FALSE), $M6942&lt;&gt;" "), "Ingresada", "Falta Ingresar"), " ")</f>
        <v xml:space="preserve"> </v>
      </c>
      <c r="L6942" s="3" t="str">
        <f>IFERROR(VLOOKUP($C6942,Observaciones!$A:$B,2,FALSE)," ")</f>
        <v xml:space="preserve"> </v>
      </c>
      <c r="M6942" t="s">
        <v>553</v>
      </c>
      <c r="O6942" s="4">
        <v>31148713</v>
      </c>
      <c r="P6942" s="4">
        <v>229016</v>
      </c>
      <c r="Q6942" s="4">
        <v>43513</v>
      </c>
      <c r="R6942" s="4">
        <v>273238</v>
      </c>
    </row>
    <row r="6943" spans="1:18" x14ac:dyDescent="0.25">
      <c r="A6943" t="s">
        <v>1040</v>
      </c>
      <c r="B6943" t="s">
        <v>486</v>
      </c>
      <c r="C6943">
        <v>79719730</v>
      </c>
      <c r="D6943">
        <v>19</v>
      </c>
      <c r="E6943" t="s">
        <v>1252</v>
      </c>
      <c r="F6943" t="s">
        <v>628</v>
      </c>
      <c r="G6943" s="1">
        <v>45358</v>
      </c>
      <c r="H6943">
        <v>5471696</v>
      </c>
      <c r="I6943">
        <v>392</v>
      </c>
      <c r="J6943" t="s">
        <v>220</v>
      </c>
      <c r="K6943" t="str">
        <f>IFERROR(IF(AND(VLOOKUP($C6943,Hes!$A:$B, 1, FALSE), $M6943&lt;&gt;" "), "Ingresada", "Falta Ingresar"), " ")</f>
        <v xml:space="preserve"> </v>
      </c>
      <c r="L6943" s="3" t="str">
        <f>IFERROR(VLOOKUP($C6943,Observaciones!$A:$B,2,FALSE)," ")</f>
        <v xml:space="preserve"> </v>
      </c>
      <c r="M6943" t="s">
        <v>553</v>
      </c>
      <c r="O6943" s="4">
        <v>31148671</v>
      </c>
      <c r="P6943" s="4">
        <v>130736</v>
      </c>
      <c r="Q6943" s="4">
        <v>24840</v>
      </c>
      <c r="R6943" s="4">
        <v>155576</v>
      </c>
    </row>
    <row r="6944" spans="1:18" x14ac:dyDescent="0.25">
      <c r="A6944" t="s">
        <v>1040</v>
      </c>
      <c r="B6944" t="s">
        <v>486</v>
      </c>
      <c r="C6944">
        <v>79719730</v>
      </c>
      <c r="D6944">
        <v>15</v>
      </c>
      <c r="E6944" t="s">
        <v>1253</v>
      </c>
      <c r="F6944" t="s">
        <v>628</v>
      </c>
      <c r="G6944" s="1">
        <v>45358</v>
      </c>
      <c r="H6944">
        <v>5472040</v>
      </c>
      <c r="I6944">
        <v>392</v>
      </c>
      <c r="J6944" t="s">
        <v>220</v>
      </c>
      <c r="K6944" t="str">
        <f>IFERROR(IF(AND(VLOOKUP($C6944,Hes!$A:$B, 1, FALSE), $M6944&lt;&gt;" "), "Ingresada", "Falta Ingresar"), " ")</f>
        <v xml:space="preserve"> </v>
      </c>
      <c r="L6944" s="3" t="str">
        <f>IFERROR(VLOOKUP($C6944,Observaciones!$A:$B,2,FALSE)," ")</f>
        <v xml:space="preserve"> </v>
      </c>
      <c r="M6944" t="s">
        <v>553</v>
      </c>
      <c r="O6944" s="4">
        <v>31148560</v>
      </c>
      <c r="P6944" s="4">
        <v>226495</v>
      </c>
      <c r="Q6944" s="4">
        <v>43034</v>
      </c>
      <c r="R6944" s="4">
        <v>269529</v>
      </c>
    </row>
    <row r="6945" spans="1:18" x14ac:dyDescent="0.25">
      <c r="F6945" t="s">
        <v>501</v>
      </c>
      <c r="K6945" t="str">
        <f>IFERROR(IF(AND(VLOOKUP($C6945,Hes!$A:$B, 1, FALSE), $M6945&lt;&gt;" "), "Ingresada", "Falta Ingresar"), " ")</f>
        <v xml:space="preserve"> </v>
      </c>
      <c r="L6945" s="3" t="str">
        <f>IFERROR(VLOOKUP($C6945,Observaciones!$A:$B,2,FALSE)," ")</f>
        <v xml:space="preserve"> </v>
      </c>
      <c r="M6945" t="s">
        <v>553</v>
      </c>
      <c r="P6945" s="4">
        <v>1524510</v>
      </c>
      <c r="Q6945" s="4">
        <v>289657</v>
      </c>
      <c r="R6945" s="4">
        <v>1814876</v>
      </c>
    </row>
    <row r="6946" spans="1:18" x14ac:dyDescent="0.25">
      <c r="A6946" t="s">
        <v>495</v>
      </c>
      <c r="B6946" t="s">
        <v>486</v>
      </c>
      <c r="C6946">
        <v>79730570</v>
      </c>
      <c r="D6946">
        <v>30</v>
      </c>
      <c r="E6946">
        <v>41473</v>
      </c>
      <c r="F6946" t="s">
        <v>1254</v>
      </c>
      <c r="G6946" s="1">
        <v>45353</v>
      </c>
      <c r="H6946">
        <v>5468268</v>
      </c>
      <c r="I6946">
        <v>122</v>
      </c>
      <c r="J6946" t="s">
        <v>388</v>
      </c>
      <c r="K6946" t="str">
        <f>IFERROR(IF(AND(VLOOKUP($C6946,Hes!$A:$B, 1, FALSE), $M6946&lt;&gt;" "), "Ingresada", "Falta Ingresar"), " ")</f>
        <v xml:space="preserve"> </v>
      </c>
      <c r="L6946" s="3" t="str">
        <f>IFERROR(VLOOKUP($C6946,Observaciones!$A:$B,2,FALSE)," ")</f>
        <v xml:space="preserve"> </v>
      </c>
      <c r="M6946" t="s">
        <v>553</v>
      </c>
      <c r="O6946" s="4">
        <v>31136934</v>
      </c>
      <c r="P6946" s="4">
        <v>252757</v>
      </c>
      <c r="Q6946" s="4">
        <v>48024</v>
      </c>
      <c r="R6946" s="4">
        <v>300781</v>
      </c>
    </row>
    <row r="6947" spans="1:18" x14ac:dyDescent="0.25">
      <c r="A6947" t="s">
        <v>495</v>
      </c>
      <c r="B6947" t="s">
        <v>486</v>
      </c>
      <c r="C6947">
        <v>79730570</v>
      </c>
      <c r="D6947">
        <v>5</v>
      </c>
      <c r="E6947">
        <v>41525</v>
      </c>
      <c r="F6947" t="s">
        <v>1254</v>
      </c>
      <c r="G6947" s="1">
        <v>45355</v>
      </c>
      <c r="H6947">
        <v>5468331</v>
      </c>
      <c r="I6947">
        <v>122</v>
      </c>
      <c r="J6947" t="s">
        <v>388</v>
      </c>
      <c r="K6947" t="str">
        <f>IFERROR(IF(AND(VLOOKUP($C6947,Hes!$A:$B, 1, FALSE), $M6947&lt;&gt;" "), "Ingresada", "Falta Ingresar"), " ")</f>
        <v xml:space="preserve"> </v>
      </c>
      <c r="L6947" s="3" t="str">
        <f>IFERROR(VLOOKUP($C6947,Observaciones!$A:$B,2,FALSE)," ")</f>
        <v xml:space="preserve"> </v>
      </c>
      <c r="M6947" t="s">
        <v>553</v>
      </c>
      <c r="O6947" s="4">
        <v>31139501</v>
      </c>
      <c r="P6947" s="4">
        <v>292430</v>
      </c>
      <c r="Q6947" s="4">
        <v>55562</v>
      </c>
      <c r="R6947" s="4">
        <v>347992</v>
      </c>
    </row>
    <row r="6948" spans="1:18" x14ac:dyDescent="0.25">
      <c r="A6948" t="s">
        <v>495</v>
      </c>
      <c r="B6948" t="s">
        <v>486</v>
      </c>
      <c r="C6948">
        <v>79730570</v>
      </c>
      <c r="D6948">
        <v>1</v>
      </c>
      <c r="E6948">
        <v>41672</v>
      </c>
      <c r="F6948" t="s">
        <v>1254</v>
      </c>
      <c r="G6948" s="1">
        <v>45362</v>
      </c>
      <c r="H6948">
        <v>5473160</v>
      </c>
      <c r="I6948">
        <v>122</v>
      </c>
      <c r="J6948" t="s">
        <v>388</v>
      </c>
      <c r="K6948" t="str">
        <f>IFERROR(IF(AND(VLOOKUP($C6948,Hes!$A:$B, 1, FALSE), $M6948&lt;&gt;" "), "Ingresada", "Falta Ingresar"), " ")</f>
        <v xml:space="preserve"> </v>
      </c>
      <c r="L6948" s="3" t="str">
        <f>IFERROR(VLOOKUP($C6948,Observaciones!$A:$B,2,FALSE)," ")</f>
        <v xml:space="preserve"> </v>
      </c>
      <c r="M6948" t="s">
        <v>553</v>
      </c>
      <c r="O6948" s="4">
        <v>31145469</v>
      </c>
      <c r="P6948" s="4">
        <v>396431</v>
      </c>
      <c r="Q6948" s="4">
        <v>75322</v>
      </c>
      <c r="R6948" s="4">
        <v>471753</v>
      </c>
    </row>
    <row r="6949" spans="1:18" x14ac:dyDescent="0.25">
      <c r="A6949" t="s">
        <v>495</v>
      </c>
      <c r="B6949" t="s">
        <v>486</v>
      </c>
      <c r="C6949">
        <v>79730570</v>
      </c>
      <c r="D6949">
        <v>10</v>
      </c>
      <c r="E6949">
        <v>41818</v>
      </c>
      <c r="F6949" t="s">
        <v>1254</v>
      </c>
      <c r="G6949" s="1">
        <v>45360</v>
      </c>
      <c r="H6949">
        <v>5474011</v>
      </c>
      <c r="I6949">
        <v>122</v>
      </c>
      <c r="J6949" t="s">
        <v>388</v>
      </c>
      <c r="K6949" t="str">
        <f>IFERROR(IF(AND(VLOOKUP($C6949,Hes!$A:$B, 1, FALSE), $M6949&lt;&gt;" "), "Ingresada", "Falta Ingresar"), " ")</f>
        <v xml:space="preserve"> </v>
      </c>
      <c r="L6949" s="3" t="str">
        <f>IFERROR(VLOOKUP($C6949,Observaciones!$A:$B,2,FALSE)," ")</f>
        <v xml:space="preserve"> </v>
      </c>
      <c r="M6949" t="s">
        <v>553</v>
      </c>
      <c r="O6949" s="4">
        <v>31160988</v>
      </c>
      <c r="P6949" s="4">
        <v>372914</v>
      </c>
      <c r="Q6949" s="4">
        <v>70854</v>
      </c>
      <c r="R6949" s="4">
        <v>443768</v>
      </c>
    </row>
    <row r="6950" spans="1:18" x14ac:dyDescent="0.25">
      <c r="A6950" t="s">
        <v>495</v>
      </c>
      <c r="B6950" t="s">
        <v>486</v>
      </c>
      <c r="C6950">
        <v>79730570</v>
      </c>
      <c r="D6950">
        <v>9</v>
      </c>
      <c r="E6950">
        <v>41925</v>
      </c>
      <c r="F6950" t="s">
        <v>1254</v>
      </c>
      <c r="G6950" s="1">
        <v>45363</v>
      </c>
      <c r="H6950">
        <v>5475799</v>
      </c>
      <c r="I6950">
        <v>122</v>
      </c>
      <c r="J6950" t="s">
        <v>388</v>
      </c>
      <c r="K6950" t="str">
        <f>IFERROR(IF(AND(VLOOKUP($C6950,Hes!$A:$B, 1, FALSE), $M6950&lt;&gt;" "), "Ingresada", "Falta Ingresar"), " ")</f>
        <v xml:space="preserve"> </v>
      </c>
      <c r="L6950" s="3" t="str">
        <f>IFERROR(VLOOKUP($C6950,Observaciones!$A:$B,2,FALSE)," ")</f>
        <v xml:space="preserve"> </v>
      </c>
      <c r="M6950" t="s">
        <v>553</v>
      </c>
      <c r="O6950" s="4">
        <v>31173739</v>
      </c>
      <c r="P6950" s="4">
        <v>53210</v>
      </c>
      <c r="Q6950" s="4">
        <v>10110</v>
      </c>
      <c r="R6950" s="4">
        <v>63320</v>
      </c>
    </row>
    <row r="6951" spans="1:18" x14ac:dyDescent="0.25">
      <c r="A6951" t="s">
        <v>495</v>
      </c>
      <c r="B6951" t="s">
        <v>486</v>
      </c>
      <c r="C6951">
        <v>79730570</v>
      </c>
      <c r="D6951">
        <v>2</v>
      </c>
      <c r="E6951">
        <v>41972</v>
      </c>
      <c r="F6951" t="s">
        <v>1254</v>
      </c>
      <c r="G6951" s="1">
        <v>45364</v>
      </c>
      <c r="H6951">
        <v>5476763</v>
      </c>
      <c r="I6951">
        <v>122</v>
      </c>
      <c r="J6951" t="s">
        <v>388</v>
      </c>
      <c r="K6951" t="str">
        <f>IFERROR(IF(AND(VLOOKUP($C6951,Hes!$A:$B, 1, FALSE), $M6951&lt;&gt;" "), "Ingresada", "Falta Ingresar"), " ")</f>
        <v xml:space="preserve"> </v>
      </c>
      <c r="L6951" s="3" t="str">
        <f>IFERROR(VLOOKUP($C6951,Observaciones!$A:$B,2,FALSE)," ")</f>
        <v xml:space="preserve"> </v>
      </c>
      <c r="M6951" t="s">
        <v>553</v>
      </c>
      <c r="O6951" s="4">
        <v>31178107</v>
      </c>
      <c r="P6951" s="4">
        <v>72197</v>
      </c>
      <c r="Q6951" s="4">
        <v>13717</v>
      </c>
      <c r="R6951" s="4">
        <v>85914</v>
      </c>
    </row>
    <row r="6952" spans="1:18" x14ac:dyDescent="0.25">
      <c r="A6952" t="s">
        <v>495</v>
      </c>
      <c r="B6952" t="s">
        <v>486</v>
      </c>
      <c r="C6952">
        <v>79730570</v>
      </c>
      <c r="D6952">
        <v>17</v>
      </c>
      <c r="E6952">
        <v>42070</v>
      </c>
      <c r="F6952" t="s">
        <v>1254</v>
      </c>
      <c r="G6952" s="1">
        <v>45367</v>
      </c>
      <c r="H6952">
        <v>5478367</v>
      </c>
      <c r="I6952">
        <v>122</v>
      </c>
      <c r="J6952" t="s">
        <v>388</v>
      </c>
      <c r="K6952" t="str">
        <f>IFERROR(IF(AND(VLOOKUP($C6952,Hes!$A:$B, 1, FALSE), $M6952&lt;&gt;" "), "Ingresada", "Falta Ingresar"), " ")</f>
        <v xml:space="preserve"> </v>
      </c>
      <c r="L6952" s="3" t="str">
        <f>IFERROR(VLOOKUP($C6952,Observaciones!$A:$B,2,FALSE)," ")</f>
        <v xml:space="preserve"> </v>
      </c>
      <c r="M6952" t="s">
        <v>553</v>
      </c>
      <c r="O6952" s="4">
        <v>31187656</v>
      </c>
      <c r="P6952" s="4">
        <v>126475</v>
      </c>
      <c r="Q6952" s="4">
        <v>24030</v>
      </c>
      <c r="R6952" s="4">
        <v>150505</v>
      </c>
    </row>
    <row r="6953" spans="1:18" x14ac:dyDescent="0.25">
      <c r="A6953" t="s">
        <v>495</v>
      </c>
      <c r="B6953" t="s">
        <v>486</v>
      </c>
      <c r="C6953">
        <v>79730570</v>
      </c>
      <c r="D6953">
        <v>9</v>
      </c>
      <c r="E6953">
        <v>42048</v>
      </c>
      <c r="F6953" t="s">
        <v>1254</v>
      </c>
      <c r="G6953" s="1">
        <v>45369</v>
      </c>
      <c r="H6953">
        <v>5478642</v>
      </c>
      <c r="I6953">
        <v>122</v>
      </c>
      <c r="J6953" t="s">
        <v>388</v>
      </c>
      <c r="K6953" t="str">
        <f>IFERROR(IF(AND(VLOOKUP($C6953,Hes!$A:$B, 1, FALSE), $M6953&lt;&gt;" "), "Ingresada", "Falta Ingresar"), " ")</f>
        <v xml:space="preserve"> </v>
      </c>
      <c r="L6953" s="3" t="str">
        <f>IFERROR(VLOOKUP($C6953,Observaciones!$A:$B,2,FALSE)," ")</f>
        <v xml:space="preserve"> </v>
      </c>
      <c r="M6953" t="s">
        <v>553</v>
      </c>
      <c r="O6953" s="4">
        <v>31186322</v>
      </c>
      <c r="P6953" s="4">
        <v>14170</v>
      </c>
      <c r="Q6953" s="4">
        <v>2692</v>
      </c>
      <c r="R6953" s="4">
        <v>16862</v>
      </c>
    </row>
    <row r="6954" spans="1:18" x14ac:dyDescent="0.25">
      <c r="A6954" t="s">
        <v>495</v>
      </c>
      <c r="B6954" t="s">
        <v>486</v>
      </c>
      <c r="C6954">
        <v>79730570</v>
      </c>
      <c r="D6954">
        <v>0</v>
      </c>
      <c r="E6954" t="s">
        <v>2406</v>
      </c>
      <c r="F6954" t="s">
        <v>1254</v>
      </c>
      <c r="G6954" s="1">
        <v>45369</v>
      </c>
      <c r="H6954">
        <v>5479039</v>
      </c>
      <c r="I6954">
        <v>122</v>
      </c>
      <c r="J6954" t="s">
        <v>388</v>
      </c>
      <c r="K6954" t="str">
        <f>IFERROR(IF(AND(VLOOKUP($C6954,Hes!$A:$B, 1, FALSE), $M6954&lt;&gt;" "), "Ingresada", "Falta Ingresar"), " ")</f>
        <v xml:space="preserve"> </v>
      </c>
      <c r="L6954" s="3" t="str">
        <f>IFERROR(VLOOKUP($C6954,Observaciones!$A:$B,2,FALSE)," ")</f>
        <v xml:space="preserve"> </v>
      </c>
      <c r="M6954" t="s">
        <v>553</v>
      </c>
      <c r="O6954" s="4">
        <v>31189551</v>
      </c>
      <c r="P6954" s="4">
        <v>87756</v>
      </c>
      <c r="Q6954" s="4">
        <v>16674</v>
      </c>
      <c r="R6954" s="4">
        <v>104430</v>
      </c>
    </row>
    <row r="6955" spans="1:18" x14ac:dyDescent="0.25">
      <c r="A6955" t="s">
        <v>495</v>
      </c>
      <c r="B6955" t="s">
        <v>486</v>
      </c>
      <c r="C6955">
        <v>79730570</v>
      </c>
      <c r="D6955">
        <v>0</v>
      </c>
      <c r="E6955" t="s">
        <v>2406</v>
      </c>
      <c r="F6955" t="s">
        <v>1254</v>
      </c>
      <c r="G6955" s="1">
        <v>45369</v>
      </c>
      <c r="H6955">
        <v>5479308</v>
      </c>
      <c r="I6955">
        <v>122</v>
      </c>
      <c r="J6955" t="s">
        <v>388</v>
      </c>
      <c r="K6955" t="str">
        <f>IFERROR(IF(AND(VLOOKUP($C6955,Hes!$A:$B, 1, FALSE), $M6955&lt;&gt;" "), "Ingresada", "Falta Ingresar"), " ")</f>
        <v xml:space="preserve"> </v>
      </c>
      <c r="L6955" s="3" t="str">
        <f>IFERROR(VLOOKUP($C6955,Observaciones!$A:$B,2,FALSE)," ")</f>
        <v xml:space="preserve"> </v>
      </c>
      <c r="M6955" t="s">
        <v>553</v>
      </c>
      <c r="O6955" s="4">
        <v>31192526</v>
      </c>
      <c r="P6955" s="4">
        <v>287684</v>
      </c>
      <c r="Q6955" s="4">
        <v>54660</v>
      </c>
      <c r="R6955" s="4">
        <v>342344</v>
      </c>
    </row>
    <row r="6956" spans="1:18" x14ac:dyDescent="0.25">
      <c r="A6956" t="s">
        <v>495</v>
      </c>
      <c r="B6956" t="s">
        <v>486</v>
      </c>
      <c r="C6956">
        <v>79730570</v>
      </c>
      <c r="D6956">
        <v>9</v>
      </c>
      <c r="E6956">
        <v>42230</v>
      </c>
      <c r="F6956" t="s">
        <v>1254</v>
      </c>
      <c r="G6956" s="1">
        <v>45373</v>
      </c>
      <c r="H6956">
        <v>5481030</v>
      </c>
      <c r="I6956">
        <v>122</v>
      </c>
      <c r="J6956" t="s">
        <v>388</v>
      </c>
      <c r="K6956" t="str">
        <f>IFERROR(IF(AND(VLOOKUP($C6956,Hes!$A:$B, 1, FALSE), $M6956&lt;&gt;" "), "Ingresada", "Falta Ingresar"), " ")</f>
        <v xml:space="preserve"> </v>
      </c>
      <c r="L6956" s="3" t="str">
        <f>IFERROR(VLOOKUP($C6956,Observaciones!$A:$B,2,FALSE)," ")</f>
        <v xml:space="preserve"> </v>
      </c>
      <c r="M6956" t="s">
        <v>553</v>
      </c>
      <c r="O6956" s="4">
        <v>31203230</v>
      </c>
      <c r="P6956" s="4">
        <v>23113</v>
      </c>
      <c r="Q6956" s="4">
        <v>4391</v>
      </c>
      <c r="R6956" s="4">
        <v>27504</v>
      </c>
    </row>
    <row r="6957" spans="1:18" x14ac:dyDescent="0.25">
      <c r="A6957" t="s">
        <v>495</v>
      </c>
      <c r="B6957" t="s">
        <v>486</v>
      </c>
      <c r="C6957">
        <v>79730570</v>
      </c>
      <c r="D6957">
        <v>2</v>
      </c>
      <c r="E6957">
        <v>42168</v>
      </c>
      <c r="F6957" t="s">
        <v>1254</v>
      </c>
      <c r="G6957" s="1">
        <v>45374</v>
      </c>
      <c r="H6957">
        <v>5481401</v>
      </c>
      <c r="I6957">
        <v>122</v>
      </c>
      <c r="J6957" t="s">
        <v>388</v>
      </c>
      <c r="K6957" t="str">
        <f>IFERROR(IF(AND(VLOOKUP($C6957,Hes!$A:$B, 1, FALSE), $M6957&lt;&gt;" "), "Ingresada", "Falta Ingresar"), " ")</f>
        <v xml:space="preserve"> </v>
      </c>
      <c r="L6957" s="3" t="str">
        <f>IFERROR(VLOOKUP($C6957,Observaciones!$A:$B,2,FALSE)," ")</f>
        <v xml:space="preserve"> </v>
      </c>
      <c r="M6957" t="s">
        <v>553</v>
      </c>
      <c r="O6957" s="4">
        <v>31196255</v>
      </c>
      <c r="P6957" s="4">
        <v>75813</v>
      </c>
      <c r="Q6957" s="4">
        <v>14404</v>
      </c>
      <c r="R6957" s="4">
        <v>90217</v>
      </c>
    </row>
    <row r="6958" spans="1:18" x14ac:dyDescent="0.25">
      <c r="A6958" t="s">
        <v>495</v>
      </c>
      <c r="B6958" t="s">
        <v>486</v>
      </c>
      <c r="C6958">
        <v>79730570</v>
      </c>
      <c r="D6958">
        <v>8</v>
      </c>
      <c r="E6958">
        <v>42184</v>
      </c>
      <c r="F6958" t="s">
        <v>1254</v>
      </c>
      <c r="G6958" s="1">
        <v>45376</v>
      </c>
      <c r="H6958">
        <v>5481587</v>
      </c>
      <c r="I6958">
        <v>122</v>
      </c>
      <c r="J6958" t="s">
        <v>388</v>
      </c>
      <c r="K6958" t="str">
        <f>IFERROR(IF(AND(VLOOKUP($C6958,Hes!$A:$B, 1, FALSE), $M6958&lt;&gt;" "), "Ingresada", "Falta Ingresar"), " ")</f>
        <v xml:space="preserve"> </v>
      </c>
      <c r="L6958" s="3" t="str">
        <f>IFERROR(VLOOKUP($C6958,Observaciones!$A:$B,2,FALSE)," ")</f>
        <v xml:space="preserve"> </v>
      </c>
      <c r="M6958" t="s">
        <v>553</v>
      </c>
      <c r="O6958" s="4">
        <v>31198498</v>
      </c>
      <c r="P6958" s="4">
        <v>239668</v>
      </c>
      <c r="Q6958" s="4">
        <v>45537</v>
      </c>
      <c r="R6958" s="4">
        <v>285205</v>
      </c>
    </row>
    <row r="6959" spans="1:18" x14ac:dyDescent="0.25">
      <c r="A6959" t="s">
        <v>495</v>
      </c>
      <c r="B6959" t="s">
        <v>486</v>
      </c>
      <c r="C6959">
        <v>79730570</v>
      </c>
      <c r="D6959">
        <v>9</v>
      </c>
      <c r="E6959">
        <v>42279</v>
      </c>
      <c r="F6959" t="s">
        <v>1254</v>
      </c>
      <c r="G6959" s="1">
        <v>45376</v>
      </c>
      <c r="H6959">
        <v>5481767</v>
      </c>
      <c r="I6959">
        <v>122</v>
      </c>
      <c r="J6959" t="s">
        <v>388</v>
      </c>
      <c r="K6959" t="str">
        <f>IFERROR(IF(AND(VLOOKUP($C6959,Hes!$A:$B, 1, FALSE), $M6959&lt;&gt;" "), "Ingresada", "Falta Ingresar"), " ")</f>
        <v xml:space="preserve"> </v>
      </c>
      <c r="L6959" s="3" t="str">
        <f>IFERROR(VLOOKUP($C6959,Observaciones!$A:$B,2,FALSE)," ")</f>
        <v xml:space="preserve"> </v>
      </c>
      <c r="M6959" t="s">
        <v>553</v>
      </c>
      <c r="O6959" s="4">
        <v>31208298</v>
      </c>
      <c r="P6959" s="4">
        <v>47123</v>
      </c>
      <c r="Q6959" s="4">
        <v>8953</v>
      </c>
      <c r="R6959" s="4">
        <v>56076</v>
      </c>
    </row>
    <row r="6960" spans="1:18" x14ac:dyDescent="0.25">
      <c r="F6960" t="s">
        <v>523</v>
      </c>
      <c r="K6960" t="str">
        <f>IFERROR(IF(AND(VLOOKUP($C6960,Hes!$A:$B, 1, FALSE), $M6960&lt;&gt;" "), "Ingresada", "Falta Ingresar"), " ")</f>
        <v xml:space="preserve"> </v>
      </c>
      <c r="L6960" s="3" t="str">
        <f>IFERROR(VLOOKUP($C6960,Observaciones!$A:$B,2,FALSE)," ")</f>
        <v xml:space="preserve"> </v>
      </c>
      <c r="M6960" t="s">
        <v>553</v>
      </c>
      <c r="P6960" s="4">
        <v>2341741</v>
      </c>
      <c r="Q6960" s="4">
        <v>444930</v>
      </c>
      <c r="R6960" s="4">
        <v>2786671</v>
      </c>
    </row>
    <row r="6961" spans="1:18" x14ac:dyDescent="0.25">
      <c r="A6961" t="s">
        <v>495</v>
      </c>
      <c r="B6961" t="s">
        <v>486</v>
      </c>
      <c r="C6961">
        <v>79730880</v>
      </c>
      <c r="D6961">
        <v>13</v>
      </c>
      <c r="E6961">
        <v>88444</v>
      </c>
      <c r="F6961" t="s">
        <v>1255</v>
      </c>
      <c r="G6961" s="1">
        <v>45352</v>
      </c>
      <c r="H6961">
        <v>5468140</v>
      </c>
      <c r="I6961">
        <v>136</v>
      </c>
      <c r="J6961" t="s">
        <v>305</v>
      </c>
      <c r="K6961" t="str">
        <f>IFERROR(IF(AND(VLOOKUP($C6961,Hes!$A:$B, 1, FALSE), $M6961&lt;&gt;" "), "Ingresada", "Falta Ingresar"), " ")</f>
        <v xml:space="preserve"> </v>
      </c>
      <c r="L6961" s="3" t="str">
        <f>IFERROR(VLOOKUP($C6961,Observaciones!$A:$B,2,FALSE)," ")</f>
        <v xml:space="preserve"> </v>
      </c>
      <c r="M6961" t="s">
        <v>553</v>
      </c>
      <c r="O6961" s="4">
        <v>31128265</v>
      </c>
      <c r="P6961" s="4">
        <v>108152</v>
      </c>
      <c r="Q6961" s="4">
        <v>20549</v>
      </c>
      <c r="R6961" s="4">
        <v>128701</v>
      </c>
    </row>
    <row r="6962" spans="1:18" x14ac:dyDescent="0.25">
      <c r="A6962" t="s">
        <v>495</v>
      </c>
      <c r="B6962" t="s">
        <v>486</v>
      </c>
      <c r="C6962">
        <v>79730880</v>
      </c>
      <c r="D6962">
        <v>0</v>
      </c>
      <c r="E6962">
        <v>88517</v>
      </c>
      <c r="F6962" t="s">
        <v>1255</v>
      </c>
      <c r="G6962" s="1">
        <v>45359</v>
      </c>
      <c r="H6962">
        <v>5472591</v>
      </c>
      <c r="I6962">
        <v>136</v>
      </c>
      <c r="J6962" t="s">
        <v>305</v>
      </c>
      <c r="K6962" t="str">
        <f>IFERROR(IF(AND(VLOOKUP($C6962,Hes!$A:$B, 1, FALSE), $M6962&lt;&gt;" "), "Ingresada", "Falta Ingresar"), " ")</f>
        <v xml:space="preserve"> </v>
      </c>
      <c r="L6962" s="3" t="str">
        <f>IFERROR(VLOOKUP($C6962,Observaciones!$A:$B,2,FALSE)," ")</f>
        <v xml:space="preserve"> </v>
      </c>
      <c r="M6962" t="s">
        <v>553</v>
      </c>
      <c r="O6962" s="4">
        <v>31152338</v>
      </c>
      <c r="P6962" s="4">
        <v>140775</v>
      </c>
      <c r="Q6962" s="4">
        <v>26747</v>
      </c>
      <c r="R6962" s="4">
        <v>167522</v>
      </c>
    </row>
    <row r="6963" spans="1:18" x14ac:dyDescent="0.25">
      <c r="A6963" t="s">
        <v>495</v>
      </c>
      <c r="B6963" t="s">
        <v>486</v>
      </c>
      <c r="C6963">
        <v>79730880</v>
      </c>
      <c r="D6963">
        <v>0</v>
      </c>
      <c r="E6963">
        <v>88519</v>
      </c>
      <c r="F6963" t="s">
        <v>1255</v>
      </c>
      <c r="G6963" s="1">
        <v>45362</v>
      </c>
      <c r="H6963">
        <v>5474638</v>
      </c>
      <c r="I6963">
        <v>136</v>
      </c>
      <c r="J6963" t="s">
        <v>305</v>
      </c>
      <c r="K6963" t="str">
        <f>IFERROR(IF(AND(VLOOKUP($C6963,Hes!$A:$B, 1, FALSE), $M6963&lt;&gt;" "), "Ingresada", "Falta Ingresar"), " ")</f>
        <v xml:space="preserve"> </v>
      </c>
      <c r="L6963" s="3" t="str">
        <f>IFERROR(VLOOKUP($C6963,Observaciones!$A:$B,2,FALSE)," ")</f>
        <v xml:space="preserve"> </v>
      </c>
      <c r="M6963" t="s">
        <v>553</v>
      </c>
      <c r="O6963" s="4">
        <v>31152353</v>
      </c>
      <c r="P6963" s="4">
        <v>84878</v>
      </c>
      <c r="Q6963" s="4">
        <v>16127</v>
      </c>
      <c r="R6963" s="4">
        <v>101005</v>
      </c>
    </row>
    <row r="6964" spans="1:18" x14ac:dyDescent="0.25">
      <c r="A6964" t="s">
        <v>495</v>
      </c>
      <c r="B6964" t="s">
        <v>486</v>
      </c>
      <c r="C6964">
        <v>79730880</v>
      </c>
      <c r="D6964">
        <v>13</v>
      </c>
      <c r="E6964">
        <v>88565</v>
      </c>
      <c r="F6964" t="s">
        <v>1255</v>
      </c>
      <c r="G6964" s="1">
        <v>45364</v>
      </c>
      <c r="H6964">
        <v>5476676</v>
      </c>
      <c r="I6964">
        <v>136</v>
      </c>
      <c r="J6964" t="s">
        <v>305</v>
      </c>
      <c r="K6964" t="str">
        <f>IFERROR(IF(AND(VLOOKUP($C6964,Hes!$A:$B, 1, FALSE), $M6964&lt;&gt;" "), "Ingresada", "Falta Ingresar"), " ")</f>
        <v xml:space="preserve"> </v>
      </c>
      <c r="L6964" s="3" t="str">
        <f>IFERROR(VLOOKUP($C6964,Observaciones!$A:$B,2,FALSE)," ")</f>
        <v xml:space="preserve"> </v>
      </c>
      <c r="M6964" t="s">
        <v>553</v>
      </c>
      <c r="O6964" s="4">
        <v>31164824</v>
      </c>
      <c r="P6964" s="4">
        <v>92920</v>
      </c>
      <c r="Q6964" s="4">
        <v>17655</v>
      </c>
      <c r="R6964" s="4">
        <v>110575</v>
      </c>
    </row>
    <row r="6965" spans="1:18" x14ac:dyDescent="0.25">
      <c r="F6965" t="s">
        <v>490</v>
      </c>
      <c r="K6965" t="str">
        <f>IFERROR(IF(AND(VLOOKUP($C6965,Hes!$A:$B, 1, FALSE), $M6965&lt;&gt;" "), "Ingresada", "Falta Ingresar"), " ")</f>
        <v xml:space="preserve"> </v>
      </c>
      <c r="L6965" s="3" t="str">
        <f>IFERROR(VLOOKUP($C6965,Observaciones!$A:$B,2,FALSE)," ")</f>
        <v xml:space="preserve"> </v>
      </c>
      <c r="M6965" t="s">
        <v>553</v>
      </c>
      <c r="P6965" s="4">
        <v>426725</v>
      </c>
      <c r="Q6965" s="4">
        <v>81078</v>
      </c>
      <c r="R6965" s="4">
        <v>507803</v>
      </c>
    </row>
    <row r="6966" spans="1:18" x14ac:dyDescent="0.25">
      <c r="A6966" t="s">
        <v>1040</v>
      </c>
      <c r="B6966" t="s">
        <v>486</v>
      </c>
      <c r="C6966">
        <v>79740770</v>
      </c>
      <c r="D6966">
        <v>9</v>
      </c>
      <c r="E6966">
        <v>31142090</v>
      </c>
      <c r="F6966" t="s">
        <v>527</v>
      </c>
      <c r="G6966" s="1">
        <v>45353</v>
      </c>
      <c r="H6966">
        <v>5468649</v>
      </c>
      <c r="I6966">
        <v>132</v>
      </c>
      <c r="J6966" t="s">
        <v>408</v>
      </c>
      <c r="K6966" s="6" t="str">
        <f>IFERROR(IF(AND(VLOOKUP($C6966,Hes!$A:$B, 1, FALSE), $M6966&lt;&gt;" "), "Ingresada", "Falta Ingresar"), " ")</f>
        <v>Falta Ingresar</v>
      </c>
      <c r="L6966" s="3" t="str">
        <f>IFERROR(VLOOKUP($C6966,Observaciones!$A:$B,2,FALSE)," ")</f>
        <v xml:space="preserve"> </v>
      </c>
      <c r="M6966" t="s">
        <v>553</v>
      </c>
      <c r="N6966" s="4" t="s">
        <v>572</v>
      </c>
      <c r="O6966" s="4">
        <v>31142090</v>
      </c>
      <c r="P6966" s="4">
        <v>316508</v>
      </c>
      <c r="Q6966" s="4">
        <v>60137</v>
      </c>
      <c r="R6966" s="4">
        <v>376645</v>
      </c>
    </row>
    <row r="6967" spans="1:18" x14ac:dyDescent="0.25">
      <c r="A6967" t="s">
        <v>1040</v>
      </c>
      <c r="B6967" t="s">
        <v>486</v>
      </c>
      <c r="C6967">
        <v>79740770</v>
      </c>
      <c r="D6967">
        <v>20</v>
      </c>
      <c r="E6967">
        <v>31180017</v>
      </c>
      <c r="F6967" t="s">
        <v>527</v>
      </c>
      <c r="G6967" s="1">
        <v>45367</v>
      </c>
      <c r="H6967">
        <v>5478057</v>
      </c>
      <c r="I6967">
        <v>132</v>
      </c>
      <c r="J6967" t="s">
        <v>408</v>
      </c>
      <c r="K6967" s="6" t="str">
        <f>IFERROR(IF(AND(VLOOKUP($C6967,Hes!$A:$B, 1, FALSE), $M6967&lt;&gt;" "), "Ingresada", "Falta Ingresar"), " ")</f>
        <v>Falta Ingresar</v>
      </c>
      <c r="L6967" s="3" t="str">
        <f>IFERROR(VLOOKUP($C6967,Observaciones!$A:$B,2,FALSE)," ")</f>
        <v xml:space="preserve"> </v>
      </c>
      <c r="M6967" t="s">
        <v>553</v>
      </c>
      <c r="N6967" s="4" t="s">
        <v>572</v>
      </c>
      <c r="O6967" s="4">
        <v>31180017</v>
      </c>
      <c r="P6967" s="4">
        <v>199901</v>
      </c>
      <c r="Q6967" s="4">
        <v>37981</v>
      </c>
      <c r="R6967" s="4">
        <v>237882</v>
      </c>
    </row>
    <row r="6968" spans="1:18" x14ac:dyDescent="0.25">
      <c r="A6968" t="s">
        <v>1040</v>
      </c>
      <c r="B6968" t="s">
        <v>486</v>
      </c>
      <c r="C6968">
        <v>79740770</v>
      </c>
      <c r="D6968">
        <v>12</v>
      </c>
      <c r="E6968">
        <v>31199901</v>
      </c>
      <c r="F6968" t="s">
        <v>527</v>
      </c>
      <c r="G6968" s="1">
        <v>45374</v>
      </c>
      <c r="H6968">
        <v>5481340</v>
      </c>
      <c r="I6968">
        <v>132</v>
      </c>
      <c r="J6968" t="s">
        <v>408</v>
      </c>
      <c r="K6968" s="6" t="str">
        <f>IFERROR(IF(AND(VLOOKUP($C6968,Hes!$A:$B, 1, FALSE), $M6968&lt;&gt;" "), "Ingresada", "Falta Ingresar"), " ")</f>
        <v>Falta Ingresar</v>
      </c>
      <c r="L6968" s="3" t="str">
        <f>IFERROR(VLOOKUP($C6968,Observaciones!$A:$B,2,FALSE)," ")</f>
        <v xml:space="preserve"> </v>
      </c>
      <c r="M6968" t="s">
        <v>553</v>
      </c>
      <c r="N6968" s="4" t="s">
        <v>572</v>
      </c>
      <c r="O6968" s="4">
        <v>31199901</v>
      </c>
      <c r="P6968" s="4">
        <v>351230</v>
      </c>
      <c r="Q6968" s="4">
        <v>66734</v>
      </c>
      <c r="R6968" s="4">
        <v>417964</v>
      </c>
    </row>
    <row r="6969" spans="1:18" x14ac:dyDescent="0.25">
      <c r="A6969" t="s">
        <v>1040</v>
      </c>
      <c r="B6969" t="s">
        <v>486</v>
      </c>
      <c r="C6969">
        <v>79740770</v>
      </c>
      <c r="D6969">
        <v>0</v>
      </c>
      <c r="E6969">
        <v>31200102</v>
      </c>
      <c r="F6969" t="s">
        <v>527</v>
      </c>
      <c r="G6969" s="1">
        <v>45374</v>
      </c>
      <c r="H6969">
        <v>5481433</v>
      </c>
      <c r="I6969">
        <v>132</v>
      </c>
      <c r="J6969" t="s">
        <v>408</v>
      </c>
      <c r="K6969" s="6" t="str">
        <f>IFERROR(IF(AND(VLOOKUP($C6969,Hes!$A:$B, 1, FALSE), $M6969&lt;&gt;" "), "Ingresada", "Falta Ingresar"), " ")</f>
        <v>Falta Ingresar</v>
      </c>
      <c r="L6969" s="3" t="str">
        <f>IFERROR(VLOOKUP($C6969,Observaciones!$A:$B,2,FALSE)," ")</f>
        <v xml:space="preserve"> </v>
      </c>
      <c r="M6969" t="s">
        <v>553</v>
      </c>
      <c r="N6969" s="4" t="s">
        <v>572</v>
      </c>
      <c r="O6969" s="4">
        <v>31200102</v>
      </c>
      <c r="P6969" s="4">
        <v>49452</v>
      </c>
      <c r="Q6969" s="4">
        <v>9396</v>
      </c>
      <c r="R6969" s="4">
        <v>58848</v>
      </c>
    </row>
    <row r="6970" spans="1:18" x14ac:dyDescent="0.25">
      <c r="F6970" t="s">
        <v>490</v>
      </c>
      <c r="K6970" t="str">
        <f>IFERROR(IF(AND(VLOOKUP($C6970,Hes!$A:$B, 1, FALSE), $M6970&lt;&gt;" "), "Ingresada", "Falta Ingresar"), " ")</f>
        <v xml:space="preserve"> </v>
      </c>
      <c r="L6970" s="3" t="str">
        <f>IFERROR(VLOOKUP($C6970,Observaciones!$A:$B,2,FALSE)," ")</f>
        <v xml:space="preserve"> </v>
      </c>
      <c r="M6970" t="s">
        <v>553</v>
      </c>
      <c r="P6970" s="4">
        <v>917091</v>
      </c>
      <c r="Q6970" s="4">
        <v>174248</v>
      </c>
      <c r="R6970" s="4">
        <v>1091339</v>
      </c>
    </row>
    <row r="6971" spans="1:18" x14ac:dyDescent="0.25">
      <c r="A6971" t="s">
        <v>488</v>
      </c>
      <c r="B6971" t="s">
        <v>486</v>
      </c>
      <c r="C6971">
        <v>79768170</v>
      </c>
      <c r="D6971">
        <v>232</v>
      </c>
      <c r="E6971">
        <v>4900074396</v>
      </c>
      <c r="F6971" t="s">
        <v>2407</v>
      </c>
      <c r="G6971" s="1">
        <v>45371</v>
      </c>
      <c r="H6971">
        <v>5480469</v>
      </c>
      <c r="I6971">
        <v>81</v>
      </c>
      <c r="J6971" t="s">
        <v>136</v>
      </c>
      <c r="K6971" t="str">
        <f>IFERROR(IF(AND(VLOOKUP($C6971,Hes!$A:$B, 1, FALSE), $M6971&lt;&gt;" "), "Ingresada", "Falta Ingresar"), " ")</f>
        <v xml:space="preserve"> </v>
      </c>
      <c r="L6971" s="3" t="str">
        <f>IFERROR(VLOOKUP($C6971,Observaciones!$A:$B,2,FALSE)," ")</f>
        <v xml:space="preserve"> </v>
      </c>
      <c r="M6971" t="s">
        <v>553</v>
      </c>
      <c r="O6971" s="4">
        <v>31171649</v>
      </c>
      <c r="P6971" s="4">
        <v>364501</v>
      </c>
      <c r="Q6971" s="4">
        <v>69255</v>
      </c>
      <c r="R6971" s="4">
        <v>433756</v>
      </c>
    </row>
    <row r="6972" spans="1:18" x14ac:dyDescent="0.25">
      <c r="A6972" t="s">
        <v>488</v>
      </c>
      <c r="B6972" t="s">
        <v>486</v>
      </c>
      <c r="C6972">
        <v>79768170</v>
      </c>
      <c r="D6972">
        <v>232</v>
      </c>
      <c r="E6972">
        <v>4900074396</v>
      </c>
      <c r="F6972" t="s">
        <v>2407</v>
      </c>
      <c r="G6972" s="1">
        <v>45371</v>
      </c>
      <c r="H6972">
        <v>5480470</v>
      </c>
      <c r="I6972">
        <v>81</v>
      </c>
      <c r="J6972" t="s">
        <v>136</v>
      </c>
      <c r="K6972" t="str">
        <f>IFERROR(IF(AND(VLOOKUP($C6972,Hes!$A:$B, 1, FALSE), $M6972&lt;&gt;" "), "Ingresada", "Falta Ingresar"), " ")</f>
        <v xml:space="preserve"> </v>
      </c>
      <c r="L6972" s="3" t="str">
        <f>IFERROR(VLOOKUP($C6972,Observaciones!$A:$B,2,FALSE)," ")</f>
        <v xml:space="preserve"> </v>
      </c>
      <c r="M6972" t="s">
        <v>553</v>
      </c>
      <c r="O6972" s="4">
        <v>31171649</v>
      </c>
      <c r="P6972" s="4">
        <v>46594</v>
      </c>
      <c r="Q6972" s="4">
        <v>8853</v>
      </c>
      <c r="R6972" s="4">
        <v>55447</v>
      </c>
    </row>
    <row r="6973" spans="1:18" x14ac:dyDescent="0.25">
      <c r="F6973" t="s">
        <v>489</v>
      </c>
      <c r="K6973" t="str">
        <f>IFERROR(IF(AND(VLOOKUP($C6973,Hes!$A:$B, 1, FALSE), $M6973&lt;&gt;" "), "Ingresada", "Falta Ingresar"), " ")</f>
        <v xml:space="preserve"> </v>
      </c>
      <c r="L6973" s="3" t="str">
        <f>IFERROR(VLOOKUP($C6973,Observaciones!$A:$B,2,FALSE)," ")</f>
        <v xml:space="preserve"> </v>
      </c>
      <c r="M6973" t="s">
        <v>553</v>
      </c>
      <c r="P6973" s="4">
        <v>411095</v>
      </c>
      <c r="Q6973" s="4">
        <v>78108</v>
      </c>
      <c r="R6973" s="4">
        <v>489203</v>
      </c>
    </row>
    <row r="6974" spans="1:18" x14ac:dyDescent="0.25">
      <c r="A6974" t="s">
        <v>1040</v>
      </c>
      <c r="B6974" t="s">
        <v>486</v>
      </c>
      <c r="C6974">
        <v>79770780</v>
      </c>
      <c r="D6974">
        <v>5</v>
      </c>
      <c r="E6974">
        <v>8000177786</v>
      </c>
      <c r="F6974" t="s">
        <v>2964</v>
      </c>
      <c r="G6974" s="1">
        <v>45374</v>
      </c>
      <c r="H6974">
        <v>5481634</v>
      </c>
      <c r="I6974">
        <v>81</v>
      </c>
      <c r="J6974" t="s">
        <v>136</v>
      </c>
      <c r="K6974" t="str">
        <f>IFERROR(IF(AND(VLOOKUP($C6974,Hes!$A:$B, 1, FALSE), $M6974&lt;&gt;" "), "Ingresada", "Falta Ingresar"), " ")</f>
        <v xml:space="preserve"> </v>
      </c>
      <c r="L6974" s="3" t="str">
        <f>IFERROR(VLOOKUP($C6974,Observaciones!$A:$B,2,FALSE)," ")</f>
        <v xml:space="preserve"> </v>
      </c>
      <c r="M6974" t="s">
        <v>553</v>
      </c>
      <c r="O6974" s="4">
        <v>31134721</v>
      </c>
      <c r="P6974" s="4">
        <v>688612</v>
      </c>
      <c r="Q6974" s="4">
        <v>130836</v>
      </c>
      <c r="R6974" s="4">
        <v>819448</v>
      </c>
    </row>
    <row r="6975" spans="1:18" x14ac:dyDescent="0.25">
      <c r="F6975" t="s">
        <v>487</v>
      </c>
      <c r="K6975" t="str">
        <f>IFERROR(IF(AND(VLOOKUP($C6975,Hes!$A:$B, 1, FALSE), $M6975&lt;&gt;" "), "Ingresada", "Falta Ingresar"), " ")</f>
        <v xml:space="preserve"> </v>
      </c>
      <c r="L6975" s="3" t="str">
        <f>IFERROR(VLOOKUP($C6975,Observaciones!$A:$B,2,FALSE)," ")</f>
        <v xml:space="preserve"> </v>
      </c>
      <c r="M6975" t="s">
        <v>553</v>
      </c>
      <c r="P6975" s="4">
        <v>688612</v>
      </c>
      <c r="Q6975" s="4">
        <v>130836</v>
      </c>
      <c r="R6975" s="4">
        <v>819448</v>
      </c>
    </row>
    <row r="6976" spans="1:18" x14ac:dyDescent="0.25">
      <c r="A6976" t="s">
        <v>495</v>
      </c>
      <c r="B6976" t="s">
        <v>486</v>
      </c>
      <c r="C6976">
        <v>79775100</v>
      </c>
      <c r="D6976">
        <v>33</v>
      </c>
      <c r="E6976">
        <v>18908</v>
      </c>
      <c r="F6976" t="s">
        <v>698</v>
      </c>
      <c r="G6976" s="1">
        <v>45353</v>
      </c>
      <c r="H6976">
        <v>5468626</v>
      </c>
      <c r="I6976">
        <v>50</v>
      </c>
      <c r="J6976" t="s">
        <v>368</v>
      </c>
      <c r="K6976" s="6" t="str">
        <f>IFERROR(IF(AND(VLOOKUP($C6976,Hes!$A:$B, 1, FALSE), $M6976&lt;&gt;" "), "Ingresada", "Falta Ingresar"), " ")</f>
        <v>Falta Ingresar</v>
      </c>
      <c r="L6976" s="3" t="str">
        <f>IFERROR(VLOOKUP($C6976,Observaciones!$A:$B,2,FALSE)," ")</f>
        <v xml:space="preserve"> </v>
      </c>
      <c r="M6976" t="s">
        <v>553</v>
      </c>
      <c r="N6976" s="4" t="s">
        <v>572</v>
      </c>
      <c r="O6976" s="4">
        <v>31140231</v>
      </c>
      <c r="P6976" s="4">
        <v>23400</v>
      </c>
      <c r="Q6976" s="4">
        <v>4446</v>
      </c>
      <c r="R6976" s="4">
        <v>27846</v>
      </c>
    </row>
    <row r="6977" spans="1:18" x14ac:dyDescent="0.25">
      <c r="A6977" t="s">
        <v>495</v>
      </c>
      <c r="B6977" t="s">
        <v>486</v>
      </c>
      <c r="C6977">
        <v>79775100</v>
      </c>
      <c r="D6977">
        <v>2</v>
      </c>
      <c r="E6977">
        <v>5675</v>
      </c>
      <c r="F6977" t="s">
        <v>698</v>
      </c>
      <c r="G6977" s="1">
        <v>45353</v>
      </c>
      <c r="H6977">
        <v>5468754</v>
      </c>
      <c r="I6977">
        <v>50</v>
      </c>
      <c r="J6977" t="s">
        <v>368</v>
      </c>
      <c r="K6977" s="6" t="str">
        <f>IFERROR(IF(AND(VLOOKUP($C6977,Hes!$A:$B, 1, FALSE), $M6977&lt;&gt;" "), "Ingresada", "Falta Ingresar"), " ")</f>
        <v>Falta Ingresar</v>
      </c>
      <c r="L6977" s="3" t="str">
        <f>IFERROR(VLOOKUP($C6977,Observaciones!$A:$B,2,FALSE)," ")</f>
        <v xml:space="preserve"> </v>
      </c>
      <c r="M6977" t="s">
        <v>553</v>
      </c>
      <c r="N6977" s="4" t="s">
        <v>572</v>
      </c>
      <c r="O6977" s="4">
        <v>31144031</v>
      </c>
      <c r="P6977" s="4">
        <v>200410</v>
      </c>
      <c r="Q6977" s="4">
        <v>38078</v>
      </c>
      <c r="R6977" s="4">
        <v>238488</v>
      </c>
    </row>
    <row r="6978" spans="1:18" x14ac:dyDescent="0.25">
      <c r="A6978" t="s">
        <v>495</v>
      </c>
      <c r="B6978" t="s">
        <v>486</v>
      </c>
      <c r="C6978">
        <v>79775100</v>
      </c>
      <c r="D6978">
        <v>6</v>
      </c>
      <c r="E6978">
        <v>1835</v>
      </c>
      <c r="F6978" t="s">
        <v>698</v>
      </c>
      <c r="G6978" s="1">
        <v>45355</v>
      </c>
      <c r="H6978">
        <v>5469117</v>
      </c>
      <c r="I6978">
        <v>50</v>
      </c>
      <c r="J6978" t="s">
        <v>368</v>
      </c>
      <c r="K6978" s="6" t="str">
        <f>IFERROR(IF(AND(VLOOKUP($C6978,Hes!$A:$B, 1, FALSE), $M6978&lt;&gt;" "), "Ingresada", "Falta Ingresar"), " ")</f>
        <v>Falta Ingresar</v>
      </c>
      <c r="L6978" s="3" t="str">
        <f>IFERROR(VLOOKUP($C6978,Observaciones!$A:$B,2,FALSE)," ")</f>
        <v xml:space="preserve"> </v>
      </c>
      <c r="M6978" t="s">
        <v>553</v>
      </c>
      <c r="N6978" s="4" t="s">
        <v>572</v>
      </c>
      <c r="O6978" s="4">
        <v>31094076</v>
      </c>
      <c r="P6978" s="4">
        <v>8830</v>
      </c>
      <c r="Q6978" s="4">
        <v>1678</v>
      </c>
      <c r="R6978" s="4">
        <v>10508</v>
      </c>
    </row>
    <row r="6979" spans="1:18" x14ac:dyDescent="0.25">
      <c r="A6979" t="s">
        <v>495</v>
      </c>
      <c r="B6979" t="s">
        <v>486</v>
      </c>
      <c r="C6979">
        <v>79775100</v>
      </c>
      <c r="D6979">
        <v>6</v>
      </c>
      <c r="E6979">
        <v>1879</v>
      </c>
      <c r="F6979" t="s">
        <v>698</v>
      </c>
      <c r="G6979" s="1">
        <v>45356</v>
      </c>
      <c r="H6979">
        <v>5470369</v>
      </c>
      <c r="I6979">
        <v>50</v>
      </c>
      <c r="J6979" t="s">
        <v>368</v>
      </c>
      <c r="K6979" s="6" t="str">
        <f>IFERROR(IF(AND(VLOOKUP($C6979,Hes!$A:$B, 1, FALSE), $M6979&lt;&gt;" "), "Ingresada", "Falta Ingresar"), " ")</f>
        <v>Falta Ingresar</v>
      </c>
      <c r="L6979" s="3" t="str">
        <f>IFERROR(VLOOKUP($C6979,Observaciones!$A:$B,2,FALSE)," ")</f>
        <v xml:space="preserve"> </v>
      </c>
      <c r="M6979" t="s">
        <v>553</v>
      </c>
      <c r="N6979" s="4" t="s">
        <v>572</v>
      </c>
      <c r="O6979" s="4">
        <v>31146623</v>
      </c>
      <c r="P6979" s="4">
        <v>31420</v>
      </c>
      <c r="Q6979" s="4">
        <v>5970</v>
      </c>
      <c r="R6979" s="4">
        <v>37390</v>
      </c>
    </row>
    <row r="6980" spans="1:18" x14ac:dyDescent="0.25">
      <c r="A6980" t="s">
        <v>495</v>
      </c>
      <c r="B6980" t="s">
        <v>486</v>
      </c>
      <c r="C6980">
        <v>79775100</v>
      </c>
      <c r="D6980">
        <v>0</v>
      </c>
      <c r="E6980" t="s">
        <v>1778</v>
      </c>
      <c r="F6980" t="s">
        <v>698</v>
      </c>
      <c r="G6980" s="1">
        <v>45362</v>
      </c>
      <c r="H6980">
        <v>5473661</v>
      </c>
      <c r="I6980">
        <v>50</v>
      </c>
      <c r="J6980" t="s">
        <v>368</v>
      </c>
      <c r="K6980" s="6" t="str">
        <f>IFERROR(IF(AND(VLOOKUP($C6980,Hes!$A:$B, 1, FALSE), $M6980&lt;&gt;" "), "Ingresada", "Falta Ingresar"), " ")</f>
        <v>Falta Ingresar</v>
      </c>
      <c r="L6980" s="3" t="str">
        <f>IFERROR(VLOOKUP($C6980,Observaciones!$A:$B,2,FALSE)," ")</f>
        <v xml:space="preserve"> </v>
      </c>
      <c r="M6980" t="s">
        <v>553</v>
      </c>
      <c r="N6980" s="4" t="s">
        <v>572</v>
      </c>
      <c r="O6980" s="4">
        <v>31164364</v>
      </c>
      <c r="P6980" s="4">
        <v>23306</v>
      </c>
      <c r="Q6980" s="4">
        <v>4428</v>
      </c>
      <c r="R6980" s="4">
        <v>27734</v>
      </c>
    </row>
    <row r="6981" spans="1:18" x14ac:dyDescent="0.25">
      <c r="A6981" t="s">
        <v>495</v>
      </c>
      <c r="B6981" t="s">
        <v>486</v>
      </c>
      <c r="C6981">
        <v>79775100</v>
      </c>
      <c r="D6981">
        <v>40</v>
      </c>
      <c r="E6981">
        <v>31175857</v>
      </c>
      <c r="F6981" t="s">
        <v>698</v>
      </c>
      <c r="G6981" s="1">
        <v>45363</v>
      </c>
      <c r="H6981">
        <v>5476385</v>
      </c>
      <c r="I6981">
        <v>50</v>
      </c>
      <c r="J6981" t="s">
        <v>368</v>
      </c>
      <c r="K6981" s="6" t="str">
        <f>IFERROR(IF(AND(VLOOKUP($C6981,Hes!$A:$B, 1, FALSE), $M6981&lt;&gt;" "), "Ingresada", "Falta Ingresar"), " ")</f>
        <v>Falta Ingresar</v>
      </c>
      <c r="L6981" s="3" t="str">
        <f>IFERROR(VLOOKUP($C6981,Observaciones!$A:$B,2,FALSE)," ")</f>
        <v xml:space="preserve"> </v>
      </c>
      <c r="M6981" t="s">
        <v>553</v>
      </c>
      <c r="N6981" s="4" t="s">
        <v>572</v>
      </c>
      <c r="O6981" s="4">
        <v>31175857</v>
      </c>
      <c r="P6981" s="4">
        <v>269144</v>
      </c>
      <c r="Q6981" s="4">
        <v>51137</v>
      </c>
      <c r="R6981" s="4">
        <v>320281</v>
      </c>
    </row>
    <row r="6982" spans="1:18" x14ac:dyDescent="0.25">
      <c r="A6982" t="s">
        <v>495</v>
      </c>
      <c r="B6982" t="s">
        <v>486</v>
      </c>
      <c r="C6982">
        <v>79775100</v>
      </c>
      <c r="D6982">
        <v>6</v>
      </c>
      <c r="E6982">
        <v>31182005</v>
      </c>
      <c r="F6982" t="s">
        <v>698</v>
      </c>
      <c r="G6982" s="1">
        <v>45367</v>
      </c>
      <c r="H6982">
        <v>5478020</v>
      </c>
      <c r="I6982">
        <v>50</v>
      </c>
      <c r="J6982" t="s">
        <v>368</v>
      </c>
      <c r="K6982" s="6" t="str">
        <f>IFERROR(IF(AND(VLOOKUP($C6982,Hes!$A:$B, 1, FALSE), $M6982&lt;&gt;" "), "Ingresada", "Falta Ingresar"), " ")</f>
        <v>Falta Ingresar</v>
      </c>
      <c r="L6982" s="3" t="str">
        <f>IFERROR(VLOOKUP($C6982,Observaciones!$A:$B,2,FALSE)," ")</f>
        <v xml:space="preserve"> </v>
      </c>
      <c r="M6982" t="s">
        <v>553</v>
      </c>
      <c r="N6982" s="4" t="s">
        <v>572</v>
      </c>
      <c r="O6982" s="4">
        <v>31182005</v>
      </c>
      <c r="P6982" s="4">
        <v>559306</v>
      </c>
      <c r="Q6982" s="4">
        <v>106268</v>
      </c>
      <c r="R6982" s="4">
        <v>665574</v>
      </c>
    </row>
    <row r="6983" spans="1:18" x14ac:dyDescent="0.25">
      <c r="A6983" t="s">
        <v>495</v>
      </c>
      <c r="B6983" t="s">
        <v>486</v>
      </c>
      <c r="C6983">
        <v>79775100</v>
      </c>
      <c r="D6983">
        <v>33</v>
      </c>
      <c r="E6983">
        <v>18926</v>
      </c>
      <c r="F6983" t="s">
        <v>698</v>
      </c>
      <c r="G6983" s="1">
        <v>45367</v>
      </c>
      <c r="H6983">
        <v>5478344</v>
      </c>
      <c r="I6983">
        <v>50</v>
      </c>
      <c r="J6983" t="s">
        <v>368</v>
      </c>
      <c r="K6983" s="6" t="str">
        <f>IFERROR(IF(AND(VLOOKUP($C6983,Hes!$A:$B, 1, FALSE), $M6983&lt;&gt;" "), "Ingresada", "Falta Ingresar"), " ")</f>
        <v>Falta Ingresar</v>
      </c>
      <c r="L6983" s="3" t="str">
        <f>IFERROR(VLOOKUP($C6983,Observaciones!$A:$B,2,FALSE)," ")</f>
        <v xml:space="preserve"> </v>
      </c>
      <c r="M6983" t="s">
        <v>553</v>
      </c>
      <c r="N6983" s="4" t="s">
        <v>572</v>
      </c>
      <c r="O6983" s="4">
        <v>31166116</v>
      </c>
      <c r="P6983" s="4">
        <v>15260</v>
      </c>
      <c r="Q6983" s="4">
        <v>2899</v>
      </c>
      <c r="R6983" s="4">
        <v>18159</v>
      </c>
    </row>
    <row r="6984" spans="1:18" x14ac:dyDescent="0.25">
      <c r="A6984" t="s">
        <v>495</v>
      </c>
      <c r="B6984" t="s">
        <v>486</v>
      </c>
      <c r="C6984">
        <v>79775100</v>
      </c>
      <c r="D6984">
        <v>6</v>
      </c>
      <c r="E6984">
        <v>31192335</v>
      </c>
      <c r="F6984" t="s">
        <v>698</v>
      </c>
      <c r="G6984" s="1">
        <v>45370</v>
      </c>
      <c r="H6984">
        <v>5479380</v>
      </c>
      <c r="I6984">
        <v>50</v>
      </c>
      <c r="J6984" t="s">
        <v>368</v>
      </c>
      <c r="K6984" s="6" t="str">
        <f>IFERROR(IF(AND(VLOOKUP($C6984,Hes!$A:$B, 1, FALSE), $M6984&lt;&gt;" "), "Ingresada", "Falta Ingresar"), " ")</f>
        <v>Falta Ingresar</v>
      </c>
      <c r="L6984" s="3" t="str">
        <f>IFERROR(VLOOKUP($C6984,Observaciones!$A:$B,2,FALSE)," ")</f>
        <v xml:space="preserve"> </v>
      </c>
      <c r="M6984" t="s">
        <v>553</v>
      </c>
      <c r="N6984" s="4" t="s">
        <v>572</v>
      </c>
      <c r="O6984" s="4">
        <v>31192335</v>
      </c>
      <c r="P6984" s="4">
        <v>156913</v>
      </c>
      <c r="Q6984" s="4">
        <v>29813</v>
      </c>
      <c r="R6984" s="4">
        <v>186726</v>
      </c>
    </row>
    <row r="6985" spans="1:18" x14ac:dyDescent="0.25">
      <c r="A6985" t="s">
        <v>495</v>
      </c>
      <c r="B6985" t="s">
        <v>486</v>
      </c>
      <c r="C6985">
        <v>79775100</v>
      </c>
      <c r="D6985">
        <v>40</v>
      </c>
      <c r="E6985">
        <v>31196716</v>
      </c>
      <c r="F6985" t="s">
        <v>698</v>
      </c>
      <c r="G6985" s="1">
        <v>45371</v>
      </c>
      <c r="H6985">
        <v>5480057</v>
      </c>
      <c r="I6985">
        <v>50</v>
      </c>
      <c r="J6985" t="s">
        <v>368</v>
      </c>
      <c r="K6985" s="6" t="str">
        <f>IFERROR(IF(AND(VLOOKUP($C6985,Hes!$A:$B, 1, FALSE), $M6985&lt;&gt;" "), "Ingresada", "Falta Ingresar"), " ")</f>
        <v>Falta Ingresar</v>
      </c>
      <c r="L6985" s="3" t="str">
        <f>IFERROR(VLOOKUP($C6985,Observaciones!$A:$B,2,FALSE)," ")</f>
        <v xml:space="preserve"> </v>
      </c>
      <c r="M6985" t="s">
        <v>553</v>
      </c>
      <c r="N6985" s="4" t="s">
        <v>572</v>
      </c>
      <c r="O6985" s="4">
        <v>31196716</v>
      </c>
      <c r="P6985" s="4">
        <v>169004</v>
      </c>
      <c r="Q6985" s="4">
        <v>32111</v>
      </c>
      <c r="R6985" s="4">
        <v>201115</v>
      </c>
    </row>
    <row r="6986" spans="1:18" x14ac:dyDescent="0.25">
      <c r="A6986" t="s">
        <v>495</v>
      </c>
      <c r="B6986" t="s">
        <v>486</v>
      </c>
      <c r="C6986">
        <v>79775100</v>
      </c>
      <c r="D6986">
        <v>33</v>
      </c>
      <c r="E6986">
        <v>31201692</v>
      </c>
      <c r="F6986" t="s">
        <v>698</v>
      </c>
      <c r="G6986" s="1">
        <v>45374</v>
      </c>
      <c r="H6986">
        <v>5481430</v>
      </c>
      <c r="I6986">
        <v>50</v>
      </c>
      <c r="J6986" t="s">
        <v>368</v>
      </c>
      <c r="K6986" s="6" t="str">
        <f>IFERROR(IF(AND(VLOOKUP($C6986,Hes!$A:$B, 1, FALSE), $M6986&lt;&gt;" "), "Ingresada", "Falta Ingresar"), " ")</f>
        <v>Falta Ingresar</v>
      </c>
      <c r="L6986" s="3" t="str">
        <f>IFERROR(VLOOKUP($C6986,Observaciones!$A:$B,2,FALSE)," ")</f>
        <v xml:space="preserve"> </v>
      </c>
      <c r="M6986" t="s">
        <v>553</v>
      </c>
      <c r="N6986" s="4" t="s">
        <v>572</v>
      </c>
      <c r="O6986" s="4">
        <v>31201692</v>
      </c>
      <c r="P6986" s="4">
        <v>48492</v>
      </c>
      <c r="Q6986" s="4">
        <v>9213</v>
      </c>
      <c r="R6986" s="4">
        <v>57705</v>
      </c>
    </row>
    <row r="6987" spans="1:18" x14ac:dyDescent="0.25">
      <c r="A6987" t="s">
        <v>495</v>
      </c>
      <c r="B6987" t="s">
        <v>486</v>
      </c>
      <c r="C6987">
        <v>79775100</v>
      </c>
      <c r="D6987">
        <v>33</v>
      </c>
      <c r="E6987">
        <v>31209307</v>
      </c>
      <c r="F6987" t="s">
        <v>698</v>
      </c>
      <c r="G6987" s="1">
        <v>45374</v>
      </c>
      <c r="H6987">
        <v>5481733</v>
      </c>
      <c r="I6987">
        <v>50</v>
      </c>
      <c r="J6987" t="s">
        <v>368</v>
      </c>
      <c r="K6987" s="6" t="str">
        <f>IFERROR(IF(AND(VLOOKUP($C6987,Hes!$A:$B, 1, FALSE), $M6987&lt;&gt;" "), "Ingresada", "Falta Ingresar"), " ")</f>
        <v>Falta Ingresar</v>
      </c>
      <c r="L6987" s="3" t="str">
        <f>IFERROR(VLOOKUP($C6987,Observaciones!$A:$B,2,FALSE)," ")</f>
        <v xml:space="preserve"> </v>
      </c>
      <c r="M6987" t="s">
        <v>553</v>
      </c>
      <c r="N6987" s="4" t="s">
        <v>572</v>
      </c>
      <c r="O6987" s="4">
        <v>31209307</v>
      </c>
      <c r="P6987" s="4">
        <v>164906</v>
      </c>
      <c r="Q6987" s="4">
        <v>31332</v>
      </c>
      <c r="R6987" s="4">
        <v>196238</v>
      </c>
    </row>
    <row r="6988" spans="1:18" x14ac:dyDescent="0.25">
      <c r="F6988" t="s">
        <v>584</v>
      </c>
      <c r="K6988" t="str">
        <f>IFERROR(IF(AND(VLOOKUP($C6988,Hes!$A:$B, 1, FALSE), $M6988&lt;&gt;" "), "Ingresada", "Falta Ingresar"), " ")</f>
        <v xml:space="preserve"> </v>
      </c>
      <c r="L6988" s="3" t="str">
        <f>IFERROR(VLOOKUP($C6988,Observaciones!$A:$B,2,FALSE)," ")</f>
        <v xml:space="preserve"> </v>
      </c>
      <c r="M6988" t="s">
        <v>553</v>
      </c>
      <c r="P6988" s="4">
        <v>1670391</v>
      </c>
      <c r="Q6988" s="4">
        <v>317373</v>
      </c>
      <c r="R6988" s="4">
        <v>1987764</v>
      </c>
    </row>
    <row r="6989" spans="1:18" x14ac:dyDescent="0.25">
      <c r="A6989" t="s">
        <v>990</v>
      </c>
      <c r="B6989" t="s">
        <v>486</v>
      </c>
      <c r="C6989">
        <v>79797990</v>
      </c>
      <c r="D6989">
        <v>5</v>
      </c>
      <c r="E6989">
        <v>31148287</v>
      </c>
      <c r="F6989" t="s">
        <v>817</v>
      </c>
      <c r="G6989" s="1">
        <v>45356</v>
      </c>
      <c r="H6989">
        <v>5469949</v>
      </c>
      <c r="I6989">
        <v>394</v>
      </c>
      <c r="J6989" t="s">
        <v>216</v>
      </c>
      <c r="K6989" s="6" t="str">
        <f>IFERROR(IF(AND(VLOOKUP($C6989,Hes!$A:$B, 1, FALSE), $M6989&lt;&gt;" "), "Ingresada", "Falta Ingresar"), " ")</f>
        <v>Falta Ingresar</v>
      </c>
      <c r="L6989" s="3" t="str">
        <f>IFERROR(VLOOKUP($C6989,Observaciones!$A:$B,2,FALSE)," ")</f>
        <v xml:space="preserve"> </v>
      </c>
      <c r="M6989" t="s">
        <v>553</v>
      </c>
      <c r="N6989" s="4" t="s">
        <v>572</v>
      </c>
      <c r="O6989" s="4">
        <v>31148287</v>
      </c>
      <c r="P6989" s="4">
        <v>551482</v>
      </c>
      <c r="Q6989" s="4">
        <v>104782</v>
      </c>
      <c r="R6989" s="4">
        <v>656264</v>
      </c>
    </row>
    <row r="6990" spans="1:18" x14ac:dyDescent="0.25">
      <c r="A6990" t="s">
        <v>990</v>
      </c>
      <c r="B6990" t="s">
        <v>486</v>
      </c>
      <c r="C6990">
        <v>79797990</v>
      </c>
      <c r="D6990">
        <v>5</v>
      </c>
      <c r="E6990">
        <v>31148287</v>
      </c>
      <c r="F6990" t="s">
        <v>817</v>
      </c>
      <c r="G6990" s="1">
        <v>45356</v>
      </c>
      <c r="H6990">
        <v>5469950</v>
      </c>
      <c r="I6990">
        <v>394</v>
      </c>
      <c r="J6990" t="s">
        <v>216</v>
      </c>
      <c r="K6990" s="6" t="str">
        <f>IFERROR(IF(AND(VLOOKUP($C6990,Hes!$A:$B, 1, FALSE), $M6990&lt;&gt;" "), "Ingresada", "Falta Ingresar"), " ")</f>
        <v>Falta Ingresar</v>
      </c>
      <c r="L6990" s="3" t="str">
        <f>IFERROR(VLOOKUP($C6990,Observaciones!$A:$B,2,FALSE)," ")</f>
        <v xml:space="preserve"> </v>
      </c>
      <c r="M6990" t="s">
        <v>553</v>
      </c>
      <c r="N6990" s="4" t="s">
        <v>572</v>
      </c>
      <c r="O6990" s="4">
        <v>31148287</v>
      </c>
      <c r="P6990" s="4">
        <v>164412</v>
      </c>
      <c r="Q6990" s="4">
        <v>31238</v>
      </c>
      <c r="R6990" s="4">
        <v>195650</v>
      </c>
    </row>
    <row r="6991" spans="1:18" x14ac:dyDescent="0.25">
      <c r="F6991" t="s">
        <v>489</v>
      </c>
      <c r="K6991" t="str">
        <f>IFERROR(IF(AND(VLOOKUP($C6991,Hes!$A:$B, 1, FALSE), $M6991&lt;&gt;" "), "Ingresada", "Falta Ingresar"), " ")</f>
        <v xml:space="preserve"> </v>
      </c>
      <c r="L6991" s="3" t="str">
        <f>IFERROR(VLOOKUP($C6991,Observaciones!$A:$B,2,FALSE)," ")</f>
        <v xml:space="preserve"> </v>
      </c>
      <c r="M6991" t="s">
        <v>553</v>
      </c>
      <c r="P6991" s="4">
        <v>715894</v>
      </c>
      <c r="Q6991" s="4">
        <v>136020</v>
      </c>
      <c r="R6991" s="4">
        <v>851914</v>
      </c>
    </row>
    <row r="6992" spans="1:18" x14ac:dyDescent="0.25">
      <c r="A6992" t="s">
        <v>629</v>
      </c>
      <c r="B6992" t="s">
        <v>486</v>
      </c>
      <c r="C6992">
        <v>79853470</v>
      </c>
      <c r="D6992">
        <v>226</v>
      </c>
      <c r="E6992">
        <v>31142044</v>
      </c>
      <c r="F6992" t="s">
        <v>818</v>
      </c>
      <c r="G6992" s="1">
        <v>45352</v>
      </c>
      <c r="H6992">
        <v>5467992</v>
      </c>
      <c r="I6992">
        <v>64</v>
      </c>
      <c r="J6992" t="s">
        <v>130</v>
      </c>
      <c r="K6992" t="str">
        <f>IFERROR(IF(AND(VLOOKUP($C6992,Hes!$A:$B, 1, FALSE), $M6992&lt;&gt;" "), "Ingresada", "Falta Ingresar"), " ")</f>
        <v xml:space="preserve"> </v>
      </c>
      <c r="L6992" s="3" t="str">
        <f>IFERROR(VLOOKUP($C6992,Observaciones!$A:$B,2,FALSE)," ")</f>
        <v xml:space="preserve"> </v>
      </c>
      <c r="M6992" t="s">
        <v>553</v>
      </c>
      <c r="O6992" s="4">
        <v>31142044</v>
      </c>
      <c r="P6992" s="4">
        <v>130000</v>
      </c>
      <c r="Q6992" s="4">
        <v>24700</v>
      </c>
      <c r="R6992" s="4">
        <v>154700</v>
      </c>
    </row>
    <row r="6993" spans="1:18" x14ac:dyDescent="0.25">
      <c r="A6993" t="s">
        <v>629</v>
      </c>
      <c r="B6993" t="s">
        <v>486</v>
      </c>
      <c r="C6993">
        <v>79853470</v>
      </c>
      <c r="D6993">
        <v>226</v>
      </c>
      <c r="E6993">
        <v>31139671</v>
      </c>
      <c r="F6993" t="s">
        <v>818</v>
      </c>
      <c r="G6993" s="1">
        <v>45355</v>
      </c>
      <c r="H6993">
        <v>5468408</v>
      </c>
      <c r="I6993">
        <v>64</v>
      </c>
      <c r="J6993" t="s">
        <v>130</v>
      </c>
      <c r="K6993" t="str">
        <f>IFERROR(IF(AND(VLOOKUP($C6993,Hes!$A:$B, 1, FALSE), $M6993&lt;&gt;" "), "Ingresada", "Falta Ingresar"), " ")</f>
        <v xml:space="preserve"> </v>
      </c>
      <c r="L6993" s="3" t="str">
        <f>IFERROR(VLOOKUP($C6993,Observaciones!$A:$B,2,FALSE)," ")</f>
        <v xml:space="preserve"> </v>
      </c>
      <c r="M6993" t="s">
        <v>553</v>
      </c>
      <c r="O6993" s="4">
        <v>31139671</v>
      </c>
      <c r="P6993" s="4">
        <v>104000</v>
      </c>
      <c r="Q6993" s="4">
        <v>19760</v>
      </c>
      <c r="R6993" s="4">
        <v>123760</v>
      </c>
    </row>
    <row r="6994" spans="1:18" x14ac:dyDescent="0.25">
      <c r="A6994" t="s">
        <v>629</v>
      </c>
      <c r="B6994" t="s">
        <v>486</v>
      </c>
      <c r="C6994">
        <v>79853470</v>
      </c>
      <c r="D6994">
        <v>1135</v>
      </c>
      <c r="E6994">
        <v>31147235</v>
      </c>
      <c r="F6994" t="s">
        <v>818</v>
      </c>
      <c r="G6994" s="1">
        <v>45355</v>
      </c>
      <c r="H6994">
        <v>5469069</v>
      </c>
      <c r="I6994">
        <v>64</v>
      </c>
      <c r="J6994" t="s">
        <v>130</v>
      </c>
      <c r="K6994" t="str">
        <f>IFERROR(IF(AND(VLOOKUP($C6994,Hes!$A:$B, 1, FALSE), $M6994&lt;&gt;" "), "Ingresada", "Falta Ingresar"), " ")</f>
        <v xml:space="preserve"> </v>
      </c>
      <c r="L6994" s="3" t="str">
        <f>IFERROR(VLOOKUP($C6994,Observaciones!$A:$B,2,FALSE)," ")</f>
        <v xml:space="preserve"> </v>
      </c>
      <c r="M6994" t="s">
        <v>553</v>
      </c>
      <c r="O6994" s="4">
        <v>31147235</v>
      </c>
      <c r="P6994" s="4">
        <v>119780</v>
      </c>
      <c r="Q6994" s="4">
        <v>22758</v>
      </c>
      <c r="R6994" s="4">
        <v>142538</v>
      </c>
    </row>
    <row r="6995" spans="1:18" x14ac:dyDescent="0.25">
      <c r="A6995" t="s">
        <v>629</v>
      </c>
      <c r="B6995" t="s">
        <v>486</v>
      </c>
      <c r="C6995">
        <v>79853470</v>
      </c>
      <c r="D6995">
        <v>49</v>
      </c>
      <c r="E6995">
        <v>31148510</v>
      </c>
      <c r="F6995" t="s">
        <v>818</v>
      </c>
      <c r="G6995" s="1">
        <v>45355</v>
      </c>
      <c r="H6995">
        <v>5469382</v>
      </c>
      <c r="I6995">
        <v>64</v>
      </c>
      <c r="J6995" t="s">
        <v>130</v>
      </c>
      <c r="K6995" t="str">
        <f>IFERROR(IF(AND(VLOOKUP($C6995,Hes!$A:$B, 1, FALSE), $M6995&lt;&gt;" "), "Ingresada", "Falta Ingresar"), " ")</f>
        <v xml:space="preserve"> </v>
      </c>
      <c r="L6995" s="3" t="str">
        <f>IFERROR(VLOOKUP($C6995,Observaciones!$A:$B,2,FALSE)," ")</f>
        <v xml:space="preserve"> </v>
      </c>
      <c r="M6995" t="s">
        <v>553</v>
      </c>
      <c r="O6995" s="4">
        <v>31148510</v>
      </c>
      <c r="P6995" s="4">
        <v>34896</v>
      </c>
      <c r="Q6995" s="4">
        <v>6630</v>
      </c>
      <c r="R6995" s="4">
        <v>41526</v>
      </c>
    </row>
    <row r="6996" spans="1:18" x14ac:dyDescent="0.25">
      <c r="A6996" t="s">
        <v>629</v>
      </c>
      <c r="B6996" t="s">
        <v>486</v>
      </c>
      <c r="C6996">
        <v>79853470</v>
      </c>
      <c r="D6996">
        <v>167</v>
      </c>
      <c r="E6996">
        <v>31146230</v>
      </c>
      <c r="F6996" t="s">
        <v>818</v>
      </c>
      <c r="G6996" s="1">
        <v>45355</v>
      </c>
      <c r="H6996">
        <v>5469430</v>
      </c>
      <c r="I6996">
        <v>64</v>
      </c>
      <c r="J6996" t="s">
        <v>130</v>
      </c>
      <c r="K6996" t="str">
        <f>IFERROR(IF(AND(VLOOKUP($C6996,Hes!$A:$B, 1, FALSE), $M6996&lt;&gt;" "), "Ingresada", "Falta Ingresar"), " ")</f>
        <v xml:space="preserve"> </v>
      </c>
      <c r="L6996" s="3" t="str">
        <f>IFERROR(VLOOKUP($C6996,Observaciones!$A:$B,2,FALSE)," ")</f>
        <v xml:space="preserve"> </v>
      </c>
      <c r="M6996" t="s">
        <v>553</v>
      </c>
      <c r="O6996" s="4">
        <v>31146230</v>
      </c>
      <c r="P6996" s="4">
        <v>52866</v>
      </c>
      <c r="Q6996" s="4">
        <v>10045</v>
      </c>
      <c r="R6996" s="4">
        <v>62911</v>
      </c>
    </row>
    <row r="6997" spans="1:18" x14ac:dyDescent="0.25">
      <c r="A6997" t="s">
        <v>629</v>
      </c>
      <c r="B6997" t="s">
        <v>486</v>
      </c>
      <c r="C6997">
        <v>79853470</v>
      </c>
      <c r="D6997">
        <v>119</v>
      </c>
      <c r="E6997">
        <v>31148291</v>
      </c>
      <c r="F6997" t="s">
        <v>818</v>
      </c>
      <c r="G6997" s="1">
        <v>45355</v>
      </c>
      <c r="H6997">
        <v>5469657</v>
      </c>
      <c r="I6997">
        <v>64</v>
      </c>
      <c r="J6997" t="s">
        <v>130</v>
      </c>
      <c r="K6997" t="str">
        <f>IFERROR(IF(AND(VLOOKUP($C6997,Hes!$A:$B, 1, FALSE), $M6997&lt;&gt;" "), "Ingresada", "Falta Ingresar"), " ")</f>
        <v xml:space="preserve"> </v>
      </c>
      <c r="L6997" s="3" t="str">
        <f>IFERROR(VLOOKUP($C6997,Observaciones!$A:$B,2,FALSE)," ")</f>
        <v xml:space="preserve"> </v>
      </c>
      <c r="M6997" t="s">
        <v>553</v>
      </c>
      <c r="O6997" s="4">
        <v>31148291</v>
      </c>
      <c r="P6997" s="4">
        <v>99687</v>
      </c>
      <c r="Q6997" s="4">
        <v>18941</v>
      </c>
      <c r="R6997" s="4">
        <v>118628</v>
      </c>
    </row>
    <row r="6998" spans="1:18" x14ac:dyDescent="0.25">
      <c r="A6998" t="s">
        <v>629</v>
      </c>
      <c r="B6998" t="s">
        <v>486</v>
      </c>
      <c r="C6998">
        <v>79853470</v>
      </c>
      <c r="D6998">
        <v>1128</v>
      </c>
      <c r="E6998">
        <v>31148480</v>
      </c>
      <c r="F6998" t="s">
        <v>818</v>
      </c>
      <c r="G6998" s="1">
        <v>45355</v>
      </c>
      <c r="H6998">
        <v>5469700</v>
      </c>
      <c r="I6998">
        <v>64</v>
      </c>
      <c r="J6998" t="s">
        <v>130</v>
      </c>
      <c r="K6998" t="str">
        <f>IFERROR(IF(AND(VLOOKUP($C6998,Hes!$A:$B, 1, FALSE), $M6998&lt;&gt;" "), "Ingresada", "Falta Ingresar"), " ")</f>
        <v xml:space="preserve"> </v>
      </c>
      <c r="L6998" s="3" t="str">
        <f>IFERROR(VLOOKUP($C6998,Observaciones!$A:$B,2,FALSE)," ")</f>
        <v xml:space="preserve"> </v>
      </c>
      <c r="M6998" t="s">
        <v>553</v>
      </c>
      <c r="O6998" s="4">
        <v>31148480</v>
      </c>
      <c r="P6998" s="4">
        <v>69978</v>
      </c>
      <c r="Q6998" s="4">
        <v>13296</v>
      </c>
      <c r="R6998" s="4">
        <v>83274</v>
      </c>
    </row>
    <row r="6999" spans="1:18" x14ac:dyDescent="0.25">
      <c r="A6999" t="s">
        <v>629</v>
      </c>
      <c r="B6999" t="s">
        <v>486</v>
      </c>
      <c r="C6999">
        <v>79853470</v>
      </c>
      <c r="D6999">
        <v>1148</v>
      </c>
      <c r="E6999">
        <v>31150417</v>
      </c>
      <c r="F6999" t="s">
        <v>818</v>
      </c>
      <c r="G6999" s="1">
        <v>45356</v>
      </c>
      <c r="H6999">
        <v>5470068</v>
      </c>
      <c r="I6999">
        <v>64</v>
      </c>
      <c r="J6999" t="s">
        <v>130</v>
      </c>
      <c r="K6999" t="str">
        <f>IFERROR(IF(AND(VLOOKUP($C6999,Hes!$A:$B, 1, FALSE), $M6999&lt;&gt;" "), "Ingresada", "Falta Ingresar"), " ")</f>
        <v xml:space="preserve"> </v>
      </c>
      <c r="L6999" s="3" t="str">
        <f>IFERROR(VLOOKUP($C6999,Observaciones!$A:$B,2,FALSE)," ")</f>
        <v xml:space="preserve"> </v>
      </c>
      <c r="M6999" t="s">
        <v>553</v>
      </c>
      <c r="O6999" s="4">
        <v>31150417</v>
      </c>
      <c r="P6999" s="4">
        <v>29423</v>
      </c>
      <c r="Q6999" s="4">
        <v>5590</v>
      </c>
      <c r="R6999" s="4">
        <v>35013</v>
      </c>
    </row>
    <row r="7000" spans="1:18" x14ac:dyDescent="0.25">
      <c r="A7000" t="s">
        <v>629</v>
      </c>
      <c r="B7000" t="s">
        <v>486</v>
      </c>
      <c r="C7000">
        <v>79853470</v>
      </c>
      <c r="D7000">
        <v>1143</v>
      </c>
      <c r="E7000">
        <v>31150400</v>
      </c>
      <c r="F7000" t="s">
        <v>818</v>
      </c>
      <c r="G7000" s="1">
        <v>45356</v>
      </c>
      <c r="H7000">
        <v>5470113</v>
      </c>
      <c r="I7000">
        <v>64</v>
      </c>
      <c r="J7000" t="s">
        <v>130</v>
      </c>
      <c r="K7000" t="str">
        <f>IFERROR(IF(AND(VLOOKUP($C7000,Hes!$A:$B, 1, FALSE), $M7000&lt;&gt;" "), "Ingresada", "Falta Ingresar"), " ")</f>
        <v xml:space="preserve"> </v>
      </c>
      <c r="L7000" s="3" t="str">
        <f>IFERROR(VLOOKUP($C7000,Observaciones!$A:$B,2,FALSE)," ")</f>
        <v xml:space="preserve"> </v>
      </c>
      <c r="M7000" t="s">
        <v>553</v>
      </c>
      <c r="O7000" s="4">
        <v>31150400</v>
      </c>
      <c r="P7000" s="4">
        <v>29630</v>
      </c>
      <c r="Q7000" s="4">
        <v>5630</v>
      </c>
      <c r="R7000" s="4">
        <v>35260</v>
      </c>
    </row>
    <row r="7001" spans="1:18" x14ac:dyDescent="0.25">
      <c r="A7001" t="s">
        <v>629</v>
      </c>
      <c r="B7001" t="s">
        <v>486</v>
      </c>
      <c r="C7001">
        <v>79853470</v>
      </c>
      <c r="D7001">
        <v>1147</v>
      </c>
      <c r="E7001">
        <v>31149823</v>
      </c>
      <c r="F7001" t="s">
        <v>818</v>
      </c>
      <c r="G7001" s="1">
        <v>45356</v>
      </c>
      <c r="H7001">
        <v>5470170</v>
      </c>
      <c r="I7001">
        <v>64</v>
      </c>
      <c r="J7001" t="s">
        <v>130</v>
      </c>
      <c r="K7001" t="str">
        <f>IFERROR(IF(AND(VLOOKUP($C7001,Hes!$A:$B, 1, FALSE), $M7001&lt;&gt;" "), "Ingresada", "Falta Ingresar"), " ")</f>
        <v xml:space="preserve"> </v>
      </c>
      <c r="L7001" s="3" t="str">
        <f>IFERROR(VLOOKUP($C7001,Observaciones!$A:$B,2,FALSE)," ")</f>
        <v xml:space="preserve"> </v>
      </c>
      <c r="M7001" t="s">
        <v>553</v>
      </c>
      <c r="O7001" s="4">
        <v>31149823</v>
      </c>
      <c r="P7001" s="4">
        <v>22817</v>
      </c>
      <c r="Q7001" s="4">
        <v>4335</v>
      </c>
      <c r="R7001" s="4">
        <v>27152</v>
      </c>
    </row>
    <row r="7002" spans="1:18" x14ac:dyDescent="0.25">
      <c r="A7002" t="s">
        <v>629</v>
      </c>
      <c r="B7002" t="s">
        <v>486</v>
      </c>
      <c r="C7002">
        <v>79853470</v>
      </c>
      <c r="D7002">
        <v>5</v>
      </c>
      <c r="E7002">
        <v>31149760</v>
      </c>
      <c r="F7002" t="s">
        <v>818</v>
      </c>
      <c r="G7002" s="1">
        <v>45356</v>
      </c>
      <c r="H7002">
        <v>5470212</v>
      </c>
      <c r="I7002">
        <v>64</v>
      </c>
      <c r="J7002" t="s">
        <v>130</v>
      </c>
      <c r="K7002" t="str">
        <f>IFERROR(IF(AND(VLOOKUP($C7002,Hes!$A:$B, 1, FALSE), $M7002&lt;&gt;" "), "Ingresada", "Falta Ingresar"), " ")</f>
        <v xml:space="preserve"> </v>
      </c>
      <c r="L7002" s="3" t="str">
        <f>IFERROR(VLOOKUP($C7002,Observaciones!$A:$B,2,FALSE)," ")</f>
        <v xml:space="preserve"> </v>
      </c>
      <c r="M7002" t="s">
        <v>553</v>
      </c>
      <c r="O7002" s="4">
        <v>31149760</v>
      </c>
      <c r="P7002" s="4">
        <v>44819</v>
      </c>
      <c r="Q7002" s="4">
        <v>8516</v>
      </c>
      <c r="R7002" s="4">
        <v>53335</v>
      </c>
    </row>
    <row r="7003" spans="1:18" x14ac:dyDescent="0.25">
      <c r="A7003" t="s">
        <v>629</v>
      </c>
      <c r="B7003" t="s">
        <v>486</v>
      </c>
      <c r="C7003">
        <v>79853470</v>
      </c>
      <c r="D7003">
        <v>213</v>
      </c>
      <c r="E7003">
        <v>31149660</v>
      </c>
      <c r="F7003" t="s">
        <v>818</v>
      </c>
      <c r="G7003" s="1">
        <v>45356</v>
      </c>
      <c r="H7003">
        <v>5470222</v>
      </c>
      <c r="I7003">
        <v>64</v>
      </c>
      <c r="J7003" t="s">
        <v>130</v>
      </c>
      <c r="K7003" t="str">
        <f>IFERROR(IF(AND(VLOOKUP($C7003,Hes!$A:$B, 1, FALSE), $M7003&lt;&gt;" "), "Ingresada", "Falta Ingresar"), " ")</f>
        <v xml:space="preserve"> </v>
      </c>
      <c r="L7003" s="3" t="str">
        <f>IFERROR(VLOOKUP($C7003,Observaciones!$A:$B,2,FALSE)," ")</f>
        <v xml:space="preserve"> </v>
      </c>
      <c r="M7003" t="s">
        <v>553</v>
      </c>
      <c r="O7003" s="4">
        <v>31149660</v>
      </c>
      <c r="P7003" s="4">
        <v>44910</v>
      </c>
      <c r="Q7003" s="4">
        <v>8533</v>
      </c>
      <c r="R7003" s="4">
        <v>53443</v>
      </c>
    </row>
    <row r="7004" spans="1:18" x14ac:dyDescent="0.25">
      <c r="A7004" t="s">
        <v>629</v>
      </c>
      <c r="B7004" t="s">
        <v>486</v>
      </c>
      <c r="C7004">
        <v>79853470</v>
      </c>
      <c r="D7004">
        <v>231</v>
      </c>
      <c r="E7004">
        <v>31149884</v>
      </c>
      <c r="F7004" t="s">
        <v>818</v>
      </c>
      <c r="G7004" s="1">
        <v>45356</v>
      </c>
      <c r="H7004">
        <v>5470230</v>
      </c>
      <c r="I7004">
        <v>64</v>
      </c>
      <c r="J7004" t="s">
        <v>130</v>
      </c>
      <c r="K7004" t="str">
        <f>IFERROR(IF(AND(VLOOKUP($C7004,Hes!$A:$B, 1, FALSE), $M7004&lt;&gt;" "), "Ingresada", "Falta Ingresar"), " ")</f>
        <v xml:space="preserve"> </v>
      </c>
      <c r="L7004" s="3" t="str">
        <f>IFERROR(VLOOKUP($C7004,Observaciones!$A:$B,2,FALSE)," ")</f>
        <v xml:space="preserve"> </v>
      </c>
      <c r="M7004" t="s">
        <v>553</v>
      </c>
      <c r="O7004" s="4">
        <v>31149884</v>
      </c>
      <c r="P7004" s="4">
        <v>179751</v>
      </c>
      <c r="Q7004" s="4">
        <v>34153</v>
      </c>
      <c r="R7004" s="4">
        <v>213904</v>
      </c>
    </row>
    <row r="7005" spans="1:18" x14ac:dyDescent="0.25">
      <c r="A7005" t="s">
        <v>629</v>
      </c>
      <c r="B7005" t="s">
        <v>486</v>
      </c>
      <c r="C7005">
        <v>79853470</v>
      </c>
      <c r="D7005">
        <v>47</v>
      </c>
      <c r="E7005">
        <v>31150370</v>
      </c>
      <c r="F7005" t="s">
        <v>818</v>
      </c>
      <c r="G7005" s="1">
        <v>45356</v>
      </c>
      <c r="H7005">
        <v>5470267</v>
      </c>
      <c r="I7005">
        <v>64</v>
      </c>
      <c r="J7005" t="s">
        <v>130</v>
      </c>
      <c r="K7005" t="str">
        <f>IFERROR(IF(AND(VLOOKUP($C7005,Hes!$A:$B, 1, FALSE), $M7005&lt;&gt;" "), "Ingresada", "Falta Ingresar"), " ")</f>
        <v xml:space="preserve"> </v>
      </c>
      <c r="L7005" s="3" t="str">
        <f>IFERROR(VLOOKUP($C7005,Observaciones!$A:$B,2,FALSE)," ")</f>
        <v xml:space="preserve"> </v>
      </c>
      <c r="M7005" t="s">
        <v>553</v>
      </c>
      <c r="O7005" s="4">
        <v>31150370</v>
      </c>
      <c r="P7005" s="4">
        <v>79093</v>
      </c>
      <c r="Q7005" s="4">
        <v>15028</v>
      </c>
      <c r="R7005" s="4">
        <v>94121</v>
      </c>
    </row>
    <row r="7006" spans="1:18" x14ac:dyDescent="0.25">
      <c r="A7006" t="s">
        <v>629</v>
      </c>
      <c r="B7006" t="s">
        <v>486</v>
      </c>
      <c r="C7006">
        <v>79853470</v>
      </c>
      <c r="D7006">
        <v>166</v>
      </c>
      <c r="E7006">
        <v>31150045</v>
      </c>
      <c r="F7006" t="s">
        <v>818</v>
      </c>
      <c r="G7006" s="1">
        <v>45356</v>
      </c>
      <c r="H7006">
        <v>5470269</v>
      </c>
      <c r="I7006">
        <v>64</v>
      </c>
      <c r="J7006" t="s">
        <v>130</v>
      </c>
      <c r="K7006" t="str">
        <f>IFERROR(IF(AND(VLOOKUP($C7006,Hes!$A:$B, 1, FALSE), $M7006&lt;&gt;" "), "Ingresada", "Falta Ingresar"), " ")</f>
        <v xml:space="preserve"> </v>
      </c>
      <c r="L7006" s="3" t="str">
        <f>IFERROR(VLOOKUP($C7006,Observaciones!$A:$B,2,FALSE)," ")</f>
        <v xml:space="preserve"> </v>
      </c>
      <c r="M7006" t="s">
        <v>553</v>
      </c>
      <c r="O7006" s="4">
        <v>31150045</v>
      </c>
      <c r="P7006" s="4">
        <v>69972</v>
      </c>
      <c r="Q7006" s="4">
        <v>13295</v>
      </c>
      <c r="R7006" s="4">
        <v>83267</v>
      </c>
    </row>
    <row r="7007" spans="1:18" x14ac:dyDescent="0.25">
      <c r="A7007" t="s">
        <v>629</v>
      </c>
      <c r="B7007" t="s">
        <v>486</v>
      </c>
      <c r="C7007">
        <v>79853470</v>
      </c>
      <c r="D7007">
        <v>192</v>
      </c>
      <c r="E7007">
        <v>31150978</v>
      </c>
      <c r="F7007" t="s">
        <v>818</v>
      </c>
      <c r="G7007" s="1">
        <v>45356</v>
      </c>
      <c r="H7007">
        <v>5470285</v>
      </c>
      <c r="I7007">
        <v>64</v>
      </c>
      <c r="J7007" t="s">
        <v>130</v>
      </c>
      <c r="K7007" t="str">
        <f>IFERROR(IF(AND(VLOOKUP($C7007,Hes!$A:$B, 1, FALSE), $M7007&lt;&gt;" "), "Ingresada", "Falta Ingresar"), " ")</f>
        <v xml:space="preserve"> </v>
      </c>
      <c r="L7007" s="3" t="str">
        <f>IFERROR(VLOOKUP($C7007,Observaciones!$A:$B,2,FALSE)," ")</f>
        <v xml:space="preserve"> </v>
      </c>
      <c r="M7007" t="s">
        <v>553</v>
      </c>
      <c r="O7007" s="4">
        <v>31150978</v>
      </c>
      <c r="P7007" s="4">
        <v>24214</v>
      </c>
      <c r="Q7007" s="4">
        <v>4601</v>
      </c>
      <c r="R7007" s="4">
        <v>28815</v>
      </c>
    </row>
    <row r="7008" spans="1:18" x14ac:dyDescent="0.25">
      <c r="A7008" t="s">
        <v>629</v>
      </c>
      <c r="B7008" t="s">
        <v>486</v>
      </c>
      <c r="C7008">
        <v>79853470</v>
      </c>
      <c r="D7008">
        <v>48</v>
      </c>
      <c r="E7008">
        <v>31149633</v>
      </c>
      <c r="F7008" t="s">
        <v>818</v>
      </c>
      <c r="G7008" s="1">
        <v>45356</v>
      </c>
      <c r="H7008">
        <v>5470353</v>
      </c>
      <c r="I7008">
        <v>64</v>
      </c>
      <c r="J7008" t="s">
        <v>130</v>
      </c>
      <c r="K7008" t="str">
        <f>IFERROR(IF(AND(VLOOKUP($C7008,Hes!$A:$B, 1, FALSE), $M7008&lt;&gt;" "), "Ingresada", "Falta Ingresar"), " ")</f>
        <v xml:space="preserve"> </v>
      </c>
      <c r="L7008" s="3" t="str">
        <f>IFERROR(VLOOKUP($C7008,Observaciones!$A:$B,2,FALSE)," ")</f>
        <v xml:space="preserve"> </v>
      </c>
      <c r="M7008" t="s">
        <v>553</v>
      </c>
      <c r="O7008" s="4">
        <v>31149633</v>
      </c>
      <c r="P7008" s="4">
        <v>394465</v>
      </c>
      <c r="Q7008" s="4">
        <v>74948</v>
      </c>
      <c r="R7008" s="4">
        <v>469413</v>
      </c>
    </row>
    <row r="7009" spans="1:18" x14ac:dyDescent="0.25">
      <c r="A7009" t="s">
        <v>629</v>
      </c>
      <c r="B7009" t="s">
        <v>486</v>
      </c>
      <c r="C7009">
        <v>79853470</v>
      </c>
      <c r="D7009">
        <v>48</v>
      </c>
      <c r="E7009">
        <v>31149633</v>
      </c>
      <c r="F7009" t="s">
        <v>818</v>
      </c>
      <c r="G7009" s="1">
        <v>45356</v>
      </c>
      <c r="H7009">
        <v>5470354</v>
      </c>
      <c r="I7009">
        <v>64</v>
      </c>
      <c r="J7009" t="s">
        <v>130</v>
      </c>
      <c r="K7009" t="str">
        <f>IFERROR(IF(AND(VLOOKUP($C7009,Hes!$A:$B, 1, FALSE), $M7009&lt;&gt;" "), "Ingresada", "Falta Ingresar"), " ")</f>
        <v xml:space="preserve"> </v>
      </c>
      <c r="L7009" s="3" t="str">
        <f>IFERROR(VLOOKUP($C7009,Observaciones!$A:$B,2,FALSE)," ")</f>
        <v xml:space="preserve"> </v>
      </c>
      <c r="M7009" t="s">
        <v>553</v>
      </c>
      <c r="O7009" s="4">
        <v>31149633</v>
      </c>
      <c r="P7009" s="4">
        <v>10706</v>
      </c>
      <c r="Q7009" s="4">
        <v>2034</v>
      </c>
      <c r="R7009" s="4">
        <v>12740</v>
      </c>
    </row>
    <row r="7010" spans="1:18" x14ac:dyDescent="0.25">
      <c r="A7010" t="s">
        <v>629</v>
      </c>
      <c r="B7010" t="s">
        <v>486</v>
      </c>
      <c r="C7010">
        <v>79853470</v>
      </c>
      <c r="D7010">
        <v>30</v>
      </c>
      <c r="E7010">
        <v>31150349</v>
      </c>
      <c r="F7010" t="s">
        <v>818</v>
      </c>
      <c r="G7010" s="1">
        <v>45356</v>
      </c>
      <c r="H7010">
        <v>5470391</v>
      </c>
      <c r="I7010">
        <v>64</v>
      </c>
      <c r="J7010" t="s">
        <v>130</v>
      </c>
      <c r="K7010" t="str">
        <f>IFERROR(IF(AND(VLOOKUP($C7010,Hes!$A:$B, 1, FALSE), $M7010&lt;&gt;" "), "Ingresada", "Falta Ingresar"), " ")</f>
        <v xml:space="preserve"> </v>
      </c>
      <c r="L7010" s="3" t="str">
        <f>IFERROR(VLOOKUP($C7010,Observaciones!$A:$B,2,FALSE)," ")</f>
        <v xml:space="preserve"> </v>
      </c>
      <c r="M7010" t="s">
        <v>553</v>
      </c>
      <c r="O7010" s="4">
        <v>31150349</v>
      </c>
      <c r="P7010" s="4">
        <v>299873</v>
      </c>
      <c r="Q7010" s="4">
        <v>56976</v>
      </c>
      <c r="R7010" s="4">
        <v>356849</v>
      </c>
    </row>
    <row r="7011" spans="1:18" x14ac:dyDescent="0.25">
      <c r="A7011" t="s">
        <v>629</v>
      </c>
      <c r="B7011" t="s">
        <v>486</v>
      </c>
      <c r="C7011">
        <v>79853470</v>
      </c>
      <c r="D7011">
        <v>55</v>
      </c>
      <c r="E7011">
        <v>31151014</v>
      </c>
      <c r="F7011" t="s">
        <v>818</v>
      </c>
      <c r="G7011" s="1">
        <v>45356</v>
      </c>
      <c r="H7011">
        <v>5470392</v>
      </c>
      <c r="I7011">
        <v>64</v>
      </c>
      <c r="J7011" t="s">
        <v>130</v>
      </c>
      <c r="K7011" t="str">
        <f>IFERROR(IF(AND(VLOOKUP($C7011,Hes!$A:$B, 1, FALSE), $M7011&lt;&gt;" "), "Ingresada", "Falta Ingresar"), " ")</f>
        <v xml:space="preserve"> </v>
      </c>
      <c r="L7011" s="3" t="str">
        <f>IFERROR(VLOOKUP($C7011,Observaciones!$A:$B,2,FALSE)," ")</f>
        <v xml:space="preserve"> </v>
      </c>
      <c r="M7011" t="s">
        <v>553</v>
      </c>
      <c r="O7011" s="4">
        <v>31151014</v>
      </c>
      <c r="P7011" s="4">
        <v>99303</v>
      </c>
      <c r="Q7011" s="4">
        <v>18868</v>
      </c>
      <c r="R7011" s="4">
        <v>118171</v>
      </c>
    </row>
    <row r="7012" spans="1:18" x14ac:dyDescent="0.25">
      <c r="A7012" t="s">
        <v>629</v>
      </c>
      <c r="B7012" t="s">
        <v>486</v>
      </c>
      <c r="C7012">
        <v>79853470</v>
      </c>
      <c r="D7012">
        <v>27</v>
      </c>
      <c r="E7012">
        <v>31149868</v>
      </c>
      <c r="F7012" t="s">
        <v>818</v>
      </c>
      <c r="G7012" s="1">
        <v>45356</v>
      </c>
      <c r="H7012">
        <v>5470397</v>
      </c>
      <c r="I7012">
        <v>64</v>
      </c>
      <c r="J7012" t="s">
        <v>130</v>
      </c>
      <c r="K7012" t="str">
        <f>IFERROR(IF(AND(VLOOKUP($C7012,Hes!$A:$B, 1, FALSE), $M7012&lt;&gt;" "), "Ingresada", "Falta Ingresar"), " ")</f>
        <v xml:space="preserve"> </v>
      </c>
      <c r="L7012" s="3" t="str">
        <f>IFERROR(VLOOKUP($C7012,Observaciones!$A:$B,2,FALSE)," ")</f>
        <v xml:space="preserve"> </v>
      </c>
      <c r="M7012" t="s">
        <v>553</v>
      </c>
      <c r="O7012" s="4">
        <v>31149868</v>
      </c>
      <c r="P7012" s="4">
        <v>159991</v>
      </c>
      <c r="Q7012" s="4">
        <v>30398</v>
      </c>
      <c r="R7012" s="4">
        <v>190389</v>
      </c>
    </row>
    <row r="7013" spans="1:18" x14ac:dyDescent="0.25">
      <c r="A7013" t="s">
        <v>629</v>
      </c>
      <c r="B7013" t="s">
        <v>486</v>
      </c>
      <c r="C7013">
        <v>79853470</v>
      </c>
      <c r="D7013">
        <v>1137</v>
      </c>
      <c r="E7013">
        <v>31150479</v>
      </c>
      <c r="F7013" t="s">
        <v>818</v>
      </c>
      <c r="G7013" s="1">
        <v>45356</v>
      </c>
      <c r="H7013">
        <v>5470406</v>
      </c>
      <c r="I7013">
        <v>64</v>
      </c>
      <c r="J7013" t="s">
        <v>130</v>
      </c>
      <c r="K7013" t="str">
        <f>IFERROR(IF(AND(VLOOKUP($C7013,Hes!$A:$B, 1, FALSE), $M7013&lt;&gt;" "), "Ingresada", "Falta Ingresar"), " ")</f>
        <v xml:space="preserve"> </v>
      </c>
      <c r="L7013" s="3" t="str">
        <f>IFERROR(VLOOKUP($C7013,Observaciones!$A:$B,2,FALSE)," ")</f>
        <v xml:space="preserve"> </v>
      </c>
      <c r="M7013" t="s">
        <v>553</v>
      </c>
      <c r="O7013" s="4">
        <v>31150479</v>
      </c>
      <c r="P7013" s="4">
        <v>24793</v>
      </c>
      <c r="Q7013" s="4">
        <v>4711</v>
      </c>
      <c r="R7013" s="4">
        <v>29504</v>
      </c>
    </row>
    <row r="7014" spans="1:18" x14ac:dyDescent="0.25">
      <c r="A7014" t="s">
        <v>629</v>
      </c>
      <c r="B7014" t="s">
        <v>486</v>
      </c>
      <c r="C7014">
        <v>79853470</v>
      </c>
      <c r="D7014">
        <v>200</v>
      </c>
      <c r="E7014">
        <v>31150507</v>
      </c>
      <c r="F7014" t="s">
        <v>818</v>
      </c>
      <c r="G7014" s="1">
        <v>45356</v>
      </c>
      <c r="H7014">
        <v>5470407</v>
      </c>
      <c r="I7014">
        <v>64</v>
      </c>
      <c r="J7014" t="s">
        <v>130</v>
      </c>
      <c r="K7014" t="str">
        <f>IFERROR(IF(AND(VLOOKUP($C7014,Hes!$A:$B, 1, FALSE), $M7014&lt;&gt;" "), "Ingresada", "Falta Ingresar"), " ")</f>
        <v xml:space="preserve"> </v>
      </c>
      <c r="L7014" s="3" t="str">
        <f>IFERROR(VLOOKUP($C7014,Observaciones!$A:$B,2,FALSE)," ")</f>
        <v xml:space="preserve"> </v>
      </c>
      <c r="M7014" t="s">
        <v>553</v>
      </c>
      <c r="O7014" s="4">
        <v>31150507</v>
      </c>
      <c r="P7014" s="4">
        <v>23188</v>
      </c>
      <c r="Q7014" s="4">
        <v>4406</v>
      </c>
      <c r="R7014" s="4">
        <v>27594</v>
      </c>
    </row>
    <row r="7015" spans="1:18" x14ac:dyDescent="0.25">
      <c r="A7015" t="s">
        <v>629</v>
      </c>
      <c r="B7015" t="s">
        <v>486</v>
      </c>
      <c r="C7015">
        <v>79853470</v>
      </c>
      <c r="D7015">
        <v>126</v>
      </c>
      <c r="E7015">
        <v>31150864</v>
      </c>
      <c r="F7015" t="s">
        <v>818</v>
      </c>
      <c r="G7015" s="1">
        <v>45356</v>
      </c>
      <c r="H7015">
        <v>5470416</v>
      </c>
      <c r="I7015">
        <v>64</v>
      </c>
      <c r="J7015" t="s">
        <v>130</v>
      </c>
      <c r="K7015" t="str">
        <f>IFERROR(IF(AND(VLOOKUP($C7015,Hes!$A:$B, 1, FALSE), $M7015&lt;&gt;" "), "Ingresada", "Falta Ingresar"), " ")</f>
        <v xml:space="preserve"> </v>
      </c>
      <c r="L7015" s="3" t="str">
        <f>IFERROR(VLOOKUP($C7015,Observaciones!$A:$B,2,FALSE)," ")</f>
        <v xml:space="preserve"> </v>
      </c>
      <c r="M7015" t="s">
        <v>553</v>
      </c>
      <c r="O7015" s="4">
        <v>31150864</v>
      </c>
      <c r="P7015" s="4">
        <v>88175</v>
      </c>
      <c r="Q7015" s="4">
        <v>16753</v>
      </c>
      <c r="R7015" s="4">
        <v>104928</v>
      </c>
    </row>
    <row r="7016" spans="1:18" x14ac:dyDescent="0.25">
      <c r="A7016" t="s">
        <v>629</v>
      </c>
      <c r="B7016" t="s">
        <v>486</v>
      </c>
      <c r="C7016">
        <v>79853470</v>
      </c>
      <c r="D7016">
        <v>46</v>
      </c>
      <c r="E7016">
        <v>31148580</v>
      </c>
      <c r="F7016" t="s">
        <v>818</v>
      </c>
      <c r="G7016" s="1">
        <v>45357</v>
      </c>
      <c r="H7016">
        <v>5470457</v>
      </c>
      <c r="I7016">
        <v>64</v>
      </c>
      <c r="J7016" t="s">
        <v>130</v>
      </c>
      <c r="K7016" t="str">
        <f>IFERROR(IF(AND(VLOOKUP($C7016,Hes!$A:$B, 1, FALSE), $M7016&lt;&gt;" "), "Ingresada", "Falta Ingresar"), " ")</f>
        <v xml:space="preserve"> </v>
      </c>
      <c r="L7016" s="3" t="str">
        <f>IFERROR(VLOOKUP($C7016,Observaciones!$A:$B,2,FALSE)," ")</f>
        <v xml:space="preserve"> </v>
      </c>
      <c r="M7016" t="s">
        <v>553</v>
      </c>
      <c r="O7016" s="4">
        <v>31148580</v>
      </c>
      <c r="P7016" s="4">
        <v>107688</v>
      </c>
      <c r="Q7016" s="4">
        <v>20461</v>
      </c>
      <c r="R7016" s="4">
        <v>128149</v>
      </c>
    </row>
    <row r="7017" spans="1:18" x14ac:dyDescent="0.25">
      <c r="A7017" t="s">
        <v>629</v>
      </c>
      <c r="B7017" t="s">
        <v>486</v>
      </c>
      <c r="C7017">
        <v>79853470</v>
      </c>
      <c r="D7017">
        <v>46</v>
      </c>
      <c r="E7017">
        <v>31148580</v>
      </c>
      <c r="F7017" t="s">
        <v>818</v>
      </c>
      <c r="G7017" s="1">
        <v>45357</v>
      </c>
      <c r="H7017">
        <v>5470458</v>
      </c>
      <c r="I7017">
        <v>64</v>
      </c>
      <c r="J7017" t="s">
        <v>130</v>
      </c>
      <c r="K7017" t="str">
        <f>IFERROR(IF(AND(VLOOKUP($C7017,Hes!$A:$B, 1, FALSE), $M7017&lt;&gt;" "), "Ingresada", "Falta Ingresar"), " ")</f>
        <v xml:space="preserve"> </v>
      </c>
      <c r="L7017" s="3" t="str">
        <f>IFERROR(VLOOKUP($C7017,Observaciones!$A:$B,2,FALSE)," ")</f>
        <v xml:space="preserve"> </v>
      </c>
      <c r="M7017" t="s">
        <v>553</v>
      </c>
      <c r="O7017" s="4">
        <v>31148580</v>
      </c>
      <c r="P7017" s="4">
        <v>40271</v>
      </c>
      <c r="Q7017" s="4">
        <v>7651</v>
      </c>
      <c r="R7017" s="4">
        <v>47922</v>
      </c>
    </row>
    <row r="7018" spans="1:18" x14ac:dyDescent="0.25">
      <c r="A7018" t="s">
        <v>629</v>
      </c>
      <c r="B7018" t="s">
        <v>486</v>
      </c>
      <c r="C7018">
        <v>79853470</v>
      </c>
      <c r="D7018">
        <v>191</v>
      </c>
      <c r="E7018">
        <v>31148465</v>
      </c>
      <c r="F7018" t="s">
        <v>818</v>
      </c>
      <c r="G7018" s="1">
        <v>45357</v>
      </c>
      <c r="H7018">
        <v>5470506</v>
      </c>
      <c r="I7018">
        <v>64</v>
      </c>
      <c r="J7018" t="s">
        <v>130</v>
      </c>
      <c r="K7018" t="str">
        <f>IFERROR(IF(AND(VLOOKUP($C7018,Hes!$A:$B, 1, FALSE), $M7018&lt;&gt;" "), "Ingresada", "Falta Ingresar"), " ")</f>
        <v xml:space="preserve"> </v>
      </c>
      <c r="L7018" s="3" t="str">
        <f>IFERROR(VLOOKUP($C7018,Observaciones!$A:$B,2,FALSE)," ")</f>
        <v xml:space="preserve"> </v>
      </c>
      <c r="M7018" t="s">
        <v>553</v>
      </c>
      <c r="O7018" s="4">
        <v>31148465</v>
      </c>
      <c r="P7018" s="4">
        <v>88743</v>
      </c>
      <c r="Q7018" s="4">
        <v>16861</v>
      </c>
      <c r="R7018" s="4">
        <v>105604</v>
      </c>
    </row>
    <row r="7019" spans="1:18" x14ac:dyDescent="0.25">
      <c r="A7019" t="s">
        <v>629</v>
      </c>
      <c r="B7019" t="s">
        <v>486</v>
      </c>
      <c r="C7019">
        <v>79853470</v>
      </c>
      <c r="D7019">
        <v>1129</v>
      </c>
      <c r="E7019">
        <v>31148531</v>
      </c>
      <c r="F7019" t="s">
        <v>818</v>
      </c>
      <c r="G7019" s="1">
        <v>45357</v>
      </c>
      <c r="H7019">
        <v>5470529</v>
      </c>
      <c r="I7019">
        <v>64</v>
      </c>
      <c r="J7019" t="s">
        <v>130</v>
      </c>
      <c r="K7019" t="str">
        <f>IFERROR(IF(AND(VLOOKUP($C7019,Hes!$A:$B, 1, FALSE), $M7019&lt;&gt;" "), "Ingresada", "Falta Ingresar"), " ")</f>
        <v xml:space="preserve"> </v>
      </c>
      <c r="L7019" s="3" t="str">
        <f>IFERROR(VLOOKUP($C7019,Observaciones!$A:$B,2,FALSE)," ")</f>
        <v xml:space="preserve"> </v>
      </c>
      <c r="M7019" t="s">
        <v>553</v>
      </c>
      <c r="O7019" s="4">
        <v>31148531</v>
      </c>
      <c r="P7019" s="4">
        <v>163218</v>
      </c>
      <c r="Q7019" s="4">
        <v>31011</v>
      </c>
      <c r="R7019" s="4">
        <v>194229</v>
      </c>
    </row>
    <row r="7020" spans="1:18" x14ac:dyDescent="0.25">
      <c r="A7020" t="s">
        <v>629</v>
      </c>
      <c r="B7020" t="s">
        <v>486</v>
      </c>
      <c r="C7020">
        <v>79853470</v>
      </c>
      <c r="D7020">
        <v>131</v>
      </c>
      <c r="E7020">
        <v>31151225</v>
      </c>
      <c r="F7020" t="s">
        <v>818</v>
      </c>
      <c r="G7020" s="1">
        <v>45357</v>
      </c>
      <c r="H7020">
        <v>5470539</v>
      </c>
      <c r="I7020">
        <v>64</v>
      </c>
      <c r="J7020" t="s">
        <v>130</v>
      </c>
      <c r="K7020" t="str">
        <f>IFERROR(IF(AND(VLOOKUP($C7020,Hes!$A:$B, 1, FALSE), $M7020&lt;&gt;" "), "Ingresada", "Falta Ingresar"), " ")</f>
        <v xml:space="preserve"> </v>
      </c>
      <c r="L7020" s="3" t="str">
        <f>IFERROR(VLOOKUP($C7020,Observaciones!$A:$B,2,FALSE)," ")</f>
        <v xml:space="preserve"> </v>
      </c>
      <c r="M7020" t="s">
        <v>553</v>
      </c>
      <c r="O7020" s="4">
        <v>31151225</v>
      </c>
      <c r="P7020" s="4">
        <v>29585</v>
      </c>
      <c r="Q7020" s="4">
        <v>5621</v>
      </c>
      <c r="R7020" s="4">
        <v>35206</v>
      </c>
    </row>
    <row r="7021" spans="1:18" x14ac:dyDescent="0.25">
      <c r="A7021" t="s">
        <v>629</v>
      </c>
      <c r="B7021" t="s">
        <v>486</v>
      </c>
      <c r="C7021">
        <v>79853470</v>
      </c>
      <c r="D7021">
        <v>20</v>
      </c>
      <c r="E7021">
        <v>31150938</v>
      </c>
      <c r="F7021" t="s">
        <v>818</v>
      </c>
      <c r="G7021" s="1">
        <v>45357</v>
      </c>
      <c r="H7021">
        <v>5470608</v>
      </c>
      <c r="I7021">
        <v>64</v>
      </c>
      <c r="J7021" t="s">
        <v>130</v>
      </c>
      <c r="K7021" t="str">
        <f>IFERROR(IF(AND(VLOOKUP($C7021,Hes!$A:$B, 1, FALSE), $M7021&lt;&gt;" "), "Ingresada", "Falta Ingresar"), " ")</f>
        <v xml:space="preserve"> </v>
      </c>
      <c r="L7021" s="3" t="str">
        <f>IFERROR(VLOOKUP($C7021,Observaciones!$A:$B,2,FALSE)," ")</f>
        <v xml:space="preserve"> </v>
      </c>
      <c r="M7021" t="s">
        <v>553</v>
      </c>
      <c r="O7021" s="4">
        <v>31150938</v>
      </c>
      <c r="P7021" s="4">
        <v>316569</v>
      </c>
      <c r="Q7021" s="4">
        <v>60148</v>
      </c>
      <c r="R7021" s="4">
        <v>376717</v>
      </c>
    </row>
    <row r="7022" spans="1:18" x14ac:dyDescent="0.25">
      <c r="A7022" t="s">
        <v>629</v>
      </c>
      <c r="B7022" t="s">
        <v>486</v>
      </c>
      <c r="C7022">
        <v>79853470</v>
      </c>
      <c r="D7022">
        <v>141</v>
      </c>
      <c r="E7022">
        <v>31149700</v>
      </c>
      <c r="F7022" t="s">
        <v>818</v>
      </c>
      <c r="G7022" s="1">
        <v>45357</v>
      </c>
      <c r="H7022">
        <v>5470611</v>
      </c>
      <c r="I7022">
        <v>64</v>
      </c>
      <c r="J7022" t="s">
        <v>130</v>
      </c>
      <c r="K7022" t="str">
        <f>IFERROR(IF(AND(VLOOKUP($C7022,Hes!$A:$B, 1, FALSE), $M7022&lt;&gt;" "), "Ingresada", "Falta Ingresar"), " ")</f>
        <v xml:space="preserve"> </v>
      </c>
      <c r="L7022" s="3" t="str">
        <f>IFERROR(VLOOKUP($C7022,Observaciones!$A:$B,2,FALSE)," ")</f>
        <v xml:space="preserve"> </v>
      </c>
      <c r="M7022" t="s">
        <v>553</v>
      </c>
      <c r="O7022" s="4">
        <v>31149700</v>
      </c>
      <c r="P7022" s="4">
        <v>29718</v>
      </c>
      <c r="Q7022" s="4">
        <v>5646</v>
      </c>
      <c r="R7022" s="4">
        <v>35364</v>
      </c>
    </row>
    <row r="7023" spans="1:18" x14ac:dyDescent="0.25">
      <c r="A7023" t="s">
        <v>629</v>
      </c>
      <c r="B7023" t="s">
        <v>486</v>
      </c>
      <c r="C7023">
        <v>79853470</v>
      </c>
      <c r="D7023">
        <v>41</v>
      </c>
      <c r="E7023">
        <v>31149681</v>
      </c>
      <c r="F7023" t="s">
        <v>818</v>
      </c>
      <c r="G7023" s="1">
        <v>45357</v>
      </c>
      <c r="H7023">
        <v>5470616</v>
      </c>
      <c r="I7023">
        <v>64</v>
      </c>
      <c r="J7023" t="s">
        <v>130</v>
      </c>
      <c r="K7023" t="str">
        <f>IFERROR(IF(AND(VLOOKUP($C7023,Hes!$A:$B, 1, FALSE), $M7023&lt;&gt;" "), "Ingresada", "Falta Ingresar"), " ")</f>
        <v xml:space="preserve"> </v>
      </c>
      <c r="L7023" s="3" t="str">
        <f>IFERROR(VLOOKUP($C7023,Observaciones!$A:$B,2,FALSE)," ")</f>
        <v xml:space="preserve"> </v>
      </c>
      <c r="M7023" t="s">
        <v>553</v>
      </c>
      <c r="O7023" s="4">
        <v>31149681</v>
      </c>
      <c r="P7023" s="4">
        <v>98711</v>
      </c>
      <c r="Q7023" s="4">
        <v>18755</v>
      </c>
      <c r="R7023" s="4">
        <v>117466</v>
      </c>
    </row>
    <row r="7024" spans="1:18" x14ac:dyDescent="0.25">
      <c r="A7024" t="s">
        <v>629</v>
      </c>
      <c r="B7024" t="s">
        <v>486</v>
      </c>
      <c r="C7024">
        <v>79853470</v>
      </c>
      <c r="D7024">
        <v>2</v>
      </c>
      <c r="E7024">
        <v>31151088</v>
      </c>
      <c r="F7024" t="s">
        <v>818</v>
      </c>
      <c r="G7024" s="1">
        <v>45357</v>
      </c>
      <c r="H7024">
        <v>5470632</v>
      </c>
      <c r="I7024">
        <v>64</v>
      </c>
      <c r="J7024" t="s">
        <v>130</v>
      </c>
      <c r="K7024" t="str">
        <f>IFERROR(IF(AND(VLOOKUP($C7024,Hes!$A:$B, 1, FALSE), $M7024&lt;&gt;" "), "Ingresada", "Falta Ingresar"), " ")</f>
        <v xml:space="preserve"> </v>
      </c>
      <c r="L7024" s="3" t="str">
        <f>IFERROR(VLOOKUP($C7024,Observaciones!$A:$B,2,FALSE)," ")</f>
        <v xml:space="preserve"> </v>
      </c>
      <c r="M7024" t="s">
        <v>553</v>
      </c>
      <c r="O7024" s="4">
        <v>31151088</v>
      </c>
      <c r="P7024" s="4">
        <v>118059</v>
      </c>
      <c r="Q7024" s="4">
        <v>22431</v>
      </c>
      <c r="R7024" s="4">
        <v>140490</v>
      </c>
    </row>
    <row r="7025" spans="1:18" x14ac:dyDescent="0.25">
      <c r="A7025" t="s">
        <v>629</v>
      </c>
      <c r="B7025" t="s">
        <v>486</v>
      </c>
      <c r="C7025">
        <v>79853470</v>
      </c>
      <c r="D7025">
        <v>122</v>
      </c>
      <c r="E7025">
        <v>31151293</v>
      </c>
      <c r="F7025" t="s">
        <v>818</v>
      </c>
      <c r="G7025" s="1">
        <v>45357</v>
      </c>
      <c r="H7025">
        <v>5470654</v>
      </c>
      <c r="I7025">
        <v>64</v>
      </c>
      <c r="J7025" t="s">
        <v>130</v>
      </c>
      <c r="K7025" t="str">
        <f>IFERROR(IF(AND(VLOOKUP($C7025,Hes!$A:$B, 1, FALSE), $M7025&lt;&gt;" "), "Ingresada", "Falta Ingresar"), " ")</f>
        <v xml:space="preserve"> </v>
      </c>
      <c r="L7025" s="3" t="str">
        <f>IFERROR(VLOOKUP($C7025,Observaciones!$A:$B,2,FALSE)," ")</f>
        <v xml:space="preserve"> </v>
      </c>
      <c r="M7025" t="s">
        <v>553</v>
      </c>
      <c r="O7025" s="4">
        <v>31151293</v>
      </c>
      <c r="P7025" s="4">
        <v>79511</v>
      </c>
      <c r="Q7025" s="4">
        <v>15107</v>
      </c>
      <c r="R7025" s="4">
        <v>94618</v>
      </c>
    </row>
    <row r="7026" spans="1:18" x14ac:dyDescent="0.25">
      <c r="A7026" t="s">
        <v>629</v>
      </c>
      <c r="B7026" t="s">
        <v>486</v>
      </c>
      <c r="C7026">
        <v>79853470</v>
      </c>
      <c r="D7026">
        <v>66</v>
      </c>
      <c r="E7026">
        <v>31151073</v>
      </c>
      <c r="F7026" t="s">
        <v>818</v>
      </c>
      <c r="G7026" s="1">
        <v>45356</v>
      </c>
      <c r="H7026">
        <v>5470735</v>
      </c>
      <c r="I7026">
        <v>64</v>
      </c>
      <c r="J7026" t="s">
        <v>130</v>
      </c>
      <c r="K7026" t="str">
        <f>IFERROR(IF(AND(VLOOKUP($C7026,Hes!$A:$B, 1, FALSE), $M7026&lt;&gt;" "), "Ingresada", "Falta Ingresar"), " ")</f>
        <v xml:space="preserve"> </v>
      </c>
      <c r="L7026" s="3" t="str">
        <f>IFERROR(VLOOKUP($C7026,Observaciones!$A:$B,2,FALSE)," ")</f>
        <v xml:space="preserve"> </v>
      </c>
      <c r="M7026" t="s">
        <v>553</v>
      </c>
      <c r="O7026" s="4">
        <v>31151073</v>
      </c>
      <c r="P7026" s="4">
        <v>89299</v>
      </c>
      <c r="Q7026" s="4">
        <v>16967</v>
      </c>
      <c r="R7026" s="4">
        <v>106266</v>
      </c>
    </row>
    <row r="7027" spans="1:18" x14ac:dyDescent="0.25">
      <c r="A7027" t="s">
        <v>629</v>
      </c>
      <c r="B7027" t="s">
        <v>486</v>
      </c>
      <c r="C7027">
        <v>79853470</v>
      </c>
      <c r="D7027">
        <v>150</v>
      </c>
      <c r="E7027">
        <v>31149986</v>
      </c>
      <c r="F7027" t="s">
        <v>818</v>
      </c>
      <c r="G7027" s="1">
        <v>45357</v>
      </c>
      <c r="H7027">
        <v>5470787</v>
      </c>
      <c r="I7027">
        <v>64</v>
      </c>
      <c r="J7027" t="s">
        <v>130</v>
      </c>
      <c r="K7027" t="str">
        <f>IFERROR(IF(AND(VLOOKUP($C7027,Hes!$A:$B, 1, FALSE), $M7027&lt;&gt;" "), "Ingresada", "Falta Ingresar"), " ")</f>
        <v xml:space="preserve"> </v>
      </c>
      <c r="L7027" s="3" t="str">
        <f>IFERROR(VLOOKUP($C7027,Observaciones!$A:$B,2,FALSE)," ")</f>
        <v xml:space="preserve"> </v>
      </c>
      <c r="M7027" t="s">
        <v>553</v>
      </c>
      <c r="O7027" s="4">
        <v>31149986</v>
      </c>
      <c r="P7027" s="4">
        <v>128705</v>
      </c>
      <c r="Q7027" s="4">
        <v>24454</v>
      </c>
      <c r="R7027" s="4">
        <v>153159</v>
      </c>
    </row>
    <row r="7028" spans="1:18" x14ac:dyDescent="0.25">
      <c r="A7028" t="s">
        <v>629</v>
      </c>
      <c r="B7028" t="s">
        <v>486</v>
      </c>
      <c r="C7028">
        <v>79853470</v>
      </c>
      <c r="D7028">
        <v>62</v>
      </c>
      <c r="E7028">
        <v>31149747</v>
      </c>
      <c r="F7028" t="s">
        <v>818</v>
      </c>
      <c r="G7028" s="1">
        <v>45357</v>
      </c>
      <c r="H7028">
        <v>5470807</v>
      </c>
      <c r="I7028">
        <v>64</v>
      </c>
      <c r="J7028" t="s">
        <v>130</v>
      </c>
      <c r="K7028" t="str">
        <f>IFERROR(IF(AND(VLOOKUP($C7028,Hes!$A:$B, 1, FALSE), $M7028&lt;&gt;" "), "Ingresada", "Falta Ingresar"), " ")</f>
        <v xml:space="preserve"> </v>
      </c>
      <c r="L7028" s="3" t="str">
        <f>IFERROR(VLOOKUP($C7028,Observaciones!$A:$B,2,FALSE)," ")</f>
        <v xml:space="preserve"> </v>
      </c>
      <c r="M7028" t="s">
        <v>553</v>
      </c>
      <c r="O7028" s="4">
        <v>31149747</v>
      </c>
      <c r="P7028" s="4">
        <v>47951</v>
      </c>
      <c r="Q7028" s="4">
        <v>9111</v>
      </c>
      <c r="R7028" s="4">
        <v>57062</v>
      </c>
    </row>
    <row r="7029" spans="1:18" x14ac:dyDescent="0.25">
      <c r="A7029" t="s">
        <v>629</v>
      </c>
      <c r="B7029" t="s">
        <v>486</v>
      </c>
      <c r="C7029">
        <v>79853470</v>
      </c>
      <c r="D7029">
        <v>117</v>
      </c>
      <c r="E7029">
        <v>31150329</v>
      </c>
      <c r="F7029" t="s">
        <v>818</v>
      </c>
      <c r="G7029" s="1">
        <v>45357</v>
      </c>
      <c r="H7029">
        <v>5470831</v>
      </c>
      <c r="I7029">
        <v>64</v>
      </c>
      <c r="J7029" t="s">
        <v>130</v>
      </c>
      <c r="K7029" t="str">
        <f>IFERROR(IF(AND(VLOOKUP($C7029,Hes!$A:$B, 1, FALSE), $M7029&lt;&gt;" "), "Ingresada", "Falta Ingresar"), " ")</f>
        <v xml:space="preserve"> </v>
      </c>
      <c r="L7029" s="3" t="str">
        <f>IFERROR(VLOOKUP($C7029,Observaciones!$A:$B,2,FALSE)," ")</f>
        <v xml:space="preserve"> </v>
      </c>
      <c r="M7029" t="s">
        <v>553</v>
      </c>
      <c r="O7029" s="4">
        <v>31150329</v>
      </c>
      <c r="P7029" s="4">
        <v>99930</v>
      </c>
      <c r="Q7029" s="4">
        <v>18987</v>
      </c>
      <c r="R7029" s="4">
        <v>118917</v>
      </c>
    </row>
    <row r="7030" spans="1:18" x14ac:dyDescent="0.25">
      <c r="A7030" t="s">
        <v>629</v>
      </c>
      <c r="B7030" t="s">
        <v>486</v>
      </c>
      <c r="C7030">
        <v>79853470</v>
      </c>
      <c r="D7030">
        <v>133</v>
      </c>
      <c r="E7030">
        <v>31151152</v>
      </c>
      <c r="F7030" t="s">
        <v>818</v>
      </c>
      <c r="G7030" s="1">
        <v>45357</v>
      </c>
      <c r="H7030">
        <v>5470839</v>
      </c>
      <c r="I7030">
        <v>64</v>
      </c>
      <c r="J7030" t="s">
        <v>130</v>
      </c>
      <c r="K7030" t="str">
        <f>IFERROR(IF(AND(VLOOKUP($C7030,Hes!$A:$B, 1, FALSE), $M7030&lt;&gt;" "), "Ingresada", "Falta Ingresar"), " ")</f>
        <v xml:space="preserve"> </v>
      </c>
      <c r="L7030" s="3" t="str">
        <f>IFERROR(VLOOKUP($C7030,Observaciones!$A:$B,2,FALSE)," ")</f>
        <v xml:space="preserve"> </v>
      </c>
      <c r="M7030" t="s">
        <v>553</v>
      </c>
      <c r="O7030" s="4">
        <v>31151152</v>
      </c>
      <c r="P7030" s="4">
        <v>47655</v>
      </c>
      <c r="Q7030" s="4">
        <v>9054</v>
      </c>
      <c r="R7030" s="4">
        <v>56709</v>
      </c>
    </row>
    <row r="7031" spans="1:18" x14ac:dyDescent="0.25">
      <c r="A7031" t="s">
        <v>629</v>
      </c>
      <c r="B7031" t="s">
        <v>486</v>
      </c>
      <c r="C7031">
        <v>79853470</v>
      </c>
      <c r="D7031">
        <v>190</v>
      </c>
      <c r="E7031">
        <v>31150155</v>
      </c>
      <c r="F7031" t="s">
        <v>818</v>
      </c>
      <c r="G7031" s="1">
        <v>45357</v>
      </c>
      <c r="H7031">
        <v>5470841</v>
      </c>
      <c r="I7031">
        <v>64</v>
      </c>
      <c r="J7031" t="s">
        <v>130</v>
      </c>
      <c r="K7031" t="str">
        <f>IFERROR(IF(AND(VLOOKUP($C7031,Hes!$A:$B, 1, FALSE), $M7031&lt;&gt;" "), "Ingresada", "Falta Ingresar"), " ")</f>
        <v xml:space="preserve"> </v>
      </c>
      <c r="L7031" s="3" t="str">
        <f>IFERROR(VLOOKUP($C7031,Observaciones!$A:$B,2,FALSE)," ")</f>
        <v xml:space="preserve"> </v>
      </c>
      <c r="M7031" t="s">
        <v>553</v>
      </c>
      <c r="O7031" s="4">
        <v>31150155</v>
      </c>
      <c r="P7031" s="4">
        <v>69383</v>
      </c>
      <c r="Q7031" s="4">
        <v>13183</v>
      </c>
      <c r="R7031" s="4">
        <v>82566</v>
      </c>
    </row>
    <row r="7032" spans="1:18" x14ac:dyDescent="0.25">
      <c r="A7032" t="s">
        <v>629</v>
      </c>
      <c r="B7032" t="s">
        <v>486</v>
      </c>
      <c r="C7032">
        <v>79853470</v>
      </c>
      <c r="D7032">
        <v>104</v>
      </c>
      <c r="E7032">
        <v>31149797</v>
      </c>
      <c r="F7032" t="s">
        <v>818</v>
      </c>
      <c r="G7032" s="1">
        <v>45357</v>
      </c>
      <c r="H7032">
        <v>5470952</v>
      </c>
      <c r="I7032">
        <v>64</v>
      </c>
      <c r="J7032" t="s">
        <v>130</v>
      </c>
      <c r="K7032" t="str">
        <f>IFERROR(IF(AND(VLOOKUP($C7032,Hes!$A:$B, 1, FALSE), $M7032&lt;&gt;" "), "Ingresada", "Falta Ingresar"), " ")</f>
        <v xml:space="preserve"> </v>
      </c>
      <c r="L7032" s="3" t="str">
        <f>IFERROR(VLOOKUP($C7032,Observaciones!$A:$B,2,FALSE)," ")</f>
        <v xml:space="preserve"> </v>
      </c>
      <c r="M7032" t="s">
        <v>553</v>
      </c>
      <c r="O7032" s="4">
        <v>31149797</v>
      </c>
      <c r="P7032" s="4">
        <v>24944</v>
      </c>
      <c r="Q7032" s="4">
        <v>4739</v>
      </c>
      <c r="R7032" s="4">
        <v>29683</v>
      </c>
    </row>
    <row r="7033" spans="1:18" x14ac:dyDescent="0.25">
      <c r="A7033" t="s">
        <v>629</v>
      </c>
      <c r="B7033" t="s">
        <v>486</v>
      </c>
      <c r="C7033">
        <v>79853470</v>
      </c>
      <c r="D7033">
        <v>90</v>
      </c>
      <c r="E7033">
        <v>31154519</v>
      </c>
      <c r="F7033" t="s">
        <v>818</v>
      </c>
      <c r="G7033" s="1">
        <v>45357</v>
      </c>
      <c r="H7033">
        <v>5470998</v>
      </c>
      <c r="I7033">
        <v>64</v>
      </c>
      <c r="J7033" t="s">
        <v>130</v>
      </c>
      <c r="K7033" t="str">
        <f>IFERROR(IF(AND(VLOOKUP($C7033,Hes!$A:$B, 1, FALSE), $M7033&lt;&gt;" "), "Ingresada", "Falta Ingresar"), " ")</f>
        <v xml:space="preserve"> </v>
      </c>
      <c r="L7033" s="3" t="str">
        <f>IFERROR(VLOOKUP($C7033,Observaciones!$A:$B,2,FALSE)," ")</f>
        <v xml:space="preserve"> </v>
      </c>
      <c r="M7033" t="s">
        <v>553</v>
      </c>
      <c r="O7033" s="4">
        <v>31154519</v>
      </c>
      <c r="P7033" s="4">
        <v>263333</v>
      </c>
      <c r="Q7033" s="4">
        <v>50033</v>
      </c>
      <c r="R7033" s="4">
        <v>313366</v>
      </c>
    </row>
    <row r="7034" spans="1:18" x14ac:dyDescent="0.25">
      <c r="A7034" t="s">
        <v>629</v>
      </c>
      <c r="B7034" t="s">
        <v>486</v>
      </c>
      <c r="C7034">
        <v>79853470</v>
      </c>
      <c r="D7034">
        <v>44</v>
      </c>
      <c r="E7034">
        <v>31155059</v>
      </c>
      <c r="F7034" t="s">
        <v>818</v>
      </c>
      <c r="G7034" s="1">
        <v>45357</v>
      </c>
      <c r="H7034">
        <v>5471020</v>
      </c>
      <c r="I7034">
        <v>64</v>
      </c>
      <c r="J7034" t="s">
        <v>130</v>
      </c>
      <c r="K7034" t="str">
        <f>IFERROR(IF(AND(VLOOKUP($C7034,Hes!$A:$B, 1, FALSE), $M7034&lt;&gt;" "), "Ingresada", "Falta Ingresar"), " ")</f>
        <v xml:space="preserve"> </v>
      </c>
      <c r="L7034" s="3" t="str">
        <f>IFERROR(VLOOKUP($C7034,Observaciones!$A:$B,2,FALSE)," ")</f>
        <v xml:space="preserve"> </v>
      </c>
      <c r="M7034" t="s">
        <v>553</v>
      </c>
      <c r="O7034" s="4">
        <v>31155059</v>
      </c>
      <c r="P7034" s="4">
        <v>19541</v>
      </c>
      <c r="Q7034" s="4">
        <v>3713</v>
      </c>
      <c r="R7034" s="4">
        <v>23254</v>
      </c>
    </row>
    <row r="7035" spans="1:18" x14ac:dyDescent="0.25">
      <c r="A7035" t="s">
        <v>629</v>
      </c>
      <c r="B7035" t="s">
        <v>486</v>
      </c>
      <c r="C7035">
        <v>79853470</v>
      </c>
      <c r="D7035">
        <v>176</v>
      </c>
      <c r="E7035">
        <v>31154586</v>
      </c>
      <c r="F7035" t="s">
        <v>818</v>
      </c>
      <c r="G7035" s="1">
        <v>45357</v>
      </c>
      <c r="H7035">
        <v>5471026</v>
      </c>
      <c r="I7035">
        <v>64</v>
      </c>
      <c r="J7035" t="s">
        <v>130</v>
      </c>
      <c r="K7035" t="str">
        <f>IFERROR(IF(AND(VLOOKUP($C7035,Hes!$A:$B, 1, FALSE), $M7035&lt;&gt;" "), "Ingresada", "Falta Ingresar"), " ")</f>
        <v xml:space="preserve"> </v>
      </c>
      <c r="L7035" s="3" t="str">
        <f>IFERROR(VLOOKUP($C7035,Observaciones!$A:$B,2,FALSE)," ")</f>
        <v xml:space="preserve"> </v>
      </c>
      <c r="M7035" t="s">
        <v>553</v>
      </c>
      <c r="O7035" s="4">
        <v>31154586</v>
      </c>
      <c r="P7035" s="4">
        <v>24962</v>
      </c>
      <c r="Q7035" s="4">
        <v>4743</v>
      </c>
      <c r="R7035" s="4">
        <v>29705</v>
      </c>
    </row>
    <row r="7036" spans="1:18" x14ac:dyDescent="0.25">
      <c r="A7036" t="s">
        <v>629</v>
      </c>
      <c r="B7036" t="s">
        <v>486</v>
      </c>
      <c r="C7036">
        <v>79853470</v>
      </c>
      <c r="D7036">
        <v>36</v>
      </c>
      <c r="E7036">
        <v>31154720</v>
      </c>
      <c r="F7036" t="s">
        <v>818</v>
      </c>
      <c r="G7036" s="1">
        <v>45357</v>
      </c>
      <c r="H7036">
        <v>5471048</v>
      </c>
      <c r="I7036">
        <v>64</v>
      </c>
      <c r="J7036" t="s">
        <v>130</v>
      </c>
      <c r="K7036" t="str">
        <f>IFERROR(IF(AND(VLOOKUP($C7036,Hes!$A:$B, 1, FALSE), $M7036&lt;&gt;" "), "Ingresada", "Falta Ingresar"), " ")</f>
        <v xml:space="preserve"> </v>
      </c>
      <c r="L7036" s="3" t="str">
        <f>IFERROR(VLOOKUP($C7036,Observaciones!$A:$B,2,FALSE)," ")</f>
        <v xml:space="preserve"> </v>
      </c>
      <c r="M7036" t="s">
        <v>553</v>
      </c>
      <c r="O7036" s="4">
        <v>31154720</v>
      </c>
      <c r="P7036" s="4">
        <v>59488</v>
      </c>
      <c r="Q7036" s="4">
        <v>11303</v>
      </c>
      <c r="R7036" s="4">
        <v>70791</v>
      </c>
    </row>
    <row r="7037" spans="1:18" x14ac:dyDescent="0.25">
      <c r="A7037" t="s">
        <v>629</v>
      </c>
      <c r="B7037" t="s">
        <v>486</v>
      </c>
      <c r="C7037">
        <v>79853470</v>
      </c>
      <c r="D7037">
        <v>41</v>
      </c>
      <c r="E7037">
        <v>31155270</v>
      </c>
      <c r="F7037" t="s">
        <v>818</v>
      </c>
      <c r="G7037" s="1">
        <v>45357</v>
      </c>
      <c r="H7037">
        <v>5471114</v>
      </c>
      <c r="I7037">
        <v>64</v>
      </c>
      <c r="J7037" t="s">
        <v>130</v>
      </c>
      <c r="K7037" t="str">
        <f>IFERROR(IF(AND(VLOOKUP($C7037,Hes!$A:$B, 1, FALSE), $M7037&lt;&gt;" "), "Ingresada", "Falta Ingresar"), " ")</f>
        <v xml:space="preserve"> </v>
      </c>
      <c r="L7037" s="3" t="str">
        <f>IFERROR(VLOOKUP($C7037,Observaciones!$A:$B,2,FALSE)," ")</f>
        <v xml:space="preserve"> </v>
      </c>
      <c r="M7037" t="s">
        <v>553</v>
      </c>
      <c r="O7037" s="4">
        <v>31155270</v>
      </c>
      <c r="P7037" s="4">
        <v>101038</v>
      </c>
      <c r="Q7037" s="4">
        <v>19197</v>
      </c>
      <c r="R7037" s="4">
        <v>120235</v>
      </c>
    </row>
    <row r="7038" spans="1:18" x14ac:dyDescent="0.25">
      <c r="A7038" t="s">
        <v>629</v>
      </c>
      <c r="B7038" t="s">
        <v>486</v>
      </c>
      <c r="C7038">
        <v>79853470</v>
      </c>
      <c r="D7038">
        <v>72</v>
      </c>
      <c r="E7038">
        <v>31154833</v>
      </c>
      <c r="F7038" t="s">
        <v>818</v>
      </c>
      <c r="G7038" s="1">
        <v>45357</v>
      </c>
      <c r="H7038">
        <v>5471166</v>
      </c>
      <c r="I7038">
        <v>64</v>
      </c>
      <c r="J7038" t="s">
        <v>130</v>
      </c>
      <c r="K7038" t="str">
        <f>IFERROR(IF(AND(VLOOKUP($C7038,Hes!$A:$B, 1, FALSE), $M7038&lt;&gt;" "), "Ingresada", "Falta Ingresar"), " ")</f>
        <v xml:space="preserve"> </v>
      </c>
      <c r="L7038" s="3" t="str">
        <f>IFERROR(VLOOKUP($C7038,Observaciones!$A:$B,2,FALSE)," ")</f>
        <v xml:space="preserve"> </v>
      </c>
      <c r="M7038" t="s">
        <v>553</v>
      </c>
      <c r="O7038" s="4">
        <v>31154833</v>
      </c>
      <c r="P7038" s="4">
        <v>28158</v>
      </c>
      <c r="Q7038" s="4">
        <v>5350</v>
      </c>
      <c r="R7038" s="4">
        <v>33508</v>
      </c>
    </row>
    <row r="7039" spans="1:18" x14ac:dyDescent="0.25">
      <c r="A7039" t="s">
        <v>629</v>
      </c>
      <c r="B7039" t="s">
        <v>486</v>
      </c>
      <c r="C7039">
        <v>79853470</v>
      </c>
      <c r="D7039">
        <v>42</v>
      </c>
      <c r="E7039">
        <v>31155014</v>
      </c>
      <c r="F7039" t="s">
        <v>818</v>
      </c>
      <c r="G7039" s="1">
        <v>45357</v>
      </c>
      <c r="H7039">
        <v>5471190</v>
      </c>
      <c r="I7039">
        <v>64</v>
      </c>
      <c r="J7039" t="s">
        <v>130</v>
      </c>
      <c r="K7039" t="str">
        <f>IFERROR(IF(AND(VLOOKUP($C7039,Hes!$A:$B, 1, FALSE), $M7039&lt;&gt;" "), "Ingresada", "Falta Ingresar"), " ")</f>
        <v xml:space="preserve"> </v>
      </c>
      <c r="L7039" s="3" t="str">
        <f>IFERROR(VLOOKUP($C7039,Observaciones!$A:$B,2,FALSE)," ")</f>
        <v xml:space="preserve"> </v>
      </c>
      <c r="M7039" t="s">
        <v>553</v>
      </c>
      <c r="O7039" s="4">
        <v>31155014</v>
      </c>
      <c r="P7039" s="4">
        <v>57470</v>
      </c>
      <c r="Q7039" s="4">
        <v>10919</v>
      </c>
      <c r="R7039" s="4">
        <v>68389</v>
      </c>
    </row>
    <row r="7040" spans="1:18" x14ac:dyDescent="0.25">
      <c r="A7040" t="s">
        <v>629</v>
      </c>
      <c r="B7040" t="s">
        <v>486</v>
      </c>
      <c r="C7040">
        <v>79853470</v>
      </c>
      <c r="D7040">
        <v>135</v>
      </c>
      <c r="E7040">
        <v>31154916</v>
      </c>
      <c r="F7040" t="s">
        <v>818</v>
      </c>
      <c r="G7040" s="1">
        <v>45357</v>
      </c>
      <c r="H7040">
        <v>5471197</v>
      </c>
      <c r="I7040">
        <v>64</v>
      </c>
      <c r="J7040" t="s">
        <v>130</v>
      </c>
      <c r="K7040" t="str">
        <f>IFERROR(IF(AND(VLOOKUP($C7040,Hes!$A:$B, 1, FALSE), $M7040&lt;&gt;" "), "Ingresada", "Falta Ingresar"), " ")</f>
        <v xml:space="preserve"> </v>
      </c>
      <c r="L7040" s="3" t="str">
        <f>IFERROR(VLOOKUP($C7040,Observaciones!$A:$B,2,FALSE)," ")</f>
        <v xml:space="preserve"> </v>
      </c>
      <c r="M7040" t="s">
        <v>553</v>
      </c>
      <c r="O7040" s="4">
        <v>31154916</v>
      </c>
      <c r="P7040" s="4">
        <v>48677</v>
      </c>
      <c r="Q7040" s="4">
        <v>9249</v>
      </c>
      <c r="R7040" s="4">
        <v>57926</v>
      </c>
    </row>
    <row r="7041" spans="1:18" x14ac:dyDescent="0.25">
      <c r="A7041" t="s">
        <v>629</v>
      </c>
      <c r="B7041" t="s">
        <v>486</v>
      </c>
      <c r="C7041">
        <v>79853470</v>
      </c>
      <c r="D7041">
        <v>136</v>
      </c>
      <c r="E7041">
        <v>31154992</v>
      </c>
      <c r="F7041" t="s">
        <v>818</v>
      </c>
      <c r="G7041" s="1">
        <v>45357</v>
      </c>
      <c r="H7041">
        <v>5471199</v>
      </c>
      <c r="I7041">
        <v>64</v>
      </c>
      <c r="J7041" t="s">
        <v>130</v>
      </c>
      <c r="K7041" t="str">
        <f>IFERROR(IF(AND(VLOOKUP($C7041,Hes!$A:$B, 1, FALSE), $M7041&lt;&gt;" "), "Ingresada", "Falta Ingresar"), " ")</f>
        <v xml:space="preserve"> </v>
      </c>
      <c r="L7041" s="3" t="str">
        <f>IFERROR(VLOOKUP($C7041,Observaciones!$A:$B,2,FALSE)," ")</f>
        <v xml:space="preserve"> </v>
      </c>
      <c r="M7041" t="s">
        <v>553</v>
      </c>
      <c r="O7041" s="4">
        <v>31154992</v>
      </c>
      <c r="P7041" s="4">
        <v>219579</v>
      </c>
      <c r="Q7041" s="4">
        <v>41720</v>
      </c>
      <c r="R7041" s="4">
        <v>261299</v>
      </c>
    </row>
    <row r="7042" spans="1:18" x14ac:dyDescent="0.25">
      <c r="A7042" t="s">
        <v>629</v>
      </c>
      <c r="B7042" t="s">
        <v>486</v>
      </c>
      <c r="C7042">
        <v>79853470</v>
      </c>
      <c r="D7042">
        <v>1132</v>
      </c>
      <c r="E7042">
        <v>31155135</v>
      </c>
      <c r="F7042" t="s">
        <v>818</v>
      </c>
      <c r="G7042" s="1">
        <v>45357</v>
      </c>
      <c r="H7042">
        <v>5471255</v>
      </c>
      <c r="I7042">
        <v>64</v>
      </c>
      <c r="J7042" t="s">
        <v>130</v>
      </c>
      <c r="K7042" t="str">
        <f>IFERROR(IF(AND(VLOOKUP($C7042,Hes!$A:$B, 1, FALSE), $M7042&lt;&gt;" "), "Ingresada", "Falta Ingresar"), " ")</f>
        <v xml:space="preserve"> </v>
      </c>
      <c r="L7042" s="3" t="str">
        <f>IFERROR(VLOOKUP($C7042,Observaciones!$A:$B,2,FALSE)," ")</f>
        <v xml:space="preserve"> </v>
      </c>
      <c r="M7042" t="s">
        <v>553</v>
      </c>
      <c r="O7042" s="4">
        <v>31155135</v>
      </c>
      <c r="P7042" s="4">
        <v>42907</v>
      </c>
      <c r="Q7042" s="4">
        <v>8152</v>
      </c>
      <c r="R7042" s="4">
        <v>51059</v>
      </c>
    </row>
    <row r="7043" spans="1:18" x14ac:dyDescent="0.25">
      <c r="A7043" t="s">
        <v>629</v>
      </c>
      <c r="B7043" t="s">
        <v>486</v>
      </c>
      <c r="C7043">
        <v>79853470</v>
      </c>
      <c r="D7043">
        <v>95</v>
      </c>
      <c r="E7043">
        <v>31155703</v>
      </c>
      <c r="F7043" t="s">
        <v>818</v>
      </c>
      <c r="G7043" s="1">
        <v>45357</v>
      </c>
      <c r="H7043">
        <v>5471272</v>
      </c>
      <c r="I7043">
        <v>64</v>
      </c>
      <c r="J7043" t="s">
        <v>130</v>
      </c>
      <c r="K7043" t="str">
        <f>IFERROR(IF(AND(VLOOKUP($C7043,Hes!$A:$B, 1, FALSE), $M7043&lt;&gt;" "), "Ingresada", "Falta Ingresar"), " ")</f>
        <v xml:space="preserve"> </v>
      </c>
      <c r="L7043" s="3" t="str">
        <f>IFERROR(VLOOKUP($C7043,Observaciones!$A:$B,2,FALSE)," ")</f>
        <v xml:space="preserve"> </v>
      </c>
      <c r="M7043" t="s">
        <v>553</v>
      </c>
      <c r="O7043" s="4">
        <v>31155703</v>
      </c>
      <c r="P7043" s="4">
        <v>20943</v>
      </c>
      <c r="Q7043" s="4">
        <v>3979</v>
      </c>
      <c r="R7043" s="4">
        <v>24922</v>
      </c>
    </row>
    <row r="7044" spans="1:18" x14ac:dyDescent="0.25">
      <c r="A7044" t="s">
        <v>629</v>
      </c>
      <c r="B7044" t="s">
        <v>486</v>
      </c>
      <c r="C7044">
        <v>79853470</v>
      </c>
      <c r="D7044">
        <v>59</v>
      </c>
      <c r="E7044">
        <v>31155629</v>
      </c>
      <c r="F7044" t="s">
        <v>818</v>
      </c>
      <c r="G7044" s="1">
        <v>45357</v>
      </c>
      <c r="H7044">
        <v>5471301</v>
      </c>
      <c r="I7044">
        <v>64</v>
      </c>
      <c r="J7044" t="s">
        <v>130</v>
      </c>
      <c r="K7044" t="str">
        <f>IFERROR(IF(AND(VLOOKUP($C7044,Hes!$A:$B, 1, FALSE), $M7044&lt;&gt;" "), "Ingresada", "Falta Ingresar"), " ")</f>
        <v xml:space="preserve"> </v>
      </c>
      <c r="L7044" s="3" t="str">
        <f>IFERROR(VLOOKUP($C7044,Observaciones!$A:$B,2,FALSE)," ")</f>
        <v xml:space="preserve"> </v>
      </c>
      <c r="M7044" t="s">
        <v>553</v>
      </c>
      <c r="O7044" s="4">
        <v>31155629</v>
      </c>
      <c r="P7044" s="4">
        <v>42674</v>
      </c>
      <c r="Q7044" s="4">
        <v>8108</v>
      </c>
      <c r="R7044" s="4">
        <v>50782</v>
      </c>
    </row>
    <row r="7045" spans="1:18" x14ac:dyDescent="0.25">
      <c r="A7045" t="s">
        <v>629</v>
      </c>
      <c r="B7045" t="s">
        <v>486</v>
      </c>
      <c r="C7045">
        <v>79853470</v>
      </c>
      <c r="D7045">
        <v>22</v>
      </c>
      <c r="E7045">
        <v>31155379</v>
      </c>
      <c r="F7045" t="s">
        <v>818</v>
      </c>
      <c r="G7045" s="1">
        <v>45358</v>
      </c>
      <c r="H7045">
        <v>5471686</v>
      </c>
      <c r="I7045">
        <v>64</v>
      </c>
      <c r="J7045" t="s">
        <v>130</v>
      </c>
      <c r="K7045" t="str">
        <f>IFERROR(IF(AND(VLOOKUP($C7045,Hes!$A:$B, 1, FALSE), $M7045&lt;&gt;" "), "Ingresada", "Falta Ingresar"), " ")</f>
        <v xml:space="preserve"> </v>
      </c>
      <c r="L7045" s="3" t="str">
        <f>IFERROR(VLOOKUP($C7045,Observaciones!$A:$B,2,FALSE)," ")</f>
        <v xml:space="preserve"> </v>
      </c>
      <c r="M7045" t="s">
        <v>553</v>
      </c>
      <c r="O7045" s="4">
        <v>31155379</v>
      </c>
      <c r="P7045" s="4">
        <v>24999</v>
      </c>
      <c r="Q7045" s="4">
        <v>4750</v>
      </c>
      <c r="R7045" s="4">
        <v>29749</v>
      </c>
    </row>
    <row r="7046" spans="1:18" x14ac:dyDescent="0.25">
      <c r="A7046" t="s">
        <v>629</v>
      </c>
      <c r="B7046" t="s">
        <v>486</v>
      </c>
      <c r="C7046">
        <v>79853470</v>
      </c>
      <c r="D7046">
        <v>195</v>
      </c>
      <c r="E7046">
        <v>31149917</v>
      </c>
      <c r="F7046" t="s">
        <v>818</v>
      </c>
      <c r="G7046" s="1">
        <v>45358</v>
      </c>
      <c r="H7046">
        <v>5471710</v>
      </c>
      <c r="I7046">
        <v>64</v>
      </c>
      <c r="J7046" t="s">
        <v>130</v>
      </c>
      <c r="K7046" t="str">
        <f>IFERROR(IF(AND(VLOOKUP($C7046,Hes!$A:$B, 1, FALSE), $M7046&lt;&gt;" "), "Ingresada", "Falta Ingresar"), " ")</f>
        <v xml:space="preserve"> </v>
      </c>
      <c r="L7046" s="3" t="str">
        <f>IFERROR(VLOOKUP($C7046,Observaciones!$A:$B,2,FALSE)," ")</f>
        <v xml:space="preserve"> </v>
      </c>
      <c r="M7046" t="s">
        <v>553</v>
      </c>
      <c r="O7046" s="4">
        <v>31149917</v>
      </c>
      <c r="P7046" s="4">
        <v>139333</v>
      </c>
      <c r="Q7046" s="4">
        <v>26473</v>
      </c>
      <c r="R7046" s="4">
        <v>165806</v>
      </c>
    </row>
    <row r="7047" spans="1:18" x14ac:dyDescent="0.25">
      <c r="A7047" t="s">
        <v>629</v>
      </c>
      <c r="B7047" t="s">
        <v>486</v>
      </c>
      <c r="C7047">
        <v>79853470</v>
      </c>
      <c r="D7047">
        <v>78</v>
      </c>
      <c r="E7047">
        <v>31155300</v>
      </c>
      <c r="F7047" t="s">
        <v>818</v>
      </c>
      <c r="G7047" s="1">
        <v>45358</v>
      </c>
      <c r="H7047">
        <v>5471736</v>
      </c>
      <c r="I7047">
        <v>64</v>
      </c>
      <c r="J7047" t="s">
        <v>130</v>
      </c>
      <c r="K7047" t="str">
        <f>IFERROR(IF(AND(VLOOKUP($C7047,Hes!$A:$B, 1, FALSE), $M7047&lt;&gt;" "), "Ingresada", "Falta Ingresar"), " ")</f>
        <v xml:space="preserve"> </v>
      </c>
      <c r="L7047" s="3" t="str">
        <f>IFERROR(VLOOKUP($C7047,Observaciones!$A:$B,2,FALSE)," ")</f>
        <v xml:space="preserve"> </v>
      </c>
      <c r="M7047" t="s">
        <v>553</v>
      </c>
      <c r="O7047" s="4">
        <v>31155300</v>
      </c>
      <c r="P7047" s="4">
        <v>49982</v>
      </c>
      <c r="Q7047" s="4">
        <v>9497</v>
      </c>
      <c r="R7047" s="4">
        <v>59479</v>
      </c>
    </row>
    <row r="7048" spans="1:18" x14ac:dyDescent="0.25">
      <c r="A7048" t="s">
        <v>629</v>
      </c>
      <c r="B7048" t="s">
        <v>486</v>
      </c>
      <c r="C7048">
        <v>79853470</v>
      </c>
      <c r="D7048">
        <v>170</v>
      </c>
      <c r="E7048">
        <v>31149900</v>
      </c>
      <c r="F7048" t="s">
        <v>818</v>
      </c>
      <c r="G7048" s="1">
        <v>45358</v>
      </c>
      <c r="H7048">
        <v>5471751</v>
      </c>
      <c r="I7048">
        <v>64</v>
      </c>
      <c r="J7048" t="s">
        <v>130</v>
      </c>
      <c r="K7048" t="str">
        <f>IFERROR(IF(AND(VLOOKUP($C7048,Hes!$A:$B, 1, FALSE), $M7048&lt;&gt;" "), "Ingresada", "Falta Ingresar"), " ")</f>
        <v xml:space="preserve"> </v>
      </c>
      <c r="L7048" s="3" t="str">
        <f>IFERROR(VLOOKUP($C7048,Observaciones!$A:$B,2,FALSE)," ")</f>
        <v xml:space="preserve"> </v>
      </c>
      <c r="M7048" t="s">
        <v>553</v>
      </c>
      <c r="O7048" s="4">
        <v>31149900</v>
      </c>
      <c r="P7048" s="4">
        <v>69945</v>
      </c>
      <c r="Q7048" s="4">
        <v>13290</v>
      </c>
      <c r="R7048" s="4">
        <v>83235</v>
      </c>
    </row>
    <row r="7049" spans="1:18" x14ac:dyDescent="0.25">
      <c r="A7049" t="s">
        <v>629</v>
      </c>
      <c r="B7049" t="s">
        <v>486</v>
      </c>
      <c r="C7049">
        <v>79853470</v>
      </c>
      <c r="D7049">
        <v>31</v>
      </c>
      <c r="E7049">
        <v>31155409</v>
      </c>
      <c r="F7049" t="s">
        <v>818</v>
      </c>
      <c r="G7049" s="1">
        <v>45358</v>
      </c>
      <c r="H7049">
        <v>5471761</v>
      </c>
      <c r="I7049">
        <v>64</v>
      </c>
      <c r="J7049" t="s">
        <v>130</v>
      </c>
      <c r="K7049" t="str">
        <f>IFERROR(IF(AND(VLOOKUP($C7049,Hes!$A:$B, 1, FALSE), $M7049&lt;&gt;" "), "Ingresada", "Falta Ingresar"), " ")</f>
        <v xml:space="preserve"> </v>
      </c>
      <c r="L7049" s="3" t="str">
        <f>IFERROR(VLOOKUP($C7049,Observaciones!$A:$B,2,FALSE)," ")</f>
        <v xml:space="preserve"> </v>
      </c>
      <c r="M7049" t="s">
        <v>553</v>
      </c>
      <c r="O7049" s="4">
        <v>31155409</v>
      </c>
      <c r="P7049" s="4">
        <v>68791</v>
      </c>
      <c r="Q7049" s="4">
        <v>13070</v>
      </c>
      <c r="R7049" s="4">
        <v>81861</v>
      </c>
    </row>
    <row r="7050" spans="1:18" x14ac:dyDescent="0.25">
      <c r="A7050" t="s">
        <v>629</v>
      </c>
      <c r="B7050" t="s">
        <v>486</v>
      </c>
      <c r="C7050">
        <v>79853470</v>
      </c>
      <c r="D7050">
        <v>197</v>
      </c>
      <c r="E7050">
        <v>31155688</v>
      </c>
      <c r="F7050" t="s">
        <v>818</v>
      </c>
      <c r="G7050" s="1">
        <v>45358</v>
      </c>
      <c r="H7050">
        <v>5471816</v>
      </c>
      <c r="I7050">
        <v>64</v>
      </c>
      <c r="J7050" t="s">
        <v>130</v>
      </c>
      <c r="K7050" t="str">
        <f>IFERROR(IF(AND(VLOOKUP($C7050,Hes!$A:$B, 1, FALSE), $M7050&lt;&gt;" "), "Ingresada", "Falta Ingresar"), " ")</f>
        <v xml:space="preserve"> </v>
      </c>
      <c r="L7050" s="3" t="str">
        <f>IFERROR(VLOOKUP($C7050,Observaciones!$A:$B,2,FALSE)," ")</f>
        <v xml:space="preserve"> </v>
      </c>
      <c r="M7050" t="s">
        <v>553</v>
      </c>
      <c r="O7050" s="4">
        <v>31155688</v>
      </c>
      <c r="P7050" s="4">
        <v>39932</v>
      </c>
      <c r="Q7050" s="4">
        <v>7587</v>
      </c>
      <c r="R7050" s="4">
        <v>47519</v>
      </c>
    </row>
    <row r="7051" spans="1:18" x14ac:dyDescent="0.25">
      <c r="A7051" t="s">
        <v>629</v>
      </c>
      <c r="B7051" t="s">
        <v>486</v>
      </c>
      <c r="C7051">
        <v>79853470</v>
      </c>
      <c r="D7051">
        <v>68</v>
      </c>
      <c r="E7051">
        <v>31155484</v>
      </c>
      <c r="F7051" t="s">
        <v>818</v>
      </c>
      <c r="G7051" s="1">
        <v>45358</v>
      </c>
      <c r="H7051">
        <v>5471890</v>
      </c>
      <c r="I7051">
        <v>64</v>
      </c>
      <c r="J7051" t="s">
        <v>130</v>
      </c>
      <c r="K7051" t="str">
        <f>IFERROR(IF(AND(VLOOKUP($C7051,Hes!$A:$B, 1, FALSE), $M7051&lt;&gt;" "), "Ingresada", "Falta Ingresar"), " ")</f>
        <v xml:space="preserve"> </v>
      </c>
      <c r="L7051" s="3" t="str">
        <f>IFERROR(VLOOKUP($C7051,Observaciones!$A:$B,2,FALSE)," ")</f>
        <v xml:space="preserve"> </v>
      </c>
      <c r="M7051" t="s">
        <v>553</v>
      </c>
      <c r="O7051" s="4">
        <v>31155484</v>
      </c>
      <c r="P7051" s="4">
        <v>39458</v>
      </c>
      <c r="Q7051" s="4">
        <v>7497</v>
      </c>
      <c r="R7051" s="4">
        <v>46955</v>
      </c>
    </row>
    <row r="7052" spans="1:18" x14ac:dyDescent="0.25">
      <c r="A7052" t="s">
        <v>629</v>
      </c>
      <c r="B7052" t="s">
        <v>486</v>
      </c>
      <c r="C7052">
        <v>79853470</v>
      </c>
      <c r="D7052">
        <v>189</v>
      </c>
      <c r="E7052">
        <v>31155741</v>
      </c>
      <c r="F7052" t="s">
        <v>818</v>
      </c>
      <c r="G7052" s="1">
        <v>45358</v>
      </c>
      <c r="H7052">
        <v>5471955</v>
      </c>
      <c r="I7052">
        <v>64</v>
      </c>
      <c r="J7052" t="s">
        <v>130</v>
      </c>
      <c r="K7052" t="str">
        <f>IFERROR(IF(AND(VLOOKUP($C7052,Hes!$A:$B, 1, FALSE), $M7052&lt;&gt;" "), "Ingresada", "Falta Ingresar"), " ")</f>
        <v xml:space="preserve"> </v>
      </c>
      <c r="L7052" s="3" t="str">
        <f>IFERROR(VLOOKUP($C7052,Observaciones!$A:$B,2,FALSE)," ")</f>
        <v xml:space="preserve"> </v>
      </c>
      <c r="M7052" t="s">
        <v>553</v>
      </c>
      <c r="O7052" s="4">
        <v>31155741</v>
      </c>
      <c r="P7052" s="4">
        <v>79946</v>
      </c>
      <c r="Q7052" s="4">
        <v>15190</v>
      </c>
      <c r="R7052" s="4">
        <v>95136</v>
      </c>
    </row>
    <row r="7053" spans="1:18" x14ac:dyDescent="0.25">
      <c r="A7053" t="s">
        <v>629</v>
      </c>
      <c r="B7053" t="s">
        <v>486</v>
      </c>
      <c r="C7053">
        <v>79853470</v>
      </c>
      <c r="D7053">
        <v>158</v>
      </c>
      <c r="E7053">
        <v>31154797</v>
      </c>
      <c r="F7053" t="s">
        <v>818</v>
      </c>
      <c r="G7053" s="1">
        <v>45358</v>
      </c>
      <c r="H7053">
        <v>5472005</v>
      </c>
      <c r="I7053">
        <v>64</v>
      </c>
      <c r="J7053" t="s">
        <v>130</v>
      </c>
      <c r="K7053" t="str">
        <f>IFERROR(IF(AND(VLOOKUP($C7053,Hes!$A:$B, 1, FALSE), $M7053&lt;&gt;" "), "Ingresada", "Falta Ingresar"), " ")</f>
        <v xml:space="preserve"> </v>
      </c>
      <c r="L7053" s="3" t="str">
        <f>IFERROR(VLOOKUP($C7053,Observaciones!$A:$B,2,FALSE)," ")</f>
        <v xml:space="preserve"> </v>
      </c>
      <c r="M7053" t="s">
        <v>553</v>
      </c>
      <c r="O7053" s="4">
        <v>31154797</v>
      </c>
      <c r="P7053" s="4">
        <v>83958</v>
      </c>
      <c r="Q7053" s="4">
        <v>15952</v>
      </c>
      <c r="R7053" s="4">
        <v>99910</v>
      </c>
    </row>
    <row r="7054" spans="1:18" x14ac:dyDescent="0.25">
      <c r="A7054" t="s">
        <v>629</v>
      </c>
      <c r="B7054" t="s">
        <v>486</v>
      </c>
      <c r="C7054">
        <v>79853470</v>
      </c>
      <c r="D7054">
        <v>1146</v>
      </c>
      <c r="E7054">
        <v>31155223</v>
      </c>
      <c r="F7054" t="s">
        <v>818</v>
      </c>
      <c r="G7054" s="1">
        <v>45358</v>
      </c>
      <c r="H7054">
        <v>5472129</v>
      </c>
      <c r="I7054">
        <v>64</v>
      </c>
      <c r="J7054" t="s">
        <v>130</v>
      </c>
      <c r="K7054" t="str">
        <f>IFERROR(IF(AND(VLOOKUP($C7054,Hes!$A:$B, 1, FALSE), $M7054&lt;&gt;" "), "Ingresada", "Falta Ingresar"), " ")</f>
        <v xml:space="preserve"> </v>
      </c>
      <c r="L7054" s="3" t="str">
        <f>IFERROR(VLOOKUP($C7054,Observaciones!$A:$B,2,FALSE)," ")</f>
        <v xml:space="preserve"> </v>
      </c>
      <c r="M7054" t="s">
        <v>553</v>
      </c>
      <c r="O7054" s="4">
        <v>31155223</v>
      </c>
      <c r="P7054" s="4">
        <v>66648</v>
      </c>
      <c r="Q7054" s="4">
        <v>12663</v>
      </c>
      <c r="R7054" s="4">
        <v>79311</v>
      </c>
    </row>
    <row r="7055" spans="1:18" x14ac:dyDescent="0.25">
      <c r="A7055" t="s">
        <v>629</v>
      </c>
      <c r="B7055" t="s">
        <v>486</v>
      </c>
      <c r="C7055">
        <v>79853470</v>
      </c>
      <c r="D7055">
        <v>130</v>
      </c>
      <c r="E7055">
        <v>31154639</v>
      </c>
      <c r="F7055" t="s">
        <v>818</v>
      </c>
      <c r="G7055" s="1">
        <v>45358</v>
      </c>
      <c r="H7055">
        <v>5472226</v>
      </c>
      <c r="I7055">
        <v>64</v>
      </c>
      <c r="J7055" t="s">
        <v>130</v>
      </c>
      <c r="K7055" t="str">
        <f>IFERROR(IF(AND(VLOOKUP($C7055,Hes!$A:$B, 1, FALSE), $M7055&lt;&gt;" "), "Ingresada", "Falta Ingresar"), " ")</f>
        <v xml:space="preserve"> </v>
      </c>
      <c r="L7055" s="3" t="str">
        <f>IFERROR(VLOOKUP($C7055,Observaciones!$A:$B,2,FALSE)," ")</f>
        <v xml:space="preserve"> </v>
      </c>
      <c r="M7055" t="s">
        <v>553</v>
      </c>
      <c r="O7055" s="4">
        <v>31154639</v>
      </c>
      <c r="P7055" s="4">
        <v>77874</v>
      </c>
      <c r="Q7055" s="4">
        <v>14796</v>
      </c>
      <c r="R7055" s="4">
        <v>92670</v>
      </c>
    </row>
    <row r="7056" spans="1:18" x14ac:dyDescent="0.25">
      <c r="A7056" t="s">
        <v>629</v>
      </c>
      <c r="B7056" t="s">
        <v>486</v>
      </c>
      <c r="C7056">
        <v>79853470</v>
      </c>
      <c r="D7056">
        <v>43</v>
      </c>
      <c r="E7056">
        <v>31155563</v>
      </c>
      <c r="F7056" t="s">
        <v>818</v>
      </c>
      <c r="G7056" s="1">
        <v>45359</v>
      </c>
      <c r="H7056">
        <v>5472806</v>
      </c>
      <c r="I7056">
        <v>64</v>
      </c>
      <c r="J7056" t="s">
        <v>130</v>
      </c>
      <c r="K7056" t="str">
        <f>IFERROR(IF(AND(VLOOKUP($C7056,Hes!$A:$B, 1, FALSE), $M7056&lt;&gt;" "), "Ingresada", "Falta Ingresar"), " ")</f>
        <v xml:space="preserve"> </v>
      </c>
      <c r="L7056" s="3" t="str">
        <f>IFERROR(VLOOKUP($C7056,Observaciones!$A:$B,2,FALSE)," ")</f>
        <v xml:space="preserve"> </v>
      </c>
      <c r="M7056" t="s">
        <v>553</v>
      </c>
      <c r="O7056" s="4">
        <v>31155563</v>
      </c>
      <c r="P7056" s="4">
        <v>21653</v>
      </c>
      <c r="Q7056" s="4">
        <v>4114</v>
      </c>
      <c r="R7056" s="4">
        <v>25767</v>
      </c>
    </row>
    <row r="7057" spans="1:18" x14ac:dyDescent="0.25">
      <c r="A7057" t="s">
        <v>629</v>
      </c>
      <c r="B7057" t="s">
        <v>486</v>
      </c>
      <c r="C7057">
        <v>79853470</v>
      </c>
      <c r="D7057">
        <v>217</v>
      </c>
      <c r="E7057">
        <v>31155090</v>
      </c>
      <c r="F7057" t="s">
        <v>818</v>
      </c>
      <c r="G7057" s="1">
        <v>45362</v>
      </c>
      <c r="H7057">
        <v>5472822</v>
      </c>
      <c r="I7057">
        <v>64</v>
      </c>
      <c r="J7057" t="s">
        <v>130</v>
      </c>
      <c r="K7057" t="str">
        <f>IFERROR(IF(AND(VLOOKUP($C7057,Hes!$A:$B, 1, FALSE), $M7057&lt;&gt;" "), "Ingresada", "Falta Ingresar"), " ")</f>
        <v xml:space="preserve"> </v>
      </c>
      <c r="L7057" s="3" t="str">
        <f>IFERROR(VLOOKUP($C7057,Observaciones!$A:$B,2,FALSE)," ")</f>
        <v xml:space="preserve"> </v>
      </c>
      <c r="M7057" t="s">
        <v>553</v>
      </c>
      <c r="O7057" s="4">
        <v>31155090</v>
      </c>
      <c r="P7057" s="4">
        <v>43053</v>
      </c>
      <c r="Q7057" s="4">
        <v>8180</v>
      </c>
      <c r="R7057" s="4">
        <v>51233</v>
      </c>
    </row>
    <row r="7058" spans="1:18" x14ac:dyDescent="0.25">
      <c r="A7058" t="s">
        <v>629</v>
      </c>
      <c r="B7058" t="s">
        <v>486</v>
      </c>
      <c r="C7058">
        <v>79853470</v>
      </c>
      <c r="D7058">
        <v>8</v>
      </c>
      <c r="E7058">
        <v>31160663</v>
      </c>
      <c r="F7058" t="s">
        <v>818</v>
      </c>
      <c r="G7058" s="1">
        <v>45362</v>
      </c>
      <c r="H7058">
        <v>5473240</v>
      </c>
      <c r="I7058">
        <v>64</v>
      </c>
      <c r="J7058" t="s">
        <v>130</v>
      </c>
      <c r="K7058" t="str">
        <f>IFERROR(IF(AND(VLOOKUP($C7058,Hes!$A:$B, 1, FALSE), $M7058&lt;&gt;" "), "Ingresada", "Falta Ingresar"), " ")</f>
        <v xml:space="preserve"> </v>
      </c>
      <c r="L7058" s="3" t="str">
        <f>IFERROR(VLOOKUP($C7058,Observaciones!$A:$B,2,FALSE)," ")</f>
        <v xml:space="preserve"> </v>
      </c>
      <c r="M7058" t="s">
        <v>553</v>
      </c>
      <c r="O7058" s="4">
        <v>31160663</v>
      </c>
      <c r="P7058" s="4">
        <v>69908</v>
      </c>
      <c r="Q7058" s="4">
        <v>13283</v>
      </c>
      <c r="R7058" s="4">
        <v>83191</v>
      </c>
    </row>
    <row r="7059" spans="1:18" x14ac:dyDescent="0.25">
      <c r="A7059" t="s">
        <v>629</v>
      </c>
      <c r="B7059" t="s">
        <v>486</v>
      </c>
      <c r="C7059">
        <v>79853470</v>
      </c>
      <c r="D7059">
        <v>74</v>
      </c>
      <c r="E7059">
        <v>31160533</v>
      </c>
      <c r="F7059" t="s">
        <v>818</v>
      </c>
      <c r="G7059" s="1">
        <v>45362</v>
      </c>
      <c r="H7059">
        <v>5473242</v>
      </c>
      <c r="I7059">
        <v>64</v>
      </c>
      <c r="J7059" t="s">
        <v>130</v>
      </c>
      <c r="K7059" t="str">
        <f>IFERROR(IF(AND(VLOOKUP($C7059,Hes!$A:$B, 1, FALSE), $M7059&lt;&gt;" "), "Ingresada", "Falta Ingresar"), " ")</f>
        <v xml:space="preserve"> </v>
      </c>
      <c r="L7059" s="3" t="str">
        <f>IFERROR(VLOOKUP($C7059,Observaciones!$A:$B,2,FALSE)," ")</f>
        <v xml:space="preserve"> </v>
      </c>
      <c r="M7059" t="s">
        <v>553</v>
      </c>
      <c r="O7059" s="4">
        <v>31160533</v>
      </c>
      <c r="P7059" s="4">
        <v>56999</v>
      </c>
      <c r="Q7059" s="4">
        <v>10830</v>
      </c>
      <c r="R7059" s="4">
        <v>67829</v>
      </c>
    </row>
    <row r="7060" spans="1:18" x14ac:dyDescent="0.25">
      <c r="A7060" t="s">
        <v>629</v>
      </c>
      <c r="B7060" t="s">
        <v>486</v>
      </c>
      <c r="C7060">
        <v>79853470</v>
      </c>
      <c r="D7060">
        <v>149</v>
      </c>
      <c r="E7060">
        <v>31160700</v>
      </c>
      <c r="F7060" t="s">
        <v>818</v>
      </c>
      <c r="G7060" s="1">
        <v>45362</v>
      </c>
      <c r="H7060">
        <v>5473243</v>
      </c>
      <c r="I7060">
        <v>64</v>
      </c>
      <c r="J7060" t="s">
        <v>130</v>
      </c>
      <c r="K7060" t="str">
        <f>IFERROR(IF(AND(VLOOKUP($C7060,Hes!$A:$B, 1, FALSE), $M7060&lt;&gt;" "), "Ingresada", "Falta Ingresar"), " ")</f>
        <v xml:space="preserve"> </v>
      </c>
      <c r="L7060" s="3" t="str">
        <f>IFERROR(VLOOKUP($C7060,Observaciones!$A:$B,2,FALSE)," ")</f>
        <v xml:space="preserve"> </v>
      </c>
      <c r="M7060" t="s">
        <v>553</v>
      </c>
      <c r="O7060" s="4">
        <v>31160700</v>
      </c>
      <c r="P7060" s="4">
        <v>79537</v>
      </c>
      <c r="Q7060" s="4">
        <v>15112</v>
      </c>
      <c r="R7060" s="4">
        <v>94649</v>
      </c>
    </row>
    <row r="7061" spans="1:18" x14ac:dyDescent="0.25">
      <c r="A7061" t="s">
        <v>629</v>
      </c>
      <c r="B7061" t="s">
        <v>486</v>
      </c>
      <c r="C7061">
        <v>79853470</v>
      </c>
      <c r="D7061">
        <v>185</v>
      </c>
      <c r="E7061">
        <v>31160937</v>
      </c>
      <c r="F7061" t="s">
        <v>818</v>
      </c>
      <c r="G7061" s="1">
        <v>45362</v>
      </c>
      <c r="H7061">
        <v>5473264</v>
      </c>
      <c r="I7061">
        <v>64</v>
      </c>
      <c r="J7061" t="s">
        <v>130</v>
      </c>
      <c r="K7061" t="str">
        <f>IFERROR(IF(AND(VLOOKUP($C7061,Hes!$A:$B, 1, FALSE), $M7061&lt;&gt;" "), "Ingresada", "Falta Ingresar"), " ")</f>
        <v xml:space="preserve"> </v>
      </c>
      <c r="L7061" s="3" t="str">
        <f>IFERROR(VLOOKUP($C7061,Observaciones!$A:$B,2,FALSE)," ")</f>
        <v xml:space="preserve"> </v>
      </c>
      <c r="M7061" t="s">
        <v>553</v>
      </c>
      <c r="O7061" s="4">
        <v>31160937</v>
      </c>
      <c r="P7061" s="4">
        <v>37003</v>
      </c>
      <c r="Q7061" s="4">
        <v>7031</v>
      </c>
      <c r="R7061" s="4">
        <v>44034</v>
      </c>
    </row>
    <row r="7062" spans="1:18" x14ac:dyDescent="0.25">
      <c r="A7062" t="s">
        <v>629</v>
      </c>
      <c r="B7062" t="s">
        <v>486</v>
      </c>
      <c r="C7062">
        <v>79853470</v>
      </c>
      <c r="D7062">
        <v>155</v>
      </c>
      <c r="E7062">
        <v>31160722</v>
      </c>
      <c r="F7062" t="s">
        <v>818</v>
      </c>
      <c r="G7062" s="1">
        <v>45362</v>
      </c>
      <c r="H7062">
        <v>5473628</v>
      </c>
      <c r="I7062">
        <v>64</v>
      </c>
      <c r="J7062" t="s">
        <v>130</v>
      </c>
      <c r="K7062" t="str">
        <f>IFERROR(IF(AND(VLOOKUP($C7062,Hes!$A:$B, 1, FALSE), $M7062&lt;&gt;" "), "Ingresada", "Falta Ingresar"), " ")</f>
        <v xml:space="preserve"> </v>
      </c>
      <c r="L7062" s="3" t="str">
        <f>IFERROR(VLOOKUP($C7062,Observaciones!$A:$B,2,FALSE)," ")</f>
        <v xml:space="preserve"> </v>
      </c>
      <c r="M7062" t="s">
        <v>553</v>
      </c>
      <c r="O7062" s="4">
        <v>31160722</v>
      </c>
      <c r="P7062" s="4">
        <v>117549</v>
      </c>
      <c r="Q7062" s="4">
        <v>22334</v>
      </c>
      <c r="R7062" s="4">
        <v>139883</v>
      </c>
    </row>
    <row r="7063" spans="1:18" x14ac:dyDescent="0.25">
      <c r="A7063" t="s">
        <v>629</v>
      </c>
      <c r="B7063" t="s">
        <v>486</v>
      </c>
      <c r="C7063">
        <v>79853470</v>
      </c>
      <c r="D7063">
        <v>103</v>
      </c>
      <c r="E7063">
        <v>31160777</v>
      </c>
      <c r="F7063" t="s">
        <v>818</v>
      </c>
      <c r="G7063" s="1">
        <v>45362</v>
      </c>
      <c r="H7063">
        <v>5473629</v>
      </c>
      <c r="I7063">
        <v>64</v>
      </c>
      <c r="J7063" t="s">
        <v>130</v>
      </c>
      <c r="K7063" t="str">
        <f>IFERROR(IF(AND(VLOOKUP($C7063,Hes!$A:$B, 1, FALSE), $M7063&lt;&gt;" "), "Ingresada", "Falta Ingresar"), " ")</f>
        <v xml:space="preserve"> </v>
      </c>
      <c r="L7063" s="3" t="str">
        <f>IFERROR(VLOOKUP($C7063,Observaciones!$A:$B,2,FALSE)," ")</f>
        <v xml:space="preserve"> </v>
      </c>
      <c r="M7063" t="s">
        <v>553</v>
      </c>
      <c r="O7063" s="4">
        <v>31160777</v>
      </c>
      <c r="P7063" s="4">
        <v>24775</v>
      </c>
      <c r="Q7063" s="4">
        <v>4707</v>
      </c>
      <c r="R7063" s="4">
        <v>29482</v>
      </c>
    </row>
    <row r="7064" spans="1:18" x14ac:dyDescent="0.25">
      <c r="A7064" t="s">
        <v>629</v>
      </c>
      <c r="B7064" t="s">
        <v>486</v>
      </c>
      <c r="C7064">
        <v>79853470</v>
      </c>
      <c r="D7064">
        <v>152</v>
      </c>
      <c r="E7064">
        <v>31160362</v>
      </c>
      <c r="F7064" t="s">
        <v>818</v>
      </c>
      <c r="G7064" s="1">
        <v>45362</v>
      </c>
      <c r="H7064">
        <v>5473631</v>
      </c>
      <c r="I7064">
        <v>64</v>
      </c>
      <c r="J7064" t="s">
        <v>130</v>
      </c>
      <c r="K7064" t="str">
        <f>IFERROR(IF(AND(VLOOKUP($C7064,Hes!$A:$B, 1, FALSE), $M7064&lt;&gt;" "), "Ingresada", "Falta Ingresar"), " ")</f>
        <v xml:space="preserve"> </v>
      </c>
      <c r="L7064" s="3" t="str">
        <f>IFERROR(VLOOKUP($C7064,Observaciones!$A:$B,2,FALSE)," ")</f>
        <v xml:space="preserve"> </v>
      </c>
      <c r="M7064" t="s">
        <v>553</v>
      </c>
      <c r="O7064" s="4">
        <v>31160362</v>
      </c>
      <c r="P7064" s="4">
        <v>36043</v>
      </c>
      <c r="Q7064" s="4">
        <v>6848</v>
      </c>
      <c r="R7064" s="4">
        <v>42891</v>
      </c>
    </row>
    <row r="7065" spans="1:18" x14ac:dyDescent="0.25">
      <c r="A7065" t="s">
        <v>629</v>
      </c>
      <c r="B7065" t="s">
        <v>486</v>
      </c>
      <c r="C7065">
        <v>79853470</v>
      </c>
      <c r="D7065">
        <v>179</v>
      </c>
      <c r="E7065">
        <v>31160491</v>
      </c>
      <c r="F7065" t="s">
        <v>818</v>
      </c>
      <c r="G7065" s="1">
        <v>45362</v>
      </c>
      <c r="H7065">
        <v>5474583</v>
      </c>
      <c r="I7065">
        <v>64</v>
      </c>
      <c r="J7065" t="s">
        <v>130</v>
      </c>
      <c r="K7065" t="str">
        <f>IFERROR(IF(AND(VLOOKUP($C7065,Hes!$A:$B, 1, FALSE), $M7065&lt;&gt;" "), "Ingresada", "Falta Ingresar"), " ")</f>
        <v xml:space="preserve"> </v>
      </c>
      <c r="L7065" s="3" t="str">
        <f>IFERROR(VLOOKUP($C7065,Observaciones!$A:$B,2,FALSE)," ")</f>
        <v xml:space="preserve"> </v>
      </c>
      <c r="M7065" t="s">
        <v>553</v>
      </c>
      <c r="O7065" s="4">
        <v>31160491</v>
      </c>
      <c r="P7065" s="4">
        <v>79894</v>
      </c>
      <c r="Q7065" s="4">
        <v>15180</v>
      </c>
      <c r="R7065" s="4">
        <v>95074</v>
      </c>
    </row>
    <row r="7066" spans="1:18" x14ac:dyDescent="0.25">
      <c r="A7066" t="s">
        <v>629</v>
      </c>
      <c r="B7066" t="s">
        <v>486</v>
      </c>
      <c r="C7066">
        <v>79853470</v>
      </c>
      <c r="D7066">
        <v>23</v>
      </c>
      <c r="E7066">
        <v>31173803</v>
      </c>
      <c r="F7066" t="s">
        <v>818</v>
      </c>
      <c r="G7066" s="1">
        <v>45363</v>
      </c>
      <c r="H7066">
        <v>5475860</v>
      </c>
      <c r="I7066">
        <v>64</v>
      </c>
      <c r="J7066" t="s">
        <v>130</v>
      </c>
      <c r="K7066" t="str">
        <f>IFERROR(IF(AND(VLOOKUP($C7066,Hes!$A:$B, 1, FALSE), $M7066&lt;&gt;" "), "Ingresada", "Falta Ingresar"), " ")</f>
        <v xml:space="preserve"> </v>
      </c>
      <c r="L7066" s="3" t="str">
        <f>IFERROR(VLOOKUP($C7066,Observaciones!$A:$B,2,FALSE)," ")</f>
        <v xml:space="preserve"> </v>
      </c>
      <c r="M7066" t="s">
        <v>553</v>
      </c>
      <c r="O7066" s="4">
        <v>31173803</v>
      </c>
      <c r="P7066" s="4">
        <v>63604</v>
      </c>
      <c r="Q7066" s="4">
        <v>12085</v>
      </c>
      <c r="R7066" s="4">
        <v>75689</v>
      </c>
    </row>
    <row r="7067" spans="1:18" x14ac:dyDescent="0.25">
      <c r="A7067" t="s">
        <v>629</v>
      </c>
      <c r="B7067" t="s">
        <v>486</v>
      </c>
      <c r="C7067">
        <v>79853470</v>
      </c>
      <c r="D7067">
        <v>91</v>
      </c>
      <c r="E7067">
        <v>31173690</v>
      </c>
      <c r="F7067" t="s">
        <v>818</v>
      </c>
      <c r="G7067" s="1">
        <v>45363</v>
      </c>
      <c r="H7067">
        <v>5475906</v>
      </c>
      <c r="I7067">
        <v>64</v>
      </c>
      <c r="J7067" t="s">
        <v>130</v>
      </c>
      <c r="K7067" t="str">
        <f>IFERROR(IF(AND(VLOOKUP($C7067,Hes!$A:$B, 1, FALSE), $M7067&lt;&gt;" "), "Ingresada", "Falta Ingresar"), " ")</f>
        <v xml:space="preserve"> </v>
      </c>
      <c r="L7067" s="3" t="str">
        <f>IFERROR(VLOOKUP($C7067,Observaciones!$A:$B,2,FALSE)," ")</f>
        <v xml:space="preserve"> </v>
      </c>
      <c r="M7067" t="s">
        <v>553</v>
      </c>
      <c r="O7067" s="4">
        <v>31173690</v>
      </c>
      <c r="P7067" s="4">
        <v>49309</v>
      </c>
      <c r="Q7067" s="4">
        <v>9369</v>
      </c>
      <c r="R7067" s="4">
        <v>58678</v>
      </c>
    </row>
    <row r="7068" spans="1:18" x14ac:dyDescent="0.25">
      <c r="A7068" t="s">
        <v>629</v>
      </c>
      <c r="B7068" t="s">
        <v>486</v>
      </c>
      <c r="C7068">
        <v>79853470</v>
      </c>
      <c r="D7068">
        <v>223</v>
      </c>
      <c r="E7068">
        <v>31173933</v>
      </c>
      <c r="F7068" t="s">
        <v>818</v>
      </c>
      <c r="G7068" s="1">
        <v>45363</v>
      </c>
      <c r="H7068">
        <v>5475932</v>
      </c>
      <c r="I7068">
        <v>64</v>
      </c>
      <c r="J7068" t="s">
        <v>130</v>
      </c>
      <c r="K7068" t="str">
        <f>IFERROR(IF(AND(VLOOKUP($C7068,Hes!$A:$B, 1, FALSE), $M7068&lt;&gt;" "), "Ingresada", "Falta Ingresar"), " ")</f>
        <v xml:space="preserve"> </v>
      </c>
      <c r="L7068" s="3" t="str">
        <f>IFERROR(VLOOKUP($C7068,Observaciones!$A:$B,2,FALSE)," ")</f>
        <v xml:space="preserve"> </v>
      </c>
      <c r="M7068" t="s">
        <v>553</v>
      </c>
      <c r="O7068" s="4">
        <v>31173933</v>
      </c>
      <c r="P7068" s="4">
        <v>46486</v>
      </c>
      <c r="Q7068" s="4">
        <v>8832</v>
      </c>
      <c r="R7068" s="4">
        <v>55318</v>
      </c>
    </row>
    <row r="7069" spans="1:18" x14ac:dyDescent="0.25">
      <c r="A7069" t="s">
        <v>629</v>
      </c>
      <c r="B7069" t="s">
        <v>486</v>
      </c>
      <c r="C7069">
        <v>79853470</v>
      </c>
      <c r="D7069">
        <v>203</v>
      </c>
      <c r="E7069">
        <v>31174809</v>
      </c>
      <c r="F7069" t="s">
        <v>818</v>
      </c>
      <c r="G7069" s="1">
        <v>45363</v>
      </c>
      <c r="H7069">
        <v>5476011</v>
      </c>
      <c r="I7069">
        <v>64</v>
      </c>
      <c r="J7069" t="s">
        <v>130</v>
      </c>
      <c r="K7069" t="str">
        <f>IFERROR(IF(AND(VLOOKUP($C7069,Hes!$A:$B, 1, FALSE), $M7069&lt;&gt;" "), "Ingresada", "Falta Ingresar"), " ")</f>
        <v xml:space="preserve"> </v>
      </c>
      <c r="L7069" s="3" t="str">
        <f>IFERROR(VLOOKUP($C7069,Observaciones!$A:$B,2,FALSE)," ")</f>
        <v xml:space="preserve"> </v>
      </c>
      <c r="M7069" t="s">
        <v>553</v>
      </c>
      <c r="O7069" s="4">
        <v>31174809</v>
      </c>
      <c r="P7069" s="4">
        <v>44944</v>
      </c>
      <c r="Q7069" s="4">
        <v>8539</v>
      </c>
      <c r="R7069" s="4">
        <v>53483</v>
      </c>
    </row>
    <row r="7070" spans="1:18" x14ac:dyDescent="0.25">
      <c r="A7070" t="s">
        <v>629</v>
      </c>
      <c r="B7070" t="s">
        <v>486</v>
      </c>
      <c r="C7070">
        <v>79853470</v>
      </c>
      <c r="D7070">
        <v>29</v>
      </c>
      <c r="E7070">
        <v>31174230</v>
      </c>
      <c r="F7070" t="s">
        <v>818</v>
      </c>
      <c r="G7070" s="1">
        <v>45364</v>
      </c>
      <c r="H7070">
        <v>5476076</v>
      </c>
      <c r="I7070">
        <v>64</v>
      </c>
      <c r="J7070" t="s">
        <v>130</v>
      </c>
      <c r="K7070" t="str">
        <f>IFERROR(IF(AND(VLOOKUP($C7070,Hes!$A:$B, 1, FALSE), $M7070&lt;&gt;" "), "Ingresada", "Falta Ingresar"), " ")</f>
        <v xml:space="preserve"> </v>
      </c>
      <c r="L7070" s="3" t="str">
        <f>IFERROR(VLOOKUP($C7070,Observaciones!$A:$B,2,FALSE)," ")</f>
        <v xml:space="preserve"> </v>
      </c>
      <c r="M7070" t="s">
        <v>553</v>
      </c>
      <c r="O7070" s="4">
        <v>31174230</v>
      </c>
      <c r="P7070" s="4">
        <v>24903</v>
      </c>
      <c r="Q7070" s="4">
        <v>4732</v>
      </c>
      <c r="R7070" s="4">
        <v>29635</v>
      </c>
    </row>
    <row r="7071" spans="1:18" x14ac:dyDescent="0.25">
      <c r="A7071" t="s">
        <v>629</v>
      </c>
      <c r="B7071" t="s">
        <v>486</v>
      </c>
      <c r="C7071">
        <v>79853470</v>
      </c>
      <c r="D7071">
        <v>6</v>
      </c>
      <c r="E7071">
        <v>31174874</v>
      </c>
      <c r="F7071" t="s">
        <v>818</v>
      </c>
      <c r="G7071" s="1">
        <v>45364</v>
      </c>
      <c r="H7071">
        <v>5476077</v>
      </c>
      <c r="I7071">
        <v>64</v>
      </c>
      <c r="J7071" t="s">
        <v>130</v>
      </c>
      <c r="K7071" t="str">
        <f>IFERROR(IF(AND(VLOOKUP($C7071,Hes!$A:$B, 1, FALSE), $M7071&lt;&gt;" "), "Ingresada", "Falta Ingresar"), " ")</f>
        <v xml:space="preserve"> </v>
      </c>
      <c r="L7071" s="3" t="str">
        <f>IFERROR(VLOOKUP($C7071,Observaciones!$A:$B,2,FALSE)," ")</f>
        <v xml:space="preserve"> </v>
      </c>
      <c r="M7071" t="s">
        <v>553</v>
      </c>
      <c r="O7071" s="4">
        <v>31174874</v>
      </c>
      <c r="P7071" s="4">
        <v>134569</v>
      </c>
      <c r="Q7071" s="4">
        <v>25568</v>
      </c>
      <c r="R7071" s="4">
        <v>160137</v>
      </c>
    </row>
    <row r="7072" spans="1:18" x14ac:dyDescent="0.25">
      <c r="A7072" t="s">
        <v>629</v>
      </c>
      <c r="B7072" t="s">
        <v>486</v>
      </c>
      <c r="C7072">
        <v>79853470</v>
      </c>
      <c r="D7072">
        <v>185</v>
      </c>
      <c r="E7072">
        <v>31174035</v>
      </c>
      <c r="F7072" t="s">
        <v>818</v>
      </c>
      <c r="G7072" s="1">
        <v>45364</v>
      </c>
      <c r="H7072">
        <v>5476146</v>
      </c>
      <c r="I7072">
        <v>64</v>
      </c>
      <c r="J7072" t="s">
        <v>130</v>
      </c>
      <c r="K7072" t="str">
        <f>IFERROR(IF(AND(VLOOKUP($C7072,Hes!$A:$B, 1, FALSE), $M7072&lt;&gt;" "), "Ingresada", "Falta Ingresar"), " ")</f>
        <v xml:space="preserve"> </v>
      </c>
      <c r="L7072" s="3" t="str">
        <f>IFERROR(VLOOKUP($C7072,Observaciones!$A:$B,2,FALSE)," ")</f>
        <v xml:space="preserve"> </v>
      </c>
      <c r="M7072" t="s">
        <v>553</v>
      </c>
      <c r="O7072" s="4">
        <v>31174035</v>
      </c>
      <c r="P7072" s="4">
        <v>12341</v>
      </c>
      <c r="Q7072" s="4">
        <v>2345</v>
      </c>
      <c r="R7072" s="4">
        <v>14686</v>
      </c>
    </row>
    <row r="7073" spans="1:18" x14ac:dyDescent="0.25">
      <c r="A7073" t="s">
        <v>629</v>
      </c>
      <c r="B7073" t="s">
        <v>486</v>
      </c>
      <c r="C7073">
        <v>79853470</v>
      </c>
      <c r="D7073">
        <v>76</v>
      </c>
      <c r="E7073">
        <v>31174752</v>
      </c>
      <c r="F7073" t="s">
        <v>818</v>
      </c>
      <c r="G7073" s="1">
        <v>45364</v>
      </c>
      <c r="H7073">
        <v>5476167</v>
      </c>
      <c r="I7073">
        <v>64</v>
      </c>
      <c r="J7073" t="s">
        <v>130</v>
      </c>
      <c r="K7073" t="str">
        <f>IFERROR(IF(AND(VLOOKUP($C7073,Hes!$A:$B, 1, FALSE), $M7073&lt;&gt;" "), "Ingresada", "Falta Ingresar"), " ")</f>
        <v xml:space="preserve"> </v>
      </c>
      <c r="L7073" s="3" t="str">
        <f>IFERROR(VLOOKUP($C7073,Observaciones!$A:$B,2,FALSE)," ")</f>
        <v xml:space="preserve"> </v>
      </c>
      <c r="M7073" t="s">
        <v>553</v>
      </c>
      <c r="O7073" s="4">
        <v>31174752</v>
      </c>
      <c r="P7073" s="4">
        <v>46813</v>
      </c>
      <c r="Q7073" s="4">
        <v>8894</v>
      </c>
      <c r="R7073" s="4">
        <v>55707</v>
      </c>
    </row>
    <row r="7074" spans="1:18" x14ac:dyDescent="0.25">
      <c r="A7074" t="s">
        <v>629</v>
      </c>
      <c r="B7074" t="s">
        <v>486</v>
      </c>
      <c r="C7074">
        <v>79853470</v>
      </c>
      <c r="D7074">
        <v>1134</v>
      </c>
      <c r="E7074">
        <v>31174421</v>
      </c>
      <c r="F7074" t="s">
        <v>818</v>
      </c>
      <c r="G7074" s="1">
        <v>45364</v>
      </c>
      <c r="H7074">
        <v>5476190</v>
      </c>
      <c r="I7074">
        <v>64</v>
      </c>
      <c r="J7074" t="s">
        <v>130</v>
      </c>
      <c r="K7074" t="str">
        <f>IFERROR(IF(AND(VLOOKUP($C7074,Hes!$A:$B, 1, FALSE), $M7074&lt;&gt;" "), "Ingresada", "Falta Ingresar"), " ")</f>
        <v xml:space="preserve"> </v>
      </c>
      <c r="L7074" s="3" t="str">
        <f>IFERROR(VLOOKUP($C7074,Observaciones!$A:$B,2,FALSE)," ")</f>
        <v xml:space="preserve"> </v>
      </c>
      <c r="M7074" t="s">
        <v>553</v>
      </c>
      <c r="O7074" s="4">
        <v>31174421</v>
      </c>
      <c r="P7074" s="4">
        <v>29981</v>
      </c>
      <c r="Q7074" s="4">
        <v>5696</v>
      </c>
      <c r="R7074" s="4">
        <v>35677</v>
      </c>
    </row>
    <row r="7075" spans="1:18" x14ac:dyDescent="0.25">
      <c r="A7075" t="s">
        <v>629</v>
      </c>
      <c r="B7075" t="s">
        <v>486</v>
      </c>
      <c r="C7075">
        <v>79853470</v>
      </c>
      <c r="D7075">
        <v>13</v>
      </c>
      <c r="E7075">
        <v>31173660</v>
      </c>
      <c r="F7075" t="s">
        <v>818</v>
      </c>
      <c r="G7075" s="1">
        <v>45364</v>
      </c>
      <c r="H7075">
        <v>5476194</v>
      </c>
      <c r="I7075">
        <v>64</v>
      </c>
      <c r="J7075" t="s">
        <v>130</v>
      </c>
      <c r="K7075" t="str">
        <f>IFERROR(IF(AND(VLOOKUP($C7075,Hes!$A:$B, 1, FALSE), $M7075&lt;&gt;" "), "Ingresada", "Falta Ingresar"), " ")</f>
        <v xml:space="preserve"> </v>
      </c>
      <c r="L7075" s="3" t="str">
        <f>IFERROR(VLOOKUP($C7075,Observaciones!$A:$B,2,FALSE)," ")</f>
        <v xml:space="preserve"> </v>
      </c>
      <c r="M7075" t="s">
        <v>553</v>
      </c>
      <c r="O7075" s="4">
        <v>31173660</v>
      </c>
      <c r="P7075" s="4">
        <v>42961</v>
      </c>
      <c r="Q7075" s="4">
        <v>8163</v>
      </c>
      <c r="R7075" s="4">
        <v>51124</v>
      </c>
    </row>
    <row r="7076" spans="1:18" x14ac:dyDescent="0.25">
      <c r="A7076" t="s">
        <v>629</v>
      </c>
      <c r="B7076" t="s">
        <v>486</v>
      </c>
      <c r="C7076">
        <v>79853470</v>
      </c>
      <c r="D7076">
        <v>134</v>
      </c>
      <c r="E7076">
        <v>31174340</v>
      </c>
      <c r="F7076" t="s">
        <v>818</v>
      </c>
      <c r="G7076" s="1">
        <v>45364</v>
      </c>
      <c r="H7076">
        <v>5476198</v>
      </c>
      <c r="I7076">
        <v>64</v>
      </c>
      <c r="J7076" t="s">
        <v>130</v>
      </c>
      <c r="K7076" t="str">
        <f>IFERROR(IF(AND(VLOOKUP($C7076,Hes!$A:$B, 1, FALSE), $M7076&lt;&gt;" "), "Ingresada", "Falta Ingresar"), " ")</f>
        <v xml:space="preserve"> </v>
      </c>
      <c r="L7076" s="3" t="str">
        <f>IFERROR(VLOOKUP($C7076,Observaciones!$A:$B,2,FALSE)," ")</f>
        <v xml:space="preserve"> </v>
      </c>
      <c r="M7076" t="s">
        <v>553</v>
      </c>
      <c r="O7076" s="4">
        <v>31174340</v>
      </c>
      <c r="P7076" s="4">
        <v>38641</v>
      </c>
      <c r="Q7076" s="4">
        <v>7342</v>
      </c>
      <c r="R7076" s="4">
        <v>45983</v>
      </c>
    </row>
    <row r="7077" spans="1:18" x14ac:dyDescent="0.25">
      <c r="A7077" t="s">
        <v>629</v>
      </c>
      <c r="B7077" t="s">
        <v>486</v>
      </c>
      <c r="C7077">
        <v>79853470</v>
      </c>
      <c r="D7077">
        <v>212</v>
      </c>
      <c r="E7077">
        <v>31173722</v>
      </c>
      <c r="F7077" t="s">
        <v>818</v>
      </c>
      <c r="G7077" s="1">
        <v>45364</v>
      </c>
      <c r="H7077">
        <v>5476200</v>
      </c>
      <c r="I7077">
        <v>64</v>
      </c>
      <c r="J7077" t="s">
        <v>130</v>
      </c>
      <c r="K7077" t="str">
        <f>IFERROR(IF(AND(VLOOKUP($C7077,Hes!$A:$B, 1, FALSE), $M7077&lt;&gt;" "), "Ingresada", "Falta Ingresar"), " ")</f>
        <v xml:space="preserve"> </v>
      </c>
      <c r="L7077" s="3" t="str">
        <f>IFERROR(VLOOKUP($C7077,Observaciones!$A:$B,2,FALSE)," ")</f>
        <v xml:space="preserve"> </v>
      </c>
      <c r="M7077" t="s">
        <v>553</v>
      </c>
      <c r="O7077" s="4">
        <v>31173722</v>
      </c>
      <c r="P7077" s="4">
        <v>39205</v>
      </c>
      <c r="Q7077" s="4">
        <v>7449</v>
      </c>
      <c r="R7077" s="4">
        <v>46654</v>
      </c>
    </row>
    <row r="7078" spans="1:18" x14ac:dyDescent="0.25">
      <c r="A7078" t="s">
        <v>629</v>
      </c>
      <c r="B7078" t="s">
        <v>486</v>
      </c>
      <c r="C7078">
        <v>79853470</v>
      </c>
      <c r="D7078">
        <v>14</v>
      </c>
      <c r="E7078">
        <v>31174084</v>
      </c>
      <c r="F7078" t="s">
        <v>818</v>
      </c>
      <c r="G7078" s="1">
        <v>45364</v>
      </c>
      <c r="H7078">
        <v>5476203</v>
      </c>
      <c r="I7078">
        <v>64</v>
      </c>
      <c r="J7078" t="s">
        <v>130</v>
      </c>
      <c r="K7078" t="str">
        <f>IFERROR(IF(AND(VLOOKUP($C7078,Hes!$A:$B, 1, FALSE), $M7078&lt;&gt;" "), "Ingresada", "Falta Ingresar"), " ")</f>
        <v xml:space="preserve"> </v>
      </c>
      <c r="L7078" s="3" t="str">
        <f>IFERROR(VLOOKUP($C7078,Observaciones!$A:$B,2,FALSE)," ")</f>
        <v xml:space="preserve"> </v>
      </c>
      <c r="M7078" t="s">
        <v>553</v>
      </c>
      <c r="O7078" s="4">
        <v>31174084</v>
      </c>
      <c r="P7078" s="4">
        <v>48293</v>
      </c>
      <c r="Q7078" s="4">
        <v>9176</v>
      </c>
      <c r="R7078" s="4">
        <v>57469</v>
      </c>
    </row>
    <row r="7079" spans="1:18" x14ac:dyDescent="0.25">
      <c r="A7079" t="s">
        <v>629</v>
      </c>
      <c r="B7079" t="s">
        <v>486</v>
      </c>
      <c r="C7079">
        <v>79853470</v>
      </c>
      <c r="D7079">
        <v>184</v>
      </c>
      <c r="E7079">
        <v>31174525</v>
      </c>
      <c r="F7079" t="s">
        <v>818</v>
      </c>
      <c r="G7079" s="1">
        <v>45364</v>
      </c>
      <c r="H7079">
        <v>5476204</v>
      </c>
      <c r="I7079">
        <v>64</v>
      </c>
      <c r="J7079" t="s">
        <v>130</v>
      </c>
      <c r="K7079" t="str">
        <f>IFERROR(IF(AND(VLOOKUP($C7079,Hes!$A:$B, 1, FALSE), $M7079&lt;&gt;" "), "Ingresada", "Falta Ingresar"), " ")</f>
        <v xml:space="preserve"> </v>
      </c>
      <c r="L7079" s="3" t="str">
        <f>IFERROR(VLOOKUP($C7079,Observaciones!$A:$B,2,FALSE)," ")</f>
        <v xml:space="preserve"> </v>
      </c>
      <c r="M7079" t="s">
        <v>553</v>
      </c>
      <c r="O7079" s="4">
        <v>31174525</v>
      </c>
      <c r="P7079" s="4">
        <v>49650</v>
      </c>
      <c r="Q7079" s="4">
        <v>9434</v>
      </c>
      <c r="R7079" s="4">
        <v>59084</v>
      </c>
    </row>
    <row r="7080" spans="1:18" x14ac:dyDescent="0.25">
      <c r="A7080" t="s">
        <v>629</v>
      </c>
      <c r="B7080" t="s">
        <v>486</v>
      </c>
      <c r="C7080">
        <v>79853470</v>
      </c>
      <c r="D7080">
        <v>198</v>
      </c>
      <c r="E7080">
        <v>31174315</v>
      </c>
      <c r="F7080" t="s">
        <v>818</v>
      </c>
      <c r="G7080" s="1">
        <v>45364</v>
      </c>
      <c r="H7080">
        <v>5476241</v>
      </c>
      <c r="I7080">
        <v>64</v>
      </c>
      <c r="J7080" t="s">
        <v>130</v>
      </c>
      <c r="K7080" t="str">
        <f>IFERROR(IF(AND(VLOOKUP($C7080,Hes!$A:$B, 1, FALSE), $M7080&lt;&gt;" "), "Ingresada", "Falta Ingresar"), " ")</f>
        <v xml:space="preserve"> </v>
      </c>
      <c r="L7080" s="3" t="str">
        <f>IFERROR(VLOOKUP($C7080,Observaciones!$A:$B,2,FALSE)," ")</f>
        <v xml:space="preserve"> </v>
      </c>
      <c r="M7080" t="s">
        <v>553</v>
      </c>
      <c r="O7080" s="4">
        <v>31174315</v>
      </c>
      <c r="P7080" s="4">
        <v>49989</v>
      </c>
      <c r="Q7080" s="4">
        <v>9498</v>
      </c>
      <c r="R7080" s="4">
        <v>59487</v>
      </c>
    </row>
    <row r="7081" spans="1:18" x14ac:dyDescent="0.25">
      <c r="A7081" t="s">
        <v>629</v>
      </c>
      <c r="B7081" t="s">
        <v>486</v>
      </c>
      <c r="C7081">
        <v>79853470</v>
      </c>
      <c r="D7081">
        <v>194</v>
      </c>
      <c r="E7081">
        <v>31173862</v>
      </c>
      <c r="F7081" t="s">
        <v>818</v>
      </c>
      <c r="G7081" s="1">
        <v>45364</v>
      </c>
      <c r="H7081">
        <v>5476394</v>
      </c>
      <c r="I7081">
        <v>64</v>
      </c>
      <c r="J7081" t="s">
        <v>130</v>
      </c>
      <c r="K7081" t="str">
        <f>IFERROR(IF(AND(VLOOKUP($C7081,Hes!$A:$B, 1, FALSE), $M7081&lt;&gt;" "), "Ingresada", "Falta Ingresar"), " ")</f>
        <v xml:space="preserve"> </v>
      </c>
      <c r="L7081" s="3" t="str">
        <f>IFERROR(VLOOKUP($C7081,Observaciones!$A:$B,2,FALSE)," ")</f>
        <v xml:space="preserve"> </v>
      </c>
      <c r="M7081" t="s">
        <v>553</v>
      </c>
      <c r="O7081" s="4">
        <v>31173862</v>
      </c>
      <c r="P7081" s="4">
        <v>74534</v>
      </c>
      <c r="Q7081" s="4">
        <v>14161</v>
      </c>
      <c r="R7081" s="4">
        <v>88695</v>
      </c>
    </row>
    <row r="7082" spans="1:18" x14ac:dyDescent="0.25">
      <c r="A7082" t="s">
        <v>629</v>
      </c>
      <c r="B7082" t="s">
        <v>486</v>
      </c>
      <c r="C7082">
        <v>79853470</v>
      </c>
      <c r="D7082">
        <v>196</v>
      </c>
      <c r="E7082">
        <v>31173609</v>
      </c>
      <c r="F7082" t="s">
        <v>818</v>
      </c>
      <c r="G7082" s="1">
        <v>45364</v>
      </c>
      <c r="H7082">
        <v>5476396</v>
      </c>
      <c r="I7082">
        <v>64</v>
      </c>
      <c r="J7082" t="s">
        <v>130</v>
      </c>
      <c r="K7082" t="str">
        <f>IFERROR(IF(AND(VLOOKUP($C7082,Hes!$A:$B, 1, FALSE), $M7082&lt;&gt;" "), "Ingresada", "Falta Ingresar"), " ")</f>
        <v xml:space="preserve"> </v>
      </c>
      <c r="L7082" s="3" t="str">
        <f>IFERROR(VLOOKUP($C7082,Observaciones!$A:$B,2,FALSE)," ")</f>
        <v xml:space="preserve"> </v>
      </c>
      <c r="M7082" t="s">
        <v>553</v>
      </c>
      <c r="O7082" s="4">
        <v>31173609</v>
      </c>
      <c r="P7082" s="4">
        <v>129052</v>
      </c>
      <c r="Q7082" s="4">
        <v>24520</v>
      </c>
      <c r="R7082" s="4">
        <v>153572</v>
      </c>
    </row>
    <row r="7083" spans="1:18" x14ac:dyDescent="0.25">
      <c r="A7083" t="s">
        <v>629</v>
      </c>
      <c r="B7083" t="s">
        <v>486</v>
      </c>
      <c r="C7083">
        <v>79853470</v>
      </c>
      <c r="D7083">
        <v>196</v>
      </c>
      <c r="E7083">
        <v>31173609</v>
      </c>
      <c r="F7083" t="s">
        <v>818</v>
      </c>
      <c r="G7083" s="1">
        <v>45364</v>
      </c>
      <c r="H7083">
        <v>5476397</v>
      </c>
      <c r="I7083">
        <v>64</v>
      </c>
      <c r="J7083" t="s">
        <v>130</v>
      </c>
      <c r="K7083" t="str">
        <f>IFERROR(IF(AND(VLOOKUP($C7083,Hes!$A:$B, 1, FALSE), $M7083&lt;&gt;" "), "Ingresada", "Falta Ingresar"), " ")</f>
        <v xml:space="preserve"> </v>
      </c>
      <c r="L7083" s="3" t="str">
        <f>IFERROR(VLOOKUP($C7083,Observaciones!$A:$B,2,FALSE)," ")</f>
        <v xml:space="preserve"> </v>
      </c>
      <c r="M7083" t="s">
        <v>553</v>
      </c>
      <c r="O7083" s="4">
        <v>31173609</v>
      </c>
      <c r="P7083" s="4">
        <v>3373</v>
      </c>
      <c r="Q7083" s="4">
        <v>641</v>
      </c>
      <c r="R7083" s="4">
        <v>4014</v>
      </c>
    </row>
    <row r="7084" spans="1:18" x14ac:dyDescent="0.25">
      <c r="A7084" t="s">
        <v>629</v>
      </c>
      <c r="B7084" t="s">
        <v>486</v>
      </c>
      <c r="C7084">
        <v>79853470</v>
      </c>
      <c r="D7084">
        <v>125</v>
      </c>
      <c r="E7084">
        <v>31174840</v>
      </c>
      <c r="F7084" t="s">
        <v>818</v>
      </c>
      <c r="G7084" s="1">
        <v>45364</v>
      </c>
      <c r="H7084">
        <v>5476448</v>
      </c>
      <c r="I7084">
        <v>64</v>
      </c>
      <c r="J7084" t="s">
        <v>130</v>
      </c>
      <c r="K7084" t="str">
        <f>IFERROR(IF(AND(VLOOKUP($C7084,Hes!$A:$B, 1, FALSE), $M7084&lt;&gt;" "), "Ingresada", "Falta Ingresar"), " ")</f>
        <v xml:space="preserve"> </v>
      </c>
      <c r="L7084" s="3" t="str">
        <f>IFERROR(VLOOKUP($C7084,Observaciones!$A:$B,2,FALSE)," ")</f>
        <v xml:space="preserve"> </v>
      </c>
      <c r="M7084" t="s">
        <v>553</v>
      </c>
      <c r="O7084" s="4">
        <v>31174840</v>
      </c>
      <c r="P7084" s="4">
        <v>39890</v>
      </c>
      <c r="Q7084" s="4">
        <v>7579</v>
      </c>
      <c r="R7084" s="4">
        <v>47469</v>
      </c>
    </row>
    <row r="7085" spans="1:18" x14ac:dyDescent="0.25">
      <c r="A7085" t="s">
        <v>629</v>
      </c>
      <c r="B7085" t="s">
        <v>486</v>
      </c>
      <c r="C7085">
        <v>79853470</v>
      </c>
      <c r="D7085">
        <v>1142</v>
      </c>
      <c r="E7085">
        <v>31174923</v>
      </c>
      <c r="F7085" t="s">
        <v>818</v>
      </c>
      <c r="G7085" s="1">
        <v>45364</v>
      </c>
      <c r="H7085">
        <v>5476449</v>
      </c>
      <c r="I7085">
        <v>64</v>
      </c>
      <c r="J7085" t="s">
        <v>130</v>
      </c>
      <c r="K7085" t="str">
        <f>IFERROR(IF(AND(VLOOKUP($C7085,Hes!$A:$B, 1, FALSE), $M7085&lt;&gt;" "), "Ingresada", "Falta Ingresar"), " ")</f>
        <v xml:space="preserve"> </v>
      </c>
      <c r="L7085" s="3" t="str">
        <f>IFERROR(VLOOKUP($C7085,Observaciones!$A:$B,2,FALSE)," ")</f>
        <v xml:space="preserve"> </v>
      </c>
      <c r="M7085" t="s">
        <v>553</v>
      </c>
      <c r="O7085" s="4">
        <v>31174923</v>
      </c>
      <c r="P7085" s="4">
        <v>38703</v>
      </c>
      <c r="Q7085" s="4">
        <v>7354</v>
      </c>
      <c r="R7085" s="4">
        <v>46057</v>
      </c>
    </row>
    <row r="7086" spans="1:18" x14ac:dyDescent="0.25">
      <c r="A7086" t="s">
        <v>629</v>
      </c>
      <c r="B7086" t="s">
        <v>486</v>
      </c>
      <c r="C7086">
        <v>79853470</v>
      </c>
      <c r="D7086">
        <v>1139</v>
      </c>
      <c r="E7086">
        <v>31178953</v>
      </c>
      <c r="F7086" t="s">
        <v>818</v>
      </c>
      <c r="G7086" s="1">
        <v>45365</v>
      </c>
      <c r="H7086">
        <v>5476991</v>
      </c>
      <c r="I7086">
        <v>64</v>
      </c>
      <c r="J7086" t="s">
        <v>130</v>
      </c>
      <c r="K7086" t="str">
        <f>IFERROR(IF(AND(VLOOKUP($C7086,Hes!$A:$B, 1, FALSE), $M7086&lt;&gt;" "), "Ingresada", "Falta Ingresar"), " ")</f>
        <v xml:space="preserve"> </v>
      </c>
      <c r="L7086" s="3" t="str">
        <f>IFERROR(VLOOKUP($C7086,Observaciones!$A:$B,2,FALSE)," ")</f>
        <v xml:space="preserve"> </v>
      </c>
      <c r="M7086" t="s">
        <v>553</v>
      </c>
      <c r="O7086" s="4">
        <v>31178953</v>
      </c>
      <c r="P7086" s="4">
        <v>32028</v>
      </c>
      <c r="Q7086" s="4">
        <v>6085</v>
      </c>
      <c r="R7086" s="4">
        <v>38113</v>
      </c>
    </row>
    <row r="7087" spans="1:18" x14ac:dyDescent="0.25">
      <c r="A7087" t="s">
        <v>629</v>
      </c>
      <c r="B7087" t="s">
        <v>486</v>
      </c>
      <c r="C7087">
        <v>79853470</v>
      </c>
      <c r="D7087">
        <v>57</v>
      </c>
      <c r="E7087">
        <v>31178808</v>
      </c>
      <c r="F7087" t="s">
        <v>818</v>
      </c>
      <c r="G7087" s="1">
        <v>45365</v>
      </c>
      <c r="H7087">
        <v>5477249</v>
      </c>
      <c r="I7087">
        <v>64</v>
      </c>
      <c r="J7087" t="s">
        <v>130</v>
      </c>
      <c r="K7087" t="str">
        <f>IFERROR(IF(AND(VLOOKUP($C7087,Hes!$A:$B, 1, FALSE), $M7087&lt;&gt;" "), "Ingresada", "Falta Ingresar"), " ")</f>
        <v xml:space="preserve"> </v>
      </c>
      <c r="L7087" s="3" t="str">
        <f>IFERROR(VLOOKUP($C7087,Observaciones!$A:$B,2,FALSE)," ")</f>
        <v xml:space="preserve"> </v>
      </c>
      <c r="M7087" t="s">
        <v>553</v>
      </c>
      <c r="O7087" s="4">
        <v>31178808</v>
      </c>
      <c r="P7087" s="4">
        <v>49352</v>
      </c>
      <c r="Q7087" s="4">
        <v>9377</v>
      </c>
      <c r="R7087" s="4">
        <v>58729</v>
      </c>
    </row>
    <row r="7088" spans="1:18" x14ac:dyDescent="0.25">
      <c r="A7088" t="s">
        <v>629</v>
      </c>
      <c r="B7088" t="s">
        <v>486</v>
      </c>
      <c r="C7088">
        <v>79853470</v>
      </c>
      <c r="D7088">
        <v>40</v>
      </c>
      <c r="E7088">
        <v>31184893</v>
      </c>
      <c r="F7088" t="s">
        <v>818</v>
      </c>
      <c r="G7088" s="1">
        <v>45366</v>
      </c>
      <c r="H7088">
        <v>5477807</v>
      </c>
      <c r="I7088">
        <v>64</v>
      </c>
      <c r="J7088" t="s">
        <v>130</v>
      </c>
      <c r="K7088" t="str">
        <f>IFERROR(IF(AND(VLOOKUP($C7088,Hes!$A:$B, 1, FALSE), $M7088&lt;&gt;" "), "Ingresada", "Falta Ingresar"), " ")</f>
        <v xml:space="preserve"> </v>
      </c>
      <c r="L7088" s="3" t="str">
        <f>IFERROR(VLOOKUP($C7088,Observaciones!$A:$B,2,FALSE)," ")</f>
        <v xml:space="preserve"> </v>
      </c>
      <c r="M7088" t="s">
        <v>553</v>
      </c>
      <c r="O7088" s="4">
        <v>31184893</v>
      </c>
      <c r="P7088" s="4">
        <v>97312</v>
      </c>
      <c r="Q7088" s="4">
        <v>18489</v>
      </c>
      <c r="R7088" s="4">
        <v>115801</v>
      </c>
    </row>
    <row r="7089" spans="1:18" x14ac:dyDescent="0.25">
      <c r="A7089" t="s">
        <v>629</v>
      </c>
      <c r="B7089" t="s">
        <v>486</v>
      </c>
      <c r="C7089">
        <v>79853470</v>
      </c>
      <c r="D7089">
        <v>79</v>
      </c>
      <c r="E7089">
        <v>31184864</v>
      </c>
      <c r="F7089" t="s">
        <v>818</v>
      </c>
      <c r="G7089" s="1">
        <v>45366</v>
      </c>
      <c r="H7089">
        <v>5477808</v>
      </c>
      <c r="I7089">
        <v>64</v>
      </c>
      <c r="J7089" t="s">
        <v>130</v>
      </c>
      <c r="K7089" t="str">
        <f>IFERROR(IF(AND(VLOOKUP($C7089,Hes!$A:$B, 1, FALSE), $M7089&lt;&gt;" "), "Ingresada", "Falta Ingresar"), " ")</f>
        <v xml:space="preserve"> </v>
      </c>
      <c r="L7089" s="3" t="str">
        <f>IFERROR(VLOOKUP($C7089,Observaciones!$A:$B,2,FALSE)," ")</f>
        <v xml:space="preserve"> </v>
      </c>
      <c r="M7089" t="s">
        <v>553</v>
      </c>
      <c r="O7089" s="4">
        <v>31184864</v>
      </c>
      <c r="P7089" s="4">
        <v>47968</v>
      </c>
      <c r="Q7089" s="4">
        <v>9114</v>
      </c>
      <c r="R7089" s="4">
        <v>57082</v>
      </c>
    </row>
    <row r="7090" spans="1:18" x14ac:dyDescent="0.25">
      <c r="A7090" t="s">
        <v>629</v>
      </c>
      <c r="B7090" t="s">
        <v>486</v>
      </c>
      <c r="C7090">
        <v>79853470</v>
      </c>
      <c r="D7090">
        <v>101</v>
      </c>
      <c r="E7090">
        <v>31185013</v>
      </c>
      <c r="F7090" t="s">
        <v>818</v>
      </c>
      <c r="G7090" s="1">
        <v>45369</v>
      </c>
      <c r="H7090">
        <v>5478266</v>
      </c>
      <c r="I7090">
        <v>64</v>
      </c>
      <c r="J7090" t="s">
        <v>130</v>
      </c>
      <c r="K7090" t="str">
        <f>IFERROR(IF(AND(VLOOKUP($C7090,Hes!$A:$B, 1, FALSE), $M7090&lt;&gt;" "), "Ingresada", "Falta Ingresar"), " ")</f>
        <v xml:space="preserve"> </v>
      </c>
      <c r="L7090" s="3" t="str">
        <f>IFERROR(VLOOKUP($C7090,Observaciones!$A:$B,2,FALSE)," ")</f>
        <v xml:space="preserve"> </v>
      </c>
      <c r="M7090" t="s">
        <v>553</v>
      </c>
      <c r="O7090" s="4">
        <v>31185013</v>
      </c>
      <c r="P7090" s="4">
        <v>24786</v>
      </c>
      <c r="Q7090" s="4">
        <v>4709</v>
      </c>
      <c r="R7090" s="4">
        <v>29495</v>
      </c>
    </row>
    <row r="7091" spans="1:18" x14ac:dyDescent="0.25">
      <c r="A7091" t="s">
        <v>629</v>
      </c>
      <c r="B7091" t="s">
        <v>486</v>
      </c>
      <c r="C7091">
        <v>79853470</v>
      </c>
      <c r="D7091">
        <v>1138</v>
      </c>
      <c r="E7091">
        <v>31185040</v>
      </c>
      <c r="F7091" t="s">
        <v>818</v>
      </c>
      <c r="G7091" s="1">
        <v>45367</v>
      </c>
      <c r="H7091">
        <v>5478463</v>
      </c>
      <c r="I7091">
        <v>64</v>
      </c>
      <c r="J7091" t="s">
        <v>130</v>
      </c>
      <c r="K7091" t="str">
        <f>IFERROR(IF(AND(VLOOKUP($C7091,Hes!$A:$B, 1, FALSE), $M7091&lt;&gt;" "), "Ingresada", "Falta Ingresar"), " ")</f>
        <v xml:space="preserve"> </v>
      </c>
      <c r="L7091" s="3" t="str">
        <f>IFERROR(VLOOKUP($C7091,Observaciones!$A:$B,2,FALSE)," ")</f>
        <v xml:space="preserve"> </v>
      </c>
      <c r="M7091" t="s">
        <v>553</v>
      </c>
      <c r="O7091" s="4">
        <v>31185040</v>
      </c>
      <c r="P7091" s="4">
        <v>206739</v>
      </c>
      <c r="Q7091" s="4">
        <v>39280</v>
      </c>
      <c r="R7091" s="4">
        <v>246019</v>
      </c>
    </row>
    <row r="7092" spans="1:18" x14ac:dyDescent="0.25">
      <c r="A7092" t="s">
        <v>629</v>
      </c>
      <c r="B7092" t="s">
        <v>486</v>
      </c>
      <c r="C7092">
        <v>79853470</v>
      </c>
      <c r="D7092">
        <v>123</v>
      </c>
      <c r="E7092">
        <v>31201568</v>
      </c>
      <c r="F7092" t="s">
        <v>818</v>
      </c>
      <c r="G7092" s="1">
        <v>45372</v>
      </c>
      <c r="H7092">
        <v>5480665</v>
      </c>
      <c r="I7092">
        <v>64</v>
      </c>
      <c r="J7092" t="s">
        <v>130</v>
      </c>
      <c r="K7092" t="str">
        <f>IFERROR(IF(AND(VLOOKUP($C7092,Hes!$A:$B, 1, FALSE), $M7092&lt;&gt;" "), "Ingresada", "Falta Ingresar"), " ")</f>
        <v xml:space="preserve"> </v>
      </c>
      <c r="L7092" s="3" t="str">
        <f>IFERROR(VLOOKUP($C7092,Observaciones!$A:$B,2,FALSE)," ")</f>
        <v xml:space="preserve"> </v>
      </c>
      <c r="M7092" t="s">
        <v>553</v>
      </c>
      <c r="O7092" s="4">
        <v>31201568</v>
      </c>
      <c r="P7092" s="4">
        <v>22667</v>
      </c>
      <c r="Q7092" s="4">
        <v>4307</v>
      </c>
      <c r="R7092" s="4">
        <v>26974</v>
      </c>
    </row>
    <row r="7093" spans="1:18" x14ac:dyDescent="0.25">
      <c r="A7093" t="s">
        <v>629</v>
      </c>
      <c r="B7093" t="s">
        <v>486</v>
      </c>
      <c r="C7093">
        <v>79853470</v>
      </c>
      <c r="D7093">
        <v>9</v>
      </c>
      <c r="E7093">
        <v>31201589</v>
      </c>
      <c r="F7093" t="s">
        <v>818</v>
      </c>
      <c r="G7093" s="1">
        <v>45372</v>
      </c>
      <c r="H7093">
        <v>5480687</v>
      </c>
      <c r="I7093">
        <v>64</v>
      </c>
      <c r="J7093" t="s">
        <v>130</v>
      </c>
      <c r="K7093" t="str">
        <f>IFERROR(IF(AND(VLOOKUP($C7093,Hes!$A:$B, 1, FALSE), $M7093&lt;&gt;" "), "Ingresada", "Falta Ingresar"), " ")</f>
        <v xml:space="preserve"> </v>
      </c>
      <c r="L7093" s="3" t="str">
        <f>IFERROR(VLOOKUP($C7093,Observaciones!$A:$B,2,FALSE)," ")</f>
        <v xml:space="preserve"> </v>
      </c>
      <c r="M7093" t="s">
        <v>553</v>
      </c>
      <c r="O7093" s="4">
        <v>31201589</v>
      </c>
      <c r="P7093" s="4">
        <v>72336</v>
      </c>
      <c r="Q7093" s="4">
        <v>13744</v>
      </c>
      <c r="R7093" s="4">
        <v>86080</v>
      </c>
    </row>
    <row r="7094" spans="1:18" x14ac:dyDescent="0.25">
      <c r="A7094" t="s">
        <v>629</v>
      </c>
      <c r="B7094" t="s">
        <v>486</v>
      </c>
      <c r="C7094">
        <v>79853470</v>
      </c>
      <c r="D7094">
        <v>157</v>
      </c>
      <c r="E7094">
        <v>31201613</v>
      </c>
      <c r="F7094" t="s">
        <v>818</v>
      </c>
      <c r="G7094" s="1">
        <v>45372</v>
      </c>
      <c r="H7094">
        <v>5480742</v>
      </c>
      <c r="I7094">
        <v>64</v>
      </c>
      <c r="J7094" t="s">
        <v>130</v>
      </c>
      <c r="K7094" t="str">
        <f>IFERROR(IF(AND(VLOOKUP($C7094,Hes!$A:$B, 1, FALSE), $M7094&lt;&gt;" "), "Ingresada", "Falta Ingresar"), " ")</f>
        <v xml:space="preserve"> </v>
      </c>
      <c r="L7094" s="3" t="str">
        <f>IFERROR(VLOOKUP($C7094,Observaciones!$A:$B,2,FALSE)," ")</f>
        <v xml:space="preserve"> </v>
      </c>
      <c r="M7094" t="s">
        <v>553</v>
      </c>
      <c r="O7094" s="4">
        <v>31201613</v>
      </c>
      <c r="P7094" s="4">
        <v>73141</v>
      </c>
      <c r="Q7094" s="4">
        <v>13897</v>
      </c>
      <c r="R7094" s="4">
        <v>87038</v>
      </c>
    </row>
    <row r="7095" spans="1:18" x14ac:dyDescent="0.25">
      <c r="A7095" t="s">
        <v>629</v>
      </c>
      <c r="B7095" t="s">
        <v>486</v>
      </c>
      <c r="C7095">
        <v>79853470</v>
      </c>
      <c r="D7095">
        <v>143</v>
      </c>
      <c r="E7095">
        <v>31201496</v>
      </c>
      <c r="F7095" t="s">
        <v>818</v>
      </c>
      <c r="G7095" s="1">
        <v>45372</v>
      </c>
      <c r="H7095">
        <v>5480747</v>
      </c>
      <c r="I7095">
        <v>64</v>
      </c>
      <c r="J7095" t="s">
        <v>130</v>
      </c>
      <c r="K7095" t="str">
        <f>IFERROR(IF(AND(VLOOKUP($C7095,Hes!$A:$B, 1, FALSE), $M7095&lt;&gt;" "), "Ingresada", "Falta Ingresar"), " ")</f>
        <v xml:space="preserve"> </v>
      </c>
      <c r="L7095" s="3" t="str">
        <f>IFERROR(VLOOKUP($C7095,Observaciones!$A:$B,2,FALSE)," ")</f>
        <v xml:space="preserve"> </v>
      </c>
      <c r="M7095" t="s">
        <v>553</v>
      </c>
      <c r="O7095" s="4">
        <v>31201496</v>
      </c>
      <c r="P7095" s="4">
        <v>23363</v>
      </c>
      <c r="Q7095" s="4">
        <v>4439</v>
      </c>
      <c r="R7095" s="4">
        <v>27802</v>
      </c>
    </row>
    <row r="7096" spans="1:18" x14ac:dyDescent="0.25">
      <c r="A7096" t="s">
        <v>629</v>
      </c>
      <c r="B7096" t="s">
        <v>486</v>
      </c>
      <c r="C7096">
        <v>79853470</v>
      </c>
      <c r="D7096">
        <v>1141</v>
      </c>
      <c r="E7096">
        <v>31202267</v>
      </c>
      <c r="F7096" t="s">
        <v>818</v>
      </c>
      <c r="G7096" s="1">
        <v>45372</v>
      </c>
      <c r="H7096">
        <v>5480763</v>
      </c>
      <c r="I7096">
        <v>64</v>
      </c>
      <c r="J7096" t="s">
        <v>130</v>
      </c>
      <c r="K7096" t="str">
        <f>IFERROR(IF(AND(VLOOKUP($C7096,Hes!$A:$B, 1, FALSE), $M7096&lt;&gt;" "), "Ingresada", "Falta Ingresar"), " ")</f>
        <v xml:space="preserve"> </v>
      </c>
      <c r="L7096" s="3" t="str">
        <f>IFERROR(VLOOKUP($C7096,Observaciones!$A:$B,2,FALSE)," ")</f>
        <v xml:space="preserve"> </v>
      </c>
      <c r="M7096" t="s">
        <v>553</v>
      </c>
      <c r="O7096" s="4">
        <v>31202267</v>
      </c>
      <c r="P7096" s="4">
        <v>28767</v>
      </c>
      <c r="Q7096" s="4">
        <v>5466</v>
      </c>
      <c r="R7096" s="4">
        <v>34233</v>
      </c>
    </row>
    <row r="7097" spans="1:18" x14ac:dyDescent="0.25">
      <c r="A7097" t="s">
        <v>629</v>
      </c>
      <c r="B7097" t="s">
        <v>486</v>
      </c>
      <c r="C7097">
        <v>79853470</v>
      </c>
      <c r="D7097">
        <v>100</v>
      </c>
      <c r="E7097">
        <v>31201609</v>
      </c>
      <c r="F7097" t="s">
        <v>818</v>
      </c>
      <c r="G7097" s="1">
        <v>45372</v>
      </c>
      <c r="H7097">
        <v>5480782</v>
      </c>
      <c r="I7097">
        <v>64</v>
      </c>
      <c r="J7097" t="s">
        <v>130</v>
      </c>
      <c r="K7097" t="str">
        <f>IFERROR(IF(AND(VLOOKUP($C7097,Hes!$A:$B, 1, FALSE), $M7097&lt;&gt;" "), "Ingresada", "Falta Ingresar"), " ")</f>
        <v xml:space="preserve"> </v>
      </c>
      <c r="L7097" s="3" t="str">
        <f>IFERROR(VLOOKUP($C7097,Observaciones!$A:$B,2,FALSE)," ")</f>
        <v xml:space="preserve"> </v>
      </c>
      <c r="M7097" t="s">
        <v>553</v>
      </c>
      <c r="O7097" s="4">
        <v>31201609</v>
      </c>
      <c r="P7097" s="4">
        <v>49955</v>
      </c>
      <c r="Q7097" s="4">
        <v>9491</v>
      </c>
      <c r="R7097" s="4">
        <v>59446</v>
      </c>
    </row>
    <row r="7098" spans="1:18" x14ac:dyDescent="0.25">
      <c r="A7098" t="s">
        <v>629</v>
      </c>
      <c r="B7098" t="s">
        <v>486</v>
      </c>
      <c r="C7098">
        <v>79853470</v>
      </c>
      <c r="D7098">
        <v>70</v>
      </c>
      <c r="E7098">
        <v>31202250</v>
      </c>
      <c r="F7098" t="s">
        <v>818</v>
      </c>
      <c r="G7098" s="1">
        <v>45373</v>
      </c>
      <c r="H7098">
        <v>5481139</v>
      </c>
      <c r="I7098">
        <v>64</v>
      </c>
      <c r="J7098" t="s">
        <v>130</v>
      </c>
      <c r="K7098" t="str">
        <f>IFERROR(IF(AND(VLOOKUP($C7098,Hes!$A:$B, 1, FALSE), $M7098&lt;&gt;" "), "Ingresada", "Falta Ingresar"), " ")</f>
        <v xml:space="preserve"> </v>
      </c>
      <c r="L7098" s="3" t="str">
        <f>IFERROR(VLOOKUP($C7098,Observaciones!$A:$B,2,FALSE)," ")</f>
        <v xml:space="preserve"> </v>
      </c>
      <c r="M7098" t="s">
        <v>553</v>
      </c>
      <c r="O7098" s="4">
        <v>31202250</v>
      </c>
      <c r="P7098" s="4">
        <v>38987</v>
      </c>
      <c r="Q7098" s="4">
        <v>7408</v>
      </c>
      <c r="R7098" s="4">
        <v>46395</v>
      </c>
    </row>
    <row r="7099" spans="1:18" x14ac:dyDescent="0.25">
      <c r="A7099" t="s">
        <v>629</v>
      </c>
      <c r="B7099" t="s">
        <v>486</v>
      </c>
      <c r="C7099">
        <v>79853470</v>
      </c>
      <c r="D7099">
        <v>56</v>
      </c>
      <c r="E7099">
        <v>31200591</v>
      </c>
      <c r="F7099" t="s">
        <v>818</v>
      </c>
      <c r="G7099" s="1">
        <v>45373</v>
      </c>
      <c r="H7099">
        <v>5481549</v>
      </c>
      <c r="I7099">
        <v>64</v>
      </c>
      <c r="J7099" t="s">
        <v>130</v>
      </c>
      <c r="K7099" t="str">
        <f>IFERROR(IF(AND(VLOOKUP($C7099,Hes!$A:$B, 1, FALSE), $M7099&lt;&gt;" "), "Ingresada", "Falta Ingresar"), " ")</f>
        <v xml:space="preserve"> </v>
      </c>
      <c r="L7099" s="3" t="str">
        <f>IFERROR(VLOOKUP($C7099,Observaciones!$A:$B,2,FALSE)," ")</f>
        <v xml:space="preserve"> </v>
      </c>
      <c r="M7099" t="s">
        <v>553</v>
      </c>
      <c r="O7099" s="4">
        <v>31200591</v>
      </c>
      <c r="P7099" s="4">
        <v>166532</v>
      </c>
      <c r="Q7099" s="4">
        <v>31641</v>
      </c>
      <c r="R7099" s="4">
        <v>198173</v>
      </c>
    </row>
    <row r="7100" spans="1:18" x14ac:dyDescent="0.25">
      <c r="A7100" t="s">
        <v>629</v>
      </c>
      <c r="B7100" t="s">
        <v>486</v>
      </c>
      <c r="C7100">
        <v>79853470</v>
      </c>
      <c r="D7100">
        <v>10</v>
      </c>
      <c r="E7100">
        <v>31201572</v>
      </c>
      <c r="F7100" t="s">
        <v>818</v>
      </c>
      <c r="G7100" s="1">
        <v>45373</v>
      </c>
      <c r="H7100">
        <v>5481555</v>
      </c>
      <c r="I7100">
        <v>64</v>
      </c>
      <c r="J7100" t="s">
        <v>130</v>
      </c>
      <c r="K7100" t="str">
        <f>IFERROR(IF(AND(VLOOKUP($C7100,Hes!$A:$B, 1, FALSE), $M7100&lt;&gt;" "), "Ingresada", "Falta Ingresar"), " ")</f>
        <v xml:space="preserve"> </v>
      </c>
      <c r="L7100" s="3" t="str">
        <f>IFERROR(VLOOKUP($C7100,Observaciones!$A:$B,2,FALSE)," ")</f>
        <v xml:space="preserve"> </v>
      </c>
      <c r="M7100" t="s">
        <v>553</v>
      </c>
      <c r="O7100" s="4">
        <v>31201572</v>
      </c>
      <c r="P7100" s="4">
        <v>23400</v>
      </c>
      <c r="Q7100" s="4">
        <v>4446</v>
      </c>
      <c r="R7100" s="4">
        <v>27846</v>
      </c>
    </row>
    <row r="7101" spans="1:18" x14ac:dyDescent="0.25">
      <c r="A7101" t="s">
        <v>629</v>
      </c>
      <c r="B7101" t="s">
        <v>486</v>
      </c>
      <c r="C7101">
        <v>79853470</v>
      </c>
      <c r="D7101">
        <v>216</v>
      </c>
      <c r="E7101">
        <v>31201619</v>
      </c>
      <c r="F7101" t="s">
        <v>818</v>
      </c>
      <c r="G7101" s="1">
        <v>45376</v>
      </c>
      <c r="H7101">
        <v>5481568</v>
      </c>
      <c r="I7101">
        <v>64</v>
      </c>
      <c r="J7101" t="s">
        <v>130</v>
      </c>
      <c r="K7101" t="str">
        <f>IFERROR(IF(AND(VLOOKUP($C7101,Hes!$A:$B, 1, FALSE), $M7101&lt;&gt;" "), "Ingresada", "Falta Ingresar"), " ")</f>
        <v xml:space="preserve"> </v>
      </c>
      <c r="L7101" s="3" t="str">
        <f>IFERROR(VLOOKUP($C7101,Observaciones!$A:$B,2,FALSE)," ")</f>
        <v xml:space="preserve"> </v>
      </c>
      <c r="M7101" t="s">
        <v>553</v>
      </c>
      <c r="O7101" s="4">
        <v>31201619</v>
      </c>
      <c r="P7101" s="4">
        <v>46069</v>
      </c>
      <c r="Q7101" s="4">
        <v>8753</v>
      </c>
      <c r="R7101" s="4">
        <v>54822</v>
      </c>
    </row>
    <row r="7102" spans="1:18" x14ac:dyDescent="0.25">
      <c r="F7102" t="s">
        <v>2965</v>
      </c>
      <c r="K7102" t="str">
        <f>IFERROR(IF(AND(VLOOKUP($C7102,Hes!$A:$B, 1, FALSE), $M7102&lt;&gt;" "), "Ingresada", "Falta Ingresar"), " ")</f>
        <v xml:space="preserve"> </v>
      </c>
      <c r="L7102" s="3" t="str">
        <f>IFERROR(VLOOKUP($C7102,Observaciones!$A:$B,2,FALSE)," ")</f>
        <v xml:space="preserve"> </v>
      </c>
      <c r="M7102" t="s">
        <v>553</v>
      </c>
      <c r="P7102" s="4">
        <v>8062963</v>
      </c>
      <c r="Q7102" s="4">
        <v>1531965</v>
      </c>
      <c r="R7102" s="4">
        <v>9594928</v>
      </c>
    </row>
    <row r="7103" spans="1:18" x14ac:dyDescent="0.25">
      <c r="A7103" t="s">
        <v>495</v>
      </c>
      <c r="B7103" t="s">
        <v>486</v>
      </c>
      <c r="C7103">
        <v>79862750</v>
      </c>
      <c r="D7103">
        <v>7</v>
      </c>
      <c r="E7103">
        <v>4502544362</v>
      </c>
      <c r="F7103" t="s">
        <v>529</v>
      </c>
      <c r="G7103" s="1">
        <v>45357</v>
      </c>
      <c r="H7103">
        <v>5470662</v>
      </c>
      <c r="I7103">
        <v>100</v>
      </c>
      <c r="J7103" t="s">
        <v>376</v>
      </c>
      <c r="K7103" s="6" t="str">
        <f>IFERROR(IF(AND(VLOOKUP($C7103,Hes!$A:$B, 1, FALSE), $M7103&lt;&gt;" "), "Ingresada", "Falta Ingresar"), " ")</f>
        <v>Falta Ingresar</v>
      </c>
      <c r="L7103" s="3" t="str">
        <f>IFERROR(VLOOKUP($C7103,Observaciones!$A:$B,2,FALSE)," ")</f>
        <v xml:space="preserve"> </v>
      </c>
      <c r="M7103" t="s">
        <v>553</v>
      </c>
      <c r="N7103" s="4" t="s">
        <v>572</v>
      </c>
      <c r="O7103" s="4">
        <v>31153194</v>
      </c>
      <c r="P7103" s="4">
        <v>320354</v>
      </c>
      <c r="Q7103" s="4">
        <v>60867</v>
      </c>
      <c r="R7103" s="4">
        <v>381221</v>
      </c>
    </row>
    <row r="7104" spans="1:18" x14ac:dyDescent="0.25">
      <c r="A7104" t="s">
        <v>495</v>
      </c>
      <c r="B7104" t="s">
        <v>486</v>
      </c>
      <c r="C7104">
        <v>79862750</v>
      </c>
      <c r="D7104">
        <v>6</v>
      </c>
      <c r="E7104">
        <v>4502544123</v>
      </c>
      <c r="F7104" t="s">
        <v>529</v>
      </c>
      <c r="G7104" s="1">
        <v>45357</v>
      </c>
      <c r="H7104">
        <v>5471233</v>
      </c>
      <c r="I7104">
        <v>100</v>
      </c>
      <c r="J7104" t="s">
        <v>376</v>
      </c>
      <c r="K7104" s="5" t="str">
        <f>IFERROR(IF(AND(VLOOKUP($C7104,Hes!$A:$B, 1, FALSE), $M7104&lt;&gt;" "), "Ingresada", "Falta Ingresar"), " ")</f>
        <v>Ingresada</v>
      </c>
      <c r="L7104" s="3" t="str">
        <f>IFERROR(VLOOKUP($C7104,Observaciones!$A:$B,2,FALSE)," ")</f>
        <v xml:space="preserve"> </v>
      </c>
      <c r="M7104">
        <v>5012180711</v>
      </c>
      <c r="N7104" s="4" t="s">
        <v>572</v>
      </c>
      <c r="O7104" s="4">
        <v>31151797</v>
      </c>
      <c r="P7104" s="4">
        <v>571115</v>
      </c>
      <c r="Q7104" s="4">
        <v>108512</v>
      </c>
      <c r="R7104" s="4">
        <v>679627</v>
      </c>
    </row>
    <row r="7105" spans="1:18" x14ac:dyDescent="0.25">
      <c r="A7105" t="s">
        <v>495</v>
      </c>
      <c r="B7105" t="s">
        <v>486</v>
      </c>
      <c r="C7105">
        <v>79862750</v>
      </c>
      <c r="D7105">
        <v>15</v>
      </c>
      <c r="E7105">
        <v>4502480511</v>
      </c>
      <c r="F7105" t="s">
        <v>529</v>
      </c>
      <c r="G7105" s="1">
        <v>45359</v>
      </c>
      <c r="H7105">
        <v>5472400</v>
      </c>
      <c r="I7105">
        <v>100</v>
      </c>
      <c r="J7105" t="s">
        <v>376</v>
      </c>
      <c r="K7105" s="5" t="str">
        <f>IFERROR(IF(AND(VLOOKUP($C7105,Hes!$A:$B, 1, FALSE), $M7105&lt;&gt;" "), "Ingresada", "Falta Ingresar"), " ")</f>
        <v>Ingresada</v>
      </c>
      <c r="L7105" s="3" t="str">
        <f>IFERROR(VLOOKUP($C7105,Observaciones!$A:$B,2,FALSE)," ")</f>
        <v xml:space="preserve"> </v>
      </c>
      <c r="M7105">
        <v>5012241723</v>
      </c>
      <c r="N7105" s="4" t="s">
        <v>572</v>
      </c>
      <c r="O7105" s="4">
        <v>31161856</v>
      </c>
      <c r="P7105" s="4">
        <v>99208</v>
      </c>
      <c r="Q7105" s="4">
        <v>18850</v>
      </c>
      <c r="R7105" s="4">
        <v>118058</v>
      </c>
    </row>
    <row r="7106" spans="1:18" x14ac:dyDescent="0.25">
      <c r="A7106" t="s">
        <v>495</v>
      </c>
      <c r="B7106" t="s">
        <v>486</v>
      </c>
      <c r="C7106">
        <v>79862750</v>
      </c>
      <c r="D7106">
        <v>59</v>
      </c>
      <c r="E7106">
        <v>4502514289</v>
      </c>
      <c r="F7106" t="s">
        <v>529</v>
      </c>
      <c r="G7106" s="1">
        <v>45360</v>
      </c>
      <c r="H7106">
        <v>5472980</v>
      </c>
      <c r="I7106">
        <v>100</v>
      </c>
      <c r="J7106" t="s">
        <v>376</v>
      </c>
      <c r="K7106" s="5" t="str">
        <f>IFERROR(IF(AND(VLOOKUP($C7106,Hes!$A:$B, 1, FALSE), $M7106&lt;&gt;" "), "Ingresada", "Falta Ingresar"), " ")</f>
        <v>Ingresada</v>
      </c>
      <c r="L7106" s="3" t="str">
        <f>IFERROR(VLOOKUP($C7106,Observaciones!$A:$B,2,FALSE)," ")</f>
        <v xml:space="preserve"> </v>
      </c>
      <c r="M7106">
        <v>5012206159</v>
      </c>
      <c r="N7106" s="4" t="s">
        <v>572</v>
      </c>
      <c r="O7106" s="4">
        <v>31156875</v>
      </c>
      <c r="P7106" s="4">
        <v>310150</v>
      </c>
      <c r="Q7106" s="4">
        <v>58929</v>
      </c>
      <c r="R7106" s="4">
        <v>369079</v>
      </c>
    </row>
    <row r="7107" spans="1:18" x14ac:dyDescent="0.25">
      <c r="A7107" t="s">
        <v>495</v>
      </c>
      <c r="B7107" t="s">
        <v>486</v>
      </c>
      <c r="C7107">
        <v>79862750</v>
      </c>
      <c r="D7107">
        <v>26</v>
      </c>
      <c r="E7107">
        <v>4502551855</v>
      </c>
      <c r="F7107" t="s">
        <v>529</v>
      </c>
      <c r="G7107" s="1">
        <v>45362</v>
      </c>
      <c r="H7107">
        <v>5473326</v>
      </c>
      <c r="I7107">
        <v>100</v>
      </c>
      <c r="J7107" t="s">
        <v>376</v>
      </c>
      <c r="K7107" s="5" t="str">
        <f>IFERROR(IF(AND(VLOOKUP($C7107,Hes!$A:$B, 1, FALSE), $M7107&lt;&gt;" "), "Ingresada", "Falta Ingresar"), " ")</f>
        <v>Ingresada</v>
      </c>
      <c r="L7107" s="3" t="str">
        <f>IFERROR(VLOOKUP($C7107,Observaciones!$A:$B,2,FALSE)," ")</f>
        <v xml:space="preserve"> </v>
      </c>
      <c r="M7107">
        <v>5012225050</v>
      </c>
      <c r="N7107" s="4" t="s">
        <v>572</v>
      </c>
      <c r="O7107" s="4">
        <v>31163196</v>
      </c>
      <c r="P7107" s="4">
        <v>59616</v>
      </c>
      <c r="Q7107" s="4">
        <v>11327</v>
      </c>
      <c r="R7107" s="4">
        <v>70943</v>
      </c>
    </row>
    <row r="7108" spans="1:18" x14ac:dyDescent="0.25">
      <c r="A7108" t="s">
        <v>495</v>
      </c>
      <c r="B7108" t="s">
        <v>486</v>
      </c>
      <c r="C7108">
        <v>79862750</v>
      </c>
      <c r="D7108">
        <v>0</v>
      </c>
      <c r="E7108">
        <v>4502558336</v>
      </c>
      <c r="F7108" t="s">
        <v>529</v>
      </c>
      <c r="G7108" s="1">
        <v>45362</v>
      </c>
      <c r="H7108">
        <v>5475285</v>
      </c>
      <c r="I7108">
        <v>100</v>
      </c>
      <c r="J7108" t="s">
        <v>376</v>
      </c>
      <c r="K7108" s="5" t="str">
        <f>IFERROR(IF(AND(VLOOKUP($C7108,Hes!$A:$B, 1, FALSE), $M7108&lt;&gt;" "), "Ingresada", "Falta Ingresar"), " ")</f>
        <v>Ingresada</v>
      </c>
      <c r="L7108" s="3" t="str">
        <f>IFERROR(VLOOKUP($C7108,Observaciones!$A:$B,2,FALSE)," ")</f>
        <v xml:space="preserve"> </v>
      </c>
      <c r="M7108">
        <v>5012229483</v>
      </c>
      <c r="N7108" s="4" t="s">
        <v>572</v>
      </c>
      <c r="O7108" s="4">
        <v>31171300</v>
      </c>
      <c r="P7108" s="4">
        <v>899097</v>
      </c>
      <c r="Q7108" s="4">
        <v>170828</v>
      </c>
      <c r="R7108" s="4">
        <v>1069925</v>
      </c>
    </row>
    <row r="7109" spans="1:18" x14ac:dyDescent="0.25">
      <c r="A7109" t="s">
        <v>495</v>
      </c>
      <c r="B7109" t="s">
        <v>486</v>
      </c>
      <c r="C7109">
        <v>79862750</v>
      </c>
      <c r="D7109">
        <v>34</v>
      </c>
      <c r="E7109">
        <v>4502560007</v>
      </c>
      <c r="F7109" t="s">
        <v>529</v>
      </c>
      <c r="G7109" s="1">
        <v>45363</v>
      </c>
      <c r="H7109">
        <v>5476050</v>
      </c>
      <c r="I7109">
        <v>100</v>
      </c>
      <c r="J7109" t="s">
        <v>376</v>
      </c>
      <c r="K7109" s="5" t="str">
        <f>IFERROR(IF(AND(VLOOKUP($C7109,Hes!$A:$B, 1, FALSE), $M7109&lt;&gt;" "), "Ingresada", "Falta Ingresar"), " ")</f>
        <v>Ingresada</v>
      </c>
      <c r="L7109" s="3" t="str">
        <f>IFERROR(VLOOKUP($C7109,Observaciones!$A:$B,2,FALSE)," ")</f>
        <v xml:space="preserve"> </v>
      </c>
      <c r="M7109">
        <v>5012288933</v>
      </c>
      <c r="N7109" s="4" t="s">
        <v>572</v>
      </c>
      <c r="O7109" s="4">
        <v>31175240</v>
      </c>
      <c r="P7109" s="4">
        <v>291315</v>
      </c>
      <c r="Q7109" s="4">
        <v>55350</v>
      </c>
      <c r="R7109" s="4">
        <v>346665</v>
      </c>
    </row>
    <row r="7110" spans="1:18" x14ac:dyDescent="0.25">
      <c r="A7110" t="s">
        <v>495</v>
      </c>
      <c r="B7110" t="s">
        <v>486</v>
      </c>
      <c r="C7110">
        <v>79862750</v>
      </c>
      <c r="D7110">
        <v>50</v>
      </c>
      <c r="E7110">
        <v>4502560008</v>
      </c>
      <c r="F7110" t="s">
        <v>529</v>
      </c>
      <c r="G7110" s="1">
        <v>45364</v>
      </c>
      <c r="H7110">
        <v>5476238</v>
      </c>
      <c r="I7110">
        <v>100</v>
      </c>
      <c r="J7110" t="s">
        <v>376</v>
      </c>
      <c r="K7110" s="5" t="str">
        <f>IFERROR(IF(AND(VLOOKUP($C7110,Hes!$A:$B, 1, FALSE), $M7110&lt;&gt;" "), "Ingresada", "Falta Ingresar"), " ")</f>
        <v>Ingresada</v>
      </c>
      <c r="L7110" s="3" t="str">
        <f>IFERROR(VLOOKUP($C7110,Observaciones!$A:$B,2,FALSE)," ")</f>
        <v xml:space="preserve"> </v>
      </c>
      <c r="M7110">
        <v>5012260419</v>
      </c>
      <c r="N7110" s="4" t="s">
        <v>572</v>
      </c>
      <c r="O7110" s="4">
        <v>31175406</v>
      </c>
      <c r="P7110" s="4">
        <v>103632</v>
      </c>
      <c r="Q7110" s="4">
        <v>19690</v>
      </c>
      <c r="R7110" s="4">
        <v>123322</v>
      </c>
    </row>
    <row r="7111" spans="1:18" x14ac:dyDescent="0.25">
      <c r="A7111" t="s">
        <v>495</v>
      </c>
      <c r="B7111" t="s">
        <v>486</v>
      </c>
      <c r="C7111">
        <v>79862750</v>
      </c>
      <c r="D7111">
        <v>53</v>
      </c>
      <c r="E7111">
        <v>4502565614</v>
      </c>
      <c r="F7111" t="s">
        <v>529</v>
      </c>
      <c r="G7111" s="1">
        <v>45364</v>
      </c>
      <c r="H7111">
        <v>5476775</v>
      </c>
      <c r="I7111">
        <v>100</v>
      </c>
      <c r="J7111" t="s">
        <v>376</v>
      </c>
      <c r="K7111" s="5" t="str">
        <f>IFERROR(IF(AND(VLOOKUP($C7111,Hes!$A:$B, 1, FALSE), $M7111&lt;&gt;" "), "Ingresada", "Falta Ingresar"), " ")</f>
        <v>Ingresada</v>
      </c>
      <c r="L7111" s="3" t="str">
        <f>IFERROR(VLOOKUP($C7111,Observaciones!$A:$B,2,FALSE)," ")</f>
        <v xml:space="preserve"> </v>
      </c>
      <c r="M7111">
        <v>5012223782</v>
      </c>
      <c r="N7111" s="4" t="s">
        <v>572</v>
      </c>
      <c r="O7111" s="4">
        <v>31178754</v>
      </c>
      <c r="P7111" s="4">
        <v>177735</v>
      </c>
      <c r="Q7111" s="4">
        <v>33770</v>
      </c>
      <c r="R7111" s="4">
        <v>211505</v>
      </c>
    </row>
    <row r="7112" spans="1:18" x14ac:dyDescent="0.25">
      <c r="A7112" t="s">
        <v>495</v>
      </c>
      <c r="B7112" t="s">
        <v>486</v>
      </c>
      <c r="C7112">
        <v>79862750</v>
      </c>
      <c r="D7112">
        <v>53</v>
      </c>
      <c r="E7112">
        <v>4502569187</v>
      </c>
      <c r="F7112" t="s">
        <v>529</v>
      </c>
      <c r="G7112" s="1">
        <v>45367</v>
      </c>
      <c r="H7112">
        <v>5478433</v>
      </c>
      <c r="I7112">
        <v>100</v>
      </c>
      <c r="J7112" t="s">
        <v>376</v>
      </c>
      <c r="K7112" s="5" t="str">
        <f>IFERROR(IF(AND(VLOOKUP($C7112,Hes!$A:$B, 1, FALSE), $M7112&lt;&gt;" "), "Ingresada", "Falta Ingresar"), " ")</f>
        <v>Ingresada</v>
      </c>
      <c r="L7112" s="3" t="str">
        <f>IFERROR(VLOOKUP($C7112,Observaciones!$A:$B,2,FALSE)," ")</f>
        <v xml:space="preserve"> </v>
      </c>
      <c r="M7112">
        <v>5012269879</v>
      </c>
      <c r="N7112" s="4" t="s">
        <v>572</v>
      </c>
      <c r="O7112" s="4">
        <v>31189613</v>
      </c>
      <c r="P7112" s="4">
        <v>159160</v>
      </c>
      <c r="Q7112" s="4">
        <v>30240</v>
      </c>
      <c r="R7112" s="4">
        <v>189400</v>
      </c>
    </row>
    <row r="7113" spans="1:18" x14ac:dyDescent="0.25">
      <c r="A7113" t="s">
        <v>495</v>
      </c>
      <c r="B7113" t="s">
        <v>486</v>
      </c>
      <c r="C7113">
        <v>79862750</v>
      </c>
      <c r="D7113">
        <v>26</v>
      </c>
      <c r="E7113">
        <v>4502571370</v>
      </c>
      <c r="F7113" t="s">
        <v>529</v>
      </c>
      <c r="G7113" s="1">
        <v>45367</v>
      </c>
      <c r="H7113">
        <v>5478439</v>
      </c>
      <c r="I7113">
        <v>100</v>
      </c>
      <c r="J7113" t="s">
        <v>376</v>
      </c>
      <c r="K7113" s="5" t="str">
        <f>IFERROR(IF(AND(VLOOKUP($C7113,Hes!$A:$B, 1, FALSE), $M7113&lt;&gt;" "), "Ingresada", "Falta Ingresar"), " ")</f>
        <v>Ingresada</v>
      </c>
      <c r="L7113" s="3" t="str">
        <f>IFERROR(VLOOKUP($C7113,Observaciones!$A:$B,2,FALSE)," ")</f>
        <v xml:space="preserve"> </v>
      </c>
      <c r="M7113">
        <v>5012283843</v>
      </c>
      <c r="N7113" s="4" t="s">
        <v>572</v>
      </c>
      <c r="O7113" s="4">
        <v>31190007</v>
      </c>
      <c r="P7113" s="4">
        <v>339183</v>
      </c>
      <c r="Q7113" s="4">
        <v>64445</v>
      </c>
      <c r="R7113" s="4">
        <v>403628</v>
      </c>
    </row>
    <row r="7114" spans="1:18" x14ac:dyDescent="0.25">
      <c r="A7114" t="s">
        <v>495</v>
      </c>
      <c r="B7114" t="s">
        <v>486</v>
      </c>
      <c r="C7114">
        <v>79862750</v>
      </c>
      <c r="D7114">
        <v>32</v>
      </c>
      <c r="E7114">
        <v>4502574623</v>
      </c>
      <c r="F7114" t="s">
        <v>529</v>
      </c>
      <c r="G7114" s="1">
        <v>45369</v>
      </c>
      <c r="H7114">
        <v>5478518</v>
      </c>
      <c r="I7114">
        <v>100</v>
      </c>
      <c r="J7114" t="s">
        <v>376</v>
      </c>
      <c r="K7114" s="5" t="str">
        <f>IFERROR(IF(AND(VLOOKUP($C7114,Hes!$A:$B, 1, FALSE), $M7114&lt;&gt;" "), "Ingresada", "Falta Ingresar"), " ")</f>
        <v>Ingresada</v>
      </c>
      <c r="L7114" s="3" t="str">
        <f>IFERROR(VLOOKUP($C7114,Observaciones!$A:$B,2,FALSE)," ")</f>
        <v xml:space="preserve"> </v>
      </c>
      <c r="M7114">
        <v>5012282403</v>
      </c>
      <c r="N7114" s="4" t="s">
        <v>572</v>
      </c>
      <c r="O7114" s="4">
        <v>31190153</v>
      </c>
      <c r="P7114" s="4">
        <v>190136</v>
      </c>
      <c r="Q7114" s="4">
        <v>36126</v>
      </c>
      <c r="R7114" s="4">
        <v>226262</v>
      </c>
    </row>
    <row r="7115" spans="1:18" x14ac:dyDescent="0.25">
      <c r="A7115" t="s">
        <v>495</v>
      </c>
      <c r="B7115" t="s">
        <v>486</v>
      </c>
      <c r="C7115">
        <v>79862750</v>
      </c>
      <c r="D7115">
        <v>32</v>
      </c>
      <c r="E7115">
        <v>4502570918</v>
      </c>
      <c r="F7115" t="s">
        <v>529</v>
      </c>
      <c r="G7115" s="1">
        <v>45369</v>
      </c>
      <c r="H7115">
        <v>5478695</v>
      </c>
      <c r="I7115">
        <v>100</v>
      </c>
      <c r="J7115" t="s">
        <v>376</v>
      </c>
      <c r="K7115" s="5" t="str">
        <f>IFERROR(IF(AND(VLOOKUP($C7115,Hes!$A:$B, 1, FALSE), $M7115&lt;&gt;" "), "Ingresada", "Falta Ingresar"), " ")</f>
        <v>Ingresada</v>
      </c>
      <c r="L7115" s="3" t="str">
        <f>IFERROR(VLOOKUP($C7115,Observaciones!$A:$B,2,FALSE)," ")</f>
        <v xml:space="preserve"> </v>
      </c>
      <c r="M7115">
        <v>5012282431</v>
      </c>
      <c r="N7115" s="4" t="s">
        <v>572</v>
      </c>
      <c r="O7115" s="4">
        <v>31189984</v>
      </c>
      <c r="P7115" s="4">
        <v>446987</v>
      </c>
      <c r="Q7115" s="4">
        <v>84928</v>
      </c>
      <c r="R7115" s="4">
        <v>531915</v>
      </c>
    </row>
    <row r="7116" spans="1:18" x14ac:dyDescent="0.25">
      <c r="A7116" t="s">
        <v>495</v>
      </c>
      <c r="B7116" t="s">
        <v>486</v>
      </c>
      <c r="C7116">
        <v>79862750</v>
      </c>
      <c r="D7116">
        <v>32</v>
      </c>
      <c r="E7116">
        <v>4502574622</v>
      </c>
      <c r="F7116" t="s">
        <v>529</v>
      </c>
      <c r="G7116" s="1">
        <v>45369</v>
      </c>
      <c r="H7116">
        <v>5478696</v>
      </c>
      <c r="I7116">
        <v>100</v>
      </c>
      <c r="J7116" t="s">
        <v>376</v>
      </c>
      <c r="K7116" s="5" t="str">
        <f>IFERROR(IF(AND(VLOOKUP($C7116,Hes!$A:$B, 1, FALSE), $M7116&lt;&gt;" "), "Ingresada", "Falta Ingresar"), " ")</f>
        <v>Ingresada</v>
      </c>
      <c r="L7116" s="3" t="str">
        <f>IFERROR(VLOOKUP($C7116,Observaciones!$A:$B,2,FALSE)," ")</f>
        <v xml:space="preserve"> </v>
      </c>
      <c r="M7116">
        <v>5012282257</v>
      </c>
      <c r="N7116" s="4" t="s">
        <v>572</v>
      </c>
      <c r="O7116" s="4">
        <v>31190134</v>
      </c>
      <c r="P7116" s="4">
        <v>227790</v>
      </c>
      <c r="Q7116" s="4">
        <v>43280</v>
      </c>
      <c r="R7116" s="4">
        <v>271070</v>
      </c>
    </row>
    <row r="7117" spans="1:18" x14ac:dyDescent="0.25">
      <c r="A7117" t="s">
        <v>495</v>
      </c>
      <c r="B7117" t="s">
        <v>486</v>
      </c>
      <c r="C7117">
        <v>79862750</v>
      </c>
      <c r="D7117">
        <v>40</v>
      </c>
      <c r="E7117">
        <v>4502576249</v>
      </c>
      <c r="F7117" t="s">
        <v>529</v>
      </c>
      <c r="G7117" s="1">
        <v>45368</v>
      </c>
      <c r="H7117">
        <v>5478701</v>
      </c>
      <c r="I7117">
        <v>100</v>
      </c>
      <c r="J7117" t="s">
        <v>376</v>
      </c>
      <c r="K7117" s="5" t="str">
        <f>IFERROR(IF(AND(VLOOKUP($C7117,Hes!$A:$B, 1, FALSE), $M7117&lt;&gt;" "), "Ingresada", "Falta Ingresar"), " ")</f>
        <v>Ingresada</v>
      </c>
      <c r="L7117" s="3" t="str">
        <f>IFERROR(VLOOKUP($C7117,Observaciones!$A:$B,2,FALSE)," ")</f>
        <v xml:space="preserve"> </v>
      </c>
      <c r="M7117">
        <v>5012268620</v>
      </c>
      <c r="N7117" s="4" t="s">
        <v>572</v>
      </c>
      <c r="O7117" s="4">
        <v>31190577</v>
      </c>
      <c r="P7117" s="4">
        <v>213783</v>
      </c>
      <c r="Q7117" s="4">
        <v>40619</v>
      </c>
      <c r="R7117" s="4">
        <v>254402</v>
      </c>
    </row>
    <row r="7118" spans="1:18" x14ac:dyDescent="0.25">
      <c r="A7118" t="s">
        <v>495</v>
      </c>
      <c r="B7118" t="s">
        <v>486</v>
      </c>
      <c r="C7118">
        <v>79862750</v>
      </c>
      <c r="D7118">
        <v>32</v>
      </c>
      <c r="E7118">
        <v>4502574624</v>
      </c>
      <c r="F7118" t="s">
        <v>529</v>
      </c>
      <c r="G7118" s="1">
        <v>45369</v>
      </c>
      <c r="H7118">
        <v>5478718</v>
      </c>
      <c r="I7118">
        <v>100</v>
      </c>
      <c r="J7118" t="s">
        <v>376</v>
      </c>
      <c r="K7118" s="5" t="str">
        <f>IFERROR(IF(AND(VLOOKUP($C7118,Hes!$A:$B, 1, FALSE), $M7118&lt;&gt;" "), "Ingresada", "Falta Ingresar"), " ")</f>
        <v>Ingresada</v>
      </c>
      <c r="L7118" s="3" t="str">
        <f>IFERROR(VLOOKUP($C7118,Observaciones!$A:$B,2,FALSE)," ")</f>
        <v xml:space="preserve"> </v>
      </c>
      <c r="M7118">
        <v>5012282206</v>
      </c>
      <c r="N7118" s="4" t="s">
        <v>572</v>
      </c>
      <c r="O7118" s="4">
        <v>31190802</v>
      </c>
      <c r="P7118" s="4">
        <v>190136</v>
      </c>
      <c r="Q7118" s="4">
        <v>36126</v>
      </c>
      <c r="R7118" s="4">
        <v>226262</v>
      </c>
    </row>
    <row r="7119" spans="1:18" x14ac:dyDescent="0.25">
      <c r="A7119" t="s">
        <v>495</v>
      </c>
      <c r="B7119" t="s">
        <v>486</v>
      </c>
      <c r="C7119">
        <v>79862750</v>
      </c>
      <c r="D7119">
        <v>0</v>
      </c>
      <c r="E7119">
        <v>4502575758</v>
      </c>
      <c r="F7119" t="s">
        <v>529</v>
      </c>
      <c r="G7119" s="1">
        <v>45369</v>
      </c>
      <c r="H7119">
        <v>5479318</v>
      </c>
      <c r="I7119">
        <v>100</v>
      </c>
      <c r="J7119" t="s">
        <v>376</v>
      </c>
      <c r="K7119" s="5" t="str">
        <f>IFERROR(IF(AND(VLOOKUP($C7119,Hes!$A:$B, 1, FALSE), $M7119&lt;&gt;" "), "Ingresada", "Falta Ingresar"), " ")</f>
        <v>Ingresada</v>
      </c>
      <c r="L7119" s="3" t="str">
        <f>IFERROR(VLOOKUP($C7119,Observaciones!$A:$B,2,FALSE)," ")</f>
        <v xml:space="preserve"> </v>
      </c>
      <c r="M7119">
        <v>5012269138</v>
      </c>
      <c r="N7119" s="4" t="s">
        <v>572</v>
      </c>
      <c r="O7119" s="4">
        <v>31190826</v>
      </c>
      <c r="P7119" s="4">
        <v>135861</v>
      </c>
      <c r="Q7119" s="4">
        <v>25814</v>
      </c>
      <c r="R7119" s="4">
        <v>161675</v>
      </c>
    </row>
    <row r="7120" spans="1:18" x14ac:dyDescent="0.25">
      <c r="A7120" t="s">
        <v>495</v>
      </c>
      <c r="B7120" t="s">
        <v>486</v>
      </c>
      <c r="C7120">
        <v>79862750</v>
      </c>
      <c r="D7120">
        <v>160</v>
      </c>
      <c r="E7120">
        <v>4502583349</v>
      </c>
      <c r="F7120" t="s">
        <v>529</v>
      </c>
      <c r="G7120" s="1">
        <v>45370</v>
      </c>
      <c r="H7120">
        <v>5479603</v>
      </c>
      <c r="I7120">
        <v>100</v>
      </c>
      <c r="J7120" t="s">
        <v>376</v>
      </c>
      <c r="K7120" s="5" t="str">
        <f>IFERROR(IF(AND(VLOOKUP($C7120,Hes!$A:$B, 1, FALSE), $M7120&lt;&gt;" "), "Ingresada", "Falta Ingresar"), " ")</f>
        <v>Ingresada</v>
      </c>
      <c r="L7120" s="3" t="str">
        <f>IFERROR(VLOOKUP($C7120,Observaciones!$A:$B,2,FALSE)," ")</f>
        <v xml:space="preserve"> </v>
      </c>
      <c r="M7120">
        <v>5012299527</v>
      </c>
      <c r="N7120" s="4" t="s">
        <v>572</v>
      </c>
      <c r="O7120" s="4">
        <v>31195948</v>
      </c>
      <c r="P7120" s="4">
        <v>198233</v>
      </c>
      <c r="Q7120" s="4">
        <v>37664</v>
      </c>
      <c r="R7120" s="4">
        <v>235897</v>
      </c>
    </row>
    <row r="7121" spans="1:18" x14ac:dyDescent="0.25">
      <c r="A7121" t="s">
        <v>495</v>
      </c>
      <c r="B7121" t="s">
        <v>486</v>
      </c>
      <c r="C7121">
        <v>79862750</v>
      </c>
      <c r="D7121">
        <v>15</v>
      </c>
      <c r="E7121">
        <v>4502583758</v>
      </c>
      <c r="F7121" t="s">
        <v>529</v>
      </c>
      <c r="G7121" s="1">
        <v>45371</v>
      </c>
      <c r="H7121">
        <v>5480146</v>
      </c>
      <c r="I7121">
        <v>100</v>
      </c>
      <c r="J7121" t="s">
        <v>376</v>
      </c>
      <c r="K7121" s="6" t="str">
        <f>IFERROR(IF(AND(VLOOKUP($C7121,Hes!$A:$B, 1, FALSE), $M7121&lt;&gt;" "), "Ingresada", "Falta Ingresar"), " ")</f>
        <v>Falta Ingresar</v>
      </c>
      <c r="L7121" s="3" t="str">
        <f>IFERROR(VLOOKUP($C7121,Observaciones!$A:$B,2,FALSE)," ")</f>
        <v xml:space="preserve"> </v>
      </c>
      <c r="M7121" t="s">
        <v>553</v>
      </c>
      <c r="N7121" s="4" t="s">
        <v>572</v>
      </c>
      <c r="O7121" s="4">
        <v>31196774</v>
      </c>
      <c r="P7121" s="4">
        <v>162110</v>
      </c>
      <c r="Q7121" s="4">
        <v>30801</v>
      </c>
      <c r="R7121" s="4">
        <v>192911</v>
      </c>
    </row>
    <row r="7122" spans="1:18" x14ac:dyDescent="0.25">
      <c r="A7122" t="s">
        <v>495</v>
      </c>
      <c r="B7122" t="s">
        <v>486</v>
      </c>
      <c r="C7122">
        <v>79862750</v>
      </c>
      <c r="D7122">
        <v>50</v>
      </c>
      <c r="E7122">
        <v>4502584404</v>
      </c>
      <c r="F7122" t="s">
        <v>529</v>
      </c>
      <c r="G7122" s="1">
        <v>45371</v>
      </c>
      <c r="H7122">
        <v>5480202</v>
      </c>
      <c r="I7122">
        <v>100</v>
      </c>
      <c r="J7122" t="s">
        <v>376</v>
      </c>
      <c r="K7122" s="5" t="str">
        <f>IFERROR(IF(AND(VLOOKUP($C7122,Hes!$A:$B, 1, FALSE), $M7122&lt;&gt;" "), "Ingresada", "Falta Ingresar"), " ")</f>
        <v>Ingresada</v>
      </c>
      <c r="L7122" s="3" t="str">
        <f>IFERROR(VLOOKUP($C7122,Observaciones!$A:$B,2,FALSE)," ")</f>
        <v xml:space="preserve"> </v>
      </c>
      <c r="M7122">
        <v>5012354969</v>
      </c>
      <c r="N7122" s="4" t="s">
        <v>572</v>
      </c>
      <c r="O7122" s="4">
        <v>31197252</v>
      </c>
      <c r="P7122" s="4">
        <v>77182</v>
      </c>
      <c r="Q7122" s="4">
        <v>14665</v>
      </c>
      <c r="R7122" s="4">
        <v>91847</v>
      </c>
    </row>
    <row r="7123" spans="1:18" x14ac:dyDescent="0.25">
      <c r="A7123" t="s">
        <v>495</v>
      </c>
      <c r="B7123" t="s">
        <v>486</v>
      </c>
      <c r="C7123">
        <v>79862750</v>
      </c>
      <c r="D7123">
        <v>12</v>
      </c>
      <c r="E7123">
        <v>4502585286</v>
      </c>
      <c r="F7123" t="s">
        <v>529</v>
      </c>
      <c r="G7123" s="1">
        <v>45371</v>
      </c>
      <c r="H7123">
        <v>5480248</v>
      </c>
      <c r="I7123">
        <v>100</v>
      </c>
      <c r="J7123" t="s">
        <v>376</v>
      </c>
      <c r="K7123" s="5" t="str">
        <f>IFERROR(IF(AND(VLOOKUP($C7123,Hes!$A:$B, 1, FALSE), $M7123&lt;&gt;" "), "Ingresada", "Falta Ingresar"), " ")</f>
        <v>Ingresada</v>
      </c>
      <c r="L7123" s="3" t="str">
        <f>IFERROR(VLOOKUP($C7123,Observaciones!$A:$B,2,FALSE)," ")</f>
        <v xml:space="preserve"> </v>
      </c>
      <c r="M7123">
        <v>5012339010</v>
      </c>
      <c r="N7123" s="4" t="s">
        <v>572</v>
      </c>
      <c r="O7123" s="4">
        <v>31197829</v>
      </c>
      <c r="P7123" s="4">
        <v>112967</v>
      </c>
      <c r="Q7123" s="4">
        <v>21464</v>
      </c>
      <c r="R7123" s="4">
        <v>134431</v>
      </c>
    </row>
    <row r="7124" spans="1:18" x14ac:dyDescent="0.25">
      <c r="A7124" t="s">
        <v>495</v>
      </c>
      <c r="B7124" t="s">
        <v>486</v>
      </c>
      <c r="C7124">
        <v>79862750</v>
      </c>
      <c r="D7124">
        <v>0</v>
      </c>
      <c r="E7124">
        <v>4502585081</v>
      </c>
      <c r="F7124" t="s">
        <v>529</v>
      </c>
      <c r="G7124" s="1">
        <v>45371</v>
      </c>
      <c r="H7124">
        <v>5480404</v>
      </c>
      <c r="I7124">
        <v>100</v>
      </c>
      <c r="J7124" t="s">
        <v>376</v>
      </c>
      <c r="K7124" s="6" t="str">
        <f>IFERROR(IF(AND(VLOOKUP($C7124,Hes!$A:$B, 1, FALSE), $M7124&lt;&gt;" "), "Ingresada", "Falta Ingresar"), " ")</f>
        <v>Falta Ingresar</v>
      </c>
      <c r="L7124" s="3" t="str">
        <f>IFERROR(VLOOKUP($C7124,Observaciones!$A:$B,2,FALSE)," ")</f>
        <v xml:space="preserve"> </v>
      </c>
      <c r="M7124" t="s">
        <v>553</v>
      </c>
      <c r="N7124" s="4" t="s">
        <v>572</v>
      </c>
      <c r="O7124" s="4">
        <v>31193019</v>
      </c>
      <c r="P7124" s="4">
        <v>409187</v>
      </c>
      <c r="Q7124" s="4">
        <v>77746</v>
      </c>
      <c r="R7124" s="4">
        <v>486933</v>
      </c>
    </row>
    <row r="7125" spans="1:18" x14ac:dyDescent="0.25">
      <c r="A7125" t="s">
        <v>495</v>
      </c>
      <c r="B7125" t="s">
        <v>486</v>
      </c>
      <c r="C7125">
        <v>79862750</v>
      </c>
      <c r="D7125">
        <v>0</v>
      </c>
      <c r="E7125">
        <v>4502585081</v>
      </c>
      <c r="F7125" t="s">
        <v>529</v>
      </c>
      <c r="G7125" s="1">
        <v>45371</v>
      </c>
      <c r="H7125">
        <v>5480405</v>
      </c>
      <c r="I7125">
        <v>100</v>
      </c>
      <c r="J7125" t="s">
        <v>376</v>
      </c>
      <c r="K7125" s="6" t="str">
        <f>IFERROR(IF(AND(VLOOKUP($C7125,Hes!$A:$B, 1, FALSE), $M7125&lt;&gt;" "), "Ingresada", "Falta Ingresar"), " ")</f>
        <v>Falta Ingresar</v>
      </c>
      <c r="L7125" s="3" t="str">
        <f>IFERROR(VLOOKUP($C7125,Observaciones!$A:$B,2,FALSE)," ")</f>
        <v xml:space="preserve"> </v>
      </c>
      <c r="M7125" t="s">
        <v>553</v>
      </c>
      <c r="N7125" s="4" t="s">
        <v>572</v>
      </c>
      <c r="O7125" s="4">
        <v>31193019</v>
      </c>
      <c r="P7125" s="4">
        <v>117375</v>
      </c>
      <c r="Q7125" s="4">
        <v>22301</v>
      </c>
      <c r="R7125" s="4">
        <v>139676</v>
      </c>
    </row>
    <row r="7126" spans="1:18" x14ac:dyDescent="0.25">
      <c r="A7126" t="s">
        <v>495</v>
      </c>
      <c r="B7126" t="s">
        <v>486</v>
      </c>
      <c r="C7126">
        <v>79862750</v>
      </c>
      <c r="D7126">
        <v>4</v>
      </c>
      <c r="E7126">
        <v>4502588957</v>
      </c>
      <c r="F7126" t="s">
        <v>529</v>
      </c>
      <c r="G7126" s="1">
        <v>45372</v>
      </c>
      <c r="H7126">
        <v>5480785</v>
      </c>
      <c r="I7126">
        <v>100</v>
      </c>
      <c r="J7126" t="s">
        <v>376</v>
      </c>
      <c r="K7126" s="6" t="str">
        <f>IFERROR(IF(AND(VLOOKUP($C7126,Hes!$A:$B, 1, FALSE), $M7126&lt;&gt;" "), "Ingresada", "Falta Ingresar"), " ")</f>
        <v>Falta Ingresar</v>
      </c>
      <c r="L7126" s="3" t="str">
        <f>IFERROR(VLOOKUP($C7126,Observaciones!$A:$B,2,FALSE)," ")</f>
        <v xml:space="preserve"> </v>
      </c>
      <c r="M7126" t="s">
        <v>553</v>
      </c>
      <c r="N7126" s="4" t="s">
        <v>572</v>
      </c>
      <c r="O7126" s="4">
        <v>31201444</v>
      </c>
      <c r="P7126" s="4">
        <v>486614</v>
      </c>
      <c r="Q7126" s="4">
        <v>92457</v>
      </c>
      <c r="R7126" s="4">
        <v>579071</v>
      </c>
    </row>
    <row r="7127" spans="1:18" x14ac:dyDescent="0.25">
      <c r="A7127" t="s">
        <v>495</v>
      </c>
      <c r="B7127" t="s">
        <v>486</v>
      </c>
      <c r="C7127">
        <v>79862750</v>
      </c>
      <c r="D7127">
        <v>32</v>
      </c>
      <c r="E7127">
        <v>4502591044</v>
      </c>
      <c r="F7127" t="s">
        <v>529</v>
      </c>
      <c r="G7127" s="1">
        <v>45372</v>
      </c>
      <c r="H7127">
        <v>5480852</v>
      </c>
      <c r="I7127">
        <v>100</v>
      </c>
      <c r="J7127" t="s">
        <v>376</v>
      </c>
      <c r="K7127" s="5" t="str">
        <f>IFERROR(IF(AND(VLOOKUP($C7127,Hes!$A:$B, 1, FALSE), $M7127&lt;&gt;" "), "Ingresada", "Falta Ingresar"), " ")</f>
        <v>Ingresada</v>
      </c>
      <c r="L7127" s="3" t="str">
        <f>IFERROR(VLOOKUP($C7127,Observaciones!$A:$B,2,FALSE)," ")</f>
        <v xml:space="preserve"> </v>
      </c>
      <c r="M7127">
        <v>5012325394</v>
      </c>
      <c r="N7127" s="4" t="s">
        <v>572</v>
      </c>
      <c r="O7127" s="4">
        <v>31203384</v>
      </c>
      <c r="P7127" s="4">
        <v>693680</v>
      </c>
      <c r="Q7127" s="4">
        <v>131799</v>
      </c>
      <c r="R7127" s="4">
        <v>825479</v>
      </c>
    </row>
    <row r="7128" spans="1:18" x14ac:dyDescent="0.25">
      <c r="A7128" t="s">
        <v>495</v>
      </c>
      <c r="B7128" t="s">
        <v>486</v>
      </c>
      <c r="C7128">
        <v>79862750</v>
      </c>
      <c r="D7128">
        <v>65</v>
      </c>
      <c r="E7128">
        <v>4502585180</v>
      </c>
      <c r="F7128" t="s">
        <v>529</v>
      </c>
      <c r="G7128" s="1">
        <v>45375</v>
      </c>
      <c r="H7128">
        <v>5481466</v>
      </c>
      <c r="I7128">
        <v>100</v>
      </c>
      <c r="J7128" t="s">
        <v>376</v>
      </c>
      <c r="K7128" s="6" t="str">
        <f>IFERROR(IF(AND(VLOOKUP($C7128,Hes!$A:$B, 1, FALSE), $M7128&lt;&gt;" "), "Ingresada", "Falta Ingresar"), " ")</f>
        <v>Falta Ingresar</v>
      </c>
      <c r="L7128" s="3" t="str">
        <f>IFERROR(VLOOKUP($C7128,Observaciones!$A:$B,2,FALSE)," ")</f>
        <v xml:space="preserve"> </v>
      </c>
      <c r="M7128" t="s">
        <v>553</v>
      </c>
      <c r="N7128" s="4" t="s">
        <v>572</v>
      </c>
      <c r="O7128" s="4">
        <v>31196978</v>
      </c>
      <c r="P7128" s="4">
        <v>152214</v>
      </c>
      <c r="Q7128" s="4">
        <v>28921</v>
      </c>
      <c r="R7128" s="4">
        <v>181135</v>
      </c>
    </row>
    <row r="7129" spans="1:18" x14ac:dyDescent="0.25">
      <c r="A7129" t="s">
        <v>495</v>
      </c>
      <c r="B7129" t="s">
        <v>486</v>
      </c>
      <c r="C7129">
        <v>79862750</v>
      </c>
      <c r="D7129">
        <v>65</v>
      </c>
      <c r="E7129">
        <v>4502585082</v>
      </c>
      <c r="F7129" t="s">
        <v>529</v>
      </c>
      <c r="G7129" s="1">
        <v>45375</v>
      </c>
      <c r="H7129">
        <v>5481467</v>
      </c>
      <c r="I7129">
        <v>100</v>
      </c>
      <c r="J7129" t="s">
        <v>376</v>
      </c>
      <c r="K7129" s="6" t="str">
        <f>IFERROR(IF(AND(VLOOKUP($C7129,Hes!$A:$B, 1, FALSE), $M7129&lt;&gt;" "), "Ingresada", "Falta Ingresar"), " ")</f>
        <v>Falta Ingresar</v>
      </c>
      <c r="L7129" s="3" t="str">
        <f>IFERROR(VLOOKUP($C7129,Observaciones!$A:$B,2,FALSE)," ")</f>
        <v xml:space="preserve"> </v>
      </c>
      <c r="M7129" t="s">
        <v>553</v>
      </c>
      <c r="N7129" s="4" t="s">
        <v>572</v>
      </c>
      <c r="O7129" s="4">
        <v>31197053</v>
      </c>
      <c r="P7129" s="4">
        <v>79367</v>
      </c>
      <c r="Q7129" s="4">
        <v>15080</v>
      </c>
      <c r="R7129" s="4">
        <v>94447</v>
      </c>
    </row>
    <row r="7130" spans="1:18" x14ac:dyDescent="0.25">
      <c r="A7130" t="s">
        <v>495</v>
      </c>
      <c r="B7130" t="s">
        <v>486</v>
      </c>
      <c r="C7130">
        <v>79862750</v>
      </c>
      <c r="D7130">
        <v>32</v>
      </c>
      <c r="E7130">
        <v>4502597131</v>
      </c>
      <c r="F7130" t="s">
        <v>529</v>
      </c>
      <c r="G7130" s="1">
        <v>45373</v>
      </c>
      <c r="H7130">
        <v>5481630</v>
      </c>
      <c r="I7130">
        <v>100</v>
      </c>
      <c r="J7130" t="s">
        <v>376</v>
      </c>
      <c r="K7130" s="5" t="str">
        <f>IFERROR(IF(AND(VLOOKUP($C7130,Hes!$A:$B, 1, FALSE), $M7130&lt;&gt;" "), "Ingresada", "Falta Ingresar"), " ")</f>
        <v>Ingresada</v>
      </c>
      <c r="L7130" s="3" t="str">
        <f>IFERROR(VLOOKUP($C7130,Observaciones!$A:$B,2,FALSE)," ")</f>
        <v xml:space="preserve"> </v>
      </c>
      <c r="M7130">
        <v>5012337349</v>
      </c>
      <c r="N7130" s="4" t="s">
        <v>572</v>
      </c>
      <c r="O7130" s="4">
        <v>31209190</v>
      </c>
      <c r="P7130" s="4">
        <v>50551</v>
      </c>
      <c r="Q7130" s="4">
        <v>9605</v>
      </c>
      <c r="R7130" s="4">
        <v>60156</v>
      </c>
    </row>
    <row r="7131" spans="1:18" x14ac:dyDescent="0.25">
      <c r="A7131" t="s">
        <v>495</v>
      </c>
      <c r="B7131" t="s">
        <v>486</v>
      </c>
      <c r="C7131">
        <v>79862750</v>
      </c>
      <c r="D7131">
        <v>160</v>
      </c>
      <c r="E7131">
        <v>4502596958</v>
      </c>
      <c r="F7131" t="s">
        <v>529</v>
      </c>
      <c r="G7131" s="1">
        <v>45376</v>
      </c>
      <c r="H7131">
        <v>5481712</v>
      </c>
      <c r="I7131">
        <v>100</v>
      </c>
      <c r="J7131" t="s">
        <v>376</v>
      </c>
      <c r="K7131" s="6" t="str">
        <f>IFERROR(IF(AND(VLOOKUP($C7131,Hes!$A:$B, 1, FALSE), $M7131&lt;&gt;" "), "Ingresada", "Falta Ingresar"), " ")</f>
        <v>Falta Ingresar</v>
      </c>
      <c r="L7131" s="3" t="str">
        <f>IFERROR(VLOOKUP($C7131,Observaciones!$A:$B,2,FALSE)," ")</f>
        <v xml:space="preserve"> </v>
      </c>
      <c r="M7131" t="s">
        <v>553</v>
      </c>
      <c r="N7131" s="4" t="s">
        <v>572</v>
      </c>
      <c r="O7131" s="4">
        <v>31209188</v>
      </c>
      <c r="P7131" s="4">
        <v>299000</v>
      </c>
      <c r="Q7131" s="4">
        <v>56810</v>
      </c>
      <c r="R7131" s="4">
        <v>355810</v>
      </c>
    </row>
    <row r="7132" spans="1:18" x14ac:dyDescent="0.25">
      <c r="A7132" t="s">
        <v>495</v>
      </c>
      <c r="B7132" t="s">
        <v>486</v>
      </c>
      <c r="C7132">
        <v>79862750</v>
      </c>
      <c r="D7132">
        <v>0</v>
      </c>
      <c r="E7132">
        <v>4502596282</v>
      </c>
      <c r="F7132" t="s">
        <v>529</v>
      </c>
      <c r="G7132" s="1">
        <v>45376</v>
      </c>
      <c r="H7132">
        <v>5481769</v>
      </c>
      <c r="I7132">
        <v>100</v>
      </c>
      <c r="J7132" t="s">
        <v>376</v>
      </c>
      <c r="K7132" s="6" t="str">
        <f>IFERROR(IF(AND(VLOOKUP($C7132,Hes!$A:$B, 1, FALSE), $M7132&lt;&gt;" "), "Ingresada", "Falta Ingresar"), " ")</f>
        <v>Falta Ingresar</v>
      </c>
      <c r="L7132" s="3" t="str">
        <f>IFERROR(VLOOKUP($C7132,Observaciones!$A:$B,2,FALSE)," ")</f>
        <v xml:space="preserve"> </v>
      </c>
      <c r="M7132" t="s">
        <v>553</v>
      </c>
      <c r="N7132" s="4" t="s">
        <v>572</v>
      </c>
      <c r="O7132" s="4">
        <v>31207316</v>
      </c>
      <c r="P7132" s="4">
        <v>342236</v>
      </c>
      <c r="Q7132" s="4">
        <v>65025</v>
      </c>
      <c r="R7132" s="4">
        <v>407261</v>
      </c>
    </row>
    <row r="7133" spans="1:18" x14ac:dyDescent="0.25">
      <c r="A7133" t="s">
        <v>495</v>
      </c>
      <c r="B7133" t="s">
        <v>486</v>
      </c>
      <c r="C7133">
        <v>79862750</v>
      </c>
      <c r="D7133">
        <v>7</v>
      </c>
      <c r="E7133">
        <v>4502600467</v>
      </c>
      <c r="F7133" t="s">
        <v>529</v>
      </c>
      <c r="G7133" s="1">
        <v>45376</v>
      </c>
      <c r="H7133">
        <v>5482275</v>
      </c>
      <c r="I7133">
        <v>100</v>
      </c>
      <c r="J7133" t="s">
        <v>376</v>
      </c>
      <c r="K7133" s="6" t="str">
        <f>IFERROR(IF(AND(VLOOKUP($C7133,Hes!$A:$B, 1, FALSE), $M7133&lt;&gt;" "), "Ingresada", "Falta Ingresar"), " ")</f>
        <v>Falta Ingresar</v>
      </c>
      <c r="L7133" s="3" t="str">
        <f>IFERROR(VLOOKUP($C7133,Observaciones!$A:$B,2,FALSE)," ")</f>
        <v xml:space="preserve"> </v>
      </c>
      <c r="M7133" t="s">
        <v>553</v>
      </c>
      <c r="N7133" s="4" t="s">
        <v>572</v>
      </c>
      <c r="O7133" s="4">
        <v>31212491</v>
      </c>
      <c r="P7133" s="4">
        <v>108803</v>
      </c>
      <c r="Q7133" s="4">
        <v>20673</v>
      </c>
      <c r="R7133" s="4">
        <v>129476</v>
      </c>
    </row>
    <row r="7134" spans="1:18" x14ac:dyDescent="0.25">
      <c r="A7134" t="s">
        <v>495</v>
      </c>
      <c r="B7134" t="s">
        <v>486</v>
      </c>
      <c r="C7134">
        <v>79862750</v>
      </c>
      <c r="D7134">
        <v>7</v>
      </c>
      <c r="E7134">
        <v>4502600468</v>
      </c>
      <c r="F7134" t="s">
        <v>529</v>
      </c>
      <c r="G7134" s="1">
        <v>45376</v>
      </c>
      <c r="H7134">
        <v>5482279</v>
      </c>
      <c r="I7134">
        <v>100</v>
      </c>
      <c r="J7134" t="s">
        <v>376</v>
      </c>
      <c r="K7134" s="6" t="str">
        <f>IFERROR(IF(AND(VLOOKUP($C7134,Hes!$A:$B, 1, FALSE), $M7134&lt;&gt;" "), "Ingresada", "Falta Ingresar"), " ")</f>
        <v>Falta Ingresar</v>
      </c>
      <c r="L7134" s="3" t="str">
        <f>IFERROR(VLOOKUP($C7134,Observaciones!$A:$B,2,FALSE)," ")</f>
        <v xml:space="preserve"> </v>
      </c>
      <c r="M7134" t="s">
        <v>553</v>
      </c>
      <c r="N7134" s="4" t="s">
        <v>572</v>
      </c>
      <c r="O7134" s="4">
        <v>31212473</v>
      </c>
      <c r="P7134" s="4">
        <v>225136</v>
      </c>
      <c r="Q7134" s="4">
        <v>42776</v>
      </c>
      <c r="R7134" s="4">
        <v>267912</v>
      </c>
    </row>
    <row r="7135" spans="1:18" x14ac:dyDescent="0.25">
      <c r="F7135" t="s">
        <v>1407</v>
      </c>
      <c r="K7135" t="str">
        <f>IFERROR(IF(AND(VLOOKUP($C7135,Hes!$A:$B, 1, FALSE), $M7135&lt;&gt;" "), "Ingresada", "Falta Ingresar"), " ")</f>
        <v xml:space="preserve"> </v>
      </c>
      <c r="L7135" s="3" t="str">
        <f>IFERROR(VLOOKUP($C7135,Observaciones!$A:$B,2,FALSE)," ")</f>
        <v xml:space="preserve"> </v>
      </c>
      <c r="M7135" t="s">
        <v>553</v>
      </c>
      <c r="P7135" s="4">
        <v>8249913</v>
      </c>
      <c r="Q7135" s="4">
        <v>1567488</v>
      </c>
      <c r="R7135" s="4">
        <v>9817401</v>
      </c>
    </row>
    <row r="7136" spans="1:18" x14ac:dyDescent="0.25">
      <c r="A7136" t="s">
        <v>488</v>
      </c>
      <c r="B7136" t="s">
        <v>486</v>
      </c>
      <c r="C7136">
        <v>79872410</v>
      </c>
      <c r="D7136">
        <v>0</v>
      </c>
      <c r="E7136">
        <v>4500829269</v>
      </c>
      <c r="F7136" t="s">
        <v>1256</v>
      </c>
      <c r="G7136" s="1">
        <v>45352</v>
      </c>
      <c r="H7136">
        <v>5467947</v>
      </c>
      <c r="I7136">
        <v>81</v>
      </c>
      <c r="J7136" t="s">
        <v>136</v>
      </c>
      <c r="K7136" t="str">
        <f>IFERROR(IF(AND(VLOOKUP($C7136,Hes!$A:$B, 1, FALSE), $M7136&lt;&gt;" "), "Ingresada", "Falta Ingresar"), " ")</f>
        <v xml:space="preserve"> </v>
      </c>
      <c r="L7136" s="3" t="str">
        <f>IFERROR(VLOOKUP($C7136,Observaciones!$A:$B,2,FALSE)," ")</f>
        <v xml:space="preserve"> </v>
      </c>
      <c r="M7136" t="s">
        <v>553</v>
      </c>
      <c r="O7136" s="4">
        <v>31141075</v>
      </c>
      <c r="P7136" s="4">
        <v>46020</v>
      </c>
      <c r="Q7136" s="4">
        <v>8744</v>
      </c>
      <c r="R7136" s="4">
        <v>54764</v>
      </c>
    </row>
    <row r="7137" spans="1:18" x14ac:dyDescent="0.25">
      <c r="A7137" t="s">
        <v>488</v>
      </c>
      <c r="B7137" t="s">
        <v>486</v>
      </c>
      <c r="C7137">
        <v>79872410</v>
      </c>
      <c r="D7137">
        <v>0</v>
      </c>
      <c r="E7137">
        <v>4500844583</v>
      </c>
      <c r="F7137" t="s">
        <v>1256</v>
      </c>
      <c r="G7137" s="1">
        <v>45355</v>
      </c>
      <c r="H7137">
        <v>5469365</v>
      </c>
      <c r="I7137">
        <v>81</v>
      </c>
      <c r="J7137" t="s">
        <v>136</v>
      </c>
      <c r="K7137" t="str">
        <f>IFERROR(IF(AND(VLOOKUP($C7137,Hes!$A:$B, 1, FALSE), $M7137&lt;&gt;" "), "Ingresada", "Falta Ingresar"), " ")</f>
        <v xml:space="preserve"> </v>
      </c>
      <c r="L7137" s="3" t="str">
        <f>IFERROR(VLOOKUP($C7137,Observaciones!$A:$B,2,FALSE)," ")</f>
        <v xml:space="preserve"> </v>
      </c>
      <c r="M7137" t="s">
        <v>553</v>
      </c>
      <c r="O7137" s="4">
        <v>31138913</v>
      </c>
      <c r="P7137" s="4">
        <v>73307</v>
      </c>
      <c r="Q7137" s="4">
        <v>13928</v>
      </c>
      <c r="R7137" s="4">
        <v>87235</v>
      </c>
    </row>
    <row r="7138" spans="1:18" x14ac:dyDescent="0.25">
      <c r="A7138" t="s">
        <v>488</v>
      </c>
      <c r="B7138" t="s">
        <v>486</v>
      </c>
      <c r="C7138">
        <v>79872410</v>
      </c>
      <c r="D7138">
        <v>0</v>
      </c>
      <c r="E7138">
        <v>4500845056</v>
      </c>
      <c r="F7138" t="s">
        <v>1256</v>
      </c>
      <c r="G7138" s="1">
        <v>45355</v>
      </c>
      <c r="H7138">
        <v>5469366</v>
      </c>
      <c r="I7138">
        <v>81</v>
      </c>
      <c r="J7138" t="s">
        <v>136</v>
      </c>
      <c r="K7138" t="str">
        <f>IFERROR(IF(AND(VLOOKUP($C7138,Hes!$A:$B, 1, FALSE), $M7138&lt;&gt;" "), "Ingresada", "Falta Ingresar"), " ")</f>
        <v xml:space="preserve"> </v>
      </c>
      <c r="L7138" s="3" t="str">
        <f>IFERROR(VLOOKUP($C7138,Observaciones!$A:$B,2,FALSE)," ")</f>
        <v xml:space="preserve"> </v>
      </c>
      <c r="M7138" t="s">
        <v>553</v>
      </c>
      <c r="O7138" s="4">
        <v>31148320</v>
      </c>
      <c r="P7138" s="4">
        <v>15830</v>
      </c>
      <c r="Q7138" s="4">
        <v>3008</v>
      </c>
      <c r="R7138" s="4">
        <v>18838</v>
      </c>
    </row>
    <row r="7139" spans="1:18" x14ac:dyDescent="0.25">
      <c r="A7139" t="s">
        <v>488</v>
      </c>
      <c r="B7139" t="s">
        <v>486</v>
      </c>
      <c r="C7139">
        <v>79872410</v>
      </c>
      <c r="D7139">
        <v>0</v>
      </c>
      <c r="E7139">
        <v>4500840360</v>
      </c>
      <c r="F7139" t="s">
        <v>1256</v>
      </c>
      <c r="G7139" s="1">
        <v>45355</v>
      </c>
      <c r="H7139">
        <v>5469680</v>
      </c>
      <c r="I7139">
        <v>81</v>
      </c>
      <c r="J7139" t="s">
        <v>136</v>
      </c>
      <c r="K7139" t="str">
        <f>IFERROR(IF(AND(VLOOKUP($C7139,Hes!$A:$B, 1, FALSE), $M7139&lt;&gt;" "), "Ingresada", "Falta Ingresar"), " ")</f>
        <v xml:space="preserve"> </v>
      </c>
      <c r="L7139" s="3" t="str">
        <f>IFERROR(VLOOKUP($C7139,Observaciones!$A:$B,2,FALSE)," ")</f>
        <v xml:space="preserve"> </v>
      </c>
      <c r="M7139" t="s">
        <v>553</v>
      </c>
      <c r="O7139" s="4">
        <v>31147883</v>
      </c>
      <c r="P7139" s="4">
        <v>40032</v>
      </c>
      <c r="Q7139" s="4">
        <v>7606</v>
      </c>
      <c r="R7139" s="4">
        <v>47638</v>
      </c>
    </row>
    <row r="7140" spans="1:18" x14ac:dyDescent="0.25">
      <c r="A7140" t="s">
        <v>488</v>
      </c>
      <c r="B7140" t="s">
        <v>486</v>
      </c>
      <c r="C7140">
        <v>79872410</v>
      </c>
      <c r="D7140">
        <v>0</v>
      </c>
      <c r="E7140">
        <v>4500830145</v>
      </c>
      <c r="F7140" t="s">
        <v>1256</v>
      </c>
      <c r="G7140" s="1">
        <v>45366</v>
      </c>
      <c r="H7140">
        <v>5477680</v>
      </c>
      <c r="I7140">
        <v>81</v>
      </c>
      <c r="J7140" t="s">
        <v>136</v>
      </c>
      <c r="K7140" t="str">
        <f>IFERROR(IF(AND(VLOOKUP($C7140,Hes!$A:$B, 1, FALSE), $M7140&lt;&gt;" "), "Ingresada", "Falta Ingresar"), " ")</f>
        <v xml:space="preserve"> </v>
      </c>
      <c r="L7140" s="3" t="str">
        <f>IFERROR(VLOOKUP($C7140,Observaciones!$A:$B,2,FALSE)," ")</f>
        <v xml:space="preserve"> </v>
      </c>
      <c r="M7140" t="s">
        <v>553</v>
      </c>
      <c r="O7140" s="4">
        <v>31185228</v>
      </c>
      <c r="P7140" s="4">
        <v>185856</v>
      </c>
      <c r="Q7140" s="4">
        <v>35313</v>
      </c>
      <c r="R7140" s="4">
        <v>221169</v>
      </c>
    </row>
    <row r="7141" spans="1:18" x14ac:dyDescent="0.25">
      <c r="A7141" t="s">
        <v>488</v>
      </c>
      <c r="B7141" t="s">
        <v>486</v>
      </c>
      <c r="C7141">
        <v>79872410</v>
      </c>
      <c r="D7141">
        <v>0</v>
      </c>
      <c r="E7141">
        <v>4500847058</v>
      </c>
      <c r="F7141" t="s">
        <v>1256</v>
      </c>
      <c r="G7141" s="1">
        <v>45371</v>
      </c>
      <c r="H7141">
        <v>5480557</v>
      </c>
      <c r="I7141">
        <v>81</v>
      </c>
      <c r="J7141" t="s">
        <v>136</v>
      </c>
      <c r="K7141" t="str">
        <f>IFERROR(IF(AND(VLOOKUP($C7141,Hes!$A:$B, 1, FALSE), $M7141&lt;&gt;" "), "Ingresada", "Falta Ingresar"), " ")</f>
        <v xml:space="preserve"> </v>
      </c>
      <c r="L7141" s="3" t="str">
        <f>IFERROR(VLOOKUP($C7141,Observaciones!$A:$B,2,FALSE)," ")</f>
        <v xml:space="preserve"> </v>
      </c>
      <c r="M7141" t="s">
        <v>553</v>
      </c>
      <c r="O7141" s="4">
        <v>31190016</v>
      </c>
      <c r="P7141" s="4">
        <v>63291</v>
      </c>
      <c r="Q7141" s="4">
        <v>12025</v>
      </c>
      <c r="R7141" s="4">
        <v>75316</v>
      </c>
    </row>
    <row r="7142" spans="1:18" x14ac:dyDescent="0.25">
      <c r="A7142" t="s">
        <v>488</v>
      </c>
      <c r="B7142" t="s">
        <v>486</v>
      </c>
      <c r="C7142">
        <v>79872410</v>
      </c>
      <c r="D7142">
        <v>0</v>
      </c>
      <c r="E7142">
        <v>4500847544</v>
      </c>
      <c r="F7142" t="s">
        <v>1256</v>
      </c>
      <c r="G7142" s="1">
        <v>45372</v>
      </c>
      <c r="H7142">
        <v>5480822</v>
      </c>
      <c r="I7142">
        <v>81</v>
      </c>
      <c r="J7142" t="s">
        <v>136</v>
      </c>
      <c r="K7142" t="str">
        <f>IFERROR(IF(AND(VLOOKUP($C7142,Hes!$A:$B, 1, FALSE), $M7142&lt;&gt;" "), "Ingresada", "Falta Ingresar"), " ")</f>
        <v xml:space="preserve"> </v>
      </c>
      <c r="L7142" s="3" t="str">
        <f>IFERROR(VLOOKUP($C7142,Observaciones!$A:$B,2,FALSE)," ")</f>
        <v xml:space="preserve"> </v>
      </c>
      <c r="M7142" t="s">
        <v>553</v>
      </c>
      <c r="O7142" s="4">
        <v>31201299</v>
      </c>
      <c r="P7142" s="4">
        <v>376920</v>
      </c>
      <c r="Q7142" s="4">
        <v>71615</v>
      </c>
      <c r="R7142" s="4">
        <v>448535</v>
      </c>
    </row>
    <row r="7143" spans="1:18" x14ac:dyDescent="0.25">
      <c r="A7143" t="s">
        <v>488</v>
      </c>
      <c r="B7143" t="s">
        <v>486</v>
      </c>
      <c r="C7143">
        <v>79872410</v>
      </c>
      <c r="D7143">
        <v>0</v>
      </c>
      <c r="E7143">
        <v>4500831235</v>
      </c>
      <c r="F7143" t="s">
        <v>1256</v>
      </c>
      <c r="G7143" s="1">
        <v>45373</v>
      </c>
      <c r="H7143">
        <v>5481277</v>
      </c>
      <c r="I7143">
        <v>81</v>
      </c>
      <c r="J7143" t="s">
        <v>136</v>
      </c>
      <c r="K7143" t="str">
        <f>IFERROR(IF(AND(VLOOKUP($C7143,Hes!$A:$B, 1, FALSE), $M7143&lt;&gt;" "), "Ingresada", "Falta Ingresar"), " ")</f>
        <v xml:space="preserve"> </v>
      </c>
      <c r="L7143" s="3" t="str">
        <f>IFERROR(VLOOKUP($C7143,Observaciones!$A:$B,2,FALSE)," ")</f>
        <v xml:space="preserve"> </v>
      </c>
      <c r="M7143" t="s">
        <v>553</v>
      </c>
      <c r="O7143" s="4">
        <v>31208014</v>
      </c>
      <c r="P7143" s="4">
        <v>104976</v>
      </c>
      <c r="Q7143" s="4">
        <v>19945</v>
      </c>
      <c r="R7143" s="4">
        <v>124921</v>
      </c>
    </row>
    <row r="7144" spans="1:18" x14ac:dyDescent="0.25">
      <c r="F7144" t="s">
        <v>501</v>
      </c>
      <c r="K7144" t="str">
        <f>IFERROR(IF(AND(VLOOKUP($C7144,Hes!$A:$B, 1, FALSE), $M7144&lt;&gt;" "), "Ingresada", "Falta Ingresar"), " ")</f>
        <v xml:space="preserve"> </v>
      </c>
      <c r="L7144" s="3" t="str">
        <f>IFERROR(VLOOKUP($C7144,Observaciones!$A:$B,2,FALSE)," ")</f>
        <v xml:space="preserve"> </v>
      </c>
      <c r="M7144" t="s">
        <v>553</v>
      </c>
      <c r="P7144" s="4">
        <v>906232</v>
      </c>
      <c r="Q7144" s="4">
        <v>172184</v>
      </c>
      <c r="R7144" s="4">
        <v>1078416</v>
      </c>
    </row>
    <row r="7145" spans="1:18" x14ac:dyDescent="0.25">
      <c r="A7145" t="s">
        <v>488</v>
      </c>
      <c r="B7145" t="s">
        <v>499</v>
      </c>
      <c r="C7145">
        <v>79872420</v>
      </c>
      <c r="D7145">
        <v>1</v>
      </c>
      <c r="E7145">
        <v>4500846196</v>
      </c>
      <c r="F7145" t="s">
        <v>630</v>
      </c>
      <c r="G7145" s="1">
        <v>45367</v>
      </c>
      <c r="H7145">
        <v>5477948</v>
      </c>
      <c r="I7145">
        <v>360</v>
      </c>
      <c r="J7145" t="s">
        <v>180</v>
      </c>
      <c r="K7145" t="str">
        <f>IFERROR(IF(AND(VLOOKUP($C7145,Hes!$A:$B, 1, FALSE), $M7145&lt;&gt;" "), "Ingresada", "Falta Ingresar"), " ")</f>
        <v xml:space="preserve"> </v>
      </c>
      <c r="L7145" s="3" t="str">
        <f>IFERROR(VLOOKUP($C7145,Observaciones!$A:$B,2,FALSE)," ")</f>
        <v xml:space="preserve"> </v>
      </c>
      <c r="M7145" t="s">
        <v>553</v>
      </c>
      <c r="O7145" s="4">
        <v>31168458</v>
      </c>
      <c r="P7145" s="4">
        <v>149026</v>
      </c>
      <c r="Q7145" s="4">
        <v>28315</v>
      </c>
      <c r="R7145" s="4">
        <v>177341</v>
      </c>
    </row>
    <row r="7146" spans="1:18" x14ac:dyDescent="0.25">
      <c r="A7146" t="s">
        <v>488</v>
      </c>
      <c r="B7146" t="s">
        <v>499</v>
      </c>
      <c r="C7146">
        <v>79872420</v>
      </c>
      <c r="D7146">
        <v>2</v>
      </c>
      <c r="E7146">
        <v>4500844829</v>
      </c>
      <c r="F7146" t="s">
        <v>630</v>
      </c>
      <c r="G7146" s="1">
        <v>45367</v>
      </c>
      <c r="H7146">
        <v>5478415</v>
      </c>
      <c r="I7146">
        <v>360</v>
      </c>
      <c r="J7146" t="s">
        <v>180</v>
      </c>
      <c r="K7146" t="str">
        <f>IFERROR(IF(AND(VLOOKUP($C7146,Hes!$A:$B, 1, FALSE), $M7146&lt;&gt;" "), "Ingresada", "Falta Ingresar"), " ")</f>
        <v xml:space="preserve"> </v>
      </c>
      <c r="L7146" s="3" t="str">
        <f>IFERROR(VLOOKUP($C7146,Observaciones!$A:$B,2,FALSE)," ")</f>
        <v xml:space="preserve"> </v>
      </c>
      <c r="M7146" t="s">
        <v>553</v>
      </c>
      <c r="O7146" s="4">
        <v>31117600</v>
      </c>
      <c r="P7146" s="4">
        <v>256624</v>
      </c>
      <c r="Q7146" s="4">
        <v>48759</v>
      </c>
      <c r="R7146" s="4">
        <v>305383</v>
      </c>
    </row>
    <row r="7147" spans="1:18" x14ac:dyDescent="0.25">
      <c r="A7147" t="s">
        <v>488</v>
      </c>
      <c r="B7147" t="s">
        <v>499</v>
      </c>
      <c r="C7147">
        <v>79872420</v>
      </c>
      <c r="D7147">
        <v>2</v>
      </c>
      <c r="E7147">
        <v>4500845217</v>
      </c>
      <c r="F7147" t="s">
        <v>630</v>
      </c>
      <c r="G7147" s="1">
        <v>45367</v>
      </c>
      <c r="H7147">
        <v>5478417</v>
      </c>
      <c r="I7147">
        <v>360</v>
      </c>
      <c r="J7147" t="s">
        <v>180</v>
      </c>
      <c r="K7147" t="str">
        <f>IFERROR(IF(AND(VLOOKUP($C7147,Hes!$A:$B, 1, FALSE), $M7147&lt;&gt;" "), "Ingresada", "Falta Ingresar"), " ")</f>
        <v xml:space="preserve"> </v>
      </c>
      <c r="L7147" s="3" t="str">
        <f>IFERROR(VLOOKUP($C7147,Observaciones!$A:$B,2,FALSE)," ")</f>
        <v xml:space="preserve"> </v>
      </c>
      <c r="M7147" t="s">
        <v>553</v>
      </c>
      <c r="O7147" s="4">
        <v>31134398</v>
      </c>
      <c r="P7147" s="4">
        <v>2411280</v>
      </c>
      <c r="Q7147" s="4">
        <v>458143</v>
      </c>
      <c r="R7147" s="4">
        <v>2869423</v>
      </c>
    </row>
    <row r="7148" spans="1:18" x14ac:dyDescent="0.25">
      <c r="A7148" t="s">
        <v>488</v>
      </c>
      <c r="B7148" t="s">
        <v>499</v>
      </c>
      <c r="C7148">
        <v>79872420</v>
      </c>
      <c r="D7148">
        <v>2</v>
      </c>
      <c r="E7148">
        <v>4500844829</v>
      </c>
      <c r="F7148" t="s">
        <v>630</v>
      </c>
      <c r="G7148" s="1">
        <v>45367</v>
      </c>
      <c r="H7148">
        <v>5478598</v>
      </c>
      <c r="I7148">
        <v>360</v>
      </c>
      <c r="J7148" t="s">
        <v>180</v>
      </c>
      <c r="K7148" t="str">
        <f>IFERROR(IF(AND(VLOOKUP($C7148,Hes!$A:$B, 1, FALSE), $M7148&lt;&gt;" "), "Ingresada", "Falta Ingresar"), " ")</f>
        <v xml:space="preserve"> </v>
      </c>
      <c r="L7148" s="3" t="str">
        <f>IFERROR(VLOOKUP($C7148,Observaciones!$A:$B,2,FALSE)," ")</f>
        <v xml:space="preserve"> </v>
      </c>
      <c r="M7148" t="s">
        <v>553</v>
      </c>
      <c r="O7148" s="4">
        <v>31190567</v>
      </c>
      <c r="P7148" s="4">
        <v>14710</v>
      </c>
      <c r="Q7148" s="4">
        <v>2795</v>
      </c>
      <c r="R7148" s="4">
        <v>17505</v>
      </c>
    </row>
    <row r="7149" spans="1:18" x14ac:dyDescent="0.25">
      <c r="A7149" t="s">
        <v>488</v>
      </c>
      <c r="B7149" t="s">
        <v>499</v>
      </c>
      <c r="C7149">
        <v>79872420</v>
      </c>
      <c r="D7149">
        <v>2</v>
      </c>
      <c r="E7149">
        <v>4500846805</v>
      </c>
      <c r="F7149" t="s">
        <v>630</v>
      </c>
      <c r="G7149" s="1">
        <v>45370</v>
      </c>
      <c r="H7149">
        <v>5479444</v>
      </c>
      <c r="I7149">
        <v>360</v>
      </c>
      <c r="J7149" t="s">
        <v>180</v>
      </c>
      <c r="K7149" t="str">
        <f>IFERROR(IF(AND(VLOOKUP($C7149,Hes!$A:$B, 1, FALSE), $M7149&lt;&gt;" "), "Ingresada", "Falta Ingresar"), " ")</f>
        <v xml:space="preserve"> </v>
      </c>
      <c r="L7149" s="3" t="str">
        <f>IFERROR(VLOOKUP($C7149,Observaciones!$A:$B,2,FALSE)," ")</f>
        <v xml:space="preserve"> </v>
      </c>
      <c r="M7149" t="s">
        <v>553</v>
      </c>
      <c r="O7149" s="4">
        <v>31193722</v>
      </c>
      <c r="P7149" s="4">
        <v>223860</v>
      </c>
      <c r="Q7149" s="4">
        <v>42533</v>
      </c>
      <c r="R7149" s="4">
        <v>266393</v>
      </c>
    </row>
    <row r="7150" spans="1:18" x14ac:dyDescent="0.25">
      <c r="A7150" t="s">
        <v>488</v>
      </c>
      <c r="B7150" t="s">
        <v>499</v>
      </c>
      <c r="C7150">
        <v>79872420</v>
      </c>
      <c r="D7150">
        <v>2</v>
      </c>
      <c r="E7150">
        <v>4500846418</v>
      </c>
      <c r="F7150" t="s">
        <v>630</v>
      </c>
      <c r="G7150" s="1">
        <v>45370</v>
      </c>
      <c r="H7150">
        <v>5479584</v>
      </c>
      <c r="I7150">
        <v>360</v>
      </c>
      <c r="J7150" t="s">
        <v>180</v>
      </c>
      <c r="K7150" t="str">
        <f>IFERROR(IF(AND(VLOOKUP($C7150,Hes!$A:$B, 1, FALSE), $M7150&lt;&gt;" "), "Ingresada", "Falta Ingresar"), " ")</f>
        <v xml:space="preserve"> </v>
      </c>
      <c r="L7150" s="3" t="str">
        <f>IFERROR(VLOOKUP($C7150,Observaciones!$A:$B,2,FALSE)," ")</f>
        <v xml:space="preserve"> </v>
      </c>
      <c r="M7150" t="s">
        <v>553</v>
      </c>
      <c r="O7150" s="4">
        <v>31195428</v>
      </c>
      <c r="P7150" s="4">
        <v>24185</v>
      </c>
      <c r="Q7150" s="4">
        <v>4595</v>
      </c>
      <c r="R7150" s="4">
        <v>28780</v>
      </c>
    </row>
    <row r="7151" spans="1:18" x14ac:dyDescent="0.25">
      <c r="A7151" t="s">
        <v>488</v>
      </c>
      <c r="B7151" t="s">
        <v>499</v>
      </c>
      <c r="C7151">
        <v>79872420</v>
      </c>
      <c r="D7151">
        <v>2</v>
      </c>
      <c r="E7151">
        <v>4500846418</v>
      </c>
      <c r="F7151" t="s">
        <v>630</v>
      </c>
      <c r="G7151" s="1">
        <v>45374</v>
      </c>
      <c r="H7151">
        <v>5481398</v>
      </c>
      <c r="I7151">
        <v>360</v>
      </c>
      <c r="J7151" t="s">
        <v>180</v>
      </c>
      <c r="K7151" t="str">
        <f>IFERROR(IF(AND(VLOOKUP($C7151,Hes!$A:$B, 1, FALSE), $M7151&lt;&gt;" "), "Ingresada", "Falta Ingresar"), " ")</f>
        <v xml:space="preserve"> </v>
      </c>
      <c r="L7151" s="3" t="str">
        <f>IFERROR(VLOOKUP($C7151,Observaciones!$A:$B,2,FALSE)," ")</f>
        <v xml:space="preserve"> </v>
      </c>
      <c r="M7151" t="s">
        <v>553</v>
      </c>
      <c r="O7151" s="4">
        <v>31205338</v>
      </c>
      <c r="P7151" s="4">
        <v>99859</v>
      </c>
      <c r="Q7151" s="4">
        <v>18973</v>
      </c>
      <c r="R7151" s="4">
        <v>118832</v>
      </c>
    </row>
    <row r="7152" spans="1:18" x14ac:dyDescent="0.25">
      <c r="F7152" t="s">
        <v>512</v>
      </c>
      <c r="K7152" t="str">
        <f>IFERROR(IF(AND(VLOOKUP($C7152,Hes!$A:$B, 1, FALSE), $M7152&lt;&gt;" "), "Ingresada", "Falta Ingresar"), " ")</f>
        <v xml:space="preserve"> </v>
      </c>
      <c r="L7152" s="3" t="str">
        <f>IFERROR(VLOOKUP($C7152,Observaciones!$A:$B,2,FALSE)," ")</f>
        <v xml:space="preserve"> </v>
      </c>
      <c r="M7152" t="s">
        <v>553</v>
      </c>
      <c r="P7152" s="4">
        <v>3179544</v>
      </c>
      <c r="Q7152" s="4">
        <v>604113</v>
      </c>
      <c r="R7152" s="4">
        <v>3783657</v>
      </c>
    </row>
    <row r="7153" spans="1:18" x14ac:dyDescent="0.25">
      <c r="A7153" t="s">
        <v>493</v>
      </c>
      <c r="B7153" t="s">
        <v>486</v>
      </c>
      <c r="C7153">
        <v>79894160</v>
      </c>
      <c r="D7153">
        <v>10</v>
      </c>
      <c r="E7153">
        <v>31147041</v>
      </c>
      <c r="F7153" t="s">
        <v>1257</v>
      </c>
      <c r="G7153" s="1">
        <v>45355</v>
      </c>
      <c r="H7153">
        <v>5469039</v>
      </c>
      <c r="I7153">
        <v>23</v>
      </c>
      <c r="J7153" t="s">
        <v>166</v>
      </c>
      <c r="K7153" t="str">
        <f>IFERROR(IF(AND(VLOOKUP($C7153,Hes!$A:$B, 1, FALSE), $M7153&lt;&gt;" "), "Ingresada", "Falta Ingresar"), " ")</f>
        <v xml:space="preserve"> </v>
      </c>
      <c r="L7153" s="3" t="str">
        <f>IFERROR(VLOOKUP($C7153,Observaciones!$A:$B,2,FALSE)," ")</f>
        <v xml:space="preserve"> </v>
      </c>
      <c r="M7153" t="s">
        <v>553</v>
      </c>
      <c r="O7153" s="4">
        <v>31147041</v>
      </c>
      <c r="P7153" s="4">
        <v>71594</v>
      </c>
      <c r="Q7153" s="4">
        <v>13603</v>
      </c>
      <c r="R7153" s="4">
        <v>85197</v>
      </c>
    </row>
    <row r="7154" spans="1:18" x14ac:dyDescent="0.25">
      <c r="A7154" t="s">
        <v>493</v>
      </c>
      <c r="B7154" t="s">
        <v>486</v>
      </c>
      <c r="C7154">
        <v>79894160</v>
      </c>
      <c r="D7154">
        <v>13</v>
      </c>
      <c r="E7154">
        <v>31147086</v>
      </c>
      <c r="F7154" t="s">
        <v>1257</v>
      </c>
      <c r="G7154" s="1">
        <v>45355</v>
      </c>
      <c r="H7154">
        <v>5469823</v>
      </c>
      <c r="I7154">
        <v>23</v>
      </c>
      <c r="J7154" t="s">
        <v>166</v>
      </c>
      <c r="K7154" t="str">
        <f>IFERROR(IF(AND(VLOOKUP($C7154,Hes!$A:$B, 1, FALSE), $M7154&lt;&gt;" "), "Ingresada", "Falta Ingresar"), " ")</f>
        <v xml:space="preserve"> </v>
      </c>
      <c r="L7154" s="3" t="str">
        <f>IFERROR(VLOOKUP($C7154,Observaciones!$A:$B,2,FALSE)," ")</f>
        <v xml:space="preserve"> </v>
      </c>
      <c r="M7154" t="s">
        <v>553</v>
      </c>
      <c r="O7154" s="4">
        <v>31147086</v>
      </c>
      <c r="P7154" s="4">
        <v>117903</v>
      </c>
      <c r="Q7154" s="4">
        <v>22402</v>
      </c>
      <c r="R7154" s="4">
        <v>140305</v>
      </c>
    </row>
    <row r="7155" spans="1:18" x14ac:dyDescent="0.25">
      <c r="A7155" t="s">
        <v>493</v>
      </c>
      <c r="B7155" t="s">
        <v>486</v>
      </c>
      <c r="C7155">
        <v>79894160</v>
      </c>
      <c r="D7155">
        <v>0</v>
      </c>
      <c r="E7155">
        <v>31147355</v>
      </c>
      <c r="F7155" t="s">
        <v>1257</v>
      </c>
      <c r="G7155" s="1">
        <v>45356</v>
      </c>
      <c r="H7155">
        <v>5469905</v>
      </c>
      <c r="I7155">
        <v>23</v>
      </c>
      <c r="J7155" t="s">
        <v>166</v>
      </c>
      <c r="K7155" t="str">
        <f>IFERROR(IF(AND(VLOOKUP($C7155,Hes!$A:$B, 1, FALSE), $M7155&lt;&gt;" "), "Ingresada", "Falta Ingresar"), " ")</f>
        <v xml:space="preserve"> </v>
      </c>
      <c r="L7155" s="3" t="str">
        <f>IFERROR(VLOOKUP($C7155,Observaciones!$A:$B,2,FALSE)," ")</f>
        <v xml:space="preserve"> </v>
      </c>
      <c r="M7155" t="s">
        <v>553</v>
      </c>
      <c r="O7155" s="4">
        <v>31147355</v>
      </c>
      <c r="P7155" s="4">
        <v>177122</v>
      </c>
      <c r="Q7155" s="4">
        <v>33653</v>
      </c>
      <c r="R7155" s="4">
        <v>210775</v>
      </c>
    </row>
    <row r="7156" spans="1:18" x14ac:dyDescent="0.25">
      <c r="A7156" t="s">
        <v>493</v>
      </c>
      <c r="B7156" t="s">
        <v>486</v>
      </c>
      <c r="C7156">
        <v>79894160</v>
      </c>
      <c r="D7156">
        <v>11</v>
      </c>
      <c r="E7156">
        <v>31156516</v>
      </c>
      <c r="F7156" t="s">
        <v>1257</v>
      </c>
      <c r="G7156" s="1">
        <v>45357</v>
      </c>
      <c r="H7156">
        <v>5471260</v>
      </c>
      <c r="I7156">
        <v>23</v>
      </c>
      <c r="J7156" t="s">
        <v>166</v>
      </c>
      <c r="K7156" t="str">
        <f>IFERROR(IF(AND(VLOOKUP($C7156,Hes!$A:$B, 1, FALSE), $M7156&lt;&gt;" "), "Ingresada", "Falta Ingresar"), " ")</f>
        <v xml:space="preserve"> </v>
      </c>
      <c r="L7156" s="3" t="str">
        <f>IFERROR(VLOOKUP($C7156,Observaciones!$A:$B,2,FALSE)," ")</f>
        <v xml:space="preserve"> </v>
      </c>
      <c r="M7156" t="s">
        <v>553</v>
      </c>
      <c r="O7156" s="4">
        <v>31156516</v>
      </c>
      <c r="P7156" s="4">
        <v>49763</v>
      </c>
      <c r="Q7156" s="4">
        <v>9455</v>
      </c>
      <c r="R7156" s="4">
        <v>59218</v>
      </c>
    </row>
    <row r="7157" spans="1:18" x14ac:dyDescent="0.25">
      <c r="A7157" t="s">
        <v>493</v>
      </c>
      <c r="B7157" t="s">
        <v>486</v>
      </c>
      <c r="C7157">
        <v>79894160</v>
      </c>
      <c r="D7157">
        <v>2</v>
      </c>
      <c r="E7157">
        <v>31156487</v>
      </c>
      <c r="F7157" t="s">
        <v>1257</v>
      </c>
      <c r="G7157" s="1">
        <v>45357</v>
      </c>
      <c r="H7157">
        <v>5471265</v>
      </c>
      <c r="I7157">
        <v>23</v>
      </c>
      <c r="J7157" t="s">
        <v>166</v>
      </c>
      <c r="K7157" t="str">
        <f>IFERROR(IF(AND(VLOOKUP($C7157,Hes!$A:$B, 1, FALSE), $M7157&lt;&gt;" "), "Ingresada", "Falta Ingresar"), " ")</f>
        <v xml:space="preserve"> </v>
      </c>
      <c r="L7157" s="3" t="str">
        <f>IFERROR(VLOOKUP($C7157,Observaciones!$A:$B,2,FALSE)," ")</f>
        <v xml:space="preserve"> </v>
      </c>
      <c r="M7157" t="s">
        <v>553</v>
      </c>
      <c r="O7157" s="4">
        <v>31156487</v>
      </c>
      <c r="P7157" s="4">
        <v>114951</v>
      </c>
      <c r="Q7157" s="4">
        <v>21841</v>
      </c>
      <c r="R7157" s="4">
        <v>136792</v>
      </c>
    </row>
    <row r="7158" spans="1:18" x14ac:dyDescent="0.25">
      <c r="A7158" t="s">
        <v>493</v>
      </c>
      <c r="B7158" t="s">
        <v>486</v>
      </c>
      <c r="C7158">
        <v>79894160</v>
      </c>
      <c r="D7158">
        <v>15</v>
      </c>
      <c r="E7158">
        <v>31156559</v>
      </c>
      <c r="F7158" t="s">
        <v>1257</v>
      </c>
      <c r="G7158" s="1">
        <v>45359</v>
      </c>
      <c r="H7158">
        <v>5472306</v>
      </c>
      <c r="I7158">
        <v>23</v>
      </c>
      <c r="J7158" t="s">
        <v>166</v>
      </c>
      <c r="K7158" t="str">
        <f>IFERROR(IF(AND(VLOOKUP($C7158,Hes!$A:$B, 1, FALSE), $M7158&lt;&gt;" "), "Ingresada", "Falta Ingresar"), " ")</f>
        <v xml:space="preserve"> </v>
      </c>
      <c r="L7158" s="3" t="str">
        <f>IFERROR(VLOOKUP($C7158,Observaciones!$A:$B,2,FALSE)," ")</f>
        <v xml:space="preserve"> </v>
      </c>
      <c r="M7158" t="s">
        <v>553</v>
      </c>
      <c r="O7158" s="4">
        <v>31156559</v>
      </c>
      <c r="P7158" s="4">
        <v>54886</v>
      </c>
      <c r="Q7158" s="4">
        <v>10428</v>
      </c>
      <c r="R7158" s="4">
        <v>65314</v>
      </c>
    </row>
    <row r="7159" spans="1:18" x14ac:dyDescent="0.25">
      <c r="A7159" t="s">
        <v>493</v>
      </c>
      <c r="B7159" t="s">
        <v>486</v>
      </c>
      <c r="C7159">
        <v>79894160</v>
      </c>
      <c r="D7159">
        <v>14</v>
      </c>
      <c r="E7159">
        <v>31170579</v>
      </c>
      <c r="F7159" t="s">
        <v>1257</v>
      </c>
      <c r="G7159" s="1">
        <v>45363</v>
      </c>
      <c r="H7159">
        <v>5475372</v>
      </c>
      <c r="I7159">
        <v>23</v>
      </c>
      <c r="J7159" t="s">
        <v>166</v>
      </c>
      <c r="K7159" t="str">
        <f>IFERROR(IF(AND(VLOOKUP($C7159,Hes!$A:$B, 1, FALSE), $M7159&lt;&gt;" "), "Ingresada", "Falta Ingresar"), " ")</f>
        <v xml:space="preserve"> </v>
      </c>
      <c r="L7159" s="3" t="str">
        <f>IFERROR(VLOOKUP($C7159,Observaciones!$A:$B,2,FALSE)," ")</f>
        <v xml:space="preserve"> </v>
      </c>
      <c r="M7159" t="s">
        <v>553</v>
      </c>
      <c r="O7159" s="4">
        <v>31170579</v>
      </c>
      <c r="P7159" s="4">
        <v>214964</v>
      </c>
      <c r="Q7159" s="4">
        <v>40843</v>
      </c>
      <c r="R7159" s="4">
        <v>255807</v>
      </c>
    </row>
    <row r="7160" spans="1:18" x14ac:dyDescent="0.25">
      <c r="A7160" t="s">
        <v>493</v>
      </c>
      <c r="B7160" t="s">
        <v>486</v>
      </c>
      <c r="C7160">
        <v>79894160</v>
      </c>
      <c r="D7160">
        <v>4</v>
      </c>
      <c r="E7160">
        <v>31183144</v>
      </c>
      <c r="F7160" t="s">
        <v>1257</v>
      </c>
      <c r="G7160" s="1">
        <v>45369</v>
      </c>
      <c r="H7160">
        <v>5478125</v>
      </c>
      <c r="I7160">
        <v>23</v>
      </c>
      <c r="J7160" t="s">
        <v>166</v>
      </c>
      <c r="K7160" t="str">
        <f>IFERROR(IF(AND(VLOOKUP($C7160,Hes!$A:$B, 1, FALSE), $M7160&lt;&gt;" "), "Ingresada", "Falta Ingresar"), " ")</f>
        <v xml:space="preserve"> </v>
      </c>
      <c r="L7160" s="3" t="str">
        <f>IFERROR(VLOOKUP($C7160,Observaciones!$A:$B,2,FALSE)," ")</f>
        <v xml:space="preserve"> </v>
      </c>
      <c r="M7160" t="s">
        <v>553</v>
      </c>
      <c r="O7160" s="4">
        <v>31183144</v>
      </c>
      <c r="P7160" s="4">
        <v>59998</v>
      </c>
      <c r="Q7160" s="4">
        <v>11400</v>
      </c>
      <c r="R7160" s="4">
        <v>71398</v>
      </c>
    </row>
    <row r="7161" spans="1:18" x14ac:dyDescent="0.25">
      <c r="A7161" t="s">
        <v>493</v>
      </c>
      <c r="B7161" t="s">
        <v>486</v>
      </c>
      <c r="C7161">
        <v>79894160</v>
      </c>
      <c r="D7161">
        <v>9</v>
      </c>
      <c r="E7161">
        <v>31182931</v>
      </c>
      <c r="F7161" t="s">
        <v>1257</v>
      </c>
      <c r="G7161" s="1">
        <v>45369</v>
      </c>
      <c r="H7161">
        <v>5478267</v>
      </c>
      <c r="I7161">
        <v>23</v>
      </c>
      <c r="J7161" t="s">
        <v>166</v>
      </c>
      <c r="K7161" t="str">
        <f>IFERROR(IF(AND(VLOOKUP($C7161,Hes!$A:$B, 1, FALSE), $M7161&lt;&gt;" "), "Ingresada", "Falta Ingresar"), " ")</f>
        <v xml:space="preserve"> </v>
      </c>
      <c r="L7161" s="3" t="str">
        <f>IFERROR(VLOOKUP($C7161,Observaciones!$A:$B,2,FALSE)," ")</f>
        <v xml:space="preserve"> </v>
      </c>
      <c r="M7161" t="s">
        <v>553</v>
      </c>
      <c r="O7161" s="4">
        <v>31182931</v>
      </c>
      <c r="P7161" s="4">
        <v>57248</v>
      </c>
      <c r="Q7161" s="4">
        <v>10877</v>
      </c>
      <c r="R7161" s="4">
        <v>68125</v>
      </c>
    </row>
    <row r="7162" spans="1:18" x14ac:dyDescent="0.25">
      <c r="A7162" t="s">
        <v>493</v>
      </c>
      <c r="B7162" t="s">
        <v>486</v>
      </c>
      <c r="C7162">
        <v>79894160</v>
      </c>
      <c r="D7162">
        <v>0</v>
      </c>
      <c r="E7162">
        <v>31196698</v>
      </c>
      <c r="F7162" t="s">
        <v>1257</v>
      </c>
      <c r="G7162" s="1">
        <v>45371</v>
      </c>
      <c r="H7162">
        <v>5480136</v>
      </c>
      <c r="I7162">
        <v>23</v>
      </c>
      <c r="J7162" t="s">
        <v>166</v>
      </c>
      <c r="K7162" t="str">
        <f>IFERROR(IF(AND(VLOOKUP($C7162,Hes!$A:$B, 1, FALSE), $M7162&lt;&gt;" "), "Ingresada", "Falta Ingresar"), " ")</f>
        <v xml:space="preserve"> </v>
      </c>
      <c r="L7162" s="3" t="str">
        <f>IFERROR(VLOOKUP($C7162,Observaciones!$A:$B,2,FALSE)," ")</f>
        <v xml:space="preserve"> </v>
      </c>
      <c r="M7162" t="s">
        <v>553</v>
      </c>
      <c r="O7162" s="4">
        <v>31196698</v>
      </c>
      <c r="P7162" s="4">
        <v>91105</v>
      </c>
      <c r="Q7162" s="4">
        <v>17310</v>
      </c>
      <c r="R7162" s="4">
        <v>108415</v>
      </c>
    </row>
    <row r="7163" spans="1:18" x14ac:dyDescent="0.25">
      <c r="A7163" t="s">
        <v>493</v>
      </c>
      <c r="B7163" t="s">
        <v>486</v>
      </c>
      <c r="C7163">
        <v>79894160</v>
      </c>
      <c r="D7163">
        <v>17</v>
      </c>
      <c r="E7163">
        <v>31211893</v>
      </c>
      <c r="F7163" t="s">
        <v>1257</v>
      </c>
      <c r="G7163" s="1">
        <v>45376</v>
      </c>
      <c r="H7163">
        <v>5482259</v>
      </c>
      <c r="I7163">
        <v>23</v>
      </c>
      <c r="J7163" t="s">
        <v>166</v>
      </c>
      <c r="K7163" t="str">
        <f>IFERROR(IF(AND(VLOOKUP($C7163,Hes!$A:$B, 1, FALSE), $M7163&lt;&gt;" "), "Ingresada", "Falta Ingresar"), " ")</f>
        <v xml:space="preserve"> </v>
      </c>
      <c r="L7163" s="3" t="str">
        <f>IFERROR(VLOOKUP($C7163,Observaciones!$A:$B,2,FALSE)," ")</f>
        <v xml:space="preserve"> </v>
      </c>
      <c r="M7163" t="s">
        <v>553</v>
      </c>
      <c r="O7163" s="4">
        <v>31211893</v>
      </c>
      <c r="P7163" s="4">
        <v>149917</v>
      </c>
      <c r="Q7163" s="4">
        <v>28484</v>
      </c>
      <c r="R7163" s="4">
        <v>178401</v>
      </c>
    </row>
    <row r="7164" spans="1:18" x14ac:dyDescent="0.25">
      <c r="F7164" t="s">
        <v>500</v>
      </c>
      <c r="K7164" t="str">
        <f>IFERROR(IF(AND(VLOOKUP($C7164,Hes!$A:$B, 1, FALSE), $M7164&lt;&gt;" "), "Ingresada", "Falta Ingresar"), " ")</f>
        <v xml:space="preserve"> </v>
      </c>
      <c r="L7164" s="3" t="str">
        <f>IFERROR(VLOOKUP($C7164,Observaciones!$A:$B,2,FALSE)," ")</f>
        <v xml:space="preserve"> </v>
      </c>
      <c r="M7164" t="s">
        <v>553</v>
      </c>
      <c r="P7164" s="4">
        <v>1159451</v>
      </c>
      <c r="Q7164" s="4">
        <v>220296</v>
      </c>
      <c r="R7164" s="4">
        <v>1379747</v>
      </c>
    </row>
    <row r="7165" spans="1:18" x14ac:dyDescent="0.25">
      <c r="A7165" t="s">
        <v>502</v>
      </c>
      <c r="B7165" t="s">
        <v>486</v>
      </c>
      <c r="C7165">
        <v>79903920</v>
      </c>
      <c r="D7165">
        <v>6</v>
      </c>
      <c r="E7165">
        <v>31146054</v>
      </c>
      <c r="F7165" t="s">
        <v>631</v>
      </c>
      <c r="G7165" s="1">
        <v>45355</v>
      </c>
      <c r="H7165">
        <v>5468996</v>
      </c>
      <c r="I7165">
        <v>361</v>
      </c>
      <c r="J7165" t="s">
        <v>99</v>
      </c>
      <c r="K7165" t="str">
        <f>IFERROR(IF(AND(VLOOKUP($C7165,Hes!$A:$B, 1, FALSE), $M7165&lt;&gt;" "), "Ingresada", "Falta Ingresar"), " ")</f>
        <v xml:space="preserve"> </v>
      </c>
      <c r="L7165" s="3" t="str">
        <f>IFERROR(VLOOKUP($C7165,Observaciones!$A:$B,2,FALSE)," ")</f>
        <v xml:space="preserve"> </v>
      </c>
      <c r="M7165" t="s">
        <v>553</v>
      </c>
      <c r="O7165" s="4">
        <v>31146054</v>
      </c>
      <c r="P7165" s="4">
        <v>150508</v>
      </c>
      <c r="Q7165" s="4">
        <v>28597</v>
      </c>
      <c r="R7165" s="4">
        <v>179105</v>
      </c>
    </row>
    <row r="7166" spans="1:18" x14ac:dyDescent="0.25">
      <c r="A7166" t="s">
        <v>502</v>
      </c>
      <c r="B7166" t="s">
        <v>486</v>
      </c>
      <c r="C7166">
        <v>79903920</v>
      </c>
      <c r="D7166">
        <v>17</v>
      </c>
      <c r="E7166">
        <v>31147250</v>
      </c>
      <c r="F7166" t="s">
        <v>631</v>
      </c>
      <c r="G7166" s="1">
        <v>45355</v>
      </c>
      <c r="H7166">
        <v>5469654</v>
      </c>
      <c r="I7166">
        <v>361</v>
      </c>
      <c r="J7166" t="s">
        <v>99</v>
      </c>
      <c r="K7166" t="str">
        <f>IFERROR(IF(AND(VLOOKUP($C7166,Hes!$A:$B, 1, FALSE), $M7166&lt;&gt;" "), "Ingresada", "Falta Ingresar"), " ")</f>
        <v xml:space="preserve"> </v>
      </c>
      <c r="L7166" s="3" t="str">
        <f>IFERROR(VLOOKUP($C7166,Observaciones!$A:$B,2,FALSE)," ")</f>
        <v xml:space="preserve"> </v>
      </c>
      <c r="M7166" t="s">
        <v>553</v>
      </c>
      <c r="O7166" s="4">
        <v>31147250</v>
      </c>
      <c r="P7166" s="4">
        <v>85233</v>
      </c>
      <c r="Q7166" s="4">
        <v>16194</v>
      </c>
      <c r="R7166" s="4">
        <v>101427</v>
      </c>
    </row>
    <row r="7167" spans="1:18" x14ac:dyDescent="0.25">
      <c r="A7167" t="s">
        <v>502</v>
      </c>
      <c r="B7167" t="s">
        <v>486</v>
      </c>
      <c r="C7167">
        <v>79903920</v>
      </c>
      <c r="D7167">
        <v>15</v>
      </c>
      <c r="E7167">
        <v>31148961</v>
      </c>
      <c r="F7167" t="s">
        <v>631</v>
      </c>
      <c r="G7167" s="1">
        <v>45356</v>
      </c>
      <c r="H7167">
        <v>5470207</v>
      </c>
      <c r="I7167">
        <v>361</v>
      </c>
      <c r="J7167" t="s">
        <v>99</v>
      </c>
      <c r="K7167" t="str">
        <f>IFERROR(IF(AND(VLOOKUP($C7167,Hes!$A:$B, 1, FALSE), $M7167&lt;&gt;" "), "Ingresada", "Falta Ingresar"), " ")</f>
        <v xml:space="preserve"> </v>
      </c>
      <c r="L7167" s="3" t="str">
        <f>IFERROR(VLOOKUP($C7167,Observaciones!$A:$B,2,FALSE)," ")</f>
        <v xml:space="preserve"> </v>
      </c>
      <c r="M7167" t="s">
        <v>553</v>
      </c>
      <c r="O7167" s="4">
        <v>31148961</v>
      </c>
      <c r="P7167" s="4">
        <v>139956</v>
      </c>
      <c r="Q7167" s="4">
        <v>26592</v>
      </c>
      <c r="R7167" s="4">
        <v>166949</v>
      </c>
    </row>
    <row r="7168" spans="1:18" x14ac:dyDescent="0.25">
      <c r="A7168" t="s">
        <v>502</v>
      </c>
      <c r="B7168" t="s">
        <v>486</v>
      </c>
      <c r="C7168">
        <v>79903920</v>
      </c>
      <c r="D7168">
        <v>9</v>
      </c>
      <c r="E7168">
        <v>31148950</v>
      </c>
      <c r="F7168" t="s">
        <v>631</v>
      </c>
      <c r="G7168" s="1">
        <v>45357</v>
      </c>
      <c r="H7168">
        <v>5470505</v>
      </c>
      <c r="I7168">
        <v>361</v>
      </c>
      <c r="J7168" t="s">
        <v>99</v>
      </c>
      <c r="K7168" t="str">
        <f>IFERROR(IF(AND(VLOOKUP($C7168,Hes!$A:$B, 1, FALSE), $M7168&lt;&gt;" "), "Ingresada", "Falta Ingresar"), " ")</f>
        <v xml:space="preserve"> </v>
      </c>
      <c r="L7168" s="3" t="str">
        <f>IFERROR(VLOOKUP($C7168,Observaciones!$A:$B,2,FALSE)," ")</f>
        <v xml:space="preserve"> </v>
      </c>
      <c r="M7168" t="s">
        <v>553</v>
      </c>
      <c r="O7168" s="4">
        <v>31148950</v>
      </c>
      <c r="P7168" s="4">
        <v>115873</v>
      </c>
      <c r="Q7168" s="4">
        <v>22016</v>
      </c>
      <c r="R7168" s="4">
        <v>137889</v>
      </c>
    </row>
    <row r="7169" spans="1:18" x14ac:dyDescent="0.25">
      <c r="A7169" t="s">
        <v>502</v>
      </c>
      <c r="B7169" t="s">
        <v>486</v>
      </c>
      <c r="C7169">
        <v>79903920</v>
      </c>
      <c r="D7169">
        <v>0</v>
      </c>
      <c r="E7169">
        <v>31150737</v>
      </c>
      <c r="F7169" t="s">
        <v>631</v>
      </c>
      <c r="G7169" s="1">
        <v>45358</v>
      </c>
      <c r="H7169">
        <v>5471753</v>
      </c>
      <c r="I7169">
        <v>361</v>
      </c>
      <c r="J7169" t="s">
        <v>99</v>
      </c>
      <c r="K7169" t="str">
        <f>IFERROR(IF(AND(VLOOKUP($C7169,Hes!$A:$B, 1, FALSE), $M7169&lt;&gt;" "), "Ingresada", "Falta Ingresar"), " ")</f>
        <v xml:space="preserve"> </v>
      </c>
      <c r="L7169" s="3" t="str">
        <f>IFERROR(VLOOKUP($C7169,Observaciones!$A:$B,2,FALSE)," ")</f>
        <v xml:space="preserve"> </v>
      </c>
      <c r="M7169" t="s">
        <v>553</v>
      </c>
      <c r="O7169" s="4">
        <v>31150737</v>
      </c>
      <c r="P7169" s="4">
        <v>690977</v>
      </c>
      <c r="Q7169" s="4">
        <v>131286</v>
      </c>
      <c r="R7169" s="4">
        <v>822263</v>
      </c>
    </row>
    <row r="7170" spans="1:18" x14ac:dyDescent="0.25">
      <c r="A7170" t="s">
        <v>502</v>
      </c>
      <c r="B7170" t="s">
        <v>486</v>
      </c>
      <c r="C7170">
        <v>79903920</v>
      </c>
      <c r="D7170">
        <v>4</v>
      </c>
      <c r="E7170">
        <v>31157042</v>
      </c>
      <c r="F7170" t="s">
        <v>631</v>
      </c>
      <c r="G7170" s="1">
        <v>45358</v>
      </c>
      <c r="H7170">
        <v>5471879</v>
      </c>
      <c r="I7170">
        <v>361</v>
      </c>
      <c r="J7170" t="s">
        <v>99</v>
      </c>
      <c r="K7170" t="str">
        <f>IFERROR(IF(AND(VLOOKUP($C7170,Hes!$A:$B, 1, FALSE), $M7170&lt;&gt;" "), "Ingresada", "Falta Ingresar"), " ")</f>
        <v xml:space="preserve"> </v>
      </c>
      <c r="L7170" s="3" t="str">
        <f>IFERROR(VLOOKUP($C7170,Observaciones!$A:$B,2,FALSE)," ")</f>
        <v xml:space="preserve"> </v>
      </c>
      <c r="M7170" t="s">
        <v>553</v>
      </c>
      <c r="O7170" s="4">
        <v>31157042</v>
      </c>
      <c r="P7170" s="4">
        <v>534484</v>
      </c>
      <c r="Q7170" s="4">
        <v>101552</v>
      </c>
      <c r="R7170" s="4">
        <v>636036</v>
      </c>
    </row>
    <row r="7171" spans="1:18" x14ac:dyDescent="0.25">
      <c r="A7171" t="s">
        <v>502</v>
      </c>
      <c r="B7171" t="s">
        <v>486</v>
      </c>
      <c r="C7171">
        <v>79903920</v>
      </c>
      <c r="D7171">
        <v>4</v>
      </c>
      <c r="E7171">
        <v>31158580</v>
      </c>
      <c r="F7171" t="s">
        <v>631</v>
      </c>
      <c r="G7171" s="1">
        <v>45358</v>
      </c>
      <c r="H7171">
        <v>5472116</v>
      </c>
      <c r="I7171">
        <v>361</v>
      </c>
      <c r="J7171" t="s">
        <v>99</v>
      </c>
      <c r="K7171" t="str">
        <f>IFERROR(IF(AND(VLOOKUP($C7171,Hes!$A:$B, 1, FALSE), $M7171&lt;&gt;" "), "Ingresada", "Falta Ingresar"), " ")</f>
        <v xml:space="preserve"> </v>
      </c>
      <c r="L7171" s="3" t="str">
        <f>IFERROR(VLOOKUP($C7171,Observaciones!$A:$B,2,FALSE)," ")</f>
        <v xml:space="preserve"> </v>
      </c>
      <c r="M7171" t="s">
        <v>553</v>
      </c>
      <c r="O7171" s="4">
        <v>31158580</v>
      </c>
      <c r="P7171" s="4">
        <v>822099</v>
      </c>
      <c r="Q7171" s="4">
        <v>156199</v>
      </c>
      <c r="R7171" s="4">
        <v>978298</v>
      </c>
    </row>
    <row r="7172" spans="1:18" x14ac:dyDescent="0.25">
      <c r="A7172" t="s">
        <v>502</v>
      </c>
      <c r="B7172" t="s">
        <v>486</v>
      </c>
      <c r="C7172">
        <v>79903920</v>
      </c>
      <c r="D7172">
        <v>4</v>
      </c>
      <c r="E7172">
        <v>31158580</v>
      </c>
      <c r="F7172" t="s">
        <v>631</v>
      </c>
      <c r="G7172" s="1">
        <v>45358</v>
      </c>
      <c r="H7172">
        <v>5472117</v>
      </c>
      <c r="I7172">
        <v>361</v>
      </c>
      <c r="J7172" t="s">
        <v>99</v>
      </c>
      <c r="K7172" t="str">
        <f>IFERROR(IF(AND(VLOOKUP($C7172,Hes!$A:$B, 1, FALSE), $M7172&lt;&gt;" "), "Ingresada", "Falta Ingresar"), " ")</f>
        <v xml:space="preserve"> </v>
      </c>
      <c r="L7172" s="3" t="str">
        <f>IFERROR(VLOOKUP($C7172,Observaciones!$A:$B,2,FALSE)," ")</f>
        <v xml:space="preserve"> </v>
      </c>
      <c r="M7172" t="s">
        <v>553</v>
      </c>
      <c r="O7172" s="4">
        <v>31158580</v>
      </c>
      <c r="P7172" s="4">
        <v>2408</v>
      </c>
      <c r="Q7172" s="4">
        <v>458</v>
      </c>
      <c r="R7172" s="4">
        <v>2866</v>
      </c>
    </row>
    <row r="7173" spans="1:18" x14ac:dyDescent="0.25">
      <c r="A7173" t="s">
        <v>502</v>
      </c>
      <c r="B7173" t="s">
        <v>486</v>
      </c>
      <c r="C7173">
        <v>79903920</v>
      </c>
      <c r="D7173">
        <v>7</v>
      </c>
      <c r="E7173">
        <v>31194602</v>
      </c>
      <c r="F7173" t="s">
        <v>631</v>
      </c>
      <c r="G7173" s="1">
        <v>45371</v>
      </c>
      <c r="H7173">
        <v>5480037</v>
      </c>
      <c r="I7173">
        <v>361</v>
      </c>
      <c r="J7173" t="s">
        <v>99</v>
      </c>
      <c r="K7173" t="str">
        <f>IFERROR(IF(AND(VLOOKUP($C7173,Hes!$A:$B, 1, FALSE), $M7173&lt;&gt;" "), "Ingresada", "Falta Ingresar"), " ")</f>
        <v xml:space="preserve"> </v>
      </c>
      <c r="L7173" s="3" t="str">
        <f>IFERROR(VLOOKUP($C7173,Observaciones!$A:$B,2,FALSE)," ")</f>
        <v xml:space="preserve"> </v>
      </c>
      <c r="M7173" t="s">
        <v>553</v>
      </c>
      <c r="O7173" s="4">
        <v>31194602</v>
      </c>
      <c r="P7173" s="4">
        <v>74888</v>
      </c>
      <c r="Q7173" s="4">
        <v>14229</v>
      </c>
      <c r="R7173" s="4">
        <v>89117</v>
      </c>
    </row>
    <row r="7174" spans="1:18" x14ac:dyDescent="0.25">
      <c r="A7174" t="s">
        <v>502</v>
      </c>
      <c r="B7174" t="s">
        <v>486</v>
      </c>
      <c r="C7174">
        <v>79903920</v>
      </c>
      <c r="D7174">
        <v>7</v>
      </c>
      <c r="E7174">
        <v>31194674</v>
      </c>
      <c r="F7174" t="s">
        <v>631</v>
      </c>
      <c r="G7174" s="1">
        <v>45371</v>
      </c>
      <c r="H7174">
        <v>5480038</v>
      </c>
      <c r="I7174">
        <v>361</v>
      </c>
      <c r="J7174" t="s">
        <v>99</v>
      </c>
      <c r="K7174" t="str">
        <f>IFERROR(IF(AND(VLOOKUP($C7174,Hes!$A:$B, 1, FALSE), $M7174&lt;&gt;" "), "Ingresada", "Falta Ingresar"), " ")</f>
        <v xml:space="preserve"> </v>
      </c>
      <c r="L7174" s="3" t="str">
        <f>IFERROR(VLOOKUP($C7174,Observaciones!$A:$B,2,FALSE)," ")</f>
        <v xml:space="preserve"> </v>
      </c>
      <c r="M7174" t="s">
        <v>553</v>
      </c>
      <c r="O7174" s="4">
        <v>31194674</v>
      </c>
      <c r="P7174" s="4">
        <v>40646</v>
      </c>
      <c r="Q7174" s="4">
        <v>7723</v>
      </c>
      <c r="R7174" s="4">
        <v>48369</v>
      </c>
    </row>
    <row r="7175" spans="1:18" x14ac:dyDescent="0.25">
      <c r="A7175" t="s">
        <v>502</v>
      </c>
      <c r="B7175" t="s">
        <v>486</v>
      </c>
      <c r="C7175">
        <v>79903920</v>
      </c>
      <c r="D7175">
        <v>7</v>
      </c>
      <c r="E7175">
        <v>31194815</v>
      </c>
      <c r="F7175" t="s">
        <v>631</v>
      </c>
      <c r="G7175" s="1">
        <v>45371</v>
      </c>
      <c r="H7175">
        <v>5480040</v>
      </c>
      <c r="I7175">
        <v>361</v>
      </c>
      <c r="J7175" t="s">
        <v>99</v>
      </c>
      <c r="K7175" t="str">
        <f>IFERROR(IF(AND(VLOOKUP($C7175,Hes!$A:$B, 1, FALSE), $M7175&lt;&gt;" "), "Ingresada", "Falta Ingresar"), " ")</f>
        <v xml:space="preserve"> </v>
      </c>
      <c r="L7175" s="3" t="str">
        <f>IFERROR(VLOOKUP($C7175,Observaciones!$A:$B,2,FALSE)," ")</f>
        <v xml:space="preserve"> </v>
      </c>
      <c r="M7175" t="s">
        <v>553</v>
      </c>
      <c r="O7175" s="4">
        <v>31194815</v>
      </c>
      <c r="P7175" s="4">
        <v>34445</v>
      </c>
      <c r="Q7175" s="4">
        <v>6545</v>
      </c>
      <c r="R7175" s="4">
        <v>40990</v>
      </c>
    </row>
    <row r="7176" spans="1:18" x14ac:dyDescent="0.25">
      <c r="A7176" t="s">
        <v>502</v>
      </c>
      <c r="B7176" t="s">
        <v>486</v>
      </c>
      <c r="C7176">
        <v>79903920</v>
      </c>
      <c r="D7176">
        <v>5</v>
      </c>
      <c r="E7176">
        <v>31197877</v>
      </c>
      <c r="F7176" t="s">
        <v>631</v>
      </c>
      <c r="G7176" s="1">
        <v>45371</v>
      </c>
      <c r="H7176">
        <v>5480255</v>
      </c>
      <c r="I7176">
        <v>361</v>
      </c>
      <c r="J7176" t="s">
        <v>99</v>
      </c>
      <c r="K7176" t="str">
        <f>IFERROR(IF(AND(VLOOKUP($C7176,Hes!$A:$B, 1, FALSE), $M7176&lt;&gt;" "), "Ingresada", "Falta Ingresar"), " ")</f>
        <v xml:space="preserve"> </v>
      </c>
      <c r="L7176" s="3" t="str">
        <f>IFERROR(VLOOKUP($C7176,Observaciones!$A:$B,2,FALSE)," ")</f>
        <v xml:space="preserve"> </v>
      </c>
      <c r="M7176" t="s">
        <v>553</v>
      </c>
      <c r="O7176" s="4">
        <v>31197877</v>
      </c>
      <c r="P7176" s="4">
        <v>119858</v>
      </c>
      <c r="Q7176" s="4">
        <v>22773</v>
      </c>
      <c r="R7176" s="4">
        <v>142631</v>
      </c>
    </row>
    <row r="7177" spans="1:18" x14ac:dyDescent="0.25">
      <c r="A7177" t="s">
        <v>502</v>
      </c>
      <c r="B7177" t="s">
        <v>486</v>
      </c>
      <c r="C7177">
        <v>79903920</v>
      </c>
      <c r="D7177">
        <v>12</v>
      </c>
      <c r="E7177">
        <v>31197764</v>
      </c>
      <c r="F7177" t="s">
        <v>631</v>
      </c>
      <c r="G7177" s="1">
        <v>45371</v>
      </c>
      <c r="H7177">
        <v>5480369</v>
      </c>
      <c r="I7177">
        <v>361</v>
      </c>
      <c r="J7177" t="s">
        <v>99</v>
      </c>
      <c r="K7177" t="str">
        <f>IFERROR(IF(AND(VLOOKUP($C7177,Hes!$A:$B, 1, FALSE), $M7177&lt;&gt;" "), "Ingresada", "Falta Ingresar"), " ")</f>
        <v xml:space="preserve"> </v>
      </c>
      <c r="L7177" s="3" t="str">
        <f>IFERROR(VLOOKUP($C7177,Observaciones!$A:$B,2,FALSE)," ")</f>
        <v xml:space="preserve"> </v>
      </c>
      <c r="M7177" t="s">
        <v>553</v>
      </c>
      <c r="O7177" s="4">
        <v>31197764</v>
      </c>
      <c r="P7177" s="4">
        <v>150895</v>
      </c>
      <c r="Q7177" s="4">
        <v>28670</v>
      </c>
      <c r="R7177" s="4">
        <v>179565</v>
      </c>
    </row>
    <row r="7178" spans="1:18" x14ac:dyDescent="0.25">
      <c r="F7178" t="s">
        <v>1169</v>
      </c>
      <c r="K7178" t="str">
        <f>IFERROR(IF(AND(VLOOKUP($C7178,Hes!$A:$B, 1, FALSE), $M7178&lt;&gt;" "), "Ingresada", "Falta Ingresar"), " ")</f>
        <v xml:space="preserve"> </v>
      </c>
      <c r="L7178" s="3" t="str">
        <f>IFERROR(VLOOKUP($C7178,Observaciones!$A:$B,2,FALSE)," ")</f>
        <v xml:space="preserve"> </v>
      </c>
      <c r="M7178" t="s">
        <v>553</v>
      </c>
      <c r="P7178" s="4">
        <v>2962270</v>
      </c>
      <c r="Q7178" s="4">
        <v>562834</v>
      </c>
      <c r="R7178" s="4">
        <v>3525505</v>
      </c>
    </row>
    <row r="7179" spans="1:18" x14ac:dyDescent="0.25">
      <c r="A7179" t="s">
        <v>493</v>
      </c>
      <c r="B7179" t="s">
        <v>486</v>
      </c>
      <c r="C7179">
        <v>79906120</v>
      </c>
      <c r="D7179">
        <v>1</v>
      </c>
      <c r="E7179">
        <v>31177310</v>
      </c>
      <c r="F7179" t="s">
        <v>2034</v>
      </c>
      <c r="G7179" s="1">
        <v>45363</v>
      </c>
      <c r="H7179">
        <v>5476553</v>
      </c>
      <c r="I7179">
        <v>81</v>
      </c>
      <c r="J7179" t="s">
        <v>136</v>
      </c>
      <c r="K7179" t="str">
        <f>IFERROR(IF(AND(VLOOKUP($C7179,Hes!$A:$B, 1, FALSE), $M7179&lt;&gt;" "), "Ingresada", "Falta Ingresar"), " ")</f>
        <v xml:space="preserve"> </v>
      </c>
      <c r="L7179" s="3" t="str">
        <f>IFERROR(VLOOKUP($C7179,Observaciones!$A:$B,2,FALSE)," ")</f>
        <v xml:space="preserve"> </v>
      </c>
      <c r="M7179" t="s">
        <v>553</v>
      </c>
      <c r="O7179" s="4">
        <v>31177310</v>
      </c>
      <c r="P7179" s="4">
        <v>160615</v>
      </c>
      <c r="Q7179" s="4">
        <v>30517</v>
      </c>
      <c r="R7179" s="4">
        <v>191132</v>
      </c>
    </row>
    <row r="7180" spans="1:18" x14ac:dyDescent="0.25">
      <c r="A7180" t="s">
        <v>493</v>
      </c>
      <c r="B7180" t="s">
        <v>486</v>
      </c>
      <c r="C7180">
        <v>79906120</v>
      </c>
      <c r="D7180">
        <v>1</v>
      </c>
      <c r="E7180">
        <v>31206079</v>
      </c>
      <c r="F7180" t="s">
        <v>2034</v>
      </c>
      <c r="G7180" s="1">
        <v>45374</v>
      </c>
      <c r="H7180">
        <v>5481734</v>
      </c>
      <c r="I7180">
        <v>81</v>
      </c>
      <c r="J7180" t="s">
        <v>136</v>
      </c>
      <c r="K7180" t="str">
        <f>IFERROR(IF(AND(VLOOKUP($C7180,Hes!$A:$B, 1, FALSE), $M7180&lt;&gt;" "), "Ingresada", "Falta Ingresar"), " ")</f>
        <v xml:space="preserve"> </v>
      </c>
      <c r="L7180" s="3" t="str">
        <f>IFERROR(VLOOKUP($C7180,Observaciones!$A:$B,2,FALSE)," ")</f>
        <v xml:space="preserve"> </v>
      </c>
      <c r="M7180" t="s">
        <v>553</v>
      </c>
      <c r="O7180" s="4">
        <v>31206079</v>
      </c>
      <c r="P7180" s="4">
        <v>163452</v>
      </c>
      <c r="Q7180" s="4">
        <v>31056</v>
      </c>
      <c r="R7180" s="4">
        <v>194508</v>
      </c>
    </row>
    <row r="7181" spans="1:18" x14ac:dyDescent="0.25">
      <c r="F7181" t="s">
        <v>489</v>
      </c>
      <c r="K7181" t="str">
        <f>IFERROR(IF(AND(VLOOKUP($C7181,Hes!$A:$B, 1, FALSE), $M7181&lt;&gt;" "), "Ingresada", "Falta Ingresar"), " ")</f>
        <v xml:space="preserve"> </v>
      </c>
      <c r="L7181" s="3" t="str">
        <f>IFERROR(VLOOKUP($C7181,Observaciones!$A:$B,2,FALSE)," ")</f>
        <v xml:space="preserve"> </v>
      </c>
      <c r="M7181" t="s">
        <v>553</v>
      </c>
      <c r="P7181" s="4">
        <v>324067</v>
      </c>
      <c r="Q7181" s="4">
        <v>61573</v>
      </c>
      <c r="R7181" s="4">
        <v>385640</v>
      </c>
    </row>
    <row r="7182" spans="1:18" x14ac:dyDescent="0.25">
      <c r="A7182" t="s">
        <v>3</v>
      </c>
      <c r="B7182" t="s">
        <v>486</v>
      </c>
      <c r="C7182">
        <v>79943600</v>
      </c>
      <c r="D7182">
        <v>1</v>
      </c>
      <c r="E7182">
        <v>31165934</v>
      </c>
      <c r="F7182" t="s">
        <v>632</v>
      </c>
      <c r="G7182" s="1">
        <v>45362</v>
      </c>
      <c r="H7182">
        <v>5473592</v>
      </c>
      <c r="I7182">
        <v>112</v>
      </c>
      <c r="J7182" t="s">
        <v>158</v>
      </c>
      <c r="K7182" s="6" t="str">
        <f>IFERROR(IF(AND(VLOOKUP($C7182,Hes!$A:$B, 1, FALSE), $M7182&lt;&gt;" "), "Ingresada", "Falta Ingresar"), " ")</f>
        <v>Falta Ingresar</v>
      </c>
      <c r="L7182" s="3" t="str">
        <f>IFERROR(VLOOKUP($C7182,Observaciones!$A:$B,2,FALSE)," ")</f>
        <v xml:space="preserve"> </v>
      </c>
      <c r="M7182" t="s">
        <v>553</v>
      </c>
      <c r="N7182" s="4" t="s">
        <v>572</v>
      </c>
      <c r="O7182" s="4">
        <v>31165934</v>
      </c>
      <c r="P7182" s="4">
        <v>52365</v>
      </c>
      <c r="Q7182" s="4">
        <v>9949</v>
      </c>
      <c r="R7182" s="4">
        <v>62314</v>
      </c>
    </row>
    <row r="7183" spans="1:18" x14ac:dyDescent="0.25">
      <c r="A7183" t="s">
        <v>3</v>
      </c>
      <c r="B7183" t="s">
        <v>486</v>
      </c>
      <c r="C7183">
        <v>79943600</v>
      </c>
      <c r="D7183">
        <v>1</v>
      </c>
      <c r="E7183">
        <v>31165782</v>
      </c>
      <c r="F7183" t="s">
        <v>632</v>
      </c>
      <c r="G7183" s="1">
        <v>45362</v>
      </c>
      <c r="H7183">
        <v>5473649</v>
      </c>
      <c r="I7183">
        <v>112</v>
      </c>
      <c r="J7183" t="s">
        <v>158</v>
      </c>
      <c r="K7183" s="6" t="str">
        <f>IFERROR(IF(AND(VLOOKUP($C7183,Hes!$A:$B, 1, FALSE), $M7183&lt;&gt;" "), "Ingresada", "Falta Ingresar"), " ")</f>
        <v>Falta Ingresar</v>
      </c>
      <c r="L7183" s="3" t="str">
        <f>IFERROR(VLOOKUP($C7183,Observaciones!$A:$B,2,FALSE)," ")</f>
        <v xml:space="preserve"> </v>
      </c>
      <c r="M7183" t="s">
        <v>553</v>
      </c>
      <c r="N7183" s="4" t="s">
        <v>572</v>
      </c>
      <c r="O7183" s="4">
        <v>31165782</v>
      </c>
      <c r="P7183" s="4">
        <v>382830</v>
      </c>
      <c r="Q7183" s="4">
        <v>72738</v>
      </c>
      <c r="R7183" s="4">
        <v>455568</v>
      </c>
    </row>
    <row r="7184" spans="1:18" x14ac:dyDescent="0.25">
      <c r="A7184" t="s">
        <v>3</v>
      </c>
      <c r="B7184" t="s">
        <v>486</v>
      </c>
      <c r="C7184">
        <v>79943600</v>
      </c>
      <c r="D7184">
        <v>1</v>
      </c>
      <c r="E7184">
        <v>31180190</v>
      </c>
      <c r="F7184" t="s">
        <v>632</v>
      </c>
      <c r="G7184" s="1">
        <v>45369</v>
      </c>
      <c r="H7184">
        <v>5478206</v>
      </c>
      <c r="I7184">
        <v>112</v>
      </c>
      <c r="J7184" t="s">
        <v>158</v>
      </c>
      <c r="K7184" s="6" t="str">
        <f>IFERROR(IF(AND(VLOOKUP($C7184,Hes!$A:$B, 1, FALSE), $M7184&lt;&gt;" "), "Ingresada", "Falta Ingresar"), " ")</f>
        <v>Falta Ingresar</v>
      </c>
      <c r="L7184" s="3" t="str">
        <f>IFERROR(VLOOKUP($C7184,Observaciones!$A:$B,2,FALSE)," ")</f>
        <v xml:space="preserve"> </v>
      </c>
      <c r="M7184" t="s">
        <v>553</v>
      </c>
      <c r="N7184" s="4" t="s">
        <v>572</v>
      </c>
      <c r="O7184" s="4">
        <v>31180190</v>
      </c>
      <c r="P7184" s="4">
        <v>69383</v>
      </c>
      <c r="Q7184" s="4">
        <v>13183</v>
      </c>
      <c r="R7184" s="4">
        <v>82566</v>
      </c>
    </row>
    <row r="7185" spans="1:18" x14ac:dyDescent="0.25">
      <c r="F7185" t="s">
        <v>492</v>
      </c>
      <c r="K7185" t="str">
        <f>IFERROR(IF(AND(VLOOKUP($C7185,Hes!$A:$B, 1, FALSE), $M7185&lt;&gt;" "), "Ingresada", "Falta Ingresar"), " ")</f>
        <v xml:space="preserve"> </v>
      </c>
      <c r="L7185" s="3" t="str">
        <f>IFERROR(VLOOKUP($C7185,Observaciones!$A:$B,2,FALSE)," ")</f>
        <v xml:space="preserve"> </v>
      </c>
      <c r="M7185" t="s">
        <v>553</v>
      </c>
      <c r="P7185" s="4">
        <v>504578</v>
      </c>
      <c r="Q7185" s="4">
        <v>95870</v>
      </c>
      <c r="R7185" s="4">
        <v>600448</v>
      </c>
    </row>
    <row r="7186" spans="1:18" x14ac:dyDescent="0.25">
      <c r="A7186" t="s">
        <v>625</v>
      </c>
      <c r="B7186" t="s">
        <v>486</v>
      </c>
      <c r="C7186">
        <v>79947100</v>
      </c>
      <c r="D7186">
        <v>1</v>
      </c>
      <c r="E7186" t="s">
        <v>633</v>
      </c>
      <c r="F7186" t="s">
        <v>819</v>
      </c>
      <c r="G7186" s="1">
        <v>45353</v>
      </c>
      <c r="H7186">
        <v>5468292</v>
      </c>
      <c r="I7186">
        <v>81</v>
      </c>
      <c r="J7186" t="s">
        <v>136</v>
      </c>
      <c r="K7186" t="str">
        <f>IFERROR(IF(AND(VLOOKUP($C7186,Hes!$A:$B, 1, FALSE), $M7186&lt;&gt;" "), "Ingresada", "Falta Ingresar"), " ")</f>
        <v xml:space="preserve"> </v>
      </c>
      <c r="L7186" s="3" t="str">
        <f>IFERROR(VLOOKUP($C7186,Observaciones!$A:$B,2,FALSE)," ")</f>
        <v xml:space="preserve"> </v>
      </c>
      <c r="M7186" t="s">
        <v>553</v>
      </c>
      <c r="O7186" s="4">
        <v>31127083</v>
      </c>
      <c r="P7186" s="4">
        <v>185533</v>
      </c>
      <c r="Q7186" s="4">
        <v>35251</v>
      </c>
      <c r="R7186" s="4">
        <v>220784</v>
      </c>
    </row>
    <row r="7187" spans="1:18" x14ac:dyDescent="0.25">
      <c r="A7187" t="s">
        <v>625</v>
      </c>
      <c r="B7187" t="s">
        <v>486</v>
      </c>
      <c r="C7187">
        <v>79947100</v>
      </c>
      <c r="D7187">
        <v>40</v>
      </c>
      <c r="E7187" t="s">
        <v>633</v>
      </c>
      <c r="F7187" t="s">
        <v>819</v>
      </c>
      <c r="G7187" s="1">
        <v>45353</v>
      </c>
      <c r="H7187">
        <v>5468293</v>
      </c>
      <c r="I7187">
        <v>81</v>
      </c>
      <c r="J7187" t="s">
        <v>136</v>
      </c>
      <c r="K7187" t="str">
        <f>IFERROR(IF(AND(VLOOKUP($C7187,Hes!$A:$B, 1, FALSE), $M7187&lt;&gt;" "), "Ingresada", "Falta Ingresar"), " ")</f>
        <v xml:space="preserve"> </v>
      </c>
      <c r="L7187" s="3" t="str">
        <f>IFERROR(VLOOKUP($C7187,Observaciones!$A:$B,2,FALSE)," ")</f>
        <v xml:space="preserve"> </v>
      </c>
      <c r="M7187" t="s">
        <v>553</v>
      </c>
      <c r="O7187" s="4">
        <v>31127013</v>
      </c>
      <c r="P7187" s="4">
        <v>185533</v>
      </c>
      <c r="Q7187" s="4">
        <v>35251</v>
      </c>
      <c r="R7187" s="4">
        <v>220784</v>
      </c>
    </row>
    <row r="7188" spans="1:18" x14ac:dyDescent="0.25">
      <c r="A7188" t="s">
        <v>625</v>
      </c>
      <c r="B7188" t="s">
        <v>486</v>
      </c>
      <c r="C7188">
        <v>79947100</v>
      </c>
      <c r="D7188">
        <v>1</v>
      </c>
      <c r="E7188" t="s">
        <v>633</v>
      </c>
      <c r="F7188" t="s">
        <v>819</v>
      </c>
      <c r="G7188" s="1">
        <v>45353</v>
      </c>
      <c r="H7188">
        <v>5468553</v>
      </c>
      <c r="I7188">
        <v>81</v>
      </c>
      <c r="J7188" t="s">
        <v>136</v>
      </c>
      <c r="K7188" t="str">
        <f>IFERROR(IF(AND(VLOOKUP($C7188,Hes!$A:$B, 1, FALSE), $M7188&lt;&gt;" "), "Ingresada", "Falta Ingresar"), " ")</f>
        <v xml:space="preserve"> </v>
      </c>
      <c r="L7188" s="3" t="str">
        <f>IFERROR(VLOOKUP($C7188,Observaciones!$A:$B,2,FALSE)," ")</f>
        <v xml:space="preserve"> </v>
      </c>
      <c r="M7188" t="s">
        <v>553</v>
      </c>
      <c r="O7188" s="4">
        <v>31144671</v>
      </c>
      <c r="P7188" s="4">
        <v>105853</v>
      </c>
      <c r="Q7188" s="4">
        <v>20112</v>
      </c>
      <c r="R7188" s="4">
        <v>125965</v>
      </c>
    </row>
    <row r="7189" spans="1:18" x14ac:dyDescent="0.25">
      <c r="A7189" t="s">
        <v>625</v>
      </c>
      <c r="B7189" t="s">
        <v>486</v>
      </c>
      <c r="C7189">
        <v>79947100</v>
      </c>
      <c r="D7189">
        <v>102</v>
      </c>
      <c r="E7189" t="s">
        <v>633</v>
      </c>
      <c r="F7189" t="s">
        <v>819</v>
      </c>
      <c r="G7189" s="1">
        <v>45353</v>
      </c>
      <c r="H7189">
        <v>5468555</v>
      </c>
      <c r="I7189">
        <v>81</v>
      </c>
      <c r="J7189" t="s">
        <v>136</v>
      </c>
      <c r="K7189" t="str">
        <f>IFERROR(IF(AND(VLOOKUP($C7189,Hes!$A:$B, 1, FALSE), $M7189&lt;&gt;" "), "Ingresada", "Falta Ingresar"), " ")</f>
        <v xml:space="preserve"> </v>
      </c>
      <c r="L7189" s="3" t="str">
        <f>IFERROR(VLOOKUP($C7189,Observaciones!$A:$B,2,FALSE)," ")</f>
        <v xml:space="preserve"> </v>
      </c>
      <c r="M7189" t="s">
        <v>553</v>
      </c>
      <c r="O7189" s="4">
        <v>31144687</v>
      </c>
      <c r="P7189" s="4">
        <v>16228</v>
      </c>
      <c r="Q7189" s="4">
        <v>3083</v>
      </c>
      <c r="R7189" s="4">
        <v>19311</v>
      </c>
    </row>
    <row r="7190" spans="1:18" x14ac:dyDescent="0.25">
      <c r="A7190" t="s">
        <v>625</v>
      </c>
      <c r="B7190" t="s">
        <v>486</v>
      </c>
      <c r="C7190">
        <v>79947100</v>
      </c>
      <c r="D7190">
        <v>77</v>
      </c>
      <c r="E7190" t="s">
        <v>633</v>
      </c>
      <c r="F7190" t="s">
        <v>819</v>
      </c>
      <c r="G7190" s="1">
        <v>45353</v>
      </c>
      <c r="H7190">
        <v>5468624</v>
      </c>
      <c r="I7190">
        <v>81</v>
      </c>
      <c r="J7190" t="s">
        <v>136</v>
      </c>
      <c r="K7190" t="str">
        <f>IFERROR(IF(AND(VLOOKUP($C7190,Hes!$A:$B, 1, FALSE), $M7190&lt;&gt;" "), "Ingresada", "Falta Ingresar"), " ")</f>
        <v xml:space="preserve"> </v>
      </c>
      <c r="L7190" s="3" t="str">
        <f>IFERROR(VLOOKUP($C7190,Observaciones!$A:$B,2,FALSE)," ")</f>
        <v xml:space="preserve"> </v>
      </c>
      <c r="M7190" t="s">
        <v>553</v>
      </c>
      <c r="O7190" s="4">
        <v>31144567</v>
      </c>
      <c r="P7190" s="4">
        <v>1499429</v>
      </c>
      <c r="Q7190" s="4">
        <v>284892</v>
      </c>
      <c r="R7190" s="4">
        <v>1784321</v>
      </c>
    </row>
    <row r="7191" spans="1:18" x14ac:dyDescent="0.25">
      <c r="A7191" t="s">
        <v>625</v>
      </c>
      <c r="B7191" t="s">
        <v>486</v>
      </c>
      <c r="C7191">
        <v>79947100</v>
      </c>
      <c r="D7191">
        <v>320</v>
      </c>
      <c r="E7191" t="s">
        <v>633</v>
      </c>
      <c r="F7191" t="s">
        <v>819</v>
      </c>
      <c r="G7191" s="1">
        <v>45353</v>
      </c>
      <c r="H7191">
        <v>5468652</v>
      </c>
      <c r="I7191">
        <v>81</v>
      </c>
      <c r="J7191" t="s">
        <v>136</v>
      </c>
      <c r="K7191" t="str">
        <f>IFERROR(IF(AND(VLOOKUP($C7191,Hes!$A:$B, 1, FALSE), $M7191&lt;&gt;" "), "Ingresada", "Falta Ingresar"), " ")</f>
        <v xml:space="preserve"> </v>
      </c>
      <c r="L7191" s="3" t="str">
        <f>IFERROR(VLOOKUP($C7191,Observaciones!$A:$B,2,FALSE)," ")</f>
        <v xml:space="preserve"> </v>
      </c>
      <c r="M7191" t="s">
        <v>553</v>
      </c>
      <c r="O7191" s="4">
        <v>31144595</v>
      </c>
      <c r="P7191" s="4">
        <v>426476</v>
      </c>
      <c r="Q7191" s="4">
        <v>81030</v>
      </c>
      <c r="R7191" s="4">
        <v>507506</v>
      </c>
    </row>
    <row r="7192" spans="1:18" x14ac:dyDescent="0.25">
      <c r="A7192" t="s">
        <v>625</v>
      </c>
      <c r="B7192" t="s">
        <v>486</v>
      </c>
      <c r="C7192">
        <v>79947100</v>
      </c>
      <c r="D7192">
        <v>141</v>
      </c>
      <c r="E7192" t="s">
        <v>633</v>
      </c>
      <c r="F7192" t="s">
        <v>819</v>
      </c>
      <c r="G7192" s="1">
        <v>45353</v>
      </c>
      <c r="H7192">
        <v>5468727</v>
      </c>
      <c r="I7192">
        <v>81</v>
      </c>
      <c r="J7192" t="s">
        <v>136</v>
      </c>
      <c r="K7192" t="str">
        <f>IFERROR(IF(AND(VLOOKUP($C7192,Hes!$A:$B, 1, FALSE), $M7192&lt;&gt;" "), "Ingresada", "Falta Ingresar"), " ")</f>
        <v xml:space="preserve"> </v>
      </c>
      <c r="L7192" s="3" t="str">
        <f>IFERROR(VLOOKUP($C7192,Observaciones!$A:$B,2,FALSE)," ")</f>
        <v xml:space="preserve"> </v>
      </c>
      <c r="M7192" t="s">
        <v>553</v>
      </c>
      <c r="O7192" s="4">
        <v>31144579</v>
      </c>
      <c r="P7192" s="4">
        <v>644991</v>
      </c>
      <c r="Q7192" s="4">
        <v>122548</v>
      </c>
      <c r="R7192" s="4">
        <v>767539</v>
      </c>
    </row>
    <row r="7193" spans="1:18" x14ac:dyDescent="0.25">
      <c r="A7193" t="s">
        <v>625</v>
      </c>
      <c r="B7193" t="s">
        <v>486</v>
      </c>
      <c r="C7193">
        <v>79947100</v>
      </c>
      <c r="D7193">
        <v>96</v>
      </c>
      <c r="E7193" t="s">
        <v>1258</v>
      </c>
      <c r="F7193" t="s">
        <v>819</v>
      </c>
      <c r="G7193" s="1">
        <v>45353</v>
      </c>
      <c r="H7193">
        <v>5468885</v>
      </c>
      <c r="I7193">
        <v>81</v>
      </c>
      <c r="J7193" t="s">
        <v>136</v>
      </c>
      <c r="K7193" t="str">
        <f>IFERROR(IF(AND(VLOOKUP($C7193,Hes!$A:$B, 1, FALSE), $M7193&lt;&gt;" "), "Ingresada", "Falta Ingresar"), " ")</f>
        <v xml:space="preserve"> </v>
      </c>
      <c r="L7193" s="3" t="str">
        <f>IFERROR(VLOOKUP($C7193,Observaciones!$A:$B,2,FALSE)," ")</f>
        <v xml:space="preserve"> </v>
      </c>
      <c r="M7193" t="s">
        <v>553</v>
      </c>
      <c r="O7193" s="4">
        <v>31144404</v>
      </c>
      <c r="P7193" s="4">
        <v>212394</v>
      </c>
      <c r="Q7193" s="4">
        <v>40355</v>
      </c>
      <c r="R7193" s="4">
        <v>252749</v>
      </c>
    </row>
    <row r="7194" spans="1:18" x14ac:dyDescent="0.25">
      <c r="A7194" t="s">
        <v>625</v>
      </c>
      <c r="B7194" t="s">
        <v>486</v>
      </c>
      <c r="C7194">
        <v>79947100</v>
      </c>
      <c r="D7194">
        <v>175</v>
      </c>
      <c r="E7194" t="s">
        <v>633</v>
      </c>
      <c r="F7194" t="s">
        <v>819</v>
      </c>
      <c r="G7194" s="1">
        <v>45353</v>
      </c>
      <c r="H7194">
        <v>5468918</v>
      </c>
      <c r="I7194">
        <v>81</v>
      </c>
      <c r="J7194" t="s">
        <v>136</v>
      </c>
      <c r="K7194" t="str">
        <f>IFERROR(IF(AND(VLOOKUP($C7194,Hes!$A:$B, 1, FALSE), $M7194&lt;&gt;" "), "Ingresada", "Falta Ingresar"), " ")</f>
        <v xml:space="preserve"> </v>
      </c>
      <c r="L7194" s="3" t="str">
        <f>IFERROR(VLOOKUP($C7194,Observaciones!$A:$B,2,FALSE)," ")</f>
        <v xml:space="preserve"> </v>
      </c>
      <c r="M7194" t="s">
        <v>553</v>
      </c>
      <c r="O7194" s="4">
        <v>31144656</v>
      </c>
      <c r="P7194" s="4">
        <v>191512</v>
      </c>
      <c r="Q7194" s="4">
        <v>36387</v>
      </c>
      <c r="R7194" s="4">
        <v>227899</v>
      </c>
    </row>
    <row r="7195" spans="1:18" x14ac:dyDescent="0.25">
      <c r="A7195" t="s">
        <v>625</v>
      </c>
      <c r="B7195" t="s">
        <v>486</v>
      </c>
      <c r="C7195">
        <v>79947100</v>
      </c>
      <c r="D7195">
        <v>25</v>
      </c>
      <c r="E7195">
        <v>31149703</v>
      </c>
      <c r="F7195" t="s">
        <v>819</v>
      </c>
      <c r="G7195" s="1">
        <v>45356</v>
      </c>
      <c r="H7195">
        <v>5470176</v>
      </c>
      <c r="I7195">
        <v>81</v>
      </c>
      <c r="J7195" t="s">
        <v>136</v>
      </c>
      <c r="K7195" t="str">
        <f>IFERROR(IF(AND(VLOOKUP($C7195,Hes!$A:$B, 1, FALSE), $M7195&lt;&gt;" "), "Ingresada", "Falta Ingresar"), " ")</f>
        <v xml:space="preserve"> </v>
      </c>
      <c r="L7195" s="3" t="str">
        <f>IFERROR(VLOOKUP($C7195,Observaciones!$A:$B,2,FALSE)," ")</f>
        <v xml:space="preserve"> </v>
      </c>
      <c r="M7195" t="s">
        <v>553</v>
      </c>
      <c r="O7195" s="4">
        <v>31149703</v>
      </c>
      <c r="P7195" s="4">
        <v>92770</v>
      </c>
      <c r="Q7195" s="4">
        <v>17626</v>
      </c>
      <c r="R7195" s="4">
        <v>110396</v>
      </c>
    </row>
    <row r="7196" spans="1:18" x14ac:dyDescent="0.25">
      <c r="A7196" t="s">
        <v>625</v>
      </c>
      <c r="B7196" t="s">
        <v>486</v>
      </c>
      <c r="C7196">
        <v>79947100</v>
      </c>
      <c r="D7196">
        <v>358</v>
      </c>
      <c r="E7196">
        <v>31149647</v>
      </c>
      <c r="F7196" t="s">
        <v>819</v>
      </c>
      <c r="G7196" s="1">
        <v>45356</v>
      </c>
      <c r="H7196">
        <v>5470340</v>
      </c>
      <c r="I7196">
        <v>81</v>
      </c>
      <c r="J7196" t="s">
        <v>136</v>
      </c>
      <c r="K7196" t="str">
        <f>IFERROR(IF(AND(VLOOKUP($C7196,Hes!$A:$B, 1, FALSE), $M7196&lt;&gt;" "), "Ingresada", "Falta Ingresar"), " ")</f>
        <v xml:space="preserve"> </v>
      </c>
      <c r="L7196" s="3" t="str">
        <f>IFERROR(VLOOKUP($C7196,Observaciones!$A:$B,2,FALSE)," ")</f>
        <v xml:space="preserve"> </v>
      </c>
      <c r="M7196" t="s">
        <v>553</v>
      </c>
      <c r="O7196" s="4">
        <v>31149647</v>
      </c>
      <c r="P7196" s="4">
        <v>143725</v>
      </c>
      <c r="Q7196" s="4">
        <v>27308</v>
      </c>
      <c r="R7196" s="4">
        <v>171033</v>
      </c>
    </row>
    <row r="7197" spans="1:18" x14ac:dyDescent="0.25">
      <c r="A7197" t="s">
        <v>625</v>
      </c>
      <c r="B7197" t="s">
        <v>486</v>
      </c>
      <c r="C7197">
        <v>79947100</v>
      </c>
      <c r="D7197">
        <v>394</v>
      </c>
      <c r="E7197">
        <v>31151925</v>
      </c>
      <c r="F7197" t="s">
        <v>819</v>
      </c>
      <c r="G7197" s="1">
        <v>45356</v>
      </c>
      <c r="H7197">
        <v>5470376</v>
      </c>
      <c r="I7197">
        <v>81</v>
      </c>
      <c r="J7197" t="s">
        <v>136</v>
      </c>
      <c r="K7197" t="str">
        <f>IFERROR(IF(AND(VLOOKUP($C7197,Hes!$A:$B, 1, FALSE), $M7197&lt;&gt;" "), "Ingresada", "Falta Ingresar"), " ")</f>
        <v xml:space="preserve"> </v>
      </c>
      <c r="L7197" s="3" t="str">
        <f>IFERROR(VLOOKUP($C7197,Observaciones!$A:$B,2,FALSE)," ")</f>
        <v xml:space="preserve"> </v>
      </c>
      <c r="M7197" t="s">
        <v>553</v>
      </c>
      <c r="O7197" s="4">
        <v>31151925</v>
      </c>
      <c r="P7197" s="4">
        <v>998553</v>
      </c>
      <c r="Q7197" s="4">
        <v>189725</v>
      </c>
      <c r="R7197" s="4">
        <v>1188278</v>
      </c>
    </row>
    <row r="7198" spans="1:18" x14ac:dyDescent="0.25">
      <c r="A7198" t="s">
        <v>625</v>
      </c>
      <c r="B7198" t="s">
        <v>486</v>
      </c>
      <c r="C7198">
        <v>79947100</v>
      </c>
      <c r="D7198">
        <v>391</v>
      </c>
      <c r="E7198">
        <v>31149671</v>
      </c>
      <c r="F7198" t="s">
        <v>819</v>
      </c>
      <c r="G7198" s="1">
        <v>45357</v>
      </c>
      <c r="H7198">
        <v>5470937</v>
      </c>
      <c r="I7198">
        <v>81</v>
      </c>
      <c r="J7198" t="s">
        <v>136</v>
      </c>
      <c r="K7198" t="str">
        <f>IFERROR(IF(AND(VLOOKUP($C7198,Hes!$A:$B, 1, FALSE), $M7198&lt;&gt;" "), "Ingresada", "Falta Ingresar"), " ")</f>
        <v xml:space="preserve"> </v>
      </c>
      <c r="L7198" s="3" t="str">
        <f>IFERROR(VLOOKUP($C7198,Observaciones!$A:$B,2,FALSE)," ")</f>
        <v xml:space="preserve"> </v>
      </c>
      <c r="M7198" t="s">
        <v>553</v>
      </c>
      <c r="O7198" s="4">
        <v>31149671</v>
      </c>
      <c r="P7198" s="4">
        <v>347403</v>
      </c>
      <c r="Q7198" s="4">
        <v>66007</v>
      </c>
      <c r="R7198" s="4">
        <v>413410</v>
      </c>
    </row>
    <row r="7199" spans="1:18" x14ac:dyDescent="0.25">
      <c r="A7199" t="s">
        <v>625</v>
      </c>
      <c r="B7199" t="s">
        <v>486</v>
      </c>
      <c r="C7199">
        <v>79947100</v>
      </c>
      <c r="D7199">
        <v>391</v>
      </c>
      <c r="E7199">
        <v>31149671</v>
      </c>
      <c r="F7199" t="s">
        <v>819</v>
      </c>
      <c r="G7199" s="1">
        <v>45357</v>
      </c>
      <c r="H7199">
        <v>5470938</v>
      </c>
      <c r="I7199">
        <v>81</v>
      </c>
      <c r="J7199" t="s">
        <v>136</v>
      </c>
      <c r="K7199" t="str">
        <f>IFERROR(IF(AND(VLOOKUP($C7199,Hes!$A:$B, 1, FALSE), $M7199&lt;&gt;" "), "Ingresada", "Falta Ingresar"), " ")</f>
        <v xml:space="preserve"> </v>
      </c>
      <c r="L7199" s="3" t="str">
        <f>IFERROR(VLOOKUP($C7199,Observaciones!$A:$B,2,FALSE)," ")</f>
        <v xml:space="preserve"> </v>
      </c>
      <c r="M7199" t="s">
        <v>553</v>
      </c>
      <c r="O7199" s="4">
        <v>31149671</v>
      </c>
      <c r="P7199" s="4">
        <v>76071</v>
      </c>
      <c r="Q7199" s="4">
        <v>14453</v>
      </c>
      <c r="R7199" s="4">
        <v>90524</v>
      </c>
    </row>
    <row r="7200" spans="1:18" x14ac:dyDescent="0.25">
      <c r="A7200" t="s">
        <v>625</v>
      </c>
      <c r="B7200" t="s">
        <v>486</v>
      </c>
      <c r="C7200">
        <v>79947100</v>
      </c>
      <c r="D7200">
        <v>33</v>
      </c>
      <c r="E7200">
        <v>31152942</v>
      </c>
      <c r="F7200" t="s">
        <v>819</v>
      </c>
      <c r="G7200" s="1">
        <v>45357</v>
      </c>
      <c r="H7200">
        <v>5470986</v>
      </c>
      <c r="I7200">
        <v>81</v>
      </c>
      <c r="J7200" t="s">
        <v>136</v>
      </c>
      <c r="K7200" t="str">
        <f>IFERROR(IF(AND(VLOOKUP($C7200,Hes!$A:$B, 1, FALSE), $M7200&lt;&gt;" "), "Ingresada", "Falta Ingresar"), " ")</f>
        <v xml:space="preserve"> </v>
      </c>
      <c r="L7200" s="3" t="str">
        <f>IFERROR(VLOOKUP($C7200,Observaciones!$A:$B,2,FALSE)," ")</f>
        <v xml:space="preserve"> </v>
      </c>
      <c r="M7200" t="s">
        <v>553</v>
      </c>
      <c r="O7200" s="4">
        <v>31152942</v>
      </c>
      <c r="P7200" s="4">
        <v>1010558</v>
      </c>
      <c r="Q7200" s="4">
        <v>192006</v>
      </c>
      <c r="R7200" s="4">
        <v>1203443</v>
      </c>
    </row>
    <row r="7201" spans="1:18" x14ac:dyDescent="0.25">
      <c r="A7201" t="s">
        <v>625</v>
      </c>
      <c r="B7201" t="s">
        <v>486</v>
      </c>
      <c r="C7201">
        <v>79947100</v>
      </c>
      <c r="D7201">
        <v>35</v>
      </c>
      <c r="E7201">
        <v>31152009</v>
      </c>
      <c r="F7201" t="s">
        <v>819</v>
      </c>
      <c r="G7201" s="1">
        <v>45357</v>
      </c>
      <c r="H7201">
        <v>5471373</v>
      </c>
      <c r="I7201">
        <v>81</v>
      </c>
      <c r="J7201" t="s">
        <v>136</v>
      </c>
      <c r="K7201" t="str">
        <f>IFERROR(IF(AND(VLOOKUP($C7201,Hes!$A:$B, 1, FALSE), $M7201&lt;&gt;" "), "Ingresada", "Falta Ingresar"), " ")</f>
        <v xml:space="preserve"> </v>
      </c>
      <c r="L7201" s="3" t="str">
        <f>IFERROR(VLOOKUP($C7201,Observaciones!$A:$B,2,FALSE)," ")</f>
        <v xml:space="preserve"> </v>
      </c>
      <c r="M7201" t="s">
        <v>553</v>
      </c>
      <c r="O7201" s="4">
        <v>31152009</v>
      </c>
      <c r="P7201" s="4">
        <v>73871</v>
      </c>
      <c r="Q7201" s="4">
        <v>14035</v>
      </c>
      <c r="R7201" s="4">
        <v>87906</v>
      </c>
    </row>
    <row r="7202" spans="1:18" x14ac:dyDescent="0.25">
      <c r="A7202" t="s">
        <v>625</v>
      </c>
      <c r="B7202" t="s">
        <v>486</v>
      </c>
      <c r="C7202">
        <v>79947100</v>
      </c>
      <c r="D7202">
        <v>370</v>
      </c>
      <c r="E7202">
        <v>31153161</v>
      </c>
      <c r="F7202" t="s">
        <v>819</v>
      </c>
      <c r="G7202" s="1">
        <v>45357</v>
      </c>
      <c r="H7202">
        <v>5471407</v>
      </c>
      <c r="I7202">
        <v>81</v>
      </c>
      <c r="J7202" t="s">
        <v>136</v>
      </c>
      <c r="K7202" t="str">
        <f>IFERROR(IF(AND(VLOOKUP($C7202,Hes!$A:$B, 1, FALSE), $M7202&lt;&gt;" "), "Ingresada", "Falta Ingresar"), " ")</f>
        <v xml:space="preserve"> </v>
      </c>
      <c r="L7202" s="3" t="str">
        <f>IFERROR(VLOOKUP($C7202,Observaciones!$A:$B,2,FALSE)," ")</f>
        <v xml:space="preserve"> </v>
      </c>
      <c r="M7202" t="s">
        <v>553</v>
      </c>
      <c r="O7202" s="4">
        <v>31153161</v>
      </c>
      <c r="P7202" s="4">
        <v>228048</v>
      </c>
      <c r="Q7202" s="4">
        <v>43329</v>
      </c>
      <c r="R7202" s="4">
        <v>271377</v>
      </c>
    </row>
    <row r="7203" spans="1:18" x14ac:dyDescent="0.25">
      <c r="A7203" t="s">
        <v>625</v>
      </c>
      <c r="B7203" t="s">
        <v>486</v>
      </c>
      <c r="C7203">
        <v>79947100</v>
      </c>
      <c r="D7203">
        <v>213</v>
      </c>
      <c r="E7203">
        <v>31152961</v>
      </c>
      <c r="F7203" t="s">
        <v>819</v>
      </c>
      <c r="G7203" s="1">
        <v>45358</v>
      </c>
      <c r="H7203">
        <v>5471773</v>
      </c>
      <c r="I7203">
        <v>81</v>
      </c>
      <c r="J7203" t="s">
        <v>136</v>
      </c>
      <c r="K7203" t="str">
        <f>IFERROR(IF(AND(VLOOKUP($C7203,Hes!$A:$B, 1, FALSE), $M7203&lt;&gt;" "), "Ingresada", "Falta Ingresar"), " ")</f>
        <v xml:space="preserve"> </v>
      </c>
      <c r="L7203" s="3" t="str">
        <f>IFERROR(VLOOKUP($C7203,Observaciones!$A:$B,2,FALSE)," ")</f>
        <v xml:space="preserve"> </v>
      </c>
      <c r="M7203" t="s">
        <v>553</v>
      </c>
      <c r="O7203" s="4">
        <v>31152961</v>
      </c>
      <c r="P7203" s="4">
        <v>197806</v>
      </c>
      <c r="Q7203" s="4">
        <v>37583</v>
      </c>
      <c r="R7203" s="4">
        <v>237135</v>
      </c>
    </row>
    <row r="7204" spans="1:18" x14ac:dyDescent="0.25">
      <c r="A7204" t="s">
        <v>625</v>
      </c>
      <c r="B7204" t="s">
        <v>486</v>
      </c>
      <c r="C7204">
        <v>79947100</v>
      </c>
      <c r="D7204">
        <v>47</v>
      </c>
      <c r="E7204">
        <v>31160360</v>
      </c>
      <c r="F7204" t="s">
        <v>819</v>
      </c>
      <c r="G7204" s="1">
        <v>45359</v>
      </c>
      <c r="H7204">
        <v>5472668</v>
      </c>
      <c r="I7204">
        <v>81</v>
      </c>
      <c r="J7204" t="s">
        <v>136</v>
      </c>
      <c r="K7204" t="str">
        <f>IFERROR(IF(AND(VLOOKUP($C7204,Hes!$A:$B, 1, FALSE), $M7204&lt;&gt;" "), "Ingresada", "Falta Ingresar"), " ")</f>
        <v xml:space="preserve"> </v>
      </c>
      <c r="L7204" s="3" t="str">
        <f>IFERROR(VLOOKUP($C7204,Observaciones!$A:$B,2,FALSE)," ")</f>
        <v xml:space="preserve"> </v>
      </c>
      <c r="M7204" t="s">
        <v>553</v>
      </c>
      <c r="O7204" s="4">
        <v>31160360</v>
      </c>
      <c r="P7204" s="4">
        <v>87524</v>
      </c>
      <c r="Q7204" s="4">
        <v>16630</v>
      </c>
      <c r="R7204" s="4">
        <v>104154</v>
      </c>
    </row>
    <row r="7205" spans="1:18" x14ac:dyDescent="0.25">
      <c r="A7205" t="s">
        <v>625</v>
      </c>
      <c r="B7205" t="s">
        <v>486</v>
      </c>
      <c r="C7205">
        <v>79947100</v>
      </c>
      <c r="D7205">
        <v>16</v>
      </c>
      <c r="E7205">
        <v>31160150</v>
      </c>
      <c r="F7205" t="s">
        <v>819</v>
      </c>
      <c r="G7205" s="1">
        <v>45360</v>
      </c>
      <c r="H7205">
        <v>5472996</v>
      </c>
      <c r="I7205">
        <v>81</v>
      </c>
      <c r="J7205" t="s">
        <v>136</v>
      </c>
      <c r="K7205" t="str">
        <f>IFERROR(IF(AND(VLOOKUP($C7205,Hes!$A:$B, 1, FALSE), $M7205&lt;&gt;" "), "Ingresada", "Falta Ingresar"), " ")</f>
        <v xml:space="preserve"> </v>
      </c>
      <c r="L7205" s="3" t="str">
        <f>IFERROR(VLOOKUP($C7205,Observaciones!$A:$B,2,FALSE)," ")</f>
        <v xml:space="preserve"> </v>
      </c>
      <c r="M7205" t="s">
        <v>553</v>
      </c>
      <c r="O7205" s="4">
        <v>31160150</v>
      </c>
      <c r="P7205" s="4">
        <v>182729</v>
      </c>
      <c r="Q7205" s="4">
        <v>34719</v>
      </c>
      <c r="R7205" s="4">
        <v>217448</v>
      </c>
    </row>
    <row r="7206" spans="1:18" x14ac:dyDescent="0.25">
      <c r="A7206" t="s">
        <v>625</v>
      </c>
      <c r="B7206" t="s">
        <v>486</v>
      </c>
      <c r="C7206">
        <v>79947100</v>
      </c>
      <c r="D7206">
        <v>367</v>
      </c>
      <c r="E7206">
        <v>31151963</v>
      </c>
      <c r="F7206" t="s">
        <v>819</v>
      </c>
      <c r="G7206" s="1">
        <v>45360</v>
      </c>
      <c r="H7206">
        <v>5473005</v>
      </c>
      <c r="I7206">
        <v>81</v>
      </c>
      <c r="J7206" t="s">
        <v>136</v>
      </c>
      <c r="K7206" t="str">
        <f>IFERROR(IF(AND(VLOOKUP($C7206,Hes!$A:$B, 1, FALSE), $M7206&lt;&gt;" "), "Ingresada", "Falta Ingresar"), " ")</f>
        <v xml:space="preserve"> </v>
      </c>
      <c r="L7206" s="3" t="str">
        <f>IFERROR(VLOOKUP($C7206,Observaciones!$A:$B,2,FALSE)," ")</f>
        <v xml:space="preserve"> </v>
      </c>
      <c r="M7206" t="s">
        <v>553</v>
      </c>
      <c r="O7206" s="4">
        <v>31151963</v>
      </c>
      <c r="P7206" s="4">
        <v>51822</v>
      </c>
      <c r="Q7206" s="4">
        <v>9846</v>
      </c>
      <c r="R7206" s="4">
        <v>61668</v>
      </c>
    </row>
    <row r="7207" spans="1:18" x14ac:dyDescent="0.25">
      <c r="A7207" t="s">
        <v>625</v>
      </c>
      <c r="B7207" t="s">
        <v>486</v>
      </c>
      <c r="C7207">
        <v>79947100</v>
      </c>
      <c r="D7207">
        <v>16</v>
      </c>
      <c r="E7207">
        <v>31152171</v>
      </c>
      <c r="F7207" t="s">
        <v>819</v>
      </c>
      <c r="G7207" s="1">
        <v>45360</v>
      </c>
      <c r="H7207">
        <v>5473010</v>
      </c>
      <c r="I7207">
        <v>81</v>
      </c>
      <c r="J7207" t="s">
        <v>136</v>
      </c>
      <c r="K7207" t="str">
        <f>IFERROR(IF(AND(VLOOKUP($C7207,Hes!$A:$B, 1, FALSE), $M7207&lt;&gt;" "), "Ingresada", "Falta Ingresar"), " ")</f>
        <v xml:space="preserve"> </v>
      </c>
      <c r="L7207" s="3" t="str">
        <f>IFERROR(VLOOKUP($C7207,Observaciones!$A:$B,2,FALSE)," ")</f>
        <v xml:space="preserve"> </v>
      </c>
      <c r="M7207" t="s">
        <v>553</v>
      </c>
      <c r="O7207" s="4">
        <v>31152171</v>
      </c>
      <c r="P7207" s="4">
        <v>21659</v>
      </c>
      <c r="Q7207" s="4">
        <v>4115</v>
      </c>
      <c r="R7207" s="4">
        <v>25774</v>
      </c>
    </row>
    <row r="7208" spans="1:18" x14ac:dyDescent="0.25">
      <c r="A7208" t="s">
        <v>625</v>
      </c>
      <c r="B7208" t="s">
        <v>486</v>
      </c>
      <c r="C7208">
        <v>79947100</v>
      </c>
      <c r="D7208">
        <v>331</v>
      </c>
      <c r="E7208">
        <v>31156245</v>
      </c>
      <c r="F7208" t="s">
        <v>819</v>
      </c>
      <c r="G7208" s="1">
        <v>45360</v>
      </c>
      <c r="H7208">
        <v>5473011</v>
      </c>
      <c r="I7208">
        <v>81</v>
      </c>
      <c r="J7208" t="s">
        <v>136</v>
      </c>
      <c r="K7208" t="str">
        <f>IFERROR(IF(AND(VLOOKUP($C7208,Hes!$A:$B, 1, FALSE), $M7208&lt;&gt;" "), "Ingresada", "Falta Ingresar"), " ")</f>
        <v xml:space="preserve"> </v>
      </c>
      <c r="L7208" s="3" t="str">
        <f>IFERROR(VLOOKUP($C7208,Observaciones!$A:$B,2,FALSE)," ")</f>
        <v xml:space="preserve"> </v>
      </c>
      <c r="M7208" t="s">
        <v>553</v>
      </c>
      <c r="O7208" s="4">
        <v>31156245</v>
      </c>
      <c r="P7208" s="4">
        <v>236419</v>
      </c>
      <c r="Q7208" s="4">
        <v>44920</v>
      </c>
      <c r="R7208" s="4">
        <v>281339</v>
      </c>
    </row>
    <row r="7209" spans="1:18" x14ac:dyDescent="0.25">
      <c r="A7209" t="s">
        <v>625</v>
      </c>
      <c r="B7209" t="s">
        <v>486</v>
      </c>
      <c r="C7209">
        <v>79947100</v>
      </c>
      <c r="D7209">
        <v>31</v>
      </c>
      <c r="E7209">
        <v>31149757</v>
      </c>
      <c r="F7209" t="s">
        <v>819</v>
      </c>
      <c r="G7209" s="1">
        <v>45360</v>
      </c>
      <c r="H7209">
        <v>5473012</v>
      </c>
      <c r="I7209">
        <v>81</v>
      </c>
      <c r="J7209" t="s">
        <v>136</v>
      </c>
      <c r="K7209" t="str">
        <f>IFERROR(IF(AND(VLOOKUP($C7209,Hes!$A:$B, 1, FALSE), $M7209&lt;&gt;" "), "Ingresada", "Falta Ingresar"), " ")</f>
        <v xml:space="preserve"> </v>
      </c>
      <c r="L7209" s="3" t="str">
        <f>IFERROR(VLOOKUP($C7209,Observaciones!$A:$B,2,FALSE)," ")</f>
        <v xml:space="preserve"> </v>
      </c>
      <c r="M7209" t="s">
        <v>553</v>
      </c>
      <c r="O7209" s="4">
        <v>31149757</v>
      </c>
      <c r="P7209" s="4">
        <v>286690</v>
      </c>
      <c r="Q7209" s="4">
        <v>54471</v>
      </c>
      <c r="R7209" s="4">
        <v>341161</v>
      </c>
    </row>
    <row r="7210" spans="1:18" x14ac:dyDescent="0.25">
      <c r="A7210" t="s">
        <v>625</v>
      </c>
      <c r="B7210" t="s">
        <v>486</v>
      </c>
      <c r="C7210">
        <v>79947100</v>
      </c>
      <c r="D7210">
        <v>331</v>
      </c>
      <c r="E7210">
        <v>31159607</v>
      </c>
      <c r="F7210" t="s">
        <v>819</v>
      </c>
      <c r="G7210" s="1">
        <v>45360</v>
      </c>
      <c r="H7210">
        <v>5473013</v>
      </c>
      <c r="I7210">
        <v>81</v>
      </c>
      <c r="J7210" t="s">
        <v>136</v>
      </c>
      <c r="K7210" t="str">
        <f>IFERROR(IF(AND(VLOOKUP($C7210,Hes!$A:$B, 1, FALSE), $M7210&lt;&gt;" "), "Ingresada", "Falta Ingresar"), " ")</f>
        <v xml:space="preserve"> </v>
      </c>
      <c r="L7210" s="3" t="str">
        <f>IFERROR(VLOOKUP($C7210,Observaciones!$A:$B,2,FALSE)," ")</f>
        <v xml:space="preserve"> </v>
      </c>
      <c r="M7210" t="s">
        <v>553</v>
      </c>
      <c r="O7210" s="4">
        <v>31159607</v>
      </c>
      <c r="P7210" s="4">
        <v>215317</v>
      </c>
      <c r="Q7210" s="4">
        <v>40910</v>
      </c>
      <c r="R7210" s="4">
        <v>256227</v>
      </c>
    </row>
    <row r="7211" spans="1:18" x14ac:dyDescent="0.25">
      <c r="A7211" t="s">
        <v>625</v>
      </c>
      <c r="B7211" t="s">
        <v>486</v>
      </c>
      <c r="C7211">
        <v>79947100</v>
      </c>
      <c r="D7211">
        <v>314</v>
      </c>
      <c r="E7211">
        <v>31149739</v>
      </c>
      <c r="F7211" t="s">
        <v>819</v>
      </c>
      <c r="G7211" s="1">
        <v>45360</v>
      </c>
      <c r="H7211">
        <v>5473019</v>
      </c>
      <c r="I7211">
        <v>81</v>
      </c>
      <c r="J7211" t="s">
        <v>136</v>
      </c>
      <c r="K7211" t="str">
        <f>IFERROR(IF(AND(VLOOKUP($C7211,Hes!$A:$B, 1, FALSE), $M7211&lt;&gt;" "), "Ingresada", "Falta Ingresar"), " ")</f>
        <v xml:space="preserve"> </v>
      </c>
      <c r="L7211" s="3" t="str">
        <f>IFERROR(VLOOKUP($C7211,Observaciones!$A:$B,2,FALSE)," ")</f>
        <v xml:space="preserve"> </v>
      </c>
      <c r="M7211" t="s">
        <v>553</v>
      </c>
      <c r="O7211" s="4">
        <v>31149739</v>
      </c>
      <c r="P7211" s="4">
        <v>217823</v>
      </c>
      <c r="Q7211" s="4">
        <v>41386</v>
      </c>
      <c r="R7211" s="4">
        <v>259209</v>
      </c>
    </row>
    <row r="7212" spans="1:18" x14ac:dyDescent="0.25">
      <c r="A7212" t="s">
        <v>625</v>
      </c>
      <c r="B7212" t="s">
        <v>486</v>
      </c>
      <c r="C7212">
        <v>79947100</v>
      </c>
      <c r="D7212">
        <v>314</v>
      </c>
      <c r="E7212">
        <v>31149749</v>
      </c>
      <c r="F7212" t="s">
        <v>819</v>
      </c>
      <c r="G7212" s="1">
        <v>45360</v>
      </c>
      <c r="H7212">
        <v>5473020</v>
      </c>
      <c r="I7212">
        <v>81</v>
      </c>
      <c r="J7212" t="s">
        <v>136</v>
      </c>
      <c r="K7212" t="str">
        <f>IFERROR(IF(AND(VLOOKUP($C7212,Hes!$A:$B, 1, FALSE), $M7212&lt;&gt;" "), "Ingresada", "Falta Ingresar"), " ")</f>
        <v xml:space="preserve"> </v>
      </c>
      <c r="L7212" s="3" t="str">
        <f>IFERROR(VLOOKUP($C7212,Observaciones!$A:$B,2,FALSE)," ")</f>
        <v xml:space="preserve"> </v>
      </c>
      <c r="M7212" t="s">
        <v>553</v>
      </c>
      <c r="O7212" s="4">
        <v>31149749</v>
      </c>
      <c r="P7212" s="4">
        <v>459255</v>
      </c>
      <c r="Q7212" s="4">
        <v>87258</v>
      </c>
      <c r="R7212" s="4">
        <v>546513</v>
      </c>
    </row>
    <row r="7213" spans="1:18" x14ac:dyDescent="0.25">
      <c r="A7213" t="s">
        <v>625</v>
      </c>
      <c r="B7213" t="s">
        <v>486</v>
      </c>
      <c r="C7213">
        <v>79947100</v>
      </c>
      <c r="D7213">
        <v>354</v>
      </c>
      <c r="E7213">
        <v>31149777</v>
      </c>
      <c r="F7213" t="s">
        <v>819</v>
      </c>
      <c r="G7213" s="1">
        <v>45360</v>
      </c>
      <c r="H7213">
        <v>5473029</v>
      </c>
      <c r="I7213">
        <v>81</v>
      </c>
      <c r="J7213" t="s">
        <v>136</v>
      </c>
      <c r="K7213" t="str">
        <f>IFERROR(IF(AND(VLOOKUP($C7213,Hes!$A:$B, 1, FALSE), $M7213&lt;&gt;" "), "Ingresada", "Falta Ingresar"), " ")</f>
        <v xml:space="preserve"> </v>
      </c>
      <c r="L7213" s="3" t="str">
        <f>IFERROR(VLOOKUP($C7213,Observaciones!$A:$B,2,FALSE)," ")</f>
        <v xml:space="preserve"> </v>
      </c>
      <c r="M7213" t="s">
        <v>553</v>
      </c>
      <c r="O7213" s="4">
        <v>31149777</v>
      </c>
      <c r="P7213" s="4">
        <v>85278</v>
      </c>
      <c r="Q7213" s="4">
        <v>16203</v>
      </c>
      <c r="R7213" s="4">
        <v>101481</v>
      </c>
    </row>
    <row r="7214" spans="1:18" x14ac:dyDescent="0.25">
      <c r="A7214" t="s">
        <v>625</v>
      </c>
      <c r="B7214" t="s">
        <v>486</v>
      </c>
      <c r="C7214">
        <v>79947100</v>
      </c>
      <c r="D7214">
        <v>187</v>
      </c>
      <c r="E7214">
        <v>31151989</v>
      </c>
      <c r="F7214" t="s">
        <v>819</v>
      </c>
      <c r="G7214" s="1">
        <v>45360</v>
      </c>
      <c r="H7214">
        <v>5473045</v>
      </c>
      <c r="I7214">
        <v>81</v>
      </c>
      <c r="J7214" t="s">
        <v>136</v>
      </c>
      <c r="K7214" t="str">
        <f>IFERROR(IF(AND(VLOOKUP($C7214,Hes!$A:$B, 1, FALSE), $M7214&lt;&gt;" "), "Ingresada", "Falta Ingresar"), " ")</f>
        <v xml:space="preserve"> </v>
      </c>
      <c r="L7214" s="3" t="str">
        <f>IFERROR(VLOOKUP($C7214,Observaciones!$A:$B,2,FALSE)," ")</f>
        <v xml:space="preserve"> </v>
      </c>
      <c r="M7214" t="s">
        <v>553</v>
      </c>
      <c r="O7214" s="4">
        <v>31151989</v>
      </c>
      <c r="P7214" s="4">
        <v>231180</v>
      </c>
      <c r="Q7214" s="4">
        <v>43924</v>
      </c>
      <c r="R7214" s="4">
        <v>275104</v>
      </c>
    </row>
    <row r="7215" spans="1:18" x14ac:dyDescent="0.25">
      <c r="A7215" t="s">
        <v>625</v>
      </c>
      <c r="B7215" t="s">
        <v>486</v>
      </c>
      <c r="C7215">
        <v>79947100</v>
      </c>
      <c r="D7215">
        <v>187</v>
      </c>
      <c r="E7215">
        <v>31149767</v>
      </c>
      <c r="F7215" t="s">
        <v>819</v>
      </c>
      <c r="G7215" s="1">
        <v>45360</v>
      </c>
      <c r="H7215">
        <v>5473046</v>
      </c>
      <c r="I7215">
        <v>81</v>
      </c>
      <c r="J7215" t="s">
        <v>136</v>
      </c>
      <c r="K7215" t="str">
        <f>IFERROR(IF(AND(VLOOKUP($C7215,Hes!$A:$B, 1, FALSE), $M7215&lt;&gt;" "), "Ingresada", "Falta Ingresar"), " ")</f>
        <v xml:space="preserve"> </v>
      </c>
      <c r="L7215" s="3" t="str">
        <f>IFERROR(VLOOKUP($C7215,Observaciones!$A:$B,2,FALSE)," ")</f>
        <v xml:space="preserve"> </v>
      </c>
      <c r="M7215" t="s">
        <v>553</v>
      </c>
      <c r="O7215" s="4">
        <v>31149767</v>
      </c>
      <c r="P7215" s="4">
        <v>149087</v>
      </c>
      <c r="Q7215" s="4">
        <v>28327</v>
      </c>
      <c r="R7215" s="4">
        <v>177414</v>
      </c>
    </row>
    <row r="7216" spans="1:18" x14ac:dyDescent="0.25">
      <c r="A7216" t="s">
        <v>625</v>
      </c>
      <c r="B7216" t="s">
        <v>486</v>
      </c>
      <c r="C7216">
        <v>79947100</v>
      </c>
      <c r="D7216">
        <v>19</v>
      </c>
      <c r="E7216">
        <v>31157235</v>
      </c>
      <c r="F7216" t="s">
        <v>819</v>
      </c>
      <c r="G7216" s="1">
        <v>45360</v>
      </c>
      <c r="H7216">
        <v>5473054</v>
      </c>
      <c r="I7216">
        <v>81</v>
      </c>
      <c r="J7216" t="s">
        <v>136</v>
      </c>
      <c r="K7216" t="str">
        <f>IFERROR(IF(AND(VLOOKUP($C7216,Hes!$A:$B, 1, FALSE), $M7216&lt;&gt;" "), "Ingresada", "Falta Ingresar"), " ")</f>
        <v xml:space="preserve"> </v>
      </c>
      <c r="L7216" s="3" t="str">
        <f>IFERROR(VLOOKUP($C7216,Observaciones!$A:$B,2,FALSE)," ")</f>
        <v xml:space="preserve"> </v>
      </c>
      <c r="M7216" t="s">
        <v>553</v>
      </c>
      <c r="O7216" s="4">
        <v>31157235</v>
      </c>
      <c r="P7216" s="4">
        <v>172417</v>
      </c>
      <c r="Q7216" s="4">
        <v>32759</v>
      </c>
      <c r="R7216" s="4">
        <v>205176</v>
      </c>
    </row>
    <row r="7217" spans="1:18" x14ac:dyDescent="0.25">
      <c r="A7217" t="s">
        <v>625</v>
      </c>
      <c r="B7217" t="s">
        <v>486</v>
      </c>
      <c r="C7217">
        <v>79947100</v>
      </c>
      <c r="D7217">
        <v>156</v>
      </c>
      <c r="E7217" t="s">
        <v>633</v>
      </c>
      <c r="F7217" t="s">
        <v>819</v>
      </c>
      <c r="G7217" s="1">
        <v>45360</v>
      </c>
      <c r="H7217">
        <v>5473766</v>
      </c>
      <c r="I7217">
        <v>81</v>
      </c>
      <c r="J7217" t="s">
        <v>136</v>
      </c>
      <c r="K7217" t="str">
        <f>IFERROR(IF(AND(VLOOKUP($C7217,Hes!$A:$B, 1, FALSE), $M7217&lt;&gt;" "), "Ingresada", "Falta Ingresar"), " ")</f>
        <v xml:space="preserve"> </v>
      </c>
      <c r="L7217" s="3" t="str">
        <f>IFERROR(VLOOKUP($C7217,Observaciones!$A:$B,2,FALSE)," ")</f>
        <v xml:space="preserve"> </v>
      </c>
      <c r="M7217" t="s">
        <v>553</v>
      </c>
      <c r="O7217" s="4">
        <v>31169230</v>
      </c>
      <c r="P7217" s="4">
        <v>503999</v>
      </c>
      <c r="Q7217" s="4">
        <v>95760</v>
      </c>
      <c r="R7217" s="4">
        <v>603225</v>
      </c>
    </row>
    <row r="7218" spans="1:18" x14ac:dyDescent="0.25">
      <c r="A7218" t="s">
        <v>625</v>
      </c>
      <c r="B7218" t="s">
        <v>486</v>
      </c>
      <c r="C7218">
        <v>79947100</v>
      </c>
      <c r="D7218">
        <v>141</v>
      </c>
      <c r="E7218" t="s">
        <v>633</v>
      </c>
      <c r="F7218" t="s">
        <v>819</v>
      </c>
      <c r="G7218" s="1">
        <v>45360</v>
      </c>
      <c r="H7218">
        <v>5473819</v>
      </c>
      <c r="I7218">
        <v>81</v>
      </c>
      <c r="J7218" t="s">
        <v>136</v>
      </c>
      <c r="K7218" t="str">
        <f>IFERROR(IF(AND(VLOOKUP($C7218,Hes!$A:$B, 1, FALSE), $M7218&lt;&gt;" "), "Ingresada", "Falta Ingresar"), " ")</f>
        <v xml:space="preserve"> </v>
      </c>
      <c r="L7218" s="3" t="str">
        <f>IFERROR(VLOOKUP($C7218,Observaciones!$A:$B,2,FALSE)," ")</f>
        <v xml:space="preserve"> </v>
      </c>
      <c r="M7218" t="s">
        <v>553</v>
      </c>
      <c r="O7218" s="4">
        <v>31169345</v>
      </c>
      <c r="P7218" s="4">
        <v>182566</v>
      </c>
      <c r="Q7218" s="4">
        <v>34688</v>
      </c>
      <c r="R7218" s="4">
        <v>217254</v>
      </c>
    </row>
    <row r="7219" spans="1:18" x14ac:dyDescent="0.25">
      <c r="A7219" t="s">
        <v>625</v>
      </c>
      <c r="B7219" t="s">
        <v>486</v>
      </c>
      <c r="C7219">
        <v>79947100</v>
      </c>
      <c r="D7219">
        <v>43</v>
      </c>
      <c r="E7219" t="s">
        <v>633</v>
      </c>
      <c r="F7219" t="s">
        <v>819</v>
      </c>
      <c r="G7219" s="1">
        <v>45360</v>
      </c>
      <c r="H7219">
        <v>5473862</v>
      </c>
      <c r="I7219">
        <v>81</v>
      </c>
      <c r="J7219" t="s">
        <v>136</v>
      </c>
      <c r="K7219" t="str">
        <f>IFERROR(IF(AND(VLOOKUP($C7219,Hes!$A:$B, 1, FALSE), $M7219&lt;&gt;" "), "Ingresada", "Falta Ingresar"), " ")</f>
        <v xml:space="preserve"> </v>
      </c>
      <c r="L7219" s="3" t="str">
        <f>IFERROR(VLOOKUP($C7219,Observaciones!$A:$B,2,FALSE)," ")</f>
        <v xml:space="preserve"> </v>
      </c>
      <c r="M7219" t="s">
        <v>553</v>
      </c>
      <c r="O7219" s="4">
        <v>31169355</v>
      </c>
      <c r="P7219" s="4">
        <v>756400</v>
      </c>
      <c r="Q7219" s="4">
        <v>143716</v>
      </c>
      <c r="R7219" s="4">
        <v>900116</v>
      </c>
    </row>
    <row r="7220" spans="1:18" x14ac:dyDescent="0.25">
      <c r="A7220" t="s">
        <v>625</v>
      </c>
      <c r="B7220" t="s">
        <v>486</v>
      </c>
      <c r="C7220">
        <v>79947100</v>
      </c>
      <c r="D7220">
        <v>8</v>
      </c>
      <c r="E7220">
        <v>31169366</v>
      </c>
      <c r="F7220" t="s">
        <v>819</v>
      </c>
      <c r="G7220" s="1">
        <v>45360</v>
      </c>
      <c r="H7220">
        <v>5474010</v>
      </c>
      <c r="I7220">
        <v>81</v>
      </c>
      <c r="J7220" t="s">
        <v>136</v>
      </c>
      <c r="K7220" t="str">
        <f>IFERROR(IF(AND(VLOOKUP($C7220,Hes!$A:$B, 1, FALSE), $M7220&lt;&gt;" "), "Ingresada", "Falta Ingresar"), " ")</f>
        <v xml:space="preserve"> </v>
      </c>
      <c r="L7220" s="3" t="str">
        <f>IFERROR(VLOOKUP($C7220,Observaciones!$A:$B,2,FALSE)," ")</f>
        <v xml:space="preserve"> </v>
      </c>
      <c r="M7220" t="s">
        <v>553</v>
      </c>
      <c r="O7220" s="4">
        <v>31169366</v>
      </c>
      <c r="P7220" s="4">
        <v>48660</v>
      </c>
      <c r="Q7220" s="4">
        <v>9245</v>
      </c>
      <c r="R7220" s="4">
        <v>57905</v>
      </c>
    </row>
    <row r="7221" spans="1:18" x14ac:dyDescent="0.25">
      <c r="A7221" t="s">
        <v>625</v>
      </c>
      <c r="B7221" t="s">
        <v>486</v>
      </c>
      <c r="C7221">
        <v>79947100</v>
      </c>
      <c r="D7221">
        <v>24</v>
      </c>
      <c r="E7221">
        <v>31169332</v>
      </c>
      <c r="F7221" t="s">
        <v>819</v>
      </c>
      <c r="G7221" s="1">
        <v>45360</v>
      </c>
      <c r="H7221">
        <v>5474014</v>
      </c>
      <c r="I7221">
        <v>81</v>
      </c>
      <c r="J7221" t="s">
        <v>136</v>
      </c>
      <c r="K7221" t="str">
        <f>IFERROR(IF(AND(VLOOKUP($C7221,Hes!$A:$B, 1, FALSE), $M7221&lt;&gt;" "), "Ingresada", "Falta Ingresar"), " ")</f>
        <v xml:space="preserve"> </v>
      </c>
      <c r="L7221" s="3" t="str">
        <f>IFERROR(VLOOKUP($C7221,Observaciones!$A:$B,2,FALSE)," ")</f>
        <v xml:space="preserve"> </v>
      </c>
      <c r="M7221" t="s">
        <v>553</v>
      </c>
      <c r="O7221" s="4">
        <v>31169332</v>
      </c>
      <c r="P7221" s="4">
        <v>309634</v>
      </c>
      <c r="Q7221" s="4">
        <v>58830</v>
      </c>
      <c r="R7221" s="4">
        <v>368464</v>
      </c>
    </row>
    <row r="7222" spans="1:18" x14ac:dyDescent="0.25">
      <c r="A7222" t="s">
        <v>625</v>
      </c>
      <c r="B7222" t="s">
        <v>486</v>
      </c>
      <c r="C7222">
        <v>79947100</v>
      </c>
      <c r="D7222">
        <v>42</v>
      </c>
      <c r="E7222">
        <v>31169426</v>
      </c>
      <c r="F7222" t="s">
        <v>819</v>
      </c>
      <c r="G7222" s="1">
        <v>45360</v>
      </c>
      <c r="H7222">
        <v>5474082</v>
      </c>
      <c r="I7222">
        <v>81</v>
      </c>
      <c r="J7222" t="s">
        <v>136</v>
      </c>
      <c r="K7222" t="str">
        <f>IFERROR(IF(AND(VLOOKUP($C7222,Hes!$A:$B, 1, FALSE), $M7222&lt;&gt;" "), "Ingresada", "Falta Ingresar"), " ")</f>
        <v xml:space="preserve"> </v>
      </c>
      <c r="L7222" s="3" t="str">
        <f>IFERROR(VLOOKUP($C7222,Observaciones!$A:$B,2,FALSE)," ")</f>
        <v xml:space="preserve"> </v>
      </c>
      <c r="M7222" t="s">
        <v>553</v>
      </c>
      <c r="O7222" s="4">
        <v>31169426</v>
      </c>
      <c r="P7222" s="4">
        <v>278636</v>
      </c>
      <c r="Q7222" s="4">
        <v>52941</v>
      </c>
      <c r="R7222" s="4">
        <v>331577</v>
      </c>
    </row>
    <row r="7223" spans="1:18" x14ac:dyDescent="0.25">
      <c r="A7223" t="s">
        <v>625</v>
      </c>
      <c r="B7223" t="s">
        <v>486</v>
      </c>
      <c r="C7223">
        <v>79947100</v>
      </c>
      <c r="D7223">
        <v>8</v>
      </c>
      <c r="E7223">
        <v>31169403</v>
      </c>
      <c r="F7223" t="s">
        <v>819</v>
      </c>
      <c r="G7223" s="1">
        <v>45360</v>
      </c>
      <c r="H7223">
        <v>5474086</v>
      </c>
      <c r="I7223">
        <v>81</v>
      </c>
      <c r="J7223" t="s">
        <v>136</v>
      </c>
      <c r="K7223" t="str">
        <f>IFERROR(IF(AND(VLOOKUP($C7223,Hes!$A:$B, 1, FALSE), $M7223&lt;&gt;" "), "Ingresada", "Falta Ingresar"), " ")</f>
        <v xml:space="preserve"> </v>
      </c>
      <c r="L7223" s="3" t="str">
        <f>IFERROR(VLOOKUP($C7223,Observaciones!$A:$B,2,FALSE)," ")</f>
        <v xml:space="preserve"> </v>
      </c>
      <c r="M7223" t="s">
        <v>553</v>
      </c>
      <c r="O7223" s="4">
        <v>31169403</v>
      </c>
      <c r="P7223" s="4">
        <v>241112</v>
      </c>
      <c r="Q7223" s="4">
        <v>45811</v>
      </c>
      <c r="R7223" s="4">
        <v>286923</v>
      </c>
    </row>
    <row r="7224" spans="1:18" x14ac:dyDescent="0.25">
      <c r="A7224" t="s">
        <v>625</v>
      </c>
      <c r="B7224" t="s">
        <v>486</v>
      </c>
      <c r="C7224">
        <v>79947100</v>
      </c>
      <c r="D7224">
        <v>402</v>
      </c>
      <c r="E7224">
        <v>31169446</v>
      </c>
      <c r="F7224" t="s">
        <v>819</v>
      </c>
      <c r="G7224" s="1">
        <v>45360</v>
      </c>
      <c r="H7224">
        <v>5474167</v>
      </c>
      <c r="I7224">
        <v>81</v>
      </c>
      <c r="J7224" t="s">
        <v>136</v>
      </c>
      <c r="K7224" t="str">
        <f>IFERROR(IF(AND(VLOOKUP($C7224,Hes!$A:$B, 1, FALSE), $M7224&lt;&gt;" "), "Ingresada", "Falta Ingresar"), " ")</f>
        <v xml:space="preserve"> </v>
      </c>
      <c r="L7224" s="3" t="str">
        <f>IFERROR(VLOOKUP($C7224,Observaciones!$A:$B,2,FALSE)," ")</f>
        <v xml:space="preserve"> </v>
      </c>
      <c r="M7224" t="s">
        <v>553</v>
      </c>
      <c r="O7224" s="4">
        <v>31169446</v>
      </c>
      <c r="P7224" s="4">
        <v>984394</v>
      </c>
      <c r="Q7224" s="4">
        <v>187035</v>
      </c>
      <c r="R7224" s="4">
        <v>1171429</v>
      </c>
    </row>
    <row r="7225" spans="1:18" x14ac:dyDescent="0.25">
      <c r="A7225" t="s">
        <v>625</v>
      </c>
      <c r="B7225" t="s">
        <v>486</v>
      </c>
      <c r="C7225">
        <v>79947100</v>
      </c>
      <c r="D7225">
        <v>24</v>
      </c>
      <c r="E7225">
        <v>31169328</v>
      </c>
      <c r="F7225" t="s">
        <v>819</v>
      </c>
      <c r="G7225" s="1">
        <v>45362</v>
      </c>
      <c r="H7225">
        <v>5474471</v>
      </c>
      <c r="I7225">
        <v>81</v>
      </c>
      <c r="J7225" t="s">
        <v>136</v>
      </c>
      <c r="K7225" t="str">
        <f>IFERROR(IF(AND(VLOOKUP($C7225,Hes!$A:$B, 1, FALSE), $M7225&lt;&gt;" "), "Ingresada", "Falta Ingresar"), " ")</f>
        <v xml:space="preserve"> </v>
      </c>
      <c r="L7225" s="3" t="str">
        <f>IFERROR(VLOOKUP($C7225,Observaciones!$A:$B,2,FALSE)," ")</f>
        <v xml:space="preserve"> </v>
      </c>
      <c r="M7225" t="s">
        <v>553</v>
      </c>
      <c r="O7225" s="4">
        <v>31169328</v>
      </c>
      <c r="P7225" s="4">
        <v>1095224</v>
      </c>
      <c r="Q7225" s="4">
        <v>208093</v>
      </c>
      <c r="R7225" s="4">
        <v>1303317</v>
      </c>
    </row>
    <row r="7226" spans="1:18" x14ac:dyDescent="0.25">
      <c r="A7226" t="s">
        <v>625</v>
      </c>
      <c r="B7226" t="s">
        <v>486</v>
      </c>
      <c r="C7226">
        <v>79947100</v>
      </c>
      <c r="D7226">
        <v>349</v>
      </c>
      <c r="E7226">
        <v>31163524</v>
      </c>
      <c r="F7226" t="s">
        <v>819</v>
      </c>
      <c r="G7226" s="1">
        <v>45362</v>
      </c>
      <c r="H7226">
        <v>5474627</v>
      </c>
      <c r="I7226">
        <v>81</v>
      </c>
      <c r="J7226" t="s">
        <v>136</v>
      </c>
      <c r="K7226" t="str">
        <f>IFERROR(IF(AND(VLOOKUP($C7226,Hes!$A:$B, 1, FALSE), $M7226&lt;&gt;" "), "Ingresada", "Falta Ingresar"), " ")</f>
        <v xml:space="preserve"> </v>
      </c>
      <c r="L7226" s="3" t="str">
        <f>IFERROR(VLOOKUP($C7226,Observaciones!$A:$B,2,FALSE)," ")</f>
        <v xml:space="preserve"> </v>
      </c>
      <c r="M7226" t="s">
        <v>553</v>
      </c>
      <c r="O7226" s="4">
        <v>31163524</v>
      </c>
      <c r="P7226" s="4">
        <v>207568</v>
      </c>
      <c r="Q7226" s="4">
        <v>39438</v>
      </c>
      <c r="R7226" s="4">
        <v>247006</v>
      </c>
    </row>
    <row r="7227" spans="1:18" x14ac:dyDescent="0.25">
      <c r="A7227" t="s">
        <v>625</v>
      </c>
      <c r="B7227" t="s">
        <v>486</v>
      </c>
      <c r="C7227">
        <v>79947100</v>
      </c>
      <c r="D7227">
        <v>130</v>
      </c>
      <c r="E7227">
        <v>31173447</v>
      </c>
      <c r="F7227" t="s">
        <v>819</v>
      </c>
      <c r="G7227" s="1">
        <v>45363</v>
      </c>
      <c r="H7227">
        <v>5475841</v>
      </c>
      <c r="I7227">
        <v>81</v>
      </c>
      <c r="J7227" t="s">
        <v>136</v>
      </c>
      <c r="K7227" t="str">
        <f>IFERROR(IF(AND(VLOOKUP($C7227,Hes!$A:$B, 1, FALSE), $M7227&lt;&gt;" "), "Ingresada", "Falta Ingresar"), " ")</f>
        <v xml:space="preserve"> </v>
      </c>
      <c r="L7227" s="3" t="str">
        <f>IFERROR(VLOOKUP($C7227,Observaciones!$A:$B,2,FALSE)," ")</f>
        <v xml:space="preserve"> </v>
      </c>
      <c r="M7227" t="s">
        <v>553</v>
      </c>
      <c r="O7227" s="4">
        <v>31173447</v>
      </c>
      <c r="P7227" s="4">
        <v>238629</v>
      </c>
      <c r="Q7227" s="4">
        <v>45340</v>
      </c>
      <c r="R7227" s="4">
        <v>283969</v>
      </c>
    </row>
    <row r="7228" spans="1:18" x14ac:dyDescent="0.25">
      <c r="A7228" t="s">
        <v>625</v>
      </c>
      <c r="B7228" t="s">
        <v>486</v>
      </c>
      <c r="C7228">
        <v>79947100</v>
      </c>
      <c r="D7228">
        <v>130</v>
      </c>
      <c r="E7228">
        <v>31173447</v>
      </c>
      <c r="F7228" t="s">
        <v>819</v>
      </c>
      <c r="G7228" s="1">
        <v>45363</v>
      </c>
      <c r="H7228">
        <v>5475842</v>
      </c>
      <c r="I7228">
        <v>81</v>
      </c>
      <c r="J7228" t="s">
        <v>136</v>
      </c>
      <c r="K7228" t="str">
        <f>IFERROR(IF(AND(VLOOKUP($C7228,Hes!$A:$B, 1, FALSE), $M7228&lt;&gt;" "), "Ingresada", "Falta Ingresar"), " ")</f>
        <v xml:space="preserve"> </v>
      </c>
      <c r="L7228" s="3" t="str">
        <f>IFERROR(VLOOKUP($C7228,Observaciones!$A:$B,2,FALSE)," ")</f>
        <v xml:space="preserve"> </v>
      </c>
      <c r="M7228" t="s">
        <v>553</v>
      </c>
      <c r="O7228" s="4">
        <v>31173447</v>
      </c>
      <c r="P7228" s="4">
        <v>3719</v>
      </c>
      <c r="Q7228" s="4">
        <v>707</v>
      </c>
      <c r="R7228" s="4">
        <v>4426</v>
      </c>
    </row>
    <row r="7229" spans="1:18" x14ac:dyDescent="0.25">
      <c r="A7229" t="s">
        <v>625</v>
      </c>
      <c r="B7229" t="s">
        <v>486</v>
      </c>
      <c r="C7229">
        <v>79947100</v>
      </c>
      <c r="D7229">
        <v>367</v>
      </c>
      <c r="E7229">
        <v>31151963</v>
      </c>
      <c r="F7229" t="s">
        <v>819</v>
      </c>
      <c r="G7229" s="1">
        <v>45363</v>
      </c>
      <c r="H7229">
        <v>5475922</v>
      </c>
      <c r="I7229">
        <v>81</v>
      </c>
      <c r="J7229" t="s">
        <v>136</v>
      </c>
      <c r="K7229" t="str">
        <f>IFERROR(IF(AND(VLOOKUP($C7229,Hes!$A:$B, 1, FALSE), $M7229&lt;&gt;" "), "Ingresada", "Falta Ingresar"), " ")</f>
        <v xml:space="preserve"> </v>
      </c>
      <c r="L7229" s="3" t="str">
        <f>IFERROR(VLOOKUP($C7229,Observaciones!$A:$B,2,FALSE)," ")</f>
        <v xml:space="preserve"> </v>
      </c>
      <c r="M7229" t="s">
        <v>553</v>
      </c>
      <c r="O7229" s="4">
        <v>31151964</v>
      </c>
      <c r="P7229" s="4">
        <v>673512</v>
      </c>
      <c r="Q7229" s="4">
        <v>127967</v>
      </c>
      <c r="R7229" s="4">
        <v>801479</v>
      </c>
    </row>
    <row r="7230" spans="1:18" x14ac:dyDescent="0.25">
      <c r="A7230" t="s">
        <v>625</v>
      </c>
      <c r="B7230" t="s">
        <v>486</v>
      </c>
      <c r="C7230">
        <v>79947100</v>
      </c>
      <c r="D7230">
        <v>187</v>
      </c>
      <c r="E7230">
        <v>31177356</v>
      </c>
      <c r="F7230" t="s">
        <v>819</v>
      </c>
      <c r="G7230" s="1">
        <v>45364</v>
      </c>
      <c r="H7230">
        <v>5476559</v>
      </c>
      <c r="I7230">
        <v>81</v>
      </c>
      <c r="J7230" t="s">
        <v>136</v>
      </c>
      <c r="K7230" t="str">
        <f>IFERROR(IF(AND(VLOOKUP($C7230,Hes!$A:$B, 1, FALSE), $M7230&lt;&gt;" "), "Ingresada", "Falta Ingresar"), " ")</f>
        <v xml:space="preserve"> </v>
      </c>
      <c r="L7230" s="3" t="str">
        <f>IFERROR(VLOOKUP($C7230,Observaciones!$A:$B,2,FALSE)," ")</f>
        <v xml:space="preserve"> </v>
      </c>
      <c r="M7230" t="s">
        <v>553</v>
      </c>
      <c r="O7230" s="4">
        <v>31177356</v>
      </c>
      <c r="P7230" s="4">
        <v>122174</v>
      </c>
      <c r="Q7230" s="4">
        <v>23213</v>
      </c>
      <c r="R7230" s="4">
        <v>145387</v>
      </c>
    </row>
    <row r="7231" spans="1:18" x14ac:dyDescent="0.25">
      <c r="A7231" t="s">
        <v>625</v>
      </c>
      <c r="B7231" t="s">
        <v>486</v>
      </c>
      <c r="C7231">
        <v>79947100</v>
      </c>
      <c r="D7231">
        <v>364</v>
      </c>
      <c r="E7231">
        <v>31177272</v>
      </c>
      <c r="F7231" t="s">
        <v>819</v>
      </c>
      <c r="G7231" s="1">
        <v>45364</v>
      </c>
      <c r="H7231">
        <v>5476561</v>
      </c>
      <c r="I7231">
        <v>81</v>
      </c>
      <c r="J7231" t="s">
        <v>136</v>
      </c>
      <c r="K7231" t="str">
        <f>IFERROR(IF(AND(VLOOKUP($C7231,Hes!$A:$B, 1, FALSE), $M7231&lt;&gt;" "), "Ingresada", "Falta Ingresar"), " ")</f>
        <v xml:space="preserve"> </v>
      </c>
      <c r="L7231" s="3" t="str">
        <f>IFERROR(VLOOKUP($C7231,Observaciones!$A:$B,2,FALSE)," ")</f>
        <v xml:space="preserve"> </v>
      </c>
      <c r="M7231" t="s">
        <v>553</v>
      </c>
      <c r="O7231" s="4">
        <v>31177272</v>
      </c>
      <c r="P7231" s="4">
        <v>159345</v>
      </c>
      <c r="Q7231" s="4">
        <v>30276</v>
      </c>
      <c r="R7231" s="4">
        <v>189621</v>
      </c>
    </row>
    <row r="7232" spans="1:18" x14ac:dyDescent="0.25">
      <c r="A7232" t="s">
        <v>625</v>
      </c>
      <c r="B7232" t="s">
        <v>486</v>
      </c>
      <c r="C7232">
        <v>79947100</v>
      </c>
      <c r="D7232">
        <v>16</v>
      </c>
      <c r="E7232">
        <v>31174645</v>
      </c>
      <c r="F7232" t="s">
        <v>819</v>
      </c>
      <c r="G7232" s="1">
        <v>45364</v>
      </c>
      <c r="H7232">
        <v>5476563</v>
      </c>
      <c r="I7232">
        <v>81</v>
      </c>
      <c r="J7232" t="s">
        <v>136</v>
      </c>
      <c r="K7232" t="str">
        <f>IFERROR(IF(AND(VLOOKUP($C7232,Hes!$A:$B, 1, FALSE), $M7232&lt;&gt;" "), "Ingresada", "Falta Ingresar"), " ")</f>
        <v xml:space="preserve"> </v>
      </c>
      <c r="L7232" s="3" t="str">
        <f>IFERROR(VLOOKUP($C7232,Observaciones!$A:$B,2,FALSE)," ")</f>
        <v xml:space="preserve"> </v>
      </c>
      <c r="M7232" t="s">
        <v>553</v>
      </c>
      <c r="O7232" s="4">
        <v>31174645</v>
      </c>
      <c r="P7232" s="4">
        <v>73380</v>
      </c>
      <c r="Q7232" s="4">
        <v>13942</v>
      </c>
      <c r="R7232" s="4">
        <v>87322</v>
      </c>
    </row>
    <row r="7233" spans="1:18" x14ac:dyDescent="0.25">
      <c r="A7233" t="s">
        <v>625</v>
      </c>
      <c r="B7233" t="s">
        <v>486</v>
      </c>
      <c r="C7233">
        <v>79947100</v>
      </c>
      <c r="D7233">
        <v>64</v>
      </c>
      <c r="E7233">
        <v>31177278</v>
      </c>
      <c r="F7233" t="s">
        <v>819</v>
      </c>
      <c r="G7233" s="1">
        <v>45364</v>
      </c>
      <c r="H7233">
        <v>5476577</v>
      </c>
      <c r="I7233">
        <v>81</v>
      </c>
      <c r="J7233" t="s">
        <v>136</v>
      </c>
      <c r="K7233" t="str">
        <f>IFERROR(IF(AND(VLOOKUP($C7233,Hes!$A:$B, 1, FALSE), $M7233&lt;&gt;" "), "Ingresada", "Falta Ingresar"), " ")</f>
        <v xml:space="preserve"> </v>
      </c>
      <c r="L7233" s="3" t="str">
        <f>IFERROR(VLOOKUP($C7233,Observaciones!$A:$B,2,FALSE)," ")</f>
        <v xml:space="preserve"> </v>
      </c>
      <c r="M7233" t="s">
        <v>553</v>
      </c>
      <c r="O7233" s="4">
        <v>31177278</v>
      </c>
      <c r="P7233" s="4">
        <v>53139</v>
      </c>
      <c r="Q7233" s="4">
        <v>10096</v>
      </c>
      <c r="R7233" s="4">
        <v>63235</v>
      </c>
    </row>
    <row r="7234" spans="1:18" x14ac:dyDescent="0.25">
      <c r="A7234" t="s">
        <v>625</v>
      </c>
      <c r="B7234" t="s">
        <v>486</v>
      </c>
      <c r="C7234">
        <v>79947100</v>
      </c>
      <c r="D7234">
        <v>364</v>
      </c>
      <c r="E7234">
        <v>31178354</v>
      </c>
      <c r="F7234" t="s">
        <v>819</v>
      </c>
      <c r="G7234" s="1">
        <v>45364</v>
      </c>
      <c r="H7234">
        <v>5476737</v>
      </c>
      <c r="I7234">
        <v>81</v>
      </c>
      <c r="J7234" t="s">
        <v>136</v>
      </c>
      <c r="K7234" t="str">
        <f>IFERROR(IF(AND(VLOOKUP($C7234,Hes!$A:$B, 1, FALSE), $M7234&lt;&gt;" "), "Ingresada", "Falta Ingresar"), " ")</f>
        <v xml:space="preserve"> </v>
      </c>
      <c r="L7234" s="3" t="str">
        <f>IFERROR(VLOOKUP($C7234,Observaciones!$A:$B,2,FALSE)," ")</f>
        <v xml:space="preserve"> </v>
      </c>
      <c r="M7234" t="s">
        <v>553</v>
      </c>
      <c r="O7234" s="4">
        <v>31178354</v>
      </c>
      <c r="P7234" s="4">
        <v>58208</v>
      </c>
      <c r="Q7234" s="4">
        <v>11060</v>
      </c>
      <c r="R7234" s="4">
        <v>69268</v>
      </c>
    </row>
    <row r="7235" spans="1:18" x14ac:dyDescent="0.25">
      <c r="A7235" t="s">
        <v>625</v>
      </c>
      <c r="B7235" t="s">
        <v>486</v>
      </c>
      <c r="C7235">
        <v>79947100</v>
      </c>
      <c r="D7235">
        <v>188</v>
      </c>
      <c r="E7235">
        <v>31178368</v>
      </c>
      <c r="F7235" t="s">
        <v>819</v>
      </c>
      <c r="G7235" s="1">
        <v>45365</v>
      </c>
      <c r="H7235">
        <v>5477030</v>
      </c>
      <c r="I7235">
        <v>81</v>
      </c>
      <c r="J7235" t="s">
        <v>136</v>
      </c>
      <c r="K7235" t="str">
        <f>IFERROR(IF(AND(VLOOKUP($C7235,Hes!$A:$B, 1, FALSE), $M7235&lt;&gt;" "), "Ingresada", "Falta Ingresar"), " ")</f>
        <v xml:space="preserve"> </v>
      </c>
      <c r="L7235" s="3" t="str">
        <f>IFERROR(VLOOKUP($C7235,Observaciones!$A:$B,2,FALSE)," ")</f>
        <v xml:space="preserve"> </v>
      </c>
      <c r="M7235" t="s">
        <v>553</v>
      </c>
      <c r="O7235" s="4">
        <v>31178368</v>
      </c>
      <c r="P7235" s="4">
        <v>132216</v>
      </c>
      <c r="Q7235" s="4">
        <v>25121</v>
      </c>
      <c r="R7235" s="4">
        <v>157337</v>
      </c>
    </row>
    <row r="7236" spans="1:18" x14ac:dyDescent="0.25">
      <c r="A7236" t="s">
        <v>625</v>
      </c>
      <c r="B7236" t="s">
        <v>486</v>
      </c>
      <c r="C7236">
        <v>79947100</v>
      </c>
      <c r="D7236">
        <v>25</v>
      </c>
      <c r="E7236">
        <v>31183393</v>
      </c>
      <c r="F7236" t="s">
        <v>819</v>
      </c>
      <c r="G7236" s="1">
        <v>45365</v>
      </c>
      <c r="H7236">
        <v>5477407</v>
      </c>
      <c r="I7236">
        <v>81</v>
      </c>
      <c r="J7236" t="s">
        <v>136</v>
      </c>
      <c r="K7236" t="str">
        <f>IFERROR(IF(AND(VLOOKUP($C7236,Hes!$A:$B, 1, FALSE), $M7236&lt;&gt;" "), "Ingresada", "Falta Ingresar"), " ")</f>
        <v xml:space="preserve"> </v>
      </c>
      <c r="L7236" s="3" t="str">
        <f>IFERROR(VLOOKUP($C7236,Observaciones!$A:$B,2,FALSE)," ")</f>
        <v xml:space="preserve"> </v>
      </c>
      <c r="M7236" t="s">
        <v>553</v>
      </c>
      <c r="O7236" s="4">
        <v>31183393</v>
      </c>
      <c r="P7236" s="4">
        <v>40248</v>
      </c>
      <c r="Q7236" s="4">
        <v>7647</v>
      </c>
      <c r="R7236" s="4">
        <v>50494</v>
      </c>
    </row>
    <row r="7237" spans="1:18" x14ac:dyDescent="0.25">
      <c r="A7237" t="s">
        <v>625</v>
      </c>
      <c r="B7237" t="s">
        <v>486</v>
      </c>
      <c r="C7237">
        <v>79947100</v>
      </c>
      <c r="D7237">
        <v>341</v>
      </c>
      <c r="E7237">
        <v>31184595</v>
      </c>
      <c r="F7237" t="s">
        <v>819</v>
      </c>
      <c r="G7237" s="1">
        <v>45367</v>
      </c>
      <c r="H7237">
        <v>5478014</v>
      </c>
      <c r="I7237">
        <v>81</v>
      </c>
      <c r="J7237" t="s">
        <v>136</v>
      </c>
      <c r="K7237" t="str">
        <f>IFERROR(IF(AND(VLOOKUP($C7237,Hes!$A:$B, 1, FALSE), $M7237&lt;&gt;" "), "Ingresada", "Falta Ingresar"), " ")</f>
        <v xml:space="preserve"> </v>
      </c>
      <c r="L7237" s="3" t="str">
        <f>IFERROR(VLOOKUP($C7237,Observaciones!$A:$B,2,FALSE)," ")</f>
        <v xml:space="preserve"> </v>
      </c>
      <c r="M7237" t="s">
        <v>553</v>
      </c>
      <c r="O7237" s="4">
        <v>31184595</v>
      </c>
      <c r="P7237" s="4">
        <v>1614221</v>
      </c>
      <c r="Q7237" s="4">
        <v>306702</v>
      </c>
      <c r="R7237" s="4">
        <v>1920923</v>
      </c>
    </row>
    <row r="7238" spans="1:18" x14ac:dyDescent="0.25">
      <c r="A7238" t="s">
        <v>625</v>
      </c>
      <c r="B7238" t="s">
        <v>486</v>
      </c>
      <c r="C7238">
        <v>79947100</v>
      </c>
      <c r="D7238">
        <v>106</v>
      </c>
      <c r="E7238">
        <v>31183402</v>
      </c>
      <c r="F7238" t="s">
        <v>819</v>
      </c>
      <c r="G7238" s="1">
        <v>45367</v>
      </c>
      <c r="H7238">
        <v>5478024</v>
      </c>
      <c r="I7238">
        <v>81</v>
      </c>
      <c r="J7238" t="s">
        <v>136</v>
      </c>
      <c r="K7238" t="str">
        <f>IFERROR(IF(AND(VLOOKUP($C7238,Hes!$A:$B, 1, FALSE), $M7238&lt;&gt;" "), "Ingresada", "Falta Ingresar"), " ")</f>
        <v xml:space="preserve"> </v>
      </c>
      <c r="L7238" s="3" t="str">
        <f>IFERROR(VLOOKUP($C7238,Observaciones!$A:$B,2,FALSE)," ")</f>
        <v xml:space="preserve"> </v>
      </c>
      <c r="M7238" t="s">
        <v>553</v>
      </c>
      <c r="O7238" s="4">
        <v>31183402</v>
      </c>
      <c r="P7238" s="4">
        <v>58556</v>
      </c>
      <c r="Q7238" s="4">
        <v>11126</v>
      </c>
      <c r="R7238" s="4">
        <v>69682</v>
      </c>
    </row>
    <row r="7239" spans="1:18" x14ac:dyDescent="0.25">
      <c r="A7239" t="s">
        <v>625</v>
      </c>
      <c r="B7239" t="s">
        <v>486</v>
      </c>
      <c r="C7239">
        <v>79947100</v>
      </c>
      <c r="D7239">
        <v>141</v>
      </c>
      <c r="E7239" t="s">
        <v>633</v>
      </c>
      <c r="F7239" t="s">
        <v>819</v>
      </c>
      <c r="G7239" s="1">
        <v>45367</v>
      </c>
      <c r="H7239">
        <v>5478050</v>
      </c>
      <c r="I7239">
        <v>81</v>
      </c>
      <c r="J7239" t="s">
        <v>136</v>
      </c>
      <c r="K7239" t="str">
        <f>IFERROR(IF(AND(VLOOKUP($C7239,Hes!$A:$B, 1, FALSE), $M7239&lt;&gt;" "), "Ingresada", "Falta Ingresar"), " ")</f>
        <v xml:space="preserve"> </v>
      </c>
      <c r="L7239" s="3" t="str">
        <f>IFERROR(VLOOKUP($C7239,Observaciones!$A:$B,2,FALSE)," ")</f>
        <v xml:space="preserve"> </v>
      </c>
      <c r="M7239" t="s">
        <v>553</v>
      </c>
      <c r="O7239" s="4">
        <v>31184810</v>
      </c>
      <c r="P7239" s="4">
        <v>150019</v>
      </c>
      <c r="Q7239" s="4">
        <v>28504</v>
      </c>
      <c r="R7239" s="4">
        <v>178523</v>
      </c>
    </row>
    <row r="7240" spans="1:18" x14ac:dyDescent="0.25">
      <c r="A7240" t="s">
        <v>625</v>
      </c>
      <c r="B7240" t="s">
        <v>486</v>
      </c>
      <c r="C7240">
        <v>79947100</v>
      </c>
      <c r="D7240">
        <v>49</v>
      </c>
      <c r="E7240" t="s">
        <v>633</v>
      </c>
      <c r="F7240" t="s">
        <v>819</v>
      </c>
      <c r="G7240" s="1">
        <v>45367</v>
      </c>
      <c r="H7240">
        <v>5478062</v>
      </c>
      <c r="I7240">
        <v>81</v>
      </c>
      <c r="J7240" t="s">
        <v>136</v>
      </c>
      <c r="K7240" t="str">
        <f>IFERROR(IF(AND(VLOOKUP($C7240,Hes!$A:$B, 1, FALSE), $M7240&lt;&gt;" "), "Ingresada", "Falta Ingresar"), " ")</f>
        <v xml:space="preserve"> </v>
      </c>
      <c r="L7240" s="3" t="str">
        <f>IFERROR(VLOOKUP($C7240,Observaciones!$A:$B,2,FALSE)," ")</f>
        <v xml:space="preserve"> </v>
      </c>
      <c r="M7240" t="s">
        <v>553</v>
      </c>
      <c r="O7240" s="4">
        <v>31184740</v>
      </c>
      <c r="P7240" s="4">
        <v>136000</v>
      </c>
      <c r="Q7240" s="4">
        <v>25840</v>
      </c>
      <c r="R7240" s="4">
        <v>161840</v>
      </c>
    </row>
    <row r="7241" spans="1:18" x14ac:dyDescent="0.25">
      <c r="A7241" t="s">
        <v>625</v>
      </c>
      <c r="B7241" t="s">
        <v>486</v>
      </c>
      <c r="C7241">
        <v>79947100</v>
      </c>
      <c r="D7241">
        <v>11</v>
      </c>
      <c r="E7241" t="s">
        <v>633</v>
      </c>
      <c r="F7241" t="s">
        <v>819</v>
      </c>
      <c r="G7241" s="1">
        <v>45367</v>
      </c>
      <c r="H7241">
        <v>5478443</v>
      </c>
      <c r="I7241">
        <v>81</v>
      </c>
      <c r="J7241" t="s">
        <v>136</v>
      </c>
      <c r="K7241" t="str">
        <f>IFERROR(IF(AND(VLOOKUP($C7241,Hes!$A:$B, 1, FALSE), $M7241&lt;&gt;" "), "Ingresada", "Falta Ingresar"), " ")</f>
        <v xml:space="preserve"> </v>
      </c>
      <c r="L7241" s="3" t="str">
        <f>IFERROR(VLOOKUP($C7241,Observaciones!$A:$B,2,FALSE)," ")</f>
        <v xml:space="preserve"> </v>
      </c>
      <c r="M7241" t="s">
        <v>553</v>
      </c>
      <c r="O7241" s="4">
        <v>31184788</v>
      </c>
      <c r="P7241" s="4">
        <v>680752</v>
      </c>
      <c r="Q7241" s="4">
        <v>129343</v>
      </c>
      <c r="R7241" s="4">
        <v>810095</v>
      </c>
    </row>
    <row r="7242" spans="1:18" x14ac:dyDescent="0.25">
      <c r="A7242" t="s">
        <v>625</v>
      </c>
      <c r="B7242" t="s">
        <v>486</v>
      </c>
      <c r="C7242">
        <v>79947100</v>
      </c>
      <c r="D7242">
        <v>77</v>
      </c>
      <c r="E7242" t="s">
        <v>633</v>
      </c>
      <c r="F7242" t="s">
        <v>819</v>
      </c>
      <c r="G7242" s="1">
        <v>45367</v>
      </c>
      <c r="H7242">
        <v>5478444</v>
      </c>
      <c r="I7242">
        <v>81</v>
      </c>
      <c r="J7242" t="s">
        <v>136</v>
      </c>
      <c r="K7242" t="str">
        <f>IFERROR(IF(AND(VLOOKUP($C7242,Hes!$A:$B, 1, FALSE), $M7242&lt;&gt;" "), "Ingresada", "Falta Ingresar"), " ")</f>
        <v xml:space="preserve"> </v>
      </c>
      <c r="L7242" s="3" t="str">
        <f>IFERROR(VLOOKUP($C7242,Observaciones!$A:$B,2,FALSE)," ")</f>
        <v xml:space="preserve"> </v>
      </c>
      <c r="M7242" t="s">
        <v>553</v>
      </c>
      <c r="O7242" s="4">
        <v>31184770</v>
      </c>
      <c r="P7242" s="4">
        <v>417300</v>
      </c>
      <c r="Q7242" s="4">
        <v>79287</v>
      </c>
      <c r="R7242" s="4">
        <v>496587</v>
      </c>
    </row>
    <row r="7243" spans="1:18" x14ac:dyDescent="0.25">
      <c r="A7243" t="s">
        <v>625</v>
      </c>
      <c r="B7243" t="s">
        <v>486</v>
      </c>
      <c r="C7243">
        <v>79947100</v>
      </c>
      <c r="D7243">
        <v>187</v>
      </c>
      <c r="E7243">
        <v>31189057</v>
      </c>
      <c r="F7243" t="s">
        <v>819</v>
      </c>
      <c r="G7243" s="1">
        <v>45367</v>
      </c>
      <c r="H7243">
        <v>5478481</v>
      </c>
      <c r="I7243">
        <v>81</v>
      </c>
      <c r="J7243" t="s">
        <v>136</v>
      </c>
      <c r="K7243" t="str">
        <f>IFERROR(IF(AND(VLOOKUP($C7243,Hes!$A:$B, 1, FALSE), $M7243&lt;&gt;" "), "Ingresada", "Falta Ingresar"), " ")</f>
        <v xml:space="preserve"> </v>
      </c>
      <c r="L7243" s="3" t="str">
        <f>IFERROR(VLOOKUP($C7243,Observaciones!$A:$B,2,FALSE)," ")</f>
        <v xml:space="preserve"> </v>
      </c>
      <c r="M7243" t="s">
        <v>553</v>
      </c>
      <c r="O7243" s="4">
        <v>31189057</v>
      </c>
      <c r="P7243" s="4">
        <v>72913</v>
      </c>
      <c r="Q7243" s="4">
        <v>13853</v>
      </c>
      <c r="R7243" s="4">
        <v>86766</v>
      </c>
    </row>
    <row r="7244" spans="1:18" x14ac:dyDescent="0.25">
      <c r="A7244" t="s">
        <v>625</v>
      </c>
      <c r="B7244" t="s">
        <v>486</v>
      </c>
      <c r="C7244">
        <v>79947100</v>
      </c>
      <c r="D7244">
        <v>341</v>
      </c>
      <c r="E7244">
        <v>31184595</v>
      </c>
      <c r="F7244" t="s">
        <v>819</v>
      </c>
      <c r="G7244" s="1">
        <v>45370</v>
      </c>
      <c r="H7244">
        <v>5479489</v>
      </c>
      <c r="I7244">
        <v>81</v>
      </c>
      <c r="J7244" t="s">
        <v>136</v>
      </c>
      <c r="K7244" t="str">
        <f>IFERROR(IF(AND(VLOOKUP($C7244,Hes!$A:$B, 1, FALSE), $M7244&lt;&gt;" "), "Ingresada", "Falta Ingresar"), " ")</f>
        <v xml:space="preserve"> </v>
      </c>
      <c r="L7244" s="3" t="str">
        <f>IFERROR(VLOOKUP($C7244,Observaciones!$A:$B,2,FALSE)," ")</f>
        <v xml:space="preserve"> </v>
      </c>
      <c r="M7244" t="s">
        <v>553</v>
      </c>
      <c r="O7244" s="4">
        <v>31184596</v>
      </c>
      <c r="P7244" s="4">
        <v>12520</v>
      </c>
      <c r="Q7244" s="4">
        <v>2379</v>
      </c>
      <c r="R7244" s="4">
        <v>14899</v>
      </c>
    </row>
    <row r="7245" spans="1:18" x14ac:dyDescent="0.25">
      <c r="A7245" t="s">
        <v>625</v>
      </c>
      <c r="B7245" t="s">
        <v>486</v>
      </c>
      <c r="C7245">
        <v>79947100</v>
      </c>
      <c r="D7245">
        <v>16</v>
      </c>
      <c r="E7245">
        <v>31196153</v>
      </c>
      <c r="F7245" t="s">
        <v>819</v>
      </c>
      <c r="G7245" s="1">
        <v>45370</v>
      </c>
      <c r="H7245">
        <v>5479666</v>
      </c>
      <c r="I7245">
        <v>81</v>
      </c>
      <c r="J7245" t="s">
        <v>136</v>
      </c>
      <c r="K7245" t="str">
        <f>IFERROR(IF(AND(VLOOKUP($C7245,Hes!$A:$B, 1, FALSE), $M7245&lt;&gt;" "), "Ingresada", "Falta Ingresar"), " ")</f>
        <v xml:space="preserve"> </v>
      </c>
      <c r="L7245" s="3" t="str">
        <f>IFERROR(VLOOKUP($C7245,Observaciones!$A:$B,2,FALSE)," ")</f>
        <v xml:space="preserve"> </v>
      </c>
      <c r="M7245" t="s">
        <v>553</v>
      </c>
      <c r="O7245" s="4">
        <v>31196153</v>
      </c>
      <c r="P7245" s="4">
        <v>21404</v>
      </c>
      <c r="Q7245" s="4">
        <v>4067</v>
      </c>
      <c r="R7245" s="4">
        <v>25471</v>
      </c>
    </row>
    <row r="7246" spans="1:18" x14ac:dyDescent="0.25">
      <c r="A7246" t="s">
        <v>625</v>
      </c>
      <c r="B7246" t="s">
        <v>486</v>
      </c>
      <c r="C7246">
        <v>79947100</v>
      </c>
      <c r="D7246">
        <v>8</v>
      </c>
      <c r="E7246">
        <v>31169366</v>
      </c>
      <c r="F7246" t="s">
        <v>819</v>
      </c>
      <c r="G7246" s="1">
        <v>45370</v>
      </c>
      <c r="H7246">
        <v>5479737</v>
      </c>
      <c r="I7246">
        <v>81</v>
      </c>
      <c r="J7246" t="s">
        <v>136</v>
      </c>
      <c r="K7246" t="str">
        <f>IFERROR(IF(AND(VLOOKUP($C7246,Hes!$A:$B, 1, FALSE), $M7246&lt;&gt;" "), "Ingresada", "Falta Ingresar"), " ")</f>
        <v xml:space="preserve"> </v>
      </c>
      <c r="L7246" s="3" t="str">
        <f>IFERROR(VLOOKUP($C7246,Observaciones!$A:$B,2,FALSE)," ")</f>
        <v xml:space="preserve"> </v>
      </c>
      <c r="M7246" t="s">
        <v>553</v>
      </c>
      <c r="O7246" s="4">
        <v>31169367</v>
      </c>
      <c r="P7246" s="4">
        <v>37390</v>
      </c>
      <c r="Q7246" s="4">
        <v>7104</v>
      </c>
      <c r="R7246" s="4">
        <v>44494</v>
      </c>
    </row>
    <row r="7247" spans="1:18" x14ac:dyDescent="0.25">
      <c r="A7247" t="s">
        <v>625</v>
      </c>
      <c r="B7247" t="s">
        <v>486</v>
      </c>
      <c r="C7247">
        <v>79947100</v>
      </c>
      <c r="D7247">
        <v>16</v>
      </c>
      <c r="E7247">
        <v>31195126</v>
      </c>
      <c r="F7247" t="s">
        <v>819</v>
      </c>
      <c r="G7247" s="1">
        <v>45370</v>
      </c>
      <c r="H7247">
        <v>5480443</v>
      </c>
      <c r="I7247">
        <v>81</v>
      </c>
      <c r="J7247" t="s">
        <v>136</v>
      </c>
      <c r="K7247" t="str">
        <f>IFERROR(IF(AND(VLOOKUP($C7247,Hes!$A:$B, 1, FALSE), $M7247&lt;&gt;" "), "Ingresada", "Falta Ingresar"), " ")</f>
        <v xml:space="preserve"> </v>
      </c>
      <c r="L7247" s="3" t="str">
        <f>IFERROR(VLOOKUP($C7247,Observaciones!$A:$B,2,FALSE)," ")</f>
        <v xml:space="preserve"> </v>
      </c>
      <c r="M7247" t="s">
        <v>553</v>
      </c>
      <c r="O7247" s="4">
        <v>31195126</v>
      </c>
      <c r="P7247" s="4">
        <v>48346</v>
      </c>
      <c r="Q7247" s="4">
        <v>9186</v>
      </c>
      <c r="R7247" s="4">
        <v>57532</v>
      </c>
    </row>
    <row r="7248" spans="1:18" x14ac:dyDescent="0.25">
      <c r="A7248" t="s">
        <v>625</v>
      </c>
      <c r="B7248" t="s">
        <v>486</v>
      </c>
      <c r="C7248">
        <v>79947100</v>
      </c>
      <c r="D7248">
        <v>87</v>
      </c>
      <c r="E7248">
        <v>31200031</v>
      </c>
      <c r="F7248" t="s">
        <v>819</v>
      </c>
      <c r="G7248" s="1">
        <v>45371</v>
      </c>
      <c r="H7248">
        <v>5480454</v>
      </c>
      <c r="I7248">
        <v>81</v>
      </c>
      <c r="J7248" t="s">
        <v>136</v>
      </c>
      <c r="K7248" t="str">
        <f>IFERROR(IF(AND(VLOOKUP($C7248,Hes!$A:$B, 1, FALSE), $M7248&lt;&gt;" "), "Ingresada", "Falta Ingresar"), " ")</f>
        <v xml:space="preserve"> </v>
      </c>
      <c r="L7248" s="3" t="str">
        <f>IFERROR(VLOOKUP($C7248,Observaciones!$A:$B,2,FALSE)," ")</f>
        <v xml:space="preserve"> </v>
      </c>
      <c r="M7248" t="s">
        <v>553</v>
      </c>
      <c r="O7248" s="4">
        <v>31200031</v>
      </c>
      <c r="P7248" s="4">
        <v>21016</v>
      </c>
      <c r="Q7248" s="4">
        <v>3993</v>
      </c>
      <c r="R7248" s="4">
        <v>25009</v>
      </c>
    </row>
    <row r="7249" spans="1:18" x14ac:dyDescent="0.25">
      <c r="A7249" t="s">
        <v>625</v>
      </c>
      <c r="B7249" t="s">
        <v>486</v>
      </c>
      <c r="C7249">
        <v>79947100</v>
      </c>
      <c r="D7249">
        <v>25</v>
      </c>
      <c r="E7249">
        <v>31203303</v>
      </c>
      <c r="F7249" t="s">
        <v>819</v>
      </c>
      <c r="G7249" s="1">
        <v>45372</v>
      </c>
      <c r="H7249">
        <v>5480840</v>
      </c>
      <c r="I7249">
        <v>81</v>
      </c>
      <c r="J7249" t="s">
        <v>136</v>
      </c>
      <c r="K7249" t="str">
        <f>IFERROR(IF(AND(VLOOKUP($C7249,Hes!$A:$B, 1, FALSE), $M7249&lt;&gt;" "), "Ingresada", "Falta Ingresar"), " ")</f>
        <v xml:space="preserve"> </v>
      </c>
      <c r="L7249" s="3" t="str">
        <f>IFERROR(VLOOKUP($C7249,Observaciones!$A:$B,2,FALSE)," ")</f>
        <v xml:space="preserve"> </v>
      </c>
      <c r="M7249" t="s">
        <v>553</v>
      </c>
      <c r="O7249" s="4">
        <v>31203303</v>
      </c>
      <c r="P7249" s="4">
        <v>62415</v>
      </c>
      <c r="Q7249" s="4">
        <v>11859</v>
      </c>
      <c r="R7249" s="4">
        <v>74274</v>
      </c>
    </row>
    <row r="7250" spans="1:18" x14ac:dyDescent="0.25">
      <c r="A7250" t="s">
        <v>625</v>
      </c>
      <c r="B7250" t="s">
        <v>486</v>
      </c>
      <c r="C7250">
        <v>79947100</v>
      </c>
      <c r="D7250">
        <v>391</v>
      </c>
      <c r="E7250">
        <v>31203307</v>
      </c>
      <c r="F7250" t="s">
        <v>819</v>
      </c>
      <c r="G7250" s="1">
        <v>45372</v>
      </c>
      <c r="H7250">
        <v>5480928</v>
      </c>
      <c r="I7250">
        <v>81</v>
      </c>
      <c r="J7250" t="s">
        <v>136</v>
      </c>
      <c r="K7250" t="str">
        <f>IFERROR(IF(AND(VLOOKUP($C7250,Hes!$A:$B, 1, FALSE), $M7250&lt;&gt;" "), "Ingresada", "Falta Ingresar"), " ")</f>
        <v xml:space="preserve"> </v>
      </c>
      <c r="L7250" s="3" t="str">
        <f>IFERROR(VLOOKUP($C7250,Observaciones!$A:$B,2,FALSE)," ")</f>
        <v xml:space="preserve"> </v>
      </c>
      <c r="M7250" t="s">
        <v>553</v>
      </c>
      <c r="O7250" s="4">
        <v>31203307</v>
      </c>
      <c r="P7250" s="4">
        <v>98051</v>
      </c>
      <c r="Q7250" s="4">
        <v>18630</v>
      </c>
      <c r="R7250" s="4">
        <v>116681</v>
      </c>
    </row>
    <row r="7251" spans="1:18" x14ac:dyDescent="0.25">
      <c r="A7251" t="s">
        <v>625</v>
      </c>
      <c r="B7251" t="s">
        <v>486</v>
      </c>
      <c r="C7251">
        <v>79947100</v>
      </c>
      <c r="D7251">
        <v>314</v>
      </c>
      <c r="E7251">
        <v>31200036</v>
      </c>
      <c r="F7251" t="s">
        <v>819</v>
      </c>
      <c r="G7251" s="1">
        <v>45374</v>
      </c>
      <c r="H7251">
        <v>5481341</v>
      </c>
      <c r="I7251">
        <v>81</v>
      </c>
      <c r="J7251" t="s">
        <v>136</v>
      </c>
      <c r="K7251" t="str">
        <f>IFERROR(IF(AND(VLOOKUP($C7251,Hes!$A:$B, 1, FALSE), $M7251&lt;&gt;" "), "Ingresada", "Falta Ingresar"), " ")</f>
        <v xml:space="preserve"> </v>
      </c>
      <c r="L7251" s="3" t="str">
        <f>IFERROR(VLOOKUP($C7251,Observaciones!$A:$B,2,FALSE)," ")</f>
        <v xml:space="preserve"> </v>
      </c>
      <c r="M7251" t="s">
        <v>553</v>
      </c>
      <c r="O7251" s="4">
        <v>31200036</v>
      </c>
      <c r="P7251" s="4">
        <v>72268</v>
      </c>
      <c r="Q7251" s="4">
        <v>13731</v>
      </c>
      <c r="R7251" s="4">
        <v>85999</v>
      </c>
    </row>
    <row r="7252" spans="1:18" x14ac:dyDescent="0.25">
      <c r="A7252" t="s">
        <v>625</v>
      </c>
      <c r="B7252" t="s">
        <v>486</v>
      </c>
      <c r="C7252">
        <v>79947100</v>
      </c>
      <c r="D7252">
        <v>29</v>
      </c>
      <c r="E7252" t="s">
        <v>2966</v>
      </c>
      <c r="F7252" t="s">
        <v>819</v>
      </c>
      <c r="G7252" s="1">
        <v>45374</v>
      </c>
      <c r="H7252">
        <v>5481432</v>
      </c>
      <c r="I7252">
        <v>81</v>
      </c>
      <c r="J7252" t="s">
        <v>136</v>
      </c>
      <c r="K7252" t="str">
        <f>IFERROR(IF(AND(VLOOKUP($C7252,Hes!$A:$B, 1, FALSE), $M7252&lt;&gt;" "), "Ingresada", "Falta Ingresar"), " ")</f>
        <v xml:space="preserve"> </v>
      </c>
      <c r="L7252" s="3" t="str">
        <f>IFERROR(VLOOKUP($C7252,Observaciones!$A:$B,2,FALSE)," ")</f>
        <v xml:space="preserve"> </v>
      </c>
      <c r="M7252" t="s">
        <v>553</v>
      </c>
      <c r="O7252" s="4">
        <v>31201854</v>
      </c>
      <c r="P7252" s="4">
        <v>603360</v>
      </c>
      <c r="Q7252" s="4">
        <v>114638</v>
      </c>
      <c r="R7252" s="4">
        <v>717998</v>
      </c>
    </row>
    <row r="7253" spans="1:18" x14ac:dyDescent="0.25">
      <c r="A7253" t="s">
        <v>625</v>
      </c>
      <c r="B7253" t="s">
        <v>486</v>
      </c>
      <c r="C7253">
        <v>79947100</v>
      </c>
      <c r="D7253">
        <v>39</v>
      </c>
      <c r="E7253" t="s">
        <v>2967</v>
      </c>
      <c r="F7253" t="s">
        <v>819</v>
      </c>
      <c r="G7253" s="1">
        <v>45374</v>
      </c>
      <c r="H7253">
        <v>5481637</v>
      </c>
      <c r="I7253">
        <v>81</v>
      </c>
      <c r="J7253" t="s">
        <v>136</v>
      </c>
      <c r="K7253" t="str">
        <f>IFERROR(IF(AND(VLOOKUP($C7253,Hes!$A:$B, 1, FALSE), $M7253&lt;&gt;" "), "Ingresada", "Falta Ingresar"), " ")</f>
        <v xml:space="preserve"> </v>
      </c>
      <c r="L7253" s="3" t="str">
        <f>IFERROR(VLOOKUP($C7253,Observaciones!$A:$B,2,FALSE)," ")</f>
        <v xml:space="preserve"> </v>
      </c>
      <c r="M7253" t="s">
        <v>553</v>
      </c>
      <c r="O7253" s="4">
        <v>31207888</v>
      </c>
      <c r="P7253" s="4">
        <v>951343</v>
      </c>
      <c r="Q7253" s="4">
        <v>180755</v>
      </c>
      <c r="R7253" s="4">
        <v>1132098</v>
      </c>
    </row>
    <row r="7254" spans="1:18" x14ac:dyDescent="0.25">
      <c r="A7254" t="s">
        <v>625</v>
      </c>
      <c r="B7254" t="s">
        <v>486</v>
      </c>
      <c r="C7254">
        <v>79947100</v>
      </c>
      <c r="D7254">
        <v>102</v>
      </c>
      <c r="E7254" t="s">
        <v>633</v>
      </c>
      <c r="F7254" t="s">
        <v>819</v>
      </c>
      <c r="G7254" s="1">
        <v>45374</v>
      </c>
      <c r="H7254">
        <v>5481657</v>
      </c>
      <c r="I7254">
        <v>81</v>
      </c>
      <c r="J7254" t="s">
        <v>136</v>
      </c>
      <c r="K7254" t="str">
        <f>IFERROR(IF(AND(VLOOKUP($C7254,Hes!$A:$B, 1, FALSE), $M7254&lt;&gt;" "), "Ingresada", "Falta Ingresar"), " ")</f>
        <v xml:space="preserve"> </v>
      </c>
      <c r="L7254" s="3" t="str">
        <f>IFERROR(VLOOKUP($C7254,Observaciones!$A:$B,2,FALSE)," ")</f>
        <v xml:space="preserve"> </v>
      </c>
      <c r="M7254" t="s">
        <v>553</v>
      </c>
      <c r="O7254" s="4">
        <v>31208606</v>
      </c>
      <c r="P7254" s="4">
        <v>19076</v>
      </c>
      <c r="Q7254" s="4">
        <v>3624</v>
      </c>
      <c r="R7254" s="4">
        <v>22700</v>
      </c>
    </row>
    <row r="7255" spans="1:18" x14ac:dyDescent="0.25">
      <c r="A7255" t="s">
        <v>625</v>
      </c>
      <c r="B7255" t="s">
        <v>486</v>
      </c>
      <c r="C7255">
        <v>79947100</v>
      </c>
      <c r="D7255">
        <v>1</v>
      </c>
      <c r="E7255" t="s">
        <v>633</v>
      </c>
      <c r="F7255" t="s">
        <v>819</v>
      </c>
      <c r="G7255" s="1">
        <v>45374</v>
      </c>
      <c r="H7255">
        <v>5481662</v>
      </c>
      <c r="I7255">
        <v>81</v>
      </c>
      <c r="J7255" t="s">
        <v>136</v>
      </c>
      <c r="K7255" t="str">
        <f>IFERROR(IF(AND(VLOOKUP($C7255,Hes!$A:$B, 1, FALSE), $M7255&lt;&gt;" "), "Ingresada", "Falta Ingresar"), " ")</f>
        <v xml:space="preserve"> </v>
      </c>
      <c r="L7255" s="3" t="str">
        <f>IFERROR(VLOOKUP($C7255,Observaciones!$A:$B,2,FALSE)," ")</f>
        <v xml:space="preserve"> </v>
      </c>
      <c r="M7255" t="s">
        <v>553</v>
      </c>
      <c r="O7255" s="4">
        <v>31208398</v>
      </c>
      <c r="P7255" s="4">
        <v>149880</v>
      </c>
      <c r="Q7255" s="4">
        <v>28477</v>
      </c>
      <c r="R7255" s="4">
        <v>178357</v>
      </c>
    </row>
    <row r="7256" spans="1:18" x14ac:dyDescent="0.25">
      <c r="A7256" t="s">
        <v>625</v>
      </c>
      <c r="B7256" t="s">
        <v>486</v>
      </c>
      <c r="C7256">
        <v>79947100</v>
      </c>
      <c r="D7256">
        <v>105</v>
      </c>
      <c r="E7256" t="s">
        <v>633</v>
      </c>
      <c r="F7256" t="s">
        <v>819</v>
      </c>
      <c r="G7256" s="1">
        <v>45374</v>
      </c>
      <c r="H7256">
        <v>5481663</v>
      </c>
      <c r="I7256">
        <v>81</v>
      </c>
      <c r="J7256" t="s">
        <v>136</v>
      </c>
      <c r="K7256" t="str">
        <f>IFERROR(IF(AND(VLOOKUP($C7256,Hes!$A:$B, 1, FALSE), $M7256&lt;&gt;" "), "Ingresada", "Falta Ingresar"), " ")</f>
        <v xml:space="preserve"> </v>
      </c>
      <c r="L7256" s="3" t="str">
        <f>IFERROR(VLOOKUP($C7256,Observaciones!$A:$B,2,FALSE)," ")</f>
        <v xml:space="preserve"> </v>
      </c>
      <c r="M7256" t="s">
        <v>553</v>
      </c>
      <c r="O7256" s="4">
        <v>31208893</v>
      </c>
      <c r="P7256" s="4">
        <v>176048</v>
      </c>
      <c r="Q7256" s="4">
        <v>33449</v>
      </c>
      <c r="R7256" s="4">
        <v>209497</v>
      </c>
    </row>
    <row r="7257" spans="1:18" x14ac:dyDescent="0.25">
      <c r="A7257" t="s">
        <v>625</v>
      </c>
      <c r="B7257" t="s">
        <v>486</v>
      </c>
      <c r="C7257">
        <v>79947100</v>
      </c>
      <c r="D7257">
        <v>243</v>
      </c>
      <c r="E7257" t="s">
        <v>633</v>
      </c>
      <c r="F7257" t="s">
        <v>819</v>
      </c>
      <c r="G7257" s="1">
        <v>45374</v>
      </c>
      <c r="H7257">
        <v>5481672</v>
      </c>
      <c r="I7257">
        <v>81</v>
      </c>
      <c r="J7257" t="s">
        <v>136</v>
      </c>
      <c r="K7257" t="str">
        <f>IFERROR(IF(AND(VLOOKUP($C7257,Hes!$A:$B, 1, FALSE), $M7257&lt;&gt;" "), "Ingresada", "Falta Ingresar"), " ")</f>
        <v xml:space="preserve"> </v>
      </c>
      <c r="L7257" s="3" t="str">
        <f>IFERROR(VLOOKUP($C7257,Observaciones!$A:$B,2,FALSE)," ")</f>
        <v xml:space="preserve"> </v>
      </c>
      <c r="M7257" t="s">
        <v>553</v>
      </c>
      <c r="O7257" s="4">
        <v>31208408</v>
      </c>
      <c r="P7257" s="4">
        <v>587619</v>
      </c>
      <c r="Q7257" s="4">
        <v>111648</v>
      </c>
      <c r="R7257" s="4">
        <v>699267</v>
      </c>
    </row>
    <row r="7258" spans="1:18" x14ac:dyDescent="0.25">
      <c r="A7258" t="s">
        <v>625</v>
      </c>
      <c r="B7258" t="s">
        <v>486</v>
      </c>
      <c r="C7258">
        <v>79947100</v>
      </c>
      <c r="D7258">
        <v>81</v>
      </c>
      <c r="E7258" t="s">
        <v>633</v>
      </c>
      <c r="F7258" t="s">
        <v>819</v>
      </c>
      <c r="G7258" s="1">
        <v>45374</v>
      </c>
      <c r="H7258">
        <v>5481685</v>
      </c>
      <c r="I7258">
        <v>81</v>
      </c>
      <c r="J7258" t="s">
        <v>136</v>
      </c>
      <c r="K7258" t="str">
        <f>IFERROR(IF(AND(VLOOKUP($C7258,Hes!$A:$B, 1, FALSE), $M7258&lt;&gt;" "), "Ingresada", "Falta Ingresar"), " ")</f>
        <v xml:space="preserve"> </v>
      </c>
      <c r="L7258" s="3" t="str">
        <f>IFERROR(VLOOKUP($C7258,Observaciones!$A:$B,2,FALSE)," ")</f>
        <v xml:space="preserve"> </v>
      </c>
      <c r="M7258" t="s">
        <v>553</v>
      </c>
      <c r="O7258" s="4">
        <v>31208608</v>
      </c>
      <c r="P7258" s="4">
        <v>846177</v>
      </c>
      <c r="Q7258" s="4">
        <v>160774</v>
      </c>
      <c r="R7258" s="4">
        <v>1006951</v>
      </c>
    </row>
    <row r="7259" spans="1:18" x14ac:dyDescent="0.25">
      <c r="A7259" t="s">
        <v>625</v>
      </c>
      <c r="B7259" t="s">
        <v>486</v>
      </c>
      <c r="C7259">
        <v>79947100</v>
      </c>
      <c r="D7259">
        <v>77</v>
      </c>
      <c r="E7259" t="s">
        <v>633</v>
      </c>
      <c r="F7259" t="s">
        <v>819</v>
      </c>
      <c r="G7259" s="1">
        <v>45374</v>
      </c>
      <c r="H7259">
        <v>5481686</v>
      </c>
      <c r="I7259">
        <v>81</v>
      </c>
      <c r="J7259" t="s">
        <v>136</v>
      </c>
      <c r="K7259" t="str">
        <f>IFERROR(IF(AND(VLOOKUP($C7259,Hes!$A:$B, 1, FALSE), $M7259&lt;&gt;" "), "Ingresada", "Falta Ingresar"), " ")</f>
        <v xml:space="preserve"> </v>
      </c>
      <c r="L7259" s="3" t="str">
        <f>IFERROR(VLOOKUP($C7259,Observaciones!$A:$B,2,FALSE)," ")</f>
        <v xml:space="preserve"> </v>
      </c>
      <c r="M7259" t="s">
        <v>553</v>
      </c>
      <c r="O7259" s="4">
        <v>31208561</v>
      </c>
      <c r="P7259" s="4">
        <v>298719</v>
      </c>
      <c r="Q7259" s="4">
        <v>56757</v>
      </c>
      <c r="R7259" s="4">
        <v>355476</v>
      </c>
    </row>
    <row r="7260" spans="1:18" x14ac:dyDescent="0.25">
      <c r="A7260" t="s">
        <v>625</v>
      </c>
      <c r="B7260" t="s">
        <v>486</v>
      </c>
      <c r="C7260">
        <v>79947100</v>
      </c>
      <c r="D7260">
        <v>47</v>
      </c>
      <c r="E7260">
        <v>31209228</v>
      </c>
      <c r="F7260" t="s">
        <v>819</v>
      </c>
      <c r="G7260" s="1">
        <v>45376</v>
      </c>
      <c r="H7260">
        <v>5481693</v>
      </c>
      <c r="I7260">
        <v>81</v>
      </c>
      <c r="J7260" t="s">
        <v>136</v>
      </c>
      <c r="K7260" t="str">
        <f>IFERROR(IF(AND(VLOOKUP($C7260,Hes!$A:$B, 1, FALSE), $M7260&lt;&gt;" "), "Ingresada", "Falta Ingresar"), " ")</f>
        <v xml:space="preserve"> </v>
      </c>
      <c r="L7260" s="3" t="str">
        <f>IFERROR(VLOOKUP($C7260,Observaciones!$A:$B,2,FALSE)," ")</f>
        <v xml:space="preserve"> </v>
      </c>
      <c r="M7260" t="s">
        <v>553</v>
      </c>
      <c r="O7260" s="4">
        <v>31209228</v>
      </c>
      <c r="P7260" s="4">
        <v>51474</v>
      </c>
      <c r="Q7260" s="4">
        <v>9780</v>
      </c>
      <c r="R7260" s="4">
        <v>61254</v>
      </c>
    </row>
    <row r="7261" spans="1:18" x14ac:dyDescent="0.25">
      <c r="A7261" t="s">
        <v>625</v>
      </c>
      <c r="B7261" t="s">
        <v>486</v>
      </c>
      <c r="C7261">
        <v>79947100</v>
      </c>
      <c r="D7261">
        <v>81</v>
      </c>
      <c r="E7261" t="s">
        <v>633</v>
      </c>
      <c r="F7261" t="s">
        <v>819</v>
      </c>
      <c r="G7261" s="1">
        <v>45374</v>
      </c>
      <c r="H7261">
        <v>5481703</v>
      </c>
      <c r="I7261">
        <v>81</v>
      </c>
      <c r="J7261" t="s">
        <v>136</v>
      </c>
      <c r="K7261" t="str">
        <f>IFERROR(IF(AND(VLOOKUP($C7261,Hes!$A:$B, 1, FALSE), $M7261&lt;&gt;" "), "Ingresada", "Falta Ingresar"), " ")</f>
        <v xml:space="preserve"> </v>
      </c>
      <c r="L7261" s="3" t="str">
        <f>IFERROR(VLOOKUP($C7261,Observaciones!$A:$B,2,FALSE)," ")</f>
        <v xml:space="preserve"> </v>
      </c>
      <c r="M7261" t="s">
        <v>553</v>
      </c>
      <c r="O7261" s="4">
        <v>31208368</v>
      </c>
      <c r="P7261" s="4">
        <v>287349</v>
      </c>
      <c r="Q7261" s="4">
        <v>54596</v>
      </c>
      <c r="R7261" s="4">
        <v>341945</v>
      </c>
    </row>
    <row r="7262" spans="1:18" x14ac:dyDescent="0.25">
      <c r="A7262" t="s">
        <v>625</v>
      </c>
      <c r="B7262" t="s">
        <v>486</v>
      </c>
      <c r="C7262">
        <v>79947100</v>
      </c>
      <c r="D7262">
        <v>81</v>
      </c>
      <c r="E7262" t="s">
        <v>633</v>
      </c>
      <c r="F7262" t="s">
        <v>819</v>
      </c>
      <c r="G7262" s="1">
        <v>45374</v>
      </c>
      <c r="H7262">
        <v>5481704</v>
      </c>
      <c r="I7262">
        <v>81</v>
      </c>
      <c r="J7262" t="s">
        <v>136</v>
      </c>
      <c r="K7262" t="str">
        <f>IFERROR(IF(AND(VLOOKUP($C7262,Hes!$A:$B, 1, FALSE), $M7262&lt;&gt;" "), "Ingresada", "Falta Ingresar"), " ")</f>
        <v xml:space="preserve"> </v>
      </c>
      <c r="L7262" s="3" t="str">
        <f>IFERROR(VLOOKUP($C7262,Observaciones!$A:$B,2,FALSE)," ")</f>
        <v xml:space="preserve"> </v>
      </c>
      <c r="M7262" t="s">
        <v>553</v>
      </c>
      <c r="O7262" s="4">
        <v>31208717</v>
      </c>
      <c r="P7262" s="4">
        <v>324265</v>
      </c>
      <c r="Q7262" s="4">
        <v>61610</v>
      </c>
      <c r="R7262" s="4">
        <v>385875</v>
      </c>
    </row>
    <row r="7263" spans="1:18" x14ac:dyDescent="0.25">
      <c r="A7263" t="s">
        <v>625</v>
      </c>
      <c r="B7263" t="s">
        <v>486</v>
      </c>
      <c r="C7263">
        <v>79947100</v>
      </c>
      <c r="D7263">
        <v>49</v>
      </c>
      <c r="E7263" t="s">
        <v>633</v>
      </c>
      <c r="F7263" t="s">
        <v>819</v>
      </c>
      <c r="G7263" s="1">
        <v>45374</v>
      </c>
      <c r="H7263">
        <v>5481707</v>
      </c>
      <c r="I7263">
        <v>81</v>
      </c>
      <c r="J7263" t="s">
        <v>136</v>
      </c>
      <c r="K7263" t="str">
        <f>IFERROR(IF(AND(VLOOKUP($C7263,Hes!$A:$B, 1, FALSE), $M7263&lt;&gt;" "), "Ingresada", "Falta Ingresar"), " ")</f>
        <v xml:space="preserve"> </v>
      </c>
      <c r="L7263" s="3" t="str">
        <f>IFERROR(VLOOKUP($C7263,Observaciones!$A:$B,2,FALSE)," ")</f>
        <v xml:space="preserve"> </v>
      </c>
      <c r="M7263" t="s">
        <v>553</v>
      </c>
      <c r="O7263" s="4">
        <v>31208747</v>
      </c>
      <c r="P7263" s="4">
        <v>580358</v>
      </c>
      <c r="Q7263" s="4">
        <v>110268</v>
      </c>
      <c r="R7263" s="4">
        <v>690626</v>
      </c>
    </row>
    <row r="7264" spans="1:18" x14ac:dyDescent="0.25">
      <c r="A7264" t="s">
        <v>625</v>
      </c>
      <c r="B7264" t="s">
        <v>486</v>
      </c>
      <c r="C7264">
        <v>79947100</v>
      </c>
      <c r="D7264">
        <v>40</v>
      </c>
      <c r="E7264" t="s">
        <v>633</v>
      </c>
      <c r="F7264" t="s">
        <v>819</v>
      </c>
      <c r="G7264" s="1">
        <v>45374</v>
      </c>
      <c r="H7264">
        <v>5481772</v>
      </c>
      <c r="I7264">
        <v>81</v>
      </c>
      <c r="J7264" t="s">
        <v>136</v>
      </c>
      <c r="K7264" t="str">
        <f>IFERROR(IF(AND(VLOOKUP($C7264,Hes!$A:$B, 1, FALSE), $M7264&lt;&gt;" "), "Ingresada", "Falta Ingresar"), " ")</f>
        <v xml:space="preserve"> </v>
      </c>
      <c r="L7264" s="3" t="str">
        <f>IFERROR(VLOOKUP($C7264,Observaciones!$A:$B,2,FALSE)," ")</f>
        <v xml:space="preserve"> </v>
      </c>
      <c r="M7264" t="s">
        <v>553</v>
      </c>
      <c r="O7264" s="4">
        <v>31208582</v>
      </c>
      <c r="P7264" s="4">
        <v>208076</v>
      </c>
      <c r="Q7264" s="4">
        <v>39534</v>
      </c>
      <c r="R7264" s="4">
        <v>247610</v>
      </c>
    </row>
    <row r="7265" spans="1:18" x14ac:dyDescent="0.25">
      <c r="A7265" t="s">
        <v>625</v>
      </c>
      <c r="B7265" t="s">
        <v>486</v>
      </c>
      <c r="C7265">
        <v>79947100</v>
      </c>
      <c r="D7265">
        <v>370</v>
      </c>
      <c r="E7265">
        <v>31209223</v>
      </c>
      <c r="F7265" t="s">
        <v>819</v>
      </c>
      <c r="G7265" s="1">
        <v>45376</v>
      </c>
      <c r="H7265">
        <v>5481845</v>
      </c>
      <c r="I7265">
        <v>81</v>
      </c>
      <c r="J7265" t="s">
        <v>136</v>
      </c>
      <c r="K7265" t="str">
        <f>IFERROR(IF(AND(VLOOKUP($C7265,Hes!$A:$B, 1, FALSE), $M7265&lt;&gt;" "), "Ingresada", "Falta Ingresar"), " ")</f>
        <v xml:space="preserve"> </v>
      </c>
      <c r="L7265" s="3" t="str">
        <f>IFERROR(VLOOKUP($C7265,Observaciones!$A:$B,2,FALSE)," ")</f>
        <v xml:space="preserve"> </v>
      </c>
      <c r="M7265" t="s">
        <v>553</v>
      </c>
      <c r="O7265" s="4">
        <v>31209223</v>
      </c>
      <c r="P7265" s="4">
        <v>58305</v>
      </c>
      <c r="Q7265" s="4">
        <v>11078</v>
      </c>
      <c r="R7265" s="4">
        <v>69383</v>
      </c>
    </row>
    <row r="7266" spans="1:18" x14ac:dyDescent="0.25">
      <c r="A7266" t="s">
        <v>625</v>
      </c>
      <c r="B7266" t="s">
        <v>486</v>
      </c>
      <c r="C7266">
        <v>79947100</v>
      </c>
      <c r="D7266">
        <v>141</v>
      </c>
      <c r="E7266" t="s">
        <v>633</v>
      </c>
      <c r="F7266" t="s">
        <v>819</v>
      </c>
      <c r="G7266" s="1">
        <v>45374</v>
      </c>
      <c r="H7266">
        <v>5481855</v>
      </c>
      <c r="I7266">
        <v>81</v>
      </c>
      <c r="J7266" t="s">
        <v>136</v>
      </c>
      <c r="K7266" t="str">
        <f>IFERROR(IF(AND(VLOOKUP($C7266,Hes!$A:$B, 1, FALSE), $M7266&lt;&gt;" "), "Ingresada", "Falta Ingresar"), " ")</f>
        <v xml:space="preserve"> </v>
      </c>
      <c r="L7266" s="3" t="str">
        <f>IFERROR(VLOOKUP($C7266,Observaciones!$A:$B,2,FALSE)," ")</f>
        <v xml:space="preserve"> </v>
      </c>
      <c r="M7266" t="s">
        <v>553</v>
      </c>
      <c r="O7266" s="4">
        <v>31208595</v>
      </c>
      <c r="P7266" s="4">
        <v>111728</v>
      </c>
      <c r="Q7266" s="4">
        <v>21228</v>
      </c>
      <c r="R7266" s="4">
        <v>132956</v>
      </c>
    </row>
    <row r="7267" spans="1:18" x14ac:dyDescent="0.25">
      <c r="A7267" t="s">
        <v>625</v>
      </c>
      <c r="B7267" t="s">
        <v>486</v>
      </c>
      <c r="C7267">
        <v>79947100</v>
      </c>
      <c r="D7267">
        <v>349</v>
      </c>
      <c r="E7267">
        <v>31209243</v>
      </c>
      <c r="F7267" t="s">
        <v>819</v>
      </c>
      <c r="G7267" s="1">
        <v>45376</v>
      </c>
      <c r="H7267">
        <v>5482057</v>
      </c>
      <c r="I7267">
        <v>81</v>
      </c>
      <c r="J7267" t="s">
        <v>136</v>
      </c>
      <c r="K7267" t="str">
        <f>IFERROR(IF(AND(VLOOKUP($C7267,Hes!$A:$B, 1, FALSE), $M7267&lt;&gt;" "), "Ingresada", "Falta Ingresar"), " ")</f>
        <v xml:space="preserve"> </v>
      </c>
      <c r="L7267" s="3" t="str">
        <f>IFERROR(VLOOKUP($C7267,Observaciones!$A:$B,2,FALSE)," ")</f>
        <v xml:space="preserve"> </v>
      </c>
      <c r="M7267" t="s">
        <v>553</v>
      </c>
      <c r="O7267" s="4">
        <v>31209243</v>
      </c>
      <c r="P7267" s="4">
        <v>80640</v>
      </c>
      <c r="Q7267" s="4">
        <v>15322</v>
      </c>
      <c r="R7267" s="4">
        <v>95962</v>
      </c>
    </row>
    <row r="7268" spans="1:18" x14ac:dyDescent="0.25">
      <c r="A7268" t="s">
        <v>625</v>
      </c>
      <c r="B7268" t="s">
        <v>486</v>
      </c>
      <c r="C7268">
        <v>79947100</v>
      </c>
      <c r="D7268">
        <v>3</v>
      </c>
      <c r="E7268" t="s">
        <v>633</v>
      </c>
      <c r="F7268" t="s">
        <v>819</v>
      </c>
      <c r="G7268" s="1">
        <v>45376</v>
      </c>
      <c r="H7268">
        <v>5482097</v>
      </c>
      <c r="I7268">
        <v>81</v>
      </c>
      <c r="J7268" t="s">
        <v>136</v>
      </c>
      <c r="K7268" t="str">
        <f>IFERROR(IF(AND(VLOOKUP($C7268,Hes!$A:$B, 1, FALSE), $M7268&lt;&gt;" "), "Ingresada", "Falta Ingresar"), " ")</f>
        <v xml:space="preserve"> </v>
      </c>
      <c r="L7268" s="3" t="str">
        <f>IFERROR(VLOOKUP($C7268,Observaciones!$A:$B,2,FALSE)," ")</f>
        <v xml:space="preserve"> </v>
      </c>
      <c r="M7268" t="s">
        <v>553</v>
      </c>
      <c r="O7268" s="4">
        <v>31208697</v>
      </c>
      <c r="P7268" s="4">
        <v>721933</v>
      </c>
      <c r="Q7268" s="4">
        <v>137167</v>
      </c>
      <c r="R7268" s="4">
        <v>859100</v>
      </c>
    </row>
    <row r="7269" spans="1:18" x14ac:dyDescent="0.25">
      <c r="F7269" t="s">
        <v>2968</v>
      </c>
      <c r="K7269" t="str">
        <f>IFERROR(IF(AND(VLOOKUP($C7269,Hes!$A:$B, 1, FALSE), $M7269&lt;&gt;" "), "Ingresada", "Falta Ingresar"), " ")</f>
        <v xml:space="preserve"> </v>
      </c>
      <c r="L7269" s="3" t="str">
        <f>IFERROR(VLOOKUP($C7269,Observaciones!$A:$B,2,FALSE)," ")</f>
        <v xml:space="preserve"> </v>
      </c>
      <c r="M7269" t="s">
        <v>553</v>
      </c>
      <c r="P7269" s="4">
        <v>24756238</v>
      </c>
      <c r="Q7269" s="4">
        <v>4703684</v>
      </c>
      <c r="R7269" s="4">
        <v>29468612</v>
      </c>
    </row>
    <row r="7270" spans="1:18" x14ac:dyDescent="0.25">
      <c r="A7270" t="s">
        <v>493</v>
      </c>
      <c r="B7270" t="s">
        <v>486</v>
      </c>
      <c r="C7270">
        <v>79950280</v>
      </c>
      <c r="D7270">
        <v>40</v>
      </c>
      <c r="E7270">
        <v>31147159</v>
      </c>
      <c r="F7270" t="s">
        <v>1259</v>
      </c>
      <c r="G7270" s="1">
        <v>45355</v>
      </c>
      <c r="H7270">
        <v>5469042</v>
      </c>
      <c r="I7270">
        <v>272</v>
      </c>
      <c r="J7270" t="s">
        <v>390</v>
      </c>
      <c r="K7270" t="str">
        <f>IFERROR(IF(AND(VLOOKUP($C7270,Hes!$A:$B, 1, FALSE), $M7270&lt;&gt;" "), "Ingresada", "Falta Ingresar"), " ")</f>
        <v xml:space="preserve"> </v>
      </c>
      <c r="L7270" s="3" t="str">
        <f>IFERROR(VLOOKUP($C7270,Observaciones!$A:$B,2,FALSE)," ")</f>
        <v xml:space="preserve"> </v>
      </c>
      <c r="M7270" t="s">
        <v>553</v>
      </c>
      <c r="O7270" s="4">
        <v>31147159</v>
      </c>
      <c r="P7270" s="4">
        <v>45575</v>
      </c>
      <c r="Q7270" s="4">
        <v>8659</v>
      </c>
      <c r="R7270" s="4">
        <v>54234</v>
      </c>
    </row>
    <row r="7271" spans="1:18" x14ac:dyDescent="0.25">
      <c r="A7271" t="s">
        <v>493</v>
      </c>
      <c r="B7271" t="s">
        <v>486</v>
      </c>
      <c r="C7271">
        <v>79950280</v>
      </c>
      <c r="D7271">
        <v>1</v>
      </c>
      <c r="E7271">
        <v>31147550</v>
      </c>
      <c r="F7271" t="s">
        <v>1259</v>
      </c>
      <c r="G7271" s="1">
        <v>45355</v>
      </c>
      <c r="H7271">
        <v>5469861</v>
      </c>
      <c r="I7271">
        <v>272</v>
      </c>
      <c r="J7271" t="s">
        <v>390</v>
      </c>
      <c r="K7271" t="str">
        <f>IFERROR(IF(AND(VLOOKUP($C7271,Hes!$A:$B, 1, FALSE), $M7271&lt;&gt;" "), "Ingresada", "Falta Ingresar"), " ")</f>
        <v xml:space="preserve"> </v>
      </c>
      <c r="L7271" s="3" t="str">
        <f>IFERROR(VLOOKUP($C7271,Observaciones!$A:$B,2,FALSE)," ")</f>
        <v xml:space="preserve"> </v>
      </c>
      <c r="M7271" t="s">
        <v>553</v>
      </c>
      <c r="O7271" s="4">
        <v>31147550</v>
      </c>
      <c r="P7271" s="4">
        <v>69757</v>
      </c>
      <c r="Q7271" s="4">
        <v>13254</v>
      </c>
      <c r="R7271" s="4">
        <v>83011</v>
      </c>
    </row>
    <row r="7272" spans="1:18" x14ac:dyDescent="0.25">
      <c r="A7272" t="s">
        <v>493</v>
      </c>
      <c r="B7272" t="s">
        <v>486</v>
      </c>
      <c r="C7272">
        <v>79950280</v>
      </c>
      <c r="D7272">
        <v>7</v>
      </c>
      <c r="E7272">
        <v>31149648</v>
      </c>
      <c r="F7272" t="s">
        <v>1259</v>
      </c>
      <c r="G7272" s="1">
        <v>45356</v>
      </c>
      <c r="H7272">
        <v>5470130</v>
      </c>
      <c r="I7272">
        <v>272</v>
      </c>
      <c r="J7272" t="s">
        <v>390</v>
      </c>
      <c r="K7272" t="str">
        <f>IFERROR(IF(AND(VLOOKUP($C7272,Hes!$A:$B, 1, FALSE), $M7272&lt;&gt;" "), "Ingresada", "Falta Ingresar"), " ")</f>
        <v xml:space="preserve"> </v>
      </c>
      <c r="L7272" s="3" t="str">
        <f>IFERROR(VLOOKUP($C7272,Observaciones!$A:$B,2,FALSE)," ")</f>
        <v xml:space="preserve"> </v>
      </c>
      <c r="M7272" t="s">
        <v>553</v>
      </c>
      <c r="O7272" s="4">
        <v>31149648</v>
      </c>
      <c r="P7272" s="4">
        <v>56220</v>
      </c>
      <c r="Q7272" s="4">
        <v>10682</v>
      </c>
      <c r="R7272" s="4">
        <v>66902</v>
      </c>
    </row>
    <row r="7273" spans="1:18" x14ac:dyDescent="0.25">
      <c r="A7273" t="s">
        <v>493</v>
      </c>
      <c r="B7273" t="s">
        <v>486</v>
      </c>
      <c r="C7273">
        <v>79950280</v>
      </c>
      <c r="D7273">
        <v>51</v>
      </c>
      <c r="E7273">
        <v>31150089</v>
      </c>
      <c r="F7273" t="s">
        <v>1259</v>
      </c>
      <c r="G7273" s="1">
        <v>45356</v>
      </c>
      <c r="H7273">
        <v>5470175</v>
      </c>
      <c r="I7273">
        <v>272</v>
      </c>
      <c r="J7273" t="s">
        <v>390</v>
      </c>
      <c r="K7273" t="str">
        <f>IFERROR(IF(AND(VLOOKUP($C7273,Hes!$A:$B, 1, FALSE), $M7273&lt;&gt;" "), "Ingresada", "Falta Ingresar"), " ")</f>
        <v xml:space="preserve"> </v>
      </c>
      <c r="L7273" s="3" t="str">
        <f>IFERROR(VLOOKUP($C7273,Observaciones!$A:$B,2,FALSE)," ")</f>
        <v xml:space="preserve"> </v>
      </c>
      <c r="M7273" t="s">
        <v>553</v>
      </c>
      <c r="O7273" s="4">
        <v>31150089</v>
      </c>
      <c r="P7273" s="4">
        <v>69309</v>
      </c>
      <c r="Q7273" s="4">
        <v>13169</v>
      </c>
      <c r="R7273" s="4">
        <v>82478</v>
      </c>
    </row>
    <row r="7274" spans="1:18" x14ac:dyDescent="0.25">
      <c r="A7274" t="s">
        <v>493</v>
      </c>
      <c r="B7274" t="s">
        <v>486</v>
      </c>
      <c r="C7274">
        <v>79950280</v>
      </c>
      <c r="D7274">
        <v>146</v>
      </c>
      <c r="E7274">
        <v>31149649</v>
      </c>
      <c r="F7274" t="s">
        <v>1259</v>
      </c>
      <c r="G7274" s="1">
        <v>45356</v>
      </c>
      <c r="H7274">
        <v>5470201</v>
      </c>
      <c r="I7274">
        <v>272</v>
      </c>
      <c r="J7274" t="s">
        <v>390</v>
      </c>
      <c r="K7274" t="str">
        <f>IFERROR(IF(AND(VLOOKUP($C7274,Hes!$A:$B, 1, FALSE), $M7274&lt;&gt;" "), "Ingresada", "Falta Ingresar"), " ")</f>
        <v xml:space="preserve"> </v>
      </c>
      <c r="L7274" s="3" t="str">
        <f>IFERROR(VLOOKUP($C7274,Observaciones!$A:$B,2,FALSE)," ")</f>
        <v xml:space="preserve"> </v>
      </c>
      <c r="M7274" t="s">
        <v>553</v>
      </c>
      <c r="O7274" s="4">
        <v>31149649</v>
      </c>
      <c r="P7274" s="4">
        <v>59025</v>
      </c>
      <c r="Q7274" s="4">
        <v>11215</v>
      </c>
      <c r="R7274" s="4">
        <v>70240</v>
      </c>
    </row>
    <row r="7275" spans="1:18" x14ac:dyDescent="0.25">
      <c r="A7275" t="s">
        <v>493</v>
      </c>
      <c r="B7275" t="s">
        <v>486</v>
      </c>
      <c r="C7275">
        <v>79950280</v>
      </c>
      <c r="D7275">
        <v>68</v>
      </c>
      <c r="E7275">
        <v>31149682</v>
      </c>
      <c r="F7275" t="s">
        <v>1259</v>
      </c>
      <c r="G7275" s="1">
        <v>45356</v>
      </c>
      <c r="H7275">
        <v>5470213</v>
      </c>
      <c r="I7275">
        <v>272</v>
      </c>
      <c r="J7275" t="s">
        <v>390</v>
      </c>
      <c r="K7275" t="str">
        <f>IFERROR(IF(AND(VLOOKUP($C7275,Hes!$A:$B, 1, FALSE), $M7275&lt;&gt;" "), "Ingresada", "Falta Ingresar"), " ")</f>
        <v xml:space="preserve"> </v>
      </c>
      <c r="L7275" s="3" t="str">
        <f>IFERROR(VLOOKUP($C7275,Observaciones!$A:$B,2,FALSE)," ")</f>
        <v xml:space="preserve"> </v>
      </c>
      <c r="M7275" t="s">
        <v>553</v>
      </c>
      <c r="O7275" s="4">
        <v>31149682</v>
      </c>
      <c r="P7275" s="4">
        <v>69597</v>
      </c>
      <c r="Q7275" s="4">
        <v>13223</v>
      </c>
      <c r="R7275" s="4">
        <v>82820</v>
      </c>
    </row>
    <row r="7276" spans="1:18" x14ac:dyDescent="0.25">
      <c r="A7276" t="s">
        <v>493</v>
      </c>
      <c r="B7276" t="s">
        <v>486</v>
      </c>
      <c r="C7276">
        <v>79950280</v>
      </c>
      <c r="D7276">
        <v>127</v>
      </c>
      <c r="E7276">
        <v>31150137</v>
      </c>
      <c r="F7276" t="s">
        <v>1259</v>
      </c>
      <c r="G7276" s="1">
        <v>45356</v>
      </c>
      <c r="H7276">
        <v>5470233</v>
      </c>
      <c r="I7276">
        <v>272</v>
      </c>
      <c r="J7276" t="s">
        <v>390</v>
      </c>
      <c r="K7276" t="str">
        <f>IFERROR(IF(AND(VLOOKUP($C7276,Hes!$A:$B, 1, FALSE), $M7276&lt;&gt;" "), "Ingresada", "Falta Ingresar"), " ")</f>
        <v xml:space="preserve"> </v>
      </c>
      <c r="L7276" s="3" t="str">
        <f>IFERROR(VLOOKUP($C7276,Observaciones!$A:$B,2,FALSE)," ")</f>
        <v xml:space="preserve"> </v>
      </c>
      <c r="M7276" t="s">
        <v>553</v>
      </c>
      <c r="O7276" s="4">
        <v>31150137</v>
      </c>
      <c r="P7276" s="4">
        <v>48148</v>
      </c>
      <c r="Q7276" s="4">
        <v>9148</v>
      </c>
      <c r="R7276" s="4">
        <v>57296</v>
      </c>
    </row>
    <row r="7277" spans="1:18" x14ac:dyDescent="0.25">
      <c r="A7277" t="s">
        <v>493</v>
      </c>
      <c r="B7277" t="s">
        <v>486</v>
      </c>
      <c r="C7277">
        <v>79950280</v>
      </c>
      <c r="D7277">
        <v>67</v>
      </c>
      <c r="E7277">
        <v>31149655</v>
      </c>
      <c r="F7277" t="s">
        <v>1259</v>
      </c>
      <c r="G7277" s="1">
        <v>45356</v>
      </c>
      <c r="H7277">
        <v>5470289</v>
      </c>
      <c r="I7277">
        <v>272</v>
      </c>
      <c r="J7277" t="s">
        <v>390</v>
      </c>
      <c r="K7277" t="str">
        <f>IFERROR(IF(AND(VLOOKUP($C7277,Hes!$A:$B, 1, FALSE), $M7277&lt;&gt;" "), "Ingresada", "Falta Ingresar"), " ")</f>
        <v xml:space="preserve"> </v>
      </c>
      <c r="L7277" s="3" t="str">
        <f>IFERROR(VLOOKUP($C7277,Observaciones!$A:$B,2,FALSE)," ")</f>
        <v xml:space="preserve"> </v>
      </c>
      <c r="M7277" t="s">
        <v>553</v>
      </c>
      <c r="O7277" s="4">
        <v>31149655</v>
      </c>
      <c r="P7277" s="4">
        <v>68606</v>
      </c>
      <c r="Q7277" s="4">
        <v>13035</v>
      </c>
      <c r="R7277" s="4">
        <v>81641</v>
      </c>
    </row>
    <row r="7278" spans="1:18" x14ac:dyDescent="0.25">
      <c r="A7278" t="s">
        <v>493</v>
      </c>
      <c r="B7278" t="s">
        <v>486</v>
      </c>
      <c r="C7278">
        <v>79950280</v>
      </c>
      <c r="D7278">
        <v>36</v>
      </c>
      <c r="E7278">
        <v>31149707</v>
      </c>
      <c r="F7278" t="s">
        <v>1259</v>
      </c>
      <c r="G7278" s="1">
        <v>45356</v>
      </c>
      <c r="H7278">
        <v>5470291</v>
      </c>
      <c r="I7278">
        <v>272</v>
      </c>
      <c r="J7278" t="s">
        <v>390</v>
      </c>
      <c r="K7278" t="str">
        <f>IFERROR(IF(AND(VLOOKUP($C7278,Hes!$A:$B, 1, FALSE), $M7278&lt;&gt;" "), "Ingresada", "Falta Ingresar"), " ")</f>
        <v xml:space="preserve"> </v>
      </c>
      <c r="L7278" s="3" t="str">
        <f>IFERROR(VLOOKUP($C7278,Observaciones!$A:$B,2,FALSE)," ")</f>
        <v xml:space="preserve"> </v>
      </c>
      <c r="M7278" t="s">
        <v>553</v>
      </c>
      <c r="O7278" s="4">
        <v>31149707</v>
      </c>
      <c r="P7278" s="4">
        <v>69810</v>
      </c>
      <c r="Q7278" s="4">
        <v>13264</v>
      </c>
      <c r="R7278" s="4">
        <v>83074</v>
      </c>
    </row>
    <row r="7279" spans="1:18" x14ac:dyDescent="0.25">
      <c r="A7279" t="s">
        <v>493</v>
      </c>
      <c r="B7279" t="s">
        <v>486</v>
      </c>
      <c r="C7279">
        <v>79950280</v>
      </c>
      <c r="D7279">
        <v>87</v>
      </c>
      <c r="E7279">
        <v>31149688</v>
      </c>
      <c r="F7279" t="s">
        <v>1259</v>
      </c>
      <c r="G7279" s="1">
        <v>45356</v>
      </c>
      <c r="H7279">
        <v>5470292</v>
      </c>
      <c r="I7279">
        <v>272</v>
      </c>
      <c r="J7279" t="s">
        <v>390</v>
      </c>
      <c r="K7279" t="str">
        <f>IFERROR(IF(AND(VLOOKUP($C7279,Hes!$A:$B, 1, FALSE), $M7279&lt;&gt;" "), "Ingresada", "Falta Ingresar"), " ")</f>
        <v xml:space="preserve"> </v>
      </c>
      <c r="L7279" s="3" t="str">
        <f>IFERROR(VLOOKUP($C7279,Observaciones!$A:$B,2,FALSE)," ")</f>
        <v xml:space="preserve"> </v>
      </c>
      <c r="M7279" t="s">
        <v>553</v>
      </c>
      <c r="O7279" s="4">
        <v>31149688</v>
      </c>
      <c r="P7279" s="4">
        <v>69863</v>
      </c>
      <c r="Q7279" s="4">
        <v>13274</v>
      </c>
      <c r="R7279" s="4">
        <v>83137</v>
      </c>
    </row>
    <row r="7280" spans="1:18" x14ac:dyDescent="0.25">
      <c r="A7280" t="s">
        <v>493</v>
      </c>
      <c r="B7280" t="s">
        <v>486</v>
      </c>
      <c r="C7280">
        <v>79950280</v>
      </c>
      <c r="D7280">
        <v>75</v>
      </c>
      <c r="E7280">
        <v>31149651</v>
      </c>
      <c r="F7280" t="s">
        <v>1259</v>
      </c>
      <c r="G7280" s="1">
        <v>45356</v>
      </c>
      <c r="H7280">
        <v>5470312</v>
      </c>
      <c r="I7280">
        <v>272</v>
      </c>
      <c r="J7280" t="s">
        <v>390</v>
      </c>
      <c r="K7280" t="str">
        <f>IFERROR(IF(AND(VLOOKUP($C7280,Hes!$A:$B, 1, FALSE), $M7280&lt;&gt;" "), "Ingresada", "Falta Ingresar"), " ")</f>
        <v xml:space="preserve"> </v>
      </c>
      <c r="L7280" s="3" t="str">
        <f>IFERROR(VLOOKUP($C7280,Observaciones!$A:$B,2,FALSE)," ")</f>
        <v xml:space="preserve"> </v>
      </c>
      <c r="M7280" t="s">
        <v>553</v>
      </c>
      <c r="O7280" s="4">
        <v>31149651</v>
      </c>
      <c r="P7280" s="4">
        <v>66024</v>
      </c>
      <c r="Q7280" s="4">
        <v>12545</v>
      </c>
      <c r="R7280" s="4">
        <v>78569</v>
      </c>
    </row>
    <row r="7281" spans="1:18" x14ac:dyDescent="0.25">
      <c r="A7281" t="s">
        <v>493</v>
      </c>
      <c r="B7281" t="s">
        <v>486</v>
      </c>
      <c r="C7281">
        <v>79950280</v>
      </c>
      <c r="D7281">
        <v>141</v>
      </c>
      <c r="E7281">
        <v>31150166</v>
      </c>
      <c r="F7281" t="s">
        <v>1259</v>
      </c>
      <c r="G7281" s="1">
        <v>45356</v>
      </c>
      <c r="H7281">
        <v>5470330</v>
      </c>
      <c r="I7281">
        <v>272</v>
      </c>
      <c r="J7281" t="s">
        <v>390</v>
      </c>
      <c r="K7281" t="str">
        <f>IFERROR(IF(AND(VLOOKUP($C7281,Hes!$A:$B, 1, FALSE), $M7281&lt;&gt;" "), "Ingresada", "Falta Ingresar"), " ")</f>
        <v xml:space="preserve"> </v>
      </c>
      <c r="L7281" s="3" t="str">
        <f>IFERROR(VLOOKUP($C7281,Observaciones!$A:$B,2,FALSE)," ")</f>
        <v xml:space="preserve"> </v>
      </c>
      <c r="M7281" t="s">
        <v>553</v>
      </c>
      <c r="O7281" s="4">
        <v>31150166</v>
      </c>
      <c r="P7281" s="4">
        <v>66134</v>
      </c>
      <c r="Q7281" s="4">
        <v>12565</v>
      </c>
      <c r="R7281" s="4">
        <v>78699</v>
      </c>
    </row>
    <row r="7282" spans="1:18" x14ac:dyDescent="0.25">
      <c r="A7282" t="s">
        <v>493</v>
      </c>
      <c r="B7282" t="s">
        <v>486</v>
      </c>
      <c r="C7282">
        <v>79950280</v>
      </c>
      <c r="D7282">
        <v>59</v>
      </c>
      <c r="E7282">
        <v>31149639</v>
      </c>
      <c r="F7282" t="s">
        <v>1259</v>
      </c>
      <c r="G7282" s="1">
        <v>45356</v>
      </c>
      <c r="H7282">
        <v>5470333</v>
      </c>
      <c r="I7282">
        <v>272</v>
      </c>
      <c r="J7282" t="s">
        <v>390</v>
      </c>
      <c r="K7282" t="str">
        <f>IFERROR(IF(AND(VLOOKUP($C7282,Hes!$A:$B, 1, FALSE), $M7282&lt;&gt;" "), "Ingresada", "Falta Ingresar"), " ")</f>
        <v xml:space="preserve"> </v>
      </c>
      <c r="L7282" s="3" t="str">
        <f>IFERROR(VLOOKUP($C7282,Observaciones!$A:$B,2,FALSE)," ")</f>
        <v xml:space="preserve"> </v>
      </c>
      <c r="M7282" t="s">
        <v>553</v>
      </c>
      <c r="O7282" s="4">
        <v>31149639</v>
      </c>
      <c r="P7282" s="4">
        <v>69874</v>
      </c>
      <c r="Q7282" s="4">
        <v>13276</v>
      </c>
      <c r="R7282" s="4">
        <v>83150</v>
      </c>
    </row>
    <row r="7283" spans="1:18" x14ac:dyDescent="0.25">
      <c r="A7283" t="s">
        <v>493</v>
      </c>
      <c r="B7283" t="s">
        <v>486</v>
      </c>
      <c r="C7283">
        <v>79950280</v>
      </c>
      <c r="D7283">
        <v>19</v>
      </c>
      <c r="E7283">
        <v>31149669</v>
      </c>
      <c r="F7283" t="s">
        <v>1259</v>
      </c>
      <c r="G7283" s="1">
        <v>45356</v>
      </c>
      <c r="H7283">
        <v>5470334</v>
      </c>
      <c r="I7283">
        <v>272</v>
      </c>
      <c r="J7283" t="s">
        <v>390</v>
      </c>
      <c r="K7283" t="str">
        <f>IFERROR(IF(AND(VLOOKUP($C7283,Hes!$A:$B, 1, FALSE), $M7283&lt;&gt;" "), "Ingresada", "Falta Ingresar"), " ")</f>
        <v xml:space="preserve"> </v>
      </c>
      <c r="L7283" s="3" t="str">
        <f>IFERROR(VLOOKUP($C7283,Observaciones!$A:$B,2,FALSE)," ")</f>
        <v xml:space="preserve"> </v>
      </c>
      <c r="M7283" t="s">
        <v>553</v>
      </c>
      <c r="O7283" s="4">
        <v>31149669</v>
      </c>
      <c r="P7283" s="4">
        <v>69598</v>
      </c>
      <c r="Q7283" s="4">
        <v>13224</v>
      </c>
      <c r="R7283" s="4">
        <v>82822</v>
      </c>
    </row>
    <row r="7284" spans="1:18" x14ac:dyDescent="0.25">
      <c r="A7284" t="s">
        <v>493</v>
      </c>
      <c r="B7284" t="s">
        <v>486</v>
      </c>
      <c r="C7284">
        <v>79950280</v>
      </c>
      <c r="D7284">
        <v>92</v>
      </c>
      <c r="E7284">
        <v>31149690</v>
      </c>
      <c r="F7284" t="s">
        <v>1259</v>
      </c>
      <c r="G7284" s="1">
        <v>45356</v>
      </c>
      <c r="H7284">
        <v>5470335</v>
      </c>
      <c r="I7284">
        <v>272</v>
      </c>
      <c r="J7284" t="s">
        <v>390</v>
      </c>
      <c r="K7284" t="str">
        <f>IFERROR(IF(AND(VLOOKUP($C7284,Hes!$A:$B, 1, FALSE), $M7284&lt;&gt;" "), "Ingresada", "Falta Ingresar"), " ")</f>
        <v xml:space="preserve"> </v>
      </c>
      <c r="L7284" s="3" t="str">
        <f>IFERROR(VLOOKUP($C7284,Observaciones!$A:$B,2,FALSE)," ")</f>
        <v xml:space="preserve"> </v>
      </c>
      <c r="M7284" t="s">
        <v>553</v>
      </c>
      <c r="O7284" s="4">
        <v>31149690</v>
      </c>
      <c r="P7284" s="4">
        <v>69822</v>
      </c>
      <c r="Q7284" s="4">
        <v>13266</v>
      </c>
      <c r="R7284" s="4">
        <v>83088</v>
      </c>
    </row>
    <row r="7285" spans="1:18" x14ac:dyDescent="0.25">
      <c r="A7285" t="s">
        <v>493</v>
      </c>
      <c r="B7285" t="s">
        <v>486</v>
      </c>
      <c r="C7285">
        <v>79950280</v>
      </c>
      <c r="D7285">
        <v>9</v>
      </c>
      <c r="E7285">
        <v>31149664</v>
      </c>
      <c r="F7285" t="s">
        <v>1259</v>
      </c>
      <c r="G7285" s="1">
        <v>45356</v>
      </c>
      <c r="H7285">
        <v>5470342</v>
      </c>
      <c r="I7285">
        <v>272</v>
      </c>
      <c r="J7285" t="s">
        <v>390</v>
      </c>
      <c r="K7285" t="str">
        <f>IFERROR(IF(AND(VLOOKUP($C7285,Hes!$A:$B, 1, FALSE), $M7285&lt;&gt;" "), "Ingresada", "Falta Ingresar"), " ")</f>
        <v xml:space="preserve"> </v>
      </c>
      <c r="L7285" s="3" t="str">
        <f>IFERROR(VLOOKUP($C7285,Observaciones!$A:$B,2,FALSE)," ")</f>
        <v xml:space="preserve"> </v>
      </c>
      <c r="M7285" t="s">
        <v>553</v>
      </c>
      <c r="O7285" s="4">
        <v>31149664</v>
      </c>
      <c r="P7285" s="4">
        <v>58499</v>
      </c>
      <c r="Q7285" s="4">
        <v>11115</v>
      </c>
      <c r="R7285" s="4">
        <v>69614</v>
      </c>
    </row>
    <row r="7286" spans="1:18" x14ac:dyDescent="0.25">
      <c r="A7286" t="s">
        <v>493</v>
      </c>
      <c r="B7286" t="s">
        <v>486</v>
      </c>
      <c r="C7286">
        <v>79950280</v>
      </c>
      <c r="D7286">
        <v>124</v>
      </c>
      <c r="E7286">
        <v>31149652</v>
      </c>
      <c r="F7286" t="s">
        <v>1259</v>
      </c>
      <c r="G7286" s="1">
        <v>45356</v>
      </c>
      <c r="H7286">
        <v>5470343</v>
      </c>
      <c r="I7286">
        <v>272</v>
      </c>
      <c r="J7286" t="s">
        <v>390</v>
      </c>
      <c r="K7286" t="str">
        <f>IFERROR(IF(AND(VLOOKUP($C7286,Hes!$A:$B, 1, FALSE), $M7286&lt;&gt;" "), "Ingresada", "Falta Ingresar"), " ")</f>
        <v xml:space="preserve"> </v>
      </c>
      <c r="L7286" s="3" t="str">
        <f>IFERROR(VLOOKUP($C7286,Observaciones!$A:$B,2,FALSE)," ")</f>
        <v xml:space="preserve"> </v>
      </c>
      <c r="M7286" t="s">
        <v>553</v>
      </c>
      <c r="O7286" s="4">
        <v>31149652</v>
      </c>
      <c r="P7286" s="4">
        <v>44347</v>
      </c>
      <c r="Q7286" s="4">
        <v>8426</v>
      </c>
      <c r="R7286" s="4">
        <v>52773</v>
      </c>
    </row>
    <row r="7287" spans="1:18" x14ac:dyDescent="0.25">
      <c r="A7287" t="s">
        <v>493</v>
      </c>
      <c r="B7287" t="s">
        <v>486</v>
      </c>
      <c r="C7287">
        <v>79950280</v>
      </c>
      <c r="D7287">
        <v>42</v>
      </c>
      <c r="E7287">
        <v>31150172</v>
      </c>
      <c r="F7287" t="s">
        <v>1259</v>
      </c>
      <c r="G7287" s="1">
        <v>45356</v>
      </c>
      <c r="H7287">
        <v>5470408</v>
      </c>
      <c r="I7287">
        <v>272</v>
      </c>
      <c r="J7287" t="s">
        <v>390</v>
      </c>
      <c r="K7287" t="str">
        <f>IFERROR(IF(AND(VLOOKUP($C7287,Hes!$A:$B, 1, FALSE), $M7287&lt;&gt;" "), "Ingresada", "Falta Ingresar"), " ")</f>
        <v xml:space="preserve"> </v>
      </c>
      <c r="L7287" s="3" t="str">
        <f>IFERROR(VLOOKUP($C7287,Observaciones!$A:$B,2,FALSE)," ")</f>
        <v xml:space="preserve"> </v>
      </c>
      <c r="M7287" t="s">
        <v>553</v>
      </c>
      <c r="O7287" s="4">
        <v>31150172</v>
      </c>
      <c r="P7287" s="4">
        <v>58082</v>
      </c>
      <c r="Q7287" s="4">
        <v>11036</v>
      </c>
      <c r="R7287" s="4">
        <v>69118</v>
      </c>
    </row>
    <row r="7288" spans="1:18" x14ac:dyDescent="0.25">
      <c r="A7288" t="s">
        <v>493</v>
      </c>
      <c r="B7288" t="s">
        <v>486</v>
      </c>
      <c r="C7288">
        <v>79950280</v>
      </c>
      <c r="D7288">
        <v>60</v>
      </c>
      <c r="E7288">
        <v>31150086</v>
      </c>
      <c r="F7288" t="s">
        <v>1259</v>
      </c>
      <c r="G7288" s="1">
        <v>45356</v>
      </c>
      <c r="H7288">
        <v>5470426</v>
      </c>
      <c r="I7288">
        <v>272</v>
      </c>
      <c r="J7288" t="s">
        <v>390</v>
      </c>
      <c r="K7288" t="str">
        <f>IFERROR(IF(AND(VLOOKUP($C7288,Hes!$A:$B, 1, FALSE), $M7288&lt;&gt;" "), "Ingresada", "Falta Ingresar"), " ")</f>
        <v xml:space="preserve"> </v>
      </c>
      <c r="L7288" s="3" t="str">
        <f>IFERROR(VLOOKUP($C7288,Observaciones!$A:$B,2,FALSE)," ")</f>
        <v xml:space="preserve"> </v>
      </c>
      <c r="M7288" t="s">
        <v>553</v>
      </c>
      <c r="O7288" s="4">
        <v>31150086</v>
      </c>
      <c r="P7288" s="4">
        <v>69443</v>
      </c>
      <c r="Q7288" s="4">
        <v>13194</v>
      </c>
      <c r="R7288" s="4">
        <v>82637</v>
      </c>
    </row>
    <row r="7289" spans="1:18" x14ac:dyDescent="0.25">
      <c r="A7289" t="s">
        <v>493</v>
      </c>
      <c r="B7289" t="s">
        <v>486</v>
      </c>
      <c r="C7289">
        <v>79950280</v>
      </c>
      <c r="D7289">
        <v>62</v>
      </c>
      <c r="E7289">
        <v>31150101</v>
      </c>
      <c r="F7289" t="s">
        <v>1259</v>
      </c>
      <c r="G7289" s="1">
        <v>45357</v>
      </c>
      <c r="H7289">
        <v>5470606</v>
      </c>
      <c r="I7289">
        <v>272</v>
      </c>
      <c r="J7289" t="s">
        <v>390</v>
      </c>
      <c r="K7289" t="str">
        <f>IFERROR(IF(AND(VLOOKUP($C7289,Hes!$A:$B, 1, FALSE), $M7289&lt;&gt;" "), "Ingresada", "Falta Ingresar"), " ")</f>
        <v xml:space="preserve"> </v>
      </c>
      <c r="L7289" s="3" t="str">
        <f>IFERROR(VLOOKUP($C7289,Observaciones!$A:$B,2,FALSE)," ")</f>
        <v xml:space="preserve"> </v>
      </c>
      <c r="M7289" t="s">
        <v>553</v>
      </c>
      <c r="O7289" s="4">
        <v>31150101</v>
      </c>
      <c r="P7289" s="4">
        <v>65214</v>
      </c>
      <c r="Q7289" s="4">
        <v>12391</v>
      </c>
      <c r="R7289" s="4">
        <v>77605</v>
      </c>
    </row>
    <row r="7290" spans="1:18" x14ac:dyDescent="0.25">
      <c r="A7290" t="s">
        <v>493</v>
      </c>
      <c r="B7290" t="s">
        <v>486</v>
      </c>
      <c r="C7290">
        <v>79950280</v>
      </c>
      <c r="D7290">
        <v>31</v>
      </c>
      <c r="E7290">
        <v>31149712</v>
      </c>
      <c r="F7290" t="s">
        <v>1259</v>
      </c>
      <c r="G7290" s="1">
        <v>45357</v>
      </c>
      <c r="H7290">
        <v>5470659</v>
      </c>
      <c r="I7290">
        <v>272</v>
      </c>
      <c r="J7290" t="s">
        <v>390</v>
      </c>
      <c r="K7290" t="str">
        <f>IFERROR(IF(AND(VLOOKUP($C7290,Hes!$A:$B, 1, FALSE), $M7290&lt;&gt;" "), "Ingresada", "Falta Ingresar"), " ")</f>
        <v xml:space="preserve"> </v>
      </c>
      <c r="L7290" s="3" t="str">
        <f>IFERROR(VLOOKUP($C7290,Observaciones!$A:$B,2,FALSE)," ")</f>
        <v xml:space="preserve"> </v>
      </c>
      <c r="M7290" t="s">
        <v>553</v>
      </c>
      <c r="O7290" s="4">
        <v>31149712</v>
      </c>
      <c r="P7290" s="4">
        <v>68076</v>
      </c>
      <c r="Q7290" s="4">
        <v>12934</v>
      </c>
      <c r="R7290" s="4">
        <v>81010</v>
      </c>
    </row>
    <row r="7291" spans="1:18" x14ac:dyDescent="0.25">
      <c r="A7291" t="s">
        <v>493</v>
      </c>
      <c r="B7291" t="s">
        <v>486</v>
      </c>
      <c r="C7291">
        <v>79950280</v>
      </c>
      <c r="D7291">
        <v>25</v>
      </c>
      <c r="E7291">
        <v>31149699</v>
      </c>
      <c r="F7291" t="s">
        <v>1259</v>
      </c>
      <c r="G7291" s="1">
        <v>45357</v>
      </c>
      <c r="H7291">
        <v>5470676</v>
      </c>
      <c r="I7291">
        <v>272</v>
      </c>
      <c r="J7291" t="s">
        <v>390</v>
      </c>
      <c r="K7291" t="str">
        <f>IFERROR(IF(AND(VLOOKUP($C7291,Hes!$A:$B, 1, FALSE), $M7291&lt;&gt;" "), "Ingresada", "Falta Ingresar"), " ")</f>
        <v xml:space="preserve"> </v>
      </c>
      <c r="L7291" s="3" t="str">
        <f>IFERROR(VLOOKUP($C7291,Observaciones!$A:$B,2,FALSE)," ")</f>
        <v xml:space="preserve"> </v>
      </c>
      <c r="M7291" t="s">
        <v>553</v>
      </c>
      <c r="O7291" s="4">
        <v>31149699</v>
      </c>
      <c r="P7291" s="4">
        <v>69550</v>
      </c>
      <c r="Q7291" s="4">
        <v>13215</v>
      </c>
      <c r="R7291" s="4">
        <v>82765</v>
      </c>
    </row>
    <row r="7292" spans="1:18" x14ac:dyDescent="0.25">
      <c r="A7292" t="s">
        <v>493</v>
      </c>
      <c r="B7292" t="s">
        <v>486</v>
      </c>
      <c r="C7292">
        <v>79950280</v>
      </c>
      <c r="D7292">
        <v>120</v>
      </c>
      <c r="E7292">
        <v>31149641</v>
      </c>
      <c r="F7292" t="s">
        <v>1259</v>
      </c>
      <c r="G7292" s="1">
        <v>45357</v>
      </c>
      <c r="H7292">
        <v>5470690</v>
      </c>
      <c r="I7292">
        <v>272</v>
      </c>
      <c r="J7292" t="s">
        <v>390</v>
      </c>
      <c r="K7292" t="str">
        <f>IFERROR(IF(AND(VLOOKUP($C7292,Hes!$A:$B, 1, FALSE), $M7292&lt;&gt;" "), "Ingresada", "Falta Ingresar"), " ")</f>
        <v xml:space="preserve"> </v>
      </c>
      <c r="L7292" s="3" t="str">
        <f>IFERROR(VLOOKUP($C7292,Observaciones!$A:$B,2,FALSE)," ")</f>
        <v xml:space="preserve"> </v>
      </c>
      <c r="M7292" t="s">
        <v>553</v>
      </c>
      <c r="O7292" s="4">
        <v>31149641</v>
      </c>
      <c r="P7292" s="4">
        <v>48137</v>
      </c>
      <c r="Q7292" s="4">
        <v>9146</v>
      </c>
      <c r="R7292" s="4">
        <v>57283</v>
      </c>
    </row>
    <row r="7293" spans="1:18" x14ac:dyDescent="0.25">
      <c r="A7293" t="s">
        <v>493</v>
      </c>
      <c r="B7293" t="s">
        <v>486</v>
      </c>
      <c r="C7293">
        <v>79950280</v>
      </c>
      <c r="D7293">
        <v>47</v>
      </c>
      <c r="E7293">
        <v>31150098</v>
      </c>
      <c r="F7293" t="s">
        <v>1259</v>
      </c>
      <c r="G7293" s="1">
        <v>45357</v>
      </c>
      <c r="H7293">
        <v>5470701</v>
      </c>
      <c r="I7293">
        <v>272</v>
      </c>
      <c r="J7293" t="s">
        <v>390</v>
      </c>
      <c r="K7293" t="str">
        <f>IFERROR(IF(AND(VLOOKUP($C7293,Hes!$A:$B, 1, FALSE), $M7293&lt;&gt;" "), "Ingresada", "Falta Ingresar"), " ")</f>
        <v xml:space="preserve"> </v>
      </c>
      <c r="L7293" s="3" t="str">
        <f>IFERROR(VLOOKUP($C7293,Observaciones!$A:$B,2,FALSE)," ")</f>
        <v xml:space="preserve"> </v>
      </c>
      <c r="M7293" t="s">
        <v>553</v>
      </c>
      <c r="O7293" s="4">
        <v>31150098</v>
      </c>
      <c r="P7293" s="4">
        <v>65563</v>
      </c>
      <c r="Q7293" s="4">
        <v>12457</v>
      </c>
      <c r="R7293" s="4">
        <v>78020</v>
      </c>
    </row>
    <row r="7294" spans="1:18" x14ac:dyDescent="0.25">
      <c r="A7294" t="s">
        <v>493</v>
      </c>
      <c r="B7294" t="s">
        <v>486</v>
      </c>
      <c r="C7294">
        <v>79950280</v>
      </c>
      <c r="D7294">
        <v>71</v>
      </c>
      <c r="E7294">
        <v>31149710</v>
      </c>
      <c r="F7294" t="s">
        <v>1259</v>
      </c>
      <c r="G7294" s="1">
        <v>45356</v>
      </c>
      <c r="H7294">
        <v>5470730</v>
      </c>
      <c r="I7294">
        <v>272</v>
      </c>
      <c r="J7294" t="s">
        <v>390</v>
      </c>
      <c r="K7294" t="str">
        <f>IFERROR(IF(AND(VLOOKUP($C7294,Hes!$A:$B, 1, FALSE), $M7294&lt;&gt;" "), "Ingresada", "Falta Ingresar"), " ")</f>
        <v xml:space="preserve"> </v>
      </c>
      <c r="L7294" s="3" t="str">
        <f>IFERROR(VLOOKUP($C7294,Observaciones!$A:$B,2,FALSE)," ")</f>
        <v xml:space="preserve"> </v>
      </c>
      <c r="M7294" t="s">
        <v>553</v>
      </c>
      <c r="O7294" s="4">
        <v>31149710</v>
      </c>
      <c r="P7294" s="4">
        <v>69962</v>
      </c>
      <c r="Q7294" s="4">
        <v>13293</v>
      </c>
      <c r="R7294" s="4">
        <v>83255</v>
      </c>
    </row>
    <row r="7295" spans="1:18" x14ac:dyDescent="0.25">
      <c r="A7295" t="s">
        <v>493</v>
      </c>
      <c r="B7295" t="s">
        <v>486</v>
      </c>
      <c r="C7295">
        <v>79950280</v>
      </c>
      <c r="D7295">
        <v>111</v>
      </c>
      <c r="E7295">
        <v>31149645</v>
      </c>
      <c r="F7295" t="s">
        <v>1259</v>
      </c>
      <c r="G7295" s="1">
        <v>45356</v>
      </c>
      <c r="H7295">
        <v>5470734</v>
      </c>
      <c r="I7295">
        <v>272</v>
      </c>
      <c r="J7295" t="s">
        <v>390</v>
      </c>
      <c r="K7295" t="str">
        <f>IFERROR(IF(AND(VLOOKUP($C7295,Hes!$A:$B, 1, FALSE), $M7295&lt;&gt;" "), "Ingresada", "Falta Ingresar"), " ")</f>
        <v xml:space="preserve"> </v>
      </c>
      <c r="L7295" s="3" t="str">
        <f>IFERROR(VLOOKUP($C7295,Observaciones!$A:$B,2,FALSE)," ")</f>
        <v xml:space="preserve"> </v>
      </c>
      <c r="M7295" t="s">
        <v>553</v>
      </c>
      <c r="O7295" s="4">
        <v>31149645</v>
      </c>
      <c r="P7295" s="4">
        <v>49986</v>
      </c>
      <c r="Q7295" s="4">
        <v>9497</v>
      </c>
      <c r="R7295" s="4">
        <v>59483</v>
      </c>
    </row>
    <row r="7296" spans="1:18" x14ac:dyDescent="0.25">
      <c r="A7296" t="s">
        <v>493</v>
      </c>
      <c r="B7296" t="s">
        <v>486</v>
      </c>
      <c r="C7296">
        <v>79950280</v>
      </c>
      <c r="D7296">
        <v>113</v>
      </c>
      <c r="E7296">
        <v>31149704</v>
      </c>
      <c r="F7296" t="s">
        <v>1259</v>
      </c>
      <c r="G7296" s="1">
        <v>45357</v>
      </c>
      <c r="H7296">
        <v>5470797</v>
      </c>
      <c r="I7296">
        <v>272</v>
      </c>
      <c r="J7296" t="s">
        <v>390</v>
      </c>
      <c r="K7296" t="str">
        <f>IFERROR(IF(AND(VLOOKUP($C7296,Hes!$A:$B, 1, FALSE), $M7296&lt;&gt;" "), "Ingresada", "Falta Ingresar"), " ")</f>
        <v xml:space="preserve"> </v>
      </c>
      <c r="L7296" s="3" t="str">
        <f>IFERROR(VLOOKUP($C7296,Observaciones!$A:$B,2,FALSE)," ")</f>
        <v xml:space="preserve"> </v>
      </c>
      <c r="M7296" t="s">
        <v>553</v>
      </c>
      <c r="O7296" s="4">
        <v>31149704</v>
      </c>
      <c r="P7296" s="4">
        <v>37971</v>
      </c>
      <c r="Q7296" s="4">
        <v>7214</v>
      </c>
      <c r="R7296" s="4">
        <v>45185</v>
      </c>
    </row>
    <row r="7297" spans="1:18" x14ac:dyDescent="0.25">
      <c r="A7297" t="s">
        <v>493</v>
      </c>
      <c r="B7297" t="s">
        <v>486</v>
      </c>
      <c r="C7297">
        <v>79950280</v>
      </c>
      <c r="D7297">
        <v>21</v>
      </c>
      <c r="E7297">
        <v>31149654</v>
      </c>
      <c r="F7297" t="s">
        <v>1259</v>
      </c>
      <c r="G7297" s="1">
        <v>45357</v>
      </c>
      <c r="H7297">
        <v>5470806</v>
      </c>
      <c r="I7297">
        <v>272</v>
      </c>
      <c r="J7297" t="s">
        <v>390</v>
      </c>
      <c r="K7297" t="str">
        <f>IFERROR(IF(AND(VLOOKUP($C7297,Hes!$A:$B, 1, FALSE), $M7297&lt;&gt;" "), "Ingresada", "Falta Ingresar"), " ")</f>
        <v xml:space="preserve"> </v>
      </c>
      <c r="L7297" s="3" t="str">
        <f>IFERROR(VLOOKUP($C7297,Observaciones!$A:$B,2,FALSE)," ")</f>
        <v xml:space="preserve"> </v>
      </c>
      <c r="M7297" t="s">
        <v>553</v>
      </c>
      <c r="O7297" s="4">
        <v>31149654</v>
      </c>
      <c r="P7297" s="4">
        <v>69723</v>
      </c>
      <c r="Q7297" s="4">
        <v>13247</v>
      </c>
      <c r="R7297" s="4">
        <v>82970</v>
      </c>
    </row>
    <row r="7298" spans="1:18" x14ac:dyDescent="0.25">
      <c r="A7298" t="s">
        <v>493</v>
      </c>
      <c r="B7298" t="s">
        <v>486</v>
      </c>
      <c r="C7298">
        <v>79950280</v>
      </c>
      <c r="D7298">
        <v>49</v>
      </c>
      <c r="E7298">
        <v>31149685</v>
      </c>
      <c r="F7298" t="s">
        <v>1259</v>
      </c>
      <c r="G7298" s="1">
        <v>45357</v>
      </c>
      <c r="H7298">
        <v>5470819</v>
      </c>
      <c r="I7298">
        <v>272</v>
      </c>
      <c r="J7298" t="s">
        <v>390</v>
      </c>
      <c r="K7298" t="str">
        <f>IFERROR(IF(AND(VLOOKUP($C7298,Hes!$A:$B, 1, FALSE), $M7298&lt;&gt;" "), "Ingresada", "Falta Ingresar"), " ")</f>
        <v xml:space="preserve"> </v>
      </c>
      <c r="L7298" s="3" t="str">
        <f>IFERROR(VLOOKUP($C7298,Observaciones!$A:$B,2,FALSE)," ")</f>
        <v xml:space="preserve"> </v>
      </c>
      <c r="M7298" t="s">
        <v>553</v>
      </c>
      <c r="O7298" s="4">
        <v>31149685</v>
      </c>
      <c r="P7298" s="4">
        <v>65093</v>
      </c>
      <c r="Q7298" s="4">
        <v>12368</v>
      </c>
      <c r="R7298" s="4">
        <v>77461</v>
      </c>
    </row>
    <row r="7299" spans="1:18" x14ac:dyDescent="0.25">
      <c r="A7299" t="s">
        <v>493</v>
      </c>
      <c r="B7299" t="s">
        <v>486</v>
      </c>
      <c r="C7299">
        <v>79950280</v>
      </c>
      <c r="D7299">
        <v>69</v>
      </c>
      <c r="E7299">
        <v>31150152</v>
      </c>
      <c r="F7299" t="s">
        <v>1259</v>
      </c>
      <c r="G7299" s="1">
        <v>45357</v>
      </c>
      <c r="H7299">
        <v>5470850</v>
      </c>
      <c r="I7299">
        <v>272</v>
      </c>
      <c r="J7299" t="s">
        <v>390</v>
      </c>
      <c r="K7299" t="str">
        <f>IFERROR(IF(AND(VLOOKUP($C7299,Hes!$A:$B, 1, FALSE), $M7299&lt;&gt;" "), "Ingresada", "Falta Ingresar"), " ")</f>
        <v xml:space="preserve"> </v>
      </c>
      <c r="L7299" s="3" t="str">
        <f>IFERROR(VLOOKUP($C7299,Observaciones!$A:$B,2,FALSE)," ")</f>
        <v xml:space="preserve"> </v>
      </c>
      <c r="M7299" t="s">
        <v>553</v>
      </c>
      <c r="O7299" s="4">
        <v>31150152</v>
      </c>
      <c r="P7299" s="4">
        <v>67829</v>
      </c>
      <c r="Q7299" s="4">
        <v>12888</v>
      </c>
      <c r="R7299" s="4">
        <v>80717</v>
      </c>
    </row>
    <row r="7300" spans="1:18" x14ac:dyDescent="0.25">
      <c r="A7300" t="s">
        <v>493</v>
      </c>
      <c r="B7300" t="s">
        <v>486</v>
      </c>
      <c r="C7300">
        <v>79950280</v>
      </c>
      <c r="D7300">
        <v>14</v>
      </c>
      <c r="E7300">
        <v>31150092</v>
      </c>
      <c r="F7300" t="s">
        <v>1259</v>
      </c>
      <c r="G7300" s="1">
        <v>45357</v>
      </c>
      <c r="H7300">
        <v>5471096</v>
      </c>
      <c r="I7300">
        <v>272</v>
      </c>
      <c r="J7300" t="s">
        <v>390</v>
      </c>
      <c r="K7300" t="str">
        <f>IFERROR(IF(AND(VLOOKUP($C7300,Hes!$A:$B, 1, FALSE), $M7300&lt;&gt;" "), "Ingresada", "Falta Ingresar"), " ")</f>
        <v xml:space="preserve"> </v>
      </c>
      <c r="L7300" s="3" t="str">
        <f>IFERROR(VLOOKUP($C7300,Observaciones!$A:$B,2,FALSE)," ")</f>
        <v xml:space="preserve"> </v>
      </c>
      <c r="M7300" t="s">
        <v>553</v>
      </c>
      <c r="O7300" s="4">
        <v>31150092</v>
      </c>
      <c r="P7300" s="4">
        <v>69777</v>
      </c>
      <c r="Q7300" s="4">
        <v>13258</v>
      </c>
      <c r="R7300" s="4">
        <v>83035</v>
      </c>
    </row>
    <row r="7301" spans="1:18" x14ac:dyDescent="0.25">
      <c r="A7301" t="s">
        <v>493</v>
      </c>
      <c r="B7301" t="s">
        <v>486</v>
      </c>
      <c r="C7301">
        <v>79950280</v>
      </c>
      <c r="D7301">
        <v>34</v>
      </c>
      <c r="E7301">
        <v>31149689</v>
      </c>
      <c r="F7301" t="s">
        <v>1259</v>
      </c>
      <c r="G7301" s="1">
        <v>45357</v>
      </c>
      <c r="H7301">
        <v>5471286</v>
      </c>
      <c r="I7301">
        <v>272</v>
      </c>
      <c r="J7301" t="s">
        <v>390</v>
      </c>
      <c r="K7301" t="str">
        <f>IFERROR(IF(AND(VLOOKUP($C7301,Hes!$A:$B, 1, FALSE), $M7301&lt;&gt;" "), "Ingresada", "Falta Ingresar"), " ")</f>
        <v xml:space="preserve"> </v>
      </c>
      <c r="L7301" s="3" t="str">
        <f>IFERROR(VLOOKUP($C7301,Observaciones!$A:$B,2,FALSE)," ")</f>
        <v xml:space="preserve"> </v>
      </c>
      <c r="M7301" t="s">
        <v>553</v>
      </c>
      <c r="O7301" s="4">
        <v>31149689</v>
      </c>
      <c r="P7301" s="4">
        <v>69955</v>
      </c>
      <c r="Q7301" s="4">
        <v>13291</v>
      </c>
      <c r="R7301" s="4">
        <v>83246</v>
      </c>
    </row>
    <row r="7302" spans="1:18" x14ac:dyDescent="0.25">
      <c r="A7302" t="s">
        <v>493</v>
      </c>
      <c r="B7302" t="s">
        <v>486</v>
      </c>
      <c r="C7302">
        <v>79950280</v>
      </c>
      <c r="D7302">
        <v>115</v>
      </c>
      <c r="E7302">
        <v>31150124</v>
      </c>
      <c r="F7302" t="s">
        <v>1259</v>
      </c>
      <c r="G7302" s="1">
        <v>45357</v>
      </c>
      <c r="H7302">
        <v>5471307</v>
      </c>
      <c r="I7302">
        <v>272</v>
      </c>
      <c r="J7302" t="s">
        <v>390</v>
      </c>
      <c r="K7302" t="str">
        <f>IFERROR(IF(AND(VLOOKUP($C7302,Hes!$A:$B, 1, FALSE), $M7302&lt;&gt;" "), "Ingresada", "Falta Ingresar"), " ")</f>
        <v xml:space="preserve"> </v>
      </c>
      <c r="L7302" s="3" t="str">
        <f>IFERROR(VLOOKUP($C7302,Observaciones!$A:$B,2,FALSE)," ")</f>
        <v xml:space="preserve"> </v>
      </c>
      <c r="M7302" t="s">
        <v>553</v>
      </c>
      <c r="O7302" s="4">
        <v>31150124</v>
      </c>
      <c r="P7302" s="4">
        <v>46247</v>
      </c>
      <c r="Q7302" s="4">
        <v>8787</v>
      </c>
      <c r="R7302" s="4">
        <v>55034</v>
      </c>
    </row>
    <row r="7303" spans="1:18" x14ac:dyDescent="0.25">
      <c r="A7303" t="s">
        <v>493</v>
      </c>
      <c r="B7303" t="s">
        <v>486</v>
      </c>
      <c r="C7303">
        <v>79950280</v>
      </c>
      <c r="D7303">
        <v>116</v>
      </c>
      <c r="E7303">
        <v>31151093</v>
      </c>
      <c r="F7303" t="s">
        <v>1259</v>
      </c>
      <c r="G7303" s="1">
        <v>45357</v>
      </c>
      <c r="H7303">
        <v>5471345</v>
      </c>
      <c r="I7303">
        <v>272</v>
      </c>
      <c r="J7303" t="s">
        <v>390</v>
      </c>
      <c r="K7303" t="str">
        <f>IFERROR(IF(AND(VLOOKUP($C7303,Hes!$A:$B, 1, FALSE), $M7303&lt;&gt;" "), "Ingresada", "Falta Ingresar"), " ")</f>
        <v xml:space="preserve"> </v>
      </c>
      <c r="L7303" s="3" t="str">
        <f>IFERROR(VLOOKUP($C7303,Observaciones!$A:$B,2,FALSE)," ")</f>
        <v xml:space="preserve"> </v>
      </c>
      <c r="M7303" t="s">
        <v>553</v>
      </c>
      <c r="O7303" s="4">
        <v>31151093</v>
      </c>
      <c r="P7303" s="4">
        <v>43282</v>
      </c>
      <c r="Q7303" s="4">
        <v>8224</v>
      </c>
      <c r="R7303" s="4">
        <v>51506</v>
      </c>
    </row>
    <row r="7304" spans="1:18" x14ac:dyDescent="0.25">
      <c r="A7304" t="s">
        <v>493</v>
      </c>
      <c r="B7304" t="s">
        <v>486</v>
      </c>
      <c r="C7304">
        <v>79950280</v>
      </c>
      <c r="D7304">
        <v>134</v>
      </c>
      <c r="E7304">
        <v>31151098</v>
      </c>
      <c r="F7304" t="s">
        <v>1259</v>
      </c>
      <c r="G7304" s="1">
        <v>45357</v>
      </c>
      <c r="H7304">
        <v>5471350</v>
      </c>
      <c r="I7304">
        <v>272</v>
      </c>
      <c r="J7304" t="s">
        <v>390</v>
      </c>
      <c r="K7304" t="str">
        <f>IFERROR(IF(AND(VLOOKUP($C7304,Hes!$A:$B, 1, FALSE), $M7304&lt;&gt;" "), "Ingresada", "Falta Ingresar"), " ")</f>
        <v xml:space="preserve"> </v>
      </c>
      <c r="L7304" s="3" t="str">
        <f>IFERROR(VLOOKUP($C7304,Observaciones!$A:$B,2,FALSE)," ")</f>
        <v xml:space="preserve"> </v>
      </c>
      <c r="M7304" t="s">
        <v>553</v>
      </c>
      <c r="O7304" s="4">
        <v>31151098</v>
      </c>
      <c r="P7304" s="4">
        <v>50073</v>
      </c>
      <c r="Q7304" s="4">
        <v>9514</v>
      </c>
      <c r="R7304" s="4">
        <v>59587</v>
      </c>
    </row>
    <row r="7305" spans="1:18" x14ac:dyDescent="0.25">
      <c r="A7305" t="s">
        <v>493</v>
      </c>
      <c r="B7305" t="s">
        <v>486</v>
      </c>
      <c r="C7305">
        <v>79950280</v>
      </c>
      <c r="D7305">
        <v>45</v>
      </c>
      <c r="E7305">
        <v>31149694</v>
      </c>
      <c r="F7305" t="s">
        <v>1259</v>
      </c>
      <c r="G7305" s="1">
        <v>45357</v>
      </c>
      <c r="H7305">
        <v>5471361</v>
      </c>
      <c r="I7305">
        <v>272</v>
      </c>
      <c r="J7305" t="s">
        <v>390</v>
      </c>
      <c r="K7305" t="str">
        <f>IFERROR(IF(AND(VLOOKUP($C7305,Hes!$A:$B, 1, FALSE), $M7305&lt;&gt;" "), "Ingresada", "Falta Ingresar"), " ")</f>
        <v xml:space="preserve"> </v>
      </c>
      <c r="L7305" s="3" t="str">
        <f>IFERROR(VLOOKUP($C7305,Observaciones!$A:$B,2,FALSE)," ")</f>
        <v xml:space="preserve"> </v>
      </c>
      <c r="M7305" t="s">
        <v>553</v>
      </c>
      <c r="O7305" s="4">
        <v>31149694</v>
      </c>
      <c r="P7305" s="4">
        <v>69997</v>
      </c>
      <c r="Q7305" s="4">
        <v>13299</v>
      </c>
      <c r="R7305" s="4">
        <v>83296</v>
      </c>
    </row>
    <row r="7306" spans="1:18" x14ac:dyDescent="0.25">
      <c r="A7306" t="s">
        <v>493</v>
      </c>
      <c r="B7306" t="s">
        <v>486</v>
      </c>
      <c r="C7306">
        <v>79950280</v>
      </c>
      <c r="D7306">
        <v>26</v>
      </c>
      <c r="E7306">
        <v>31150082</v>
      </c>
      <c r="F7306" t="s">
        <v>1259</v>
      </c>
      <c r="G7306" s="1">
        <v>45357</v>
      </c>
      <c r="H7306">
        <v>5471476</v>
      </c>
      <c r="I7306">
        <v>272</v>
      </c>
      <c r="J7306" t="s">
        <v>390</v>
      </c>
      <c r="K7306" t="str">
        <f>IFERROR(IF(AND(VLOOKUP($C7306,Hes!$A:$B, 1, FALSE), $M7306&lt;&gt;" "), "Ingresada", "Falta Ingresar"), " ")</f>
        <v xml:space="preserve"> </v>
      </c>
      <c r="L7306" s="3" t="str">
        <f>IFERROR(VLOOKUP($C7306,Observaciones!$A:$B,2,FALSE)," ")</f>
        <v xml:space="preserve"> </v>
      </c>
      <c r="M7306" t="s">
        <v>553</v>
      </c>
      <c r="O7306" s="4">
        <v>31150082</v>
      </c>
      <c r="P7306" s="4">
        <v>69908</v>
      </c>
      <c r="Q7306" s="4">
        <v>13283</v>
      </c>
      <c r="R7306" s="4">
        <v>83191</v>
      </c>
    </row>
    <row r="7307" spans="1:18" x14ac:dyDescent="0.25">
      <c r="A7307" t="s">
        <v>493</v>
      </c>
      <c r="B7307" t="s">
        <v>486</v>
      </c>
      <c r="C7307">
        <v>79950280</v>
      </c>
      <c r="D7307">
        <v>2</v>
      </c>
      <c r="E7307">
        <v>31159302</v>
      </c>
      <c r="F7307" t="s">
        <v>1259</v>
      </c>
      <c r="G7307" s="1">
        <v>45359</v>
      </c>
      <c r="H7307">
        <v>5472297</v>
      </c>
      <c r="I7307">
        <v>272</v>
      </c>
      <c r="J7307" t="s">
        <v>390</v>
      </c>
      <c r="K7307" t="str">
        <f>IFERROR(IF(AND(VLOOKUP($C7307,Hes!$A:$B, 1, FALSE), $M7307&lt;&gt;" "), "Ingresada", "Falta Ingresar"), " ")</f>
        <v xml:space="preserve"> </v>
      </c>
      <c r="L7307" s="3" t="str">
        <f>IFERROR(VLOOKUP($C7307,Observaciones!$A:$B,2,FALSE)," ")</f>
        <v xml:space="preserve"> </v>
      </c>
      <c r="M7307" t="s">
        <v>553</v>
      </c>
      <c r="O7307" s="4">
        <v>31159302</v>
      </c>
      <c r="P7307" s="4">
        <v>69932</v>
      </c>
      <c r="Q7307" s="4">
        <v>13287</v>
      </c>
      <c r="R7307" s="4">
        <v>83219</v>
      </c>
    </row>
    <row r="7308" spans="1:18" x14ac:dyDescent="0.25">
      <c r="A7308" t="s">
        <v>493</v>
      </c>
      <c r="B7308" t="s">
        <v>486</v>
      </c>
      <c r="C7308">
        <v>79950280</v>
      </c>
      <c r="D7308">
        <v>118</v>
      </c>
      <c r="E7308">
        <v>31159304</v>
      </c>
      <c r="F7308" t="s">
        <v>1259</v>
      </c>
      <c r="G7308" s="1">
        <v>45359</v>
      </c>
      <c r="H7308">
        <v>5472313</v>
      </c>
      <c r="I7308">
        <v>272</v>
      </c>
      <c r="J7308" t="s">
        <v>390</v>
      </c>
      <c r="K7308" t="str">
        <f>IFERROR(IF(AND(VLOOKUP($C7308,Hes!$A:$B, 1, FALSE), $M7308&lt;&gt;" "), "Ingresada", "Falta Ingresar"), " ")</f>
        <v xml:space="preserve"> </v>
      </c>
      <c r="L7308" s="3" t="str">
        <f>IFERROR(VLOOKUP($C7308,Observaciones!$A:$B,2,FALSE)," ")</f>
        <v xml:space="preserve"> </v>
      </c>
      <c r="M7308" t="s">
        <v>553</v>
      </c>
      <c r="O7308" s="4">
        <v>31159304</v>
      </c>
      <c r="P7308" s="4">
        <v>44447</v>
      </c>
      <c r="Q7308" s="4">
        <v>8445</v>
      </c>
      <c r="R7308" s="4">
        <v>52892</v>
      </c>
    </row>
    <row r="7309" spans="1:18" x14ac:dyDescent="0.25">
      <c r="A7309" t="s">
        <v>493</v>
      </c>
      <c r="B7309" t="s">
        <v>486</v>
      </c>
      <c r="C7309">
        <v>79950280</v>
      </c>
      <c r="D7309">
        <v>86</v>
      </c>
      <c r="E7309">
        <v>31159280</v>
      </c>
      <c r="F7309" t="s">
        <v>1259</v>
      </c>
      <c r="G7309" s="1">
        <v>45359</v>
      </c>
      <c r="H7309">
        <v>5472408</v>
      </c>
      <c r="I7309">
        <v>272</v>
      </c>
      <c r="J7309" t="s">
        <v>390</v>
      </c>
      <c r="K7309" t="str">
        <f>IFERROR(IF(AND(VLOOKUP($C7309,Hes!$A:$B, 1, FALSE), $M7309&lt;&gt;" "), "Ingresada", "Falta Ingresar"), " ")</f>
        <v xml:space="preserve"> </v>
      </c>
      <c r="L7309" s="3" t="str">
        <f>IFERROR(VLOOKUP($C7309,Observaciones!$A:$B,2,FALSE)," ")</f>
        <v xml:space="preserve"> </v>
      </c>
      <c r="M7309" t="s">
        <v>553</v>
      </c>
      <c r="O7309" s="4">
        <v>31159280</v>
      </c>
      <c r="P7309" s="4">
        <v>55979</v>
      </c>
      <c r="Q7309" s="4">
        <v>10636</v>
      </c>
      <c r="R7309" s="4">
        <v>66615</v>
      </c>
    </row>
    <row r="7310" spans="1:18" x14ac:dyDescent="0.25">
      <c r="A7310" t="s">
        <v>493</v>
      </c>
      <c r="B7310" t="s">
        <v>486</v>
      </c>
      <c r="C7310">
        <v>79950280</v>
      </c>
      <c r="D7310">
        <v>43</v>
      </c>
      <c r="E7310">
        <v>31159338</v>
      </c>
      <c r="F7310" t="s">
        <v>1259</v>
      </c>
      <c r="G7310" s="1">
        <v>45359</v>
      </c>
      <c r="H7310">
        <v>5472469</v>
      </c>
      <c r="I7310">
        <v>272</v>
      </c>
      <c r="J7310" t="s">
        <v>390</v>
      </c>
      <c r="K7310" t="str">
        <f>IFERROR(IF(AND(VLOOKUP($C7310,Hes!$A:$B, 1, FALSE), $M7310&lt;&gt;" "), "Ingresada", "Falta Ingresar"), " ")</f>
        <v xml:space="preserve"> </v>
      </c>
      <c r="L7310" s="3" t="str">
        <f>IFERROR(VLOOKUP($C7310,Observaciones!$A:$B,2,FALSE)," ")</f>
        <v xml:space="preserve"> </v>
      </c>
      <c r="M7310" t="s">
        <v>553</v>
      </c>
      <c r="O7310" s="4">
        <v>31159338</v>
      </c>
      <c r="P7310" s="4">
        <v>66720</v>
      </c>
      <c r="Q7310" s="4">
        <v>12677</v>
      </c>
      <c r="R7310" s="4">
        <v>79397</v>
      </c>
    </row>
    <row r="7311" spans="1:18" x14ac:dyDescent="0.25">
      <c r="A7311" t="s">
        <v>493</v>
      </c>
      <c r="B7311" t="s">
        <v>486</v>
      </c>
      <c r="C7311">
        <v>79950280</v>
      </c>
      <c r="D7311">
        <v>97</v>
      </c>
      <c r="E7311">
        <v>31159347</v>
      </c>
      <c r="F7311" t="s">
        <v>1259</v>
      </c>
      <c r="G7311" s="1">
        <v>45359</v>
      </c>
      <c r="H7311">
        <v>5472480</v>
      </c>
      <c r="I7311">
        <v>272</v>
      </c>
      <c r="J7311" t="s">
        <v>390</v>
      </c>
      <c r="K7311" t="str">
        <f>IFERROR(IF(AND(VLOOKUP($C7311,Hes!$A:$B, 1, FALSE), $M7311&lt;&gt;" "), "Ingresada", "Falta Ingresar"), " ")</f>
        <v xml:space="preserve"> </v>
      </c>
      <c r="L7311" s="3" t="str">
        <f>IFERROR(VLOOKUP($C7311,Observaciones!$A:$B,2,FALSE)," ")</f>
        <v xml:space="preserve"> </v>
      </c>
      <c r="M7311" t="s">
        <v>553</v>
      </c>
      <c r="O7311" s="4">
        <v>31159347</v>
      </c>
      <c r="P7311" s="4">
        <v>59668</v>
      </c>
      <c r="Q7311" s="4">
        <v>11337</v>
      </c>
      <c r="R7311" s="4">
        <v>71005</v>
      </c>
    </row>
    <row r="7312" spans="1:18" x14ac:dyDescent="0.25">
      <c r="A7312" t="s">
        <v>493</v>
      </c>
      <c r="B7312" t="s">
        <v>486</v>
      </c>
      <c r="C7312">
        <v>79950280</v>
      </c>
      <c r="D7312">
        <v>50</v>
      </c>
      <c r="E7312">
        <v>31159403</v>
      </c>
      <c r="F7312" t="s">
        <v>1259</v>
      </c>
      <c r="G7312" s="1">
        <v>45359</v>
      </c>
      <c r="H7312">
        <v>5472497</v>
      </c>
      <c r="I7312">
        <v>272</v>
      </c>
      <c r="J7312" t="s">
        <v>390</v>
      </c>
      <c r="K7312" t="str">
        <f>IFERROR(IF(AND(VLOOKUP($C7312,Hes!$A:$B, 1, FALSE), $M7312&lt;&gt;" "), "Ingresada", "Falta Ingresar"), " ")</f>
        <v xml:space="preserve"> </v>
      </c>
      <c r="L7312" s="3" t="str">
        <f>IFERROR(VLOOKUP($C7312,Observaciones!$A:$B,2,FALSE)," ")</f>
        <v xml:space="preserve"> </v>
      </c>
      <c r="M7312" t="s">
        <v>553</v>
      </c>
      <c r="O7312" s="4">
        <v>31159403</v>
      </c>
      <c r="P7312" s="4">
        <v>63229</v>
      </c>
      <c r="Q7312" s="4">
        <v>12014</v>
      </c>
      <c r="R7312" s="4">
        <v>75243</v>
      </c>
    </row>
    <row r="7313" spans="1:18" x14ac:dyDescent="0.25">
      <c r="A7313" t="s">
        <v>493</v>
      </c>
      <c r="B7313" t="s">
        <v>486</v>
      </c>
      <c r="C7313">
        <v>79950280</v>
      </c>
      <c r="D7313">
        <v>63</v>
      </c>
      <c r="E7313">
        <v>31159377</v>
      </c>
      <c r="F7313" t="s">
        <v>1259</v>
      </c>
      <c r="G7313" s="1">
        <v>45359</v>
      </c>
      <c r="H7313">
        <v>5472499</v>
      </c>
      <c r="I7313">
        <v>272</v>
      </c>
      <c r="J7313" t="s">
        <v>390</v>
      </c>
      <c r="K7313" t="str">
        <f>IFERROR(IF(AND(VLOOKUP($C7313,Hes!$A:$B, 1, FALSE), $M7313&lt;&gt;" "), "Ingresada", "Falta Ingresar"), " ")</f>
        <v xml:space="preserve"> </v>
      </c>
      <c r="L7313" s="3" t="str">
        <f>IFERROR(VLOOKUP($C7313,Observaciones!$A:$B,2,FALSE)," ")</f>
        <v xml:space="preserve"> </v>
      </c>
      <c r="M7313" t="s">
        <v>553</v>
      </c>
      <c r="O7313" s="4">
        <v>31159377</v>
      </c>
      <c r="P7313" s="4">
        <v>65993</v>
      </c>
      <c r="Q7313" s="4">
        <v>12539</v>
      </c>
      <c r="R7313" s="4">
        <v>78532</v>
      </c>
    </row>
    <row r="7314" spans="1:18" x14ac:dyDescent="0.25">
      <c r="A7314" t="s">
        <v>493</v>
      </c>
      <c r="B7314" t="s">
        <v>486</v>
      </c>
      <c r="C7314">
        <v>79950280</v>
      </c>
      <c r="D7314">
        <v>13</v>
      </c>
      <c r="E7314">
        <v>31164210</v>
      </c>
      <c r="F7314" t="s">
        <v>1259</v>
      </c>
      <c r="G7314" s="1">
        <v>45359</v>
      </c>
      <c r="H7314">
        <v>5472531</v>
      </c>
      <c r="I7314">
        <v>272</v>
      </c>
      <c r="J7314" t="s">
        <v>390</v>
      </c>
      <c r="K7314" t="str">
        <f>IFERROR(IF(AND(VLOOKUP($C7314,Hes!$A:$B, 1, FALSE), $M7314&lt;&gt;" "), "Ingresada", "Falta Ingresar"), " ")</f>
        <v xml:space="preserve"> </v>
      </c>
      <c r="L7314" s="3" t="str">
        <f>IFERROR(VLOOKUP($C7314,Observaciones!$A:$B,2,FALSE)," ")</f>
        <v xml:space="preserve"> </v>
      </c>
      <c r="M7314" t="s">
        <v>553</v>
      </c>
      <c r="O7314" s="4">
        <v>31164210</v>
      </c>
      <c r="P7314" s="4">
        <v>69685</v>
      </c>
      <c r="Q7314" s="4">
        <v>13240</v>
      </c>
      <c r="R7314" s="4">
        <v>82925</v>
      </c>
    </row>
    <row r="7315" spans="1:18" x14ac:dyDescent="0.25">
      <c r="A7315" t="s">
        <v>493</v>
      </c>
      <c r="B7315" t="s">
        <v>486</v>
      </c>
      <c r="C7315">
        <v>79950280</v>
      </c>
      <c r="D7315">
        <v>30</v>
      </c>
      <c r="E7315">
        <v>31159397</v>
      </c>
      <c r="F7315" t="s">
        <v>1259</v>
      </c>
      <c r="G7315" s="1">
        <v>45359</v>
      </c>
      <c r="H7315">
        <v>5472552</v>
      </c>
      <c r="I7315">
        <v>272</v>
      </c>
      <c r="J7315" t="s">
        <v>390</v>
      </c>
      <c r="K7315" t="str">
        <f>IFERROR(IF(AND(VLOOKUP($C7315,Hes!$A:$B, 1, FALSE), $M7315&lt;&gt;" "), "Ingresada", "Falta Ingresar"), " ")</f>
        <v xml:space="preserve"> </v>
      </c>
      <c r="L7315" s="3" t="str">
        <f>IFERROR(VLOOKUP($C7315,Observaciones!$A:$B,2,FALSE)," ")</f>
        <v xml:space="preserve"> </v>
      </c>
      <c r="M7315" t="s">
        <v>553</v>
      </c>
      <c r="O7315" s="4">
        <v>31159397</v>
      </c>
      <c r="P7315" s="4">
        <v>66581</v>
      </c>
      <c r="Q7315" s="4">
        <v>12650</v>
      </c>
      <c r="R7315" s="4">
        <v>79231</v>
      </c>
    </row>
    <row r="7316" spans="1:18" x14ac:dyDescent="0.25">
      <c r="A7316" t="s">
        <v>493</v>
      </c>
      <c r="B7316" t="s">
        <v>486</v>
      </c>
      <c r="C7316">
        <v>79950280</v>
      </c>
      <c r="D7316">
        <v>44</v>
      </c>
      <c r="E7316">
        <v>31164187</v>
      </c>
      <c r="F7316" t="s">
        <v>1259</v>
      </c>
      <c r="G7316" s="1">
        <v>45359</v>
      </c>
      <c r="H7316">
        <v>5472553</v>
      </c>
      <c r="I7316">
        <v>272</v>
      </c>
      <c r="J7316" t="s">
        <v>390</v>
      </c>
      <c r="K7316" t="str">
        <f>IFERROR(IF(AND(VLOOKUP($C7316,Hes!$A:$B, 1, FALSE), $M7316&lt;&gt;" "), "Ingresada", "Falta Ingresar"), " ")</f>
        <v xml:space="preserve"> </v>
      </c>
      <c r="L7316" s="3" t="str">
        <f>IFERROR(VLOOKUP($C7316,Observaciones!$A:$B,2,FALSE)," ")</f>
        <v xml:space="preserve"> </v>
      </c>
      <c r="M7316" t="s">
        <v>553</v>
      </c>
      <c r="O7316" s="4">
        <v>31164187</v>
      </c>
      <c r="P7316" s="4">
        <v>69674</v>
      </c>
      <c r="Q7316" s="4">
        <v>13238</v>
      </c>
      <c r="R7316" s="4">
        <v>82912</v>
      </c>
    </row>
    <row r="7317" spans="1:18" x14ac:dyDescent="0.25">
      <c r="A7317" t="s">
        <v>493</v>
      </c>
      <c r="B7317" t="s">
        <v>486</v>
      </c>
      <c r="C7317">
        <v>79950280</v>
      </c>
      <c r="D7317">
        <v>35</v>
      </c>
      <c r="E7317">
        <v>31159342</v>
      </c>
      <c r="F7317" t="s">
        <v>1259</v>
      </c>
      <c r="G7317" s="1">
        <v>45359</v>
      </c>
      <c r="H7317">
        <v>5472744</v>
      </c>
      <c r="I7317">
        <v>272</v>
      </c>
      <c r="J7317" t="s">
        <v>390</v>
      </c>
      <c r="K7317" t="str">
        <f>IFERROR(IF(AND(VLOOKUP($C7317,Hes!$A:$B, 1, FALSE), $M7317&lt;&gt;" "), "Ingresada", "Falta Ingresar"), " ")</f>
        <v xml:space="preserve"> </v>
      </c>
      <c r="L7317" s="3" t="str">
        <f>IFERROR(VLOOKUP($C7317,Observaciones!$A:$B,2,FALSE)," ")</f>
        <v xml:space="preserve"> </v>
      </c>
      <c r="M7317" t="s">
        <v>553</v>
      </c>
      <c r="O7317" s="4">
        <v>31159342</v>
      </c>
      <c r="P7317" s="4">
        <v>62406</v>
      </c>
      <c r="Q7317" s="4">
        <v>11857</v>
      </c>
      <c r="R7317" s="4">
        <v>74263</v>
      </c>
    </row>
    <row r="7318" spans="1:18" x14ac:dyDescent="0.25">
      <c r="A7318" t="s">
        <v>493</v>
      </c>
      <c r="B7318" t="s">
        <v>486</v>
      </c>
      <c r="C7318">
        <v>79950280</v>
      </c>
      <c r="D7318">
        <v>125</v>
      </c>
      <c r="E7318">
        <v>31166052</v>
      </c>
      <c r="F7318" t="s">
        <v>1259</v>
      </c>
      <c r="G7318" s="1">
        <v>45360</v>
      </c>
      <c r="H7318">
        <v>5472872</v>
      </c>
      <c r="I7318">
        <v>272</v>
      </c>
      <c r="J7318" t="s">
        <v>390</v>
      </c>
      <c r="K7318" t="str">
        <f>IFERROR(IF(AND(VLOOKUP($C7318,Hes!$A:$B, 1, FALSE), $M7318&lt;&gt;" "), "Ingresada", "Falta Ingresar"), " ")</f>
        <v xml:space="preserve"> </v>
      </c>
      <c r="L7318" s="3" t="str">
        <f>IFERROR(VLOOKUP($C7318,Observaciones!$A:$B,2,FALSE)," ")</f>
        <v xml:space="preserve"> </v>
      </c>
      <c r="M7318" t="s">
        <v>553</v>
      </c>
      <c r="O7318" s="4">
        <v>31166052</v>
      </c>
      <c r="P7318" s="4">
        <v>46837</v>
      </c>
      <c r="Q7318" s="4">
        <v>8899</v>
      </c>
      <c r="R7318" s="4">
        <v>55736</v>
      </c>
    </row>
    <row r="7319" spans="1:18" x14ac:dyDescent="0.25">
      <c r="A7319" t="s">
        <v>493</v>
      </c>
      <c r="B7319" t="s">
        <v>486</v>
      </c>
      <c r="C7319">
        <v>79950280</v>
      </c>
      <c r="D7319">
        <v>64</v>
      </c>
      <c r="E7319">
        <v>31159319</v>
      </c>
      <c r="F7319" t="s">
        <v>1259</v>
      </c>
      <c r="G7319" s="1">
        <v>45360</v>
      </c>
      <c r="H7319">
        <v>5472907</v>
      </c>
      <c r="I7319">
        <v>272</v>
      </c>
      <c r="J7319" t="s">
        <v>390</v>
      </c>
      <c r="K7319" t="str">
        <f>IFERROR(IF(AND(VLOOKUP($C7319,Hes!$A:$B, 1, FALSE), $M7319&lt;&gt;" "), "Ingresada", "Falta Ingresar"), " ")</f>
        <v xml:space="preserve"> </v>
      </c>
      <c r="L7319" s="3" t="str">
        <f>IFERROR(VLOOKUP($C7319,Observaciones!$A:$B,2,FALSE)," ")</f>
        <v xml:space="preserve"> </v>
      </c>
      <c r="M7319" t="s">
        <v>553</v>
      </c>
      <c r="O7319" s="4">
        <v>31159319</v>
      </c>
      <c r="P7319" s="4">
        <v>66331</v>
      </c>
      <c r="Q7319" s="4">
        <v>12603</v>
      </c>
      <c r="R7319" s="4">
        <v>78934</v>
      </c>
    </row>
    <row r="7320" spans="1:18" x14ac:dyDescent="0.25">
      <c r="A7320" t="s">
        <v>493</v>
      </c>
      <c r="B7320" t="s">
        <v>486</v>
      </c>
      <c r="C7320">
        <v>79950280</v>
      </c>
      <c r="D7320">
        <v>29</v>
      </c>
      <c r="E7320">
        <v>31159316</v>
      </c>
      <c r="F7320" t="s">
        <v>1259</v>
      </c>
      <c r="G7320" s="1">
        <v>45360</v>
      </c>
      <c r="H7320">
        <v>5472958</v>
      </c>
      <c r="I7320">
        <v>272</v>
      </c>
      <c r="J7320" t="s">
        <v>390</v>
      </c>
      <c r="K7320" t="str">
        <f>IFERROR(IF(AND(VLOOKUP($C7320,Hes!$A:$B, 1, FALSE), $M7320&lt;&gt;" "), "Ingresada", "Falta Ingresar"), " ")</f>
        <v xml:space="preserve"> </v>
      </c>
      <c r="L7320" s="3" t="str">
        <f>IFERROR(VLOOKUP($C7320,Observaciones!$A:$B,2,FALSE)," ")</f>
        <v xml:space="preserve"> </v>
      </c>
      <c r="M7320" t="s">
        <v>553</v>
      </c>
      <c r="O7320" s="4">
        <v>31159316</v>
      </c>
      <c r="P7320" s="4">
        <v>69965</v>
      </c>
      <c r="Q7320" s="4">
        <v>13293</v>
      </c>
      <c r="R7320" s="4">
        <v>83258</v>
      </c>
    </row>
    <row r="7321" spans="1:18" x14ac:dyDescent="0.25">
      <c r="A7321" t="s">
        <v>493</v>
      </c>
      <c r="B7321" t="s">
        <v>486</v>
      </c>
      <c r="C7321">
        <v>79950280</v>
      </c>
      <c r="D7321">
        <v>8</v>
      </c>
      <c r="E7321">
        <v>31149702</v>
      </c>
      <c r="F7321" t="s">
        <v>1259</v>
      </c>
      <c r="G7321" s="1">
        <v>45360</v>
      </c>
      <c r="H7321">
        <v>5472970</v>
      </c>
      <c r="I7321">
        <v>272</v>
      </c>
      <c r="J7321" t="s">
        <v>390</v>
      </c>
      <c r="K7321" t="str">
        <f>IFERROR(IF(AND(VLOOKUP($C7321,Hes!$A:$B, 1, FALSE), $M7321&lt;&gt;" "), "Ingresada", "Falta Ingresar"), " ")</f>
        <v xml:space="preserve"> </v>
      </c>
      <c r="L7321" s="3" t="str">
        <f>IFERROR(VLOOKUP($C7321,Observaciones!$A:$B,2,FALSE)," ")</f>
        <v xml:space="preserve"> </v>
      </c>
      <c r="M7321" t="s">
        <v>553</v>
      </c>
      <c r="O7321" s="4">
        <v>31149702</v>
      </c>
      <c r="P7321" s="4">
        <v>69955</v>
      </c>
      <c r="Q7321" s="4">
        <v>13291</v>
      </c>
      <c r="R7321" s="4">
        <v>83246</v>
      </c>
    </row>
    <row r="7322" spans="1:18" x14ac:dyDescent="0.25">
      <c r="A7322" t="s">
        <v>493</v>
      </c>
      <c r="B7322" t="s">
        <v>486</v>
      </c>
      <c r="C7322">
        <v>79950280</v>
      </c>
      <c r="D7322">
        <v>122</v>
      </c>
      <c r="E7322">
        <v>31159289</v>
      </c>
      <c r="F7322" t="s">
        <v>1259</v>
      </c>
      <c r="G7322" s="1">
        <v>45361</v>
      </c>
      <c r="H7322">
        <v>5473090</v>
      </c>
      <c r="I7322">
        <v>272</v>
      </c>
      <c r="J7322" t="s">
        <v>390</v>
      </c>
      <c r="K7322" t="str">
        <f>IFERROR(IF(AND(VLOOKUP($C7322,Hes!$A:$B, 1, FALSE), $M7322&lt;&gt;" "), "Ingresada", "Falta Ingresar"), " ")</f>
        <v xml:space="preserve"> </v>
      </c>
      <c r="L7322" s="3" t="str">
        <f>IFERROR(VLOOKUP($C7322,Observaciones!$A:$B,2,FALSE)," ")</f>
        <v xml:space="preserve"> </v>
      </c>
      <c r="M7322" t="s">
        <v>553</v>
      </c>
      <c r="O7322" s="4">
        <v>31159289</v>
      </c>
      <c r="P7322" s="4">
        <v>49967</v>
      </c>
      <c r="Q7322" s="4">
        <v>9494</v>
      </c>
      <c r="R7322" s="4">
        <v>59461</v>
      </c>
    </row>
    <row r="7323" spans="1:18" x14ac:dyDescent="0.25">
      <c r="A7323" t="s">
        <v>493</v>
      </c>
      <c r="B7323" t="s">
        <v>486</v>
      </c>
      <c r="C7323">
        <v>79950280</v>
      </c>
      <c r="D7323">
        <v>144</v>
      </c>
      <c r="E7323">
        <v>31159287</v>
      </c>
      <c r="F7323" t="s">
        <v>1259</v>
      </c>
      <c r="G7323" s="1">
        <v>45361</v>
      </c>
      <c r="H7323">
        <v>5473092</v>
      </c>
      <c r="I7323">
        <v>272</v>
      </c>
      <c r="J7323" t="s">
        <v>390</v>
      </c>
      <c r="K7323" t="str">
        <f>IFERROR(IF(AND(VLOOKUP($C7323,Hes!$A:$B, 1, FALSE), $M7323&lt;&gt;" "), "Ingresada", "Falta Ingresar"), " ")</f>
        <v xml:space="preserve"> </v>
      </c>
      <c r="L7323" s="3" t="str">
        <f>IFERROR(VLOOKUP($C7323,Observaciones!$A:$B,2,FALSE)," ")</f>
        <v xml:space="preserve"> </v>
      </c>
      <c r="M7323" t="s">
        <v>553</v>
      </c>
      <c r="O7323" s="4">
        <v>31159287</v>
      </c>
      <c r="P7323" s="4">
        <v>78867</v>
      </c>
      <c r="Q7323" s="4">
        <v>14985</v>
      </c>
      <c r="R7323" s="4">
        <v>93852</v>
      </c>
    </row>
    <row r="7324" spans="1:18" x14ac:dyDescent="0.25">
      <c r="A7324" t="s">
        <v>493</v>
      </c>
      <c r="B7324" t="s">
        <v>486</v>
      </c>
      <c r="C7324">
        <v>79950280</v>
      </c>
      <c r="D7324">
        <v>48</v>
      </c>
      <c r="E7324">
        <v>31159296</v>
      </c>
      <c r="F7324" t="s">
        <v>1259</v>
      </c>
      <c r="G7324" s="1">
        <v>45362</v>
      </c>
      <c r="H7324">
        <v>5473108</v>
      </c>
      <c r="I7324">
        <v>272</v>
      </c>
      <c r="J7324" t="s">
        <v>390</v>
      </c>
      <c r="K7324" t="str">
        <f>IFERROR(IF(AND(VLOOKUP($C7324,Hes!$A:$B, 1, FALSE), $M7324&lt;&gt;" "), "Ingresada", "Falta Ingresar"), " ")</f>
        <v xml:space="preserve"> </v>
      </c>
      <c r="L7324" s="3" t="str">
        <f>IFERROR(VLOOKUP($C7324,Observaciones!$A:$B,2,FALSE)," ")</f>
        <v xml:space="preserve"> </v>
      </c>
      <c r="M7324" t="s">
        <v>553</v>
      </c>
      <c r="O7324" s="4">
        <v>31159296</v>
      </c>
      <c r="P7324" s="4">
        <v>68111</v>
      </c>
      <c r="Q7324" s="4">
        <v>12941</v>
      </c>
      <c r="R7324" s="4">
        <v>81052</v>
      </c>
    </row>
    <row r="7325" spans="1:18" x14ac:dyDescent="0.25">
      <c r="A7325" t="s">
        <v>493</v>
      </c>
      <c r="B7325" t="s">
        <v>486</v>
      </c>
      <c r="C7325">
        <v>79950280</v>
      </c>
      <c r="D7325">
        <v>119</v>
      </c>
      <c r="E7325">
        <v>31159301</v>
      </c>
      <c r="F7325" t="s">
        <v>1259</v>
      </c>
      <c r="G7325" s="1">
        <v>45362</v>
      </c>
      <c r="H7325">
        <v>5473115</v>
      </c>
      <c r="I7325">
        <v>272</v>
      </c>
      <c r="J7325" t="s">
        <v>390</v>
      </c>
      <c r="K7325" t="str">
        <f>IFERROR(IF(AND(VLOOKUP($C7325,Hes!$A:$B, 1, FALSE), $M7325&lt;&gt;" "), "Ingresada", "Falta Ingresar"), " ")</f>
        <v xml:space="preserve"> </v>
      </c>
      <c r="L7325" s="3" t="str">
        <f>IFERROR(VLOOKUP($C7325,Observaciones!$A:$B,2,FALSE)," ")</f>
        <v xml:space="preserve"> </v>
      </c>
      <c r="M7325" t="s">
        <v>553</v>
      </c>
      <c r="O7325" s="4">
        <v>31159301</v>
      </c>
      <c r="P7325" s="4">
        <v>47388</v>
      </c>
      <c r="Q7325" s="4">
        <v>9004</v>
      </c>
      <c r="R7325" s="4">
        <v>56392</v>
      </c>
    </row>
    <row r="7326" spans="1:18" x14ac:dyDescent="0.25">
      <c r="A7326" t="s">
        <v>493</v>
      </c>
      <c r="B7326" t="s">
        <v>486</v>
      </c>
      <c r="C7326">
        <v>79950280</v>
      </c>
      <c r="D7326">
        <v>53</v>
      </c>
      <c r="E7326">
        <v>31159291</v>
      </c>
      <c r="F7326" t="s">
        <v>1259</v>
      </c>
      <c r="G7326" s="1">
        <v>45362</v>
      </c>
      <c r="H7326">
        <v>5473139</v>
      </c>
      <c r="I7326">
        <v>272</v>
      </c>
      <c r="J7326" t="s">
        <v>390</v>
      </c>
      <c r="K7326" t="str">
        <f>IFERROR(IF(AND(VLOOKUP($C7326,Hes!$A:$B, 1, FALSE), $M7326&lt;&gt;" "), "Ingresada", "Falta Ingresar"), " ")</f>
        <v xml:space="preserve"> </v>
      </c>
      <c r="L7326" s="3" t="str">
        <f>IFERROR(VLOOKUP($C7326,Observaciones!$A:$B,2,FALSE)," ")</f>
        <v xml:space="preserve"> </v>
      </c>
      <c r="M7326" t="s">
        <v>553</v>
      </c>
      <c r="O7326" s="4">
        <v>31159291</v>
      </c>
      <c r="P7326" s="4">
        <v>64981</v>
      </c>
      <c r="Q7326" s="4">
        <v>12346</v>
      </c>
      <c r="R7326" s="4">
        <v>77327</v>
      </c>
    </row>
    <row r="7327" spans="1:18" x14ac:dyDescent="0.25">
      <c r="A7327" t="s">
        <v>493</v>
      </c>
      <c r="B7327" t="s">
        <v>486</v>
      </c>
      <c r="C7327">
        <v>79950280</v>
      </c>
      <c r="D7327">
        <v>91</v>
      </c>
      <c r="E7327">
        <v>31164137</v>
      </c>
      <c r="F7327" t="s">
        <v>1259</v>
      </c>
      <c r="G7327" s="1">
        <v>45362</v>
      </c>
      <c r="H7327">
        <v>5473238</v>
      </c>
      <c r="I7327">
        <v>272</v>
      </c>
      <c r="J7327" t="s">
        <v>390</v>
      </c>
      <c r="K7327" t="str">
        <f>IFERROR(IF(AND(VLOOKUP($C7327,Hes!$A:$B, 1, FALSE), $M7327&lt;&gt;" "), "Ingresada", "Falta Ingresar"), " ")</f>
        <v xml:space="preserve"> </v>
      </c>
      <c r="L7327" s="3" t="str">
        <f>IFERROR(VLOOKUP($C7327,Observaciones!$A:$B,2,FALSE)," ")</f>
        <v xml:space="preserve"> </v>
      </c>
      <c r="M7327" t="s">
        <v>553</v>
      </c>
      <c r="O7327" s="4">
        <v>31164137</v>
      </c>
      <c r="P7327" s="4">
        <v>67205</v>
      </c>
      <c r="Q7327" s="4">
        <v>12769</v>
      </c>
      <c r="R7327" s="4">
        <v>79974</v>
      </c>
    </row>
    <row r="7328" spans="1:18" x14ac:dyDescent="0.25">
      <c r="A7328" t="s">
        <v>493</v>
      </c>
      <c r="B7328" t="s">
        <v>486</v>
      </c>
      <c r="C7328">
        <v>79950280</v>
      </c>
      <c r="D7328">
        <v>15</v>
      </c>
      <c r="E7328">
        <v>31164143</v>
      </c>
      <c r="F7328" t="s">
        <v>1259</v>
      </c>
      <c r="G7328" s="1">
        <v>45362</v>
      </c>
      <c r="H7328">
        <v>5473342</v>
      </c>
      <c r="I7328">
        <v>272</v>
      </c>
      <c r="J7328" t="s">
        <v>390</v>
      </c>
      <c r="K7328" t="str">
        <f>IFERROR(IF(AND(VLOOKUP($C7328,Hes!$A:$B, 1, FALSE), $M7328&lt;&gt;" "), "Ingresada", "Falta Ingresar"), " ")</f>
        <v xml:space="preserve"> </v>
      </c>
      <c r="L7328" s="3" t="str">
        <f>IFERROR(VLOOKUP($C7328,Observaciones!$A:$B,2,FALSE)," ")</f>
        <v xml:space="preserve"> </v>
      </c>
      <c r="M7328" t="s">
        <v>553</v>
      </c>
      <c r="O7328" s="4">
        <v>31164143</v>
      </c>
      <c r="P7328" s="4">
        <v>65898</v>
      </c>
      <c r="Q7328" s="4">
        <v>12521</v>
      </c>
      <c r="R7328" s="4">
        <v>78419</v>
      </c>
    </row>
    <row r="7329" spans="1:18" x14ac:dyDescent="0.25">
      <c r="A7329" t="s">
        <v>493</v>
      </c>
      <c r="B7329" t="s">
        <v>486</v>
      </c>
      <c r="C7329">
        <v>79950280</v>
      </c>
      <c r="D7329">
        <v>5</v>
      </c>
      <c r="E7329">
        <v>31164134</v>
      </c>
      <c r="F7329" t="s">
        <v>1259</v>
      </c>
      <c r="G7329" s="1">
        <v>45362</v>
      </c>
      <c r="H7329">
        <v>5473343</v>
      </c>
      <c r="I7329">
        <v>272</v>
      </c>
      <c r="J7329" t="s">
        <v>390</v>
      </c>
      <c r="K7329" t="str">
        <f>IFERROR(IF(AND(VLOOKUP($C7329,Hes!$A:$B, 1, FALSE), $M7329&lt;&gt;" "), "Ingresada", "Falta Ingresar"), " ")</f>
        <v xml:space="preserve"> </v>
      </c>
      <c r="L7329" s="3" t="str">
        <f>IFERROR(VLOOKUP($C7329,Observaciones!$A:$B,2,FALSE)," ")</f>
        <v xml:space="preserve"> </v>
      </c>
      <c r="M7329" t="s">
        <v>553</v>
      </c>
      <c r="O7329" s="4">
        <v>31164134</v>
      </c>
      <c r="P7329" s="4">
        <v>55055</v>
      </c>
      <c r="Q7329" s="4">
        <v>10460</v>
      </c>
      <c r="R7329" s="4">
        <v>65515</v>
      </c>
    </row>
    <row r="7330" spans="1:18" x14ac:dyDescent="0.25">
      <c r="A7330" t="s">
        <v>493</v>
      </c>
      <c r="B7330" t="s">
        <v>486</v>
      </c>
      <c r="C7330">
        <v>79950280</v>
      </c>
      <c r="D7330">
        <v>20</v>
      </c>
      <c r="E7330">
        <v>31159311</v>
      </c>
      <c r="F7330" t="s">
        <v>1259</v>
      </c>
      <c r="G7330" s="1">
        <v>45362</v>
      </c>
      <c r="H7330">
        <v>5473347</v>
      </c>
      <c r="I7330">
        <v>272</v>
      </c>
      <c r="J7330" t="s">
        <v>390</v>
      </c>
      <c r="K7330" t="str">
        <f>IFERROR(IF(AND(VLOOKUP($C7330,Hes!$A:$B, 1, FALSE), $M7330&lt;&gt;" "), "Ingresada", "Falta Ingresar"), " ")</f>
        <v xml:space="preserve"> </v>
      </c>
      <c r="L7330" s="3" t="str">
        <f>IFERROR(VLOOKUP($C7330,Observaciones!$A:$B,2,FALSE)," ")</f>
        <v xml:space="preserve"> </v>
      </c>
      <c r="M7330" t="s">
        <v>553</v>
      </c>
      <c r="O7330" s="4">
        <v>31159311</v>
      </c>
      <c r="P7330" s="4">
        <v>69905</v>
      </c>
      <c r="Q7330" s="4">
        <v>13282</v>
      </c>
      <c r="R7330" s="4">
        <v>83187</v>
      </c>
    </row>
    <row r="7331" spans="1:18" x14ac:dyDescent="0.25">
      <c r="A7331" t="s">
        <v>493</v>
      </c>
      <c r="B7331" t="s">
        <v>486</v>
      </c>
      <c r="C7331">
        <v>79950280</v>
      </c>
      <c r="D7331">
        <v>16</v>
      </c>
      <c r="E7331">
        <v>31159294</v>
      </c>
      <c r="F7331" t="s">
        <v>1259</v>
      </c>
      <c r="G7331" s="1">
        <v>45362</v>
      </c>
      <c r="H7331">
        <v>5473634</v>
      </c>
      <c r="I7331">
        <v>272</v>
      </c>
      <c r="J7331" t="s">
        <v>390</v>
      </c>
      <c r="K7331" t="str">
        <f>IFERROR(IF(AND(VLOOKUP($C7331,Hes!$A:$B, 1, FALSE), $M7331&lt;&gt;" "), "Ingresada", "Falta Ingresar"), " ")</f>
        <v xml:space="preserve"> </v>
      </c>
      <c r="L7331" s="3" t="str">
        <f>IFERROR(VLOOKUP($C7331,Observaciones!$A:$B,2,FALSE)," ")</f>
        <v xml:space="preserve"> </v>
      </c>
      <c r="M7331" t="s">
        <v>553</v>
      </c>
      <c r="O7331" s="4">
        <v>31159294</v>
      </c>
      <c r="P7331" s="4">
        <v>67587</v>
      </c>
      <c r="Q7331" s="4">
        <v>12842</v>
      </c>
      <c r="R7331" s="4">
        <v>80429</v>
      </c>
    </row>
    <row r="7332" spans="1:18" x14ac:dyDescent="0.25">
      <c r="A7332" t="s">
        <v>493</v>
      </c>
      <c r="B7332" t="s">
        <v>486</v>
      </c>
      <c r="C7332">
        <v>79950280</v>
      </c>
      <c r="D7332">
        <v>84</v>
      </c>
      <c r="E7332">
        <v>31159288</v>
      </c>
      <c r="F7332" t="s">
        <v>1259</v>
      </c>
      <c r="G7332" s="1">
        <v>45362</v>
      </c>
      <c r="H7332">
        <v>5473635</v>
      </c>
      <c r="I7332">
        <v>272</v>
      </c>
      <c r="J7332" t="s">
        <v>390</v>
      </c>
      <c r="K7332" t="str">
        <f>IFERROR(IF(AND(VLOOKUP($C7332,Hes!$A:$B, 1, FALSE), $M7332&lt;&gt;" "), "Ingresada", "Falta Ingresar"), " ")</f>
        <v xml:space="preserve"> </v>
      </c>
      <c r="L7332" s="3" t="str">
        <f>IFERROR(VLOOKUP($C7332,Observaciones!$A:$B,2,FALSE)," ")</f>
        <v xml:space="preserve"> </v>
      </c>
      <c r="M7332" t="s">
        <v>553</v>
      </c>
      <c r="O7332" s="4">
        <v>31159288</v>
      </c>
      <c r="P7332" s="4">
        <v>69799</v>
      </c>
      <c r="Q7332" s="4">
        <v>13262</v>
      </c>
      <c r="R7332" s="4">
        <v>83061</v>
      </c>
    </row>
    <row r="7333" spans="1:18" x14ac:dyDescent="0.25">
      <c r="A7333" t="s">
        <v>493</v>
      </c>
      <c r="B7333" t="s">
        <v>486</v>
      </c>
      <c r="C7333">
        <v>79950280</v>
      </c>
      <c r="D7333">
        <v>22</v>
      </c>
      <c r="E7333">
        <v>31159286</v>
      </c>
      <c r="F7333" t="s">
        <v>1259</v>
      </c>
      <c r="G7333" s="1">
        <v>45362</v>
      </c>
      <c r="H7333">
        <v>5473791</v>
      </c>
      <c r="I7333">
        <v>272</v>
      </c>
      <c r="J7333" t="s">
        <v>390</v>
      </c>
      <c r="K7333" t="str">
        <f>IFERROR(IF(AND(VLOOKUP($C7333,Hes!$A:$B, 1, FALSE), $M7333&lt;&gt;" "), "Ingresada", "Falta Ingresar"), " ")</f>
        <v xml:space="preserve"> </v>
      </c>
      <c r="L7333" s="3" t="str">
        <f>IFERROR(VLOOKUP($C7333,Observaciones!$A:$B,2,FALSE)," ")</f>
        <v xml:space="preserve"> </v>
      </c>
      <c r="M7333" t="s">
        <v>553</v>
      </c>
      <c r="O7333" s="4">
        <v>31159286</v>
      </c>
      <c r="P7333" s="4">
        <v>58548</v>
      </c>
      <c r="Q7333" s="4">
        <v>11124</v>
      </c>
      <c r="R7333" s="4">
        <v>69672</v>
      </c>
    </row>
    <row r="7334" spans="1:18" x14ac:dyDescent="0.25">
      <c r="A7334" t="s">
        <v>493</v>
      </c>
      <c r="B7334" t="s">
        <v>486</v>
      </c>
      <c r="C7334">
        <v>79950280</v>
      </c>
      <c r="D7334">
        <v>17</v>
      </c>
      <c r="E7334">
        <v>31164148</v>
      </c>
      <c r="F7334" t="s">
        <v>1259</v>
      </c>
      <c r="G7334" s="1">
        <v>45362</v>
      </c>
      <c r="H7334">
        <v>5473809</v>
      </c>
      <c r="I7334">
        <v>272</v>
      </c>
      <c r="J7334" t="s">
        <v>390</v>
      </c>
      <c r="K7334" t="str">
        <f>IFERROR(IF(AND(VLOOKUP($C7334,Hes!$A:$B, 1, FALSE), $M7334&lt;&gt;" "), "Ingresada", "Falta Ingresar"), " ")</f>
        <v xml:space="preserve"> </v>
      </c>
      <c r="L7334" s="3" t="str">
        <f>IFERROR(VLOOKUP($C7334,Observaciones!$A:$B,2,FALSE)," ")</f>
        <v xml:space="preserve"> </v>
      </c>
      <c r="M7334" t="s">
        <v>553</v>
      </c>
      <c r="O7334" s="4">
        <v>31164148</v>
      </c>
      <c r="P7334" s="4">
        <v>66658</v>
      </c>
      <c r="Q7334" s="4">
        <v>12665</v>
      </c>
      <c r="R7334" s="4">
        <v>79323</v>
      </c>
    </row>
    <row r="7335" spans="1:18" x14ac:dyDescent="0.25">
      <c r="A7335" t="s">
        <v>493</v>
      </c>
      <c r="B7335" t="s">
        <v>486</v>
      </c>
      <c r="C7335">
        <v>79950280</v>
      </c>
      <c r="D7335">
        <v>117</v>
      </c>
      <c r="E7335">
        <v>31159308</v>
      </c>
      <c r="F7335" t="s">
        <v>1259</v>
      </c>
      <c r="G7335" s="1">
        <v>45362</v>
      </c>
      <c r="H7335">
        <v>5473839</v>
      </c>
      <c r="I7335">
        <v>272</v>
      </c>
      <c r="J7335" t="s">
        <v>390</v>
      </c>
      <c r="K7335" t="str">
        <f>IFERROR(IF(AND(VLOOKUP($C7335,Hes!$A:$B, 1, FALSE), $M7335&lt;&gt;" "), "Ingresada", "Falta Ingresar"), " ")</f>
        <v xml:space="preserve"> </v>
      </c>
      <c r="L7335" s="3" t="str">
        <f>IFERROR(VLOOKUP($C7335,Observaciones!$A:$B,2,FALSE)," ")</f>
        <v xml:space="preserve"> </v>
      </c>
      <c r="M7335" t="s">
        <v>553</v>
      </c>
      <c r="O7335" s="4">
        <v>31159308</v>
      </c>
      <c r="P7335" s="4">
        <v>41259</v>
      </c>
      <c r="Q7335" s="4">
        <v>7839</v>
      </c>
      <c r="R7335" s="4">
        <v>49098</v>
      </c>
    </row>
    <row r="7336" spans="1:18" x14ac:dyDescent="0.25">
      <c r="A7336" t="s">
        <v>493</v>
      </c>
      <c r="B7336" t="s">
        <v>486</v>
      </c>
      <c r="C7336">
        <v>79950280</v>
      </c>
      <c r="D7336">
        <v>11</v>
      </c>
      <c r="E7336">
        <v>31164205</v>
      </c>
      <c r="F7336" t="s">
        <v>1259</v>
      </c>
      <c r="G7336" s="1">
        <v>45361</v>
      </c>
      <c r="H7336">
        <v>5473957</v>
      </c>
      <c r="I7336">
        <v>272</v>
      </c>
      <c r="J7336" t="s">
        <v>390</v>
      </c>
      <c r="K7336" t="str">
        <f>IFERROR(IF(AND(VLOOKUP($C7336,Hes!$A:$B, 1, FALSE), $M7336&lt;&gt;" "), "Ingresada", "Falta Ingresar"), " ")</f>
        <v xml:space="preserve"> </v>
      </c>
      <c r="L7336" s="3" t="str">
        <f>IFERROR(VLOOKUP($C7336,Observaciones!$A:$B,2,FALSE)," ")</f>
        <v xml:space="preserve"> </v>
      </c>
      <c r="M7336" t="s">
        <v>553</v>
      </c>
      <c r="O7336" s="4">
        <v>31164205</v>
      </c>
      <c r="P7336" s="4">
        <v>69265</v>
      </c>
      <c r="Q7336" s="4">
        <v>13160</v>
      </c>
      <c r="R7336" s="4">
        <v>82425</v>
      </c>
    </row>
    <row r="7337" spans="1:18" x14ac:dyDescent="0.25">
      <c r="A7337" t="s">
        <v>493</v>
      </c>
      <c r="B7337" t="s">
        <v>486</v>
      </c>
      <c r="C7337">
        <v>79950280</v>
      </c>
      <c r="D7337">
        <v>114</v>
      </c>
      <c r="E7337">
        <v>31159369</v>
      </c>
      <c r="F7337" t="s">
        <v>1259</v>
      </c>
      <c r="G7337" s="1">
        <v>45362</v>
      </c>
      <c r="H7337">
        <v>5474001</v>
      </c>
      <c r="I7337">
        <v>272</v>
      </c>
      <c r="J7337" t="s">
        <v>390</v>
      </c>
      <c r="K7337" t="str">
        <f>IFERROR(IF(AND(VLOOKUP($C7337,Hes!$A:$B, 1, FALSE), $M7337&lt;&gt;" "), "Ingresada", "Falta Ingresar"), " ")</f>
        <v xml:space="preserve"> </v>
      </c>
      <c r="L7337" s="3" t="str">
        <f>IFERROR(VLOOKUP($C7337,Observaciones!$A:$B,2,FALSE)," ")</f>
        <v xml:space="preserve"> </v>
      </c>
      <c r="M7337" t="s">
        <v>553</v>
      </c>
      <c r="O7337" s="4">
        <v>31159369</v>
      </c>
      <c r="P7337" s="4">
        <v>44339</v>
      </c>
      <c r="Q7337" s="4">
        <v>8424</v>
      </c>
      <c r="R7337" s="4">
        <v>52763</v>
      </c>
    </row>
    <row r="7338" spans="1:18" x14ac:dyDescent="0.25">
      <c r="A7338" t="s">
        <v>493</v>
      </c>
      <c r="B7338" t="s">
        <v>486</v>
      </c>
      <c r="C7338">
        <v>79950280</v>
      </c>
      <c r="D7338">
        <v>58</v>
      </c>
      <c r="E7338">
        <v>31159388</v>
      </c>
      <c r="F7338" t="s">
        <v>1259</v>
      </c>
      <c r="G7338" s="1">
        <v>45362</v>
      </c>
      <c r="H7338">
        <v>5474587</v>
      </c>
      <c r="I7338">
        <v>272</v>
      </c>
      <c r="J7338" t="s">
        <v>390</v>
      </c>
      <c r="K7338" t="str">
        <f>IFERROR(IF(AND(VLOOKUP($C7338,Hes!$A:$B, 1, FALSE), $M7338&lt;&gt;" "), "Ingresada", "Falta Ingresar"), " ")</f>
        <v xml:space="preserve"> </v>
      </c>
      <c r="L7338" s="3" t="str">
        <f>IFERROR(VLOOKUP($C7338,Observaciones!$A:$B,2,FALSE)," ")</f>
        <v xml:space="preserve"> </v>
      </c>
      <c r="M7338" t="s">
        <v>553</v>
      </c>
      <c r="O7338" s="4">
        <v>31159388</v>
      </c>
      <c r="P7338" s="4">
        <v>59233</v>
      </c>
      <c r="Q7338" s="4">
        <v>11254</v>
      </c>
      <c r="R7338" s="4">
        <v>70487</v>
      </c>
    </row>
    <row r="7339" spans="1:18" x14ac:dyDescent="0.25">
      <c r="A7339" t="s">
        <v>493</v>
      </c>
      <c r="B7339" t="s">
        <v>486</v>
      </c>
      <c r="C7339">
        <v>79950280</v>
      </c>
      <c r="D7339">
        <v>38</v>
      </c>
      <c r="E7339">
        <v>31159355</v>
      </c>
      <c r="F7339" t="s">
        <v>1259</v>
      </c>
      <c r="G7339" s="1">
        <v>45362</v>
      </c>
      <c r="H7339">
        <v>5474641</v>
      </c>
      <c r="I7339">
        <v>272</v>
      </c>
      <c r="J7339" t="s">
        <v>390</v>
      </c>
      <c r="K7339" t="str">
        <f>IFERROR(IF(AND(VLOOKUP($C7339,Hes!$A:$B, 1, FALSE), $M7339&lt;&gt;" "), "Ingresada", "Falta Ingresar"), " ")</f>
        <v xml:space="preserve"> </v>
      </c>
      <c r="L7339" s="3" t="str">
        <f>IFERROR(VLOOKUP($C7339,Observaciones!$A:$B,2,FALSE)," ")</f>
        <v xml:space="preserve"> </v>
      </c>
      <c r="M7339" t="s">
        <v>553</v>
      </c>
      <c r="O7339" s="4">
        <v>31159355</v>
      </c>
      <c r="P7339" s="4">
        <v>69111</v>
      </c>
      <c r="Q7339" s="4">
        <v>13131</v>
      </c>
      <c r="R7339" s="4">
        <v>82242</v>
      </c>
    </row>
    <row r="7340" spans="1:18" x14ac:dyDescent="0.25">
      <c r="A7340" t="s">
        <v>493</v>
      </c>
      <c r="B7340" t="s">
        <v>486</v>
      </c>
      <c r="C7340">
        <v>79950280</v>
      </c>
      <c r="D7340">
        <v>55</v>
      </c>
      <c r="E7340">
        <v>31159310</v>
      </c>
      <c r="F7340" t="s">
        <v>1259</v>
      </c>
      <c r="G7340" s="1">
        <v>45362</v>
      </c>
      <c r="H7340">
        <v>5474660</v>
      </c>
      <c r="I7340">
        <v>272</v>
      </c>
      <c r="J7340" t="s">
        <v>390</v>
      </c>
      <c r="K7340" t="str">
        <f>IFERROR(IF(AND(VLOOKUP($C7340,Hes!$A:$B, 1, FALSE), $M7340&lt;&gt;" "), "Ingresada", "Falta Ingresar"), " ")</f>
        <v xml:space="preserve"> </v>
      </c>
      <c r="L7340" s="3" t="str">
        <f>IFERROR(VLOOKUP($C7340,Observaciones!$A:$B,2,FALSE)," ")</f>
        <v xml:space="preserve"> </v>
      </c>
      <c r="M7340" t="s">
        <v>553</v>
      </c>
      <c r="O7340" s="4">
        <v>31159310</v>
      </c>
      <c r="P7340" s="4">
        <v>67862</v>
      </c>
      <c r="Q7340" s="4">
        <v>12894</v>
      </c>
      <c r="R7340" s="4">
        <v>80756</v>
      </c>
    </row>
    <row r="7341" spans="1:18" x14ac:dyDescent="0.25">
      <c r="A7341" t="s">
        <v>493</v>
      </c>
      <c r="B7341" t="s">
        <v>486</v>
      </c>
      <c r="C7341">
        <v>79950280</v>
      </c>
      <c r="D7341">
        <v>98</v>
      </c>
      <c r="E7341">
        <v>31159350</v>
      </c>
      <c r="F7341" t="s">
        <v>1259</v>
      </c>
      <c r="G7341" s="1">
        <v>45362</v>
      </c>
      <c r="H7341">
        <v>5474716</v>
      </c>
      <c r="I7341">
        <v>272</v>
      </c>
      <c r="J7341" t="s">
        <v>390</v>
      </c>
      <c r="K7341" t="str">
        <f>IFERROR(IF(AND(VLOOKUP($C7341,Hes!$A:$B, 1, FALSE), $M7341&lt;&gt;" "), "Ingresada", "Falta Ingresar"), " ")</f>
        <v xml:space="preserve"> </v>
      </c>
      <c r="L7341" s="3" t="str">
        <f>IFERROR(VLOOKUP($C7341,Observaciones!$A:$B,2,FALSE)," ")</f>
        <v xml:space="preserve"> </v>
      </c>
      <c r="M7341" t="s">
        <v>553</v>
      </c>
      <c r="O7341" s="4">
        <v>31159350</v>
      </c>
      <c r="P7341" s="4">
        <v>56599</v>
      </c>
      <c r="Q7341" s="4">
        <v>10754</v>
      </c>
      <c r="R7341" s="4">
        <v>67353</v>
      </c>
    </row>
    <row r="7342" spans="1:18" x14ac:dyDescent="0.25">
      <c r="A7342" t="s">
        <v>493</v>
      </c>
      <c r="B7342" t="s">
        <v>486</v>
      </c>
      <c r="C7342">
        <v>79950280</v>
      </c>
      <c r="D7342">
        <v>24</v>
      </c>
      <c r="E7342">
        <v>31159346</v>
      </c>
      <c r="F7342" t="s">
        <v>1259</v>
      </c>
      <c r="G7342" s="1">
        <v>45362</v>
      </c>
      <c r="H7342">
        <v>5474722</v>
      </c>
      <c r="I7342">
        <v>272</v>
      </c>
      <c r="J7342" t="s">
        <v>390</v>
      </c>
      <c r="K7342" t="str">
        <f>IFERROR(IF(AND(VLOOKUP($C7342,Hes!$A:$B, 1, FALSE), $M7342&lt;&gt;" "), "Ingresada", "Falta Ingresar"), " ")</f>
        <v xml:space="preserve"> </v>
      </c>
      <c r="L7342" s="3" t="str">
        <f>IFERROR(VLOOKUP($C7342,Observaciones!$A:$B,2,FALSE)," ")</f>
        <v xml:space="preserve"> </v>
      </c>
      <c r="M7342" t="s">
        <v>553</v>
      </c>
      <c r="O7342" s="4">
        <v>31159346</v>
      </c>
      <c r="P7342" s="4">
        <v>67936</v>
      </c>
      <c r="Q7342" s="4">
        <v>12908</v>
      </c>
      <c r="R7342" s="4">
        <v>80844</v>
      </c>
    </row>
    <row r="7343" spans="1:18" x14ac:dyDescent="0.25">
      <c r="A7343" t="s">
        <v>493</v>
      </c>
      <c r="B7343" t="s">
        <v>486</v>
      </c>
      <c r="C7343">
        <v>79950280</v>
      </c>
      <c r="D7343">
        <v>135</v>
      </c>
      <c r="E7343">
        <v>31159360</v>
      </c>
      <c r="F7343" t="s">
        <v>1259</v>
      </c>
      <c r="G7343" s="1">
        <v>45362</v>
      </c>
      <c r="H7343">
        <v>5474742</v>
      </c>
      <c r="I7343">
        <v>272</v>
      </c>
      <c r="J7343" t="s">
        <v>390</v>
      </c>
      <c r="K7343" t="str">
        <f>IFERROR(IF(AND(VLOOKUP($C7343,Hes!$A:$B, 1, FALSE), $M7343&lt;&gt;" "), "Ingresada", "Falta Ingresar"), " ")</f>
        <v xml:space="preserve"> </v>
      </c>
      <c r="L7343" s="3" t="str">
        <f>IFERROR(VLOOKUP($C7343,Observaciones!$A:$B,2,FALSE)," ")</f>
        <v xml:space="preserve"> </v>
      </c>
      <c r="M7343" t="s">
        <v>553</v>
      </c>
      <c r="O7343" s="4">
        <v>31159360</v>
      </c>
      <c r="P7343" s="4">
        <v>45126</v>
      </c>
      <c r="Q7343" s="4">
        <v>8574</v>
      </c>
      <c r="R7343" s="4">
        <v>53700</v>
      </c>
    </row>
    <row r="7344" spans="1:18" x14ac:dyDescent="0.25">
      <c r="A7344" t="s">
        <v>493</v>
      </c>
      <c r="B7344" t="s">
        <v>486</v>
      </c>
      <c r="C7344">
        <v>79950280</v>
      </c>
      <c r="D7344">
        <v>32</v>
      </c>
      <c r="E7344">
        <v>31164199</v>
      </c>
      <c r="F7344" t="s">
        <v>1259</v>
      </c>
      <c r="G7344" s="1">
        <v>45362</v>
      </c>
      <c r="H7344">
        <v>5474782</v>
      </c>
      <c r="I7344">
        <v>272</v>
      </c>
      <c r="J7344" t="s">
        <v>390</v>
      </c>
      <c r="K7344" t="str">
        <f>IFERROR(IF(AND(VLOOKUP($C7344,Hes!$A:$B, 1, FALSE), $M7344&lt;&gt;" "), "Ingresada", "Falta Ingresar"), " ")</f>
        <v xml:space="preserve"> </v>
      </c>
      <c r="L7344" s="3" t="str">
        <f>IFERROR(VLOOKUP($C7344,Observaciones!$A:$B,2,FALSE)," ")</f>
        <v xml:space="preserve"> </v>
      </c>
      <c r="M7344" t="s">
        <v>553</v>
      </c>
      <c r="O7344" s="4">
        <v>31164199</v>
      </c>
      <c r="P7344" s="4">
        <v>32384</v>
      </c>
      <c r="Q7344" s="4">
        <v>6153</v>
      </c>
      <c r="R7344" s="4">
        <v>38537</v>
      </c>
    </row>
    <row r="7345" spans="1:18" x14ac:dyDescent="0.25">
      <c r="A7345" t="s">
        <v>493</v>
      </c>
      <c r="B7345" t="s">
        <v>486</v>
      </c>
      <c r="C7345">
        <v>79950280</v>
      </c>
      <c r="D7345">
        <v>52</v>
      </c>
      <c r="E7345">
        <v>31171533</v>
      </c>
      <c r="F7345" t="s">
        <v>1259</v>
      </c>
      <c r="G7345" s="1">
        <v>45363</v>
      </c>
      <c r="H7345">
        <v>5475463</v>
      </c>
      <c r="I7345">
        <v>272</v>
      </c>
      <c r="J7345" t="s">
        <v>390</v>
      </c>
      <c r="K7345" t="str">
        <f>IFERROR(IF(AND(VLOOKUP($C7345,Hes!$A:$B, 1, FALSE), $M7345&lt;&gt;" "), "Ingresada", "Falta Ingresar"), " ")</f>
        <v xml:space="preserve"> </v>
      </c>
      <c r="L7345" s="3" t="str">
        <f>IFERROR(VLOOKUP($C7345,Observaciones!$A:$B,2,FALSE)," ")</f>
        <v xml:space="preserve"> </v>
      </c>
      <c r="M7345" t="s">
        <v>553</v>
      </c>
      <c r="O7345" s="4">
        <v>31171533</v>
      </c>
      <c r="P7345" s="4">
        <v>69224</v>
      </c>
      <c r="Q7345" s="4">
        <v>13153</v>
      </c>
      <c r="R7345" s="4">
        <v>82377</v>
      </c>
    </row>
    <row r="7346" spans="1:18" x14ac:dyDescent="0.25">
      <c r="A7346" t="s">
        <v>493</v>
      </c>
      <c r="B7346" t="s">
        <v>486</v>
      </c>
      <c r="C7346">
        <v>79950280</v>
      </c>
      <c r="D7346">
        <v>85</v>
      </c>
      <c r="E7346">
        <v>31173903</v>
      </c>
      <c r="F7346" t="s">
        <v>1259</v>
      </c>
      <c r="G7346" s="1">
        <v>45364</v>
      </c>
      <c r="H7346">
        <v>5476101</v>
      </c>
      <c r="I7346">
        <v>272</v>
      </c>
      <c r="J7346" t="s">
        <v>390</v>
      </c>
      <c r="K7346" t="str">
        <f>IFERROR(IF(AND(VLOOKUP($C7346,Hes!$A:$B, 1, FALSE), $M7346&lt;&gt;" "), "Ingresada", "Falta Ingresar"), " ")</f>
        <v xml:space="preserve"> </v>
      </c>
      <c r="L7346" s="3" t="str">
        <f>IFERROR(VLOOKUP($C7346,Observaciones!$A:$B,2,FALSE)," ")</f>
        <v xml:space="preserve"> </v>
      </c>
      <c r="M7346" t="s">
        <v>553</v>
      </c>
      <c r="O7346" s="4">
        <v>31173903</v>
      </c>
      <c r="P7346" s="4">
        <v>69406</v>
      </c>
      <c r="Q7346" s="4">
        <v>13187</v>
      </c>
      <c r="R7346" s="4">
        <v>82593</v>
      </c>
    </row>
    <row r="7347" spans="1:18" x14ac:dyDescent="0.25">
      <c r="A7347" t="s">
        <v>493</v>
      </c>
      <c r="B7347" t="s">
        <v>486</v>
      </c>
      <c r="C7347">
        <v>79950280</v>
      </c>
      <c r="D7347">
        <v>100</v>
      </c>
      <c r="E7347">
        <v>31173916</v>
      </c>
      <c r="F7347" t="s">
        <v>1259</v>
      </c>
      <c r="G7347" s="1">
        <v>45364</v>
      </c>
      <c r="H7347">
        <v>5476377</v>
      </c>
      <c r="I7347">
        <v>272</v>
      </c>
      <c r="J7347" t="s">
        <v>390</v>
      </c>
      <c r="K7347" t="str">
        <f>IFERROR(IF(AND(VLOOKUP($C7347,Hes!$A:$B, 1, FALSE), $M7347&lt;&gt;" "), "Ingresada", "Falta Ingresar"), " ")</f>
        <v xml:space="preserve"> </v>
      </c>
      <c r="L7347" s="3" t="str">
        <f>IFERROR(VLOOKUP($C7347,Observaciones!$A:$B,2,FALSE)," ")</f>
        <v xml:space="preserve"> </v>
      </c>
      <c r="M7347" t="s">
        <v>553</v>
      </c>
      <c r="O7347" s="4">
        <v>31173916</v>
      </c>
      <c r="P7347" s="4">
        <v>49143</v>
      </c>
      <c r="Q7347" s="4">
        <v>9337</v>
      </c>
      <c r="R7347" s="4">
        <v>58480</v>
      </c>
    </row>
    <row r="7348" spans="1:18" x14ac:dyDescent="0.25">
      <c r="A7348" t="s">
        <v>493</v>
      </c>
      <c r="B7348" t="s">
        <v>486</v>
      </c>
      <c r="C7348">
        <v>79950280</v>
      </c>
      <c r="D7348">
        <v>79</v>
      </c>
      <c r="E7348">
        <v>31171556</v>
      </c>
      <c r="F7348" t="s">
        <v>1259</v>
      </c>
      <c r="G7348" s="1">
        <v>45364</v>
      </c>
      <c r="H7348">
        <v>5476835</v>
      </c>
      <c r="I7348">
        <v>272</v>
      </c>
      <c r="J7348" t="s">
        <v>390</v>
      </c>
      <c r="K7348" t="str">
        <f>IFERROR(IF(AND(VLOOKUP($C7348,Hes!$A:$B, 1, FALSE), $M7348&lt;&gt;" "), "Ingresada", "Falta Ingresar"), " ")</f>
        <v xml:space="preserve"> </v>
      </c>
      <c r="L7348" s="3" t="str">
        <f>IFERROR(VLOOKUP($C7348,Observaciones!$A:$B,2,FALSE)," ")</f>
        <v xml:space="preserve"> </v>
      </c>
      <c r="M7348" t="s">
        <v>553</v>
      </c>
      <c r="O7348" s="4">
        <v>31171556</v>
      </c>
      <c r="P7348" s="4">
        <v>68831</v>
      </c>
      <c r="Q7348" s="4">
        <v>13078</v>
      </c>
      <c r="R7348" s="4">
        <v>81909</v>
      </c>
    </row>
    <row r="7349" spans="1:18" x14ac:dyDescent="0.25">
      <c r="A7349" t="s">
        <v>493</v>
      </c>
      <c r="B7349" t="s">
        <v>486</v>
      </c>
      <c r="C7349">
        <v>79950280</v>
      </c>
      <c r="D7349">
        <v>61</v>
      </c>
      <c r="E7349">
        <v>31173879</v>
      </c>
      <c r="F7349" t="s">
        <v>1259</v>
      </c>
      <c r="G7349" s="1">
        <v>45367</v>
      </c>
      <c r="H7349">
        <v>5478073</v>
      </c>
      <c r="I7349">
        <v>272</v>
      </c>
      <c r="J7349" t="s">
        <v>390</v>
      </c>
      <c r="K7349" t="str">
        <f>IFERROR(IF(AND(VLOOKUP($C7349,Hes!$A:$B, 1, FALSE), $M7349&lt;&gt;" "), "Ingresada", "Falta Ingresar"), " ")</f>
        <v xml:space="preserve"> </v>
      </c>
      <c r="L7349" s="3" t="str">
        <f>IFERROR(VLOOKUP($C7349,Observaciones!$A:$B,2,FALSE)," ")</f>
        <v xml:space="preserve"> </v>
      </c>
      <c r="M7349" t="s">
        <v>553</v>
      </c>
      <c r="O7349" s="4">
        <v>31173879</v>
      </c>
      <c r="P7349" s="4">
        <v>69999</v>
      </c>
      <c r="Q7349" s="4">
        <v>13300</v>
      </c>
      <c r="R7349" s="4">
        <v>83299</v>
      </c>
    </row>
    <row r="7350" spans="1:18" x14ac:dyDescent="0.25">
      <c r="A7350" t="s">
        <v>493</v>
      </c>
      <c r="B7350" t="s">
        <v>486</v>
      </c>
      <c r="C7350">
        <v>79950280</v>
      </c>
      <c r="D7350">
        <v>112</v>
      </c>
      <c r="E7350">
        <v>31198856</v>
      </c>
      <c r="F7350" t="s">
        <v>1259</v>
      </c>
      <c r="G7350" s="1">
        <v>45371</v>
      </c>
      <c r="H7350">
        <v>5480375</v>
      </c>
      <c r="I7350">
        <v>272</v>
      </c>
      <c r="J7350" t="s">
        <v>390</v>
      </c>
      <c r="K7350" t="str">
        <f>IFERROR(IF(AND(VLOOKUP($C7350,Hes!$A:$B, 1, FALSE), $M7350&lt;&gt;" "), "Ingresada", "Falta Ingresar"), " ")</f>
        <v xml:space="preserve"> </v>
      </c>
      <c r="L7350" s="3" t="str">
        <f>IFERROR(VLOOKUP($C7350,Observaciones!$A:$B,2,FALSE)," ")</f>
        <v xml:space="preserve"> </v>
      </c>
      <c r="M7350" t="s">
        <v>553</v>
      </c>
      <c r="O7350" s="4">
        <v>31198856</v>
      </c>
      <c r="P7350" s="4">
        <v>33046</v>
      </c>
      <c r="Q7350" s="4">
        <v>6279</v>
      </c>
      <c r="R7350" s="4">
        <v>39325</v>
      </c>
    </row>
    <row r="7351" spans="1:18" x14ac:dyDescent="0.25">
      <c r="A7351" t="s">
        <v>493</v>
      </c>
      <c r="B7351" t="s">
        <v>486</v>
      </c>
      <c r="C7351">
        <v>79950280</v>
      </c>
      <c r="D7351">
        <v>126</v>
      </c>
      <c r="E7351">
        <v>31199601</v>
      </c>
      <c r="F7351" t="s">
        <v>1259</v>
      </c>
      <c r="G7351" s="1">
        <v>45371</v>
      </c>
      <c r="H7351">
        <v>5480556</v>
      </c>
      <c r="I7351">
        <v>272</v>
      </c>
      <c r="J7351" t="s">
        <v>390</v>
      </c>
      <c r="K7351" t="str">
        <f>IFERROR(IF(AND(VLOOKUP($C7351,Hes!$A:$B, 1, FALSE), $M7351&lt;&gt;" "), "Ingresada", "Falta Ingresar"), " ")</f>
        <v xml:space="preserve"> </v>
      </c>
      <c r="L7351" s="3" t="str">
        <f>IFERROR(VLOOKUP($C7351,Observaciones!$A:$B,2,FALSE)," ")</f>
        <v xml:space="preserve"> </v>
      </c>
      <c r="M7351" t="s">
        <v>553</v>
      </c>
      <c r="O7351" s="4">
        <v>31199601</v>
      </c>
      <c r="P7351" s="4">
        <v>200986</v>
      </c>
      <c r="Q7351" s="4">
        <v>38187</v>
      </c>
      <c r="R7351" s="4">
        <v>239173</v>
      </c>
    </row>
    <row r="7352" spans="1:18" x14ac:dyDescent="0.25">
      <c r="A7352" t="s">
        <v>493</v>
      </c>
      <c r="B7352" t="s">
        <v>486</v>
      </c>
      <c r="C7352">
        <v>79950280</v>
      </c>
      <c r="D7352">
        <v>126</v>
      </c>
      <c r="E7352">
        <v>31208318</v>
      </c>
      <c r="F7352" t="s">
        <v>1259</v>
      </c>
      <c r="G7352" s="1">
        <v>45373</v>
      </c>
      <c r="H7352">
        <v>5481656</v>
      </c>
      <c r="I7352">
        <v>272</v>
      </c>
      <c r="J7352" t="s">
        <v>390</v>
      </c>
      <c r="K7352" t="str">
        <f>IFERROR(IF(AND(VLOOKUP($C7352,Hes!$A:$B, 1, FALSE), $M7352&lt;&gt;" "), "Ingresada", "Falta Ingresar"), " ")</f>
        <v xml:space="preserve"> </v>
      </c>
      <c r="L7352" s="3" t="str">
        <f>IFERROR(VLOOKUP($C7352,Observaciones!$A:$B,2,FALSE)," ")</f>
        <v xml:space="preserve"> </v>
      </c>
      <c r="M7352" t="s">
        <v>553</v>
      </c>
      <c r="O7352" s="4">
        <v>31208318</v>
      </c>
      <c r="P7352" s="4">
        <v>117447</v>
      </c>
      <c r="Q7352" s="4">
        <v>22315</v>
      </c>
      <c r="R7352" s="4">
        <v>139762</v>
      </c>
    </row>
    <row r="7353" spans="1:18" x14ac:dyDescent="0.25">
      <c r="F7353" t="s">
        <v>2968</v>
      </c>
      <c r="K7353" t="str">
        <f>IFERROR(IF(AND(VLOOKUP($C7353,Hes!$A:$B, 1, FALSE), $M7353&lt;&gt;" "), "Ingresada", "Falta Ingresar"), " ")</f>
        <v xml:space="preserve"> </v>
      </c>
      <c r="L7353" s="3" t="str">
        <f>IFERROR(VLOOKUP($C7353,Observaciones!$A:$B,2,FALSE)," ")</f>
        <v xml:space="preserve"> </v>
      </c>
      <c r="M7353" t="s">
        <v>553</v>
      </c>
      <c r="P7353" s="4">
        <v>5302643</v>
      </c>
      <c r="Q7353" s="4">
        <v>1007504</v>
      </c>
      <c r="R7353" s="4">
        <v>6310147</v>
      </c>
    </row>
    <row r="7354" spans="1:18" x14ac:dyDescent="0.25">
      <c r="A7354" t="s">
        <v>990</v>
      </c>
      <c r="B7354" t="s">
        <v>486</v>
      </c>
      <c r="C7354">
        <v>79953050</v>
      </c>
      <c r="D7354">
        <v>214</v>
      </c>
      <c r="E7354">
        <v>31148060</v>
      </c>
      <c r="F7354" t="s">
        <v>1261</v>
      </c>
      <c r="G7354" s="1">
        <v>45355</v>
      </c>
      <c r="H7354">
        <v>5469330</v>
      </c>
      <c r="I7354">
        <v>420</v>
      </c>
      <c r="J7354" t="s">
        <v>257</v>
      </c>
      <c r="K7354" t="str">
        <f>IFERROR(IF(AND(VLOOKUP($C7354,Hes!$A:$B, 1, FALSE), $M7354&lt;&gt;" "), "Ingresada", "Falta Ingresar"), " ")</f>
        <v xml:space="preserve"> </v>
      </c>
      <c r="L7354" s="3" t="str">
        <f>IFERROR(VLOOKUP($C7354,Observaciones!$A:$B,2,FALSE)," ")</f>
        <v xml:space="preserve"> </v>
      </c>
      <c r="M7354" t="s">
        <v>553</v>
      </c>
      <c r="O7354" s="4">
        <v>31148060</v>
      </c>
      <c r="P7354" s="4">
        <v>75960</v>
      </c>
      <c r="Q7354" s="4">
        <v>14432</v>
      </c>
      <c r="R7354" s="4">
        <v>90392</v>
      </c>
    </row>
    <row r="7355" spans="1:18" x14ac:dyDescent="0.25">
      <c r="A7355" t="s">
        <v>990</v>
      </c>
      <c r="B7355" t="s">
        <v>486</v>
      </c>
      <c r="C7355">
        <v>79953050</v>
      </c>
      <c r="D7355">
        <v>218</v>
      </c>
      <c r="E7355">
        <v>31156885</v>
      </c>
      <c r="F7355" t="s">
        <v>1261</v>
      </c>
      <c r="G7355" s="1">
        <v>45357</v>
      </c>
      <c r="H7355">
        <v>5471319</v>
      </c>
      <c r="I7355">
        <v>420</v>
      </c>
      <c r="J7355" t="s">
        <v>257</v>
      </c>
      <c r="K7355" t="str">
        <f>IFERROR(IF(AND(VLOOKUP($C7355,Hes!$A:$B, 1, FALSE), $M7355&lt;&gt;" "), "Ingresada", "Falta Ingresar"), " ")</f>
        <v xml:space="preserve"> </v>
      </c>
      <c r="L7355" s="3" t="str">
        <f>IFERROR(VLOOKUP($C7355,Observaciones!$A:$B,2,FALSE)," ")</f>
        <v xml:space="preserve"> </v>
      </c>
      <c r="M7355" t="s">
        <v>553</v>
      </c>
      <c r="O7355" s="4">
        <v>31156885</v>
      </c>
      <c r="P7355" s="4">
        <v>35821</v>
      </c>
      <c r="Q7355" s="4">
        <v>6806</v>
      </c>
      <c r="R7355" s="4">
        <v>42627</v>
      </c>
    </row>
    <row r="7356" spans="1:18" x14ac:dyDescent="0.25">
      <c r="A7356" t="s">
        <v>990</v>
      </c>
      <c r="B7356" t="s">
        <v>486</v>
      </c>
      <c r="C7356">
        <v>79953050</v>
      </c>
      <c r="D7356">
        <v>96</v>
      </c>
      <c r="E7356">
        <v>31157153</v>
      </c>
      <c r="F7356" t="s">
        <v>1261</v>
      </c>
      <c r="G7356" s="1">
        <v>45358</v>
      </c>
      <c r="H7356">
        <v>5471682</v>
      </c>
      <c r="I7356">
        <v>420</v>
      </c>
      <c r="J7356" t="s">
        <v>257</v>
      </c>
      <c r="K7356" t="str">
        <f>IFERROR(IF(AND(VLOOKUP($C7356,Hes!$A:$B, 1, FALSE), $M7356&lt;&gt;" "), "Ingresada", "Falta Ingresar"), " ")</f>
        <v xml:space="preserve"> </v>
      </c>
      <c r="L7356" s="3" t="str">
        <f>IFERROR(VLOOKUP($C7356,Observaciones!$A:$B,2,FALSE)," ")</f>
        <v xml:space="preserve"> </v>
      </c>
      <c r="M7356" t="s">
        <v>553</v>
      </c>
      <c r="O7356" s="4">
        <v>31157153</v>
      </c>
      <c r="P7356" s="4">
        <v>37362</v>
      </c>
      <c r="Q7356" s="4">
        <v>7099</v>
      </c>
      <c r="R7356" s="4">
        <v>44461</v>
      </c>
    </row>
    <row r="7357" spans="1:18" x14ac:dyDescent="0.25">
      <c r="A7357" t="s">
        <v>990</v>
      </c>
      <c r="B7357" t="s">
        <v>486</v>
      </c>
      <c r="C7357">
        <v>79953050</v>
      </c>
      <c r="D7357">
        <v>0</v>
      </c>
      <c r="E7357">
        <v>31160405</v>
      </c>
      <c r="F7357" t="s">
        <v>1261</v>
      </c>
      <c r="G7357" s="1">
        <v>45359</v>
      </c>
      <c r="H7357">
        <v>5472812</v>
      </c>
      <c r="I7357">
        <v>420</v>
      </c>
      <c r="J7357" t="s">
        <v>257</v>
      </c>
      <c r="K7357" t="str">
        <f>IFERROR(IF(AND(VLOOKUP($C7357,Hes!$A:$B, 1, FALSE), $M7357&lt;&gt;" "), "Ingresada", "Falta Ingresar"), " ")</f>
        <v xml:space="preserve"> </v>
      </c>
      <c r="L7357" s="3" t="str">
        <f>IFERROR(VLOOKUP($C7357,Observaciones!$A:$B,2,FALSE)," ")</f>
        <v xml:space="preserve"> </v>
      </c>
      <c r="M7357" t="s">
        <v>553</v>
      </c>
      <c r="O7357" s="4">
        <v>31160405</v>
      </c>
      <c r="P7357" s="4">
        <v>64422</v>
      </c>
      <c r="Q7357" s="4">
        <v>12240</v>
      </c>
      <c r="R7357" s="4">
        <v>76662</v>
      </c>
    </row>
    <row r="7358" spans="1:18" x14ac:dyDescent="0.25">
      <c r="A7358" t="s">
        <v>990</v>
      </c>
      <c r="B7358" t="s">
        <v>486</v>
      </c>
      <c r="C7358">
        <v>79953050</v>
      </c>
      <c r="D7358">
        <v>174</v>
      </c>
      <c r="E7358">
        <v>31169951</v>
      </c>
      <c r="F7358" t="s">
        <v>1261</v>
      </c>
      <c r="G7358" s="1">
        <v>45362</v>
      </c>
      <c r="H7358">
        <v>5475094</v>
      </c>
      <c r="I7358">
        <v>420</v>
      </c>
      <c r="J7358" t="s">
        <v>257</v>
      </c>
      <c r="K7358" t="str">
        <f>IFERROR(IF(AND(VLOOKUP($C7358,Hes!$A:$B, 1, FALSE), $M7358&lt;&gt;" "), "Ingresada", "Falta Ingresar"), " ")</f>
        <v xml:space="preserve"> </v>
      </c>
      <c r="L7358" s="3" t="str">
        <f>IFERROR(VLOOKUP($C7358,Observaciones!$A:$B,2,FALSE)," ")</f>
        <v xml:space="preserve"> </v>
      </c>
      <c r="M7358" t="s">
        <v>553</v>
      </c>
      <c r="O7358" s="4">
        <v>31169951</v>
      </c>
      <c r="P7358" s="4">
        <v>152576</v>
      </c>
      <c r="Q7358" s="4">
        <v>28989</v>
      </c>
      <c r="R7358" s="4">
        <v>181565</v>
      </c>
    </row>
    <row r="7359" spans="1:18" x14ac:dyDescent="0.25">
      <c r="A7359" t="s">
        <v>990</v>
      </c>
      <c r="B7359" t="s">
        <v>486</v>
      </c>
      <c r="C7359">
        <v>79953050</v>
      </c>
      <c r="D7359">
        <v>174</v>
      </c>
      <c r="E7359">
        <v>31169951</v>
      </c>
      <c r="F7359" t="s">
        <v>1261</v>
      </c>
      <c r="G7359" s="1">
        <v>45362</v>
      </c>
      <c r="H7359">
        <v>5475095</v>
      </c>
      <c r="I7359">
        <v>420</v>
      </c>
      <c r="J7359" t="s">
        <v>257</v>
      </c>
      <c r="K7359" t="str">
        <f>IFERROR(IF(AND(VLOOKUP($C7359,Hes!$A:$B, 1, FALSE), $M7359&lt;&gt;" "), "Ingresada", "Falta Ingresar"), " ")</f>
        <v xml:space="preserve"> </v>
      </c>
      <c r="L7359" s="3" t="str">
        <f>IFERROR(VLOOKUP($C7359,Observaciones!$A:$B,2,FALSE)," ")</f>
        <v xml:space="preserve"> </v>
      </c>
      <c r="M7359" t="s">
        <v>553</v>
      </c>
      <c r="O7359" s="4">
        <v>31169951</v>
      </c>
      <c r="P7359" s="4">
        <v>6600</v>
      </c>
      <c r="Q7359" s="4">
        <v>1254</v>
      </c>
      <c r="R7359" s="4">
        <v>7854</v>
      </c>
    </row>
    <row r="7360" spans="1:18" x14ac:dyDescent="0.25">
      <c r="A7360" t="s">
        <v>990</v>
      </c>
      <c r="B7360" t="s">
        <v>486</v>
      </c>
      <c r="C7360">
        <v>79953050</v>
      </c>
      <c r="D7360">
        <v>227</v>
      </c>
      <c r="E7360">
        <v>31173648</v>
      </c>
      <c r="F7360" t="s">
        <v>1261</v>
      </c>
      <c r="G7360" s="1">
        <v>45364</v>
      </c>
      <c r="H7360">
        <v>5476140</v>
      </c>
      <c r="I7360">
        <v>420</v>
      </c>
      <c r="J7360" t="s">
        <v>257</v>
      </c>
      <c r="K7360" t="str">
        <f>IFERROR(IF(AND(VLOOKUP($C7360,Hes!$A:$B, 1, FALSE), $M7360&lt;&gt;" "), "Ingresada", "Falta Ingresar"), " ")</f>
        <v xml:space="preserve"> </v>
      </c>
      <c r="L7360" s="3" t="str">
        <f>IFERROR(VLOOKUP($C7360,Observaciones!$A:$B,2,FALSE)," ")</f>
        <v xml:space="preserve"> </v>
      </c>
      <c r="M7360" t="s">
        <v>553</v>
      </c>
      <c r="O7360" s="4">
        <v>31173648</v>
      </c>
      <c r="P7360" s="4">
        <v>43754</v>
      </c>
      <c r="Q7360" s="4">
        <v>8313</v>
      </c>
      <c r="R7360" s="4">
        <v>52067</v>
      </c>
    </row>
    <row r="7361" spans="1:18" x14ac:dyDescent="0.25">
      <c r="A7361" t="s">
        <v>990</v>
      </c>
      <c r="B7361" t="s">
        <v>486</v>
      </c>
      <c r="C7361">
        <v>79953050</v>
      </c>
      <c r="D7361">
        <v>228</v>
      </c>
      <c r="E7361">
        <v>31175404</v>
      </c>
      <c r="F7361" t="s">
        <v>1261</v>
      </c>
      <c r="G7361" s="1">
        <v>45364</v>
      </c>
      <c r="H7361">
        <v>5476457</v>
      </c>
      <c r="I7361">
        <v>420</v>
      </c>
      <c r="J7361" t="s">
        <v>257</v>
      </c>
      <c r="K7361" t="str">
        <f>IFERROR(IF(AND(VLOOKUP($C7361,Hes!$A:$B, 1, FALSE), $M7361&lt;&gt;" "), "Ingresada", "Falta Ingresar"), " ")</f>
        <v xml:space="preserve"> </v>
      </c>
      <c r="L7361" s="3" t="str">
        <f>IFERROR(VLOOKUP($C7361,Observaciones!$A:$B,2,FALSE)," ")</f>
        <v xml:space="preserve"> </v>
      </c>
      <c r="M7361" t="s">
        <v>553</v>
      </c>
      <c r="O7361" s="4">
        <v>31175404</v>
      </c>
      <c r="P7361" s="4">
        <v>110895</v>
      </c>
      <c r="Q7361" s="4">
        <v>21070</v>
      </c>
      <c r="R7361" s="4">
        <v>131965</v>
      </c>
    </row>
    <row r="7362" spans="1:18" x14ac:dyDescent="0.25">
      <c r="A7362" t="s">
        <v>990</v>
      </c>
      <c r="B7362" t="s">
        <v>486</v>
      </c>
      <c r="C7362">
        <v>79953050</v>
      </c>
      <c r="D7362">
        <v>224</v>
      </c>
      <c r="E7362">
        <v>31180944</v>
      </c>
      <c r="F7362" t="s">
        <v>1261</v>
      </c>
      <c r="G7362" s="1">
        <v>45365</v>
      </c>
      <c r="H7362">
        <v>5477051</v>
      </c>
      <c r="I7362">
        <v>420</v>
      </c>
      <c r="J7362" t="s">
        <v>257</v>
      </c>
      <c r="K7362" t="str">
        <f>IFERROR(IF(AND(VLOOKUP($C7362,Hes!$A:$B, 1, FALSE), $M7362&lt;&gt;" "), "Ingresada", "Falta Ingresar"), " ")</f>
        <v xml:space="preserve"> </v>
      </c>
      <c r="L7362" s="3" t="str">
        <f>IFERROR(VLOOKUP($C7362,Observaciones!$A:$B,2,FALSE)," ")</f>
        <v xml:space="preserve"> </v>
      </c>
      <c r="M7362" t="s">
        <v>553</v>
      </c>
      <c r="O7362" s="4">
        <v>31180944</v>
      </c>
      <c r="P7362" s="4">
        <v>36096</v>
      </c>
      <c r="Q7362" s="4">
        <v>6858</v>
      </c>
      <c r="R7362" s="4">
        <v>42954</v>
      </c>
    </row>
    <row r="7363" spans="1:18" x14ac:dyDescent="0.25">
      <c r="A7363" t="s">
        <v>990</v>
      </c>
      <c r="B7363" t="s">
        <v>486</v>
      </c>
      <c r="C7363">
        <v>79953050</v>
      </c>
      <c r="D7363">
        <v>10</v>
      </c>
      <c r="E7363">
        <v>31195173</v>
      </c>
      <c r="F7363" t="s">
        <v>1261</v>
      </c>
      <c r="G7363" s="1">
        <v>45370</v>
      </c>
      <c r="H7363">
        <v>5479583</v>
      </c>
      <c r="I7363">
        <v>420</v>
      </c>
      <c r="J7363" t="s">
        <v>257</v>
      </c>
      <c r="K7363" t="str">
        <f>IFERROR(IF(AND(VLOOKUP($C7363,Hes!$A:$B, 1, FALSE), $M7363&lt;&gt;" "), "Ingresada", "Falta Ingresar"), " ")</f>
        <v xml:space="preserve"> </v>
      </c>
      <c r="L7363" s="3" t="str">
        <f>IFERROR(VLOOKUP($C7363,Observaciones!$A:$B,2,FALSE)," ")</f>
        <v xml:space="preserve"> </v>
      </c>
      <c r="M7363" t="s">
        <v>553</v>
      </c>
      <c r="O7363" s="4">
        <v>31195173</v>
      </c>
      <c r="P7363" s="4">
        <v>20336</v>
      </c>
      <c r="Q7363" s="4">
        <v>3864</v>
      </c>
      <c r="R7363" s="4">
        <v>24200</v>
      </c>
    </row>
    <row r="7364" spans="1:18" x14ac:dyDescent="0.25">
      <c r="A7364" t="s">
        <v>990</v>
      </c>
      <c r="B7364" t="s">
        <v>486</v>
      </c>
      <c r="C7364">
        <v>79953050</v>
      </c>
      <c r="D7364">
        <v>10</v>
      </c>
      <c r="E7364">
        <v>31194588</v>
      </c>
      <c r="F7364" t="s">
        <v>1261</v>
      </c>
      <c r="G7364" s="1">
        <v>45370</v>
      </c>
      <c r="H7364">
        <v>5479675</v>
      </c>
      <c r="I7364">
        <v>420</v>
      </c>
      <c r="J7364" t="s">
        <v>257</v>
      </c>
      <c r="K7364" t="str">
        <f>IFERROR(IF(AND(VLOOKUP($C7364,Hes!$A:$B, 1, FALSE), $M7364&lt;&gt;" "), "Ingresada", "Falta Ingresar"), " ")</f>
        <v xml:space="preserve"> </v>
      </c>
      <c r="L7364" s="3" t="str">
        <f>IFERROR(VLOOKUP($C7364,Observaciones!$A:$B,2,FALSE)," ")</f>
        <v xml:space="preserve"> </v>
      </c>
      <c r="M7364" t="s">
        <v>553</v>
      </c>
      <c r="O7364" s="4">
        <v>31194588</v>
      </c>
      <c r="P7364" s="4">
        <v>146366</v>
      </c>
      <c r="Q7364" s="4">
        <v>27810</v>
      </c>
      <c r="R7364" s="4">
        <v>174176</v>
      </c>
    </row>
    <row r="7365" spans="1:18" x14ac:dyDescent="0.25">
      <c r="A7365" t="s">
        <v>990</v>
      </c>
      <c r="B7365" t="s">
        <v>486</v>
      </c>
      <c r="C7365">
        <v>79953050</v>
      </c>
      <c r="D7365">
        <v>210</v>
      </c>
      <c r="E7365">
        <v>31201071</v>
      </c>
      <c r="F7365" t="s">
        <v>1261</v>
      </c>
      <c r="G7365" s="1">
        <v>45372</v>
      </c>
      <c r="H7365">
        <v>5480655</v>
      </c>
      <c r="I7365">
        <v>420</v>
      </c>
      <c r="J7365" t="s">
        <v>257</v>
      </c>
      <c r="K7365" t="str">
        <f>IFERROR(IF(AND(VLOOKUP($C7365,Hes!$A:$B, 1, FALSE), $M7365&lt;&gt;" "), "Ingresada", "Falta Ingresar"), " ")</f>
        <v xml:space="preserve"> </v>
      </c>
      <c r="L7365" s="3" t="str">
        <f>IFERROR(VLOOKUP($C7365,Observaciones!$A:$B,2,FALSE)," ")</f>
        <v xml:space="preserve"> </v>
      </c>
      <c r="M7365" t="s">
        <v>553</v>
      </c>
      <c r="O7365" s="4">
        <v>31201071</v>
      </c>
      <c r="P7365" s="4">
        <v>21655</v>
      </c>
      <c r="Q7365" s="4">
        <v>4114</v>
      </c>
      <c r="R7365" s="4">
        <v>25769</v>
      </c>
    </row>
    <row r="7366" spans="1:18" x14ac:dyDescent="0.25">
      <c r="A7366" t="s">
        <v>990</v>
      </c>
      <c r="B7366" t="s">
        <v>486</v>
      </c>
      <c r="C7366">
        <v>79953050</v>
      </c>
      <c r="D7366">
        <v>214</v>
      </c>
      <c r="E7366">
        <v>31198924</v>
      </c>
      <c r="F7366" t="s">
        <v>1261</v>
      </c>
      <c r="G7366" s="1">
        <v>45372</v>
      </c>
      <c r="H7366">
        <v>5480733</v>
      </c>
      <c r="I7366">
        <v>420</v>
      </c>
      <c r="J7366" t="s">
        <v>257</v>
      </c>
      <c r="K7366" t="str">
        <f>IFERROR(IF(AND(VLOOKUP($C7366,Hes!$A:$B, 1, FALSE), $M7366&lt;&gt;" "), "Ingresada", "Falta Ingresar"), " ")</f>
        <v xml:space="preserve"> </v>
      </c>
      <c r="L7366" s="3" t="str">
        <f>IFERROR(VLOOKUP($C7366,Observaciones!$A:$B,2,FALSE)," ")</f>
        <v xml:space="preserve"> </v>
      </c>
      <c r="M7366" t="s">
        <v>553</v>
      </c>
      <c r="O7366" s="4">
        <v>31198924</v>
      </c>
      <c r="P7366" s="4">
        <v>314807</v>
      </c>
      <c r="Q7366" s="4">
        <v>59813</v>
      </c>
      <c r="R7366" s="4">
        <v>378356</v>
      </c>
    </row>
    <row r="7367" spans="1:18" x14ac:dyDescent="0.25">
      <c r="A7367" t="s">
        <v>990</v>
      </c>
      <c r="B7367" t="s">
        <v>486</v>
      </c>
      <c r="C7367">
        <v>79953050</v>
      </c>
      <c r="D7367">
        <v>214</v>
      </c>
      <c r="E7367">
        <v>31198924</v>
      </c>
      <c r="F7367" t="s">
        <v>1261</v>
      </c>
      <c r="G7367" s="1">
        <v>45372</v>
      </c>
      <c r="H7367">
        <v>5480734</v>
      </c>
      <c r="I7367">
        <v>420</v>
      </c>
      <c r="J7367" t="s">
        <v>257</v>
      </c>
      <c r="K7367" t="str">
        <f>IFERROR(IF(AND(VLOOKUP($C7367,Hes!$A:$B, 1, FALSE), $M7367&lt;&gt;" "), "Ingresada", "Falta Ingresar"), " ")</f>
        <v xml:space="preserve"> </v>
      </c>
      <c r="L7367" s="3" t="str">
        <f>IFERROR(VLOOKUP($C7367,Observaciones!$A:$B,2,FALSE)," ")</f>
        <v xml:space="preserve"> </v>
      </c>
      <c r="M7367" t="s">
        <v>553</v>
      </c>
      <c r="O7367" s="4">
        <v>31198924</v>
      </c>
      <c r="P7367" s="4">
        <v>25540</v>
      </c>
      <c r="Q7367" s="4">
        <v>4853</v>
      </c>
      <c r="R7367" s="4">
        <v>30393</v>
      </c>
    </row>
    <row r="7368" spans="1:18" x14ac:dyDescent="0.25">
      <c r="A7368" t="s">
        <v>990</v>
      </c>
      <c r="B7368" t="s">
        <v>486</v>
      </c>
      <c r="C7368">
        <v>79953050</v>
      </c>
      <c r="D7368">
        <v>209</v>
      </c>
      <c r="E7368">
        <v>31201068</v>
      </c>
      <c r="F7368" t="s">
        <v>1261</v>
      </c>
      <c r="G7368" s="1">
        <v>45372</v>
      </c>
      <c r="H7368">
        <v>5480797</v>
      </c>
      <c r="I7368">
        <v>420</v>
      </c>
      <c r="J7368" t="s">
        <v>257</v>
      </c>
      <c r="K7368" t="str">
        <f>IFERROR(IF(AND(VLOOKUP($C7368,Hes!$A:$B, 1, FALSE), $M7368&lt;&gt;" "), "Ingresada", "Falta Ingresar"), " ")</f>
        <v xml:space="preserve"> </v>
      </c>
      <c r="L7368" s="3" t="str">
        <f>IFERROR(VLOOKUP($C7368,Observaciones!$A:$B,2,FALSE)," ")</f>
        <v xml:space="preserve"> </v>
      </c>
      <c r="M7368" t="s">
        <v>553</v>
      </c>
      <c r="O7368" s="4">
        <v>31201068</v>
      </c>
      <c r="P7368" s="4">
        <v>64195</v>
      </c>
      <c r="Q7368" s="4">
        <v>12197</v>
      </c>
      <c r="R7368" s="4">
        <v>76392</v>
      </c>
    </row>
    <row r="7369" spans="1:18" x14ac:dyDescent="0.25">
      <c r="A7369" t="s">
        <v>990</v>
      </c>
      <c r="B7369" t="s">
        <v>486</v>
      </c>
      <c r="C7369">
        <v>79953050</v>
      </c>
      <c r="D7369">
        <v>158</v>
      </c>
      <c r="E7369">
        <v>31199879</v>
      </c>
      <c r="F7369" t="s">
        <v>1261</v>
      </c>
      <c r="G7369" s="1">
        <v>45372</v>
      </c>
      <c r="H7369">
        <v>5480877</v>
      </c>
      <c r="I7369">
        <v>420</v>
      </c>
      <c r="J7369" t="s">
        <v>257</v>
      </c>
      <c r="K7369" t="str">
        <f>IFERROR(IF(AND(VLOOKUP($C7369,Hes!$A:$B, 1, FALSE), $M7369&lt;&gt;" "), "Ingresada", "Falta Ingresar"), " ")</f>
        <v xml:space="preserve"> </v>
      </c>
      <c r="L7369" s="3" t="str">
        <f>IFERROR(VLOOKUP($C7369,Observaciones!$A:$B,2,FALSE)," ")</f>
        <v xml:space="preserve"> </v>
      </c>
      <c r="M7369" t="s">
        <v>553</v>
      </c>
      <c r="O7369" s="4">
        <v>31199879</v>
      </c>
      <c r="P7369" s="4">
        <v>31027</v>
      </c>
      <c r="Q7369" s="4">
        <v>5895</v>
      </c>
      <c r="R7369" s="4">
        <v>36922</v>
      </c>
    </row>
    <row r="7370" spans="1:18" x14ac:dyDescent="0.25">
      <c r="F7370" t="s">
        <v>574</v>
      </c>
      <c r="K7370" t="str">
        <f>IFERROR(IF(AND(VLOOKUP($C7370,Hes!$A:$B, 1, FALSE), $M7370&lt;&gt;" "), "Ingresada", "Falta Ingresar"), " ")</f>
        <v xml:space="preserve"> </v>
      </c>
      <c r="L7370" s="3" t="str">
        <f>IFERROR(VLOOKUP($C7370,Observaciones!$A:$B,2,FALSE)," ")</f>
        <v xml:space="preserve"> </v>
      </c>
      <c r="M7370" t="s">
        <v>553</v>
      </c>
      <c r="P7370" s="4">
        <v>1187412</v>
      </c>
      <c r="Q7370" s="4">
        <v>225607</v>
      </c>
      <c r="R7370" s="4">
        <v>1416755</v>
      </c>
    </row>
    <row r="7371" spans="1:18" x14ac:dyDescent="0.25">
      <c r="A7371" t="s">
        <v>488</v>
      </c>
      <c r="B7371" t="s">
        <v>499</v>
      </c>
      <c r="C7371">
        <v>79963260</v>
      </c>
      <c r="D7371">
        <v>5</v>
      </c>
      <c r="E7371" t="s">
        <v>2969</v>
      </c>
      <c r="F7371" t="s">
        <v>1602</v>
      </c>
      <c r="G7371" s="1">
        <v>45376</v>
      </c>
      <c r="H7371">
        <v>5481726</v>
      </c>
      <c r="I7371">
        <v>108</v>
      </c>
      <c r="J7371" t="s">
        <v>188</v>
      </c>
      <c r="K7371" t="str">
        <f>IFERROR(IF(AND(VLOOKUP($C7371,Hes!$A:$B, 1, FALSE), $M7371&lt;&gt;" "), "Ingresada", "Falta Ingresar"), " ")</f>
        <v xml:space="preserve"> </v>
      </c>
      <c r="L7371" s="3" t="str">
        <f>IFERROR(VLOOKUP($C7371,Observaciones!$A:$B,2,FALSE)," ")</f>
        <v xml:space="preserve"> </v>
      </c>
      <c r="M7371" t="s">
        <v>553</v>
      </c>
      <c r="O7371" s="4">
        <v>31208658</v>
      </c>
      <c r="P7371" s="4">
        <v>564979</v>
      </c>
      <c r="Q7371" s="4">
        <v>107346</v>
      </c>
      <c r="R7371" s="4">
        <v>672325</v>
      </c>
    </row>
    <row r="7372" spans="1:18" x14ac:dyDescent="0.25">
      <c r="A7372" t="s">
        <v>488</v>
      </c>
      <c r="B7372" t="s">
        <v>499</v>
      </c>
      <c r="C7372">
        <v>79963260</v>
      </c>
      <c r="D7372">
        <v>5</v>
      </c>
      <c r="E7372" t="s">
        <v>2970</v>
      </c>
      <c r="F7372" t="s">
        <v>1602</v>
      </c>
      <c r="G7372" s="1">
        <v>45376</v>
      </c>
      <c r="H7372">
        <v>5481728</v>
      </c>
      <c r="I7372">
        <v>108</v>
      </c>
      <c r="J7372" t="s">
        <v>188</v>
      </c>
      <c r="K7372" t="str">
        <f>IFERROR(IF(AND(VLOOKUP($C7372,Hes!$A:$B, 1, FALSE), $M7372&lt;&gt;" "), "Ingresada", "Falta Ingresar"), " ")</f>
        <v xml:space="preserve"> </v>
      </c>
      <c r="L7372" s="3" t="str">
        <f>IFERROR(VLOOKUP($C7372,Observaciones!$A:$B,2,FALSE)," ")</f>
        <v xml:space="preserve"> </v>
      </c>
      <c r="M7372" t="s">
        <v>553</v>
      </c>
      <c r="O7372" s="4">
        <v>31208677</v>
      </c>
      <c r="P7372" s="4">
        <v>182910</v>
      </c>
      <c r="Q7372" s="4">
        <v>34753</v>
      </c>
      <c r="R7372" s="4">
        <v>217663</v>
      </c>
    </row>
    <row r="7373" spans="1:18" x14ac:dyDescent="0.25">
      <c r="A7373" t="s">
        <v>488</v>
      </c>
      <c r="B7373" t="s">
        <v>499</v>
      </c>
      <c r="C7373">
        <v>79963260</v>
      </c>
      <c r="D7373">
        <v>1</v>
      </c>
      <c r="E7373" t="s">
        <v>2971</v>
      </c>
      <c r="F7373" t="s">
        <v>1602</v>
      </c>
      <c r="G7373" s="1">
        <v>45376</v>
      </c>
      <c r="H7373">
        <v>5481840</v>
      </c>
      <c r="I7373">
        <v>108</v>
      </c>
      <c r="J7373" t="s">
        <v>188</v>
      </c>
      <c r="K7373" t="str">
        <f>IFERROR(IF(AND(VLOOKUP($C7373,Hes!$A:$B, 1, FALSE), $M7373&lt;&gt;" "), "Ingresada", "Falta Ingresar"), " ")</f>
        <v xml:space="preserve"> </v>
      </c>
      <c r="L7373" s="3" t="str">
        <f>IFERROR(VLOOKUP($C7373,Observaciones!$A:$B,2,FALSE)," ")</f>
        <v xml:space="preserve"> </v>
      </c>
      <c r="M7373" t="s">
        <v>553</v>
      </c>
      <c r="O7373" s="4">
        <v>31187644</v>
      </c>
      <c r="P7373" s="4">
        <v>221198</v>
      </c>
      <c r="Q7373" s="4">
        <v>42028</v>
      </c>
      <c r="R7373" s="4">
        <v>263226</v>
      </c>
    </row>
    <row r="7374" spans="1:18" x14ac:dyDescent="0.25">
      <c r="A7374" t="s">
        <v>488</v>
      </c>
      <c r="B7374" t="s">
        <v>499</v>
      </c>
      <c r="C7374">
        <v>79963260</v>
      </c>
      <c r="D7374">
        <v>4</v>
      </c>
      <c r="E7374" t="s">
        <v>2972</v>
      </c>
      <c r="F7374" t="s">
        <v>1602</v>
      </c>
      <c r="G7374" s="1">
        <v>45376</v>
      </c>
      <c r="H7374">
        <v>5481849</v>
      </c>
      <c r="I7374">
        <v>108</v>
      </c>
      <c r="J7374" t="s">
        <v>188</v>
      </c>
      <c r="K7374" t="str">
        <f>IFERROR(IF(AND(VLOOKUP($C7374,Hes!$A:$B, 1, FALSE), $M7374&lt;&gt;" "), "Ingresada", "Falta Ingresar"), " ")</f>
        <v xml:space="preserve"> </v>
      </c>
      <c r="L7374" s="3" t="str">
        <f>IFERROR(VLOOKUP($C7374,Observaciones!$A:$B,2,FALSE)," ")</f>
        <v xml:space="preserve"> </v>
      </c>
      <c r="M7374" t="s">
        <v>553</v>
      </c>
      <c r="O7374" s="4">
        <v>31208642</v>
      </c>
      <c r="P7374" s="4">
        <v>181768</v>
      </c>
      <c r="Q7374" s="4">
        <v>34536</v>
      </c>
      <c r="R7374" s="4">
        <v>216304</v>
      </c>
    </row>
    <row r="7375" spans="1:18" x14ac:dyDescent="0.25">
      <c r="F7375" t="s">
        <v>490</v>
      </c>
      <c r="K7375" t="str">
        <f>IFERROR(IF(AND(VLOOKUP($C7375,Hes!$A:$B, 1, FALSE), $M7375&lt;&gt;" "), "Ingresada", "Falta Ingresar"), " ")</f>
        <v xml:space="preserve"> </v>
      </c>
      <c r="L7375" s="3" t="str">
        <f>IFERROR(VLOOKUP($C7375,Observaciones!$A:$B,2,FALSE)," ")</f>
        <v xml:space="preserve"> </v>
      </c>
      <c r="M7375" t="s">
        <v>553</v>
      </c>
      <c r="P7375" s="4">
        <v>1150855</v>
      </c>
      <c r="Q7375" s="4">
        <v>218663</v>
      </c>
      <c r="R7375" s="4">
        <v>1369518</v>
      </c>
    </row>
    <row r="7376" spans="1:18" x14ac:dyDescent="0.25">
      <c r="A7376" t="s">
        <v>488</v>
      </c>
      <c r="B7376" t="s">
        <v>486</v>
      </c>
      <c r="C7376">
        <v>79990550</v>
      </c>
      <c r="D7376">
        <v>0</v>
      </c>
      <c r="E7376">
        <v>4506486674</v>
      </c>
      <c r="F7376" t="s">
        <v>1262</v>
      </c>
      <c r="G7376" s="1">
        <v>45357</v>
      </c>
      <c r="H7376">
        <v>5471570</v>
      </c>
      <c r="I7376">
        <v>81</v>
      </c>
      <c r="J7376" t="s">
        <v>136</v>
      </c>
      <c r="K7376" s="6" t="str">
        <f>IFERROR(IF(AND(VLOOKUP($C7376,Hes!$A:$B, 1, FALSE), $M7376&lt;&gt;" "), "Ingresada", "Falta Ingresar"), " ")</f>
        <v>Falta Ingresar</v>
      </c>
      <c r="L7376" s="3" t="str">
        <f>IFERROR(VLOOKUP($C7376,Observaciones!$A:$B,2,FALSE)," ")</f>
        <v xml:space="preserve"> </v>
      </c>
      <c r="M7376" t="s">
        <v>553</v>
      </c>
      <c r="N7376" s="4" t="s">
        <v>572</v>
      </c>
      <c r="O7376" s="4">
        <v>31154823</v>
      </c>
      <c r="P7376" s="4">
        <v>229630</v>
      </c>
      <c r="Q7376" s="4">
        <v>43630</v>
      </c>
      <c r="R7376" s="4">
        <v>273260</v>
      </c>
    </row>
    <row r="7377" spans="1:18" x14ac:dyDescent="0.25">
      <c r="A7377" t="s">
        <v>488</v>
      </c>
      <c r="B7377" t="s">
        <v>486</v>
      </c>
      <c r="C7377">
        <v>79990550</v>
      </c>
      <c r="D7377">
        <v>0</v>
      </c>
      <c r="E7377">
        <v>4506493718</v>
      </c>
      <c r="F7377" t="s">
        <v>1262</v>
      </c>
      <c r="G7377" s="1">
        <v>45364</v>
      </c>
      <c r="H7377">
        <v>5476840</v>
      </c>
      <c r="I7377">
        <v>81</v>
      </c>
      <c r="J7377" t="s">
        <v>136</v>
      </c>
      <c r="K7377" s="6" t="str">
        <f>IFERROR(IF(AND(VLOOKUP($C7377,Hes!$A:$B, 1, FALSE), $M7377&lt;&gt;" "), "Ingresada", "Falta Ingresar"), " ")</f>
        <v>Falta Ingresar</v>
      </c>
      <c r="L7377" s="3" t="str">
        <f>IFERROR(VLOOKUP($C7377,Observaciones!$A:$B,2,FALSE)," ")</f>
        <v xml:space="preserve"> </v>
      </c>
      <c r="M7377" t="s">
        <v>553</v>
      </c>
      <c r="N7377" s="4" t="s">
        <v>572</v>
      </c>
      <c r="O7377" s="4">
        <v>31178454</v>
      </c>
      <c r="P7377" s="4">
        <v>208749</v>
      </c>
      <c r="Q7377" s="4">
        <v>39662</v>
      </c>
      <c r="R7377" s="4">
        <v>248411</v>
      </c>
    </row>
    <row r="7378" spans="1:18" x14ac:dyDescent="0.25">
      <c r="F7378" t="s">
        <v>489</v>
      </c>
      <c r="K7378" t="str">
        <f>IFERROR(IF(AND(VLOOKUP($C7378,Hes!$A:$B, 1, FALSE), $M7378&lt;&gt;" "), "Ingresada", "Falta Ingresar"), " ")</f>
        <v xml:space="preserve"> </v>
      </c>
      <c r="L7378" s="3" t="str">
        <f>IFERROR(VLOOKUP($C7378,Observaciones!$A:$B,2,FALSE)," ")</f>
        <v xml:space="preserve"> </v>
      </c>
      <c r="M7378" t="s">
        <v>553</v>
      </c>
      <c r="P7378" s="4">
        <v>438379</v>
      </c>
      <c r="Q7378" s="4">
        <v>83292</v>
      </c>
      <c r="R7378" s="4">
        <v>521671</v>
      </c>
    </row>
    <row r="7379" spans="1:18" x14ac:dyDescent="0.25">
      <c r="A7379" t="s">
        <v>495</v>
      </c>
      <c r="B7379" t="s">
        <v>486</v>
      </c>
      <c r="C7379">
        <v>79996010</v>
      </c>
      <c r="D7379">
        <v>0</v>
      </c>
      <c r="E7379">
        <v>4400004540</v>
      </c>
      <c r="F7379" t="s">
        <v>2035</v>
      </c>
      <c r="G7379" s="1">
        <v>45364</v>
      </c>
      <c r="H7379">
        <v>5476499</v>
      </c>
      <c r="I7379">
        <v>193</v>
      </c>
      <c r="J7379" t="s">
        <v>338</v>
      </c>
      <c r="K7379" t="str">
        <f>IFERROR(IF(AND(VLOOKUP($C7379,Hes!$A:$B, 1, FALSE), $M7379&lt;&gt;" "), "Ingresada", "Falta Ingresar"), " ")</f>
        <v xml:space="preserve"> </v>
      </c>
      <c r="L7379" s="3" t="str">
        <f>IFERROR(VLOOKUP($C7379,Observaciones!$A:$B,2,FALSE)," ")</f>
        <v xml:space="preserve"> </v>
      </c>
      <c r="M7379" t="s">
        <v>553</v>
      </c>
      <c r="O7379" s="4">
        <v>31174293</v>
      </c>
      <c r="P7379" s="4">
        <v>1091160</v>
      </c>
      <c r="Q7379" s="4">
        <v>207320</v>
      </c>
      <c r="R7379" s="4">
        <v>1391920</v>
      </c>
    </row>
    <row r="7380" spans="1:18" x14ac:dyDescent="0.25">
      <c r="A7380" t="s">
        <v>495</v>
      </c>
      <c r="B7380" t="s">
        <v>486</v>
      </c>
      <c r="C7380">
        <v>79996010</v>
      </c>
      <c r="D7380">
        <v>0</v>
      </c>
      <c r="E7380">
        <v>4400004545</v>
      </c>
      <c r="F7380" t="s">
        <v>2035</v>
      </c>
      <c r="G7380" s="1">
        <v>45366</v>
      </c>
      <c r="H7380">
        <v>5477720</v>
      </c>
      <c r="I7380">
        <v>193</v>
      </c>
      <c r="J7380" t="s">
        <v>338</v>
      </c>
      <c r="K7380" t="str">
        <f>IFERROR(IF(AND(VLOOKUP($C7380,Hes!$A:$B, 1, FALSE), $M7380&lt;&gt;" "), "Ingresada", "Falta Ingresar"), " ")</f>
        <v xml:space="preserve"> </v>
      </c>
      <c r="L7380" s="3" t="str">
        <f>IFERROR(VLOOKUP($C7380,Observaciones!$A:$B,2,FALSE)," ")</f>
        <v xml:space="preserve"> </v>
      </c>
      <c r="M7380" t="s">
        <v>553</v>
      </c>
      <c r="O7380" s="4">
        <v>31180559</v>
      </c>
      <c r="P7380" s="4">
        <v>26230</v>
      </c>
      <c r="Q7380" s="4">
        <v>4984</v>
      </c>
      <c r="R7380" s="4">
        <v>31214</v>
      </c>
    </row>
    <row r="7381" spans="1:18" x14ac:dyDescent="0.25">
      <c r="F7381" t="s">
        <v>489</v>
      </c>
      <c r="K7381" t="str">
        <f>IFERROR(IF(AND(VLOOKUP($C7381,Hes!$A:$B, 1, FALSE), $M7381&lt;&gt;" "), "Ingresada", "Falta Ingresar"), " ")</f>
        <v xml:space="preserve"> </v>
      </c>
      <c r="L7381" s="3" t="str">
        <f>IFERROR(VLOOKUP($C7381,Observaciones!$A:$B,2,FALSE)," ")</f>
        <v xml:space="preserve"> </v>
      </c>
      <c r="M7381" t="s">
        <v>553</v>
      </c>
      <c r="P7381" s="4">
        <v>1117390</v>
      </c>
      <c r="Q7381" s="4">
        <v>212304</v>
      </c>
      <c r="R7381" s="4">
        <v>1423134</v>
      </c>
    </row>
    <row r="7382" spans="1:18" x14ac:dyDescent="0.25">
      <c r="A7382" t="s">
        <v>488</v>
      </c>
      <c r="B7382" t="s">
        <v>486</v>
      </c>
      <c r="C7382">
        <v>80043600</v>
      </c>
      <c r="D7382">
        <v>2</v>
      </c>
      <c r="E7382">
        <v>4984200117</v>
      </c>
      <c r="F7382" t="s">
        <v>2409</v>
      </c>
      <c r="G7382" s="1">
        <v>45366</v>
      </c>
      <c r="H7382">
        <v>5477821</v>
      </c>
      <c r="I7382">
        <v>96</v>
      </c>
      <c r="J7382" t="s">
        <v>132</v>
      </c>
      <c r="K7382" t="str">
        <f>IFERROR(IF(AND(VLOOKUP($C7382,Hes!$A:$B, 1, FALSE), $M7382&lt;&gt;" "), "Ingresada", "Falta Ingresar"), " ")</f>
        <v xml:space="preserve"> </v>
      </c>
      <c r="L7382" s="3" t="str">
        <f>IFERROR(VLOOKUP($C7382,Observaciones!$A:$B,2,FALSE)," ")</f>
        <v xml:space="preserve"> </v>
      </c>
      <c r="M7382" t="s">
        <v>553</v>
      </c>
      <c r="O7382" s="4">
        <v>31186998</v>
      </c>
      <c r="P7382" s="4">
        <v>66560</v>
      </c>
      <c r="Q7382" s="4">
        <v>12646</v>
      </c>
      <c r="R7382" s="4">
        <v>79206</v>
      </c>
    </row>
    <row r="7383" spans="1:18" x14ac:dyDescent="0.25">
      <c r="A7383" t="s">
        <v>488</v>
      </c>
      <c r="B7383" t="s">
        <v>486</v>
      </c>
      <c r="C7383">
        <v>80043600</v>
      </c>
      <c r="D7383">
        <v>2</v>
      </c>
      <c r="E7383">
        <v>4984749129</v>
      </c>
      <c r="F7383" t="s">
        <v>2409</v>
      </c>
      <c r="G7383" s="1">
        <v>45370</v>
      </c>
      <c r="H7383">
        <v>5479531</v>
      </c>
      <c r="I7383">
        <v>96</v>
      </c>
      <c r="J7383" t="s">
        <v>132</v>
      </c>
      <c r="K7383" t="str">
        <f>IFERROR(IF(AND(VLOOKUP($C7383,Hes!$A:$B, 1, FALSE), $M7383&lt;&gt;" "), "Ingresada", "Falta Ingresar"), " ")</f>
        <v xml:space="preserve"> </v>
      </c>
      <c r="L7383" s="3" t="str">
        <f>IFERROR(VLOOKUP($C7383,Observaciones!$A:$B,2,FALSE)," ")</f>
        <v xml:space="preserve"> </v>
      </c>
      <c r="M7383" t="s">
        <v>553</v>
      </c>
      <c r="O7383" s="4">
        <v>31195122</v>
      </c>
      <c r="P7383" s="4">
        <v>83200</v>
      </c>
      <c r="Q7383" s="4">
        <v>15808</v>
      </c>
      <c r="R7383" s="4">
        <v>99008</v>
      </c>
    </row>
    <row r="7384" spans="1:18" x14ac:dyDescent="0.25">
      <c r="A7384" t="s">
        <v>488</v>
      </c>
      <c r="B7384" t="s">
        <v>486</v>
      </c>
      <c r="C7384">
        <v>80043600</v>
      </c>
      <c r="D7384">
        <v>2</v>
      </c>
      <c r="E7384">
        <v>1083730419</v>
      </c>
      <c r="F7384" t="s">
        <v>2409</v>
      </c>
      <c r="G7384" s="1">
        <v>45371</v>
      </c>
      <c r="H7384">
        <v>5479965</v>
      </c>
      <c r="I7384">
        <v>96</v>
      </c>
      <c r="J7384" t="s">
        <v>132</v>
      </c>
      <c r="K7384" t="str">
        <f>IFERROR(IF(AND(VLOOKUP($C7384,Hes!$A:$B, 1, FALSE), $M7384&lt;&gt;" "), "Ingresada", "Falta Ingresar"), " ")</f>
        <v xml:space="preserve"> </v>
      </c>
      <c r="L7384" s="3" t="str">
        <f>IFERROR(VLOOKUP($C7384,Observaciones!$A:$B,2,FALSE)," ")</f>
        <v xml:space="preserve"> </v>
      </c>
      <c r="M7384" t="s">
        <v>553</v>
      </c>
      <c r="O7384" s="4">
        <v>31197381</v>
      </c>
      <c r="P7384" s="4">
        <v>98553</v>
      </c>
      <c r="Q7384" s="4">
        <v>18725</v>
      </c>
      <c r="R7384" s="4">
        <v>117278</v>
      </c>
    </row>
    <row r="7385" spans="1:18" x14ac:dyDescent="0.25">
      <c r="A7385" t="s">
        <v>488</v>
      </c>
      <c r="B7385" t="s">
        <v>486</v>
      </c>
      <c r="C7385">
        <v>80043600</v>
      </c>
      <c r="D7385">
        <v>0</v>
      </c>
      <c r="E7385">
        <v>1083730562</v>
      </c>
      <c r="F7385" t="s">
        <v>2409</v>
      </c>
      <c r="G7385" s="1">
        <v>45371</v>
      </c>
      <c r="H7385">
        <v>5480580</v>
      </c>
      <c r="I7385">
        <v>96</v>
      </c>
      <c r="J7385" t="s">
        <v>132</v>
      </c>
      <c r="K7385" t="str">
        <f>IFERROR(IF(AND(VLOOKUP($C7385,Hes!$A:$B, 1, FALSE), $M7385&lt;&gt;" "), "Ingresada", "Falta Ingresar"), " ")</f>
        <v xml:space="preserve"> </v>
      </c>
      <c r="L7385" s="3" t="str">
        <f>IFERROR(VLOOKUP($C7385,Observaciones!$A:$B,2,FALSE)," ")</f>
        <v xml:space="preserve"> </v>
      </c>
      <c r="M7385" t="s">
        <v>553</v>
      </c>
      <c r="O7385" s="4">
        <v>31197372</v>
      </c>
      <c r="P7385" s="4">
        <v>74788</v>
      </c>
      <c r="Q7385" s="4">
        <v>14210</v>
      </c>
      <c r="R7385" s="4">
        <v>88998</v>
      </c>
    </row>
    <row r="7386" spans="1:18" x14ac:dyDescent="0.25">
      <c r="A7386" t="s">
        <v>488</v>
      </c>
      <c r="B7386" t="s">
        <v>486</v>
      </c>
      <c r="C7386">
        <v>80043600</v>
      </c>
      <c r="D7386">
        <v>2</v>
      </c>
      <c r="E7386">
        <v>4984804436</v>
      </c>
      <c r="F7386" t="s">
        <v>2409</v>
      </c>
      <c r="G7386" s="1">
        <v>45372</v>
      </c>
      <c r="H7386">
        <v>5480684</v>
      </c>
      <c r="I7386">
        <v>96</v>
      </c>
      <c r="J7386" t="s">
        <v>132</v>
      </c>
      <c r="K7386" t="str">
        <f>IFERROR(IF(AND(VLOOKUP($C7386,Hes!$A:$B, 1, FALSE), $M7386&lt;&gt;" "), "Ingresada", "Falta Ingresar"), " ")</f>
        <v xml:space="preserve"> </v>
      </c>
      <c r="L7386" s="3" t="str">
        <f>IFERROR(VLOOKUP($C7386,Observaciones!$A:$B,2,FALSE)," ")</f>
        <v xml:space="preserve"> </v>
      </c>
      <c r="M7386" t="s">
        <v>553</v>
      </c>
      <c r="O7386" s="4">
        <v>31201488</v>
      </c>
      <c r="P7386" s="4">
        <v>39952</v>
      </c>
      <c r="Q7386" s="4">
        <v>7591</v>
      </c>
      <c r="R7386" s="4">
        <v>47543</v>
      </c>
    </row>
    <row r="7387" spans="1:18" x14ac:dyDescent="0.25">
      <c r="F7387" t="s">
        <v>491</v>
      </c>
      <c r="K7387" t="str">
        <f>IFERROR(IF(AND(VLOOKUP($C7387,Hes!$A:$B, 1, FALSE), $M7387&lt;&gt;" "), "Ingresada", "Falta Ingresar"), " ")</f>
        <v xml:space="preserve"> </v>
      </c>
      <c r="L7387" s="3" t="str">
        <f>IFERROR(VLOOKUP($C7387,Observaciones!$A:$B,2,FALSE)," ")</f>
        <v xml:space="preserve"> </v>
      </c>
      <c r="M7387" t="s">
        <v>553</v>
      </c>
      <c r="P7387" s="4">
        <v>363053</v>
      </c>
      <c r="Q7387" s="4">
        <v>68980</v>
      </c>
      <c r="R7387" s="4">
        <v>432033</v>
      </c>
    </row>
    <row r="7388" spans="1:18" x14ac:dyDescent="0.25">
      <c r="A7388" t="s">
        <v>495</v>
      </c>
      <c r="B7388" t="s">
        <v>499</v>
      </c>
      <c r="C7388">
        <v>80125100</v>
      </c>
      <c r="D7388">
        <v>0</v>
      </c>
      <c r="E7388">
        <v>82363</v>
      </c>
      <c r="F7388" t="s">
        <v>1779</v>
      </c>
      <c r="G7388" s="1">
        <v>45369</v>
      </c>
      <c r="H7388">
        <v>5479015</v>
      </c>
      <c r="I7388">
        <v>344</v>
      </c>
      <c r="J7388" t="s">
        <v>293</v>
      </c>
      <c r="K7388" t="str">
        <f>IFERROR(IF(AND(VLOOKUP($C7388,Hes!$A:$B, 1, FALSE), $M7388&lt;&gt;" "), "Ingresada", "Falta Ingresar"), " ")</f>
        <v xml:space="preserve"> </v>
      </c>
      <c r="L7388" s="3" t="str">
        <f>IFERROR(VLOOKUP($C7388,Observaciones!$A:$B,2,FALSE)," ")</f>
        <v xml:space="preserve"> </v>
      </c>
      <c r="M7388" t="s">
        <v>553</v>
      </c>
      <c r="O7388" s="4">
        <v>31176558</v>
      </c>
      <c r="P7388" s="4">
        <v>260685</v>
      </c>
      <c r="Q7388" s="4">
        <v>49530</v>
      </c>
      <c r="R7388" s="4">
        <v>310215</v>
      </c>
    </row>
    <row r="7389" spans="1:18" x14ac:dyDescent="0.25">
      <c r="A7389" t="s">
        <v>495</v>
      </c>
      <c r="B7389" t="s">
        <v>499</v>
      </c>
      <c r="C7389">
        <v>80125100</v>
      </c>
      <c r="D7389">
        <v>0</v>
      </c>
      <c r="E7389">
        <v>82363</v>
      </c>
      <c r="F7389" t="s">
        <v>1779</v>
      </c>
      <c r="G7389" s="1">
        <v>45369</v>
      </c>
      <c r="H7389">
        <v>5479016</v>
      </c>
      <c r="I7389">
        <v>344</v>
      </c>
      <c r="J7389" t="s">
        <v>293</v>
      </c>
      <c r="K7389" t="str">
        <f>IFERROR(IF(AND(VLOOKUP($C7389,Hes!$A:$B, 1, FALSE), $M7389&lt;&gt;" "), "Ingresada", "Falta Ingresar"), " ")</f>
        <v xml:space="preserve"> </v>
      </c>
      <c r="L7389" s="3" t="str">
        <f>IFERROR(VLOOKUP($C7389,Observaciones!$A:$B,2,FALSE)," ")</f>
        <v xml:space="preserve"> </v>
      </c>
      <c r="M7389" t="s">
        <v>553</v>
      </c>
      <c r="O7389" s="4">
        <v>31176558</v>
      </c>
      <c r="P7389" s="4">
        <v>25652</v>
      </c>
      <c r="Q7389" s="4">
        <v>4874</v>
      </c>
      <c r="R7389" s="4">
        <v>30526</v>
      </c>
    </row>
    <row r="7390" spans="1:18" x14ac:dyDescent="0.25">
      <c r="A7390" t="s">
        <v>495</v>
      </c>
      <c r="B7390" t="s">
        <v>499</v>
      </c>
      <c r="C7390">
        <v>80125100</v>
      </c>
      <c r="D7390">
        <v>0</v>
      </c>
      <c r="E7390">
        <v>82444</v>
      </c>
      <c r="F7390" t="s">
        <v>1779</v>
      </c>
      <c r="G7390" s="1">
        <v>45372</v>
      </c>
      <c r="H7390">
        <v>5480841</v>
      </c>
      <c r="I7390">
        <v>344</v>
      </c>
      <c r="J7390" t="s">
        <v>293</v>
      </c>
      <c r="K7390" t="str">
        <f>IFERROR(IF(AND(VLOOKUP($C7390,Hes!$A:$B, 1, FALSE), $M7390&lt;&gt;" "), "Ingresada", "Falta Ingresar"), " ")</f>
        <v xml:space="preserve"> </v>
      </c>
      <c r="L7390" s="3" t="str">
        <f>IFERROR(VLOOKUP($C7390,Observaciones!$A:$B,2,FALSE)," ")</f>
        <v xml:space="preserve"> </v>
      </c>
      <c r="M7390" t="s">
        <v>553</v>
      </c>
      <c r="O7390" s="4">
        <v>31189574</v>
      </c>
      <c r="P7390" s="4">
        <v>346006</v>
      </c>
      <c r="Q7390" s="4">
        <v>65741</v>
      </c>
      <c r="R7390" s="4">
        <v>411747</v>
      </c>
    </row>
    <row r="7391" spans="1:18" x14ac:dyDescent="0.25">
      <c r="A7391" t="s">
        <v>495</v>
      </c>
      <c r="B7391" t="s">
        <v>499</v>
      </c>
      <c r="C7391">
        <v>80125100</v>
      </c>
      <c r="D7391">
        <v>4</v>
      </c>
      <c r="E7391">
        <v>82476</v>
      </c>
      <c r="F7391" t="s">
        <v>1779</v>
      </c>
      <c r="G7391" s="1">
        <v>45374</v>
      </c>
      <c r="H7391">
        <v>5481660</v>
      </c>
      <c r="I7391">
        <v>344</v>
      </c>
      <c r="J7391" t="s">
        <v>293</v>
      </c>
      <c r="K7391" t="str">
        <f>IFERROR(IF(AND(VLOOKUP($C7391,Hes!$A:$B, 1, FALSE), $M7391&lt;&gt;" "), "Ingresada", "Falta Ingresar"), " ")</f>
        <v xml:space="preserve"> </v>
      </c>
      <c r="L7391" s="3" t="str">
        <f>IFERROR(VLOOKUP($C7391,Observaciones!$A:$B,2,FALSE)," ")</f>
        <v xml:space="preserve"> </v>
      </c>
      <c r="M7391" t="s">
        <v>553</v>
      </c>
      <c r="O7391" s="4">
        <v>31202775</v>
      </c>
      <c r="P7391" s="4">
        <v>236327</v>
      </c>
      <c r="Q7391" s="4">
        <v>44902</v>
      </c>
      <c r="R7391" s="4">
        <v>281229</v>
      </c>
    </row>
    <row r="7392" spans="1:18" x14ac:dyDescent="0.25">
      <c r="A7392" t="s">
        <v>495</v>
      </c>
      <c r="B7392" t="s">
        <v>499</v>
      </c>
      <c r="C7392">
        <v>80125100</v>
      </c>
      <c r="D7392">
        <v>4</v>
      </c>
      <c r="E7392">
        <v>82476</v>
      </c>
      <c r="F7392" t="s">
        <v>1779</v>
      </c>
      <c r="G7392" s="1">
        <v>45374</v>
      </c>
      <c r="H7392">
        <v>5481661</v>
      </c>
      <c r="I7392">
        <v>344</v>
      </c>
      <c r="J7392" t="s">
        <v>293</v>
      </c>
      <c r="K7392" t="str">
        <f>IFERROR(IF(AND(VLOOKUP($C7392,Hes!$A:$B, 1, FALSE), $M7392&lt;&gt;" "), "Ingresada", "Falta Ingresar"), " ")</f>
        <v xml:space="preserve"> </v>
      </c>
      <c r="L7392" s="3" t="str">
        <f>IFERROR(VLOOKUP($C7392,Observaciones!$A:$B,2,FALSE)," ")</f>
        <v xml:space="preserve"> </v>
      </c>
      <c r="M7392" t="s">
        <v>553</v>
      </c>
      <c r="O7392" s="4">
        <v>31202775</v>
      </c>
      <c r="P7392" s="4">
        <v>22235</v>
      </c>
      <c r="Q7392" s="4">
        <v>4225</v>
      </c>
      <c r="R7392" s="4">
        <v>26460</v>
      </c>
    </row>
    <row r="7393" spans="1:18" x14ac:dyDescent="0.25">
      <c r="F7393" t="s">
        <v>491</v>
      </c>
      <c r="K7393" t="str">
        <f>IFERROR(IF(AND(VLOOKUP($C7393,Hes!$A:$B, 1, FALSE), $M7393&lt;&gt;" "), "Ingresada", "Falta Ingresar"), " ")</f>
        <v xml:space="preserve"> </v>
      </c>
      <c r="L7393" s="3" t="str">
        <f>IFERROR(VLOOKUP($C7393,Observaciones!$A:$B,2,FALSE)," ")</f>
        <v xml:space="preserve"> </v>
      </c>
      <c r="M7393" t="s">
        <v>553</v>
      </c>
      <c r="P7393" s="4">
        <v>890905</v>
      </c>
      <c r="Q7393" s="4">
        <v>169272</v>
      </c>
      <c r="R7393" s="4">
        <v>1060177</v>
      </c>
    </row>
    <row r="7394" spans="1:18" x14ac:dyDescent="0.25">
      <c r="A7394" t="s">
        <v>990</v>
      </c>
      <c r="B7394" t="s">
        <v>486</v>
      </c>
      <c r="C7394">
        <v>80228400</v>
      </c>
      <c r="D7394">
        <v>3</v>
      </c>
      <c r="E7394">
        <v>31149535</v>
      </c>
      <c r="F7394" t="s">
        <v>1263</v>
      </c>
      <c r="G7394" s="1">
        <v>45356</v>
      </c>
      <c r="H7394">
        <v>5470081</v>
      </c>
      <c r="I7394">
        <v>52</v>
      </c>
      <c r="J7394" t="s">
        <v>303</v>
      </c>
      <c r="K7394" t="str">
        <f>IFERROR(IF(AND(VLOOKUP($C7394,Hes!$A:$B, 1, FALSE), $M7394&lt;&gt;" "), "Ingresada", "Falta Ingresar"), " ")</f>
        <v xml:space="preserve"> </v>
      </c>
      <c r="L7394" s="3" t="str">
        <f>IFERROR(VLOOKUP($C7394,Observaciones!$A:$B,2,FALSE)," ")</f>
        <v xml:space="preserve"> </v>
      </c>
      <c r="M7394" t="s">
        <v>553</v>
      </c>
      <c r="O7394" s="4">
        <v>31149535</v>
      </c>
      <c r="P7394" s="4">
        <v>99237</v>
      </c>
      <c r="Q7394" s="4">
        <v>18855</v>
      </c>
      <c r="R7394" s="4">
        <v>118092</v>
      </c>
    </row>
    <row r="7395" spans="1:18" x14ac:dyDescent="0.25">
      <c r="A7395" t="s">
        <v>990</v>
      </c>
      <c r="B7395" t="s">
        <v>486</v>
      </c>
      <c r="C7395">
        <v>80228400</v>
      </c>
      <c r="D7395">
        <v>7</v>
      </c>
      <c r="E7395">
        <v>31201684</v>
      </c>
      <c r="F7395" t="s">
        <v>1263</v>
      </c>
      <c r="G7395" s="1">
        <v>45372</v>
      </c>
      <c r="H7395">
        <v>5480982</v>
      </c>
      <c r="I7395">
        <v>52</v>
      </c>
      <c r="J7395" t="s">
        <v>303</v>
      </c>
      <c r="K7395" t="str">
        <f>IFERROR(IF(AND(VLOOKUP($C7395,Hes!$A:$B, 1, FALSE), $M7395&lt;&gt;" "), "Ingresada", "Falta Ingresar"), " ")</f>
        <v xml:space="preserve"> </v>
      </c>
      <c r="L7395" s="3" t="str">
        <f>IFERROR(VLOOKUP($C7395,Observaciones!$A:$B,2,FALSE)," ")</f>
        <v xml:space="preserve"> </v>
      </c>
      <c r="M7395" t="s">
        <v>553</v>
      </c>
      <c r="O7395" s="4">
        <v>31201684</v>
      </c>
      <c r="P7395" s="4">
        <v>15287</v>
      </c>
      <c r="Q7395" s="4">
        <v>2905</v>
      </c>
      <c r="R7395" s="4">
        <v>18192</v>
      </c>
    </row>
    <row r="7396" spans="1:18" x14ac:dyDescent="0.25">
      <c r="F7396" t="s">
        <v>489</v>
      </c>
      <c r="K7396" t="str">
        <f>IFERROR(IF(AND(VLOOKUP($C7396,Hes!$A:$B, 1, FALSE), $M7396&lt;&gt;" "), "Ingresada", "Falta Ingresar"), " ")</f>
        <v xml:space="preserve"> </v>
      </c>
      <c r="L7396" s="3" t="str">
        <f>IFERROR(VLOOKUP($C7396,Observaciones!$A:$B,2,FALSE)," ")</f>
        <v xml:space="preserve"> </v>
      </c>
      <c r="M7396" t="s">
        <v>553</v>
      </c>
      <c r="P7396" s="4">
        <v>114524</v>
      </c>
      <c r="Q7396" s="4">
        <v>21760</v>
      </c>
      <c r="R7396" s="4">
        <v>136284</v>
      </c>
    </row>
    <row r="7397" spans="1:18" x14ac:dyDescent="0.25">
      <c r="A7397" t="s">
        <v>488</v>
      </c>
      <c r="B7397" t="s">
        <v>486</v>
      </c>
      <c r="C7397">
        <v>80276200</v>
      </c>
      <c r="D7397">
        <v>41</v>
      </c>
      <c r="E7397">
        <v>4500013471</v>
      </c>
      <c r="F7397" t="s">
        <v>1264</v>
      </c>
      <c r="G7397" s="1">
        <v>45356</v>
      </c>
      <c r="H7397">
        <v>5469951</v>
      </c>
      <c r="I7397">
        <v>81</v>
      </c>
      <c r="J7397" t="s">
        <v>136</v>
      </c>
      <c r="K7397" t="str">
        <f>IFERROR(IF(AND(VLOOKUP($C7397,Hes!$A:$B, 1, FALSE), $M7397&lt;&gt;" "), "Ingresada", "Falta Ingresar"), " ")</f>
        <v xml:space="preserve"> </v>
      </c>
      <c r="L7397" s="3" t="str">
        <f>IFERROR(VLOOKUP($C7397,Observaciones!$A:$B,2,FALSE)," ")</f>
        <v xml:space="preserve"> </v>
      </c>
      <c r="M7397" t="s">
        <v>553</v>
      </c>
      <c r="O7397" s="4">
        <v>31149356</v>
      </c>
      <c r="P7397" s="4">
        <v>32130</v>
      </c>
      <c r="Q7397" s="4">
        <v>6105</v>
      </c>
      <c r="R7397" s="4">
        <v>38235</v>
      </c>
    </row>
    <row r="7398" spans="1:18" x14ac:dyDescent="0.25">
      <c r="A7398" t="s">
        <v>488</v>
      </c>
      <c r="B7398" t="s">
        <v>486</v>
      </c>
      <c r="C7398">
        <v>80276200</v>
      </c>
      <c r="D7398">
        <v>5</v>
      </c>
      <c r="E7398">
        <v>4500013463</v>
      </c>
      <c r="F7398" t="s">
        <v>1264</v>
      </c>
      <c r="G7398" s="1">
        <v>45357</v>
      </c>
      <c r="H7398">
        <v>5470919</v>
      </c>
      <c r="I7398">
        <v>81</v>
      </c>
      <c r="J7398" t="s">
        <v>136</v>
      </c>
      <c r="K7398" t="str">
        <f>IFERROR(IF(AND(VLOOKUP($C7398,Hes!$A:$B, 1, FALSE), $M7398&lt;&gt;" "), "Ingresada", "Falta Ingresar"), " ")</f>
        <v xml:space="preserve"> </v>
      </c>
      <c r="L7398" s="3" t="str">
        <f>IFERROR(VLOOKUP($C7398,Observaciones!$A:$B,2,FALSE)," ")</f>
        <v xml:space="preserve"> </v>
      </c>
      <c r="M7398" t="s">
        <v>553</v>
      </c>
      <c r="O7398" s="4">
        <v>31111467</v>
      </c>
      <c r="P7398" s="4">
        <v>233364</v>
      </c>
      <c r="Q7398" s="4">
        <v>44339</v>
      </c>
      <c r="R7398" s="4">
        <v>277703</v>
      </c>
    </row>
    <row r="7399" spans="1:18" x14ac:dyDescent="0.25">
      <c r="A7399" t="s">
        <v>488</v>
      </c>
      <c r="B7399" t="s">
        <v>486</v>
      </c>
      <c r="C7399">
        <v>80276200</v>
      </c>
      <c r="D7399">
        <v>36</v>
      </c>
      <c r="E7399">
        <v>4500013592</v>
      </c>
      <c r="F7399" t="s">
        <v>1264</v>
      </c>
      <c r="G7399" s="1">
        <v>45374</v>
      </c>
      <c r="H7399">
        <v>5481372</v>
      </c>
      <c r="I7399">
        <v>81</v>
      </c>
      <c r="J7399" t="s">
        <v>136</v>
      </c>
      <c r="K7399" t="str">
        <f>IFERROR(IF(AND(VLOOKUP($C7399,Hes!$A:$B, 1, FALSE), $M7399&lt;&gt;" "), "Ingresada", "Falta Ingresar"), " ")</f>
        <v xml:space="preserve"> </v>
      </c>
      <c r="L7399" s="3" t="str">
        <f>IFERROR(VLOOKUP($C7399,Observaciones!$A:$B,2,FALSE)," ")</f>
        <v xml:space="preserve"> </v>
      </c>
      <c r="M7399" t="s">
        <v>553</v>
      </c>
      <c r="O7399" s="4">
        <v>31207989</v>
      </c>
      <c r="P7399" s="4">
        <v>12748</v>
      </c>
      <c r="Q7399" s="4">
        <v>2422</v>
      </c>
      <c r="R7399" s="4">
        <v>15170</v>
      </c>
    </row>
    <row r="7400" spans="1:18" x14ac:dyDescent="0.25">
      <c r="F7400" t="s">
        <v>492</v>
      </c>
      <c r="K7400" t="str">
        <f>IFERROR(IF(AND(VLOOKUP($C7400,Hes!$A:$B, 1, FALSE), $M7400&lt;&gt;" "), "Ingresada", "Falta Ingresar"), " ")</f>
        <v xml:space="preserve"> </v>
      </c>
      <c r="L7400" s="3" t="str">
        <f>IFERROR(VLOOKUP($C7400,Observaciones!$A:$B,2,FALSE)," ")</f>
        <v xml:space="preserve"> </v>
      </c>
      <c r="M7400" t="s">
        <v>553</v>
      </c>
      <c r="P7400" s="4">
        <v>278242</v>
      </c>
      <c r="Q7400" s="4">
        <v>52866</v>
      </c>
      <c r="R7400" s="4">
        <v>331108</v>
      </c>
    </row>
    <row r="7401" spans="1:18" x14ac:dyDescent="0.25">
      <c r="A7401" t="s">
        <v>990</v>
      </c>
      <c r="B7401" t="s">
        <v>486</v>
      </c>
      <c r="C7401">
        <v>80314700</v>
      </c>
      <c r="D7401">
        <v>4390</v>
      </c>
      <c r="E7401">
        <v>31136865</v>
      </c>
      <c r="F7401" t="s">
        <v>1265</v>
      </c>
      <c r="G7401" s="1">
        <v>45352</v>
      </c>
      <c r="H7401">
        <v>5467924</v>
      </c>
      <c r="I7401">
        <v>52</v>
      </c>
      <c r="J7401" t="s">
        <v>303</v>
      </c>
      <c r="K7401" t="str">
        <f>IFERROR(IF(AND(VLOOKUP($C7401,Hes!$A:$B, 1, FALSE), $M7401&lt;&gt;" "), "Ingresada", "Falta Ingresar"), " ")</f>
        <v xml:space="preserve"> </v>
      </c>
      <c r="L7401" s="3" t="str">
        <f>IFERROR(VLOOKUP($C7401,Observaciones!$A:$B,2,FALSE)," ")</f>
        <v xml:space="preserve"> </v>
      </c>
      <c r="M7401" t="s">
        <v>553</v>
      </c>
      <c r="O7401" s="4">
        <v>31136865</v>
      </c>
      <c r="P7401" s="4">
        <v>81132</v>
      </c>
      <c r="Q7401" s="4">
        <v>15415</v>
      </c>
      <c r="R7401" s="4">
        <v>96547</v>
      </c>
    </row>
    <row r="7402" spans="1:18" x14ac:dyDescent="0.25">
      <c r="A7402" t="s">
        <v>990</v>
      </c>
      <c r="B7402" t="s">
        <v>486</v>
      </c>
      <c r="C7402">
        <v>80314700</v>
      </c>
      <c r="D7402">
        <v>123</v>
      </c>
      <c r="E7402">
        <v>31146841</v>
      </c>
      <c r="F7402" t="s">
        <v>1265</v>
      </c>
      <c r="G7402" s="1">
        <v>45355</v>
      </c>
      <c r="H7402">
        <v>5468978</v>
      </c>
      <c r="I7402">
        <v>52</v>
      </c>
      <c r="J7402" t="s">
        <v>303</v>
      </c>
      <c r="K7402" t="str">
        <f>IFERROR(IF(AND(VLOOKUP($C7402,Hes!$A:$B, 1, FALSE), $M7402&lt;&gt;" "), "Ingresada", "Falta Ingresar"), " ")</f>
        <v xml:space="preserve"> </v>
      </c>
      <c r="L7402" s="3" t="str">
        <f>IFERROR(VLOOKUP($C7402,Observaciones!$A:$B,2,FALSE)," ")</f>
        <v xml:space="preserve"> </v>
      </c>
      <c r="M7402" t="s">
        <v>553</v>
      </c>
      <c r="O7402" s="4">
        <v>31146841</v>
      </c>
      <c r="P7402" s="4">
        <v>35982</v>
      </c>
      <c r="Q7402" s="4">
        <v>6837</v>
      </c>
      <c r="R7402" s="4">
        <v>42819</v>
      </c>
    </row>
    <row r="7403" spans="1:18" x14ac:dyDescent="0.25">
      <c r="A7403" t="s">
        <v>990</v>
      </c>
      <c r="B7403" t="s">
        <v>486</v>
      </c>
      <c r="C7403">
        <v>80314700</v>
      </c>
      <c r="D7403">
        <v>77</v>
      </c>
      <c r="E7403">
        <v>31142750</v>
      </c>
      <c r="F7403" t="s">
        <v>1265</v>
      </c>
      <c r="G7403" s="1">
        <v>45355</v>
      </c>
      <c r="H7403">
        <v>5469141</v>
      </c>
      <c r="I7403">
        <v>52</v>
      </c>
      <c r="J7403" t="s">
        <v>303</v>
      </c>
      <c r="K7403" t="str">
        <f>IFERROR(IF(AND(VLOOKUP($C7403,Hes!$A:$B, 1, FALSE), $M7403&lt;&gt;" "), "Ingresada", "Falta Ingresar"), " ")</f>
        <v xml:space="preserve"> </v>
      </c>
      <c r="L7403" s="3" t="str">
        <f>IFERROR(VLOOKUP($C7403,Observaciones!$A:$B,2,FALSE)," ")</f>
        <v xml:space="preserve"> </v>
      </c>
      <c r="M7403" t="s">
        <v>553</v>
      </c>
      <c r="O7403" s="4">
        <v>31142750</v>
      </c>
      <c r="P7403" s="4">
        <v>46335</v>
      </c>
      <c r="Q7403" s="4">
        <v>8804</v>
      </c>
      <c r="R7403" s="4">
        <v>55139</v>
      </c>
    </row>
    <row r="7404" spans="1:18" x14ac:dyDescent="0.25">
      <c r="A7404" t="s">
        <v>990</v>
      </c>
      <c r="B7404" t="s">
        <v>486</v>
      </c>
      <c r="C7404">
        <v>80314700</v>
      </c>
      <c r="D7404">
        <v>77</v>
      </c>
      <c r="E7404">
        <v>31142753</v>
      </c>
      <c r="F7404" t="s">
        <v>1265</v>
      </c>
      <c r="G7404" s="1">
        <v>45355</v>
      </c>
      <c r="H7404">
        <v>5469143</v>
      </c>
      <c r="I7404">
        <v>52</v>
      </c>
      <c r="J7404" t="s">
        <v>303</v>
      </c>
      <c r="K7404" t="str">
        <f>IFERROR(IF(AND(VLOOKUP($C7404,Hes!$A:$B, 1, FALSE), $M7404&lt;&gt;" "), "Ingresada", "Falta Ingresar"), " ")</f>
        <v xml:space="preserve"> </v>
      </c>
      <c r="L7404" s="3" t="str">
        <f>IFERROR(VLOOKUP($C7404,Observaciones!$A:$B,2,FALSE)," ")</f>
        <v xml:space="preserve"> </v>
      </c>
      <c r="M7404" t="s">
        <v>553</v>
      </c>
      <c r="O7404" s="4">
        <v>31142753</v>
      </c>
      <c r="P7404" s="4">
        <v>33733</v>
      </c>
      <c r="Q7404" s="4">
        <v>6409</v>
      </c>
      <c r="R7404" s="4">
        <v>40142</v>
      </c>
    </row>
    <row r="7405" spans="1:18" x14ac:dyDescent="0.25">
      <c r="A7405" t="s">
        <v>990</v>
      </c>
      <c r="B7405" t="s">
        <v>486</v>
      </c>
      <c r="C7405">
        <v>80314700</v>
      </c>
      <c r="D7405">
        <v>12</v>
      </c>
      <c r="E7405">
        <v>31144554</v>
      </c>
      <c r="F7405" t="s">
        <v>1265</v>
      </c>
      <c r="G7405" s="1">
        <v>45355</v>
      </c>
      <c r="H7405">
        <v>5469177</v>
      </c>
      <c r="I7405">
        <v>52</v>
      </c>
      <c r="J7405" t="s">
        <v>303</v>
      </c>
      <c r="K7405" t="str">
        <f>IFERROR(IF(AND(VLOOKUP($C7405,Hes!$A:$B, 1, FALSE), $M7405&lt;&gt;" "), "Ingresada", "Falta Ingresar"), " ")</f>
        <v xml:space="preserve"> </v>
      </c>
      <c r="L7405" s="3" t="str">
        <f>IFERROR(VLOOKUP($C7405,Observaciones!$A:$B,2,FALSE)," ")</f>
        <v xml:space="preserve"> </v>
      </c>
      <c r="M7405" t="s">
        <v>553</v>
      </c>
      <c r="O7405" s="4">
        <v>31144554</v>
      </c>
      <c r="P7405" s="4">
        <v>99502</v>
      </c>
      <c r="Q7405" s="4">
        <v>18905</v>
      </c>
      <c r="R7405" s="4">
        <v>118407</v>
      </c>
    </row>
    <row r="7406" spans="1:18" x14ac:dyDescent="0.25">
      <c r="A7406" t="s">
        <v>990</v>
      </c>
      <c r="B7406" t="s">
        <v>486</v>
      </c>
      <c r="C7406">
        <v>80314700</v>
      </c>
      <c r="D7406">
        <v>211</v>
      </c>
      <c r="E7406">
        <v>31150394</v>
      </c>
      <c r="F7406" t="s">
        <v>1265</v>
      </c>
      <c r="G7406" s="1">
        <v>45356</v>
      </c>
      <c r="H7406">
        <v>5470114</v>
      </c>
      <c r="I7406">
        <v>52</v>
      </c>
      <c r="J7406" t="s">
        <v>303</v>
      </c>
      <c r="K7406" t="str">
        <f>IFERROR(IF(AND(VLOOKUP($C7406,Hes!$A:$B, 1, FALSE), $M7406&lt;&gt;" "), "Ingresada", "Falta Ingresar"), " ")</f>
        <v xml:space="preserve"> </v>
      </c>
      <c r="L7406" s="3" t="str">
        <f>IFERROR(VLOOKUP($C7406,Observaciones!$A:$B,2,FALSE)," ")</f>
        <v xml:space="preserve"> </v>
      </c>
      <c r="M7406" t="s">
        <v>553</v>
      </c>
      <c r="O7406" s="4">
        <v>31150394</v>
      </c>
      <c r="P7406" s="4">
        <v>49420</v>
      </c>
      <c r="Q7406" s="4">
        <v>9390</v>
      </c>
      <c r="R7406" s="4">
        <v>58810</v>
      </c>
    </row>
    <row r="7407" spans="1:18" x14ac:dyDescent="0.25">
      <c r="A7407" t="s">
        <v>990</v>
      </c>
      <c r="B7407" t="s">
        <v>486</v>
      </c>
      <c r="C7407">
        <v>80314700</v>
      </c>
      <c r="D7407">
        <v>4401</v>
      </c>
      <c r="E7407">
        <v>31150077</v>
      </c>
      <c r="F7407" t="s">
        <v>1265</v>
      </c>
      <c r="G7407" s="1">
        <v>45356</v>
      </c>
      <c r="H7407">
        <v>5470276</v>
      </c>
      <c r="I7407">
        <v>52</v>
      </c>
      <c r="J7407" t="s">
        <v>303</v>
      </c>
      <c r="K7407" t="str">
        <f>IFERROR(IF(AND(VLOOKUP($C7407,Hes!$A:$B, 1, FALSE), $M7407&lt;&gt;" "), "Ingresada", "Falta Ingresar"), " ")</f>
        <v xml:space="preserve"> </v>
      </c>
      <c r="L7407" s="3" t="str">
        <f>IFERROR(VLOOKUP($C7407,Observaciones!$A:$B,2,FALSE)," ")</f>
        <v xml:space="preserve"> </v>
      </c>
      <c r="M7407" t="s">
        <v>553</v>
      </c>
      <c r="O7407" s="4">
        <v>31150077</v>
      </c>
      <c r="P7407" s="4">
        <v>38914</v>
      </c>
      <c r="Q7407" s="4">
        <v>7394</v>
      </c>
      <c r="R7407" s="4">
        <v>46308</v>
      </c>
    </row>
    <row r="7408" spans="1:18" x14ac:dyDescent="0.25">
      <c r="A7408" t="s">
        <v>990</v>
      </c>
      <c r="B7408" t="s">
        <v>486</v>
      </c>
      <c r="C7408">
        <v>80314700</v>
      </c>
      <c r="D7408">
        <v>7</v>
      </c>
      <c r="E7408">
        <v>31151718</v>
      </c>
      <c r="F7408" t="s">
        <v>1265</v>
      </c>
      <c r="G7408" s="1">
        <v>45356</v>
      </c>
      <c r="H7408">
        <v>5470378</v>
      </c>
      <c r="I7408">
        <v>52</v>
      </c>
      <c r="J7408" t="s">
        <v>303</v>
      </c>
      <c r="K7408" t="str">
        <f>IFERROR(IF(AND(VLOOKUP($C7408,Hes!$A:$B, 1, FALSE), $M7408&lt;&gt;" "), "Ingresada", "Falta Ingresar"), " ")</f>
        <v xml:space="preserve"> </v>
      </c>
      <c r="L7408" s="3" t="str">
        <f>IFERROR(VLOOKUP($C7408,Observaciones!$A:$B,2,FALSE)," ")</f>
        <v xml:space="preserve"> </v>
      </c>
      <c r="M7408" t="s">
        <v>553</v>
      </c>
      <c r="O7408" s="4">
        <v>31151718</v>
      </c>
      <c r="P7408" s="4">
        <v>29186</v>
      </c>
      <c r="Q7408" s="4">
        <v>5545</v>
      </c>
      <c r="R7408" s="4">
        <v>34731</v>
      </c>
    </row>
    <row r="7409" spans="1:18" x14ac:dyDescent="0.25">
      <c r="A7409" t="s">
        <v>990</v>
      </c>
      <c r="B7409" t="s">
        <v>486</v>
      </c>
      <c r="C7409">
        <v>80314700</v>
      </c>
      <c r="D7409">
        <v>213</v>
      </c>
      <c r="E7409">
        <v>31154761</v>
      </c>
      <c r="F7409" t="s">
        <v>1265</v>
      </c>
      <c r="G7409" s="1">
        <v>45357</v>
      </c>
      <c r="H7409">
        <v>5471109</v>
      </c>
      <c r="I7409">
        <v>52</v>
      </c>
      <c r="J7409" t="s">
        <v>303</v>
      </c>
      <c r="K7409" t="str">
        <f>IFERROR(IF(AND(VLOOKUP($C7409,Hes!$A:$B, 1, FALSE), $M7409&lt;&gt;" "), "Ingresada", "Falta Ingresar"), " ")</f>
        <v xml:space="preserve"> </v>
      </c>
      <c r="L7409" s="3" t="str">
        <f>IFERROR(VLOOKUP($C7409,Observaciones!$A:$B,2,FALSE)," ")</f>
        <v xml:space="preserve"> </v>
      </c>
      <c r="M7409" t="s">
        <v>553</v>
      </c>
      <c r="O7409" s="4">
        <v>31154761</v>
      </c>
      <c r="P7409" s="4">
        <v>38543</v>
      </c>
      <c r="Q7409" s="4">
        <v>7323</v>
      </c>
      <c r="R7409" s="4">
        <v>45866</v>
      </c>
    </row>
    <row r="7410" spans="1:18" x14ac:dyDescent="0.25">
      <c r="A7410" t="s">
        <v>990</v>
      </c>
      <c r="B7410" t="s">
        <v>486</v>
      </c>
      <c r="C7410">
        <v>80314700</v>
      </c>
      <c r="D7410">
        <v>4400</v>
      </c>
      <c r="E7410">
        <v>31156165</v>
      </c>
      <c r="F7410" t="s">
        <v>1265</v>
      </c>
      <c r="G7410" s="1">
        <v>45357</v>
      </c>
      <c r="H7410">
        <v>5471204</v>
      </c>
      <c r="I7410">
        <v>52</v>
      </c>
      <c r="J7410" t="s">
        <v>303</v>
      </c>
      <c r="K7410" t="str">
        <f>IFERROR(IF(AND(VLOOKUP($C7410,Hes!$A:$B, 1, FALSE), $M7410&lt;&gt;" "), "Ingresada", "Falta Ingresar"), " ")</f>
        <v xml:space="preserve"> </v>
      </c>
      <c r="L7410" s="3" t="str">
        <f>IFERROR(VLOOKUP($C7410,Observaciones!$A:$B,2,FALSE)," ")</f>
        <v xml:space="preserve"> </v>
      </c>
      <c r="M7410" t="s">
        <v>553</v>
      </c>
      <c r="O7410" s="4">
        <v>31156165</v>
      </c>
      <c r="P7410" s="4">
        <v>33936</v>
      </c>
      <c r="Q7410" s="4">
        <v>6448</v>
      </c>
      <c r="R7410" s="4">
        <v>40384</v>
      </c>
    </row>
    <row r="7411" spans="1:18" x14ac:dyDescent="0.25">
      <c r="A7411" t="s">
        <v>990</v>
      </c>
      <c r="B7411" t="s">
        <v>486</v>
      </c>
      <c r="C7411">
        <v>80314700</v>
      </c>
      <c r="D7411">
        <v>72</v>
      </c>
      <c r="E7411">
        <v>31154827</v>
      </c>
      <c r="F7411" t="s">
        <v>1265</v>
      </c>
      <c r="G7411" s="1">
        <v>45362</v>
      </c>
      <c r="H7411">
        <v>5473144</v>
      </c>
      <c r="I7411">
        <v>52</v>
      </c>
      <c r="J7411" t="s">
        <v>303</v>
      </c>
      <c r="K7411" t="str">
        <f>IFERROR(IF(AND(VLOOKUP($C7411,Hes!$A:$B, 1, FALSE), $M7411&lt;&gt;" "), "Ingresada", "Falta Ingresar"), " ")</f>
        <v xml:space="preserve"> </v>
      </c>
      <c r="L7411" s="3" t="str">
        <f>IFERROR(VLOOKUP($C7411,Observaciones!$A:$B,2,FALSE)," ")</f>
        <v xml:space="preserve"> </v>
      </c>
      <c r="M7411" t="s">
        <v>553</v>
      </c>
      <c r="O7411" s="4">
        <v>31154827</v>
      </c>
      <c r="P7411" s="4">
        <v>39272</v>
      </c>
      <c r="Q7411" s="4">
        <v>7462</v>
      </c>
      <c r="R7411" s="4">
        <v>46734</v>
      </c>
    </row>
    <row r="7412" spans="1:18" x14ac:dyDescent="0.25">
      <c r="A7412" t="s">
        <v>990</v>
      </c>
      <c r="B7412" t="s">
        <v>486</v>
      </c>
      <c r="C7412">
        <v>80314700</v>
      </c>
      <c r="D7412">
        <v>34</v>
      </c>
      <c r="E7412">
        <v>31162933</v>
      </c>
      <c r="F7412" t="s">
        <v>1265</v>
      </c>
      <c r="G7412" s="1">
        <v>45362</v>
      </c>
      <c r="H7412">
        <v>5474580</v>
      </c>
      <c r="I7412">
        <v>52</v>
      </c>
      <c r="J7412" t="s">
        <v>303</v>
      </c>
      <c r="K7412" t="str">
        <f>IFERROR(IF(AND(VLOOKUP($C7412,Hes!$A:$B, 1, FALSE), $M7412&lt;&gt;" "), "Ingresada", "Falta Ingresar"), " ")</f>
        <v xml:space="preserve"> </v>
      </c>
      <c r="L7412" s="3" t="str">
        <f>IFERROR(VLOOKUP($C7412,Observaciones!$A:$B,2,FALSE)," ")</f>
        <v xml:space="preserve"> </v>
      </c>
      <c r="M7412" t="s">
        <v>553</v>
      </c>
      <c r="O7412" s="4">
        <v>31162933</v>
      </c>
      <c r="P7412" s="4">
        <v>124506</v>
      </c>
      <c r="Q7412" s="4">
        <v>23656</v>
      </c>
      <c r="R7412" s="4">
        <v>148162</v>
      </c>
    </row>
    <row r="7413" spans="1:18" x14ac:dyDescent="0.25">
      <c r="A7413" t="s">
        <v>990</v>
      </c>
      <c r="B7413" t="s">
        <v>486</v>
      </c>
      <c r="C7413">
        <v>80314700</v>
      </c>
      <c r="D7413">
        <v>208</v>
      </c>
      <c r="E7413">
        <v>31163964</v>
      </c>
      <c r="F7413" t="s">
        <v>1265</v>
      </c>
      <c r="G7413" s="1">
        <v>45362</v>
      </c>
      <c r="H7413">
        <v>5474736</v>
      </c>
      <c r="I7413">
        <v>52</v>
      </c>
      <c r="J7413" t="s">
        <v>303</v>
      </c>
      <c r="K7413" t="str">
        <f>IFERROR(IF(AND(VLOOKUP($C7413,Hes!$A:$B, 1, FALSE), $M7413&lt;&gt;" "), "Ingresada", "Falta Ingresar"), " ")</f>
        <v xml:space="preserve"> </v>
      </c>
      <c r="L7413" s="3" t="str">
        <f>IFERROR(VLOOKUP($C7413,Observaciones!$A:$B,2,FALSE)," ")</f>
        <v xml:space="preserve"> </v>
      </c>
      <c r="M7413" t="s">
        <v>553</v>
      </c>
      <c r="O7413" s="4">
        <v>31163964</v>
      </c>
      <c r="P7413" s="4">
        <v>87144</v>
      </c>
      <c r="Q7413" s="4">
        <v>16557</v>
      </c>
      <c r="R7413" s="4">
        <v>103701</v>
      </c>
    </row>
    <row r="7414" spans="1:18" x14ac:dyDescent="0.25">
      <c r="A7414" t="s">
        <v>990</v>
      </c>
      <c r="B7414" t="s">
        <v>486</v>
      </c>
      <c r="C7414">
        <v>80314700</v>
      </c>
      <c r="D7414">
        <v>0</v>
      </c>
      <c r="E7414">
        <v>31160303</v>
      </c>
      <c r="F7414" t="s">
        <v>1265</v>
      </c>
      <c r="G7414" s="1">
        <v>45362</v>
      </c>
      <c r="H7414">
        <v>5474750</v>
      </c>
      <c r="I7414">
        <v>52</v>
      </c>
      <c r="J7414" t="s">
        <v>303</v>
      </c>
      <c r="K7414" t="str">
        <f>IFERROR(IF(AND(VLOOKUP($C7414,Hes!$A:$B, 1, FALSE), $M7414&lt;&gt;" "), "Ingresada", "Falta Ingresar"), " ")</f>
        <v xml:space="preserve"> </v>
      </c>
      <c r="L7414" s="3" t="str">
        <f>IFERROR(VLOOKUP($C7414,Observaciones!$A:$B,2,FALSE)," ")</f>
        <v xml:space="preserve"> </v>
      </c>
      <c r="M7414" t="s">
        <v>553</v>
      </c>
      <c r="O7414" s="4">
        <v>31160303</v>
      </c>
      <c r="P7414" s="4">
        <v>63853</v>
      </c>
      <c r="Q7414" s="4">
        <v>12132</v>
      </c>
      <c r="R7414" s="4">
        <v>75985</v>
      </c>
    </row>
    <row r="7415" spans="1:18" x14ac:dyDescent="0.25">
      <c r="A7415" t="s">
        <v>990</v>
      </c>
      <c r="B7415" t="s">
        <v>486</v>
      </c>
      <c r="C7415">
        <v>80314700</v>
      </c>
      <c r="D7415">
        <v>4376</v>
      </c>
      <c r="E7415">
        <v>31174888</v>
      </c>
      <c r="F7415" t="s">
        <v>1265</v>
      </c>
      <c r="G7415" s="1">
        <v>45364</v>
      </c>
      <c r="H7415">
        <v>5476205</v>
      </c>
      <c r="I7415">
        <v>52</v>
      </c>
      <c r="J7415" t="s">
        <v>303</v>
      </c>
      <c r="K7415" t="str">
        <f>IFERROR(IF(AND(VLOOKUP($C7415,Hes!$A:$B, 1, FALSE), $M7415&lt;&gt;" "), "Ingresada", "Falta Ingresar"), " ")</f>
        <v xml:space="preserve"> </v>
      </c>
      <c r="L7415" s="3" t="str">
        <f>IFERROR(VLOOKUP($C7415,Observaciones!$A:$B,2,FALSE)," ")</f>
        <v xml:space="preserve"> </v>
      </c>
      <c r="M7415" t="s">
        <v>553</v>
      </c>
      <c r="O7415" s="4">
        <v>31174888</v>
      </c>
      <c r="P7415" s="4">
        <v>16217</v>
      </c>
      <c r="Q7415" s="4">
        <v>3081</v>
      </c>
      <c r="R7415" s="4">
        <v>19298</v>
      </c>
    </row>
    <row r="7416" spans="1:18" x14ac:dyDescent="0.25">
      <c r="A7416" t="s">
        <v>990</v>
      </c>
      <c r="B7416" t="s">
        <v>486</v>
      </c>
      <c r="C7416">
        <v>80314700</v>
      </c>
      <c r="D7416">
        <v>4384</v>
      </c>
      <c r="E7416">
        <v>31174904</v>
      </c>
      <c r="F7416" t="s">
        <v>1265</v>
      </c>
      <c r="G7416" s="1">
        <v>45363</v>
      </c>
      <c r="H7416">
        <v>5476379</v>
      </c>
      <c r="I7416">
        <v>52</v>
      </c>
      <c r="J7416" t="s">
        <v>303</v>
      </c>
      <c r="K7416" t="str">
        <f>IFERROR(IF(AND(VLOOKUP($C7416,Hes!$A:$B, 1, FALSE), $M7416&lt;&gt;" "), "Ingresada", "Falta Ingresar"), " ")</f>
        <v xml:space="preserve"> </v>
      </c>
      <c r="L7416" s="3" t="str">
        <f>IFERROR(VLOOKUP($C7416,Observaciones!$A:$B,2,FALSE)," ")</f>
        <v xml:space="preserve"> </v>
      </c>
      <c r="M7416" t="s">
        <v>553</v>
      </c>
      <c r="O7416" s="4">
        <v>31174904</v>
      </c>
      <c r="P7416" s="4">
        <v>29976</v>
      </c>
      <c r="Q7416" s="4">
        <v>5695</v>
      </c>
      <c r="R7416" s="4">
        <v>35671</v>
      </c>
    </row>
    <row r="7417" spans="1:18" x14ac:dyDescent="0.25">
      <c r="A7417" t="s">
        <v>990</v>
      </c>
      <c r="B7417" t="s">
        <v>486</v>
      </c>
      <c r="C7417">
        <v>80314700</v>
      </c>
      <c r="D7417">
        <v>4383</v>
      </c>
      <c r="E7417">
        <v>31174916</v>
      </c>
      <c r="F7417" t="s">
        <v>1265</v>
      </c>
      <c r="G7417" s="1">
        <v>45363</v>
      </c>
      <c r="H7417">
        <v>5476381</v>
      </c>
      <c r="I7417">
        <v>52</v>
      </c>
      <c r="J7417" t="s">
        <v>303</v>
      </c>
      <c r="K7417" t="str">
        <f>IFERROR(IF(AND(VLOOKUP($C7417,Hes!$A:$B, 1, FALSE), $M7417&lt;&gt;" "), "Ingresada", "Falta Ingresar"), " ")</f>
        <v xml:space="preserve"> </v>
      </c>
      <c r="L7417" s="3" t="str">
        <f>IFERROR(VLOOKUP($C7417,Observaciones!$A:$B,2,FALSE)," ")</f>
        <v xml:space="preserve"> </v>
      </c>
      <c r="M7417" t="s">
        <v>553</v>
      </c>
      <c r="O7417" s="4">
        <v>31174916</v>
      </c>
      <c r="P7417" s="4">
        <v>30636</v>
      </c>
      <c r="Q7417" s="4">
        <v>5821</v>
      </c>
      <c r="R7417" s="4">
        <v>36457</v>
      </c>
    </row>
    <row r="7418" spans="1:18" x14ac:dyDescent="0.25">
      <c r="A7418" t="s">
        <v>990</v>
      </c>
      <c r="B7418" t="s">
        <v>486</v>
      </c>
      <c r="C7418">
        <v>80314700</v>
      </c>
      <c r="D7418">
        <v>34</v>
      </c>
      <c r="E7418">
        <v>31177541</v>
      </c>
      <c r="F7418" t="s">
        <v>1265</v>
      </c>
      <c r="G7418" s="1">
        <v>45364</v>
      </c>
      <c r="H7418">
        <v>5476494</v>
      </c>
      <c r="I7418">
        <v>52</v>
      </c>
      <c r="J7418" t="s">
        <v>303</v>
      </c>
      <c r="K7418" t="str">
        <f>IFERROR(IF(AND(VLOOKUP($C7418,Hes!$A:$B, 1, FALSE), $M7418&lt;&gt;" "), "Ingresada", "Falta Ingresar"), " ")</f>
        <v xml:space="preserve"> </v>
      </c>
      <c r="L7418" s="3" t="str">
        <f>IFERROR(VLOOKUP($C7418,Observaciones!$A:$B,2,FALSE)," ")</f>
        <v xml:space="preserve"> </v>
      </c>
      <c r="M7418" t="s">
        <v>553</v>
      </c>
      <c r="O7418" s="4">
        <v>31177541</v>
      </c>
      <c r="P7418" s="4">
        <v>21454</v>
      </c>
      <c r="Q7418" s="4">
        <v>4076</v>
      </c>
      <c r="R7418" s="4">
        <v>25530</v>
      </c>
    </row>
    <row r="7419" spans="1:18" x14ac:dyDescent="0.25">
      <c r="A7419" t="s">
        <v>990</v>
      </c>
      <c r="B7419" t="s">
        <v>486</v>
      </c>
      <c r="C7419">
        <v>80314700</v>
      </c>
      <c r="D7419">
        <v>87</v>
      </c>
      <c r="E7419">
        <v>31178971</v>
      </c>
      <c r="F7419" t="s">
        <v>1265</v>
      </c>
      <c r="G7419" s="1">
        <v>45364</v>
      </c>
      <c r="H7419">
        <v>5476650</v>
      </c>
      <c r="I7419">
        <v>52</v>
      </c>
      <c r="J7419" t="s">
        <v>303</v>
      </c>
      <c r="K7419" t="str">
        <f>IFERROR(IF(AND(VLOOKUP($C7419,Hes!$A:$B, 1, FALSE), $M7419&lt;&gt;" "), "Ingresada", "Falta Ingresar"), " ")</f>
        <v xml:space="preserve"> </v>
      </c>
      <c r="L7419" s="3" t="str">
        <f>IFERROR(VLOOKUP($C7419,Observaciones!$A:$B,2,FALSE)," ")</f>
        <v xml:space="preserve"> </v>
      </c>
      <c r="M7419" t="s">
        <v>553</v>
      </c>
      <c r="O7419" s="4">
        <v>31178971</v>
      </c>
      <c r="P7419" s="4">
        <v>36665</v>
      </c>
      <c r="Q7419" s="4">
        <v>6966</v>
      </c>
      <c r="R7419" s="4">
        <v>43631</v>
      </c>
    </row>
    <row r="7420" spans="1:18" x14ac:dyDescent="0.25">
      <c r="A7420" t="s">
        <v>990</v>
      </c>
      <c r="B7420" t="s">
        <v>486</v>
      </c>
      <c r="C7420">
        <v>80314700</v>
      </c>
      <c r="D7420">
        <v>33</v>
      </c>
      <c r="E7420">
        <v>31179263</v>
      </c>
      <c r="F7420" t="s">
        <v>1265</v>
      </c>
      <c r="G7420" s="1">
        <v>45364</v>
      </c>
      <c r="H7420">
        <v>5476764</v>
      </c>
      <c r="I7420">
        <v>52</v>
      </c>
      <c r="J7420" t="s">
        <v>303</v>
      </c>
      <c r="K7420" t="str">
        <f>IFERROR(IF(AND(VLOOKUP($C7420,Hes!$A:$B, 1, FALSE), $M7420&lt;&gt;" "), "Ingresada", "Falta Ingresar"), " ")</f>
        <v xml:space="preserve"> </v>
      </c>
      <c r="L7420" s="3" t="str">
        <f>IFERROR(VLOOKUP($C7420,Observaciones!$A:$B,2,FALSE)," ")</f>
        <v xml:space="preserve"> </v>
      </c>
      <c r="M7420" t="s">
        <v>553</v>
      </c>
      <c r="O7420" s="4">
        <v>31179263</v>
      </c>
      <c r="P7420" s="4">
        <v>34314</v>
      </c>
      <c r="Q7420" s="4">
        <v>6520</v>
      </c>
      <c r="R7420" s="4">
        <v>40834</v>
      </c>
    </row>
    <row r="7421" spans="1:18" x14ac:dyDescent="0.25">
      <c r="A7421" t="s">
        <v>990</v>
      </c>
      <c r="B7421" t="s">
        <v>486</v>
      </c>
      <c r="C7421">
        <v>80314700</v>
      </c>
      <c r="D7421">
        <v>0</v>
      </c>
      <c r="E7421">
        <v>31178828</v>
      </c>
      <c r="F7421" t="s">
        <v>1265</v>
      </c>
      <c r="G7421" s="1">
        <v>45365</v>
      </c>
      <c r="H7421">
        <v>5477154</v>
      </c>
      <c r="I7421">
        <v>52</v>
      </c>
      <c r="J7421" t="s">
        <v>303</v>
      </c>
      <c r="K7421" t="str">
        <f>IFERROR(IF(AND(VLOOKUP($C7421,Hes!$A:$B, 1, FALSE), $M7421&lt;&gt;" "), "Ingresada", "Falta Ingresar"), " ")</f>
        <v xml:space="preserve"> </v>
      </c>
      <c r="L7421" s="3" t="str">
        <f>IFERROR(VLOOKUP($C7421,Observaciones!$A:$B,2,FALSE)," ")</f>
        <v xml:space="preserve"> </v>
      </c>
      <c r="M7421" t="s">
        <v>553</v>
      </c>
      <c r="O7421" s="4">
        <v>31178828</v>
      </c>
      <c r="P7421" s="4">
        <v>13760</v>
      </c>
      <c r="Q7421" s="4">
        <v>2614</v>
      </c>
      <c r="R7421" s="4">
        <v>16374</v>
      </c>
    </row>
    <row r="7422" spans="1:18" x14ac:dyDescent="0.25">
      <c r="A7422" t="s">
        <v>990</v>
      </c>
      <c r="B7422" t="s">
        <v>486</v>
      </c>
      <c r="C7422">
        <v>80314700</v>
      </c>
      <c r="D7422">
        <v>8</v>
      </c>
      <c r="E7422">
        <v>31182287</v>
      </c>
      <c r="F7422" t="s">
        <v>1265</v>
      </c>
      <c r="G7422" s="1">
        <v>45365</v>
      </c>
      <c r="H7422">
        <v>5477199</v>
      </c>
      <c r="I7422">
        <v>52</v>
      </c>
      <c r="J7422" t="s">
        <v>303</v>
      </c>
      <c r="K7422" t="str">
        <f>IFERROR(IF(AND(VLOOKUP($C7422,Hes!$A:$B, 1, FALSE), $M7422&lt;&gt;" "), "Ingresada", "Falta Ingresar"), " ")</f>
        <v xml:space="preserve"> </v>
      </c>
      <c r="L7422" s="3" t="str">
        <f>IFERROR(VLOOKUP($C7422,Observaciones!$A:$B,2,FALSE)," ")</f>
        <v xml:space="preserve"> </v>
      </c>
      <c r="M7422" t="s">
        <v>553</v>
      </c>
      <c r="O7422" s="4">
        <v>31182287</v>
      </c>
      <c r="P7422" s="4">
        <v>44158</v>
      </c>
      <c r="Q7422" s="4">
        <v>8390</v>
      </c>
      <c r="R7422" s="4">
        <v>52548</v>
      </c>
    </row>
    <row r="7423" spans="1:18" x14ac:dyDescent="0.25">
      <c r="A7423" t="s">
        <v>990</v>
      </c>
      <c r="B7423" t="s">
        <v>486</v>
      </c>
      <c r="C7423">
        <v>80314700</v>
      </c>
      <c r="D7423">
        <v>4</v>
      </c>
      <c r="E7423">
        <v>31181127</v>
      </c>
      <c r="F7423" t="s">
        <v>1265</v>
      </c>
      <c r="G7423" s="1">
        <v>45365</v>
      </c>
      <c r="H7423">
        <v>5477350</v>
      </c>
      <c r="I7423">
        <v>52</v>
      </c>
      <c r="J7423" t="s">
        <v>303</v>
      </c>
      <c r="K7423" t="str">
        <f>IFERROR(IF(AND(VLOOKUP($C7423,Hes!$A:$B, 1, FALSE), $M7423&lt;&gt;" "), "Ingresada", "Falta Ingresar"), " ")</f>
        <v xml:space="preserve"> </v>
      </c>
      <c r="L7423" s="3" t="str">
        <f>IFERROR(VLOOKUP($C7423,Observaciones!$A:$B,2,FALSE)," ")</f>
        <v xml:space="preserve"> </v>
      </c>
      <c r="M7423" t="s">
        <v>553</v>
      </c>
      <c r="O7423" s="4">
        <v>31181127</v>
      </c>
      <c r="P7423" s="4">
        <v>60403</v>
      </c>
      <c r="Q7423" s="4">
        <v>11477</v>
      </c>
      <c r="R7423" s="4">
        <v>71880</v>
      </c>
    </row>
    <row r="7424" spans="1:18" x14ac:dyDescent="0.25">
      <c r="A7424" t="s">
        <v>990</v>
      </c>
      <c r="B7424" t="s">
        <v>486</v>
      </c>
      <c r="C7424">
        <v>80314700</v>
      </c>
      <c r="D7424">
        <v>8</v>
      </c>
      <c r="E7424">
        <v>31182281</v>
      </c>
      <c r="F7424" t="s">
        <v>1265</v>
      </c>
      <c r="G7424" s="1">
        <v>45365</v>
      </c>
      <c r="H7424">
        <v>5477501</v>
      </c>
      <c r="I7424">
        <v>52</v>
      </c>
      <c r="J7424" t="s">
        <v>303</v>
      </c>
      <c r="K7424" t="str">
        <f>IFERROR(IF(AND(VLOOKUP($C7424,Hes!$A:$B, 1, FALSE), $M7424&lt;&gt;" "), "Ingresada", "Falta Ingresar"), " ")</f>
        <v xml:space="preserve"> </v>
      </c>
      <c r="L7424" s="3" t="str">
        <f>IFERROR(VLOOKUP($C7424,Observaciones!$A:$B,2,FALSE)," ")</f>
        <v xml:space="preserve"> </v>
      </c>
      <c r="M7424" t="s">
        <v>553</v>
      </c>
      <c r="O7424" s="4">
        <v>31182281</v>
      </c>
      <c r="P7424" s="4">
        <v>38032</v>
      </c>
      <c r="Q7424" s="4">
        <v>7226</v>
      </c>
      <c r="R7424" s="4">
        <v>45258</v>
      </c>
    </row>
    <row r="7425" spans="1:18" x14ac:dyDescent="0.25">
      <c r="A7425" t="s">
        <v>990</v>
      </c>
      <c r="B7425" t="s">
        <v>486</v>
      </c>
      <c r="C7425">
        <v>80314700</v>
      </c>
      <c r="D7425">
        <v>96</v>
      </c>
      <c r="E7425">
        <v>31178924</v>
      </c>
      <c r="F7425" t="s">
        <v>1265</v>
      </c>
      <c r="G7425" s="1">
        <v>45367</v>
      </c>
      <c r="H7425">
        <v>5478007</v>
      </c>
      <c r="I7425">
        <v>52</v>
      </c>
      <c r="J7425" t="s">
        <v>303</v>
      </c>
      <c r="K7425" t="str">
        <f>IFERROR(IF(AND(VLOOKUP($C7425,Hes!$A:$B, 1, FALSE), $M7425&lt;&gt;" "), "Ingresada", "Falta Ingresar"), " ")</f>
        <v xml:space="preserve"> </v>
      </c>
      <c r="L7425" s="3" t="str">
        <f>IFERROR(VLOOKUP($C7425,Observaciones!$A:$B,2,FALSE)," ")</f>
        <v xml:space="preserve"> </v>
      </c>
      <c r="M7425" t="s">
        <v>553</v>
      </c>
      <c r="O7425" s="4">
        <v>31178924</v>
      </c>
      <c r="P7425" s="4">
        <v>28628</v>
      </c>
      <c r="Q7425" s="4">
        <v>5439</v>
      </c>
      <c r="R7425" s="4">
        <v>34067</v>
      </c>
    </row>
    <row r="7426" spans="1:18" x14ac:dyDescent="0.25">
      <c r="A7426" t="s">
        <v>990</v>
      </c>
      <c r="B7426" t="s">
        <v>486</v>
      </c>
      <c r="C7426">
        <v>80314700</v>
      </c>
      <c r="D7426">
        <v>4402</v>
      </c>
      <c r="E7426">
        <v>31178857</v>
      </c>
      <c r="F7426" t="s">
        <v>1265</v>
      </c>
      <c r="G7426" s="1">
        <v>45369</v>
      </c>
      <c r="H7426">
        <v>5478200</v>
      </c>
      <c r="I7426">
        <v>52</v>
      </c>
      <c r="J7426" t="s">
        <v>303</v>
      </c>
      <c r="K7426" t="str">
        <f>IFERROR(IF(AND(VLOOKUP($C7426,Hes!$A:$B, 1, FALSE), $M7426&lt;&gt;" "), "Ingresada", "Falta Ingresar"), " ")</f>
        <v xml:space="preserve"> </v>
      </c>
      <c r="L7426" s="3" t="str">
        <f>IFERROR(VLOOKUP($C7426,Observaciones!$A:$B,2,FALSE)," ")</f>
        <v xml:space="preserve"> </v>
      </c>
      <c r="M7426" t="s">
        <v>553</v>
      </c>
      <c r="O7426" s="4">
        <v>31178857</v>
      </c>
      <c r="P7426" s="4">
        <v>37352</v>
      </c>
      <c r="Q7426" s="4">
        <v>7097</v>
      </c>
      <c r="R7426" s="4">
        <v>44449</v>
      </c>
    </row>
    <row r="7427" spans="1:18" x14ac:dyDescent="0.25">
      <c r="A7427" t="s">
        <v>990</v>
      </c>
      <c r="B7427" t="s">
        <v>486</v>
      </c>
      <c r="C7427">
        <v>80314700</v>
      </c>
      <c r="D7427">
        <v>78</v>
      </c>
      <c r="E7427">
        <v>31196378</v>
      </c>
      <c r="F7427" t="s">
        <v>1265</v>
      </c>
      <c r="G7427" s="1">
        <v>45370</v>
      </c>
      <c r="H7427">
        <v>5479672</v>
      </c>
      <c r="I7427">
        <v>52</v>
      </c>
      <c r="J7427" t="s">
        <v>303</v>
      </c>
      <c r="K7427" t="str">
        <f>IFERROR(IF(AND(VLOOKUP($C7427,Hes!$A:$B, 1, FALSE), $M7427&lt;&gt;" "), "Ingresada", "Falta Ingresar"), " ")</f>
        <v xml:space="preserve"> </v>
      </c>
      <c r="L7427" s="3" t="str">
        <f>IFERROR(VLOOKUP($C7427,Observaciones!$A:$B,2,FALSE)," ")</f>
        <v xml:space="preserve"> </v>
      </c>
      <c r="M7427" t="s">
        <v>553</v>
      </c>
      <c r="O7427" s="4">
        <v>31196378</v>
      </c>
      <c r="P7427" s="4">
        <v>25344</v>
      </c>
      <c r="Q7427" s="4">
        <v>4815</v>
      </c>
      <c r="R7427" s="4">
        <v>30159</v>
      </c>
    </row>
    <row r="7428" spans="1:18" x14ac:dyDescent="0.25">
      <c r="A7428" t="s">
        <v>990</v>
      </c>
      <c r="B7428" t="s">
        <v>486</v>
      </c>
      <c r="C7428">
        <v>80314700</v>
      </c>
      <c r="D7428">
        <v>4375</v>
      </c>
      <c r="E7428">
        <v>31195787</v>
      </c>
      <c r="F7428" t="s">
        <v>1265</v>
      </c>
      <c r="G7428" s="1">
        <v>45371</v>
      </c>
      <c r="H7428">
        <v>5480041</v>
      </c>
      <c r="I7428">
        <v>52</v>
      </c>
      <c r="J7428" t="s">
        <v>303</v>
      </c>
      <c r="K7428" t="str">
        <f>IFERROR(IF(AND(VLOOKUP($C7428,Hes!$A:$B, 1, FALSE), $M7428&lt;&gt;" "), "Ingresada", "Falta Ingresar"), " ")</f>
        <v xml:space="preserve"> </v>
      </c>
      <c r="L7428" s="3" t="str">
        <f>IFERROR(VLOOKUP($C7428,Observaciones!$A:$B,2,FALSE)," ")</f>
        <v xml:space="preserve"> </v>
      </c>
      <c r="M7428" t="s">
        <v>553</v>
      </c>
      <c r="O7428" s="4">
        <v>31195787</v>
      </c>
      <c r="P7428" s="4">
        <v>29980</v>
      </c>
      <c r="Q7428" s="4">
        <v>5696</v>
      </c>
      <c r="R7428" s="4">
        <v>35676</v>
      </c>
    </row>
    <row r="7429" spans="1:18" x14ac:dyDescent="0.25">
      <c r="A7429" t="s">
        <v>990</v>
      </c>
      <c r="B7429" t="s">
        <v>486</v>
      </c>
      <c r="C7429">
        <v>80314700</v>
      </c>
      <c r="D7429">
        <v>42</v>
      </c>
      <c r="E7429">
        <v>31201885</v>
      </c>
      <c r="F7429" t="s">
        <v>1265</v>
      </c>
      <c r="G7429" s="1">
        <v>45372</v>
      </c>
      <c r="H7429">
        <v>5480811</v>
      </c>
      <c r="I7429">
        <v>52</v>
      </c>
      <c r="J7429" t="s">
        <v>303</v>
      </c>
      <c r="K7429" t="str">
        <f>IFERROR(IF(AND(VLOOKUP($C7429,Hes!$A:$B, 1, FALSE), $M7429&lt;&gt;" "), "Ingresada", "Falta Ingresar"), " ")</f>
        <v xml:space="preserve"> </v>
      </c>
      <c r="L7429" s="3" t="str">
        <f>IFERROR(VLOOKUP($C7429,Observaciones!$A:$B,2,FALSE)," ")</f>
        <v xml:space="preserve"> </v>
      </c>
      <c r="M7429" t="s">
        <v>553</v>
      </c>
      <c r="O7429" s="4">
        <v>31201885</v>
      </c>
      <c r="P7429" s="4">
        <v>47166</v>
      </c>
      <c r="Q7429" s="4">
        <v>8962</v>
      </c>
      <c r="R7429" s="4">
        <v>56128</v>
      </c>
    </row>
    <row r="7430" spans="1:18" x14ac:dyDescent="0.25">
      <c r="A7430" t="s">
        <v>990</v>
      </c>
      <c r="B7430" t="s">
        <v>486</v>
      </c>
      <c r="C7430">
        <v>80314700</v>
      </c>
      <c r="D7430">
        <v>0</v>
      </c>
      <c r="E7430">
        <v>31206525</v>
      </c>
      <c r="F7430" t="s">
        <v>1265</v>
      </c>
      <c r="G7430" s="1">
        <v>45373</v>
      </c>
      <c r="H7430">
        <v>5481164</v>
      </c>
      <c r="I7430">
        <v>52</v>
      </c>
      <c r="J7430" t="s">
        <v>303</v>
      </c>
      <c r="K7430" t="str">
        <f>IFERROR(IF(AND(VLOOKUP($C7430,Hes!$A:$B, 1, FALSE), $M7430&lt;&gt;" "), "Ingresada", "Falta Ingresar"), " ")</f>
        <v xml:space="preserve"> </v>
      </c>
      <c r="L7430" s="3" t="str">
        <f>IFERROR(VLOOKUP($C7430,Observaciones!$A:$B,2,FALSE)," ")</f>
        <v xml:space="preserve"> </v>
      </c>
      <c r="M7430" t="s">
        <v>553</v>
      </c>
      <c r="O7430" s="4">
        <v>31206525</v>
      </c>
      <c r="P7430" s="4">
        <v>29195</v>
      </c>
      <c r="Q7430" s="4">
        <v>5547</v>
      </c>
      <c r="R7430" s="4">
        <v>34742</v>
      </c>
    </row>
    <row r="7431" spans="1:18" x14ac:dyDescent="0.25">
      <c r="A7431" t="s">
        <v>990</v>
      </c>
      <c r="B7431" t="s">
        <v>486</v>
      </c>
      <c r="C7431">
        <v>80314700</v>
      </c>
      <c r="D7431">
        <v>8</v>
      </c>
      <c r="E7431">
        <v>31209367</v>
      </c>
      <c r="F7431" t="s">
        <v>1265</v>
      </c>
      <c r="G7431" s="1">
        <v>45376</v>
      </c>
      <c r="H7431">
        <v>5481834</v>
      </c>
      <c r="I7431">
        <v>52</v>
      </c>
      <c r="J7431" t="s">
        <v>303</v>
      </c>
      <c r="K7431" t="str">
        <f>IFERROR(IF(AND(VLOOKUP($C7431,Hes!$A:$B, 1, FALSE), $M7431&lt;&gt;" "), "Ingresada", "Falta Ingresar"), " ")</f>
        <v xml:space="preserve"> </v>
      </c>
      <c r="L7431" s="3" t="str">
        <f>IFERROR(VLOOKUP($C7431,Observaciones!$A:$B,2,FALSE)," ")</f>
        <v xml:space="preserve"> </v>
      </c>
      <c r="M7431" t="s">
        <v>553</v>
      </c>
      <c r="O7431" s="4">
        <v>31209367</v>
      </c>
      <c r="P7431" s="4">
        <v>41920</v>
      </c>
      <c r="Q7431" s="4">
        <v>7965</v>
      </c>
      <c r="R7431" s="4">
        <v>49885</v>
      </c>
    </row>
    <row r="7432" spans="1:18" x14ac:dyDescent="0.25">
      <c r="F7432" t="s">
        <v>579</v>
      </c>
      <c r="K7432" t="str">
        <f>IFERROR(IF(AND(VLOOKUP($C7432,Hes!$A:$B, 1, FALSE), $M7432&lt;&gt;" "), "Ingresada", "Falta Ingresar"), " ")</f>
        <v xml:space="preserve"> </v>
      </c>
      <c r="L7432" s="3" t="str">
        <f>IFERROR(VLOOKUP($C7432,Observaciones!$A:$B,2,FALSE)," ")</f>
        <v xml:space="preserve"> </v>
      </c>
      <c r="M7432" t="s">
        <v>553</v>
      </c>
      <c r="P7432" s="4">
        <v>1366658</v>
      </c>
      <c r="Q7432" s="4">
        <v>259664</v>
      </c>
      <c r="R7432" s="4">
        <v>1626322</v>
      </c>
    </row>
    <row r="7433" spans="1:18" x14ac:dyDescent="0.25">
      <c r="A7433" t="s">
        <v>493</v>
      </c>
      <c r="B7433" t="s">
        <v>486</v>
      </c>
      <c r="C7433">
        <v>80326500</v>
      </c>
      <c r="D7433">
        <v>19</v>
      </c>
      <c r="E7433">
        <v>31171250</v>
      </c>
      <c r="F7433" t="s">
        <v>1780</v>
      </c>
      <c r="G7433" s="1">
        <v>45362</v>
      </c>
      <c r="H7433">
        <v>5474393</v>
      </c>
      <c r="I7433">
        <v>392</v>
      </c>
      <c r="J7433" t="s">
        <v>220</v>
      </c>
      <c r="K7433" t="str">
        <f>IFERROR(IF(AND(VLOOKUP($C7433,Hes!$A:$B, 1, FALSE), $M7433&lt;&gt;" "), "Ingresada", "Falta Ingresar"), " ")</f>
        <v xml:space="preserve"> </v>
      </c>
      <c r="L7433" s="3" t="str">
        <f>IFERROR(VLOOKUP($C7433,Observaciones!$A:$B,2,FALSE)," ")</f>
        <v xml:space="preserve"> </v>
      </c>
      <c r="M7433" t="s">
        <v>553</v>
      </c>
      <c r="O7433" s="4">
        <v>31171250</v>
      </c>
      <c r="P7433" s="4">
        <v>175290</v>
      </c>
      <c r="Q7433" s="4">
        <v>33305</v>
      </c>
      <c r="R7433" s="4">
        <v>208595</v>
      </c>
    </row>
    <row r="7434" spans="1:18" x14ac:dyDescent="0.25">
      <c r="A7434" t="s">
        <v>493</v>
      </c>
      <c r="B7434" t="s">
        <v>486</v>
      </c>
      <c r="C7434">
        <v>80326500</v>
      </c>
      <c r="D7434">
        <v>19</v>
      </c>
      <c r="E7434">
        <v>31171250</v>
      </c>
      <c r="F7434" t="s">
        <v>1780</v>
      </c>
      <c r="G7434" s="1">
        <v>45364</v>
      </c>
      <c r="H7434">
        <v>5476837</v>
      </c>
      <c r="I7434">
        <v>392</v>
      </c>
      <c r="J7434" t="s">
        <v>220</v>
      </c>
      <c r="K7434" t="str">
        <f>IFERROR(IF(AND(VLOOKUP($C7434,Hes!$A:$B, 1, FALSE), $M7434&lt;&gt;" "), "Ingresada", "Falta Ingresar"), " ")</f>
        <v xml:space="preserve"> </v>
      </c>
      <c r="L7434" s="3" t="str">
        <f>IFERROR(VLOOKUP($C7434,Observaciones!$A:$B,2,FALSE)," ")</f>
        <v xml:space="preserve"> </v>
      </c>
      <c r="M7434" t="s">
        <v>553</v>
      </c>
      <c r="O7434" s="4">
        <v>31171267</v>
      </c>
      <c r="P7434" s="4">
        <v>12324</v>
      </c>
      <c r="Q7434" s="4">
        <v>2342</v>
      </c>
      <c r="R7434" s="4">
        <v>14666</v>
      </c>
    </row>
    <row r="7435" spans="1:18" x14ac:dyDescent="0.25">
      <c r="A7435" t="s">
        <v>493</v>
      </c>
      <c r="B7435" t="s">
        <v>486</v>
      </c>
      <c r="C7435">
        <v>80326500</v>
      </c>
      <c r="D7435">
        <v>5</v>
      </c>
      <c r="E7435">
        <v>31186706</v>
      </c>
      <c r="F7435" t="s">
        <v>1780</v>
      </c>
      <c r="G7435" s="1">
        <v>45366</v>
      </c>
      <c r="H7435">
        <v>5477802</v>
      </c>
      <c r="I7435">
        <v>392</v>
      </c>
      <c r="J7435" t="s">
        <v>220</v>
      </c>
      <c r="K7435" t="str">
        <f>IFERROR(IF(AND(VLOOKUP($C7435,Hes!$A:$B, 1, FALSE), $M7435&lt;&gt;" "), "Ingresada", "Falta Ingresar"), " ")</f>
        <v xml:space="preserve"> </v>
      </c>
      <c r="L7435" s="3" t="str">
        <f>IFERROR(VLOOKUP($C7435,Observaciones!$A:$B,2,FALSE)," ")</f>
        <v xml:space="preserve"> </v>
      </c>
      <c r="M7435" t="s">
        <v>553</v>
      </c>
      <c r="O7435" s="4">
        <v>31186706</v>
      </c>
      <c r="P7435" s="4">
        <v>26665</v>
      </c>
      <c r="Q7435" s="4">
        <v>5066</v>
      </c>
      <c r="R7435" s="4">
        <v>31731</v>
      </c>
    </row>
    <row r="7436" spans="1:18" x14ac:dyDescent="0.25">
      <c r="A7436" t="s">
        <v>493</v>
      </c>
      <c r="B7436" t="s">
        <v>486</v>
      </c>
      <c r="C7436">
        <v>80326500</v>
      </c>
      <c r="D7436">
        <v>5</v>
      </c>
      <c r="E7436" t="s">
        <v>2973</v>
      </c>
      <c r="F7436" t="s">
        <v>1780</v>
      </c>
      <c r="G7436" s="1">
        <v>45373</v>
      </c>
      <c r="H7436">
        <v>5481053</v>
      </c>
      <c r="I7436">
        <v>392</v>
      </c>
      <c r="J7436" t="s">
        <v>220</v>
      </c>
      <c r="K7436" t="str">
        <f>IFERROR(IF(AND(VLOOKUP($C7436,Hes!$A:$B, 1, FALSE), $M7436&lt;&gt;" "), "Ingresada", "Falta Ingresar"), " ")</f>
        <v xml:space="preserve"> </v>
      </c>
      <c r="L7436" s="3" t="str">
        <f>IFERROR(VLOOKUP($C7436,Observaciones!$A:$B,2,FALSE)," ")</f>
        <v xml:space="preserve"> </v>
      </c>
      <c r="M7436" t="s">
        <v>553</v>
      </c>
      <c r="O7436" s="4">
        <v>31204501</v>
      </c>
      <c r="P7436" s="4">
        <v>62638</v>
      </c>
      <c r="Q7436" s="4">
        <v>11901</v>
      </c>
      <c r="R7436" s="4">
        <v>74539</v>
      </c>
    </row>
    <row r="7437" spans="1:18" x14ac:dyDescent="0.25">
      <c r="A7437" t="s">
        <v>493</v>
      </c>
      <c r="B7437" t="s">
        <v>486</v>
      </c>
      <c r="C7437">
        <v>80326500</v>
      </c>
      <c r="D7437">
        <v>19</v>
      </c>
      <c r="E7437">
        <v>31209961</v>
      </c>
      <c r="F7437" t="s">
        <v>1780</v>
      </c>
      <c r="G7437" s="1">
        <v>45376</v>
      </c>
      <c r="H7437">
        <v>5481874</v>
      </c>
      <c r="I7437">
        <v>392</v>
      </c>
      <c r="J7437" t="s">
        <v>220</v>
      </c>
      <c r="K7437" t="str">
        <f>IFERROR(IF(AND(VLOOKUP($C7437,Hes!$A:$B, 1, FALSE), $M7437&lt;&gt;" "), "Ingresada", "Falta Ingresar"), " ")</f>
        <v xml:space="preserve"> </v>
      </c>
      <c r="L7437" s="3" t="str">
        <f>IFERROR(VLOOKUP($C7437,Observaciones!$A:$B,2,FALSE)," ")</f>
        <v xml:space="preserve"> </v>
      </c>
      <c r="M7437" t="s">
        <v>553</v>
      </c>
      <c r="O7437" s="4">
        <v>31209961</v>
      </c>
      <c r="P7437" s="4">
        <v>150697</v>
      </c>
      <c r="Q7437" s="4">
        <v>28632</v>
      </c>
      <c r="R7437" s="4">
        <v>179329</v>
      </c>
    </row>
    <row r="7438" spans="1:18" x14ac:dyDescent="0.25">
      <c r="F7438" t="s">
        <v>491</v>
      </c>
      <c r="K7438" t="str">
        <f>IFERROR(IF(AND(VLOOKUP($C7438,Hes!$A:$B, 1, FALSE), $M7438&lt;&gt;" "), "Ingresada", "Falta Ingresar"), " ")</f>
        <v xml:space="preserve"> </v>
      </c>
      <c r="L7438" s="3" t="str">
        <f>IFERROR(VLOOKUP($C7438,Observaciones!$A:$B,2,FALSE)," ")</f>
        <v xml:space="preserve"> </v>
      </c>
      <c r="M7438" t="s">
        <v>553</v>
      </c>
      <c r="P7438" s="4">
        <v>427614</v>
      </c>
      <c r="Q7438" s="4">
        <v>81246</v>
      </c>
      <c r="R7438" s="4">
        <v>508860</v>
      </c>
    </row>
    <row r="7439" spans="1:18" x14ac:dyDescent="0.25">
      <c r="A7439" t="s">
        <v>493</v>
      </c>
      <c r="B7439" t="s">
        <v>486</v>
      </c>
      <c r="C7439">
        <v>80403100</v>
      </c>
      <c r="D7439">
        <v>0</v>
      </c>
      <c r="E7439">
        <v>42532</v>
      </c>
      <c r="F7439" t="s">
        <v>1266</v>
      </c>
      <c r="G7439" s="1">
        <v>45357</v>
      </c>
      <c r="H7439">
        <v>5471424</v>
      </c>
      <c r="I7439">
        <v>52</v>
      </c>
      <c r="J7439" t="s">
        <v>303</v>
      </c>
      <c r="K7439" t="str">
        <f>IFERROR(IF(AND(VLOOKUP($C7439,Hes!$A:$B, 1, FALSE), $M7439&lt;&gt;" "), "Ingresada", "Falta Ingresar"), " ")</f>
        <v xml:space="preserve"> </v>
      </c>
      <c r="L7439" s="3" t="str">
        <f>IFERROR(VLOOKUP($C7439,Observaciones!$A:$B,2,FALSE)," ")</f>
        <v xml:space="preserve"> </v>
      </c>
      <c r="M7439" t="s">
        <v>553</v>
      </c>
      <c r="O7439" s="4">
        <v>31153769</v>
      </c>
      <c r="P7439" s="4">
        <v>711600</v>
      </c>
      <c r="Q7439" s="4">
        <v>135204</v>
      </c>
      <c r="R7439" s="4">
        <v>846804</v>
      </c>
    </row>
    <row r="7440" spans="1:18" x14ac:dyDescent="0.25">
      <c r="A7440" t="s">
        <v>493</v>
      </c>
      <c r="B7440" t="s">
        <v>486</v>
      </c>
      <c r="C7440">
        <v>80403100</v>
      </c>
      <c r="D7440">
        <v>0</v>
      </c>
      <c r="E7440">
        <v>42532</v>
      </c>
      <c r="F7440" t="s">
        <v>1266</v>
      </c>
      <c r="G7440" s="1">
        <v>45362</v>
      </c>
      <c r="H7440">
        <v>5474733</v>
      </c>
      <c r="I7440">
        <v>52</v>
      </c>
      <c r="J7440" t="s">
        <v>303</v>
      </c>
      <c r="K7440" t="str">
        <f>IFERROR(IF(AND(VLOOKUP($C7440,Hes!$A:$B, 1, FALSE), $M7440&lt;&gt;" "), "Ingresada", "Falta Ingresar"), " ")</f>
        <v xml:space="preserve"> </v>
      </c>
      <c r="L7440" s="3" t="str">
        <f>IFERROR(VLOOKUP($C7440,Observaciones!$A:$B,2,FALSE)," ")</f>
        <v xml:space="preserve"> </v>
      </c>
      <c r="M7440" t="s">
        <v>553</v>
      </c>
      <c r="O7440" s="4">
        <v>31168087</v>
      </c>
      <c r="P7440" s="4">
        <v>128225</v>
      </c>
      <c r="Q7440" s="4">
        <v>24363</v>
      </c>
      <c r="R7440" s="4">
        <v>152588</v>
      </c>
    </row>
    <row r="7441" spans="1:18" x14ac:dyDescent="0.25">
      <c r="A7441" t="s">
        <v>493</v>
      </c>
      <c r="B7441" t="s">
        <v>486</v>
      </c>
      <c r="C7441">
        <v>80403100</v>
      </c>
      <c r="D7441">
        <v>0</v>
      </c>
      <c r="E7441">
        <v>42629</v>
      </c>
      <c r="F7441" t="s">
        <v>1266</v>
      </c>
      <c r="G7441" s="1">
        <v>45365</v>
      </c>
      <c r="H7441">
        <v>5477064</v>
      </c>
      <c r="I7441">
        <v>25</v>
      </c>
      <c r="J7441" t="s">
        <v>315</v>
      </c>
      <c r="K7441" t="str">
        <f>IFERROR(IF(AND(VLOOKUP($C7441,Hes!$A:$B, 1, FALSE), $M7441&lt;&gt;" "), "Ingresada", "Falta Ingresar"), " ")</f>
        <v xml:space="preserve"> </v>
      </c>
      <c r="L7441" s="3" t="str">
        <f>IFERROR(VLOOKUP($C7441,Observaciones!$A:$B,2,FALSE)," ")</f>
        <v xml:space="preserve"> </v>
      </c>
      <c r="M7441" t="s">
        <v>553</v>
      </c>
      <c r="O7441" s="4">
        <v>31180297</v>
      </c>
      <c r="P7441" s="4">
        <v>144980</v>
      </c>
      <c r="Q7441" s="4">
        <v>27546</v>
      </c>
      <c r="R7441" s="4">
        <v>172526</v>
      </c>
    </row>
    <row r="7442" spans="1:18" x14ac:dyDescent="0.25">
      <c r="A7442" t="s">
        <v>493</v>
      </c>
      <c r="B7442" t="s">
        <v>486</v>
      </c>
      <c r="C7442">
        <v>80403100</v>
      </c>
      <c r="D7442">
        <v>0</v>
      </c>
      <c r="E7442">
        <v>42688</v>
      </c>
      <c r="F7442" t="s">
        <v>1266</v>
      </c>
      <c r="G7442" s="1">
        <v>45371</v>
      </c>
      <c r="H7442">
        <v>5480287</v>
      </c>
      <c r="I7442">
        <v>25</v>
      </c>
      <c r="J7442" t="s">
        <v>315</v>
      </c>
      <c r="K7442" t="str">
        <f>IFERROR(IF(AND(VLOOKUP($C7442,Hes!$A:$B, 1, FALSE), $M7442&lt;&gt;" "), "Ingresada", "Falta Ingresar"), " ")</f>
        <v xml:space="preserve"> </v>
      </c>
      <c r="L7442" s="3" t="str">
        <f>IFERROR(VLOOKUP($C7442,Observaciones!$A:$B,2,FALSE)," ")</f>
        <v xml:space="preserve"> </v>
      </c>
      <c r="M7442" t="s">
        <v>553</v>
      </c>
      <c r="O7442" s="4">
        <v>31198679</v>
      </c>
      <c r="P7442" s="4">
        <v>12116</v>
      </c>
      <c r="Q7442" s="4">
        <v>2302</v>
      </c>
      <c r="R7442" s="4">
        <v>14418</v>
      </c>
    </row>
    <row r="7443" spans="1:18" x14ac:dyDescent="0.25">
      <c r="A7443" t="s">
        <v>493</v>
      </c>
      <c r="B7443" t="s">
        <v>486</v>
      </c>
      <c r="C7443">
        <v>80403100</v>
      </c>
      <c r="D7443">
        <v>0</v>
      </c>
      <c r="E7443">
        <v>42751</v>
      </c>
      <c r="F7443" t="s">
        <v>1266</v>
      </c>
      <c r="G7443" s="1">
        <v>45376</v>
      </c>
      <c r="H7443">
        <v>5482042</v>
      </c>
      <c r="I7443">
        <v>25</v>
      </c>
      <c r="J7443" t="s">
        <v>315</v>
      </c>
      <c r="K7443" t="str">
        <f>IFERROR(IF(AND(VLOOKUP($C7443,Hes!$A:$B, 1, FALSE), $M7443&lt;&gt;" "), "Ingresada", "Falta Ingresar"), " ")</f>
        <v xml:space="preserve"> </v>
      </c>
      <c r="L7443" s="3" t="str">
        <f>IFERROR(VLOOKUP($C7443,Observaciones!$A:$B,2,FALSE)," ")</f>
        <v xml:space="preserve"> </v>
      </c>
      <c r="M7443" t="s">
        <v>553</v>
      </c>
      <c r="O7443" s="4">
        <v>31185648</v>
      </c>
      <c r="P7443" s="4">
        <v>81840</v>
      </c>
      <c r="Q7443" s="4">
        <v>15550</v>
      </c>
      <c r="R7443" s="4">
        <v>97390</v>
      </c>
    </row>
    <row r="7444" spans="1:18" x14ac:dyDescent="0.25">
      <c r="A7444" t="s">
        <v>493</v>
      </c>
      <c r="B7444" t="s">
        <v>486</v>
      </c>
      <c r="C7444">
        <v>80403100</v>
      </c>
      <c r="D7444">
        <v>0</v>
      </c>
      <c r="E7444" t="s">
        <v>2974</v>
      </c>
      <c r="F7444" t="s">
        <v>1266</v>
      </c>
      <c r="G7444" s="1">
        <v>45376</v>
      </c>
      <c r="H7444">
        <v>5482240</v>
      </c>
      <c r="I7444">
        <v>25</v>
      </c>
      <c r="J7444" t="s">
        <v>315</v>
      </c>
      <c r="K7444" t="str">
        <f>IFERROR(IF(AND(VLOOKUP($C7444,Hes!$A:$B, 1, FALSE), $M7444&lt;&gt;" "), "Ingresada", "Falta Ingresar"), " ")</f>
        <v xml:space="preserve"> </v>
      </c>
      <c r="L7444" s="3" t="str">
        <f>IFERROR(VLOOKUP($C7444,Observaciones!$A:$B,2,FALSE)," ")</f>
        <v xml:space="preserve"> </v>
      </c>
      <c r="M7444" t="s">
        <v>553</v>
      </c>
      <c r="O7444" s="4">
        <v>31206988</v>
      </c>
      <c r="P7444" s="4">
        <v>336395</v>
      </c>
      <c r="Q7444" s="4">
        <v>63915</v>
      </c>
      <c r="R7444" s="4">
        <v>400310</v>
      </c>
    </row>
    <row r="7445" spans="1:18" x14ac:dyDescent="0.25">
      <c r="F7445" t="s">
        <v>506</v>
      </c>
      <c r="K7445" t="str">
        <f>IFERROR(IF(AND(VLOOKUP($C7445,Hes!$A:$B, 1, FALSE), $M7445&lt;&gt;" "), "Ingresada", "Falta Ingresar"), " ")</f>
        <v xml:space="preserve"> </v>
      </c>
      <c r="L7445" s="3" t="str">
        <f>IFERROR(VLOOKUP($C7445,Observaciones!$A:$B,2,FALSE)," ")</f>
        <v xml:space="preserve"> </v>
      </c>
      <c r="M7445" t="s">
        <v>553</v>
      </c>
      <c r="P7445" s="4">
        <v>1415156</v>
      </c>
      <c r="Q7445" s="4">
        <v>268880</v>
      </c>
      <c r="R7445" s="4">
        <v>1684036</v>
      </c>
    </row>
    <row r="7446" spans="1:18" x14ac:dyDescent="0.25">
      <c r="A7446" t="s">
        <v>1040</v>
      </c>
      <c r="B7446" t="s">
        <v>486</v>
      </c>
      <c r="C7446">
        <v>80482100</v>
      </c>
      <c r="D7446">
        <v>10</v>
      </c>
      <c r="E7446">
        <v>31191047</v>
      </c>
      <c r="F7446" t="s">
        <v>2410</v>
      </c>
      <c r="G7446" s="1">
        <v>45369</v>
      </c>
      <c r="H7446">
        <v>5478823</v>
      </c>
      <c r="I7446">
        <v>364</v>
      </c>
      <c r="J7446" t="s">
        <v>186</v>
      </c>
      <c r="K7446" t="str">
        <f>IFERROR(IF(AND(VLOOKUP($C7446,Hes!$A:$B, 1, FALSE), $M7446&lt;&gt;" "), "Ingresada", "Falta Ingresar"), " ")</f>
        <v xml:space="preserve"> </v>
      </c>
      <c r="L7446" s="3" t="str">
        <f>IFERROR(VLOOKUP($C7446,Observaciones!$A:$B,2,FALSE)," ")</f>
        <v xml:space="preserve"> </v>
      </c>
      <c r="M7446" t="s">
        <v>553</v>
      </c>
      <c r="O7446" s="4">
        <v>31191047</v>
      </c>
      <c r="P7446" s="4">
        <v>84810</v>
      </c>
      <c r="Q7446" s="4">
        <v>16114</v>
      </c>
      <c r="R7446" s="4">
        <v>100924</v>
      </c>
    </row>
    <row r="7447" spans="1:18" x14ac:dyDescent="0.25">
      <c r="F7447" t="s">
        <v>487</v>
      </c>
      <c r="K7447" t="str">
        <f>IFERROR(IF(AND(VLOOKUP($C7447,Hes!$A:$B, 1, FALSE), $M7447&lt;&gt;" "), "Ingresada", "Falta Ingresar"), " ")</f>
        <v xml:space="preserve"> </v>
      </c>
      <c r="L7447" s="3" t="str">
        <f>IFERROR(VLOOKUP($C7447,Observaciones!$A:$B,2,FALSE)," ")</f>
        <v xml:space="preserve"> </v>
      </c>
      <c r="M7447" t="s">
        <v>553</v>
      </c>
      <c r="P7447" s="4">
        <v>84810</v>
      </c>
      <c r="Q7447" s="4">
        <v>16114</v>
      </c>
      <c r="R7447" s="4">
        <v>100924</v>
      </c>
    </row>
    <row r="7448" spans="1:18" x14ac:dyDescent="0.25">
      <c r="A7448" t="s">
        <v>495</v>
      </c>
      <c r="B7448" t="s">
        <v>499</v>
      </c>
      <c r="C7448">
        <v>80536800</v>
      </c>
      <c r="D7448">
        <v>19</v>
      </c>
      <c r="E7448" t="s">
        <v>2411</v>
      </c>
      <c r="F7448" t="s">
        <v>1781</v>
      </c>
      <c r="G7448" s="1">
        <v>45369</v>
      </c>
      <c r="H7448">
        <v>5478918</v>
      </c>
      <c r="I7448">
        <v>461</v>
      </c>
      <c r="J7448" t="s">
        <v>251</v>
      </c>
      <c r="K7448" t="str">
        <f>IFERROR(IF(AND(VLOOKUP($C7448,Hes!$A:$B, 1, FALSE), $M7448&lt;&gt;" "), "Ingresada", "Falta Ingresar"), " ")</f>
        <v xml:space="preserve"> </v>
      </c>
      <c r="L7448" s="3" t="str">
        <f>IFERROR(VLOOKUP($C7448,Observaciones!$A:$B,2,FALSE)," ")</f>
        <v xml:space="preserve"> </v>
      </c>
      <c r="M7448" t="s">
        <v>553</v>
      </c>
      <c r="O7448" s="4">
        <v>31186020</v>
      </c>
      <c r="P7448" s="4">
        <v>12781</v>
      </c>
      <c r="Q7448" s="4">
        <v>2428</v>
      </c>
      <c r="R7448" s="4">
        <v>15209</v>
      </c>
    </row>
    <row r="7449" spans="1:18" x14ac:dyDescent="0.25">
      <c r="F7449" t="s">
        <v>487</v>
      </c>
      <c r="K7449" t="str">
        <f>IFERROR(IF(AND(VLOOKUP($C7449,Hes!$A:$B, 1, FALSE), $M7449&lt;&gt;" "), "Ingresada", "Falta Ingresar"), " ")</f>
        <v xml:space="preserve"> </v>
      </c>
      <c r="L7449" s="3" t="str">
        <f>IFERROR(VLOOKUP($C7449,Observaciones!$A:$B,2,FALSE)," ")</f>
        <v xml:space="preserve"> </v>
      </c>
      <c r="M7449" t="s">
        <v>553</v>
      </c>
      <c r="P7449" s="4">
        <v>12781</v>
      </c>
      <c r="Q7449" s="4">
        <v>2428</v>
      </c>
      <c r="R7449" s="4">
        <v>15209</v>
      </c>
    </row>
    <row r="7450" spans="1:18" x14ac:dyDescent="0.25">
      <c r="A7450" t="s">
        <v>488</v>
      </c>
      <c r="B7450" t="s">
        <v>486</v>
      </c>
      <c r="C7450">
        <v>80581500</v>
      </c>
      <c r="D7450">
        <v>51</v>
      </c>
      <c r="E7450" t="s">
        <v>2412</v>
      </c>
      <c r="F7450" t="s">
        <v>2413</v>
      </c>
      <c r="G7450" s="1">
        <v>45370</v>
      </c>
      <c r="H7450">
        <v>5479650</v>
      </c>
      <c r="I7450">
        <v>37</v>
      </c>
      <c r="J7450" t="s">
        <v>148</v>
      </c>
      <c r="K7450" t="str">
        <f>IFERROR(IF(AND(VLOOKUP($C7450,Hes!$A:$B, 1, FALSE), $M7450&lt;&gt;" "), "Ingresada", "Falta Ingresar"), " ")</f>
        <v xml:space="preserve"> </v>
      </c>
      <c r="L7450" s="3" t="str">
        <f>IFERROR(VLOOKUP($C7450,Observaciones!$A:$B,2,FALSE)," ")</f>
        <v xml:space="preserve"> </v>
      </c>
      <c r="M7450" t="s">
        <v>553</v>
      </c>
      <c r="O7450" s="4">
        <v>31167951</v>
      </c>
      <c r="P7450" s="4">
        <v>392100</v>
      </c>
      <c r="Q7450" s="4">
        <v>74499</v>
      </c>
      <c r="R7450" s="4">
        <v>466599</v>
      </c>
    </row>
    <row r="7451" spans="1:18" x14ac:dyDescent="0.25">
      <c r="F7451" t="s">
        <v>487</v>
      </c>
      <c r="K7451" t="str">
        <f>IFERROR(IF(AND(VLOOKUP($C7451,Hes!$A:$B, 1, FALSE), $M7451&lt;&gt;" "), "Ingresada", "Falta Ingresar"), " ")</f>
        <v xml:space="preserve"> </v>
      </c>
      <c r="L7451" s="3" t="str">
        <f>IFERROR(VLOOKUP($C7451,Observaciones!$A:$B,2,FALSE)," ")</f>
        <v xml:space="preserve"> </v>
      </c>
      <c r="M7451" t="s">
        <v>553</v>
      </c>
      <c r="P7451" s="4">
        <v>392100</v>
      </c>
      <c r="Q7451" s="4">
        <v>74499</v>
      </c>
      <c r="R7451" s="4">
        <v>466599</v>
      </c>
    </row>
    <row r="7452" spans="1:18" x14ac:dyDescent="0.25">
      <c r="A7452" t="s">
        <v>1040</v>
      </c>
      <c r="B7452" t="s">
        <v>498</v>
      </c>
      <c r="C7452">
        <v>80830500</v>
      </c>
      <c r="D7452">
        <v>7</v>
      </c>
      <c r="E7452">
        <v>31160563</v>
      </c>
      <c r="F7452" t="s">
        <v>1782</v>
      </c>
      <c r="G7452" s="1">
        <v>45362</v>
      </c>
      <c r="H7452">
        <v>5474706</v>
      </c>
      <c r="I7452">
        <v>433</v>
      </c>
      <c r="J7452" t="s">
        <v>324</v>
      </c>
      <c r="K7452" t="str">
        <f>IFERROR(IF(AND(VLOOKUP($C7452,Hes!$A:$B, 1, FALSE), $M7452&lt;&gt;" "), "Ingresada", "Falta Ingresar"), " ")</f>
        <v xml:space="preserve"> </v>
      </c>
      <c r="L7452" s="3" t="str">
        <f>IFERROR(VLOOKUP($C7452,Observaciones!$A:$B,2,FALSE)," ")</f>
        <v xml:space="preserve"> </v>
      </c>
      <c r="M7452" t="s">
        <v>553</v>
      </c>
      <c r="O7452" s="4">
        <v>31160563</v>
      </c>
      <c r="P7452" s="4">
        <v>471193</v>
      </c>
      <c r="Q7452" s="4">
        <v>89527</v>
      </c>
      <c r="R7452" s="4">
        <v>560720</v>
      </c>
    </row>
    <row r="7453" spans="1:18" x14ac:dyDescent="0.25">
      <c r="A7453" t="s">
        <v>1040</v>
      </c>
      <c r="B7453" t="s">
        <v>498</v>
      </c>
      <c r="C7453">
        <v>80830500</v>
      </c>
      <c r="D7453">
        <v>7</v>
      </c>
      <c r="E7453" t="s">
        <v>1783</v>
      </c>
      <c r="F7453" t="s">
        <v>1782</v>
      </c>
      <c r="G7453" s="1">
        <v>45362</v>
      </c>
      <c r="H7453">
        <v>5474880</v>
      </c>
      <c r="I7453">
        <v>433</v>
      </c>
      <c r="J7453" t="s">
        <v>324</v>
      </c>
      <c r="K7453" t="str">
        <f>IFERROR(IF(AND(VLOOKUP($C7453,Hes!$A:$B, 1, FALSE), $M7453&lt;&gt;" "), "Ingresada", "Falta Ingresar"), " ")</f>
        <v xml:space="preserve"> </v>
      </c>
      <c r="L7453" s="3" t="str">
        <f>IFERROR(VLOOKUP($C7453,Observaciones!$A:$B,2,FALSE)," ")</f>
        <v xml:space="preserve"> </v>
      </c>
      <c r="M7453" t="s">
        <v>553</v>
      </c>
      <c r="O7453" s="4">
        <v>31163976</v>
      </c>
      <c r="P7453" s="4">
        <v>142759</v>
      </c>
      <c r="Q7453" s="4">
        <v>27124</v>
      </c>
      <c r="R7453" s="4">
        <v>169883</v>
      </c>
    </row>
    <row r="7454" spans="1:18" x14ac:dyDescent="0.25">
      <c r="F7454" t="s">
        <v>489</v>
      </c>
      <c r="K7454" t="str">
        <f>IFERROR(IF(AND(VLOOKUP($C7454,Hes!$A:$B, 1, FALSE), $M7454&lt;&gt;" "), "Ingresada", "Falta Ingresar"), " ")</f>
        <v xml:space="preserve"> </v>
      </c>
      <c r="L7454" s="3" t="str">
        <f>IFERROR(VLOOKUP($C7454,Observaciones!$A:$B,2,FALSE)," ")</f>
        <v xml:space="preserve"> </v>
      </c>
      <c r="M7454" t="s">
        <v>553</v>
      </c>
      <c r="P7454" s="4">
        <v>613952</v>
      </c>
      <c r="Q7454" s="4">
        <v>116651</v>
      </c>
      <c r="R7454" s="4">
        <v>730603</v>
      </c>
    </row>
    <row r="7455" spans="1:18" x14ac:dyDescent="0.25">
      <c r="A7455" t="s">
        <v>495</v>
      </c>
      <c r="B7455" t="s">
        <v>486</v>
      </c>
      <c r="C7455">
        <v>80889200</v>
      </c>
      <c r="D7455">
        <v>120</v>
      </c>
      <c r="E7455">
        <v>4101262711</v>
      </c>
      <c r="F7455" t="s">
        <v>1267</v>
      </c>
      <c r="G7455" s="1">
        <v>45352</v>
      </c>
      <c r="H7455">
        <v>5467930</v>
      </c>
      <c r="I7455">
        <v>360</v>
      </c>
      <c r="J7455" t="s">
        <v>180</v>
      </c>
      <c r="K7455" t="str">
        <f>IFERROR(IF(AND(VLOOKUP($C7455,Hes!$A:$B, 1, FALSE), $M7455&lt;&gt;" "), "Ingresada", "Falta Ingresar"), " ")</f>
        <v xml:space="preserve"> </v>
      </c>
      <c r="L7455" s="3" t="str">
        <f>IFERROR(VLOOKUP($C7455,Observaciones!$A:$B,2,FALSE)," ")</f>
        <v xml:space="preserve"> </v>
      </c>
      <c r="M7455" t="s">
        <v>553</v>
      </c>
      <c r="O7455" s="4">
        <v>31140832</v>
      </c>
      <c r="P7455" s="4">
        <v>415396</v>
      </c>
      <c r="Q7455" s="4">
        <v>78925</v>
      </c>
      <c r="R7455" s="4">
        <v>494321</v>
      </c>
    </row>
    <row r="7456" spans="1:18" x14ac:dyDescent="0.25">
      <c r="A7456" t="s">
        <v>495</v>
      </c>
      <c r="B7456" t="s">
        <v>486</v>
      </c>
      <c r="C7456">
        <v>80889200</v>
      </c>
      <c r="D7456">
        <v>120</v>
      </c>
      <c r="E7456">
        <v>4101201508</v>
      </c>
      <c r="F7456" t="s">
        <v>1267</v>
      </c>
      <c r="G7456" s="1">
        <v>45352</v>
      </c>
      <c r="H7456">
        <v>5467931</v>
      </c>
      <c r="I7456">
        <v>114</v>
      </c>
      <c r="J7456" t="s">
        <v>174</v>
      </c>
      <c r="K7456" t="str">
        <f>IFERROR(IF(AND(VLOOKUP($C7456,Hes!$A:$B, 1, FALSE), $M7456&lt;&gt;" "), "Ingresada", "Falta Ingresar"), " ")</f>
        <v xml:space="preserve"> </v>
      </c>
      <c r="L7456" s="3" t="str">
        <f>IFERROR(VLOOKUP($C7456,Observaciones!$A:$B,2,FALSE)," ")</f>
        <v xml:space="preserve"> </v>
      </c>
      <c r="M7456" t="s">
        <v>553</v>
      </c>
      <c r="O7456" s="4">
        <v>31140691</v>
      </c>
      <c r="P7456" s="4">
        <v>426387</v>
      </c>
      <c r="Q7456" s="4">
        <v>81014</v>
      </c>
      <c r="R7456" s="4">
        <v>507401</v>
      </c>
    </row>
    <row r="7457" spans="1:18" x14ac:dyDescent="0.25">
      <c r="A7457" t="s">
        <v>495</v>
      </c>
      <c r="B7457" t="s">
        <v>486</v>
      </c>
      <c r="C7457">
        <v>80889200</v>
      </c>
      <c r="D7457">
        <v>1</v>
      </c>
      <c r="E7457">
        <v>4101268194</v>
      </c>
      <c r="F7457" t="s">
        <v>1267</v>
      </c>
      <c r="G7457" s="1">
        <v>45359</v>
      </c>
      <c r="H7457">
        <v>5472669</v>
      </c>
      <c r="I7457">
        <v>114</v>
      </c>
      <c r="J7457" t="s">
        <v>174</v>
      </c>
      <c r="K7457" t="str">
        <f>IFERROR(IF(AND(VLOOKUP($C7457,Hes!$A:$B, 1, FALSE), $M7457&lt;&gt;" "), "Ingresada", "Falta Ingresar"), " ")</f>
        <v xml:space="preserve"> </v>
      </c>
      <c r="L7457" s="3" t="str">
        <f>IFERROR(VLOOKUP($C7457,Observaciones!$A:$B,2,FALSE)," ")</f>
        <v xml:space="preserve"> </v>
      </c>
      <c r="M7457" t="s">
        <v>553</v>
      </c>
      <c r="O7457" s="4">
        <v>31159295</v>
      </c>
      <c r="P7457" s="4">
        <v>80779</v>
      </c>
      <c r="Q7457" s="4">
        <v>15348</v>
      </c>
      <c r="R7457" s="4">
        <v>96127</v>
      </c>
    </row>
    <row r="7458" spans="1:18" x14ac:dyDescent="0.25">
      <c r="A7458" t="s">
        <v>495</v>
      </c>
      <c r="B7458" t="s">
        <v>486</v>
      </c>
      <c r="C7458">
        <v>80889200</v>
      </c>
      <c r="D7458">
        <v>3</v>
      </c>
      <c r="E7458">
        <v>4101254756</v>
      </c>
      <c r="F7458" t="s">
        <v>1267</v>
      </c>
      <c r="G7458" s="1">
        <v>45362</v>
      </c>
      <c r="H7458">
        <v>5474654</v>
      </c>
      <c r="I7458">
        <v>114</v>
      </c>
      <c r="J7458" t="s">
        <v>174</v>
      </c>
      <c r="K7458" t="str">
        <f>IFERROR(IF(AND(VLOOKUP($C7458,Hes!$A:$B, 1, FALSE), $M7458&lt;&gt;" "), "Ingresada", "Falta Ingresar"), " ")</f>
        <v xml:space="preserve"> </v>
      </c>
      <c r="L7458" s="3" t="str">
        <f>IFERROR(VLOOKUP($C7458,Observaciones!$A:$B,2,FALSE)," ")</f>
        <v xml:space="preserve"> </v>
      </c>
      <c r="M7458" t="s">
        <v>553</v>
      </c>
      <c r="O7458" s="4">
        <v>31163395</v>
      </c>
      <c r="P7458" s="4">
        <v>115992</v>
      </c>
      <c r="Q7458" s="4">
        <v>22038</v>
      </c>
      <c r="R7458" s="4">
        <v>138030</v>
      </c>
    </row>
    <row r="7459" spans="1:18" x14ac:dyDescent="0.25">
      <c r="A7459" t="s">
        <v>495</v>
      </c>
      <c r="B7459" t="s">
        <v>486</v>
      </c>
      <c r="C7459">
        <v>80889200</v>
      </c>
      <c r="D7459">
        <v>1</v>
      </c>
      <c r="E7459">
        <v>4101268250</v>
      </c>
      <c r="F7459" t="s">
        <v>1267</v>
      </c>
      <c r="G7459" s="1">
        <v>45362</v>
      </c>
      <c r="H7459">
        <v>5474739</v>
      </c>
      <c r="I7459">
        <v>114</v>
      </c>
      <c r="J7459" t="s">
        <v>174</v>
      </c>
      <c r="K7459" t="str">
        <f>IFERROR(IF(AND(VLOOKUP($C7459,Hes!$A:$B, 1, FALSE), $M7459&lt;&gt;" "), "Ingresada", "Falta Ingresar"), " ")</f>
        <v xml:space="preserve"> </v>
      </c>
      <c r="L7459" s="3" t="str">
        <f>IFERROR(VLOOKUP($C7459,Observaciones!$A:$B,2,FALSE)," ")</f>
        <v xml:space="preserve"> </v>
      </c>
      <c r="M7459" t="s">
        <v>553</v>
      </c>
      <c r="O7459" s="4">
        <v>31159345</v>
      </c>
      <c r="P7459" s="4">
        <v>405906</v>
      </c>
      <c r="Q7459" s="4">
        <v>77122</v>
      </c>
      <c r="R7459" s="4">
        <v>483028</v>
      </c>
    </row>
    <row r="7460" spans="1:18" x14ac:dyDescent="0.25">
      <c r="A7460" t="s">
        <v>495</v>
      </c>
      <c r="B7460" t="s">
        <v>486</v>
      </c>
      <c r="C7460">
        <v>80889200</v>
      </c>
      <c r="D7460">
        <v>1</v>
      </c>
      <c r="E7460">
        <v>4101234219</v>
      </c>
      <c r="F7460" t="s">
        <v>1267</v>
      </c>
      <c r="G7460" s="1">
        <v>45362</v>
      </c>
      <c r="H7460">
        <v>5474822</v>
      </c>
      <c r="I7460">
        <v>114</v>
      </c>
      <c r="J7460" t="s">
        <v>174</v>
      </c>
      <c r="K7460" t="str">
        <f>IFERROR(IF(AND(VLOOKUP($C7460,Hes!$A:$B, 1, FALSE), $M7460&lt;&gt;" "), "Ingresada", "Falta Ingresar"), " ")</f>
        <v xml:space="preserve"> </v>
      </c>
      <c r="L7460" s="3" t="str">
        <f>IFERROR(VLOOKUP($C7460,Observaciones!$A:$B,2,FALSE)," ")</f>
        <v xml:space="preserve"> </v>
      </c>
      <c r="M7460" t="s">
        <v>553</v>
      </c>
      <c r="O7460" s="4">
        <v>31168149</v>
      </c>
      <c r="P7460" s="4">
        <v>49932</v>
      </c>
      <c r="Q7460" s="4">
        <v>9487</v>
      </c>
      <c r="R7460" s="4">
        <v>59419</v>
      </c>
    </row>
    <row r="7461" spans="1:18" x14ac:dyDescent="0.25">
      <c r="A7461" t="s">
        <v>495</v>
      </c>
      <c r="B7461" t="s">
        <v>486</v>
      </c>
      <c r="C7461">
        <v>80889200</v>
      </c>
      <c r="D7461">
        <v>120</v>
      </c>
      <c r="E7461">
        <v>4101271699</v>
      </c>
      <c r="F7461" t="s">
        <v>1267</v>
      </c>
      <c r="G7461" s="1">
        <v>45362</v>
      </c>
      <c r="H7461">
        <v>5475306</v>
      </c>
      <c r="I7461">
        <v>114</v>
      </c>
      <c r="J7461" t="s">
        <v>174</v>
      </c>
      <c r="K7461" t="str">
        <f>IFERROR(IF(AND(VLOOKUP($C7461,Hes!$A:$B, 1, FALSE), $M7461&lt;&gt;" "), "Ingresada", "Falta Ingresar"), " ")</f>
        <v xml:space="preserve"> </v>
      </c>
      <c r="L7461" s="3" t="str">
        <f>IFERROR(VLOOKUP($C7461,Observaciones!$A:$B,2,FALSE)," ")</f>
        <v xml:space="preserve"> </v>
      </c>
      <c r="M7461" t="s">
        <v>553</v>
      </c>
      <c r="O7461" s="4">
        <v>31169133</v>
      </c>
      <c r="P7461" s="4">
        <v>37108</v>
      </c>
      <c r="Q7461" s="4">
        <v>7051</v>
      </c>
      <c r="R7461" s="4">
        <v>44159</v>
      </c>
    </row>
    <row r="7462" spans="1:18" x14ac:dyDescent="0.25">
      <c r="A7462" t="s">
        <v>495</v>
      </c>
      <c r="B7462" t="s">
        <v>486</v>
      </c>
      <c r="C7462">
        <v>80889200</v>
      </c>
      <c r="D7462">
        <v>2</v>
      </c>
      <c r="E7462">
        <v>4101273052</v>
      </c>
      <c r="F7462" t="s">
        <v>1267</v>
      </c>
      <c r="G7462" s="1">
        <v>45363</v>
      </c>
      <c r="H7462">
        <v>5475882</v>
      </c>
      <c r="I7462">
        <v>114</v>
      </c>
      <c r="J7462" t="s">
        <v>174</v>
      </c>
      <c r="K7462" t="str">
        <f>IFERROR(IF(AND(VLOOKUP($C7462,Hes!$A:$B, 1, FALSE), $M7462&lt;&gt;" "), "Ingresada", "Falta Ingresar"), " ")</f>
        <v xml:space="preserve"> </v>
      </c>
      <c r="L7462" s="3" t="str">
        <f>IFERROR(VLOOKUP($C7462,Observaciones!$A:$B,2,FALSE)," ")</f>
        <v xml:space="preserve"> </v>
      </c>
      <c r="M7462" t="s">
        <v>553</v>
      </c>
      <c r="O7462" s="4">
        <v>31174313</v>
      </c>
      <c r="P7462" s="4">
        <v>457365</v>
      </c>
      <c r="Q7462" s="4">
        <v>86899</v>
      </c>
      <c r="R7462" s="4">
        <v>544264</v>
      </c>
    </row>
    <row r="7463" spans="1:18" x14ac:dyDescent="0.25">
      <c r="A7463" t="s">
        <v>495</v>
      </c>
      <c r="B7463" t="s">
        <v>486</v>
      </c>
      <c r="C7463">
        <v>80889200</v>
      </c>
      <c r="D7463">
        <v>1</v>
      </c>
      <c r="E7463">
        <v>4101268482</v>
      </c>
      <c r="F7463" t="s">
        <v>1267</v>
      </c>
      <c r="G7463" s="1">
        <v>45366</v>
      </c>
      <c r="H7463">
        <v>5477585</v>
      </c>
      <c r="I7463">
        <v>114</v>
      </c>
      <c r="J7463" t="s">
        <v>174</v>
      </c>
      <c r="K7463" t="str">
        <f>IFERROR(IF(AND(VLOOKUP($C7463,Hes!$A:$B, 1, FALSE), $M7463&lt;&gt;" "), "Ingresada", "Falta Ingresar"), " ")</f>
        <v xml:space="preserve"> </v>
      </c>
      <c r="L7463" s="3" t="str">
        <f>IFERROR(VLOOKUP($C7463,Observaciones!$A:$B,2,FALSE)," ")</f>
        <v xml:space="preserve"> </v>
      </c>
      <c r="M7463" t="s">
        <v>553</v>
      </c>
      <c r="O7463" s="4">
        <v>31185579</v>
      </c>
      <c r="P7463" s="4">
        <v>69424</v>
      </c>
      <c r="Q7463" s="4">
        <v>13191</v>
      </c>
      <c r="R7463" s="4">
        <v>82615</v>
      </c>
    </row>
    <row r="7464" spans="1:18" x14ac:dyDescent="0.25">
      <c r="A7464" t="s">
        <v>495</v>
      </c>
      <c r="B7464" t="s">
        <v>486</v>
      </c>
      <c r="C7464">
        <v>80889200</v>
      </c>
      <c r="D7464">
        <v>2</v>
      </c>
      <c r="E7464">
        <v>4101282113</v>
      </c>
      <c r="F7464" t="s">
        <v>1267</v>
      </c>
      <c r="G7464" s="1">
        <v>45370</v>
      </c>
      <c r="H7464">
        <v>5479507</v>
      </c>
      <c r="I7464">
        <v>114</v>
      </c>
      <c r="J7464" t="s">
        <v>174</v>
      </c>
      <c r="K7464" t="str">
        <f>IFERROR(IF(AND(VLOOKUP($C7464,Hes!$A:$B, 1, FALSE), $M7464&lt;&gt;" "), "Ingresada", "Falta Ingresar"), " ")</f>
        <v xml:space="preserve"> </v>
      </c>
      <c r="L7464" s="3" t="str">
        <f>IFERROR(VLOOKUP($C7464,Observaciones!$A:$B,2,FALSE)," ")</f>
        <v xml:space="preserve"> </v>
      </c>
      <c r="M7464" t="s">
        <v>553</v>
      </c>
      <c r="O7464" s="4">
        <v>31194542</v>
      </c>
      <c r="P7464" s="4">
        <v>351557</v>
      </c>
      <c r="Q7464" s="4">
        <v>66796</v>
      </c>
      <c r="R7464" s="4">
        <v>418353</v>
      </c>
    </row>
    <row r="7465" spans="1:18" x14ac:dyDescent="0.25">
      <c r="A7465" t="s">
        <v>495</v>
      </c>
      <c r="B7465" t="s">
        <v>486</v>
      </c>
      <c r="C7465">
        <v>80889200</v>
      </c>
      <c r="D7465">
        <v>2</v>
      </c>
      <c r="E7465">
        <v>4101283800</v>
      </c>
      <c r="F7465" t="s">
        <v>1267</v>
      </c>
      <c r="G7465" s="1">
        <v>45371</v>
      </c>
      <c r="H7465">
        <v>5480465</v>
      </c>
      <c r="I7465">
        <v>114</v>
      </c>
      <c r="J7465" t="s">
        <v>174</v>
      </c>
      <c r="K7465" t="str">
        <f>IFERROR(IF(AND(VLOOKUP($C7465,Hes!$A:$B, 1, FALSE), $M7465&lt;&gt;" "), "Ingresada", "Falta Ingresar"), " ")</f>
        <v xml:space="preserve"> </v>
      </c>
      <c r="L7465" s="3" t="str">
        <f>IFERROR(VLOOKUP($C7465,Observaciones!$A:$B,2,FALSE)," ")</f>
        <v xml:space="preserve"> </v>
      </c>
      <c r="M7465" t="s">
        <v>553</v>
      </c>
      <c r="O7465" s="4">
        <v>31163514</v>
      </c>
      <c r="P7465" s="4">
        <v>64620</v>
      </c>
      <c r="Q7465" s="4">
        <v>12278</v>
      </c>
      <c r="R7465" s="4">
        <v>76898</v>
      </c>
    </row>
    <row r="7466" spans="1:18" x14ac:dyDescent="0.25">
      <c r="A7466" t="s">
        <v>495</v>
      </c>
      <c r="B7466" t="s">
        <v>486</v>
      </c>
      <c r="C7466">
        <v>80889200</v>
      </c>
      <c r="D7466">
        <v>4</v>
      </c>
      <c r="E7466">
        <v>4101257428</v>
      </c>
      <c r="F7466" t="s">
        <v>1267</v>
      </c>
      <c r="G7466" s="1">
        <v>45371</v>
      </c>
      <c r="H7466">
        <v>5480524</v>
      </c>
      <c r="I7466">
        <v>114</v>
      </c>
      <c r="J7466" t="s">
        <v>174</v>
      </c>
      <c r="K7466" t="str">
        <f>IFERROR(IF(AND(VLOOKUP($C7466,Hes!$A:$B, 1, FALSE), $M7466&lt;&gt;" "), "Ingresada", "Falta Ingresar"), " ")</f>
        <v xml:space="preserve"> </v>
      </c>
      <c r="L7466" s="3" t="str">
        <f>IFERROR(VLOOKUP($C7466,Observaciones!$A:$B,2,FALSE)," ")</f>
        <v xml:space="preserve"> </v>
      </c>
      <c r="M7466" t="s">
        <v>553</v>
      </c>
      <c r="O7466" s="4">
        <v>31199902</v>
      </c>
      <c r="P7466" s="4">
        <v>123527</v>
      </c>
      <c r="Q7466" s="4">
        <v>23470</v>
      </c>
      <c r="R7466" s="4">
        <v>146997</v>
      </c>
    </row>
    <row r="7467" spans="1:18" x14ac:dyDescent="0.25">
      <c r="A7467" t="s">
        <v>495</v>
      </c>
      <c r="B7467" t="s">
        <v>486</v>
      </c>
      <c r="C7467">
        <v>80889200</v>
      </c>
      <c r="D7467">
        <v>6</v>
      </c>
      <c r="E7467">
        <v>4101225330</v>
      </c>
      <c r="F7467" t="s">
        <v>1267</v>
      </c>
      <c r="G7467" s="1">
        <v>45373</v>
      </c>
      <c r="H7467">
        <v>5481209</v>
      </c>
      <c r="I7467">
        <v>114</v>
      </c>
      <c r="J7467" t="s">
        <v>174</v>
      </c>
      <c r="K7467" t="str">
        <f>IFERROR(IF(AND(VLOOKUP($C7467,Hes!$A:$B, 1, FALSE), $M7467&lt;&gt;" "), "Ingresada", "Falta Ingresar"), " ")</f>
        <v xml:space="preserve"> </v>
      </c>
      <c r="L7467" s="3" t="str">
        <f>IFERROR(VLOOKUP($C7467,Observaciones!$A:$B,2,FALSE)," ")</f>
        <v xml:space="preserve"> </v>
      </c>
      <c r="M7467" t="s">
        <v>553</v>
      </c>
      <c r="O7467" s="4">
        <v>31206431</v>
      </c>
      <c r="P7467" s="4">
        <v>376516</v>
      </c>
      <c r="Q7467" s="4">
        <v>71538</v>
      </c>
      <c r="R7467" s="4">
        <v>448054</v>
      </c>
    </row>
    <row r="7468" spans="1:18" x14ac:dyDescent="0.25">
      <c r="F7468" t="s">
        <v>1169</v>
      </c>
      <c r="K7468" t="str">
        <f>IFERROR(IF(AND(VLOOKUP($C7468,Hes!$A:$B, 1, FALSE), $M7468&lt;&gt;" "), "Ingresada", "Falta Ingresar"), " ")</f>
        <v xml:space="preserve"> </v>
      </c>
      <c r="L7468" s="3" t="str">
        <f>IFERROR(VLOOKUP($C7468,Observaciones!$A:$B,2,FALSE)," ")</f>
        <v xml:space="preserve"> </v>
      </c>
      <c r="M7468" t="s">
        <v>553</v>
      </c>
      <c r="P7468" s="4">
        <v>2974509</v>
      </c>
      <c r="Q7468" s="4">
        <v>565157</v>
      </c>
      <c r="R7468" s="4">
        <v>3539666</v>
      </c>
    </row>
    <row r="7469" spans="1:18" x14ac:dyDescent="0.25">
      <c r="A7469" t="s">
        <v>495</v>
      </c>
      <c r="B7469" t="s">
        <v>486</v>
      </c>
      <c r="C7469">
        <v>80914400</v>
      </c>
      <c r="D7469">
        <v>0</v>
      </c>
      <c r="E7469">
        <v>99485</v>
      </c>
      <c r="F7469" t="s">
        <v>1268</v>
      </c>
      <c r="G7469" s="1">
        <v>45355</v>
      </c>
      <c r="H7469">
        <v>5469671</v>
      </c>
      <c r="I7469">
        <v>136</v>
      </c>
      <c r="J7469" t="s">
        <v>305</v>
      </c>
      <c r="K7469" t="str">
        <f>IFERROR(IF(AND(VLOOKUP($C7469,Hes!$A:$B, 1, FALSE), $M7469&lt;&gt;" "), "Ingresada", "Falta Ingresar"), " ")</f>
        <v xml:space="preserve"> </v>
      </c>
      <c r="L7469" s="3" t="str">
        <f>IFERROR(VLOOKUP($C7469,Observaciones!$A:$B,2,FALSE)," ")</f>
        <v xml:space="preserve"> </v>
      </c>
      <c r="M7469" t="s">
        <v>553</v>
      </c>
      <c r="O7469" s="4">
        <v>31148730</v>
      </c>
      <c r="P7469" s="4">
        <v>415100</v>
      </c>
      <c r="Q7469" s="4">
        <v>78869</v>
      </c>
      <c r="R7469" s="4">
        <v>493969</v>
      </c>
    </row>
    <row r="7470" spans="1:18" x14ac:dyDescent="0.25">
      <c r="A7470" t="s">
        <v>495</v>
      </c>
      <c r="B7470" t="s">
        <v>486</v>
      </c>
      <c r="C7470">
        <v>80914400</v>
      </c>
      <c r="D7470">
        <v>0</v>
      </c>
      <c r="E7470">
        <v>99458</v>
      </c>
      <c r="F7470" t="s">
        <v>1268</v>
      </c>
      <c r="G7470" s="1">
        <v>45356</v>
      </c>
      <c r="H7470">
        <v>5470056</v>
      </c>
      <c r="I7470">
        <v>136</v>
      </c>
      <c r="J7470" t="s">
        <v>305</v>
      </c>
      <c r="K7470" t="str">
        <f>IFERROR(IF(AND(VLOOKUP($C7470,Hes!$A:$B, 1, FALSE), $M7470&lt;&gt;" "), "Ingresada", "Falta Ingresar"), " ")</f>
        <v xml:space="preserve"> </v>
      </c>
      <c r="L7470" s="3" t="str">
        <f>IFERROR(VLOOKUP($C7470,Observaciones!$A:$B,2,FALSE)," ")</f>
        <v xml:space="preserve"> </v>
      </c>
      <c r="M7470" t="s">
        <v>553</v>
      </c>
      <c r="O7470" s="4">
        <v>31146864</v>
      </c>
      <c r="P7470" s="4">
        <v>16920</v>
      </c>
      <c r="Q7470" s="4">
        <v>3215</v>
      </c>
      <c r="R7470" s="4">
        <v>20135</v>
      </c>
    </row>
    <row r="7471" spans="1:18" x14ac:dyDescent="0.25">
      <c r="A7471" t="s">
        <v>495</v>
      </c>
      <c r="B7471" t="s">
        <v>486</v>
      </c>
      <c r="C7471">
        <v>80914400</v>
      </c>
      <c r="D7471">
        <v>0</v>
      </c>
      <c r="E7471">
        <v>99587</v>
      </c>
      <c r="F7471" t="s">
        <v>1268</v>
      </c>
      <c r="G7471" s="1">
        <v>45358</v>
      </c>
      <c r="H7471">
        <v>5471690</v>
      </c>
      <c r="I7471">
        <v>136</v>
      </c>
      <c r="J7471" t="s">
        <v>305</v>
      </c>
      <c r="K7471" t="str">
        <f>IFERROR(IF(AND(VLOOKUP($C7471,Hes!$A:$B, 1, FALSE), $M7471&lt;&gt;" "), "Ingresada", "Falta Ingresar"), " ")</f>
        <v xml:space="preserve"> </v>
      </c>
      <c r="L7471" s="3" t="str">
        <f>IFERROR(VLOOKUP($C7471,Observaciones!$A:$B,2,FALSE)," ")</f>
        <v xml:space="preserve"> </v>
      </c>
      <c r="M7471" t="s">
        <v>553</v>
      </c>
      <c r="O7471" s="4">
        <v>31158075</v>
      </c>
      <c r="P7471" s="4">
        <v>15408</v>
      </c>
      <c r="Q7471" s="4">
        <v>2928</v>
      </c>
      <c r="R7471" s="4">
        <v>18336</v>
      </c>
    </row>
    <row r="7472" spans="1:18" x14ac:dyDescent="0.25">
      <c r="A7472" t="s">
        <v>495</v>
      </c>
      <c r="B7472" t="s">
        <v>486</v>
      </c>
      <c r="C7472">
        <v>80914400</v>
      </c>
      <c r="D7472">
        <v>0</v>
      </c>
      <c r="E7472">
        <v>99619</v>
      </c>
      <c r="F7472" t="s">
        <v>1268</v>
      </c>
      <c r="G7472" s="1">
        <v>45359</v>
      </c>
      <c r="H7472">
        <v>5472530</v>
      </c>
      <c r="I7472">
        <v>136</v>
      </c>
      <c r="J7472" t="s">
        <v>305</v>
      </c>
      <c r="K7472" t="str">
        <f>IFERROR(IF(AND(VLOOKUP($C7472,Hes!$A:$B, 1, FALSE), $M7472&lt;&gt;" "), "Ingresada", "Falta Ingresar"), " ")</f>
        <v xml:space="preserve"> </v>
      </c>
      <c r="L7472" s="3" t="str">
        <f>IFERROR(VLOOKUP($C7472,Observaciones!$A:$B,2,FALSE)," ")</f>
        <v xml:space="preserve"> </v>
      </c>
      <c r="M7472" t="s">
        <v>553</v>
      </c>
      <c r="O7472" s="4">
        <v>31160542</v>
      </c>
      <c r="P7472" s="4">
        <v>31600</v>
      </c>
      <c r="Q7472" s="4">
        <v>6004</v>
      </c>
      <c r="R7472" s="4">
        <v>37604</v>
      </c>
    </row>
    <row r="7473" spans="1:18" x14ac:dyDescent="0.25">
      <c r="A7473" t="s">
        <v>495</v>
      </c>
      <c r="B7473" t="s">
        <v>486</v>
      </c>
      <c r="C7473">
        <v>80914400</v>
      </c>
      <c r="D7473">
        <v>0</v>
      </c>
      <c r="E7473">
        <v>99665</v>
      </c>
      <c r="F7473" t="s">
        <v>1268</v>
      </c>
      <c r="G7473" s="1">
        <v>45362</v>
      </c>
      <c r="H7473">
        <v>5474504</v>
      </c>
      <c r="I7473">
        <v>136</v>
      </c>
      <c r="J7473" t="s">
        <v>305</v>
      </c>
      <c r="K7473" t="str">
        <f>IFERROR(IF(AND(VLOOKUP($C7473,Hes!$A:$B, 1, FALSE), $M7473&lt;&gt;" "), "Ingresada", "Falta Ingresar"), " ")</f>
        <v xml:space="preserve"> </v>
      </c>
      <c r="L7473" s="3" t="str">
        <f>IFERROR(VLOOKUP($C7473,Observaciones!$A:$B,2,FALSE)," ")</f>
        <v xml:space="preserve"> </v>
      </c>
      <c r="M7473" t="s">
        <v>553</v>
      </c>
      <c r="O7473" s="4">
        <v>31167199</v>
      </c>
      <c r="P7473" s="4">
        <v>462718</v>
      </c>
      <c r="Q7473" s="4">
        <v>87916</v>
      </c>
      <c r="R7473" s="4">
        <v>550634</v>
      </c>
    </row>
    <row r="7474" spans="1:18" x14ac:dyDescent="0.25">
      <c r="A7474" t="s">
        <v>495</v>
      </c>
      <c r="B7474" t="s">
        <v>486</v>
      </c>
      <c r="C7474">
        <v>80914400</v>
      </c>
      <c r="D7474">
        <v>3</v>
      </c>
      <c r="E7474">
        <v>99809</v>
      </c>
      <c r="F7474" t="s">
        <v>1268</v>
      </c>
      <c r="G7474" s="1">
        <v>45363</v>
      </c>
      <c r="H7474">
        <v>5476507</v>
      </c>
      <c r="I7474">
        <v>136</v>
      </c>
      <c r="J7474" t="s">
        <v>305</v>
      </c>
      <c r="K7474" t="str">
        <f>IFERROR(IF(AND(VLOOKUP($C7474,Hes!$A:$B, 1, FALSE), $M7474&lt;&gt;" "), "Ingresada", "Falta Ingresar"), " ")</f>
        <v xml:space="preserve"> </v>
      </c>
      <c r="L7474" s="3" t="str">
        <f>IFERROR(VLOOKUP($C7474,Observaciones!$A:$B,2,FALSE)," ")</f>
        <v xml:space="preserve"> </v>
      </c>
      <c r="M7474" t="s">
        <v>553</v>
      </c>
      <c r="O7474" s="4">
        <v>31177742</v>
      </c>
      <c r="P7474" s="4">
        <v>80335</v>
      </c>
      <c r="Q7474" s="4">
        <v>15264</v>
      </c>
      <c r="R7474" s="4">
        <v>95599</v>
      </c>
    </row>
    <row r="7475" spans="1:18" x14ac:dyDescent="0.25">
      <c r="A7475" t="s">
        <v>495</v>
      </c>
      <c r="B7475" t="s">
        <v>486</v>
      </c>
      <c r="C7475">
        <v>80914400</v>
      </c>
      <c r="D7475">
        <v>0</v>
      </c>
      <c r="E7475">
        <v>99915</v>
      </c>
      <c r="F7475" t="s">
        <v>1268</v>
      </c>
      <c r="G7475" s="1">
        <v>45366</v>
      </c>
      <c r="H7475">
        <v>5477756</v>
      </c>
      <c r="I7475">
        <v>136</v>
      </c>
      <c r="J7475" t="s">
        <v>305</v>
      </c>
      <c r="K7475" t="str">
        <f>IFERROR(IF(AND(VLOOKUP($C7475,Hes!$A:$B, 1, FALSE), $M7475&lt;&gt;" "), "Ingresada", "Falta Ingresar"), " ")</f>
        <v xml:space="preserve"> </v>
      </c>
      <c r="L7475" s="3" t="str">
        <f>IFERROR(VLOOKUP($C7475,Observaciones!$A:$B,2,FALSE)," ")</f>
        <v xml:space="preserve"> </v>
      </c>
      <c r="M7475" t="s">
        <v>553</v>
      </c>
      <c r="O7475" s="4">
        <v>31187726</v>
      </c>
      <c r="P7475" s="4">
        <v>33840</v>
      </c>
      <c r="Q7475" s="4">
        <v>6430</v>
      </c>
      <c r="R7475" s="4">
        <v>40270</v>
      </c>
    </row>
    <row r="7476" spans="1:18" x14ac:dyDescent="0.25">
      <c r="A7476" t="s">
        <v>495</v>
      </c>
      <c r="B7476" t="s">
        <v>486</v>
      </c>
      <c r="C7476">
        <v>80914400</v>
      </c>
      <c r="D7476">
        <v>0</v>
      </c>
      <c r="E7476">
        <v>99893</v>
      </c>
      <c r="F7476" t="s">
        <v>1268</v>
      </c>
      <c r="G7476" s="1">
        <v>45366</v>
      </c>
      <c r="H7476">
        <v>5477801</v>
      </c>
      <c r="I7476">
        <v>136</v>
      </c>
      <c r="J7476" t="s">
        <v>305</v>
      </c>
      <c r="K7476" t="str">
        <f>IFERROR(IF(AND(VLOOKUP($C7476,Hes!$A:$B, 1, FALSE), $M7476&lt;&gt;" "), "Ingresada", "Falta Ingresar"), " ")</f>
        <v xml:space="preserve"> </v>
      </c>
      <c r="L7476" s="3" t="str">
        <f>IFERROR(VLOOKUP($C7476,Observaciones!$A:$B,2,FALSE)," ")</f>
        <v xml:space="preserve"> </v>
      </c>
      <c r="M7476" t="s">
        <v>553</v>
      </c>
      <c r="O7476" s="4">
        <v>31186192</v>
      </c>
      <c r="P7476" s="4">
        <v>518610</v>
      </c>
      <c r="Q7476" s="4">
        <v>98536</v>
      </c>
      <c r="R7476" s="4">
        <v>617146</v>
      </c>
    </row>
    <row r="7477" spans="1:18" x14ac:dyDescent="0.25">
      <c r="A7477" t="s">
        <v>495</v>
      </c>
      <c r="B7477" t="s">
        <v>486</v>
      </c>
      <c r="C7477">
        <v>80914400</v>
      </c>
      <c r="D7477">
        <v>0</v>
      </c>
      <c r="E7477">
        <v>99909</v>
      </c>
      <c r="F7477" t="s">
        <v>1268</v>
      </c>
      <c r="G7477" s="1">
        <v>45366</v>
      </c>
      <c r="H7477">
        <v>5477847</v>
      </c>
      <c r="I7477">
        <v>136</v>
      </c>
      <c r="J7477" t="s">
        <v>305</v>
      </c>
      <c r="K7477" t="str">
        <f>IFERROR(IF(AND(VLOOKUP($C7477,Hes!$A:$B, 1, FALSE), $M7477&lt;&gt;" "), "Ingresada", "Falta Ingresar"), " ")</f>
        <v xml:space="preserve"> </v>
      </c>
      <c r="L7477" s="3" t="str">
        <f>IFERROR(VLOOKUP($C7477,Observaciones!$A:$B,2,FALSE)," ")</f>
        <v xml:space="preserve"> </v>
      </c>
      <c r="M7477" t="s">
        <v>553</v>
      </c>
      <c r="O7477" s="4">
        <v>31187510</v>
      </c>
      <c r="P7477" s="4">
        <v>4483</v>
      </c>
      <c r="Q7477" s="4">
        <v>852</v>
      </c>
      <c r="R7477" s="4">
        <v>5335</v>
      </c>
    </row>
    <row r="7478" spans="1:18" x14ac:dyDescent="0.25">
      <c r="A7478" t="s">
        <v>495</v>
      </c>
      <c r="B7478" t="s">
        <v>486</v>
      </c>
      <c r="C7478">
        <v>80914400</v>
      </c>
      <c r="D7478">
        <v>0</v>
      </c>
      <c r="E7478">
        <v>99893</v>
      </c>
      <c r="F7478" t="s">
        <v>1268</v>
      </c>
      <c r="G7478" s="1">
        <v>45369</v>
      </c>
      <c r="H7478">
        <v>5479199</v>
      </c>
      <c r="I7478">
        <v>136</v>
      </c>
      <c r="J7478" t="s">
        <v>305</v>
      </c>
      <c r="K7478" t="str">
        <f>IFERROR(IF(AND(VLOOKUP($C7478,Hes!$A:$B, 1, FALSE), $M7478&lt;&gt;" "), "Ingresada", "Falta Ingresar"), " ")</f>
        <v xml:space="preserve"> </v>
      </c>
      <c r="L7478" s="3" t="str">
        <f>IFERROR(VLOOKUP($C7478,Observaciones!$A:$B,2,FALSE)," ")</f>
        <v xml:space="preserve"> </v>
      </c>
      <c r="M7478" t="s">
        <v>553</v>
      </c>
      <c r="O7478" s="4">
        <v>31186374</v>
      </c>
      <c r="P7478" s="4">
        <v>396600</v>
      </c>
      <c r="Q7478" s="4">
        <v>75354</v>
      </c>
      <c r="R7478" s="4">
        <v>471954</v>
      </c>
    </row>
    <row r="7479" spans="1:18" x14ac:dyDescent="0.25">
      <c r="A7479" t="s">
        <v>495</v>
      </c>
      <c r="B7479" t="s">
        <v>486</v>
      </c>
      <c r="C7479">
        <v>80914400</v>
      </c>
      <c r="D7479">
        <v>0</v>
      </c>
      <c r="E7479">
        <v>99993</v>
      </c>
      <c r="F7479" t="s">
        <v>1268</v>
      </c>
      <c r="G7479" s="1">
        <v>45370</v>
      </c>
      <c r="H7479">
        <v>5479573</v>
      </c>
      <c r="I7479">
        <v>136</v>
      </c>
      <c r="J7479" t="s">
        <v>305</v>
      </c>
      <c r="K7479" t="str">
        <f>IFERROR(IF(AND(VLOOKUP($C7479,Hes!$A:$B, 1, FALSE), $M7479&lt;&gt;" "), "Ingresada", "Falta Ingresar"), " ")</f>
        <v xml:space="preserve"> </v>
      </c>
      <c r="L7479" s="3" t="str">
        <f>IFERROR(VLOOKUP($C7479,Observaciones!$A:$B,2,FALSE)," ")</f>
        <v xml:space="preserve"> </v>
      </c>
      <c r="M7479" t="s">
        <v>553</v>
      </c>
      <c r="O7479" s="4">
        <v>31195859</v>
      </c>
      <c r="P7479" s="4">
        <v>116704</v>
      </c>
      <c r="Q7479" s="4">
        <v>22174</v>
      </c>
      <c r="R7479" s="4">
        <v>138878</v>
      </c>
    </row>
    <row r="7480" spans="1:18" x14ac:dyDescent="0.25">
      <c r="A7480" t="s">
        <v>495</v>
      </c>
      <c r="B7480" t="s">
        <v>486</v>
      </c>
      <c r="C7480">
        <v>80914400</v>
      </c>
      <c r="D7480">
        <v>0</v>
      </c>
      <c r="E7480">
        <v>98967</v>
      </c>
      <c r="F7480" t="s">
        <v>1268</v>
      </c>
      <c r="G7480" s="1">
        <v>45370</v>
      </c>
      <c r="H7480">
        <v>5479755</v>
      </c>
      <c r="I7480">
        <v>136</v>
      </c>
      <c r="J7480" t="s">
        <v>305</v>
      </c>
      <c r="K7480" t="str">
        <f>IFERROR(IF(AND(VLOOKUP($C7480,Hes!$A:$B, 1, FALSE), $M7480&lt;&gt;" "), "Ingresada", "Falta Ingresar"), " ")</f>
        <v xml:space="preserve"> </v>
      </c>
      <c r="L7480" s="3" t="str">
        <f>IFERROR(VLOOKUP($C7480,Observaciones!$A:$B,2,FALSE)," ")</f>
        <v xml:space="preserve"> </v>
      </c>
      <c r="M7480" t="s">
        <v>553</v>
      </c>
      <c r="O7480" s="4">
        <v>31196448</v>
      </c>
      <c r="P7480" s="4">
        <v>62304</v>
      </c>
      <c r="Q7480" s="4">
        <v>11838</v>
      </c>
      <c r="R7480" s="4">
        <v>74142</v>
      </c>
    </row>
    <row r="7481" spans="1:18" x14ac:dyDescent="0.25">
      <c r="A7481" t="s">
        <v>495</v>
      </c>
      <c r="B7481" t="s">
        <v>486</v>
      </c>
      <c r="C7481">
        <v>80914400</v>
      </c>
      <c r="D7481">
        <v>0</v>
      </c>
      <c r="E7481">
        <v>100017</v>
      </c>
      <c r="F7481" t="s">
        <v>1268</v>
      </c>
      <c r="G7481" s="1">
        <v>45371</v>
      </c>
      <c r="H7481">
        <v>5480269</v>
      </c>
      <c r="I7481">
        <v>136</v>
      </c>
      <c r="J7481" t="s">
        <v>305</v>
      </c>
      <c r="K7481" t="str">
        <f>IFERROR(IF(AND(VLOOKUP($C7481,Hes!$A:$B, 1, FALSE), $M7481&lt;&gt;" "), "Ingresada", "Falta Ingresar"), " ")</f>
        <v xml:space="preserve"> </v>
      </c>
      <c r="L7481" s="3" t="str">
        <f>IFERROR(VLOOKUP($C7481,Observaciones!$A:$B,2,FALSE)," ")</f>
        <v xml:space="preserve"> </v>
      </c>
      <c r="M7481" t="s">
        <v>553</v>
      </c>
      <c r="O7481" s="4">
        <v>31197813</v>
      </c>
      <c r="P7481" s="4">
        <v>106416</v>
      </c>
      <c r="Q7481" s="4">
        <v>20219</v>
      </c>
      <c r="R7481" s="4">
        <v>126635</v>
      </c>
    </row>
    <row r="7482" spans="1:18" x14ac:dyDescent="0.25">
      <c r="F7482" t="s">
        <v>1169</v>
      </c>
      <c r="K7482" t="str">
        <f>IFERROR(IF(AND(VLOOKUP($C7482,Hes!$A:$B, 1, FALSE), $M7482&lt;&gt;" "), "Ingresada", "Falta Ingresar"), " ")</f>
        <v xml:space="preserve"> </v>
      </c>
      <c r="L7482" s="3" t="str">
        <f>IFERROR(VLOOKUP($C7482,Observaciones!$A:$B,2,FALSE)," ")</f>
        <v xml:space="preserve"> </v>
      </c>
      <c r="M7482" t="s">
        <v>553</v>
      </c>
      <c r="P7482" s="4">
        <v>2261038</v>
      </c>
      <c r="Q7482" s="4">
        <v>429599</v>
      </c>
      <c r="R7482" s="4">
        <v>2690637</v>
      </c>
    </row>
    <row r="7483" spans="1:18" x14ac:dyDescent="0.25">
      <c r="A7483" t="s">
        <v>488</v>
      </c>
      <c r="B7483" t="s">
        <v>486</v>
      </c>
      <c r="C7483">
        <v>81148200</v>
      </c>
      <c r="D7483">
        <v>47</v>
      </c>
      <c r="E7483">
        <v>31145773</v>
      </c>
      <c r="F7483" t="s">
        <v>530</v>
      </c>
      <c r="G7483" s="1">
        <v>45353</v>
      </c>
      <c r="H7483">
        <v>5468751</v>
      </c>
      <c r="I7483">
        <v>666</v>
      </c>
      <c r="K7483" s="5" t="str">
        <f>IFERROR(IF(AND(VLOOKUP($C7483,Hes!$A:$B, 1, FALSE), $M7483&lt;&gt;" "), "Ingresada", "Falta Ingresar"), " ")</f>
        <v>Ingresada</v>
      </c>
      <c r="L7483" s="3" t="str">
        <f>IFERROR(VLOOKUP($C7483,Observaciones!$A:$B,2,FALSE)," ")</f>
        <v xml:space="preserve"> </v>
      </c>
      <c r="M7483">
        <v>1000469271</v>
      </c>
      <c r="N7483" s="4" t="s">
        <v>572</v>
      </c>
      <c r="O7483" s="4">
        <v>31145773</v>
      </c>
      <c r="P7483" s="4">
        <v>49242</v>
      </c>
      <c r="Q7483" s="4">
        <v>9356</v>
      </c>
      <c r="R7483" s="4">
        <v>58598</v>
      </c>
    </row>
    <row r="7484" spans="1:18" x14ac:dyDescent="0.25">
      <c r="A7484" t="s">
        <v>488</v>
      </c>
      <c r="B7484" t="s">
        <v>486</v>
      </c>
      <c r="C7484">
        <v>81148200</v>
      </c>
      <c r="D7484">
        <v>30</v>
      </c>
      <c r="E7484">
        <v>31153991</v>
      </c>
      <c r="F7484" t="s">
        <v>530</v>
      </c>
      <c r="G7484" s="1">
        <v>45356</v>
      </c>
      <c r="H7484">
        <v>5470717</v>
      </c>
      <c r="I7484">
        <v>132</v>
      </c>
      <c r="J7484" t="s">
        <v>408</v>
      </c>
      <c r="K7484" s="6" t="str">
        <f>IFERROR(IF(AND(VLOOKUP($C7484,Hes!$A:$B, 1, FALSE), $M7484&lt;&gt;" "), "Ingresada", "Falta Ingresar"), " ")</f>
        <v>Falta Ingresar</v>
      </c>
      <c r="L7484" s="3" t="str">
        <f>IFERROR(VLOOKUP($C7484,Observaciones!$A:$B,2,FALSE)," ")</f>
        <v xml:space="preserve"> </v>
      </c>
      <c r="M7484" t="s">
        <v>553</v>
      </c>
      <c r="N7484" s="4" t="s">
        <v>572</v>
      </c>
      <c r="O7484" s="4">
        <v>31153991</v>
      </c>
      <c r="P7484" s="4">
        <v>63937</v>
      </c>
      <c r="Q7484" s="4">
        <v>12148</v>
      </c>
      <c r="R7484" s="4">
        <v>76085</v>
      </c>
    </row>
    <row r="7485" spans="1:18" x14ac:dyDescent="0.25">
      <c r="A7485" t="s">
        <v>488</v>
      </c>
      <c r="B7485" t="s">
        <v>486</v>
      </c>
      <c r="C7485">
        <v>81148200</v>
      </c>
      <c r="D7485">
        <v>43</v>
      </c>
      <c r="E7485">
        <v>31156003</v>
      </c>
      <c r="F7485" t="s">
        <v>530</v>
      </c>
      <c r="G7485" s="1">
        <v>45356</v>
      </c>
      <c r="H7485">
        <v>5471127</v>
      </c>
      <c r="I7485">
        <v>132</v>
      </c>
      <c r="J7485" t="s">
        <v>408</v>
      </c>
      <c r="K7485" s="6" t="str">
        <f>IFERROR(IF(AND(VLOOKUP($C7485,Hes!$A:$B, 1, FALSE), $M7485&lt;&gt;" "), "Ingresada", "Falta Ingresar"), " ")</f>
        <v>Falta Ingresar</v>
      </c>
      <c r="L7485" s="3" t="str">
        <f>IFERROR(VLOOKUP($C7485,Observaciones!$A:$B,2,FALSE)," ")</f>
        <v xml:space="preserve"> </v>
      </c>
      <c r="M7485" t="s">
        <v>553</v>
      </c>
      <c r="N7485" s="4" t="s">
        <v>572</v>
      </c>
      <c r="O7485" s="4">
        <v>31156003</v>
      </c>
      <c r="P7485" s="4">
        <v>243071</v>
      </c>
      <c r="Q7485" s="4">
        <v>46183</v>
      </c>
      <c r="R7485" s="4">
        <v>289254</v>
      </c>
    </row>
    <row r="7486" spans="1:18" x14ac:dyDescent="0.25">
      <c r="A7486" t="s">
        <v>488</v>
      </c>
      <c r="B7486" t="s">
        <v>486</v>
      </c>
      <c r="C7486">
        <v>81148200</v>
      </c>
      <c r="D7486">
        <v>43</v>
      </c>
      <c r="E7486">
        <v>31156003</v>
      </c>
      <c r="F7486" t="s">
        <v>530</v>
      </c>
      <c r="G7486" s="1">
        <v>45356</v>
      </c>
      <c r="H7486">
        <v>5471128</v>
      </c>
      <c r="I7486">
        <v>132</v>
      </c>
      <c r="J7486" t="s">
        <v>408</v>
      </c>
      <c r="K7486" s="6" t="str">
        <f>IFERROR(IF(AND(VLOOKUP($C7486,Hes!$A:$B, 1, FALSE), $M7486&lt;&gt;" "), "Ingresada", "Falta Ingresar"), " ")</f>
        <v>Falta Ingresar</v>
      </c>
      <c r="L7486" s="3" t="str">
        <f>IFERROR(VLOOKUP($C7486,Observaciones!$A:$B,2,FALSE)," ")</f>
        <v xml:space="preserve"> </v>
      </c>
      <c r="M7486" t="s">
        <v>553</v>
      </c>
      <c r="N7486" s="4" t="s">
        <v>572</v>
      </c>
      <c r="O7486" s="4">
        <v>31156003</v>
      </c>
      <c r="P7486" s="4">
        <v>5778</v>
      </c>
      <c r="Q7486" s="4">
        <v>1098</v>
      </c>
      <c r="R7486" s="4">
        <v>6876</v>
      </c>
    </row>
    <row r="7487" spans="1:18" x14ac:dyDescent="0.25">
      <c r="A7487" t="s">
        <v>488</v>
      </c>
      <c r="B7487" t="s">
        <v>486</v>
      </c>
      <c r="C7487">
        <v>81148200</v>
      </c>
      <c r="D7487">
        <v>73</v>
      </c>
      <c r="E7487">
        <v>31162316</v>
      </c>
      <c r="F7487" t="s">
        <v>530</v>
      </c>
      <c r="G7487" s="1">
        <v>45360</v>
      </c>
      <c r="H7487">
        <v>5472873</v>
      </c>
      <c r="I7487">
        <v>132</v>
      </c>
      <c r="J7487" t="s">
        <v>408</v>
      </c>
      <c r="K7487" s="6" t="str">
        <f>IFERROR(IF(AND(VLOOKUP($C7487,Hes!$A:$B, 1, FALSE), $M7487&lt;&gt;" "), "Ingresada", "Falta Ingresar"), " ")</f>
        <v>Falta Ingresar</v>
      </c>
      <c r="L7487" s="3" t="str">
        <f>IFERROR(VLOOKUP($C7487,Observaciones!$A:$B,2,FALSE)," ")</f>
        <v xml:space="preserve"> </v>
      </c>
      <c r="M7487" t="s">
        <v>553</v>
      </c>
      <c r="N7487" s="4" t="s">
        <v>572</v>
      </c>
      <c r="O7487" s="4">
        <v>31162316</v>
      </c>
      <c r="P7487" s="4">
        <v>149514</v>
      </c>
      <c r="Q7487" s="4">
        <v>28408</v>
      </c>
      <c r="R7487" s="4">
        <v>177922</v>
      </c>
    </row>
    <row r="7488" spans="1:18" x14ac:dyDescent="0.25">
      <c r="A7488" t="s">
        <v>488</v>
      </c>
      <c r="B7488" t="s">
        <v>486</v>
      </c>
      <c r="C7488">
        <v>81148200</v>
      </c>
      <c r="D7488">
        <v>22</v>
      </c>
      <c r="E7488">
        <v>31167453</v>
      </c>
      <c r="F7488" t="s">
        <v>530</v>
      </c>
      <c r="G7488" s="1">
        <v>45360</v>
      </c>
      <c r="H7488">
        <v>5473431</v>
      </c>
      <c r="I7488">
        <v>132</v>
      </c>
      <c r="J7488" t="s">
        <v>408</v>
      </c>
      <c r="K7488" s="6" t="str">
        <f>IFERROR(IF(AND(VLOOKUP($C7488,Hes!$A:$B, 1, FALSE), $M7488&lt;&gt;" "), "Ingresada", "Falta Ingresar"), " ")</f>
        <v>Falta Ingresar</v>
      </c>
      <c r="L7488" s="3" t="str">
        <f>IFERROR(VLOOKUP($C7488,Observaciones!$A:$B,2,FALSE)," ")</f>
        <v xml:space="preserve"> </v>
      </c>
      <c r="M7488" t="s">
        <v>553</v>
      </c>
      <c r="N7488" s="4" t="s">
        <v>572</v>
      </c>
      <c r="O7488" s="4">
        <v>31167453</v>
      </c>
      <c r="P7488" s="4">
        <v>148442</v>
      </c>
      <c r="Q7488" s="4">
        <v>28204</v>
      </c>
      <c r="R7488" s="4">
        <v>176646</v>
      </c>
    </row>
    <row r="7489" spans="1:18" x14ac:dyDescent="0.25">
      <c r="A7489" t="s">
        <v>488</v>
      </c>
      <c r="B7489" t="s">
        <v>486</v>
      </c>
      <c r="C7489">
        <v>81148200</v>
      </c>
      <c r="D7489">
        <v>10</v>
      </c>
      <c r="E7489">
        <v>31167597</v>
      </c>
      <c r="F7489" t="s">
        <v>530</v>
      </c>
      <c r="G7489" s="1">
        <v>45360</v>
      </c>
      <c r="H7489">
        <v>5473483</v>
      </c>
      <c r="I7489">
        <v>132</v>
      </c>
      <c r="J7489" t="s">
        <v>408</v>
      </c>
      <c r="K7489" s="6" t="str">
        <f>IFERROR(IF(AND(VLOOKUP($C7489,Hes!$A:$B, 1, FALSE), $M7489&lt;&gt;" "), "Ingresada", "Falta Ingresar"), " ")</f>
        <v>Falta Ingresar</v>
      </c>
      <c r="L7489" s="3" t="str">
        <f>IFERROR(VLOOKUP($C7489,Observaciones!$A:$B,2,FALSE)," ")</f>
        <v xml:space="preserve"> </v>
      </c>
      <c r="M7489" t="s">
        <v>553</v>
      </c>
      <c r="N7489" s="4" t="s">
        <v>572</v>
      </c>
      <c r="O7489" s="4">
        <v>31167597</v>
      </c>
      <c r="P7489" s="4">
        <v>36878</v>
      </c>
      <c r="Q7489" s="4">
        <v>7007</v>
      </c>
      <c r="R7489" s="4">
        <v>43885</v>
      </c>
    </row>
    <row r="7490" spans="1:18" x14ac:dyDescent="0.25">
      <c r="A7490" t="s">
        <v>488</v>
      </c>
      <c r="B7490" t="s">
        <v>486</v>
      </c>
      <c r="C7490">
        <v>81148200</v>
      </c>
      <c r="D7490">
        <v>21</v>
      </c>
      <c r="E7490">
        <v>31167268</v>
      </c>
      <c r="F7490" t="s">
        <v>530</v>
      </c>
      <c r="G7490" s="1">
        <v>45360</v>
      </c>
      <c r="H7490">
        <v>5473606</v>
      </c>
      <c r="I7490">
        <v>132</v>
      </c>
      <c r="J7490" t="s">
        <v>408</v>
      </c>
      <c r="K7490" s="6" t="str">
        <f>IFERROR(IF(AND(VLOOKUP($C7490,Hes!$A:$B, 1, FALSE), $M7490&lt;&gt;" "), "Ingresada", "Falta Ingresar"), " ")</f>
        <v>Falta Ingresar</v>
      </c>
      <c r="L7490" s="3" t="str">
        <f>IFERROR(VLOOKUP($C7490,Observaciones!$A:$B,2,FALSE)," ")</f>
        <v xml:space="preserve"> </v>
      </c>
      <c r="M7490" t="s">
        <v>553</v>
      </c>
      <c r="N7490" s="4" t="s">
        <v>572</v>
      </c>
      <c r="O7490" s="4">
        <v>31167268</v>
      </c>
      <c r="P7490" s="4">
        <v>200037</v>
      </c>
      <c r="Q7490" s="4">
        <v>38007</v>
      </c>
      <c r="R7490" s="4">
        <v>238044</v>
      </c>
    </row>
    <row r="7491" spans="1:18" x14ac:dyDescent="0.25">
      <c r="A7491" t="s">
        <v>488</v>
      </c>
      <c r="B7491" t="s">
        <v>486</v>
      </c>
      <c r="C7491">
        <v>81148200</v>
      </c>
      <c r="D7491">
        <v>67</v>
      </c>
      <c r="E7491">
        <v>31169504</v>
      </c>
      <c r="F7491" t="s">
        <v>530</v>
      </c>
      <c r="G7491" s="1">
        <v>45360</v>
      </c>
      <c r="H7491">
        <v>5473818</v>
      </c>
      <c r="I7491">
        <v>666</v>
      </c>
      <c r="K7491" s="6" t="str">
        <f>IFERROR(IF(AND(VLOOKUP($C7491,Hes!$A:$B, 1, FALSE), $M7491&lt;&gt;" "), "Ingresada", "Falta Ingresar"), " ")</f>
        <v>Falta Ingresar</v>
      </c>
      <c r="L7491" s="3" t="str">
        <f>IFERROR(VLOOKUP($C7491,Observaciones!$A:$B,2,FALSE)," ")</f>
        <v xml:space="preserve"> </v>
      </c>
      <c r="M7491" t="s">
        <v>553</v>
      </c>
      <c r="N7491" s="4" t="s">
        <v>572</v>
      </c>
      <c r="O7491" s="4">
        <v>31169504</v>
      </c>
      <c r="P7491" s="4">
        <v>23328</v>
      </c>
      <c r="Q7491" s="4">
        <v>4432</v>
      </c>
      <c r="R7491" s="4">
        <v>27760</v>
      </c>
    </row>
    <row r="7492" spans="1:18" x14ac:dyDescent="0.25">
      <c r="A7492" t="s">
        <v>488</v>
      </c>
      <c r="B7492" t="s">
        <v>486</v>
      </c>
      <c r="C7492">
        <v>81148200</v>
      </c>
      <c r="D7492">
        <v>46</v>
      </c>
      <c r="E7492">
        <v>31169572</v>
      </c>
      <c r="F7492" t="s">
        <v>530</v>
      </c>
      <c r="G7492" s="1">
        <v>45360</v>
      </c>
      <c r="H7492">
        <v>5474085</v>
      </c>
      <c r="I7492">
        <v>666</v>
      </c>
      <c r="K7492" s="6" t="str">
        <f>IFERROR(IF(AND(VLOOKUP($C7492,Hes!$A:$B, 1, FALSE), $M7492&lt;&gt;" "), "Ingresada", "Falta Ingresar"), " ")</f>
        <v>Falta Ingresar</v>
      </c>
      <c r="L7492" s="3" t="str">
        <f>IFERROR(VLOOKUP($C7492,Observaciones!$A:$B,2,FALSE)," ")</f>
        <v xml:space="preserve"> </v>
      </c>
      <c r="M7492" t="s">
        <v>553</v>
      </c>
      <c r="N7492" s="4" t="s">
        <v>572</v>
      </c>
      <c r="O7492" s="4">
        <v>31169572</v>
      </c>
      <c r="P7492" s="4">
        <v>529216</v>
      </c>
      <c r="Q7492" s="4">
        <v>100551</v>
      </c>
      <c r="R7492" s="4">
        <v>629767</v>
      </c>
    </row>
    <row r="7493" spans="1:18" x14ac:dyDescent="0.25">
      <c r="A7493" t="s">
        <v>488</v>
      </c>
      <c r="B7493" t="s">
        <v>486</v>
      </c>
      <c r="C7493">
        <v>81148200</v>
      </c>
      <c r="D7493">
        <v>75</v>
      </c>
      <c r="E7493">
        <v>31171818</v>
      </c>
      <c r="F7493" t="s">
        <v>530</v>
      </c>
      <c r="G7493" s="1">
        <v>45364</v>
      </c>
      <c r="H7493">
        <v>5476687</v>
      </c>
      <c r="I7493">
        <v>132</v>
      </c>
      <c r="J7493" t="s">
        <v>408</v>
      </c>
      <c r="K7493" s="6" t="str">
        <f>IFERROR(IF(AND(VLOOKUP($C7493,Hes!$A:$B, 1, FALSE), $M7493&lt;&gt;" "), "Ingresada", "Falta Ingresar"), " ")</f>
        <v>Falta Ingresar</v>
      </c>
      <c r="L7493" s="3" t="str">
        <f>IFERROR(VLOOKUP($C7493,Observaciones!$A:$B,2,FALSE)," ")</f>
        <v xml:space="preserve"> </v>
      </c>
      <c r="M7493" t="s">
        <v>553</v>
      </c>
      <c r="N7493" s="4" t="s">
        <v>572</v>
      </c>
      <c r="O7493" s="4">
        <v>31171818</v>
      </c>
      <c r="P7493" s="4">
        <v>74962</v>
      </c>
      <c r="Q7493" s="4">
        <v>14243</v>
      </c>
      <c r="R7493" s="4">
        <v>89205</v>
      </c>
    </row>
    <row r="7494" spans="1:18" x14ac:dyDescent="0.25">
      <c r="A7494" t="s">
        <v>488</v>
      </c>
      <c r="B7494" t="s">
        <v>486</v>
      </c>
      <c r="C7494">
        <v>81148200</v>
      </c>
      <c r="D7494">
        <v>25</v>
      </c>
      <c r="E7494">
        <v>31171859</v>
      </c>
      <c r="F7494" t="s">
        <v>530</v>
      </c>
      <c r="G7494" s="1">
        <v>45367</v>
      </c>
      <c r="H7494">
        <v>5477978</v>
      </c>
      <c r="I7494">
        <v>132</v>
      </c>
      <c r="J7494" t="s">
        <v>408</v>
      </c>
      <c r="K7494" s="6" t="str">
        <f>IFERROR(IF(AND(VLOOKUP($C7494,Hes!$A:$B, 1, FALSE), $M7494&lt;&gt;" "), "Ingresada", "Falta Ingresar"), " ")</f>
        <v>Falta Ingresar</v>
      </c>
      <c r="L7494" s="3" t="str">
        <f>IFERROR(VLOOKUP($C7494,Observaciones!$A:$B,2,FALSE)," ")</f>
        <v xml:space="preserve"> </v>
      </c>
      <c r="M7494" t="s">
        <v>553</v>
      </c>
      <c r="N7494" s="4" t="s">
        <v>572</v>
      </c>
      <c r="O7494" s="4">
        <v>31171859</v>
      </c>
      <c r="P7494" s="4">
        <v>59926</v>
      </c>
      <c r="Q7494" s="4">
        <v>11386</v>
      </c>
      <c r="R7494" s="4">
        <v>71312</v>
      </c>
    </row>
    <row r="7495" spans="1:18" x14ac:dyDescent="0.25">
      <c r="A7495" t="s">
        <v>488</v>
      </c>
      <c r="B7495" t="s">
        <v>486</v>
      </c>
      <c r="C7495">
        <v>81148200</v>
      </c>
      <c r="D7495">
        <v>27</v>
      </c>
      <c r="E7495">
        <v>31171832</v>
      </c>
      <c r="F7495" t="s">
        <v>530</v>
      </c>
      <c r="G7495" s="1">
        <v>45367</v>
      </c>
      <c r="H7495">
        <v>5477979</v>
      </c>
      <c r="I7495">
        <v>132</v>
      </c>
      <c r="J7495" t="s">
        <v>408</v>
      </c>
      <c r="K7495" s="6" t="str">
        <f>IFERROR(IF(AND(VLOOKUP($C7495,Hes!$A:$B, 1, FALSE), $M7495&lt;&gt;" "), "Ingresada", "Falta Ingresar"), " ")</f>
        <v>Falta Ingresar</v>
      </c>
      <c r="L7495" s="3" t="str">
        <f>IFERROR(VLOOKUP($C7495,Observaciones!$A:$B,2,FALSE)," ")</f>
        <v xml:space="preserve"> </v>
      </c>
      <c r="M7495" t="s">
        <v>553</v>
      </c>
      <c r="N7495" s="4" t="s">
        <v>572</v>
      </c>
      <c r="O7495" s="4">
        <v>31171832</v>
      </c>
      <c r="P7495" s="4">
        <v>111122</v>
      </c>
      <c r="Q7495" s="4">
        <v>21113</v>
      </c>
      <c r="R7495" s="4">
        <v>132235</v>
      </c>
    </row>
    <row r="7496" spans="1:18" x14ac:dyDescent="0.25">
      <c r="A7496" t="s">
        <v>488</v>
      </c>
      <c r="B7496" t="s">
        <v>486</v>
      </c>
      <c r="C7496">
        <v>81148200</v>
      </c>
      <c r="D7496">
        <v>26</v>
      </c>
      <c r="E7496">
        <v>31171840</v>
      </c>
      <c r="F7496" t="s">
        <v>530</v>
      </c>
      <c r="G7496" s="1">
        <v>45367</v>
      </c>
      <c r="H7496">
        <v>5477980</v>
      </c>
      <c r="I7496">
        <v>132</v>
      </c>
      <c r="J7496" t="s">
        <v>408</v>
      </c>
      <c r="K7496" s="6" t="str">
        <f>IFERROR(IF(AND(VLOOKUP($C7496,Hes!$A:$B, 1, FALSE), $M7496&lt;&gt;" "), "Ingresada", "Falta Ingresar"), " ")</f>
        <v>Falta Ingresar</v>
      </c>
      <c r="L7496" s="3" t="str">
        <f>IFERROR(VLOOKUP($C7496,Observaciones!$A:$B,2,FALSE)," ")</f>
        <v xml:space="preserve"> </v>
      </c>
      <c r="M7496" t="s">
        <v>553</v>
      </c>
      <c r="N7496" s="4" t="s">
        <v>572</v>
      </c>
      <c r="O7496" s="4">
        <v>31171840</v>
      </c>
      <c r="P7496" s="4">
        <v>116135</v>
      </c>
      <c r="Q7496" s="4">
        <v>22066</v>
      </c>
      <c r="R7496" s="4">
        <v>138201</v>
      </c>
    </row>
    <row r="7497" spans="1:18" x14ac:dyDescent="0.25">
      <c r="A7497" t="s">
        <v>488</v>
      </c>
      <c r="B7497" t="s">
        <v>486</v>
      </c>
      <c r="C7497">
        <v>81148200</v>
      </c>
      <c r="D7497">
        <v>24</v>
      </c>
      <c r="E7497">
        <v>31171853</v>
      </c>
      <c r="F7497" t="s">
        <v>530</v>
      </c>
      <c r="G7497" s="1">
        <v>45367</v>
      </c>
      <c r="H7497">
        <v>5477981</v>
      </c>
      <c r="I7497">
        <v>132</v>
      </c>
      <c r="J7497" t="s">
        <v>408</v>
      </c>
      <c r="K7497" s="6" t="str">
        <f>IFERROR(IF(AND(VLOOKUP($C7497,Hes!$A:$B, 1, FALSE), $M7497&lt;&gt;" "), "Ingresada", "Falta Ingresar"), " ")</f>
        <v>Falta Ingresar</v>
      </c>
      <c r="L7497" s="3" t="str">
        <f>IFERROR(VLOOKUP($C7497,Observaciones!$A:$B,2,FALSE)," ")</f>
        <v xml:space="preserve"> </v>
      </c>
      <c r="M7497" t="s">
        <v>553</v>
      </c>
      <c r="N7497" s="4" t="s">
        <v>572</v>
      </c>
      <c r="O7497" s="4">
        <v>31171853</v>
      </c>
      <c r="P7497" s="4">
        <v>61948</v>
      </c>
      <c r="Q7497" s="4">
        <v>11770</v>
      </c>
      <c r="R7497" s="4">
        <v>73718</v>
      </c>
    </row>
    <row r="7498" spans="1:18" x14ac:dyDescent="0.25">
      <c r="A7498" t="s">
        <v>488</v>
      </c>
      <c r="B7498" t="s">
        <v>486</v>
      </c>
      <c r="C7498">
        <v>81148200</v>
      </c>
      <c r="D7498">
        <v>23</v>
      </c>
      <c r="E7498">
        <v>31171811</v>
      </c>
      <c r="F7498" t="s">
        <v>530</v>
      </c>
      <c r="G7498" s="1">
        <v>45367</v>
      </c>
      <c r="H7498">
        <v>5477982</v>
      </c>
      <c r="I7498">
        <v>132</v>
      </c>
      <c r="J7498" t="s">
        <v>408</v>
      </c>
      <c r="K7498" s="6" t="str">
        <f>IFERROR(IF(AND(VLOOKUP($C7498,Hes!$A:$B, 1, FALSE), $M7498&lt;&gt;" "), "Ingresada", "Falta Ingresar"), " ")</f>
        <v>Falta Ingresar</v>
      </c>
      <c r="L7498" s="3" t="str">
        <f>IFERROR(VLOOKUP($C7498,Observaciones!$A:$B,2,FALSE)," ")</f>
        <v xml:space="preserve"> </v>
      </c>
      <c r="M7498" t="s">
        <v>553</v>
      </c>
      <c r="N7498" s="4" t="s">
        <v>572</v>
      </c>
      <c r="O7498" s="4">
        <v>31171811</v>
      </c>
      <c r="P7498" s="4">
        <v>130773</v>
      </c>
      <c r="Q7498" s="4">
        <v>24847</v>
      </c>
      <c r="R7498" s="4">
        <v>155620</v>
      </c>
    </row>
    <row r="7499" spans="1:18" x14ac:dyDescent="0.25">
      <c r="A7499" t="s">
        <v>488</v>
      </c>
      <c r="B7499" t="s">
        <v>486</v>
      </c>
      <c r="C7499">
        <v>81148200</v>
      </c>
      <c r="D7499">
        <v>80</v>
      </c>
      <c r="E7499">
        <v>31181264</v>
      </c>
      <c r="F7499" t="s">
        <v>530</v>
      </c>
      <c r="G7499" s="1">
        <v>45367</v>
      </c>
      <c r="H7499">
        <v>5478011</v>
      </c>
      <c r="I7499">
        <v>666</v>
      </c>
      <c r="K7499" s="6" t="str">
        <f>IFERROR(IF(AND(VLOOKUP($C7499,Hes!$A:$B, 1, FALSE), $M7499&lt;&gt;" "), "Ingresada", "Falta Ingresar"), " ")</f>
        <v>Falta Ingresar</v>
      </c>
      <c r="L7499" s="3" t="str">
        <f>IFERROR(VLOOKUP($C7499,Observaciones!$A:$B,2,FALSE)," ")</f>
        <v xml:space="preserve"> </v>
      </c>
      <c r="M7499" t="s">
        <v>553</v>
      </c>
      <c r="N7499" s="4" t="s">
        <v>572</v>
      </c>
      <c r="O7499" s="4">
        <v>31181264</v>
      </c>
      <c r="P7499" s="4">
        <v>543273</v>
      </c>
      <c r="Q7499" s="4">
        <v>103222</v>
      </c>
      <c r="R7499" s="4">
        <v>646495</v>
      </c>
    </row>
    <row r="7500" spans="1:18" x14ac:dyDescent="0.25">
      <c r="F7500" t="s">
        <v>1705</v>
      </c>
      <c r="K7500" t="str">
        <f>IFERROR(IF(AND(VLOOKUP($C7500,Hes!$A:$B, 1, FALSE), $M7500&lt;&gt;" "), "Ingresada", "Falta Ingresar"), " ")</f>
        <v xml:space="preserve"> </v>
      </c>
      <c r="L7500" s="3" t="str">
        <f>IFERROR(VLOOKUP($C7500,Observaciones!$A:$B,2,FALSE)," ")</f>
        <v xml:space="preserve"> </v>
      </c>
      <c r="M7500" t="s">
        <v>553</v>
      </c>
      <c r="P7500" s="4">
        <v>2547582</v>
      </c>
      <c r="Q7500" s="4">
        <v>484041</v>
      </c>
      <c r="R7500" s="4">
        <v>3031623</v>
      </c>
    </row>
    <row r="7501" spans="1:18" x14ac:dyDescent="0.25">
      <c r="A7501" t="s">
        <v>488</v>
      </c>
      <c r="B7501" t="s">
        <v>486</v>
      </c>
      <c r="C7501">
        <v>81185000</v>
      </c>
      <c r="D7501">
        <v>4</v>
      </c>
      <c r="E7501">
        <v>24011642</v>
      </c>
      <c r="F7501" t="s">
        <v>820</v>
      </c>
      <c r="G7501" s="1">
        <v>45353</v>
      </c>
      <c r="H7501">
        <v>5468238</v>
      </c>
      <c r="I7501">
        <v>181</v>
      </c>
      <c r="J7501" t="s">
        <v>198</v>
      </c>
      <c r="K7501" t="str">
        <f>IFERROR(IF(AND(VLOOKUP($C7501,Hes!$A:$B, 1, FALSE), $M7501&lt;&gt;" "), "Ingresada", "Falta Ingresar"), " ")</f>
        <v xml:space="preserve"> </v>
      </c>
      <c r="L7501" s="3" t="str">
        <f>IFERROR(VLOOKUP($C7501,Observaciones!$A:$B,2,FALSE)," ")</f>
        <v xml:space="preserve"> </v>
      </c>
      <c r="M7501" t="s">
        <v>553</v>
      </c>
      <c r="O7501" s="4">
        <v>31131702</v>
      </c>
      <c r="P7501" s="4">
        <v>231120</v>
      </c>
      <c r="Q7501" s="4">
        <v>43913</v>
      </c>
      <c r="R7501" s="4">
        <v>275033</v>
      </c>
    </row>
    <row r="7502" spans="1:18" x14ac:dyDescent="0.25">
      <c r="A7502" t="s">
        <v>488</v>
      </c>
      <c r="B7502" t="s">
        <v>486</v>
      </c>
      <c r="C7502">
        <v>81185000</v>
      </c>
      <c r="D7502">
        <v>7</v>
      </c>
      <c r="E7502">
        <v>24011658</v>
      </c>
      <c r="F7502" t="s">
        <v>820</v>
      </c>
      <c r="G7502" s="1">
        <v>45353</v>
      </c>
      <c r="H7502">
        <v>5468240</v>
      </c>
      <c r="I7502">
        <v>181</v>
      </c>
      <c r="J7502" t="s">
        <v>198</v>
      </c>
      <c r="K7502" t="str">
        <f>IFERROR(IF(AND(VLOOKUP($C7502,Hes!$A:$B, 1, FALSE), $M7502&lt;&gt;" "), "Ingresada", "Falta Ingresar"), " ")</f>
        <v xml:space="preserve"> </v>
      </c>
      <c r="L7502" s="3" t="str">
        <f>IFERROR(VLOOKUP($C7502,Observaciones!$A:$B,2,FALSE)," ")</f>
        <v xml:space="preserve"> </v>
      </c>
      <c r="M7502" t="s">
        <v>553</v>
      </c>
      <c r="O7502" s="4">
        <v>31133284</v>
      </c>
      <c r="P7502" s="4">
        <v>194664</v>
      </c>
      <c r="Q7502" s="4">
        <v>36986</v>
      </c>
      <c r="R7502" s="4">
        <v>231650</v>
      </c>
    </row>
    <row r="7503" spans="1:18" x14ac:dyDescent="0.25">
      <c r="A7503" t="s">
        <v>488</v>
      </c>
      <c r="B7503" t="s">
        <v>486</v>
      </c>
      <c r="C7503">
        <v>81185000</v>
      </c>
      <c r="D7503">
        <v>7</v>
      </c>
      <c r="E7503">
        <v>24011658</v>
      </c>
      <c r="F7503" t="s">
        <v>820</v>
      </c>
      <c r="G7503" s="1">
        <v>45353</v>
      </c>
      <c r="H7503">
        <v>5468241</v>
      </c>
      <c r="I7503">
        <v>181</v>
      </c>
      <c r="J7503" t="s">
        <v>198</v>
      </c>
      <c r="K7503" t="str">
        <f>IFERROR(IF(AND(VLOOKUP($C7503,Hes!$A:$B, 1, FALSE), $M7503&lt;&gt;" "), "Ingresada", "Falta Ingresar"), " ")</f>
        <v xml:space="preserve"> </v>
      </c>
      <c r="L7503" s="3" t="str">
        <f>IFERROR(VLOOKUP($C7503,Observaciones!$A:$B,2,FALSE)," ")</f>
        <v xml:space="preserve"> </v>
      </c>
      <c r="M7503" t="s">
        <v>553</v>
      </c>
      <c r="O7503" s="4">
        <v>31133284</v>
      </c>
      <c r="P7503" s="4">
        <v>2648</v>
      </c>
      <c r="Q7503" s="4">
        <v>503</v>
      </c>
      <c r="R7503" s="4">
        <v>3151</v>
      </c>
    </row>
    <row r="7504" spans="1:18" x14ac:dyDescent="0.25">
      <c r="A7504" t="s">
        <v>488</v>
      </c>
      <c r="B7504" t="s">
        <v>486</v>
      </c>
      <c r="C7504">
        <v>81185000</v>
      </c>
      <c r="D7504">
        <v>7</v>
      </c>
      <c r="E7504">
        <v>24011658</v>
      </c>
      <c r="F7504" t="s">
        <v>820</v>
      </c>
      <c r="G7504" s="1">
        <v>45353</v>
      </c>
      <c r="H7504">
        <v>5468242</v>
      </c>
      <c r="I7504">
        <v>181</v>
      </c>
      <c r="J7504" t="s">
        <v>198</v>
      </c>
      <c r="K7504" t="str">
        <f>IFERROR(IF(AND(VLOOKUP($C7504,Hes!$A:$B, 1, FALSE), $M7504&lt;&gt;" "), "Ingresada", "Falta Ingresar"), " ")</f>
        <v xml:space="preserve"> </v>
      </c>
      <c r="L7504" s="3" t="str">
        <f>IFERROR(VLOOKUP($C7504,Observaciones!$A:$B,2,FALSE)," ")</f>
        <v xml:space="preserve"> </v>
      </c>
      <c r="M7504" t="s">
        <v>553</v>
      </c>
      <c r="O7504" s="4">
        <v>31133312</v>
      </c>
      <c r="P7504" s="4">
        <v>4845</v>
      </c>
      <c r="Q7504" s="4">
        <v>921</v>
      </c>
      <c r="R7504" s="4">
        <v>5766</v>
      </c>
    </row>
    <row r="7505" spans="1:18" x14ac:dyDescent="0.25">
      <c r="A7505" t="s">
        <v>488</v>
      </c>
      <c r="B7505" t="s">
        <v>486</v>
      </c>
      <c r="C7505">
        <v>81185000</v>
      </c>
      <c r="D7505">
        <v>7</v>
      </c>
      <c r="E7505">
        <v>24011706</v>
      </c>
      <c r="F7505" t="s">
        <v>820</v>
      </c>
      <c r="G7505" s="1">
        <v>45353</v>
      </c>
      <c r="H7505">
        <v>5468253</v>
      </c>
      <c r="I7505">
        <v>181</v>
      </c>
      <c r="J7505" t="s">
        <v>198</v>
      </c>
      <c r="K7505" t="str">
        <f>IFERROR(IF(AND(VLOOKUP($C7505,Hes!$A:$B, 1, FALSE), $M7505&lt;&gt;" "), "Ingresada", "Falta Ingresar"), " ")</f>
        <v xml:space="preserve"> </v>
      </c>
      <c r="L7505" s="3" t="str">
        <f>IFERROR(VLOOKUP($C7505,Observaciones!$A:$B,2,FALSE)," ")</f>
        <v xml:space="preserve"> </v>
      </c>
      <c r="M7505" t="s">
        <v>553</v>
      </c>
      <c r="O7505" s="4">
        <v>31137028</v>
      </c>
      <c r="P7505" s="4">
        <v>42565</v>
      </c>
      <c r="Q7505" s="4">
        <v>8087</v>
      </c>
      <c r="R7505" s="4">
        <v>50652</v>
      </c>
    </row>
    <row r="7506" spans="1:18" x14ac:dyDescent="0.25">
      <c r="A7506" t="s">
        <v>488</v>
      </c>
      <c r="B7506" t="s">
        <v>486</v>
      </c>
      <c r="C7506">
        <v>81185000</v>
      </c>
      <c r="D7506">
        <v>4</v>
      </c>
      <c r="E7506">
        <v>24011642</v>
      </c>
      <c r="F7506" t="s">
        <v>820</v>
      </c>
      <c r="G7506" s="1">
        <v>45353</v>
      </c>
      <c r="H7506">
        <v>5468265</v>
      </c>
      <c r="I7506">
        <v>181</v>
      </c>
      <c r="J7506" t="s">
        <v>198</v>
      </c>
      <c r="K7506" t="str">
        <f>IFERROR(IF(AND(VLOOKUP($C7506,Hes!$A:$B, 1, FALSE), $M7506&lt;&gt;" "), "Ingresada", "Falta Ingresar"), " ")</f>
        <v xml:space="preserve"> </v>
      </c>
      <c r="L7506" s="3" t="str">
        <f>IFERROR(VLOOKUP($C7506,Observaciones!$A:$B,2,FALSE)," ")</f>
        <v xml:space="preserve"> </v>
      </c>
      <c r="M7506" t="s">
        <v>553</v>
      </c>
      <c r="O7506" s="4">
        <v>31131780</v>
      </c>
      <c r="P7506" s="4">
        <v>9090</v>
      </c>
      <c r="Q7506" s="4">
        <v>1727</v>
      </c>
      <c r="R7506" s="4">
        <v>10817</v>
      </c>
    </row>
    <row r="7507" spans="1:18" x14ac:dyDescent="0.25">
      <c r="A7507" t="s">
        <v>488</v>
      </c>
      <c r="B7507" t="s">
        <v>486</v>
      </c>
      <c r="C7507">
        <v>81185000</v>
      </c>
      <c r="D7507">
        <v>21</v>
      </c>
      <c r="E7507">
        <v>24011699</v>
      </c>
      <c r="F7507" t="s">
        <v>820</v>
      </c>
      <c r="G7507" s="1">
        <v>45355</v>
      </c>
      <c r="H7507">
        <v>5468332</v>
      </c>
      <c r="I7507">
        <v>181</v>
      </c>
      <c r="J7507" t="s">
        <v>198</v>
      </c>
      <c r="K7507" t="str">
        <f>IFERROR(IF(AND(VLOOKUP($C7507,Hes!$A:$B, 1, FALSE), $M7507&lt;&gt;" "), "Ingresada", "Falta Ingresar"), " ")</f>
        <v xml:space="preserve"> </v>
      </c>
      <c r="L7507" s="3" t="str">
        <f>IFERROR(VLOOKUP($C7507,Observaciones!$A:$B,2,FALSE)," ")</f>
        <v xml:space="preserve"> </v>
      </c>
      <c r="M7507" t="s">
        <v>553</v>
      </c>
      <c r="O7507" s="4">
        <v>31137051</v>
      </c>
      <c r="P7507" s="4">
        <v>69418</v>
      </c>
      <c r="Q7507" s="4">
        <v>13189</v>
      </c>
      <c r="R7507" s="4">
        <v>82607</v>
      </c>
    </row>
    <row r="7508" spans="1:18" x14ac:dyDescent="0.25">
      <c r="A7508" t="s">
        <v>488</v>
      </c>
      <c r="B7508" t="s">
        <v>486</v>
      </c>
      <c r="C7508">
        <v>81185000</v>
      </c>
      <c r="D7508">
        <v>0</v>
      </c>
      <c r="E7508">
        <v>24011904</v>
      </c>
      <c r="F7508" t="s">
        <v>820</v>
      </c>
      <c r="G7508" s="1">
        <v>45363</v>
      </c>
      <c r="H7508">
        <v>5475834</v>
      </c>
      <c r="I7508">
        <v>181</v>
      </c>
      <c r="J7508" t="s">
        <v>198</v>
      </c>
      <c r="K7508" t="str">
        <f>IFERROR(IF(AND(VLOOKUP($C7508,Hes!$A:$B, 1, FALSE), $M7508&lt;&gt;" "), "Ingresada", "Falta Ingresar"), " ")</f>
        <v xml:space="preserve"> </v>
      </c>
      <c r="L7508" s="3" t="str">
        <f>IFERROR(VLOOKUP($C7508,Observaciones!$A:$B,2,FALSE)," ")</f>
        <v xml:space="preserve"> </v>
      </c>
      <c r="M7508" t="s">
        <v>553</v>
      </c>
      <c r="O7508" s="4">
        <v>31174190</v>
      </c>
      <c r="P7508" s="4">
        <v>16844</v>
      </c>
      <c r="Q7508" s="4">
        <v>3200</v>
      </c>
      <c r="R7508" s="4">
        <v>20044</v>
      </c>
    </row>
    <row r="7509" spans="1:18" x14ac:dyDescent="0.25">
      <c r="A7509" t="s">
        <v>488</v>
      </c>
      <c r="B7509" t="s">
        <v>486</v>
      </c>
      <c r="C7509">
        <v>81185000</v>
      </c>
      <c r="D7509">
        <v>0</v>
      </c>
      <c r="E7509">
        <v>24011903</v>
      </c>
      <c r="F7509" t="s">
        <v>820</v>
      </c>
      <c r="G7509" s="1">
        <v>45363</v>
      </c>
      <c r="H7509">
        <v>5475950</v>
      </c>
      <c r="I7509">
        <v>181</v>
      </c>
      <c r="J7509" t="s">
        <v>198</v>
      </c>
      <c r="K7509" t="str">
        <f>IFERROR(IF(AND(VLOOKUP($C7509,Hes!$A:$B, 1, FALSE), $M7509&lt;&gt;" "), "Ingresada", "Falta Ingresar"), " ")</f>
        <v xml:space="preserve"> </v>
      </c>
      <c r="L7509" s="3" t="str">
        <f>IFERROR(VLOOKUP($C7509,Observaciones!$A:$B,2,FALSE)," ")</f>
        <v xml:space="preserve"> </v>
      </c>
      <c r="M7509" t="s">
        <v>553</v>
      </c>
      <c r="O7509" s="4">
        <v>31174177</v>
      </c>
      <c r="P7509" s="4">
        <v>33023</v>
      </c>
      <c r="Q7509" s="4">
        <v>6274</v>
      </c>
      <c r="R7509" s="4">
        <v>39297</v>
      </c>
    </row>
    <row r="7510" spans="1:18" x14ac:dyDescent="0.25">
      <c r="A7510" t="s">
        <v>488</v>
      </c>
      <c r="B7510" t="s">
        <v>486</v>
      </c>
      <c r="C7510">
        <v>81185000</v>
      </c>
      <c r="D7510">
        <v>6</v>
      </c>
      <c r="E7510">
        <v>24012073</v>
      </c>
      <c r="F7510" t="s">
        <v>820</v>
      </c>
      <c r="G7510" s="1">
        <v>45365</v>
      </c>
      <c r="H7510">
        <v>5477540</v>
      </c>
      <c r="I7510">
        <v>181</v>
      </c>
      <c r="J7510" t="s">
        <v>198</v>
      </c>
      <c r="K7510" t="str">
        <f>IFERROR(IF(AND(VLOOKUP($C7510,Hes!$A:$B, 1, FALSE), $M7510&lt;&gt;" "), "Ingresada", "Falta Ingresar"), " ")</f>
        <v xml:space="preserve"> </v>
      </c>
      <c r="L7510" s="3" t="str">
        <f>IFERROR(VLOOKUP($C7510,Observaciones!$A:$B,2,FALSE)," ")</f>
        <v xml:space="preserve"> </v>
      </c>
      <c r="M7510" t="s">
        <v>553</v>
      </c>
      <c r="O7510" s="4">
        <v>31177719</v>
      </c>
      <c r="P7510" s="4">
        <v>35437</v>
      </c>
      <c r="Q7510" s="4">
        <v>6733</v>
      </c>
      <c r="R7510" s="4">
        <v>42170</v>
      </c>
    </row>
    <row r="7511" spans="1:18" x14ac:dyDescent="0.25">
      <c r="A7511" t="s">
        <v>488</v>
      </c>
      <c r="B7511" t="s">
        <v>486</v>
      </c>
      <c r="C7511">
        <v>81185000</v>
      </c>
      <c r="D7511">
        <v>0</v>
      </c>
      <c r="E7511">
        <v>24011340</v>
      </c>
      <c r="F7511" t="s">
        <v>820</v>
      </c>
      <c r="G7511" s="1">
        <v>45366</v>
      </c>
      <c r="H7511">
        <v>5477575</v>
      </c>
      <c r="I7511">
        <v>181</v>
      </c>
      <c r="J7511" t="s">
        <v>198</v>
      </c>
      <c r="K7511" t="str">
        <f>IFERROR(IF(AND(VLOOKUP($C7511,Hes!$A:$B, 1, FALSE), $M7511&lt;&gt;" "), "Ingresada", "Falta Ingresar"), " ")</f>
        <v xml:space="preserve"> </v>
      </c>
      <c r="L7511" s="3" t="str">
        <f>IFERROR(VLOOKUP($C7511,Observaciones!$A:$B,2,FALSE)," ")</f>
        <v xml:space="preserve"> </v>
      </c>
      <c r="M7511" t="s">
        <v>553</v>
      </c>
      <c r="O7511" s="4">
        <v>31182859</v>
      </c>
      <c r="P7511" s="4">
        <v>64669</v>
      </c>
      <c r="Q7511" s="4">
        <v>12287</v>
      </c>
      <c r="R7511" s="4">
        <v>76956</v>
      </c>
    </row>
    <row r="7512" spans="1:18" x14ac:dyDescent="0.25">
      <c r="A7512" t="s">
        <v>488</v>
      </c>
      <c r="B7512" t="s">
        <v>486</v>
      </c>
      <c r="C7512">
        <v>81185000</v>
      </c>
      <c r="D7512">
        <v>62</v>
      </c>
      <c r="E7512">
        <v>24011841</v>
      </c>
      <c r="F7512" t="s">
        <v>820</v>
      </c>
      <c r="G7512" s="1">
        <v>45366</v>
      </c>
      <c r="H7512">
        <v>5477804</v>
      </c>
      <c r="I7512">
        <v>181</v>
      </c>
      <c r="J7512" t="s">
        <v>198</v>
      </c>
      <c r="K7512" t="str">
        <f>IFERROR(IF(AND(VLOOKUP($C7512,Hes!$A:$B, 1, FALSE), $M7512&lt;&gt;" "), "Ingresada", "Falta Ingresar"), " ")</f>
        <v xml:space="preserve"> </v>
      </c>
      <c r="L7512" s="3" t="str">
        <f>IFERROR(VLOOKUP($C7512,Observaciones!$A:$B,2,FALSE)," ")</f>
        <v xml:space="preserve"> </v>
      </c>
      <c r="M7512" t="s">
        <v>553</v>
      </c>
      <c r="O7512" s="4">
        <v>31186438</v>
      </c>
      <c r="P7512" s="4">
        <v>82668</v>
      </c>
      <c r="Q7512" s="4">
        <v>15707</v>
      </c>
      <c r="R7512" s="4">
        <v>98375</v>
      </c>
    </row>
    <row r="7513" spans="1:18" x14ac:dyDescent="0.25">
      <c r="A7513" t="s">
        <v>488</v>
      </c>
      <c r="B7513" t="s">
        <v>486</v>
      </c>
      <c r="C7513">
        <v>81185000</v>
      </c>
      <c r="D7513">
        <v>45</v>
      </c>
      <c r="E7513">
        <v>24012202</v>
      </c>
      <c r="F7513" t="s">
        <v>820</v>
      </c>
      <c r="G7513" s="1">
        <v>45366</v>
      </c>
      <c r="H7513">
        <v>5477901</v>
      </c>
      <c r="I7513">
        <v>181</v>
      </c>
      <c r="J7513" t="s">
        <v>198</v>
      </c>
      <c r="K7513" t="str">
        <f>IFERROR(IF(AND(VLOOKUP($C7513,Hes!$A:$B, 1, FALSE), $M7513&lt;&gt;" "), "Ingresada", "Falta Ingresar"), " ")</f>
        <v xml:space="preserve"> </v>
      </c>
      <c r="L7513" s="3" t="str">
        <f>IFERROR(VLOOKUP($C7513,Observaciones!$A:$B,2,FALSE)," ")</f>
        <v xml:space="preserve"> </v>
      </c>
      <c r="M7513" t="s">
        <v>553</v>
      </c>
      <c r="O7513" s="4">
        <v>31188099</v>
      </c>
      <c r="P7513" s="4">
        <v>31680</v>
      </c>
      <c r="Q7513" s="4">
        <v>6019</v>
      </c>
      <c r="R7513" s="4">
        <v>37699</v>
      </c>
    </row>
    <row r="7514" spans="1:18" x14ac:dyDescent="0.25">
      <c r="A7514" t="s">
        <v>488</v>
      </c>
      <c r="B7514" t="s">
        <v>486</v>
      </c>
      <c r="C7514">
        <v>81185000</v>
      </c>
      <c r="D7514">
        <v>0</v>
      </c>
      <c r="E7514">
        <v>24012201</v>
      </c>
      <c r="F7514" t="s">
        <v>820</v>
      </c>
      <c r="G7514" s="1">
        <v>45366</v>
      </c>
      <c r="H7514">
        <v>5477902</v>
      </c>
      <c r="I7514">
        <v>181</v>
      </c>
      <c r="J7514" t="s">
        <v>198</v>
      </c>
      <c r="K7514" t="str">
        <f>IFERROR(IF(AND(VLOOKUP($C7514,Hes!$A:$B, 1, FALSE), $M7514&lt;&gt;" "), "Ingresada", "Falta Ingresar"), " ")</f>
        <v xml:space="preserve"> </v>
      </c>
      <c r="L7514" s="3" t="str">
        <f>IFERROR(VLOOKUP($C7514,Observaciones!$A:$B,2,FALSE)," ")</f>
        <v xml:space="preserve"> </v>
      </c>
      <c r="M7514" t="s">
        <v>553</v>
      </c>
      <c r="O7514" s="4">
        <v>31188121</v>
      </c>
      <c r="P7514" s="4">
        <v>34572</v>
      </c>
      <c r="Q7514" s="4">
        <v>6569</v>
      </c>
      <c r="R7514" s="4">
        <v>41141</v>
      </c>
    </row>
    <row r="7515" spans="1:18" x14ac:dyDescent="0.25">
      <c r="A7515" t="s">
        <v>488</v>
      </c>
      <c r="B7515" t="s">
        <v>486</v>
      </c>
      <c r="C7515">
        <v>81185000</v>
      </c>
      <c r="D7515">
        <v>22</v>
      </c>
      <c r="E7515">
        <v>24012199</v>
      </c>
      <c r="F7515" t="s">
        <v>820</v>
      </c>
      <c r="G7515" s="1">
        <v>45366</v>
      </c>
      <c r="H7515">
        <v>5477904</v>
      </c>
      <c r="I7515">
        <v>181</v>
      </c>
      <c r="J7515" t="s">
        <v>198</v>
      </c>
      <c r="K7515" t="str">
        <f>IFERROR(IF(AND(VLOOKUP($C7515,Hes!$A:$B, 1, FALSE), $M7515&lt;&gt;" "), "Ingresada", "Falta Ingresar"), " ")</f>
        <v xml:space="preserve"> </v>
      </c>
      <c r="L7515" s="3" t="str">
        <f>IFERROR(VLOOKUP($C7515,Observaciones!$A:$B,2,FALSE)," ")</f>
        <v xml:space="preserve"> </v>
      </c>
      <c r="M7515" t="s">
        <v>553</v>
      </c>
      <c r="O7515" s="4">
        <v>31188163</v>
      </c>
      <c r="P7515" s="4">
        <v>60258</v>
      </c>
      <c r="Q7515" s="4">
        <v>11449</v>
      </c>
      <c r="R7515" s="4">
        <v>71707</v>
      </c>
    </row>
    <row r="7516" spans="1:18" x14ac:dyDescent="0.25">
      <c r="A7516" t="s">
        <v>488</v>
      </c>
      <c r="B7516" t="s">
        <v>486</v>
      </c>
      <c r="C7516">
        <v>81185000</v>
      </c>
      <c r="D7516">
        <v>4</v>
      </c>
      <c r="E7516">
        <v>24012108</v>
      </c>
      <c r="F7516" t="s">
        <v>820</v>
      </c>
      <c r="G7516" s="1">
        <v>45367</v>
      </c>
      <c r="H7516">
        <v>5477956</v>
      </c>
      <c r="I7516">
        <v>181</v>
      </c>
      <c r="J7516" t="s">
        <v>198</v>
      </c>
      <c r="K7516" t="str">
        <f>IFERROR(IF(AND(VLOOKUP($C7516,Hes!$A:$B, 1, FALSE), $M7516&lt;&gt;" "), "Ingresada", "Falta Ingresar"), " ")</f>
        <v xml:space="preserve"> </v>
      </c>
      <c r="L7516" s="3" t="str">
        <f>IFERROR(VLOOKUP($C7516,Observaciones!$A:$B,2,FALSE)," ")</f>
        <v xml:space="preserve"> </v>
      </c>
      <c r="M7516" t="s">
        <v>553</v>
      </c>
      <c r="O7516" s="4">
        <v>31184942</v>
      </c>
      <c r="P7516" s="4">
        <v>402104</v>
      </c>
      <c r="Q7516" s="4">
        <v>76400</v>
      </c>
      <c r="R7516" s="4">
        <v>478504</v>
      </c>
    </row>
    <row r="7517" spans="1:18" x14ac:dyDescent="0.25">
      <c r="A7517" t="s">
        <v>488</v>
      </c>
      <c r="B7517" t="s">
        <v>486</v>
      </c>
      <c r="C7517">
        <v>81185000</v>
      </c>
      <c r="D7517">
        <v>4</v>
      </c>
      <c r="E7517">
        <v>24012111</v>
      </c>
      <c r="F7517" t="s">
        <v>820</v>
      </c>
      <c r="G7517" s="1">
        <v>45367</v>
      </c>
      <c r="H7517">
        <v>5477967</v>
      </c>
      <c r="I7517">
        <v>181</v>
      </c>
      <c r="J7517" t="s">
        <v>198</v>
      </c>
      <c r="K7517" t="str">
        <f>IFERROR(IF(AND(VLOOKUP($C7517,Hes!$A:$B, 1, FALSE), $M7517&lt;&gt;" "), "Ingresada", "Falta Ingresar"), " ")</f>
        <v xml:space="preserve"> </v>
      </c>
      <c r="L7517" s="3" t="str">
        <f>IFERROR(VLOOKUP($C7517,Observaciones!$A:$B,2,FALSE)," ")</f>
        <v xml:space="preserve"> </v>
      </c>
      <c r="M7517" t="s">
        <v>553</v>
      </c>
      <c r="O7517" s="4">
        <v>31184594</v>
      </c>
      <c r="P7517" s="4">
        <v>122518</v>
      </c>
      <c r="Q7517" s="4">
        <v>23278</v>
      </c>
      <c r="R7517" s="4">
        <v>145796</v>
      </c>
    </row>
    <row r="7518" spans="1:18" x14ac:dyDescent="0.25">
      <c r="A7518" t="s">
        <v>488</v>
      </c>
      <c r="B7518" t="s">
        <v>486</v>
      </c>
      <c r="C7518">
        <v>81185000</v>
      </c>
      <c r="D7518">
        <v>4</v>
      </c>
      <c r="E7518">
        <v>24012108</v>
      </c>
      <c r="F7518" t="s">
        <v>820</v>
      </c>
      <c r="G7518" s="1">
        <v>45367</v>
      </c>
      <c r="H7518">
        <v>5477968</v>
      </c>
      <c r="I7518">
        <v>181</v>
      </c>
      <c r="J7518" t="s">
        <v>198</v>
      </c>
      <c r="K7518" t="str">
        <f>IFERROR(IF(AND(VLOOKUP($C7518,Hes!$A:$B, 1, FALSE), $M7518&lt;&gt;" "), "Ingresada", "Falta Ingresar"), " ")</f>
        <v xml:space="preserve"> </v>
      </c>
      <c r="L7518" s="3" t="str">
        <f>IFERROR(VLOOKUP($C7518,Observaciones!$A:$B,2,FALSE)," ")</f>
        <v xml:space="preserve"> </v>
      </c>
      <c r="M7518" t="s">
        <v>553</v>
      </c>
      <c r="O7518" s="4">
        <v>31184970</v>
      </c>
      <c r="P7518" s="4">
        <v>33379</v>
      </c>
      <c r="Q7518" s="4">
        <v>6342</v>
      </c>
      <c r="R7518" s="4">
        <v>39721</v>
      </c>
    </row>
    <row r="7519" spans="1:18" x14ac:dyDescent="0.25">
      <c r="A7519" t="s">
        <v>488</v>
      </c>
      <c r="B7519" t="s">
        <v>486</v>
      </c>
      <c r="C7519">
        <v>81185000</v>
      </c>
      <c r="D7519">
        <v>31</v>
      </c>
      <c r="E7519">
        <v>24012198</v>
      </c>
      <c r="F7519" t="s">
        <v>820</v>
      </c>
      <c r="G7519" s="1">
        <v>45369</v>
      </c>
      <c r="H7519">
        <v>5478502</v>
      </c>
      <c r="I7519">
        <v>181</v>
      </c>
      <c r="J7519" t="s">
        <v>198</v>
      </c>
      <c r="K7519" t="str">
        <f>IFERROR(IF(AND(VLOOKUP($C7519,Hes!$A:$B, 1, FALSE), $M7519&lt;&gt;" "), "Ingresada", "Falta Ingresar"), " ")</f>
        <v xml:space="preserve"> </v>
      </c>
      <c r="L7519" s="3" t="str">
        <f>IFERROR(VLOOKUP($C7519,Observaciones!$A:$B,2,FALSE)," ")</f>
        <v xml:space="preserve"> </v>
      </c>
      <c r="M7519" t="s">
        <v>553</v>
      </c>
      <c r="O7519" s="4">
        <v>31188184</v>
      </c>
      <c r="P7519" s="4">
        <v>42536</v>
      </c>
      <c r="Q7519" s="4">
        <v>8082</v>
      </c>
      <c r="R7519" s="4">
        <v>50618</v>
      </c>
    </row>
    <row r="7520" spans="1:18" x14ac:dyDescent="0.25">
      <c r="A7520" t="s">
        <v>488</v>
      </c>
      <c r="B7520" t="s">
        <v>486</v>
      </c>
      <c r="C7520">
        <v>81185000</v>
      </c>
      <c r="D7520">
        <v>21</v>
      </c>
      <c r="E7520">
        <v>24012220</v>
      </c>
      <c r="F7520" t="s">
        <v>820</v>
      </c>
      <c r="G7520" s="1">
        <v>45369</v>
      </c>
      <c r="H7520">
        <v>5478532</v>
      </c>
      <c r="I7520">
        <v>181</v>
      </c>
      <c r="J7520" t="s">
        <v>198</v>
      </c>
      <c r="K7520" t="str">
        <f>IFERROR(IF(AND(VLOOKUP($C7520,Hes!$A:$B, 1, FALSE), $M7520&lt;&gt;" "), "Ingresada", "Falta Ingresar"), " ")</f>
        <v xml:space="preserve"> </v>
      </c>
      <c r="L7520" s="3" t="str">
        <f>IFERROR(VLOOKUP($C7520,Observaciones!$A:$B,2,FALSE)," ")</f>
        <v xml:space="preserve"> </v>
      </c>
      <c r="M7520" t="s">
        <v>553</v>
      </c>
      <c r="O7520" s="4">
        <v>31190653</v>
      </c>
      <c r="P7520" s="4">
        <v>58175</v>
      </c>
      <c r="Q7520" s="4">
        <v>11053</v>
      </c>
      <c r="R7520" s="4">
        <v>69228</v>
      </c>
    </row>
    <row r="7521" spans="1:18" x14ac:dyDescent="0.25">
      <c r="A7521" t="s">
        <v>488</v>
      </c>
      <c r="B7521" t="s">
        <v>486</v>
      </c>
      <c r="C7521">
        <v>81185000</v>
      </c>
      <c r="D7521">
        <v>7</v>
      </c>
      <c r="E7521">
        <v>24012196</v>
      </c>
      <c r="F7521" t="s">
        <v>820</v>
      </c>
      <c r="G7521" s="1">
        <v>45367</v>
      </c>
      <c r="H7521">
        <v>5478599</v>
      </c>
      <c r="I7521">
        <v>181</v>
      </c>
      <c r="J7521" t="s">
        <v>198</v>
      </c>
      <c r="K7521" t="str">
        <f>IFERROR(IF(AND(VLOOKUP($C7521,Hes!$A:$B, 1, FALSE), $M7521&lt;&gt;" "), "Ingresada", "Falta Ingresar"), " ")</f>
        <v xml:space="preserve"> </v>
      </c>
      <c r="L7521" s="3" t="str">
        <f>IFERROR(VLOOKUP($C7521,Observaciones!$A:$B,2,FALSE)," ")</f>
        <v xml:space="preserve"> </v>
      </c>
      <c r="M7521" t="s">
        <v>553</v>
      </c>
      <c r="O7521" s="4">
        <v>31188672</v>
      </c>
      <c r="P7521" s="4">
        <v>676687</v>
      </c>
      <c r="Q7521" s="4">
        <v>128571</v>
      </c>
      <c r="R7521" s="4">
        <v>805258</v>
      </c>
    </row>
    <row r="7522" spans="1:18" x14ac:dyDescent="0.25">
      <c r="A7522" t="s">
        <v>488</v>
      </c>
      <c r="B7522" t="s">
        <v>486</v>
      </c>
      <c r="C7522">
        <v>81185000</v>
      </c>
      <c r="D7522">
        <v>5</v>
      </c>
      <c r="E7522">
        <v>24012200</v>
      </c>
      <c r="F7522" t="s">
        <v>820</v>
      </c>
      <c r="G7522" s="1">
        <v>45369</v>
      </c>
      <c r="H7522">
        <v>5478630</v>
      </c>
      <c r="I7522">
        <v>181</v>
      </c>
      <c r="J7522" t="s">
        <v>198</v>
      </c>
      <c r="K7522" t="str">
        <f>IFERROR(IF(AND(VLOOKUP($C7522,Hes!$A:$B, 1, FALSE), $M7522&lt;&gt;" "), "Ingresada", "Falta Ingresar"), " ")</f>
        <v xml:space="preserve"> </v>
      </c>
      <c r="L7522" s="3" t="str">
        <f>IFERROR(VLOOKUP($C7522,Observaciones!$A:$B,2,FALSE)," ")</f>
        <v xml:space="preserve"> </v>
      </c>
      <c r="M7522" t="s">
        <v>553</v>
      </c>
      <c r="O7522" s="4">
        <v>31146715</v>
      </c>
      <c r="P7522" s="4">
        <v>102217</v>
      </c>
      <c r="Q7522" s="4">
        <v>19421</v>
      </c>
      <c r="R7522" s="4">
        <v>121638</v>
      </c>
    </row>
    <row r="7523" spans="1:18" x14ac:dyDescent="0.25">
      <c r="A7523" t="s">
        <v>488</v>
      </c>
      <c r="B7523" t="s">
        <v>486</v>
      </c>
      <c r="C7523">
        <v>81185000</v>
      </c>
      <c r="D7523">
        <v>5</v>
      </c>
      <c r="E7523">
        <v>24012197</v>
      </c>
      <c r="F7523" t="s">
        <v>820</v>
      </c>
      <c r="G7523" s="1">
        <v>45369</v>
      </c>
      <c r="H7523">
        <v>5478631</v>
      </c>
      <c r="I7523">
        <v>181</v>
      </c>
      <c r="J7523" t="s">
        <v>198</v>
      </c>
      <c r="K7523" t="str">
        <f>IFERROR(IF(AND(VLOOKUP($C7523,Hes!$A:$B, 1, FALSE), $M7523&lt;&gt;" "), "Ingresada", "Falta Ingresar"), " ")</f>
        <v xml:space="preserve"> </v>
      </c>
      <c r="L7523" s="3" t="str">
        <f>IFERROR(VLOOKUP($C7523,Observaciones!$A:$B,2,FALSE)," ")</f>
        <v xml:space="preserve"> </v>
      </c>
      <c r="M7523" t="s">
        <v>553</v>
      </c>
      <c r="O7523" s="4">
        <v>31188648</v>
      </c>
      <c r="P7523" s="4">
        <v>98387</v>
      </c>
      <c r="Q7523" s="4">
        <v>18694</v>
      </c>
      <c r="R7523" s="4">
        <v>117081</v>
      </c>
    </row>
    <row r="7524" spans="1:18" x14ac:dyDescent="0.25">
      <c r="A7524" t="s">
        <v>488</v>
      </c>
      <c r="B7524" t="s">
        <v>486</v>
      </c>
      <c r="C7524">
        <v>81185000</v>
      </c>
      <c r="D7524">
        <v>6</v>
      </c>
      <c r="E7524">
        <v>24012219</v>
      </c>
      <c r="F7524" t="s">
        <v>820</v>
      </c>
      <c r="G7524" s="1">
        <v>45369</v>
      </c>
      <c r="H7524">
        <v>5478712</v>
      </c>
      <c r="I7524">
        <v>181</v>
      </c>
      <c r="J7524" t="s">
        <v>198</v>
      </c>
      <c r="K7524" t="str">
        <f>IFERROR(IF(AND(VLOOKUP($C7524,Hes!$A:$B, 1, FALSE), $M7524&lt;&gt;" "), "Ingresada", "Falta Ingresar"), " ")</f>
        <v xml:space="preserve"> </v>
      </c>
      <c r="L7524" s="3" t="str">
        <f>IFERROR(VLOOKUP($C7524,Observaciones!$A:$B,2,FALSE)," ")</f>
        <v xml:space="preserve"> </v>
      </c>
      <c r="M7524" t="s">
        <v>553</v>
      </c>
      <c r="O7524" s="4">
        <v>31190862</v>
      </c>
      <c r="P7524" s="4">
        <v>137650</v>
      </c>
      <c r="Q7524" s="4">
        <v>26154</v>
      </c>
      <c r="R7524" s="4">
        <v>163804</v>
      </c>
    </row>
    <row r="7525" spans="1:18" x14ac:dyDescent="0.25">
      <c r="A7525" t="s">
        <v>488</v>
      </c>
      <c r="B7525" t="s">
        <v>486</v>
      </c>
      <c r="C7525">
        <v>81185000</v>
      </c>
      <c r="D7525">
        <v>21</v>
      </c>
      <c r="E7525">
        <v>24012229</v>
      </c>
      <c r="F7525" t="s">
        <v>820</v>
      </c>
      <c r="G7525" s="1">
        <v>45369</v>
      </c>
      <c r="H7525">
        <v>5478739</v>
      </c>
      <c r="I7525">
        <v>181</v>
      </c>
      <c r="J7525" t="s">
        <v>198</v>
      </c>
      <c r="K7525" t="str">
        <f>IFERROR(IF(AND(VLOOKUP($C7525,Hes!$A:$B, 1, FALSE), $M7525&lt;&gt;" "), "Ingresada", "Falta Ingresar"), " ")</f>
        <v xml:space="preserve"> </v>
      </c>
      <c r="L7525" s="3" t="str">
        <f>IFERROR(VLOOKUP($C7525,Observaciones!$A:$B,2,FALSE)," ")</f>
        <v xml:space="preserve"> </v>
      </c>
      <c r="M7525" t="s">
        <v>553</v>
      </c>
      <c r="O7525" s="4">
        <v>31190838</v>
      </c>
      <c r="P7525" s="4">
        <v>89619</v>
      </c>
      <c r="Q7525" s="4">
        <v>17028</v>
      </c>
      <c r="R7525" s="4">
        <v>106647</v>
      </c>
    </row>
    <row r="7526" spans="1:18" x14ac:dyDescent="0.25">
      <c r="A7526" t="s">
        <v>488</v>
      </c>
      <c r="B7526" t="s">
        <v>486</v>
      </c>
      <c r="C7526">
        <v>81185000</v>
      </c>
      <c r="D7526">
        <v>0</v>
      </c>
      <c r="E7526">
        <v>24012203</v>
      </c>
      <c r="F7526" t="s">
        <v>820</v>
      </c>
      <c r="G7526" s="1">
        <v>45369</v>
      </c>
      <c r="H7526">
        <v>5478896</v>
      </c>
      <c r="I7526">
        <v>181</v>
      </c>
      <c r="J7526" t="s">
        <v>198</v>
      </c>
      <c r="K7526" t="str">
        <f>IFERROR(IF(AND(VLOOKUP($C7526,Hes!$A:$B, 1, FALSE), $M7526&lt;&gt;" "), "Ingresada", "Falta Ingresar"), " ")</f>
        <v xml:space="preserve"> </v>
      </c>
      <c r="L7526" s="3" t="str">
        <f>IFERROR(VLOOKUP($C7526,Observaciones!$A:$B,2,FALSE)," ")</f>
        <v xml:space="preserve"> </v>
      </c>
      <c r="M7526" t="s">
        <v>553</v>
      </c>
      <c r="O7526" s="4">
        <v>31187973</v>
      </c>
      <c r="P7526" s="4">
        <v>198603</v>
      </c>
      <c r="Q7526" s="4">
        <v>37735</v>
      </c>
      <c r="R7526" s="4">
        <v>236338</v>
      </c>
    </row>
    <row r="7527" spans="1:18" x14ac:dyDescent="0.25">
      <c r="A7527" t="s">
        <v>488</v>
      </c>
      <c r="B7527" t="s">
        <v>486</v>
      </c>
      <c r="C7527">
        <v>81185000</v>
      </c>
      <c r="D7527">
        <v>0</v>
      </c>
      <c r="E7527">
        <v>24012230</v>
      </c>
      <c r="F7527" t="s">
        <v>820</v>
      </c>
      <c r="G7527" s="1">
        <v>45369</v>
      </c>
      <c r="H7527">
        <v>5478986</v>
      </c>
      <c r="I7527">
        <v>181</v>
      </c>
      <c r="J7527" t="s">
        <v>198</v>
      </c>
      <c r="K7527" t="str">
        <f>IFERROR(IF(AND(VLOOKUP($C7527,Hes!$A:$B, 1, FALSE), $M7527&lt;&gt;" "), "Ingresada", "Falta Ingresar"), " ")</f>
        <v xml:space="preserve"> </v>
      </c>
      <c r="L7527" s="3" t="str">
        <f>IFERROR(VLOOKUP($C7527,Observaciones!$A:$B,2,FALSE)," ")</f>
        <v xml:space="preserve"> </v>
      </c>
      <c r="M7527" t="s">
        <v>553</v>
      </c>
      <c r="O7527" s="4">
        <v>31191331</v>
      </c>
      <c r="P7527" s="4">
        <v>1021980</v>
      </c>
      <c r="Q7527" s="4">
        <v>194176</v>
      </c>
      <c r="R7527" s="4">
        <v>1216156</v>
      </c>
    </row>
    <row r="7528" spans="1:18" x14ac:dyDescent="0.25">
      <c r="A7528" t="s">
        <v>488</v>
      </c>
      <c r="B7528" t="s">
        <v>486</v>
      </c>
      <c r="C7528">
        <v>81185000</v>
      </c>
      <c r="D7528">
        <v>0</v>
      </c>
      <c r="E7528">
        <v>24012274</v>
      </c>
      <c r="F7528" t="s">
        <v>820</v>
      </c>
      <c r="G7528" s="1">
        <v>45369</v>
      </c>
      <c r="H7528">
        <v>5479043</v>
      </c>
      <c r="I7528">
        <v>181</v>
      </c>
      <c r="J7528" t="s">
        <v>198</v>
      </c>
      <c r="K7528" t="str">
        <f>IFERROR(IF(AND(VLOOKUP($C7528,Hes!$A:$B, 1, FALSE), $M7528&lt;&gt;" "), "Ingresada", "Falta Ingresar"), " ")</f>
        <v xml:space="preserve"> </v>
      </c>
      <c r="L7528" s="3" t="str">
        <f>IFERROR(VLOOKUP($C7528,Observaciones!$A:$B,2,FALSE)," ")</f>
        <v xml:space="preserve"> </v>
      </c>
      <c r="M7528" t="s">
        <v>553</v>
      </c>
      <c r="O7528" s="4">
        <v>31192798</v>
      </c>
      <c r="P7528" s="4">
        <v>79032</v>
      </c>
      <c r="Q7528" s="4">
        <v>15016</v>
      </c>
      <c r="R7528" s="4">
        <v>94048</v>
      </c>
    </row>
    <row r="7529" spans="1:18" x14ac:dyDescent="0.25">
      <c r="A7529" t="s">
        <v>488</v>
      </c>
      <c r="B7529" t="s">
        <v>486</v>
      </c>
      <c r="C7529">
        <v>81185000</v>
      </c>
      <c r="D7529">
        <v>45</v>
      </c>
      <c r="E7529">
        <v>24012275</v>
      </c>
      <c r="F7529" t="s">
        <v>820</v>
      </c>
      <c r="G7529" s="1">
        <v>45369</v>
      </c>
      <c r="H7529">
        <v>5479116</v>
      </c>
      <c r="I7529">
        <v>181</v>
      </c>
      <c r="J7529" t="s">
        <v>198</v>
      </c>
      <c r="K7529" t="str">
        <f>IFERROR(IF(AND(VLOOKUP($C7529,Hes!$A:$B, 1, FALSE), $M7529&lt;&gt;" "), "Ingresada", "Falta Ingresar"), " ")</f>
        <v xml:space="preserve"> </v>
      </c>
      <c r="L7529" s="3" t="str">
        <f>IFERROR(VLOOKUP($C7529,Observaciones!$A:$B,2,FALSE)," ")</f>
        <v xml:space="preserve"> </v>
      </c>
      <c r="M7529" t="s">
        <v>553</v>
      </c>
      <c r="O7529" s="4">
        <v>31192812</v>
      </c>
      <c r="P7529" s="4">
        <v>43447</v>
      </c>
      <c r="Q7529" s="4">
        <v>8255</v>
      </c>
      <c r="R7529" s="4">
        <v>51702</v>
      </c>
    </row>
    <row r="7530" spans="1:18" x14ac:dyDescent="0.25">
      <c r="A7530" t="s">
        <v>488</v>
      </c>
      <c r="B7530" t="s">
        <v>486</v>
      </c>
      <c r="C7530">
        <v>81185000</v>
      </c>
      <c r="D7530">
        <v>0</v>
      </c>
      <c r="E7530">
        <v>24012223</v>
      </c>
      <c r="F7530" t="s">
        <v>820</v>
      </c>
      <c r="G7530" s="1">
        <v>45369</v>
      </c>
      <c r="H7530">
        <v>5479136</v>
      </c>
      <c r="I7530">
        <v>181</v>
      </c>
      <c r="J7530" t="s">
        <v>198</v>
      </c>
      <c r="K7530" t="str">
        <f>IFERROR(IF(AND(VLOOKUP($C7530,Hes!$A:$B, 1, FALSE), $M7530&lt;&gt;" "), "Ingresada", "Falta Ingresar"), " ")</f>
        <v xml:space="preserve"> </v>
      </c>
      <c r="L7530" s="3" t="str">
        <f>IFERROR(VLOOKUP($C7530,Observaciones!$A:$B,2,FALSE)," ")</f>
        <v xml:space="preserve"> </v>
      </c>
      <c r="M7530" t="s">
        <v>553</v>
      </c>
      <c r="O7530" s="4">
        <v>31190705</v>
      </c>
      <c r="P7530" s="4">
        <v>335226</v>
      </c>
      <c r="Q7530" s="4">
        <v>63693</v>
      </c>
      <c r="R7530" s="4">
        <v>398919</v>
      </c>
    </row>
    <row r="7531" spans="1:18" x14ac:dyDescent="0.25">
      <c r="A7531" t="s">
        <v>488</v>
      </c>
      <c r="B7531" t="s">
        <v>486</v>
      </c>
      <c r="C7531">
        <v>81185000</v>
      </c>
      <c r="D7531">
        <v>0</v>
      </c>
      <c r="E7531">
        <v>24012222</v>
      </c>
      <c r="F7531" t="s">
        <v>820</v>
      </c>
      <c r="G7531" s="1">
        <v>45369</v>
      </c>
      <c r="H7531">
        <v>5479137</v>
      </c>
      <c r="I7531">
        <v>181</v>
      </c>
      <c r="J7531" t="s">
        <v>198</v>
      </c>
      <c r="K7531" t="str">
        <f>IFERROR(IF(AND(VLOOKUP($C7531,Hes!$A:$B, 1, FALSE), $M7531&lt;&gt;" "), "Ingresada", "Falta Ingresar"), " ")</f>
        <v xml:space="preserve"> </v>
      </c>
      <c r="L7531" s="3" t="str">
        <f>IFERROR(VLOOKUP($C7531,Observaciones!$A:$B,2,FALSE)," ")</f>
        <v xml:space="preserve"> </v>
      </c>
      <c r="M7531" t="s">
        <v>553</v>
      </c>
      <c r="O7531" s="4">
        <v>31190663</v>
      </c>
      <c r="P7531" s="4">
        <v>246290</v>
      </c>
      <c r="Q7531" s="4">
        <v>46795</v>
      </c>
      <c r="R7531" s="4">
        <v>293085</v>
      </c>
    </row>
    <row r="7532" spans="1:18" x14ac:dyDescent="0.25">
      <c r="A7532" t="s">
        <v>488</v>
      </c>
      <c r="B7532" t="s">
        <v>486</v>
      </c>
      <c r="C7532">
        <v>81185000</v>
      </c>
      <c r="D7532">
        <v>0</v>
      </c>
      <c r="E7532">
        <v>24012274</v>
      </c>
      <c r="F7532" t="s">
        <v>820</v>
      </c>
      <c r="G7532" s="1">
        <v>45369</v>
      </c>
      <c r="H7532">
        <v>5479145</v>
      </c>
      <c r="I7532">
        <v>181</v>
      </c>
      <c r="J7532" t="s">
        <v>198</v>
      </c>
      <c r="K7532" t="str">
        <f>IFERROR(IF(AND(VLOOKUP($C7532,Hes!$A:$B, 1, FALSE), $M7532&lt;&gt;" "), "Ingresada", "Falta Ingresar"), " ")</f>
        <v xml:space="preserve"> </v>
      </c>
      <c r="L7532" s="3" t="str">
        <f>IFERROR(VLOOKUP($C7532,Observaciones!$A:$B,2,FALSE)," ")</f>
        <v xml:space="preserve"> </v>
      </c>
      <c r="M7532" t="s">
        <v>553</v>
      </c>
      <c r="O7532" s="4">
        <v>31192732</v>
      </c>
      <c r="P7532" s="4">
        <v>110213</v>
      </c>
      <c r="Q7532" s="4">
        <v>20940</v>
      </c>
      <c r="R7532" s="4">
        <v>131153</v>
      </c>
    </row>
    <row r="7533" spans="1:18" x14ac:dyDescent="0.25">
      <c r="A7533" t="s">
        <v>488</v>
      </c>
      <c r="B7533" t="s">
        <v>486</v>
      </c>
      <c r="C7533">
        <v>81185000</v>
      </c>
      <c r="D7533">
        <v>6</v>
      </c>
      <c r="E7533">
        <v>24012272</v>
      </c>
      <c r="F7533" t="s">
        <v>820</v>
      </c>
      <c r="G7533" s="1">
        <v>45369</v>
      </c>
      <c r="H7533">
        <v>5479177</v>
      </c>
      <c r="I7533">
        <v>181</v>
      </c>
      <c r="J7533" t="s">
        <v>198</v>
      </c>
      <c r="K7533" t="str">
        <f>IFERROR(IF(AND(VLOOKUP($C7533,Hes!$A:$B, 1, FALSE), $M7533&lt;&gt;" "), "Ingresada", "Falta Ingresar"), " ")</f>
        <v xml:space="preserve"> </v>
      </c>
      <c r="L7533" s="3" t="str">
        <f>IFERROR(VLOOKUP($C7533,Observaciones!$A:$B,2,FALSE)," ")</f>
        <v xml:space="preserve"> </v>
      </c>
      <c r="M7533" t="s">
        <v>553</v>
      </c>
      <c r="O7533" s="4">
        <v>31192645</v>
      </c>
      <c r="P7533" s="4">
        <v>98366</v>
      </c>
      <c r="Q7533" s="4">
        <v>18690</v>
      </c>
      <c r="R7533" s="4">
        <v>117056</v>
      </c>
    </row>
    <row r="7534" spans="1:18" x14ac:dyDescent="0.25">
      <c r="A7534" t="s">
        <v>488</v>
      </c>
      <c r="B7534" t="s">
        <v>486</v>
      </c>
      <c r="C7534">
        <v>81185000</v>
      </c>
      <c r="D7534">
        <v>5</v>
      </c>
      <c r="E7534">
        <v>24012221</v>
      </c>
      <c r="F7534" t="s">
        <v>820</v>
      </c>
      <c r="G7534" s="1">
        <v>45369</v>
      </c>
      <c r="H7534">
        <v>5479200</v>
      </c>
      <c r="I7534">
        <v>181</v>
      </c>
      <c r="J7534" t="s">
        <v>198</v>
      </c>
      <c r="K7534" t="str">
        <f>IFERROR(IF(AND(VLOOKUP($C7534,Hes!$A:$B, 1, FALSE), $M7534&lt;&gt;" "), "Ingresada", "Falta Ingresar"), " ")</f>
        <v xml:space="preserve"> </v>
      </c>
      <c r="L7534" s="3" t="str">
        <f>IFERROR(VLOOKUP($C7534,Observaciones!$A:$B,2,FALSE)," ")</f>
        <v xml:space="preserve"> </v>
      </c>
      <c r="M7534" t="s">
        <v>553</v>
      </c>
      <c r="O7534" s="4">
        <v>31190658</v>
      </c>
      <c r="P7534" s="4">
        <v>71101</v>
      </c>
      <c r="Q7534" s="4">
        <v>13509</v>
      </c>
      <c r="R7534" s="4">
        <v>84610</v>
      </c>
    </row>
    <row r="7535" spans="1:18" x14ac:dyDescent="0.25">
      <c r="A7535" t="s">
        <v>488</v>
      </c>
      <c r="B7535" t="s">
        <v>486</v>
      </c>
      <c r="C7535">
        <v>81185000</v>
      </c>
      <c r="D7535">
        <v>0</v>
      </c>
      <c r="E7535">
        <v>24012330</v>
      </c>
      <c r="F7535" t="s">
        <v>820</v>
      </c>
      <c r="G7535" s="1">
        <v>45370</v>
      </c>
      <c r="H7535">
        <v>5479611</v>
      </c>
      <c r="I7535">
        <v>181</v>
      </c>
      <c r="J7535" t="s">
        <v>198</v>
      </c>
      <c r="K7535" t="str">
        <f>IFERROR(IF(AND(VLOOKUP($C7535,Hes!$A:$B, 1, FALSE), $M7535&lt;&gt;" "), "Ingresada", "Falta Ingresar"), " ")</f>
        <v xml:space="preserve"> </v>
      </c>
      <c r="L7535" s="3" t="str">
        <f>IFERROR(VLOOKUP($C7535,Observaciones!$A:$B,2,FALSE)," ")</f>
        <v xml:space="preserve"> </v>
      </c>
      <c r="M7535" t="s">
        <v>553</v>
      </c>
      <c r="O7535" s="4">
        <v>31195745</v>
      </c>
      <c r="P7535" s="4">
        <v>64729</v>
      </c>
      <c r="Q7535" s="4">
        <v>12299</v>
      </c>
      <c r="R7535" s="4">
        <v>77028</v>
      </c>
    </row>
    <row r="7536" spans="1:18" x14ac:dyDescent="0.25">
      <c r="A7536" t="s">
        <v>488</v>
      </c>
      <c r="B7536" t="s">
        <v>486</v>
      </c>
      <c r="C7536">
        <v>81185000</v>
      </c>
      <c r="D7536">
        <v>0</v>
      </c>
      <c r="E7536">
        <v>24011441</v>
      </c>
      <c r="F7536" t="s">
        <v>820</v>
      </c>
      <c r="G7536" s="1">
        <v>45372</v>
      </c>
      <c r="H7536">
        <v>5479794</v>
      </c>
      <c r="I7536">
        <v>181</v>
      </c>
      <c r="J7536" t="s">
        <v>198</v>
      </c>
      <c r="K7536" t="str">
        <f>IFERROR(IF(AND(VLOOKUP($C7536,Hes!$A:$B, 1, FALSE), $M7536&lt;&gt;" "), "Ingresada", "Falta Ingresar"), " ")</f>
        <v xml:space="preserve"> </v>
      </c>
      <c r="L7536" s="3" t="str">
        <f>IFERROR(VLOOKUP($C7536,Observaciones!$A:$B,2,FALSE)," ")</f>
        <v xml:space="preserve"> </v>
      </c>
      <c r="M7536" t="s">
        <v>553</v>
      </c>
      <c r="O7536" s="4">
        <v>31208218</v>
      </c>
      <c r="P7536" s="4">
        <v>164416</v>
      </c>
      <c r="Q7536" s="4">
        <v>31239</v>
      </c>
      <c r="R7536" s="4">
        <v>195655</v>
      </c>
    </row>
    <row r="7537" spans="1:18" x14ac:dyDescent="0.25">
      <c r="A7537" t="s">
        <v>488</v>
      </c>
      <c r="B7537" t="s">
        <v>486</v>
      </c>
      <c r="C7537">
        <v>81185000</v>
      </c>
      <c r="D7537">
        <v>28</v>
      </c>
      <c r="E7537">
        <v>24012415</v>
      </c>
      <c r="F7537" t="s">
        <v>820</v>
      </c>
      <c r="G7537" s="1">
        <v>45372</v>
      </c>
      <c r="H7537">
        <v>5480856</v>
      </c>
      <c r="I7537">
        <v>181</v>
      </c>
      <c r="J7537" t="s">
        <v>198</v>
      </c>
      <c r="K7537" t="str">
        <f>IFERROR(IF(AND(VLOOKUP($C7537,Hes!$A:$B, 1, FALSE), $M7537&lt;&gt;" "), "Ingresada", "Falta Ingresar"), " ")</f>
        <v xml:space="preserve"> </v>
      </c>
      <c r="L7537" s="3" t="str">
        <f>IFERROR(VLOOKUP($C7537,Observaciones!$A:$B,2,FALSE)," ")</f>
        <v xml:space="preserve"> </v>
      </c>
      <c r="M7537" t="s">
        <v>553</v>
      </c>
      <c r="O7537" s="4">
        <v>31201978</v>
      </c>
      <c r="P7537" s="4">
        <v>221085</v>
      </c>
      <c r="Q7537" s="4">
        <v>42006</v>
      </c>
      <c r="R7537" s="4">
        <v>263091</v>
      </c>
    </row>
    <row r="7538" spans="1:18" x14ac:dyDescent="0.25">
      <c r="A7538" t="s">
        <v>488</v>
      </c>
      <c r="B7538" t="s">
        <v>486</v>
      </c>
      <c r="C7538">
        <v>81185000</v>
      </c>
      <c r="D7538">
        <v>4</v>
      </c>
      <c r="E7538">
        <v>24012329</v>
      </c>
      <c r="F7538" t="s">
        <v>820</v>
      </c>
      <c r="G7538" s="1">
        <v>45374</v>
      </c>
      <c r="H7538">
        <v>5481369</v>
      </c>
      <c r="I7538">
        <v>181</v>
      </c>
      <c r="J7538" t="s">
        <v>198</v>
      </c>
      <c r="K7538" t="str">
        <f>IFERROR(IF(AND(VLOOKUP($C7538,Hes!$A:$B, 1, FALSE), $M7538&lt;&gt;" "), "Ingresada", "Falta Ingresar"), " ")</f>
        <v xml:space="preserve"> </v>
      </c>
      <c r="L7538" s="3" t="str">
        <f>IFERROR(VLOOKUP($C7538,Observaciones!$A:$B,2,FALSE)," ")</f>
        <v xml:space="preserve"> </v>
      </c>
      <c r="M7538" t="s">
        <v>553</v>
      </c>
      <c r="O7538" s="4">
        <v>31195716</v>
      </c>
      <c r="P7538" s="4">
        <v>145070</v>
      </c>
      <c r="Q7538" s="4">
        <v>27563</v>
      </c>
      <c r="R7538" s="4">
        <v>172633</v>
      </c>
    </row>
    <row r="7539" spans="1:18" x14ac:dyDescent="0.25">
      <c r="A7539" t="s">
        <v>488</v>
      </c>
      <c r="B7539" t="s">
        <v>486</v>
      </c>
      <c r="C7539">
        <v>81185000</v>
      </c>
      <c r="D7539">
        <v>4</v>
      </c>
      <c r="E7539">
        <v>24012412</v>
      </c>
      <c r="F7539" t="s">
        <v>820</v>
      </c>
      <c r="G7539" s="1">
        <v>45374</v>
      </c>
      <c r="H7539">
        <v>5481385</v>
      </c>
      <c r="I7539">
        <v>181</v>
      </c>
      <c r="J7539" t="s">
        <v>198</v>
      </c>
      <c r="K7539" t="str">
        <f>IFERROR(IF(AND(VLOOKUP($C7539,Hes!$A:$B, 1, FALSE), $M7539&lt;&gt;" "), "Ingresada", "Falta Ingresar"), " ")</f>
        <v xml:space="preserve"> </v>
      </c>
      <c r="L7539" s="3" t="str">
        <f>IFERROR(VLOOKUP($C7539,Observaciones!$A:$B,2,FALSE)," ")</f>
        <v xml:space="preserve"> </v>
      </c>
      <c r="M7539" t="s">
        <v>553</v>
      </c>
      <c r="O7539" s="4">
        <v>31201911</v>
      </c>
      <c r="P7539" s="4">
        <v>99462</v>
      </c>
      <c r="Q7539" s="4">
        <v>18898</v>
      </c>
      <c r="R7539" s="4">
        <v>118360</v>
      </c>
    </row>
    <row r="7540" spans="1:18" x14ac:dyDescent="0.25">
      <c r="A7540" t="s">
        <v>488</v>
      </c>
      <c r="B7540" t="s">
        <v>486</v>
      </c>
      <c r="C7540">
        <v>81185000</v>
      </c>
      <c r="D7540">
        <v>21</v>
      </c>
      <c r="E7540">
        <v>24012411</v>
      </c>
      <c r="F7540" t="s">
        <v>820</v>
      </c>
      <c r="G7540" s="1">
        <v>45376</v>
      </c>
      <c r="H7540">
        <v>5481530</v>
      </c>
      <c r="I7540">
        <v>181</v>
      </c>
      <c r="J7540" t="s">
        <v>198</v>
      </c>
      <c r="K7540" t="str">
        <f>IFERROR(IF(AND(VLOOKUP($C7540,Hes!$A:$B, 1, FALSE), $M7540&lt;&gt;" "), "Ingresada", "Falta Ingresar"), " ")</f>
        <v xml:space="preserve"> </v>
      </c>
      <c r="L7540" s="3" t="str">
        <f>IFERROR(VLOOKUP($C7540,Observaciones!$A:$B,2,FALSE)," ")</f>
        <v xml:space="preserve"> </v>
      </c>
      <c r="M7540" t="s">
        <v>553</v>
      </c>
      <c r="O7540" s="4">
        <v>31201896</v>
      </c>
      <c r="P7540" s="4">
        <v>61480</v>
      </c>
      <c r="Q7540" s="4">
        <v>11681</v>
      </c>
      <c r="R7540" s="4">
        <v>73161</v>
      </c>
    </row>
    <row r="7541" spans="1:18" x14ac:dyDescent="0.25">
      <c r="A7541" t="s">
        <v>488</v>
      </c>
      <c r="B7541" t="s">
        <v>486</v>
      </c>
      <c r="C7541">
        <v>81185000</v>
      </c>
      <c r="D7541">
        <v>21</v>
      </c>
      <c r="E7541">
        <v>24012413</v>
      </c>
      <c r="F7541" t="s">
        <v>820</v>
      </c>
      <c r="G7541" s="1">
        <v>45376</v>
      </c>
      <c r="H7541">
        <v>5481532</v>
      </c>
      <c r="I7541">
        <v>181</v>
      </c>
      <c r="J7541" t="s">
        <v>198</v>
      </c>
      <c r="K7541" t="str">
        <f>IFERROR(IF(AND(VLOOKUP($C7541,Hes!$A:$B, 1, FALSE), $M7541&lt;&gt;" "), "Ingresada", "Falta Ingresar"), " ")</f>
        <v xml:space="preserve"> </v>
      </c>
      <c r="L7541" s="3" t="str">
        <f>IFERROR(VLOOKUP($C7541,Observaciones!$A:$B,2,FALSE)," ")</f>
        <v xml:space="preserve"> </v>
      </c>
      <c r="M7541" t="s">
        <v>553</v>
      </c>
      <c r="O7541" s="4">
        <v>31201930</v>
      </c>
      <c r="P7541" s="4">
        <v>176442</v>
      </c>
      <c r="Q7541" s="4">
        <v>33524</v>
      </c>
      <c r="R7541" s="4">
        <v>209966</v>
      </c>
    </row>
    <row r="7542" spans="1:18" x14ac:dyDescent="0.25">
      <c r="A7542" t="s">
        <v>488</v>
      </c>
      <c r="B7542" t="s">
        <v>486</v>
      </c>
      <c r="C7542">
        <v>81185000</v>
      </c>
      <c r="D7542">
        <v>6</v>
      </c>
      <c r="E7542">
        <v>24012505</v>
      </c>
      <c r="F7542" t="s">
        <v>820</v>
      </c>
      <c r="G7542" s="1">
        <v>45376</v>
      </c>
      <c r="H7542">
        <v>5481748</v>
      </c>
      <c r="I7542">
        <v>181</v>
      </c>
      <c r="J7542" t="s">
        <v>198</v>
      </c>
      <c r="K7542" t="str">
        <f>IFERROR(IF(AND(VLOOKUP($C7542,Hes!$A:$B, 1, FALSE), $M7542&lt;&gt;" "), "Ingresada", "Falta Ingresar"), " ")</f>
        <v xml:space="preserve"> </v>
      </c>
      <c r="L7542" s="3" t="str">
        <f>IFERROR(VLOOKUP($C7542,Observaciones!$A:$B,2,FALSE)," ")</f>
        <v xml:space="preserve"> </v>
      </c>
      <c r="M7542" t="s">
        <v>553</v>
      </c>
      <c r="O7542" s="4">
        <v>31209655</v>
      </c>
      <c r="P7542" s="4">
        <v>30792</v>
      </c>
      <c r="Q7542" s="4">
        <v>5850</v>
      </c>
      <c r="R7542" s="4">
        <v>36642</v>
      </c>
    </row>
    <row r="7543" spans="1:18" x14ac:dyDescent="0.25">
      <c r="A7543" t="s">
        <v>488</v>
      </c>
      <c r="B7543" t="s">
        <v>486</v>
      </c>
      <c r="C7543">
        <v>81185000</v>
      </c>
      <c r="D7543">
        <v>4</v>
      </c>
      <c r="E7543">
        <v>24012514</v>
      </c>
      <c r="F7543" t="s">
        <v>820</v>
      </c>
      <c r="G7543" s="1">
        <v>45374</v>
      </c>
      <c r="H7543">
        <v>5481850</v>
      </c>
      <c r="I7543">
        <v>181</v>
      </c>
      <c r="J7543" t="s">
        <v>198</v>
      </c>
      <c r="K7543" t="str">
        <f>IFERROR(IF(AND(VLOOKUP($C7543,Hes!$A:$B, 1, FALSE), $M7543&lt;&gt;" "), "Ingresada", "Falta Ingresar"), " ")</f>
        <v xml:space="preserve"> </v>
      </c>
      <c r="L7543" s="3" t="str">
        <f>IFERROR(VLOOKUP($C7543,Observaciones!$A:$B,2,FALSE)," ")</f>
        <v xml:space="preserve"> </v>
      </c>
      <c r="M7543" t="s">
        <v>553</v>
      </c>
      <c r="O7543" s="4">
        <v>31158507</v>
      </c>
      <c r="P7543" s="4">
        <v>45315</v>
      </c>
      <c r="Q7543" s="4">
        <v>8610</v>
      </c>
      <c r="R7543" s="4">
        <v>53925</v>
      </c>
    </row>
    <row r="7544" spans="1:18" x14ac:dyDescent="0.25">
      <c r="A7544" t="s">
        <v>488</v>
      </c>
      <c r="B7544" t="s">
        <v>486</v>
      </c>
      <c r="C7544">
        <v>81185000</v>
      </c>
      <c r="D7544">
        <v>4</v>
      </c>
      <c r="E7544">
        <v>24012509</v>
      </c>
      <c r="F7544" t="s">
        <v>820</v>
      </c>
      <c r="G7544" s="1">
        <v>45374</v>
      </c>
      <c r="H7544">
        <v>5481851</v>
      </c>
      <c r="I7544">
        <v>181</v>
      </c>
      <c r="J7544" t="s">
        <v>198</v>
      </c>
      <c r="K7544" t="str">
        <f>IFERROR(IF(AND(VLOOKUP($C7544,Hes!$A:$B, 1, FALSE), $M7544&lt;&gt;" "), "Ingresada", "Falta Ingresar"), " ")</f>
        <v xml:space="preserve"> </v>
      </c>
      <c r="L7544" s="3" t="str">
        <f>IFERROR(VLOOKUP($C7544,Observaciones!$A:$B,2,FALSE)," ")</f>
        <v xml:space="preserve"> </v>
      </c>
      <c r="M7544" t="s">
        <v>553</v>
      </c>
      <c r="O7544" s="4">
        <v>31209448</v>
      </c>
      <c r="P7544" s="4">
        <v>318087</v>
      </c>
      <c r="Q7544" s="4">
        <v>60437</v>
      </c>
      <c r="R7544" s="4">
        <v>378524</v>
      </c>
    </row>
    <row r="7545" spans="1:18" x14ac:dyDescent="0.25">
      <c r="A7545" t="s">
        <v>488</v>
      </c>
      <c r="B7545" t="s">
        <v>486</v>
      </c>
      <c r="C7545">
        <v>81185000</v>
      </c>
      <c r="D7545">
        <v>6</v>
      </c>
      <c r="E7545">
        <v>24012506</v>
      </c>
      <c r="F7545" t="s">
        <v>820</v>
      </c>
      <c r="G7545" s="1">
        <v>45376</v>
      </c>
      <c r="H7545">
        <v>5481891</v>
      </c>
      <c r="I7545">
        <v>181</v>
      </c>
      <c r="J7545" t="s">
        <v>198</v>
      </c>
      <c r="K7545" t="str">
        <f>IFERROR(IF(AND(VLOOKUP($C7545,Hes!$A:$B, 1, FALSE), $M7545&lt;&gt;" "), "Ingresada", "Falta Ingresar"), " ")</f>
        <v xml:space="preserve"> </v>
      </c>
      <c r="L7545" s="3" t="str">
        <f>IFERROR(VLOOKUP($C7545,Observaciones!$A:$B,2,FALSE)," ")</f>
        <v xml:space="preserve"> </v>
      </c>
      <c r="M7545" t="s">
        <v>553</v>
      </c>
      <c r="O7545" s="4">
        <v>31209595</v>
      </c>
      <c r="P7545" s="4">
        <v>25447</v>
      </c>
      <c r="Q7545" s="4">
        <v>4835</v>
      </c>
      <c r="R7545" s="4">
        <v>30282</v>
      </c>
    </row>
    <row r="7546" spans="1:18" x14ac:dyDescent="0.25">
      <c r="A7546" t="s">
        <v>488</v>
      </c>
      <c r="B7546" t="s">
        <v>486</v>
      </c>
      <c r="C7546">
        <v>81185000</v>
      </c>
      <c r="D7546">
        <v>4</v>
      </c>
      <c r="E7546">
        <v>24012492</v>
      </c>
      <c r="F7546" t="s">
        <v>820</v>
      </c>
      <c r="G7546" s="1">
        <v>45374</v>
      </c>
      <c r="H7546">
        <v>5481900</v>
      </c>
      <c r="I7546">
        <v>181</v>
      </c>
      <c r="J7546" t="s">
        <v>198</v>
      </c>
      <c r="K7546" t="str">
        <f>IFERROR(IF(AND(VLOOKUP($C7546,Hes!$A:$B, 1, FALSE), $M7546&lt;&gt;" "), "Ingresada", "Falta Ingresar"), " ")</f>
        <v xml:space="preserve"> </v>
      </c>
      <c r="L7546" s="3" t="str">
        <f>IFERROR(VLOOKUP($C7546,Observaciones!$A:$B,2,FALSE)," ")</f>
        <v xml:space="preserve"> </v>
      </c>
      <c r="M7546" t="s">
        <v>553</v>
      </c>
      <c r="O7546" s="4">
        <v>31209668</v>
      </c>
      <c r="P7546" s="4">
        <v>489950</v>
      </c>
      <c r="Q7546" s="4">
        <v>93091</v>
      </c>
      <c r="R7546" s="4">
        <v>583041</v>
      </c>
    </row>
    <row r="7547" spans="1:18" x14ac:dyDescent="0.25">
      <c r="A7547" t="s">
        <v>488</v>
      </c>
      <c r="B7547" t="s">
        <v>486</v>
      </c>
      <c r="C7547">
        <v>81185000</v>
      </c>
      <c r="D7547">
        <v>4</v>
      </c>
      <c r="E7547">
        <v>24012491</v>
      </c>
      <c r="F7547" t="s">
        <v>820</v>
      </c>
      <c r="G7547" s="1">
        <v>45374</v>
      </c>
      <c r="H7547">
        <v>5481927</v>
      </c>
      <c r="I7547">
        <v>181</v>
      </c>
      <c r="J7547" t="s">
        <v>198</v>
      </c>
      <c r="K7547" t="str">
        <f>IFERROR(IF(AND(VLOOKUP($C7547,Hes!$A:$B, 1, FALSE), $M7547&lt;&gt;" "), "Ingresada", "Falta Ingresar"), " ")</f>
        <v xml:space="preserve"> </v>
      </c>
      <c r="L7547" s="3" t="str">
        <f>IFERROR(VLOOKUP($C7547,Observaciones!$A:$B,2,FALSE)," ")</f>
        <v xml:space="preserve"> </v>
      </c>
      <c r="M7547" t="s">
        <v>553</v>
      </c>
      <c r="O7547" s="4">
        <v>31209814</v>
      </c>
      <c r="P7547" s="4">
        <v>100960</v>
      </c>
      <c r="Q7547" s="4">
        <v>19182</v>
      </c>
      <c r="R7547" s="4">
        <v>120142</v>
      </c>
    </row>
    <row r="7548" spans="1:18" x14ac:dyDescent="0.25">
      <c r="A7548" t="s">
        <v>488</v>
      </c>
      <c r="B7548" t="s">
        <v>486</v>
      </c>
      <c r="C7548">
        <v>81185000</v>
      </c>
      <c r="D7548">
        <v>4</v>
      </c>
      <c r="E7548">
        <v>24012519</v>
      </c>
      <c r="F7548" t="s">
        <v>820</v>
      </c>
      <c r="G7548" s="1">
        <v>45374</v>
      </c>
      <c r="H7548">
        <v>5481994</v>
      </c>
      <c r="I7548">
        <v>181</v>
      </c>
      <c r="J7548" t="s">
        <v>198</v>
      </c>
      <c r="K7548" t="str">
        <f>IFERROR(IF(AND(VLOOKUP($C7548,Hes!$A:$B, 1, FALSE), $M7548&lt;&gt;" "), "Ingresada", "Falta Ingresar"), " ")</f>
        <v xml:space="preserve"> </v>
      </c>
      <c r="L7548" s="3" t="str">
        <f>IFERROR(VLOOKUP($C7548,Observaciones!$A:$B,2,FALSE)," ")</f>
        <v xml:space="preserve"> </v>
      </c>
      <c r="M7548" t="s">
        <v>553</v>
      </c>
      <c r="O7548" s="4">
        <v>31210743</v>
      </c>
      <c r="P7548" s="4">
        <v>273292</v>
      </c>
      <c r="Q7548" s="4">
        <v>51925</v>
      </c>
      <c r="R7548" s="4">
        <v>325217</v>
      </c>
    </row>
    <row r="7549" spans="1:18" x14ac:dyDescent="0.25">
      <c r="A7549" t="s">
        <v>488</v>
      </c>
      <c r="B7549" t="s">
        <v>486</v>
      </c>
      <c r="C7549">
        <v>81185000</v>
      </c>
      <c r="D7549">
        <v>4</v>
      </c>
      <c r="E7549">
        <v>24012519</v>
      </c>
      <c r="F7549" t="s">
        <v>820</v>
      </c>
      <c r="G7549" s="1">
        <v>45374</v>
      </c>
      <c r="H7549">
        <v>5481995</v>
      </c>
      <c r="I7549">
        <v>181</v>
      </c>
      <c r="J7549" t="s">
        <v>198</v>
      </c>
      <c r="K7549" t="str">
        <f>IFERROR(IF(AND(VLOOKUP($C7549,Hes!$A:$B, 1, FALSE), $M7549&lt;&gt;" "), "Ingresada", "Falta Ingresar"), " ")</f>
        <v xml:space="preserve"> </v>
      </c>
      <c r="L7549" s="3" t="str">
        <f>IFERROR(VLOOKUP($C7549,Observaciones!$A:$B,2,FALSE)," ")</f>
        <v xml:space="preserve"> </v>
      </c>
      <c r="M7549" t="s">
        <v>553</v>
      </c>
      <c r="O7549" s="4">
        <v>31210743</v>
      </c>
      <c r="P7549" s="4">
        <v>19469</v>
      </c>
      <c r="Q7549" s="4">
        <v>3699</v>
      </c>
      <c r="R7549" s="4">
        <v>23168</v>
      </c>
    </row>
    <row r="7550" spans="1:18" x14ac:dyDescent="0.25">
      <c r="F7550" t="s">
        <v>2021</v>
      </c>
      <c r="K7550" t="str">
        <f>IFERROR(IF(AND(VLOOKUP($C7550,Hes!$A:$B, 1, FALSE), $M7550&lt;&gt;" "), "Ingresada", "Falta Ingresar"), " ")</f>
        <v xml:space="preserve"> </v>
      </c>
      <c r="L7550" s="3" t="str">
        <f>IFERROR(VLOOKUP($C7550,Observaciones!$A:$B,2,FALSE)," ")</f>
        <v xml:space="preserve"> </v>
      </c>
      <c r="M7550" t="s">
        <v>553</v>
      </c>
      <c r="P7550" s="4">
        <v>7117027</v>
      </c>
      <c r="Q7550" s="4">
        <v>1352235</v>
      </c>
      <c r="R7550" s="4">
        <v>8469262</v>
      </c>
    </row>
    <row r="7551" spans="1:18" x14ac:dyDescent="0.25">
      <c r="A7551" t="s">
        <v>488</v>
      </c>
      <c r="B7551" t="s">
        <v>486</v>
      </c>
      <c r="C7551">
        <v>81220300</v>
      </c>
      <c r="D7551">
        <v>16</v>
      </c>
      <c r="E7551" t="s">
        <v>1269</v>
      </c>
      <c r="F7551" t="s">
        <v>1270</v>
      </c>
      <c r="G7551" s="1">
        <v>45352</v>
      </c>
      <c r="H7551">
        <v>5468198</v>
      </c>
      <c r="I7551">
        <v>42</v>
      </c>
      <c r="J7551" t="s">
        <v>289</v>
      </c>
      <c r="K7551" t="str">
        <f>IFERROR(IF(AND(VLOOKUP($C7551,Hes!$A:$B, 1, FALSE), $M7551&lt;&gt;" "), "Ingresada", "Falta Ingresar"), " ")</f>
        <v xml:space="preserve"> </v>
      </c>
      <c r="L7551" s="3" t="str">
        <f>IFERROR(VLOOKUP($C7551,Observaciones!$A:$B,2,FALSE)," ")</f>
        <v xml:space="preserve"> </v>
      </c>
      <c r="M7551" t="s">
        <v>553</v>
      </c>
      <c r="O7551" s="4">
        <v>31141365</v>
      </c>
      <c r="P7551" s="4">
        <v>100852</v>
      </c>
      <c r="Q7551" s="4">
        <v>19162</v>
      </c>
      <c r="R7551" s="4">
        <v>120014</v>
      </c>
    </row>
    <row r="7552" spans="1:18" x14ac:dyDescent="0.25">
      <c r="A7552" t="s">
        <v>488</v>
      </c>
      <c r="B7552" t="s">
        <v>486</v>
      </c>
      <c r="C7552">
        <v>81220300</v>
      </c>
      <c r="D7552">
        <v>16</v>
      </c>
      <c r="E7552" t="s">
        <v>1271</v>
      </c>
      <c r="F7552" t="s">
        <v>1270</v>
      </c>
      <c r="G7552" s="1">
        <v>45358</v>
      </c>
      <c r="H7552">
        <v>5472153</v>
      </c>
      <c r="I7552">
        <v>42</v>
      </c>
      <c r="J7552" t="s">
        <v>289</v>
      </c>
      <c r="K7552" t="str">
        <f>IFERROR(IF(AND(VLOOKUP($C7552,Hes!$A:$B, 1, FALSE), $M7552&lt;&gt;" "), "Ingresada", "Falta Ingresar"), " ")</f>
        <v xml:space="preserve"> </v>
      </c>
      <c r="L7552" s="3" t="str">
        <f>IFERROR(VLOOKUP($C7552,Observaciones!$A:$B,2,FALSE)," ")</f>
        <v xml:space="preserve"> </v>
      </c>
      <c r="M7552" t="s">
        <v>553</v>
      </c>
      <c r="O7552" s="4">
        <v>31162340</v>
      </c>
      <c r="P7552" s="4">
        <v>84360</v>
      </c>
      <c r="Q7552" s="4">
        <v>16028</v>
      </c>
      <c r="R7552" s="4">
        <v>100388</v>
      </c>
    </row>
    <row r="7553" spans="1:18" x14ac:dyDescent="0.25">
      <c r="A7553" t="s">
        <v>488</v>
      </c>
      <c r="B7553" t="s">
        <v>486</v>
      </c>
      <c r="C7553">
        <v>81220300</v>
      </c>
      <c r="D7553">
        <v>5</v>
      </c>
      <c r="E7553" t="s">
        <v>2414</v>
      </c>
      <c r="F7553" t="s">
        <v>1270</v>
      </c>
      <c r="G7553" s="1">
        <v>45366</v>
      </c>
      <c r="H7553">
        <v>5477619</v>
      </c>
      <c r="I7553">
        <v>3</v>
      </c>
      <c r="J7553" t="s">
        <v>283</v>
      </c>
      <c r="K7553" t="str">
        <f>IFERROR(IF(AND(VLOOKUP($C7553,Hes!$A:$B, 1, FALSE), $M7553&lt;&gt;" "), "Ingresada", "Falta Ingresar"), " ")</f>
        <v xml:space="preserve"> </v>
      </c>
      <c r="L7553" s="3" t="str">
        <f>IFERROR(VLOOKUP($C7553,Observaciones!$A:$B,2,FALSE)," ")</f>
        <v xml:space="preserve"> </v>
      </c>
      <c r="M7553" t="s">
        <v>553</v>
      </c>
      <c r="O7553" s="4">
        <v>31183824</v>
      </c>
      <c r="P7553" s="4">
        <v>88798</v>
      </c>
      <c r="Q7553" s="4">
        <v>16872</v>
      </c>
      <c r="R7553" s="4">
        <v>105670</v>
      </c>
    </row>
    <row r="7554" spans="1:18" x14ac:dyDescent="0.25">
      <c r="A7554" t="s">
        <v>488</v>
      </c>
      <c r="B7554" t="s">
        <v>486</v>
      </c>
      <c r="C7554">
        <v>81220300</v>
      </c>
      <c r="D7554">
        <v>16</v>
      </c>
      <c r="E7554" t="s">
        <v>2415</v>
      </c>
      <c r="F7554" t="s">
        <v>1270</v>
      </c>
      <c r="G7554" s="1">
        <v>45369</v>
      </c>
      <c r="H7554">
        <v>5479186</v>
      </c>
      <c r="I7554">
        <v>3</v>
      </c>
      <c r="J7554" t="s">
        <v>283</v>
      </c>
      <c r="K7554" t="str">
        <f>IFERROR(IF(AND(VLOOKUP($C7554,Hes!$A:$B, 1, FALSE), $M7554&lt;&gt;" "), "Ingresada", "Falta Ingresar"), " ")</f>
        <v xml:space="preserve"> </v>
      </c>
      <c r="L7554" s="3" t="str">
        <f>IFERROR(VLOOKUP($C7554,Observaciones!$A:$B,2,FALSE)," ")</f>
        <v xml:space="preserve"> </v>
      </c>
      <c r="M7554" t="s">
        <v>553</v>
      </c>
      <c r="O7554" s="4">
        <v>31191446</v>
      </c>
      <c r="P7554" s="4">
        <v>49380</v>
      </c>
      <c r="Q7554" s="4">
        <v>9382</v>
      </c>
      <c r="R7554" s="4">
        <v>58762</v>
      </c>
    </row>
    <row r="7555" spans="1:18" x14ac:dyDescent="0.25">
      <c r="A7555" t="s">
        <v>488</v>
      </c>
      <c r="B7555" t="s">
        <v>486</v>
      </c>
      <c r="C7555">
        <v>81220300</v>
      </c>
      <c r="D7555">
        <v>5</v>
      </c>
      <c r="E7555" t="s">
        <v>2975</v>
      </c>
      <c r="F7555" t="s">
        <v>1270</v>
      </c>
      <c r="G7555" s="1">
        <v>45376</v>
      </c>
      <c r="H7555">
        <v>5482111</v>
      </c>
      <c r="I7555">
        <v>3</v>
      </c>
      <c r="J7555" t="s">
        <v>283</v>
      </c>
      <c r="K7555" t="str">
        <f>IFERROR(IF(AND(VLOOKUP($C7555,Hes!$A:$B, 1, FALSE), $M7555&lt;&gt;" "), "Ingresada", "Falta Ingresar"), " ")</f>
        <v xml:space="preserve"> </v>
      </c>
      <c r="L7555" s="3" t="str">
        <f>IFERROR(VLOOKUP($C7555,Observaciones!$A:$B,2,FALSE)," ")</f>
        <v xml:space="preserve"> </v>
      </c>
      <c r="M7555" t="s">
        <v>553</v>
      </c>
      <c r="O7555" s="4">
        <v>31201916</v>
      </c>
      <c r="P7555" s="4">
        <v>239156</v>
      </c>
      <c r="Q7555" s="4">
        <v>45440</v>
      </c>
      <c r="R7555" s="4">
        <v>284596</v>
      </c>
    </row>
    <row r="7556" spans="1:18" x14ac:dyDescent="0.25">
      <c r="F7556" t="s">
        <v>491</v>
      </c>
      <c r="K7556" t="str">
        <f>IFERROR(IF(AND(VLOOKUP($C7556,Hes!$A:$B, 1, FALSE), $M7556&lt;&gt;" "), "Ingresada", "Falta Ingresar"), " ")</f>
        <v xml:space="preserve"> </v>
      </c>
      <c r="L7556" s="3" t="str">
        <f>IFERROR(VLOOKUP($C7556,Observaciones!$A:$B,2,FALSE)," ")</f>
        <v xml:space="preserve"> </v>
      </c>
      <c r="M7556" t="s">
        <v>553</v>
      </c>
      <c r="P7556" s="4">
        <v>562546</v>
      </c>
      <c r="Q7556" s="4">
        <v>106884</v>
      </c>
      <c r="R7556" s="4">
        <v>669430</v>
      </c>
    </row>
    <row r="7557" spans="1:18" x14ac:dyDescent="0.25">
      <c r="A7557" t="s">
        <v>495</v>
      </c>
      <c r="B7557" t="s">
        <v>486</v>
      </c>
      <c r="C7557">
        <v>81242500</v>
      </c>
      <c r="D7557">
        <v>42</v>
      </c>
      <c r="E7557">
        <v>31153199</v>
      </c>
      <c r="F7557" t="s">
        <v>821</v>
      </c>
      <c r="G7557" s="1">
        <v>45357</v>
      </c>
      <c r="H7557">
        <v>5470707</v>
      </c>
      <c r="I7557">
        <v>176</v>
      </c>
      <c r="J7557" t="s">
        <v>150</v>
      </c>
      <c r="K7557" t="str">
        <f>IFERROR(IF(AND(VLOOKUP($C7557,Hes!$A:$B, 1, FALSE), $M7557&lt;&gt;" "), "Ingresada", "Falta Ingresar"), " ")</f>
        <v xml:space="preserve"> </v>
      </c>
      <c r="L7557" s="3" t="str">
        <f>IFERROR(VLOOKUP($C7557,Observaciones!$A:$B,2,FALSE)," ")</f>
        <v xml:space="preserve"> </v>
      </c>
      <c r="M7557" t="s">
        <v>553</v>
      </c>
      <c r="O7557" s="4">
        <v>31153199</v>
      </c>
      <c r="P7557" s="4">
        <v>185215</v>
      </c>
      <c r="Q7557" s="4">
        <v>35191</v>
      </c>
      <c r="R7557" s="4">
        <v>220406</v>
      </c>
    </row>
    <row r="7558" spans="1:18" x14ac:dyDescent="0.25">
      <c r="A7558" t="s">
        <v>495</v>
      </c>
      <c r="B7558" t="s">
        <v>486</v>
      </c>
      <c r="C7558">
        <v>81242500</v>
      </c>
      <c r="D7558">
        <v>42</v>
      </c>
      <c r="E7558">
        <v>31156738</v>
      </c>
      <c r="F7558" t="s">
        <v>821</v>
      </c>
      <c r="G7558" s="1">
        <v>45357</v>
      </c>
      <c r="H7558">
        <v>5471280</v>
      </c>
      <c r="I7558">
        <v>176</v>
      </c>
      <c r="J7558" t="s">
        <v>150</v>
      </c>
      <c r="K7558" t="str">
        <f>IFERROR(IF(AND(VLOOKUP($C7558,Hes!$A:$B, 1, FALSE), $M7558&lt;&gt;" "), "Ingresada", "Falta Ingresar"), " ")</f>
        <v xml:space="preserve"> </v>
      </c>
      <c r="L7558" s="3" t="str">
        <f>IFERROR(VLOOKUP($C7558,Observaciones!$A:$B,2,FALSE)," ")</f>
        <v xml:space="preserve"> </v>
      </c>
      <c r="M7558" t="s">
        <v>553</v>
      </c>
      <c r="O7558" s="4">
        <v>31156738</v>
      </c>
      <c r="P7558" s="4">
        <v>24729</v>
      </c>
      <c r="Q7558" s="4">
        <v>4699</v>
      </c>
      <c r="R7558" s="4">
        <v>29428</v>
      </c>
    </row>
    <row r="7559" spans="1:18" x14ac:dyDescent="0.25">
      <c r="A7559" t="s">
        <v>495</v>
      </c>
      <c r="B7559" t="s">
        <v>486</v>
      </c>
      <c r="C7559">
        <v>81242500</v>
      </c>
      <c r="D7559">
        <v>6</v>
      </c>
      <c r="E7559">
        <v>31153187</v>
      </c>
      <c r="F7559" t="s">
        <v>821</v>
      </c>
      <c r="G7559" s="1">
        <v>45357</v>
      </c>
      <c r="H7559">
        <v>5471334</v>
      </c>
      <c r="I7559">
        <v>176</v>
      </c>
      <c r="J7559" t="s">
        <v>150</v>
      </c>
      <c r="K7559" t="str">
        <f>IFERROR(IF(AND(VLOOKUP($C7559,Hes!$A:$B, 1, FALSE), $M7559&lt;&gt;" "), "Ingresada", "Falta Ingresar"), " ")</f>
        <v xml:space="preserve"> </v>
      </c>
      <c r="L7559" s="3" t="str">
        <f>IFERROR(VLOOKUP($C7559,Observaciones!$A:$B,2,FALSE)," ")</f>
        <v xml:space="preserve"> </v>
      </c>
      <c r="M7559" t="s">
        <v>553</v>
      </c>
      <c r="O7559" s="4">
        <v>31153187</v>
      </c>
      <c r="P7559" s="4">
        <v>63455</v>
      </c>
      <c r="Q7559" s="4">
        <v>12056</v>
      </c>
      <c r="R7559" s="4">
        <v>75511</v>
      </c>
    </row>
    <row r="7560" spans="1:18" x14ac:dyDescent="0.25">
      <c r="A7560" t="s">
        <v>495</v>
      </c>
      <c r="B7560" t="s">
        <v>486</v>
      </c>
      <c r="C7560">
        <v>81242500</v>
      </c>
      <c r="D7560">
        <v>5043</v>
      </c>
      <c r="E7560">
        <v>31158139</v>
      </c>
      <c r="F7560" t="s">
        <v>821</v>
      </c>
      <c r="G7560" s="1">
        <v>45358</v>
      </c>
      <c r="H7560">
        <v>5472157</v>
      </c>
      <c r="I7560">
        <v>176</v>
      </c>
      <c r="J7560" t="s">
        <v>150</v>
      </c>
      <c r="K7560" t="str">
        <f>IFERROR(IF(AND(VLOOKUP($C7560,Hes!$A:$B, 1, FALSE), $M7560&lt;&gt;" "), "Ingresada", "Falta Ingresar"), " ")</f>
        <v xml:space="preserve"> </v>
      </c>
      <c r="L7560" s="3" t="str">
        <f>IFERROR(VLOOKUP($C7560,Observaciones!$A:$B,2,FALSE)," ")</f>
        <v xml:space="preserve"> </v>
      </c>
      <c r="M7560" t="s">
        <v>553</v>
      </c>
      <c r="O7560" s="4">
        <v>31158139</v>
      </c>
      <c r="P7560" s="4">
        <v>74142</v>
      </c>
      <c r="Q7560" s="4">
        <v>14087</v>
      </c>
      <c r="R7560" s="4">
        <v>88229</v>
      </c>
    </row>
    <row r="7561" spans="1:18" x14ac:dyDescent="0.25">
      <c r="A7561" t="s">
        <v>495</v>
      </c>
      <c r="B7561" t="s">
        <v>486</v>
      </c>
      <c r="C7561">
        <v>81242500</v>
      </c>
      <c r="D7561">
        <v>10</v>
      </c>
      <c r="E7561">
        <v>31158194</v>
      </c>
      <c r="F7561" t="s">
        <v>821</v>
      </c>
      <c r="G7561" s="1">
        <v>45362</v>
      </c>
      <c r="H7561">
        <v>5473927</v>
      </c>
      <c r="I7561">
        <v>176</v>
      </c>
      <c r="J7561" t="s">
        <v>150</v>
      </c>
      <c r="K7561" t="str">
        <f>IFERROR(IF(AND(VLOOKUP($C7561,Hes!$A:$B, 1, FALSE), $M7561&lt;&gt;" "), "Ingresada", "Falta Ingresar"), " ")</f>
        <v xml:space="preserve"> </v>
      </c>
      <c r="L7561" s="3" t="str">
        <f>IFERROR(VLOOKUP($C7561,Observaciones!$A:$B,2,FALSE)," ")</f>
        <v xml:space="preserve"> </v>
      </c>
      <c r="M7561" t="s">
        <v>553</v>
      </c>
      <c r="O7561" s="4">
        <v>31158194</v>
      </c>
      <c r="P7561" s="4">
        <v>135686</v>
      </c>
      <c r="Q7561" s="4">
        <v>25780</v>
      </c>
      <c r="R7561" s="4">
        <v>161466</v>
      </c>
    </row>
    <row r="7562" spans="1:18" x14ac:dyDescent="0.25">
      <c r="A7562" t="s">
        <v>495</v>
      </c>
      <c r="B7562" t="s">
        <v>486</v>
      </c>
      <c r="C7562">
        <v>81242500</v>
      </c>
      <c r="D7562">
        <v>13</v>
      </c>
      <c r="E7562">
        <v>31170917</v>
      </c>
      <c r="F7562" t="s">
        <v>821</v>
      </c>
      <c r="G7562" s="1">
        <v>45363</v>
      </c>
      <c r="H7562">
        <v>5475572</v>
      </c>
      <c r="I7562">
        <v>176</v>
      </c>
      <c r="J7562" t="s">
        <v>150</v>
      </c>
      <c r="K7562" t="str">
        <f>IFERROR(IF(AND(VLOOKUP($C7562,Hes!$A:$B, 1, FALSE), $M7562&lt;&gt;" "), "Ingresada", "Falta Ingresar"), " ")</f>
        <v xml:space="preserve"> </v>
      </c>
      <c r="L7562" s="3" t="str">
        <f>IFERROR(VLOOKUP($C7562,Observaciones!$A:$B,2,FALSE)," ")</f>
        <v xml:space="preserve"> </v>
      </c>
      <c r="M7562" t="s">
        <v>553</v>
      </c>
      <c r="O7562" s="4">
        <v>31170917</v>
      </c>
      <c r="P7562" s="4">
        <v>109301</v>
      </c>
      <c r="Q7562" s="4">
        <v>20767</v>
      </c>
      <c r="R7562" s="4">
        <v>130068</v>
      </c>
    </row>
    <row r="7563" spans="1:18" x14ac:dyDescent="0.25">
      <c r="A7563" t="s">
        <v>495</v>
      </c>
      <c r="B7563" t="s">
        <v>486</v>
      </c>
      <c r="C7563">
        <v>81242500</v>
      </c>
      <c r="D7563">
        <v>0</v>
      </c>
      <c r="E7563">
        <v>31173850</v>
      </c>
      <c r="F7563" t="s">
        <v>821</v>
      </c>
      <c r="G7563" s="1">
        <v>45363</v>
      </c>
      <c r="H7563">
        <v>5475782</v>
      </c>
      <c r="I7563">
        <v>176</v>
      </c>
      <c r="J7563" t="s">
        <v>150</v>
      </c>
      <c r="K7563" t="str">
        <f>IFERROR(IF(AND(VLOOKUP($C7563,Hes!$A:$B, 1, FALSE), $M7563&lt;&gt;" "), "Ingresada", "Falta Ingresar"), " ")</f>
        <v xml:space="preserve"> </v>
      </c>
      <c r="L7563" s="3" t="str">
        <f>IFERROR(VLOOKUP($C7563,Observaciones!$A:$B,2,FALSE)," ")</f>
        <v xml:space="preserve"> </v>
      </c>
      <c r="M7563" t="s">
        <v>553</v>
      </c>
      <c r="O7563" s="4">
        <v>31173850</v>
      </c>
      <c r="P7563" s="4">
        <v>369190</v>
      </c>
      <c r="Q7563" s="4">
        <v>70146</v>
      </c>
      <c r="R7563" s="4">
        <v>439336</v>
      </c>
    </row>
    <row r="7564" spans="1:18" x14ac:dyDescent="0.25">
      <c r="A7564" t="s">
        <v>495</v>
      </c>
      <c r="B7564" t="s">
        <v>486</v>
      </c>
      <c r="C7564">
        <v>81242500</v>
      </c>
      <c r="D7564">
        <v>23</v>
      </c>
      <c r="E7564">
        <v>31202807</v>
      </c>
      <c r="F7564" t="s">
        <v>821</v>
      </c>
      <c r="G7564" s="1">
        <v>45372</v>
      </c>
      <c r="H7564">
        <v>5480912</v>
      </c>
      <c r="I7564">
        <v>176</v>
      </c>
      <c r="J7564" t="s">
        <v>150</v>
      </c>
      <c r="K7564" t="str">
        <f>IFERROR(IF(AND(VLOOKUP($C7564,Hes!$A:$B, 1, FALSE), $M7564&lt;&gt;" "), "Ingresada", "Falta Ingresar"), " ")</f>
        <v xml:space="preserve"> </v>
      </c>
      <c r="L7564" s="3" t="str">
        <f>IFERROR(VLOOKUP($C7564,Observaciones!$A:$B,2,FALSE)," ")</f>
        <v xml:space="preserve"> </v>
      </c>
      <c r="M7564" t="s">
        <v>553</v>
      </c>
      <c r="O7564" s="4">
        <v>31202807</v>
      </c>
      <c r="P7564" s="4">
        <v>199995</v>
      </c>
      <c r="Q7564" s="4">
        <v>37999</v>
      </c>
      <c r="R7564" s="4">
        <v>237994</v>
      </c>
    </row>
    <row r="7565" spans="1:18" x14ac:dyDescent="0.25">
      <c r="F7565" t="s">
        <v>501</v>
      </c>
      <c r="K7565" t="str">
        <f>IFERROR(IF(AND(VLOOKUP($C7565,Hes!$A:$B, 1, FALSE), $M7565&lt;&gt;" "), "Ingresada", "Falta Ingresar"), " ")</f>
        <v xml:space="preserve"> </v>
      </c>
      <c r="L7565" s="3" t="str">
        <f>IFERROR(VLOOKUP($C7565,Observaciones!$A:$B,2,FALSE)," ")</f>
        <v xml:space="preserve"> </v>
      </c>
      <c r="M7565" t="s">
        <v>553</v>
      </c>
      <c r="P7565" s="4">
        <v>1161713</v>
      </c>
      <c r="Q7565" s="4">
        <v>220725</v>
      </c>
      <c r="R7565" s="4">
        <v>1382438</v>
      </c>
    </row>
    <row r="7566" spans="1:18" x14ac:dyDescent="0.25">
      <c r="A7566" t="s">
        <v>495</v>
      </c>
      <c r="B7566" t="s">
        <v>486</v>
      </c>
      <c r="C7566">
        <v>81290800</v>
      </c>
      <c r="D7566">
        <v>12</v>
      </c>
      <c r="E7566">
        <v>31140967</v>
      </c>
      <c r="F7566" t="s">
        <v>1272</v>
      </c>
      <c r="G7566" s="1">
        <v>45353</v>
      </c>
      <c r="H7566">
        <v>5468267</v>
      </c>
      <c r="I7566">
        <v>52</v>
      </c>
      <c r="J7566" t="s">
        <v>303</v>
      </c>
      <c r="K7566" t="str">
        <f>IFERROR(IF(AND(VLOOKUP($C7566,Hes!$A:$B, 1, FALSE), $M7566&lt;&gt;" "), "Ingresada", "Falta Ingresar"), " ")</f>
        <v xml:space="preserve"> </v>
      </c>
      <c r="L7566" s="3" t="str">
        <f>IFERROR(VLOOKUP($C7566,Observaciones!$A:$B,2,FALSE)," ")</f>
        <v xml:space="preserve"> </v>
      </c>
      <c r="M7566" t="s">
        <v>553</v>
      </c>
      <c r="O7566" s="4">
        <v>31140967</v>
      </c>
      <c r="P7566" s="4">
        <v>81560</v>
      </c>
      <c r="Q7566" s="4">
        <v>15496</v>
      </c>
      <c r="R7566" s="4">
        <v>97056</v>
      </c>
    </row>
    <row r="7567" spans="1:18" x14ac:dyDescent="0.25">
      <c r="A7567" t="s">
        <v>495</v>
      </c>
      <c r="B7567" t="s">
        <v>486</v>
      </c>
      <c r="C7567">
        <v>81290800</v>
      </c>
      <c r="D7567">
        <v>102</v>
      </c>
      <c r="E7567">
        <v>74569</v>
      </c>
      <c r="F7567" t="s">
        <v>1272</v>
      </c>
      <c r="G7567" s="1">
        <v>45353</v>
      </c>
      <c r="H7567">
        <v>5468269</v>
      </c>
      <c r="I7567">
        <v>52</v>
      </c>
      <c r="J7567" t="s">
        <v>303</v>
      </c>
      <c r="K7567" t="str">
        <f>IFERROR(IF(AND(VLOOKUP($C7567,Hes!$A:$B, 1, FALSE), $M7567&lt;&gt;" "), "Ingresada", "Falta Ingresar"), " ")</f>
        <v xml:space="preserve"> </v>
      </c>
      <c r="L7567" s="3" t="str">
        <f>IFERROR(VLOOKUP($C7567,Observaciones!$A:$B,2,FALSE)," ")</f>
        <v xml:space="preserve"> </v>
      </c>
      <c r="M7567" t="s">
        <v>553</v>
      </c>
      <c r="O7567" s="4">
        <v>31138653</v>
      </c>
      <c r="P7567" s="4">
        <v>51240</v>
      </c>
      <c r="Q7567" s="4">
        <v>9736</v>
      </c>
      <c r="R7567" s="4">
        <v>60976</v>
      </c>
    </row>
    <row r="7568" spans="1:18" x14ac:dyDescent="0.25">
      <c r="A7568" t="s">
        <v>495</v>
      </c>
      <c r="B7568" t="s">
        <v>486</v>
      </c>
      <c r="C7568">
        <v>81290800</v>
      </c>
      <c r="D7568">
        <v>17</v>
      </c>
      <c r="E7568">
        <v>31138552</v>
      </c>
      <c r="F7568" t="s">
        <v>1272</v>
      </c>
      <c r="G7568" s="1">
        <v>45355</v>
      </c>
      <c r="H7568">
        <v>5468407</v>
      </c>
      <c r="I7568">
        <v>52</v>
      </c>
      <c r="J7568" t="s">
        <v>303</v>
      </c>
      <c r="K7568" t="str">
        <f>IFERROR(IF(AND(VLOOKUP($C7568,Hes!$A:$B, 1, FALSE), $M7568&lt;&gt;" "), "Ingresada", "Falta Ingresar"), " ")</f>
        <v xml:space="preserve"> </v>
      </c>
      <c r="L7568" s="3" t="str">
        <f>IFERROR(VLOOKUP($C7568,Observaciones!$A:$B,2,FALSE)," ")</f>
        <v xml:space="preserve"> </v>
      </c>
      <c r="M7568" t="s">
        <v>553</v>
      </c>
      <c r="O7568" s="4">
        <v>31138552</v>
      </c>
      <c r="P7568" s="4">
        <v>72377</v>
      </c>
      <c r="Q7568" s="4">
        <v>13752</v>
      </c>
      <c r="R7568" s="4">
        <v>86129</v>
      </c>
    </row>
    <row r="7569" spans="1:18" x14ac:dyDescent="0.25">
      <c r="A7569" t="s">
        <v>495</v>
      </c>
      <c r="B7569" t="s">
        <v>486</v>
      </c>
      <c r="C7569">
        <v>81290800</v>
      </c>
      <c r="D7569">
        <v>69</v>
      </c>
      <c r="E7569">
        <v>31139525</v>
      </c>
      <c r="F7569" t="s">
        <v>1272</v>
      </c>
      <c r="G7569" s="1">
        <v>45355</v>
      </c>
      <c r="H7569">
        <v>5468479</v>
      </c>
      <c r="I7569">
        <v>52</v>
      </c>
      <c r="J7569" t="s">
        <v>303</v>
      </c>
      <c r="K7569" t="str">
        <f>IFERROR(IF(AND(VLOOKUP($C7569,Hes!$A:$B, 1, FALSE), $M7569&lt;&gt;" "), "Ingresada", "Falta Ingresar"), " ")</f>
        <v xml:space="preserve"> </v>
      </c>
      <c r="L7569" s="3" t="str">
        <f>IFERROR(VLOOKUP($C7569,Observaciones!$A:$B,2,FALSE)," ")</f>
        <v xml:space="preserve"> </v>
      </c>
      <c r="M7569" t="s">
        <v>553</v>
      </c>
      <c r="O7569" s="4">
        <v>31139525</v>
      </c>
      <c r="P7569" s="4">
        <v>102018</v>
      </c>
      <c r="Q7569" s="4">
        <v>19383</v>
      </c>
      <c r="R7569" s="4">
        <v>121401</v>
      </c>
    </row>
    <row r="7570" spans="1:18" x14ac:dyDescent="0.25">
      <c r="A7570" t="s">
        <v>495</v>
      </c>
      <c r="B7570" t="s">
        <v>486</v>
      </c>
      <c r="C7570">
        <v>81290800</v>
      </c>
      <c r="D7570">
        <v>52</v>
      </c>
      <c r="E7570">
        <v>31148654</v>
      </c>
      <c r="F7570" t="s">
        <v>1272</v>
      </c>
      <c r="G7570" s="1">
        <v>45356</v>
      </c>
      <c r="H7570">
        <v>5470196</v>
      </c>
      <c r="I7570">
        <v>52</v>
      </c>
      <c r="J7570" t="s">
        <v>303</v>
      </c>
      <c r="K7570" t="str">
        <f>IFERROR(IF(AND(VLOOKUP($C7570,Hes!$A:$B, 1, FALSE), $M7570&lt;&gt;" "), "Ingresada", "Falta Ingresar"), " ")</f>
        <v xml:space="preserve"> </v>
      </c>
      <c r="L7570" s="3" t="str">
        <f>IFERROR(VLOOKUP($C7570,Observaciones!$A:$B,2,FALSE)," ")</f>
        <v xml:space="preserve"> </v>
      </c>
      <c r="M7570" t="s">
        <v>553</v>
      </c>
      <c r="O7570" s="4">
        <v>31148654</v>
      </c>
      <c r="P7570" s="4">
        <v>140490</v>
      </c>
      <c r="Q7570" s="4">
        <v>26693</v>
      </c>
      <c r="R7570" s="4">
        <v>167183</v>
      </c>
    </row>
    <row r="7571" spans="1:18" x14ac:dyDescent="0.25">
      <c r="A7571" t="s">
        <v>495</v>
      </c>
      <c r="B7571" t="s">
        <v>486</v>
      </c>
      <c r="C7571">
        <v>81290800</v>
      </c>
      <c r="D7571">
        <v>84</v>
      </c>
      <c r="E7571">
        <v>31148755</v>
      </c>
      <c r="F7571" t="s">
        <v>1272</v>
      </c>
      <c r="G7571" s="1">
        <v>45357</v>
      </c>
      <c r="H7571">
        <v>5470444</v>
      </c>
      <c r="I7571">
        <v>52</v>
      </c>
      <c r="J7571" t="s">
        <v>303</v>
      </c>
      <c r="K7571" t="str">
        <f>IFERROR(IF(AND(VLOOKUP($C7571,Hes!$A:$B, 1, FALSE), $M7571&lt;&gt;" "), "Ingresada", "Falta Ingresar"), " ")</f>
        <v xml:space="preserve"> </v>
      </c>
      <c r="L7571" s="3" t="str">
        <f>IFERROR(VLOOKUP($C7571,Observaciones!$A:$B,2,FALSE)," ")</f>
        <v xml:space="preserve"> </v>
      </c>
      <c r="M7571" t="s">
        <v>553</v>
      </c>
      <c r="O7571" s="4">
        <v>31148755</v>
      </c>
      <c r="P7571" s="4">
        <v>141154</v>
      </c>
      <c r="Q7571" s="4">
        <v>26819</v>
      </c>
      <c r="R7571" s="4">
        <v>167973</v>
      </c>
    </row>
    <row r="7572" spans="1:18" x14ac:dyDescent="0.25">
      <c r="A7572" t="s">
        <v>495</v>
      </c>
      <c r="B7572" t="s">
        <v>486</v>
      </c>
      <c r="C7572">
        <v>81290800</v>
      </c>
      <c r="D7572">
        <v>3</v>
      </c>
      <c r="E7572">
        <v>31148634</v>
      </c>
      <c r="F7572" t="s">
        <v>1272</v>
      </c>
      <c r="G7572" s="1">
        <v>45357</v>
      </c>
      <c r="H7572">
        <v>5470474</v>
      </c>
      <c r="I7572">
        <v>52</v>
      </c>
      <c r="J7572" t="s">
        <v>303</v>
      </c>
      <c r="K7572" t="str">
        <f>IFERROR(IF(AND(VLOOKUP($C7572,Hes!$A:$B, 1, FALSE), $M7572&lt;&gt;" "), "Ingresada", "Falta Ingresar"), " ")</f>
        <v xml:space="preserve"> </v>
      </c>
      <c r="L7572" s="3" t="str">
        <f>IFERROR(VLOOKUP($C7572,Observaciones!$A:$B,2,FALSE)," ")</f>
        <v xml:space="preserve"> </v>
      </c>
      <c r="M7572" t="s">
        <v>553</v>
      </c>
      <c r="O7572" s="4">
        <v>31148634</v>
      </c>
      <c r="P7572" s="4">
        <v>123345</v>
      </c>
      <c r="Q7572" s="4">
        <v>23436</v>
      </c>
      <c r="R7572" s="4">
        <v>146781</v>
      </c>
    </row>
    <row r="7573" spans="1:18" x14ac:dyDescent="0.25">
      <c r="A7573" t="s">
        <v>495</v>
      </c>
      <c r="B7573" t="s">
        <v>486</v>
      </c>
      <c r="C7573">
        <v>81290800</v>
      </c>
      <c r="D7573">
        <v>103</v>
      </c>
      <c r="E7573">
        <v>31148849</v>
      </c>
      <c r="F7573" t="s">
        <v>1272</v>
      </c>
      <c r="G7573" s="1">
        <v>45357</v>
      </c>
      <c r="H7573">
        <v>5470545</v>
      </c>
      <c r="I7573">
        <v>52</v>
      </c>
      <c r="J7573" t="s">
        <v>303</v>
      </c>
      <c r="K7573" t="str">
        <f>IFERROR(IF(AND(VLOOKUP($C7573,Hes!$A:$B, 1, FALSE), $M7573&lt;&gt;" "), "Ingresada", "Falta Ingresar"), " ")</f>
        <v xml:space="preserve"> </v>
      </c>
      <c r="L7573" s="3" t="str">
        <f>IFERROR(VLOOKUP($C7573,Observaciones!$A:$B,2,FALSE)," ")</f>
        <v xml:space="preserve"> </v>
      </c>
      <c r="M7573" t="s">
        <v>553</v>
      </c>
      <c r="O7573" s="4">
        <v>31148849</v>
      </c>
      <c r="P7573" s="4">
        <v>36606</v>
      </c>
      <c r="Q7573" s="4">
        <v>6955</v>
      </c>
      <c r="R7573" s="4">
        <v>43561</v>
      </c>
    </row>
    <row r="7574" spans="1:18" x14ac:dyDescent="0.25">
      <c r="A7574" t="s">
        <v>495</v>
      </c>
      <c r="B7574" t="s">
        <v>486</v>
      </c>
      <c r="C7574">
        <v>81290800</v>
      </c>
      <c r="D7574">
        <v>4</v>
      </c>
      <c r="E7574">
        <v>31148165</v>
      </c>
      <c r="F7574" t="s">
        <v>1272</v>
      </c>
      <c r="G7574" s="1">
        <v>45357</v>
      </c>
      <c r="H7574">
        <v>5470549</v>
      </c>
      <c r="I7574">
        <v>52</v>
      </c>
      <c r="J7574" t="s">
        <v>303</v>
      </c>
      <c r="K7574" t="str">
        <f>IFERROR(IF(AND(VLOOKUP($C7574,Hes!$A:$B, 1, FALSE), $M7574&lt;&gt;" "), "Ingresada", "Falta Ingresar"), " ")</f>
        <v xml:space="preserve"> </v>
      </c>
      <c r="L7574" s="3" t="str">
        <f>IFERROR(VLOOKUP($C7574,Observaciones!$A:$B,2,FALSE)," ")</f>
        <v xml:space="preserve"> </v>
      </c>
      <c r="M7574" t="s">
        <v>553</v>
      </c>
      <c r="O7574" s="4">
        <v>31148165</v>
      </c>
      <c r="P7574" s="4">
        <v>45886</v>
      </c>
      <c r="Q7574" s="4">
        <v>8718</v>
      </c>
      <c r="R7574" s="4">
        <v>54604</v>
      </c>
    </row>
    <row r="7575" spans="1:18" x14ac:dyDescent="0.25">
      <c r="A7575" t="s">
        <v>495</v>
      </c>
      <c r="B7575" t="s">
        <v>486</v>
      </c>
      <c r="C7575">
        <v>81290800</v>
      </c>
      <c r="D7575">
        <v>55</v>
      </c>
      <c r="E7575">
        <v>31148460</v>
      </c>
      <c r="F7575" t="s">
        <v>1272</v>
      </c>
      <c r="G7575" s="1">
        <v>45357</v>
      </c>
      <c r="H7575">
        <v>5470562</v>
      </c>
      <c r="I7575">
        <v>52</v>
      </c>
      <c r="J7575" t="s">
        <v>303</v>
      </c>
      <c r="K7575" t="str">
        <f>IFERROR(IF(AND(VLOOKUP($C7575,Hes!$A:$B, 1, FALSE), $M7575&lt;&gt;" "), "Ingresada", "Falta Ingresar"), " ")</f>
        <v xml:space="preserve"> </v>
      </c>
      <c r="L7575" s="3" t="str">
        <f>IFERROR(VLOOKUP($C7575,Observaciones!$A:$B,2,FALSE)," ")</f>
        <v xml:space="preserve"> </v>
      </c>
      <c r="M7575" t="s">
        <v>553</v>
      </c>
      <c r="O7575" s="4">
        <v>31148460</v>
      </c>
      <c r="P7575" s="4">
        <v>67011</v>
      </c>
      <c r="Q7575" s="4">
        <v>12732</v>
      </c>
      <c r="R7575" s="4">
        <v>79743</v>
      </c>
    </row>
    <row r="7576" spans="1:18" x14ac:dyDescent="0.25">
      <c r="A7576" t="s">
        <v>495</v>
      </c>
      <c r="B7576" t="s">
        <v>486</v>
      </c>
      <c r="C7576">
        <v>81290800</v>
      </c>
      <c r="D7576">
        <v>23</v>
      </c>
      <c r="E7576">
        <v>31168320</v>
      </c>
      <c r="F7576" t="s">
        <v>1272</v>
      </c>
      <c r="G7576" s="1">
        <v>45360</v>
      </c>
      <c r="H7576">
        <v>5473558</v>
      </c>
      <c r="I7576">
        <v>52</v>
      </c>
      <c r="J7576" t="s">
        <v>303</v>
      </c>
      <c r="K7576" t="str">
        <f>IFERROR(IF(AND(VLOOKUP($C7576,Hes!$A:$B, 1, FALSE), $M7576&lt;&gt;" "), "Ingresada", "Falta Ingresar"), " ")</f>
        <v xml:space="preserve"> </v>
      </c>
      <c r="L7576" s="3" t="str">
        <f>IFERROR(VLOOKUP($C7576,Observaciones!$A:$B,2,FALSE)," ")</f>
        <v xml:space="preserve"> </v>
      </c>
      <c r="M7576" t="s">
        <v>553</v>
      </c>
      <c r="O7576" s="4">
        <v>31168320</v>
      </c>
      <c r="P7576" s="4">
        <v>143635</v>
      </c>
      <c r="Q7576" s="4">
        <v>27291</v>
      </c>
      <c r="R7576" s="4">
        <v>170926</v>
      </c>
    </row>
    <row r="7577" spans="1:18" x14ac:dyDescent="0.25">
      <c r="A7577" t="s">
        <v>495</v>
      </c>
      <c r="B7577" t="s">
        <v>486</v>
      </c>
      <c r="C7577">
        <v>81290800</v>
      </c>
      <c r="D7577">
        <v>88</v>
      </c>
      <c r="E7577">
        <v>31168448</v>
      </c>
      <c r="F7577" t="s">
        <v>1272</v>
      </c>
      <c r="G7577" s="1">
        <v>45362</v>
      </c>
      <c r="H7577">
        <v>5473569</v>
      </c>
      <c r="I7577">
        <v>52</v>
      </c>
      <c r="J7577" t="s">
        <v>303</v>
      </c>
      <c r="K7577" t="str">
        <f>IFERROR(IF(AND(VLOOKUP($C7577,Hes!$A:$B, 1, FALSE), $M7577&lt;&gt;" "), "Ingresada", "Falta Ingresar"), " ")</f>
        <v xml:space="preserve"> </v>
      </c>
      <c r="L7577" s="3" t="str">
        <f>IFERROR(VLOOKUP($C7577,Observaciones!$A:$B,2,FALSE)," ")</f>
        <v xml:space="preserve"> </v>
      </c>
      <c r="M7577" t="s">
        <v>553</v>
      </c>
      <c r="O7577" s="4">
        <v>31168448</v>
      </c>
      <c r="P7577" s="4">
        <v>176083</v>
      </c>
      <c r="Q7577" s="4">
        <v>33456</v>
      </c>
      <c r="R7577" s="4">
        <v>209539</v>
      </c>
    </row>
    <row r="7578" spans="1:18" x14ac:dyDescent="0.25">
      <c r="A7578" t="s">
        <v>495</v>
      </c>
      <c r="B7578" t="s">
        <v>486</v>
      </c>
      <c r="C7578">
        <v>81290800</v>
      </c>
      <c r="D7578">
        <v>2</v>
      </c>
      <c r="E7578">
        <v>31168153</v>
      </c>
      <c r="F7578" t="s">
        <v>1272</v>
      </c>
      <c r="G7578" s="1">
        <v>45362</v>
      </c>
      <c r="H7578">
        <v>5474422</v>
      </c>
      <c r="I7578">
        <v>52</v>
      </c>
      <c r="J7578" t="s">
        <v>303</v>
      </c>
      <c r="K7578" t="str">
        <f>IFERROR(IF(AND(VLOOKUP($C7578,Hes!$A:$B, 1, FALSE), $M7578&lt;&gt;" "), "Ingresada", "Falta Ingresar"), " ")</f>
        <v xml:space="preserve"> </v>
      </c>
      <c r="L7578" s="3" t="str">
        <f>IFERROR(VLOOKUP($C7578,Observaciones!$A:$B,2,FALSE)," ")</f>
        <v xml:space="preserve"> </v>
      </c>
      <c r="M7578" t="s">
        <v>553</v>
      </c>
      <c r="O7578" s="4">
        <v>31168153</v>
      </c>
      <c r="P7578" s="4">
        <v>134987</v>
      </c>
      <c r="Q7578" s="4">
        <v>25648</v>
      </c>
      <c r="R7578" s="4">
        <v>160635</v>
      </c>
    </row>
    <row r="7579" spans="1:18" x14ac:dyDescent="0.25">
      <c r="A7579" t="s">
        <v>495</v>
      </c>
      <c r="B7579" t="s">
        <v>486</v>
      </c>
      <c r="C7579">
        <v>81290800</v>
      </c>
      <c r="D7579">
        <v>68</v>
      </c>
      <c r="E7579">
        <v>31168454</v>
      </c>
      <c r="F7579" t="s">
        <v>1272</v>
      </c>
      <c r="G7579" s="1">
        <v>45362</v>
      </c>
      <c r="H7579">
        <v>5475090</v>
      </c>
      <c r="I7579">
        <v>52</v>
      </c>
      <c r="J7579" t="s">
        <v>303</v>
      </c>
      <c r="K7579" t="str">
        <f>IFERROR(IF(AND(VLOOKUP($C7579,Hes!$A:$B, 1, FALSE), $M7579&lt;&gt;" "), "Ingresada", "Falta Ingresar"), " ")</f>
        <v xml:space="preserve"> </v>
      </c>
      <c r="L7579" s="3" t="str">
        <f>IFERROR(VLOOKUP($C7579,Observaciones!$A:$B,2,FALSE)," ")</f>
        <v xml:space="preserve"> </v>
      </c>
      <c r="M7579" t="s">
        <v>553</v>
      </c>
      <c r="O7579" s="4">
        <v>31168454</v>
      </c>
      <c r="P7579" s="4">
        <v>116431</v>
      </c>
      <c r="Q7579" s="4">
        <v>22122</v>
      </c>
      <c r="R7579" s="4">
        <v>138553</v>
      </c>
    </row>
    <row r="7580" spans="1:18" x14ac:dyDescent="0.25">
      <c r="A7580" t="s">
        <v>495</v>
      </c>
      <c r="B7580" t="s">
        <v>486</v>
      </c>
      <c r="C7580">
        <v>81290800</v>
      </c>
      <c r="D7580">
        <v>68</v>
      </c>
      <c r="E7580">
        <v>31175057</v>
      </c>
      <c r="F7580" t="s">
        <v>1272</v>
      </c>
      <c r="G7580" s="1">
        <v>45363</v>
      </c>
      <c r="H7580">
        <v>5475890</v>
      </c>
      <c r="I7580">
        <v>52</v>
      </c>
      <c r="J7580" t="s">
        <v>303</v>
      </c>
      <c r="K7580" t="str">
        <f>IFERROR(IF(AND(VLOOKUP($C7580,Hes!$A:$B, 1, FALSE), $M7580&lt;&gt;" "), "Ingresada", "Falta Ingresar"), " ")</f>
        <v xml:space="preserve"> </v>
      </c>
      <c r="L7580" s="3" t="str">
        <f>IFERROR(VLOOKUP($C7580,Observaciones!$A:$B,2,FALSE)," ")</f>
        <v xml:space="preserve"> </v>
      </c>
      <c r="M7580" t="s">
        <v>553</v>
      </c>
      <c r="O7580" s="4">
        <v>31175057</v>
      </c>
      <c r="P7580" s="4">
        <v>25380</v>
      </c>
      <c r="Q7580" s="4">
        <v>4822</v>
      </c>
      <c r="R7580" s="4">
        <v>30202</v>
      </c>
    </row>
    <row r="7581" spans="1:18" x14ac:dyDescent="0.25">
      <c r="A7581" t="s">
        <v>495</v>
      </c>
      <c r="B7581" t="s">
        <v>486</v>
      </c>
      <c r="C7581">
        <v>81290800</v>
      </c>
      <c r="D7581">
        <v>15</v>
      </c>
      <c r="E7581">
        <v>31174891</v>
      </c>
      <c r="F7581" t="s">
        <v>1272</v>
      </c>
      <c r="G7581" s="1">
        <v>45364</v>
      </c>
      <c r="H7581">
        <v>5476094</v>
      </c>
      <c r="I7581">
        <v>52</v>
      </c>
      <c r="J7581" t="s">
        <v>303</v>
      </c>
      <c r="K7581" t="str">
        <f>IFERROR(IF(AND(VLOOKUP($C7581,Hes!$A:$B, 1, FALSE), $M7581&lt;&gt;" "), "Ingresada", "Falta Ingresar"), " ")</f>
        <v xml:space="preserve"> </v>
      </c>
      <c r="L7581" s="3" t="str">
        <f>IFERROR(VLOOKUP($C7581,Observaciones!$A:$B,2,FALSE)," ")</f>
        <v xml:space="preserve"> </v>
      </c>
      <c r="M7581" t="s">
        <v>553</v>
      </c>
      <c r="O7581" s="4">
        <v>31174891</v>
      </c>
      <c r="P7581" s="4">
        <v>149514</v>
      </c>
      <c r="Q7581" s="4">
        <v>28408</v>
      </c>
      <c r="R7581" s="4">
        <v>177922</v>
      </c>
    </row>
    <row r="7582" spans="1:18" x14ac:dyDescent="0.25">
      <c r="A7582" t="s">
        <v>495</v>
      </c>
      <c r="B7582" t="s">
        <v>486</v>
      </c>
      <c r="C7582">
        <v>81290800</v>
      </c>
      <c r="D7582">
        <v>92</v>
      </c>
      <c r="E7582">
        <v>31174826</v>
      </c>
      <c r="F7582" t="s">
        <v>1272</v>
      </c>
      <c r="G7582" s="1">
        <v>45364</v>
      </c>
      <c r="H7582">
        <v>5476124</v>
      </c>
      <c r="I7582">
        <v>52</v>
      </c>
      <c r="J7582" t="s">
        <v>303</v>
      </c>
      <c r="K7582" t="str">
        <f>IFERROR(IF(AND(VLOOKUP($C7582,Hes!$A:$B, 1, FALSE), $M7582&lt;&gt;" "), "Ingresada", "Falta Ingresar"), " ")</f>
        <v xml:space="preserve"> </v>
      </c>
      <c r="L7582" s="3" t="str">
        <f>IFERROR(VLOOKUP($C7582,Observaciones!$A:$B,2,FALSE)," ")</f>
        <v xml:space="preserve"> </v>
      </c>
      <c r="M7582" t="s">
        <v>553</v>
      </c>
      <c r="O7582" s="4">
        <v>31174826</v>
      </c>
      <c r="P7582" s="4">
        <v>34189</v>
      </c>
      <c r="Q7582" s="4">
        <v>6496</v>
      </c>
      <c r="R7582" s="4">
        <v>40685</v>
      </c>
    </row>
    <row r="7583" spans="1:18" x14ac:dyDescent="0.25">
      <c r="A7583" t="s">
        <v>495</v>
      </c>
      <c r="B7583" t="s">
        <v>486</v>
      </c>
      <c r="C7583">
        <v>81290800</v>
      </c>
      <c r="D7583">
        <v>22</v>
      </c>
      <c r="E7583">
        <v>31175045</v>
      </c>
      <c r="F7583" t="s">
        <v>1272</v>
      </c>
      <c r="G7583" s="1">
        <v>45364</v>
      </c>
      <c r="H7583">
        <v>5476126</v>
      </c>
      <c r="I7583">
        <v>52</v>
      </c>
      <c r="J7583" t="s">
        <v>303</v>
      </c>
      <c r="K7583" t="str">
        <f>IFERROR(IF(AND(VLOOKUP($C7583,Hes!$A:$B, 1, FALSE), $M7583&lt;&gt;" "), "Ingresada", "Falta Ingresar"), " ")</f>
        <v xml:space="preserve"> </v>
      </c>
      <c r="L7583" s="3" t="str">
        <f>IFERROR(VLOOKUP($C7583,Observaciones!$A:$B,2,FALSE)," ")</f>
        <v xml:space="preserve"> </v>
      </c>
      <c r="M7583" t="s">
        <v>553</v>
      </c>
      <c r="O7583" s="4">
        <v>31175045</v>
      </c>
      <c r="P7583" s="4">
        <v>284963</v>
      </c>
      <c r="Q7583" s="4">
        <v>54143</v>
      </c>
      <c r="R7583" s="4">
        <v>339106</v>
      </c>
    </row>
    <row r="7584" spans="1:18" x14ac:dyDescent="0.25">
      <c r="A7584" t="s">
        <v>495</v>
      </c>
      <c r="B7584" t="s">
        <v>486</v>
      </c>
      <c r="C7584">
        <v>81290800</v>
      </c>
      <c r="D7584">
        <v>42</v>
      </c>
      <c r="E7584">
        <v>31175089</v>
      </c>
      <c r="F7584" t="s">
        <v>1272</v>
      </c>
      <c r="G7584" s="1">
        <v>45364</v>
      </c>
      <c r="H7584">
        <v>5476355</v>
      </c>
      <c r="I7584">
        <v>52</v>
      </c>
      <c r="J7584" t="s">
        <v>303</v>
      </c>
      <c r="K7584" t="str">
        <f>IFERROR(IF(AND(VLOOKUP($C7584,Hes!$A:$B, 1, FALSE), $M7584&lt;&gt;" "), "Ingresada", "Falta Ingresar"), " ")</f>
        <v xml:space="preserve"> </v>
      </c>
      <c r="L7584" s="3" t="str">
        <f>IFERROR(VLOOKUP($C7584,Observaciones!$A:$B,2,FALSE)," ")</f>
        <v xml:space="preserve"> </v>
      </c>
      <c r="M7584" t="s">
        <v>553</v>
      </c>
      <c r="O7584" s="4">
        <v>31175089</v>
      </c>
      <c r="P7584" s="4">
        <v>189943</v>
      </c>
      <c r="Q7584" s="4">
        <v>36089</v>
      </c>
      <c r="R7584" s="4">
        <v>226032</v>
      </c>
    </row>
    <row r="7585" spans="1:18" x14ac:dyDescent="0.25">
      <c r="A7585" t="s">
        <v>495</v>
      </c>
      <c r="B7585" t="s">
        <v>486</v>
      </c>
      <c r="C7585">
        <v>81290800</v>
      </c>
      <c r="D7585">
        <v>76</v>
      </c>
      <c r="E7585">
        <v>31174953</v>
      </c>
      <c r="F7585" t="s">
        <v>1272</v>
      </c>
      <c r="G7585" s="1">
        <v>45363</v>
      </c>
      <c r="H7585">
        <v>5476380</v>
      </c>
      <c r="I7585">
        <v>52</v>
      </c>
      <c r="J7585" t="s">
        <v>303</v>
      </c>
      <c r="K7585" t="str">
        <f>IFERROR(IF(AND(VLOOKUP($C7585,Hes!$A:$B, 1, FALSE), $M7585&lt;&gt;" "), "Ingresada", "Falta Ingresar"), " ")</f>
        <v xml:space="preserve"> </v>
      </c>
      <c r="L7585" s="3" t="str">
        <f>IFERROR(VLOOKUP($C7585,Observaciones!$A:$B,2,FALSE)," ")</f>
        <v xml:space="preserve"> </v>
      </c>
      <c r="M7585" t="s">
        <v>553</v>
      </c>
      <c r="O7585" s="4">
        <v>31174953</v>
      </c>
      <c r="P7585" s="4">
        <v>94900</v>
      </c>
      <c r="Q7585" s="4">
        <v>18031</v>
      </c>
      <c r="R7585" s="4">
        <v>112931</v>
      </c>
    </row>
    <row r="7586" spans="1:18" x14ac:dyDescent="0.25">
      <c r="A7586" t="s">
        <v>495</v>
      </c>
      <c r="B7586" t="s">
        <v>486</v>
      </c>
      <c r="C7586">
        <v>81290800</v>
      </c>
      <c r="D7586">
        <v>8</v>
      </c>
      <c r="E7586">
        <v>31174810</v>
      </c>
      <c r="F7586" t="s">
        <v>1272</v>
      </c>
      <c r="G7586" s="1">
        <v>45364</v>
      </c>
      <c r="H7586">
        <v>5476436</v>
      </c>
      <c r="I7586">
        <v>52</v>
      </c>
      <c r="J7586" t="s">
        <v>303</v>
      </c>
      <c r="K7586" t="str">
        <f>IFERROR(IF(AND(VLOOKUP($C7586,Hes!$A:$B, 1, FALSE), $M7586&lt;&gt;" "), "Ingresada", "Falta Ingresar"), " ")</f>
        <v xml:space="preserve"> </v>
      </c>
      <c r="L7586" s="3" t="str">
        <f>IFERROR(VLOOKUP($C7586,Observaciones!$A:$B,2,FALSE)," ")</f>
        <v xml:space="preserve"> </v>
      </c>
      <c r="M7586" t="s">
        <v>553</v>
      </c>
      <c r="O7586" s="4">
        <v>31174810</v>
      </c>
      <c r="P7586" s="4">
        <v>149884</v>
      </c>
      <c r="Q7586" s="4">
        <v>28478</v>
      </c>
      <c r="R7586" s="4">
        <v>178362</v>
      </c>
    </row>
    <row r="7587" spans="1:18" x14ac:dyDescent="0.25">
      <c r="A7587" t="s">
        <v>495</v>
      </c>
      <c r="B7587" t="s">
        <v>486</v>
      </c>
      <c r="C7587">
        <v>81290800</v>
      </c>
      <c r="D7587">
        <v>9</v>
      </c>
      <c r="E7587">
        <v>31174996</v>
      </c>
      <c r="F7587" t="s">
        <v>1272</v>
      </c>
      <c r="G7587" s="1">
        <v>45364</v>
      </c>
      <c r="H7587">
        <v>5476439</v>
      </c>
      <c r="I7587">
        <v>52</v>
      </c>
      <c r="J7587" t="s">
        <v>303</v>
      </c>
      <c r="K7587" t="str">
        <f>IFERROR(IF(AND(VLOOKUP($C7587,Hes!$A:$B, 1, FALSE), $M7587&lt;&gt;" "), "Ingresada", "Falta Ingresar"), " ")</f>
        <v xml:space="preserve"> </v>
      </c>
      <c r="L7587" s="3" t="str">
        <f>IFERROR(VLOOKUP($C7587,Observaciones!$A:$B,2,FALSE)," ")</f>
        <v xml:space="preserve"> </v>
      </c>
      <c r="M7587" t="s">
        <v>553</v>
      </c>
      <c r="O7587" s="4">
        <v>31174996</v>
      </c>
      <c r="P7587" s="4">
        <v>149759</v>
      </c>
      <c r="Q7587" s="4">
        <v>28454</v>
      </c>
      <c r="R7587" s="4">
        <v>178213</v>
      </c>
    </row>
    <row r="7588" spans="1:18" x14ac:dyDescent="0.25">
      <c r="A7588" t="s">
        <v>495</v>
      </c>
      <c r="B7588" t="s">
        <v>486</v>
      </c>
      <c r="C7588">
        <v>81290800</v>
      </c>
      <c r="D7588">
        <v>41</v>
      </c>
      <c r="E7588">
        <v>31175009</v>
      </c>
      <c r="F7588" t="s">
        <v>1272</v>
      </c>
      <c r="G7588" s="1">
        <v>45364</v>
      </c>
      <c r="H7588">
        <v>5476440</v>
      </c>
      <c r="I7588">
        <v>52</v>
      </c>
      <c r="J7588" t="s">
        <v>303</v>
      </c>
      <c r="K7588" t="str">
        <f>IFERROR(IF(AND(VLOOKUP($C7588,Hes!$A:$B, 1, FALSE), $M7588&lt;&gt;" "), "Ingresada", "Falta Ingresar"), " ")</f>
        <v xml:space="preserve"> </v>
      </c>
      <c r="L7588" s="3" t="str">
        <f>IFERROR(VLOOKUP($C7588,Observaciones!$A:$B,2,FALSE)," ")</f>
        <v xml:space="preserve"> </v>
      </c>
      <c r="M7588" t="s">
        <v>553</v>
      </c>
      <c r="O7588" s="4">
        <v>31175009</v>
      </c>
      <c r="P7588" s="4">
        <v>116221</v>
      </c>
      <c r="Q7588" s="4">
        <v>22082</v>
      </c>
      <c r="R7588" s="4">
        <v>138303</v>
      </c>
    </row>
    <row r="7589" spans="1:18" x14ac:dyDescent="0.25">
      <c r="A7589" t="s">
        <v>495</v>
      </c>
      <c r="B7589" t="s">
        <v>486</v>
      </c>
      <c r="C7589">
        <v>81290800</v>
      </c>
      <c r="D7589">
        <v>16</v>
      </c>
      <c r="E7589">
        <v>31190477</v>
      </c>
      <c r="F7589" t="s">
        <v>1272</v>
      </c>
      <c r="G7589" s="1">
        <v>45369</v>
      </c>
      <c r="H7589">
        <v>5478752</v>
      </c>
      <c r="I7589">
        <v>52</v>
      </c>
      <c r="J7589" t="s">
        <v>303</v>
      </c>
      <c r="K7589" t="str">
        <f>IFERROR(IF(AND(VLOOKUP($C7589,Hes!$A:$B, 1, FALSE), $M7589&lt;&gt;" "), "Ingresada", "Falta Ingresar"), " ")</f>
        <v xml:space="preserve"> </v>
      </c>
      <c r="L7589" s="3" t="str">
        <f>IFERROR(VLOOKUP($C7589,Observaciones!$A:$B,2,FALSE)," ")</f>
        <v xml:space="preserve"> </v>
      </c>
      <c r="M7589" t="s">
        <v>553</v>
      </c>
      <c r="O7589" s="4">
        <v>31190477</v>
      </c>
      <c r="P7589" s="4">
        <v>59849</v>
      </c>
      <c r="Q7589" s="4">
        <v>11371</v>
      </c>
      <c r="R7589" s="4">
        <v>71220</v>
      </c>
    </row>
    <row r="7590" spans="1:18" x14ac:dyDescent="0.25">
      <c r="A7590" t="s">
        <v>495</v>
      </c>
      <c r="B7590" t="s">
        <v>486</v>
      </c>
      <c r="C7590">
        <v>81290800</v>
      </c>
      <c r="D7590">
        <v>81</v>
      </c>
      <c r="E7590">
        <v>31192817</v>
      </c>
      <c r="F7590" t="s">
        <v>1272</v>
      </c>
      <c r="G7590" s="1">
        <v>45369</v>
      </c>
      <c r="H7590">
        <v>5479120</v>
      </c>
      <c r="I7590">
        <v>52</v>
      </c>
      <c r="J7590" t="s">
        <v>303</v>
      </c>
      <c r="K7590" t="str">
        <f>IFERROR(IF(AND(VLOOKUP($C7590,Hes!$A:$B, 1, FALSE), $M7590&lt;&gt;" "), "Ingresada", "Falta Ingresar"), " ")</f>
        <v xml:space="preserve"> </v>
      </c>
      <c r="L7590" s="3" t="str">
        <f>IFERROR(VLOOKUP($C7590,Observaciones!$A:$B,2,FALSE)," ")</f>
        <v xml:space="preserve"> </v>
      </c>
      <c r="M7590" t="s">
        <v>553</v>
      </c>
      <c r="O7590" s="4">
        <v>31192817</v>
      </c>
      <c r="P7590" s="4">
        <v>58334</v>
      </c>
      <c r="Q7590" s="4">
        <v>11083</v>
      </c>
      <c r="R7590" s="4">
        <v>69417</v>
      </c>
    </row>
    <row r="7591" spans="1:18" x14ac:dyDescent="0.25">
      <c r="A7591" t="s">
        <v>495</v>
      </c>
      <c r="B7591" t="s">
        <v>486</v>
      </c>
      <c r="C7591">
        <v>81290800</v>
      </c>
      <c r="D7591">
        <v>12</v>
      </c>
      <c r="E7591">
        <v>31192734</v>
      </c>
      <c r="F7591" t="s">
        <v>1272</v>
      </c>
      <c r="G7591" s="1">
        <v>45370</v>
      </c>
      <c r="H7591">
        <v>5479375</v>
      </c>
      <c r="I7591">
        <v>52</v>
      </c>
      <c r="J7591" t="s">
        <v>303</v>
      </c>
      <c r="K7591" t="str">
        <f>IFERROR(IF(AND(VLOOKUP($C7591,Hes!$A:$B, 1, FALSE), $M7591&lt;&gt;" "), "Ingresada", "Falta Ingresar"), " ")</f>
        <v xml:space="preserve"> </v>
      </c>
      <c r="L7591" s="3" t="str">
        <f>IFERROR(VLOOKUP($C7591,Observaciones!$A:$B,2,FALSE)," ")</f>
        <v xml:space="preserve"> </v>
      </c>
      <c r="M7591" t="s">
        <v>553</v>
      </c>
      <c r="O7591" s="4">
        <v>31192734</v>
      </c>
      <c r="P7591" s="4">
        <v>79641</v>
      </c>
      <c r="Q7591" s="4">
        <v>15132</v>
      </c>
      <c r="R7591" s="4">
        <v>94773</v>
      </c>
    </row>
    <row r="7592" spans="1:18" x14ac:dyDescent="0.25">
      <c r="A7592" t="s">
        <v>495</v>
      </c>
      <c r="B7592" t="s">
        <v>486</v>
      </c>
      <c r="C7592">
        <v>81290800</v>
      </c>
      <c r="D7592">
        <v>50</v>
      </c>
      <c r="E7592">
        <v>31192809</v>
      </c>
      <c r="F7592" t="s">
        <v>1272</v>
      </c>
      <c r="G7592" s="1">
        <v>45371</v>
      </c>
      <c r="H7592">
        <v>5479970</v>
      </c>
      <c r="I7592">
        <v>52</v>
      </c>
      <c r="J7592" t="s">
        <v>303</v>
      </c>
      <c r="K7592" t="str">
        <f>IFERROR(IF(AND(VLOOKUP($C7592,Hes!$A:$B, 1, FALSE), $M7592&lt;&gt;" "), "Ingresada", "Falta Ingresar"), " ")</f>
        <v xml:space="preserve"> </v>
      </c>
      <c r="L7592" s="3" t="str">
        <f>IFERROR(VLOOKUP($C7592,Observaciones!$A:$B,2,FALSE)," ")</f>
        <v xml:space="preserve"> </v>
      </c>
      <c r="M7592" t="s">
        <v>553</v>
      </c>
      <c r="O7592" s="4">
        <v>31192809</v>
      </c>
      <c r="P7592" s="4">
        <v>170333</v>
      </c>
      <c r="Q7592" s="4">
        <v>32363</v>
      </c>
      <c r="R7592" s="4">
        <v>202696</v>
      </c>
    </row>
    <row r="7593" spans="1:18" x14ac:dyDescent="0.25">
      <c r="A7593" t="s">
        <v>495</v>
      </c>
      <c r="B7593" t="s">
        <v>486</v>
      </c>
      <c r="C7593">
        <v>81290800</v>
      </c>
      <c r="D7593">
        <v>80</v>
      </c>
      <c r="E7593">
        <v>31193300</v>
      </c>
      <c r="F7593" t="s">
        <v>1272</v>
      </c>
      <c r="G7593" s="1">
        <v>45371</v>
      </c>
      <c r="H7593">
        <v>5479971</v>
      </c>
      <c r="I7593">
        <v>52</v>
      </c>
      <c r="J7593" t="s">
        <v>303</v>
      </c>
      <c r="K7593" t="str">
        <f>IFERROR(IF(AND(VLOOKUP($C7593,Hes!$A:$B, 1, FALSE), $M7593&lt;&gt;" "), "Ingresada", "Falta Ingresar"), " ")</f>
        <v xml:space="preserve"> </v>
      </c>
      <c r="L7593" s="3" t="str">
        <f>IFERROR(VLOOKUP($C7593,Observaciones!$A:$B,2,FALSE)," ")</f>
        <v xml:space="preserve"> </v>
      </c>
      <c r="M7593" t="s">
        <v>553</v>
      </c>
      <c r="O7593" s="4">
        <v>31193300</v>
      </c>
      <c r="P7593" s="4">
        <v>354034</v>
      </c>
      <c r="Q7593" s="4">
        <v>67266</v>
      </c>
      <c r="R7593" s="4">
        <v>421300</v>
      </c>
    </row>
    <row r="7594" spans="1:18" x14ac:dyDescent="0.25">
      <c r="A7594" t="s">
        <v>495</v>
      </c>
      <c r="B7594" t="s">
        <v>486</v>
      </c>
      <c r="C7594">
        <v>81290800</v>
      </c>
      <c r="D7594">
        <v>11</v>
      </c>
      <c r="E7594">
        <v>31192838</v>
      </c>
      <c r="F7594" t="s">
        <v>1272</v>
      </c>
      <c r="G7594" s="1">
        <v>45371</v>
      </c>
      <c r="H7594">
        <v>5479972</v>
      </c>
      <c r="I7594">
        <v>52</v>
      </c>
      <c r="J7594" t="s">
        <v>303</v>
      </c>
      <c r="K7594" t="str">
        <f>IFERROR(IF(AND(VLOOKUP($C7594,Hes!$A:$B, 1, FALSE), $M7594&lt;&gt;" "), "Ingresada", "Falta Ingresar"), " ")</f>
        <v xml:space="preserve"> </v>
      </c>
      <c r="L7594" s="3" t="str">
        <f>IFERROR(VLOOKUP($C7594,Observaciones!$A:$B,2,FALSE)," ")</f>
        <v xml:space="preserve"> </v>
      </c>
      <c r="M7594" t="s">
        <v>553</v>
      </c>
      <c r="O7594" s="4">
        <v>31192838</v>
      </c>
      <c r="P7594" s="4">
        <v>86857</v>
      </c>
      <c r="Q7594" s="4">
        <v>16503</v>
      </c>
      <c r="R7594" s="4">
        <v>103360</v>
      </c>
    </row>
    <row r="7595" spans="1:18" x14ac:dyDescent="0.25">
      <c r="A7595" t="s">
        <v>495</v>
      </c>
      <c r="B7595" t="s">
        <v>486</v>
      </c>
      <c r="C7595">
        <v>81290800</v>
      </c>
      <c r="D7595">
        <v>39</v>
      </c>
      <c r="E7595">
        <v>31198888</v>
      </c>
      <c r="F7595" t="s">
        <v>1272</v>
      </c>
      <c r="G7595" s="1">
        <v>45371</v>
      </c>
      <c r="H7595">
        <v>5480381</v>
      </c>
      <c r="I7595">
        <v>52</v>
      </c>
      <c r="J7595" t="s">
        <v>303</v>
      </c>
      <c r="K7595" t="str">
        <f>IFERROR(IF(AND(VLOOKUP($C7595,Hes!$A:$B, 1, FALSE), $M7595&lt;&gt;" "), "Ingresada", "Falta Ingresar"), " ")</f>
        <v xml:space="preserve"> </v>
      </c>
      <c r="L7595" s="3" t="str">
        <f>IFERROR(VLOOKUP($C7595,Observaciones!$A:$B,2,FALSE)," ")</f>
        <v xml:space="preserve"> </v>
      </c>
      <c r="M7595" t="s">
        <v>553</v>
      </c>
      <c r="O7595" s="4">
        <v>31198888</v>
      </c>
      <c r="P7595" s="4">
        <v>89444</v>
      </c>
      <c r="Q7595" s="4">
        <v>16994</v>
      </c>
      <c r="R7595" s="4">
        <v>106438</v>
      </c>
    </row>
    <row r="7596" spans="1:18" x14ac:dyDescent="0.25">
      <c r="A7596" t="s">
        <v>495</v>
      </c>
      <c r="B7596" t="s">
        <v>486</v>
      </c>
      <c r="C7596">
        <v>81290800</v>
      </c>
      <c r="D7596">
        <v>7</v>
      </c>
      <c r="E7596">
        <v>31204395</v>
      </c>
      <c r="F7596" t="s">
        <v>1272</v>
      </c>
      <c r="G7596" s="1">
        <v>45373</v>
      </c>
      <c r="H7596">
        <v>5481143</v>
      </c>
      <c r="I7596">
        <v>52</v>
      </c>
      <c r="J7596" t="s">
        <v>303</v>
      </c>
      <c r="K7596" t="str">
        <f>IFERROR(IF(AND(VLOOKUP($C7596,Hes!$A:$B, 1, FALSE), $M7596&lt;&gt;" "), "Ingresada", "Falta Ingresar"), " ")</f>
        <v xml:space="preserve"> </v>
      </c>
      <c r="L7596" s="3" t="str">
        <f>IFERROR(VLOOKUP($C7596,Observaciones!$A:$B,2,FALSE)," ")</f>
        <v xml:space="preserve"> </v>
      </c>
      <c r="M7596" t="s">
        <v>553</v>
      </c>
      <c r="O7596" s="4">
        <v>31204395</v>
      </c>
      <c r="P7596" s="4">
        <v>119024</v>
      </c>
      <c r="Q7596" s="4">
        <v>22615</v>
      </c>
      <c r="R7596" s="4">
        <v>141639</v>
      </c>
    </row>
    <row r="7597" spans="1:18" x14ac:dyDescent="0.25">
      <c r="A7597" t="s">
        <v>495</v>
      </c>
      <c r="B7597" t="s">
        <v>486</v>
      </c>
      <c r="C7597">
        <v>81290800</v>
      </c>
      <c r="D7597">
        <v>47</v>
      </c>
      <c r="E7597">
        <v>31204437</v>
      </c>
      <c r="F7597" t="s">
        <v>1272</v>
      </c>
      <c r="G7597" s="1">
        <v>45373</v>
      </c>
      <c r="H7597">
        <v>5481144</v>
      </c>
      <c r="I7597">
        <v>52</v>
      </c>
      <c r="J7597" t="s">
        <v>303</v>
      </c>
      <c r="K7597" t="str">
        <f>IFERROR(IF(AND(VLOOKUP($C7597,Hes!$A:$B, 1, FALSE), $M7597&lt;&gt;" "), "Ingresada", "Falta Ingresar"), " ")</f>
        <v xml:space="preserve"> </v>
      </c>
      <c r="L7597" s="3" t="str">
        <f>IFERROR(VLOOKUP($C7597,Observaciones!$A:$B,2,FALSE)," ")</f>
        <v xml:space="preserve"> </v>
      </c>
      <c r="M7597" t="s">
        <v>553</v>
      </c>
      <c r="O7597" s="4">
        <v>31204437</v>
      </c>
      <c r="P7597" s="4">
        <v>128239</v>
      </c>
      <c r="Q7597" s="4">
        <v>24365</v>
      </c>
      <c r="R7597" s="4">
        <v>152604</v>
      </c>
    </row>
    <row r="7598" spans="1:18" x14ac:dyDescent="0.25">
      <c r="A7598" t="s">
        <v>495</v>
      </c>
      <c r="B7598" t="s">
        <v>486</v>
      </c>
      <c r="C7598">
        <v>81290800</v>
      </c>
      <c r="D7598">
        <v>13</v>
      </c>
      <c r="E7598">
        <v>31204367</v>
      </c>
      <c r="F7598" t="s">
        <v>1272</v>
      </c>
      <c r="G7598" s="1">
        <v>45374</v>
      </c>
      <c r="H7598">
        <v>5481399</v>
      </c>
      <c r="I7598">
        <v>52</v>
      </c>
      <c r="J7598" t="s">
        <v>303</v>
      </c>
      <c r="K7598" t="str">
        <f>IFERROR(IF(AND(VLOOKUP($C7598,Hes!$A:$B, 1, FALSE), $M7598&lt;&gt;" "), "Ingresada", "Falta Ingresar"), " ")</f>
        <v xml:space="preserve"> </v>
      </c>
      <c r="L7598" s="3" t="str">
        <f>IFERROR(VLOOKUP($C7598,Observaciones!$A:$B,2,FALSE)," ")</f>
        <v xml:space="preserve"> </v>
      </c>
      <c r="M7598" t="s">
        <v>553</v>
      </c>
      <c r="O7598" s="4">
        <v>31204367</v>
      </c>
      <c r="P7598" s="4">
        <v>96077</v>
      </c>
      <c r="Q7598" s="4">
        <v>18255</v>
      </c>
      <c r="R7598" s="4">
        <v>114332</v>
      </c>
    </row>
    <row r="7599" spans="1:18" x14ac:dyDescent="0.25">
      <c r="A7599" t="s">
        <v>495</v>
      </c>
      <c r="B7599" t="s">
        <v>486</v>
      </c>
      <c r="C7599">
        <v>81290800</v>
      </c>
      <c r="D7599">
        <v>61</v>
      </c>
      <c r="E7599">
        <v>31203748</v>
      </c>
      <c r="F7599" t="s">
        <v>1272</v>
      </c>
      <c r="G7599" s="1">
        <v>45376</v>
      </c>
      <c r="H7599">
        <v>5481520</v>
      </c>
      <c r="I7599">
        <v>52</v>
      </c>
      <c r="J7599" t="s">
        <v>303</v>
      </c>
      <c r="K7599" t="str">
        <f>IFERROR(IF(AND(VLOOKUP($C7599,Hes!$A:$B, 1, FALSE), $M7599&lt;&gt;" "), "Ingresada", "Falta Ingresar"), " ")</f>
        <v xml:space="preserve"> </v>
      </c>
      <c r="L7599" s="3" t="str">
        <f>IFERROR(VLOOKUP($C7599,Observaciones!$A:$B,2,FALSE)," ")</f>
        <v xml:space="preserve"> </v>
      </c>
      <c r="M7599" t="s">
        <v>553</v>
      </c>
      <c r="O7599" s="4">
        <v>31203748</v>
      </c>
      <c r="P7599" s="4">
        <v>50333</v>
      </c>
      <c r="Q7599" s="4">
        <v>9563</v>
      </c>
      <c r="R7599" s="4">
        <v>59896</v>
      </c>
    </row>
    <row r="7600" spans="1:18" x14ac:dyDescent="0.25">
      <c r="A7600" t="s">
        <v>495</v>
      </c>
      <c r="B7600" t="s">
        <v>486</v>
      </c>
      <c r="C7600">
        <v>81290800</v>
      </c>
      <c r="D7600">
        <v>62</v>
      </c>
      <c r="E7600">
        <v>31204446</v>
      </c>
      <c r="F7600" t="s">
        <v>1272</v>
      </c>
      <c r="G7600" s="1">
        <v>45376</v>
      </c>
      <c r="H7600">
        <v>5481521</v>
      </c>
      <c r="I7600">
        <v>52</v>
      </c>
      <c r="J7600" t="s">
        <v>303</v>
      </c>
      <c r="K7600" t="str">
        <f>IFERROR(IF(AND(VLOOKUP($C7600,Hes!$A:$B, 1, FALSE), $M7600&lt;&gt;" "), "Ingresada", "Falta Ingresar"), " ")</f>
        <v xml:space="preserve"> </v>
      </c>
      <c r="L7600" s="3" t="str">
        <f>IFERROR(VLOOKUP($C7600,Observaciones!$A:$B,2,FALSE)," ")</f>
        <v xml:space="preserve"> </v>
      </c>
      <c r="M7600" t="s">
        <v>553</v>
      </c>
      <c r="O7600" s="4">
        <v>31204446</v>
      </c>
      <c r="P7600" s="4">
        <v>130451</v>
      </c>
      <c r="Q7600" s="4">
        <v>24786</v>
      </c>
      <c r="R7600" s="4">
        <v>155237</v>
      </c>
    </row>
    <row r="7601" spans="1:18" x14ac:dyDescent="0.25">
      <c r="F7601" t="s">
        <v>2311</v>
      </c>
      <c r="K7601" t="str">
        <f>IFERROR(IF(AND(VLOOKUP($C7601,Hes!$A:$B, 1, FALSE), $M7601&lt;&gt;" "), "Ingresada", "Falta Ingresar"), " ")</f>
        <v xml:space="preserve"> </v>
      </c>
      <c r="L7601" s="3" t="str">
        <f>IFERROR(VLOOKUP($C7601,Observaciones!$A:$B,2,FALSE)," ")</f>
        <v xml:space="preserve"> </v>
      </c>
      <c r="M7601" t="s">
        <v>553</v>
      </c>
      <c r="P7601" s="4">
        <v>4050192</v>
      </c>
      <c r="Q7601" s="4">
        <v>769536</v>
      </c>
      <c r="R7601" s="4">
        <v>4819728</v>
      </c>
    </row>
    <row r="7602" spans="1:18" x14ac:dyDescent="0.25">
      <c r="A7602" t="s">
        <v>502</v>
      </c>
      <c r="B7602" t="s">
        <v>486</v>
      </c>
      <c r="C7602">
        <v>81458500</v>
      </c>
      <c r="D7602">
        <v>9</v>
      </c>
      <c r="E7602">
        <v>31159661</v>
      </c>
      <c r="F7602" t="s">
        <v>531</v>
      </c>
      <c r="G7602" s="1">
        <v>45358</v>
      </c>
      <c r="H7602">
        <v>5471936</v>
      </c>
      <c r="I7602">
        <v>134</v>
      </c>
      <c r="J7602" t="s">
        <v>200</v>
      </c>
      <c r="K7602" s="6" t="str">
        <f>IFERROR(IF(AND(VLOOKUP($C7602,Hes!$A:$B, 1, FALSE), $M7602&lt;&gt;" "), "Ingresada", "Falta Ingresar"), " ")</f>
        <v>Falta Ingresar</v>
      </c>
      <c r="L7602" s="3" t="str">
        <f>IFERROR(VLOOKUP($C7602,Observaciones!$A:$B,2,FALSE)," ")</f>
        <v xml:space="preserve"> </v>
      </c>
      <c r="M7602" t="s">
        <v>553</v>
      </c>
      <c r="N7602" s="4" t="s">
        <v>572</v>
      </c>
      <c r="O7602" s="4">
        <v>31159661</v>
      </c>
      <c r="P7602" s="4">
        <v>63340</v>
      </c>
      <c r="Q7602" s="4">
        <v>12035</v>
      </c>
      <c r="R7602" s="4">
        <v>75375</v>
      </c>
    </row>
    <row r="7603" spans="1:18" x14ac:dyDescent="0.25">
      <c r="A7603" t="s">
        <v>502</v>
      </c>
      <c r="B7603" t="s">
        <v>486</v>
      </c>
      <c r="C7603">
        <v>81458500</v>
      </c>
      <c r="D7603">
        <v>9</v>
      </c>
      <c r="E7603">
        <v>31166293</v>
      </c>
      <c r="F7603" t="s">
        <v>531</v>
      </c>
      <c r="G7603" s="1">
        <v>45362</v>
      </c>
      <c r="H7603">
        <v>5474325</v>
      </c>
      <c r="I7603">
        <v>134</v>
      </c>
      <c r="J7603" t="s">
        <v>200</v>
      </c>
      <c r="K7603" s="6" t="str">
        <f>IFERROR(IF(AND(VLOOKUP($C7603,Hes!$A:$B, 1, FALSE), $M7603&lt;&gt;" "), "Ingresada", "Falta Ingresar"), " ")</f>
        <v>Falta Ingresar</v>
      </c>
      <c r="L7603" s="3" t="str">
        <f>IFERROR(VLOOKUP($C7603,Observaciones!$A:$B,2,FALSE)," ")</f>
        <v xml:space="preserve"> </v>
      </c>
      <c r="M7603" t="s">
        <v>553</v>
      </c>
      <c r="N7603" s="4" t="s">
        <v>572</v>
      </c>
      <c r="O7603" s="4">
        <v>31166293</v>
      </c>
      <c r="P7603" s="4">
        <v>50640</v>
      </c>
      <c r="Q7603" s="4">
        <v>9622</v>
      </c>
      <c r="R7603" s="4">
        <v>60262</v>
      </c>
    </row>
    <row r="7604" spans="1:18" x14ac:dyDescent="0.25">
      <c r="A7604" t="s">
        <v>502</v>
      </c>
      <c r="B7604" t="s">
        <v>486</v>
      </c>
      <c r="C7604">
        <v>81458500</v>
      </c>
      <c r="D7604">
        <v>9</v>
      </c>
      <c r="E7604">
        <v>31189681</v>
      </c>
      <c r="F7604" t="s">
        <v>531</v>
      </c>
      <c r="G7604" s="1">
        <v>45369</v>
      </c>
      <c r="H7604">
        <v>5478736</v>
      </c>
      <c r="I7604">
        <v>134</v>
      </c>
      <c r="J7604" t="s">
        <v>200</v>
      </c>
      <c r="K7604" s="6" t="str">
        <f>IFERROR(IF(AND(VLOOKUP($C7604,Hes!$A:$B, 1, FALSE), $M7604&lt;&gt;" "), "Ingresada", "Falta Ingresar"), " ")</f>
        <v>Falta Ingresar</v>
      </c>
      <c r="L7604" s="3" t="str">
        <f>IFERROR(VLOOKUP($C7604,Observaciones!$A:$B,2,FALSE)," ")</f>
        <v xml:space="preserve"> </v>
      </c>
      <c r="M7604" t="s">
        <v>553</v>
      </c>
      <c r="N7604" s="4" t="s">
        <v>572</v>
      </c>
      <c r="O7604" s="4">
        <v>31189681</v>
      </c>
      <c r="P7604" s="4">
        <v>408880</v>
      </c>
      <c r="Q7604" s="4">
        <v>77687</v>
      </c>
      <c r="R7604" s="4">
        <v>519015</v>
      </c>
    </row>
    <row r="7605" spans="1:18" x14ac:dyDescent="0.25">
      <c r="A7605" t="s">
        <v>502</v>
      </c>
      <c r="B7605" t="s">
        <v>486</v>
      </c>
      <c r="C7605">
        <v>81458500</v>
      </c>
      <c r="D7605">
        <v>9</v>
      </c>
      <c r="E7605">
        <v>31189690</v>
      </c>
      <c r="F7605" t="s">
        <v>531</v>
      </c>
      <c r="G7605" s="1">
        <v>45369</v>
      </c>
      <c r="H7605">
        <v>5478798</v>
      </c>
      <c r="I7605">
        <v>134</v>
      </c>
      <c r="J7605" t="s">
        <v>200</v>
      </c>
      <c r="K7605" s="6" t="str">
        <f>IFERROR(IF(AND(VLOOKUP($C7605,Hes!$A:$B, 1, FALSE), $M7605&lt;&gt;" "), "Ingresada", "Falta Ingresar"), " ")</f>
        <v>Falta Ingresar</v>
      </c>
      <c r="L7605" s="3" t="str">
        <f>IFERROR(VLOOKUP($C7605,Observaciones!$A:$B,2,FALSE)," ")</f>
        <v xml:space="preserve"> </v>
      </c>
      <c r="M7605" t="s">
        <v>553</v>
      </c>
      <c r="N7605" s="4" t="s">
        <v>572</v>
      </c>
      <c r="O7605" s="4">
        <v>31189690</v>
      </c>
      <c r="P7605" s="4">
        <v>266016</v>
      </c>
      <c r="Q7605" s="4">
        <v>50543</v>
      </c>
      <c r="R7605" s="4">
        <v>316559</v>
      </c>
    </row>
    <row r="7606" spans="1:18" x14ac:dyDescent="0.25">
      <c r="A7606" t="s">
        <v>502</v>
      </c>
      <c r="B7606" t="s">
        <v>486</v>
      </c>
      <c r="C7606">
        <v>81458500</v>
      </c>
      <c r="D7606">
        <v>10</v>
      </c>
      <c r="E7606" t="s">
        <v>2976</v>
      </c>
      <c r="F7606" t="s">
        <v>531</v>
      </c>
      <c r="G7606" s="1">
        <v>45376</v>
      </c>
      <c r="H7606">
        <v>5481523</v>
      </c>
      <c r="I7606">
        <v>134</v>
      </c>
      <c r="J7606" t="s">
        <v>200</v>
      </c>
      <c r="K7606" s="5" t="str">
        <f>IFERROR(IF(AND(VLOOKUP($C7606,Hes!$A:$B, 1, FALSE), $M7606&lt;&gt;" "), "Ingresada", "Falta Ingresar"), " ")</f>
        <v>Ingresada</v>
      </c>
      <c r="L7606" s="3" t="str">
        <f>IFERROR(VLOOKUP($C7606,Observaciones!$A:$B,2,FALSE)," ")</f>
        <v xml:space="preserve"> </v>
      </c>
      <c r="M7606">
        <v>29015</v>
      </c>
      <c r="N7606" s="4" t="s">
        <v>572</v>
      </c>
      <c r="O7606" s="4">
        <v>31195439</v>
      </c>
      <c r="P7606" s="4">
        <v>131677</v>
      </c>
      <c r="Q7606" s="4">
        <v>25019</v>
      </c>
      <c r="R7606" s="4">
        <v>156696</v>
      </c>
    </row>
    <row r="7607" spans="1:18" x14ac:dyDescent="0.25">
      <c r="F7607" t="s">
        <v>491</v>
      </c>
      <c r="K7607" t="str">
        <f>IFERROR(IF(AND(VLOOKUP($C7607,Hes!$A:$B, 1, FALSE), $M7607&lt;&gt;" "), "Ingresada", "Falta Ingresar"), " ")</f>
        <v xml:space="preserve"> </v>
      </c>
      <c r="L7607" s="3" t="str">
        <f>IFERROR(VLOOKUP($C7607,Observaciones!$A:$B,2,FALSE)," ")</f>
        <v xml:space="preserve"> </v>
      </c>
      <c r="M7607" t="s">
        <v>553</v>
      </c>
      <c r="P7607" s="4">
        <v>920553</v>
      </c>
      <c r="Q7607" s="4">
        <v>174906</v>
      </c>
      <c r="R7607" s="4">
        <v>1127907</v>
      </c>
    </row>
    <row r="7608" spans="1:18" x14ac:dyDescent="0.25">
      <c r="A7608" t="s">
        <v>502</v>
      </c>
      <c r="B7608" t="s">
        <v>486</v>
      </c>
      <c r="C7608">
        <v>81537600</v>
      </c>
      <c r="D7608">
        <v>826</v>
      </c>
      <c r="E7608">
        <v>31145582</v>
      </c>
      <c r="F7608" t="s">
        <v>822</v>
      </c>
      <c r="G7608" s="1">
        <v>45353</v>
      </c>
      <c r="H7608">
        <v>5468829</v>
      </c>
      <c r="I7608">
        <v>50</v>
      </c>
      <c r="J7608" t="s">
        <v>368</v>
      </c>
      <c r="K7608" t="str">
        <f>IFERROR(IF(AND(VLOOKUP($C7608,Hes!$A:$B, 1, FALSE), $M7608&lt;&gt;" "), "Ingresada", "Falta Ingresar"), " ")</f>
        <v xml:space="preserve"> </v>
      </c>
      <c r="L7608" s="3" t="str">
        <f>IFERROR(VLOOKUP($C7608,Observaciones!$A:$B,2,FALSE)," ")</f>
        <v xml:space="preserve"> </v>
      </c>
      <c r="M7608" t="s">
        <v>553</v>
      </c>
      <c r="O7608" s="4">
        <v>31145582</v>
      </c>
      <c r="P7608" s="4">
        <v>51205</v>
      </c>
      <c r="Q7608" s="4">
        <v>9729</v>
      </c>
      <c r="R7608" s="4">
        <v>60934</v>
      </c>
    </row>
    <row r="7609" spans="1:18" x14ac:dyDescent="0.25">
      <c r="A7609" t="s">
        <v>502</v>
      </c>
      <c r="B7609" t="s">
        <v>486</v>
      </c>
      <c r="C7609">
        <v>81537600</v>
      </c>
      <c r="D7609">
        <v>274</v>
      </c>
      <c r="E7609">
        <v>31145381</v>
      </c>
      <c r="F7609" t="s">
        <v>822</v>
      </c>
      <c r="G7609" s="1">
        <v>45353</v>
      </c>
      <c r="H7609">
        <v>5468917</v>
      </c>
      <c r="I7609">
        <v>50</v>
      </c>
      <c r="J7609" t="s">
        <v>368</v>
      </c>
      <c r="K7609" t="str">
        <f>IFERROR(IF(AND(VLOOKUP($C7609,Hes!$A:$B, 1, FALSE), $M7609&lt;&gt;" "), "Ingresada", "Falta Ingresar"), " ")</f>
        <v xml:space="preserve"> </v>
      </c>
      <c r="L7609" s="3" t="str">
        <f>IFERROR(VLOOKUP($C7609,Observaciones!$A:$B,2,FALSE)," ")</f>
        <v xml:space="preserve"> </v>
      </c>
      <c r="M7609" t="s">
        <v>553</v>
      </c>
      <c r="O7609" s="4">
        <v>31145381</v>
      </c>
      <c r="P7609" s="4">
        <v>103376</v>
      </c>
      <c r="Q7609" s="4">
        <v>19641</v>
      </c>
      <c r="R7609" s="4">
        <v>123017</v>
      </c>
    </row>
    <row r="7610" spans="1:18" x14ac:dyDescent="0.25">
      <c r="A7610" t="s">
        <v>502</v>
      </c>
      <c r="B7610" t="s">
        <v>486</v>
      </c>
      <c r="C7610">
        <v>81537600</v>
      </c>
      <c r="D7610">
        <v>216</v>
      </c>
      <c r="E7610">
        <v>31146482</v>
      </c>
      <c r="F7610" t="s">
        <v>822</v>
      </c>
      <c r="G7610" s="1">
        <v>45355</v>
      </c>
      <c r="H7610">
        <v>5468952</v>
      </c>
      <c r="I7610">
        <v>50</v>
      </c>
      <c r="J7610" t="s">
        <v>368</v>
      </c>
      <c r="K7610" t="str">
        <f>IFERROR(IF(AND(VLOOKUP($C7610,Hes!$A:$B, 1, FALSE), $M7610&lt;&gt;" "), "Ingresada", "Falta Ingresar"), " ")</f>
        <v xml:space="preserve"> </v>
      </c>
      <c r="L7610" s="3" t="str">
        <f>IFERROR(VLOOKUP($C7610,Observaciones!$A:$B,2,FALSE)," ")</f>
        <v xml:space="preserve"> </v>
      </c>
      <c r="M7610" t="s">
        <v>553</v>
      </c>
      <c r="O7610" s="4">
        <v>31146482</v>
      </c>
      <c r="P7610" s="4">
        <v>37233</v>
      </c>
      <c r="Q7610" s="4">
        <v>7074</v>
      </c>
      <c r="R7610" s="4">
        <v>44307</v>
      </c>
    </row>
    <row r="7611" spans="1:18" x14ac:dyDescent="0.25">
      <c r="A7611" t="s">
        <v>502</v>
      </c>
      <c r="B7611" t="s">
        <v>486</v>
      </c>
      <c r="C7611">
        <v>81537600</v>
      </c>
      <c r="D7611">
        <v>355</v>
      </c>
      <c r="E7611">
        <v>31147012</v>
      </c>
      <c r="F7611" t="s">
        <v>822</v>
      </c>
      <c r="G7611" s="1">
        <v>45355</v>
      </c>
      <c r="H7611">
        <v>5469058</v>
      </c>
      <c r="I7611">
        <v>50</v>
      </c>
      <c r="J7611" t="s">
        <v>368</v>
      </c>
      <c r="K7611" t="str">
        <f>IFERROR(IF(AND(VLOOKUP($C7611,Hes!$A:$B, 1, FALSE), $M7611&lt;&gt;" "), "Ingresada", "Falta Ingresar"), " ")</f>
        <v xml:space="preserve"> </v>
      </c>
      <c r="L7611" s="3" t="str">
        <f>IFERROR(VLOOKUP($C7611,Observaciones!$A:$B,2,FALSE)," ")</f>
        <v xml:space="preserve"> </v>
      </c>
      <c r="M7611" t="s">
        <v>553</v>
      </c>
      <c r="O7611" s="4">
        <v>31147012</v>
      </c>
      <c r="P7611" s="4">
        <v>46877</v>
      </c>
      <c r="Q7611" s="4">
        <v>8907</v>
      </c>
      <c r="R7611" s="4">
        <v>55784</v>
      </c>
    </row>
    <row r="7612" spans="1:18" x14ac:dyDescent="0.25">
      <c r="A7612" t="s">
        <v>502</v>
      </c>
      <c r="B7612" t="s">
        <v>486</v>
      </c>
      <c r="C7612">
        <v>81537600</v>
      </c>
      <c r="D7612">
        <v>429</v>
      </c>
      <c r="E7612">
        <v>31146642</v>
      </c>
      <c r="F7612" t="s">
        <v>822</v>
      </c>
      <c r="G7612" s="1">
        <v>45355</v>
      </c>
      <c r="H7612">
        <v>5469066</v>
      </c>
      <c r="I7612">
        <v>50</v>
      </c>
      <c r="J7612" t="s">
        <v>368</v>
      </c>
      <c r="K7612" t="str">
        <f>IFERROR(IF(AND(VLOOKUP($C7612,Hes!$A:$B, 1, FALSE), $M7612&lt;&gt;" "), "Ingresada", "Falta Ingresar"), " ")</f>
        <v xml:space="preserve"> </v>
      </c>
      <c r="L7612" s="3" t="str">
        <f>IFERROR(VLOOKUP($C7612,Observaciones!$A:$B,2,FALSE)," ")</f>
        <v xml:space="preserve"> </v>
      </c>
      <c r="M7612" t="s">
        <v>553</v>
      </c>
      <c r="O7612" s="4">
        <v>31146642</v>
      </c>
      <c r="P7612" s="4">
        <v>54545</v>
      </c>
      <c r="Q7612" s="4">
        <v>10364</v>
      </c>
      <c r="R7612" s="4">
        <v>64909</v>
      </c>
    </row>
    <row r="7613" spans="1:18" x14ac:dyDescent="0.25">
      <c r="A7613" t="s">
        <v>502</v>
      </c>
      <c r="B7613" t="s">
        <v>486</v>
      </c>
      <c r="C7613">
        <v>81537600</v>
      </c>
      <c r="D7613">
        <v>440</v>
      </c>
      <c r="E7613">
        <v>31147153</v>
      </c>
      <c r="F7613" t="s">
        <v>822</v>
      </c>
      <c r="G7613" s="1">
        <v>45355</v>
      </c>
      <c r="H7613">
        <v>5469095</v>
      </c>
      <c r="I7613">
        <v>50</v>
      </c>
      <c r="J7613" t="s">
        <v>368</v>
      </c>
      <c r="K7613" t="str">
        <f>IFERROR(IF(AND(VLOOKUP($C7613,Hes!$A:$B, 1, FALSE), $M7613&lt;&gt;" "), "Ingresada", "Falta Ingresar"), " ")</f>
        <v xml:space="preserve"> </v>
      </c>
      <c r="L7613" s="3" t="str">
        <f>IFERROR(VLOOKUP($C7613,Observaciones!$A:$B,2,FALSE)," ")</f>
        <v xml:space="preserve"> </v>
      </c>
      <c r="M7613" t="s">
        <v>553</v>
      </c>
      <c r="O7613" s="4">
        <v>31147153</v>
      </c>
      <c r="P7613" s="4">
        <v>71031</v>
      </c>
      <c r="Q7613" s="4">
        <v>13496</v>
      </c>
      <c r="R7613" s="4">
        <v>84527</v>
      </c>
    </row>
    <row r="7614" spans="1:18" x14ac:dyDescent="0.25">
      <c r="A7614" t="s">
        <v>502</v>
      </c>
      <c r="B7614" t="s">
        <v>486</v>
      </c>
      <c r="C7614">
        <v>81537600</v>
      </c>
      <c r="D7614">
        <v>714</v>
      </c>
      <c r="E7614">
        <v>31147262</v>
      </c>
      <c r="F7614" t="s">
        <v>822</v>
      </c>
      <c r="G7614" s="1">
        <v>45355</v>
      </c>
      <c r="H7614">
        <v>5469101</v>
      </c>
      <c r="I7614">
        <v>50</v>
      </c>
      <c r="J7614" t="s">
        <v>368</v>
      </c>
      <c r="K7614" t="str">
        <f>IFERROR(IF(AND(VLOOKUP($C7614,Hes!$A:$B, 1, FALSE), $M7614&lt;&gt;" "), "Ingresada", "Falta Ingresar"), " ")</f>
        <v xml:space="preserve"> </v>
      </c>
      <c r="L7614" s="3" t="str">
        <f>IFERROR(VLOOKUP($C7614,Observaciones!$A:$B,2,FALSE)," ")</f>
        <v xml:space="preserve"> </v>
      </c>
      <c r="M7614" t="s">
        <v>553</v>
      </c>
      <c r="O7614" s="4">
        <v>31147262</v>
      </c>
      <c r="P7614" s="4">
        <v>38472</v>
      </c>
      <c r="Q7614" s="4">
        <v>7310</v>
      </c>
      <c r="R7614" s="4">
        <v>45782</v>
      </c>
    </row>
    <row r="7615" spans="1:18" x14ac:dyDescent="0.25">
      <c r="A7615" t="s">
        <v>502</v>
      </c>
      <c r="B7615" t="s">
        <v>486</v>
      </c>
      <c r="C7615">
        <v>81537600</v>
      </c>
      <c r="D7615">
        <v>605</v>
      </c>
      <c r="E7615">
        <v>31146958</v>
      </c>
      <c r="F7615" t="s">
        <v>822</v>
      </c>
      <c r="G7615" s="1">
        <v>45355</v>
      </c>
      <c r="H7615">
        <v>5469118</v>
      </c>
      <c r="I7615">
        <v>50</v>
      </c>
      <c r="J7615" t="s">
        <v>368</v>
      </c>
      <c r="K7615" t="str">
        <f>IFERROR(IF(AND(VLOOKUP($C7615,Hes!$A:$B, 1, FALSE), $M7615&lt;&gt;" "), "Ingresada", "Falta Ingresar"), " ")</f>
        <v xml:space="preserve"> </v>
      </c>
      <c r="L7615" s="3" t="str">
        <f>IFERROR(VLOOKUP($C7615,Observaciones!$A:$B,2,FALSE)," ")</f>
        <v xml:space="preserve"> </v>
      </c>
      <c r="M7615" t="s">
        <v>553</v>
      </c>
      <c r="O7615" s="4">
        <v>31146958</v>
      </c>
      <c r="P7615" s="4">
        <v>64451</v>
      </c>
      <c r="Q7615" s="4">
        <v>12246</v>
      </c>
      <c r="R7615" s="4">
        <v>76697</v>
      </c>
    </row>
    <row r="7616" spans="1:18" x14ac:dyDescent="0.25">
      <c r="A7616" t="s">
        <v>502</v>
      </c>
      <c r="B7616" t="s">
        <v>486</v>
      </c>
      <c r="C7616">
        <v>81537600</v>
      </c>
      <c r="D7616">
        <v>245</v>
      </c>
      <c r="E7616">
        <v>31146807</v>
      </c>
      <c r="F7616" t="s">
        <v>822</v>
      </c>
      <c r="G7616" s="1">
        <v>45355</v>
      </c>
      <c r="H7616">
        <v>5469302</v>
      </c>
      <c r="I7616">
        <v>50</v>
      </c>
      <c r="J7616" t="s">
        <v>368</v>
      </c>
      <c r="K7616" t="str">
        <f>IFERROR(IF(AND(VLOOKUP($C7616,Hes!$A:$B, 1, FALSE), $M7616&lt;&gt;" "), "Ingresada", "Falta Ingresar"), " ")</f>
        <v xml:space="preserve"> </v>
      </c>
      <c r="L7616" s="3" t="str">
        <f>IFERROR(VLOOKUP($C7616,Observaciones!$A:$B,2,FALSE)," ")</f>
        <v xml:space="preserve"> </v>
      </c>
      <c r="M7616" t="s">
        <v>553</v>
      </c>
      <c r="O7616" s="4">
        <v>31146807</v>
      </c>
      <c r="P7616" s="4">
        <v>15750</v>
      </c>
      <c r="Q7616" s="4">
        <v>2993</v>
      </c>
      <c r="R7616" s="4">
        <v>18743</v>
      </c>
    </row>
    <row r="7617" spans="1:18" x14ac:dyDescent="0.25">
      <c r="A7617" t="s">
        <v>502</v>
      </c>
      <c r="B7617" t="s">
        <v>486</v>
      </c>
      <c r="C7617">
        <v>81537600</v>
      </c>
      <c r="D7617">
        <v>751</v>
      </c>
      <c r="E7617">
        <v>31146093</v>
      </c>
      <c r="F7617" t="s">
        <v>822</v>
      </c>
      <c r="G7617" s="1">
        <v>45355</v>
      </c>
      <c r="H7617">
        <v>5469600</v>
      </c>
      <c r="I7617">
        <v>50</v>
      </c>
      <c r="J7617" t="s">
        <v>368</v>
      </c>
      <c r="K7617" t="str">
        <f>IFERROR(IF(AND(VLOOKUP($C7617,Hes!$A:$B, 1, FALSE), $M7617&lt;&gt;" "), "Ingresada", "Falta Ingresar"), " ")</f>
        <v xml:space="preserve"> </v>
      </c>
      <c r="L7617" s="3" t="str">
        <f>IFERROR(VLOOKUP($C7617,Observaciones!$A:$B,2,FALSE)," ")</f>
        <v xml:space="preserve"> </v>
      </c>
      <c r="M7617" t="s">
        <v>553</v>
      </c>
      <c r="O7617" s="4">
        <v>31146093</v>
      </c>
      <c r="P7617" s="4">
        <v>18184</v>
      </c>
      <c r="Q7617" s="4">
        <v>3455</v>
      </c>
      <c r="R7617" s="4">
        <v>21639</v>
      </c>
    </row>
    <row r="7618" spans="1:18" x14ac:dyDescent="0.25">
      <c r="A7618" t="s">
        <v>502</v>
      </c>
      <c r="B7618" t="s">
        <v>486</v>
      </c>
      <c r="C7618">
        <v>81537600</v>
      </c>
      <c r="D7618">
        <v>6113</v>
      </c>
      <c r="E7618">
        <v>31148246</v>
      </c>
      <c r="F7618" t="s">
        <v>822</v>
      </c>
      <c r="G7618" s="1">
        <v>45355</v>
      </c>
      <c r="H7618">
        <v>5469659</v>
      </c>
      <c r="I7618">
        <v>50</v>
      </c>
      <c r="J7618" t="s">
        <v>368</v>
      </c>
      <c r="K7618" t="str">
        <f>IFERROR(IF(AND(VLOOKUP($C7618,Hes!$A:$B, 1, FALSE), $M7618&lt;&gt;" "), "Ingresada", "Falta Ingresar"), " ")</f>
        <v xml:space="preserve"> </v>
      </c>
      <c r="L7618" s="3" t="str">
        <f>IFERROR(VLOOKUP($C7618,Observaciones!$A:$B,2,FALSE)," ")</f>
        <v xml:space="preserve"> </v>
      </c>
      <c r="M7618" t="s">
        <v>553</v>
      </c>
      <c r="O7618" s="4">
        <v>31148246</v>
      </c>
      <c r="P7618" s="4">
        <v>74583</v>
      </c>
      <c r="Q7618" s="4">
        <v>14171</v>
      </c>
      <c r="R7618" s="4">
        <v>88754</v>
      </c>
    </row>
    <row r="7619" spans="1:18" x14ac:dyDescent="0.25">
      <c r="A7619" t="s">
        <v>502</v>
      </c>
      <c r="B7619" t="s">
        <v>486</v>
      </c>
      <c r="C7619">
        <v>81537600</v>
      </c>
      <c r="D7619">
        <v>253</v>
      </c>
      <c r="E7619">
        <v>31147071</v>
      </c>
      <c r="F7619" t="s">
        <v>822</v>
      </c>
      <c r="G7619" s="1">
        <v>45355</v>
      </c>
      <c r="H7619">
        <v>5469678</v>
      </c>
      <c r="I7619">
        <v>50</v>
      </c>
      <c r="J7619" t="s">
        <v>368</v>
      </c>
      <c r="K7619" t="str">
        <f>IFERROR(IF(AND(VLOOKUP($C7619,Hes!$A:$B, 1, FALSE), $M7619&lt;&gt;" "), "Ingresada", "Falta Ingresar"), " ")</f>
        <v xml:space="preserve"> </v>
      </c>
      <c r="L7619" s="3" t="str">
        <f>IFERROR(VLOOKUP($C7619,Observaciones!$A:$B,2,FALSE)," ")</f>
        <v xml:space="preserve"> </v>
      </c>
      <c r="M7619" t="s">
        <v>553</v>
      </c>
      <c r="O7619" s="4">
        <v>31147071</v>
      </c>
      <c r="P7619" s="4">
        <v>98030</v>
      </c>
      <c r="Q7619" s="4">
        <v>18626</v>
      </c>
      <c r="R7619" s="4">
        <v>116656</v>
      </c>
    </row>
    <row r="7620" spans="1:18" x14ac:dyDescent="0.25">
      <c r="A7620" t="s">
        <v>502</v>
      </c>
      <c r="B7620" t="s">
        <v>486</v>
      </c>
      <c r="C7620">
        <v>81537600</v>
      </c>
      <c r="D7620">
        <v>447</v>
      </c>
      <c r="E7620">
        <v>31145965</v>
      </c>
      <c r="F7620" t="s">
        <v>822</v>
      </c>
      <c r="G7620" s="1">
        <v>45355</v>
      </c>
      <c r="H7620">
        <v>5469689</v>
      </c>
      <c r="I7620">
        <v>50</v>
      </c>
      <c r="J7620" t="s">
        <v>368</v>
      </c>
      <c r="K7620" t="str">
        <f>IFERROR(IF(AND(VLOOKUP($C7620,Hes!$A:$B, 1, FALSE), $M7620&lt;&gt;" "), "Ingresada", "Falta Ingresar"), " ")</f>
        <v xml:space="preserve"> </v>
      </c>
      <c r="L7620" s="3" t="str">
        <f>IFERROR(VLOOKUP($C7620,Observaciones!$A:$B,2,FALSE)," ")</f>
        <v xml:space="preserve"> </v>
      </c>
      <c r="M7620" t="s">
        <v>553</v>
      </c>
      <c r="O7620" s="4">
        <v>31145965</v>
      </c>
      <c r="P7620" s="4">
        <v>55142</v>
      </c>
      <c r="Q7620" s="4">
        <v>10477</v>
      </c>
      <c r="R7620" s="4">
        <v>65619</v>
      </c>
    </row>
    <row r="7621" spans="1:18" x14ac:dyDescent="0.25">
      <c r="A7621" t="s">
        <v>502</v>
      </c>
      <c r="B7621" t="s">
        <v>486</v>
      </c>
      <c r="C7621">
        <v>81537600</v>
      </c>
      <c r="D7621">
        <v>701</v>
      </c>
      <c r="E7621">
        <v>31148911</v>
      </c>
      <c r="F7621" t="s">
        <v>822</v>
      </c>
      <c r="G7621" s="1">
        <v>45355</v>
      </c>
      <c r="H7621">
        <v>5469712</v>
      </c>
      <c r="I7621">
        <v>50</v>
      </c>
      <c r="J7621" t="s">
        <v>368</v>
      </c>
      <c r="K7621" t="str">
        <f>IFERROR(IF(AND(VLOOKUP($C7621,Hes!$A:$B, 1, FALSE), $M7621&lt;&gt;" "), "Ingresada", "Falta Ingresar"), " ")</f>
        <v xml:space="preserve"> </v>
      </c>
      <c r="L7621" s="3" t="str">
        <f>IFERROR(VLOOKUP($C7621,Observaciones!$A:$B,2,FALSE)," ")</f>
        <v xml:space="preserve"> </v>
      </c>
      <c r="M7621" t="s">
        <v>553</v>
      </c>
      <c r="O7621" s="4">
        <v>31148911</v>
      </c>
      <c r="P7621" s="4">
        <v>75083</v>
      </c>
      <c r="Q7621" s="4">
        <v>14266</v>
      </c>
      <c r="R7621" s="4">
        <v>89349</v>
      </c>
    </row>
    <row r="7622" spans="1:18" x14ac:dyDescent="0.25">
      <c r="A7622" t="s">
        <v>502</v>
      </c>
      <c r="B7622" t="s">
        <v>486</v>
      </c>
      <c r="C7622">
        <v>81537600</v>
      </c>
      <c r="D7622">
        <v>745</v>
      </c>
      <c r="E7622">
        <v>31147743</v>
      </c>
      <c r="F7622" t="s">
        <v>822</v>
      </c>
      <c r="G7622" s="1">
        <v>45355</v>
      </c>
      <c r="H7622">
        <v>5469718</v>
      </c>
      <c r="I7622">
        <v>50</v>
      </c>
      <c r="J7622" t="s">
        <v>368</v>
      </c>
      <c r="K7622" t="str">
        <f>IFERROR(IF(AND(VLOOKUP($C7622,Hes!$A:$B, 1, FALSE), $M7622&lt;&gt;" "), "Ingresada", "Falta Ingresar"), " ")</f>
        <v xml:space="preserve"> </v>
      </c>
      <c r="L7622" s="3" t="str">
        <f>IFERROR(VLOOKUP($C7622,Observaciones!$A:$B,2,FALSE)," ")</f>
        <v xml:space="preserve"> </v>
      </c>
      <c r="M7622" t="s">
        <v>553</v>
      </c>
      <c r="O7622" s="4">
        <v>31147743</v>
      </c>
      <c r="P7622" s="4">
        <v>36710</v>
      </c>
      <c r="Q7622" s="4">
        <v>6975</v>
      </c>
      <c r="R7622" s="4">
        <v>43685</v>
      </c>
    </row>
    <row r="7623" spans="1:18" x14ac:dyDescent="0.25">
      <c r="A7623" t="s">
        <v>502</v>
      </c>
      <c r="B7623" t="s">
        <v>486</v>
      </c>
      <c r="C7623">
        <v>81537600</v>
      </c>
      <c r="D7623">
        <v>359</v>
      </c>
      <c r="E7623">
        <v>31149143</v>
      </c>
      <c r="F7623" t="s">
        <v>822</v>
      </c>
      <c r="G7623" s="1">
        <v>45355</v>
      </c>
      <c r="H7623">
        <v>5469773</v>
      </c>
      <c r="I7623">
        <v>50</v>
      </c>
      <c r="J7623" t="s">
        <v>368</v>
      </c>
      <c r="K7623" t="str">
        <f>IFERROR(IF(AND(VLOOKUP($C7623,Hes!$A:$B, 1, FALSE), $M7623&lt;&gt;" "), "Ingresada", "Falta Ingresar"), " ")</f>
        <v xml:space="preserve"> </v>
      </c>
      <c r="L7623" s="3" t="str">
        <f>IFERROR(VLOOKUP($C7623,Observaciones!$A:$B,2,FALSE)," ")</f>
        <v xml:space="preserve"> </v>
      </c>
      <c r="M7623" t="s">
        <v>553</v>
      </c>
      <c r="O7623" s="4">
        <v>31149143</v>
      </c>
      <c r="P7623" s="4">
        <v>208600</v>
      </c>
      <c r="Q7623" s="4">
        <v>39634</v>
      </c>
      <c r="R7623" s="4">
        <v>248234</v>
      </c>
    </row>
    <row r="7624" spans="1:18" x14ac:dyDescent="0.25">
      <c r="A7624" t="s">
        <v>502</v>
      </c>
      <c r="B7624" t="s">
        <v>486</v>
      </c>
      <c r="C7624">
        <v>81537600</v>
      </c>
      <c r="D7624">
        <v>765</v>
      </c>
      <c r="E7624">
        <v>31146033</v>
      </c>
      <c r="F7624" t="s">
        <v>822</v>
      </c>
      <c r="G7624" s="1">
        <v>45356</v>
      </c>
      <c r="H7624">
        <v>5469888</v>
      </c>
      <c r="I7624">
        <v>50</v>
      </c>
      <c r="J7624" t="s">
        <v>368</v>
      </c>
      <c r="K7624" t="str">
        <f>IFERROR(IF(AND(VLOOKUP($C7624,Hes!$A:$B, 1, FALSE), $M7624&lt;&gt;" "), "Ingresada", "Falta Ingresar"), " ")</f>
        <v xml:space="preserve"> </v>
      </c>
      <c r="L7624" s="3" t="str">
        <f>IFERROR(VLOOKUP($C7624,Observaciones!$A:$B,2,FALSE)," ")</f>
        <v xml:space="preserve"> </v>
      </c>
      <c r="M7624" t="s">
        <v>553</v>
      </c>
      <c r="O7624" s="4">
        <v>31146033</v>
      </c>
      <c r="P7624" s="4">
        <v>71597</v>
      </c>
      <c r="Q7624" s="4">
        <v>13603</v>
      </c>
      <c r="R7624" s="4">
        <v>85200</v>
      </c>
    </row>
    <row r="7625" spans="1:18" x14ac:dyDescent="0.25">
      <c r="A7625" t="s">
        <v>502</v>
      </c>
      <c r="B7625" t="s">
        <v>486</v>
      </c>
      <c r="C7625">
        <v>81537600</v>
      </c>
      <c r="D7625">
        <v>825</v>
      </c>
      <c r="E7625">
        <v>31149208</v>
      </c>
      <c r="F7625" t="s">
        <v>822</v>
      </c>
      <c r="G7625" s="1">
        <v>45356</v>
      </c>
      <c r="H7625">
        <v>5469917</v>
      </c>
      <c r="I7625">
        <v>50</v>
      </c>
      <c r="J7625" t="s">
        <v>368</v>
      </c>
      <c r="K7625" t="str">
        <f>IFERROR(IF(AND(VLOOKUP($C7625,Hes!$A:$B, 1, FALSE), $M7625&lt;&gt;" "), "Ingresada", "Falta Ingresar"), " ")</f>
        <v xml:space="preserve"> </v>
      </c>
      <c r="L7625" s="3" t="str">
        <f>IFERROR(VLOOKUP($C7625,Observaciones!$A:$B,2,FALSE)," ")</f>
        <v xml:space="preserve"> </v>
      </c>
      <c r="M7625" t="s">
        <v>553</v>
      </c>
      <c r="O7625" s="4">
        <v>31149208</v>
      </c>
      <c r="P7625" s="4">
        <v>49269</v>
      </c>
      <c r="Q7625" s="4">
        <v>9361</v>
      </c>
      <c r="R7625" s="4">
        <v>58630</v>
      </c>
    </row>
    <row r="7626" spans="1:18" x14ac:dyDescent="0.25">
      <c r="A7626" t="s">
        <v>502</v>
      </c>
      <c r="B7626" t="s">
        <v>486</v>
      </c>
      <c r="C7626">
        <v>81537600</v>
      </c>
      <c r="D7626">
        <v>322</v>
      </c>
      <c r="E7626">
        <v>31149116</v>
      </c>
      <c r="F7626" t="s">
        <v>822</v>
      </c>
      <c r="G7626" s="1">
        <v>45356</v>
      </c>
      <c r="H7626">
        <v>5469955</v>
      </c>
      <c r="I7626">
        <v>50</v>
      </c>
      <c r="J7626" t="s">
        <v>368</v>
      </c>
      <c r="K7626" t="str">
        <f>IFERROR(IF(AND(VLOOKUP($C7626,Hes!$A:$B, 1, FALSE), $M7626&lt;&gt;" "), "Ingresada", "Falta Ingresar"), " ")</f>
        <v xml:space="preserve"> </v>
      </c>
      <c r="L7626" s="3" t="str">
        <f>IFERROR(VLOOKUP($C7626,Observaciones!$A:$B,2,FALSE)," ")</f>
        <v xml:space="preserve"> </v>
      </c>
      <c r="M7626" t="s">
        <v>553</v>
      </c>
      <c r="O7626" s="4">
        <v>31149116</v>
      </c>
      <c r="P7626" s="4">
        <v>109412</v>
      </c>
      <c r="Q7626" s="4">
        <v>20788</v>
      </c>
      <c r="R7626" s="4">
        <v>130200</v>
      </c>
    </row>
    <row r="7627" spans="1:18" x14ac:dyDescent="0.25">
      <c r="A7627" t="s">
        <v>502</v>
      </c>
      <c r="B7627" t="s">
        <v>486</v>
      </c>
      <c r="C7627">
        <v>81537600</v>
      </c>
      <c r="D7627">
        <v>496</v>
      </c>
      <c r="E7627">
        <v>31149202</v>
      </c>
      <c r="F7627" t="s">
        <v>822</v>
      </c>
      <c r="G7627" s="1">
        <v>45356</v>
      </c>
      <c r="H7627">
        <v>5469975</v>
      </c>
      <c r="I7627">
        <v>50</v>
      </c>
      <c r="J7627" t="s">
        <v>368</v>
      </c>
      <c r="K7627" t="str">
        <f>IFERROR(IF(AND(VLOOKUP($C7627,Hes!$A:$B, 1, FALSE), $M7627&lt;&gt;" "), "Ingresada", "Falta Ingresar"), " ")</f>
        <v xml:space="preserve"> </v>
      </c>
      <c r="L7627" s="3" t="str">
        <f>IFERROR(VLOOKUP($C7627,Observaciones!$A:$B,2,FALSE)," ")</f>
        <v xml:space="preserve"> </v>
      </c>
      <c r="M7627" t="s">
        <v>553</v>
      </c>
      <c r="O7627" s="4">
        <v>31149202</v>
      </c>
      <c r="P7627" s="4">
        <v>28446</v>
      </c>
      <c r="Q7627" s="4">
        <v>5405</v>
      </c>
      <c r="R7627" s="4">
        <v>33851</v>
      </c>
    </row>
    <row r="7628" spans="1:18" x14ac:dyDescent="0.25">
      <c r="A7628" t="s">
        <v>502</v>
      </c>
      <c r="B7628" t="s">
        <v>486</v>
      </c>
      <c r="C7628">
        <v>81537600</v>
      </c>
      <c r="D7628">
        <v>6112</v>
      </c>
      <c r="E7628">
        <v>31148790</v>
      </c>
      <c r="F7628" t="s">
        <v>822</v>
      </c>
      <c r="G7628" s="1">
        <v>45356</v>
      </c>
      <c r="H7628">
        <v>5469985</v>
      </c>
      <c r="I7628">
        <v>50</v>
      </c>
      <c r="J7628" t="s">
        <v>368</v>
      </c>
      <c r="K7628" t="str">
        <f>IFERROR(IF(AND(VLOOKUP($C7628,Hes!$A:$B, 1, FALSE), $M7628&lt;&gt;" "), "Ingresada", "Falta Ingresar"), " ")</f>
        <v xml:space="preserve"> </v>
      </c>
      <c r="L7628" s="3" t="str">
        <f>IFERROR(VLOOKUP($C7628,Observaciones!$A:$B,2,FALSE)," ")</f>
        <v xml:space="preserve"> </v>
      </c>
      <c r="M7628" t="s">
        <v>553</v>
      </c>
      <c r="O7628" s="4">
        <v>31148790</v>
      </c>
      <c r="P7628" s="4">
        <v>55582</v>
      </c>
      <c r="Q7628" s="4">
        <v>10561</v>
      </c>
      <c r="R7628" s="4">
        <v>66143</v>
      </c>
    </row>
    <row r="7629" spans="1:18" x14ac:dyDescent="0.25">
      <c r="A7629" t="s">
        <v>502</v>
      </c>
      <c r="B7629" t="s">
        <v>486</v>
      </c>
      <c r="C7629">
        <v>81537600</v>
      </c>
      <c r="D7629">
        <v>388</v>
      </c>
      <c r="E7629">
        <v>31149163</v>
      </c>
      <c r="F7629" t="s">
        <v>822</v>
      </c>
      <c r="G7629" s="1">
        <v>45356</v>
      </c>
      <c r="H7629">
        <v>5470018</v>
      </c>
      <c r="I7629">
        <v>50</v>
      </c>
      <c r="J7629" t="s">
        <v>368</v>
      </c>
      <c r="K7629" t="str">
        <f>IFERROR(IF(AND(VLOOKUP($C7629,Hes!$A:$B, 1, FALSE), $M7629&lt;&gt;" "), "Ingresada", "Falta Ingresar"), " ")</f>
        <v xml:space="preserve"> </v>
      </c>
      <c r="L7629" s="3" t="str">
        <f>IFERROR(VLOOKUP($C7629,Observaciones!$A:$B,2,FALSE)," ")</f>
        <v xml:space="preserve"> </v>
      </c>
      <c r="M7629" t="s">
        <v>553</v>
      </c>
      <c r="O7629" s="4">
        <v>31149163</v>
      </c>
      <c r="P7629" s="4">
        <v>108036</v>
      </c>
      <c r="Q7629" s="4">
        <v>20527</v>
      </c>
      <c r="R7629" s="4">
        <v>128563</v>
      </c>
    </row>
    <row r="7630" spans="1:18" x14ac:dyDescent="0.25">
      <c r="A7630" t="s">
        <v>502</v>
      </c>
      <c r="B7630" t="s">
        <v>486</v>
      </c>
      <c r="C7630">
        <v>81537600</v>
      </c>
      <c r="D7630">
        <v>824</v>
      </c>
      <c r="E7630">
        <v>31149093</v>
      </c>
      <c r="F7630" t="s">
        <v>822</v>
      </c>
      <c r="G7630" s="1">
        <v>45356</v>
      </c>
      <c r="H7630">
        <v>5470021</v>
      </c>
      <c r="I7630">
        <v>50</v>
      </c>
      <c r="J7630" t="s">
        <v>368</v>
      </c>
      <c r="K7630" t="str">
        <f>IFERROR(IF(AND(VLOOKUP($C7630,Hes!$A:$B, 1, FALSE), $M7630&lt;&gt;" "), "Ingresada", "Falta Ingresar"), " ")</f>
        <v xml:space="preserve"> </v>
      </c>
      <c r="L7630" s="3" t="str">
        <f>IFERROR(VLOOKUP($C7630,Observaciones!$A:$B,2,FALSE)," ")</f>
        <v xml:space="preserve"> </v>
      </c>
      <c r="M7630" t="s">
        <v>553</v>
      </c>
      <c r="O7630" s="4">
        <v>31149093</v>
      </c>
      <c r="P7630" s="4">
        <v>90058</v>
      </c>
      <c r="Q7630" s="4">
        <v>17111</v>
      </c>
      <c r="R7630" s="4">
        <v>107169</v>
      </c>
    </row>
    <row r="7631" spans="1:18" x14ac:dyDescent="0.25">
      <c r="A7631" t="s">
        <v>502</v>
      </c>
      <c r="B7631" t="s">
        <v>486</v>
      </c>
      <c r="C7631">
        <v>81537600</v>
      </c>
      <c r="D7631">
        <v>823</v>
      </c>
      <c r="E7631">
        <v>31149157</v>
      </c>
      <c r="F7631" t="s">
        <v>822</v>
      </c>
      <c r="G7631" s="1">
        <v>45356</v>
      </c>
      <c r="H7631">
        <v>5470029</v>
      </c>
      <c r="I7631">
        <v>50</v>
      </c>
      <c r="J7631" t="s">
        <v>368</v>
      </c>
      <c r="K7631" t="str">
        <f>IFERROR(IF(AND(VLOOKUP($C7631,Hes!$A:$B, 1, FALSE), $M7631&lt;&gt;" "), "Ingresada", "Falta Ingresar"), " ")</f>
        <v xml:space="preserve"> </v>
      </c>
      <c r="L7631" s="3" t="str">
        <f>IFERROR(VLOOKUP($C7631,Observaciones!$A:$B,2,FALSE)," ")</f>
        <v xml:space="preserve"> </v>
      </c>
      <c r="M7631" t="s">
        <v>553</v>
      </c>
      <c r="O7631" s="4">
        <v>31149157</v>
      </c>
      <c r="P7631" s="4">
        <v>58704</v>
      </c>
      <c r="Q7631" s="4">
        <v>11154</v>
      </c>
      <c r="R7631" s="4">
        <v>69858</v>
      </c>
    </row>
    <row r="7632" spans="1:18" x14ac:dyDescent="0.25">
      <c r="A7632" t="s">
        <v>502</v>
      </c>
      <c r="B7632" t="s">
        <v>486</v>
      </c>
      <c r="C7632">
        <v>81537600</v>
      </c>
      <c r="D7632">
        <v>359</v>
      </c>
      <c r="E7632">
        <v>31150293</v>
      </c>
      <c r="F7632" t="s">
        <v>822</v>
      </c>
      <c r="G7632" s="1">
        <v>45356</v>
      </c>
      <c r="H7632">
        <v>5470084</v>
      </c>
      <c r="I7632">
        <v>50</v>
      </c>
      <c r="J7632" t="s">
        <v>368</v>
      </c>
      <c r="K7632" t="str">
        <f>IFERROR(IF(AND(VLOOKUP($C7632,Hes!$A:$B, 1, FALSE), $M7632&lt;&gt;" "), "Ingresada", "Falta Ingresar"), " ")</f>
        <v xml:space="preserve"> </v>
      </c>
      <c r="L7632" s="3" t="str">
        <f>IFERROR(VLOOKUP($C7632,Observaciones!$A:$B,2,FALSE)," ")</f>
        <v xml:space="preserve"> </v>
      </c>
      <c r="M7632" t="s">
        <v>553</v>
      </c>
      <c r="O7632" s="4">
        <v>31150293</v>
      </c>
      <c r="P7632" s="4">
        <v>24856</v>
      </c>
      <c r="Q7632" s="4">
        <v>4723</v>
      </c>
      <c r="R7632" s="4">
        <v>29579</v>
      </c>
    </row>
    <row r="7633" spans="1:18" x14ac:dyDescent="0.25">
      <c r="A7633" t="s">
        <v>502</v>
      </c>
      <c r="B7633" t="s">
        <v>486</v>
      </c>
      <c r="C7633">
        <v>81537600</v>
      </c>
      <c r="D7633">
        <v>262</v>
      </c>
      <c r="E7633">
        <v>31149149</v>
      </c>
      <c r="F7633" t="s">
        <v>822</v>
      </c>
      <c r="G7633" s="1">
        <v>45356</v>
      </c>
      <c r="H7633">
        <v>5470096</v>
      </c>
      <c r="I7633">
        <v>50</v>
      </c>
      <c r="J7633" t="s">
        <v>368</v>
      </c>
      <c r="K7633" t="str">
        <f>IFERROR(IF(AND(VLOOKUP($C7633,Hes!$A:$B, 1, FALSE), $M7633&lt;&gt;" "), "Ingresada", "Falta Ingresar"), " ")</f>
        <v xml:space="preserve"> </v>
      </c>
      <c r="L7633" s="3" t="str">
        <f>IFERROR(VLOOKUP($C7633,Observaciones!$A:$B,2,FALSE)," ")</f>
        <v xml:space="preserve"> </v>
      </c>
      <c r="M7633" t="s">
        <v>553</v>
      </c>
      <c r="O7633" s="4">
        <v>31149149</v>
      </c>
      <c r="P7633" s="4">
        <v>72768</v>
      </c>
      <c r="Q7633" s="4">
        <v>13826</v>
      </c>
      <c r="R7633" s="4">
        <v>86594</v>
      </c>
    </row>
    <row r="7634" spans="1:18" x14ac:dyDescent="0.25">
      <c r="A7634" t="s">
        <v>502</v>
      </c>
      <c r="B7634" t="s">
        <v>486</v>
      </c>
      <c r="C7634">
        <v>81537600</v>
      </c>
      <c r="D7634">
        <v>800</v>
      </c>
      <c r="E7634">
        <v>31148179</v>
      </c>
      <c r="F7634" t="s">
        <v>822</v>
      </c>
      <c r="G7634" s="1">
        <v>45356</v>
      </c>
      <c r="H7634">
        <v>5470120</v>
      </c>
      <c r="I7634">
        <v>50</v>
      </c>
      <c r="J7634" t="s">
        <v>368</v>
      </c>
      <c r="K7634" t="str">
        <f>IFERROR(IF(AND(VLOOKUP($C7634,Hes!$A:$B, 1, FALSE), $M7634&lt;&gt;" "), "Ingresada", "Falta Ingresar"), " ")</f>
        <v xml:space="preserve"> </v>
      </c>
      <c r="L7634" s="3" t="str">
        <f>IFERROR(VLOOKUP($C7634,Observaciones!$A:$B,2,FALSE)," ")</f>
        <v xml:space="preserve"> </v>
      </c>
      <c r="M7634" t="s">
        <v>553</v>
      </c>
      <c r="O7634" s="4">
        <v>31148179</v>
      </c>
      <c r="P7634" s="4">
        <v>19432</v>
      </c>
      <c r="Q7634" s="4">
        <v>3692</v>
      </c>
      <c r="R7634" s="4">
        <v>23124</v>
      </c>
    </row>
    <row r="7635" spans="1:18" x14ac:dyDescent="0.25">
      <c r="A7635" t="s">
        <v>502</v>
      </c>
      <c r="B7635" t="s">
        <v>486</v>
      </c>
      <c r="C7635">
        <v>81537600</v>
      </c>
      <c r="D7635">
        <v>255</v>
      </c>
      <c r="E7635">
        <v>31149217</v>
      </c>
      <c r="F7635" t="s">
        <v>822</v>
      </c>
      <c r="G7635" s="1">
        <v>45356</v>
      </c>
      <c r="H7635">
        <v>5470135</v>
      </c>
      <c r="I7635">
        <v>50</v>
      </c>
      <c r="J7635" t="s">
        <v>368</v>
      </c>
      <c r="K7635" t="str">
        <f>IFERROR(IF(AND(VLOOKUP($C7635,Hes!$A:$B, 1, FALSE), $M7635&lt;&gt;" "), "Ingresada", "Falta Ingresar"), " ")</f>
        <v xml:space="preserve"> </v>
      </c>
      <c r="L7635" s="3" t="str">
        <f>IFERROR(VLOOKUP($C7635,Observaciones!$A:$B,2,FALSE)," ")</f>
        <v xml:space="preserve"> </v>
      </c>
      <c r="M7635" t="s">
        <v>553</v>
      </c>
      <c r="O7635" s="4">
        <v>31149217</v>
      </c>
      <c r="P7635" s="4">
        <v>28757</v>
      </c>
      <c r="Q7635" s="4">
        <v>5464</v>
      </c>
      <c r="R7635" s="4">
        <v>34221</v>
      </c>
    </row>
    <row r="7636" spans="1:18" x14ac:dyDescent="0.25">
      <c r="A7636" t="s">
        <v>502</v>
      </c>
      <c r="B7636" t="s">
        <v>486</v>
      </c>
      <c r="C7636">
        <v>81537600</v>
      </c>
      <c r="D7636">
        <v>405</v>
      </c>
      <c r="E7636">
        <v>31150477</v>
      </c>
      <c r="F7636" t="s">
        <v>822</v>
      </c>
      <c r="G7636" s="1">
        <v>45356</v>
      </c>
      <c r="H7636">
        <v>5470181</v>
      </c>
      <c r="I7636">
        <v>50</v>
      </c>
      <c r="J7636" t="s">
        <v>368</v>
      </c>
      <c r="K7636" t="str">
        <f>IFERROR(IF(AND(VLOOKUP($C7636,Hes!$A:$B, 1, FALSE), $M7636&lt;&gt;" "), "Ingresada", "Falta Ingresar"), " ")</f>
        <v xml:space="preserve"> </v>
      </c>
      <c r="L7636" s="3" t="str">
        <f>IFERROR(VLOOKUP($C7636,Observaciones!$A:$B,2,FALSE)," ")</f>
        <v xml:space="preserve"> </v>
      </c>
      <c r="M7636" t="s">
        <v>553</v>
      </c>
      <c r="O7636" s="4">
        <v>31150477</v>
      </c>
      <c r="P7636" s="4">
        <v>10020</v>
      </c>
      <c r="Q7636" s="4">
        <v>1904</v>
      </c>
      <c r="R7636" s="4">
        <v>11924</v>
      </c>
    </row>
    <row r="7637" spans="1:18" x14ac:dyDescent="0.25">
      <c r="A7637" t="s">
        <v>502</v>
      </c>
      <c r="B7637" t="s">
        <v>486</v>
      </c>
      <c r="C7637">
        <v>81537600</v>
      </c>
      <c r="D7637">
        <v>602</v>
      </c>
      <c r="E7637">
        <v>31150498</v>
      </c>
      <c r="F7637" t="s">
        <v>822</v>
      </c>
      <c r="G7637" s="1">
        <v>45356</v>
      </c>
      <c r="H7637">
        <v>5470211</v>
      </c>
      <c r="I7637">
        <v>50</v>
      </c>
      <c r="J7637" t="s">
        <v>368</v>
      </c>
      <c r="K7637" t="str">
        <f>IFERROR(IF(AND(VLOOKUP($C7637,Hes!$A:$B, 1, FALSE), $M7637&lt;&gt;" "), "Ingresada", "Falta Ingresar"), " ")</f>
        <v xml:space="preserve"> </v>
      </c>
      <c r="L7637" s="3" t="str">
        <f>IFERROR(VLOOKUP($C7637,Observaciones!$A:$B,2,FALSE)," ")</f>
        <v xml:space="preserve"> </v>
      </c>
      <c r="M7637" t="s">
        <v>553</v>
      </c>
      <c r="O7637" s="4">
        <v>31150498</v>
      </c>
      <c r="P7637" s="4">
        <v>52352</v>
      </c>
      <c r="Q7637" s="4">
        <v>9947</v>
      </c>
      <c r="R7637" s="4">
        <v>62299</v>
      </c>
    </row>
    <row r="7638" spans="1:18" x14ac:dyDescent="0.25">
      <c r="A7638" t="s">
        <v>502</v>
      </c>
      <c r="B7638" t="s">
        <v>486</v>
      </c>
      <c r="C7638">
        <v>81537600</v>
      </c>
      <c r="D7638">
        <v>495</v>
      </c>
      <c r="E7638">
        <v>31149666</v>
      </c>
      <c r="F7638" t="s">
        <v>822</v>
      </c>
      <c r="G7638" s="1">
        <v>45356</v>
      </c>
      <c r="H7638">
        <v>5470302</v>
      </c>
      <c r="I7638">
        <v>50</v>
      </c>
      <c r="J7638" t="s">
        <v>368</v>
      </c>
      <c r="K7638" t="str">
        <f>IFERROR(IF(AND(VLOOKUP($C7638,Hes!$A:$B, 1, FALSE), $M7638&lt;&gt;" "), "Ingresada", "Falta Ingresar"), " ")</f>
        <v xml:space="preserve"> </v>
      </c>
      <c r="L7638" s="3" t="str">
        <f>IFERROR(VLOOKUP($C7638,Observaciones!$A:$B,2,FALSE)," ")</f>
        <v xml:space="preserve"> </v>
      </c>
      <c r="M7638" t="s">
        <v>553</v>
      </c>
      <c r="O7638" s="4">
        <v>31149666</v>
      </c>
      <c r="P7638" s="4">
        <v>144060</v>
      </c>
      <c r="Q7638" s="4">
        <v>27371</v>
      </c>
      <c r="R7638" s="4">
        <v>171431</v>
      </c>
    </row>
    <row r="7639" spans="1:18" x14ac:dyDescent="0.25">
      <c r="A7639" t="s">
        <v>502</v>
      </c>
      <c r="B7639" t="s">
        <v>486</v>
      </c>
      <c r="C7639">
        <v>81537600</v>
      </c>
      <c r="D7639">
        <v>735</v>
      </c>
      <c r="E7639">
        <v>31151282</v>
      </c>
      <c r="F7639" t="s">
        <v>822</v>
      </c>
      <c r="G7639" s="1">
        <v>45356</v>
      </c>
      <c r="H7639">
        <v>5470363</v>
      </c>
      <c r="I7639">
        <v>50</v>
      </c>
      <c r="J7639" t="s">
        <v>368</v>
      </c>
      <c r="K7639" t="str">
        <f>IFERROR(IF(AND(VLOOKUP($C7639,Hes!$A:$B, 1, FALSE), $M7639&lt;&gt;" "), "Ingresada", "Falta Ingresar"), " ")</f>
        <v xml:space="preserve"> </v>
      </c>
      <c r="L7639" s="3" t="str">
        <f>IFERROR(VLOOKUP($C7639,Observaciones!$A:$B,2,FALSE)," ")</f>
        <v xml:space="preserve"> </v>
      </c>
      <c r="M7639" t="s">
        <v>553</v>
      </c>
      <c r="O7639" s="4">
        <v>31151282</v>
      </c>
      <c r="P7639" s="4">
        <v>87813</v>
      </c>
      <c r="Q7639" s="4">
        <v>16684</v>
      </c>
      <c r="R7639" s="4">
        <v>104497</v>
      </c>
    </row>
    <row r="7640" spans="1:18" x14ac:dyDescent="0.25">
      <c r="A7640" t="s">
        <v>502</v>
      </c>
      <c r="B7640" t="s">
        <v>486</v>
      </c>
      <c r="C7640">
        <v>81537600</v>
      </c>
      <c r="D7640">
        <v>399</v>
      </c>
      <c r="E7640">
        <v>31151011</v>
      </c>
      <c r="F7640" t="s">
        <v>822</v>
      </c>
      <c r="G7640" s="1">
        <v>45356</v>
      </c>
      <c r="H7640">
        <v>5470380</v>
      </c>
      <c r="I7640">
        <v>50</v>
      </c>
      <c r="J7640" t="s">
        <v>368</v>
      </c>
      <c r="K7640" t="str">
        <f>IFERROR(IF(AND(VLOOKUP($C7640,Hes!$A:$B, 1, FALSE), $M7640&lt;&gt;" "), "Ingresada", "Falta Ingresar"), " ")</f>
        <v xml:space="preserve"> </v>
      </c>
      <c r="L7640" s="3" t="str">
        <f>IFERROR(VLOOKUP($C7640,Observaciones!$A:$B,2,FALSE)," ")</f>
        <v xml:space="preserve"> </v>
      </c>
      <c r="M7640" t="s">
        <v>553</v>
      </c>
      <c r="O7640" s="4">
        <v>31151011</v>
      </c>
      <c r="P7640" s="4">
        <v>20336</v>
      </c>
      <c r="Q7640" s="4">
        <v>3864</v>
      </c>
      <c r="R7640" s="4">
        <v>24200</v>
      </c>
    </row>
    <row r="7641" spans="1:18" x14ac:dyDescent="0.25">
      <c r="A7641" t="s">
        <v>502</v>
      </c>
      <c r="B7641" t="s">
        <v>486</v>
      </c>
      <c r="C7641">
        <v>81537600</v>
      </c>
      <c r="D7641">
        <v>484</v>
      </c>
      <c r="E7641">
        <v>31148140</v>
      </c>
      <c r="F7641" t="s">
        <v>822</v>
      </c>
      <c r="G7641" s="1">
        <v>45357</v>
      </c>
      <c r="H7641">
        <v>5470443</v>
      </c>
      <c r="I7641">
        <v>50</v>
      </c>
      <c r="J7641" t="s">
        <v>368</v>
      </c>
      <c r="K7641" t="str">
        <f>IFERROR(IF(AND(VLOOKUP($C7641,Hes!$A:$B, 1, FALSE), $M7641&lt;&gt;" "), "Ingresada", "Falta Ingresar"), " ")</f>
        <v xml:space="preserve"> </v>
      </c>
      <c r="L7641" s="3" t="str">
        <f>IFERROR(VLOOKUP($C7641,Observaciones!$A:$B,2,FALSE)," ")</f>
        <v xml:space="preserve"> </v>
      </c>
      <c r="M7641" t="s">
        <v>553</v>
      </c>
      <c r="O7641" s="4">
        <v>31148140</v>
      </c>
      <c r="P7641" s="4">
        <v>59534</v>
      </c>
      <c r="Q7641" s="4">
        <v>11311</v>
      </c>
      <c r="R7641" s="4">
        <v>70845</v>
      </c>
    </row>
    <row r="7642" spans="1:18" x14ac:dyDescent="0.25">
      <c r="A7642" t="s">
        <v>502</v>
      </c>
      <c r="B7642" t="s">
        <v>486</v>
      </c>
      <c r="C7642">
        <v>81537600</v>
      </c>
      <c r="D7642">
        <v>796</v>
      </c>
      <c r="E7642">
        <v>31149533</v>
      </c>
      <c r="F7642" t="s">
        <v>822</v>
      </c>
      <c r="G7642" s="1">
        <v>45357</v>
      </c>
      <c r="H7642">
        <v>5470480</v>
      </c>
      <c r="I7642">
        <v>50</v>
      </c>
      <c r="J7642" t="s">
        <v>368</v>
      </c>
      <c r="K7642" t="str">
        <f>IFERROR(IF(AND(VLOOKUP($C7642,Hes!$A:$B, 1, FALSE), $M7642&lt;&gt;" "), "Ingresada", "Falta Ingresar"), " ")</f>
        <v xml:space="preserve"> </v>
      </c>
      <c r="L7642" s="3" t="str">
        <f>IFERROR(VLOOKUP($C7642,Observaciones!$A:$B,2,FALSE)," ")</f>
        <v xml:space="preserve"> </v>
      </c>
      <c r="M7642" t="s">
        <v>553</v>
      </c>
      <c r="O7642" s="4">
        <v>31149533</v>
      </c>
      <c r="P7642" s="4">
        <v>35040</v>
      </c>
      <c r="Q7642" s="4">
        <v>6658</v>
      </c>
      <c r="R7642" s="4">
        <v>41698</v>
      </c>
    </row>
    <row r="7643" spans="1:18" x14ac:dyDescent="0.25">
      <c r="A7643" t="s">
        <v>502</v>
      </c>
      <c r="B7643" t="s">
        <v>486</v>
      </c>
      <c r="C7643">
        <v>81537600</v>
      </c>
      <c r="D7643">
        <v>725</v>
      </c>
      <c r="E7643">
        <v>31152192</v>
      </c>
      <c r="F7643" t="s">
        <v>822</v>
      </c>
      <c r="G7643" s="1">
        <v>45357</v>
      </c>
      <c r="H7643">
        <v>5470485</v>
      </c>
      <c r="I7643">
        <v>50</v>
      </c>
      <c r="J7643" t="s">
        <v>368</v>
      </c>
      <c r="K7643" t="str">
        <f>IFERROR(IF(AND(VLOOKUP($C7643,Hes!$A:$B, 1, FALSE), $M7643&lt;&gt;" "), "Ingresada", "Falta Ingresar"), " ")</f>
        <v xml:space="preserve"> </v>
      </c>
      <c r="L7643" s="3" t="str">
        <f>IFERROR(VLOOKUP($C7643,Observaciones!$A:$B,2,FALSE)," ")</f>
        <v xml:space="preserve"> </v>
      </c>
      <c r="M7643" t="s">
        <v>553</v>
      </c>
      <c r="O7643" s="4">
        <v>31152192</v>
      </c>
      <c r="P7643" s="4">
        <v>45940</v>
      </c>
      <c r="Q7643" s="4">
        <v>8729</v>
      </c>
      <c r="R7643" s="4">
        <v>54669</v>
      </c>
    </row>
    <row r="7644" spans="1:18" x14ac:dyDescent="0.25">
      <c r="A7644" t="s">
        <v>502</v>
      </c>
      <c r="B7644" t="s">
        <v>486</v>
      </c>
      <c r="C7644">
        <v>81537600</v>
      </c>
      <c r="D7644">
        <v>702</v>
      </c>
      <c r="E7644">
        <v>31147775</v>
      </c>
      <c r="F7644" t="s">
        <v>822</v>
      </c>
      <c r="G7644" s="1">
        <v>45357</v>
      </c>
      <c r="H7644">
        <v>5470490</v>
      </c>
      <c r="I7644">
        <v>50</v>
      </c>
      <c r="J7644" t="s">
        <v>368</v>
      </c>
      <c r="K7644" t="str">
        <f>IFERROR(IF(AND(VLOOKUP($C7644,Hes!$A:$B, 1, FALSE), $M7644&lt;&gt;" "), "Ingresada", "Falta Ingresar"), " ")</f>
        <v xml:space="preserve"> </v>
      </c>
      <c r="L7644" s="3" t="str">
        <f>IFERROR(VLOOKUP($C7644,Observaciones!$A:$B,2,FALSE)," ")</f>
        <v xml:space="preserve"> </v>
      </c>
      <c r="M7644" t="s">
        <v>553</v>
      </c>
      <c r="O7644" s="4">
        <v>31147775</v>
      </c>
      <c r="P7644" s="4">
        <v>36619</v>
      </c>
      <c r="Q7644" s="4">
        <v>6958</v>
      </c>
      <c r="R7644" s="4">
        <v>43577</v>
      </c>
    </row>
    <row r="7645" spans="1:18" x14ac:dyDescent="0.25">
      <c r="A7645" t="s">
        <v>502</v>
      </c>
      <c r="B7645" t="s">
        <v>486</v>
      </c>
      <c r="C7645">
        <v>81537600</v>
      </c>
      <c r="D7645">
        <v>16</v>
      </c>
      <c r="E7645">
        <v>31149161</v>
      </c>
      <c r="F7645" t="s">
        <v>822</v>
      </c>
      <c r="G7645" s="1">
        <v>45357</v>
      </c>
      <c r="H7645">
        <v>5470494</v>
      </c>
      <c r="I7645">
        <v>50</v>
      </c>
      <c r="J7645" t="s">
        <v>368</v>
      </c>
      <c r="K7645" t="str">
        <f>IFERROR(IF(AND(VLOOKUP($C7645,Hes!$A:$B, 1, FALSE), $M7645&lt;&gt;" "), "Ingresada", "Falta Ingresar"), " ")</f>
        <v xml:space="preserve"> </v>
      </c>
      <c r="L7645" s="3" t="str">
        <f>IFERROR(VLOOKUP($C7645,Observaciones!$A:$B,2,FALSE)," ")</f>
        <v xml:space="preserve"> </v>
      </c>
      <c r="M7645" t="s">
        <v>553</v>
      </c>
      <c r="O7645" s="4">
        <v>31149161</v>
      </c>
      <c r="P7645" s="4">
        <v>74579</v>
      </c>
      <c r="Q7645" s="4">
        <v>14170</v>
      </c>
      <c r="R7645" s="4">
        <v>88749</v>
      </c>
    </row>
    <row r="7646" spans="1:18" x14ac:dyDescent="0.25">
      <c r="A7646" t="s">
        <v>502</v>
      </c>
      <c r="B7646" t="s">
        <v>486</v>
      </c>
      <c r="C7646">
        <v>81537600</v>
      </c>
      <c r="D7646">
        <v>470</v>
      </c>
      <c r="E7646">
        <v>31148646</v>
      </c>
      <c r="F7646" t="s">
        <v>822</v>
      </c>
      <c r="G7646" s="1">
        <v>45357</v>
      </c>
      <c r="H7646">
        <v>5470518</v>
      </c>
      <c r="I7646">
        <v>50</v>
      </c>
      <c r="J7646" t="s">
        <v>368</v>
      </c>
      <c r="K7646" t="str">
        <f>IFERROR(IF(AND(VLOOKUP($C7646,Hes!$A:$B, 1, FALSE), $M7646&lt;&gt;" "), "Ingresada", "Falta Ingresar"), " ")</f>
        <v xml:space="preserve"> </v>
      </c>
      <c r="L7646" s="3" t="str">
        <f>IFERROR(VLOOKUP($C7646,Observaciones!$A:$B,2,FALSE)," ")</f>
        <v xml:space="preserve"> </v>
      </c>
      <c r="M7646" t="s">
        <v>553</v>
      </c>
      <c r="O7646" s="4">
        <v>31148646</v>
      </c>
      <c r="P7646" s="4">
        <v>29153</v>
      </c>
      <c r="Q7646" s="4">
        <v>5539</v>
      </c>
      <c r="R7646" s="4">
        <v>34692</v>
      </c>
    </row>
    <row r="7647" spans="1:18" x14ac:dyDescent="0.25">
      <c r="A7647" t="s">
        <v>502</v>
      </c>
      <c r="B7647" t="s">
        <v>486</v>
      </c>
      <c r="C7647">
        <v>81537600</v>
      </c>
      <c r="D7647">
        <v>505</v>
      </c>
      <c r="E7647">
        <v>31149239</v>
      </c>
      <c r="F7647" t="s">
        <v>822</v>
      </c>
      <c r="G7647" s="1">
        <v>45357</v>
      </c>
      <c r="H7647">
        <v>5470526</v>
      </c>
      <c r="I7647">
        <v>50</v>
      </c>
      <c r="J7647" t="s">
        <v>368</v>
      </c>
      <c r="K7647" t="str">
        <f>IFERROR(IF(AND(VLOOKUP($C7647,Hes!$A:$B, 1, FALSE), $M7647&lt;&gt;" "), "Ingresada", "Falta Ingresar"), " ")</f>
        <v xml:space="preserve"> </v>
      </c>
      <c r="L7647" s="3" t="str">
        <f>IFERROR(VLOOKUP($C7647,Observaciones!$A:$B,2,FALSE)," ")</f>
        <v xml:space="preserve"> </v>
      </c>
      <c r="M7647" t="s">
        <v>553</v>
      </c>
      <c r="O7647" s="4">
        <v>31149239</v>
      </c>
      <c r="P7647" s="4">
        <v>100598</v>
      </c>
      <c r="Q7647" s="4">
        <v>19114</v>
      </c>
      <c r="R7647" s="4">
        <v>119712</v>
      </c>
    </row>
    <row r="7648" spans="1:18" x14ac:dyDescent="0.25">
      <c r="A7648" t="s">
        <v>502</v>
      </c>
      <c r="B7648" t="s">
        <v>486</v>
      </c>
      <c r="C7648">
        <v>81537600</v>
      </c>
      <c r="D7648">
        <v>812</v>
      </c>
      <c r="E7648">
        <v>31151588</v>
      </c>
      <c r="F7648" t="s">
        <v>822</v>
      </c>
      <c r="G7648" s="1">
        <v>45357</v>
      </c>
      <c r="H7648">
        <v>5470540</v>
      </c>
      <c r="I7648">
        <v>50</v>
      </c>
      <c r="J7648" t="s">
        <v>368</v>
      </c>
      <c r="K7648" t="str">
        <f>IFERROR(IF(AND(VLOOKUP($C7648,Hes!$A:$B, 1, FALSE), $M7648&lt;&gt;" "), "Ingresada", "Falta Ingresar"), " ")</f>
        <v xml:space="preserve"> </v>
      </c>
      <c r="L7648" s="3" t="str">
        <f>IFERROR(VLOOKUP($C7648,Observaciones!$A:$B,2,FALSE)," ")</f>
        <v xml:space="preserve"> </v>
      </c>
      <c r="M7648" t="s">
        <v>553</v>
      </c>
      <c r="O7648" s="4">
        <v>31151588</v>
      </c>
      <c r="P7648" s="4">
        <v>36226</v>
      </c>
      <c r="Q7648" s="4">
        <v>6883</v>
      </c>
      <c r="R7648" s="4">
        <v>43109</v>
      </c>
    </row>
    <row r="7649" spans="1:18" x14ac:dyDescent="0.25">
      <c r="A7649" t="s">
        <v>502</v>
      </c>
      <c r="B7649" t="s">
        <v>486</v>
      </c>
      <c r="C7649">
        <v>81537600</v>
      </c>
      <c r="D7649">
        <v>275</v>
      </c>
      <c r="E7649">
        <v>31152016</v>
      </c>
      <c r="F7649" t="s">
        <v>822</v>
      </c>
      <c r="G7649" s="1">
        <v>45357</v>
      </c>
      <c r="H7649">
        <v>5470542</v>
      </c>
      <c r="I7649">
        <v>50</v>
      </c>
      <c r="J7649" t="s">
        <v>368</v>
      </c>
      <c r="K7649" t="str">
        <f>IFERROR(IF(AND(VLOOKUP($C7649,Hes!$A:$B, 1, FALSE), $M7649&lt;&gt;" "), "Ingresada", "Falta Ingresar"), " ")</f>
        <v xml:space="preserve"> </v>
      </c>
      <c r="L7649" s="3" t="str">
        <f>IFERROR(VLOOKUP($C7649,Observaciones!$A:$B,2,FALSE)," ")</f>
        <v xml:space="preserve"> </v>
      </c>
      <c r="M7649" t="s">
        <v>553</v>
      </c>
      <c r="O7649" s="4">
        <v>31152016</v>
      </c>
      <c r="P7649" s="4">
        <v>25251</v>
      </c>
      <c r="Q7649" s="4">
        <v>4798</v>
      </c>
      <c r="R7649" s="4">
        <v>30049</v>
      </c>
    </row>
    <row r="7650" spans="1:18" x14ac:dyDescent="0.25">
      <c r="A7650" t="s">
        <v>502</v>
      </c>
      <c r="B7650" t="s">
        <v>486</v>
      </c>
      <c r="C7650">
        <v>81537600</v>
      </c>
      <c r="D7650">
        <v>442</v>
      </c>
      <c r="E7650">
        <v>31151154</v>
      </c>
      <c r="F7650" t="s">
        <v>822</v>
      </c>
      <c r="G7650" s="1">
        <v>45357</v>
      </c>
      <c r="H7650">
        <v>5470553</v>
      </c>
      <c r="I7650">
        <v>50</v>
      </c>
      <c r="J7650" t="s">
        <v>368</v>
      </c>
      <c r="K7650" t="str">
        <f>IFERROR(IF(AND(VLOOKUP($C7650,Hes!$A:$B, 1, FALSE), $M7650&lt;&gt;" "), "Ingresada", "Falta Ingresar"), " ")</f>
        <v xml:space="preserve"> </v>
      </c>
      <c r="L7650" s="3" t="str">
        <f>IFERROR(VLOOKUP($C7650,Observaciones!$A:$B,2,FALSE)," ")</f>
        <v xml:space="preserve"> </v>
      </c>
      <c r="M7650" t="s">
        <v>553</v>
      </c>
      <c r="O7650" s="4">
        <v>31151154</v>
      </c>
      <c r="P7650" s="4">
        <v>76671</v>
      </c>
      <c r="Q7650" s="4">
        <v>14567</v>
      </c>
      <c r="R7650" s="4">
        <v>91238</v>
      </c>
    </row>
    <row r="7651" spans="1:18" x14ac:dyDescent="0.25">
      <c r="A7651" t="s">
        <v>502</v>
      </c>
      <c r="B7651" t="s">
        <v>486</v>
      </c>
      <c r="C7651">
        <v>81537600</v>
      </c>
      <c r="D7651">
        <v>293</v>
      </c>
      <c r="E7651">
        <v>31148053</v>
      </c>
      <c r="F7651" t="s">
        <v>822</v>
      </c>
      <c r="G7651" s="1">
        <v>45357</v>
      </c>
      <c r="H7651">
        <v>5470574</v>
      </c>
      <c r="I7651">
        <v>50</v>
      </c>
      <c r="J7651" t="s">
        <v>368</v>
      </c>
      <c r="K7651" t="str">
        <f>IFERROR(IF(AND(VLOOKUP($C7651,Hes!$A:$B, 1, FALSE), $M7651&lt;&gt;" "), "Ingresada", "Falta Ingresar"), " ")</f>
        <v xml:space="preserve"> </v>
      </c>
      <c r="L7651" s="3" t="str">
        <f>IFERROR(VLOOKUP($C7651,Observaciones!$A:$B,2,FALSE)," ")</f>
        <v xml:space="preserve"> </v>
      </c>
      <c r="M7651" t="s">
        <v>553</v>
      </c>
      <c r="O7651" s="4">
        <v>31148053</v>
      </c>
      <c r="P7651" s="4">
        <v>98105</v>
      </c>
      <c r="Q7651" s="4">
        <v>18640</v>
      </c>
      <c r="R7651" s="4">
        <v>116745</v>
      </c>
    </row>
    <row r="7652" spans="1:18" x14ac:dyDescent="0.25">
      <c r="A7652" t="s">
        <v>502</v>
      </c>
      <c r="B7652" t="s">
        <v>486</v>
      </c>
      <c r="C7652">
        <v>81537600</v>
      </c>
      <c r="D7652">
        <v>386</v>
      </c>
      <c r="E7652">
        <v>31148738</v>
      </c>
      <c r="F7652" t="s">
        <v>822</v>
      </c>
      <c r="G7652" s="1">
        <v>45357</v>
      </c>
      <c r="H7652">
        <v>5470581</v>
      </c>
      <c r="I7652">
        <v>50</v>
      </c>
      <c r="J7652" t="s">
        <v>368</v>
      </c>
      <c r="K7652" t="str">
        <f>IFERROR(IF(AND(VLOOKUP($C7652,Hes!$A:$B, 1, FALSE), $M7652&lt;&gt;" "), "Ingresada", "Falta Ingresar"), " ")</f>
        <v xml:space="preserve"> </v>
      </c>
      <c r="L7652" s="3" t="str">
        <f>IFERROR(VLOOKUP($C7652,Observaciones!$A:$B,2,FALSE)," ")</f>
        <v xml:space="preserve"> </v>
      </c>
      <c r="M7652" t="s">
        <v>553</v>
      </c>
      <c r="O7652" s="4">
        <v>31148738</v>
      </c>
      <c r="P7652" s="4">
        <v>41865</v>
      </c>
      <c r="Q7652" s="4">
        <v>7954</v>
      </c>
      <c r="R7652" s="4">
        <v>49819</v>
      </c>
    </row>
    <row r="7653" spans="1:18" x14ac:dyDescent="0.25">
      <c r="A7653" t="s">
        <v>502</v>
      </c>
      <c r="B7653" t="s">
        <v>486</v>
      </c>
      <c r="C7653">
        <v>81537600</v>
      </c>
      <c r="D7653">
        <v>787</v>
      </c>
      <c r="E7653">
        <v>31150424</v>
      </c>
      <c r="F7653" t="s">
        <v>822</v>
      </c>
      <c r="G7653" s="1">
        <v>45357</v>
      </c>
      <c r="H7653">
        <v>5470583</v>
      </c>
      <c r="I7653">
        <v>50</v>
      </c>
      <c r="J7653" t="s">
        <v>368</v>
      </c>
      <c r="K7653" t="str">
        <f>IFERROR(IF(AND(VLOOKUP($C7653,Hes!$A:$B, 1, FALSE), $M7653&lt;&gt;" "), "Ingresada", "Falta Ingresar"), " ")</f>
        <v xml:space="preserve"> </v>
      </c>
      <c r="L7653" s="3" t="str">
        <f>IFERROR(VLOOKUP($C7653,Observaciones!$A:$B,2,FALSE)," ")</f>
        <v xml:space="preserve"> </v>
      </c>
      <c r="M7653" t="s">
        <v>553</v>
      </c>
      <c r="O7653" s="4">
        <v>31150424</v>
      </c>
      <c r="P7653" s="4">
        <v>20543</v>
      </c>
      <c r="Q7653" s="4">
        <v>3903</v>
      </c>
      <c r="R7653" s="4">
        <v>24446</v>
      </c>
    </row>
    <row r="7654" spans="1:18" x14ac:dyDescent="0.25">
      <c r="A7654" t="s">
        <v>502</v>
      </c>
      <c r="B7654" t="s">
        <v>486</v>
      </c>
      <c r="C7654">
        <v>81537600</v>
      </c>
      <c r="D7654">
        <v>757</v>
      </c>
      <c r="E7654">
        <v>31151527</v>
      </c>
      <c r="F7654" t="s">
        <v>822</v>
      </c>
      <c r="G7654" s="1">
        <v>45356</v>
      </c>
      <c r="H7654">
        <v>5470644</v>
      </c>
      <c r="I7654">
        <v>50</v>
      </c>
      <c r="J7654" t="s">
        <v>368</v>
      </c>
      <c r="K7654" t="str">
        <f>IFERROR(IF(AND(VLOOKUP($C7654,Hes!$A:$B, 1, FALSE), $M7654&lt;&gt;" "), "Ingresada", "Falta Ingresar"), " ")</f>
        <v xml:space="preserve"> </v>
      </c>
      <c r="L7654" s="3" t="str">
        <f>IFERROR(VLOOKUP($C7654,Observaciones!$A:$B,2,FALSE)," ")</f>
        <v xml:space="preserve"> </v>
      </c>
      <c r="M7654" t="s">
        <v>553</v>
      </c>
      <c r="O7654" s="4">
        <v>31151527</v>
      </c>
      <c r="P7654" s="4">
        <v>67742</v>
      </c>
      <c r="Q7654" s="4">
        <v>12871</v>
      </c>
      <c r="R7654" s="4">
        <v>80613</v>
      </c>
    </row>
    <row r="7655" spans="1:18" x14ac:dyDescent="0.25">
      <c r="A7655" t="s">
        <v>502</v>
      </c>
      <c r="B7655" t="s">
        <v>486</v>
      </c>
      <c r="C7655">
        <v>81537600</v>
      </c>
      <c r="D7655">
        <v>459</v>
      </c>
      <c r="E7655">
        <v>31152528</v>
      </c>
      <c r="F7655" t="s">
        <v>822</v>
      </c>
      <c r="G7655" s="1">
        <v>45357</v>
      </c>
      <c r="H7655">
        <v>5470667</v>
      </c>
      <c r="I7655">
        <v>50</v>
      </c>
      <c r="J7655" t="s">
        <v>368</v>
      </c>
      <c r="K7655" t="str">
        <f>IFERROR(IF(AND(VLOOKUP($C7655,Hes!$A:$B, 1, FALSE), $M7655&lt;&gt;" "), "Ingresada", "Falta Ingresar"), " ")</f>
        <v xml:space="preserve"> </v>
      </c>
      <c r="L7655" s="3" t="str">
        <f>IFERROR(VLOOKUP($C7655,Observaciones!$A:$B,2,FALSE)," ")</f>
        <v xml:space="preserve"> </v>
      </c>
      <c r="M7655" t="s">
        <v>553</v>
      </c>
      <c r="O7655" s="4">
        <v>31152528</v>
      </c>
      <c r="P7655" s="4">
        <v>63038</v>
      </c>
      <c r="Q7655" s="4">
        <v>11977</v>
      </c>
      <c r="R7655" s="4">
        <v>75015</v>
      </c>
    </row>
    <row r="7656" spans="1:18" x14ac:dyDescent="0.25">
      <c r="A7656" t="s">
        <v>502</v>
      </c>
      <c r="B7656" t="s">
        <v>486</v>
      </c>
      <c r="C7656">
        <v>81537600</v>
      </c>
      <c r="D7656">
        <v>450</v>
      </c>
      <c r="E7656">
        <v>31150697</v>
      </c>
      <c r="F7656" t="s">
        <v>822</v>
      </c>
      <c r="G7656" s="1">
        <v>45357</v>
      </c>
      <c r="H7656">
        <v>5470691</v>
      </c>
      <c r="I7656">
        <v>50</v>
      </c>
      <c r="J7656" t="s">
        <v>368</v>
      </c>
      <c r="K7656" t="str">
        <f>IFERROR(IF(AND(VLOOKUP($C7656,Hes!$A:$B, 1, FALSE), $M7656&lt;&gt;" "), "Ingresada", "Falta Ingresar"), " ")</f>
        <v xml:space="preserve"> </v>
      </c>
      <c r="L7656" s="3" t="str">
        <f>IFERROR(VLOOKUP($C7656,Observaciones!$A:$B,2,FALSE)," ")</f>
        <v xml:space="preserve"> </v>
      </c>
      <c r="M7656" t="s">
        <v>553</v>
      </c>
      <c r="O7656" s="4">
        <v>31150697</v>
      </c>
      <c r="P7656" s="4">
        <v>45222</v>
      </c>
      <c r="Q7656" s="4">
        <v>8592</v>
      </c>
      <c r="R7656" s="4">
        <v>53814</v>
      </c>
    </row>
    <row r="7657" spans="1:18" x14ac:dyDescent="0.25">
      <c r="A7657" t="s">
        <v>502</v>
      </c>
      <c r="B7657" t="s">
        <v>486</v>
      </c>
      <c r="C7657">
        <v>81537600</v>
      </c>
      <c r="D7657">
        <v>2</v>
      </c>
      <c r="E7657">
        <v>31151165</v>
      </c>
      <c r="F7657" t="s">
        <v>822</v>
      </c>
      <c r="G7657" s="1">
        <v>45356</v>
      </c>
      <c r="H7657">
        <v>5470747</v>
      </c>
      <c r="I7657">
        <v>50</v>
      </c>
      <c r="J7657" t="s">
        <v>368</v>
      </c>
      <c r="K7657" t="str">
        <f>IFERROR(IF(AND(VLOOKUP($C7657,Hes!$A:$B, 1, FALSE), $M7657&lt;&gt;" "), "Ingresada", "Falta Ingresar"), " ")</f>
        <v xml:space="preserve"> </v>
      </c>
      <c r="L7657" s="3" t="str">
        <f>IFERROR(VLOOKUP($C7657,Observaciones!$A:$B,2,FALSE)," ")</f>
        <v xml:space="preserve"> </v>
      </c>
      <c r="M7657" t="s">
        <v>553</v>
      </c>
      <c r="O7657" s="4">
        <v>31151165</v>
      </c>
      <c r="P7657" s="4">
        <v>21047</v>
      </c>
      <c r="Q7657" s="4">
        <v>3999</v>
      </c>
      <c r="R7657" s="4">
        <v>25046</v>
      </c>
    </row>
    <row r="7658" spans="1:18" x14ac:dyDescent="0.25">
      <c r="A7658" t="s">
        <v>502</v>
      </c>
      <c r="B7658" t="s">
        <v>486</v>
      </c>
      <c r="C7658">
        <v>81537600</v>
      </c>
      <c r="D7658">
        <v>723</v>
      </c>
      <c r="E7658">
        <v>31150515</v>
      </c>
      <c r="F7658" t="s">
        <v>822</v>
      </c>
      <c r="G7658" s="1">
        <v>45357</v>
      </c>
      <c r="H7658">
        <v>5470829</v>
      </c>
      <c r="I7658">
        <v>50</v>
      </c>
      <c r="J7658" t="s">
        <v>368</v>
      </c>
      <c r="K7658" t="str">
        <f>IFERROR(IF(AND(VLOOKUP($C7658,Hes!$A:$B, 1, FALSE), $M7658&lt;&gt;" "), "Ingresada", "Falta Ingresar"), " ")</f>
        <v xml:space="preserve"> </v>
      </c>
      <c r="L7658" s="3" t="str">
        <f>IFERROR(VLOOKUP($C7658,Observaciones!$A:$B,2,FALSE)," ")</f>
        <v xml:space="preserve"> </v>
      </c>
      <c r="M7658" t="s">
        <v>553</v>
      </c>
      <c r="O7658" s="4">
        <v>31150515</v>
      </c>
      <c r="P7658" s="4">
        <v>151993</v>
      </c>
      <c r="Q7658" s="4">
        <v>28879</v>
      </c>
      <c r="R7658" s="4">
        <v>180872</v>
      </c>
    </row>
    <row r="7659" spans="1:18" x14ac:dyDescent="0.25">
      <c r="A7659" t="s">
        <v>502</v>
      </c>
      <c r="B7659" t="s">
        <v>486</v>
      </c>
      <c r="C7659">
        <v>81537600</v>
      </c>
      <c r="D7659">
        <v>330</v>
      </c>
      <c r="E7659">
        <v>31152228</v>
      </c>
      <c r="F7659" t="s">
        <v>822</v>
      </c>
      <c r="G7659" s="1">
        <v>45357</v>
      </c>
      <c r="H7659">
        <v>5470834</v>
      </c>
      <c r="I7659">
        <v>50</v>
      </c>
      <c r="J7659" t="s">
        <v>368</v>
      </c>
      <c r="K7659" t="str">
        <f>IFERROR(IF(AND(VLOOKUP($C7659,Hes!$A:$B, 1, FALSE), $M7659&lt;&gt;" "), "Ingresada", "Falta Ingresar"), " ")</f>
        <v xml:space="preserve"> </v>
      </c>
      <c r="L7659" s="3" t="str">
        <f>IFERROR(VLOOKUP($C7659,Observaciones!$A:$B,2,FALSE)," ")</f>
        <v xml:space="preserve"> </v>
      </c>
      <c r="M7659" t="s">
        <v>553</v>
      </c>
      <c r="O7659" s="4">
        <v>31152228</v>
      </c>
      <c r="P7659" s="4">
        <v>49047</v>
      </c>
      <c r="Q7659" s="4">
        <v>9319</v>
      </c>
      <c r="R7659" s="4">
        <v>58366</v>
      </c>
    </row>
    <row r="7660" spans="1:18" x14ac:dyDescent="0.25">
      <c r="A7660" t="s">
        <v>502</v>
      </c>
      <c r="B7660" t="s">
        <v>486</v>
      </c>
      <c r="C7660">
        <v>81537600</v>
      </c>
      <c r="D7660">
        <v>409</v>
      </c>
      <c r="E7660">
        <v>31152429</v>
      </c>
      <c r="F7660" t="s">
        <v>822</v>
      </c>
      <c r="G7660" s="1">
        <v>45357</v>
      </c>
      <c r="H7660">
        <v>5470905</v>
      </c>
      <c r="I7660">
        <v>50</v>
      </c>
      <c r="J7660" t="s">
        <v>368</v>
      </c>
      <c r="K7660" t="str">
        <f>IFERROR(IF(AND(VLOOKUP($C7660,Hes!$A:$B, 1, FALSE), $M7660&lt;&gt;" "), "Ingresada", "Falta Ingresar"), " ")</f>
        <v xml:space="preserve"> </v>
      </c>
      <c r="L7660" s="3" t="str">
        <f>IFERROR(VLOOKUP($C7660,Observaciones!$A:$B,2,FALSE)," ")</f>
        <v xml:space="preserve"> </v>
      </c>
      <c r="M7660" t="s">
        <v>553</v>
      </c>
      <c r="O7660" s="4">
        <v>31152429</v>
      </c>
      <c r="P7660" s="4">
        <v>60274</v>
      </c>
      <c r="Q7660" s="4">
        <v>11452</v>
      </c>
      <c r="R7660" s="4">
        <v>71726</v>
      </c>
    </row>
    <row r="7661" spans="1:18" x14ac:dyDescent="0.25">
      <c r="A7661" t="s">
        <v>502</v>
      </c>
      <c r="B7661" t="s">
        <v>486</v>
      </c>
      <c r="C7661">
        <v>81537600</v>
      </c>
      <c r="D7661">
        <v>737</v>
      </c>
      <c r="E7661">
        <v>31154337</v>
      </c>
      <c r="F7661" t="s">
        <v>822</v>
      </c>
      <c r="G7661" s="1">
        <v>45357</v>
      </c>
      <c r="H7661">
        <v>5470926</v>
      </c>
      <c r="I7661">
        <v>50</v>
      </c>
      <c r="J7661" t="s">
        <v>368</v>
      </c>
      <c r="K7661" t="str">
        <f>IFERROR(IF(AND(VLOOKUP($C7661,Hes!$A:$B, 1, FALSE), $M7661&lt;&gt;" "), "Ingresada", "Falta Ingresar"), " ")</f>
        <v xml:space="preserve"> </v>
      </c>
      <c r="L7661" s="3" t="str">
        <f>IFERROR(VLOOKUP($C7661,Observaciones!$A:$B,2,FALSE)," ")</f>
        <v xml:space="preserve"> </v>
      </c>
      <c r="M7661" t="s">
        <v>553</v>
      </c>
      <c r="O7661" s="4">
        <v>31154337</v>
      </c>
      <c r="P7661" s="4">
        <v>83124</v>
      </c>
      <c r="Q7661" s="4">
        <v>15794</v>
      </c>
      <c r="R7661" s="4">
        <v>98918</v>
      </c>
    </row>
    <row r="7662" spans="1:18" x14ac:dyDescent="0.25">
      <c r="A7662" t="s">
        <v>502</v>
      </c>
      <c r="B7662" t="s">
        <v>486</v>
      </c>
      <c r="C7662">
        <v>81537600</v>
      </c>
      <c r="D7662">
        <v>404</v>
      </c>
      <c r="E7662">
        <v>31149427</v>
      </c>
      <c r="F7662" t="s">
        <v>822</v>
      </c>
      <c r="G7662" s="1">
        <v>45357</v>
      </c>
      <c r="H7662">
        <v>5470953</v>
      </c>
      <c r="I7662">
        <v>50</v>
      </c>
      <c r="J7662" t="s">
        <v>368</v>
      </c>
      <c r="K7662" t="str">
        <f>IFERROR(IF(AND(VLOOKUP($C7662,Hes!$A:$B, 1, FALSE), $M7662&lt;&gt;" "), "Ingresada", "Falta Ingresar"), " ")</f>
        <v xml:space="preserve"> </v>
      </c>
      <c r="L7662" s="3" t="str">
        <f>IFERROR(VLOOKUP($C7662,Observaciones!$A:$B,2,FALSE)," ")</f>
        <v xml:space="preserve"> </v>
      </c>
      <c r="M7662" t="s">
        <v>553</v>
      </c>
      <c r="O7662" s="4">
        <v>31149427</v>
      </c>
      <c r="P7662" s="4">
        <v>59764</v>
      </c>
      <c r="Q7662" s="4">
        <v>11355</v>
      </c>
      <c r="R7662" s="4">
        <v>71119</v>
      </c>
    </row>
    <row r="7663" spans="1:18" x14ac:dyDescent="0.25">
      <c r="A7663" t="s">
        <v>502</v>
      </c>
      <c r="B7663" t="s">
        <v>486</v>
      </c>
      <c r="C7663">
        <v>81537600</v>
      </c>
      <c r="D7663">
        <v>231</v>
      </c>
      <c r="E7663">
        <v>31149574</v>
      </c>
      <c r="F7663" t="s">
        <v>822</v>
      </c>
      <c r="G7663" s="1">
        <v>45357</v>
      </c>
      <c r="H7663">
        <v>5471022</v>
      </c>
      <c r="I7663">
        <v>50</v>
      </c>
      <c r="J7663" t="s">
        <v>368</v>
      </c>
      <c r="K7663" t="str">
        <f>IFERROR(IF(AND(VLOOKUP($C7663,Hes!$A:$B, 1, FALSE), $M7663&lt;&gt;" "), "Ingresada", "Falta Ingresar"), " ")</f>
        <v xml:space="preserve"> </v>
      </c>
      <c r="L7663" s="3" t="str">
        <f>IFERROR(VLOOKUP($C7663,Observaciones!$A:$B,2,FALSE)," ")</f>
        <v xml:space="preserve"> </v>
      </c>
      <c r="M7663" t="s">
        <v>553</v>
      </c>
      <c r="O7663" s="4">
        <v>31149574</v>
      </c>
      <c r="P7663" s="4">
        <v>84461</v>
      </c>
      <c r="Q7663" s="4">
        <v>16048</v>
      </c>
      <c r="R7663" s="4">
        <v>100509</v>
      </c>
    </row>
    <row r="7664" spans="1:18" x14ac:dyDescent="0.25">
      <c r="A7664" t="s">
        <v>502</v>
      </c>
      <c r="B7664" t="s">
        <v>486</v>
      </c>
      <c r="C7664">
        <v>81537600</v>
      </c>
      <c r="D7664">
        <v>316</v>
      </c>
      <c r="E7664">
        <v>31153993</v>
      </c>
      <c r="F7664" t="s">
        <v>822</v>
      </c>
      <c r="G7664" s="1">
        <v>45357</v>
      </c>
      <c r="H7664">
        <v>5471061</v>
      </c>
      <c r="I7664">
        <v>50</v>
      </c>
      <c r="J7664" t="s">
        <v>368</v>
      </c>
      <c r="K7664" t="str">
        <f>IFERROR(IF(AND(VLOOKUP($C7664,Hes!$A:$B, 1, FALSE), $M7664&lt;&gt;" "), "Ingresada", "Falta Ingresar"), " ")</f>
        <v xml:space="preserve"> </v>
      </c>
      <c r="L7664" s="3" t="str">
        <f>IFERROR(VLOOKUP($C7664,Observaciones!$A:$B,2,FALSE)," ")</f>
        <v xml:space="preserve"> </v>
      </c>
      <c r="M7664" t="s">
        <v>553</v>
      </c>
      <c r="O7664" s="4">
        <v>31153993</v>
      </c>
      <c r="P7664" s="4">
        <v>49868</v>
      </c>
      <c r="Q7664" s="4">
        <v>9475</v>
      </c>
      <c r="R7664" s="4">
        <v>59343</v>
      </c>
    </row>
    <row r="7665" spans="1:18" x14ac:dyDescent="0.25">
      <c r="A7665" t="s">
        <v>502</v>
      </c>
      <c r="B7665" t="s">
        <v>486</v>
      </c>
      <c r="C7665">
        <v>81537600</v>
      </c>
      <c r="D7665">
        <v>705</v>
      </c>
      <c r="E7665">
        <v>31155474</v>
      </c>
      <c r="F7665" t="s">
        <v>822</v>
      </c>
      <c r="G7665" s="1">
        <v>45357</v>
      </c>
      <c r="H7665">
        <v>5471105</v>
      </c>
      <c r="I7665">
        <v>50</v>
      </c>
      <c r="J7665" t="s">
        <v>368</v>
      </c>
      <c r="K7665" t="str">
        <f>IFERROR(IF(AND(VLOOKUP($C7665,Hes!$A:$B, 1, FALSE), $M7665&lt;&gt;" "), "Ingresada", "Falta Ingresar"), " ")</f>
        <v xml:space="preserve"> </v>
      </c>
      <c r="L7665" s="3" t="str">
        <f>IFERROR(VLOOKUP($C7665,Observaciones!$A:$B,2,FALSE)," ")</f>
        <v xml:space="preserve"> </v>
      </c>
      <c r="M7665" t="s">
        <v>553</v>
      </c>
      <c r="O7665" s="4">
        <v>31155474</v>
      </c>
      <c r="P7665" s="4">
        <v>29465</v>
      </c>
      <c r="Q7665" s="4">
        <v>5598</v>
      </c>
      <c r="R7665" s="4">
        <v>35063</v>
      </c>
    </row>
    <row r="7666" spans="1:18" x14ac:dyDescent="0.25">
      <c r="A7666" t="s">
        <v>502</v>
      </c>
      <c r="B7666" t="s">
        <v>486</v>
      </c>
      <c r="C7666">
        <v>81537600</v>
      </c>
      <c r="D7666">
        <v>443</v>
      </c>
      <c r="E7666">
        <v>31154865</v>
      </c>
      <c r="F7666" t="s">
        <v>822</v>
      </c>
      <c r="G7666" s="1">
        <v>45357</v>
      </c>
      <c r="H7666">
        <v>5471182</v>
      </c>
      <c r="I7666">
        <v>50</v>
      </c>
      <c r="J7666" t="s">
        <v>368</v>
      </c>
      <c r="K7666" t="str">
        <f>IFERROR(IF(AND(VLOOKUP($C7666,Hes!$A:$B, 1, FALSE), $M7666&lt;&gt;" "), "Ingresada", "Falta Ingresar"), " ")</f>
        <v xml:space="preserve"> </v>
      </c>
      <c r="L7666" s="3" t="str">
        <f>IFERROR(VLOOKUP($C7666,Observaciones!$A:$B,2,FALSE)," ")</f>
        <v xml:space="preserve"> </v>
      </c>
      <c r="M7666" t="s">
        <v>553</v>
      </c>
      <c r="O7666" s="4">
        <v>31154865</v>
      </c>
      <c r="P7666" s="4">
        <v>134401</v>
      </c>
      <c r="Q7666" s="4">
        <v>25536</v>
      </c>
      <c r="R7666" s="4">
        <v>159937</v>
      </c>
    </row>
    <row r="7667" spans="1:18" x14ac:dyDescent="0.25">
      <c r="A7667" t="s">
        <v>502</v>
      </c>
      <c r="B7667" t="s">
        <v>486</v>
      </c>
      <c r="C7667">
        <v>81537600</v>
      </c>
      <c r="D7667">
        <v>443</v>
      </c>
      <c r="E7667">
        <v>31154865</v>
      </c>
      <c r="F7667" t="s">
        <v>822</v>
      </c>
      <c r="G7667" s="1">
        <v>45357</v>
      </c>
      <c r="H7667">
        <v>5471183</v>
      </c>
      <c r="I7667">
        <v>50</v>
      </c>
      <c r="J7667" t="s">
        <v>368</v>
      </c>
      <c r="K7667" t="str">
        <f>IFERROR(IF(AND(VLOOKUP($C7667,Hes!$A:$B, 1, FALSE), $M7667&lt;&gt;" "), "Ingresada", "Falta Ingresar"), " ")</f>
        <v xml:space="preserve"> </v>
      </c>
      <c r="L7667" s="3" t="str">
        <f>IFERROR(VLOOKUP($C7667,Observaciones!$A:$B,2,FALSE)," ")</f>
        <v xml:space="preserve"> </v>
      </c>
      <c r="M7667" t="s">
        <v>553</v>
      </c>
      <c r="O7667" s="4">
        <v>31154865</v>
      </c>
      <c r="P7667" s="4">
        <v>840</v>
      </c>
      <c r="Q7667" s="4">
        <v>160</v>
      </c>
      <c r="R7667" s="4">
        <v>1000</v>
      </c>
    </row>
    <row r="7668" spans="1:18" x14ac:dyDescent="0.25">
      <c r="A7668" t="s">
        <v>502</v>
      </c>
      <c r="B7668" t="s">
        <v>486</v>
      </c>
      <c r="C7668">
        <v>81537600</v>
      </c>
      <c r="D7668">
        <v>491</v>
      </c>
      <c r="E7668">
        <v>31156646</v>
      </c>
      <c r="F7668" t="s">
        <v>822</v>
      </c>
      <c r="G7668" s="1">
        <v>45357</v>
      </c>
      <c r="H7668">
        <v>5471248</v>
      </c>
      <c r="I7668">
        <v>50</v>
      </c>
      <c r="J7668" t="s">
        <v>368</v>
      </c>
      <c r="K7668" t="str">
        <f>IFERROR(IF(AND(VLOOKUP($C7668,Hes!$A:$B, 1, FALSE), $M7668&lt;&gt;" "), "Ingresada", "Falta Ingresar"), " ")</f>
        <v xml:space="preserve"> </v>
      </c>
      <c r="L7668" s="3" t="str">
        <f>IFERROR(VLOOKUP($C7668,Observaciones!$A:$B,2,FALSE)," ")</f>
        <v xml:space="preserve"> </v>
      </c>
      <c r="M7668" t="s">
        <v>553</v>
      </c>
      <c r="O7668" s="4">
        <v>31156646</v>
      </c>
      <c r="P7668" s="4">
        <v>34742</v>
      </c>
      <c r="Q7668" s="4">
        <v>6601</v>
      </c>
      <c r="R7668" s="4">
        <v>41343</v>
      </c>
    </row>
    <row r="7669" spans="1:18" x14ac:dyDescent="0.25">
      <c r="A7669" t="s">
        <v>502</v>
      </c>
      <c r="B7669" t="s">
        <v>486</v>
      </c>
      <c r="C7669">
        <v>81537600</v>
      </c>
      <c r="D7669">
        <v>502</v>
      </c>
      <c r="E7669">
        <v>31156443</v>
      </c>
      <c r="F7669" t="s">
        <v>822</v>
      </c>
      <c r="G7669" s="1">
        <v>45357</v>
      </c>
      <c r="H7669">
        <v>5471249</v>
      </c>
      <c r="I7669">
        <v>50</v>
      </c>
      <c r="J7669" t="s">
        <v>368</v>
      </c>
      <c r="K7669" t="str">
        <f>IFERROR(IF(AND(VLOOKUP($C7669,Hes!$A:$B, 1, FALSE), $M7669&lt;&gt;" "), "Ingresada", "Falta Ingresar"), " ")</f>
        <v xml:space="preserve"> </v>
      </c>
      <c r="L7669" s="3" t="str">
        <f>IFERROR(VLOOKUP($C7669,Observaciones!$A:$B,2,FALSE)," ")</f>
        <v xml:space="preserve"> </v>
      </c>
      <c r="M7669" t="s">
        <v>553</v>
      </c>
      <c r="O7669" s="4">
        <v>31156443</v>
      </c>
      <c r="P7669" s="4">
        <v>47745</v>
      </c>
      <c r="Q7669" s="4">
        <v>9072</v>
      </c>
      <c r="R7669" s="4">
        <v>56817</v>
      </c>
    </row>
    <row r="7670" spans="1:18" x14ac:dyDescent="0.25">
      <c r="A7670" t="s">
        <v>502</v>
      </c>
      <c r="B7670" t="s">
        <v>486</v>
      </c>
      <c r="C7670">
        <v>81537600</v>
      </c>
      <c r="D7670">
        <v>504</v>
      </c>
      <c r="E7670">
        <v>31156244</v>
      </c>
      <c r="F7670" t="s">
        <v>822</v>
      </c>
      <c r="G7670" s="1">
        <v>45357</v>
      </c>
      <c r="H7670">
        <v>5471251</v>
      </c>
      <c r="I7670">
        <v>50</v>
      </c>
      <c r="J7670" t="s">
        <v>368</v>
      </c>
      <c r="K7670" t="str">
        <f>IFERROR(IF(AND(VLOOKUP($C7670,Hes!$A:$B, 1, FALSE), $M7670&lt;&gt;" "), "Ingresada", "Falta Ingresar"), " ")</f>
        <v xml:space="preserve"> </v>
      </c>
      <c r="L7670" s="3" t="str">
        <f>IFERROR(VLOOKUP($C7670,Observaciones!$A:$B,2,FALSE)," ")</f>
        <v xml:space="preserve"> </v>
      </c>
      <c r="M7670" t="s">
        <v>553</v>
      </c>
      <c r="O7670" s="4">
        <v>31156244</v>
      </c>
      <c r="P7670" s="4">
        <v>175471</v>
      </c>
      <c r="Q7670" s="4">
        <v>33339</v>
      </c>
      <c r="R7670" s="4">
        <v>208810</v>
      </c>
    </row>
    <row r="7671" spans="1:18" x14ac:dyDescent="0.25">
      <c r="A7671" t="s">
        <v>502</v>
      </c>
      <c r="B7671" t="s">
        <v>486</v>
      </c>
      <c r="C7671">
        <v>81537600</v>
      </c>
      <c r="D7671">
        <v>435</v>
      </c>
      <c r="E7671">
        <v>31156353</v>
      </c>
      <c r="F7671" t="s">
        <v>822</v>
      </c>
      <c r="G7671" s="1">
        <v>45357</v>
      </c>
      <c r="H7671">
        <v>5471268</v>
      </c>
      <c r="I7671">
        <v>50</v>
      </c>
      <c r="J7671" t="s">
        <v>368</v>
      </c>
      <c r="K7671" t="str">
        <f>IFERROR(IF(AND(VLOOKUP($C7671,Hes!$A:$B, 1, FALSE), $M7671&lt;&gt;" "), "Ingresada", "Falta Ingresar"), " ")</f>
        <v xml:space="preserve"> </v>
      </c>
      <c r="L7671" s="3" t="str">
        <f>IFERROR(VLOOKUP($C7671,Observaciones!$A:$B,2,FALSE)," ")</f>
        <v xml:space="preserve"> </v>
      </c>
      <c r="M7671" t="s">
        <v>553</v>
      </c>
      <c r="O7671" s="4">
        <v>31156353</v>
      </c>
      <c r="P7671" s="4">
        <v>36118</v>
      </c>
      <c r="Q7671" s="4">
        <v>6862</v>
      </c>
      <c r="R7671" s="4">
        <v>42980</v>
      </c>
    </row>
    <row r="7672" spans="1:18" x14ac:dyDescent="0.25">
      <c r="A7672" t="s">
        <v>502</v>
      </c>
      <c r="B7672" t="s">
        <v>486</v>
      </c>
      <c r="C7672">
        <v>81537600</v>
      </c>
      <c r="D7672">
        <v>723</v>
      </c>
      <c r="E7672">
        <v>31156250</v>
      </c>
      <c r="F7672" t="s">
        <v>822</v>
      </c>
      <c r="G7672" s="1">
        <v>45357</v>
      </c>
      <c r="H7672">
        <v>5471276</v>
      </c>
      <c r="I7672">
        <v>50</v>
      </c>
      <c r="J7672" t="s">
        <v>368</v>
      </c>
      <c r="K7672" t="str">
        <f>IFERROR(IF(AND(VLOOKUP($C7672,Hes!$A:$B, 1, FALSE), $M7672&lt;&gt;" "), "Ingresada", "Falta Ingresar"), " ")</f>
        <v xml:space="preserve"> </v>
      </c>
      <c r="L7672" s="3" t="str">
        <f>IFERROR(VLOOKUP($C7672,Observaciones!$A:$B,2,FALSE)," ")</f>
        <v xml:space="preserve"> </v>
      </c>
      <c r="M7672" t="s">
        <v>553</v>
      </c>
      <c r="O7672" s="4">
        <v>31156250</v>
      </c>
      <c r="P7672" s="4">
        <v>13718</v>
      </c>
      <c r="Q7672" s="4">
        <v>2606</v>
      </c>
      <c r="R7672" s="4">
        <v>16324</v>
      </c>
    </row>
    <row r="7673" spans="1:18" x14ac:dyDescent="0.25">
      <c r="A7673" t="s">
        <v>502</v>
      </c>
      <c r="B7673" t="s">
        <v>486</v>
      </c>
      <c r="C7673">
        <v>81537600</v>
      </c>
      <c r="D7673">
        <v>493</v>
      </c>
      <c r="E7673">
        <v>31154478</v>
      </c>
      <c r="F7673" t="s">
        <v>822</v>
      </c>
      <c r="G7673" s="1">
        <v>45357</v>
      </c>
      <c r="H7673">
        <v>5471328</v>
      </c>
      <c r="I7673">
        <v>50</v>
      </c>
      <c r="J7673" t="s">
        <v>368</v>
      </c>
      <c r="K7673" t="str">
        <f>IFERROR(IF(AND(VLOOKUP($C7673,Hes!$A:$B, 1, FALSE), $M7673&lt;&gt;" "), "Ingresada", "Falta Ingresar"), " ")</f>
        <v xml:space="preserve"> </v>
      </c>
      <c r="L7673" s="3" t="str">
        <f>IFERROR(VLOOKUP($C7673,Observaciones!$A:$B,2,FALSE)," ")</f>
        <v xml:space="preserve"> </v>
      </c>
      <c r="M7673" t="s">
        <v>553</v>
      </c>
      <c r="O7673" s="4">
        <v>31154478</v>
      </c>
      <c r="P7673" s="4">
        <v>111920</v>
      </c>
      <c r="Q7673" s="4">
        <v>21265</v>
      </c>
      <c r="R7673" s="4">
        <v>133185</v>
      </c>
    </row>
    <row r="7674" spans="1:18" x14ac:dyDescent="0.25">
      <c r="A7674" t="s">
        <v>502</v>
      </c>
      <c r="B7674" t="s">
        <v>486</v>
      </c>
      <c r="C7674">
        <v>81537600</v>
      </c>
      <c r="D7674">
        <v>417</v>
      </c>
      <c r="E7674">
        <v>31151258</v>
      </c>
      <c r="F7674" t="s">
        <v>822</v>
      </c>
      <c r="G7674" s="1">
        <v>45357</v>
      </c>
      <c r="H7674">
        <v>5471482</v>
      </c>
      <c r="I7674">
        <v>50</v>
      </c>
      <c r="J7674" t="s">
        <v>368</v>
      </c>
      <c r="K7674" t="str">
        <f>IFERROR(IF(AND(VLOOKUP($C7674,Hes!$A:$B, 1, FALSE), $M7674&lt;&gt;" "), "Ingresada", "Falta Ingresar"), " ")</f>
        <v xml:space="preserve"> </v>
      </c>
      <c r="L7674" s="3" t="str">
        <f>IFERROR(VLOOKUP($C7674,Observaciones!$A:$B,2,FALSE)," ")</f>
        <v xml:space="preserve"> </v>
      </c>
      <c r="M7674" t="s">
        <v>553</v>
      </c>
      <c r="O7674" s="4">
        <v>31151258</v>
      </c>
      <c r="P7674" s="4">
        <v>68097</v>
      </c>
      <c r="Q7674" s="4">
        <v>12938</v>
      </c>
      <c r="R7674" s="4">
        <v>81035</v>
      </c>
    </row>
    <row r="7675" spans="1:18" x14ac:dyDescent="0.25">
      <c r="A7675" t="s">
        <v>502</v>
      </c>
      <c r="B7675" t="s">
        <v>486</v>
      </c>
      <c r="C7675">
        <v>81537600</v>
      </c>
      <c r="D7675">
        <v>408</v>
      </c>
      <c r="E7675">
        <v>31154612</v>
      </c>
      <c r="F7675" t="s">
        <v>822</v>
      </c>
      <c r="G7675" s="1">
        <v>45357</v>
      </c>
      <c r="H7675">
        <v>5471574</v>
      </c>
      <c r="I7675">
        <v>50</v>
      </c>
      <c r="J7675" t="s">
        <v>368</v>
      </c>
      <c r="K7675" t="str">
        <f>IFERROR(IF(AND(VLOOKUP($C7675,Hes!$A:$B, 1, FALSE), $M7675&lt;&gt;" "), "Ingresada", "Falta Ingresar"), " ")</f>
        <v xml:space="preserve"> </v>
      </c>
      <c r="L7675" s="3" t="str">
        <f>IFERROR(VLOOKUP($C7675,Observaciones!$A:$B,2,FALSE)," ")</f>
        <v xml:space="preserve"> </v>
      </c>
      <c r="M7675" t="s">
        <v>553</v>
      </c>
      <c r="O7675" s="4">
        <v>31154612</v>
      </c>
      <c r="P7675" s="4">
        <v>52425</v>
      </c>
      <c r="Q7675" s="4">
        <v>9961</v>
      </c>
      <c r="R7675" s="4">
        <v>62386</v>
      </c>
    </row>
    <row r="7676" spans="1:18" x14ac:dyDescent="0.25">
      <c r="A7676" t="s">
        <v>502</v>
      </c>
      <c r="B7676" t="s">
        <v>486</v>
      </c>
      <c r="C7676">
        <v>81537600</v>
      </c>
      <c r="D7676">
        <v>103</v>
      </c>
      <c r="E7676">
        <v>31157692</v>
      </c>
      <c r="F7676" t="s">
        <v>822</v>
      </c>
      <c r="G7676" s="1">
        <v>45357</v>
      </c>
      <c r="H7676">
        <v>5471607</v>
      </c>
      <c r="I7676">
        <v>50</v>
      </c>
      <c r="J7676" t="s">
        <v>368</v>
      </c>
      <c r="K7676" t="str">
        <f>IFERROR(IF(AND(VLOOKUP($C7676,Hes!$A:$B, 1, FALSE), $M7676&lt;&gt;" "), "Ingresada", "Falta Ingresar"), " ")</f>
        <v xml:space="preserve"> </v>
      </c>
      <c r="L7676" s="3" t="str">
        <f>IFERROR(VLOOKUP($C7676,Observaciones!$A:$B,2,FALSE)," ")</f>
        <v xml:space="preserve"> </v>
      </c>
      <c r="M7676" t="s">
        <v>553</v>
      </c>
      <c r="O7676" s="4">
        <v>31157692</v>
      </c>
      <c r="P7676" s="4">
        <v>110559</v>
      </c>
      <c r="Q7676" s="4">
        <v>21006</v>
      </c>
      <c r="R7676" s="4">
        <v>131565</v>
      </c>
    </row>
    <row r="7677" spans="1:18" x14ac:dyDescent="0.25">
      <c r="A7677" t="s">
        <v>502</v>
      </c>
      <c r="B7677" t="s">
        <v>486</v>
      </c>
      <c r="C7677">
        <v>81537600</v>
      </c>
      <c r="D7677">
        <v>235</v>
      </c>
      <c r="E7677">
        <v>31155125</v>
      </c>
      <c r="F7677" t="s">
        <v>822</v>
      </c>
      <c r="G7677" s="1">
        <v>45358</v>
      </c>
      <c r="H7677">
        <v>5471729</v>
      </c>
      <c r="I7677">
        <v>50</v>
      </c>
      <c r="J7677" t="s">
        <v>368</v>
      </c>
      <c r="K7677" t="str">
        <f>IFERROR(IF(AND(VLOOKUP($C7677,Hes!$A:$B, 1, FALSE), $M7677&lt;&gt;" "), "Ingresada", "Falta Ingresar"), " ")</f>
        <v xml:space="preserve"> </v>
      </c>
      <c r="L7677" s="3" t="str">
        <f>IFERROR(VLOOKUP($C7677,Observaciones!$A:$B,2,FALSE)," ")</f>
        <v xml:space="preserve"> </v>
      </c>
      <c r="M7677" t="s">
        <v>553</v>
      </c>
      <c r="O7677" s="4">
        <v>31155125</v>
      </c>
      <c r="P7677" s="4">
        <v>67056</v>
      </c>
      <c r="Q7677" s="4">
        <v>12741</v>
      </c>
      <c r="R7677" s="4">
        <v>79797</v>
      </c>
    </row>
    <row r="7678" spans="1:18" x14ac:dyDescent="0.25">
      <c r="A7678" t="s">
        <v>502</v>
      </c>
      <c r="B7678" t="s">
        <v>486</v>
      </c>
      <c r="C7678">
        <v>81537600</v>
      </c>
      <c r="D7678">
        <v>701</v>
      </c>
      <c r="E7678">
        <v>31158521</v>
      </c>
      <c r="F7678" t="s">
        <v>822</v>
      </c>
      <c r="G7678" s="1">
        <v>45358</v>
      </c>
      <c r="H7678">
        <v>5471813</v>
      </c>
      <c r="I7678">
        <v>50</v>
      </c>
      <c r="J7678" t="s">
        <v>368</v>
      </c>
      <c r="K7678" t="str">
        <f>IFERROR(IF(AND(VLOOKUP($C7678,Hes!$A:$B, 1, FALSE), $M7678&lt;&gt;" "), "Ingresada", "Falta Ingresar"), " ")</f>
        <v xml:space="preserve"> </v>
      </c>
      <c r="L7678" s="3" t="str">
        <f>IFERROR(VLOOKUP($C7678,Observaciones!$A:$B,2,FALSE)," ")</f>
        <v xml:space="preserve"> </v>
      </c>
      <c r="M7678" t="s">
        <v>553</v>
      </c>
      <c r="O7678" s="4">
        <v>31158521</v>
      </c>
      <c r="P7678" s="4">
        <v>27413</v>
      </c>
      <c r="Q7678" s="4">
        <v>5208</v>
      </c>
      <c r="R7678" s="4">
        <v>32621</v>
      </c>
    </row>
    <row r="7679" spans="1:18" x14ac:dyDescent="0.25">
      <c r="A7679" t="s">
        <v>502</v>
      </c>
      <c r="B7679" t="s">
        <v>486</v>
      </c>
      <c r="C7679">
        <v>81537600</v>
      </c>
      <c r="D7679">
        <v>448</v>
      </c>
      <c r="E7679">
        <v>31154972</v>
      </c>
      <c r="F7679" t="s">
        <v>822</v>
      </c>
      <c r="G7679" s="1">
        <v>45358</v>
      </c>
      <c r="H7679">
        <v>5471959</v>
      </c>
      <c r="I7679">
        <v>50</v>
      </c>
      <c r="J7679" t="s">
        <v>368</v>
      </c>
      <c r="K7679" t="str">
        <f>IFERROR(IF(AND(VLOOKUP($C7679,Hes!$A:$B, 1, FALSE), $M7679&lt;&gt;" "), "Ingresada", "Falta Ingresar"), " ")</f>
        <v xml:space="preserve"> </v>
      </c>
      <c r="L7679" s="3" t="str">
        <f>IFERROR(VLOOKUP($C7679,Observaciones!$A:$B,2,FALSE)," ")</f>
        <v xml:space="preserve"> </v>
      </c>
      <c r="M7679" t="s">
        <v>553</v>
      </c>
      <c r="O7679" s="4">
        <v>31154972</v>
      </c>
      <c r="P7679" s="4">
        <v>41493</v>
      </c>
      <c r="Q7679" s="4">
        <v>7884</v>
      </c>
      <c r="R7679" s="4">
        <v>49377</v>
      </c>
    </row>
    <row r="7680" spans="1:18" x14ac:dyDescent="0.25">
      <c r="A7680" t="s">
        <v>502</v>
      </c>
      <c r="B7680" t="s">
        <v>486</v>
      </c>
      <c r="C7680">
        <v>81537600</v>
      </c>
      <c r="D7680">
        <v>601</v>
      </c>
      <c r="E7680">
        <v>31159019</v>
      </c>
      <c r="F7680" t="s">
        <v>822</v>
      </c>
      <c r="G7680" s="1">
        <v>45358</v>
      </c>
      <c r="H7680">
        <v>5472001</v>
      </c>
      <c r="I7680">
        <v>50</v>
      </c>
      <c r="J7680" t="s">
        <v>368</v>
      </c>
      <c r="K7680" t="str">
        <f>IFERROR(IF(AND(VLOOKUP($C7680,Hes!$A:$B, 1, FALSE), $M7680&lt;&gt;" "), "Ingresada", "Falta Ingresar"), " ")</f>
        <v xml:space="preserve"> </v>
      </c>
      <c r="L7680" s="3" t="str">
        <f>IFERROR(VLOOKUP($C7680,Observaciones!$A:$B,2,FALSE)," ")</f>
        <v xml:space="preserve"> </v>
      </c>
      <c r="M7680" t="s">
        <v>553</v>
      </c>
      <c r="O7680" s="4">
        <v>31159019</v>
      </c>
      <c r="P7680" s="4">
        <v>24101</v>
      </c>
      <c r="Q7680" s="4">
        <v>4579</v>
      </c>
      <c r="R7680" s="4">
        <v>28680</v>
      </c>
    </row>
    <row r="7681" spans="1:18" x14ac:dyDescent="0.25">
      <c r="A7681" t="s">
        <v>502</v>
      </c>
      <c r="B7681" t="s">
        <v>486</v>
      </c>
      <c r="C7681">
        <v>81537600</v>
      </c>
      <c r="D7681">
        <v>474</v>
      </c>
      <c r="E7681">
        <v>31154845</v>
      </c>
      <c r="F7681" t="s">
        <v>822</v>
      </c>
      <c r="G7681" s="1">
        <v>45358</v>
      </c>
      <c r="H7681">
        <v>5472019</v>
      </c>
      <c r="I7681">
        <v>50</v>
      </c>
      <c r="J7681" t="s">
        <v>368</v>
      </c>
      <c r="K7681" t="str">
        <f>IFERROR(IF(AND(VLOOKUP($C7681,Hes!$A:$B, 1, FALSE), $M7681&lt;&gt;" "), "Ingresada", "Falta Ingresar"), " ")</f>
        <v xml:space="preserve"> </v>
      </c>
      <c r="L7681" s="3" t="str">
        <f>IFERROR(VLOOKUP($C7681,Observaciones!$A:$B,2,FALSE)," ")</f>
        <v xml:space="preserve"> </v>
      </c>
      <c r="M7681" t="s">
        <v>553</v>
      </c>
      <c r="O7681" s="4">
        <v>31154845</v>
      </c>
      <c r="P7681" s="4">
        <v>44453</v>
      </c>
      <c r="Q7681" s="4">
        <v>8446</v>
      </c>
      <c r="R7681" s="4">
        <v>52899</v>
      </c>
    </row>
    <row r="7682" spans="1:18" x14ac:dyDescent="0.25">
      <c r="A7682" t="s">
        <v>502</v>
      </c>
      <c r="B7682" t="s">
        <v>486</v>
      </c>
      <c r="C7682">
        <v>81537600</v>
      </c>
      <c r="D7682">
        <v>408</v>
      </c>
      <c r="E7682">
        <v>31161526</v>
      </c>
      <c r="F7682" t="s">
        <v>822</v>
      </c>
      <c r="G7682" s="1">
        <v>45358</v>
      </c>
      <c r="H7682">
        <v>5472206</v>
      </c>
      <c r="I7682">
        <v>50</v>
      </c>
      <c r="J7682" t="s">
        <v>368</v>
      </c>
      <c r="K7682" t="str">
        <f>IFERROR(IF(AND(VLOOKUP($C7682,Hes!$A:$B, 1, FALSE), $M7682&lt;&gt;" "), "Ingresada", "Falta Ingresar"), " ")</f>
        <v xml:space="preserve"> </v>
      </c>
      <c r="L7682" s="3" t="str">
        <f>IFERROR(VLOOKUP($C7682,Observaciones!$A:$B,2,FALSE)," ")</f>
        <v xml:space="preserve"> </v>
      </c>
      <c r="M7682" t="s">
        <v>553</v>
      </c>
      <c r="O7682" s="4">
        <v>31161526</v>
      </c>
      <c r="P7682" s="4">
        <v>12000</v>
      </c>
      <c r="Q7682" s="4">
        <v>2280</v>
      </c>
      <c r="R7682" s="4">
        <v>14280</v>
      </c>
    </row>
    <row r="7683" spans="1:18" x14ac:dyDescent="0.25">
      <c r="A7683" t="s">
        <v>502</v>
      </c>
      <c r="B7683" t="s">
        <v>486</v>
      </c>
      <c r="C7683">
        <v>81537600</v>
      </c>
      <c r="D7683">
        <v>233</v>
      </c>
      <c r="E7683">
        <v>31161120</v>
      </c>
      <c r="F7683" t="s">
        <v>822</v>
      </c>
      <c r="G7683" s="1">
        <v>45358</v>
      </c>
      <c r="H7683">
        <v>5472238</v>
      </c>
      <c r="I7683">
        <v>50</v>
      </c>
      <c r="J7683" t="s">
        <v>368</v>
      </c>
      <c r="K7683" t="str">
        <f>IFERROR(IF(AND(VLOOKUP($C7683,Hes!$A:$B, 1, FALSE), $M7683&lt;&gt;" "), "Ingresada", "Falta Ingresar"), " ")</f>
        <v xml:space="preserve"> </v>
      </c>
      <c r="L7683" s="3" t="str">
        <f>IFERROR(VLOOKUP($C7683,Observaciones!$A:$B,2,FALSE)," ")</f>
        <v xml:space="preserve"> </v>
      </c>
      <c r="M7683" t="s">
        <v>553</v>
      </c>
      <c r="O7683" s="4">
        <v>31161120</v>
      </c>
      <c r="P7683" s="4">
        <v>35040</v>
      </c>
      <c r="Q7683" s="4">
        <v>6658</v>
      </c>
      <c r="R7683" s="4">
        <v>41698</v>
      </c>
    </row>
    <row r="7684" spans="1:18" x14ac:dyDescent="0.25">
      <c r="A7684" t="s">
        <v>502</v>
      </c>
      <c r="B7684" t="s">
        <v>486</v>
      </c>
      <c r="C7684">
        <v>81537600</v>
      </c>
      <c r="D7684">
        <v>786</v>
      </c>
      <c r="E7684">
        <v>31154077</v>
      </c>
      <c r="F7684" t="s">
        <v>822</v>
      </c>
      <c r="G7684" s="1">
        <v>45358</v>
      </c>
      <c r="H7684">
        <v>5472257</v>
      </c>
      <c r="I7684">
        <v>50</v>
      </c>
      <c r="J7684" t="s">
        <v>368</v>
      </c>
      <c r="K7684" t="str">
        <f>IFERROR(IF(AND(VLOOKUP($C7684,Hes!$A:$B, 1, FALSE), $M7684&lt;&gt;" "), "Ingresada", "Falta Ingresar"), " ")</f>
        <v xml:space="preserve"> </v>
      </c>
      <c r="L7684" s="3" t="str">
        <f>IFERROR(VLOOKUP($C7684,Observaciones!$A:$B,2,FALSE)," ")</f>
        <v xml:space="preserve"> </v>
      </c>
      <c r="M7684" t="s">
        <v>553</v>
      </c>
      <c r="O7684" s="4">
        <v>31154077</v>
      </c>
      <c r="P7684" s="4">
        <v>59353</v>
      </c>
      <c r="Q7684" s="4">
        <v>11277</v>
      </c>
      <c r="R7684" s="4">
        <v>70630</v>
      </c>
    </row>
    <row r="7685" spans="1:18" x14ac:dyDescent="0.25">
      <c r="A7685" t="s">
        <v>502</v>
      </c>
      <c r="B7685" t="s">
        <v>486</v>
      </c>
      <c r="C7685">
        <v>81537600</v>
      </c>
      <c r="D7685">
        <v>1049</v>
      </c>
      <c r="E7685">
        <v>31160916</v>
      </c>
      <c r="F7685" t="s">
        <v>822</v>
      </c>
      <c r="G7685" s="1">
        <v>45358</v>
      </c>
      <c r="H7685">
        <v>5472263</v>
      </c>
      <c r="I7685">
        <v>50</v>
      </c>
      <c r="J7685" t="s">
        <v>368</v>
      </c>
      <c r="K7685" t="str">
        <f>IFERROR(IF(AND(VLOOKUP($C7685,Hes!$A:$B, 1, FALSE), $M7685&lt;&gt;" "), "Ingresada", "Falta Ingresar"), " ")</f>
        <v xml:space="preserve"> </v>
      </c>
      <c r="L7685" s="3" t="str">
        <f>IFERROR(VLOOKUP($C7685,Observaciones!$A:$B,2,FALSE)," ")</f>
        <v xml:space="preserve"> </v>
      </c>
      <c r="M7685" t="s">
        <v>553</v>
      </c>
      <c r="O7685" s="4">
        <v>31160916</v>
      </c>
      <c r="P7685" s="4">
        <v>100440</v>
      </c>
      <c r="Q7685" s="4">
        <v>19084</v>
      </c>
      <c r="R7685" s="4">
        <v>119524</v>
      </c>
    </row>
    <row r="7686" spans="1:18" x14ac:dyDescent="0.25">
      <c r="A7686" t="s">
        <v>502</v>
      </c>
      <c r="B7686" t="s">
        <v>486</v>
      </c>
      <c r="C7686">
        <v>81537600</v>
      </c>
      <c r="D7686">
        <v>785</v>
      </c>
      <c r="E7686">
        <v>31160623</v>
      </c>
      <c r="F7686" t="s">
        <v>822</v>
      </c>
      <c r="G7686" s="1">
        <v>45358</v>
      </c>
      <c r="H7686">
        <v>5472272</v>
      </c>
      <c r="I7686">
        <v>50</v>
      </c>
      <c r="J7686" t="s">
        <v>368</v>
      </c>
      <c r="K7686" t="str">
        <f>IFERROR(IF(AND(VLOOKUP($C7686,Hes!$A:$B, 1, FALSE), $M7686&lt;&gt;" "), "Ingresada", "Falta Ingresar"), " ")</f>
        <v xml:space="preserve"> </v>
      </c>
      <c r="L7686" s="3" t="str">
        <f>IFERROR(VLOOKUP($C7686,Observaciones!$A:$B,2,FALSE)," ")</f>
        <v xml:space="preserve"> </v>
      </c>
      <c r="M7686" t="s">
        <v>553</v>
      </c>
      <c r="O7686" s="4">
        <v>31160623</v>
      </c>
      <c r="P7686" s="4">
        <v>97579</v>
      </c>
      <c r="Q7686" s="4">
        <v>18540</v>
      </c>
      <c r="R7686" s="4">
        <v>116119</v>
      </c>
    </row>
    <row r="7687" spans="1:18" x14ac:dyDescent="0.25">
      <c r="A7687" t="s">
        <v>502</v>
      </c>
      <c r="B7687" t="s">
        <v>486</v>
      </c>
      <c r="C7687">
        <v>81537600</v>
      </c>
      <c r="D7687">
        <v>792</v>
      </c>
      <c r="E7687">
        <v>31161275</v>
      </c>
      <c r="F7687" t="s">
        <v>822</v>
      </c>
      <c r="G7687" s="1">
        <v>45359</v>
      </c>
      <c r="H7687">
        <v>5472300</v>
      </c>
      <c r="I7687">
        <v>50</v>
      </c>
      <c r="J7687" t="s">
        <v>368</v>
      </c>
      <c r="K7687" t="str">
        <f>IFERROR(IF(AND(VLOOKUP($C7687,Hes!$A:$B, 1, FALSE), $M7687&lt;&gt;" "), "Ingresada", "Falta Ingresar"), " ")</f>
        <v xml:space="preserve"> </v>
      </c>
      <c r="L7687" s="3" t="str">
        <f>IFERROR(VLOOKUP($C7687,Observaciones!$A:$B,2,FALSE)," ")</f>
        <v xml:space="preserve"> </v>
      </c>
      <c r="M7687" t="s">
        <v>553</v>
      </c>
      <c r="O7687" s="4">
        <v>31161275</v>
      </c>
      <c r="P7687" s="4">
        <v>15382</v>
      </c>
      <c r="Q7687" s="4">
        <v>2923</v>
      </c>
      <c r="R7687" s="4">
        <v>18305</v>
      </c>
    </row>
    <row r="7688" spans="1:18" x14ac:dyDescent="0.25">
      <c r="A7688" t="s">
        <v>502</v>
      </c>
      <c r="B7688" t="s">
        <v>486</v>
      </c>
      <c r="C7688">
        <v>81537600</v>
      </c>
      <c r="D7688">
        <v>1005</v>
      </c>
      <c r="E7688">
        <v>31160756</v>
      </c>
      <c r="F7688" t="s">
        <v>822</v>
      </c>
      <c r="G7688" s="1">
        <v>45359</v>
      </c>
      <c r="H7688">
        <v>5472414</v>
      </c>
      <c r="I7688">
        <v>50</v>
      </c>
      <c r="J7688" t="s">
        <v>368</v>
      </c>
      <c r="K7688" t="str">
        <f>IFERROR(IF(AND(VLOOKUP($C7688,Hes!$A:$B, 1, FALSE), $M7688&lt;&gt;" "), "Ingresada", "Falta Ingresar"), " ")</f>
        <v xml:space="preserve"> </v>
      </c>
      <c r="L7688" s="3" t="str">
        <f>IFERROR(VLOOKUP($C7688,Observaciones!$A:$B,2,FALSE)," ")</f>
        <v xml:space="preserve"> </v>
      </c>
      <c r="M7688" t="s">
        <v>553</v>
      </c>
      <c r="O7688" s="4">
        <v>31160756</v>
      </c>
      <c r="P7688" s="4">
        <v>49775</v>
      </c>
      <c r="Q7688" s="4">
        <v>9457</v>
      </c>
      <c r="R7688" s="4">
        <v>59232</v>
      </c>
    </row>
    <row r="7689" spans="1:18" x14ac:dyDescent="0.25">
      <c r="A7689" t="s">
        <v>502</v>
      </c>
      <c r="B7689" t="s">
        <v>486</v>
      </c>
      <c r="C7689">
        <v>81537600</v>
      </c>
      <c r="D7689">
        <v>339</v>
      </c>
      <c r="E7689">
        <v>31161726</v>
      </c>
      <c r="F7689" t="s">
        <v>822</v>
      </c>
      <c r="G7689" s="1">
        <v>45359</v>
      </c>
      <c r="H7689">
        <v>5472518</v>
      </c>
      <c r="I7689">
        <v>50</v>
      </c>
      <c r="J7689" t="s">
        <v>368</v>
      </c>
      <c r="K7689" t="str">
        <f>IFERROR(IF(AND(VLOOKUP($C7689,Hes!$A:$B, 1, FALSE), $M7689&lt;&gt;" "), "Ingresada", "Falta Ingresar"), " ")</f>
        <v xml:space="preserve"> </v>
      </c>
      <c r="L7689" s="3" t="str">
        <f>IFERROR(VLOOKUP($C7689,Observaciones!$A:$B,2,FALSE)," ")</f>
        <v xml:space="preserve"> </v>
      </c>
      <c r="M7689" t="s">
        <v>553</v>
      </c>
      <c r="O7689" s="4">
        <v>31161726</v>
      </c>
      <c r="P7689" s="4">
        <v>146479</v>
      </c>
      <c r="Q7689" s="4">
        <v>27831</v>
      </c>
      <c r="R7689" s="4">
        <v>174310</v>
      </c>
    </row>
    <row r="7690" spans="1:18" x14ac:dyDescent="0.25">
      <c r="A7690" t="s">
        <v>502</v>
      </c>
      <c r="B7690" t="s">
        <v>486</v>
      </c>
      <c r="C7690">
        <v>81537600</v>
      </c>
      <c r="D7690">
        <v>1049</v>
      </c>
      <c r="E7690">
        <v>31161002</v>
      </c>
      <c r="F7690" t="s">
        <v>822</v>
      </c>
      <c r="G7690" s="1">
        <v>45359</v>
      </c>
      <c r="H7690">
        <v>5472557</v>
      </c>
      <c r="I7690">
        <v>50</v>
      </c>
      <c r="J7690" t="s">
        <v>368</v>
      </c>
      <c r="K7690" t="str">
        <f>IFERROR(IF(AND(VLOOKUP($C7690,Hes!$A:$B, 1, FALSE), $M7690&lt;&gt;" "), "Ingresada", "Falta Ingresar"), " ")</f>
        <v xml:space="preserve"> </v>
      </c>
      <c r="L7690" s="3" t="str">
        <f>IFERROR(VLOOKUP($C7690,Observaciones!$A:$B,2,FALSE)," ")</f>
        <v xml:space="preserve"> </v>
      </c>
      <c r="M7690" t="s">
        <v>553</v>
      </c>
      <c r="O7690" s="4">
        <v>31161002</v>
      </c>
      <c r="P7690" s="4">
        <v>325083</v>
      </c>
      <c r="Q7690" s="4">
        <v>61766</v>
      </c>
      <c r="R7690" s="4">
        <v>386849</v>
      </c>
    </row>
    <row r="7691" spans="1:18" x14ac:dyDescent="0.25">
      <c r="A7691" t="s">
        <v>502</v>
      </c>
      <c r="B7691" t="s">
        <v>486</v>
      </c>
      <c r="C7691">
        <v>81537600</v>
      </c>
      <c r="D7691">
        <v>1049</v>
      </c>
      <c r="E7691">
        <v>31161976</v>
      </c>
      <c r="F7691" t="s">
        <v>822</v>
      </c>
      <c r="G7691" s="1">
        <v>45359</v>
      </c>
      <c r="H7691">
        <v>5472580</v>
      </c>
      <c r="I7691">
        <v>50</v>
      </c>
      <c r="J7691" t="s">
        <v>368</v>
      </c>
      <c r="K7691" t="str">
        <f>IFERROR(IF(AND(VLOOKUP($C7691,Hes!$A:$B, 1, FALSE), $M7691&lt;&gt;" "), "Ingresada", "Falta Ingresar"), " ")</f>
        <v xml:space="preserve"> </v>
      </c>
      <c r="L7691" s="3" t="str">
        <f>IFERROR(VLOOKUP($C7691,Observaciones!$A:$B,2,FALSE)," ")</f>
        <v xml:space="preserve"> </v>
      </c>
      <c r="M7691" t="s">
        <v>553</v>
      </c>
      <c r="O7691" s="4">
        <v>31161976</v>
      </c>
      <c r="P7691" s="4">
        <v>229559</v>
      </c>
      <c r="Q7691" s="4">
        <v>43616</v>
      </c>
      <c r="R7691" s="4">
        <v>273175</v>
      </c>
    </row>
    <row r="7692" spans="1:18" x14ac:dyDescent="0.25">
      <c r="A7692" t="s">
        <v>502</v>
      </c>
      <c r="B7692" t="s">
        <v>486</v>
      </c>
      <c r="C7692">
        <v>81537600</v>
      </c>
      <c r="D7692">
        <v>1049</v>
      </c>
      <c r="E7692">
        <v>31160708</v>
      </c>
      <c r="F7692" t="s">
        <v>822</v>
      </c>
      <c r="G7692" s="1">
        <v>45359</v>
      </c>
      <c r="H7692">
        <v>5472595</v>
      </c>
      <c r="I7692">
        <v>50</v>
      </c>
      <c r="J7692" t="s">
        <v>368</v>
      </c>
      <c r="K7692" t="str">
        <f>IFERROR(IF(AND(VLOOKUP($C7692,Hes!$A:$B, 1, FALSE), $M7692&lt;&gt;" "), "Ingresada", "Falta Ingresar"), " ")</f>
        <v xml:space="preserve"> </v>
      </c>
      <c r="L7692" s="3" t="str">
        <f>IFERROR(VLOOKUP($C7692,Observaciones!$A:$B,2,FALSE)," ")</f>
        <v xml:space="preserve"> </v>
      </c>
      <c r="M7692" t="s">
        <v>553</v>
      </c>
      <c r="O7692" s="4">
        <v>31160708</v>
      </c>
      <c r="P7692" s="4">
        <v>108732</v>
      </c>
      <c r="Q7692" s="4">
        <v>20659</v>
      </c>
      <c r="R7692" s="4">
        <v>129391</v>
      </c>
    </row>
    <row r="7693" spans="1:18" x14ac:dyDescent="0.25">
      <c r="A7693" t="s">
        <v>502</v>
      </c>
      <c r="B7693" t="s">
        <v>486</v>
      </c>
      <c r="C7693">
        <v>81537600</v>
      </c>
      <c r="D7693">
        <v>1045</v>
      </c>
      <c r="E7693">
        <v>31160453</v>
      </c>
      <c r="F7693" t="s">
        <v>822</v>
      </c>
      <c r="G7693" s="1">
        <v>45359</v>
      </c>
      <c r="H7693">
        <v>5472600</v>
      </c>
      <c r="I7693">
        <v>50</v>
      </c>
      <c r="J7693" t="s">
        <v>368</v>
      </c>
      <c r="K7693" t="str">
        <f>IFERROR(IF(AND(VLOOKUP($C7693,Hes!$A:$B, 1, FALSE), $M7693&lt;&gt;" "), "Ingresada", "Falta Ingresar"), " ")</f>
        <v xml:space="preserve"> </v>
      </c>
      <c r="L7693" s="3" t="str">
        <f>IFERROR(VLOOKUP($C7693,Observaciones!$A:$B,2,FALSE)," ")</f>
        <v xml:space="preserve"> </v>
      </c>
      <c r="M7693" t="s">
        <v>553</v>
      </c>
      <c r="O7693" s="4">
        <v>31160453</v>
      </c>
      <c r="P7693" s="4">
        <v>93360</v>
      </c>
      <c r="Q7693" s="4">
        <v>17738</v>
      </c>
      <c r="R7693" s="4">
        <v>111098</v>
      </c>
    </row>
    <row r="7694" spans="1:18" x14ac:dyDescent="0.25">
      <c r="A7694" t="s">
        <v>502</v>
      </c>
      <c r="B7694" t="s">
        <v>486</v>
      </c>
      <c r="C7694">
        <v>81537600</v>
      </c>
      <c r="D7694">
        <v>1044</v>
      </c>
      <c r="E7694">
        <v>31160635</v>
      </c>
      <c r="F7694" t="s">
        <v>822</v>
      </c>
      <c r="G7694" s="1">
        <v>45359</v>
      </c>
      <c r="H7694">
        <v>5472741</v>
      </c>
      <c r="I7694">
        <v>50</v>
      </c>
      <c r="J7694" t="s">
        <v>368</v>
      </c>
      <c r="K7694" t="str">
        <f>IFERROR(IF(AND(VLOOKUP($C7694,Hes!$A:$B, 1, FALSE), $M7694&lt;&gt;" "), "Ingresada", "Falta Ingresar"), " ")</f>
        <v xml:space="preserve"> </v>
      </c>
      <c r="L7694" s="3" t="str">
        <f>IFERROR(VLOOKUP($C7694,Observaciones!$A:$B,2,FALSE)," ")</f>
        <v xml:space="preserve"> </v>
      </c>
      <c r="M7694" t="s">
        <v>553</v>
      </c>
      <c r="O7694" s="4">
        <v>31160635</v>
      </c>
      <c r="P7694" s="4">
        <v>47391</v>
      </c>
      <c r="Q7694" s="4">
        <v>9004</v>
      </c>
      <c r="R7694" s="4">
        <v>56395</v>
      </c>
    </row>
    <row r="7695" spans="1:18" x14ac:dyDescent="0.25">
      <c r="A7695" t="s">
        <v>502</v>
      </c>
      <c r="B7695" t="s">
        <v>486</v>
      </c>
      <c r="C7695">
        <v>81537600</v>
      </c>
      <c r="D7695">
        <v>296</v>
      </c>
      <c r="E7695">
        <v>31161025</v>
      </c>
      <c r="F7695" t="s">
        <v>822</v>
      </c>
      <c r="G7695" s="1">
        <v>45359</v>
      </c>
      <c r="H7695">
        <v>5472753</v>
      </c>
      <c r="I7695">
        <v>50</v>
      </c>
      <c r="J7695" t="s">
        <v>368</v>
      </c>
      <c r="K7695" t="str">
        <f>IFERROR(IF(AND(VLOOKUP($C7695,Hes!$A:$B, 1, FALSE), $M7695&lt;&gt;" "), "Ingresada", "Falta Ingresar"), " ")</f>
        <v xml:space="preserve"> </v>
      </c>
      <c r="L7695" s="3" t="str">
        <f>IFERROR(VLOOKUP($C7695,Observaciones!$A:$B,2,FALSE)," ")</f>
        <v xml:space="preserve"> </v>
      </c>
      <c r="M7695" t="s">
        <v>553</v>
      </c>
      <c r="O7695" s="4">
        <v>31161025</v>
      </c>
      <c r="P7695" s="4">
        <v>351492</v>
      </c>
      <c r="Q7695" s="4">
        <v>66783</v>
      </c>
      <c r="R7695" s="4">
        <v>418275</v>
      </c>
    </row>
    <row r="7696" spans="1:18" x14ac:dyDescent="0.25">
      <c r="A7696" t="s">
        <v>502</v>
      </c>
      <c r="B7696" t="s">
        <v>486</v>
      </c>
      <c r="C7696">
        <v>81537600</v>
      </c>
      <c r="D7696">
        <v>100</v>
      </c>
      <c r="E7696">
        <v>31165534</v>
      </c>
      <c r="F7696" t="s">
        <v>822</v>
      </c>
      <c r="G7696" s="1">
        <v>45360</v>
      </c>
      <c r="H7696">
        <v>5472831</v>
      </c>
      <c r="I7696">
        <v>50</v>
      </c>
      <c r="J7696" t="s">
        <v>368</v>
      </c>
      <c r="K7696" t="str">
        <f>IFERROR(IF(AND(VLOOKUP($C7696,Hes!$A:$B, 1, FALSE), $M7696&lt;&gt;" "), "Ingresada", "Falta Ingresar"), " ")</f>
        <v xml:space="preserve"> </v>
      </c>
      <c r="L7696" s="3" t="str">
        <f>IFERROR(VLOOKUP($C7696,Observaciones!$A:$B,2,FALSE)," ")</f>
        <v xml:space="preserve"> </v>
      </c>
      <c r="M7696" t="s">
        <v>553</v>
      </c>
      <c r="O7696" s="4">
        <v>31165534</v>
      </c>
      <c r="P7696" s="4">
        <v>42912</v>
      </c>
      <c r="Q7696" s="4">
        <v>8153</v>
      </c>
      <c r="R7696" s="4">
        <v>51065</v>
      </c>
    </row>
    <row r="7697" spans="1:18" x14ac:dyDescent="0.25">
      <c r="A7697" t="s">
        <v>502</v>
      </c>
      <c r="B7697" t="s">
        <v>486</v>
      </c>
      <c r="C7697">
        <v>81537600</v>
      </c>
      <c r="D7697">
        <v>1043</v>
      </c>
      <c r="E7697">
        <v>31160425</v>
      </c>
      <c r="F7697" t="s">
        <v>822</v>
      </c>
      <c r="G7697" s="1">
        <v>45360</v>
      </c>
      <c r="H7697">
        <v>5472893</v>
      </c>
      <c r="I7697">
        <v>50</v>
      </c>
      <c r="J7697" t="s">
        <v>368</v>
      </c>
      <c r="K7697" t="str">
        <f>IFERROR(IF(AND(VLOOKUP($C7697,Hes!$A:$B, 1, FALSE), $M7697&lt;&gt;" "), "Ingresada", "Falta Ingresar"), " ")</f>
        <v xml:space="preserve"> </v>
      </c>
      <c r="L7697" s="3" t="str">
        <f>IFERROR(VLOOKUP($C7697,Observaciones!$A:$B,2,FALSE)," ")</f>
        <v xml:space="preserve"> </v>
      </c>
      <c r="M7697" t="s">
        <v>553</v>
      </c>
      <c r="O7697" s="4">
        <v>31160425</v>
      </c>
      <c r="P7697" s="4">
        <v>51376</v>
      </c>
      <c r="Q7697" s="4">
        <v>9761</v>
      </c>
      <c r="R7697" s="4">
        <v>61137</v>
      </c>
    </row>
    <row r="7698" spans="1:18" x14ac:dyDescent="0.25">
      <c r="A7698" t="s">
        <v>502</v>
      </c>
      <c r="B7698" t="s">
        <v>486</v>
      </c>
      <c r="C7698">
        <v>81537600</v>
      </c>
      <c r="D7698">
        <v>731</v>
      </c>
      <c r="E7698">
        <v>31155547</v>
      </c>
      <c r="F7698" t="s">
        <v>822</v>
      </c>
      <c r="G7698" s="1">
        <v>45360</v>
      </c>
      <c r="H7698">
        <v>5472922</v>
      </c>
      <c r="I7698">
        <v>50</v>
      </c>
      <c r="J7698" t="s">
        <v>368</v>
      </c>
      <c r="K7698" t="str">
        <f>IFERROR(IF(AND(VLOOKUP($C7698,Hes!$A:$B, 1, FALSE), $M7698&lt;&gt;" "), "Ingresada", "Falta Ingresar"), " ")</f>
        <v xml:space="preserve"> </v>
      </c>
      <c r="L7698" s="3" t="str">
        <f>IFERROR(VLOOKUP($C7698,Observaciones!$A:$B,2,FALSE)," ")</f>
        <v xml:space="preserve"> </v>
      </c>
      <c r="M7698" t="s">
        <v>553</v>
      </c>
      <c r="O7698" s="4">
        <v>31155547</v>
      </c>
      <c r="P7698" s="4">
        <v>133658</v>
      </c>
      <c r="Q7698" s="4">
        <v>25395</v>
      </c>
      <c r="R7698" s="4">
        <v>159053</v>
      </c>
    </row>
    <row r="7699" spans="1:18" x14ac:dyDescent="0.25">
      <c r="A7699" t="s">
        <v>502</v>
      </c>
      <c r="B7699" t="s">
        <v>486</v>
      </c>
      <c r="C7699">
        <v>81537600</v>
      </c>
      <c r="D7699">
        <v>320</v>
      </c>
      <c r="E7699">
        <v>31161166</v>
      </c>
      <c r="F7699" t="s">
        <v>822</v>
      </c>
      <c r="G7699" s="1">
        <v>45360</v>
      </c>
      <c r="H7699">
        <v>5472929</v>
      </c>
      <c r="I7699">
        <v>50</v>
      </c>
      <c r="J7699" t="s">
        <v>368</v>
      </c>
      <c r="K7699" t="str">
        <f>IFERROR(IF(AND(VLOOKUP($C7699,Hes!$A:$B, 1, FALSE), $M7699&lt;&gt;" "), "Ingresada", "Falta Ingresar"), " ")</f>
        <v xml:space="preserve"> </v>
      </c>
      <c r="L7699" s="3" t="str">
        <f>IFERROR(VLOOKUP($C7699,Observaciones!$A:$B,2,FALSE)," ")</f>
        <v xml:space="preserve"> </v>
      </c>
      <c r="M7699" t="s">
        <v>553</v>
      </c>
      <c r="O7699" s="4">
        <v>31161166</v>
      </c>
      <c r="P7699" s="4">
        <v>24992</v>
      </c>
      <c r="Q7699" s="4">
        <v>4748</v>
      </c>
      <c r="R7699" s="4">
        <v>29740</v>
      </c>
    </row>
    <row r="7700" spans="1:18" x14ac:dyDescent="0.25">
      <c r="A7700" t="s">
        <v>502</v>
      </c>
      <c r="B7700" t="s">
        <v>486</v>
      </c>
      <c r="C7700">
        <v>81537600</v>
      </c>
      <c r="D7700">
        <v>6114</v>
      </c>
      <c r="E7700">
        <v>31159090</v>
      </c>
      <c r="F7700" t="s">
        <v>822</v>
      </c>
      <c r="G7700" s="1">
        <v>45360</v>
      </c>
      <c r="H7700">
        <v>5472943</v>
      </c>
      <c r="I7700">
        <v>50</v>
      </c>
      <c r="J7700" t="s">
        <v>368</v>
      </c>
      <c r="K7700" t="str">
        <f>IFERROR(IF(AND(VLOOKUP($C7700,Hes!$A:$B, 1, FALSE), $M7700&lt;&gt;" "), "Ingresada", "Falta Ingresar"), " ")</f>
        <v xml:space="preserve"> </v>
      </c>
      <c r="L7700" s="3" t="str">
        <f>IFERROR(VLOOKUP($C7700,Observaciones!$A:$B,2,FALSE)," ")</f>
        <v xml:space="preserve"> </v>
      </c>
      <c r="M7700" t="s">
        <v>553</v>
      </c>
      <c r="O7700" s="4">
        <v>31159090</v>
      </c>
      <c r="P7700" s="4">
        <v>57503</v>
      </c>
      <c r="Q7700" s="4">
        <v>10926</v>
      </c>
      <c r="R7700" s="4">
        <v>68429</v>
      </c>
    </row>
    <row r="7701" spans="1:18" x14ac:dyDescent="0.25">
      <c r="A7701" t="s">
        <v>502</v>
      </c>
      <c r="B7701" t="s">
        <v>486</v>
      </c>
      <c r="C7701">
        <v>81537600</v>
      </c>
      <c r="D7701">
        <v>370</v>
      </c>
      <c r="E7701">
        <v>31162700</v>
      </c>
      <c r="F7701" t="s">
        <v>822</v>
      </c>
      <c r="G7701" s="1">
        <v>45362</v>
      </c>
      <c r="H7701">
        <v>5473113</v>
      </c>
      <c r="I7701">
        <v>50</v>
      </c>
      <c r="J7701" t="s">
        <v>368</v>
      </c>
      <c r="K7701" t="str">
        <f>IFERROR(IF(AND(VLOOKUP($C7701,Hes!$A:$B, 1, FALSE), $M7701&lt;&gt;" "), "Ingresada", "Falta Ingresar"), " ")</f>
        <v xml:space="preserve"> </v>
      </c>
      <c r="L7701" s="3" t="str">
        <f>IFERROR(VLOOKUP($C7701,Observaciones!$A:$B,2,FALSE)," ")</f>
        <v xml:space="preserve"> </v>
      </c>
      <c r="M7701" t="s">
        <v>553</v>
      </c>
      <c r="O7701" s="4">
        <v>31162700</v>
      </c>
      <c r="P7701" s="4">
        <v>34243</v>
      </c>
      <c r="Q7701" s="4">
        <v>6506</v>
      </c>
      <c r="R7701" s="4">
        <v>40749</v>
      </c>
    </row>
    <row r="7702" spans="1:18" x14ac:dyDescent="0.25">
      <c r="A7702" t="s">
        <v>502</v>
      </c>
      <c r="B7702" t="s">
        <v>486</v>
      </c>
      <c r="C7702">
        <v>81537600</v>
      </c>
      <c r="D7702">
        <v>437</v>
      </c>
      <c r="E7702">
        <v>31162818</v>
      </c>
      <c r="F7702" t="s">
        <v>822</v>
      </c>
      <c r="G7702" s="1">
        <v>45362</v>
      </c>
      <c r="H7702">
        <v>5473124</v>
      </c>
      <c r="I7702">
        <v>50</v>
      </c>
      <c r="J7702" t="s">
        <v>368</v>
      </c>
      <c r="K7702" t="str">
        <f>IFERROR(IF(AND(VLOOKUP($C7702,Hes!$A:$B, 1, FALSE), $M7702&lt;&gt;" "), "Ingresada", "Falta Ingresar"), " ")</f>
        <v xml:space="preserve"> </v>
      </c>
      <c r="L7702" s="3" t="str">
        <f>IFERROR(VLOOKUP($C7702,Observaciones!$A:$B,2,FALSE)," ")</f>
        <v xml:space="preserve"> </v>
      </c>
      <c r="M7702" t="s">
        <v>553</v>
      </c>
      <c r="O7702" s="4">
        <v>31162818</v>
      </c>
      <c r="P7702" s="4">
        <v>30389</v>
      </c>
      <c r="Q7702" s="4">
        <v>5774</v>
      </c>
      <c r="R7702" s="4">
        <v>36163</v>
      </c>
    </row>
    <row r="7703" spans="1:18" x14ac:dyDescent="0.25">
      <c r="A7703" t="s">
        <v>502</v>
      </c>
      <c r="B7703" t="s">
        <v>486</v>
      </c>
      <c r="C7703">
        <v>81537600</v>
      </c>
      <c r="D7703">
        <v>807</v>
      </c>
      <c r="E7703">
        <v>31154555</v>
      </c>
      <c r="F7703" t="s">
        <v>822</v>
      </c>
      <c r="G7703" s="1">
        <v>45362</v>
      </c>
      <c r="H7703">
        <v>5473141</v>
      </c>
      <c r="I7703">
        <v>50</v>
      </c>
      <c r="J7703" t="s">
        <v>368</v>
      </c>
      <c r="K7703" t="str">
        <f>IFERROR(IF(AND(VLOOKUP($C7703,Hes!$A:$B, 1, FALSE), $M7703&lt;&gt;" "), "Ingresada", "Falta Ingresar"), " ")</f>
        <v xml:space="preserve"> </v>
      </c>
      <c r="L7703" s="3" t="str">
        <f>IFERROR(VLOOKUP($C7703,Observaciones!$A:$B,2,FALSE)," ")</f>
        <v xml:space="preserve"> </v>
      </c>
      <c r="M7703" t="s">
        <v>553</v>
      </c>
      <c r="O7703" s="4">
        <v>31154555</v>
      </c>
      <c r="P7703" s="4">
        <v>70567</v>
      </c>
      <c r="Q7703" s="4">
        <v>13408</v>
      </c>
      <c r="R7703" s="4">
        <v>83975</v>
      </c>
    </row>
    <row r="7704" spans="1:18" x14ac:dyDescent="0.25">
      <c r="A7704" t="s">
        <v>502</v>
      </c>
      <c r="B7704" t="s">
        <v>486</v>
      </c>
      <c r="C7704">
        <v>81537600</v>
      </c>
      <c r="D7704">
        <v>272</v>
      </c>
      <c r="E7704">
        <v>31161103</v>
      </c>
      <c r="F7704" t="s">
        <v>822</v>
      </c>
      <c r="G7704" s="1">
        <v>45362</v>
      </c>
      <c r="H7704">
        <v>5473164</v>
      </c>
      <c r="I7704">
        <v>50</v>
      </c>
      <c r="J7704" t="s">
        <v>368</v>
      </c>
      <c r="K7704" t="str">
        <f>IFERROR(IF(AND(VLOOKUP($C7704,Hes!$A:$B, 1, FALSE), $M7704&lt;&gt;" "), "Ingresada", "Falta Ingresar"), " ")</f>
        <v xml:space="preserve"> </v>
      </c>
      <c r="L7704" s="3" t="str">
        <f>IFERROR(VLOOKUP($C7704,Observaciones!$A:$B,2,FALSE)," ")</f>
        <v xml:space="preserve"> </v>
      </c>
      <c r="M7704" t="s">
        <v>553</v>
      </c>
      <c r="O7704" s="4">
        <v>31161103</v>
      </c>
      <c r="P7704" s="4">
        <v>358104</v>
      </c>
      <c r="Q7704" s="4">
        <v>68040</v>
      </c>
      <c r="R7704" s="4">
        <v>426144</v>
      </c>
    </row>
    <row r="7705" spans="1:18" x14ac:dyDescent="0.25">
      <c r="A7705" t="s">
        <v>502</v>
      </c>
      <c r="B7705" t="s">
        <v>486</v>
      </c>
      <c r="C7705">
        <v>81537600</v>
      </c>
      <c r="D7705">
        <v>728</v>
      </c>
      <c r="E7705">
        <v>31157262</v>
      </c>
      <c r="F7705" t="s">
        <v>822</v>
      </c>
      <c r="G7705" s="1">
        <v>45362</v>
      </c>
      <c r="H7705">
        <v>5473165</v>
      </c>
      <c r="I7705">
        <v>50</v>
      </c>
      <c r="J7705" t="s">
        <v>368</v>
      </c>
      <c r="K7705" t="str">
        <f>IFERROR(IF(AND(VLOOKUP($C7705,Hes!$A:$B, 1, FALSE), $M7705&lt;&gt;" "), "Ingresada", "Falta Ingresar"), " ")</f>
        <v xml:space="preserve"> </v>
      </c>
      <c r="L7705" s="3" t="str">
        <f>IFERROR(VLOOKUP($C7705,Observaciones!$A:$B,2,FALSE)," ")</f>
        <v xml:space="preserve"> </v>
      </c>
      <c r="M7705" t="s">
        <v>553</v>
      </c>
      <c r="O7705" s="4">
        <v>31157262</v>
      </c>
      <c r="P7705" s="4">
        <v>60225</v>
      </c>
      <c r="Q7705" s="4">
        <v>11443</v>
      </c>
      <c r="R7705" s="4">
        <v>71668</v>
      </c>
    </row>
    <row r="7706" spans="1:18" x14ac:dyDescent="0.25">
      <c r="A7706" t="s">
        <v>502</v>
      </c>
      <c r="B7706" t="s">
        <v>486</v>
      </c>
      <c r="C7706">
        <v>81537600</v>
      </c>
      <c r="D7706">
        <v>402</v>
      </c>
      <c r="E7706">
        <v>31152544</v>
      </c>
      <c r="F7706" t="s">
        <v>822</v>
      </c>
      <c r="G7706" s="1">
        <v>45362</v>
      </c>
      <c r="H7706">
        <v>5473173</v>
      </c>
      <c r="I7706">
        <v>50</v>
      </c>
      <c r="J7706" t="s">
        <v>368</v>
      </c>
      <c r="K7706" t="str">
        <f>IFERROR(IF(AND(VLOOKUP($C7706,Hes!$A:$B, 1, FALSE), $M7706&lt;&gt;" "), "Ingresada", "Falta Ingresar"), " ")</f>
        <v xml:space="preserve"> </v>
      </c>
      <c r="L7706" s="3" t="str">
        <f>IFERROR(VLOOKUP($C7706,Observaciones!$A:$B,2,FALSE)," ")</f>
        <v xml:space="preserve"> </v>
      </c>
      <c r="M7706" t="s">
        <v>553</v>
      </c>
      <c r="O7706" s="4">
        <v>31152544</v>
      </c>
      <c r="P7706" s="4">
        <v>72528</v>
      </c>
      <c r="Q7706" s="4">
        <v>13780</v>
      </c>
      <c r="R7706" s="4">
        <v>86308</v>
      </c>
    </row>
    <row r="7707" spans="1:18" x14ac:dyDescent="0.25">
      <c r="A7707" t="s">
        <v>502</v>
      </c>
      <c r="B7707" t="s">
        <v>486</v>
      </c>
      <c r="C7707">
        <v>81537600</v>
      </c>
      <c r="D7707">
        <v>402</v>
      </c>
      <c r="E7707">
        <v>31154033</v>
      </c>
      <c r="F7707" t="s">
        <v>822</v>
      </c>
      <c r="G7707" s="1">
        <v>45362</v>
      </c>
      <c r="H7707">
        <v>5473175</v>
      </c>
      <c r="I7707">
        <v>50</v>
      </c>
      <c r="J7707" t="s">
        <v>368</v>
      </c>
      <c r="K7707" t="str">
        <f>IFERROR(IF(AND(VLOOKUP($C7707,Hes!$A:$B, 1, FALSE), $M7707&lt;&gt;" "), "Ingresada", "Falta Ingresar"), " ")</f>
        <v xml:space="preserve"> </v>
      </c>
      <c r="L7707" s="3" t="str">
        <f>IFERROR(VLOOKUP($C7707,Observaciones!$A:$B,2,FALSE)," ")</f>
        <v xml:space="preserve"> </v>
      </c>
      <c r="M7707" t="s">
        <v>553</v>
      </c>
      <c r="O7707" s="4">
        <v>31154033</v>
      </c>
      <c r="P7707" s="4">
        <v>42912</v>
      </c>
      <c r="Q7707" s="4">
        <v>8153</v>
      </c>
      <c r="R7707" s="4">
        <v>51065</v>
      </c>
    </row>
    <row r="7708" spans="1:18" x14ac:dyDescent="0.25">
      <c r="A7708" t="s">
        <v>502</v>
      </c>
      <c r="B7708" t="s">
        <v>486</v>
      </c>
      <c r="C7708">
        <v>81537600</v>
      </c>
      <c r="D7708">
        <v>815</v>
      </c>
      <c r="E7708">
        <v>31156717</v>
      </c>
      <c r="F7708" t="s">
        <v>822</v>
      </c>
      <c r="G7708" s="1">
        <v>45362</v>
      </c>
      <c r="H7708">
        <v>5473181</v>
      </c>
      <c r="I7708">
        <v>50</v>
      </c>
      <c r="J7708" t="s">
        <v>368</v>
      </c>
      <c r="K7708" t="str">
        <f>IFERROR(IF(AND(VLOOKUP($C7708,Hes!$A:$B, 1, FALSE), $M7708&lt;&gt;" "), "Ingresada", "Falta Ingresar"), " ")</f>
        <v xml:space="preserve"> </v>
      </c>
      <c r="L7708" s="3" t="str">
        <f>IFERROR(VLOOKUP($C7708,Observaciones!$A:$B,2,FALSE)," ")</f>
        <v xml:space="preserve"> </v>
      </c>
      <c r="M7708" t="s">
        <v>553</v>
      </c>
      <c r="O7708" s="4">
        <v>31156717</v>
      </c>
      <c r="P7708" s="4">
        <v>77763</v>
      </c>
      <c r="Q7708" s="4">
        <v>14775</v>
      </c>
      <c r="R7708" s="4">
        <v>92538</v>
      </c>
    </row>
    <row r="7709" spans="1:18" x14ac:dyDescent="0.25">
      <c r="A7709" t="s">
        <v>502</v>
      </c>
      <c r="B7709" t="s">
        <v>486</v>
      </c>
      <c r="C7709">
        <v>81537600</v>
      </c>
      <c r="D7709">
        <v>716</v>
      </c>
      <c r="E7709">
        <v>31149122</v>
      </c>
      <c r="F7709" t="s">
        <v>822</v>
      </c>
      <c r="G7709" s="1">
        <v>45362</v>
      </c>
      <c r="H7709">
        <v>5473183</v>
      </c>
      <c r="I7709">
        <v>50</v>
      </c>
      <c r="J7709" t="s">
        <v>368</v>
      </c>
      <c r="K7709" t="str">
        <f>IFERROR(IF(AND(VLOOKUP($C7709,Hes!$A:$B, 1, FALSE), $M7709&lt;&gt;" "), "Ingresada", "Falta Ingresar"), " ")</f>
        <v xml:space="preserve"> </v>
      </c>
      <c r="L7709" s="3" t="str">
        <f>IFERROR(VLOOKUP($C7709,Observaciones!$A:$B,2,FALSE)," ")</f>
        <v xml:space="preserve"> </v>
      </c>
      <c r="M7709" t="s">
        <v>553</v>
      </c>
      <c r="O7709" s="4">
        <v>31149122</v>
      </c>
      <c r="P7709" s="4">
        <v>133517</v>
      </c>
      <c r="Q7709" s="4">
        <v>25368</v>
      </c>
      <c r="R7709" s="4">
        <v>158885</v>
      </c>
    </row>
    <row r="7710" spans="1:18" x14ac:dyDescent="0.25">
      <c r="A7710" t="s">
        <v>502</v>
      </c>
      <c r="B7710" t="s">
        <v>486</v>
      </c>
      <c r="C7710">
        <v>81537600</v>
      </c>
      <c r="D7710">
        <v>294</v>
      </c>
      <c r="E7710">
        <v>31161422</v>
      </c>
      <c r="F7710" t="s">
        <v>822</v>
      </c>
      <c r="G7710" s="1">
        <v>45362</v>
      </c>
      <c r="H7710">
        <v>5473184</v>
      </c>
      <c r="I7710">
        <v>50</v>
      </c>
      <c r="J7710" t="s">
        <v>368</v>
      </c>
      <c r="K7710" t="str">
        <f>IFERROR(IF(AND(VLOOKUP($C7710,Hes!$A:$B, 1, FALSE), $M7710&lt;&gt;" "), "Ingresada", "Falta Ingresar"), " ")</f>
        <v xml:space="preserve"> </v>
      </c>
      <c r="L7710" s="3" t="str">
        <f>IFERROR(VLOOKUP($C7710,Observaciones!$A:$B,2,FALSE)," ")</f>
        <v xml:space="preserve"> </v>
      </c>
      <c r="M7710" t="s">
        <v>553</v>
      </c>
      <c r="O7710" s="4">
        <v>31161422</v>
      </c>
      <c r="P7710" s="4">
        <v>101310</v>
      </c>
      <c r="Q7710" s="4">
        <v>19249</v>
      </c>
      <c r="R7710" s="4">
        <v>120559</v>
      </c>
    </row>
    <row r="7711" spans="1:18" x14ac:dyDescent="0.25">
      <c r="A7711" t="s">
        <v>502</v>
      </c>
      <c r="B7711" t="s">
        <v>486</v>
      </c>
      <c r="C7711">
        <v>81537600</v>
      </c>
      <c r="D7711">
        <v>806</v>
      </c>
      <c r="E7711">
        <v>31160655</v>
      </c>
      <c r="F7711" t="s">
        <v>822</v>
      </c>
      <c r="G7711" s="1">
        <v>45362</v>
      </c>
      <c r="H7711">
        <v>5473185</v>
      </c>
      <c r="I7711">
        <v>50</v>
      </c>
      <c r="J7711" t="s">
        <v>368</v>
      </c>
      <c r="K7711" t="str">
        <f>IFERROR(IF(AND(VLOOKUP($C7711,Hes!$A:$B, 1, FALSE), $M7711&lt;&gt;" "), "Ingresada", "Falta Ingresar"), " ")</f>
        <v xml:space="preserve"> </v>
      </c>
      <c r="L7711" s="3" t="str">
        <f>IFERROR(VLOOKUP($C7711,Observaciones!$A:$B,2,FALSE)," ")</f>
        <v xml:space="preserve"> </v>
      </c>
      <c r="M7711" t="s">
        <v>553</v>
      </c>
      <c r="O7711" s="4">
        <v>31160655</v>
      </c>
      <c r="P7711" s="4">
        <v>29026</v>
      </c>
      <c r="Q7711" s="4">
        <v>5515</v>
      </c>
      <c r="R7711" s="4">
        <v>34541</v>
      </c>
    </row>
    <row r="7712" spans="1:18" x14ac:dyDescent="0.25">
      <c r="A7712" t="s">
        <v>502</v>
      </c>
      <c r="B7712" t="s">
        <v>486</v>
      </c>
      <c r="C7712">
        <v>81537600</v>
      </c>
      <c r="D7712">
        <v>600</v>
      </c>
      <c r="E7712">
        <v>31159085</v>
      </c>
      <c r="F7712" t="s">
        <v>822</v>
      </c>
      <c r="G7712" s="1">
        <v>45362</v>
      </c>
      <c r="H7712">
        <v>5473188</v>
      </c>
      <c r="I7712">
        <v>50</v>
      </c>
      <c r="J7712" t="s">
        <v>368</v>
      </c>
      <c r="K7712" t="str">
        <f>IFERROR(IF(AND(VLOOKUP($C7712,Hes!$A:$B, 1, FALSE), $M7712&lt;&gt;" "), "Ingresada", "Falta Ingresar"), " ")</f>
        <v xml:space="preserve"> </v>
      </c>
      <c r="L7712" s="3" t="str">
        <f>IFERROR(VLOOKUP($C7712,Observaciones!$A:$B,2,FALSE)," ")</f>
        <v xml:space="preserve"> </v>
      </c>
      <c r="M7712" t="s">
        <v>553</v>
      </c>
      <c r="O7712" s="4">
        <v>31159085</v>
      </c>
      <c r="P7712" s="4">
        <v>49869</v>
      </c>
      <c r="Q7712" s="4">
        <v>9475</v>
      </c>
      <c r="R7712" s="4">
        <v>59344</v>
      </c>
    </row>
    <row r="7713" spans="1:18" x14ac:dyDescent="0.25">
      <c r="A7713" t="s">
        <v>502</v>
      </c>
      <c r="B7713" t="s">
        <v>486</v>
      </c>
      <c r="C7713">
        <v>81537600</v>
      </c>
      <c r="D7713">
        <v>604</v>
      </c>
      <c r="E7713">
        <v>31158943</v>
      </c>
      <c r="F7713" t="s">
        <v>822</v>
      </c>
      <c r="G7713" s="1">
        <v>45362</v>
      </c>
      <c r="H7713">
        <v>5473239</v>
      </c>
      <c r="I7713">
        <v>50</v>
      </c>
      <c r="J7713" t="s">
        <v>368</v>
      </c>
      <c r="K7713" t="str">
        <f>IFERROR(IF(AND(VLOOKUP($C7713,Hes!$A:$B, 1, FALSE), $M7713&lt;&gt;" "), "Ingresada", "Falta Ingresar"), " ")</f>
        <v xml:space="preserve"> </v>
      </c>
      <c r="L7713" s="3" t="str">
        <f>IFERROR(VLOOKUP($C7713,Observaciones!$A:$B,2,FALSE)," ")</f>
        <v xml:space="preserve"> </v>
      </c>
      <c r="M7713" t="s">
        <v>553</v>
      </c>
      <c r="O7713" s="4">
        <v>31158943</v>
      </c>
      <c r="P7713" s="4">
        <v>45460</v>
      </c>
      <c r="Q7713" s="4">
        <v>8637</v>
      </c>
      <c r="R7713" s="4">
        <v>54097</v>
      </c>
    </row>
    <row r="7714" spans="1:18" x14ac:dyDescent="0.25">
      <c r="A7714" t="s">
        <v>502</v>
      </c>
      <c r="B7714" t="s">
        <v>486</v>
      </c>
      <c r="C7714">
        <v>81537600</v>
      </c>
      <c r="D7714">
        <v>1041</v>
      </c>
      <c r="E7714">
        <v>31161151</v>
      </c>
      <c r="F7714" t="s">
        <v>822</v>
      </c>
      <c r="G7714" s="1">
        <v>45362</v>
      </c>
      <c r="H7714">
        <v>5473244</v>
      </c>
      <c r="I7714">
        <v>50</v>
      </c>
      <c r="J7714" t="s">
        <v>368</v>
      </c>
      <c r="K7714" t="str">
        <f>IFERROR(IF(AND(VLOOKUP($C7714,Hes!$A:$B, 1, FALSE), $M7714&lt;&gt;" "), "Ingresada", "Falta Ingresar"), " ")</f>
        <v xml:space="preserve"> </v>
      </c>
      <c r="L7714" s="3" t="str">
        <f>IFERROR(VLOOKUP($C7714,Observaciones!$A:$B,2,FALSE)," ")</f>
        <v xml:space="preserve"> </v>
      </c>
      <c r="M7714" t="s">
        <v>553</v>
      </c>
      <c r="O7714" s="4">
        <v>31161151</v>
      </c>
      <c r="P7714" s="4">
        <v>105825</v>
      </c>
      <c r="Q7714" s="4">
        <v>20107</v>
      </c>
      <c r="R7714" s="4">
        <v>125932</v>
      </c>
    </row>
    <row r="7715" spans="1:18" x14ac:dyDescent="0.25">
      <c r="A7715" t="s">
        <v>502</v>
      </c>
      <c r="B7715" t="s">
        <v>486</v>
      </c>
      <c r="C7715">
        <v>81537600</v>
      </c>
      <c r="D7715">
        <v>393</v>
      </c>
      <c r="E7715">
        <v>31162001</v>
      </c>
      <c r="F7715" t="s">
        <v>822</v>
      </c>
      <c r="G7715" s="1">
        <v>45362</v>
      </c>
      <c r="H7715">
        <v>5473259</v>
      </c>
      <c r="I7715">
        <v>50</v>
      </c>
      <c r="J7715" t="s">
        <v>368</v>
      </c>
      <c r="K7715" t="str">
        <f>IFERROR(IF(AND(VLOOKUP($C7715,Hes!$A:$B, 1, FALSE), $M7715&lt;&gt;" "), "Ingresada", "Falta Ingresar"), " ")</f>
        <v xml:space="preserve"> </v>
      </c>
      <c r="L7715" s="3" t="str">
        <f>IFERROR(VLOOKUP($C7715,Observaciones!$A:$B,2,FALSE)," ")</f>
        <v xml:space="preserve"> </v>
      </c>
      <c r="M7715" t="s">
        <v>553</v>
      </c>
      <c r="O7715" s="4">
        <v>31162001</v>
      </c>
      <c r="P7715" s="4">
        <v>41533</v>
      </c>
      <c r="Q7715" s="4">
        <v>7891</v>
      </c>
      <c r="R7715" s="4">
        <v>49424</v>
      </c>
    </row>
    <row r="7716" spans="1:18" x14ac:dyDescent="0.25">
      <c r="A7716" t="s">
        <v>502</v>
      </c>
      <c r="B7716" t="s">
        <v>486</v>
      </c>
      <c r="C7716">
        <v>81537600</v>
      </c>
      <c r="D7716">
        <v>390</v>
      </c>
      <c r="E7716">
        <v>31162358</v>
      </c>
      <c r="F7716" t="s">
        <v>822</v>
      </c>
      <c r="G7716" s="1">
        <v>45362</v>
      </c>
      <c r="H7716">
        <v>5473266</v>
      </c>
      <c r="I7716">
        <v>50</v>
      </c>
      <c r="J7716" t="s">
        <v>368</v>
      </c>
      <c r="K7716" t="str">
        <f>IFERROR(IF(AND(VLOOKUP($C7716,Hes!$A:$B, 1, FALSE), $M7716&lt;&gt;" "), "Ingresada", "Falta Ingresar"), " ")</f>
        <v xml:space="preserve"> </v>
      </c>
      <c r="L7716" s="3" t="str">
        <f>IFERROR(VLOOKUP($C7716,Observaciones!$A:$B,2,FALSE)," ")</f>
        <v xml:space="preserve"> </v>
      </c>
      <c r="M7716" t="s">
        <v>553</v>
      </c>
      <c r="O7716" s="4">
        <v>31162358</v>
      </c>
      <c r="P7716" s="4">
        <v>29356</v>
      </c>
      <c r="Q7716" s="4">
        <v>5578</v>
      </c>
      <c r="R7716" s="4">
        <v>34934</v>
      </c>
    </row>
    <row r="7717" spans="1:18" x14ac:dyDescent="0.25">
      <c r="A7717" t="s">
        <v>502</v>
      </c>
      <c r="B7717" t="s">
        <v>486</v>
      </c>
      <c r="C7717">
        <v>81537600</v>
      </c>
      <c r="D7717">
        <v>482</v>
      </c>
      <c r="E7717">
        <v>31154709</v>
      </c>
      <c r="F7717" t="s">
        <v>822</v>
      </c>
      <c r="G7717" s="1">
        <v>45362</v>
      </c>
      <c r="H7717">
        <v>5473287</v>
      </c>
      <c r="I7717">
        <v>50</v>
      </c>
      <c r="J7717" t="s">
        <v>368</v>
      </c>
      <c r="K7717" t="str">
        <f>IFERROR(IF(AND(VLOOKUP($C7717,Hes!$A:$B, 1, FALSE), $M7717&lt;&gt;" "), "Ingresada", "Falta Ingresar"), " ")</f>
        <v xml:space="preserve"> </v>
      </c>
      <c r="L7717" s="3" t="str">
        <f>IFERROR(VLOOKUP($C7717,Observaciones!$A:$B,2,FALSE)," ")</f>
        <v xml:space="preserve"> </v>
      </c>
      <c r="M7717" t="s">
        <v>553</v>
      </c>
      <c r="O7717" s="4">
        <v>31154709</v>
      </c>
      <c r="P7717" s="4">
        <v>66921</v>
      </c>
      <c r="Q7717" s="4">
        <v>12715</v>
      </c>
      <c r="R7717" s="4">
        <v>79636</v>
      </c>
    </row>
    <row r="7718" spans="1:18" x14ac:dyDescent="0.25">
      <c r="A7718" t="s">
        <v>502</v>
      </c>
      <c r="B7718" t="s">
        <v>486</v>
      </c>
      <c r="C7718">
        <v>81537600</v>
      </c>
      <c r="D7718">
        <v>460</v>
      </c>
      <c r="E7718">
        <v>31150793</v>
      </c>
      <c r="F7718" t="s">
        <v>822</v>
      </c>
      <c r="G7718" s="1">
        <v>45362</v>
      </c>
      <c r="H7718">
        <v>5473292</v>
      </c>
      <c r="I7718">
        <v>50</v>
      </c>
      <c r="J7718" t="s">
        <v>368</v>
      </c>
      <c r="K7718" t="str">
        <f>IFERROR(IF(AND(VLOOKUP($C7718,Hes!$A:$B, 1, FALSE), $M7718&lt;&gt;" "), "Ingresada", "Falta Ingresar"), " ")</f>
        <v xml:space="preserve"> </v>
      </c>
      <c r="L7718" s="3" t="str">
        <f>IFERROR(VLOOKUP($C7718,Observaciones!$A:$B,2,FALSE)," ")</f>
        <v xml:space="preserve"> </v>
      </c>
      <c r="M7718" t="s">
        <v>553</v>
      </c>
      <c r="O7718" s="4">
        <v>31150793</v>
      </c>
      <c r="P7718" s="4">
        <v>24544</v>
      </c>
      <c r="Q7718" s="4">
        <v>4663</v>
      </c>
      <c r="R7718" s="4">
        <v>29207</v>
      </c>
    </row>
    <row r="7719" spans="1:18" x14ac:dyDescent="0.25">
      <c r="A7719" t="s">
        <v>502</v>
      </c>
      <c r="B7719" t="s">
        <v>486</v>
      </c>
      <c r="C7719">
        <v>81537600</v>
      </c>
      <c r="D7719">
        <v>436</v>
      </c>
      <c r="E7719">
        <v>31150521</v>
      </c>
      <c r="F7719" t="s">
        <v>822</v>
      </c>
      <c r="G7719" s="1">
        <v>45362</v>
      </c>
      <c r="H7719">
        <v>5473293</v>
      </c>
      <c r="I7719">
        <v>50</v>
      </c>
      <c r="J7719" t="s">
        <v>368</v>
      </c>
      <c r="K7719" t="str">
        <f>IFERROR(IF(AND(VLOOKUP($C7719,Hes!$A:$B, 1, FALSE), $M7719&lt;&gt;" "), "Ingresada", "Falta Ingresar"), " ")</f>
        <v xml:space="preserve"> </v>
      </c>
      <c r="L7719" s="3" t="str">
        <f>IFERROR(VLOOKUP($C7719,Observaciones!$A:$B,2,FALSE)," ")</f>
        <v xml:space="preserve"> </v>
      </c>
      <c r="M7719" t="s">
        <v>553</v>
      </c>
      <c r="O7719" s="4">
        <v>31150521</v>
      </c>
      <c r="P7719" s="4">
        <v>49326</v>
      </c>
      <c r="Q7719" s="4">
        <v>9372</v>
      </c>
      <c r="R7719" s="4">
        <v>58698</v>
      </c>
    </row>
    <row r="7720" spans="1:18" x14ac:dyDescent="0.25">
      <c r="A7720" t="s">
        <v>502</v>
      </c>
      <c r="B7720" t="s">
        <v>486</v>
      </c>
      <c r="C7720">
        <v>81537600</v>
      </c>
      <c r="D7720">
        <v>419</v>
      </c>
      <c r="E7720">
        <v>31160877</v>
      </c>
      <c r="F7720" t="s">
        <v>822</v>
      </c>
      <c r="G7720" s="1">
        <v>45362</v>
      </c>
      <c r="H7720">
        <v>5473297</v>
      </c>
      <c r="I7720">
        <v>50</v>
      </c>
      <c r="J7720" t="s">
        <v>368</v>
      </c>
      <c r="K7720" t="str">
        <f>IFERROR(IF(AND(VLOOKUP($C7720,Hes!$A:$B, 1, FALSE), $M7720&lt;&gt;" "), "Ingresada", "Falta Ingresar"), " ")</f>
        <v xml:space="preserve"> </v>
      </c>
      <c r="L7720" s="3" t="str">
        <f>IFERROR(VLOOKUP($C7720,Observaciones!$A:$B,2,FALSE)," ")</f>
        <v xml:space="preserve"> </v>
      </c>
      <c r="M7720" t="s">
        <v>553</v>
      </c>
      <c r="O7720" s="4">
        <v>31160877</v>
      </c>
      <c r="P7720" s="4">
        <v>70129</v>
      </c>
      <c r="Q7720" s="4">
        <v>13325</v>
      </c>
      <c r="R7720" s="4">
        <v>83454</v>
      </c>
    </row>
    <row r="7721" spans="1:18" x14ac:dyDescent="0.25">
      <c r="A7721" t="s">
        <v>502</v>
      </c>
      <c r="B7721" t="s">
        <v>486</v>
      </c>
      <c r="C7721">
        <v>81537600</v>
      </c>
      <c r="D7721">
        <v>244</v>
      </c>
      <c r="E7721">
        <v>31161064</v>
      </c>
      <c r="F7721" t="s">
        <v>822</v>
      </c>
      <c r="G7721" s="1">
        <v>45360</v>
      </c>
      <c r="H7721">
        <v>5473305</v>
      </c>
      <c r="I7721">
        <v>50</v>
      </c>
      <c r="J7721" t="s">
        <v>368</v>
      </c>
      <c r="K7721" t="str">
        <f>IFERROR(IF(AND(VLOOKUP($C7721,Hes!$A:$B, 1, FALSE), $M7721&lt;&gt;" "), "Ingresada", "Falta Ingresar"), " ")</f>
        <v xml:space="preserve"> </v>
      </c>
      <c r="L7721" s="3" t="str">
        <f>IFERROR(VLOOKUP($C7721,Observaciones!$A:$B,2,FALSE)," ")</f>
        <v xml:space="preserve"> </v>
      </c>
      <c r="M7721" t="s">
        <v>553</v>
      </c>
      <c r="O7721" s="4">
        <v>31161064</v>
      </c>
      <c r="P7721" s="4">
        <v>109564</v>
      </c>
      <c r="Q7721" s="4">
        <v>20817</v>
      </c>
      <c r="R7721" s="4">
        <v>130381</v>
      </c>
    </row>
    <row r="7722" spans="1:18" x14ac:dyDescent="0.25">
      <c r="A7722" t="s">
        <v>502</v>
      </c>
      <c r="B7722" t="s">
        <v>486</v>
      </c>
      <c r="C7722">
        <v>81537600</v>
      </c>
      <c r="D7722">
        <v>395</v>
      </c>
      <c r="E7722">
        <v>31161705</v>
      </c>
      <c r="F7722" t="s">
        <v>822</v>
      </c>
      <c r="G7722" s="1">
        <v>45362</v>
      </c>
      <c r="H7722">
        <v>5473322</v>
      </c>
      <c r="I7722">
        <v>50</v>
      </c>
      <c r="J7722" t="s">
        <v>368</v>
      </c>
      <c r="K7722" t="str">
        <f>IFERROR(IF(AND(VLOOKUP($C7722,Hes!$A:$B, 1, FALSE), $M7722&lt;&gt;" "), "Ingresada", "Falta Ingresar"), " ")</f>
        <v xml:space="preserve"> </v>
      </c>
      <c r="L7722" s="3" t="str">
        <f>IFERROR(VLOOKUP($C7722,Observaciones!$A:$B,2,FALSE)," ")</f>
        <v xml:space="preserve"> </v>
      </c>
      <c r="M7722" t="s">
        <v>553</v>
      </c>
      <c r="O7722" s="4">
        <v>31161705</v>
      </c>
      <c r="P7722" s="4">
        <v>74495</v>
      </c>
      <c r="Q7722" s="4">
        <v>14154</v>
      </c>
      <c r="R7722" s="4">
        <v>88649</v>
      </c>
    </row>
    <row r="7723" spans="1:18" x14ac:dyDescent="0.25">
      <c r="A7723" t="s">
        <v>502</v>
      </c>
      <c r="B7723" t="s">
        <v>486</v>
      </c>
      <c r="C7723">
        <v>81537600</v>
      </c>
      <c r="D7723">
        <v>487</v>
      </c>
      <c r="E7723">
        <v>31163408</v>
      </c>
      <c r="F7723" t="s">
        <v>822</v>
      </c>
      <c r="G7723" s="1">
        <v>45362</v>
      </c>
      <c r="H7723">
        <v>5473357</v>
      </c>
      <c r="I7723">
        <v>50</v>
      </c>
      <c r="J7723" t="s">
        <v>368</v>
      </c>
      <c r="K7723" t="str">
        <f>IFERROR(IF(AND(VLOOKUP($C7723,Hes!$A:$B, 1, FALSE), $M7723&lt;&gt;" "), "Ingresada", "Falta Ingresar"), " ")</f>
        <v xml:space="preserve"> </v>
      </c>
      <c r="L7723" s="3" t="str">
        <f>IFERROR(VLOOKUP($C7723,Observaciones!$A:$B,2,FALSE)," ")</f>
        <v xml:space="preserve"> </v>
      </c>
      <c r="M7723" t="s">
        <v>553</v>
      </c>
      <c r="O7723" s="4">
        <v>31163408</v>
      </c>
      <c r="P7723" s="4">
        <v>39132</v>
      </c>
      <c r="Q7723" s="4">
        <v>7435</v>
      </c>
      <c r="R7723" s="4">
        <v>46567</v>
      </c>
    </row>
    <row r="7724" spans="1:18" x14ac:dyDescent="0.25">
      <c r="A7724" t="s">
        <v>502</v>
      </c>
      <c r="B7724" t="s">
        <v>486</v>
      </c>
      <c r="C7724">
        <v>81537600</v>
      </c>
      <c r="D7724">
        <v>377</v>
      </c>
      <c r="E7724">
        <v>31163530</v>
      </c>
      <c r="F7724" t="s">
        <v>822</v>
      </c>
      <c r="G7724" s="1">
        <v>45362</v>
      </c>
      <c r="H7724">
        <v>5473362</v>
      </c>
      <c r="I7724">
        <v>50</v>
      </c>
      <c r="J7724" t="s">
        <v>368</v>
      </c>
      <c r="K7724" t="str">
        <f>IFERROR(IF(AND(VLOOKUP($C7724,Hes!$A:$B, 1, FALSE), $M7724&lt;&gt;" "), "Ingresada", "Falta Ingresar"), " ")</f>
        <v xml:space="preserve"> </v>
      </c>
      <c r="L7724" s="3" t="str">
        <f>IFERROR(VLOOKUP($C7724,Observaciones!$A:$B,2,FALSE)," ")</f>
        <v xml:space="preserve"> </v>
      </c>
      <c r="M7724" t="s">
        <v>553</v>
      </c>
      <c r="O7724" s="4">
        <v>31163530</v>
      </c>
      <c r="P7724" s="4">
        <v>38876</v>
      </c>
      <c r="Q7724" s="4">
        <v>7386</v>
      </c>
      <c r="R7724" s="4">
        <v>46262</v>
      </c>
    </row>
    <row r="7725" spans="1:18" x14ac:dyDescent="0.25">
      <c r="A7725" t="s">
        <v>502</v>
      </c>
      <c r="B7725" t="s">
        <v>486</v>
      </c>
      <c r="C7725">
        <v>81537600</v>
      </c>
      <c r="D7725">
        <v>140</v>
      </c>
      <c r="E7725">
        <v>31167823</v>
      </c>
      <c r="F7725" t="s">
        <v>822</v>
      </c>
      <c r="G7725" s="1">
        <v>45360</v>
      </c>
      <c r="H7725">
        <v>5473430</v>
      </c>
      <c r="I7725">
        <v>50</v>
      </c>
      <c r="J7725" t="s">
        <v>368</v>
      </c>
      <c r="K7725" t="str">
        <f>IFERROR(IF(AND(VLOOKUP($C7725,Hes!$A:$B, 1, FALSE), $M7725&lt;&gt;" "), "Ingresada", "Falta Ingresar"), " ")</f>
        <v xml:space="preserve"> </v>
      </c>
      <c r="L7725" s="3" t="str">
        <f>IFERROR(VLOOKUP($C7725,Observaciones!$A:$B,2,FALSE)," ")</f>
        <v xml:space="preserve"> </v>
      </c>
      <c r="M7725" t="s">
        <v>553</v>
      </c>
      <c r="O7725" s="4">
        <v>31167823</v>
      </c>
      <c r="P7725" s="4">
        <v>61446</v>
      </c>
      <c r="Q7725" s="4">
        <v>11675</v>
      </c>
      <c r="R7725" s="4">
        <v>73121</v>
      </c>
    </row>
    <row r="7726" spans="1:18" x14ac:dyDescent="0.25">
      <c r="A7726" t="s">
        <v>502</v>
      </c>
      <c r="B7726" t="s">
        <v>486</v>
      </c>
      <c r="C7726">
        <v>81537600</v>
      </c>
      <c r="D7726">
        <v>380</v>
      </c>
      <c r="E7726">
        <v>31167633</v>
      </c>
      <c r="F7726" t="s">
        <v>822</v>
      </c>
      <c r="G7726" s="1">
        <v>45361</v>
      </c>
      <c r="H7726">
        <v>5473435</v>
      </c>
      <c r="I7726">
        <v>50</v>
      </c>
      <c r="J7726" t="s">
        <v>368</v>
      </c>
      <c r="K7726" t="str">
        <f>IFERROR(IF(AND(VLOOKUP($C7726,Hes!$A:$B, 1, FALSE), $M7726&lt;&gt;" "), "Ingresada", "Falta Ingresar"), " ")</f>
        <v xml:space="preserve"> </v>
      </c>
      <c r="L7726" s="3" t="str">
        <f>IFERROR(VLOOKUP($C7726,Observaciones!$A:$B,2,FALSE)," ")</f>
        <v xml:space="preserve"> </v>
      </c>
      <c r="M7726" t="s">
        <v>553</v>
      </c>
      <c r="O7726" s="4">
        <v>31167633</v>
      </c>
      <c r="P7726" s="4">
        <v>73316</v>
      </c>
      <c r="Q7726" s="4">
        <v>13930</v>
      </c>
      <c r="R7726" s="4">
        <v>87246</v>
      </c>
    </row>
    <row r="7727" spans="1:18" x14ac:dyDescent="0.25">
      <c r="A7727" t="s">
        <v>502</v>
      </c>
      <c r="B7727" t="s">
        <v>486</v>
      </c>
      <c r="C7727">
        <v>81537600</v>
      </c>
      <c r="D7727">
        <v>466</v>
      </c>
      <c r="E7727">
        <v>31161985</v>
      </c>
      <c r="F7727" t="s">
        <v>822</v>
      </c>
      <c r="G7727" s="1">
        <v>45362</v>
      </c>
      <c r="H7727">
        <v>5473454</v>
      </c>
      <c r="I7727">
        <v>50</v>
      </c>
      <c r="J7727" t="s">
        <v>368</v>
      </c>
      <c r="K7727" t="str">
        <f>IFERROR(IF(AND(VLOOKUP($C7727,Hes!$A:$B, 1, FALSE), $M7727&lt;&gt;" "), "Ingresada", "Falta Ingresar"), " ")</f>
        <v xml:space="preserve"> </v>
      </c>
      <c r="L7727" s="3" t="str">
        <f>IFERROR(VLOOKUP($C7727,Observaciones!$A:$B,2,FALSE)," ")</f>
        <v xml:space="preserve"> </v>
      </c>
      <c r="M7727" t="s">
        <v>553</v>
      </c>
      <c r="O7727" s="4">
        <v>31161985</v>
      </c>
      <c r="P7727" s="4">
        <v>73748</v>
      </c>
      <c r="Q7727" s="4">
        <v>14012</v>
      </c>
      <c r="R7727" s="4">
        <v>87760</v>
      </c>
    </row>
    <row r="7728" spans="1:18" x14ac:dyDescent="0.25">
      <c r="A7728" t="s">
        <v>502</v>
      </c>
      <c r="B7728" t="s">
        <v>486</v>
      </c>
      <c r="C7728">
        <v>81537600</v>
      </c>
      <c r="D7728">
        <v>100</v>
      </c>
      <c r="E7728">
        <v>31165509</v>
      </c>
      <c r="F7728" t="s">
        <v>822</v>
      </c>
      <c r="G7728" s="1">
        <v>45360</v>
      </c>
      <c r="H7728">
        <v>5473482</v>
      </c>
      <c r="I7728">
        <v>50</v>
      </c>
      <c r="J7728" t="s">
        <v>368</v>
      </c>
      <c r="K7728" t="str">
        <f>IFERROR(IF(AND(VLOOKUP($C7728,Hes!$A:$B, 1, FALSE), $M7728&lt;&gt;" "), "Ingresada", "Falta Ingresar"), " ")</f>
        <v xml:space="preserve"> </v>
      </c>
      <c r="L7728" s="3" t="str">
        <f>IFERROR(VLOOKUP($C7728,Observaciones!$A:$B,2,FALSE)," ")</f>
        <v xml:space="preserve"> </v>
      </c>
      <c r="M7728" t="s">
        <v>553</v>
      </c>
      <c r="O7728" s="4">
        <v>31165509</v>
      </c>
      <c r="P7728" s="4">
        <v>72665</v>
      </c>
      <c r="Q7728" s="4">
        <v>13806</v>
      </c>
      <c r="R7728" s="4">
        <v>86471</v>
      </c>
    </row>
    <row r="7729" spans="1:18" x14ac:dyDescent="0.25">
      <c r="A7729" t="s">
        <v>502</v>
      </c>
      <c r="B7729" t="s">
        <v>486</v>
      </c>
      <c r="C7729">
        <v>81537600</v>
      </c>
      <c r="D7729">
        <v>780</v>
      </c>
      <c r="E7729">
        <v>31164852</v>
      </c>
      <c r="F7729" t="s">
        <v>822</v>
      </c>
      <c r="G7729" s="1">
        <v>45362</v>
      </c>
      <c r="H7729">
        <v>5473495</v>
      </c>
      <c r="I7729">
        <v>50</v>
      </c>
      <c r="J7729" t="s">
        <v>368</v>
      </c>
      <c r="K7729" t="str">
        <f>IFERROR(IF(AND(VLOOKUP($C7729,Hes!$A:$B, 1, FALSE), $M7729&lt;&gt;" "), "Ingresada", "Falta Ingresar"), " ")</f>
        <v xml:space="preserve"> </v>
      </c>
      <c r="L7729" s="3" t="str">
        <f>IFERROR(VLOOKUP($C7729,Observaciones!$A:$B,2,FALSE)," ")</f>
        <v xml:space="preserve"> </v>
      </c>
      <c r="M7729" t="s">
        <v>553</v>
      </c>
      <c r="O7729" s="4">
        <v>31164852</v>
      </c>
      <c r="P7729" s="4">
        <v>78566</v>
      </c>
      <c r="Q7729" s="4">
        <v>14928</v>
      </c>
      <c r="R7729" s="4">
        <v>93494</v>
      </c>
    </row>
    <row r="7730" spans="1:18" x14ac:dyDescent="0.25">
      <c r="A7730" t="s">
        <v>502</v>
      </c>
      <c r="B7730" t="s">
        <v>486</v>
      </c>
      <c r="C7730">
        <v>81537600</v>
      </c>
      <c r="D7730">
        <v>499</v>
      </c>
      <c r="E7730">
        <v>31165791</v>
      </c>
      <c r="F7730" t="s">
        <v>822</v>
      </c>
      <c r="G7730" s="1">
        <v>45362</v>
      </c>
      <c r="H7730">
        <v>5473541</v>
      </c>
      <c r="I7730">
        <v>50</v>
      </c>
      <c r="J7730" t="s">
        <v>368</v>
      </c>
      <c r="K7730" t="str">
        <f>IFERROR(IF(AND(VLOOKUP($C7730,Hes!$A:$B, 1, FALSE), $M7730&lt;&gt;" "), "Ingresada", "Falta Ingresar"), " ")</f>
        <v xml:space="preserve"> </v>
      </c>
      <c r="L7730" s="3" t="str">
        <f>IFERROR(VLOOKUP($C7730,Observaciones!$A:$B,2,FALSE)," ")</f>
        <v xml:space="preserve"> </v>
      </c>
      <c r="M7730" t="s">
        <v>553</v>
      </c>
      <c r="O7730" s="4">
        <v>31165791</v>
      </c>
      <c r="P7730" s="4">
        <v>41977</v>
      </c>
      <c r="Q7730" s="4">
        <v>7976</v>
      </c>
      <c r="R7730" s="4">
        <v>49953</v>
      </c>
    </row>
    <row r="7731" spans="1:18" x14ac:dyDescent="0.25">
      <c r="A7731" t="s">
        <v>502</v>
      </c>
      <c r="B7731" t="s">
        <v>486</v>
      </c>
      <c r="C7731">
        <v>81537600</v>
      </c>
      <c r="D7731">
        <v>123</v>
      </c>
      <c r="E7731">
        <v>31168868</v>
      </c>
      <c r="F7731" t="s">
        <v>822</v>
      </c>
      <c r="G7731" s="1">
        <v>45362</v>
      </c>
      <c r="H7731">
        <v>5473654</v>
      </c>
      <c r="I7731">
        <v>50</v>
      </c>
      <c r="J7731" t="s">
        <v>368</v>
      </c>
      <c r="K7731" t="str">
        <f>IFERROR(IF(AND(VLOOKUP($C7731,Hes!$A:$B, 1, FALSE), $M7731&lt;&gt;" "), "Ingresada", "Falta Ingresar"), " ")</f>
        <v xml:space="preserve"> </v>
      </c>
      <c r="L7731" s="3" t="str">
        <f>IFERROR(VLOOKUP($C7731,Observaciones!$A:$B,2,FALSE)," ")</f>
        <v xml:space="preserve"> </v>
      </c>
      <c r="M7731" t="s">
        <v>553</v>
      </c>
      <c r="O7731" s="4">
        <v>31168868</v>
      </c>
      <c r="P7731" s="4">
        <v>18962</v>
      </c>
      <c r="Q7731" s="4">
        <v>3603</v>
      </c>
      <c r="R7731" s="4">
        <v>22565</v>
      </c>
    </row>
    <row r="7732" spans="1:18" x14ac:dyDescent="0.25">
      <c r="A7732" t="s">
        <v>502</v>
      </c>
      <c r="B7732" t="s">
        <v>486</v>
      </c>
      <c r="C7732">
        <v>81537600</v>
      </c>
      <c r="D7732">
        <v>247</v>
      </c>
      <c r="E7732">
        <v>31166953</v>
      </c>
      <c r="F7732" t="s">
        <v>822</v>
      </c>
      <c r="G7732" s="1">
        <v>45360</v>
      </c>
      <c r="H7732">
        <v>5473762</v>
      </c>
      <c r="I7732">
        <v>50</v>
      </c>
      <c r="J7732" t="s">
        <v>368</v>
      </c>
      <c r="K7732" t="str">
        <f>IFERROR(IF(AND(VLOOKUP($C7732,Hes!$A:$B, 1, FALSE), $M7732&lt;&gt;" "), "Ingresada", "Falta Ingresar"), " ")</f>
        <v xml:space="preserve"> </v>
      </c>
      <c r="L7732" s="3" t="str">
        <f>IFERROR(VLOOKUP($C7732,Observaciones!$A:$B,2,FALSE)," ")</f>
        <v xml:space="preserve"> </v>
      </c>
      <c r="M7732" t="s">
        <v>553</v>
      </c>
      <c r="O7732" s="4">
        <v>31166953</v>
      </c>
      <c r="P7732" s="4">
        <v>23456</v>
      </c>
      <c r="Q7732" s="4">
        <v>4457</v>
      </c>
      <c r="R7732" s="4">
        <v>27913</v>
      </c>
    </row>
    <row r="7733" spans="1:18" x14ac:dyDescent="0.25">
      <c r="A7733" t="s">
        <v>502</v>
      </c>
      <c r="B7733" t="s">
        <v>486</v>
      </c>
      <c r="C7733">
        <v>81537600</v>
      </c>
      <c r="D7733">
        <v>794</v>
      </c>
      <c r="E7733">
        <v>31164771</v>
      </c>
      <c r="F7733" t="s">
        <v>822</v>
      </c>
      <c r="G7733" s="1">
        <v>45360</v>
      </c>
      <c r="H7733">
        <v>5473768</v>
      </c>
      <c r="I7733">
        <v>50</v>
      </c>
      <c r="J7733" t="s">
        <v>368</v>
      </c>
      <c r="K7733" t="str">
        <f>IFERROR(IF(AND(VLOOKUP($C7733,Hes!$A:$B, 1, FALSE), $M7733&lt;&gt;" "), "Ingresada", "Falta Ingresar"), " ")</f>
        <v xml:space="preserve"> </v>
      </c>
      <c r="L7733" s="3" t="str">
        <f>IFERROR(VLOOKUP($C7733,Observaciones!$A:$B,2,FALSE)," ")</f>
        <v xml:space="preserve"> </v>
      </c>
      <c r="M7733" t="s">
        <v>553</v>
      </c>
      <c r="O7733" s="4">
        <v>31164771</v>
      </c>
      <c r="P7733" s="4">
        <v>44081</v>
      </c>
      <c r="Q7733" s="4">
        <v>8375</v>
      </c>
      <c r="R7733" s="4">
        <v>52456</v>
      </c>
    </row>
    <row r="7734" spans="1:18" x14ac:dyDescent="0.25">
      <c r="A7734" t="s">
        <v>502</v>
      </c>
      <c r="B7734" t="s">
        <v>486</v>
      </c>
      <c r="C7734">
        <v>81537600</v>
      </c>
      <c r="D7734">
        <v>820</v>
      </c>
      <c r="E7734">
        <v>31165120</v>
      </c>
      <c r="F7734" t="s">
        <v>822</v>
      </c>
      <c r="G7734" s="1">
        <v>45362</v>
      </c>
      <c r="H7734">
        <v>5473786</v>
      </c>
      <c r="I7734">
        <v>50</v>
      </c>
      <c r="J7734" t="s">
        <v>368</v>
      </c>
      <c r="K7734" t="str">
        <f>IFERROR(IF(AND(VLOOKUP($C7734,Hes!$A:$B, 1, FALSE), $M7734&lt;&gt;" "), "Ingresada", "Falta Ingresar"), " ")</f>
        <v xml:space="preserve"> </v>
      </c>
      <c r="L7734" s="3" t="str">
        <f>IFERROR(VLOOKUP($C7734,Observaciones!$A:$B,2,FALSE)," ")</f>
        <v xml:space="preserve"> </v>
      </c>
      <c r="M7734" t="s">
        <v>553</v>
      </c>
      <c r="O7734" s="4">
        <v>31165120</v>
      </c>
      <c r="P7734" s="4">
        <v>70504</v>
      </c>
      <c r="Q7734" s="4">
        <v>13396</v>
      </c>
      <c r="R7734" s="4">
        <v>83900</v>
      </c>
    </row>
    <row r="7735" spans="1:18" x14ac:dyDescent="0.25">
      <c r="A7735" t="s">
        <v>502</v>
      </c>
      <c r="B7735" t="s">
        <v>486</v>
      </c>
      <c r="C7735">
        <v>81537600</v>
      </c>
      <c r="D7735">
        <v>403</v>
      </c>
      <c r="E7735">
        <v>31166150</v>
      </c>
      <c r="F7735" t="s">
        <v>822</v>
      </c>
      <c r="G7735" s="1">
        <v>45362</v>
      </c>
      <c r="H7735">
        <v>5473814</v>
      </c>
      <c r="I7735">
        <v>50</v>
      </c>
      <c r="J7735" t="s">
        <v>368</v>
      </c>
      <c r="K7735" t="str">
        <f>IFERROR(IF(AND(VLOOKUP($C7735,Hes!$A:$B, 1, FALSE), $M7735&lt;&gt;" "), "Ingresada", "Falta Ingresar"), " ")</f>
        <v xml:space="preserve"> </v>
      </c>
      <c r="L7735" s="3" t="str">
        <f>IFERROR(VLOOKUP($C7735,Observaciones!$A:$B,2,FALSE)," ")</f>
        <v xml:space="preserve"> </v>
      </c>
      <c r="M7735" t="s">
        <v>553</v>
      </c>
      <c r="O7735" s="4">
        <v>31166150</v>
      </c>
      <c r="P7735" s="4">
        <v>30422</v>
      </c>
      <c r="Q7735" s="4">
        <v>5780</v>
      </c>
      <c r="R7735" s="4">
        <v>36202</v>
      </c>
    </row>
    <row r="7736" spans="1:18" x14ac:dyDescent="0.25">
      <c r="A7736" t="s">
        <v>502</v>
      </c>
      <c r="B7736" t="s">
        <v>486</v>
      </c>
      <c r="C7736">
        <v>81537600</v>
      </c>
      <c r="D7736">
        <v>608</v>
      </c>
      <c r="E7736">
        <v>31164354</v>
      </c>
      <c r="F7736" t="s">
        <v>822</v>
      </c>
      <c r="G7736" s="1">
        <v>45362</v>
      </c>
      <c r="H7736">
        <v>5473869</v>
      </c>
      <c r="I7736">
        <v>50</v>
      </c>
      <c r="J7736" t="s">
        <v>368</v>
      </c>
      <c r="K7736" t="str">
        <f>IFERROR(IF(AND(VLOOKUP($C7736,Hes!$A:$B, 1, FALSE), $M7736&lt;&gt;" "), "Ingresada", "Falta Ingresar"), " ")</f>
        <v xml:space="preserve"> </v>
      </c>
      <c r="L7736" s="3" t="str">
        <f>IFERROR(VLOOKUP($C7736,Observaciones!$A:$B,2,FALSE)," ")</f>
        <v xml:space="preserve"> </v>
      </c>
      <c r="M7736" t="s">
        <v>553</v>
      </c>
      <c r="O7736" s="4">
        <v>31164354</v>
      </c>
      <c r="P7736" s="4">
        <v>100687</v>
      </c>
      <c r="Q7736" s="4">
        <v>19131</v>
      </c>
      <c r="R7736" s="4">
        <v>119818</v>
      </c>
    </row>
    <row r="7737" spans="1:18" x14ac:dyDescent="0.25">
      <c r="A7737" t="s">
        <v>502</v>
      </c>
      <c r="B7737" t="s">
        <v>486</v>
      </c>
      <c r="C7737">
        <v>81537600</v>
      </c>
      <c r="D7737">
        <v>135</v>
      </c>
      <c r="E7737">
        <v>31161193</v>
      </c>
      <c r="F7737" t="s">
        <v>822</v>
      </c>
      <c r="G7737" s="1">
        <v>45360</v>
      </c>
      <c r="H7737">
        <v>5473907</v>
      </c>
      <c r="I7737">
        <v>50</v>
      </c>
      <c r="J7737" t="s">
        <v>368</v>
      </c>
      <c r="K7737" t="str">
        <f>IFERROR(IF(AND(VLOOKUP($C7737,Hes!$A:$B, 1, FALSE), $M7737&lt;&gt;" "), "Ingresada", "Falta Ingresar"), " ")</f>
        <v xml:space="preserve"> </v>
      </c>
      <c r="L7737" s="3" t="str">
        <f>IFERROR(VLOOKUP($C7737,Observaciones!$A:$B,2,FALSE)," ")</f>
        <v xml:space="preserve"> </v>
      </c>
      <c r="M7737" t="s">
        <v>553</v>
      </c>
      <c r="O7737" s="4">
        <v>31161193</v>
      </c>
      <c r="P7737" s="4">
        <v>126421</v>
      </c>
      <c r="Q7737" s="4">
        <v>24020</v>
      </c>
      <c r="R7737" s="4">
        <v>150441</v>
      </c>
    </row>
    <row r="7738" spans="1:18" x14ac:dyDescent="0.25">
      <c r="A7738" t="s">
        <v>502</v>
      </c>
      <c r="B7738" t="s">
        <v>486</v>
      </c>
      <c r="C7738">
        <v>81537600</v>
      </c>
      <c r="D7738">
        <v>376</v>
      </c>
      <c r="E7738">
        <v>31169477</v>
      </c>
      <c r="F7738" t="s">
        <v>822</v>
      </c>
      <c r="G7738" s="1">
        <v>45362</v>
      </c>
      <c r="H7738">
        <v>5473935</v>
      </c>
      <c r="I7738">
        <v>50</v>
      </c>
      <c r="J7738" t="s">
        <v>368</v>
      </c>
      <c r="K7738" t="str">
        <f>IFERROR(IF(AND(VLOOKUP($C7738,Hes!$A:$B, 1, FALSE), $M7738&lt;&gt;" "), "Ingresada", "Falta Ingresar"), " ")</f>
        <v xml:space="preserve"> </v>
      </c>
      <c r="L7738" s="3" t="str">
        <f>IFERROR(VLOOKUP($C7738,Observaciones!$A:$B,2,FALSE)," ")</f>
        <v xml:space="preserve"> </v>
      </c>
      <c r="M7738" t="s">
        <v>553</v>
      </c>
      <c r="O7738" s="4">
        <v>31169477</v>
      </c>
      <c r="P7738" s="4">
        <v>63850</v>
      </c>
      <c r="Q7738" s="4">
        <v>12132</v>
      </c>
      <c r="R7738" s="4">
        <v>75982</v>
      </c>
    </row>
    <row r="7739" spans="1:18" x14ac:dyDescent="0.25">
      <c r="A7739" t="s">
        <v>502</v>
      </c>
      <c r="B7739" t="s">
        <v>486</v>
      </c>
      <c r="C7739">
        <v>81537600</v>
      </c>
      <c r="D7739">
        <v>265</v>
      </c>
      <c r="E7739">
        <v>31161258</v>
      </c>
      <c r="F7739" t="s">
        <v>822</v>
      </c>
      <c r="G7739" s="1">
        <v>45362</v>
      </c>
      <c r="H7739">
        <v>5474002</v>
      </c>
      <c r="I7739">
        <v>50</v>
      </c>
      <c r="J7739" t="s">
        <v>368</v>
      </c>
      <c r="K7739" t="str">
        <f>IFERROR(IF(AND(VLOOKUP($C7739,Hes!$A:$B, 1, FALSE), $M7739&lt;&gt;" "), "Ingresada", "Falta Ingresar"), " ")</f>
        <v xml:space="preserve"> </v>
      </c>
      <c r="L7739" s="3" t="str">
        <f>IFERROR(VLOOKUP($C7739,Observaciones!$A:$B,2,FALSE)," ")</f>
        <v xml:space="preserve"> </v>
      </c>
      <c r="M7739" t="s">
        <v>553</v>
      </c>
      <c r="O7739" s="4">
        <v>31161258</v>
      </c>
      <c r="P7739" s="4">
        <v>218837</v>
      </c>
      <c r="Q7739" s="4">
        <v>41579</v>
      </c>
      <c r="R7739" s="4">
        <v>260416</v>
      </c>
    </row>
    <row r="7740" spans="1:18" x14ac:dyDescent="0.25">
      <c r="A7740" t="s">
        <v>502</v>
      </c>
      <c r="B7740" t="s">
        <v>486</v>
      </c>
      <c r="C7740">
        <v>81537600</v>
      </c>
      <c r="D7740">
        <v>356</v>
      </c>
      <c r="E7740">
        <v>31168060</v>
      </c>
      <c r="F7740" t="s">
        <v>822</v>
      </c>
      <c r="G7740" s="1">
        <v>45362</v>
      </c>
      <c r="H7740">
        <v>5474031</v>
      </c>
      <c r="I7740">
        <v>50</v>
      </c>
      <c r="J7740" t="s">
        <v>368</v>
      </c>
      <c r="K7740" t="str">
        <f>IFERROR(IF(AND(VLOOKUP($C7740,Hes!$A:$B, 1, FALSE), $M7740&lt;&gt;" "), "Ingresada", "Falta Ingresar"), " ")</f>
        <v xml:space="preserve"> </v>
      </c>
      <c r="L7740" s="3" t="str">
        <f>IFERROR(VLOOKUP($C7740,Observaciones!$A:$B,2,FALSE)," ")</f>
        <v xml:space="preserve"> </v>
      </c>
      <c r="M7740" t="s">
        <v>553</v>
      </c>
      <c r="O7740" s="4">
        <v>31168060</v>
      </c>
      <c r="P7740" s="4">
        <v>42518</v>
      </c>
      <c r="Q7740" s="4">
        <v>8078</v>
      </c>
      <c r="R7740" s="4">
        <v>50596</v>
      </c>
    </row>
    <row r="7741" spans="1:18" x14ac:dyDescent="0.25">
      <c r="A7741" t="s">
        <v>502</v>
      </c>
      <c r="B7741" t="s">
        <v>486</v>
      </c>
      <c r="C7741">
        <v>81537600</v>
      </c>
      <c r="D7741">
        <v>1047</v>
      </c>
      <c r="E7741">
        <v>31161234</v>
      </c>
      <c r="F7741" t="s">
        <v>822</v>
      </c>
      <c r="G7741" s="1">
        <v>45362</v>
      </c>
      <c r="H7741">
        <v>5474071</v>
      </c>
      <c r="I7741">
        <v>50</v>
      </c>
      <c r="J7741" t="s">
        <v>368</v>
      </c>
      <c r="K7741" t="str">
        <f>IFERROR(IF(AND(VLOOKUP($C7741,Hes!$A:$B, 1, FALSE), $M7741&lt;&gt;" "), "Ingresada", "Falta Ingresar"), " ")</f>
        <v xml:space="preserve"> </v>
      </c>
      <c r="L7741" s="3" t="str">
        <f>IFERROR(VLOOKUP($C7741,Observaciones!$A:$B,2,FALSE)," ")</f>
        <v xml:space="preserve"> </v>
      </c>
      <c r="M7741" t="s">
        <v>553</v>
      </c>
      <c r="O7741" s="4">
        <v>31161234</v>
      </c>
      <c r="P7741" s="4">
        <v>851649</v>
      </c>
      <c r="Q7741" s="4">
        <v>161813</v>
      </c>
      <c r="R7741" s="4">
        <v>1013462</v>
      </c>
    </row>
    <row r="7742" spans="1:18" x14ac:dyDescent="0.25">
      <c r="A7742" t="s">
        <v>502</v>
      </c>
      <c r="B7742" t="s">
        <v>486</v>
      </c>
      <c r="C7742">
        <v>81537600</v>
      </c>
      <c r="D7742">
        <v>331</v>
      </c>
      <c r="E7742">
        <v>31169044</v>
      </c>
      <c r="F7742" t="s">
        <v>822</v>
      </c>
      <c r="G7742" s="1">
        <v>45362</v>
      </c>
      <c r="H7742">
        <v>5474140</v>
      </c>
      <c r="I7742">
        <v>50</v>
      </c>
      <c r="J7742" t="s">
        <v>368</v>
      </c>
      <c r="K7742" t="str">
        <f>IFERROR(IF(AND(VLOOKUP($C7742,Hes!$A:$B, 1, FALSE), $M7742&lt;&gt;" "), "Ingresada", "Falta Ingresar"), " ")</f>
        <v xml:space="preserve"> </v>
      </c>
      <c r="L7742" s="3" t="str">
        <f>IFERROR(VLOOKUP($C7742,Observaciones!$A:$B,2,FALSE)," ")</f>
        <v xml:space="preserve"> </v>
      </c>
      <c r="M7742" t="s">
        <v>553</v>
      </c>
      <c r="O7742" s="4">
        <v>31169044</v>
      </c>
      <c r="P7742" s="4">
        <v>73952</v>
      </c>
      <c r="Q7742" s="4">
        <v>14051</v>
      </c>
      <c r="R7742" s="4">
        <v>88003</v>
      </c>
    </row>
    <row r="7743" spans="1:18" x14ac:dyDescent="0.25">
      <c r="A7743" t="s">
        <v>502</v>
      </c>
      <c r="B7743" t="s">
        <v>486</v>
      </c>
      <c r="C7743">
        <v>81537600</v>
      </c>
      <c r="D7743">
        <v>506</v>
      </c>
      <c r="E7743">
        <v>31165857</v>
      </c>
      <c r="F7743" t="s">
        <v>822</v>
      </c>
      <c r="G7743" s="1">
        <v>45362</v>
      </c>
      <c r="H7743">
        <v>5474145</v>
      </c>
      <c r="I7743">
        <v>50</v>
      </c>
      <c r="J7743" t="s">
        <v>368</v>
      </c>
      <c r="K7743" t="str">
        <f>IFERROR(IF(AND(VLOOKUP($C7743,Hes!$A:$B, 1, FALSE), $M7743&lt;&gt;" "), "Ingresada", "Falta Ingresar"), " ")</f>
        <v xml:space="preserve"> </v>
      </c>
      <c r="L7743" s="3" t="str">
        <f>IFERROR(VLOOKUP($C7743,Observaciones!$A:$B,2,FALSE)," ")</f>
        <v xml:space="preserve"> </v>
      </c>
      <c r="M7743" t="s">
        <v>553</v>
      </c>
      <c r="O7743" s="4">
        <v>31165857</v>
      </c>
      <c r="P7743" s="4">
        <v>72060</v>
      </c>
      <c r="Q7743" s="4">
        <v>13691</v>
      </c>
      <c r="R7743" s="4">
        <v>85751</v>
      </c>
    </row>
    <row r="7744" spans="1:18" x14ac:dyDescent="0.25">
      <c r="A7744" t="s">
        <v>502</v>
      </c>
      <c r="B7744" t="s">
        <v>486</v>
      </c>
      <c r="C7744">
        <v>81537600</v>
      </c>
      <c r="D7744">
        <v>816</v>
      </c>
      <c r="E7744">
        <v>31171133</v>
      </c>
      <c r="F7744" t="s">
        <v>822</v>
      </c>
      <c r="G7744" s="1">
        <v>45360</v>
      </c>
      <c r="H7744">
        <v>5474279</v>
      </c>
      <c r="I7744">
        <v>50</v>
      </c>
      <c r="J7744" t="s">
        <v>368</v>
      </c>
      <c r="K7744" t="str">
        <f>IFERROR(IF(AND(VLOOKUP($C7744,Hes!$A:$B, 1, FALSE), $M7744&lt;&gt;" "), "Ingresada", "Falta Ingresar"), " ")</f>
        <v xml:space="preserve"> </v>
      </c>
      <c r="L7744" s="3" t="str">
        <f>IFERROR(VLOOKUP($C7744,Observaciones!$A:$B,2,FALSE)," ")</f>
        <v xml:space="preserve"> </v>
      </c>
      <c r="M7744" t="s">
        <v>553</v>
      </c>
      <c r="O7744" s="4">
        <v>31171133</v>
      </c>
      <c r="P7744" s="4">
        <v>97202</v>
      </c>
      <c r="Q7744" s="4">
        <v>18468</v>
      </c>
      <c r="R7744" s="4">
        <v>115670</v>
      </c>
    </row>
    <row r="7745" spans="1:18" x14ac:dyDescent="0.25">
      <c r="A7745" t="s">
        <v>502</v>
      </c>
      <c r="B7745" t="s">
        <v>486</v>
      </c>
      <c r="C7745">
        <v>81537600</v>
      </c>
      <c r="D7745">
        <v>413</v>
      </c>
      <c r="E7745">
        <v>31170584</v>
      </c>
      <c r="F7745" t="s">
        <v>822</v>
      </c>
      <c r="G7745" s="1">
        <v>45362</v>
      </c>
      <c r="H7745">
        <v>5474497</v>
      </c>
      <c r="I7745">
        <v>50</v>
      </c>
      <c r="J7745" t="s">
        <v>368</v>
      </c>
      <c r="K7745" t="str">
        <f>IFERROR(IF(AND(VLOOKUP($C7745,Hes!$A:$B, 1, FALSE), $M7745&lt;&gt;" "), "Ingresada", "Falta Ingresar"), " ")</f>
        <v xml:space="preserve"> </v>
      </c>
      <c r="L7745" s="3" t="str">
        <f>IFERROR(VLOOKUP($C7745,Observaciones!$A:$B,2,FALSE)," ")</f>
        <v xml:space="preserve"> </v>
      </c>
      <c r="M7745" t="s">
        <v>553</v>
      </c>
      <c r="O7745" s="4">
        <v>31170584</v>
      </c>
      <c r="P7745" s="4">
        <v>26460</v>
      </c>
      <c r="Q7745" s="4">
        <v>5027</v>
      </c>
      <c r="R7745" s="4">
        <v>31487</v>
      </c>
    </row>
    <row r="7746" spans="1:18" x14ac:dyDescent="0.25">
      <c r="A7746" t="s">
        <v>502</v>
      </c>
      <c r="B7746" t="s">
        <v>486</v>
      </c>
      <c r="C7746">
        <v>81537600</v>
      </c>
      <c r="D7746">
        <v>367</v>
      </c>
      <c r="E7746">
        <v>31167180</v>
      </c>
      <c r="F7746" t="s">
        <v>822</v>
      </c>
      <c r="G7746" s="1">
        <v>45362</v>
      </c>
      <c r="H7746">
        <v>5474779</v>
      </c>
      <c r="I7746">
        <v>50</v>
      </c>
      <c r="J7746" t="s">
        <v>368</v>
      </c>
      <c r="K7746" t="str">
        <f>IFERROR(IF(AND(VLOOKUP($C7746,Hes!$A:$B, 1, FALSE), $M7746&lt;&gt;" "), "Ingresada", "Falta Ingresar"), " ")</f>
        <v xml:space="preserve"> </v>
      </c>
      <c r="L7746" s="3" t="str">
        <f>IFERROR(VLOOKUP($C7746,Observaciones!$A:$B,2,FALSE)," ")</f>
        <v xml:space="preserve"> </v>
      </c>
      <c r="M7746" t="s">
        <v>553</v>
      </c>
      <c r="O7746" s="4">
        <v>31167180</v>
      </c>
      <c r="P7746" s="4">
        <v>210532</v>
      </c>
      <c r="Q7746" s="4">
        <v>40001</v>
      </c>
      <c r="R7746" s="4">
        <v>250533</v>
      </c>
    </row>
    <row r="7747" spans="1:18" x14ac:dyDescent="0.25">
      <c r="A7747" t="s">
        <v>502</v>
      </c>
      <c r="B7747" t="s">
        <v>486</v>
      </c>
      <c r="C7747">
        <v>81537600</v>
      </c>
      <c r="D7747">
        <v>285</v>
      </c>
      <c r="E7747">
        <v>31172756</v>
      </c>
      <c r="F7747" t="s">
        <v>822</v>
      </c>
      <c r="G7747" s="1">
        <v>45362</v>
      </c>
      <c r="H7747">
        <v>5475286</v>
      </c>
      <c r="I7747">
        <v>50</v>
      </c>
      <c r="J7747" t="s">
        <v>368</v>
      </c>
      <c r="K7747" t="str">
        <f>IFERROR(IF(AND(VLOOKUP($C7747,Hes!$A:$B, 1, FALSE), $M7747&lt;&gt;" "), "Ingresada", "Falta Ingresar"), " ")</f>
        <v xml:space="preserve"> </v>
      </c>
      <c r="L7747" s="3" t="str">
        <f>IFERROR(VLOOKUP($C7747,Observaciones!$A:$B,2,FALSE)," ")</f>
        <v xml:space="preserve"> </v>
      </c>
      <c r="M7747" t="s">
        <v>553</v>
      </c>
      <c r="O7747" s="4">
        <v>31172756</v>
      </c>
      <c r="P7747" s="4">
        <v>74093</v>
      </c>
      <c r="Q7747" s="4">
        <v>14078</v>
      </c>
      <c r="R7747" s="4">
        <v>88171</v>
      </c>
    </row>
    <row r="7748" spans="1:18" x14ac:dyDescent="0.25">
      <c r="A7748" t="s">
        <v>502</v>
      </c>
      <c r="B7748" t="s">
        <v>486</v>
      </c>
      <c r="C7748">
        <v>81537600</v>
      </c>
      <c r="D7748">
        <v>324</v>
      </c>
      <c r="E7748">
        <v>31172143</v>
      </c>
      <c r="F7748" t="s">
        <v>822</v>
      </c>
      <c r="G7748" s="1">
        <v>45363</v>
      </c>
      <c r="H7748">
        <v>5475309</v>
      </c>
      <c r="I7748">
        <v>50</v>
      </c>
      <c r="J7748" t="s">
        <v>368</v>
      </c>
      <c r="K7748" t="str">
        <f>IFERROR(IF(AND(VLOOKUP($C7748,Hes!$A:$B, 1, FALSE), $M7748&lt;&gt;" "), "Ingresada", "Falta Ingresar"), " ")</f>
        <v xml:space="preserve"> </v>
      </c>
      <c r="L7748" s="3" t="str">
        <f>IFERROR(VLOOKUP($C7748,Observaciones!$A:$B,2,FALSE)," ")</f>
        <v xml:space="preserve"> </v>
      </c>
      <c r="M7748" t="s">
        <v>553</v>
      </c>
      <c r="O7748" s="4">
        <v>31172143</v>
      </c>
      <c r="P7748" s="4">
        <v>119989</v>
      </c>
      <c r="Q7748" s="4">
        <v>22798</v>
      </c>
      <c r="R7748" s="4">
        <v>142787</v>
      </c>
    </row>
    <row r="7749" spans="1:18" x14ac:dyDescent="0.25">
      <c r="A7749" t="s">
        <v>502</v>
      </c>
      <c r="B7749" t="s">
        <v>486</v>
      </c>
      <c r="C7749">
        <v>81537600</v>
      </c>
      <c r="D7749">
        <v>6099</v>
      </c>
      <c r="E7749">
        <v>31168041</v>
      </c>
      <c r="F7749" t="s">
        <v>822</v>
      </c>
      <c r="G7749" s="1">
        <v>45363</v>
      </c>
      <c r="H7749">
        <v>5475741</v>
      </c>
      <c r="I7749">
        <v>50</v>
      </c>
      <c r="J7749" t="s">
        <v>368</v>
      </c>
      <c r="K7749" t="str">
        <f>IFERROR(IF(AND(VLOOKUP($C7749,Hes!$A:$B, 1, FALSE), $M7749&lt;&gt;" "), "Ingresada", "Falta Ingresar"), " ")</f>
        <v xml:space="preserve"> </v>
      </c>
      <c r="L7749" s="3" t="str">
        <f>IFERROR(VLOOKUP($C7749,Observaciones!$A:$B,2,FALSE)," ")</f>
        <v xml:space="preserve"> </v>
      </c>
      <c r="M7749" t="s">
        <v>553</v>
      </c>
      <c r="O7749" s="4">
        <v>31168041</v>
      </c>
      <c r="P7749" s="4">
        <v>47173</v>
      </c>
      <c r="Q7749" s="4">
        <v>8963</v>
      </c>
      <c r="R7749" s="4">
        <v>56136</v>
      </c>
    </row>
    <row r="7750" spans="1:18" x14ac:dyDescent="0.25">
      <c r="A7750" t="s">
        <v>502</v>
      </c>
      <c r="B7750" t="s">
        <v>486</v>
      </c>
      <c r="C7750">
        <v>81537600</v>
      </c>
      <c r="D7750">
        <v>798</v>
      </c>
      <c r="E7750">
        <v>31171202</v>
      </c>
      <c r="F7750" t="s">
        <v>822</v>
      </c>
      <c r="G7750" s="1">
        <v>45363</v>
      </c>
      <c r="H7750">
        <v>5475742</v>
      </c>
      <c r="I7750">
        <v>50</v>
      </c>
      <c r="J7750" t="s">
        <v>368</v>
      </c>
      <c r="K7750" t="str">
        <f>IFERROR(IF(AND(VLOOKUP($C7750,Hes!$A:$B, 1, FALSE), $M7750&lt;&gt;" "), "Ingresada", "Falta Ingresar"), " ")</f>
        <v xml:space="preserve"> </v>
      </c>
      <c r="L7750" s="3" t="str">
        <f>IFERROR(VLOOKUP($C7750,Observaciones!$A:$B,2,FALSE)," ")</f>
        <v xml:space="preserve"> </v>
      </c>
      <c r="M7750" t="s">
        <v>553</v>
      </c>
      <c r="O7750" s="4">
        <v>31171202</v>
      </c>
      <c r="P7750" s="4">
        <v>87995</v>
      </c>
      <c r="Q7750" s="4">
        <v>16719</v>
      </c>
      <c r="R7750" s="4">
        <v>104714</v>
      </c>
    </row>
    <row r="7751" spans="1:18" x14ac:dyDescent="0.25">
      <c r="A7751" t="s">
        <v>502</v>
      </c>
      <c r="B7751" t="s">
        <v>486</v>
      </c>
      <c r="C7751">
        <v>81537600</v>
      </c>
      <c r="D7751">
        <v>793</v>
      </c>
      <c r="E7751">
        <v>31171732</v>
      </c>
      <c r="F7751" t="s">
        <v>822</v>
      </c>
      <c r="G7751" s="1">
        <v>45364</v>
      </c>
      <c r="H7751">
        <v>5476240</v>
      </c>
      <c r="I7751">
        <v>50</v>
      </c>
      <c r="J7751" t="s">
        <v>368</v>
      </c>
      <c r="K7751" t="str">
        <f>IFERROR(IF(AND(VLOOKUP($C7751,Hes!$A:$B, 1, FALSE), $M7751&lt;&gt;" "), "Ingresada", "Falta Ingresar"), " ")</f>
        <v xml:space="preserve"> </v>
      </c>
      <c r="L7751" s="3" t="str">
        <f>IFERROR(VLOOKUP($C7751,Observaciones!$A:$B,2,FALSE)," ")</f>
        <v xml:space="preserve"> </v>
      </c>
      <c r="M7751" t="s">
        <v>553</v>
      </c>
      <c r="O7751" s="4">
        <v>31171732</v>
      </c>
      <c r="P7751" s="4">
        <v>39945</v>
      </c>
      <c r="Q7751" s="4">
        <v>7590</v>
      </c>
      <c r="R7751" s="4">
        <v>47535</v>
      </c>
    </row>
    <row r="7752" spans="1:18" x14ac:dyDescent="0.25">
      <c r="A7752" t="s">
        <v>502</v>
      </c>
      <c r="B7752" t="s">
        <v>486</v>
      </c>
      <c r="C7752">
        <v>81537600</v>
      </c>
      <c r="D7752">
        <v>434</v>
      </c>
      <c r="E7752">
        <v>31172155</v>
      </c>
      <c r="F7752" t="s">
        <v>822</v>
      </c>
      <c r="G7752" s="1">
        <v>45364</v>
      </c>
      <c r="H7752">
        <v>5476242</v>
      </c>
      <c r="I7752">
        <v>50</v>
      </c>
      <c r="J7752" t="s">
        <v>368</v>
      </c>
      <c r="K7752" t="str">
        <f>IFERROR(IF(AND(VLOOKUP($C7752,Hes!$A:$B, 1, FALSE), $M7752&lt;&gt;" "), "Ingresada", "Falta Ingresar"), " ")</f>
        <v xml:space="preserve"> </v>
      </c>
      <c r="L7752" s="3" t="str">
        <f>IFERROR(VLOOKUP($C7752,Observaciones!$A:$B,2,FALSE)," ")</f>
        <v xml:space="preserve"> </v>
      </c>
      <c r="M7752" t="s">
        <v>553</v>
      </c>
      <c r="O7752" s="4">
        <v>31172155</v>
      </c>
      <c r="P7752" s="4">
        <v>92933</v>
      </c>
      <c r="Q7752" s="4">
        <v>17657</v>
      </c>
      <c r="R7752" s="4">
        <v>110590</v>
      </c>
    </row>
    <row r="7753" spans="1:18" x14ac:dyDescent="0.25">
      <c r="A7753" t="s">
        <v>502</v>
      </c>
      <c r="B7753" t="s">
        <v>486</v>
      </c>
      <c r="C7753">
        <v>81537600</v>
      </c>
      <c r="D7753">
        <v>326</v>
      </c>
      <c r="E7753">
        <v>31171909</v>
      </c>
      <c r="F7753" t="s">
        <v>822</v>
      </c>
      <c r="G7753" s="1">
        <v>45364</v>
      </c>
      <c r="H7753">
        <v>5476265</v>
      </c>
      <c r="I7753">
        <v>50</v>
      </c>
      <c r="J7753" t="s">
        <v>368</v>
      </c>
      <c r="K7753" t="str">
        <f>IFERROR(IF(AND(VLOOKUP($C7753,Hes!$A:$B, 1, FALSE), $M7753&lt;&gt;" "), "Ingresada", "Falta Ingresar"), " ")</f>
        <v xml:space="preserve"> </v>
      </c>
      <c r="L7753" s="3" t="str">
        <f>IFERROR(VLOOKUP($C7753,Observaciones!$A:$B,2,FALSE)," ")</f>
        <v xml:space="preserve"> </v>
      </c>
      <c r="M7753" t="s">
        <v>553</v>
      </c>
      <c r="O7753" s="4">
        <v>31171909</v>
      </c>
      <c r="P7753" s="4">
        <v>19525</v>
      </c>
      <c r="Q7753" s="4">
        <v>3710</v>
      </c>
      <c r="R7753" s="4">
        <v>23235</v>
      </c>
    </row>
    <row r="7754" spans="1:18" x14ac:dyDescent="0.25">
      <c r="A7754" t="s">
        <v>502</v>
      </c>
      <c r="B7754" t="s">
        <v>486</v>
      </c>
      <c r="C7754">
        <v>81537600</v>
      </c>
      <c r="D7754">
        <v>416</v>
      </c>
      <c r="E7754">
        <v>31176951</v>
      </c>
      <c r="F7754" t="s">
        <v>822</v>
      </c>
      <c r="G7754" s="1">
        <v>45363</v>
      </c>
      <c r="H7754">
        <v>5476384</v>
      </c>
      <c r="I7754">
        <v>50</v>
      </c>
      <c r="J7754" t="s">
        <v>368</v>
      </c>
      <c r="K7754" t="str">
        <f>IFERROR(IF(AND(VLOOKUP($C7754,Hes!$A:$B, 1, FALSE), $M7754&lt;&gt;" "), "Ingresada", "Falta Ingresar"), " ")</f>
        <v xml:space="preserve"> </v>
      </c>
      <c r="L7754" s="3" t="str">
        <f>IFERROR(VLOOKUP($C7754,Observaciones!$A:$B,2,FALSE)," ")</f>
        <v xml:space="preserve"> </v>
      </c>
      <c r="M7754" t="s">
        <v>553</v>
      </c>
      <c r="O7754" s="4">
        <v>31176951</v>
      </c>
      <c r="P7754" s="4">
        <v>41512</v>
      </c>
      <c r="Q7754" s="4">
        <v>7887</v>
      </c>
      <c r="R7754" s="4">
        <v>49399</v>
      </c>
    </row>
    <row r="7755" spans="1:18" x14ac:dyDescent="0.25">
      <c r="A7755" t="s">
        <v>502</v>
      </c>
      <c r="B7755" t="s">
        <v>486</v>
      </c>
      <c r="C7755">
        <v>81537600</v>
      </c>
      <c r="D7755">
        <v>451</v>
      </c>
      <c r="E7755">
        <v>31176969</v>
      </c>
      <c r="F7755" t="s">
        <v>822</v>
      </c>
      <c r="G7755" s="1">
        <v>45363</v>
      </c>
      <c r="H7755">
        <v>5476545</v>
      </c>
      <c r="I7755">
        <v>50</v>
      </c>
      <c r="J7755" t="s">
        <v>368</v>
      </c>
      <c r="K7755" t="str">
        <f>IFERROR(IF(AND(VLOOKUP($C7755,Hes!$A:$B, 1, FALSE), $M7755&lt;&gt;" "), "Ingresada", "Falta Ingresar"), " ")</f>
        <v xml:space="preserve"> </v>
      </c>
      <c r="L7755" s="3" t="str">
        <f>IFERROR(VLOOKUP($C7755,Observaciones!$A:$B,2,FALSE)," ")</f>
        <v xml:space="preserve"> </v>
      </c>
      <c r="M7755" t="s">
        <v>553</v>
      </c>
      <c r="O7755" s="4">
        <v>31176969</v>
      </c>
      <c r="P7755" s="4">
        <v>110340</v>
      </c>
      <c r="Q7755" s="4">
        <v>20965</v>
      </c>
      <c r="R7755" s="4">
        <v>131305</v>
      </c>
    </row>
    <row r="7756" spans="1:18" x14ac:dyDescent="0.25">
      <c r="A7756" t="s">
        <v>502</v>
      </c>
      <c r="B7756" t="s">
        <v>486</v>
      </c>
      <c r="C7756">
        <v>81537600</v>
      </c>
      <c r="D7756">
        <v>720</v>
      </c>
      <c r="E7756">
        <v>31176983</v>
      </c>
      <c r="F7756" t="s">
        <v>822</v>
      </c>
      <c r="G7756" s="1">
        <v>45364</v>
      </c>
      <c r="H7756">
        <v>5476609</v>
      </c>
      <c r="I7756">
        <v>50</v>
      </c>
      <c r="J7756" t="s">
        <v>368</v>
      </c>
      <c r="K7756" t="str">
        <f>IFERROR(IF(AND(VLOOKUP($C7756,Hes!$A:$B, 1, FALSE), $M7756&lt;&gt;" "), "Ingresada", "Falta Ingresar"), " ")</f>
        <v xml:space="preserve"> </v>
      </c>
      <c r="L7756" s="3" t="str">
        <f>IFERROR(VLOOKUP($C7756,Observaciones!$A:$B,2,FALSE)," ")</f>
        <v xml:space="preserve"> </v>
      </c>
      <c r="M7756" t="s">
        <v>553</v>
      </c>
      <c r="O7756" s="4">
        <v>31176983</v>
      </c>
      <c r="P7756" s="4">
        <v>68950</v>
      </c>
      <c r="Q7756" s="4">
        <v>13101</v>
      </c>
      <c r="R7756" s="4">
        <v>82051</v>
      </c>
    </row>
    <row r="7757" spans="1:18" x14ac:dyDescent="0.25">
      <c r="A7757" t="s">
        <v>502</v>
      </c>
      <c r="B7757" t="s">
        <v>486</v>
      </c>
      <c r="C7757">
        <v>81537600</v>
      </c>
      <c r="D7757">
        <v>261</v>
      </c>
      <c r="E7757">
        <v>31179573</v>
      </c>
      <c r="F7757" t="s">
        <v>822</v>
      </c>
      <c r="G7757" s="1">
        <v>45365</v>
      </c>
      <c r="H7757">
        <v>5477058</v>
      </c>
      <c r="I7757">
        <v>50</v>
      </c>
      <c r="J7757" t="s">
        <v>368</v>
      </c>
      <c r="K7757" t="str">
        <f>IFERROR(IF(AND(VLOOKUP($C7757,Hes!$A:$B, 1, FALSE), $M7757&lt;&gt;" "), "Ingresada", "Falta Ingresar"), " ")</f>
        <v xml:space="preserve"> </v>
      </c>
      <c r="L7757" s="3" t="str">
        <f>IFERROR(VLOOKUP($C7757,Observaciones!$A:$B,2,FALSE)," ")</f>
        <v xml:space="preserve"> </v>
      </c>
      <c r="M7757" t="s">
        <v>553</v>
      </c>
      <c r="O7757" s="4">
        <v>31179573</v>
      </c>
      <c r="P7757" s="4">
        <v>100442</v>
      </c>
      <c r="Q7757" s="4">
        <v>19084</v>
      </c>
      <c r="R7757" s="4">
        <v>119526</v>
      </c>
    </row>
    <row r="7758" spans="1:18" x14ac:dyDescent="0.25">
      <c r="A7758" t="s">
        <v>502</v>
      </c>
      <c r="B7758" t="s">
        <v>486</v>
      </c>
      <c r="C7758">
        <v>81537600</v>
      </c>
      <c r="D7758">
        <v>738</v>
      </c>
      <c r="E7758">
        <v>31182018</v>
      </c>
      <c r="F7758" t="s">
        <v>822</v>
      </c>
      <c r="G7758" s="1">
        <v>45365</v>
      </c>
      <c r="H7758">
        <v>5477333</v>
      </c>
      <c r="I7758">
        <v>50</v>
      </c>
      <c r="J7758" t="s">
        <v>368</v>
      </c>
      <c r="K7758" t="str">
        <f>IFERROR(IF(AND(VLOOKUP($C7758,Hes!$A:$B, 1, FALSE), $M7758&lt;&gt;" "), "Ingresada", "Falta Ingresar"), " ")</f>
        <v xml:space="preserve"> </v>
      </c>
      <c r="L7758" s="3" t="str">
        <f>IFERROR(VLOOKUP($C7758,Observaciones!$A:$B,2,FALSE)," ")</f>
        <v xml:space="preserve"> </v>
      </c>
      <c r="M7758" t="s">
        <v>553</v>
      </c>
      <c r="O7758" s="4">
        <v>31182018</v>
      </c>
      <c r="P7758" s="4">
        <v>95626</v>
      </c>
      <c r="Q7758" s="4">
        <v>18169</v>
      </c>
      <c r="R7758" s="4">
        <v>113795</v>
      </c>
    </row>
    <row r="7759" spans="1:18" x14ac:dyDescent="0.25">
      <c r="A7759" t="s">
        <v>502</v>
      </c>
      <c r="B7759" t="s">
        <v>486</v>
      </c>
      <c r="C7759">
        <v>81537600</v>
      </c>
      <c r="D7759">
        <v>343</v>
      </c>
      <c r="E7759">
        <v>31182016</v>
      </c>
      <c r="F7759" t="s">
        <v>822</v>
      </c>
      <c r="G7759" s="1">
        <v>45365</v>
      </c>
      <c r="H7759">
        <v>5477348</v>
      </c>
      <c r="I7759">
        <v>50</v>
      </c>
      <c r="J7759" t="s">
        <v>368</v>
      </c>
      <c r="K7759" t="str">
        <f>IFERROR(IF(AND(VLOOKUP($C7759,Hes!$A:$B, 1, FALSE), $M7759&lt;&gt;" "), "Ingresada", "Falta Ingresar"), " ")</f>
        <v xml:space="preserve"> </v>
      </c>
      <c r="L7759" s="3" t="str">
        <f>IFERROR(VLOOKUP($C7759,Observaciones!$A:$B,2,FALSE)," ")</f>
        <v xml:space="preserve"> </v>
      </c>
      <c r="M7759" t="s">
        <v>553</v>
      </c>
      <c r="O7759" s="4">
        <v>31182016</v>
      </c>
      <c r="P7759" s="4">
        <v>66029</v>
      </c>
      <c r="Q7759" s="4">
        <v>12546</v>
      </c>
      <c r="R7759" s="4">
        <v>78575</v>
      </c>
    </row>
    <row r="7760" spans="1:18" x14ac:dyDescent="0.25">
      <c r="A7760" t="s">
        <v>502</v>
      </c>
      <c r="B7760" t="s">
        <v>486</v>
      </c>
      <c r="C7760">
        <v>81537600</v>
      </c>
      <c r="D7760">
        <v>358</v>
      </c>
      <c r="E7760">
        <v>31182019</v>
      </c>
      <c r="F7760" t="s">
        <v>822</v>
      </c>
      <c r="G7760" s="1">
        <v>45365</v>
      </c>
      <c r="H7760">
        <v>5477405</v>
      </c>
      <c r="I7760">
        <v>50</v>
      </c>
      <c r="J7760" t="s">
        <v>368</v>
      </c>
      <c r="K7760" t="str">
        <f>IFERROR(IF(AND(VLOOKUP($C7760,Hes!$A:$B, 1, FALSE), $M7760&lt;&gt;" "), "Ingresada", "Falta Ingresar"), " ")</f>
        <v xml:space="preserve"> </v>
      </c>
      <c r="L7760" s="3" t="str">
        <f>IFERROR(VLOOKUP($C7760,Observaciones!$A:$B,2,FALSE)," ")</f>
        <v xml:space="preserve"> </v>
      </c>
      <c r="M7760" t="s">
        <v>553</v>
      </c>
      <c r="O7760" s="4">
        <v>31182019</v>
      </c>
      <c r="P7760" s="4">
        <v>48921</v>
      </c>
      <c r="Q7760" s="4">
        <v>9295</v>
      </c>
      <c r="R7760" s="4">
        <v>58216</v>
      </c>
    </row>
    <row r="7761" spans="1:18" x14ac:dyDescent="0.25">
      <c r="A7761" t="s">
        <v>502</v>
      </c>
      <c r="B7761" t="s">
        <v>486</v>
      </c>
      <c r="C7761">
        <v>81537600</v>
      </c>
      <c r="D7761">
        <v>603</v>
      </c>
      <c r="E7761">
        <v>31181092</v>
      </c>
      <c r="F7761" t="s">
        <v>822</v>
      </c>
      <c r="G7761" s="1">
        <v>45365</v>
      </c>
      <c r="H7761">
        <v>5477525</v>
      </c>
      <c r="I7761">
        <v>50</v>
      </c>
      <c r="J7761" t="s">
        <v>368</v>
      </c>
      <c r="K7761" t="str">
        <f>IFERROR(IF(AND(VLOOKUP($C7761,Hes!$A:$B, 1, FALSE), $M7761&lt;&gt;" "), "Ingresada", "Falta Ingresar"), " ")</f>
        <v xml:space="preserve"> </v>
      </c>
      <c r="L7761" s="3" t="str">
        <f>IFERROR(VLOOKUP($C7761,Observaciones!$A:$B,2,FALSE)," ")</f>
        <v xml:space="preserve"> </v>
      </c>
      <c r="M7761" t="s">
        <v>553</v>
      </c>
      <c r="O7761" s="4">
        <v>31181092</v>
      </c>
      <c r="P7761" s="4">
        <v>46927</v>
      </c>
      <c r="Q7761" s="4">
        <v>8916</v>
      </c>
      <c r="R7761" s="4">
        <v>55843</v>
      </c>
    </row>
    <row r="7762" spans="1:18" x14ac:dyDescent="0.25">
      <c r="A7762" t="s">
        <v>502</v>
      </c>
      <c r="B7762" t="s">
        <v>486</v>
      </c>
      <c r="C7762">
        <v>81537600</v>
      </c>
      <c r="D7762">
        <v>347</v>
      </c>
      <c r="E7762">
        <v>31184060</v>
      </c>
      <c r="F7762" t="s">
        <v>822</v>
      </c>
      <c r="G7762" s="1">
        <v>45366</v>
      </c>
      <c r="H7762">
        <v>5477631</v>
      </c>
      <c r="I7762">
        <v>50</v>
      </c>
      <c r="J7762" t="s">
        <v>368</v>
      </c>
      <c r="K7762" t="str">
        <f>IFERROR(IF(AND(VLOOKUP($C7762,Hes!$A:$B, 1, FALSE), $M7762&lt;&gt;" "), "Ingresada", "Falta Ingresar"), " ")</f>
        <v xml:space="preserve"> </v>
      </c>
      <c r="L7762" s="3" t="str">
        <f>IFERROR(VLOOKUP($C7762,Observaciones!$A:$B,2,FALSE)," ")</f>
        <v xml:space="preserve"> </v>
      </c>
      <c r="M7762" t="s">
        <v>553</v>
      </c>
      <c r="O7762" s="4">
        <v>31184060</v>
      </c>
      <c r="P7762" s="4">
        <v>48086</v>
      </c>
      <c r="Q7762" s="4">
        <v>9136</v>
      </c>
      <c r="R7762" s="4">
        <v>57222</v>
      </c>
    </row>
    <row r="7763" spans="1:18" x14ac:dyDescent="0.25">
      <c r="A7763" t="s">
        <v>502</v>
      </c>
      <c r="B7763" t="s">
        <v>486</v>
      </c>
      <c r="C7763">
        <v>81537600</v>
      </c>
      <c r="D7763">
        <v>324</v>
      </c>
      <c r="E7763">
        <v>31172143</v>
      </c>
      <c r="F7763" t="s">
        <v>822</v>
      </c>
      <c r="G7763" s="1">
        <v>45366</v>
      </c>
      <c r="H7763">
        <v>5477739</v>
      </c>
      <c r="I7763">
        <v>50</v>
      </c>
      <c r="J7763" t="s">
        <v>368</v>
      </c>
      <c r="K7763" t="str">
        <f>IFERROR(IF(AND(VLOOKUP($C7763,Hes!$A:$B, 1, FALSE), $M7763&lt;&gt;" "), "Ingresada", "Falta Ingresar"), " ")</f>
        <v xml:space="preserve"> </v>
      </c>
      <c r="L7763" s="3" t="str">
        <f>IFERROR(VLOOKUP($C7763,Observaciones!$A:$B,2,FALSE)," ")</f>
        <v xml:space="preserve"> </v>
      </c>
      <c r="M7763" t="s">
        <v>553</v>
      </c>
      <c r="O7763" s="4">
        <v>31172144</v>
      </c>
      <c r="P7763" s="4">
        <v>1080</v>
      </c>
      <c r="Q7763" s="4">
        <v>205</v>
      </c>
      <c r="R7763" s="4">
        <v>1285</v>
      </c>
    </row>
    <row r="7764" spans="1:18" x14ac:dyDescent="0.25">
      <c r="A7764" t="s">
        <v>502</v>
      </c>
      <c r="B7764" t="s">
        <v>486</v>
      </c>
      <c r="C7764">
        <v>81537600</v>
      </c>
      <c r="D7764">
        <v>810</v>
      </c>
      <c r="E7764">
        <v>31187584</v>
      </c>
      <c r="F7764" t="s">
        <v>822</v>
      </c>
      <c r="G7764" s="1">
        <v>45366</v>
      </c>
      <c r="H7764">
        <v>5477865</v>
      </c>
      <c r="I7764">
        <v>50</v>
      </c>
      <c r="J7764" t="s">
        <v>368</v>
      </c>
      <c r="K7764" t="str">
        <f>IFERROR(IF(AND(VLOOKUP($C7764,Hes!$A:$B, 1, FALSE), $M7764&lt;&gt;" "), "Ingresada", "Falta Ingresar"), " ")</f>
        <v xml:space="preserve"> </v>
      </c>
      <c r="L7764" s="3" t="str">
        <f>IFERROR(VLOOKUP($C7764,Observaciones!$A:$B,2,FALSE)," ")</f>
        <v xml:space="preserve"> </v>
      </c>
      <c r="M7764" t="s">
        <v>553</v>
      </c>
      <c r="O7764" s="4">
        <v>31187584</v>
      </c>
      <c r="P7764" s="4">
        <v>49891</v>
      </c>
      <c r="Q7764" s="4">
        <v>9479</v>
      </c>
      <c r="R7764" s="4">
        <v>59370</v>
      </c>
    </row>
    <row r="7765" spans="1:18" x14ac:dyDescent="0.25">
      <c r="A7765" t="s">
        <v>502</v>
      </c>
      <c r="B7765" t="s">
        <v>486</v>
      </c>
      <c r="C7765">
        <v>81537600</v>
      </c>
      <c r="D7765">
        <v>118</v>
      </c>
      <c r="E7765">
        <v>31182017</v>
      </c>
      <c r="F7765" t="s">
        <v>822</v>
      </c>
      <c r="G7765" s="1">
        <v>45367</v>
      </c>
      <c r="H7765">
        <v>5478077</v>
      </c>
      <c r="I7765">
        <v>50</v>
      </c>
      <c r="J7765" t="s">
        <v>368</v>
      </c>
      <c r="K7765" t="str">
        <f>IFERROR(IF(AND(VLOOKUP($C7765,Hes!$A:$B, 1, FALSE), $M7765&lt;&gt;" "), "Ingresada", "Falta Ingresar"), " ")</f>
        <v xml:space="preserve"> </v>
      </c>
      <c r="L7765" s="3" t="str">
        <f>IFERROR(VLOOKUP($C7765,Observaciones!$A:$B,2,FALSE)," ")</f>
        <v xml:space="preserve"> </v>
      </c>
      <c r="M7765" t="s">
        <v>553</v>
      </c>
      <c r="O7765" s="4">
        <v>31182017</v>
      </c>
      <c r="P7765" s="4">
        <v>24681</v>
      </c>
      <c r="Q7765" s="4">
        <v>4689</v>
      </c>
      <c r="R7765" s="4">
        <v>29370</v>
      </c>
    </row>
    <row r="7766" spans="1:18" x14ac:dyDescent="0.25">
      <c r="A7766" t="s">
        <v>502</v>
      </c>
      <c r="B7766" t="s">
        <v>486</v>
      </c>
      <c r="C7766">
        <v>81537600</v>
      </c>
      <c r="D7766">
        <v>452</v>
      </c>
      <c r="E7766">
        <v>31179764</v>
      </c>
      <c r="F7766" t="s">
        <v>822</v>
      </c>
      <c r="G7766" s="1">
        <v>45368</v>
      </c>
      <c r="H7766">
        <v>5478117</v>
      </c>
      <c r="I7766">
        <v>50</v>
      </c>
      <c r="J7766" t="s">
        <v>368</v>
      </c>
      <c r="K7766" t="str">
        <f>IFERROR(IF(AND(VLOOKUP($C7766,Hes!$A:$B, 1, FALSE), $M7766&lt;&gt;" "), "Ingresada", "Falta Ingresar"), " ")</f>
        <v xml:space="preserve"> </v>
      </c>
      <c r="L7766" s="3" t="str">
        <f>IFERROR(VLOOKUP($C7766,Observaciones!$A:$B,2,FALSE)," ")</f>
        <v xml:space="preserve"> </v>
      </c>
      <c r="M7766" t="s">
        <v>553</v>
      </c>
      <c r="O7766" s="4">
        <v>31179764</v>
      </c>
      <c r="P7766" s="4">
        <v>145838</v>
      </c>
      <c r="Q7766" s="4">
        <v>27709</v>
      </c>
      <c r="R7766" s="4">
        <v>173547</v>
      </c>
    </row>
    <row r="7767" spans="1:18" x14ac:dyDescent="0.25">
      <c r="A7767" t="s">
        <v>502</v>
      </c>
      <c r="B7767" t="s">
        <v>486</v>
      </c>
      <c r="C7767">
        <v>81537600</v>
      </c>
      <c r="D7767">
        <v>501</v>
      </c>
      <c r="E7767">
        <v>31183565</v>
      </c>
      <c r="F7767" t="s">
        <v>822</v>
      </c>
      <c r="G7767" s="1">
        <v>45369</v>
      </c>
      <c r="H7767">
        <v>5478218</v>
      </c>
      <c r="I7767">
        <v>50</v>
      </c>
      <c r="J7767" t="s">
        <v>368</v>
      </c>
      <c r="K7767" t="str">
        <f>IFERROR(IF(AND(VLOOKUP($C7767,Hes!$A:$B, 1, FALSE), $M7767&lt;&gt;" "), "Ingresada", "Falta Ingresar"), " ")</f>
        <v xml:space="preserve"> </v>
      </c>
      <c r="L7767" s="3" t="str">
        <f>IFERROR(VLOOKUP($C7767,Observaciones!$A:$B,2,FALSE)," ")</f>
        <v xml:space="preserve"> </v>
      </c>
      <c r="M7767" t="s">
        <v>553</v>
      </c>
      <c r="O7767" s="4">
        <v>31183565</v>
      </c>
      <c r="P7767" s="4">
        <v>105698</v>
      </c>
      <c r="Q7767" s="4">
        <v>20083</v>
      </c>
      <c r="R7767" s="4">
        <v>125781</v>
      </c>
    </row>
    <row r="7768" spans="1:18" x14ac:dyDescent="0.25">
      <c r="A7768" t="s">
        <v>502</v>
      </c>
      <c r="B7768" t="s">
        <v>486</v>
      </c>
      <c r="C7768">
        <v>81537600</v>
      </c>
      <c r="D7768">
        <v>829</v>
      </c>
      <c r="E7768">
        <v>31180073</v>
      </c>
      <c r="F7768" t="s">
        <v>822</v>
      </c>
      <c r="G7768" s="1">
        <v>45369</v>
      </c>
      <c r="H7768">
        <v>5478247</v>
      </c>
      <c r="I7768">
        <v>50</v>
      </c>
      <c r="J7768" t="s">
        <v>368</v>
      </c>
      <c r="K7768" t="str">
        <f>IFERROR(IF(AND(VLOOKUP($C7768,Hes!$A:$B, 1, FALSE), $M7768&lt;&gt;" "), "Ingresada", "Falta Ingresar"), " ")</f>
        <v xml:space="preserve"> </v>
      </c>
      <c r="L7768" s="3" t="str">
        <f>IFERROR(VLOOKUP($C7768,Observaciones!$A:$B,2,FALSE)," ")</f>
        <v xml:space="preserve"> </v>
      </c>
      <c r="M7768" t="s">
        <v>553</v>
      </c>
      <c r="O7768" s="4">
        <v>31180073</v>
      </c>
      <c r="P7768" s="4">
        <v>30080</v>
      </c>
      <c r="Q7768" s="4">
        <v>5715</v>
      </c>
      <c r="R7768" s="4">
        <v>35795</v>
      </c>
    </row>
    <row r="7769" spans="1:18" x14ac:dyDescent="0.25">
      <c r="A7769" t="s">
        <v>502</v>
      </c>
      <c r="B7769" t="s">
        <v>486</v>
      </c>
      <c r="C7769">
        <v>81537600</v>
      </c>
      <c r="D7769">
        <v>371</v>
      </c>
      <c r="E7769">
        <v>31172160</v>
      </c>
      <c r="F7769" t="s">
        <v>822</v>
      </c>
      <c r="G7769" s="1">
        <v>45369</v>
      </c>
      <c r="H7769">
        <v>5478271</v>
      </c>
      <c r="I7769">
        <v>50</v>
      </c>
      <c r="J7769" t="s">
        <v>368</v>
      </c>
      <c r="K7769" t="str">
        <f>IFERROR(IF(AND(VLOOKUP($C7769,Hes!$A:$B, 1, FALSE), $M7769&lt;&gt;" "), "Ingresada", "Falta Ingresar"), " ")</f>
        <v xml:space="preserve"> </v>
      </c>
      <c r="L7769" s="3" t="str">
        <f>IFERROR(VLOOKUP($C7769,Observaciones!$A:$B,2,FALSE)," ")</f>
        <v xml:space="preserve"> </v>
      </c>
      <c r="M7769" t="s">
        <v>553</v>
      </c>
      <c r="O7769" s="4">
        <v>31172160</v>
      </c>
      <c r="P7769" s="4">
        <v>53735</v>
      </c>
      <c r="Q7769" s="4">
        <v>10210</v>
      </c>
      <c r="R7769" s="4">
        <v>63945</v>
      </c>
    </row>
    <row r="7770" spans="1:18" x14ac:dyDescent="0.25">
      <c r="A7770" t="s">
        <v>502</v>
      </c>
      <c r="B7770" t="s">
        <v>486</v>
      </c>
      <c r="C7770">
        <v>81537600</v>
      </c>
      <c r="D7770">
        <v>817</v>
      </c>
      <c r="E7770">
        <v>31190512</v>
      </c>
      <c r="F7770" t="s">
        <v>822</v>
      </c>
      <c r="G7770" s="1">
        <v>45367</v>
      </c>
      <c r="H7770">
        <v>5478528</v>
      </c>
      <c r="I7770">
        <v>50</v>
      </c>
      <c r="J7770" t="s">
        <v>368</v>
      </c>
      <c r="K7770" t="str">
        <f>IFERROR(IF(AND(VLOOKUP($C7770,Hes!$A:$B, 1, FALSE), $M7770&lt;&gt;" "), "Ingresada", "Falta Ingresar"), " ")</f>
        <v xml:space="preserve"> </v>
      </c>
      <c r="L7770" s="3" t="str">
        <f>IFERROR(VLOOKUP($C7770,Observaciones!$A:$B,2,FALSE)," ")</f>
        <v xml:space="preserve"> </v>
      </c>
      <c r="M7770" t="s">
        <v>553</v>
      </c>
      <c r="O7770" s="4">
        <v>31190512</v>
      </c>
      <c r="P7770" s="4">
        <v>34261</v>
      </c>
      <c r="Q7770" s="4">
        <v>6510</v>
      </c>
      <c r="R7770" s="4">
        <v>40771</v>
      </c>
    </row>
    <row r="7771" spans="1:18" x14ac:dyDescent="0.25">
      <c r="A7771" t="s">
        <v>502</v>
      </c>
      <c r="B7771" t="s">
        <v>486</v>
      </c>
      <c r="C7771">
        <v>81537600</v>
      </c>
      <c r="D7771">
        <v>730</v>
      </c>
      <c r="E7771">
        <v>31190307</v>
      </c>
      <c r="F7771" t="s">
        <v>822</v>
      </c>
      <c r="G7771" s="1">
        <v>45369</v>
      </c>
      <c r="H7771">
        <v>5478737</v>
      </c>
      <c r="I7771">
        <v>50</v>
      </c>
      <c r="J7771" t="s">
        <v>368</v>
      </c>
      <c r="K7771" t="str">
        <f>IFERROR(IF(AND(VLOOKUP($C7771,Hes!$A:$B, 1, FALSE), $M7771&lt;&gt;" "), "Ingresada", "Falta Ingresar"), " ")</f>
        <v xml:space="preserve"> </v>
      </c>
      <c r="L7771" s="3" t="str">
        <f>IFERROR(VLOOKUP($C7771,Observaciones!$A:$B,2,FALSE)," ")</f>
        <v xml:space="preserve"> </v>
      </c>
      <c r="M7771" t="s">
        <v>553</v>
      </c>
      <c r="O7771" s="4">
        <v>31190307</v>
      </c>
      <c r="P7771" s="4">
        <v>143851</v>
      </c>
      <c r="Q7771" s="4">
        <v>27332</v>
      </c>
      <c r="R7771" s="4">
        <v>171183</v>
      </c>
    </row>
    <row r="7772" spans="1:18" x14ac:dyDescent="0.25">
      <c r="A7772" t="s">
        <v>502</v>
      </c>
      <c r="B7772" t="s">
        <v>486</v>
      </c>
      <c r="C7772">
        <v>81537600</v>
      </c>
      <c r="D7772">
        <v>742</v>
      </c>
      <c r="E7772">
        <v>31191377</v>
      </c>
      <c r="F7772" t="s">
        <v>822</v>
      </c>
      <c r="G7772" s="1">
        <v>45369</v>
      </c>
      <c r="H7772">
        <v>5478825</v>
      </c>
      <c r="I7772">
        <v>50</v>
      </c>
      <c r="J7772" t="s">
        <v>368</v>
      </c>
      <c r="K7772" t="str">
        <f>IFERROR(IF(AND(VLOOKUP($C7772,Hes!$A:$B, 1, FALSE), $M7772&lt;&gt;" "), "Ingresada", "Falta Ingresar"), " ")</f>
        <v xml:space="preserve"> </v>
      </c>
      <c r="L7772" s="3" t="str">
        <f>IFERROR(VLOOKUP($C7772,Observaciones!$A:$B,2,FALSE)," ")</f>
        <v xml:space="preserve"> </v>
      </c>
      <c r="M7772" t="s">
        <v>553</v>
      </c>
      <c r="O7772" s="4">
        <v>31191377</v>
      </c>
      <c r="P7772" s="4">
        <v>41596</v>
      </c>
      <c r="Q7772" s="4">
        <v>7903</v>
      </c>
      <c r="R7772" s="4">
        <v>49499</v>
      </c>
    </row>
    <row r="7773" spans="1:18" x14ac:dyDescent="0.25">
      <c r="A7773" t="s">
        <v>502</v>
      </c>
      <c r="B7773" t="s">
        <v>486</v>
      </c>
      <c r="C7773">
        <v>81537600</v>
      </c>
      <c r="D7773">
        <v>327</v>
      </c>
      <c r="E7773">
        <v>31191249</v>
      </c>
      <c r="F7773" t="s">
        <v>822</v>
      </c>
      <c r="G7773" s="1">
        <v>45369</v>
      </c>
      <c r="H7773">
        <v>5478831</v>
      </c>
      <c r="I7773">
        <v>50</v>
      </c>
      <c r="J7773" t="s">
        <v>368</v>
      </c>
      <c r="K7773" t="str">
        <f>IFERROR(IF(AND(VLOOKUP($C7773,Hes!$A:$B, 1, FALSE), $M7773&lt;&gt;" "), "Ingresada", "Falta Ingresar"), " ")</f>
        <v xml:space="preserve"> </v>
      </c>
      <c r="L7773" s="3" t="str">
        <f>IFERROR(VLOOKUP($C7773,Observaciones!$A:$B,2,FALSE)," ")</f>
        <v xml:space="preserve"> </v>
      </c>
      <c r="M7773" t="s">
        <v>553</v>
      </c>
      <c r="O7773" s="4">
        <v>31191249</v>
      </c>
      <c r="P7773" s="4">
        <v>27503</v>
      </c>
      <c r="Q7773" s="4">
        <v>5226</v>
      </c>
      <c r="R7773" s="4">
        <v>32729</v>
      </c>
    </row>
    <row r="7774" spans="1:18" x14ac:dyDescent="0.25">
      <c r="A7774" t="s">
        <v>502</v>
      </c>
      <c r="B7774" t="s">
        <v>486</v>
      </c>
      <c r="C7774">
        <v>81537600</v>
      </c>
      <c r="D7774">
        <v>6120</v>
      </c>
      <c r="E7774">
        <v>31191872</v>
      </c>
      <c r="F7774" t="s">
        <v>822</v>
      </c>
      <c r="G7774" s="1">
        <v>45369</v>
      </c>
      <c r="H7774">
        <v>5478893</v>
      </c>
      <c r="I7774">
        <v>50</v>
      </c>
      <c r="J7774" t="s">
        <v>368</v>
      </c>
      <c r="K7774" t="str">
        <f>IFERROR(IF(AND(VLOOKUP($C7774,Hes!$A:$B, 1, FALSE), $M7774&lt;&gt;" "), "Ingresada", "Falta Ingresar"), " ")</f>
        <v xml:space="preserve"> </v>
      </c>
      <c r="L7774" s="3" t="str">
        <f>IFERROR(VLOOKUP($C7774,Observaciones!$A:$B,2,FALSE)," ")</f>
        <v xml:space="preserve"> </v>
      </c>
      <c r="M7774" t="s">
        <v>553</v>
      </c>
      <c r="O7774" s="4">
        <v>31191872</v>
      </c>
      <c r="P7774" s="4">
        <v>233256</v>
      </c>
      <c r="Q7774" s="4">
        <v>44319</v>
      </c>
      <c r="R7774" s="4">
        <v>277575</v>
      </c>
    </row>
    <row r="7775" spans="1:18" x14ac:dyDescent="0.25">
      <c r="A7775" t="s">
        <v>502</v>
      </c>
      <c r="B7775" t="s">
        <v>486</v>
      </c>
      <c r="C7775">
        <v>81537600</v>
      </c>
      <c r="D7775">
        <v>6120</v>
      </c>
      <c r="E7775">
        <v>31191872</v>
      </c>
      <c r="F7775" t="s">
        <v>822</v>
      </c>
      <c r="G7775" s="1">
        <v>45369</v>
      </c>
      <c r="H7775">
        <v>5478894</v>
      </c>
      <c r="I7775">
        <v>50</v>
      </c>
      <c r="J7775" t="s">
        <v>368</v>
      </c>
      <c r="K7775" t="str">
        <f>IFERROR(IF(AND(VLOOKUP($C7775,Hes!$A:$B, 1, FALSE), $M7775&lt;&gt;" "), "Ingresada", "Falta Ingresar"), " ")</f>
        <v xml:space="preserve"> </v>
      </c>
      <c r="L7775" s="3" t="str">
        <f>IFERROR(VLOOKUP($C7775,Observaciones!$A:$B,2,FALSE)," ")</f>
        <v xml:space="preserve"> </v>
      </c>
      <c r="M7775" t="s">
        <v>553</v>
      </c>
      <c r="O7775" s="4">
        <v>31191872</v>
      </c>
      <c r="P7775" s="4">
        <v>116738</v>
      </c>
      <c r="Q7775" s="4">
        <v>22180</v>
      </c>
      <c r="R7775" s="4">
        <v>138918</v>
      </c>
    </row>
    <row r="7776" spans="1:18" x14ac:dyDescent="0.25">
      <c r="A7776" t="s">
        <v>502</v>
      </c>
      <c r="B7776" t="s">
        <v>486</v>
      </c>
      <c r="C7776">
        <v>81537600</v>
      </c>
      <c r="D7776">
        <v>281</v>
      </c>
      <c r="E7776">
        <v>31190305</v>
      </c>
      <c r="F7776" t="s">
        <v>822</v>
      </c>
      <c r="G7776" s="1">
        <v>45369</v>
      </c>
      <c r="H7776">
        <v>5478901</v>
      </c>
      <c r="I7776">
        <v>50</v>
      </c>
      <c r="J7776" t="s">
        <v>368</v>
      </c>
      <c r="K7776" t="str">
        <f>IFERROR(IF(AND(VLOOKUP($C7776,Hes!$A:$B, 1, FALSE), $M7776&lt;&gt;" "), "Ingresada", "Falta Ingresar"), " ")</f>
        <v xml:space="preserve"> </v>
      </c>
      <c r="L7776" s="3" t="str">
        <f>IFERROR(VLOOKUP($C7776,Observaciones!$A:$B,2,FALSE)," ")</f>
        <v xml:space="preserve"> </v>
      </c>
      <c r="M7776" t="s">
        <v>553</v>
      </c>
      <c r="O7776" s="4">
        <v>31190305</v>
      </c>
      <c r="P7776" s="4">
        <v>117440</v>
      </c>
      <c r="Q7776" s="4">
        <v>22314</v>
      </c>
      <c r="R7776" s="4">
        <v>139754</v>
      </c>
    </row>
    <row r="7777" spans="1:18" x14ac:dyDescent="0.25">
      <c r="A7777" t="s">
        <v>502</v>
      </c>
      <c r="B7777" t="s">
        <v>486</v>
      </c>
      <c r="C7777">
        <v>81537600</v>
      </c>
      <c r="D7777">
        <v>323</v>
      </c>
      <c r="E7777">
        <v>31193820</v>
      </c>
      <c r="F7777" t="s">
        <v>822</v>
      </c>
      <c r="G7777" s="1">
        <v>45370</v>
      </c>
      <c r="H7777">
        <v>5479357</v>
      </c>
      <c r="I7777">
        <v>50</v>
      </c>
      <c r="J7777" t="s">
        <v>368</v>
      </c>
      <c r="K7777" t="str">
        <f>IFERROR(IF(AND(VLOOKUP($C7777,Hes!$A:$B, 1, FALSE), $M7777&lt;&gt;" "), "Ingresada", "Falta Ingresar"), " ")</f>
        <v xml:space="preserve"> </v>
      </c>
      <c r="L7777" s="3" t="str">
        <f>IFERROR(VLOOKUP($C7777,Observaciones!$A:$B,2,FALSE)," ")</f>
        <v xml:space="preserve"> </v>
      </c>
      <c r="M7777" t="s">
        <v>553</v>
      </c>
      <c r="O7777" s="4">
        <v>31193820</v>
      </c>
      <c r="P7777" s="4">
        <v>11803</v>
      </c>
      <c r="Q7777" s="4">
        <v>2243</v>
      </c>
      <c r="R7777" s="4">
        <v>14046</v>
      </c>
    </row>
    <row r="7778" spans="1:18" x14ac:dyDescent="0.25">
      <c r="A7778" t="s">
        <v>502</v>
      </c>
      <c r="B7778" t="s">
        <v>486</v>
      </c>
      <c r="C7778">
        <v>81537600</v>
      </c>
      <c r="D7778">
        <v>804</v>
      </c>
      <c r="E7778">
        <v>31193811</v>
      </c>
      <c r="F7778" t="s">
        <v>822</v>
      </c>
      <c r="G7778" s="1">
        <v>45370</v>
      </c>
      <c r="H7778">
        <v>5479364</v>
      </c>
      <c r="I7778">
        <v>50</v>
      </c>
      <c r="J7778" t="s">
        <v>368</v>
      </c>
      <c r="K7778" t="str">
        <f>IFERROR(IF(AND(VLOOKUP($C7778,Hes!$A:$B, 1, FALSE), $M7778&lt;&gt;" "), "Ingresada", "Falta Ingresar"), " ")</f>
        <v xml:space="preserve"> </v>
      </c>
      <c r="L7778" s="3" t="str">
        <f>IFERROR(VLOOKUP($C7778,Observaciones!$A:$B,2,FALSE)," ")</f>
        <v xml:space="preserve"> </v>
      </c>
      <c r="M7778" t="s">
        <v>553</v>
      </c>
      <c r="O7778" s="4">
        <v>31193811</v>
      </c>
      <c r="P7778" s="4">
        <v>41159</v>
      </c>
      <c r="Q7778" s="4">
        <v>7820</v>
      </c>
      <c r="R7778" s="4">
        <v>48979</v>
      </c>
    </row>
    <row r="7779" spans="1:18" x14ac:dyDescent="0.25">
      <c r="A7779" t="s">
        <v>502</v>
      </c>
      <c r="B7779" t="s">
        <v>486</v>
      </c>
      <c r="C7779">
        <v>81537600</v>
      </c>
      <c r="D7779">
        <v>805</v>
      </c>
      <c r="E7779">
        <v>31193813</v>
      </c>
      <c r="F7779" t="s">
        <v>822</v>
      </c>
      <c r="G7779" s="1">
        <v>45370</v>
      </c>
      <c r="H7779">
        <v>5479381</v>
      </c>
      <c r="I7779">
        <v>50</v>
      </c>
      <c r="J7779" t="s">
        <v>368</v>
      </c>
      <c r="K7779" t="str">
        <f>IFERROR(IF(AND(VLOOKUP($C7779,Hes!$A:$B, 1, FALSE), $M7779&lt;&gt;" "), "Ingresada", "Falta Ingresar"), " ")</f>
        <v xml:space="preserve"> </v>
      </c>
      <c r="L7779" s="3" t="str">
        <f>IFERROR(VLOOKUP($C7779,Observaciones!$A:$B,2,FALSE)," ")</f>
        <v xml:space="preserve"> </v>
      </c>
      <c r="M7779" t="s">
        <v>553</v>
      </c>
      <c r="O7779" s="4">
        <v>31193813</v>
      </c>
      <c r="P7779" s="4">
        <v>57790</v>
      </c>
      <c r="Q7779" s="4">
        <v>10980</v>
      </c>
      <c r="R7779" s="4">
        <v>68770</v>
      </c>
    </row>
    <row r="7780" spans="1:18" x14ac:dyDescent="0.25">
      <c r="A7780" t="s">
        <v>502</v>
      </c>
      <c r="B7780" t="s">
        <v>486</v>
      </c>
      <c r="C7780">
        <v>81537600</v>
      </c>
      <c r="D7780">
        <v>1056</v>
      </c>
      <c r="E7780">
        <v>31193821</v>
      </c>
      <c r="F7780" t="s">
        <v>822</v>
      </c>
      <c r="G7780" s="1">
        <v>45370</v>
      </c>
      <c r="H7780">
        <v>5479384</v>
      </c>
      <c r="I7780">
        <v>50</v>
      </c>
      <c r="J7780" t="s">
        <v>368</v>
      </c>
      <c r="K7780" t="str">
        <f>IFERROR(IF(AND(VLOOKUP($C7780,Hes!$A:$B, 1, FALSE), $M7780&lt;&gt;" "), "Ingresada", "Falta Ingresar"), " ")</f>
        <v xml:space="preserve"> </v>
      </c>
      <c r="L7780" s="3" t="str">
        <f>IFERROR(VLOOKUP($C7780,Observaciones!$A:$B,2,FALSE)," ")</f>
        <v xml:space="preserve"> </v>
      </c>
      <c r="M7780" t="s">
        <v>553</v>
      </c>
      <c r="O7780" s="4">
        <v>31193821</v>
      </c>
      <c r="P7780" s="4">
        <v>17192</v>
      </c>
      <c r="Q7780" s="4">
        <v>3266</v>
      </c>
      <c r="R7780" s="4">
        <v>20458</v>
      </c>
    </row>
    <row r="7781" spans="1:18" x14ac:dyDescent="0.25">
      <c r="A7781" t="s">
        <v>502</v>
      </c>
      <c r="B7781" t="s">
        <v>486</v>
      </c>
      <c r="C7781">
        <v>81537600</v>
      </c>
      <c r="D7781">
        <v>791</v>
      </c>
      <c r="E7781">
        <v>31193826</v>
      </c>
      <c r="F7781" t="s">
        <v>822</v>
      </c>
      <c r="G7781" s="1">
        <v>45370</v>
      </c>
      <c r="H7781">
        <v>5479406</v>
      </c>
      <c r="I7781">
        <v>50</v>
      </c>
      <c r="J7781" t="s">
        <v>368</v>
      </c>
      <c r="K7781" t="str">
        <f>IFERROR(IF(AND(VLOOKUP($C7781,Hes!$A:$B, 1, FALSE), $M7781&lt;&gt;" "), "Ingresada", "Falta Ingresar"), " ")</f>
        <v xml:space="preserve"> </v>
      </c>
      <c r="L7781" s="3" t="str">
        <f>IFERROR(VLOOKUP($C7781,Observaciones!$A:$B,2,FALSE)," ")</f>
        <v xml:space="preserve"> </v>
      </c>
      <c r="M7781" t="s">
        <v>553</v>
      </c>
      <c r="O7781" s="4">
        <v>31193826</v>
      </c>
      <c r="P7781" s="4">
        <v>11757</v>
      </c>
      <c r="Q7781" s="4">
        <v>2234</v>
      </c>
      <c r="R7781" s="4">
        <v>13991</v>
      </c>
    </row>
    <row r="7782" spans="1:18" x14ac:dyDescent="0.25">
      <c r="A7782" t="s">
        <v>502</v>
      </c>
      <c r="B7782" t="s">
        <v>486</v>
      </c>
      <c r="C7782">
        <v>81537600</v>
      </c>
      <c r="D7782">
        <v>6117</v>
      </c>
      <c r="E7782">
        <v>31193804</v>
      </c>
      <c r="F7782" t="s">
        <v>822</v>
      </c>
      <c r="G7782" s="1">
        <v>45370</v>
      </c>
      <c r="H7782">
        <v>5479460</v>
      </c>
      <c r="I7782">
        <v>50</v>
      </c>
      <c r="J7782" t="s">
        <v>368</v>
      </c>
      <c r="K7782" t="str">
        <f>IFERROR(IF(AND(VLOOKUP($C7782,Hes!$A:$B, 1, FALSE), $M7782&lt;&gt;" "), "Ingresada", "Falta Ingresar"), " ")</f>
        <v xml:space="preserve"> </v>
      </c>
      <c r="L7782" s="3" t="str">
        <f>IFERROR(VLOOKUP($C7782,Observaciones!$A:$B,2,FALSE)," ")</f>
        <v xml:space="preserve"> </v>
      </c>
      <c r="M7782" t="s">
        <v>553</v>
      </c>
      <c r="O7782" s="4">
        <v>31193804</v>
      </c>
      <c r="P7782" s="4">
        <v>42270</v>
      </c>
      <c r="Q7782" s="4">
        <v>8031</v>
      </c>
      <c r="R7782" s="4">
        <v>50301</v>
      </c>
    </row>
    <row r="7783" spans="1:18" x14ac:dyDescent="0.25">
      <c r="A7783" t="s">
        <v>502</v>
      </c>
      <c r="B7783" t="s">
        <v>486</v>
      </c>
      <c r="C7783">
        <v>81537600</v>
      </c>
      <c r="D7783">
        <v>398</v>
      </c>
      <c r="E7783">
        <v>31193815</v>
      </c>
      <c r="F7783" t="s">
        <v>822</v>
      </c>
      <c r="G7783" s="1">
        <v>45370</v>
      </c>
      <c r="H7783">
        <v>5479570</v>
      </c>
      <c r="I7783">
        <v>50</v>
      </c>
      <c r="J7783" t="s">
        <v>368</v>
      </c>
      <c r="K7783" t="str">
        <f>IFERROR(IF(AND(VLOOKUP($C7783,Hes!$A:$B, 1, FALSE), $M7783&lt;&gt;" "), "Ingresada", "Falta Ingresar"), " ")</f>
        <v xml:space="preserve"> </v>
      </c>
      <c r="L7783" s="3" t="str">
        <f>IFERROR(VLOOKUP($C7783,Observaciones!$A:$B,2,FALSE)," ")</f>
        <v xml:space="preserve"> </v>
      </c>
      <c r="M7783" t="s">
        <v>553</v>
      </c>
      <c r="O7783" s="4">
        <v>31193815</v>
      </c>
      <c r="P7783" s="4">
        <v>83810</v>
      </c>
      <c r="Q7783" s="4">
        <v>15924</v>
      </c>
      <c r="R7783" s="4">
        <v>99734</v>
      </c>
    </row>
    <row r="7784" spans="1:18" x14ac:dyDescent="0.25">
      <c r="A7784" t="s">
        <v>502</v>
      </c>
      <c r="B7784" t="s">
        <v>486</v>
      </c>
      <c r="C7784">
        <v>81537600</v>
      </c>
      <c r="D7784">
        <v>407</v>
      </c>
      <c r="E7784">
        <v>31193819</v>
      </c>
      <c r="F7784" t="s">
        <v>822</v>
      </c>
      <c r="G7784" s="1">
        <v>45371</v>
      </c>
      <c r="H7784">
        <v>5479956</v>
      </c>
      <c r="I7784">
        <v>50</v>
      </c>
      <c r="J7784" t="s">
        <v>368</v>
      </c>
      <c r="K7784" t="str">
        <f>IFERROR(IF(AND(VLOOKUP($C7784,Hes!$A:$B, 1, FALSE), $M7784&lt;&gt;" "), "Ingresada", "Falta Ingresar"), " ")</f>
        <v xml:space="preserve"> </v>
      </c>
      <c r="L7784" s="3" t="str">
        <f>IFERROR(VLOOKUP($C7784,Observaciones!$A:$B,2,FALSE)," ")</f>
        <v xml:space="preserve"> </v>
      </c>
      <c r="M7784" t="s">
        <v>553</v>
      </c>
      <c r="O7784" s="4">
        <v>31193819</v>
      </c>
      <c r="P7784" s="4">
        <v>68199</v>
      </c>
      <c r="Q7784" s="4">
        <v>12958</v>
      </c>
      <c r="R7784" s="4">
        <v>81157</v>
      </c>
    </row>
    <row r="7785" spans="1:18" x14ac:dyDescent="0.25">
      <c r="A7785" t="s">
        <v>502</v>
      </c>
      <c r="B7785" t="s">
        <v>486</v>
      </c>
      <c r="C7785">
        <v>81537600</v>
      </c>
      <c r="D7785">
        <v>727</v>
      </c>
      <c r="E7785">
        <v>31193814</v>
      </c>
      <c r="F7785" t="s">
        <v>822</v>
      </c>
      <c r="G7785" s="1">
        <v>45371</v>
      </c>
      <c r="H7785">
        <v>5479982</v>
      </c>
      <c r="I7785">
        <v>50</v>
      </c>
      <c r="J7785" t="s">
        <v>368</v>
      </c>
      <c r="K7785" t="str">
        <f>IFERROR(IF(AND(VLOOKUP($C7785,Hes!$A:$B, 1, FALSE), $M7785&lt;&gt;" "), "Ingresada", "Falta Ingresar"), " ")</f>
        <v xml:space="preserve"> </v>
      </c>
      <c r="L7785" s="3" t="str">
        <f>IFERROR(VLOOKUP($C7785,Observaciones!$A:$B,2,FALSE)," ")</f>
        <v xml:space="preserve"> </v>
      </c>
      <c r="M7785" t="s">
        <v>553</v>
      </c>
      <c r="O7785" s="4">
        <v>31193814</v>
      </c>
      <c r="P7785" s="4">
        <v>84965</v>
      </c>
      <c r="Q7785" s="4">
        <v>16143</v>
      </c>
      <c r="R7785" s="4">
        <v>101108</v>
      </c>
    </row>
    <row r="7786" spans="1:18" x14ac:dyDescent="0.25">
      <c r="A7786" t="s">
        <v>502</v>
      </c>
      <c r="B7786" t="s">
        <v>486</v>
      </c>
      <c r="C7786">
        <v>81537600</v>
      </c>
      <c r="D7786">
        <v>386</v>
      </c>
      <c r="E7786">
        <v>31193802</v>
      </c>
      <c r="F7786" t="s">
        <v>822</v>
      </c>
      <c r="G7786" s="1">
        <v>45371</v>
      </c>
      <c r="H7786">
        <v>5479992</v>
      </c>
      <c r="I7786">
        <v>50</v>
      </c>
      <c r="J7786" t="s">
        <v>368</v>
      </c>
      <c r="K7786" t="str">
        <f>IFERROR(IF(AND(VLOOKUP($C7786,Hes!$A:$B, 1, FALSE), $M7786&lt;&gt;" "), "Ingresada", "Falta Ingresar"), " ")</f>
        <v xml:space="preserve"> </v>
      </c>
      <c r="L7786" s="3" t="str">
        <f>IFERROR(VLOOKUP($C7786,Observaciones!$A:$B,2,FALSE)," ")</f>
        <v xml:space="preserve"> </v>
      </c>
      <c r="M7786" t="s">
        <v>553</v>
      </c>
      <c r="O7786" s="4">
        <v>31193802</v>
      </c>
      <c r="P7786" s="4">
        <v>14900</v>
      </c>
      <c r="Q7786" s="4">
        <v>2831</v>
      </c>
      <c r="R7786" s="4">
        <v>17731</v>
      </c>
    </row>
    <row r="7787" spans="1:18" x14ac:dyDescent="0.25">
      <c r="A7787" t="s">
        <v>502</v>
      </c>
      <c r="B7787" t="s">
        <v>486</v>
      </c>
      <c r="C7787">
        <v>81537600</v>
      </c>
      <c r="D7787">
        <v>481</v>
      </c>
      <c r="E7787">
        <v>31193825</v>
      </c>
      <c r="F7787" t="s">
        <v>822</v>
      </c>
      <c r="G7787" s="1">
        <v>45371</v>
      </c>
      <c r="H7787">
        <v>5479993</v>
      </c>
      <c r="I7787">
        <v>50</v>
      </c>
      <c r="J7787" t="s">
        <v>368</v>
      </c>
      <c r="K7787" t="str">
        <f>IFERROR(IF(AND(VLOOKUP($C7787,Hes!$A:$B, 1, FALSE), $M7787&lt;&gt;" "), "Ingresada", "Falta Ingresar"), " ")</f>
        <v xml:space="preserve"> </v>
      </c>
      <c r="L7787" s="3" t="str">
        <f>IFERROR(VLOOKUP($C7787,Observaciones!$A:$B,2,FALSE)," ")</f>
        <v xml:space="preserve"> </v>
      </c>
      <c r="M7787" t="s">
        <v>553</v>
      </c>
      <c r="O7787" s="4">
        <v>31193825</v>
      </c>
      <c r="P7787" s="4">
        <v>12888</v>
      </c>
      <c r="Q7787" s="4">
        <v>2449</v>
      </c>
      <c r="R7787" s="4">
        <v>15337</v>
      </c>
    </row>
    <row r="7788" spans="1:18" x14ac:dyDescent="0.25">
      <c r="A7788" t="s">
        <v>502</v>
      </c>
      <c r="B7788" t="s">
        <v>486</v>
      </c>
      <c r="C7788">
        <v>81537600</v>
      </c>
      <c r="D7788">
        <v>822</v>
      </c>
      <c r="E7788">
        <v>31193824</v>
      </c>
      <c r="F7788" t="s">
        <v>822</v>
      </c>
      <c r="G7788" s="1">
        <v>45371</v>
      </c>
      <c r="H7788">
        <v>5480031</v>
      </c>
      <c r="I7788">
        <v>50</v>
      </c>
      <c r="J7788" t="s">
        <v>368</v>
      </c>
      <c r="K7788" t="str">
        <f>IFERROR(IF(AND(VLOOKUP($C7788,Hes!$A:$B, 1, FALSE), $M7788&lt;&gt;" "), "Ingresada", "Falta Ingresar"), " ")</f>
        <v xml:space="preserve"> </v>
      </c>
      <c r="L7788" s="3" t="str">
        <f>IFERROR(VLOOKUP($C7788,Observaciones!$A:$B,2,FALSE)," ")</f>
        <v xml:space="preserve"> </v>
      </c>
      <c r="M7788" t="s">
        <v>553</v>
      </c>
      <c r="O7788" s="4">
        <v>31193824</v>
      </c>
      <c r="P7788" s="4">
        <v>22404</v>
      </c>
      <c r="Q7788" s="4">
        <v>4257</v>
      </c>
      <c r="R7788" s="4">
        <v>26661</v>
      </c>
    </row>
    <row r="7789" spans="1:18" x14ac:dyDescent="0.25">
      <c r="A7789" t="s">
        <v>502</v>
      </c>
      <c r="B7789" t="s">
        <v>486</v>
      </c>
      <c r="C7789">
        <v>81537600</v>
      </c>
      <c r="D7789">
        <v>376</v>
      </c>
      <c r="E7789">
        <v>31193818</v>
      </c>
      <c r="F7789" t="s">
        <v>822</v>
      </c>
      <c r="G7789" s="1">
        <v>45371</v>
      </c>
      <c r="H7789">
        <v>5480081</v>
      </c>
      <c r="I7789">
        <v>50</v>
      </c>
      <c r="J7789" t="s">
        <v>368</v>
      </c>
      <c r="K7789" t="str">
        <f>IFERROR(IF(AND(VLOOKUP($C7789,Hes!$A:$B, 1, FALSE), $M7789&lt;&gt;" "), "Ingresada", "Falta Ingresar"), " ")</f>
        <v xml:space="preserve"> </v>
      </c>
      <c r="L7789" s="3" t="str">
        <f>IFERROR(VLOOKUP($C7789,Observaciones!$A:$B,2,FALSE)," ")</f>
        <v xml:space="preserve"> </v>
      </c>
      <c r="M7789" t="s">
        <v>553</v>
      </c>
      <c r="O7789" s="4">
        <v>31193818</v>
      </c>
      <c r="P7789" s="4">
        <v>28539</v>
      </c>
      <c r="Q7789" s="4">
        <v>5422</v>
      </c>
      <c r="R7789" s="4">
        <v>33961</v>
      </c>
    </row>
    <row r="7790" spans="1:18" x14ac:dyDescent="0.25">
      <c r="A7790" t="s">
        <v>502</v>
      </c>
      <c r="B7790" t="s">
        <v>486</v>
      </c>
      <c r="C7790">
        <v>81537600</v>
      </c>
      <c r="D7790">
        <v>723</v>
      </c>
      <c r="E7790">
        <v>31193822</v>
      </c>
      <c r="F7790" t="s">
        <v>822</v>
      </c>
      <c r="G7790" s="1">
        <v>45371</v>
      </c>
      <c r="H7790">
        <v>5480490</v>
      </c>
      <c r="I7790">
        <v>50</v>
      </c>
      <c r="J7790" t="s">
        <v>368</v>
      </c>
      <c r="K7790" t="str">
        <f>IFERROR(IF(AND(VLOOKUP($C7790,Hes!$A:$B, 1, FALSE), $M7790&lt;&gt;" "), "Ingresada", "Falta Ingresar"), " ")</f>
        <v xml:space="preserve"> </v>
      </c>
      <c r="L7790" s="3" t="str">
        <f>IFERROR(VLOOKUP($C7790,Observaciones!$A:$B,2,FALSE)," ")</f>
        <v xml:space="preserve"> </v>
      </c>
      <c r="M7790" t="s">
        <v>553</v>
      </c>
      <c r="O7790" s="4">
        <v>31193822</v>
      </c>
      <c r="P7790" s="4">
        <v>25330</v>
      </c>
      <c r="Q7790" s="4">
        <v>4813</v>
      </c>
      <c r="R7790" s="4">
        <v>30143</v>
      </c>
    </row>
    <row r="7791" spans="1:18" x14ac:dyDescent="0.25">
      <c r="A7791" t="s">
        <v>502</v>
      </c>
      <c r="B7791" t="s">
        <v>486</v>
      </c>
      <c r="C7791">
        <v>81537600</v>
      </c>
      <c r="D7791">
        <v>829</v>
      </c>
      <c r="E7791">
        <v>31193077</v>
      </c>
      <c r="F7791" t="s">
        <v>822</v>
      </c>
      <c r="G7791" s="1">
        <v>45371</v>
      </c>
      <c r="H7791">
        <v>5480621</v>
      </c>
      <c r="I7791">
        <v>50</v>
      </c>
      <c r="J7791" t="s">
        <v>368</v>
      </c>
      <c r="K7791" t="str">
        <f>IFERROR(IF(AND(VLOOKUP($C7791,Hes!$A:$B, 1, FALSE), $M7791&lt;&gt;" "), "Ingresada", "Falta Ingresar"), " ")</f>
        <v xml:space="preserve"> </v>
      </c>
      <c r="L7791" s="3" t="str">
        <f>IFERROR(VLOOKUP($C7791,Observaciones!$A:$B,2,FALSE)," ")</f>
        <v xml:space="preserve"> </v>
      </c>
      <c r="M7791" t="s">
        <v>553</v>
      </c>
      <c r="O7791" s="4">
        <v>31193077</v>
      </c>
      <c r="P7791" s="4">
        <v>42286</v>
      </c>
      <c r="Q7791" s="4">
        <v>8034</v>
      </c>
      <c r="R7791" s="4">
        <v>50320</v>
      </c>
    </row>
    <row r="7792" spans="1:18" x14ac:dyDescent="0.25">
      <c r="A7792" t="s">
        <v>502</v>
      </c>
      <c r="B7792" t="s">
        <v>486</v>
      </c>
      <c r="C7792">
        <v>81537600</v>
      </c>
      <c r="D7792">
        <v>281</v>
      </c>
      <c r="E7792">
        <v>31202191</v>
      </c>
      <c r="F7792" t="s">
        <v>822</v>
      </c>
      <c r="G7792" s="1">
        <v>45372</v>
      </c>
      <c r="H7792">
        <v>5480739</v>
      </c>
      <c r="I7792">
        <v>50</v>
      </c>
      <c r="J7792" t="s">
        <v>368</v>
      </c>
      <c r="K7792" t="str">
        <f>IFERROR(IF(AND(VLOOKUP($C7792,Hes!$A:$B, 1, FALSE), $M7792&lt;&gt;" "), "Ingresada", "Falta Ingresar"), " ")</f>
        <v xml:space="preserve"> </v>
      </c>
      <c r="L7792" s="3" t="str">
        <f>IFERROR(VLOOKUP($C7792,Observaciones!$A:$B,2,FALSE)," ")</f>
        <v xml:space="preserve"> </v>
      </c>
      <c r="M7792" t="s">
        <v>553</v>
      </c>
      <c r="O7792" s="4">
        <v>31202191</v>
      </c>
      <c r="P7792" s="4">
        <v>117440</v>
      </c>
      <c r="Q7792" s="4">
        <v>22314</v>
      </c>
      <c r="R7792" s="4">
        <v>139754</v>
      </c>
    </row>
    <row r="7793" spans="1:18" x14ac:dyDescent="0.25">
      <c r="A7793" t="s">
        <v>502</v>
      </c>
      <c r="B7793" t="s">
        <v>486</v>
      </c>
      <c r="C7793">
        <v>81537600</v>
      </c>
      <c r="D7793">
        <v>6089</v>
      </c>
      <c r="E7793">
        <v>31193817</v>
      </c>
      <c r="F7793" t="s">
        <v>822</v>
      </c>
      <c r="G7793" s="1">
        <v>45375</v>
      </c>
      <c r="H7793">
        <v>5481463</v>
      </c>
      <c r="I7793">
        <v>50</v>
      </c>
      <c r="J7793" t="s">
        <v>368</v>
      </c>
      <c r="K7793" t="str">
        <f>IFERROR(IF(AND(VLOOKUP($C7793,Hes!$A:$B, 1, FALSE), $M7793&lt;&gt;" "), "Ingresada", "Falta Ingresar"), " ")</f>
        <v xml:space="preserve"> </v>
      </c>
      <c r="L7793" s="3" t="str">
        <f>IFERROR(VLOOKUP($C7793,Observaciones!$A:$B,2,FALSE)," ")</f>
        <v xml:space="preserve"> </v>
      </c>
      <c r="M7793" t="s">
        <v>553</v>
      </c>
      <c r="O7793" s="4">
        <v>31193817</v>
      </c>
      <c r="P7793" s="4">
        <v>59542</v>
      </c>
      <c r="Q7793" s="4">
        <v>11313</v>
      </c>
      <c r="R7793" s="4">
        <v>70855</v>
      </c>
    </row>
    <row r="7794" spans="1:18" x14ac:dyDescent="0.25">
      <c r="A7794" t="s">
        <v>502</v>
      </c>
      <c r="B7794" t="s">
        <v>486</v>
      </c>
      <c r="C7794">
        <v>81537600</v>
      </c>
      <c r="D7794">
        <v>721</v>
      </c>
      <c r="E7794">
        <v>31193816</v>
      </c>
      <c r="F7794" t="s">
        <v>822</v>
      </c>
      <c r="G7794" s="1">
        <v>45376</v>
      </c>
      <c r="H7794">
        <v>5481500</v>
      </c>
      <c r="I7794">
        <v>50</v>
      </c>
      <c r="J7794" t="s">
        <v>368</v>
      </c>
      <c r="K7794" t="str">
        <f>IFERROR(IF(AND(VLOOKUP($C7794,Hes!$A:$B, 1, FALSE), $M7794&lt;&gt;" "), "Ingresada", "Falta Ingresar"), " ")</f>
        <v xml:space="preserve"> </v>
      </c>
      <c r="L7794" s="3" t="str">
        <f>IFERROR(VLOOKUP($C7794,Observaciones!$A:$B,2,FALSE)," ")</f>
        <v xml:space="preserve"> </v>
      </c>
      <c r="M7794" t="s">
        <v>553</v>
      </c>
      <c r="O7794" s="4">
        <v>31193816</v>
      </c>
      <c r="P7794" s="4">
        <v>32338</v>
      </c>
      <c r="Q7794" s="4">
        <v>6144</v>
      </c>
      <c r="R7794" s="4">
        <v>38482</v>
      </c>
    </row>
    <row r="7795" spans="1:18" x14ac:dyDescent="0.25">
      <c r="A7795" t="s">
        <v>502</v>
      </c>
      <c r="B7795" t="s">
        <v>486</v>
      </c>
      <c r="C7795">
        <v>81537600</v>
      </c>
      <c r="D7795">
        <v>703</v>
      </c>
      <c r="E7795">
        <v>31193823</v>
      </c>
      <c r="F7795" t="s">
        <v>822</v>
      </c>
      <c r="G7795" s="1">
        <v>45376</v>
      </c>
      <c r="H7795">
        <v>5481583</v>
      </c>
      <c r="I7795">
        <v>50</v>
      </c>
      <c r="J7795" t="s">
        <v>368</v>
      </c>
      <c r="K7795" t="str">
        <f>IFERROR(IF(AND(VLOOKUP($C7795,Hes!$A:$B, 1, FALSE), $M7795&lt;&gt;" "), "Ingresada", "Falta Ingresar"), " ")</f>
        <v xml:space="preserve"> </v>
      </c>
      <c r="L7795" s="3" t="str">
        <f>IFERROR(VLOOKUP($C7795,Observaciones!$A:$B,2,FALSE)," ")</f>
        <v xml:space="preserve"> </v>
      </c>
      <c r="M7795" t="s">
        <v>553</v>
      </c>
      <c r="O7795" s="4">
        <v>31193823</v>
      </c>
      <c r="P7795" s="4">
        <v>31496</v>
      </c>
      <c r="Q7795" s="4">
        <v>5984</v>
      </c>
      <c r="R7795" s="4">
        <v>37480</v>
      </c>
    </row>
    <row r="7796" spans="1:18" x14ac:dyDescent="0.25">
      <c r="A7796" t="s">
        <v>502</v>
      </c>
      <c r="B7796" t="s">
        <v>486</v>
      </c>
      <c r="C7796">
        <v>81537600</v>
      </c>
      <c r="D7796">
        <v>468</v>
      </c>
      <c r="E7796">
        <v>31193812</v>
      </c>
      <c r="F7796" t="s">
        <v>822</v>
      </c>
      <c r="G7796" s="1">
        <v>45376</v>
      </c>
      <c r="H7796">
        <v>5481584</v>
      </c>
      <c r="I7796">
        <v>50</v>
      </c>
      <c r="J7796" t="s">
        <v>368</v>
      </c>
      <c r="K7796" t="str">
        <f>IFERROR(IF(AND(VLOOKUP($C7796,Hes!$A:$B, 1, FALSE), $M7796&lt;&gt;" "), "Ingresada", "Falta Ingresar"), " ")</f>
        <v xml:space="preserve"> </v>
      </c>
      <c r="L7796" s="3" t="str">
        <f>IFERROR(VLOOKUP($C7796,Observaciones!$A:$B,2,FALSE)," ")</f>
        <v xml:space="preserve"> </v>
      </c>
      <c r="M7796" t="s">
        <v>553</v>
      </c>
      <c r="O7796" s="4">
        <v>31193812</v>
      </c>
      <c r="P7796" s="4">
        <v>47626</v>
      </c>
      <c r="Q7796" s="4">
        <v>9049</v>
      </c>
      <c r="R7796" s="4">
        <v>56675</v>
      </c>
    </row>
    <row r="7797" spans="1:18" x14ac:dyDescent="0.25">
      <c r="F7797" t="s">
        <v>2977</v>
      </c>
      <c r="K7797" t="str">
        <f>IFERROR(IF(AND(VLOOKUP($C7797,Hes!$A:$B, 1, FALSE), $M7797&lt;&gt;" "), "Ingresada", "Falta Ingresar"), " ")</f>
        <v xml:space="preserve"> </v>
      </c>
      <c r="L7797" s="3" t="str">
        <f>IFERROR(VLOOKUP($C7797,Observaciones!$A:$B,2,FALSE)," ")</f>
        <v xml:space="preserve"> </v>
      </c>
      <c r="M7797" t="s">
        <v>553</v>
      </c>
      <c r="P7797" s="4">
        <v>13815390</v>
      </c>
      <c r="Q7797" s="4">
        <v>2624927</v>
      </c>
      <c r="R7797" s="4">
        <v>16440317</v>
      </c>
    </row>
    <row r="7798" spans="1:18" x14ac:dyDescent="0.25">
      <c r="A7798" t="s">
        <v>488</v>
      </c>
      <c r="B7798" t="s">
        <v>486</v>
      </c>
      <c r="C7798">
        <v>81554700</v>
      </c>
      <c r="D7798">
        <v>1</v>
      </c>
      <c r="E7798">
        <v>51600013603</v>
      </c>
      <c r="F7798" t="s">
        <v>2416</v>
      </c>
      <c r="G7798" s="1">
        <v>45370</v>
      </c>
      <c r="H7798">
        <v>5479618</v>
      </c>
      <c r="I7798">
        <v>195</v>
      </c>
      <c r="J7798" t="s">
        <v>398</v>
      </c>
      <c r="K7798" t="str">
        <f>IFERROR(IF(AND(VLOOKUP($C7798,Hes!$A:$B, 1, FALSE), $M7798&lt;&gt;" "), "Ingresada", "Falta Ingresar"), " ")</f>
        <v xml:space="preserve"> </v>
      </c>
      <c r="L7798" s="3" t="str">
        <f>IFERROR(VLOOKUP($C7798,Observaciones!$A:$B,2,FALSE)," ")</f>
        <v xml:space="preserve"> </v>
      </c>
      <c r="M7798" t="s">
        <v>553</v>
      </c>
      <c r="O7798" s="4">
        <v>31182872</v>
      </c>
      <c r="P7798" s="4">
        <v>491104</v>
      </c>
      <c r="Q7798" s="4">
        <v>93310</v>
      </c>
      <c r="R7798" s="4">
        <v>585236</v>
      </c>
    </row>
    <row r="7799" spans="1:18" x14ac:dyDescent="0.25">
      <c r="A7799" t="s">
        <v>488</v>
      </c>
      <c r="B7799" t="s">
        <v>486</v>
      </c>
      <c r="C7799">
        <v>81554700</v>
      </c>
      <c r="D7799">
        <v>1</v>
      </c>
      <c r="E7799">
        <v>51600013603</v>
      </c>
      <c r="F7799" t="s">
        <v>2416</v>
      </c>
      <c r="G7799" s="1">
        <v>45370</v>
      </c>
      <c r="H7799">
        <v>5479619</v>
      </c>
      <c r="I7799">
        <v>195</v>
      </c>
      <c r="J7799" t="s">
        <v>398</v>
      </c>
      <c r="K7799" t="str">
        <f>IFERROR(IF(AND(VLOOKUP($C7799,Hes!$A:$B, 1, FALSE), $M7799&lt;&gt;" "), "Ingresada", "Falta Ingresar"), " ")</f>
        <v xml:space="preserve"> </v>
      </c>
      <c r="L7799" s="3" t="str">
        <f>IFERROR(VLOOKUP($C7799,Observaciones!$A:$B,2,FALSE)," ")</f>
        <v xml:space="preserve"> </v>
      </c>
      <c r="M7799" t="s">
        <v>553</v>
      </c>
      <c r="O7799" s="4">
        <v>31182872</v>
      </c>
      <c r="P7799" s="4">
        <v>22177</v>
      </c>
      <c r="Q7799" s="4">
        <v>4214</v>
      </c>
      <c r="R7799" s="4">
        <v>26391</v>
      </c>
    </row>
    <row r="7800" spans="1:18" x14ac:dyDescent="0.25">
      <c r="F7800" t="s">
        <v>489</v>
      </c>
      <c r="K7800" t="str">
        <f>IFERROR(IF(AND(VLOOKUP($C7800,Hes!$A:$B, 1, FALSE), $M7800&lt;&gt;" "), "Ingresada", "Falta Ingresar"), " ")</f>
        <v xml:space="preserve"> </v>
      </c>
      <c r="L7800" s="3" t="str">
        <f>IFERROR(VLOOKUP($C7800,Observaciones!$A:$B,2,FALSE)," ")</f>
        <v xml:space="preserve"> </v>
      </c>
      <c r="M7800" t="s">
        <v>553</v>
      </c>
      <c r="P7800" s="4">
        <v>513281</v>
      </c>
      <c r="Q7800" s="4">
        <v>97524</v>
      </c>
      <c r="R7800" s="4">
        <v>611627</v>
      </c>
    </row>
    <row r="7801" spans="1:18" x14ac:dyDescent="0.25">
      <c r="A7801" t="s">
        <v>634</v>
      </c>
      <c r="B7801" t="s">
        <v>486</v>
      </c>
      <c r="C7801">
        <v>81689800</v>
      </c>
      <c r="D7801">
        <v>77</v>
      </c>
      <c r="E7801">
        <v>31142981</v>
      </c>
      <c r="F7801" t="s">
        <v>635</v>
      </c>
      <c r="G7801" s="1">
        <v>45352</v>
      </c>
      <c r="H7801">
        <v>5468529</v>
      </c>
      <c r="I7801">
        <v>396</v>
      </c>
      <c r="J7801" t="s">
        <v>176</v>
      </c>
      <c r="K7801" t="str">
        <f>IFERROR(IF(AND(VLOOKUP($C7801,Hes!$A:$B, 1, FALSE), $M7801&lt;&gt;" "), "Ingresada", "Falta Ingresar"), " ")</f>
        <v xml:space="preserve"> </v>
      </c>
      <c r="L7801" s="3" t="str">
        <f>IFERROR(VLOOKUP($C7801,Observaciones!$A:$B,2,FALSE)," ")</f>
        <v xml:space="preserve"> </v>
      </c>
      <c r="M7801" t="s">
        <v>553</v>
      </c>
      <c r="O7801" s="4">
        <v>31142981</v>
      </c>
      <c r="P7801" s="4">
        <v>102258</v>
      </c>
      <c r="Q7801" s="4">
        <v>19429</v>
      </c>
      <c r="R7801" s="4">
        <v>121687</v>
      </c>
    </row>
    <row r="7802" spans="1:18" x14ac:dyDescent="0.25">
      <c r="A7802" t="s">
        <v>634</v>
      </c>
      <c r="B7802" t="s">
        <v>486</v>
      </c>
      <c r="C7802">
        <v>81689800</v>
      </c>
      <c r="D7802">
        <v>18</v>
      </c>
      <c r="E7802">
        <v>31149235</v>
      </c>
      <c r="F7802" t="s">
        <v>635</v>
      </c>
      <c r="G7802" s="1">
        <v>45356</v>
      </c>
      <c r="H7802">
        <v>5469916</v>
      </c>
      <c r="I7802">
        <v>396</v>
      </c>
      <c r="J7802" t="s">
        <v>176</v>
      </c>
      <c r="K7802" t="str">
        <f>IFERROR(IF(AND(VLOOKUP($C7802,Hes!$A:$B, 1, FALSE), $M7802&lt;&gt;" "), "Ingresada", "Falta Ingresar"), " ")</f>
        <v xml:space="preserve"> </v>
      </c>
      <c r="L7802" s="3" t="str">
        <f>IFERROR(VLOOKUP($C7802,Observaciones!$A:$B,2,FALSE)," ")</f>
        <v xml:space="preserve"> </v>
      </c>
      <c r="M7802" t="s">
        <v>553</v>
      </c>
      <c r="O7802" s="4">
        <v>31149235</v>
      </c>
      <c r="P7802" s="4">
        <v>61600</v>
      </c>
      <c r="Q7802" s="4">
        <v>11704</v>
      </c>
      <c r="R7802" s="4">
        <v>73304</v>
      </c>
    </row>
    <row r="7803" spans="1:18" x14ac:dyDescent="0.25">
      <c r="A7803" t="s">
        <v>634</v>
      </c>
      <c r="B7803" t="s">
        <v>486</v>
      </c>
      <c r="C7803">
        <v>81689800</v>
      </c>
      <c r="D7803">
        <v>35</v>
      </c>
      <c r="E7803">
        <v>31149234</v>
      </c>
      <c r="F7803" t="s">
        <v>635</v>
      </c>
      <c r="G7803" s="1">
        <v>45356</v>
      </c>
      <c r="H7803">
        <v>5470138</v>
      </c>
      <c r="I7803">
        <v>396</v>
      </c>
      <c r="J7803" t="s">
        <v>176</v>
      </c>
      <c r="K7803" t="str">
        <f>IFERROR(IF(AND(VLOOKUP($C7803,Hes!$A:$B, 1, FALSE), $M7803&lt;&gt;" "), "Ingresada", "Falta Ingresar"), " ")</f>
        <v xml:space="preserve"> </v>
      </c>
      <c r="L7803" s="3" t="str">
        <f>IFERROR(VLOOKUP($C7803,Observaciones!$A:$B,2,FALSE)," ")</f>
        <v xml:space="preserve"> </v>
      </c>
      <c r="M7803" t="s">
        <v>553</v>
      </c>
      <c r="O7803" s="4">
        <v>31149234</v>
      </c>
      <c r="P7803" s="4">
        <v>59416</v>
      </c>
      <c r="Q7803" s="4">
        <v>11289</v>
      </c>
      <c r="R7803" s="4">
        <v>70705</v>
      </c>
    </row>
    <row r="7804" spans="1:18" x14ac:dyDescent="0.25">
      <c r="A7804" t="s">
        <v>634</v>
      </c>
      <c r="B7804" t="s">
        <v>486</v>
      </c>
      <c r="C7804">
        <v>81689800</v>
      </c>
      <c r="D7804">
        <v>154</v>
      </c>
      <c r="E7804">
        <v>31151003</v>
      </c>
      <c r="F7804" t="s">
        <v>635</v>
      </c>
      <c r="G7804" s="1">
        <v>45356</v>
      </c>
      <c r="H7804">
        <v>5470322</v>
      </c>
      <c r="I7804">
        <v>396</v>
      </c>
      <c r="J7804" t="s">
        <v>176</v>
      </c>
      <c r="K7804" t="str">
        <f>IFERROR(IF(AND(VLOOKUP($C7804,Hes!$A:$B, 1, FALSE), $M7804&lt;&gt;" "), "Ingresada", "Falta Ingresar"), " ")</f>
        <v xml:space="preserve"> </v>
      </c>
      <c r="L7804" s="3" t="str">
        <f>IFERROR(VLOOKUP($C7804,Observaciones!$A:$B,2,FALSE)," ")</f>
        <v xml:space="preserve"> </v>
      </c>
      <c r="M7804" t="s">
        <v>553</v>
      </c>
      <c r="O7804" s="4">
        <v>31151003</v>
      </c>
      <c r="P7804" s="4">
        <v>108118</v>
      </c>
      <c r="Q7804" s="4">
        <v>20542</v>
      </c>
      <c r="R7804" s="4">
        <v>128660</v>
      </c>
    </row>
    <row r="7805" spans="1:18" x14ac:dyDescent="0.25">
      <c r="A7805" t="s">
        <v>634</v>
      </c>
      <c r="B7805" t="s">
        <v>486</v>
      </c>
      <c r="C7805">
        <v>81689800</v>
      </c>
      <c r="D7805">
        <v>18</v>
      </c>
      <c r="E7805">
        <v>31151788</v>
      </c>
      <c r="F7805" t="s">
        <v>635</v>
      </c>
      <c r="G7805" s="1">
        <v>45356</v>
      </c>
      <c r="H7805">
        <v>5470381</v>
      </c>
      <c r="I7805">
        <v>396</v>
      </c>
      <c r="J7805" t="s">
        <v>176</v>
      </c>
      <c r="K7805" t="str">
        <f>IFERROR(IF(AND(VLOOKUP($C7805,Hes!$A:$B, 1, FALSE), $M7805&lt;&gt;" "), "Ingresada", "Falta Ingresar"), " ")</f>
        <v xml:space="preserve"> </v>
      </c>
      <c r="L7805" s="3" t="str">
        <f>IFERROR(VLOOKUP($C7805,Observaciones!$A:$B,2,FALSE)," ")</f>
        <v xml:space="preserve"> </v>
      </c>
      <c r="M7805" t="s">
        <v>553</v>
      </c>
      <c r="O7805" s="4">
        <v>31151788</v>
      </c>
      <c r="P7805" s="4">
        <v>23712</v>
      </c>
      <c r="Q7805" s="4">
        <v>4505</v>
      </c>
      <c r="R7805" s="4">
        <v>28217</v>
      </c>
    </row>
    <row r="7806" spans="1:18" x14ac:dyDescent="0.25">
      <c r="A7806" t="s">
        <v>634</v>
      </c>
      <c r="B7806" t="s">
        <v>486</v>
      </c>
      <c r="C7806">
        <v>81689800</v>
      </c>
      <c r="D7806">
        <v>22</v>
      </c>
      <c r="E7806">
        <v>31152076</v>
      </c>
      <c r="F7806" t="s">
        <v>635</v>
      </c>
      <c r="G7806" s="1">
        <v>45357</v>
      </c>
      <c r="H7806">
        <v>5470698</v>
      </c>
      <c r="I7806">
        <v>396</v>
      </c>
      <c r="J7806" t="s">
        <v>176</v>
      </c>
      <c r="K7806" t="str">
        <f>IFERROR(IF(AND(VLOOKUP($C7806,Hes!$A:$B, 1, FALSE), $M7806&lt;&gt;" "), "Ingresada", "Falta Ingresar"), " ")</f>
        <v xml:space="preserve"> </v>
      </c>
      <c r="L7806" s="3" t="str">
        <f>IFERROR(VLOOKUP($C7806,Observaciones!$A:$B,2,FALSE)," ")</f>
        <v xml:space="preserve"> </v>
      </c>
      <c r="M7806" t="s">
        <v>553</v>
      </c>
      <c r="O7806" s="4">
        <v>31152076</v>
      </c>
      <c r="P7806" s="4">
        <v>20371</v>
      </c>
      <c r="Q7806" s="4">
        <v>3870</v>
      </c>
      <c r="R7806" s="4">
        <v>24241</v>
      </c>
    </row>
    <row r="7807" spans="1:18" x14ac:dyDescent="0.25">
      <c r="A7807" t="s">
        <v>634</v>
      </c>
      <c r="B7807" t="s">
        <v>486</v>
      </c>
      <c r="C7807">
        <v>81689800</v>
      </c>
      <c r="D7807">
        <v>8</v>
      </c>
      <c r="E7807">
        <v>31150280</v>
      </c>
      <c r="F7807" t="s">
        <v>635</v>
      </c>
      <c r="G7807" s="1">
        <v>45357</v>
      </c>
      <c r="H7807">
        <v>5471431</v>
      </c>
      <c r="I7807">
        <v>396</v>
      </c>
      <c r="J7807" t="s">
        <v>176</v>
      </c>
      <c r="K7807" t="str">
        <f>IFERROR(IF(AND(VLOOKUP($C7807,Hes!$A:$B, 1, FALSE), $M7807&lt;&gt;" "), "Ingresada", "Falta Ingresar"), " ")</f>
        <v xml:space="preserve"> </v>
      </c>
      <c r="L7807" s="3" t="str">
        <f>IFERROR(VLOOKUP($C7807,Observaciones!$A:$B,2,FALSE)," ")</f>
        <v xml:space="preserve"> </v>
      </c>
      <c r="M7807" t="s">
        <v>553</v>
      </c>
      <c r="O7807" s="4">
        <v>31150280</v>
      </c>
      <c r="P7807" s="4">
        <v>158180</v>
      </c>
      <c r="Q7807" s="4">
        <v>30054</v>
      </c>
      <c r="R7807" s="4">
        <v>188234</v>
      </c>
    </row>
    <row r="7808" spans="1:18" x14ac:dyDescent="0.25">
      <c r="A7808" t="s">
        <v>634</v>
      </c>
      <c r="B7808" t="s">
        <v>486</v>
      </c>
      <c r="C7808">
        <v>81689800</v>
      </c>
      <c r="D7808">
        <v>5</v>
      </c>
      <c r="E7808">
        <v>31158893</v>
      </c>
      <c r="F7808" t="s">
        <v>635</v>
      </c>
      <c r="G7808" s="1">
        <v>45358</v>
      </c>
      <c r="H7808">
        <v>5471836</v>
      </c>
      <c r="I7808">
        <v>396</v>
      </c>
      <c r="J7808" t="s">
        <v>176</v>
      </c>
      <c r="K7808" t="str">
        <f>IFERROR(IF(AND(VLOOKUP($C7808,Hes!$A:$B, 1, FALSE), $M7808&lt;&gt;" "), "Ingresada", "Falta Ingresar"), " ")</f>
        <v xml:space="preserve"> </v>
      </c>
      <c r="L7808" s="3" t="str">
        <f>IFERROR(VLOOKUP($C7808,Observaciones!$A:$B,2,FALSE)," ")</f>
        <v xml:space="preserve"> </v>
      </c>
      <c r="M7808" t="s">
        <v>553</v>
      </c>
      <c r="O7808" s="4">
        <v>31158893</v>
      </c>
      <c r="P7808" s="4">
        <v>20562</v>
      </c>
      <c r="Q7808" s="4">
        <v>3907</v>
      </c>
      <c r="R7808" s="4">
        <v>24469</v>
      </c>
    </row>
    <row r="7809" spans="1:18" x14ac:dyDescent="0.25">
      <c r="A7809" t="s">
        <v>634</v>
      </c>
      <c r="B7809" t="s">
        <v>486</v>
      </c>
      <c r="C7809">
        <v>81689800</v>
      </c>
      <c r="D7809">
        <v>19</v>
      </c>
      <c r="E7809">
        <v>31165367</v>
      </c>
      <c r="F7809" t="s">
        <v>635</v>
      </c>
      <c r="G7809" s="1">
        <v>45362</v>
      </c>
      <c r="H7809">
        <v>5473622</v>
      </c>
      <c r="I7809">
        <v>396</v>
      </c>
      <c r="J7809" t="s">
        <v>176</v>
      </c>
      <c r="K7809" t="str">
        <f>IFERROR(IF(AND(VLOOKUP($C7809,Hes!$A:$B, 1, FALSE), $M7809&lt;&gt;" "), "Ingresada", "Falta Ingresar"), " ")</f>
        <v xml:space="preserve"> </v>
      </c>
      <c r="L7809" s="3" t="str">
        <f>IFERROR(VLOOKUP($C7809,Observaciones!$A:$B,2,FALSE)," ")</f>
        <v xml:space="preserve"> </v>
      </c>
      <c r="M7809" t="s">
        <v>553</v>
      </c>
      <c r="O7809" s="4">
        <v>31165367</v>
      </c>
      <c r="P7809" s="4">
        <v>182278</v>
      </c>
      <c r="Q7809" s="4">
        <v>34633</v>
      </c>
      <c r="R7809" s="4">
        <v>216911</v>
      </c>
    </row>
    <row r="7810" spans="1:18" x14ac:dyDescent="0.25">
      <c r="A7810" t="s">
        <v>634</v>
      </c>
      <c r="B7810" t="s">
        <v>486</v>
      </c>
      <c r="C7810">
        <v>81689800</v>
      </c>
      <c r="D7810">
        <v>11</v>
      </c>
      <c r="E7810">
        <v>31165088</v>
      </c>
      <c r="F7810" t="s">
        <v>635</v>
      </c>
      <c r="G7810" s="1">
        <v>45362</v>
      </c>
      <c r="H7810">
        <v>5473971</v>
      </c>
      <c r="I7810">
        <v>396</v>
      </c>
      <c r="J7810" t="s">
        <v>176</v>
      </c>
      <c r="K7810" t="str">
        <f>IFERROR(IF(AND(VLOOKUP($C7810,Hes!$A:$B, 1, FALSE), $M7810&lt;&gt;" "), "Ingresada", "Falta Ingresar"), " ")</f>
        <v xml:space="preserve"> </v>
      </c>
      <c r="L7810" s="3" t="str">
        <f>IFERROR(VLOOKUP($C7810,Observaciones!$A:$B,2,FALSE)," ")</f>
        <v xml:space="preserve"> </v>
      </c>
      <c r="M7810" t="s">
        <v>553</v>
      </c>
      <c r="O7810" s="4">
        <v>31165088</v>
      </c>
      <c r="P7810" s="4">
        <v>79257</v>
      </c>
      <c r="Q7810" s="4">
        <v>15059</v>
      </c>
      <c r="R7810" s="4">
        <v>94316</v>
      </c>
    </row>
    <row r="7811" spans="1:18" x14ac:dyDescent="0.25">
      <c r="A7811" t="s">
        <v>634</v>
      </c>
      <c r="B7811" t="s">
        <v>486</v>
      </c>
      <c r="C7811">
        <v>81689800</v>
      </c>
      <c r="D7811">
        <v>49</v>
      </c>
      <c r="E7811">
        <v>31165933</v>
      </c>
      <c r="F7811" t="s">
        <v>635</v>
      </c>
      <c r="G7811" s="1">
        <v>45362</v>
      </c>
      <c r="H7811">
        <v>5475035</v>
      </c>
      <c r="I7811">
        <v>396</v>
      </c>
      <c r="J7811" t="s">
        <v>176</v>
      </c>
      <c r="K7811" t="str">
        <f>IFERROR(IF(AND(VLOOKUP($C7811,Hes!$A:$B, 1, FALSE), $M7811&lt;&gt;" "), "Ingresada", "Falta Ingresar"), " ")</f>
        <v xml:space="preserve"> </v>
      </c>
      <c r="L7811" s="3" t="str">
        <f>IFERROR(VLOOKUP($C7811,Observaciones!$A:$B,2,FALSE)," ")</f>
        <v xml:space="preserve"> </v>
      </c>
      <c r="M7811" t="s">
        <v>553</v>
      </c>
      <c r="O7811" s="4">
        <v>31165933</v>
      </c>
      <c r="P7811" s="4">
        <v>57336</v>
      </c>
      <c r="Q7811" s="4">
        <v>10894</v>
      </c>
      <c r="R7811" s="4">
        <v>68230</v>
      </c>
    </row>
    <row r="7812" spans="1:18" x14ac:dyDescent="0.25">
      <c r="A7812" t="s">
        <v>634</v>
      </c>
      <c r="B7812" t="s">
        <v>486</v>
      </c>
      <c r="C7812">
        <v>81689800</v>
      </c>
      <c r="D7812">
        <v>40</v>
      </c>
      <c r="E7812">
        <v>31176631</v>
      </c>
      <c r="F7812" t="s">
        <v>635</v>
      </c>
      <c r="G7812" s="1">
        <v>45364</v>
      </c>
      <c r="H7812">
        <v>5476336</v>
      </c>
      <c r="I7812">
        <v>108</v>
      </c>
      <c r="J7812" t="s">
        <v>188</v>
      </c>
      <c r="K7812" t="str">
        <f>IFERROR(IF(AND(VLOOKUP($C7812,Hes!$A:$B, 1, FALSE), $M7812&lt;&gt;" "), "Ingresada", "Falta Ingresar"), " ")</f>
        <v xml:space="preserve"> </v>
      </c>
      <c r="L7812" s="3" t="str">
        <f>IFERROR(VLOOKUP($C7812,Observaciones!$A:$B,2,FALSE)," ")</f>
        <v xml:space="preserve"> </v>
      </c>
      <c r="M7812" t="s">
        <v>553</v>
      </c>
      <c r="O7812" s="4">
        <v>31176631</v>
      </c>
      <c r="P7812" s="4">
        <v>78239</v>
      </c>
      <c r="Q7812" s="4">
        <v>14865</v>
      </c>
      <c r="R7812" s="4">
        <v>93104</v>
      </c>
    </row>
    <row r="7813" spans="1:18" x14ac:dyDescent="0.25">
      <c r="A7813" t="s">
        <v>634</v>
      </c>
      <c r="B7813" t="s">
        <v>486</v>
      </c>
      <c r="C7813">
        <v>81689800</v>
      </c>
      <c r="D7813">
        <v>2</v>
      </c>
      <c r="E7813">
        <v>31177391</v>
      </c>
      <c r="F7813" t="s">
        <v>635</v>
      </c>
      <c r="G7813" s="1">
        <v>45363</v>
      </c>
      <c r="H7813">
        <v>5476552</v>
      </c>
      <c r="I7813">
        <v>108</v>
      </c>
      <c r="J7813" t="s">
        <v>188</v>
      </c>
      <c r="K7813" t="str">
        <f>IFERROR(IF(AND(VLOOKUP($C7813,Hes!$A:$B, 1, FALSE), $M7813&lt;&gt;" "), "Ingresada", "Falta Ingresar"), " ")</f>
        <v xml:space="preserve"> </v>
      </c>
      <c r="L7813" s="3" t="str">
        <f>IFERROR(VLOOKUP($C7813,Observaciones!$A:$B,2,FALSE)," ")</f>
        <v xml:space="preserve"> </v>
      </c>
      <c r="M7813" t="s">
        <v>553</v>
      </c>
      <c r="O7813" s="4">
        <v>31177391</v>
      </c>
      <c r="P7813" s="4">
        <v>69269</v>
      </c>
      <c r="Q7813" s="4">
        <v>13161</v>
      </c>
      <c r="R7813" s="4">
        <v>82430</v>
      </c>
    </row>
    <row r="7814" spans="1:18" x14ac:dyDescent="0.25">
      <c r="A7814" t="s">
        <v>634</v>
      </c>
      <c r="B7814" t="s">
        <v>486</v>
      </c>
      <c r="C7814">
        <v>81689800</v>
      </c>
      <c r="D7814">
        <v>4</v>
      </c>
      <c r="E7814">
        <v>31181333</v>
      </c>
      <c r="F7814" t="s">
        <v>635</v>
      </c>
      <c r="G7814" s="1">
        <v>45365</v>
      </c>
      <c r="H7814">
        <v>5477149</v>
      </c>
      <c r="I7814">
        <v>108</v>
      </c>
      <c r="J7814" t="s">
        <v>188</v>
      </c>
      <c r="K7814" t="str">
        <f>IFERROR(IF(AND(VLOOKUP($C7814,Hes!$A:$B, 1, FALSE), $M7814&lt;&gt;" "), "Ingresada", "Falta Ingresar"), " ")</f>
        <v xml:space="preserve"> </v>
      </c>
      <c r="L7814" s="3" t="str">
        <f>IFERROR(VLOOKUP($C7814,Observaciones!$A:$B,2,FALSE)," ")</f>
        <v xml:space="preserve"> </v>
      </c>
      <c r="M7814" t="s">
        <v>553</v>
      </c>
      <c r="O7814" s="4">
        <v>31181333</v>
      </c>
      <c r="P7814" s="4">
        <v>27185</v>
      </c>
      <c r="Q7814" s="4">
        <v>5165</v>
      </c>
      <c r="R7814" s="4">
        <v>32350</v>
      </c>
    </row>
    <row r="7815" spans="1:18" x14ac:dyDescent="0.25">
      <c r="A7815" t="s">
        <v>634</v>
      </c>
      <c r="B7815" t="s">
        <v>486</v>
      </c>
      <c r="C7815">
        <v>81689800</v>
      </c>
      <c r="D7815">
        <v>10</v>
      </c>
      <c r="E7815">
        <v>31185917</v>
      </c>
      <c r="F7815" t="s">
        <v>635</v>
      </c>
      <c r="G7815" s="1">
        <v>45366</v>
      </c>
      <c r="H7815">
        <v>5477718</v>
      </c>
      <c r="I7815">
        <v>108</v>
      </c>
      <c r="J7815" t="s">
        <v>188</v>
      </c>
      <c r="K7815" t="str">
        <f>IFERROR(IF(AND(VLOOKUP($C7815,Hes!$A:$B, 1, FALSE), $M7815&lt;&gt;" "), "Ingresada", "Falta Ingresar"), " ")</f>
        <v xml:space="preserve"> </v>
      </c>
      <c r="L7815" s="3" t="str">
        <f>IFERROR(VLOOKUP($C7815,Observaciones!$A:$B,2,FALSE)," ")</f>
        <v xml:space="preserve"> </v>
      </c>
      <c r="M7815" t="s">
        <v>553</v>
      </c>
      <c r="O7815" s="4">
        <v>31185917</v>
      </c>
      <c r="P7815" s="4">
        <v>51941</v>
      </c>
      <c r="Q7815" s="4">
        <v>9869</v>
      </c>
      <c r="R7815" s="4">
        <v>61810</v>
      </c>
    </row>
    <row r="7816" spans="1:18" x14ac:dyDescent="0.25">
      <c r="A7816" t="s">
        <v>634</v>
      </c>
      <c r="B7816" t="s">
        <v>486</v>
      </c>
      <c r="C7816">
        <v>81689800</v>
      </c>
      <c r="D7816">
        <v>50</v>
      </c>
      <c r="E7816">
        <v>31187622</v>
      </c>
      <c r="F7816" t="s">
        <v>635</v>
      </c>
      <c r="G7816" s="1">
        <v>45366</v>
      </c>
      <c r="H7816">
        <v>5477840</v>
      </c>
      <c r="I7816">
        <v>108</v>
      </c>
      <c r="J7816" t="s">
        <v>188</v>
      </c>
      <c r="K7816" t="str">
        <f>IFERROR(IF(AND(VLOOKUP($C7816,Hes!$A:$B, 1, FALSE), $M7816&lt;&gt;" "), "Ingresada", "Falta Ingresar"), " ")</f>
        <v xml:space="preserve"> </v>
      </c>
      <c r="L7816" s="3" t="str">
        <f>IFERROR(VLOOKUP($C7816,Observaciones!$A:$B,2,FALSE)," ")</f>
        <v xml:space="preserve"> </v>
      </c>
      <c r="M7816" t="s">
        <v>553</v>
      </c>
      <c r="O7816" s="4">
        <v>31187622</v>
      </c>
      <c r="P7816" s="4">
        <v>28994</v>
      </c>
      <c r="Q7816" s="4">
        <v>5509</v>
      </c>
      <c r="R7816" s="4">
        <v>34503</v>
      </c>
    </row>
    <row r="7817" spans="1:18" x14ac:dyDescent="0.25">
      <c r="A7817" t="s">
        <v>634</v>
      </c>
      <c r="B7817" t="s">
        <v>486</v>
      </c>
      <c r="C7817">
        <v>81689800</v>
      </c>
      <c r="D7817">
        <v>37</v>
      </c>
      <c r="E7817">
        <v>31190687</v>
      </c>
      <c r="F7817" t="s">
        <v>635</v>
      </c>
      <c r="G7817" s="1">
        <v>45369</v>
      </c>
      <c r="H7817">
        <v>5479102</v>
      </c>
      <c r="I7817">
        <v>108</v>
      </c>
      <c r="J7817" t="s">
        <v>188</v>
      </c>
      <c r="K7817" t="str">
        <f>IFERROR(IF(AND(VLOOKUP($C7817,Hes!$A:$B, 1, FALSE), $M7817&lt;&gt;" "), "Ingresada", "Falta Ingresar"), " ")</f>
        <v xml:space="preserve"> </v>
      </c>
      <c r="L7817" s="3" t="str">
        <f>IFERROR(VLOOKUP($C7817,Observaciones!$A:$B,2,FALSE)," ")</f>
        <v xml:space="preserve"> </v>
      </c>
      <c r="M7817" t="s">
        <v>553</v>
      </c>
      <c r="O7817" s="4">
        <v>31190687</v>
      </c>
      <c r="P7817" s="4">
        <v>56576</v>
      </c>
      <c r="Q7817" s="4">
        <v>10749</v>
      </c>
      <c r="R7817" s="4">
        <v>67325</v>
      </c>
    </row>
    <row r="7818" spans="1:18" x14ac:dyDescent="0.25">
      <c r="A7818" t="s">
        <v>634</v>
      </c>
      <c r="B7818" t="s">
        <v>486</v>
      </c>
      <c r="C7818">
        <v>81689800</v>
      </c>
      <c r="D7818">
        <v>115</v>
      </c>
      <c r="E7818">
        <v>31192657</v>
      </c>
      <c r="F7818" t="s">
        <v>635</v>
      </c>
      <c r="G7818" s="1">
        <v>45369</v>
      </c>
      <c r="H7818">
        <v>5479119</v>
      </c>
      <c r="I7818">
        <v>108</v>
      </c>
      <c r="J7818" t="s">
        <v>188</v>
      </c>
      <c r="K7818" t="str">
        <f>IFERROR(IF(AND(VLOOKUP($C7818,Hes!$A:$B, 1, FALSE), $M7818&lt;&gt;" "), "Ingresada", "Falta Ingresar"), " ")</f>
        <v xml:space="preserve"> </v>
      </c>
      <c r="L7818" s="3" t="str">
        <f>IFERROR(VLOOKUP($C7818,Observaciones!$A:$B,2,FALSE)," ")</f>
        <v xml:space="preserve"> </v>
      </c>
      <c r="M7818" t="s">
        <v>553</v>
      </c>
      <c r="O7818" s="4">
        <v>31192657</v>
      </c>
      <c r="P7818" s="4">
        <v>119950</v>
      </c>
      <c r="Q7818" s="4">
        <v>22791</v>
      </c>
      <c r="R7818" s="4">
        <v>142741</v>
      </c>
    </row>
    <row r="7819" spans="1:18" x14ac:dyDescent="0.25">
      <c r="A7819" t="s">
        <v>634</v>
      </c>
      <c r="B7819" t="s">
        <v>486</v>
      </c>
      <c r="C7819">
        <v>81689800</v>
      </c>
      <c r="D7819">
        <v>0</v>
      </c>
      <c r="E7819">
        <v>160356</v>
      </c>
      <c r="F7819" t="s">
        <v>635</v>
      </c>
      <c r="G7819" s="1">
        <v>45369</v>
      </c>
      <c r="H7819">
        <v>5479132</v>
      </c>
      <c r="I7819">
        <v>108</v>
      </c>
      <c r="J7819" t="s">
        <v>188</v>
      </c>
      <c r="K7819" t="str">
        <f>IFERROR(IF(AND(VLOOKUP($C7819,Hes!$A:$B, 1, FALSE), $M7819&lt;&gt;" "), "Ingresada", "Falta Ingresar"), " ")</f>
        <v xml:space="preserve"> </v>
      </c>
      <c r="L7819" s="3" t="str">
        <f>IFERROR(VLOOKUP($C7819,Observaciones!$A:$B,2,FALSE)," ")</f>
        <v xml:space="preserve"> </v>
      </c>
      <c r="M7819" t="s">
        <v>553</v>
      </c>
      <c r="O7819" s="4">
        <v>31189533</v>
      </c>
      <c r="P7819" s="4">
        <v>215694</v>
      </c>
      <c r="Q7819" s="4">
        <v>40982</v>
      </c>
      <c r="R7819" s="4">
        <v>256676</v>
      </c>
    </row>
    <row r="7820" spans="1:18" x14ac:dyDescent="0.25">
      <c r="A7820" t="s">
        <v>634</v>
      </c>
      <c r="B7820" t="s">
        <v>486</v>
      </c>
      <c r="C7820">
        <v>81689800</v>
      </c>
      <c r="D7820">
        <v>0</v>
      </c>
      <c r="E7820">
        <v>160356</v>
      </c>
      <c r="F7820" t="s">
        <v>635</v>
      </c>
      <c r="G7820" s="1">
        <v>45369</v>
      </c>
      <c r="H7820">
        <v>5479133</v>
      </c>
      <c r="I7820">
        <v>108</v>
      </c>
      <c r="J7820" t="s">
        <v>188</v>
      </c>
      <c r="K7820" t="str">
        <f>IFERROR(IF(AND(VLOOKUP($C7820,Hes!$A:$B, 1, FALSE), $M7820&lt;&gt;" "), "Ingresada", "Falta Ingresar"), " ")</f>
        <v xml:space="preserve"> </v>
      </c>
      <c r="L7820" s="3" t="str">
        <f>IFERROR(VLOOKUP($C7820,Observaciones!$A:$B,2,FALSE)," ")</f>
        <v xml:space="preserve"> </v>
      </c>
      <c r="M7820" t="s">
        <v>553</v>
      </c>
      <c r="O7820" s="4">
        <v>31189533</v>
      </c>
      <c r="P7820" s="4">
        <v>187969</v>
      </c>
      <c r="Q7820" s="4">
        <v>35714</v>
      </c>
      <c r="R7820" s="4">
        <v>223683</v>
      </c>
    </row>
    <row r="7821" spans="1:18" x14ac:dyDescent="0.25">
      <c r="A7821" t="s">
        <v>634</v>
      </c>
      <c r="B7821" t="s">
        <v>486</v>
      </c>
      <c r="C7821">
        <v>81689800</v>
      </c>
      <c r="D7821">
        <v>24</v>
      </c>
      <c r="E7821">
        <v>31193082</v>
      </c>
      <c r="F7821" t="s">
        <v>635</v>
      </c>
      <c r="G7821" s="1">
        <v>45369</v>
      </c>
      <c r="H7821">
        <v>5479213</v>
      </c>
      <c r="I7821">
        <v>108</v>
      </c>
      <c r="J7821" t="s">
        <v>188</v>
      </c>
      <c r="K7821" t="str">
        <f>IFERROR(IF(AND(VLOOKUP($C7821,Hes!$A:$B, 1, FALSE), $M7821&lt;&gt;" "), "Ingresada", "Falta Ingresar"), " ")</f>
        <v xml:space="preserve"> </v>
      </c>
      <c r="L7821" s="3" t="str">
        <f>IFERROR(VLOOKUP($C7821,Observaciones!$A:$B,2,FALSE)," ")</f>
        <v xml:space="preserve"> </v>
      </c>
      <c r="M7821" t="s">
        <v>553</v>
      </c>
      <c r="O7821" s="4">
        <v>31193082</v>
      </c>
      <c r="P7821" s="4">
        <v>266028</v>
      </c>
      <c r="Q7821" s="4">
        <v>50545</v>
      </c>
      <c r="R7821" s="4">
        <v>316573</v>
      </c>
    </row>
    <row r="7822" spans="1:18" x14ac:dyDescent="0.25">
      <c r="A7822" t="s">
        <v>634</v>
      </c>
      <c r="B7822" t="s">
        <v>486</v>
      </c>
      <c r="C7822">
        <v>81689800</v>
      </c>
      <c r="D7822">
        <v>29</v>
      </c>
      <c r="E7822">
        <v>31199417</v>
      </c>
      <c r="F7822" t="s">
        <v>635</v>
      </c>
      <c r="G7822" s="1">
        <v>45371</v>
      </c>
      <c r="H7822">
        <v>5480450</v>
      </c>
      <c r="I7822">
        <v>108</v>
      </c>
      <c r="J7822" t="s">
        <v>188</v>
      </c>
      <c r="K7822" t="str">
        <f>IFERROR(IF(AND(VLOOKUP($C7822,Hes!$A:$B, 1, FALSE), $M7822&lt;&gt;" "), "Ingresada", "Falta Ingresar"), " ")</f>
        <v xml:space="preserve"> </v>
      </c>
      <c r="L7822" s="3" t="str">
        <f>IFERROR(VLOOKUP($C7822,Observaciones!$A:$B,2,FALSE)," ")</f>
        <v xml:space="preserve"> </v>
      </c>
      <c r="M7822" t="s">
        <v>553</v>
      </c>
      <c r="O7822" s="4">
        <v>31199417</v>
      </c>
      <c r="P7822" s="4">
        <v>123342</v>
      </c>
      <c r="Q7822" s="4">
        <v>23435</v>
      </c>
      <c r="R7822" s="4">
        <v>146777</v>
      </c>
    </row>
    <row r="7823" spans="1:18" x14ac:dyDescent="0.25">
      <c r="A7823" t="s">
        <v>634</v>
      </c>
      <c r="B7823" t="s">
        <v>486</v>
      </c>
      <c r="C7823">
        <v>81689800</v>
      </c>
      <c r="D7823">
        <v>12</v>
      </c>
      <c r="E7823">
        <v>31199431</v>
      </c>
      <c r="F7823" t="s">
        <v>635</v>
      </c>
      <c r="G7823" s="1">
        <v>45371</v>
      </c>
      <c r="H7823">
        <v>5480452</v>
      </c>
      <c r="I7823">
        <v>108</v>
      </c>
      <c r="J7823" t="s">
        <v>188</v>
      </c>
      <c r="K7823" t="str">
        <f>IFERROR(IF(AND(VLOOKUP($C7823,Hes!$A:$B, 1, FALSE), $M7823&lt;&gt;" "), "Ingresada", "Falta Ingresar"), " ")</f>
        <v xml:space="preserve"> </v>
      </c>
      <c r="L7823" s="3" t="str">
        <f>IFERROR(VLOOKUP($C7823,Observaciones!$A:$B,2,FALSE)," ")</f>
        <v xml:space="preserve"> </v>
      </c>
      <c r="M7823" t="s">
        <v>553</v>
      </c>
      <c r="O7823" s="4">
        <v>31199431</v>
      </c>
      <c r="P7823" s="4">
        <v>95035</v>
      </c>
      <c r="Q7823" s="4">
        <v>18057</v>
      </c>
      <c r="R7823" s="4">
        <v>113092</v>
      </c>
    </row>
    <row r="7824" spans="1:18" x14ac:dyDescent="0.25">
      <c r="A7824" t="s">
        <v>634</v>
      </c>
      <c r="B7824" t="s">
        <v>486</v>
      </c>
      <c r="C7824">
        <v>81689800</v>
      </c>
      <c r="D7824">
        <v>9</v>
      </c>
      <c r="E7824">
        <v>31200267</v>
      </c>
      <c r="F7824" t="s">
        <v>635</v>
      </c>
      <c r="G7824" s="1">
        <v>45371</v>
      </c>
      <c r="H7824">
        <v>5480540</v>
      </c>
      <c r="I7824">
        <v>108</v>
      </c>
      <c r="J7824" t="s">
        <v>188</v>
      </c>
      <c r="K7824" t="str">
        <f>IFERROR(IF(AND(VLOOKUP($C7824,Hes!$A:$B, 1, FALSE), $M7824&lt;&gt;" "), "Ingresada", "Falta Ingresar"), " ")</f>
        <v xml:space="preserve"> </v>
      </c>
      <c r="L7824" s="3" t="str">
        <f>IFERROR(VLOOKUP($C7824,Observaciones!$A:$B,2,FALSE)," ")</f>
        <v xml:space="preserve"> </v>
      </c>
      <c r="M7824" t="s">
        <v>553</v>
      </c>
      <c r="O7824" s="4">
        <v>31200267</v>
      </c>
      <c r="P7824" s="4">
        <v>61141</v>
      </c>
      <c r="Q7824" s="4">
        <v>11617</v>
      </c>
      <c r="R7824" s="4">
        <v>72758</v>
      </c>
    </row>
    <row r="7825" spans="1:18" x14ac:dyDescent="0.25">
      <c r="A7825" t="s">
        <v>634</v>
      </c>
      <c r="B7825" t="s">
        <v>486</v>
      </c>
      <c r="C7825">
        <v>81689800</v>
      </c>
      <c r="D7825">
        <v>56</v>
      </c>
      <c r="E7825">
        <v>31212665</v>
      </c>
      <c r="F7825" t="s">
        <v>635</v>
      </c>
      <c r="G7825" s="1">
        <v>45376</v>
      </c>
      <c r="H7825">
        <v>5482258</v>
      </c>
      <c r="I7825">
        <v>108</v>
      </c>
      <c r="J7825" t="s">
        <v>188</v>
      </c>
      <c r="K7825" t="str">
        <f>IFERROR(IF(AND(VLOOKUP($C7825,Hes!$A:$B, 1, FALSE), $M7825&lt;&gt;" "), "Ingresada", "Falta Ingresar"), " ")</f>
        <v xml:space="preserve"> </v>
      </c>
      <c r="L7825" s="3" t="str">
        <f>IFERROR(VLOOKUP($C7825,Observaciones!$A:$B,2,FALSE)," ")</f>
        <v xml:space="preserve"> </v>
      </c>
      <c r="M7825" t="s">
        <v>553</v>
      </c>
      <c r="O7825" s="4">
        <v>31212665</v>
      </c>
      <c r="P7825" s="4">
        <v>59728</v>
      </c>
      <c r="Q7825" s="4">
        <v>11348</v>
      </c>
      <c r="R7825" s="4">
        <v>71076</v>
      </c>
    </row>
    <row r="7826" spans="1:18" x14ac:dyDescent="0.25">
      <c r="F7826" t="s">
        <v>1179</v>
      </c>
      <c r="K7826" t="str">
        <f>IFERROR(IF(AND(VLOOKUP($C7826,Hes!$A:$B, 1, FALSE), $M7826&lt;&gt;" "), "Ingresada", "Falta Ingresar"), " ")</f>
        <v xml:space="preserve"> </v>
      </c>
      <c r="L7826" s="3" t="str">
        <f>IFERROR(VLOOKUP($C7826,Observaciones!$A:$B,2,FALSE)," ")</f>
        <v xml:space="preserve"> </v>
      </c>
      <c r="M7826" t="s">
        <v>553</v>
      </c>
      <c r="P7826" s="4">
        <v>2314179</v>
      </c>
      <c r="Q7826" s="4">
        <v>439693</v>
      </c>
      <c r="R7826" s="4">
        <v>2753872</v>
      </c>
    </row>
    <row r="7827" spans="1:18" x14ac:dyDescent="0.25">
      <c r="A7827" t="s">
        <v>488</v>
      </c>
      <c r="B7827" t="s">
        <v>486</v>
      </c>
      <c r="C7827">
        <v>81698900</v>
      </c>
      <c r="D7827">
        <v>4015</v>
      </c>
      <c r="E7827" t="s">
        <v>1273</v>
      </c>
      <c r="F7827" t="s">
        <v>532</v>
      </c>
      <c r="G7827" s="1">
        <v>45355</v>
      </c>
      <c r="H7827">
        <v>5469575</v>
      </c>
      <c r="I7827">
        <v>357</v>
      </c>
      <c r="J7827" t="s">
        <v>291</v>
      </c>
      <c r="K7827" s="6" t="str">
        <f>IFERROR(IF(AND(VLOOKUP($C7827,Hes!$A:$B, 1, FALSE), $M7827&lt;&gt;" "), "Ingresada", "Falta Ingresar"), " ")</f>
        <v>Falta Ingresar</v>
      </c>
      <c r="L7827" s="3" t="str">
        <f>IFERROR(VLOOKUP($C7827,Observaciones!$A:$B,2,FALSE)," ")</f>
        <v xml:space="preserve"> </v>
      </c>
      <c r="M7827" t="s">
        <v>553</v>
      </c>
      <c r="N7827" s="4" t="s">
        <v>572</v>
      </c>
      <c r="O7827" s="4">
        <v>31145808</v>
      </c>
      <c r="P7827" s="4">
        <v>69975</v>
      </c>
      <c r="Q7827" s="4">
        <v>13295</v>
      </c>
      <c r="R7827" s="4">
        <v>83270</v>
      </c>
    </row>
    <row r="7828" spans="1:18" x14ac:dyDescent="0.25">
      <c r="A7828" t="s">
        <v>488</v>
      </c>
      <c r="B7828" t="s">
        <v>486</v>
      </c>
      <c r="C7828">
        <v>81698900</v>
      </c>
      <c r="D7828">
        <v>210</v>
      </c>
      <c r="E7828" t="s">
        <v>1274</v>
      </c>
      <c r="F7828" t="s">
        <v>532</v>
      </c>
      <c r="G7828" s="1">
        <v>45355</v>
      </c>
      <c r="H7828">
        <v>5469692</v>
      </c>
      <c r="I7828">
        <v>357</v>
      </c>
      <c r="J7828" t="s">
        <v>291</v>
      </c>
      <c r="K7828" s="6" t="str">
        <f>IFERROR(IF(AND(VLOOKUP($C7828,Hes!$A:$B, 1, FALSE), $M7828&lt;&gt;" "), "Ingresada", "Falta Ingresar"), " ")</f>
        <v>Falta Ingresar</v>
      </c>
      <c r="L7828" s="3" t="str">
        <f>IFERROR(VLOOKUP($C7828,Observaciones!$A:$B,2,FALSE)," ")</f>
        <v xml:space="preserve"> </v>
      </c>
      <c r="M7828" t="s">
        <v>553</v>
      </c>
      <c r="N7828" s="4" t="s">
        <v>572</v>
      </c>
      <c r="O7828" s="4">
        <v>31145325</v>
      </c>
      <c r="P7828" s="4">
        <v>50432</v>
      </c>
      <c r="Q7828" s="4">
        <v>9582</v>
      </c>
      <c r="R7828" s="4">
        <v>60014</v>
      </c>
    </row>
    <row r="7829" spans="1:18" x14ac:dyDescent="0.25">
      <c r="A7829" t="s">
        <v>488</v>
      </c>
      <c r="B7829" t="s">
        <v>486</v>
      </c>
      <c r="C7829">
        <v>81698900</v>
      </c>
      <c r="D7829">
        <v>9068</v>
      </c>
      <c r="E7829" t="s">
        <v>1275</v>
      </c>
      <c r="F7829" t="s">
        <v>532</v>
      </c>
      <c r="G7829" s="1">
        <v>45356</v>
      </c>
      <c r="H7829">
        <v>5469956</v>
      </c>
      <c r="I7829">
        <v>357</v>
      </c>
      <c r="J7829" t="s">
        <v>291</v>
      </c>
      <c r="K7829" s="6" t="str">
        <f>IFERROR(IF(AND(VLOOKUP($C7829,Hes!$A:$B, 1, FALSE), $M7829&lt;&gt;" "), "Ingresada", "Falta Ingresar"), " ")</f>
        <v>Falta Ingresar</v>
      </c>
      <c r="L7829" s="3" t="str">
        <f>IFERROR(VLOOKUP($C7829,Observaciones!$A:$B,2,FALSE)," ")</f>
        <v xml:space="preserve"> </v>
      </c>
      <c r="M7829" t="s">
        <v>553</v>
      </c>
      <c r="N7829" s="4" t="s">
        <v>572</v>
      </c>
      <c r="O7829" s="4">
        <v>31149490</v>
      </c>
      <c r="P7829" s="4">
        <v>3848</v>
      </c>
      <c r="Q7829" s="4">
        <v>731</v>
      </c>
      <c r="R7829" s="4">
        <v>4579</v>
      </c>
    </row>
    <row r="7830" spans="1:18" x14ac:dyDescent="0.25">
      <c r="A7830" t="s">
        <v>488</v>
      </c>
      <c r="B7830" t="s">
        <v>486</v>
      </c>
      <c r="C7830">
        <v>81698900</v>
      </c>
      <c r="D7830">
        <v>49</v>
      </c>
      <c r="E7830" t="s">
        <v>1276</v>
      </c>
      <c r="F7830" t="s">
        <v>532</v>
      </c>
      <c r="G7830" s="1">
        <v>45356</v>
      </c>
      <c r="H7830">
        <v>5470147</v>
      </c>
      <c r="I7830">
        <v>357</v>
      </c>
      <c r="J7830" t="s">
        <v>291</v>
      </c>
      <c r="K7830" s="6" t="str">
        <f>IFERROR(IF(AND(VLOOKUP($C7830,Hes!$A:$B, 1, FALSE), $M7830&lt;&gt;" "), "Ingresada", "Falta Ingresar"), " ")</f>
        <v>Falta Ingresar</v>
      </c>
      <c r="L7830" s="3" t="str">
        <f>IFERROR(VLOOKUP($C7830,Observaciones!$A:$B,2,FALSE)," ")</f>
        <v xml:space="preserve"> </v>
      </c>
      <c r="M7830" t="s">
        <v>553</v>
      </c>
      <c r="N7830" s="4" t="s">
        <v>572</v>
      </c>
      <c r="O7830" s="4">
        <v>31149618</v>
      </c>
      <c r="P7830" s="4">
        <v>167984</v>
      </c>
      <c r="Q7830" s="4">
        <v>31917</v>
      </c>
      <c r="R7830" s="4">
        <v>199901</v>
      </c>
    </row>
    <row r="7831" spans="1:18" x14ac:dyDescent="0.25">
      <c r="A7831" t="s">
        <v>488</v>
      </c>
      <c r="B7831" t="s">
        <v>486</v>
      </c>
      <c r="C7831">
        <v>81698900</v>
      </c>
      <c r="D7831">
        <v>12</v>
      </c>
      <c r="E7831" t="s">
        <v>1277</v>
      </c>
      <c r="F7831" t="s">
        <v>532</v>
      </c>
      <c r="G7831" s="1">
        <v>45358</v>
      </c>
      <c r="H7831">
        <v>5471839</v>
      </c>
      <c r="I7831">
        <v>357</v>
      </c>
      <c r="J7831" t="s">
        <v>291</v>
      </c>
      <c r="K7831" s="6" t="str">
        <f>IFERROR(IF(AND(VLOOKUP($C7831,Hes!$A:$B, 1, FALSE), $M7831&lt;&gt;" "), "Ingresada", "Falta Ingresar"), " ")</f>
        <v>Falta Ingresar</v>
      </c>
      <c r="L7831" s="3" t="str">
        <f>IFERROR(VLOOKUP($C7831,Observaciones!$A:$B,2,FALSE)," ")</f>
        <v xml:space="preserve"> </v>
      </c>
      <c r="M7831" t="s">
        <v>553</v>
      </c>
      <c r="N7831" s="4" t="s">
        <v>572</v>
      </c>
      <c r="O7831" s="4">
        <v>31155709</v>
      </c>
      <c r="P7831" s="4">
        <v>44672</v>
      </c>
      <c r="Q7831" s="4">
        <v>8488</v>
      </c>
      <c r="R7831" s="4">
        <v>53160</v>
      </c>
    </row>
    <row r="7832" spans="1:18" x14ac:dyDescent="0.25">
      <c r="A7832" t="s">
        <v>488</v>
      </c>
      <c r="B7832" t="s">
        <v>486</v>
      </c>
      <c r="C7832">
        <v>81698900</v>
      </c>
      <c r="D7832">
        <v>21</v>
      </c>
      <c r="E7832" t="s">
        <v>1278</v>
      </c>
      <c r="F7832" t="s">
        <v>532</v>
      </c>
      <c r="G7832" s="1">
        <v>45358</v>
      </c>
      <c r="H7832">
        <v>5471840</v>
      </c>
      <c r="I7832">
        <v>357</v>
      </c>
      <c r="J7832" t="s">
        <v>291</v>
      </c>
      <c r="K7832" s="6" t="str">
        <f>IFERROR(IF(AND(VLOOKUP($C7832,Hes!$A:$B, 1, FALSE), $M7832&lt;&gt;" "), "Ingresada", "Falta Ingresar"), " ")</f>
        <v>Falta Ingresar</v>
      </c>
      <c r="L7832" s="3" t="str">
        <f>IFERROR(VLOOKUP($C7832,Observaciones!$A:$B,2,FALSE)," ")</f>
        <v xml:space="preserve"> </v>
      </c>
      <c r="M7832" t="s">
        <v>553</v>
      </c>
      <c r="N7832" s="4" t="s">
        <v>572</v>
      </c>
      <c r="O7832" s="4">
        <v>31158784</v>
      </c>
      <c r="P7832" s="4">
        <v>27144</v>
      </c>
      <c r="Q7832" s="4">
        <v>5157</v>
      </c>
      <c r="R7832" s="4">
        <v>32301</v>
      </c>
    </row>
    <row r="7833" spans="1:18" x14ac:dyDescent="0.25">
      <c r="A7833" t="s">
        <v>488</v>
      </c>
      <c r="B7833" t="s">
        <v>486</v>
      </c>
      <c r="C7833">
        <v>81698900</v>
      </c>
      <c r="D7833">
        <v>205</v>
      </c>
      <c r="E7833" t="s">
        <v>1279</v>
      </c>
      <c r="F7833" t="s">
        <v>532</v>
      </c>
      <c r="G7833" s="1">
        <v>45358</v>
      </c>
      <c r="H7833">
        <v>5471934</v>
      </c>
      <c r="I7833">
        <v>357</v>
      </c>
      <c r="J7833" t="s">
        <v>291</v>
      </c>
      <c r="K7833" s="6" t="str">
        <f>IFERROR(IF(AND(VLOOKUP($C7833,Hes!$A:$B, 1, FALSE), $M7833&lt;&gt;" "), "Ingresada", "Falta Ingresar"), " ")</f>
        <v>Falta Ingresar</v>
      </c>
      <c r="L7833" s="3" t="str">
        <f>IFERROR(VLOOKUP($C7833,Observaciones!$A:$B,2,FALSE)," ")</f>
        <v xml:space="preserve"> </v>
      </c>
      <c r="M7833" t="s">
        <v>553</v>
      </c>
      <c r="N7833" s="4" t="s">
        <v>572</v>
      </c>
      <c r="O7833" s="4">
        <v>31154711</v>
      </c>
      <c r="P7833" s="4">
        <v>33222</v>
      </c>
      <c r="Q7833" s="4">
        <v>6312</v>
      </c>
      <c r="R7833" s="4">
        <v>39534</v>
      </c>
    </row>
    <row r="7834" spans="1:18" x14ac:dyDescent="0.25">
      <c r="A7834" t="s">
        <v>488</v>
      </c>
      <c r="B7834" t="s">
        <v>486</v>
      </c>
      <c r="C7834">
        <v>81698900</v>
      </c>
      <c r="D7834">
        <v>7003</v>
      </c>
      <c r="E7834" t="s">
        <v>1280</v>
      </c>
      <c r="F7834" t="s">
        <v>532</v>
      </c>
      <c r="G7834" s="1">
        <v>45358</v>
      </c>
      <c r="H7834">
        <v>5472016</v>
      </c>
      <c r="I7834">
        <v>357</v>
      </c>
      <c r="J7834" t="s">
        <v>291</v>
      </c>
      <c r="K7834" s="6" t="str">
        <f>IFERROR(IF(AND(VLOOKUP($C7834,Hes!$A:$B, 1, FALSE), $M7834&lt;&gt;" "), "Ingresada", "Falta Ingresar"), " ")</f>
        <v>Falta Ingresar</v>
      </c>
      <c r="L7834" s="3" t="str">
        <f>IFERROR(VLOOKUP($C7834,Observaciones!$A:$B,2,FALSE)," ")</f>
        <v xml:space="preserve"> </v>
      </c>
      <c r="M7834" t="s">
        <v>553</v>
      </c>
      <c r="N7834" s="4" t="s">
        <v>572</v>
      </c>
      <c r="O7834" s="4">
        <v>31158552</v>
      </c>
      <c r="P7834" s="4">
        <v>51572</v>
      </c>
      <c r="Q7834" s="4">
        <v>9799</v>
      </c>
      <c r="R7834" s="4">
        <v>61371</v>
      </c>
    </row>
    <row r="7835" spans="1:18" x14ac:dyDescent="0.25">
      <c r="A7835" t="s">
        <v>488</v>
      </c>
      <c r="B7835" t="s">
        <v>486</v>
      </c>
      <c r="C7835">
        <v>81698900</v>
      </c>
      <c r="D7835">
        <v>3595</v>
      </c>
      <c r="E7835" t="s">
        <v>1281</v>
      </c>
      <c r="F7835" t="s">
        <v>532</v>
      </c>
      <c r="G7835" s="1">
        <v>45358</v>
      </c>
      <c r="H7835">
        <v>5472084</v>
      </c>
      <c r="I7835">
        <v>357</v>
      </c>
      <c r="J7835" t="s">
        <v>291</v>
      </c>
      <c r="K7835" s="6" t="str">
        <f>IFERROR(IF(AND(VLOOKUP($C7835,Hes!$A:$B, 1, FALSE), $M7835&lt;&gt;" "), "Ingresada", "Falta Ingresar"), " ")</f>
        <v>Falta Ingresar</v>
      </c>
      <c r="L7835" s="3" t="str">
        <f>IFERROR(VLOOKUP($C7835,Observaciones!$A:$B,2,FALSE)," ")</f>
        <v xml:space="preserve"> </v>
      </c>
      <c r="M7835" t="s">
        <v>553</v>
      </c>
      <c r="N7835" s="4" t="s">
        <v>572</v>
      </c>
      <c r="O7835" s="4">
        <v>31161006</v>
      </c>
      <c r="P7835" s="4">
        <v>77910</v>
      </c>
      <c r="Q7835" s="4">
        <v>14803</v>
      </c>
      <c r="R7835" s="4">
        <v>92713</v>
      </c>
    </row>
    <row r="7836" spans="1:18" x14ac:dyDescent="0.25">
      <c r="A7836" t="s">
        <v>488</v>
      </c>
      <c r="B7836" t="s">
        <v>486</v>
      </c>
      <c r="C7836">
        <v>81698900</v>
      </c>
      <c r="D7836">
        <v>12</v>
      </c>
      <c r="E7836" t="s">
        <v>1282</v>
      </c>
      <c r="F7836" t="s">
        <v>532</v>
      </c>
      <c r="G7836" s="1">
        <v>45358</v>
      </c>
      <c r="H7836">
        <v>5472125</v>
      </c>
      <c r="I7836">
        <v>357</v>
      </c>
      <c r="J7836" t="s">
        <v>291</v>
      </c>
      <c r="K7836" s="6" t="str">
        <f>IFERROR(IF(AND(VLOOKUP($C7836,Hes!$A:$B, 1, FALSE), $M7836&lt;&gt;" "), "Ingresada", "Falta Ingresar"), " ")</f>
        <v>Falta Ingresar</v>
      </c>
      <c r="L7836" s="3" t="str">
        <f>IFERROR(VLOOKUP($C7836,Observaciones!$A:$B,2,FALSE)," ")</f>
        <v xml:space="preserve"> </v>
      </c>
      <c r="M7836" t="s">
        <v>553</v>
      </c>
      <c r="N7836" s="4" t="s">
        <v>572</v>
      </c>
      <c r="O7836" s="4">
        <v>31155247</v>
      </c>
      <c r="P7836" s="4">
        <v>105897</v>
      </c>
      <c r="Q7836" s="4">
        <v>20120</v>
      </c>
      <c r="R7836" s="4">
        <v>126017</v>
      </c>
    </row>
    <row r="7837" spans="1:18" x14ac:dyDescent="0.25">
      <c r="A7837" t="s">
        <v>488</v>
      </c>
      <c r="B7837" t="s">
        <v>486</v>
      </c>
      <c r="C7837">
        <v>81698900</v>
      </c>
      <c r="D7837">
        <v>56</v>
      </c>
      <c r="E7837" t="s">
        <v>1784</v>
      </c>
      <c r="F7837" t="s">
        <v>532</v>
      </c>
      <c r="G7837" s="1">
        <v>45359</v>
      </c>
      <c r="H7837">
        <v>5472398</v>
      </c>
      <c r="I7837">
        <v>357</v>
      </c>
      <c r="J7837" t="s">
        <v>291</v>
      </c>
      <c r="K7837" s="6" t="str">
        <f>IFERROR(IF(AND(VLOOKUP($C7837,Hes!$A:$B, 1, FALSE), $M7837&lt;&gt;" "), "Ingresada", "Falta Ingresar"), " ")</f>
        <v>Falta Ingresar</v>
      </c>
      <c r="L7837" s="3" t="str">
        <f>IFERROR(VLOOKUP($C7837,Observaciones!$A:$B,2,FALSE)," ")</f>
        <v xml:space="preserve"> </v>
      </c>
      <c r="M7837" t="s">
        <v>553</v>
      </c>
      <c r="N7837" s="4" t="s">
        <v>572</v>
      </c>
      <c r="O7837" s="4">
        <v>31160954</v>
      </c>
      <c r="P7837" s="4">
        <v>86193</v>
      </c>
      <c r="Q7837" s="4">
        <v>16377</v>
      </c>
      <c r="R7837" s="4">
        <v>102570</v>
      </c>
    </row>
    <row r="7838" spans="1:18" x14ac:dyDescent="0.25">
      <c r="A7838" t="s">
        <v>488</v>
      </c>
      <c r="B7838" t="s">
        <v>486</v>
      </c>
      <c r="C7838">
        <v>81698900</v>
      </c>
      <c r="D7838">
        <v>9210</v>
      </c>
      <c r="E7838" t="s">
        <v>1785</v>
      </c>
      <c r="F7838" t="s">
        <v>532</v>
      </c>
      <c r="G7838" s="1">
        <v>45359</v>
      </c>
      <c r="H7838">
        <v>5472475</v>
      </c>
      <c r="I7838">
        <v>357</v>
      </c>
      <c r="J7838" t="s">
        <v>291</v>
      </c>
      <c r="K7838" s="6" t="str">
        <f>IFERROR(IF(AND(VLOOKUP($C7838,Hes!$A:$B, 1, FALSE), $M7838&lt;&gt;" "), "Ingresada", "Falta Ingresar"), " ")</f>
        <v>Falta Ingresar</v>
      </c>
      <c r="L7838" s="3" t="str">
        <f>IFERROR(VLOOKUP($C7838,Observaciones!$A:$B,2,FALSE)," ")</f>
        <v xml:space="preserve"> </v>
      </c>
      <c r="M7838" t="s">
        <v>553</v>
      </c>
      <c r="N7838" s="4" t="s">
        <v>572</v>
      </c>
      <c r="O7838" s="4">
        <v>31160460</v>
      </c>
      <c r="P7838" s="4">
        <v>528120</v>
      </c>
      <c r="Q7838" s="4">
        <v>100343</v>
      </c>
      <c r="R7838" s="4">
        <v>628463</v>
      </c>
    </row>
    <row r="7839" spans="1:18" x14ac:dyDescent="0.25">
      <c r="A7839" t="s">
        <v>488</v>
      </c>
      <c r="B7839" t="s">
        <v>486</v>
      </c>
      <c r="C7839">
        <v>81698900</v>
      </c>
      <c r="D7839">
        <v>300</v>
      </c>
      <c r="E7839" t="s">
        <v>1786</v>
      </c>
      <c r="F7839" t="s">
        <v>532</v>
      </c>
      <c r="G7839" s="1">
        <v>45362</v>
      </c>
      <c r="H7839">
        <v>5473693</v>
      </c>
      <c r="I7839">
        <v>357</v>
      </c>
      <c r="J7839" t="s">
        <v>291</v>
      </c>
      <c r="K7839" s="6" t="str">
        <f>IFERROR(IF(AND(VLOOKUP($C7839,Hes!$A:$B, 1, FALSE), $M7839&lt;&gt;" "), "Ingresada", "Falta Ingresar"), " ")</f>
        <v>Falta Ingresar</v>
      </c>
      <c r="L7839" s="3" t="str">
        <f>IFERROR(VLOOKUP($C7839,Observaciones!$A:$B,2,FALSE)," ")</f>
        <v xml:space="preserve"> </v>
      </c>
      <c r="M7839" t="s">
        <v>553</v>
      </c>
      <c r="N7839" s="4" t="s">
        <v>572</v>
      </c>
      <c r="O7839" s="4">
        <v>31164402</v>
      </c>
      <c r="P7839" s="4">
        <v>79596</v>
      </c>
      <c r="Q7839" s="4">
        <v>15123</v>
      </c>
      <c r="R7839" s="4">
        <v>94719</v>
      </c>
    </row>
    <row r="7840" spans="1:18" x14ac:dyDescent="0.25">
      <c r="A7840" t="s">
        <v>488</v>
      </c>
      <c r="B7840" t="s">
        <v>486</v>
      </c>
      <c r="C7840">
        <v>81698900</v>
      </c>
      <c r="D7840">
        <v>4033</v>
      </c>
      <c r="E7840" t="s">
        <v>1787</v>
      </c>
      <c r="F7840" t="s">
        <v>532</v>
      </c>
      <c r="G7840" s="1">
        <v>45362</v>
      </c>
      <c r="H7840">
        <v>5473694</v>
      </c>
      <c r="I7840">
        <v>357</v>
      </c>
      <c r="J7840" t="s">
        <v>291</v>
      </c>
      <c r="K7840" s="6" t="str">
        <f>IFERROR(IF(AND(VLOOKUP($C7840,Hes!$A:$B, 1, FALSE), $M7840&lt;&gt;" "), "Ingresada", "Falta Ingresar"), " ")</f>
        <v>Falta Ingresar</v>
      </c>
      <c r="L7840" s="3" t="str">
        <f>IFERROR(VLOOKUP($C7840,Observaciones!$A:$B,2,FALSE)," ")</f>
        <v xml:space="preserve"> </v>
      </c>
      <c r="M7840" t="s">
        <v>553</v>
      </c>
      <c r="N7840" s="4" t="s">
        <v>572</v>
      </c>
      <c r="O7840" s="4">
        <v>31165858</v>
      </c>
      <c r="P7840" s="4">
        <v>29500</v>
      </c>
      <c r="Q7840" s="4">
        <v>5605</v>
      </c>
      <c r="R7840" s="4">
        <v>35105</v>
      </c>
    </row>
    <row r="7841" spans="1:18" x14ac:dyDescent="0.25">
      <c r="A7841" t="s">
        <v>488</v>
      </c>
      <c r="B7841" t="s">
        <v>486</v>
      </c>
      <c r="C7841">
        <v>81698900</v>
      </c>
      <c r="D7841">
        <v>5173</v>
      </c>
      <c r="E7841" t="s">
        <v>1788</v>
      </c>
      <c r="F7841" t="s">
        <v>532</v>
      </c>
      <c r="G7841" s="1">
        <v>45362</v>
      </c>
      <c r="H7841">
        <v>5473901</v>
      </c>
      <c r="I7841">
        <v>357</v>
      </c>
      <c r="J7841" t="s">
        <v>291</v>
      </c>
      <c r="K7841" s="6" t="str">
        <f>IFERROR(IF(AND(VLOOKUP($C7841,Hes!$A:$B, 1, FALSE), $M7841&lt;&gt;" "), "Ingresada", "Falta Ingresar"), " ")</f>
        <v>Falta Ingresar</v>
      </c>
      <c r="L7841" s="3" t="str">
        <f>IFERROR(VLOOKUP($C7841,Observaciones!$A:$B,2,FALSE)," ")</f>
        <v xml:space="preserve"> </v>
      </c>
      <c r="M7841" t="s">
        <v>553</v>
      </c>
      <c r="N7841" s="4" t="s">
        <v>572</v>
      </c>
      <c r="O7841" s="4">
        <v>31167798</v>
      </c>
      <c r="P7841" s="4">
        <v>43008</v>
      </c>
      <c r="Q7841" s="4">
        <v>8172</v>
      </c>
      <c r="R7841" s="4">
        <v>51180</v>
      </c>
    </row>
    <row r="7842" spans="1:18" x14ac:dyDescent="0.25">
      <c r="A7842" t="s">
        <v>488</v>
      </c>
      <c r="B7842" t="s">
        <v>486</v>
      </c>
      <c r="C7842">
        <v>81698900</v>
      </c>
      <c r="D7842">
        <v>56</v>
      </c>
      <c r="E7842" t="s">
        <v>1789</v>
      </c>
      <c r="F7842" t="s">
        <v>532</v>
      </c>
      <c r="G7842" s="1">
        <v>45362</v>
      </c>
      <c r="H7842">
        <v>5473989</v>
      </c>
      <c r="I7842">
        <v>357</v>
      </c>
      <c r="J7842" t="s">
        <v>291</v>
      </c>
      <c r="K7842" s="6" t="str">
        <f>IFERROR(IF(AND(VLOOKUP($C7842,Hes!$A:$B, 1, FALSE), $M7842&lt;&gt;" "), "Ingresada", "Falta Ingresar"), " ")</f>
        <v>Falta Ingresar</v>
      </c>
      <c r="L7842" s="3" t="str">
        <f>IFERROR(VLOOKUP($C7842,Observaciones!$A:$B,2,FALSE)," ")</f>
        <v xml:space="preserve"> </v>
      </c>
      <c r="M7842" t="s">
        <v>553</v>
      </c>
      <c r="N7842" s="4" t="s">
        <v>572</v>
      </c>
      <c r="O7842" s="4">
        <v>31164946</v>
      </c>
      <c r="P7842" s="4">
        <v>364300</v>
      </c>
      <c r="Q7842" s="4">
        <v>69217</v>
      </c>
      <c r="R7842" s="4">
        <v>433517</v>
      </c>
    </row>
    <row r="7843" spans="1:18" x14ac:dyDescent="0.25">
      <c r="A7843" t="s">
        <v>488</v>
      </c>
      <c r="B7843" t="s">
        <v>486</v>
      </c>
      <c r="C7843">
        <v>81698900</v>
      </c>
      <c r="D7843">
        <v>55</v>
      </c>
      <c r="E7843" t="s">
        <v>1790</v>
      </c>
      <c r="F7843" t="s">
        <v>532</v>
      </c>
      <c r="G7843" s="1">
        <v>45362</v>
      </c>
      <c r="H7843">
        <v>5474072</v>
      </c>
      <c r="I7843">
        <v>357</v>
      </c>
      <c r="J7843" t="s">
        <v>291</v>
      </c>
      <c r="K7843" s="6" t="str">
        <f>IFERROR(IF(AND(VLOOKUP($C7843,Hes!$A:$B, 1, FALSE), $M7843&lt;&gt;" "), "Ingresada", "Falta Ingresar"), " ")</f>
        <v>Falta Ingresar</v>
      </c>
      <c r="L7843" s="3" t="str">
        <f>IFERROR(VLOOKUP($C7843,Observaciones!$A:$B,2,FALSE)," ")</f>
        <v xml:space="preserve"> </v>
      </c>
      <c r="M7843" t="s">
        <v>553</v>
      </c>
      <c r="N7843" s="4" t="s">
        <v>572</v>
      </c>
      <c r="O7843" s="4">
        <v>31164755</v>
      </c>
      <c r="P7843" s="4">
        <v>260899</v>
      </c>
      <c r="Q7843" s="4">
        <v>49571</v>
      </c>
      <c r="R7843" s="4">
        <v>310470</v>
      </c>
    </row>
    <row r="7844" spans="1:18" x14ac:dyDescent="0.25">
      <c r="A7844" t="s">
        <v>488</v>
      </c>
      <c r="B7844" t="s">
        <v>486</v>
      </c>
      <c r="C7844">
        <v>81698900</v>
      </c>
      <c r="D7844">
        <v>913</v>
      </c>
      <c r="E7844" t="s">
        <v>1791</v>
      </c>
      <c r="F7844" t="s">
        <v>532</v>
      </c>
      <c r="G7844" s="1">
        <v>45362</v>
      </c>
      <c r="H7844">
        <v>5474217</v>
      </c>
      <c r="I7844">
        <v>357</v>
      </c>
      <c r="J7844" t="s">
        <v>291</v>
      </c>
      <c r="K7844" s="6" t="str">
        <f>IFERROR(IF(AND(VLOOKUP($C7844,Hes!$A:$B, 1, FALSE), $M7844&lt;&gt;" "), "Ingresada", "Falta Ingresar"), " ")</f>
        <v>Falta Ingresar</v>
      </c>
      <c r="L7844" s="3" t="str">
        <f>IFERROR(VLOOKUP($C7844,Observaciones!$A:$B,2,FALSE)," ")</f>
        <v xml:space="preserve"> </v>
      </c>
      <c r="M7844" t="s">
        <v>553</v>
      </c>
      <c r="N7844" s="4" t="s">
        <v>572</v>
      </c>
      <c r="O7844" s="4">
        <v>31166102</v>
      </c>
      <c r="P7844" s="4">
        <v>21240</v>
      </c>
      <c r="Q7844" s="4">
        <v>4036</v>
      </c>
      <c r="R7844" s="4">
        <v>25276</v>
      </c>
    </row>
    <row r="7845" spans="1:18" x14ac:dyDescent="0.25">
      <c r="A7845" t="s">
        <v>488</v>
      </c>
      <c r="B7845" t="s">
        <v>486</v>
      </c>
      <c r="C7845">
        <v>81698900</v>
      </c>
      <c r="D7845">
        <v>9009</v>
      </c>
      <c r="E7845" t="s">
        <v>1792</v>
      </c>
      <c r="F7845" t="s">
        <v>532</v>
      </c>
      <c r="G7845" s="1">
        <v>45362</v>
      </c>
      <c r="H7845">
        <v>5474545</v>
      </c>
      <c r="I7845">
        <v>357</v>
      </c>
      <c r="J7845" t="s">
        <v>291</v>
      </c>
      <c r="K7845" s="6" t="str">
        <f>IFERROR(IF(AND(VLOOKUP($C7845,Hes!$A:$B, 1, FALSE), $M7845&lt;&gt;" "), "Ingresada", "Falta Ingresar"), " ")</f>
        <v>Falta Ingresar</v>
      </c>
      <c r="L7845" s="3" t="str">
        <f>IFERROR(VLOOKUP($C7845,Observaciones!$A:$B,2,FALSE)," ")</f>
        <v xml:space="preserve"> </v>
      </c>
      <c r="M7845" t="s">
        <v>553</v>
      </c>
      <c r="N7845" s="4" t="s">
        <v>572</v>
      </c>
      <c r="O7845" s="4">
        <v>31165027</v>
      </c>
      <c r="P7845" s="4">
        <v>11656</v>
      </c>
      <c r="Q7845" s="4">
        <v>2215</v>
      </c>
      <c r="R7845" s="4">
        <v>13871</v>
      </c>
    </row>
    <row r="7846" spans="1:18" x14ac:dyDescent="0.25">
      <c r="A7846" t="s">
        <v>488</v>
      </c>
      <c r="B7846" t="s">
        <v>486</v>
      </c>
      <c r="C7846">
        <v>81698900</v>
      </c>
      <c r="D7846">
        <v>9072</v>
      </c>
      <c r="E7846" t="s">
        <v>1793</v>
      </c>
      <c r="F7846" t="s">
        <v>532</v>
      </c>
      <c r="G7846" s="1">
        <v>45362</v>
      </c>
      <c r="H7846">
        <v>5474558</v>
      </c>
      <c r="I7846">
        <v>357</v>
      </c>
      <c r="J7846" t="s">
        <v>291</v>
      </c>
      <c r="K7846" s="6" t="str">
        <f>IFERROR(IF(AND(VLOOKUP($C7846,Hes!$A:$B, 1, FALSE), $M7846&lt;&gt;" "), "Ingresada", "Falta Ingresar"), " ")</f>
        <v>Falta Ingresar</v>
      </c>
      <c r="L7846" s="3" t="str">
        <f>IFERROR(VLOOKUP($C7846,Observaciones!$A:$B,2,FALSE)," ")</f>
        <v xml:space="preserve"> </v>
      </c>
      <c r="M7846" t="s">
        <v>553</v>
      </c>
      <c r="N7846" s="4" t="s">
        <v>572</v>
      </c>
      <c r="O7846" s="4">
        <v>31167742</v>
      </c>
      <c r="P7846" s="4">
        <v>53506</v>
      </c>
      <c r="Q7846" s="4">
        <v>10166</v>
      </c>
      <c r="R7846" s="4">
        <v>63672</v>
      </c>
    </row>
    <row r="7847" spans="1:18" x14ac:dyDescent="0.25">
      <c r="A7847" t="s">
        <v>488</v>
      </c>
      <c r="B7847" t="s">
        <v>486</v>
      </c>
      <c r="C7847">
        <v>81698900</v>
      </c>
      <c r="D7847">
        <v>187</v>
      </c>
      <c r="E7847" t="s">
        <v>1794</v>
      </c>
      <c r="F7847" t="s">
        <v>532</v>
      </c>
      <c r="G7847" s="1">
        <v>45362</v>
      </c>
      <c r="H7847">
        <v>5474615</v>
      </c>
      <c r="I7847">
        <v>357</v>
      </c>
      <c r="J7847" t="s">
        <v>291</v>
      </c>
      <c r="K7847" s="6" t="str">
        <f>IFERROR(IF(AND(VLOOKUP($C7847,Hes!$A:$B, 1, FALSE), $M7847&lt;&gt;" "), "Ingresada", "Falta Ingresar"), " ")</f>
        <v>Falta Ingresar</v>
      </c>
      <c r="L7847" s="3" t="str">
        <f>IFERROR(VLOOKUP($C7847,Observaciones!$A:$B,2,FALSE)," ")</f>
        <v xml:space="preserve"> </v>
      </c>
      <c r="M7847" t="s">
        <v>553</v>
      </c>
      <c r="N7847" s="4" t="s">
        <v>572</v>
      </c>
      <c r="O7847" s="4">
        <v>31156381</v>
      </c>
      <c r="P7847" s="4">
        <v>104732</v>
      </c>
      <c r="Q7847" s="4">
        <v>19899</v>
      </c>
      <c r="R7847" s="4">
        <v>133473</v>
      </c>
    </row>
    <row r="7848" spans="1:18" x14ac:dyDescent="0.25">
      <c r="A7848" t="s">
        <v>488</v>
      </c>
      <c r="B7848" t="s">
        <v>486</v>
      </c>
      <c r="C7848">
        <v>81698900</v>
      </c>
      <c r="D7848">
        <v>9210</v>
      </c>
      <c r="E7848" t="s">
        <v>1795</v>
      </c>
      <c r="F7848" t="s">
        <v>532</v>
      </c>
      <c r="G7848" s="1">
        <v>45362</v>
      </c>
      <c r="H7848">
        <v>5474659</v>
      </c>
      <c r="I7848">
        <v>357</v>
      </c>
      <c r="J7848" t="s">
        <v>291</v>
      </c>
      <c r="K7848" s="6" t="str">
        <f>IFERROR(IF(AND(VLOOKUP($C7848,Hes!$A:$B, 1, FALSE), $M7848&lt;&gt;" "), "Ingresada", "Falta Ingresar"), " ")</f>
        <v>Falta Ingresar</v>
      </c>
      <c r="L7848" s="3" t="str">
        <f>IFERROR(VLOOKUP($C7848,Observaciones!$A:$B,2,FALSE)," ")</f>
        <v xml:space="preserve"> </v>
      </c>
      <c r="M7848" t="s">
        <v>553</v>
      </c>
      <c r="N7848" s="4" t="s">
        <v>572</v>
      </c>
      <c r="O7848" s="4">
        <v>31170895</v>
      </c>
      <c r="P7848" s="4">
        <v>27880</v>
      </c>
      <c r="Q7848" s="4">
        <v>5297</v>
      </c>
      <c r="R7848" s="4">
        <v>33177</v>
      </c>
    </row>
    <row r="7849" spans="1:18" x14ac:dyDescent="0.25">
      <c r="A7849" t="s">
        <v>488</v>
      </c>
      <c r="B7849" t="s">
        <v>486</v>
      </c>
      <c r="C7849">
        <v>81698900</v>
      </c>
      <c r="D7849">
        <v>7202</v>
      </c>
      <c r="E7849" t="s">
        <v>1796</v>
      </c>
      <c r="F7849" t="s">
        <v>532</v>
      </c>
      <c r="G7849" s="1">
        <v>45362</v>
      </c>
      <c r="H7849">
        <v>5474729</v>
      </c>
      <c r="I7849">
        <v>357</v>
      </c>
      <c r="J7849" t="s">
        <v>291</v>
      </c>
      <c r="K7849" s="6" t="str">
        <f>IFERROR(IF(AND(VLOOKUP($C7849,Hes!$A:$B, 1, FALSE), $M7849&lt;&gt;" "), "Ingresada", "Falta Ingresar"), " ")</f>
        <v>Falta Ingresar</v>
      </c>
      <c r="L7849" s="3" t="str">
        <f>IFERROR(VLOOKUP($C7849,Observaciones!$A:$B,2,FALSE)," ")</f>
        <v xml:space="preserve"> </v>
      </c>
      <c r="M7849" t="s">
        <v>553</v>
      </c>
      <c r="N7849" s="4" t="s">
        <v>572</v>
      </c>
      <c r="O7849" s="4">
        <v>31168343</v>
      </c>
      <c r="P7849" s="4">
        <v>50063</v>
      </c>
      <c r="Q7849" s="4">
        <v>9512</v>
      </c>
      <c r="R7849" s="4">
        <v>59575</v>
      </c>
    </row>
    <row r="7850" spans="1:18" x14ac:dyDescent="0.25">
      <c r="A7850" t="s">
        <v>488</v>
      </c>
      <c r="B7850" t="s">
        <v>486</v>
      </c>
      <c r="C7850">
        <v>81698900</v>
      </c>
      <c r="D7850">
        <v>2641</v>
      </c>
      <c r="E7850" t="s">
        <v>1797</v>
      </c>
      <c r="F7850" t="s">
        <v>532</v>
      </c>
      <c r="G7850" s="1">
        <v>45362</v>
      </c>
      <c r="H7850">
        <v>5474794</v>
      </c>
      <c r="I7850">
        <v>357</v>
      </c>
      <c r="J7850" t="s">
        <v>291</v>
      </c>
      <c r="K7850" s="6" t="str">
        <f>IFERROR(IF(AND(VLOOKUP($C7850,Hes!$A:$B, 1, FALSE), $M7850&lt;&gt;" "), "Ingresada", "Falta Ingresar"), " ")</f>
        <v>Falta Ingresar</v>
      </c>
      <c r="L7850" s="3" t="str">
        <f>IFERROR(VLOOKUP($C7850,Observaciones!$A:$B,2,FALSE)," ")</f>
        <v xml:space="preserve"> </v>
      </c>
      <c r="M7850" t="s">
        <v>553</v>
      </c>
      <c r="N7850" s="4" t="s">
        <v>572</v>
      </c>
      <c r="O7850" s="4">
        <v>31164869</v>
      </c>
      <c r="P7850" s="4">
        <v>353117</v>
      </c>
      <c r="Q7850" s="4">
        <v>67092</v>
      </c>
      <c r="R7850" s="4">
        <v>420209</v>
      </c>
    </row>
    <row r="7851" spans="1:18" x14ac:dyDescent="0.25">
      <c r="A7851" t="s">
        <v>488</v>
      </c>
      <c r="B7851" t="s">
        <v>486</v>
      </c>
      <c r="C7851">
        <v>81698900</v>
      </c>
      <c r="D7851">
        <v>136</v>
      </c>
      <c r="E7851" t="s">
        <v>1798</v>
      </c>
      <c r="F7851" t="s">
        <v>532</v>
      </c>
      <c r="G7851" s="1">
        <v>45362</v>
      </c>
      <c r="H7851">
        <v>5474813</v>
      </c>
      <c r="I7851">
        <v>357</v>
      </c>
      <c r="J7851" t="s">
        <v>291</v>
      </c>
      <c r="K7851" s="6" t="str">
        <f>IFERROR(IF(AND(VLOOKUP($C7851,Hes!$A:$B, 1, FALSE), $M7851&lt;&gt;" "), "Ingresada", "Falta Ingresar"), " ")</f>
        <v>Falta Ingresar</v>
      </c>
      <c r="L7851" s="3" t="str">
        <f>IFERROR(VLOOKUP($C7851,Observaciones!$A:$B,2,FALSE)," ")</f>
        <v xml:space="preserve"> </v>
      </c>
      <c r="M7851" t="s">
        <v>553</v>
      </c>
      <c r="N7851" s="4" t="s">
        <v>572</v>
      </c>
      <c r="O7851" s="4">
        <v>31166179</v>
      </c>
      <c r="P7851" s="4">
        <v>264660</v>
      </c>
      <c r="Q7851" s="4">
        <v>50285</v>
      </c>
      <c r="R7851" s="4">
        <v>314945</v>
      </c>
    </row>
    <row r="7852" spans="1:18" x14ac:dyDescent="0.25">
      <c r="A7852" t="s">
        <v>488</v>
      </c>
      <c r="B7852" t="s">
        <v>486</v>
      </c>
      <c r="C7852">
        <v>81698900</v>
      </c>
      <c r="D7852">
        <v>1004</v>
      </c>
      <c r="E7852" t="s">
        <v>1799</v>
      </c>
      <c r="F7852" t="s">
        <v>532</v>
      </c>
      <c r="G7852" s="1">
        <v>45362</v>
      </c>
      <c r="H7852">
        <v>5474818</v>
      </c>
      <c r="I7852">
        <v>357</v>
      </c>
      <c r="J7852" t="s">
        <v>291</v>
      </c>
      <c r="K7852" s="6" t="str">
        <f>IFERROR(IF(AND(VLOOKUP($C7852,Hes!$A:$B, 1, FALSE), $M7852&lt;&gt;" "), "Ingresada", "Falta Ingresar"), " ")</f>
        <v>Falta Ingresar</v>
      </c>
      <c r="L7852" s="3" t="str">
        <f>IFERROR(VLOOKUP($C7852,Observaciones!$A:$B,2,FALSE)," ")</f>
        <v xml:space="preserve"> </v>
      </c>
      <c r="M7852" t="s">
        <v>553</v>
      </c>
      <c r="N7852" s="4" t="s">
        <v>572</v>
      </c>
      <c r="O7852" s="4">
        <v>31169949</v>
      </c>
      <c r="P7852" s="4">
        <v>298695</v>
      </c>
      <c r="Q7852" s="4">
        <v>56752</v>
      </c>
      <c r="R7852" s="4">
        <v>355447</v>
      </c>
    </row>
    <row r="7853" spans="1:18" x14ac:dyDescent="0.25">
      <c r="A7853" t="s">
        <v>488</v>
      </c>
      <c r="B7853" t="s">
        <v>486</v>
      </c>
      <c r="C7853">
        <v>81698900</v>
      </c>
      <c r="D7853">
        <v>4039</v>
      </c>
      <c r="E7853" t="s">
        <v>1800</v>
      </c>
      <c r="F7853" t="s">
        <v>532</v>
      </c>
      <c r="G7853" s="1">
        <v>45362</v>
      </c>
      <c r="H7853">
        <v>5474819</v>
      </c>
      <c r="I7853">
        <v>357</v>
      </c>
      <c r="J7853" t="s">
        <v>291</v>
      </c>
      <c r="K7853" s="6" t="str">
        <f>IFERROR(IF(AND(VLOOKUP($C7853,Hes!$A:$B, 1, FALSE), $M7853&lt;&gt;" "), "Ingresada", "Falta Ingresar"), " ")</f>
        <v>Falta Ingresar</v>
      </c>
      <c r="L7853" s="3" t="str">
        <f>IFERROR(VLOOKUP($C7853,Observaciones!$A:$B,2,FALSE)," ")</f>
        <v xml:space="preserve"> </v>
      </c>
      <c r="M7853" t="s">
        <v>553</v>
      </c>
      <c r="N7853" s="4" t="s">
        <v>572</v>
      </c>
      <c r="O7853" s="4">
        <v>31165213</v>
      </c>
      <c r="P7853" s="4">
        <v>329760</v>
      </c>
      <c r="Q7853" s="4">
        <v>62654</v>
      </c>
      <c r="R7853" s="4">
        <v>392414</v>
      </c>
    </row>
    <row r="7854" spans="1:18" x14ac:dyDescent="0.25">
      <c r="A7854" t="s">
        <v>488</v>
      </c>
      <c r="B7854" t="s">
        <v>486</v>
      </c>
      <c r="C7854">
        <v>81698900</v>
      </c>
      <c r="D7854">
        <v>7009</v>
      </c>
      <c r="E7854" t="s">
        <v>1801</v>
      </c>
      <c r="F7854" t="s">
        <v>532</v>
      </c>
      <c r="G7854" s="1">
        <v>45362</v>
      </c>
      <c r="H7854">
        <v>5474833</v>
      </c>
      <c r="I7854">
        <v>357</v>
      </c>
      <c r="J7854" t="s">
        <v>291</v>
      </c>
      <c r="K7854" s="6" t="str">
        <f>IFERROR(IF(AND(VLOOKUP($C7854,Hes!$A:$B, 1, FALSE), $M7854&lt;&gt;" "), "Ingresada", "Falta Ingresar"), " ")</f>
        <v>Falta Ingresar</v>
      </c>
      <c r="L7854" s="3" t="str">
        <f>IFERROR(VLOOKUP($C7854,Observaciones!$A:$B,2,FALSE)," ")</f>
        <v xml:space="preserve"> </v>
      </c>
      <c r="M7854" t="s">
        <v>553</v>
      </c>
      <c r="N7854" s="4" t="s">
        <v>572</v>
      </c>
      <c r="O7854" s="4">
        <v>31165378</v>
      </c>
      <c r="P7854" s="4">
        <v>26072</v>
      </c>
      <c r="Q7854" s="4">
        <v>4954</v>
      </c>
      <c r="R7854" s="4">
        <v>31026</v>
      </c>
    </row>
    <row r="7855" spans="1:18" x14ac:dyDescent="0.25">
      <c r="A7855" t="s">
        <v>488</v>
      </c>
      <c r="B7855" t="s">
        <v>486</v>
      </c>
      <c r="C7855">
        <v>81698900</v>
      </c>
      <c r="D7855">
        <v>410</v>
      </c>
      <c r="E7855" t="s">
        <v>1802</v>
      </c>
      <c r="F7855" t="s">
        <v>532</v>
      </c>
      <c r="G7855" s="1">
        <v>45362</v>
      </c>
      <c r="H7855">
        <v>5474834</v>
      </c>
      <c r="I7855">
        <v>357</v>
      </c>
      <c r="J7855" t="s">
        <v>291</v>
      </c>
      <c r="K7855" s="6" t="str">
        <f>IFERROR(IF(AND(VLOOKUP($C7855,Hes!$A:$B, 1, FALSE), $M7855&lt;&gt;" "), "Ingresada", "Falta Ingresar"), " ")</f>
        <v>Falta Ingresar</v>
      </c>
      <c r="L7855" s="3" t="str">
        <f>IFERROR(VLOOKUP($C7855,Observaciones!$A:$B,2,FALSE)," ")</f>
        <v xml:space="preserve"> </v>
      </c>
      <c r="M7855" t="s">
        <v>553</v>
      </c>
      <c r="N7855" s="4" t="s">
        <v>572</v>
      </c>
      <c r="O7855" s="4">
        <v>31165682</v>
      </c>
      <c r="P7855" s="4">
        <v>131829</v>
      </c>
      <c r="Q7855" s="4">
        <v>25048</v>
      </c>
      <c r="R7855" s="4">
        <v>156877</v>
      </c>
    </row>
    <row r="7856" spans="1:18" x14ac:dyDescent="0.25">
      <c r="A7856" t="s">
        <v>488</v>
      </c>
      <c r="B7856" t="s">
        <v>486</v>
      </c>
      <c r="C7856">
        <v>81698900</v>
      </c>
      <c r="D7856">
        <v>4026</v>
      </c>
      <c r="E7856" t="s">
        <v>1803</v>
      </c>
      <c r="F7856" t="s">
        <v>532</v>
      </c>
      <c r="G7856" s="1">
        <v>45362</v>
      </c>
      <c r="H7856">
        <v>5474837</v>
      </c>
      <c r="I7856">
        <v>357</v>
      </c>
      <c r="J7856" t="s">
        <v>291</v>
      </c>
      <c r="K7856" s="6" t="str">
        <f>IFERROR(IF(AND(VLOOKUP($C7856,Hes!$A:$B, 1, FALSE), $M7856&lt;&gt;" "), "Ingresada", "Falta Ingresar"), " ")</f>
        <v>Falta Ingresar</v>
      </c>
      <c r="L7856" s="3" t="str">
        <f>IFERROR(VLOOKUP($C7856,Observaciones!$A:$B,2,FALSE)," ")</f>
        <v xml:space="preserve"> </v>
      </c>
      <c r="M7856" t="s">
        <v>553</v>
      </c>
      <c r="N7856" s="4" t="s">
        <v>572</v>
      </c>
      <c r="O7856" s="4">
        <v>31167954</v>
      </c>
      <c r="P7856" s="4">
        <v>19240</v>
      </c>
      <c r="Q7856" s="4">
        <v>3656</v>
      </c>
      <c r="R7856" s="4">
        <v>22896</v>
      </c>
    </row>
    <row r="7857" spans="1:18" x14ac:dyDescent="0.25">
      <c r="A7857" t="s">
        <v>488</v>
      </c>
      <c r="B7857" t="s">
        <v>486</v>
      </c>
      <c r="C7857">
        <v>81698900</v>
      </c>
      <c r="D7857">
        <v>302</v>
      </c>
      <c r="E7857" t="s">
        <v>1804</v>
      </c>
      <c r="F7857" t="s">
        <v>532</v>
      </c>
      <c r="G7857" s="1">
        <v>45362</v>
      </c>
      <c r="H7857">
        <v>5474956</v>
      </c>
      <c r="I7857">
        <v>357</v>
      </c>
      <c r="J7857" t="s">
        <v>291</v>
      </c>
      <c r="K7857" s="6" t="str">
        <f>IFERROR(IF(AND(VLOOKUP($C7857,Hes!$A:$B, 1, FALSE), $M7857&lt;&gt;" "), "Ingresada", "Falta Ingresar"), " ")</f>
        <v>Falta Ingresar</v>
      </c>
      <c r="L7857" s="3" t="str">
        <f>IFERROR(VLOOKUP($C7857,Observaciones!$A:$B,2,FALSE)," ")</f>
        <v xml:space="preserve"> </v>
      </c>
      <c r="M7857" t="s">
        <v>553</v>
      </c>
      <c r="N7857" s="4" t="s">
        <v>572</v>
      </c>
      <c r="O7857" s="4">
        <v>31168179</v>
      </c>
      <c r="P7857" s="4">
        <v>58964</v>
      </c>
      <c r="Q7857" s="4">
        <v>11203</v>
      </c>
      <c r="R7857" s="4">
        <v>70167</v>
      </c>
    </row>
    <row r="7858" spans="1:18" x14ac:dyDescent="0.25">
      <c r="A7858" t="s">
        <v>488</v>
      </c>
      <c r="B7858" t="s">
        <v>486</v>
      </c>
      <c r="C7858">
        <v>81698900</v>
      </c>
      <c r="D7858">
        <v>918</v>
      </c>
      <c r="E7858" t="s">
        <v>1805</v>
      </c>
      <c r="F7858" t="s">
        <v>532</v>
      </c>
      <c r="G7858" s="1">
        <v>45362</v>
      </c>
      <c r="H7858">
        <v>5474957</v>
      </c>
      <c r="I7858">
        <v>357</v>
      </c>
      <c r="J7858" t="s">
        <v>291</v>
      </c>
      <c r="K7858" s="6" t="str">
        <f>IFERROR(IF(AND(VLOOKUP($C7858,Hes!$A:$B, 1, FALSE), $M7858&lt;&gt;" "), "Ingresada", "Falta Ingresar"), " ")</f>
        <v>Falta Ingresar</v>
      </c>
      <c r="L7858" s="3" t="str">
        <f>IFERROR(VLOOKUP($C7858,Observaciones!$A:$B,2,FALSE)," ")</f>
        <v xml:space="preserve"> </v>
      </c>
      <c r="M7858" t="s">
        <v>553</v>
      </c>
      <c r="N7858" s="4" t="s">
        <v>572</v>
      </c>
      <c r="O7858" s="4">
        <v>31168080</v>
      </c>
      <c r="P7858" s="4">
        <v>83161</v>
      </c>
      <c r="Q7858" s="4">
        <v>15801</v>
      </c>
      <c r="R7858" s="4">
        <v>98962</v>
      </c>
    </row>
    <row r="7859" spans="1:18" x14ac:dyDescent="0.25">
      <c r="A7859" t="s">
        <v>488</v>
      </c>
      <c r="B7859" t="s">
        <v>486</v>
      </c>
      <c r="C7859">
        <v>81698900</v>
      </c>
      <c r="D7859">
        <v>169</v>
      </c>
      <c r="E7859" t="s">
        <v>1806</v>
      </c>
      <c r="F7859" t="s">
        <v>532</v>
      </c>
      <c r="G7859" s="1">
        <v>45362</v>
      </c>
      <c r="H7859">
        <v>5475000</v>
      </c>
      <c r="I7859">
        <v>357</v>
      </c>
      <c r="J7859" t="s">
        <v>291</v>
      </c>
      <c r="K7859" s="6" t="str">
        <f>IFERROR(IF(AND(VLOOKUP($C7859,Hes!$A:$B, 1, FALSE), $M7859&lt;&gt;" "), "Ingresada", "Falta Ingresar"), " ")</f>
        <v>Falta Ingresar</v>
      </c>
      <c r="L7859" s="3" t="str">
        <f>IFERROR(VLOOKUP($C7859,Observaciones!$A:$B,2,FALSE)," ")</f>
        <v xml:space="preserve"> </v>
      </c>
      <c r="M7859" t="s">
        <v>553</v>
      </c>
      <c r="N7859" s="4" t="s">
        <v>572</v>
      </c>
      <c r="O7859" s="4">
        <v>31169869</v>
      </c>
      <c r="P7859" s="4">
        <v>30577</v>
      </c>
      <c r="Q7859" s="4">
        <v>5810</v>
      </c>
      <c r="R7859" s="4">
        <v>36387</v>
      </c>
    </row>
    <row r="7860" spans="1:18" x14ac:dyDescent="0.25">
      <c r="A7860" t="s">
        <v>488</v>
      </c>
      <c r="B7860" t="s">
        <v>486</v>
      </c>
      <c r="C7860">
        <v>81698900</v>
      </c>
      <c r="D7860">
        <v>119</v>
      </c>
      <c r="E7860" t="s">
        <v>1807</v>
      </c>
      <c r="F7860" t="s">
        <v>532</v>
      </c>
      <c r="G7860" s="1">
        <v>45362</v>
      </c>
      <c r="H7860">
        <v>5475056</v>
      </c>
      <c r="I7860">
        <v>357</v>
      </c>
      <c r="J7860" t="s">
        <v>291</v>
      </c>
      <c r="K7860" s="6" t="str">
        <f>IFERROR(IF(AND(VLOOKUP($C7860,Hes!$A:$B, 1, FALSE), $M7860&lt;&gt;" "), "Ingresada", "Falta Ingresar"), " ")</f>
        <v>Falta Ingresar</v>
      </c>
      <c r="L7860" s="3" t="str">
        <f>IFERROR(VLOOKUP($C7860,Observaciones!$A:$B,2,FALSE)," ")</f>
        <v xml:space="preserve"> </v>
      </c>
      <c r="M7860" t="s">
        <v>553</v>
      </c>
      <c r="N7860" s="4" t="s">
        <v>572</v>
      </c>
      <c r="O7860" s="4">
        <v>31170037</v>
      </c>
      <c r="P7860" s="4">
        <v>78309</v>
      </c>
      <c r="Q7860" s="4">
        <v>14879</v>
      </c>
      <c r="R7860" s="4">
        <v>93188</v>
      </c>
    </row>
    <row r="7861" spans="1:18" x14ac:dyDescent="0.25">
      <c r="A7861" t="s">
        <v>488</v>
      </c>
      <c r="B7861" t="s">
        <v>486</v>
      </c>
      <c r="C7861">
        <v>81698900</v>
      </c>
      <c r="D7861">
        <v>116</v>
      </c>
      <c r="E7861" t="s">
        <v>1808</v>
      </c>
      <c r="F7861" t="s">
        <v>532</v>
      </c>
      <c r="G7861" s="1">
        <v>45362</v>
      </c>
      <c r="H7861">
        <v>5475061</v>
      </c>
      <c r="I7861">
        <v>357</v>
      </c>
      <c r="J7861" t="s">
        <v>291</v>
      </c>
      <c r="K7861" s="6" t="str">
        <f>IFERROR(IF(AND(VLOOKUP($C7861,Hes!$A:$B, 1, FALSE), $M7861&lt;&gt;" "), "Ingresada", "Falta Ingresar"), " ")</f>
        <v>Falta Ingresar</v>
      </c>
      <c r="L7861" s="3" t="str">
        <f>IFERROR(VLOOKUP($C7861,Observaciones!$A:$B,2,FALSE)," ")</f>
        <v xml:space="preserve"> </v>
      </c>
      <c r="M7861" t="s">
        <v>553</v>
      </c>
      <c r="N7861" s="4" t="s">
        <v>572</v>
      </c>
      <c r="O7861" s="4">
        <v>31167897</v>
      </c>
      <c r="P7861" s="4">
        <v>527745</v>
      </c>
      <c r="Q7861" s="4">
        <v>100272</v>
      </c>
      <c r="R7861" s="4">
        <v>628017</v>
      </c>
    </row>
    <row r="7862" spans="1:18" x14ac:dyDescent="0.25">
      <c r="A7862" t="s">
        <v>488</v>
      </c>
      <c r="B7862" t="s">
        <v>486</v>
      </c>
      <c r="C7862">
        <v>81698900</v>
      </c>
      <c r="D7862">
        <v>1021</v>
      </c>
      <c r="E7862" t="s">
        <v>1809</v>
      </c>
      <c r="F7862" t="s">
        <v>532</v>
      </c>
      <c r="G7862" s="1">
        <v>45362</v>
      </c>
      <c r="H7862">
        <v>5475082</v>
      </c>
      <c r="I7862">
        <v>357</v>
      </c>
      <c r="J7862" t="s">
        <v>291</v>
      </c>
      <c r="K7862" s="6" t="str">
        <f>IFERROR(IF(AND(VLOOKUP($C7862,Hes!$A:$B, 1, FALSE), $M7862&lt;&gt;" "), "Ingresada", "Falta Ingresar"), " ")</f>
        <v>Falta Ingresar</v>
      </c>
      <c r="L7862" s="3" t="str">
        <f>IFERROR(VLOOKUP($C7862,Observaciones!$A:$B,2,FALSE)," ")</f>
        <v xml:space="preserve"> </v>
      </c>
      <c r="M7862" t="s">
        <v>553</v>
      </c>
      <c r="N7862" s="4" t="s">
        <v>572</v>
      </c>
      <c r="O7862" s="4">
        <v>31166757</v>
      </c>
      <c r="P7862" s="4">
        <v>56926</v>
      </c>
      <c r="Q7862" s="4">
        <v>10816</v>
      </c>
      <c r="R7862" s="4">
        <v>67742</v>
      </c>
    </row>
    <row r="7863" spans="1:18" x14ac:dyDescent="0.25">
      <c r="A7863" t="s">
        <v>488</v>
      </c>
      <c r="B7863" t="s">
        <v>486</v>
      </c>
      <c r="C7863">
        <v>81698900</v>
      </c>
      <c r="D7863">
        <v>173</v>
      </c>
      <c r="E7863" t="s">
        <v>1810</v>
      </c>
      <c r="F7863" t="s">
        <v>532</v>
      </c>
      <c r="G7863" s="1">
        <v>45362</v>
      </c>
      <c r="H7863">
        <v>5475192</v>
      </c>
      <c r="I7863">
        <v>357</v>
      </c>
      <c r="J7863" t="s">
        <v>291</v>
      </c>
      <c r="K7863" s="6" t="str">
        <f>IFERROR(IF(AND(VLOOKUP($C7863,Hes!$A:$B, 1, FALSE), $M7863&lt;&gt;" "), "Ingresada", "Falta Ingresar"), " ")</f>
        <v>Falta Ingresar</v>
      </c>
      <c r="L7863" s="3" t="str">
        <f>IFERROR(VLOOKUP($C7863,Observaciones!$A:$B,2,FALSE)," ")</f>
        <v xml:space="preserve"> </v>
      </c>
      <c r="M7863" t="s">
        <v>553</v>
      </c>
      <c r="N7863" s="4" t="s">
        <v>572</v>
      </c>
      <c r="O7863" s="4">
        <v>31171903</v>
      </c>
      <c r="P7863" s="4">
        <v>30397</v>
      </c>
      <c r="Q7863" s="4">
        <v>5775</v>
      </c>
      <c r="R7863" s="4">
        <v>36172</v>
      </c>
    </row>
    <row r="7864" spans="1:18" x14ac:dyDescent="0.25">
      <c r="A7864" t="s">
        <v>488</v>
      </c>
      <c r="B7864" t="s">
        <v>486</v>
      </c>
      <c r="C7864">
        <v>81698900</v>
      </c>
      <c r="D7864">
        <v>173</v>
      </c>
      <c r="E7864" t="s">
        <v>1811</v>
      </c>
      <c r="F7864" t="s">
        <v>532</v>
      </c>
      <c r="G7864" s="1">
        <v>45362</v>
      </c>
      <c r="H7864">
        <v>5475193</v>
      </c>
      <c r="I7864">
        <v>357</v>
      </c>
      <c r="J7864" t="s">
        <v>291</v>
      </c>
      <c r="K7864" s="6" t="str">
        <f>IFERROR(IF(AND(VLOOKUP($C7864,Hes!$A:$B, 1, FALSE), $M7864&lt;&gt;" "), "Ingresada", "Falta Ingresar"), " ")</f>
        <v>Falta Ingresar</v>
      </c>
      <c r="L7864" s="3" t="str">
        <f>IFERROR(VLOOKUP($C7864,Observaciones!$A:$B,2,FALSE)," ")</f>
        <v xml:space="preserve"> </v>
      </c>
      <c r="M7864" t="s">
        <v>553</v>
      </c>
      <c r="N7864" s="4" t="s">
        <v>572</v>
      </c>
      <c r="O7864" s="4">
        <v>31171875</v>
      </c>
      <c r="P7864" s="4">
        <v>15490</v>
      </c>
      <c r="Q7864" s="4">
        <v>2943</v>
      </c>
      <c r="R7864" s="4">
        <v>18433</v>
      </c>
    </row>
    <row r="7865" spans="1:18" x14ac:dyDescent="0.25">
      <c r="A7865" t="s">
        <v>488</v>
      </c>
      <c r="B7865" t="s">
        <v>486</v>
      </c>
      <c r="C7865">
        <v>81698900</v>
      </c>
      <c r="D7865">
        <v>173</v>
      </c>
      <c r="E7865" t="s">
        <v>1812</v>
      </c>
      <c r="F7865" t="s">
        <v>532</v>
      </c>
      <c r="G7865" s="1">
        <v>45362</v>
      </c>
      <c r="H7865">
        <v>5475199</v>
      </c>
      <c r="I7865">
        <v>357</v>
      </c>
      <c r="J7865" t="s">
        <v>291</v>
      </c>
      <c r="K7865" s="6" t="str">
        <f>IFERROR(IF(AND(VLOOKUP($C7865,Hes!$A:$B, 1, FALSE), $M7865&lt;&gt;" "), "Ingresada", "Falta Ingresar"), " ")</f>
        <v>Falta Ingresar</v>
      </c>
      <c r="L7865" s="3" t="str">
        <f>IFERROR(VLOOKUP($C7865,Observaciones!$A:$B,2,FALSE)," ")</f>
        <v xml:space="preserve"> </v>
      </c>
      <c r="M7865" t="s">
        <v>553</v>
      </c>
      <c r="N7865" s="4" t="s">
        <v>572</v>
      </c>
      <c r="O7865" s="4">
        <v>31172081</v>
      </c>
      <c r="P7865" s="4">
        <v>43770</v>
      </c>
      <c r="Q7865" s="4">
        <v>8316</v>
      </c>
      <c r="R7865" s="4">
        <v>52086</v>
      </c>
    </row>
    <row r="7866" spans="1:18" x14ac:dyDescent="0.25">
      <c r="A7866" t="s">
        <v>488</v>
      </c>
      <c r="B7866" t="s">
        <v>486</v>
      </c>
      <c r="C7866">
        <v>81698900</v>
      </c>
      <c r="D7866">
        <v>7222</v>
      </c>
      <c r="E7866" t="s">
        <v>1813</v>
      </c>
      <c r="F7866" t="s">
        <v>532</v>
      </c>
      <c r="G7866" s="1">
        <v>45362</v>
      </c>
      <c r="H7866">
        <v>5475218</v>
      </c>
      <c r="I7866">
        <v>357</v>
      </c>
      <c r="J7866" t="s">
        <v>291</v>
      </c>
      <c r="K7866" s="6" t="str">
        <f>IFERROR(IF(AND(VLOOKUP($C7866,Hes!$A:$B, 1, FALSE), $M7866&lt;&gt;" "), "Ingresada", "Falta Ingresar"), " ")</f>
        <v>Falta Ingresar</v>
      </c>
      <c r="L7866" s="3" t="str">
        <f>IFERROR(VLOOKUP($C7866,Observaciones!$A:$B,2,FALSE)," ")</f>
        <v xml:space="preserve"> </v>
      </c>
      <c r="M7866" t="s">
        <v>553</v>
      </c>
      <c r="N7866" s="4" t="s">
        <v>572</v>
      </c>
      <c r="O7866" s="4">
        <v>31172561</v>
      </c>
      <c r="P7866" s="4">
        <v>191570</v>
      </c>
      <c r="Q7866" s="4">
        <v>36398</v>
      </c>
      <c r="R7866" s="4">
        <v>227968</v>
      </c>
    </row>
    <row r="7867" spans="1:18" x14ac:dyDescent="0.25">
      <c r="A7867" t="s">
        <v>488</v>
      </c>
      <c r="B7867" t="s">
        <v>486</v>
      </c>
      <c r="C7867">
        <v>81698900</v>
      </c>
      <c r="D7867">
        <v>9200</v>
      </c>
      <c r="E7867" t="s">
        <v>1814</v>
      </c>
      <c r="F7867" t="s">
        <v>532</v>
      </c>
      <c r="G7867" s="1">
        <v>45362</v>
      </c>
      <c r="H7867">
        <v>5475263</v>
      </c>
      <c r="I7867">
        <v>357</v>
      </c>
      <c r="J7867" t="s">
        <v>291</v>
      </c>
      <c r="K7867" s="6" t="str">
        <f>IFERROR(IF(AND(VLOOKUP($C7867,Hes!$A:$B, 1, FALSE), $M7867&lt;&gt;" "), "Ingresada", "Falta Ingresar"), " ")</f>
        <v>Falta Ingresar</v>
      </c>
      <c r="L7867" s="3" t="str">
        <f>IFERROR(VLOOKUP($C7867,Observaciones!$A:$B,2,FALSE)," ")</f>
        <v xml:space="preserve"> </v>
      </c>
      <c r="M7867" t="s">
        <v>553</v>
      </c>
      <c r="N7867" s="4" t="s">
        <v>572</v>
      </c>
      <c r="O7867" s="4">
        <v>31171596</v>
      </c>
      <c r="P7867" s="4">
        <v>43075</v>
      </c>
      <c r="Q7867" s="4">
        <v>8184</v>
      </c>
      <c r="R7867" s="4">
        <v>51259</v>
      </c>
    </row>
    <row r="7868" spans="1:18" x14ac:dyDescent="0.25">
      <c r="A7868" t="s">
        <v>488</v>
      </c>
      <c r="B7868" t="s">
        <v>486</v>
      </c>
      <c r="C7868">
        <v>81698900</v>
      </c>
      <c r="D7868">
        <v>1011</v>
      </c>
      <c r="E7868" t="s">
        <v>1815</v>
      </c>
      <c r="F7868" t="s">
        <v>532</v>
      </c>
      <c r="G7868" s="1">
        <v>45362</v>
      </c>
      <c r="H7868">
        <v>5475266</v>
      </c>
      <c r="I7868">
        <v>357</v>
      </c>
      <c r="J7868" t="s">
        <v>291</v>
      </c>
      <c r="K7868" s="6" t="str">
        <f>IFERROR(IF(AND(VLOOKUP($C7868,Hes!$A:$B, 1, FALSE), $M7868&lt;&gt;" "), "Ingresada", "Falta Ingresar"), " ")</f>
        <v>Falta Ingresar</v>
      </c>
      <c r="L7868" s="3" t="str">
        <f>IFERROR(VLOOKUP($C7868,Observaciones!$A:$B,2,FALSE)," ")</f>
        <v xml:space="preserve"> </v>
      </c>
      <c r="M7868" t="s">
        <v>553</v>
      </c>
      <c r="N7868" s="4" t="s">
        <v>572</v>
      </c>
      <c r="O7868" s="4">
        <v>31171851</v>
      </c>
      <c r="P7868" s="4">
        <v>34205</v>
      </c>
      <c r="Q7868" s="4">
        <v>6499</v>
      </c>
      <c r="R7868" s="4">
        <v>40704</v>
      </c>
    </row>
    <row r="7869" spans="1:18" x14ac:dyDescent="0.25">
      <c r="A7869" t="s">
        <v>488</v>
      </c>
      <c r="B7869" t="s">
        <v>486</v>
      </c>
      <c r="C7869">
        <v>81698900</v>
      </c>
      <c r="D7869">
        <v>403</v>
      </c>
      <c r="E7869" t="s">
        <v>2036</v>
      </c>
      <c r="F7869" t="s">
        <v>532</v>
      </c>
      <c r="G7869" s="1">
        <v>45363</v>
      </c>
      <c r="H7869">
        <v>5475361</v>
      </c>
      <c r="I7869">
        <v>357</v>
      </c>
      <c r="J7869" t="s">
        <v>291</v>
      </c>
      <c r="K7869" s="6" t="str">
        <f>IFERROR(IF(AND(VLOOKUP($C7869,Hes!$A:$B, 1, FALSE), $M7869&lt;&gt;" "), "Ingresada", "Falta Ingresar"), " ")</f>
        <v>Falta Ingresar</v>
      </c>
      <c r="L7869" s="3" t="str">
        <f>IFERROR(VLOOKUP($C7869,Observaciones!$A:$B,2,FALSE)," ")</f>
        <v xml:space="preserve"> </v>
      </c>
      <c r="M7869" t="s">
        <v>553</v>
      </c>
      <c r="N7869" s="4" t="s">
        <v>572</v>
      </c>
      <c r="O7869" s="4">
        <v>31172527</v>
      </c>
      <c r="P7869" s="4">
        <v>73500</v>
      </c>
      <c r="Q7869" s="4">
        <v>13965</v>
      </c>
      <c r="R7869" s="4">
        <v>87465</v>
      </c>
    </row>
    <row r="7870" spans="1:18" x14ac:dyDescent="0.25">
      <c r="A7870" t="s">
        <v>488</v>
      </c>
      <c r="B7870" t="s">
        <v>486</v>
      </c>
      <c r="C7870">
        <v>81698900</v>
      </c>
      <c r="D7870">
        <v>173</v>
      </c>
      <c r="E7870" t="s">
        <v>2037</v>
      </c>
      <c r="F7870" t="s">
        <v>532</v>
      </c>
      <c r="G7870" s="1">
        <v>45363</v>
      </c>
      <c r="H7870">
        <v>5475445</v>
      </c>
      <c r="I7870">
        <v>357</v>
      </c>
      <c r="J7870" t="s">
        <v>291</v>
      </c>
      <c r="K7870" s="6" t="str">
        <f>IFERROR(IF(AND(VLOOKUP($C7870,Hes!$A:$B, 1, FALSE), $M7870&lt;&gt;" "), "Ingresada", "Falta Ingresar"), " ")</f>
        <v>Falta Ingresar</v>
      </c>
      <c r="L7870" s="3" t="str">
        <f>IFERROR(VLOOKUP($C7870,Observaciones!$A:$B,2,FALSE)," ")</f>
        <v xml:space="preserve"> </v>
      </c>
      <c r="M7870" t="s">
        <v>553</v>
      </c>
      <c r="N7870" s="4" t="s">
        <v>572</v>
      </c>
      <c r="O7870" s="4">
        <v>31171774</v>
      </c>
      <c r="P7870" s="4">
        <v>17831</v>
      </c>
      <c r="Q7870" s="4">
        <v>3388</v>
      </c>
      <c r="R7870" s="4">
        <v>21219</v>
      </c>
    </row>
    <row r="7871" spans="1:18" x14ac:dyDescent="0.25">
      <c r="A7871" t="s">
        <v>488</v>
      </c>
      <c r="B7871" t="s">
        <v>486</v>
      </c>
      <c r="C7871">
        <v>81698900</v>
      </c>
      <c r="D7871">
        <v>173</v>
      </c>
      <c r="E7871" t="s">
        <v>2038</v>
      </c>
      <c r="F7871" t="s">
        <v>532</v>
      </c>
      <c r="G7871" s="1">
        <v>45363</v>
      </c>
      <c r="H7871">
        <v>5475466</v>
      </c>
      <c r="I7871">
        <v>357</v>
      </c>
      <c r="J7871" t="s">
        <v>291</v>
      </c>
      <c r="K7871" s="6" t="str">
        <f>IFERROR(IF(AND(VLOOKUP($C7871,Hes!$A:$B, 1, FALSE), $M7871&lt;&gt;" "), "Ingresada", "Falta Ingresar"), " ")</f>
        <v>Falta Ingresar</v>
      </c>
      <c r="L7871" s="3" t="str">
        <f>IFERROR(VLOOKUP($C7871,Observaciones!$A:$B,2,FALSE)," ")</f>
        <v xml:space="preserve"> </v>
      </c>
      <c r="M7871" t="s">
        <v>553</v>
      </c>
      <c r="N7871" s="4" t="s">
        <v>572</v>
      </c>
      <c r="O7871" s="4">
        <v>31171837</v>
      </c>
      <c r="P7871" s="4">
        <v>35508</v>
      </c>
      <c r="Q7871" s="4">
        <v>6747</v>
      </c>
      <c r="R7871" s="4">
        <v>42255</v>
      </c>
    </row>
    <row r="7872" spans="1:18" x14ac:dyDescent="0.25">
      <c r="A7872" t="s">
        <v>488</v>
      </c>
      <c r="B7872" t="s">
        <v>486</v>
      </c>
      <c r="C7872">
        <v>81698900</v>
      </c>
      <c r="D7872">
        <v>173</v>
      </c>
      <c r="E7872" t="s">
        <v>2039</v>
      </c>
      <c r="F7872" t="s">
        <v>532</v>
      </c>
      <c r="G7872" s="1">
        <v>45363</v>
      </c>
      <c r="H7872">
        <v>5475479</v>
      </c>
      <c r="I7872">
        <v>357</v>
      </c>
      <c r="J7872" t="s">
        <v>291</v>
      </c>
      <c r="K7872" s="6" t="str">
        <f>IFERROR(IF(AND(VLOOKUP($C7872,Hes!$A:$B, 1, FALSE), $M7872&lt;&gt;" "), "Ingresada", "Falta Ingresar"), " ")</f>
        <v>Falta Ingresar</v>
      </c>
      <c r="L7872" s="3" t="str">
        <f>IFERROR(VLOOKUP($C7872,Observaciones!$A:$B,2,FALSE)," ")</f>
        <v xml:space="preserve"> </v>
      </c>
      <c r="M7872" t="s">
        <v>553</v>
      </c>
      <c r="N7872" s="4" t="s">
        <v>572</v>
      </c>
      <c r="O7872" s="4">
        <v>31172186</v>
      </c>
      <c r="P7872" s="4">
        <v>37714</v>
      </c>
      <c r="Q7872" s="4">
        <v>7166</v>
      </c>
      <c r="R7872" s="4">
        <v>44880</v>
      </c>
    </row>
    <row r="7873" spans="1:18" x14ac:dyDescent="0.25">
      <c r="A7873" t="s">
        <v>488</v>
      </c>
      <c r="B7873" t="s">
        <v>486</v>
      </c>
      <c r="C7873">
        <v>81698900</v>
      </c>
      <c r="D7873">
        <v>3589</v>
      </c>
      <c r="E7873" t="s">
        <v>2040</v>
      </c>
      <c r="F7873" t="s">
        <v>532</v>
      </c>
      <c r="G7873" s="1">
        <v>45363</v>
      </c>
      <c r="H7873">
        <v>5475511</v>
      </c>
      <c r="I7873">
        <v>357</v>
      </c>
      <c r="J7873" t="s">
        <v>291</v>
      </c>
      <c r="K7873" s="6" t="str">
        <f>IFERROR(IF(AND(VLOOKUP($C7873,Hes!$A:$B, 1, FALSE), $M7873&lt;&gt;" "), "Ingresada", "Falta Ingresar"), " ")</f>
        <v>Falta Ingresar</v>
      </c>
      <c r="L7873" s="3" t="str">
        <f>IFERROR(VLOOKUP($C7873,Observaciones!$A:$B,2,FALSE)," ")</f>
        <v xml:space="preserve"> </v>
      </c>
      <c r="M7873" t="s">
        <v>553</v>
      </c>
      <c r="N7873" s="4" t="s">
        <v>572</v>
      </c>
      <c r="O7873" s="4">
        <v>31171265</v>
      </c>
      <c r="P7873" s="4">
        <v>299101</v>
      </c>
      <c r="Q7873" s="4">
        <v>56829</v>
      </c>
      <c r="R7873" s="4">
        <v>355930</v>
      </c>
    </row>
    <row r="7874" spans="1:18" x14ac:dyDescent="0.25">
      <c r="A7874" t="s">
        <v>488</v>
      </c>
      <c r="B7874" t="s">
        <v>486</v>
      </c>
      <c r="C7874">
        <v>81698900</v>
      </c>
      <c r="D7874">
        <v>305</v>
      </c>
      <c r="E7874" t="s">
        <v>2041</v>
      </c>
      <c r="F7874" t="s">
        <v>532</v>
      </c>
      <c r="G7874" s="1">
        <v>45363</v>
      </c>
      <c r="H7874">
        <v>5475527</v>
      </c>
      <c r="I7874">
        <v>357</v>
      </c>
      <c r="J7874" t="s">
        <v>291</v>
      </c>
      <c r="K7874" s="6" t="str">
        <f>IFERROR(IF(AND(VLOOKUP($C7874,Hes!$A:$B, 1, FALSE), $M7874&lt;&gt;" "), "Ingresada", "Falta Ingresar"), " ")</f>
        <v>Falta Ingresar</v>
      </c>
      <c r="L7874" s="3" t="str">
        <f>IFERROR(VLOOKUP($C7874,Observaciones!$A:$B,2,FALSE)," ")</f>
        <v xml:space="preserve"> </v>
      </c>
      <c r="M7874" t="s">
        <v>553</v>
      </c>
      <c r="N7874" s="4" t="s">
        <v>572</v>
      </c>
      <c r="O7874" s="4">
        <v>31171077</v>
      </c>
      <c r="P7874" s="4">
        <v>198025</v>
      </c>
      <c r="Q7874" s="4">
        <v>37625</v>
      </c>
      <c r="R7874" s="4">
        <v>235650</v>
      </c>
    </row>
    <row r="7875" spans="1:18" x14ac:dyDescent="0.25">
      <c r="A7875" t="s">
        <v>488</v>
      </c>
      <c r="B7875" t="s">
        <v>486</v>
      </c>
      <c r="C7875">
        <v>81698900</v>
      </c>
      <c r="D7875">
        <v>128</v>
      </c>
      <c r="E7875" t="s">
        <v>2042</v>
      </c>
      <c r="F7875" t="s">
        <v>532</v>
      </c>
      <c r="G7875" s="1">
        <v>45363</v>
      </c>
      <c r="H7875">
        <v>5475536</v>
      </c>
      <c r="I7875">
        <v>357</v>
      </c>
      <c r="J7875" t="s">
        <v>291</v>
      </c>
      <c r="K7875" s="6" t="str">
        <f>IFERROR(IF(AND(VLOOKUP($C7875,Hes!$A:$B, 1, FALSE), $M7875&lt;&gt;" "), "Ingresada", "Falta Ingresar"), " ")</f>
        <v>Falta Ingresar</v>
      </c>
      <c r="L7875" s="3" t="str">
        <f>IFERROR(VLOOKUP($C7875,Observaciones!$A:$B,2,FALSE)," ")</f>
        <v xml:space="preserve"> </v>
      </c>
      <c r="M7875" t="s">
        <v>553</v>
      </c>
      <c r="N7875" s="4" t="s">
        <v>572</v>
      </c>
      <c r="O7875" s="4">
        <v>31172351</v>
      </c>
      <c r="P7875" s="4">
        <v>350530</v>
      </c>
      <c r="Q7875" s="4">
        <v>66601</v>
      </c>
      <c r="R7875" s="4">
        <v>417131</v>
      </c>
    </row>
    <row r="7876" spans="1:18" x14ac:dyDescent="0.25">
      <c r="A7876" t="s">
        <v>488</v>
      </c>
      <c r="B7876" t="s">
        <v>486</v>
      </c>
      <c r="C7876">
        <v>81698900</v>
      </c>
      <c r="D7876">
        <v>173</v>
      </c>
      <c r="E7876" t="s">
        <v>2043</v>
      </c>
      <c r="F7876" t="s">
        <v>532</v>
      </c>
      <c r="G7876" s="1">
        <v>45363</v>
      </c>
      <c r="H7876">
        <v>5475540</v>
      </c>
      <c r="I7876">
        <v>357</v>
      </c>
      <c r="J7876" t="s">
        <v>291</v>
      </c>
      <c r="K7876" s="6" t="str">
        <f>IFERROR(IF(AND(VLOOKUP($C7876,Hes!$A:$B, 1, FALSE), $M7876&lt;&gt;" "), "Ingresada", "Falta Ingresar"), " ")</f>
        <v>Falta Ingresar</v>
      </c>
      <c r="L7876" s="3" t="str">
        <f>IFERROR(VLOOKUP($C7876,Observaciones!$A:$B,2,FALSE)," ")</f>
        <v xml:space="preserve"> </v>
      </c>
      <c r="M7876" t="s">
        <v>553</v>
      </c>
      <c r="N7876" s="4" t="s">
        <v>572</v>
      </c>
      <c r="O7876" s="4">
        <v>31171973</v>
      </c>
      <c r="P7876" s="4">
        <v>110559</v>
      </c>
      <c r="Q7876" s="4">
        <v>21006</v>
      </c>
      <c r="R7876" s="4">
        <v>131565</v>
      </c>
    </row>
    <row r="7877" spans="1:18" x14ac:dyDescent="0.25">
      <c r="A7877" t="s">
        <v>488</v>
      </c>
      <c r="B7877" t="s">
        <v>486</v>
      </c>
      <c r="C7877">
        <v>81698900</v>
      </c>
      <c r="D7877">
        <v>173</v>
      </c>
      <c r="E7877" t="s">
        <v>2044</v>
      </c>
      <c r="F7877" t="s">
        <v>532</v>
      </c>
      <c r="G7877" s="1">
        <v>45363</v>
      </c>
      <c r="H7877">
        <v>5475541</v>
      </c>
      <c r="I7877">
        <v>357</v>
      </c>
      <c r="J7877" t="s">
        <v>291</v>
      </c>
      <c r="K7877" s="6" t="str">
        <f>IFERROR(IF(AND(VLOOKUP($C7877,Hes!$A:$B, 1, FALSE), $M7877&lt;&gt;" "), "Ingresada", "Falta Ingresar"), " ")</f>
        <v>Falta Ingresar</v>
      </c>
      <c r="L7877" s="3" t="str">
        <f>IFERROR(VLOOKUP($C7877,Observaciones!$A:$B,2,FALSE)," ")</f>
        <v xml:space="preserve"> </v>
      </c>
      <c r="M7877" t="s">
        <v>553</v>
      </c>
      <c r="N7877" s="4" t="s">
        <v>572</v>
      </c>
      <c r="O7877" s="4">
        <v>31172152</v>
      </c>
      <c r="P7877" s="4">
        <v>68205</v>
      </c>
      <c r="Q7877" s="4">
        <v>12959</v>
      </c>
      <c r="R7877" s="4">
        <v>81164</v>
      </c>
    </row>
    <row r="7878" spans="1:18" x14ac:dyDescent="0.25">
      <c r="A7878" t="s">
        <v>488</v>
      </c>
      <c r="B7878" t="s">
        <v>486</v>
      </c>
      <c r="C7878">
        <v>81698900</v>
      </c>
      <c r="D7878">
        <v>173</v>
      </c>
      <c r="E7878" t="s">
        <v>2045</v>
      </c>
      <c r="F7878" t="s">
        <v>532</v>
      </c>
      <c r="G7878" s="1">
        <v>45363</v>
      </c>
      <c r="H7878">
        <v>5475542</v>
      </c>
      <c r="I7878">
        <v>357</v>
      </c>
      <c r="J7878" t="s">
        <v>291</v>
      </c>
      <c r="K7878" s="6" t="str">
        <f>IFERROR(IF(AND(VLOOKUP($C7878,Hes!$A:$B, 1, FALSE), $M7878&lt;&gt;" "), "Ingresada", "Falta Ingresar"), " ")</f>
        <v>Falta Ingresar</v>
      </c>
      <c r="L7878" s="3" t="str">
        <f>IFERROR(VLOOKUP($C7878,Observaciones!$A:$B,2,FALSE)," ")</f>
        <v xml:space="preserve"> </v>
      </c>
      <c r="M7878" t="s">
        <v>553</v>
      </c>
      <c r="N7878" s="4" t="s">
        <v>572</v>
      </c>
      <c r="O7878" s="4">
        <v>31171821</v>
      </c>
      <c r="P7878" s="4">
        <v>88214</v>
      </c>
      <c r="Q7878" s="4">
        <v>16761</v>
      </c>
      <c r="R7878" s="4">
        <v>104975</v>
      </c>
    </row>
    <row r="7879" spans="1:18" x14ac:dyDescent="0.25">
      <c r="A7879" t="s">
        <v>488</v>
      </c>
      <c r="B7879" t="s">
        <v>486</v>
      </c>
      <c r="C7879">
        <v>81698900</v>
      </c>
      <c r="D7879">
        <v>173</v>
      </c>
      <c r="E7879" t="s">
        <v>2046</v>
      </c>
      <c r="F7879" t="s">
        <v>532</v>
      </c>
      <c r="G7879" s="1">
        <v>45363</v>
      </c>
      <c r="H7879">
        <v>5475544</v>
      </c>
      <c r="I7879">
        <v>357</v>
      </c>
      <c r="J7879" t="s">
        <v>291</v>
      </c>
      <c r="K7879" s="6" t="str">
        <f>IFERROR(IF(AND(VLOOKUP($C7879,Hes!$A:$B, 1, FALSE), $M7879&lt;&gt;" "), "Ingresada", "Falta Ingresar"), " ")</f>
        <v>Falta Ingresar</v>
      </c>
      <c r="L7879" s="3" t="str">
        <f>IFERROR(VLOOKUP($C7879,Observaciones!$A:$B,2,FALSE)," ")</f>
        <v xml:space="preserve"> </v>
      </c>
      <c r="M7879" t="s">
        <v>553</v>
      </c>
      <c r="N7879" s="4" t="s">
        <v>572</v>
      </c>
      <c r="O7879" s="4">
        <v>31172212</v>
      </c>
      <c r="P7879" s="4">
        <v>68967</v>
      </c>
      <c r="Q7879" s="4">
        <v>13104</v>
      </c>
      <c r="R7879" s="4">
        <v>82071</v>
      </c>
    </row>
    <row r="7880" spans="1:18" x14ac:dyDescent="0.25">
      <c r="A7880" t="s">
        <v>488</v>
      </c>
      <c r="B7880" t="s">
        <v>486</v>
      </c>
      <c r="C7880">
        <v>81698900</v>
      </c>
      <c r="D7880">
        <v>173</v>
      </c>
      <c r="E7880" t="s">
        <v>2047</v>
      </c>
      <c r="F7880" t="s">
        <v>532</v>
      </c>
      <c r="G7880" s="1">
        <v>45363</v>
      </c>
      <c r="H7880">
        <v>5475545</v>
      </c>
      <c r="I7880">
        <v>357</v>
      </c>
      <c r="J7880" t="s">
        <v>291</v>
      </c>
      <c r="K7880" s="6" t="str">
        <f>IFERROR(IF(AND(VLOOKUP($C7880,Hes!$A:$B, 1, FALSE), $M7880&lt;&gt;" "), "Ingresada", "Falta Ingresar"), " ")</f>
        <v>Falta Ingresar</v>
      </c>
      <c r="L7880" s="3" t="str">
        <f>IFERROR(VLOOKUP($C7880,Observaciones!$A:$B,2,FALSE)," ")</f>
        <v xml:space="preserve"> </v>
      </c>
      <c r="M7880" t="s">
        <v>553</v>
      </c>
      <c r="N7880" s="4" t="s">
        <v>572</v>
      </c>
      <c r="O7880" s="4">
        <v>31172108</v>
      </c>
      <c r="P7880" s="4">
        <v>70555</v>
      </c>
      <c r="Q7880" s="4">
        <v>13405</v>
      </c>
      <c r="R7880" s="4">
        <v>83960</v>
      </c>
    </row>
    <row r="7881" spans="1:18" x14ac:dyDescent="0.25">
      <c r="A7881" t="s">
        <v>488</v>
      </c>
      <c r="B7881" t="s">
        <v>486</v>
      </c>
      <c r="C7881">
        <v>81698900</v>
      </c>
      <c r="D7881">
        <v>173</v>
      </c>
      <c r="E7881" t="s">
        <v>2048</v>
      </c>
      <c r="F7881" t="s">
        <v>532</v>
      </c>
      <c r="G7881" s="1">
        <v>45363</v>
      </c>
      <c r="H7881">
        <v>5475546</v>
      </c>
      <c r="I7881">
        <v>357</v>
      </c>
      <c r="J7881" t="s">
        <v>291</v>
      </c>
      <c r="K7881" s="6" t="str">
        <f>IFERROR(IF(AND(VLOOKUP($C7881,Hes!$A:$B, 1, FALSE), $M7881&lt;&gt;" "), "Ingresada", "Falta Ingresar"), " ")</f>
        <v>Falta Ingresar</v>
      </c>
      <c r="L7881" s="3" t="str">
        <f>IFERROR(VLOOKUP($C7881,Observaciones!$A:$B,2,FALSE)," ")</f>
        <v xml:space="preserve"> </v>
      </c>
      <c r="M7881" t="s">
        <v>553</v>
      </c>
      <c r="N7881" s="4" t="s">
        <v>572</v>
      </c>
      <c r="O7881" s="4">
        <v>31172302</v>
      </c>
      <c r="P7881" s="4">
        <v>123048</v>
      </c>
      <c r="Q7881" s="4">
        <v>23379</v>
      </c>
      <c r="R7881" s="4">
        <v>146427</v>
      </c>
    </row>
    <row r="7882" spans="1:18" x14ac:dyDescent="0.25">
      <c r="A7882" t="s">
        <v>488</v>
      </c>
      <c r="B7882" t="s">
        <v>486</v>
      </c>
      <c r="C7882">
        <v>81698900</v>
      </c>
      <c r="D7882">
        <v>173</v>
      </c>
      <c r="E7882" t="s">
        <v>2049</v>
      </c>
      <c r="F7882" t="s">
        <v>532</v>
      </c>
      <c r="G7882" s="1">
        <v>45363</v>
      </c>
      <c r="H7882">
        <v>5475547</v>
      </c>
      <c r="I7882">
        <v>357</v>
      </c>
      <c r="J7882" t="s">
        <v>291</v>
      </c>
      <c r="K7882" s="6" t="str">
        <f>IFERROR(IF(AND(VLOOKUP($C7882,Hes!$A:$B, 1, FALSE), $M7882&lt;&gt;" "), "Ingresada", "Falta Ingresar"), " ")</f>
        <v>Falta Ingresar</v>
      </c>
      <c r="L7882" s="3" t="str">
        <f>IFERROR(VLOOKUP($C7882,Observaciones!$A:$B,2,FALSE)," ")</f>
        <v xml:space="preserve"> </v>
      </c>
      <c r="M7882" t="s">
        <v>553</v>
      </c>
      <c r="N7882" s="4" t="s">
        <v>572</v>
      </c>
      <c r="O7882" s="4">
        <v>31172230</v>
      </c>
      <c r="P7882" s="4">
        <v>68205</v>
      </c>
      <c r="Q7882" s="4">
        <v>12959</v>
      </c>
      <c r="R7882" s="4">
        <v>81164</v>
      </c>
    </row>
    <row r="7883" spans="1:18" x14ac:dyDescent="0.25">
      <c r="A7883" t="s">
        <v>488</v>
      </c>
      <c r="B7883" t="s">
        <v>486</v>
      </c>
      <c r="C7883">
        <v>81698900</v>
      </c>
      <c r="D7883">
        <v>173</v>
      </c>
      <c r="E7883" t="s">
        <v>2050</v>
      </c>
      <c r="F7883" t="s">
        <v>532</v>
      </c>
      <c r="G7883" s="1">
        <v>45363</v>
      </c>
      <c r="H7883">
        <v>5475548</v>
      </c>
      <c r="I7883">
        <v>357</v>
      </c>
      <c r="J7883" t="s">
        <v>291</v>
      </c>
      <c r="K7883" s="6" t="str">
        <f>IFERROR(IF(AND(VLOOKUP($C7883,Hes!$A:$B, 1, FALSE), $M7883&lt;&gt;" "), "Ingresada", "Falta Ingresar"), " ")</f>
        <v>Falta Ingresar</v>
      </c>
      <c r="L7883" s="3" t="str">
        <f>IFERROR(VLOOKUP($C7883,Observaciones!$A:$B,2,FALSE)," ")</f>
        <v xml:space="preserve"> </v>
      </c>
      <c r="M7883" t="s">
        <v>553</v>
      </c>
      <c r="N7883" s="4" t="s">
        <v>572</v>
      </c>
      <c r="O7883" s="4">
        <v>31172016</v>
      </c>
      <c r="P7883" s="4">
        <v>105273</v>
      </c>
      <c r="Q7883" s="4">
        <v>20002</v>
      </c>
      <c r="R7883" s="4">
        <v>125275</v>
      </c>
    </row>
    <row r="7884" spans="1:18" x14ac:dyDescent="0.25">
      <c r="A7884" t="s">
        <v>488</v>
      </c>
      <c r="B7884" t="s">
        <v>486</v>
      </c>
      <c r="C7884">
        <v>81698900</v>
      </c>
      <c r="D7884">
        <v>1018</v>
      </c>
      <c r="E7884" t="s">
        <v>2051</v>
      </c>
      <c r="F7884" t="s">
        <v>532</v>
      </c>
      <c r="G7884" s="1">
        <v>45363</v>
      </c>
      <c r="H7884">
        <v>5475588</v>
      </c>
      <c r="I7884">
        <v>357</v>
      </c>
      <c r="J7884" t="s">
        <v>291</v>
      </c>
      <c r="K7884" s="6" t="str">
        <f>IFERROR(IF(AND(VLOOKUP($C7884,Hes!$A:$B, 1, FALSE), $M7884&lt;&gt;" "), "Ingresada", "Falta Ingresar"), " ")</f>
        <v>Falta Ingresar</v>
      </c>
      <c r="L7884" s="3" t="str">
        <f>IFERROR(VLOOKUP($C7884,Observaciones!$A:$B,2,FALSE)," ")</f>
        <v xml:space="preserve"> </v>
      </c>
      <c r="M7884" t="s">
        <v>553</v>
      </c>
      <c r="N7884" s="4" t="s">
        <v>572</v>
      </c>
      <c r="O7884" s="4">
        <v>31173519</v>
      </c>
      <c r="P7884" s="4">
        <v>14854</v>
      </c>
      <c r="Q7884" s="4">
        <v>2822</v>
      </c>
      <c r="R7884" s="4">
        <v>17676</v>
      </c>
    </row>
    <row r="7885" spans="1:18" x14ac:dyDescent="0.25">
      <c r="A7885" t="s">
        <v>488</v>
      </c>
      <c r="B7885" t="s">
        <v>486</v>
      </c>
      <c r="C7885">
        <v>81698900</v>
      </c>
      <c r="D7885">
        <v>9068</v>
      </c>
      <c r="E7885" t="s">
        <v>2052</v>
      </c>
      <c r="F7885" t="s">
        <v>532</v>
      </c>
      <c r="G7885" s="1">
        <v>45363</v>
      </c>
      <c r="H7885">
        <v>5475621</v>
      </c>
      <c r="I7885">
        <v>357</v>
      </c>
      <c r="J7885" t="s">
        <v>291</v>
      </c>
      <c r="K7885" s="6" t="str">
        <f>IFERROR(IF(AND(VLOOKUP($C7885,Hes!$A:$B, 1, FALSE), $M7885&lt;&gt;" "), "Ingresada", "Falta Ingresar"), " ")</f>
        <v>Falta Ingresar</v>
      </c>
      <c r="L7885" s="3" t="str">
        <f>IFERROR(VLOOKUP($C7885,Observaciones!$A:$B,2,FALSE)," ")</f>
        <v xml:space="preserve"> </v>
      </c>
      <c r="M7885" t="s">
        <v>553</v>
      </c>
      <c r="N7885" s="4" t="s">
        <v>572</v>
      </c>
      <c r="O7885" s="4">
        <v>31171715</v>
      </c>
      <c r="P7885" s="4">
        <v>81252</v>
      </c>
      <c r="Q7885" s="4">
        <v>15438</v>
      </c>
      <c r="R7885" s="4">
        <v>96690</v>
      </c>
    </row>
    <row r="7886" spans="1:18" x14ac:dyDescent="0.25">
      <c r="A7886" t="s">
        <v>488</v>
      </c>
      <c r="B7886" t="s">
        <v>486</v>
      </c>
      <c r="C7886">
        <v>81698900</v>
      </c>
      <c r="D7886">
        <v>181</v>
      </c>
      <c r="E7886" t="s">
        <v>2053</v>
      </c>
      <c r="F7886" t="s">
        <v>532</v>
      </c>
      <c r="G7886" s="1">
        <v>45363</v>
      </c>
      <c r="H7886">
        <v>5475622</v>
      </c>
      <c r="I7886">
        <v>357</v>
      </c>
      <c r="J7886" t="s">
        <v>291</v>
      </c>
      <c r="K7886" s="6" t="str">
        <f>IFERROR(IF(AND(VLOOKUP($C7886,Hes!$A:$B, 1, FALSE), $M7886&lt;&gt;" "), "Ingresada", "Falta Ingresar"), " ")</f>
        <v>Falta Ingresar</v>
      </c>
      <c r="L7886" s="3" t="str">
        <f>IFERROR(VLOOKUP($C7886,Observaciones!$A:$B,2,FALSE)," ")</f>
        <v xml:space="preserve"> </v>
      </c>
      <c r="M7886" t="s">
        <v>553</v>
      </c>
      <c r="N7886" s="4" t="s">
        <v>572</v>
      </c>
      <c r="O7886" s="4">
        <v>31172692</v>
      </c>
      <c r="P7886" s="4">
        <v>411495</v>
      </c>
      <c r="Q7886" s="4">
        <v>78184</v>
      </c>
      <c r="R7886" s="4">
        <v>489679</v>
      </c>
    </row>
    <row r="7887" spans="1:18" x14ac:dyDescent="0.25">
      <c r="A7887" t="s">
        <v>488</v>
      </c>
      <c r="B7887" t="s">
        <v>486</v>
      </c>
      <c r="C7887">
        <v>81698900</v>
      </c>
      <c r="D7887">
        <v>7222</v>
      </c>
      <c r="E7887" t="s">
        <v>2054</v>
      </c>
      <c r="F7887" t="s">
        <v>532</v>
      </c>
      <c r="G7887" s="1">
        <v>45363</v>
      </c>
      <c r="H7887">
        <v>5475689</v>
      </c>
      <c r="I7887">
        <v>357</v>
      </c>
      <c r="J7887" t="s">
        <v>291</v>
      </c>
      <c r="K7887" s="6" t="str">
        <f>IFERROR(IF(AND(VLOOKUP($C7887,Hes!$A:$B, 1, FALSE), $M7887&lt;&gt;" "), "Ingresada", "Falta Ingresar"), " ")</f>
        <v>Falta Ingresar</v>
      </c>
      <c r="L7887" s="3" t="str">
        <f>IFERROR(VLOOKUP($C7887,Observaciones!$A:$B,2,FALSE)," ")</f>
        <v xml:space="preserve"> </v>
      </c>
      <c r="M7887" t="s">
        <v>553</v>
      </c>
      <c r="N7887" s="4" t="s">
        <v>572</v>
      </c>
      <c r="O7887" s="4">
        <v>31172667</v>
      </c>
      <c r="P7887" s="4">
        <v>10948</v>
      </c>
      <c r="Q7887" s="4">
        <v>2080</v>
      </c>
      <c r="R7887" s="4">
        <v>13028</v>
      </c>
    </row>
    <row r="7888" spans="1:18" x14ac:dyDescent="0.25">
      <c r="A7888" t="s">
        <v>488</v>
      </c>
      <c r="B7888" t="s">
        <v>486</v>
      </c>
      <c r="C7888">
        <v>81698900</v>
      </c>
      <c r="D7888">
        <v>7031</v>
      </c>
      <c r="E7888" t="s">
        <v>2055</v>
      </c>
      <c r="F7888" t="s">
        <v>532</v>
      </c>
      <c r="G7888" s="1">
        <v>45363</v>
      </c>
      <c r="H7888">
        <v>5475717</v>
      </c>
      <c r="I7888">
        <v>357</v>
      </c>
      <c r="J7888" t="s">
        <v>291</v>
      </c>
      <c r="K7888" s="6" t="str">
        <f>IFERROR(IF(AND(VLOOKUP($C7888,Hes!$A:$B, 1, FALSE), $M7888&lt;&gt;" "), "Ingresada", "Falta Ingresar"), " ")</f>
        <v>Falta Ingresar</v>
      </c>
      <c r="L7888" s="3" t="str">
        <f>IFERROR(VLOOKUP($C7888,Observaciones!$A:$B,2,FALSE)," ")</f>
        <v xml:space="preserve"> </v>
      </c>
      <c r="M7888" t="s">
        <v>553</v>
      </c>
      <c r="N7888" s="4" t="s">
        <v>572</v>
      </c>
      <c r="O7888" s="4">
        <v>31171628</v>
      </c>
      <c r="P7888" s="4">
        <v>25726</v>
      </c>
      <c r="Q7888" s="4">
        <v>4888</v>
      </c>
      <c r="R7888" s="4">
        <v>30614</v>
      </c>
    </row>
    <row r="7889" spans="1:18" x14ac:dyDescent="0.25">
      <c r="A7889" t="s">
        <v>488</v>
      </c>
      <c r="B7889" t="s">
        <v>486</v>
      </c>
      <c r="C7889">
        <v>81698900</v>
      </c>
      <c r="D7889">
        <v>173</v>
      </c>
      <c r="E7889" t="s">
        <v>2056</v>
      </c>
      <c r="F7889" t="s">
        <v>532</v>
      </c>
      <c r="G7889" s="1">
        <v>45363</v>
      </c>
      <c r="H7889">
        <v>5475889</v>
      </c>
      <c r="I7889">
        <v>357</v>
      </c>
      <c r="J7889" t="s">
        <v>291</v>
      </c>
      <c r="K7889" s="6" t="str">
        <f>IFERROR(IF(AND(VLOOKUP($C7889,Hes!$A:$B, 1, FALSE), $M7889&lt;&gt;" "), "Ingresada", "Falta Ingresar"), " ")</f>
        <v>Falta Ingresar</v>
      </c>
      <c r="L7889" s="3" t="str">
        <f>IFERROR(VLOOKUP($C7889,Observaciones!$A:$B,2,FALSE)," ")</f>
        <v xml:space="preserve"> </v>
      </c>
      <c r="M7889" t="s">
        <v>553</v>
      </c>
      <c r="N7889" s="4" t="s">
        <v>572</v>
      </c>
      <c r="O7889" s="4">
        <v>31175248</v>
      </c>
      <c r="P7889" s="4">
        <v>50008</v>
      </c>
      <c r="Q7889" s="4">
        <v>9502</v>
      </c>
      <c r="R7889" s="4">
        <v>59510</v>
      </c>
    </row>
    <row r="7890" spans="1:18" x14ac:dyDescent="0.25">
      <c r="A7890" t="s">
        <v>488</v>
      </c>
      <c r="B7890" t="s">
        <v>486</v>
      </c>
      <c r="C7890">
        <v>81698900</v>
      </c>
      <c r="D7890">
        <v>173</v>
      </c>
      <c r="E7890" t="s">
        <v>2057</v>
      </c>
      <c r="F7890" t="s">
        <v>532</v>
      </c>
      <c r="G7890" s="1">
        <v>45363</v>
      </c>
      <c r="H7890">
        <v>5475926</v>
      </c>
      <c r="I7890">
        <v>357</v>
      </c>
      <c r="J7890" t="s">
        <v>291</v>
      </c>
      <c r="K7890" s="6" t="str">
        <f>IFERROR(IF(AND(VLOOKUP($C7890,Hes!$A:$B, 1, FALSE), $M7890&lt;&gt;" "), "Ingresada", "Falta Ingresar"), " ")</f>
        <v>Falta Ingresar</v>
      </c>
      <c r="L7890" s="3" t="str">
        <f>IFERROR(VLOOKUP($C7890,Observaciones!$A:$B,2,FALSE)," ")</f>
        <v xml:space="preserve"> </v>
      </c>
      <c r="M7890" t="s">
        <v>553</v>
      </c>
      <c r="N7890" s="4" t="s">
        <v>572</v>
      </c>
      <c r="O7890" s="4">
        <v>31175288</v>
      </c>
      <c r="P7890" s="4">
        <v>63530</v>
      </c>
      <c r="Q7890" s="4">
        <v>12071</v>
      </c>
      <c r="R7890" s="4">
        <v>75601</v>
      </c>
    </row>
    <row r="7891" spans="1:18" x14ac:dyDescent="0.25">
      <c r="A7891" t="s">
        <v>488</v>
      </c>
      <c r="B7891" t="s">
        <v>486</v>
      </c>
      <c r="C7891">
        <v>81698900</v>
      </c>
      <c r="D7891">
        <v>173</v>
      </c>
      <c r="E7891" t="s">
        <v>2058</v>
      </c>
      <c r="F7891" t="s">
        <v>532</v>
      </c>
      <c r="G7891" s="1">
        <v>45363</v>
      </c>
      <c r="H7891">
        <v>5475927</v>
      </c>
      <c r="I7891">
        <v>357</v>
      </c>
      <c r="J7891" t="s">
        <v>291</v>
      </c>
      <c r="K7891" s="6" t="str">
        <f>IFERROR(IF(AND(VLOOKUP($C7891,Hes!$A:$B, 1, FALSE), $M7891&lt;&gt;" "), "Ingresada", "Falta Ingresar"), " ")</f>
        <v>Falta Ingresar</v>
      </c>
      <c r="L7891" s="3" t="str">
        <f>IFERROR(VLOOKUP($C7891,Observaciones!$A:$B,2,FALSE)," ")</f>
        <v xml:space="preserve"> </v>
      </c>
      <c r="M7891" t="s">
        <v>553</v>
      </c>
      <c r="N7891" s="4" t="s">
        <v>572</v>
      </c>
      <c r="O7891" s="4">
        <v>31175227</v>
      </c>
      <c r="P7891" s="4">
        <v>68205</v>
      </c>
      <c r="Q7891" s="4">
        <v>12959</v>
      </c>
      <c r="R7891" s="4">
        <v>81164</v>
      </c>
    </row>
    <row r="7892" spans="1:18" x14ac:dyDescent="0.25">
      <c r="A7892" t="s">
        <v>488</v>
      </c>
      <c r="B7892" t="s">
        <v>486</v>
      </c>
      <c r="C7892">
        <v>81698900</v>
      </c>
      <c r="D7892">
        <v>169</v>
      </c>
      <c r="E7892" t="s">
        <v>2059</v>
      </c>
      <c r="F7892" t="s">
        <v>532</v>
      </c>
      <c r="G7892" s="1">
        <v>45363</v>
      </c>
      <c r="H7892">
        <v>5475997</v>
      </c>
      <c r="I7892">
        <v>357</v>
      </c>
      <c r="J7892" t="s">
        <v>291</v>
      </c>
      <c r="K7892" s="6" t="str">
        <f>IFERROR(IF(AND(VLOOKUP($C7892,Hes!$A:$B, 1, FALSE), $M7892&lt;&gt;" "), "Ingresada", "Falta Ingresar"), " ")</f>
        <v>Falta Ingresar</v>
      </c>
      <c r="L7892" s="3" t="str">
        <f>IFERROR(VLOOKUP($C7892,Observaciones!$A:$B,2,FALSE)," ")</f>
        <v xml:space="preserve"> </v>
      </c>
      <c r="M7892" t="s">
        <v>553</v>
      </c>
      <c r="N7892" s="4" t="s">
        <v>572</v>
      </c>
      <c r="O7892" s="4">
        <v>31164039</v>
      </c>
      <c r="P7892" s="4">
        <v>13908</v>
      </c>
      <c r="Q7892" s="4">
        <v>2643</v>
      </c>
      <c r="R7892" s="4">
        <v>17942</v>
      </c>
    </row>
    <row r="7893" spans="1:18" x14ac:dyDescent="0.25">
      <c r="A7893" t="s">
        <v>488</v>
      </c>
      <c r="B7893" t="s">
        <v>486</v>
      </c>
      <c r="C7893">
        <v>81698900</v>
      </c>
      <c r="D7893">
        <v>7202</v>
      </c>
      <c r="E7893" t="s">
        <v>2060</v>
      </c>
      <c r="F7893" t="s">
        <v>532</v>
      </c>
      <c r="G7893" s="1">
        <v>45364</v>
      </c>
      <c r="H7893">
        <v>5476291</v>
      </c>
      <c r="I7893">
        <v>357</v>
      </c>
      <c r="J7893" t="s">
        <v>291</v>
      </c>
      <c r="K7893" s="6" t="str">
        <f>IFERROR(IF(AND(VLOOKUP($C7893,Hes!$A:$B, 1, FALSE), $M7893&lt;&gt;" "), "Ingresada", "Falta Ingresar"), " ")</f>
        <v>Falta Ingresar</v>
      </c>
      <c r="L7893" s="3" t="str">
        <f>IFERROR(VLOOKUP($C7893,Observaciones!$A:$B,2,FALSE)," ")</f>
        <v xml:space="preserve"> </v>
      </c>
      <c r="M7893" t="s">
        <v>553</v>
      </c>
      <c r="N7893" s="4" t="s">
        <v>572</v>
      </c>
      <c r="O7893" s="4">
        <v>31176178</v>
      </c>
      <c r="P7893" s="4">
        <v>31867</v>
      </c>
      <c r="Q7893" s="4">
        <v>6055</v>
      </c>
      <c r="R7893" s="4">
        <v>37922</v>
      </c>
    </row>
    <row r="7894" spans="1:18" x14ac:dyDescent="0.25">
      <c r="A7894" t="s">
        <v>488</v>
      </c>
      <c r="B7894" t="s">
        <v>486</v>
      </c>
      <c r="C7894">
        <v>81698900</v>
      </c>
      <c r="D7894">
        <v>173</v>
      </c>
      <c r="E7894" t="s">
        <v>2061</v>
      </c>
      <c r="F7894" t="s">
        <v>532</v>
      </c>
      <c r="G7894" s="1">
        <v>45364</v>
      </c>
      <c r="H7894">
        <v>5476297</v>
      </c>
      <c r="I7894">
        <v>357</v>
      </c>
      <c r="J7894" t="s">
        <v>291</v>
      </c>
      <c r="K7894" s="6" t="str">
        <f>IFERROR(IF(AND(VLOOKUP($C7894,Hes!$A:$B, 1, FALSE), $M7894&lt;&gt;" "), "Ingresada", "Falta Ingresar"), " ")</f>
        <v>Falta Ingresar</v>
      </c>
      <c r="L7894" s="3" t="str">
        <f>IFERROR(VLOOKUP($C7894,Observaciones!$A:$B,2,FALSE)," ")</f>
        <v xml:space="preserve"> </v>
      </c>
      <c r="M7894" t="s">
        <v>553</v>
      </c>
      <c r="N7894" s="4" t="s">
        <v>572</v>
      </c>
      <c r="O7894" s="4">
        <v>31176244</v>
      </c>
      <c r="P7894" s="4">
        <v>20868</v>
      </c>
      <c r="Q7894" s="4">
        <v>3965</v>
      </c>
      <c r="R7894" s="4">
        <v>24833</v>
      </c>
    </row>
    <row r="7895" spans="1:18" x14ac:dyDescent="0.25">
      <c r="A7895" t="s">
        <v>488</v>
      </c>
      <c r="B7895" t="s">
        <v>486</v>
      </c>
      <c r="C7895">
        <v>81698900</v>
      </c>
      <c r="D7895">
        <v>7002</v>
      </c>
      <c r="E7895" t="s">
        <v>2062</v>
      </c>
      <c r="F7895" t="s">
        <v>532</v>
      </c>
      <c r="G7895" s="1">
        <v>45364</v>
      </c>
      <c r="H7895">
        <v>5476307</v>
      </c>
      <c r="I7895">
        <v>357</v>
      </c>
      <c r="J7895" t="s">
        <v>291</v>
      </c>
      <c r="K7895" s="6" t="str">
        <f>IFERROR(IF(AND(VLOOKUP($C7895,Hes!$A:$B, 1, FALSE), $M7895&lt;&gt;" "), "Ingresada", "Falta Ingresar"), " ")</f>
        <v>Falta Ingresar</v>
      </c>
      <c r="L7895" s="3" t="str">
        <f>IFERROR(VLOOKUP($C7895,Observaciones!$A:$B,2,FALSE)," ")</f>
        <v xml:space="preserve"> </v>
      </c>
      <c r="M7895" t="s">
        <v>553</v>
      </c>
      <c r="N7895" s="4" t="s">
        <v>572</v>
      </c>
      <c r="O7895" s="4">
        <v>31176472</v>
      </c>
      <c r="P7895" s="4">
        <v>40728</v>
      </c>
      <c r="Q7895" s="4">
        <v>7738</v>
      </c>
      <c r="R7895" s="4">
        <v>48466</v>
      </c>
    </row>
    <row r="7896" spans="1:18" x14ac:dyDescent="0.25">
      <c r="A7896" t="s">
        <v>488</v>
      </c>
      <c r="B7896" t="s">
        <v>486</v>
      </c>
      <c r="C7896">
        <v>81698900</v>
      </c>
      <c r="D7896">
        <v>173</v>
      </c>
      <c r="E7896" t="s">
        <v>2063</v>
      </c>
      <c r="F7896" t="s">
        <v>532</v>
      </c>
      <c r="G7896" s="1">
        <v>45364</v>
      </c>
      <c r="H7896">
        <v>5476314</v>
      </c>
      <c r="I7896">
        <v>357</v>
      </c>
      <c r="J7896" t="s">
        <v>291</v>
      </c>
      <c r="K7896" s="6" t="str">
        <f>IFERROR(IF(AND(VLOOKUP($C7896,Hes!$A:$B, 1, FALSE), $M7896&lt;&gt;" "), "Ingresada", "Falta Ingresar"), " ")</f>
        <v>Falta Ingresar</v>
      </c>
      <c r="L7896" s="3" t="str">
        <f>IFERROR(VLOOKUP($C7896,Observaciones!$A:$B,2,FALSE)," ")</f>
        <v xml:space="preserve"> </v>
      </c>
      <c r="M7896" t="s">
        <v>553</v>
      </c>
      <c r="N7896" s="4" t="s">
        <v>572</v>
      </c>
      <c r="O7896" s="4">
        <v>31176399</v>
      </c>
      <c r="P7896" s="4">
        <v>22838</v>
      </c>
      <c r="Q7896" s="4">
        <v>4339</v>
      </c>
      <c r="R7896" s="4">
        <v>27177</v>
      </c>
    </row>
    <row r="7897" spans="1:18" x14ac:dyDescent="0.25">
      <c r="A7897" t="s">
        <v>488</v>
      </c>
      <c r="B7897" t="s">
        <v>486</v>
      </c>
      <c r="C7897">
        <v>81698900</v>
      </c>
      <c r="D7897">
        <v>302</v>
      </c>
      <c r="E7897" t="s">
        <v>2064</v>
      </c>
      <c r="F7897" t="s">
        <v>532</v>
      </c>
      <c r="G7897" s="1">
        <v>45364</v>
      </c>
      <c r="H7897">
        <v>5476317</v>
      </c>
      <c r="I7897">
        <v>357</v>
      </c>
      <c r="J7897" t="s">
        <v>291</v>
      </c>
      <c r="K7897" s="6" t="str">
        <f>IFERROR(IF(AND(VLOOKUP($C7897,Hes!$A:$B, 1, FALSE), $M7897&lt;&gt;" "), "Ingresada", "Falta Ingresar"), " ")</f>
        <v>Falta Ingresar</v>
      </c>
      <c r="L7897" s="3" t="str">
        <f>IFERROR(VLOOKUP($C7897,Observaciones!$A:$B,2,FALSE)," ")</f>
        <v xml:space="preserve"> </v>
      </c>
      <c r="M7897" t="s">
        <v>553</v>
      </c>
      <c r="N7897" s="4" t="s">
        <v>572</v>
      </c>
      <c r="O7897" s="4">
        <v>31160140</v>
      </c>
      <c r="P7897" s="4">
        <v>11481</v>
      </c>
      <c r="Q7897" s="4">
        <v>2181</v>
      </c>
      <c r="R7897" s="4">
        <v>14540</v>
      </c>
    </row>
    <row r="7898" spans="1:18" x14ac:dyDescent="0.25">
      <c r="A7898" t="s">
        <v>488</v>
      </c>
      <c r="B7898" t="s">
        <v>486</v>
      </c>
      <c r="C7898">
        <v>81698900</v>
      </c>
      <c r="D7898">
        <v>169</v>
      </c>
      <c r="E7898" t="s">
        <v>2065</v>
      </c>
      <c r="F7898" t="s">
        <v>532</v>
      </c>
      <c r="G7898" s="1">
        <v>45364</v>
      </c>
      <c r="H7898">
        <v>5476321</v>
      </c>
      <c r="I7898">
        <v>357</v>
      </c>
      <c r="J7898" t="s">
        <v>291</v>
      </c>
      <c r="K7898" s="6" t="str">
        <f>IFERROR(IF(AND(VLOOKUP($C7898,Hes!$A:$B, 1, FALSE), $M7898&lt;&gt;" "), "Ingresada", "Falta Ingresar"), " ")</f>
        <v>Falta Ingresar</v>
      </c>
      <c r="L7898" s="3" t="str">
        <f>IFERROR(VLOOKUP($C7898,Observaciones!$A:$B,2,FALSE)," ")</f>
        <v xml:space="preserve"> </v>
      </c>
      <c r="M7898" t="s">
        <v>553</v>
      </c>
      <c r="N7898" s="4" t="s">
        <v>572</v>
      </c>
      <c r="O7898" s="4">
        <v>31164034</v>
      </c>
      <c r="P7898" s="4">
        <v>8418</v>
      </c>
      <c r="Q7898" s="4">
        <v>1599</v>
      </c>
      <c r="R7898" s="4">
        <v>10017</v>
      </c>
    </row>
    <row r="7899" spans="1:18" x14ac:dyDescent="0.25">
      <c r="A7899" t="s">
        <v>488</v>
      </c>
      <c r="B7899" t="s">
        <v>486</v>
      </c>
      <c r="C7899">
        <v>81698900</v>
      </c>
      <c r="D7899">
        <v>9202</v>
      </c>
      <c r="E7899" t="s">
        <v>2066</v>
      </c>
      <c r="F7899" t="s">
        <v>532</v>
      </c>
      <c r="G7899" s="1">
        <v>45364</v>
      </c>
      <c r="H7899">
        <v>5476327</v>
      </c>
      <c r="I7899">
        <v>357</v>
      </c>
      <c r="J7899" t="s">
        <v>291</v>
      </c>
      <c r="K7899" s="6" t="str">
        <f>IFERROR(IF(AND(VLOOKUP($C7899,Hes!$A:$B, 1, FALSE), $M7899&lt;&gt;" "), "Ingresada", "Falta Ingresar"), " ")</f>
        <v>Falta Ingresar</v>
      </c>
      <c r="L7899" s="3" t="str">
        <f>IFERROR(VLOOKUP($C7899,Observaciones!$A:$B,2,FALSE)," ")</f>
        <v xml:space="preserve"> </v>
      </c>
      <c r="M7899" t="s">
        <v>553</v>
      </c>
      <c r="N7899" s="4" t="s">
        <v>572</v>
      </c>
      <c r="O7899" s="4">
        <v>31176595</v>
      </c>
      <c r="P7899" s="4">
        <v>167700</v>
      </c>
      <c r="Q7899" s="4">
        <v>31863</v>
      </c>
      <c r="R7899" s="4">
        <v>199563</v>
      </c>
    </row>
    <row r="7900" spans="1:18" x14ac:dyDescent="0.25">
      <c r="A7900" t="s">
        <v>488</v>
      </c>
      <c r="B7900" t="s">
        <v>486</v>
      </c>
      <c r="C7900">
        <v>81698900</v>
      </c>
      <c r="D7900">
        <v>9202</v>
      </c>
      <c r="E7900" t="s">
        <v>2067</v>
      </c>
      <c r="F7900" t="s">
        <v>532</v>
      </c>
      <c r="G7900" s="1">
        <v>45364</v>
      </c>
      <c r="H7900">
        <v>5476348</v>
      </c>
      <c r="I7900">
        <v>357</v>
      </c>
      <c r="J7900" t="s">
        <v>291</v>
      </c>
      <c r="K7900" s="6" t="str">
        <f>IFERROR(IF(AND(VLOOKUP($C7900,Hes!$A:$B, 1, FALSE), $M7900&lt;&gt;" "), "Ingresada", "Falta Ingresar"), " ")</f>
        <v>Falta Ingresar</v>
      </c>
      <c r="L7900" s="3" t="str">
        <f>IFERROR(VLOOKUP($C7900,Observaciones!$A:$B,2,FALSE)," ")</f>
        <v xml:space="preserve"> </v>
      </c>
      <c r="M7900" t="s">
        <v>553</v>
      </c>
      <c r="N7900" s="4" t="s">
        <v>572</v>
      </c>
      <c r="O7900" s="4">
        <v>31176690</v>
      </c>
      <c r="P7900" s="4">
        <v>44712</v>
      </c>
      <c r="Q7900" s="4">
        <v>8495</v>
      </c>
      <c r="R7900" s="4">
        <v>53207</v>
      </c>
    </row>
    <row r="7901" spans="1:18" x14ac:dyDescent="0.25">
      <c r="A7901" t="s">
        <v>488</v>
      </c>
      <c r="B7901" t="s">
        <v>486</v>
      </c>
      <c r="C7901">
        <v>81698900</v>
      </c>
      <c r="D7901">
        <v>413</v>
      </c>
      <c r="E7901" t="s">
        <v>2068</v>
      </c>
      <c r="F7901" t="s">
        <v>532</v>
      </c>
      <c r="G7901" s="1">
        <v>45364</v>
      </c>
      <c r="H7901">
        <v>5476354</v>
      </c>
      <c r="I7901">
        <v>357</v>
      </c>
      <c r="J7901" t="s">
        <v>291</v>
      </c>
      <c r="K7901" s="6" t="str">
        <f>IFERROR(IF(AND(VLOOKUP($C7901,Hes!$A:$B, 1, FALSE), $M7901&lt;&gt;" "), "Ingresada", "Falta Ingresar"), " ")</f>
        <v>Falta Ingresar</v>
      </c>
      <c r="L7901" s="3" t="str">
        <f>IFERROR(VLOOKUP($C7901,Observaciones!$A:$B,2,FALSE)," ")</f>
        <v xml:space="preserve"> </v>
      </c>
      <c r="M7901" t="s">
        <v>553</v>
      </c>
      <c r="N7901" s="4" t="s">
        <v>572</v>
      </c>
      <c r="O7901" s="4">
        <v>31175808</v>
      </c>
      <c r="P7901" s="4">
        <v>239320</v>
      </c>
      <c r="Q7901" s="4">
        <v>45471</v>
      </c>
      <c r="R7901" s="4">
        <v>284791</v>
      </c>
    </row>
    <row r="7902" spans="1:18" x14ac:dyDescent="0.25">
      <c r="A7902" t="s">
        <v>488</v>
      </c>
      <c r="B7902" t="s">
        <v>486</v>
      </c>
      <c r="C7902">
        <v>81698900</v>
      </c>
      <c r="D7902">
        <v>173</v>
      </c>
      <c r="E7902" t="s">
        <v>2069</v>
      </c>
      <c r="F7902" t="s">
        <v>532</v>
      </c>
      <c r="G7902" s="1">
        <v>45364</v>
      </c>
      <c r="H7902">
        <v>5476371</v>
      </c>
      <c r="I7902">
        <v>357</v>
      </c>
      <c r="J7902" t="s">
        <v>291</v>
      </c>
      <c r="K7902" s="6" t="str">
        <f>IFERROR(IF(AND(VLOOKUP($C7902,Hes!$A:$B, 1, FALSE), $M7902&lt;&gt;" "), "Ingresada", "Falta Ingresar"), " ")</f>
        <v>Falta Ingresar</v>
      </c>
      <c r="L7902" s="3" t="str">
        <f>IFERROR(VLOOKUP($C7902,Observaciones!$A:$B,2,FALSE)," ")</f>
        <v xml:space="preserve"> </v>
      </c>
      <c r="M7902" t="s">
        <v>553</v>
      </c>
      <c r="N7902" s="4" t="s">
        <v>572</v>
      </c>
      <c r="O7902" s="4">
        <v>31176276</v>
      </c>
      <c r="P7902" s="4">
        <v>15534</v>
      </c>
      <c r="Q7902" s="4">
        <v>2951</v>
      </c>
      <c r="R7902" s="4">
        <v>18485</v>
      </c>
    </row>
    <row r="7903" spans="1:18" x14ac:dyDescent="0.25">
      <c r="A7903" t="s">
        <v>488</v>
      </c>
      <c r="B7903" t="s">
        <v>486</v>
      </c>
      <c r="C7903">
        <v>81698900</v>
      </c>
      <c r="D7903">
        <v>169</v>
      </c>
      <c r="E7903" t="s">
        <v>2070</v>
      </c>
      <c r="F7903" t="s">
        <v>532</v>
      </c>
      <c r="G7903" s="1">
        <v>45364</v>
      </c>
      <c r="H7903">
        <v>5476461</v>
      </c>
      <c r="I7903">
        <v>357</v>
      </c>
      <c r="J7903" t="s">
        <v>291</v>
      </c>
      <c r="K7903" s="6" t="str">
        <f>IFERROR(IF(AND(VLOOKUP($C7903,Hes!$A:$B, 1, FALSE), $M7903&lt;&gt;" "), "Ingresada", "Falta Ingresar"), " ")</f>
        <v>Falta Ingresar</v>
      </c>
      <c r="L7903" s="3" t="str">
        <f>IFERROR(VLOOKUP($C7903,Observaciones!$A:$B,2,FALSE)," ")</f>
        <v xml:space="preserve"> </v>
      </c>
      <c r="M7903" t="s">
        <v>553</v>
      </c>
      <c r="N7903" s="4" t="s">
        <v>572</v>
      </c>
      <c r="O7903" s="4">
        <v>31163984</v>
      </c>
      <c r="P7903" s="4">
        <v>423100</v>
      </c>
      <c r="Q7903" s="4">
        <v>80389</v>
      </c>
      <c r="R7903" s="4">
        <v>503489</v>
      </c>
    </row>
    <row r="7904" spans="1:18" x14ac:dyDescent="0.25">
      <c r="A7904" t="s">
        <v>488</v>
      </c>
      <c r="B7904" t="s">
        <v>486</v>
      </c>
      <c r="C7904">
        <v>81698900</v>
      </c>
      <c r="D7904">
        <v>90</v>
      </c>
      <c r="E7904" t="s">
        <v>2071</v>
      </c>
      <c r="F7904" t="s">
        <v>532</v>
      </c>
      <c r="G7904" s="1">
        <v>45364</v>
      </c>
      <c r="H7904">
        <v>5476467</v>
      </c>
      <c r="I7904">
        <v>357</v>
      </c>
      <c r="J7904" t="s">
        <v>291</v>
      </c>
      <c r="K7904" s="6" t="str">
        <f>IFERROR(IF(AND(VLOOKUP($C7904,Hes!$A:$B, 1, FALSE), $M7904&lt;&gt;" "), "Ingresada", "Falta Ingresar"), " ")</f>
        <v>Falta Ingresar</v>
      </c>
      <c r="L7904" s="3" t="str">
        <f>IFERROR(VLOOKUP($C7904,Observaciones!$A:$B,2,FALSE)," ")</f>
        <v xml:space="preserve"> </v>
      </c>
      <c r="M7904" t="s">
        <v>553</v>
      </c>
      <c r="N7904" s="4" t="s">
        <v>572</v>
      </c>
      <c r="O7904" s="4">
        <v>31177625</v>
      </c>
      <c r="P7904" s="4">
        <v>16542</v>
      </c>
      <c r="Q7904" s="4">
        <v>3143</v>
      </c>
      <c r="R7904" s="4">
        <v>19685</v>
      </c>
    </row>
    <row r="7905" spans="1:18" x14ac:dyDescent="0.25">
      <c r="A7905" t="s">
        <v>488</v>
      </c>
      <c r="B7905" t="s">
        <v>486</v>
      </c>
      <c r="C7905">
        <v>81698900</v>
      </c>
      <c r="D7905">
        <v>173</v>
      </c>
      <c r="E7905" t="s">
        <v>2072</v>
      </c>
      <c r="F7905" t="s">
        <v>532</v>
      </c>
      <c r="G7905" s="1">
        <v>45364</v>
      </c>
      <c r="H7905">
        <v>5476472</v>
      </c>
      <c r="I7905">
        <v>357</v>
      </c>
      <c r="J7905" t="s">
        <v>291</v>
      </c>
      <c r="K7905" s="6" t="str">
        <f>IFERROR(IF(AND(VLOOKUP($C7905,Hes!$A:$B, 1, FALSE), $M7905&lt;&gt;" "), "Ingresada", "Falta Ingresar"), " ")</f>
        <v>Falta Ingresar</v>
      </c>
      <c r="L7905" s="3" t="str">
        <f>IFERROR(VLOOKUP($C7905,Observaciones!$A:$B,2,FALSE)," ")</f>
        <v xml:space="preserve"> </v>
      </c>
      <c r="M7905" t="s">
        <v>553</v>
      </c>
      <c r="N7905" s="4" t="s">
        <v>572</v>
      </c>
      <c r="O7905" s="4">
        <v>31176335</v>
      </c>
      <c r="P7905" s="4">
        <v>97869</v>
      </c>
      <c r="Q7905" s="4">
        <v>18595</v>
      </c>
      <c r="R7905" s="4">
        <v>116464</v>
      </c>
    </row>
    <row r="7906" spans="1:18" x14ac:dyDescent="0.25">
      <c r="A7906" t="s">
        <v>488</v>
      </c>
      <c r="B7906" t="s">
        <v>486</v>
      </c>
      <c r="C7906">
        <v>81698900</v>
      </c>
      <c r="D7906">
        <v>200</v>
      </c>
      <c r="E7906" t="s">
        <v>2073</v>
      </c>
      <c r="F7906" t="s">
        <v>532</v>
      </c>
      <c r="G7906" s="1">
        <v>45364</v>
      </c>
      <c r="H7906">
        <v>5476481</v>
      </c>
      <c r="I7906">
        <v>357</v>
      </c>
      <c r="J7906" t="s">
        <v>291</v>
      </c>
      <c r="K7906" s="6" t="str">
        <f>IFERROR(IF(AND(VLOOKUP($C7906,Hes!$A:$B, 1, FALSE), $M7906&lt;&gt;" "), "Ingresada", "Falta Ingresar"), " ")</f>
        <v>Falta Ingresar</v>
      </c>
      <c r="L7906" s="3" t="str">
        <f>IFERROR(VLOOKUP($C7906,Observaciones!$A:$B,2,FALSE)," ")</f>
        <v xml:space="preserve"> </v>
      </c>
      <c r="M7906" t="s">
        <v>553</v>
      </c>
      <c r="N7906" s="4" t="s">
        <v>572</v>
      </c>
      <c r="O7906" s="4">
        <v>31177287</v>
      </c>
      <c r="P7906" s="4">
        <v>38700</v>
      </c>
      <c r="Q7906" s="4">
        <v>7353</v>
      </c>
      <c r="R7906" s="4">
        <v>46053</v>
      </c>
    </row>
    <row r="7907" spans="1:18" x14ac:dyDescent="0.25">
      <c r="A7907" t="s">
        <v>488</v>
      </c>
      <c r="B7907" t="s">
        <v>486</v>
      </c>
      <c r="C7907">
        <v>81698900</v>
      </c>
      <c r="D7907">
        <v>173</v>
      </c>
      <c r="E7907" t="s">
        <v>2074</v>
      </c>
      <c r="F7907" t="s">
        <v>532</v>
      </c>
      <c r="G7907" s="1">
        <v>45364</v>
      </c>
      <c r="H7907">
        <v>5476496</v>
      </c>
      <c r="I7907">
        <v>357</v>
      </c>
      <c r="J7907" t="s">
        <v>291</v>
      </c>
      <c r="K7907" s="6" t="str">
        <f>IFERROR(IF(AND(VLOOKUP($C7907,Hes!$A:$B, 1, FALSE), $M7907&lt;&gt;" "), "Ingresada", "Falta Ingresar"), " ")</f>
        <v>Falta Ingresar</v>
      </c>
      <c r="L7907" s="3" t="str">
        <f>IFERROR(VLOOKUP($C7907,Observaciones!$A:$B,2,FALSE)," ")</f>
        <v xml:space="preserve"> </v>
      </c>
      <c r="M7907" t="s">
        <v>553</v>
      </c>
      <c r="N7907" s="4" t="s">
        <v>572</v>
      </c>
      <c r="O7907" s="4">
        <v>31176294</v>
      </c>
      <c r="P7907" s="4">
        <v>61120</v>
      </c>
      <c r="Q7907" s="4">
        <v>11613</v>
      </c>
      <c r="R7907" s="4">
        <v>72733</v>
      </c>
    </row>
    <row r="7908" spans="1:18" x14ac:dyDescent="0.25">
      <c r="A7908" t="s">
        <v>488</v>
      </c>
      <c r="B7908" t="s">
        <v>486</v>
      </c>
      <c r="C7908">
        <v>81698900</v>
      </c>
      <c r="D7908">
        <v>7038</v>
      </c>
      <c r="E7908" t="s">
        <v>2075</v>
      </c>
      <c r="F7908" t="s">
        <v>532</v>
      </c>
      <c r="G7908" s="1">
        <v>45364</v>
      </c>
      <c r="H7908">
        <v>5476603</v>
      </c>
      <c r="I7908">
        <v>357</v>
      </c>
      <c r="J7908" t="s">
        <v>291</v>
      </c>
      <c r="K7908" s="6" t="str">
        <f>IFERROR(IF(AND(VLOOKUP($C7908,Hes!$A:$B, 1, FALSE), $M7908&lt;&gt;" "), "Ingresada", "Falta Ingresar"), " ")</f>
        <v>Falta Ingresar</v>
      </c>
      <c r="L7908" s="3" t="str">
        <f>IFERROR(VLOOKUP($C7908,Observaciones!$A:$B,2,FALSE)," ")</f>
        <v xml:space="preserve"> </v>
      </c>
      <c r="M7908" t="s">
        <v>553</v>
      </c>
      <c r="N7908" s="4" t="s">
        <v>572</v>
      </c>
      <c r="O7908" s="4">
        <v>31175828</v>
      </c>
      <c r="P7908" s="4">
        <v>72924</v>
      </c>
      <c r="Q7908" s="4">
        <v>13856</v>
      </c>
      <c r="R7908" s="4">
        <v>86780</v>
      </c>
    </row>
    <row r="7909" spans="1:18" x14ac:dyDescent="0.25">
      <c r="A7909" t="s">
        <v>488</v>
      </c>
      <c r="B7909" t="s">
        <v>486</v>
      </c>
      <c r="C7909">
        <v>81698900</v>
      </c>
      <c r="D7909">
        <v>94</v>
      </c>
      <c r="E7909" t="s">
        <v>2076</v>
      </c>
      <c r="F7909" t="s">
        <v>532</v>
      </c>
      <c r="G7909" s="1">
        <v>45364</v>
      </c>
      <c r="H7909">
        <v>5476604</v>
      </c>
      <c r="I7909">
        <v>357</v>
      </c>
      <c r="J7909" t="s">
        <v>291</v>
      </c>
      <c r="K7909" s="6" t="str">
        <f>IFERROR(IF(AND(VLOOKUP($C7909,Hes!$A:$B, 1, FALSE), $M7909&lt;&gt;" "), "Ingresada", "Falta Ingresar"), " ")</f>
        <v>Falta Ingresar</v>
      </c>
      <c r="L7909" s="3" t="str">
        <f>IFERROR(VLOOKUP($C7909,Observaciones!$A:$B,2,FALSE)," ")</f>
        <v xml:space="preserve"> </v>
      </c>
      <c r="M7909" t="s">
        <v>553</v>
      </c>
      <c r="N7909" s="4" t="s">
        <v>572</v>
      </c>
      <c r="O7909" s="4">
        <v>31178612</v>
      </c>
      <c r="P7909" s="4">
        <v>65380</v>
      </c>
      <c r="Q7909" s="4">
        <v>12422</v>
      </c>
      <c r="R7909" s="4">
        <v>77802</v>
      </c>
    </row>
    <row r="7910" spans="1:18" x14ac:dyDescent="0.25">
      <c r="A7910" t="s">
        <v>488</v>
      </c>
      <c r="B7910" t="s">
        <v>486</v>
      </c>
      <c r="C7910">
        <v>81698900</v>
      </c>
      <c r="D7910">
        <v>173</v>
      </c>
      <c r="E7910" t="s">
        <v>2077</v>
      </c>
      <c r="F7910" t="s">
        <v>532</v>
      </c>
      <c r="G7910" s="1">
        <v>45364</v>
      </c>
      <c r="H7910">
        <v>5476898</v>
      </c>
      <c r="I7910">
        <v>357</v>
      </c>
      <c r="J7910" t="s">
        <v>291</v>
      </c>
      <c r="K7910" s="6" t="str">
        <f>IFERROR(IF(AND(VLOOKUP($C7910,Hes!$A:$B, 1, FALSE), $M7910&lt;&gt;" "), "Ingresada", "Falta Ingresar"), " ")</f>
        <v>Falta Ingresar</v>
      </c>
      <c r="L7910" s="3" t="str">
        <f>IFERROR(VLOOKUP($C7910,Observaciones!$A:$B,2,FALSE)," ")</f>
        <v xml:space="preserve"> </v>
      </c>
      <c r="M7910" t="s">
        <v>553</v>
      </c>
      <c r="N7910" s="4" t="s">
        <v>572</v>
      </c>
      <c r="O7910" s="4">
        <v>31177103</v>
      </c>
      <c r="P7910" s="4">
        <v>168240</v>
      </c>
      <c r="Q7910" s="4">
        <v>31966</v>
      </c>
      <c r="R7910" s="4">
        <v>200206</v>
      </c>
    </row>
    <row r="7911" spans="1:18" x14ac:dyDescent="0.25">
      <c r="A7911" t="s">
        <v>488</v>
      </c>
      <c r="B7911" t="s">
        <v>486</v>
      </c>
      <c r="C7911">
        <v>81698900</v>
      </c>
      <c r="D7911">
        <v>403</v>
      </c>
      <c r="E7911" t="s">
        <v>2078</v>
      </c>
      <c r="F7911" t="s">
        <v>532</v>
      </c>
      <c r="G7911" s="1">
        <v>45364</v>
      </c>
      <c r="H7911">
        <v>5476907</v>
      </c>
      <c r="I7911">
        <v>357</v>
      </c>
      <c r="J7911" t="s">
        <v>291</v>
      </c>
      <c r="K7911" s="6" t="str">
        <f>IFERROR(IF(AND(VLOOKUP($C7911,Hes!$A:$B, 1, FALSE), $M7911&lt;&gt;" "), "Ingresada", "Falta Ingresar"), " ")</f>
        <v>Falta Ingresar</v>
      </c>
      <c r="L7911" s="3" t="str">
        <f>IFERROR(VLOOKUP($C7911,Observaciones!$A:$B,2,FALSE)," ")</f>
        <v xml:space="preserve"> </v>
      </c>
      <c r="M7911" t="s">
        <v>553</v>
      </c>
      <c r="N7911" s="4" t="s">
        <v>572</v>
      </c>
      <c r="O7911" s="4">
        <v>31179230</v>
      </c>
      <c r="P7911" s="4">
        <v>44203</v>
      </c>
      <c r="Q7911" s="4">
        <v>8399</v>
      </c>
      <c r="R7911" s="4">
        <v>52602</v>
      </c>
    </row>
    <row r="7912" spans="1:18" x14ac:dyDescent="0.25">
      <c r="A7912" t="s">
        <v>488</v>
      </c>
      <c r="B7912" t="s">
        <v>486</v>
      </c>
      <c r="C7912">
        <v>81698900</v>
      </c>
      <c r="D7912">
        <v>138</v>
      </c>
      <c r="E7912" t="s">
        <v>2079</v>
      </c>
      <c r="F7912" t="s">
        <v>532</v>
      </c>
      <c r="G7912" s="1">
        <v>45364</v>
      </c>
      <c r="H7912">
        <v>5476976</v>
      </c>
      <c r="I7912">
        <v>357</v>
      </c>
      <c r="J7912" t="s">
        <v>291</v>
      </c>
      <c r="K7912" s="6" t="str">
        <f>IFERROR(IF(AND(VLOOKUP($C7912,Hes!$A:$B, 1, FALSE), $M7912&lt;&gt;" "), "Ingresada", "Falta Ingresar"), " ")</f>
        <v>Falta Ingresar</v>
      </c>
      <c r="L7912" s="3" t="str">
        <f>IFERROR(VLOOKUP($C7912,Observaciones!$A:$B,2,FALSE)," ")</f>
        <v xml:space="preserve"> </v>
      </c>
      <c r="M7912" t="s">
        <v>553</v>
      </c>
      <c r="N7912" s="4" t="s">
        <v>572</v>
      </c>
      <c r="O7912" s="4">
        <v>31177660</v>
      </c>
      <c r="P7912" s="4">
        <v>31244</v>
      </c>
      <c r="Q7912" s="4">
        <v>5936</v>
      </c>
      <c r="R7912" s="4">
        <v>37180</v>
      </c>
    </row>
    <row r="7913" spans="1:18" x14ac:dyDescent="0.25">
      <c r="A7913" t="s">
        <v>488</v>
      </c>
      <c r="B7913" t="s">
        <v>486</v>
      </c>
      <c r="C7913">
        <v>81698900</v>
      </c>
      <c r="D7913">
        <v>1022</v>
      </c>
      <c r="E7913" t="s">
        <v>2080</v>
      </c>
      <c r="F7913" t="s">
        <v>532</v>
      </c>
      <c r="G7913" s="1">
        <v>45364</v>
      </c>
      <c r="H7913">
        <v>5476977</v>
      </c>
      <c r="I7913">
        <v>357</v>
      </c>
      <c r="J7913" t="s">
        <v>291</v>
      </c>
      <c r="K7913" s="6" t="str">
        <f>IFERROR(IF(AND(VLOOKUP($C7913,Hes!$A:$B, 1, FALSE), $M7913&lt;&gt;" "), "Ingresada", "Falta Ingresar"), " ")</f>
        <v>Falta Ingresar</v>
      </c>
      <c r="L7913" s="3" t="str">
        <f>IFERROR(VLOOKUP($C7913,Observaciones!$A:$B,2,FALSE)," ")</f>
        <v xml:space="preserve"> </v>
      </c>
      <c r="M7913" t="s">
        <v>553</v>
      </c>
      <c r="N7913" s="4" t="s">
        <v>572</v>
      </c>
      <c r="O7913" s="4">
        <v>31179524</v>
      </c>
      <c r="P7913" s="4">
        <v>83244</v>
      </c>
      <c r="Q7913" s="4">
        <v>15816</v>
      </c>
      <c r="R7913" s="4">
        <v>99060</v>
      </c>
    </row>
    <row r="7914" spans="1:18" x14ac:dyDescent="0.25">
      <c r="A7914" t="s">
        <v>488</v>
      </c>
      <c r="B7914" t="s">
        <v>486</v>
      </c>
      <c r="C7914">
        <v>81698900</v>
      </c>
      <c r="D7914">
        <v>387</v>
      </c>
      <c r="E7914" t="s">
        <v>2417</v>
      </c>
      <c r="F7914" t="s">
        <v>532</v>
      </c>
      <c r="G7914" s="1">
        <v>45365</v>
      </c>
      <c r="H7914">
        <v>5476999</v>
      </c>
      <c r="I7914">
        <v>357</v>
      </c>
      <c r="J7914" t="s">
        <v>291</v>
      </c>
      <c r="K7914" s="6" t="str">
        <f>IFERROR(IF(AND(VLOOKUP($C7914,Hes!$A:$B, 1, FALSE), $M7914&lt;&gt;" "), "Ingresada", "Falta Ingresar"), " ")</f>
        <v>Falta Ingresar</v>
      </c>
      <c r="L7914" s="3" t="str">
        <f>IFERROR(VLOOKUP($C7914,Observaciones!$A:$B,2,FALSE)," ")</f>
        <v xml:space="preserve"> </v>
      </c>
      <c r="M7914" t="s">
        <v>553</v>
      </c>
      <c r="N7914" s="4" t="s">
        <v>572</v>
      </c>
      <c r="O7914" s="4">
        <v>31179734</v>
      </c>
      <c r="P7914" s="4">
        <v>125030</v>
      </c>
      <c r="Q7914" s="4">
        <v>23756</v>
      </c>
      <c r="R7914" s="4">
        <v>148786</v>
      </c>
    </row>
    <row r="7915" spans="1:18" x14ac:dyDescent="0.25">
      <c r="A7915" t="s">
        <v>488</v>
      </c>
      <c r="B7915" t="s">
        <v>486</v>
      </c>
      <c r="C7915">
        <v>81698900</v>
      </c>
      <c r="D7915">
        <v>49</v>
      </c>
      <c r="E7915" t="s">
        <v>2418</v>
      </c>
      <c r="F7915" t="s">
        <v>532</v>
      </c>
      <c r="G7915" s="1">
        <v>45365</v>
      </c>
      <c r="H7915">
        <v>5477023</v>
      </c>
      <c r="I7915">
        <v>357</v>
      </c>
      <c r="J7915" t="s">
        <v>291</v>
      </c>
      <c r="K7915" s="6" t="str">
        <f>IFERROR(IF(AND(VLOOKUP($C7915,Hes!$A:$B, 1, FALSE), $M7915&lt;&gt;" "), "Ingresada", "Falta Ingresar"), " ")</f>
        <v>Falta Ingresar</v>
      </c>
      <c r="L7915" s="3" t="str">
        <f>IFERROR(VLOOKUP($C7915,Observaciones!$A:$B,2,FALSE)," ")</f>
        <v xml:space="preserve"> </v>
      </c>
      <c r="M7915" t="s">
        <v>553</v>
      </c>
      <c r="N7915" s="4" t="s">
        <v>572</v>
      </c>
      <c r="O7915" s="4">
        <v>31180147</v>
      </c>
      <c r="P7915" s="4">
        <v>80227</v>
      </c>
      <c r="Q7915" s="4">
        <v>15243</v>
      </c>
      <c r="R7915" s="4">
        <v>95470</v>
      </c>
    </row>
    <row r="7916" spans="1:18" x14ac:dyDescent="0.25">
      <c r="A7916" t="s">
        <v>488</v>
      </c>
      <c r="B7916" t="s">
        <v>486</v>
      </c>
      <c r="C7916">
        <v>81698900</v>
      </c>
      <c r="D7916">
        <v>119</v>
      </c>
      <c r="E7916" t="s">
        <v>2419</v>
      </c>
      <c r="F7916" t="s">
        <v>532</v>
      </c>
      <c r="G7916" s="1">
        <v>45365</v>
      </c>
      <c r="H7916">
        <v>5477033</v>
      </c>
      <c r="I7916">
        <v>357</v>
      </c>
      <c r="J7916" t="s">
        <v>291</v>
      </c>
      <c r="K7916" s="6" t="str">
        <f>IFERROR(IF(AND(VLOOKUP($C7916,Hes!$A:$B, 1, FALSE), $M7916&lt;&gt;" "), "Ingresada", "Falta Ingresar"), " ")</f>
        <v>Falta Ingresar</v>
      </c>
      <c r="L7916" s="3" t="str">
        <f>IFERROR(VLOOKUP($C7916,Observaciones!$A:$B,2,FALSE)," ")</f>
        <v xml:space="preserve"> </v>
      </c>
      <c r="M7916" t="s">
        <v>553</v>
      </c>
      <c r="N7916" s="4" t="s">
        <v>572</v>
      </c>
      <c r="O7916" s="4">
        <v>31179788</v>
      </c>
      <c r="P7916" s="4">
        <v>91075</v>
      </c>
      <c r="Q7916" s="4">
        <v>17304</v>
      </c>
      <c r="R7916" s="4">
        <v>108379</v>
      </c>
    </row>
    <row r="7917" spans="1:18" x14ac:dyDescent="0.25">
      <c r="A7917" t="s">
        <v>488</v>
      </c>
      <c r="B7917" t="s">
        <v>486</v>
      </c>
      <c r="C7917">
        <v>81698900</v>
      </c>
      <c r="D7917">
        <v>9136</v>
      </c>
      <c r="E7917" t="s">
        <v>2420</v>
      </c>
      <c r="F7917" t="s">
        <v>532</v>
      </c>
      <c r="G7917" s="1">
        <v>45365</v>
      </c>
      <c r="H7917">
        <v>5477039</v>
      </c>
      <c r="I7917">
        <v>348</v>
      </c>
      <c r="J7917" t="s">
        <v>285</v>
      </c>
      <c r="K7917" s="6" t="str">
        <f>IFERROR(IF(AND(VLOOKUP($C7917,Hes!$A:$B, 1, FALSE), $M7917&lt;&gt;" "), "Ingresada", "Falta Ingresar"), " ")</f>
        <v>Falta Ingresar</v>
      </c>
      <c r="L7917" s="3" t="str">
        <f>IFERROR(VLOOKUP($C7917,Observaciones!$A:$B,2,FALSE)," ")</f>
        <v xml:space="preserve"> </v>
      </c>
      <c r="M7917" t="s">
        <v>553</v>
      </c>
      <c r="N7917" s="4" t="s">
        <v>572</v>
      </c>
      <c r="O7917" s="4">
        <v>31181084</v>
      </c>
      <c r="P7917" s="4">
        <v>26850</v>
      </c>
      <c r="Q7917" s="4">
        <v>5102</v>
      </c>
      <c r="R7917" s="4">
        <v>31952</v>
      </c>
    </row>
    <row r="7918" spans="1:18" x14ac:dyDescent="0.25">
      <c r="A7918" t="s">
        <v>488</v>
      </c>
      <c r="B7918" t="s">
        <v>486</v>
      </c>
      <c r="C7918">
        <v>81698900</v>
      </c>
      <c r="D7918">
        <v>403</v>
      </c>
      <c r="E7918" t="s">
        <v>2421</v>
      </c>
      <c r="F7918" t="s">
        <v>532</v>
      </c>
      <c r="G7918" s="1">
        <v>45365</v>
      </c>
      <c r="H7918">
        <v>5477040</v>
      </c>
      <c r="I7918">
        <v>357</v>
      </c>
      <c r="J7918" t="s">
        <v>291</v>
      </c>
      <c r="K7918" s="6" t="str">
        <f>IFERROR(IF(AND(VLOOKUP($C7918,Hes!$A:$B, 1, FALSE), $M7918&lt;&gt;" "), "Ingresada", "Falta Ingresar"), " ")</f>
        <v>Falta Ingresar</v>
      </c>
      <c r="L7918" s="3" t="str">
        <f>IFERROR(VLOOKUP($C7918,Observaciones!$A:$B,2,FALSE)," ")</f>
        <v xml:space="preserve"> </v>
      </c>
      <c r="M7918" t="s">
        <v>553</v>
      </c>
      <c r="N7918" s="4" t="s">
        <v>572</v>
      </c>
      <c r="O7918" s="4">
        <v>31179287</v>
      </c>
      <c r="P7918" s="4">
        <v>38124</v>
      </c>
      <c r="Q7918" s="4">
        <v>7244</v>
      </c>
      <c r="R7918" s="4">
        <v>45368</v>
      </c>
    </row>
    <row r="7919" spans="1:18" x14ac:dyDescent="0.25">
      <c r="A7919" t="s">
        <v>488</v>
      </c>
      <c r="B7919" t="s">
        <v>486</v>
      </c>
      <c r="C7919">
        <v>81698900</v>
      </c>
      <c r="D7919">
        <v>9136</v>
      </c>
      <c r="E7919" t="s">
        <v>2422</v>
      </c>
      <c r="F7919" t="s">
        <v>532</v>
      </c>
      <c r="G7919" s="1">
        <v>45365</v>
      </c>
      <c r="H7919">
        <v>5477042</v>
      </c>
      <c r="I7919">
        <v>348</v>
      </c>
      <c r="J7919" t="s">
        <v>285</v>
      </c>
      <c r="K7919" s="6" t="str">
        <f>IFERROR(IF(AND(VLOOKUP($C7919,Hes!$A:$B, 1, FALSE), $M7919&lt;&gt;" "), "Ingresada", "Falta Ingresar"), " ")</f>
        <v>Falta Ingresar</v>
      </c>
      <c r="L7919" s="3" t="str">
        <f>IFERROR(VLOOKUP($C7919,Observaciones!$A:$B,2,FALSE)," ")</f>
        <v xml:space="preserve"> </v>
      </c>
      <c r="M7919" t="s">
        <v>553</v>
      </c>
      <c r="N7919" s="4" t="s">
        <v>572</v>
      </c>
      <c r="O7919" s="4">
        <v>31179660</v>
      </c>
      <c r="P7919" s="4">
        <v>29268</v>
      </c>
      <c r="Q7919" s="4">
        <v>5561</v>
      </c>
      <c r="R7919" s="4">
        <v>34829</v>
      </c>
    </row>
    <row r="7920" spans="1:18" x14ac:dyDescent="0.25">
      <c r="A7920" t="s">
        <v>488</v>
      </c>
      <c r="B7920" t="s">
        <v>486</v>
      </c>
      <c r="C7920">
        <v>81698900</v>
      </c>
      <c r="D7920">
        <v>210</v>
      </c>
      <c r="E7920" t="s">
        <v>2423</v>
      </c>
      <c r="F7920" t="s">
        <v>532</v>
      </c>
      <c r="G7920" s="1">
        <v>45365</v>
      </c>
      <c r="H7920">
        <v>5477043</v>
      </c>
      <c r="I7920">
        <v>357</v>
      </c>
      <c r="J7920" t="s">
        <v>291</v>
      </c>
      <c r="K7920" s="6" t="str">
        <f>IFERROR(IF(AND(VLOOKUP($C7920,Hes!$A:$B, 1, FALSE), $M7920&lt;&gt;" "), "Ingresada", "Falta Ingresar"), " ")</f>
        <v>Falta Ingresar</v>
      </c>
      <c r="L7920" s="3" t="str">
        <f>IFERROR(VLOOKUP($C7920,Observaciones!$A:$B,2,FALSE)," ")</f>
        <v xml:space="preserve"> </v>
      </c>
      <c r="M7920" t="s">
        <v>553</v>
      </c>
      <c r="N7920" s="4" t="s">
        <v>572</v>
      </c>
      <c r="O7920" s="4">
        <v>31180492</v>
      </c>
      <c r="P7920" s="4">
        <v>46560</v>
      </c>
      <c r="Q7920" s="4">
        <v>8846</v>
      </c>
      <c r="R7920" s="4">
        <v>55406</v>
      </c>
    </row>
    <row r="7921" spans="1:18" x14ac:dyDescent="0.25">
      <c r="A7921" t="s">
        <v>488</v>
      </c>
      <c r="B7921" t="s">
        <v>486</v>
      </c>
      <c r="C7921">
        <v>81698900</v>
      </c>
      <c r="D7921">
        <v>1011</v>
      </c>
      <c r="E7921" t="s">
        <v>2424</v>
      </c>
      <c r="F7921" t="s">
        <v>532</v>
      </c>
      <c r="G7921" s="1">
        <v>45365</v>
      </c>
      <c r="H7921">
        <v>5477115</v>
      </c>
      <c r="I7921">
        <v>357</v>
      </c>
      <c r="J7921" t="s">
        <v>291</v>
      </c>
      <c r="K7921" s="6" t="str">
        <f>IFERROR(IF(AND(VLOOKUP($C7921,Hes!$A:$B, 1, FALSE), $M7921&lt;&gt;" "), "Ingresada", "Falta Ingresar"), " ")</f>
        <v>Falta Ingresar</v>
      </c>
      <c r="L7921" s="3" t="str">
        <f>IFERROR(VLOOKUP($C7921,Observaciones!$A:$B,2,FALSE)," ")</f>
        <v xml:space="preserve"> </v>
      </c>
      <c r="M7921" t="s">
        <v>553</v>
      </c>
      <c r="N7921" s="4" t="s">
        <v>572</v>
      </c>
      <c r="O7921" s="4">
        <v>31180301</v>
      </c>
      <c r="P7921" s="4">
        <v>210578</v>
      </c>
      <c r="Q7921" s="4">
        <v>40010</v>
      </c>
      <c r="R7921" s="4">
        <v>250588</v>
      </c>
    </row>
    <row r="7922" spans="1:18" x14ac:dyDescent="0.25">
      <c r="A7922" t="s">
        <v>488</v>
      </c>
      <c r="B7922" t="s">
        <v>486</v>
      </c>
      <c r="C7922">
        <v>81698900</v>
      </c>
      <c r="D7922">
        <v>1011</v>
      </c>
      <c r="E7922" t="s">
        <v>2425</v>
      </c>
      <c r="F7922" t="s">
        <v>532</v>
      </c>
      <c r="G7922" s="1">
        <v>45365</v>
      </c>
      <c r="H7922">
        <v>5477152</v>
      </c>
      <c r="I7922">
        <v>357</v>
      </c>
      <c r="J7922" t="s">
        <v>291</v>
      </c>
      <c r="K7922" s="6" t="str">
        <f>IFERROR(IF(AND(VLOOKUP($C7922,Hes!$A:$B, 1, FALSE), $M7922&lt;&gt;" "), "Ingresada", "Falta Ingresar"), " ")</f>
        <v>Falta Ingresar</v>
      </c>
      <c r="L7922" s="3" t="str">
        <f>IFERROR(VLOOKUP($C7922,Observaciones!$A:$B,2,FALSE)," ")</f>
        <v xml:space="preserve"> </v>
      </c>
      <c r="M7922" t="s">
        <v>553</v>
      </c>
      <c r="N7922" s="4" t="s">
        <v>572</v>
      </c>
      <c r="O7922" s="4">
        <v>31179463</v>
      </c>
      <c r="P7922" s="4">
        <v>41882</v>
      </c>
      <c r="Q7922" s="4">
        <v>7958</v>
      </c>
      <c r="R7922" s="4">
        <v>49840</v>
      </c>
    </row>
    <row r="7923" spans="1:18" x14ac:dyDescent="0.25">
      <c r="A7923" t="s">
        <v>488</v>
      </c>
      <c r="B7923" t="s">
        <v>486</v>
      </c>
      <c r="C7923">
        <v>81698900</v>
      </c>
      <c r="D7923">
        <v>3600</v>
      </c>
      <c r="E7923" t="s">
        <v>2426</v>
      </c>
      <c r="F7923" t="s">
        <v>532</v>
      </c>
      <c r="G7923" s="1">
        <v>45365</v>
      </c>
      <c r="H7923">
        <v>5477153</v>
      </c>
      <c r="I7923">
        <v>357</v>
      </c>
      <c r="J7923" t="s">
        <v>291</v>
      </c>
      <c r="K7923" s="6" t="str">
        <f>IFERROR(IF(AND(VLOOKUP($C7923,Hes!$A:$B, 1, FALSE), $M7923&lt;&gt;" "), "Ingresada", "Falta Ingresar"), " ")</f>
        <v>Falta Ingresar</v>
      </c>
      <c r="L7923" s="3" t="str">
        <f>IFERROR(VLOOKUP($C7923,Observaciones!$A:$B,2,FALSE)," ")</f>
        <v xml:space="preserve"> </v>
      </c>
      <c r="M7923" t="s">
        <v>553</v>
      </c>
      <c r="N7923" s="4" t="s">
        <v>572</v>
      </c>
      <c r="O7923" s="4">
        <v>31179602</v>
      </c>
      <c r="P7923" s="4">
        <v>68219</v>
      </c>
      <c r="Q7923" s="4">
        <v>12962</v>
      </c>
      <c r="R7923" s="4">
        <v>81181</v>
      </c>
    </row>
    <row r="7924" spans="1:18" x14ac:dyDescent="0.25">
      <c r="A7924" t="s">
        <v>488</v>
      </c>
      <c r="B7924" t="s">
        <v>486</v>
      </c>
      <c r="C7924">
        <v>81698900</v>
      </c>
      <c r="D7924">
        <v>8</v>
      </c>
      <c r="E7924" t="s">
        <v>2427</v>
      </c>
      <c r="F7924" t="s">
        <v>532</v>
      </c>
      <c r="G7924" s="1">
        <v>45365</v>
      </c>
      <c r="H7924">
        <v>5477187</v>
      </c>
      <c r="I7924">
        <v>357</v>
      </c>
      <c r="J7924" t="s">
        <v>291</v>
      </c>
      <c r="K7924" s="6" t="str">
        <f>IFERROR(IF(AND(VLOOKUP($C7924,Hes!$A:$B, 1, FALSE), $M7924&lt;&gt;" "), "Ingresada", "Falta Ingresar"), " ")</f>
        <v>Falta Ingresar</v>
      </c>
      <c r="L7924" s="3" t="str">
        <f>IFERROR(VLOOKUP($C7924,Observaciones!$A:$B,2,FALSE)," ")</f>
        <v xml:space="preserve"> </v>
      </c>
      <c r="M7924" t="s">
        <v>553</v>
      </c>
      <c r="N7924" s="4" t="s">
        <v>572</v>
      </c>
      <c r="O7924" s="4">
        <v>31166163</v>
      </c>
      <c r="P7924" s="4">
        <v>30339</v>
      </c>
      <c r="Q7924" s="4">
        <v>5764</v>
      </c>
      <c r="R7924" s="4">
        <v>38916</v>
      </c>
    </row>
    <row r="7925" spans="1:18" x14ac:dyDescent="0.25">
      <c r="A7925" t="s">
        <v>488</v>
      </c>
      <c r="B7925" t="s">
        <v>486</v>
      </c>
      <c r="C7925">
        <v>81698900</v>
      </c>
      <c r="D7925">
        <v>29</v>
      </c>
      <c r="E7925" t="s">
        <v>2428</v>
      </c>
      <c r="F7925" t="s">
        <v>532</v>
      </c>
      <c r="G7925" s="1">
        <v>45365</v>
      </c>
      <c r="H7925">
        <v>5477196</v>
      </c>
      <c r="I7925">
        <v>357</v>
      </c>
      <c r="J7925" t="s">
        <v>291</v>
      </c>
      <c r="K7925" s="6" t="str">
        <f>IFERROR(IF(AND(VLOOKUP($C7925,Hes!$A:$B, 1, FALSE), $M7925&lt;&gt;" "), "Ingresada", "Falta Ingresar"), " ")</f>
        <v>Falta Ingresar</v>
      </c>
      <c r="L7925" s="3" t="str">
        <f>IFERROR(VLOOKUP($C7925,Observaciones!$A:$B,2,FALSE)," ")</f>
        <v xml:space="preserve"> </v>
      </c>
      <c r="M7925" t="s">
        <v>553</v>
      </c>
      <c r="N7925" s="4" t="s">
        <v>572</v>
      </c>
      <c r="O7925" s="4">
        <v>31182312</v>
      </c>
      <c r="P7925" s="4">
        <v>118230</v>
      </c>
      <c r="Q7925" s="4">
        <v>22464</v>
      </c>
      <c r="R7925" s="4">
        <v>140694</v>
      </c>
    </row>
    <row r="7926" spans="1:18" x14ac:dyDescent="0.25">
      <c r="A7926" t="s">
        <v>488</v>
      </c>
      <c r="B7926" t="s">
        <v>486</v>
      </c>
      <c r="C7926">
        <v>81698900</v>
      </c>
      <c r="D7926">
        <v>11</v>
      </c>
      <c r="E7926" t="s">
        <v>2429</v>
      </c>
      <c r="F7926" t="s">
        <v>532</v>
      </c>
      <c r="G7926" s="1">
        <v>45365</v>
      </c>
      <c r="H7926">
        <v>5477239</v>
      </c>
      <c r="I7926">
        <v>357</v>
      </c>
      <c r="J7926" t="s">
        <v>291</v>
      </c>
      <c r="K7926" s="6" t="str">
        <f>IFERROR(IF(AND(VLOOKUP($C7926,Hes!$A:$B, 1, FALSE), $M7926&lt;&gt;" "), "Ingresada", "Falta Ingresar"), " ")</f>
        <v>Falta Ingresar</v>
      </c>
      <c r="L7926" s="3" t="str">
        <f>IFERROR(VLOOKUP($C7926,Observaciones!$A:$B,2,FALSE)," ")</f>
        <v xml:space="preserve"> </v>
      </c>
      <c r="M7926" t="s">
        <v>553</v>
      </c>
      <c r="N7926" s="4" t="s">
        <v>572</v>
      </c>
      <c r="O7926" s="4">
        <v>31177266</v>
      </c>
      <c r="P7926" s="4">
        <v>90000</v>
      </c>
      <c r="Q7926" s="4">
        <v>17100</v>
      </c>
      <c r="R7926" s="4">
        <v>107100</v>
      </c>
    </row>
    <row r="7927" spans="1:18" x14ac:dyDescent="0.25">
      <c r="A7927" t="s">
        <v>488</v>
      </c>
      <c r="B7927" t="s">
        <v>486</v>
      </c>
      <c r="C7927">
        <v>81698900</v>
      </c>
      <c r="D7927">
        <v>4043</v>
      </c>
      <c r="E7927" t="s">
        <v>2430</v>
      </c>
      <c r="F7927" t="s">
        <v>532</v>
      </c>
      <c r="G7927" s="1">
        <v>45365</v>
      </c>
      <c r="H7927">
        <v>5477267</v>
      </c>
      <c r="I7927">
        <v>357</v>
      </c>
      <c r="J7927" t="s">
        <v>291</v>
      </c>
      <c r="K7927" s="6" t="str">
        <f>IFERROR(IF(AND(VLOOKUP($C7927,Hes!$A:$B, 1, FALSE), $M7927&lt;&gt;" "), "Ingresada", "Falta Ingresar"), " ")</f>
        <v>Falta Ingresar</v>
      </c>
      <c r="L7927" s="3" t="str">
        <f>IFERROR(VLOOKUP($C7927,Observaciones!$A:$B,2,FALSE)," ")</f>
        <v xml:space="preserve"> </v>
      </c>
      <c r="M7927" t="s">
        <v>553</v>
      </c>
      <c r="N7927" s="4" t="s">
        <v>572</v>
      </c>
      <c r="O7927" s="4">
        <v>31178927</v>
      </c>
      <c r="P7927" s="4">
        <v>1890545</v>
      </c>
      <c r="Q7927" s="4">
        <v>359204</v>
      </c>
      <c r="R7927" s="4">
        <v>2249749</v>
      </c>
    </row>
    <row r="7928" spans="1:18" x14ac:dyDescent="0.25">
      <c r="A7928" t="s">
        <v>488</v>
      </c>
      <c r="B7928" t="s">
        <v>486</v>
      </c>
      <c r="C7928">
        <v>81698900</v>
      </c>
      <c r="D7928">
        <v>162</v>
      </c>
      <c r="E7928" t="s">
        <v>2431</v>
      </c>
      <c r="F7928" t="s">
        <v>532</v>
      </c>
      <c r="G7928" s="1">
        <v>45365</v>
      </c>
      <c r="H7928">
        <v>5477287</v>
      </c>
      <c r="I7928">
        <v>357</v>
      </c>
      <c r="J7928" t="s">
        <v>291</v>
      </c>
      <c r="K7928" s="6" t="str">
        <f>IFERROR(IF(AND(VLOOKUP($C7928,Hes!$A:$B, 1, FALSE), $M7928&lt;&gt;" "), "Ingresada", "Falta Ingresar"), " ")</f>
        <v>Falta Ingresar</v>
      </c>
      <c r="L7928" s="3" t="str">
        <f>IFERROR(VLOOKUP($C7928,Observaciones!$A:$B,2,FALSE)," ")</f>
        <v xml:space="preserve"> </v>
      </c>
      <c r="M7928" t="s">
        <v>553</v>
      </c>
      <c r="N7928" s="4" t="s">
        <v>572</v>
      </c>
      <c r="O7928" s="4">
        <v>31183300</v>
      </c>
      <c r="P7928" s="4">
        <v>104561</v>
      </c>
      <c r="Q7928" s="4">
        <v>19867</v>
      </c>
      <c r="R7928" s="4">
        <v>124428</v>
      </c>
    </row>
    <row r="7929" spans="1:18" x14ac:dyDescent="0.25">
      <c r="A7929" t="s">
        <v>488</v>
      </c>
      <c r="B7929" t="s">
        <v>486</v>
      </c>
      <c r="C7929">
        <v>81698900</v>
      </c>
      <c r="D7929">
        <v>166</v>
      </c>
      <c r="E7929" t="s">
        <v>2432</v>
      </c>
      <c r="F7929" t="s">
        <v>532</v>
      </c>
      <c r="G7929" s="1">
        <v>45365</v>
      </c>
      <c r="H7929">
        <v>5477298</v>
      </c>
      <c r="I7929">
        <v>357</v>
      </c>
      <c r="J7929" t="s">
        <v>291</v>
      </c>
      <c r="K7929" s="6" t="str">
        <f>IFERROR(IF(AND(VLOOKUP($C7929,Hes!$A:$B, 1, FALSE), $M7929&lt;&gt;" "), "Ingresada", "Falta Ingresar"), " ")</f>
        <v>Falta Ingresar</v>
      </c>
      <c r="L7929" s="3" t="str">
        <f>IFERROR(VLOOKUP($C7929,Observaciones!$A:$B,2,FALSE)," ")</f>
        <v xml:space="preserve"> </v>
      </c>
      <c r="M7929" t="s">
        <v>553</v>
      </c>
      <c r="N7929" s="4" t="s">
        <v>572</v>
      </c>
      <c r="O7929" s="4">
        <v>31180230</v>
      </c>
      <c r="P7929" s="4">
        <v>90496</v>
      </c>
      <c r="Q7929" s="4">
        <v>17194</v>
      </c>
      <c r="R7929" s="4">
        <v>107690</v>
      </c>
    </row>
    <row r="7930" spans="1:18" x14ac:dyDescent="0.25">
      <c r="A7930" t="s">
        <v>488</v>
      </c>
      <c r="B7930" t="s">
        <v>486</v>
      </c>
      <c r="C7930">
        <v>81698900</v>
      </c>
      <c r="D7930">
        <v>7003</v>
      </c>
      <c r="E7930" t="s">
        <v>2433</v>
      </c>
      <c r="F7930" t="s">
        <v>532</v>
      </c>
      <c r="G7930" s="1">
        <v>45365</v>
      </c>
      <c r="H7930">
        <v>5477328</v>
      </c>
      <c r="I7930">
        <v>357</v>
      </c>
      <c r="J7930" t="s">
        <v>291</v>
      </c>
      <c r="K7930" s="6" t="str">
        <f>IFERROR(IF(AND(VLOOKUP($C7930,Hes!$A:$B, 1, FALSE), $M7930&lt;&gt;" "), "Ingresada", "Falta Ingresar"), " ")</f>
        <v>Falta Ingresar</v>
      </c>
      <c r="L7930" s="3" t="str">
        <f>IFERROR(VLOOKUP($C7930,Observaciones!$A:$B,2,FALSE)," ")</f>
        <v xml:space="preserve"> </v>
      </c>
      <c r="M7930" t="s">
        <v>553</v>
      </c>
      <c r="N7930" s="4" t="s">
        <v>572</v>
      </c>
      <c r="O7930" s="4">
        <v>31183428</v>
      </c>
      <c r="P7930" s="4">
        <v>182060</v>
      </c>
      <c r="Q7930" s="4">
        <v>34591</v>
      </c>
      <c r="R7930" s="4">
        <v>216651</v>
      </c>
    </row>
    <row r="7931" spans="1:18" x14ac:dyDescent="0.25">
      <c r="A7931" t="s">
        <v>488</v>
      </c>
      <c r="B7931" t="s">
        <v>486</v>
      </c>
      <c r="C7931">
        <v>81698900</v>
      </c>
      <c r="D7931">
        <v>136</v>
      </c>
      <c r="E7931" t="s">
        <v>2434</v>
      </c>
      <c r="F7931" t="s">
        <v>532</v>
      </c>
      <c r="G7931" s="1">
        <v>45365</v>
      </c>
      <c r="H7931">
        <v>5477362</v>
      </c>
      <c r="I7931">
        <v>357</v>
      </c>
      <c r="J7931" t="s">
        <v>291</v>
      </c>
      <c r="K7931" s="6" t="str">
        <f>IFERROR(IF(AND(VLOOKUP($C7931,Hes!$A:$B, 1, FALSE), $M7931&lt;&gt;" "), "Ingresada", "Falta Ingresar"), " ")</f>
        <v>Falta Ingresar</v>
      </c>
      <c r="L7931" s="3" t="str">
        <f>IFERROR(VLOOKUP($C7931,Observaciones!$A:$B,2,FALSE)," ")</f>
        <v xml:space="preserve"> </v>
      </c>
      <c r="M7931" t="s">
        <v>553</v>
      </c>
      <c r="N7931" s="4" t="s">
        <v>572</v>
      </c>
      <c r="O7931" s="4">
        <v>31180166</v>
      </c>
      <c r="P7931" s="4">
        <v>1239414</v>
      </c>
      <c r="Q7931" s="4">
        <v>235489</v>
      </c>
      <c r="R7931" s="4">
        <v>1474903</v>
      </c>
    </row>
    <row r="7932" spans="1:18" x14ac:dyDescent="0.25">
      <c r="A7932" t="s">
        <v>488</v>
      </c>
      <c r="B7932" t="s">
        <v>486</v>
      </c>
      <c r="C7932">
        <v>81698900</v>
      </c>
      <c r="D7932">
        <v>7010</v>
      </c>
      <c r="E7932" t="s">
        <v>2435</v>
      </c>
      <c r="F7932" t="s">
        <v>532</v>
      </c>
      <c r="G7932" s="1">
        <v>45365</v>
      </c>
      <c r="H7932">
        <v>5477393</v>
      </c>
      <c r="I7932">
        <v>357</v>
      </c>
      <c r="J7932" t="s">
        <v>291</v>
      </c>
      <c r="K7932" s="6" t="str">
        <f>IFERROR(IF(AND(VLOOKUP($C7932,Hes!$A:$B, 1, FALSE), $M7932&lt;&gt;" "), "Ingresada", "Falta Ingresar"), " ")</f>
        <v>Falta Ingresar</v>
      </c>
      <c r="L7932" s="3" t="str">
        <f>IFERROR(VLOOKUP($C7932,Observaciones!$A:$B,2,FALSE)," ")</f>
        <v xml:space="preserve"> </v>
      </c>
      <c r="M7932" t="s">
        <v>553</v>
      </c>
      <c r="N7932" s="4" t="s">
        <v>572</v>
      </c>
      <c r="O7932" s="4">
        <v>31183556</v>
      </c>
      <c r="P7932" s="4">
        <v>24562</v>
      </c>
      <c r="Q7932" s="4">
        <v>4667</v>
      </c>
      <c r="R7932" s="4">
        <v>29229</v>
      </c>
    </row>
    <row r="7933" spans="1:18" x14ac:dyDescent="0.25">
      <c r="A7933" t="s">
        <v>488</v>
      </c>
      <c r="B7933" t="s">
        <v>486</v>
      </c>
      <c r="C7933">
        <v>81698900</v>
      </c>
      <c r="D7933">
        <v>40</v>
      </c>
      <c r="E7933" t="s">
        <v>2436</v>
      </c>
      <c r="F7933" t="s">
        <v>532</v>
      </c>
      <c r="G7933" s="1">
        <v>45365</v>
      </c>
      <c r="H7933">
        <v>5477395</v>
      </c>
      <c r="I7933">
        <v>357</v>
      </c>
      <c r="J7933" t="s">
        <v>291</v>
      </c>
      <c r="K7933" s="6" t="str">
        <f>IFERROR(IF(AND(VLOOKUP($C7933,Hes!$A:$B, 1, FALSE), $M7933&lt;&gt;" "), "Ingresada", "Falta Ingresar"), " ")</f>
        <v>Falta Ingresar</v>
      </c>
      <c r="L7933" s="3" t="str">
        <f>IFERROR(VLOOKUP($C7933,Observaciones!$A:$B,2,FALSE)," ")</f>
        <v xml:space="preserve"> </v>
      </c>
      <c r="M7933" t="s">
        <v>553</v>
      </c>
      <c r="N7933" s="4" t="s">
        <v>572</v>
      </c>
      <c r="O7933" s="4">
        <v>31183519</v>
      </c>
      <c r="P7933" s="4">
        <v>17592</v>
      </c>
      <c r="Q7933" s="4">
        <v>3342</v>
      </c>
      <c r="R7933" s="4">
        <v>20934</v>
      </c>
    </row>
    <row r="7934" spans="1:18" x14ac:dyDescent="0.25">
      <c r="A7934" t="s">
        <v>488</v>
      </c>
      <c r="B7934" t="s">
        <v>486</v>
      </c>
      <c r="C7934">
        <v>81698900</v>
      </c>
      <c r="D7934">
        <v>98</v>
      </c>
      <c r="E7934" t="s">
        <v>2437</v>
      </c>
      <c r="F7934" t="s">
        <v>532</v>
      </c>
      <c r="G7934" s="1">
        <v>45365</v>
      </c>
      <c r="H7934">
        <v>5477406</v>
      </c>
      <c r="I7934">
        <v>357</v>
      </c>
      <c r="J7934" t="s">
        <v>291</v>
      </c>
      <c r="K7934" s="6" t="str">
        <f>IFERROR(IF(AND(VLOOKUP($C7934,Hes!$A:$B, 1, FALSE), $M7934&lt;&gt;" "), "Ingresada", "Falta Ingresar"), " ")</f>
        <v>Falta Ingresar</v>
      </c>
      <c r="L7934" s="3" t="str">
        <f>IFERROR(VLOOKUP($C7934,Observaciones!$A:$B,2,FALSE)," ")</f>
        <v xml:space="preserve"> </v>
      </c>
      <c r="M7934" t="s">
        <v>553</v>
      </c>
      <c r="N7934" s="4" t="s">
        <v>572</v>
      </c>
      <c r="O7934" s="4">
        <v>31182117</v>
      </c>
      <c r="P7934" s="4">
        <v>51048</v>
      </c>
      <c r="Q7934" s="4">
        <v>9699</v>
      </c>
      <c r="R7934" s="4">
        <v>60747</v>
      </c>
    </row>
    <row r="7935" spans="1:18" x14ac:dyDescent="0.25">
      <c r="A7935" t="s">
        <v>488</v>
      </c>
      <c r="B7935" t="s">
        <v>486</v>
      </c>
      <c r="C7935">
        <v>81698900</v>
      </c>
      <c r="D7935">
        <v>40</v>
      </c>
      <c r="E7935" t="s">
        <v>2438</v>
      </c>
      <c r="F7935" t="s">
        <v>532</v>
      </c>
      <c r="G7935" s="1">
        <v>45365</v>
      </c>
      <c r="H7935">
        <v>5477419</v>
      </c>
      <c r="I7935">
        <v>357</v>
      </c>
      <c r="J7935" t="s">
        <v>291</v>
      </c>
      <c r="K7935" s="6" t="str">
        <f>IFERROR(IF(AND(VLOOKUP($C7935,Hes!$A:$B, 1, FALSE), $M7935&lt;&gt;" "), "Ingresada", "Falta Ingresar"), " ")</f>
        <v>Falta Ingresar</v>
      </c>
      <c r="L7935" s="3" t="str">
        <f>IFERROR(VLOOKUP($C7935,Observaciones!$A:$B,2,FALSE)," ")</f>
        <v xml:space="preserve"> </v>
      </c>
      <c r="M7935" t="s">
        <v>553</v>
      </c>
      <c r="N7935" s="4" t="s">
        <v>572</v>
      </c>
      <c r="O7935" s="4">
        <v>31182536</v>
      </c>
      <c r="P7935" s="4">
        <v>19789</v>
      </c>
      <c r="Q7935" s="4">
        <v>3760</v>
      </c>
      <c r="R7935" s="4">
        <v>23549</v>
      </c>
    </row>
    <row r="7936" spans="1:18" x14ac:dyDescent="0.25">
      <c r="A7936" t="s">
        <v>488</v>
      </c>
      <c r="B7936" t="s">
        <v>486</v>
      </c>
      <c r="C7936">
        <v>81698900</v>
      </c>
      <c r="D7936">
        <v>182</v>
      </c>
      <c r="E7936" t="s">
        <v>2439</v>
      </c>
      <c r="F7936" t="s">
        <v>532</v>
      </c>
      <c r="G7936" s="1">
        <v>45365</v>
      </c>
      <c r="H7936">
        <v>5477420</v>
      </c>
      <c r="I7936">
        <v>357</v>
      </c>
      <c r="J7936" t="s">
        <v>291</v>
      </c>
      <c r="K7936" s="6" t="str">
        <f>IFERROR(IF(AND(VLOOKUP($C7936,Hes!$A:$B, 1, FALSE), $M7936&lt;&gt;" "), "Ingresada", "Falta Ingresar"), " ")</f>
        <v>Falta Ingresar</v>
      </c>
      <c r="L7936" s="3" t="str">
        <f>IFERROR(VLOOKUP($C7936,Observaciones!$A:$B,2,FALSE)," ")</f>
        <v xml:space="preserve"> </v>
      </c>
      <c r="M7936" t="s">
        <v>553</v>
      </c>
      <c r="N7936" s="4" t="s">
        <v>572</v>
      </c>
      <c r="O7936" s="4">
        <v>31182246</v>
      </c>
      <c r="P7936" s="4">
        <v>40113</v>
      </c>
      <c r="Q7936" s="4">
        <v>7621</v>
      </c>
      <c r="R7936" s="4">
        <v>47734</v>
      </c>
    </row>
    <row r="7937" spans="1:18" x14ac:dyDescent="0.25">
      <c r="A7937" t="s">
        <v>488</v>
      </c>
      <c r="B7937" t="s">
        <v>486</v>
      </c>
      <c r="C7937">
        <v>81698900</v>
      </c>
      <c r="D7937">
        <v>8</v>
      </c>
      <c r="E7937" t="s">
        <v>2440</v>
      </c>
      <c r="F7937" t="s">
        <v>532</v>
      </c>
      <c r="G7937" s="1">
        <v>45365</v>
      </c>
      <c r="H7937">
        <v>5477460</v>
      </c>
      <c r="I7937">
        <v>357</v>
      </c>
      <c r="J7937" t="s">
        <v>291</v>
      </c>
      <c r="K7937" s="6" t="str">
        <f>IFERROR(IF(AND(VLOOKUP($C7937,Hes!$A:$B, 1, FALSE), $M7937&lt;&gt;" "), "Ingresada", "Falta Ingresar"), " ")</f>
        <v>Falta Ingresar</v>
      </c>
      <c r="L7937" s="3" t="str">
        <f>IFERROR(VLOOKUP($C7937,Observaciones!$A:$B,2,FALSE)," ")</f>
        <v xml:space="preserve"> </v>
      </c>
      <c r="M7937" t="s">
        <v>553</v>
      </c>
      <c r="N7937" s="4" t="s">
        <v>572</v>
      </c>
      <c r="O7937" s="4">
        <v>31183665</v>
      </c>
      <c r="P7937" s="4">
        <v>47607</v>
      </c>
      <c r="Q7937" s="4">
        <v>9045</v>
      </c>
      <c r="R7937" s="4">
        <v>56652</v>
      </c>
    </row>
    <row r="7938" spans="1:18" x14ac:dyDescent="0.25">
      <c r="A7938" t="s">
        <v>488</v>
      </c>
      <c r="B7938" t="s">
        <v>486</v>
      </c>
      <c r="C7938">
        <v>81698900</v>
      </c>
      <c r="D7938">
        <v>913</v>
      </c>
      <c r="E7938" t="s">
        <v>2441</v>
      </c>
      <c r="F7938" t="s">
        <v>532</v>
      </c>
      <c r="G7938" s="1">
        <v>45365</v>
      </c>
      <c r="H7938">
        <v>5477465</v>
      </c>
      <c r="I7938">
        <v>357</v>
      </c>
      <c r="J7938" t="s">
        <v>291</v>
      </c>
      <c r="K7938" s="6" t="str">
        <f>IFERROR(IF(AND(VLOOKUP($C7938,Hes!$A:$B, 1, FALSE), $M7938&lt;&gt;" "), "Ingresada", "Falta Ingresar"), " ")</f>
        <v>Falta Ingresar</v>
      </c>
      <c r="L7938" s="3" t="str">
        <f>IFERROR(VLOOKUP($C7938,Observaciones!$A:$B,2,FALSE)," ")</f>
        <v xml:space="preserve"> </v>
      </c>
      <c r="M7938" t="s">
        <v>553</v>
      </c>
      <c r="N7938" s="4" t="s">
        <v>572</v>
      </c>
      <c r="O7938" s="4">
        <v>31182759</v>
      </c>
      <c r="P7938" s="4">
        <v>52573</v>
      </c>
      <c r="Q7938" s="4">
        <v>9989</v>
      </c>
      <c r="R7938" s="4">
        <v>62562</v>
      </c>
    </row>
    <row r="7939" spans="1:18" x14ac:dyDescent="0.25">
      <c r="A7939" t="s">
        <v>488</v>
      </c>
      <c r="B7939" t="s">
        <v>486</v>
      </c>
      <c r="C7939">
        <v>81698900</v>
      </c>
      <c r="D7939">
        <v>40</v>
      </c>
      <c r="E7939" t="s">
        <v>2442</v>
      </c>
      <c r="F7939" t="s">
        <v>532</v>
      </c>
      <c r="G7939" s="1">
        <v>45365</v>
      </c>
      <c r="H7939">
        <v>5477469</v>
      </c>
      <c r="I7939">
        <v>357</v>
      </c>
      <c r="J7939" t="s">
        <v>291</v>
      </c>
      <c r="K7939" s="6" t="str">
        <f>IFERROR(IF(AND(VLOOKUP($C7939,Hes!$A:$B, 1, FALSE), $M7939&lt;&gt;" "), "Ingresada", "Falta Ingresar"), " ")</f>
        <v>Falta Ingresar</v>
      </c>
      <c r="L7939" s="3" t="str">
        <f>IFERROR(VLOOKUP($C7939,Observaciones!$A:$B,2,FALSE)," ")</f>
        <v xml:space="preserve"> </v>
      </c>
      <c r="M7939" t="s">
        <v>553</v>
      </c>
      <c r="N7939" s="4" t="s">
        <v>572</v>
      </c>
      <c r="O7939" s="4">
        <v>31182502</v>
      </c>
      <c r="P7939" s="4">
        <v>25819</v>
      </c>
      <c r="Q7939" s="4">
        <v>4906</v>
      </c>
      <c r="R7939" s="4">
        <v>30725</v>
      </c>
    </row>
    <row r="7940" spans="1:18" x14ac:dyDescent="0.25">
      <c r="A7940" t="s">
        <v>488</v>
      </c>
      <c r="B7940" t="s">
        <v>486</v>
      </c>
      <c r="C7940">
        <v>81698900</v>
      </c>
      <c r="D7940">
        <v>7003</v>
      </c>
      <c r="E7940" t="s">
        <v>2443</v>
      </c>
      <c r="F7940" t="s">
        <v>532</v>
      </c>
      <c r="G7940" s="1">
        <v>45365</v>
      </c>
      <c r="H7940">
        <v>5477491</v>
      </c>
      <c r="I7940">
        <v>357</v>
      </c>
      <c r="J7940" t="s">
        <v>291</v>
      </c>
      <c r="K7940" s="6" t="str">
        <f>IFERROR(IF(AND(VLOOKUP($C7940,Hes!$A:$B, 1, FALSE), $M7940&lt;&gt;" "), "Ingresada", "Falta Ingresar"), " ")</f>
        <v>Falta Ingresar</v>
      </c>
      <c r="L7940" s="3" t="str">
        <f>IFERROR(VLOOKUP($C7940,Observaciones!$A:$B,2,FALSE)," ")</f>
        <v xml:space="preserve"> </v>
      </c>
      <c r="M7940" t="s">
        <v>553</v>
      </c>
      <c r="N7940" s="4" t="s">
        <v>572</v>
      </c>
      <c r="O7940" s="4">
        <v>31183358</v>
      </c>
      <c r="P7940" s="4">
        <v>554832</v>
      </c>
      <c r="Q7940" s="4">
        <v>105418</v>
      </c>
      <c r="R7940" s="4">
        <v>660250</v>
      </c>
    </row>
    <row r="7941" spans="1:18" x14ac:dyDescent="0.25">
      <c r="A7941" t="s">
        <v>488</v>
      </c>
      <c r="B7941" t="s">
        <v>486</v>
      </c>
      <c r="C7941">
        <v>81698900</v>
      </c>
      <c r="D7941">
        <v>413</v>
      </c>
      <c r="E7941" t="s">
        <v>2444</v>
      </c>
      <c r="F7941" t="s">
        <v>532</v>
      </c>
      <c r="G7941" s="1">
        <v>45365</v>
      </c>
      <c r="H7941">
        <v>5477498</v>
      </c>
      <c r="I7941">
        <v>357</v>
      </c>
      <c r="J7941" t="s">
        <v>291</v>
      </c>
      <c r="K7941" s="6" t="str">
        <f>IFERROR(IF(AND(VLOOKUP($C7941,Hes!$A:$B, 1, FALSE), $M7941&lt;&gt;" "), "Ingresada", "Falta Ingresar"), " ")</f>
        <v>Falta Ingresar</v>
      </c>
      <c r="L7941" s="3" t="str">
        <f>IFERROR(VLOOKUP($C7941,Observaciones!$A:$B,2,FALSE)," ")</f>
        <v xml:space="preserve"> </v>
      </c>
      <c r="M7941" t="s">
        <v>553</v>
      </c>
      <c r="N7941" s="4" t="s">
        <v>572</v>
      </c>
      <c r="O7941" s="4">
        <v>31183758</v>
      </c>
      <c r="P7941" s="4">
        <v>30146</v>
      </c>
      <c r="Q7941" s="4">
        <v>5728</v>
      </c>
      <c r="R7941" s="4">
        <v>35874</v>
      </c>
    </row>
    <row r="7942" spans="1:18" x14ac:dyDescent="0.25">
      <c r="A7942" t="s">
        <v>488</v>
      </c>
      <c r="B7942" t="s">
        <v>486</v>
      </c>
      <c r="C7942">
        <v>81698900</v>
      </c>
      <c r="D7942">
        <v>200</v>
      </c>
      <c r="E7942" t="s">
        <v>2445</v>
      </c>
      <c r="F7942" t="s">
        <v>532</v>
      </c>
      <c r="G7942" s="1">
        <v>45365</v>
      </c>
      <c r="H7942">
        <v>5477521</v>
      </c>
      <c r="I7942">
        <v>357</v>
      </c>
      <c r="J7942" t="s">
        <v>291</v>
      </c>
      <c r="K7942" s="6" t="str">
        <f>IFERROR(IF(AND(VLOOKUP($C7942,Hes!$A:$B, 1, FALSE), $M7942&lt;&gt;" "), "Ingresada", "Falta Ingresar"), " ")</f>
        <v>Falta Ingresar</v>
      </c>
      <c r="L7942" s="3" t="str">
        <f>IFERROR(VLOOKUP($C7942,Observaciones!$A:$B,2,FALSE)," ")</f>
        <v xml:space="preserve"> </v>
      </c>
      <c r="M7942" t="s">
        <v>553</v>
      </c>
      <c r="N7942" s="4" t="s">
        <v>572</v>
      </c>
      <c r="O7942" s="4">
        <v>31182326</v>
      </c>
      <c r="P7942" s="4">
        <v>190842</v>
      </c>
      <c r="Q7942" s="4">
        <v>36260</v>
      </c>
      <c r="R7942" s="4">
        <v>227102</v>
      </c>
    </row>
    <row r="7943" spans="1:18" x14ac:dyDescent="0.25">
      <c r="A7943" t="s">
        <v>488</v>
      </c>
      <c r="B7943" t="s">
        <v>486</v>
      </c>
      <c r="C7943">
        <v>81698900</v>
      </c>
      <c r="D7943">
        <v>9136</v>
      </c>
      <c r="E7943" t="s">
        <v>2446</v>
      </c>
      <c r="F7943" t="s">
        <v>532</v>
      </c>
      <c r="G7943" s="1">
        <v>45365</v>
      </c>
      <c r="H7943">
        <v>5477522</v>
      </c>
      <c r="I7943">
        <v>348</v>
      </c>
      <c r="J7943" t="s">
        <v>285</v>
      </c>
      <c r="K7943" s="6" t="str">
        <f>IFERROR(IF(AND(VLOOKUP($C7943,Hes!$A:$B, 1, FALSE), $M7943&lt;&gt;" "), "Ingresada", "Falta Ingresar"), " ")</f>
        <v>Falta Ingresar</v>
      </c>
      <c r="L7943" s="3" t="str">
        <f>IFERROR(VLOOKUP($C7943,Observaciones!$A:$B,2,FALSE)," ")</f>
        <v xml:space="preserve"> </v>
      </c>
      <c r="M7943" t="s">
        <v>553</v>
      </c>
      <c r="N7943" s="4" t="s">
        <v>572</v>
      </c>
      <c r="O7943" s="4">
        <v>31179689</v>
      </c>
      <c r="P7943" s="4">
        <v>8589</v>
      </c>
      <c r="Q7943" s="4">
        <v>1632</v>
      </c>
      <c r="R7943" s="4">
        <v>10221</v>
      </c>
    </row>
    <row r="7944" spans="1:18" x14ac:dyDescent="0.25">
      <c r="A7944" t="s">
        <v>488</v>
      </c>
      <c r="B7944" t="s">
        <v>486</v>
      </c>
      <c r="C7944">
        <v>81698900</v>
      </c>
      <c r="D7944">
        <v>100</v>
      </c>
      <c r="E7944" t="s">
        <v>2447</v>
      </c>
      <c r="F7944" t="s">
        <v>532</v>
      </c>
      <c r="G7944" s="1">
        <v>45366</v>
      </c>
      <c r="H7944">
        <v>5477607</v>
      </c>
      <c r="I7944">
        <v>357</v>
      </c>
      <c r="J7944" t="s">
        <v>291</v>
      </c>
      <c r="K7944" s="6" t="str">
        <f>IFERROR(IF(AND(VLOOKUP($C7944,Hes!$A:$B, 1, FALSE), $M7944&lt;&gt;" "), "Ingresada", "Falta Ingresar"), " ")</f>
        <v>Falta Ingresar</v>
      </c>
      <c r="L7944" s="3" t="str">
        <f>IFERROR(VLOOKUP($C7944,Observaciones!$A:$B,2,FALSE)," ")</f>
        <v xml:space="preserve"> </v>
      </c>
      <c r="M7944" t="s">
        <v>553</v>
      </c>
      <c r="N7944" s="4" t="s">
        <v>572</v>
      </c>
      <c r="O7944" s="4">
        <v>31183788</v>
      </c>
      <c r="P7944" s="4">
        <v>387640</v>
      </c>
      <c r="Q7944" s="4">
        <v>73652</v>
      </c>
      <c r="R7944" s="4">
        <v>461292</v>
      </c>
    </row>
    <row r="7945" spans="1:18" x14ac:dyDescent="0.25">
      <c r="A7945" t="s">
        <v>488</v>
      </c>
      <c r="B7945" t="s">
        <v>486</v>
      </c>
      <c r="C7945">
        <v>81698900</v>
      </c>
      <c r="D7945">
        <v>9011</v>
      </c>
      <c r="E7945" t="s">
        <v>2448</v>
      </c>
      <c r="F7945" t="s">
        <v>532</v>
      </c>
      <c r="G7945" s="1">
        <v>45366</v>
      </c>
      <c r="H7945">
        <v>5477649</v>
      </c>
      <c r="I7945">
        <v>348</v>
      </c>
      <c r="J7945" t="s">
        <v>285</v>
      </c>
      <c r="K7945" s="6" t="str">
        <f>IFERROR(IF(AND(VLOOKUP($C7945,Hes!$A:$B, 1, FALSE), $M7945&lt;&gt;" "), "Ingresada", "Falta Ingresar"), " ")</f>
        <v>Falta Ingresar</v>
      </c>
      <c r="L7945" s="3" t="str">
        <f>IFERROR(VLOOKUP($C7945,Observaciones!$A:$B,2,FALSE)," ")</f>
        <v xml:space="preserve"> </v>
      </c>
      <c r="M7945" t="s">
        <v>553</v>
      </c>
      <c r="N7945" s="4" t="s">
        <v>572</v>
      </c>
      <c r="O7945" s="4">
        <v>31185517</v>
      </c>
      <c r="P7945" s="4">
        <v>58332</v>
      </c>
      <c r="Q7945" s="4">
        <v>11083</v>
      </c>
      <c r="R7945" s="4">
        <v>69415</v>
      </c>
    </row>
    <row r="7946" spans="1:18" x14ac:dyDescent="0.25">
      <c r="A7946" t="s">
        <v>488</v>
      </c>
      <c r="B7946" t="s">
        <v>486</v>
      </c>
      <c r="C7946">
        <v>81698900</v>
      </c>
      <c r="D7946">
        <v>187</v>
      </c>
      <c r="E7946" t="s">
        <v>2449</v>
      </c>
      <c r="F7946" t="s">
        <v>532</v>
      </c>
      <c r="G7946" s="1">
        <v>45366</v>
      </c>
      <c r="H7946">
        <v>5477661</v>
      </c>
      <c r="I7946">
        <v>357</v>
      </c>
      <c r="J7946" t="s">
        <v>291</v>
      </c>
      <c r="K7946" s="6" t="str">
        <f>IFERROR(IF(AND(VLOOKUP($C7946,Hes!$A:$B, 1, FALSE), $M7946&lt;&gt;" "), "Ingresada", "Falta Ingresar"), " ")</f>
        <v>Falta Ingresar</v>
      </c>
      <c r="L7946" s="3" t="str">
        <f>IFERROR(VLOOKUP($C7946,Observaciones!$A:$B,2,FALSE)," ")</f>
        <v xml:space="preserve"> </v>
      </c>
      <c r="M7946" t="s">
        <v>553</v>
      </c>
      <c r="N7946" s="4" t="s">
        <v>572</v>
      </c>
      <c r="O7946" s="4">
        <v>31185681</v>
      </c>
      <c r="P7946" s="4">
        <v>440075</v>
      </c>
      <c r="Q7946" s="4">
        <v>83614</v>
      </c>
      <c r="R7946" s="4">
        <v>523689</v>
      </c>
    </row>
    <row r="7947" spans="1:18" x14ac:dyDescent="0.25">
      <c r="A7947" t="s">
        <v>488</v>
      </c>
      <c r="B7947" t="s">
        <v>486</v>
      </c>
      <c r="C7947">
        <v>81698900</v>
      </c>
      <c r="D7947">
        <v>85</v>
      </c>
      <c r="E7947" t="s">
        <v>2450</v>
      </c>
      <c r="F7947" t="s">
        <v>532</v>
      </c>
      <c r="G7947" s="1">
        <v>45366</v>
      </c>
      <c r="H7947">
        <v>5477762</v>
      </c>
      <c r="I7947">
        <v>357</v>
      </c>
      <c r="J7947" t="s">
        <v>291</v>
      </c>
      <c r="K7947" s="6" t="str">
        <f>IFERROR(IF(AND(VLOOKUP($C7947,Hes!$A:$B, 1, FALSE), $M7947&lt;&gt;" "), "Ingresada", "Falta Ingresar"), " ")</f>
        <v>Falta Ingresar</v>
      </c>
      <c r="L7947" s="3" t="str">
        <f>IFERROR(VLOOKUP($C7947,Observaciones!$A:$B,2,FALSE)," ")</f>
        <v xml:space="preserve"> </v>
      </c>
      <c r="M7947" t="s">
        <v>553</v>
      </c>
      <c r="N7947" s="4" t="s">
        <v>572</v>
      </c>
      <c r="O7947" s="4">
        <v>31186273</v>
      </c>
      <c r="P7947" s="4">
        <v>61008</v>
      </c>
      <c r="Q7947" s="4">
        <v>11592</v>
      </c>
      <c r="R7947" s="4">
        <v>72600</v>
      </c>
    </row>
    <row r="7948" spans="1:18" x14ac:dyDescent="0.25">
      <c r="A7948" t="s">
        <v>488</v>
      </c>
      <c r="B7948" t="s">
        <v>486</v>
      </c>
      <c r="C7948">
        <v>81698900</v>
      </c>
      <c r="D7948">
        <v>4046</v>
      </c>
      <c r="E7948" t="s">
        <v>2451</v>
      </c>
      <c r="F7948" t="s">
        <v>532</v>
      </c>
      <c r="G7948" s="1">
        <v>45366</v>
      </c>
      <c r="H7948">
        <v>5477764</v>
      </c>
      <c r="I7948">
        <v>357</v>
      </c>
      <c r="J7948" t="s">
        <v>291</v>
      </c>
      <c r="K7948" s="6" t="str">
        <f>IFERROR(IF(AND(VLOOKUP($C7948,Hes!$A:$B, 1, FALSE), $M7948&lt;&gt;" "), "Ingresada", "Falta Ingresar"), " ")</f>
        <v>Falta Ingresar</v>
      </c>
      <c r="L7948" s="3" t="str">
        <f>IFERROR(VLOOKUP($C7948,Observaciones!$A:$B,2,FALSE)," ")</f>
        <v xml:space="preserve"> </v>
      </c>
      <c r="M7948" t="s">
        <v>553</v>
      </c>
      <c r="N7948" s="4" t="s">
        <v>572</v>
      </c>
      <c r="O7948" s="4">
        <v>31186077</v>
      </c>
      <c r="P7948" s="4">
        <v>41970</v>
      </c>
      <c r="Q7948" s="4">
        <v>7974</v>
      </c>
      <c r="R7948" s="4">
        <v>49944</v>
      </c>
    </row>
    <row r="7949" spans="1:18" x14ac:dyDescent="0.25">
      <c r="A7949" t="s">
        <v>488</v>
      </c>
      <c r="B7949" t="s">
        <v>486</v>
      </c>
      <c r="C7949">
        <v>81698900</v>
      </c>
      <c r="D7949">
        <v>3007</v>
      </c>
      <c r="E7949" t="s">
        <v>2452</v>
      </c>
      <c r="F7949" t="s">
        <v>532</v>
      </c>
      <c r="G7949" s="1">
        <v>45366</v>
      </c>
      <c r="H7949">
        <v>5477797</v>
      </c>
      <c r="I7949">
        <v>357</v>
      </c>
      <c r="J7949" t="s">
        <v>291</v>
      </c>
      <c r="K7949" s="6" t="str">
        <f>IFERROR(IF(AND(VLOOKUP($C7949,Hes!$A:$B, 1, FALSE), $M7949&lt;&gt;" "), "Ingresada", "Falta Ingresar"), " ")</f>
        <v>Falta Ingresar</v>
      </c>
      <c r="L7949" s="3" t="str">
        <f>IFERROR(VLOOKUP($C7949,Observaciones!$A:$B,2,FALSE)," ")</f>
        <v xml:space="preserve"> </v>
      </c>
      <c r="M7949" t="s">
        <v>553</v>
      </c>
      <c r="N7949" s="4" t="s">
        <v>572</v>
      </c>
      <c r="O7949" s="4">
        <v>31186981</v>
      </c>
      <c r="P7949" s="4">
        <v>194363</v>
      </c>
      <c r="Q7949" s="4">
        <v>36929</v>
      </c>
      <c r="R7949" s="4">
        <v>231292</v>
      </c>
    </row>
    <row r="7950" spans="1:18" x14ac:dyDescent="0.25">
      <c r="A7950" t="s">
        <v>488</v>
      </c>
      <c r="B7950" t="s">
        <v>486</v>
      </c>
      <c r="C7950">
        <v>81698900</v>
      </c>
      <c r="D7950">
        <v>53</v>
      </c>
      <c r="E7950" t="s">
        <v>2453</v>
      </c>
      <c r="F7950" t="s">
        <v>532</v>
      </c>
      <c r="G7950" s="1">
        <v>45366</v>
      </c>
      <c r="H7950">
        <v>5477887</v>
      </c>
      <c r="I7950">
        <v>357</v>
      </c>
      <c r="J7950" t="s">
        <v>291</v>
      </c>
      <c r="K7950" s="6" t="str">
        <f>IFERROR(IF(AND(VLOOKUP($C7950,Hes!$A:$B, 1, FALSE), $M7950&lt;&gt;" "), "Ingresada", "Falta Ingresar"), " ")</f>
        <v>Falta Ingresar</v>
      </c>
      <c r="L7950" s="3" t="str">
        <f>IFERROR(VLOOKUP($C7950,Observaciones!$A:$B,2,FALSE)," ")</f>
        <v xml:space="preserve"> </v>
      </c>
      <c r="M7950" t="s">
        <v>553</v>
      </c>
      <c r="N7950" s="4" t="s">
        <v>572</v>
      </c>
      <c r="O7950" s="4">
        <v>31185448</v>
      </c>
      <c r="P7950" s="4">
        <v>7556</v>
      </c>
      <c r="Q7950" s="4">
        <v>1436</v>
      </c>
      <c r="R7950" s="4">
        <v>8992</v>
      </c>
    </row>
    <row r="7951" spans="1:18" x14ac:dyDescent="0.25">
      <c r="A7951" t="s">
        <v>488</v>
      </c>
      <c r="B7951" t="s">
        <v>486</v>
      </c>
      <c r="C7951">
        <v>81698900</v>
      </c>
      <c r="D7951">
        <v>2705</v>
      </c>
      <c r="E7951" t="s">
        <v>2454</v>
      </c>
      <c r="F7951" t="s">
        <v>532</v>
      </c>
      <c r="G7951" s="1">
        <v>45366</v>
      </c>
      <c r="H7951">
        <v>5477891</v>
      </c>
      <c r="I7951">
        <v>357</v>
      </c>
      <c r="J7951" t="s">
        <v>291</v>
      </c>
      <c r="K7951" s="6" t="str">
        <f>IFERROR(IF(AND(VLOOKUP($C7951,Hes!$A:$B, 1, FALSE), $M7951&lt;&gt;" "), "Ingresada", "Falta Ingresar"), " ")</f>
        <v>Falta Ingresar</v>
      </c>
      <c r="L7951" s="3" t="str">
        <f>IFERROR(VLOOKUP($C7951,Observaciones!$A:$B,2,FALSE)," ")</f>
        <v xml:space="preserve"> </v>
      </c>
      <c r="M7951" t="s">
        <v>553</v>
      </c>
      <c r="N7951" s="4" t="s">
        <v>572</v>
      </c>
      <c r="O7951" s="4">
        <v>31186546</v>
      </c>
      <c r="P7951" s="4">
        <v>9877</v>
      </c>
      <c r="Q7951" s="4">
        <v>1877</v>
      </c>
      <c r="R7951" s="4">
        <v>11754</v>
      </c>
    </row>
    <row r="7952" spans="1:18" x14ac:dyDescent="0.25">
      <c r="A7952" t="s">
        <v>488</v>
      </c>
      <c r="B7952" t="s">
        <v>486</v>
      </c>
      <c r="C7952">
        <v>81698900</v>
      </c>
      <c r="D7952">
        <v>151</v>
      </c>
      <c r="E7952" t="s">
        <v>2455</v>
      </c>
      <c r="F7952" t="s">
        <v>532</v>
      </c>
      <c r="G7952" s="1">
        <v>45366</v>
      </c>
      <c r="H7952">
        <v>5477913</v>
      </c>
      <c r="I7952">
        <v>357</v>
      </c>
      <c r="J7952" t="s">
        <v>291</v>
      </c>
      <c r="K7952" s="6" t="str">
        <f>IFERROR(IF(AND(VLOOKUP($C7952,Hes!$A:$B, 1, FALSE), $M7952&lt;&gt;" "), "Ingresada", "Falta Ingresar"), " ")</f>
        <v>Falta Ingresar</v>
      </c>
      <c r="L7952" s="3" t="str">
        <f>IFERROR(VLOOKUP($C7952,Observaciones!$A:$B,2,FALSE)," ")</f>
        <v xml:space="preserve"> </v>
      </c>
      <c r="M7952" t="s">
        <v>553</v>
      </c>
      <c r="N7952" s="4" t="s">
        <v>572</v>
      </c>
      <c r="O7952" s="4">
        <v>31188421</v>
      </c>
      <c r="P7952" s="4">
        <v>30642</v>
      </c>
      <c r="Q7952" s="4">
        <v>5822</v>
      </c>
      <c r="R7952" s="4">
        <v>36464</v>
      </c>
    </row>
    <row r="7953" spans="1:18" x14ac:dyDescent="0.25">
      <c r="A7953" t="s">
        <v>488</v>
      </c>
      <c r="B7953" t="s">
        <v>486</v>
      </c>
      <c r="C7953">
        <v>81698900</v>
      </c>
      <c r="D7953">
        <v>7009</v>
      </c>
      <c r="E7953" t="s">
        <v>2456</v>
      </c>
      <c r="F7953" t="s">
        <v>532</v>
      </c>
      <c r="G7953" s="1">
        <v>45369</v>
      </c>
      <c r="H7953">
        <v>5478509</v>
      </c>
      <c r="I7953">
        <v>357</v>
      </c>
      <c r="J7953" t="s">
        <v>291</v>
      </c>
      <c r="K7953" s="6" t="str">
        <f>IFERROR(IF(AND(VLOOKUP($C7953,Hes!$A:$B, 1, FALSE), $M7953&lt;&gt;" "), "Ingresada", "Falta Ingresar"), " ")</f>
        <v>Falta Ingresar</v>
      </c>
      <c r="L7953" s="3" t="str">
        <f>IFERROR(VLOOKUP($C7953,Observaciones!$A:$B,2,FALSE)," ")</f>
        <v xml:space="preserve"> </v>
      </c>
      <c r="M7953" t="s">
        <v>553</v>
      </c>
      <c r="N7953" s="4" t="s">
        <v>572</v>
      </c>
      <c r="O7953" s="4">
        <v>31189755</v>
      </c>
      <c r="P7953" s="4">
        <v>9045</v>
      </c>
      <c r="Q7953" s="4">
        <v>1719</v>
      </c>
      <c r="R7953" s="4">
        <v>10764</v>
      </c>
    </row>
    <row r="7954" spans="1:18" x14ac:dyDescent="0.25">
      <c r="A7954" t="s">
        <v>488</v>
      </c>
      <c r="B7954" t="s">
        <v>486</v>
      </c>
      <c r="C7954">
        <v>81698900</v>
      </c>
      <c r="D7954">
        <v>7010</v>
      </c>
      <c r="E7954" t="s">
        <v>2458</v>
      </c>
      <c r="F7954" t="s">
        <v>532</v>
      </c>
      <c r="G7954" s="1">
        <v>45369</v>
      </c>
      <c r="H7954">
        <v>5478549</v>
      </c>
      <c r="I7954">
        <v>357</v>
      </c>
      <c r="J7954" t="s">
        <v>291</v>
      </c>
      <c r="K7954" s="6" t="str">
        <f>IFERROR(IF(AND(VLOOKUP($C7954,Hes!$A:$B, 1, FALSE), $M7954&lt;&gt;" "), "Ingresada", "Falta Ingresar"), " ")</f>
        <v>Falta Ingresar</v>
      </c>
      <c r="L7954" s="3" t="str">
        <f>IFERROR(VLOOKUP($C7954,Observaciones!$A:$B,2,FALSE)," ")</f>
        <v xml:space="preserve"> </v>
      </c>
      <c r="M7954" t="s">
        <v>553</v>
      </c>
      <c r="N7954" s="4" t="s">
        <v>572</v>
      </c>
      <c r="O7954" s="4">
        <v>31186062</v>
      </c>
      <c r="P7954" s="4">
        <v>53216</v>
      </c>
      <c r="Q7954" s="4">
        <v>10111</v>
      </c>
      <c r="R7954" s="4">
        <v>63327</v>
      </c>
    </row>
    <row r="7955" spans="1:18" x14ac:dyDescent="0.25">
      <c r="A7955" t="s">
        <v>488</v>
      </c>
      <c r="B7955" t="s">
        <v>486</v>
      </c>
      <c r="C7955">
        <v>81698900</v>
      </c>
      <c r="D7955">
        <v>181</v>
      </c>
      <c r="E7955" t="s">
        <v>2459</v>
      </c>
      <c r="F7955" t="s">
        <v>532</v>
      </c>
      <c r="G7955" s="1">
        <v>45369</v>
      </c>
      <c r="H7955">
        <v>5478550</v>
      </c>
      <c r="I7955">
        <v>357</v>
      </c>
      <c r="J7955" t="s">
        <v>291</v>
      </c>
      <c r="K7955" s="6" t="str">
        <f>IFERROR(IF(AND(VLOOKUP($C7955,Hes!$A:$B, 1, FALSE), $M7955&lt;&gt;" "), "Ingresada", "Falta Ingresar"), " ")</f>
        <v>Falta Ingresar</v>
      </c>
      <c r="L7955" s="3" t="str">
        <f>IFERROR(VLOOKUP($C7955,Observaciones!$A:$B,2,FALSE)," ")</f>
        <v xml:space="preserve"> </v>
      </c>
      <c r="M7955" t="s">
        <v>553</v>
      </c>
      <c r="N7955" s="4" t="s">
        <v>572</v>
      </c>
      <c r="O7955" s="4">
        <v>31186109</v>
      </c>
      <c r="P7955" s="4">
        <v>120537</v>
      </c>
      <c r="Q7955" s="4">
        <v>22902</v>
      </c>
      <c r="R7955" s="4">
        <v>143439</v>
      </c>
    </row>
    <row r="7956" spans="1:18" x14ac:dyDescent="0.25">
      <c r="A7956" t="s">
        <v>488</v>
      </c>
      <c r="B7956" t="s">
        <v>486</v>
      </c>
      <c r="C7956">
        <v>81698900</v>
      </c>
      <c r="D7956">
        <v>181</v>
      </c>
      <c r="E7956" t="s">
        <v>2459</v>
      </c>
      <c r="F7956" t="s">
        <v>532</v>
      </c>
      <c r="G7956" s="1">
        <v>45369</v>
      </c>
      <c r="H7956">
        <v>5478551</v>
      </c>
      <c r="I7956">
        <v>357</v>
      </c>
      <c r="J7956" t="s">
        <v>291</v>
      </c>
      <c r="K7956" s="6" t="str">
        <f>IFERROR(IF(AND(VLOOKUP($C7956,Hes!$A:$B, 1, FALSE), $M7956&lt;&gt;" "), "Ingresada", "Falta Ingresar"), " ")</f>
        <v>Falta Ingresar</v>
      </c>
      <c r="L7956" s="3" t="str">
        <f>IFERROR(VLOOKUP($C7956,Observaciones!$A:$B,2,FALSE)," ")</f>
        <v xml:space="preserve"> </v>
      </c>
      <c r="M7956" t="s">
        <v>553</v>
      </c>
      <c r="N7956" s="4" t="s">
        <v>572</v>
      </c>
      <c r="O7956" s="4">
        <v>31186109</v>
      </c>
      <c r="P7956" s="4">
        <v>128928</v>
      </c>
      <c r="Q7956" s="4">
        <v>24496</v>
      </c>
      <c r="R7956" s="4">
        <v>153424</v>
      </c>
    </row>
    <row r="7957" spans="1:18" x14ac:dyDescent="0.25">
      <c r="A7957" t="s">
        <v>488</v>
      </c>
      <c r="B7957" t="s">
        <v>486</v>
      </c>
      <c r="C7957">
        <v>81698900</v>
      </c>
      <c r="D7957">
        <v>6</v>
      </c>
      <c r="E7957" t="s">
        <v>2460</v>
      </c>
      <c r="F7957" t="s">
        <v>532</v>
      </c>
      <c r="G7957" s="1">
        <v>45369</v>
      </c>
      <c r="H7957">
        <v>5478687</v>
      </c>
      <c r="I7957">
        <v>357</v>
      </c>
      <c r="J7957" t="s">
        <v>291</v>
      </c>
      <c r="K7957" s="6" t="str">
        <f>IFERROR(IF(AND(VLOOKUP($C7957,Hes!$A:$B, 1, FALSE), $M7957&lt;&gt;" "), "Ingresada", "Falta Ingresar"), " ")</f>
        <v>Falta Ingresar</v>
      </c>
      <c r="L7957" s="3" t="str">
        <f>IFERROR(VLOOKUP($C7957,Observaciones!$A:$B,2,FALSE)," ")</f>
        <v xml:space="preserve"> </v>
      </c>
      <c r="M7957" t="s">
        <v>553</v>
      </c>
      <c r="N7957" s="4" t="s">
        <v>572</v>
      </c>
      <c r="O7957" s="4">
        <v>31190423</v>
      </c>
      <c r="P7957" s="4">
        <v>84015</v>
      </c>
      <c r="Q7957" s="4">
        <v>15963</v>
      </c>
      <c r="R7957" s="4">
        <v>99978</v>
      </c>
    </row>
    <row r="7958" spans="1:18" x14ac:dyDescent="0.25">
      <c r="A7958" t="s">
        <v>488</v>
      </c>
      <c r="B7958" t="s">
        <v>486</v>
      </c>
      <c r="C7958">
        <v>81698900</v>
      </c>
      <c r="D7958">
        <v>1008</v>
      </c>
      <c r="E7958" t="s">
        <v>2461</v>
      </c>
      <c r="F7958" t="s">
        <v>532</v>
      </c>
      <c r="G7958" s="1">
        <v>45369</v>
      </c>
      <c r="H7958">
        <v>5478721</v>
      </c>
      <c r="I7958">
        <v>357</v>
      </c>
      <c r="J7958" t="s">
        <v>291</v>
      </c>
      <c r="K7958" s="6" t="str">
        <f>IFERROR(IF(AND(VLOOKUP($C7958,Hes!$A:$B, 1, FALSE), $M7958&lt;&gt;" "), "Ingresada", "Falta Ingresar"), " ")</f>
        <v>Falta Ingresar</v>
      </c>
      <c r="L7958" s="3" t="str">
        <f>IFERROR(VLOOKUP($C7958,Observaciones!$A:$B,2,FALSE)," ")</f>
        <v xml:space="preserve"> </v>
      </c>
      <c r="M7958" t="s">
        <v>553</v>
      </c>
      <c r="N7958" s="4" t="s">
        <v>572</v>
      </c>
      <c r="O7958" s="4">
        <v>31189822</v>
      </c>
      <c r="P7958" s="4">
        <v>22154</v>
      </c>
      <c r="Q7958" s="4">
        <v>4209</v>
      </c>
      <c r="R7958" s="4">
        <v>26363</v>
      </c>
    </row>
    <row r="7959" spans="1:18" x14ac:dyDescent="0.25">
      <c r="A7959" t="s">
        <v>488</v>
      </c>
      <c r="B7959" t="s">
        <v>486</v>
      </c>
      <c r="C7959">
        <v>81698900</v>
      </c>
      <c r="D7959">
        <v>8</v>
      </c>
      <c r="E7959" t="s">
        <v>2462</v>
      </c>
      <c r="F7959" t="s">
        <v>532</v>
      </c>
      <c r="G7959" s="1">
        <v>45369</v>
      </c>
      <c r="H7959">
        <v>5478724</v>
      </c>
      <c r="I7959">
        <v>357</v>
      </c>
      <c r="J7959" t="s">
        <v>291</v>
      </c>
      <c r="K7959" s="6" t="str">
        <f>IFERROR(IF(AND(VLOOKUP($C7959,Hes!$A:$B, 1, FALSE), $M7959&lt;&gt;" "), "Ingresada", "Falta Ingresar"), " ")</f>
        <v>Falta Ingresar</v>
      </c>
      <c r="L7959" s="3" t="str">
        <f>IFERROR(VLOOKUP($C7959,Observaciones!$A:$B,2,FALSE)," ")</f>
        <v xml:space="preserve"> </v>
      </c>
      <c r="M7959" t="s">
        <v>553</v>
      </c>
      <c r="N7959" s="4" t="s">
        <v>572</v>
      </c>
      <c r="O7959" s="4">
        <v>31188615</v>
      </c>
      <c r="P7959" s="4">
        <v>506390</v>
      </c>
      <c r="Q7959" s="4">
        <v>96214</v>
      </c>
      <c r="R7959" s="4">
        <v>602604</v>
      </c>
    </row>
    <row r="7960" spans="1:18" x14ac:dyDescent="0.25">
      <c r="A7960" t="s">
        <v>488</v>
      </c>
      <c r="B7960" t="s">
        <v>486</v>
      </c>
      <c r="C7960">
        <v>81698900</v>
      </c>
      <c r="D7960">
        <v>169</v>
      </c>
      <c r="E7960" t="s">
        <v>2463</v>
      </c>
      <c r="F7960" t="s">
        <v>532</v>
      </c>
      <c r="G7960" s="1">
        <v>45369</v>
      </c>
      <c r="H7960">
        <v>5478890</v>
      </c>
      <c r="I7960">
        <v>357</v>
      </c>
      <c r="J7960" t="s">
        <v>291</v>
      </c>
      <c r="K7960" s="6" t="str">
        <f>IFERROR(IF(AND(VLOOKUP($C7960,Hes!$A:$B, 1, FALSE), $M7960&lt;&gt;" "), "Ingresada", "Falta Ingresar"), " ")</f>
        <v>Falta Ingresar</v>
      </c>
      <c r="L7960" s="3" t="str">
        <f>IFERROR(VLOOKUP($C7960,Observaciones!$A:$B,2,FALSE)," ")</f>
        <v xml:space="preserve"> </v>
      </c>
      <c r="M7960" t="s">
        <v>553</v>
      </c>
      <c r="N7960" s="4" t="s">
        <v>572</v>
      </c>
      <c r="O7960" s="4">
        <v>31187878</v>
      </c>
      <c r="P7960" s="4">
        <v>26549</v>
      </c>
      <c r="Q7960" s="4">
        <v>5044</v>
      </c>
      <c r="R7960" s="4">
        <v>31593</v>
      </c>
    </row>
    <row r="7961" spans="1:18" x14ac:dyDescent="0.25">
      <c r="A7961" t="s">
        <v>488</v>
      </c>
      <c r="B7961" t="s">
        <v>486</v>
      </c>
      <c r="C7961">
        <v>81698900</v>
      </c>
      <c r="D7961">
        <v>47</v>
      </c>
      <c r="E7961" t="s">
        <v>2464</v>
      </c>
      <c r="F7961" t="s">
        <v>532</v>
      </c>
      <c r="G7961" s="1">
        <v>45369</v>
      </c>
      <c r="H7961">
        <v>5478934</v>
      </c>
      <c r="I7961">
        <v>357</v>
      </c>
      <c r="J7961" t="s">
        <v>291</v>
      </c>
      <c r="K7961" s="6" t="str">
        <f>IFERROR(IF(AND(VLOOKUP($C7961,Hes!$A:$B, 1, FALSE), $M7961&lt;&gt;" "), "Ingresada", "Falta Ingresar"), " ")</f>
        <v>Falta Ingresar</v>
      </c>
      <c r="L7961" s="3" t="str">
        <f>IFERROR(VLOOKUP($C7961,Observaciones!$A:$B,2,FALSE)," ")</f>
        <v xml:space="preserve"> </v>
      </c>
      <c r="M7961" t="s">
        <v>553</v>
      </c>
      <c r="N7961" s="4" t="s">
        <v>572</v>
      </c>
      <c r="O7961" s="4">
        <v>31169418</v>
      </c>
      <c r="P7961" s="4">
        <v>71571</v>
      </c>
      <c r="Q7961" s="4">
        <v>13598</v>
      </c>
      <c r="R7961" s="4">
        <v>85169</v>
      </c>
    </row>
    <row r="7962" spans="1:18" x14ac:dyDescent="0.25">
      <c r="A7962" t="s">
        <v>488</v>
      </c>
      <c r="B7962" t="s">
        <v>486</v>
      </c>
      <c r="C7962">
        <v>81698900</v>
      </c>
      <c r="D7962">
        <v>136</v>
      </c>
      <c r="E7962" t="s">
        <v>2465</v>
      </c>
      <c r="F7962" t="s">
        <v>532</v>
      </c>
      <c r="G7962" s="1">
        <v>45369</v>
      </c>
      <c r="H7962">
        <v>5478939</v>
      </c>
      <c r="I7962">
        <v>357</v>
      </c>
      <c r="J7962" t="s">
        <v>291</v>
      </c>
      <c r="K7962" s="6" t="str">
        <f>IFERROR(IF(AND(VLOOKUP($C7962,Hes!$A:$B, 1, FALSE), $M7962&lt;&gt;" "), "Ingresada", "Falta Ingresar"), " ")</f>
        <v>Falta Ingresar</v>
      </c>
      <c r="L7962" s="3" t="str">
        <f>IFERROR(VLOOKUP($C7962,Observaciones!$A:$B,2,FALSE)," ")</f>
        <v xml:space="preserve"> </v>
      </c>
      <c r="M7962" t="s">
        <v>553</v>
      </c>
      <c r="N7962" s="4" t="s">
        <v>572</v>
      </c>
      <c r="O7962" s="4">
        <v>31189923</v>
      </c>
      <c r="P7962" s="4">
        <v>1329434</v>
      </c>
      <c r="Q7962" s="4">
        <v>252592</v>
      </c>
      <c r="R7962" s="4">
        <v>1582026</v>
      </c>
    </row>
    <row r="7963" spans="1:18" x14ac:dyDescent="0.25">
      <c r="A7963" t="s">
        <v>488</v>
      </c>
      <c r="B7963" t="s">
        <v>486</v>
      </c>
      <c r="C7963">
        <v>81698900</v>
      </c>
      <c r="D7963">
        <v>7037</v>
      </c>
      <c r="E7963" t="s">
        <v>2466</v>
      </c>
      <c r="F7963" t="s">
        <v>532</v>
      </c>
      <c r="G7963" s="1">
        <v>45369</v>
      </c>
      <c r="H7963">
        <v>5478971</v>
      </c>
      <c r="I7963">
        <v>357</v>
      </c>
      <c r="J7963" t="s">
        <v>291</v>
      </c>
      <c r="K7963" s="6" t="str">
        <f>IFERROR(IF(AND(VLOOKUP($C7963,Hes!$A:$B, 1, FALSE), $M7963&lt;&gt;" "), "Ingresada", "Falta Ingresar"), " ")</f>
        <v>Falta Ingresar</v>
      </c>
      <c r="L7963" s="3" t="str">
        <f>IFERROR(VLOOKUP($C7963,Observaciones!$A:$B,2,FALSE)," ")</f>
        <v xml:space="preserve"> </v>
      </c>
      <c r="M7963" t="s">
        <v>553</v>
      </c>
      <c r="N7963" s="4" t="s">
        <v>572</v>
      </c>
      <c r="O7963" s="4">
        <v>31189657</v>
      </c>
      <c r="P7963" s="4">
        <v>22154</v>
      </c>
      <c r="Q7963" s="4">
        <v>4209</v>
      </c>
      <c r="R7963" s="4">
        <v>26363</v>
      </c>
    </row>
    <row r="7964" spans="1:18" x14ac:dyDescent="0.25">
      <c r="A7964" t="s">
        <v>488</v>
      </c>
      <c r="B7964" t="s">
        <v>486</v>
      </c>
      <c r="C7964">
        <v>81698900</v>
      </c>
      <c r="D7964">
        <v>164</v>
      </c>
      <c r="E7964" t="s">
        <v>2467</v>
      </c>
      <c r="F7964" t="s">
        <v>532</v>
      </c>
      <c r="G7964" s="1">
        <v>45369</v>
      </c>
      <c r="H7964">
        <v>5478983</v>
      </c>
      <c r="I7964">
        <v>357</v>
      </c>
      <c r="J7964" t="s">
        <v>291</v>
      </c>
      <c r="K7964" s="6" t="str">
        <f>IFERROR(IF(AND(VLOOKUP($C7964,Hes!$A:$B, 1, FALSE), $M7964&lt;&gt;" "), "Ingresada", "Falta Ingresar"), " ")</f>
        <v>Falta Ingresar</v>
      </c>
      <c r="L7964" s="3" t="str">
        <f>IFERROR(VLOOKUP($C7964,Observaciones!$A:$B,2,FALSE)," ")</f>
        <v xml:space="preserve"> </v>
      </c>
      <c r="M7964" t="s">
        <v>553</v>
      </c>
      <c r="N7964" s="4" t="s">
        <v>572</v>
      </c>
      <c r="O7964" s="4">
        <v>31191493</v>
      </c>
      <c r="P7964" s="4">
        <v>68636</v>
      </c>
      <c r="Q7964" s="4">
        <v>13041</v>
      </c>
      <c r="R7964" s="4">
        <v>81677</v>
      </c>
    </row>
    <row r="7965" spans="1:18" x14ac:dyDescent="0.25">
      <c r="A7965" t="s">
        <v>488</v>
      </c>
      <c r="B7965" t="s">
        <v>486</v>
      </c>
      <c r="C7965">
        <v>81698900</v>
      </c>
      <c r="D7965">
        <v>152</v>
      </c>
      <c r="E7965" t="s">
        <v>2468</v>
      </c>
      <c r="F7965" t="s">
        <v>532</v>
      </c>
      <c r="G7965" s="1">
        <v>45369</v>
      </c>
      <c r="H7965">
        <v>5478985</v>
      </c>
      <c r="I7965">
        <v>357</v>
      </c>
      <c r="J7965" t="s">
        <v>291</v>
      </c>
      <c r="K7965" s="6" t="str">
        <f>IFERROR(IF(AND(VLOOKUP($C7965,Hes!$A:$B, 1, FALSE), $M7965&lt;&gt;" "), "Ingresada", "Falta Ingresar"), " ")</f>
        <v>Falta Ingresar</v>
      </c>
      <c r="L7965" s="3" t="str">
        <f>IFERROR(VLOOKUP($C7965,Observaciones!$A:$B,2,FALSE)," ")</f>
        <v xml:space="preserve"> </v>
      </c>
      <c r="M7965" t="s">
        <v>553</v>
      </c>
      <c r="N7965" s="4" t="s">
        <v>572</v>
      </c>
      <c r="O7965" s="4">
        <v>31191867</v>
      </c>
      <c r="P7965" s="4">
        <v>519400</v>
      </c>
      <c r="Q7965" s="4">
        <v>98686</v>
      </c>
      <c r="R7965" s="4">
        <v>618086</v>
      </c>
    </row>
    <row r="7966" spans="1:18" x14ac:dyDescent="0.25">
      <c r="A7966" t="s">
        <v>488</v>
      </c>
      <c r="B7966" t="s">
        <v>486</v>
      </c>
      <c r="C7966">
        <v>81698900</v>
      </c>
      <c r="D7966">
        <v>1007</v>
      </c>
      <c r="E7966" t="s">
        <v>2469</v>
      </c>
      <c r="F7966" t="s">
        <v>532</v>
      </c>
      <c r="G7966" s="1">
        <v>45369</v>
      </c>
      <c r="H7966">
        <v>5478996</v>
      </c>
      <c r="I7966">
        <v>357</v>
      </c>
      <c r="J7966" t="s">
        <v>291</v>
      </c>
      <c r="K7966" s="6" t="str">
        <f>IFERROR(IF(AND(VLOOKUP($C7966,Hes!$A:$B, 1, FALSE), $M7966&lt;&gt;" "), "Ingresada", "Falta Ingresar"), " ")</f>
        <v>Falta Ingresar</v>
      </c>
      <c r="L7966" s="3" t="str">
        <f>IFERROR(VLOOKUP($C7966,Observaciones!$A:$B,2,FALSE)," ")</f>
        <v xml:space="preserve"> </v>
      </c>
      <c r="M7966" t="s">
        <v>553</v>
      </c>
      <c r="N7966" s="4" t="s">
        <v>572</v>
      </c>
      <c r="O7966" s="4">
        <v>31191778</v>
      </c>
      <c r="P7966" s="4">
        <v>47294</v>
      </c>
      <c r="Q7966" s="4">
        <v>8986</v>
      </c>
      <c r="R7966" s="4">
        <v>56280</v>
      </c>
    </row>
    <row r="7967" spans="1:18" x14ac:dyDescent="0.25">
      <c r="A7967" t="s">
        <v>488</v>
      </c>
      <c r="B7967" t="s">
        <v>486</v>
      </c>
      <c r="C7967">
        <v>81698900</v>
      </c>
      <c r="D7967">
        <v>72</v>
      </c>
      <c r="E7967" t="s">
        <v>2470</v>
      </c>
      <c r="F7967" t="s">
        <v>532</v>
      </c>
      <c r="G7967" s="1">
        <v>45369</v>
      </c>
      <c r="H7967">
        <v>5479002</v>
      </c>
      <c r="I7967">
        <v>357</v>
      </c>
      <c r="J7967" t="s">
        <v>291</v>
      </c>
      <c r="K7967" s="6" t="str">
        <f>IFERROR(IF(AND(VLOOKUP($C7967,Hes!$A:$B, 1, FALSE), $M7967&lt;&gt;" "), "Ingresada", "Falta Ingresar"), " ")</f>
        <v>Falta Ingresar</v>
      </c>
      <c r="L7967" s="3" t="str">
        <f>IFERROR(VLOOKUP($C7967,Observaciones!$A:$B,2,FALSE)," ")</f>
        <v xml:space="preserve"> </v>
      </c>
      <c r="M7967" t="s">
        <v>553</v>
      </c>
      <c r="N7967" s="4" t="s">
        <v>572</v>
      </c>
      <c r="O7967" s="4">
        <v>31191567</v>
      </c>
      <c r="P7967" s="4">
        <v>243800</v>
      </c>
      <c r="Q7967" s="4">
        <v>46322</v>
      </c>
      <c r="R7967" s="4">
        <v>290122</v>
      </c>
    </row>
    <row r="7968" spans="1:18" x14ac:dyDescent="0.25">
      <c r="A7968" t="s">
        <v>488</v>
      </c>
      <c r="B7968" t="s">
        <v>486</v>
      </c>
      <c r="C7968">
        <v>81698900</v>
      </c>
      <c r="D7968">
        <v>387</v>
      </c>
      <c r="E7968" t="s">
        <v>2471</v>
      </c>
      <c r="F7968" t="s">
        <v>532</v>
      </c>
      <c r="G7968" s="1">
        <v>45369</v>
      </c>
      <c r="H7968">
        <v>5479051</v>
      </c>
      <c r="I7968">
        <v>357</v>
      </c>
      <c r="J7968" t="s">
        <v>291</v>
      </c>
      <c r="K7968" s="6" t="str">
        <f>IFERROR(IF(AND(VLOOKUP($C7968,Hes!$A:$B, 1, FALSE), $M7968&lt;&gt;" "), "Ingresada", "Falta Ingresar"), " ")</f>
        <v>Falta Ingresar</v>
      </c>
      <c r="L7968" s="3" t="str">
        <f>IFERROR(VLOOKUP($C7968,Observaciones!$A:$B,2,FALSE)," ")</f>
        <v xml:space="preserve"> </v>
      </c>
      <c r="M7968" t="s">
        <v>553</v>
      </c>
      <c r="N7968" s="4" t="s">
        <v>572</v>
      </c>
      <c r="O7968" s="4">
        <v>31192914</v>
      </c>
      <c r="P7968" s="4">
        <v>48045</v>
      </c>
      <c r="Q7968" s="4">
        <v>9129</v>
      </c>
      <c r="R7968" s="4">
        <v>57174</v>
      </c>
    </row>
    <row r="7969" spans="1:18" x14ac:dyDescent="0.25">
      <c r="A7969" t="s">
        <v>488</v>
      </c>
      <c r="B7969" t="s">
        <v>486</v>
      </c>
      <c r="C7969">
        <v>81698900</v>
      </c>
      <c r="D7969">
        <v>180</v>
      </c>
      <c r="E7969" t="s">
        <v>2472</v>
      </c>
      <c r="F7969" t="s">
        <v>532</v>
      </c>
      <c r="G7969" s="1">
        <v>45369</v>
      </c>
      <c r="H7969">
        <v>5479059</v>
      </c>
      <c r="I7969">
        <v>357</v>
      </c>
      <c r="J7969" t="s">
        <v>291</v>
      </c>
      <c r="K7969" s="6" t="str">
        <f>IFERROR(IF(AND(VLOOKUP($C7969,Hes!$A:$B, 1, FALSE), $M7969&lt;&gt;" "), "Ingresada", "Falta Ingresar"), " ")</f>
        <v>Falta Ingresar</v>
      </c>
      <c r="L7969" s="3" t="str">
        <f>IFERROR(VLOOKUP($C7969,Observaciones!$A:$B,2,FALSE)," ")</f>
        <v xml:space="preserve"> </v>
      </c>
      <c r="M7969" t="s">
        <v>553</v>
      </c>
      <c r="N7969" s="4" t="s">
        <v>572</v>
      </c>
      <c r="O7969" s="4">
        <v>31191688</v>
      </c>
      <c r="P7969" s="4">
        <v>69225</v>
      </c>
      <c r="Q7969" s="4">
        <v>13153</v>
      </c>
      <c r="R7969" s="4">
        <v>82378</v>
      </c>
    </row>
    <row r="7970" spans="1:18" x14ac:dyDescent="0.25">
      <c r="A7970" t="s">
        <v>488</v>
      </c>
      <c r="B7970" t="s">
        <v>486</v>
      </c>
      <c r="C7970">
        <v>81698900</v>
      </c>
      <c r="D7970">
        <v>387</v>
      </c>
      <c r="E7970" t="s">
        <v>2473</v>
      </c>
      <c r="F7970" t="s">
        <v>532</v>
      </c>
      <c r="G7970" s="1">
        <v>45369</v>
      </c>
      <c r="H7970">
        <v>5479061</v>
      </c>
      <c r="I7970">
        <v>357</v>
      </c>
      <c r="J7970" t="s">
        <v>291</v>
      </c>
      <c r="K7970" s="6" t="str">
        <f>IFERROR(IF(AND(VLOOKUP($C7970,Hes!$A:$B, 1, FALSE), $M7970&lt;&gt;" "), "Ingresada", "Falta Ingresar"), " ")</f>
        <v>Falta Ingresar</v>
      </c>
      <c r="L7970" s="3" t="str">
        <f>IFERROR(VLOOKUP($C7970,Observaciones!$A:$B,2,FALSE)," ")</f>
        <v xml:space="preserve"> </v>
      </c>
      <c r="M7970" t="s">
        <v>553</v>
      </c>
      <c r="N7970" s="4" t="s">
        <v>572</v>
      </c>
      <c r="O7970" s="4">
        <v>31192440</v>
      </c>
      <c r="P7970" s="4">
        <v>142057</v>
      </c>
      <c r="Q7970" s="4">
        <v>26991</v>
      </c>
      <c r="R7970" s="4">
        <v>169048</v>
      </c>
    </row>
    <row r="7971" spans="1:18" x14ac:dyDescent="0.25">
      <c r="A7971" t="s">
        <v>488</v>
      </c>
      <c r="B7971" t="s">
        <v>486</v>
      </c>
      <c r="C7971">
        <v>81698900</v>
      </c>
      <c r="D7971">
        <v>413</v>
      </c>
      <c r="E7971" t="s">
        <v>2474</v>
      </c>
      <c r="F7971" t="s">
        <v>532</v>
      </c>
      <c r="G7971" s="1">
        <v>45369</v>
      </c>
      <c r="H7971">
        <v>5479078</v>
      </c>
      <c r="I7971">
        <v>357</v>
      </c>
      <c r="J7971" t="s">
        <v>291</v>
      </c>
      <c r="K7971" s="6" t="str">
        <f>IFERROR(IF(AND(VLOOKUP($C7971,Hes!$A:$B, 1, FALSE), $M7971&lt;&gt;" "), "Ingresada", "Falta Ingresar"), " ")</f>
        <v>Falta Ingresar</v>
      </c>
      <c r="L7971" s="3" t="str">
        <f>IFERROR(VLOOKUP($C7971,Observaciones!$A:$B,2,FALSE)," ")</f>
        <v xml:space="preserve"> </v>
      </c>
      <c r="M7971" t="s">
        <v>553</v>
      </c>
      <c r="N7971" s="4" t="s">
        <v>572</v>
      </c>
      <c r="O7971" s="4">
        <v>31182868</v>
      </c>
      <c r="P7971" s="4">
        <v>14770</v>
      </c>
      <c r="Q7971" s="4">
        <v>2806</v>
      </c>
      <c r="R7971" s="4">
        <v>19053</v>
      </c>
    </row>
    <row r="7972" spans="1:18" x14ac:dyDescent="0.25">
      <c r="A7972" t="s">
        <v>488</v>
      </c>
      <c r="B7972" t="s">
        <v>486</v>
      </c>
      <c r="C7972">
        <v>81698900</v>
      </c>
      <c r="D7972">
        <v>1018</v>
      </c>
      <c r="E7972" t="s">
        <v>2475</v>
      </c>
      <c r="F7972" t="s">
        <v>532</v>
      </c>
      <c r="G7972" s="1">
        <v>45369</v>
      </c>
      <c r="H7972">
        <v>5479107</v>
      </c>
      <c r="I7972">
        <v>357</v>
      </c>
      <c r="J7972" t="s">
        <v>291</v>
      </c>
      <c r="K7972" s="6" t="str">
        <f>IFERROR(IF(AND(VLOOKUP($C7972,Hes!$A:$B, 1, FALSE), $M7972&lt;&gt;" "), "Ingresada", "Falta Ingresar"), " ")</f>
        <v>Falta Ingresar</v>
      </c>
      <c r="L7972" s="3" t="str">
        <f>IFERROR(VLOOKUP($C7972,Observaciones!$A:$B,2,FALSE)," ")</f>
        <v xml:space="preserve"> </v>
      </c>
      <c r="M7972" t="s">
        <v>553</v>
      </c>
      <c r="N7972" s="4" t="s">
        <v>572</v>
      </c>
      <c r="O7972" s="4">
        <v>31193221</v>
      </c>
      <c r="P7972" s="4">
        <v>56672</v>
      </c>
      <c r="Q7972" s="4">
        <v>10768</v>
      </c>
      <c r="R7972" s="4">
        <v>67440</v>
      </c>
    </row>
    <row r="7973" spans="1:18" x14ac:dyDescent="0.25">
      <c r="A7973" t="s">
        <v>488</v>
      </c>
      <c r="B7973" t="s">
        <v>486</v>
      </c>
      <c r="C7973">
        <v>81698900</v>
      </c>
      <c r="D7973">
        <v>1004</v>
      </c>
      <c r="E7973" t="s">
        <v>2476</v>
      </c>
      <c r="F7973" t="s">
        <v>532</v>
      </c>
      <c r="G7973" s="1">
        <v>45369</v>
      </c>
      <c r="H7973">
        <v>5479121</v>
      </c>
      <c r="I7973">
        <v>357</v>
      </c>
      <c r="J7973" t="s">
        <v>291</v>
      </c>
      <c r="K7973" s="6" t="str">
        <f>IFERROR(IF(AND(VLOOKUP($C7973,Hes!$A:$B, 1, FALSE), $M7973&lt;&gt;" "), "Ingresada", "Falta Ingresar"), " ")</f>
        <v>Falta Ingresar</v>
      </c>
      <c r="L7973" s="3" t="str">
        <f>IFERROR(VLOOKUP($C7973,Observaciones!$A:$B,2,FALSE)," ")</f>
        <v xml:space="preserve"> </v>
      </c>
      <c r="M7973" t="s">
        <v>553</v>
      </c>
      <c r="N7973" s="4" t="s">
        <v>572</v>
      </c>
      <c r="O7973" s="4">
        <v>31190632</v>
      </c>
      <c r="P7973" s="4">
        <v>344507</v>
      </c>
      <c r="Q7973" s="4">
        <v>65456</v>
      </c>
      <c r="R7973" s="4">
        <v>409963</v>
      </c>
    </row>
    <row r="7974" spans="1:18" x14ac:dyDescent="0.25">
      <c r="A7974" t="s">
        <v>488</v>
      </c>
      <c r="B7974" t="s">
        <v>486</v>
      </c>
      <c r="C7974">
        <v>81698900</v>
      </c>
      <c r="D7974">
        <v>1004</v>
      </c>
      <c r="E7974" t="s">
        <v>2476</v>
      </c>
      <c r="F7974" t="s">
        <v>532</v>
      </c>
      <c r="G7974" s="1">
        <v>45369</v>
      </c>
      <c r="H7974">
        <v>5479122</v>
      </c>
      <c r="I7974">
        <v>357</v>
      </c>
      <c r="J7974" t="s">
        <v>291</v>
      </c>
      <c r="K7974" s="6" t="str">
        <f>IFERROR(IF(AND(VLOOKUP($C7974,Hes!$A:$B, 1, FALSE), $M7974&lt;&gt;" "), "Ingresada", "Falta Ingresar"), " ")</f>
        <v>Falta Ingresar</v>
      </c>
      <c r="L7974" s="3" t="str">
        <f>IFERROR(VLOOKUP($C7974,Observaciones!$A:$B,2,FALSE)," ")</f>
        <v xml:space="preserve"> </v>
      </c>
      <c r="M7974" t="s">
        <v>553</v>
      </c>
      <c r="N7974" s="4" t="s">
        <v>572</v>
      </c>
      <c r="O7974" s="4">
        <v>31190632</v>
      </c>
      <c r="P7974" s="4">
        <v>29792</v>
      </c>
      <c r="Q7974" s="4">
        <v>5660</v>
      </c>
      <c r="R7974" s="4">
        <v>35452</v>
      </c>
    </row>
    <row r="7975" spans="1:18" x14ac:dyDescent="0.25">
      <c r="A7975" t="s">
        <v>488</v>
      </c>
      <c r="B7975" t="s">
        <v>486</v>
      </c>
      <c r="C7975">
        <v>81698900</v>
      </c>
      <c r="D7975">
        <v>410</v>
      </c>
      <c r="E7975" t="s">
        <v>2477</v>
      </c>
      <c r="F7975" t="s">
        <v>532</v>
      </c>
      <c r="G7975" s="1">
        <v>45369</v>
      </c>
      <c r="H7975">
        <v>5479139</v>
      </c>
      <c r="I7975">
        <v>357</v>
      </c>
      <c r="J7975" t="s">
        <v>291</v>
      </c>
      <c r="K7975" s="6" t="str">
        <f>IFERROR(IF(AND(VLOOKUP($C7975,Hes!$A:$B, 1, FALSE), $M7975&lt;&gt;" "), "Ingresada", "Falta Ingresar"), " ")</f>
        <v>Falta Ingresar</v>
      </c>
      <c r="L7975" s="3" t="str">
        <f>IFERROR(VLOOKUP($C7975,Observaciones!$A:$B,2,FALSE)," ")</f>
        <v xml:space="preserve"> </v>
      </c>
      <c r="M7975" t="s">
        <v>553</v>
      </c>
      <c r="N7975" s="4" t="s">
        <v>572</v>
      </c>
      <c r="O7975" s="4">
        <v>31190384</v>
      </c>
      <c r="P7975" s="4">
        <v>188931</v>
      </c>
      <c r="Q7975" s="4">
        <v>35897</v>
      </c>
      <c r="R7975" s="4">
        <v>224828</v>
      </c>
    </row>
    <row r="7976" spans="1:18" x14ac:dyDescent="0.25">
      <c r="A7976" t="s">
        <v>488</v>
      </c>
      <c r="B7976" t="s">
        <v>486</v>
      </c>
      <c r="C7976">
        <v>81698900</v>
      </c>
      <c r="D7976">
        <v>9202</v>
      </c>
      <c r="E7976" t="s">
        <v>2478</v>
      </c>
      <c r="F7976" t="s">
        <v>532</v>
      </c>
      <c r="G7976" s="1">
        <v>45369</v>
      </c>
      <c r="H7976">
        <v>5479152</v>
      </c>
      <c r="I7976">
        <v>357</v>
      </c>
      <c r="J7976" t="s">
        <v>291</v>
      </c>
      <c r="K7976" s="6" t="str">
        <f>IFERROR(IF(AND(VLOOKUP($C7976,Hes!$A:$B, 1, FALSE), $M7976&lt;&gt;" "), "Ingresada", "Falta Ingresar"), " ")</f>
        <v>Falta Ingresar</v>
      </c>
      <c r="L7976" s="3" t="str">
        <f>IFERROR(VLOOKUP($C7976,Observaciones!$A:$B,2,FALSE)," ")</f>
        <v xml:space="preserve"> </v>
      </c>
      <c r="M7976" t="s">
        <v>553</v>
      </c>
      <c r="N7976" s="4" t="s">
        <v>572</v>
      </c>
      <c r="O7976" s="4">
        <v>31192581</v>
      </c>
      <c r="P7976" s="4">
        <v>724627</v>
      </c>
      <c r="Q7976" s="4">
        <v>137679</v>
      </c>
      <c r="R7976" s="4">
        <v>862306</v>
      </c>
    </row>
    <row r="7977" spans="1:18" x14ac:dyDescent="0.25">
      <c r="A7977" t="s">
        <v>488</v>
      </c>
      <c r="B7977" t="s">
        <v>486</v>
      </c>
      <c r="C7977">
        <v>81698900</v>
      </c>
      <c r="D7977">
        <v>3</v>
      </c>
      <c r="E7977" t="s">
        <v>2479</v>
      </c>
      <c r="F7977" t="s">
        <v>532</v>
      </c>
      <c r="G7977" s="1">
        <v>45369</v>
      </c>
      <c r="H7977">
        <v>5479158</v>
      </c>
      <c r="I7977">
        <v>357</v>
      </c>
      <c r="J7977" t="s">
        <v>291</v>
      </c>
      <c r="K7977" s="6" t="str">
        <f>IFERROR(IF(AND(VLOOKUP($C7977,Hes!$A:$B, 1, FALSE), $M7977&lt;&gt;" "), "Ingresada", "Falta Ingresar"), " ")</f>
        <v>Falta Ingresar</v>
      </c>
      <c r="L7977" s="3" t="str">
        <f>IFERROR(VLOOKUP($C7977,Observaciones!$A:$B,2,FALSE)," ")</f>
        <v xml:space="preserve"> </v>
      </c>
      <c r="M7977" t="s">
        <v>553</v>
      </c>
      <c r="N7977" s="4" t="s">
        <v>572</v>
      </c>
      <c r="O7977" s="4">
        <v>31193180</v>
      </c>
      <c r="P7977" s="4">
        <v>74759</v>
      </c>
      <c r="Q7977" s="4">
        <v>14204</v>
      </c>
      <c r="R7977" s="4">
        <v>88963</v>
      </c>
    </row>
    <row r="7978" spans="1:18" x14ac:dyDescent="0.25">
      <c r="A7978" t="s">
        <v>488</v>
      </c>
      <c r="B7978" t="s">
        <v>486</v>
      </c>
      <c r="C7978">
        <v>81698900</v>
      </c>
      <c r="D7978">
        <v>3595</v>
      </c>
      <c r="E7978" t="s">
        <v>2480</v>
      </c>
      <c r="F7978" t="s">
        <v>532</v>
      </c>
      <c r="G7978" s="1">
        <v>45369</v>
      </c>
      <c r="H7978">
        <v>5479167</v>
      </c>
      <c r="I7978">
        <v>357</v>
      </c>
      <c r="J7978" t="s">
        <v>291</v>
      </c>
      <c r="K7978" s="6" t="str">
        <f>IFERROR(IF(AND(VLOOKUP($C7978,Hes!$A:$B, 1, FALSE), $M7978&lt;&gt;" "), "Ingresada", "Falta Ingresar"), " ")</f>
        <v>Falta Ingresar</v>
      </c>
      <c r="L7978" s="3" t="str">
        <f>IFERROR(VLOOKUP($C7978,Observaciones!$A:$B,2,FALSE)," ")</f>
        <v xml:space="preserve"> </v>
      </c>
      <c r="M7978" t="s">
        <v>553</v>
      </c>
      <c r="N7978" s="4" t="s">
        <v>572</v>
      </c>
      <c r="O7978" s="4">
        <v>31193276</v>
      </c>
      <c r="P7978" s="4">
        <v>11350</v>
      </c>
      <c r="Q7978" s="4">
        <v>2157</v>
      </c>
      <c r="R7978" s="4">
        <v>13507</v>
      </c>
    </row>
    <row r="7979" spans="1:18" x14ac:dyDescent="0.25">
      <c r="A7979" t="s">
        <v>488</v>
      </c>
      <c r="B7979" t="s">
        <v>486</v>
      </c>
      <c r="C7979">
        <v>81698900</v>
      </c>
      <c r="D7979">
        <v>3595</v>
      </c>
      <c r="E7979" t="s">
        <v>2481</v>
      </c>
      <c r="F7979" t="s">
        <v>532</v>
      </c>
      <c r="G7979" s="1">
        <v>45369</v>
      </c>
      <c r="H7979">
        <v>5479169</v>
      </c>
      <c r="I7979">
        <v>357</v>
      </c>
      <c r="J7979" t="s">
        <v>291</v>
      </c>
      <c r="K7979" s="6" t="str">
        <f>IFERROR(IF(AND(VLOOKUP($C7979,Hes!$A:$B, 1, FALSE), $M7979&lt;&gt;" "), "Ingresada", "Falta Ingresar"), " ")</f>
        <v>Falta Ingresar</v>
      </c>
      <c r="L7979" s="3" t="str">
        <f>IFERROR(VLOOKUP($C7979,Observaciones!$A:$B,2,FALSE)," ")</f>
        <v xml:space="preserve"> </v>
      </c>
      <c r="M7979" t="s">
        <v>553</v>
      </c>
      <c r="N7979" s="4" t="s">
        <v>572</v>
      </c>
      <c r="O7979" s="4">
        <v>31193312</v>
      </c>
      <c r="P7979" s="4">
        <v>50200</v>
      </c>
      <c r="Q7979" s="4">
        <v>9538</v>
      </c>
      <c r="R7979" s="4">
        <v>59738</v>
      </c>
    </row>
    <row r="7980" spans="1:18" x14ac:dyDescent="0.25">
      <c r="A7980" t="s">
        <v>488</v>
      </c>
      <c r="B7980" t="s">
        <v>486</v>
      </c>
      <c r="C7980">
        <v>81698900</v>
      </c>
      <c r="D7980">
        <v>17</v>
      </c>
      <c r="E7980" t="s">
        <v>2482</v>
      </c>
      <c r="F7980" t="s">
        <v>532</v>
      </c>
      <c r="G7980" s="1">
        <v>45369</v>
      </c>
      <c r="H7980">
        <v>5479187</v>
      </c>
      <c r="I7980">
        <v>357</v>
      </c>
      <c r="J7980" t="s">
        <v>291</v>
      </c>
      <c r="K7980" s="6" t="str">
        <f>IFERROR(IF(AND(VLOOKUP($C7980,Hes!$A:$B, 1, FALSE), $M7980&lt;&gt;" "), "Ingresada", "Falta Ingresar"), " ")</f>
        <v>Falta Ingresar</v>
      </c>
      <c r="L7980" s="3" t="str">
        <f>IFERROR(VLOOKUP($C7980,Observaciones!$A:$B,2,FALSE)," ")</f>
        <v xml:space="preserve"> </v>
      </c>
      <c r="M7980" t="s">
        <v>553</v>
      </c>
      <c r="N7980" s="4" t="s">
        <v>572</v>
      </c>
      <c r="O7980" s="4">
        <v>31193340</v>
      </c>
      <c r="P7980" s="4">
        <v>218604</v>
      </c>
      <c r="Q7980" s="4">
        <v>41535</v>
      </c>
      <c r="R7980" s="4">
        <v>260139</v>
      </c>
    </row>
    <row r="7981" spans="1:18" x14ac:dyDescent="0.25">
      <c r="A7981" t="s">
        <v>488</v>
      </c>
      <c r="B7981" t="s">
        <v>486</v>
      </c>
      <c r="C7981">
        <v>81698900</v>
      </c>
      <c r="D7981">
        <v>27</v>
      </c>
      <c r="E7981" t="s">
        <v>2483</v>
      </c>
      <c r="F7981" t="s">
        <v>532</v>
      </c>
      <c r="G7981" s="1">
        <v>45369</v>
      </c>
      <c r="H7981">
        <v>5479203</v>
      </c>
      <c r="I7981">
        <v>357</v>
      </c>
      <c r="J7981" t="s">
        <v>291</v>
      </c>
      <c r="K7981" s="6" t="str">
        <f>IFERROR(IF(AND(VLOOKUP($C7981,Hes!$A:$B, 1, FALSE), $M7981&lt;&gt;" "), "Ingresada", "Falta Ingresar"), " ")</f>
        <v>Falta Ingresar</v>
      </c>
      <c r="L7981" s="3" t="str">
        <f>IFERROR(VLOOKUP($C7981,Observaciones!$A:$B,2,FALSE)," ")</f>
        <v xml:space="preserve"> </v>
      </c>
      <c r="M7981" t="s">
        <v>553</v>
      </c>
      <c r="N7981" s="4" t="s">
        <v>572</v>
      </c>
      <c r="O7981" s="4">
        <v>31191958</v>
      </c>
      <c r="P7981" s="4">
        <v>180250</v>
      </c>
      <c r="Q7981" s="4">
        <v>34248</v>
      </c>
      <c r="R7981" s="4">
        <v>214498</v>
      </c>
    </row>
    <row r="7982" spans="1:18" x14ac:dyDescent="0.25">
      <c r="A7982" t="s">
        <v>488</v>
      </c>
      <c r="B7982" t="s">
        <v>486</v>
      </c>
      <c r="C7982">
        <v>81698900</v>
      </c>
      <c r="D7982">
        <v>9</v>
      </c>
      <c r="E7982" t="s">
        <v>2484</v>
      </c>
      <c r="F7982" t="s">
        <v>532</v>
      </c>
      <c r="G7982" s="1">
        <v>45369</v>
      </c>
      <c r="H7982">
        <v>5479206</v>
      </c>
      <c r="I7982">
        <v>357</v>
      </c>
      <c r="J7982" t="s">
        <v>291</v>
      </c>
      <c r="K7982" s="6" t="str">
        <f>IFERROR(IF(AND(VLOOKUP($C7982,Hes!$A:$B, 1, FALSE), $M7982&lt;&gt;" "), "Ingresada", "Falta Ingresar"), " ")</f>
        <v>Falta Ingresar</v>
      </c>
      <c r="L7982" s="3" t="str">
        <f>IFERROR(VLOOKUP($C7982,Observaciones!$A:$B,2,FALSE)," ")</f>
        <v xml:space="preserve"> </v>
      </c>
      <c r="M7982" t="s">
        <v>553</v>
      </c>
      <c r="N7982" s="4" t="s">
        <v>572</v>
      </c>
      <c r="O7982" s="4">
        <v>31191645</v>
      </c>
      <c r="P7982" s="4">
        <v>81408</v>
      </c>
      <c r="Q7982" s="4">
        <v>15468</v>
      </c>
      <c r="R7982" s="4">
        <v>96876</v>
      </c>
    </row>
    <row r="7983" spans="1:18" x14ac:dyDescent="0.25">
      <c r="A7983" t="s">
        <v>488</v>
      </c>
      <c r="B7983" t="s">
        <v>486</v>
      </c>
      <c r="C7983">
        <v>81698900</v>
      </c>
      <c r="D7983">
        <v>4043</v>
      </c>
      <c r="E7983" t="s">
        <v>2485</v>
      </c>
      <c r="F7983" t="s">
        <v>532</v>
      </c>
      <c r="G7983" s="1">
        <v>45369</v>
      </c>
      <c r="H7983">
        <v>5479260</v>
      </c>
      <c r="I7983">
        <v>357</v>
      </c>
      <c r="J7983" t="s">
        <v>291</v>
      </c>
      <c r="K7983" s="6" t="str">
        <f>IFERROR(IF(AND(VLOOKUP($C7983,Hes!$A:$B, 1, FALSE), $M7983&lt;&gt;" "), "Ingresada", "Falta Ingresar"), " ")</f>
        <v>Falta Ingresar</v>
      </c>
      <c r="L7983" s="3" t="str">
        <f>IFERROR(VLOOKUP($C7983,Observaciones!$A:$B,2,FALSE)," ")</f>
        <v xml:space="preserve"> </v>
      </c>
      <c r="M7983" t="s">
        <v>553</v>
      </c>
      <c r="N7983" s="4" t="s">
        <v>572</v>
      </c>
      <c r="O7983" s="4">
        <v>31192046</v>
      </c>
      <c r="P7983" s="4">
        <v>191690</v>
      </c>
      <c r="Q7983" s="4">
        <v>36421</v>
      </c>
      <c r="R7983" s="4">
        <v>228111</v>
      </c>
    </row>
    <row r="7984" spans="1:18" x14ac:dyDescent="0.25">
      <c r="A7984" t="s">
        <v>488</v>
      </c>
      <c r="B7984" t="s">
        <v>486</v>
      </c>
      <c r="C7984">
        <v>81698900</v>
      </c>
      <c r="D7984">
        <v>18</v>
      </c>
      <c r="E7984" t="s">
        <v>2486</v>
      </c>
      <c r="F7984" t="s">
        <v>532</v>
      </c>
      <c r="G7984" s="1">
        <v>45369</v>
      </c>
      <c r="H7984">
        <v>5479268</v>
      </c>
      <c r="I7984">
        <v>357</v>
      </c>
      <c r="J7984" t="s">
        <v>291</v>
      </c>
      <c r="K7984" s="6" t="str">
        <f>IFERROR(IF(AND(VLOOKUP($C7984,Hes!$A:$B, 1, FALSE), $M7984&lt;&gt;" "), "Ingresada", "Falta Ingresar"), " ")</f>
        <v>Falta Ingresar</v>
      </c>
      <c r="L7984" s="3" t="str">
        <f>IFERROR(VLOOKUP($C7984,Observaciones!$A:$B,2,FALSE)," ")</f>
        <v xml:space="preserve"> </v>
      </c>
      <c r="M7984" t="s">
        <v>553</v>
      </c>
      <c r="N7984" s="4" t="s">
        <v>572</v>
      </c>
      <c r="O7984" s="4">
        <v>31193409</v>
      </c>
      <c r="P7984" s="4">
        <v>172042</v>
      </c>
      <c r="Q7984" s="4">
        <v>32688</v>
      </c>
      <c r="R7984" s="4">
        <v>204730</v>
      </c>
    </row>
    <row r="7985" spans="1:18" x14ac:dyDescent="0.25">
      <c r="A7985" t="s">
        <v>488</v>
      </c>
      <c r="B7985" t="s">
        <v>486</v>
      </c>
      <c r="C7985">
        <v>81698900</v>
      </c>
      <c r="D7985">
        <v>1004</v>
      </c>
      <c r="E7985" t="s">
        <v>2487</v>
      </c>
      <c r="F7985" t="s">
        <v>532</v>
      </c>
      <c r="G7985" s="1">
        <v>45369</v>
      </c>
      <c r="H7985">
        <v>5479270</v>
      </c>
      <c r="I7985">
        <v>357</v>
      </c>
      <c r="J7985" t="s">
        <v>291</v>
      </c>
      <c r="K7985" s="6" t="str">
        <f>IFERROR(IF(AND(VLOOKUP($C7985,Hes!$A:$B, 1, FALSE), $M7985&lt;&gt;" "), "Ingresada", "Falta Ingresar"), " ")</f>
        <v>Falta Ingresar</v>
      </c>
      <c r="L7985" s="3" t="str">
        <f>IFERROR(VLOOKUP($C7985,Observaciones!$A:$B,2,FALSE)," ")</f>
        <v xml:space="preserve"> </v>
      </c>
      <c r="M7985" t="s">
        <v>553</v>
      </c>
      <c r="N7985" s="4" t="s">
        <v>572</v>
      </c>
      <c r="O7985" s="4">
        <v>31192720</v>
      </c>
      <c r="P7985" s="4">
        <v>76560</v>
      </c>
      <c r="Q7985" s="4">
        <v>14546</v>
      </c>
      <c r="R7985" s="4">
        <v>91106</v>
      </c>
    </row>
    <row r="7986" spans="1:18" x14ac:dyDescent="0.25">
      <c r="A7986" t="s">
        <v>488</v>
      </c>
      <c r="B7986" t="s">
        <v>486</v>
      </c>
      <c r="C7986">
        <v>81698900</v>
      </c>
      <c r="D7986">
        <v>9200</v>
      </c>
      <c r="E7986" t="s">
        <v>2488</v>
      </c>
      <c r="F7986" t="s">
        <v>532</v>
      </c>
      <c r="G7986" s="1">
        <v>45370</v>
      </c>
      <c r="H7986">
        <v>5479360</v>
      </c>
      <c r="I7986">
        <v>348</v>
      </c>
      <c r="J7986" t="s">
        <v>285</v>
      </c>
      <c r="K7986" s="6" t="str">
        <f>IFERROR(IF(AND(VLOOKUP($C7986,Hes!$A:$B, 1, FALSE), $M7986&lt;&gt;" "), "Ingresada", "Falta Ingresar"), " ")</f>
        <v>Falta Ingresar</v>
      </c>
      <c r="L7986" s="3" t="str">
        <f>IFERROR(VLOOKUP($C7986,Observaciones!$A:$B,2,FALSE)," ")</f>
        <v xml:space="preserve"> </v>
      </c>
      <c r="M7986" t="s">
        <v>553</v>
      </c>
      <c r="N7986" s="4" t="s">
        <v>572</v>
      </c>
      <c r="O7986" s="4">
        <v>31194362</v>
      </c>
      <c r="P7986" s="4">
        <v>19650</v>
      </c>
      <c r="Q7986" s="4">
        <v>3734</v>
      </c>
      <c r="R7986" s="4">
        <v>23384</v>
      </c>
    </row>
    <row r="7987" spans="1:18" x14ac:dyDescent="0.25">
      <c r="A7987" t="s">
        <v>488</v>
      </c>
      <c r="B7987" t="s">
        <v>486</v>
      </c>
      <c r="C7987">
        <v>81698900</v>
      </c>
      <c r="D7987">
        <v>37</v>
      </c>
      <c r="E7987" t="s">
        <v>2489</v>
      </c>
      <c r="F7987" t="s">
        <v>532</v>
      </c>
      <c r="G7987" s="1">
        <v>45370</v>
      </c>
      <c r="H7987">
        <v>5479409</v>
      </c>
      <c r="I7987">
        <v>357</v>
      </c>
      <c r="J7987" t="s">
        <v>291</v>
      </c>
      <c r="K7987" s="6" t="str">
        <f>IFERROR(IF(AND(VLOOKUP($C7987,Hes!$A:$B, 1, FALSE), $M7987&lt;&gt;" "), "Ingresada", "Falta Ingresar"), " ")</f>
        <v>Falta Ingresar</v>
      </c>
      <c r="L7987" s="3" t="str">
        <f>IFERROR(VLOOKUP($C7987,Observaciones!$A:$B,2,FALSE)," ")</f>
        <v xml:space="preserve"> </v>
      </c>
      <c r="M7987" t="s">
        <v>553</v>
      </c>
      <c r="N7987" s="4" t="s">
        <v>572</v>
      </c>
      <c r="O7987" s="4">
        <v>31194344</v>
      </c>
      <c r="P7987" s="4">
        <v>64309</v>
      </c>
      <c r="Q7987" s="4">
        <v>12219</v>
      </c>
      <c r="R7987" s="4">
        <v>76528</v>
      </c>
    </row>
    <row r="7988" spans="1:18" x14ac:dyDescent="0.25">
      <c r="A7988" t="s">
        <v>488</v>
      </c>
      <c r="B7988" t="s">
        <v>486</v>
      </c>
      <c r="C7988">
        <v>81698900</v>
      </c>
      <c r="D7988">
        <v>3002</v>
      </c>
      <c r="E7988" t="s">
        <v>2490</v>
      </c>
      <c r="F7988" t="s">
        <v>532</v>
      </c>
      <c r="G7988" s="1">
        <v>45370</v>
      </c>
      <c r="H7988">
        <v>5479438</v>
      </c>
      <c r="I7988">
        <v>357</v>
      </c>
      <c r="J7988" t="s">
        <v>291</v>
      </c>
      <c r="K7988" s="6" t="str">
        <f>IFERROR(IF(AND(VLOOKUP($C7988,Hes!$A:$B, 1, FALSE), $M7988&lt;&gt;" "), "Ingresada", "Falta Ingresar"), " ")</f>
        <v>Falta Ingresar</v>
      </c>
      <c r="L7988" s="3" t="str">
        <f>IFERROR(VLOOKUP($C7988,Observaciones!$A:$B,2,FALSE)," ")</f>
        <v xml:space="preserve"> </v>
      </c>
      <c r="M7988" t="s">
        <v>553</v>
      </c>
      <c r="N7988" s="4" t="s">
        <v>572</v>
      </c>
      <c r="O7988" s="4">
        <v>31195396</v>
      </c>
      <c r="P7988" s="4">
        <v>64540</v>
      </c>
      <c r="Q7988" s="4">
        <v>12263</v>
      </c>
      <c r="R7988" s="4">
        <v>76803</v>
      </c>
    </row>
    <row r="7989" spans="1:18" x14ac:dyDescent="0.25">
      <c r="A7989" t="s">
        <v>488</v>
      </c>
      <c r="B7989" t="s">
        <v>486</v>
      </c>
      <c r="C7989">
        <v>81698900</v>
      </c>
      <c r="D7989">
        <v>7</v>
      </c>
      <c r="E7989" t="s">
        <v>2491</v>
      </c>
      <c r="F7989" t="s">
        <v>532</v>
      </c>
      <c r="G7989" s="1">
        <v>45370</v>
      </c>
      <c r="H7989">
        <v>5479498</v>
      </c>
      <c r="I7989">
        <v>357</v>
      </c>
      <c r="J7989" t="s">
        <v>291</v>
      </c>
      <c r="K7989" s="6" t="str">
        <f>IFERROR(IF(AND(VLOOKUP($C7989,Hes!$A:$B, 1, FALSE), $M7989&lt;&gt;" "), "Ingresada", "Falta Ingresar"), " ")</f>
        <v>Falta Ingresar</v>
      </c>
      <c r="L7989" s="3" t="str">
        <f>IFERROR(VLOOKUP($C7989,Observaciones!$A:$B,2,FALSE)," ")</f>
        <v xml:space="preserve"> </v>
      </c>
      <c r="M7989" t="s">
        <v>553</v>
      </c>
      <c r="N7989" s="4" t="s">
        <v>572</v>
      </c>
      <c r="O7989" s="4">
        <v>31176852</v>
      </c>
      <c r="P7989" s="4">
        <v>118566</v>
      </c>
      <c r="Q7989" s="4">
        <v>22528</v>
      </c>
      <c r="R7989" s="4">
        <v>141094</v>
      </c>
    </row>
    <row r="7990" spans="1:18" x14ac:dyDescent="0.25">
      <c r="A7990" t="s">
        <v>488</v>
      </c>
      <c r="B7990" t="s">
        <v>486</v>
      </c>
      <c r="C7990">
        <v>81698900</v>
      </c>
      <c r="D7990">
        <v>352</v>
      </c>
      <c r="E7990" t="s">
        <v>2492</v>
      </c>
      <c r="F7990" t="s">
        <v>532</v>
      </c>
      <c r="G7990" s="1">
        <v>45370</v>
      </c>
      <c r="H7990">
        <v>5479504</v>
      </c>
      <c r="I7990">
        <v>357</v>
      </c>
      <c r="J7990" t="s">
        <v>291</v>
      </c>
      <c r="K7990" s="6" t="str">
        <f>IFERROR(IF(AND(VLOOKUP($C7990,Hes!$A:$B, 1, FALSE), $M7990&lt;&gt;" "), "Ingresada", "Falta Ingresar"), " ")</f>
        <v>Falta Ingresar</v>
      </c>
      <c r="L7990" s="3" t="str">
        <f>IFERROR(VLOOKUP($C7990,Observaciones!$A:$B,2,FALSE)," ")</f>
        <v xml:space="preserve"> </v>
      </c>
      <c r="M7990" t="s">
        <v>553</v>
      </c>
      <c r="N7990" s="4" t="s">
        <v>572</v>
      </c>
      <c r="O7990" s="4">
        <v>31194088</v>
      </c>
      <c r="P7990" s="4">
        <v>101771</v>
      </c>
      <c r="Q7990" s="4">
        <v>19336</v>
      </c>
      <c r="R7990" s="4">
        <v>121107</v>
      </c>
    </row>
    <row r="7991" spans="1:18" x14ac:dyDescent="0.25">
      <c r="A7991" t="s">
        <v>488</v>
      </c>
      <c r="B7991" t="s">
        <v>486</v>
      </c>
      <c r="C7991">
        <v>81698900</v>
      </c>
      <c r="D7991">
        <v>1008</v>
      </c>
      <c r="E7991" t="s">
        <v>2493</v>
      </c>
      <c r="F7991" t="s">
        <v>532</v>
      </c>
      <c r="G7991" s="1">
        <v>45370</v>
      </c>
      <c r="H7991">
        <v>5479506</v>
      </c>
      <c r="I7991">
        <v>357</v>
      </c>
      <c r="J7991" t="s">
        <v>291</v>
      </c>
      <c r="K7991" s="6" t="str">
        <f>IFERROR(IF(AND(VLOOKUP($C7991,Hes!$A:$B, 1, FALSE), $M7991&lt;&gt;" "), "Ingresada", "Falta Ingresar"), " ")</f>
        <v>Falta Ingresar</v>
      </c>
      <c r="L7991" s="3" t="str">
        <f>IFERROR(VLOOKUP($C7991,Observaciones!$A:$B,2,FALSE)," ")</f>
        <v xml:space="preserve"> </v>
      </c>
      <c r="M7991" t="s">
        <v>553</v>
      </c>
      <c r="N7991" s="4" t="s">
        <v>572</v>
      </c>
      <c r="O7991" s="4">
        <v>31194196</v>
      </c>
      <c r="P7991" s="4">
        <v>184036</v>
      </c>
      <c r="Q7991" s="4">
        <v>34967</v>
      </c>
      <c r="R7991" s="4">
        <v>219003</v>
      </c>
    </row>
    <row r="7992" spans="1:18" x14ac:dyDescent="0.25">
      <c r="A7992" t="s">
        <v>488</v>
      </c>
      <c r="B7992" t="s">
        <v>486</v>
      </c>
      <c r="C7992">
        <v>81698900</v>
      </c>
      <c r="D7992">
        <v>55</v>
      </c>
      <c r="E7992" t="s">
        <v>2494</v>
      </c>
      <c r="F7992" t="s">
        <v>532</v>
      </c>
      <c r="G7992" s="1">
        <v>45370</v>
      </c>
      <c r="H7992">
        <v>5479556</v>
      </c>
      <c r="I7992">
        <v>357</v>
      </c>
      <c r="J7992" t="s">
        <v>291</v>
      </c>
      <c r="K7992" s="6" t="str">
        <f>IFERROR(IF(AND(VLOOKUP($C7992,Hes!$A:$B, 1, FALSE), $M7992&lt;&gt;" "), "Ingresada", "Falta Ingresar"), " ")</f>
        <v>Falta Ingresar</v>
      </c>
      <c r="L7992" s="3" t="str">
        <f>IFERROR(VLOOKUP($C7992,Observaciones!$A:$B,2,FALSE)," ")</f>
        <v xml:space="preserve"> </v>
      </c>
      <c r="M7992" t="s">
        <v>553</v>
      </c>
      <c r="N7992" s="4" t="s">
        <v>572</v>
      </c>
      <c r="O7992" s="4">
        <v>31194439</v>
      </c>
      <c r="P7992" s="4">
        <v>77044</v>
      </c>
      <c r="Q7992" s="4">
        <v>14638</v>
      </c>
      <c r="R7992" s="4">
        <v>91682</v>
      </c>
    </row>
    <row r="7993" spans="1:18" x14ac:dyDescent="0.25">
      <c r="A7993" t="s">
        <v>488</v>
      </c>
      <c r="B7993" t="s">
        <v>486</v>
      </c>
      <c r="C7993">
        <v>81698900</v>
      </c>
      <c r="D7993">
        <v>136</v>
      </c>
      <c r="E7993" t="s">
        <v>2495</v>
      </c>
      <c r="F7993" t="s">
        <v>532</v>
      </c>
      <c r="G7993" s="1">
        <v>45370</v>
      </c>
      <c r="H7993">
        <v>5479580</v>
      </c>
      <c r="I7993">
        <v>357</v>
      </c>
      <c r="J7993" t="s">
        <v>291</v>
      </c>
      <c r="K7993" s="6" t="str">
        <f>IFERROR(IF(AND(VLOOKUP($C7993,Hes!$A:$B, 1, FALSE), $M7993&lt;&gt;" "), "Ingresada", "Falta Ingresar"), " ")</f>
        <v>Falta Ingresar</v>
      </c>
      <c r="L7993" s="3" t="str">
        <f>IFERROR(VLOOKUP($C7993,Observaciones!$A:$B,2,FALSE)," ")</f>
        <v xml:space="preserve"> </v>
      </c>
      <c r="M7993" t="s">
        <v>553</v>
      </c>
      <c r="N7993" s="4" t="s">
        <v>572</v>
      </c>
      <c r="O7993" s="4">
        <v>31195702</v>
      </c>
      <c r="P7993" s="4">
        <v>154650</v>
      </c>
      <c r="Q7993" s="4">
        <v>29384</v>
      </c>
      <c r="R7993" s="4">
        <v>184034</v>
      </c>
    </row>
    <row r="7994" spans="1:18" x14ac:dyDescent="0.25">
      <c r="A7994" t="s">
        <v>488</v>
      </c>
      <c r="B7994" t="s">
        <v>486</v>
      </c>
      <c r="C7994">
        <v>81698900</v>
      </c>
      <c r="D7994">
        <v>180</v>
      </c>
      <c r="E7994" t="s">
        <v>2496</v>
      </c>
      <c r="F7994" t="s">
        <v>532</v>
      </c>
      <c r="G7994" s="1">
        <v>45370</v>
      </c>
      <c r="H7994">
        <v>5479598</v>
      </c>
      <c r="I7994">
        <v>357</v>
      </c>
      <c r="J7994" t="s">
        <v>291</v>
      </c>
      <c r="K7994" s="6" t="str">
        <f>IFERROR(IF(AND(VLOOKUP($C7994,Hes!$A:$B, 1, FALSE), $M7994&lt;&gt;" "), "Ingresada", "Falta Ingresar"), " ")</f>
        <v>Falta Ingresar</v>
      </c>
      <c r="L7994" s="3" t="str">
        <f>IFERROR(VLOOKUP($C7994,Observaciones!$A:$B,2,FALSE)," ")</f>
        <v xml:space="preserve"> </v>
      </c>
      <c r="M7994" t="s">
        <v>553</v>
      </c>
      <c r="N7994" s="4" t="s">
        <v>572</v>
      </c>
      <c r="O7994" s="4">
        <v>31195817</v>
      </c>
      <c r="P7994" s="4">
        <v>121820</v>
      </c>
      <c r="Q7994" s="4">
        <v>23146</v>
      </c>
      <c r="R7994" s="4">
        <v>144966</v>
      </c>
    </row>
    <row r="7995" spans="1:18" x14ac:dyDescent="0.25">
      <c r="A7995" t="s">
        <v>488</v>
      </c>
      <c r="B7995" t="s">
        <v>486</v>
      </c>
      <c r="C7995">
        <v>81698900</v>
      </c>
      <c r="D7995">
        <v>3002</v>
      </c>
      <c r="E7995" t="s">
        <v>2497</v>
      </c>
      <c r="F7995" t="s">
        <v>532</v>
      </c>
      <c r="G7995" s="1">
        <v>45370</v>
      </c>
      <c r="H7995">
        <v>5479630</v>
      </c>
      <c r="I7995">
        <v>357</v>
      </c>
      <c r="J7995" t="s">
        <v>291</v>
      </c>
      <c r="K7995" s="6" t="str">
        <f>IFERROR(IF(AND(VLOOKUP($C7995,Hes!$A:$B, 1, FALSE), $M7995&lt;&gt;" "), "Ingresada", "Falta Ingresar"), " ")</f>
        <v>Falta Ingresar</v>
      </c>
      <c r="L7995" s="3" t="str">
        <f>IFERROR(VLOOKUP($C7995,Observaciones!$A:$B,2,FALSE)," ")</f>
        <v xml:space="preserve"> </v>
      </c>
      <c r="M7995" t="s">
        <v>553</v>
      </c>
      <c r="N7995" s="4" t="s">
        <v>572</v>
      </c>
      <c r="O7995" s="4">
        <v>31195742</v>
      </c>
      <c r="P7995" s="4">
        <v>82206</v>
      </c>
      <c r="Q7995" s="4">
        <v>15619</v>
      </c>
      <c r="R7995" s="4">
        <v>97825</v>
      </c>
    </row>
    <row r="7996" spans="1:18" x14ac:dyDescent="0.25">
      <c r="A7996" t="s">
        <v>488</v>
      </c>
      <c r="B7996" t="s">
        <v>486</v>
      </c>
      <c r="C7996">
        <v>81698900</v>
      </c>
      <c r="D7996">
        <v>34</v>
      </c>
      <c r="E7996" t="s">
        <v>2498</v>
      </c>
      <c r="F7996" t="s">
        <v>532</v>
      </c>
      <c r="G7996" s="1">
        <v>45370</v>
      </c>
      <c r="H7996">
        <v>5479642</v>
      </c>
      <c r="I7996">
        <v>357</v>
      </c>
      <c r="J7996" t="s">
        <v>291</v>
      </c>
      <c r="K7996" s="6" t="str">
        <f>IFERROR(IF(AND(VLOOKUP($C7996,Hes!$A:$B, 1, FALSE), $M7996&lt;&gt;" "), "Ingresada", "Falta Ingresar"), " ")</f>
        <v>Falta Ingresar</v>
      </c>
      <c r="L7996" s="3" t="str">
        <f>IFERROR(VLOOKUP($C7996,Observaciones!$A:$B,2,FALSE)," ")</f>
        <v xml:space="preserve"> </v>
      </c>
      <c r="M7996" t="s">
        <v>553</v>
      </c>
      <c r="N7996" s="4" t="s">
        <v>572</v>
      </c>
      <c r="O7996" s="4">
        <v>31195771</v>
      </c>
      <c r="P7996" s="4">
        <v>197500</v>
      </c>
      <c r="Q7996" s="4">
        <v>37525</v>
      </c>
      <c r="R7996" s="4">
        <v>235025</v>
      </c>
    </row>
    <row r="7997" spans="1:18" x14ac:dyDescent="0.25">
      <c r="A7997" t="s">
        <v>488</v>
      </c>
      <c r="B7997" t="s">
        <v>486</v>
      </c>
      <c r="C7997">
        <v>81698900</v>
      </c>
      <c r="D7997">
        <v>7217</v>
      </c>
      <c r="E7997" t="s">
        <v>2499</v>
      </c>
      <c r="F7997" t="s">
        <v>532</v>
      </c>
      <c r="G7997" s="1">
        <v>45371</v>
      </c>
      <c r="H7997">
        <v>5480108</v>
      </c>
      <c r="I7997">
        <v>357</v>
      </c>
      <c r="J7997" t="s">
        <v>291</v>
      </c>
      <c r="K7997" s="6" t="str">
        <f>IFERROR(IF(AND(VLOOKUP($C7997,Hes!$A:$B, 1, FALSE), $M7997&lt;&gt;" "), "Ingresada", "Falta Ingresar"), " ")</f>
        <v>Falta Ingresar</v>
      </c>
      <c r="L7997" s="3" t="str">
        <f>IFERROR(VLOOKUP($C7997,Observaciones!$A:$B,2,FALSE)," ")</f>
        <v xml:space="preserve"> </v>
      </c>
      <c r="M7997" t="s">
        <v>553</v>
      </c>
      <c r="N7997" s="4" t="s">
        <v>572</v>
      </c>
      <c r="O7997" s="4">
        <v>31196278</v>
      </c>
      <c r="P7997" s="4">
        <v>272320</v>
      </c>
      <c r="Q7997" s="4">
        <v>51741</v>
      </c>
      <c r="R7997" s="4">
        <v>324061</v>
      </c>
    </row>
    <row r="7998" spans="1:18" x14ac:dyDescent="0.25">
      <c r="A7998" t="s">
        <v>488</v>
      </c>
      <c r="B7998" t="s">
        <v>486</v>
      </c>
      <c r="C7998">
        <v>81698900</v>
      </c>
      <c r="D7998">
        <v>187</v>
      </c>
      <c r="E7998" t="s">
        <v>2500</v>
      </c>
      <c r="F7998" t="s">
        <v>532</v>
      </c>
      <c r="G7998" s="1">
        <v>45371</v>
      </c>
      <c r="H7998">
        <v>5480111</v>
      </c>
      <c r="I7998">
        <v>357</v>
      </c>
      <c r="J7998" t="s">
        <v>291</v>
      </c>
      <c r="K7998" s="6" t="str">
        <f>IFERROR(IF(AND(VLOOKUP($C7998,Hes!$A:$B, 1, FALSE), $M7998&lt;&gt;" "), "Ingresada", "Falta Ingresar"), " ")</f>
        <v>Falta Ingresar</v>
      </c>
      <c r="L7998" s="3" t="str">
        <f>IFERROR(VLOOKUP($C7998,Observaciones!$A:$B,2,FALSE)," ")</f>
        <v xml:space="preserve"> </v>
      </c>
      <c r="M7998" t="s">
        <v>553</v>
      </c>
      <c r="N7998" s="4" t="s">
        <v>572</v>
      </c>
      <c r="O7998" s="4">
        <v>31184400</v>
      </c>
      <c r="P7998" s="4">
        <v>97815</v>
      </c>
      <c r="Q7998" s="4">
        <v>18585</v>
      </c>
      <c r="R7998" s="4">
        <v>116400</v>
      </c>
    </row>
    <row r="7999" spans="1:18" x14ac:dyDescent="0.25">
      <c r="A7999" t="s">
        <v>488</v>
      </c>
      <c r="B7999" t="s">
        <v>486</v>
      </c>
      <c r="C7999">
        <v>81698900</v>
      </c>
      <c r="D7999">
        <v>151</v>
      </c>
      <c r="E7999" t="s">
        <v>2501</v>
      </c>
      <c r="F7999" t="s">
        <v>532</v>
      </c>
      <c r="G7999" s="1">
        <v>45371</v>
      </c>
      <c r="H7999">
        <v>5480112</v>
      </c>
      <c r="I7999">
        <v>357</v>
      </c>
      <c r="J7999" t="s">
        <v>291</v>
      </c>
      <c r="K7999" s="6" t="str">
        <f>IFERROR(IF(AND(VLOOKUP($C7999,Hes!$A:$B, 1, FALSE), $M7999&lt;&gt;" "), "Ingresada", "Falta Ingresar"), " ")</f>
        <v>Falta Ingresar</v>
      </c>
      <c r="L7999" s="3" t="str">
        <f>IFERROR(VLOOKUP($C7999,Observaciones!$A:$B,2,FALSE)," ")</f>
        <v xml:space="preserve"> </v>
      </c>
      <c r="M7999" t="s">
        <v>553</v>
      </c>
      <c r="N7999" s="4" t="s">
        <v>572</v>
      </c>
      <c r="O7999" s="4">
        <v>31196556</v>
      </c>
      <c r="P7999" s="4">
        <v>61028</v>
      </c>
      <c r="Q7999" s="4">
        <v>11595</v>
      </c>
      <c r="R7999" s="4">
        <v>72623</v>
      </c>
    </row>
    <row r="8000" spans="1:18" x14ac:dyDescent="0.25">
      <c r="A8000" t="s">
        <v>488</v>
      </c>
      <c r="B8000" t="s">
        <v>486</v>
      </c>
      <c r="C8000">
        <v>81698900</v>
      </c>
      <c r="D8000">
        <v>3006</v>
      </c>
      <c r="E8000" t="s">
        <v>2502</v>
      </c>
      <c r="F8000" t="s">
        <v>532</v>
      </c>
      <c r="G8000" s="1">
        <v>45371</v>
      </c>
      <c r="H8000">
        <v>5480124</v>
      </c>
      <c r="I8000">
        <v>357</v>
      </c>
      <c r="J8000" t="s">
        <v>291</v>
      </c>
      <c r="K8000" s="6" t="str">
        <f>IFERROR(IF(AND(VLOOKUP($C8000,Hes!$A:$B, 1, FALSE), $M8000&lt;&gt;" "), "Ingresada", "Falta Ingresar"), " ")</f>
        <v>Falta Ingresar</v>
      </c>
      <c r="L8000" s="3" t="str">
        <f>IFERROR(VLOOKUP($C8000,Observaciones!$A:$B,2,FALSE)," ")</f>
        <v xml:space="preserve"> </v>
      </c>
      <c r="M8000" t="s">
        <v>553</v>
      </c>
      <c r="N8000" s="4" t="s">
        <v>572</v>
      </c>
      <c r="O8000" s="4">
        <v>31196209</v>
      </c>
      <c r="P8000" s="4">
        <v>111192</v>
      </c>
      <c r="Q8000" s="4">
        <v>21126</v>
      </c>
      <c r="R8000" s="4">
        <v>132318</v>
      </c>
    </row>
    <row r="8001" spans="1:18" x14ac:dyDescent="0.25">
      <c r="A8001" t="s">
        <v>488</v>
      </c>
      <c r="B8001" t="s">
        <v>486</v>
      </c>
      <c r="C8001">
        <v>81698900</v>
      </c>
      <c r="D8001">
        <v>23</v>
      </c>
      <c r="E8001" t="s">
        <v>2503</v>
      </c>
      <c r="F8001" t="s">
        <v>532</v>
      </c>
      <c r="G8001" s="1">
        <v>45371</v>
      </c>
      <c r="H8001">
        <v>5480143</v>
      </c>
      <c r="I8001">
        <v>357</v>
      </c>
      <c r="J8001" t="s">
        <v>291</v>
      </c>
      <c r="K8001" s="6" t="str">
        <f>IFERROR(IF(AND(VLOOKUP($C8001,Hes!$A:$B, 1, FALSE), $M8001&lt;&gt;" "), "Ingresada", "Falta Ingresar"), " ")</f>
        <v>Falta Ingresar</v>
      </c>
      <c r="L8001" s="3" t="str">
        <f>IFERROR(VLOOKUP($C8001,Observaciones!$A:$B,2,FALSE)," ")</f>
        <v xml:space="preserve"> </v>
      </c>
      <c r="M8001" t="s">
        <v>553</v>
      </c>
      <c r="N8001" s="4" t="s">
        <v>572</v>
      </c>
      <c r="O8001" s="4">
        <v>31197153</v>
      </c>
      <c r="P8001" s="4">
        <v>132666</v>
      </c>
      <c r="Q8001" s="4">
        <v>25207</v>
      </c>
      <c r="R8001" s="4">
        <v>157873</v>
      </c>
    </row>
    <row r="8002" spans="1:18" x14ac:dyDescent="0.25">
      <c r="A8002" t="s">
        <v>488</v>
      </c>
      <c r="B8002" t="s">
        <v>486</v>
      </c>
      <c r="C8002">
        <v>81698900</v>
      </c>
      <c r="D8002">
        <v>3585</v>
      </c>
      <c r="E8002" t="s">
        <v>2504</v>
      </c>
      <c r="F8002" t="s">
        <v>532</v>
      </c>
      <c r="G8002" s="1">
        <v>45371</v>
      </c>
      <c r="H8002">
        <v>5480168</v>
      </c>
      <c r="I8002">
        <v>357</v>
      </c>
      <c r="J8002" t="s">
        <v>291</v>
      </c>
      <c r="K8002" s="6" t="str">
        <f>IFERROR(IF(AND(VLOOKUP($C8002,Hes!$A:$B, 1, FALSE), $M8002&lt;&gt;" "), "Ingresada", "Falta Ingresar"), " ")</f>
        <v>Falta Ingresar</v>
      </c>
      <c r="L8002" s="3" t="str">
        <f>IFERROR(VLOOKUP($C8002,Observaciones!$A:$B,2,FALSE)," ")</f>
        <v xml:space="preserve"> </v>
      </c>
      <c r="M8002" t="s">
        <v>553</v>
      </c>
      <c r="N8002" s="4" t="s">
        <v>572</v>
      </c>
      <c r="O8002" s="4">
        <v>31197020</v>
      </c>
      <c r="P8002" s="4">
        <v>140318</v>
      </c>
      <c r="Q8002" s="4">
        <v>26660</v>
      </c>
      <c r="R8002" s="4">
        <v>166978</v>
      </c>
    </row>
    <row r="8003" spans="1:18" x14ac:dyDescent="0.25">
      <c r="A8003" t="s">
        <v>488</v>
      </c>
      <c r="B8003" t="s">
        <v>486</v>
      </c>
      <c r="C8003">
        <v>81698900</v>
      </c>
      <c r="D8003">
        <v>55</v>
      </c>
      <c r="E8003" t="s">
        <v>2505</v>
      </c>
      <c r="F8003" t="s">
        <v>532</v>
      </c>
      <c r="G8003" s="1">
        <v>45371</v>
      </c>
      <c r="H8003">
        <v>5480208</v>
      </c>
      <c r="I8003">
        <v>357</v>
      </c>
      <c r="J8003" t="s">
        <v>291</v>
      </c>
      <c r="K8003" s="6" t="str">
        <f>IFERROR(IF(AND(VLOOKUP($C8003,Hes!$A:$B, 1, FALSE), $M8003&lt;&gt;" "), "Ingresada", "Falta Ingresar"), " ")</f>
        <v>Falta Ingresar</v>
      </c>
      <c r="L8003" s="3" t="str">
        <f>IFERROR(VLOOKUP($C8003,Observaciones!$A:$B,2,FALSE)," ")</f>
        <v xml:space="preserve"> </v>
      </c>
      <c r="M8003" t="s">
        <v>553</v>
      </c>
      <c r="N8003" s="4" t="s">
        <v>572</v>
      </c>
      <c r="O8003" s="4">
        <v>31197686</v>
      </c>
      <c r="P8003" s="4">
        <v>47908</v>
      </c>
      <c r="Q8003" s="4">
        <v>9103</v>
      </c>
      <c r="R8003" s="4">
        <v>57011</v>
      </c>
    </row>
    <row r="8004" spans="1:18" x14ac:dyDescent="0.25">
      <c r="A8004" t="s">
        <v>488</v>
      </c>
      <c r="B8004" t="s">
        <v>486</v>
      </c>
      <c r="C8004">
        <v>81698900</v>
      </c>
      <c r="D8004">
        <v>412</v>
      </c>
      <c r="E8004" t="s">
        <v>2506</v>
      </c>
      <c r="F8004" t="s">
        <v>532</v>
      </c>
      <c r="G8004" s="1">
        <v>45371</v>
      </c>
      <c r="H8004">
        <v>5480288</v>
      </c>
      <c r="I8004">
        <v>357</v>
      </c>
      <c r="J8004" t="s">
        <v>291</v>
      </c>
      <c r="K8004" s="6" t="str">
        <f>IFERROR(IF(AND(VLOOKUP($C8004,Hes!$A:$B, 1, FALSE), $M8004&lt;&gt;" "), "Ingresada", "Falta Ingresar"), " ")</f>
        <v>Falta Ingresar</v>
      </c>
      <c r="L8004" s="3" t="str">
        <f>IFERROR(VLOOKUP($C8004,Observaciones!$A:$B,2,FALSE)," ")</f>
        <v xml:space="preserve"> </v>
      </c>
      <c r="M8004" t="s">
        <v>553</v>
      </c>
      <c r="N8004" s="4" t="s">
        <v>572</v>
      </c>
      <c r="O8004" s="4">
        <v>31196473</v>
      </c>
      <c r="P8004" s="4">
        <v>164525</v>
      </c>
      <c r="Q8004" s="4">
        <v>31260</v>
      </c>
      <c r="R8004" s="4">
        <v>195785</v>
      </c>
    </row>
    <row r="8005" spans="1:18" x14ac:dyDescent="0.25">
      <c r="A8005" t="s">
        <v>488</v>
      </c>
      <c r="B8005" t="s">
        <v>486</v>
      </c>
      <c r="C8005">
        <v>81698900</v>
      </c>
      <c r="D8005">
        <v>1010</v>
      </c>
      <c r="E8005" t="s">
        <v>2507</v>
      </c>
      <c r="F8005" t="s">
        <v>532</v>
      </c>
      <c r="G8005" s="1">
        <v>45371</v>
      </c>
      <c r="H8005">
        <v>5480339</v>
      </c>
      <c r="I8005">
        <v>357</v>
      </c>
      <c r="J8005" t="s">
        <v>291</v>
      </c>
      <c r="K8005" s="6" t="str">
        <f>IFERROR(IF(AND(VLOOKUP($C8005,Hes!$A:$B, 1, FALSE), $M8005&lt;&gt;" "), "Ingresada", "Falta Ingresar"), " ")</f>
        <v>Falta Ingresar</v>
      </c>
      <c r="L8005" s="3" t="str">
        <f>IFERROR(VLOOKUP($C8005,Observaciones!$A:$B,2,FALSE)," ")</f>
        <v xml:space="preserve"> </v>
      </c>
      <c r="M8005" t="s">
        <v>553</v>
      </c>
      <c r="N8005" s="4" t="s">
        <v>572</v>
      </c>
      <c r="O8005" s="4">
        <v>31198313</v>
      </c>
      <c r="P8005" s="4">
        <v>52710</v>
      </c>
      <c r="Q8005" s="4">
        <v>10015</v>
      </c>
      <c r="R8005" s="4">
        <v>62725</v>
      </c>
    </row>
    <row r="8006" spans="1:18" x14ac:dyDescent="0.25">
      <c r="A8006" t="s">
        <v>488</v>
      </c>
      <c r="B8006" t="s">
        <v>486</v>
      </c>
      <c r="C8006">
        <v>81698900</v>
      </c>
      <c r="D8006">
        <v>204</v>
      </c>
      <c r="E8006" t="s">
        <v>2508</v>
      </c>
      <c r="F8006" t="s">
        <v>532</v>
      </c>
      <c r="G8006" s="1">
        <v>45371</v>
      </c>
      <c r="H8006">
        <v>5480449</v>
      </c>
      <c r="I8006">
        <v>357</v>
      </c>
      <c r="J8006" t="s">
        <v>291</v>
      </c>
      <c r="K8006" s="6" t="str">
        <f>IFERROR(IF(AND(VLOOKUP($C8006,Hes!$A:$B, 1, FALSE), $M8006&lt;&gt;" "), "Ingresada", "Falta Ingresar"), " ")</f>
        <v>Falta Ingresar</v>
      </c>
      <c r="L8006" s="3" t="str">
        <f>IFERROR(VLOOKUP($C8006,Observaciones!$A:$B,2,FALSE)," ")</f>
        <v xml:space="preserve"> </v>
      </c>
      <c r="M8006" t="s">
        <v>553</v>
      </c>
      <c r="N8006" s="4" t="s">
        <v>572</v>
      </c>
      <c r="O8006" s="4">
        <v>31199585</v>
      </c>
      <c r="P8006" s="4">
        <v>52655</v>
      </c>
      <c r="Q8006" s="4">
        <v>10004</v>
      </c>
      <c r="R8006" s="4">
        <v>62659</v>
      </c>
    </row>
    <row r="8007" spans="1:18" x14ac:dyDescent="0.25">
      <c r="A8007" t="s">
        <v>488</v>
      </c>
      <c r="B8007" t="s">
        <v>486</v>
      </c>
      <c r="C8007">
        <v>81698900</v>
      </c>
      <c r="D8007">
        <v>7003</v>
      </c>
      <c r="E8007" t="s">
        <v>2509</v>
      </c>
      <c r="F8007" t="s">
        <v>532</v>
      </c>
      <c r="G8007" s="1">
        <v>45371</v>
      </c>
      <c r="H8007">
        <v>5480497</v>
      </c>
      <c r="I8007">
        <v>357</v>
      </c>
      <c r="J8007" t="s">
        <v>291</v>
      </c>
      <c r="K8007" s="6" t="str">
        <f>IFERROR(IF(AND(VLOOKUP($C8007,Hes!$A:$B, 1, FALSE), $M8007&lt;&gt;" "), "Ingresada", "Falta Ingresar"), " ")</f>
        <v>Falta Ingresar</v>
      </c>
      <c r="L8007" s="3" t="str">
        <f>IFERROR(VLOOKUP($C8007,Observaciones!$A:$B,2,FALSE)," ")</f>
        <v xml:space="preserve"> </v>
      </c>
      <c r="M8007" t="s">
        <v>553</v>
      </c>
      <c r="N8007" s="4" t="s">
        <v>572</v>
      </c>
      <c r="O8007" s="4">
        <v>31198105</v>
      </c>
      <c r="P8007" s="4">
        <v>390566</v>
      </c>
      <c r="Q8007" s="4">
        <v>74208</v>
      </c>
      <c r="R8007" s="4">
        <v>464774</v>
      </c>
    </row>
    <row r="8008" spans="1:18" x14ac:dyDescent="0.25">
      <c r="A8008" t="s">
        <v>488</v>
      </c>
      <c r="B8008" t="s">
        <v>486</v>
      </c>
      <c r="C8008">
        <v>81698900</v>
      </c>
      <c r="D8008">
        <v>4017</v>
      </c>
      <c r="E8008" t="s">
        <v>2510</v>
      </c>
      <c r="F8008" t="s">
        <v>532</v>
      </c>
      <c r="G8008" s="1">
        <v>45371</v>
      </c>
      <c r="H8008">
        <v>5480551</v>
      </c>
      <c r="I8008">
        <v>357</v>
      </c>
      <c r="J8008" t="s">
        <v>291</v>
      </c>
      <c r="K8008" s="6" t="str">
        <f>IFERROR(IF(AND(VLOOKUP($C8008,Hes!$A:$B, 1, FALSE), $M8008&lt;&gt;" "), "Ingresada", "Falta Ingresar"), " ")</f>
        <v>Falta Ingresar</v>
      </c>
      <c r="L8008" s="3" t="str">
        <f>IFERROR(VLOOKUP($C8008,Observaciones!$A:$B,2,FALSE)," ")</f>
        <v xml:space="preserve"> </v>
      </c>
      <c r="M8008" t="s">
        <v>553</v>
      </c>
      <c r="N8008" s="4" t="s">
        <v>572</v>
      </c>
      <c r="O8008" s="4">
        <v>31200094</v>
      </c>
      <c r="P8008" s="4">
        <v>12231</v>
      </c>
      <c r="Q8008" s="4">
        <v>2324</v>
      </c>
      <c r="R8008" s="4">
        <v>14555</v>
      </c>
    </row>
    <row r="8009" spans="1:18" x14ac:dyDescent="0.25">
      <c r="A8009" t="s">
        <v>488</v>
      </c>
      <c r="B8009" t="s">
        <v>486</v>
      </c>
      <c r="C8009">
        <v>81698900</v>
      </c>
      <c r="D8009">
        <v>1004</v>
      </c>
      <c r="E8009" t="s">
        <v>2511</v>
      </c>
      <c r="F8009" t="s">
        <v>532</v>
      </c>
      <c r="G8009" s="1">
        <v>45371</v>
      </c>
      <c r="H8009">
        <v>5480560</v>
      </c>
      <c r="I8009">
        <v>357</v>
      </c>
      <c r="J8009" t="s">
        <v>291</v>
      </c>
      <c r="K8009" s="6" t="str">
        <f>IFERROR(IF(AND(VLOOKUP($C8009,Hes!$A:$B, 1, FALSE), $M8009&lt;&gt;" "), "Ingresada", "Falta Ingresar"), " ")</f>
        <v>Falta Ingresar</v>
      </c>
      <c r="L8009" s="3" t="str">
        <f>IFERROR(VLOOKUP($C8009,Observaciones!$A:$B,2,FALSE)," ")</f>
        <v xml:space="preserve"> </v>
      </c>
      <c r="M8009" t="s">
        <v>553</v>
      </c>
      <c r="N8009" s="4" t="s">
        <v>572</v>
      </c>
      <c r="O8009" s="4">
        <v>31200174</v>
      </c>
      <c r="P8009" s="4">
        <v>73601</v>
      </c>
      <c r="Q8009" s="4">
        <v>13984</v>
      </c>
      <c r="R8009" s="4">
        <v>87585</v>
      </c>
    </row>
    <row r="8010" spans="1:18" x14ac:dyDescent="0.25">
      <c r="A8010" t="s">
        <v>488</v>
      </c>
      <c r="B8010" t="s">
        <v>486</v>
      </c>
      <c r="C8010">
        <v>81698900</v>
      </c>
      <c r="D8010">
        <v>2641</v>
      </c>
      <c r="E8010" t="s">
        <v>2512</v>
      </c>
      <c r="F8010" t="s">
        <v>532</v>
      </c>
      <c r="G8010" s="1">
        <v>45371</v>
      </c>
      <c r="H8010">
        <v>5480575</v>
      </c>
      <c r="I8010">
        <v>357</v>
      </c>
      <c r="J8010" t="s">
        <v>291</v>
      </c>
      <c r="K8010" s="6" t="str">
        <f>IFERROR(IF(AND(VLOOKUP($C8010,Hes!$A:$B, 1, FALSE), $M8010&lt;&gt;" "), "Ingresada", "Falta Ingresar"), " ")</f>
        <v>Falta Ingresar</v>
      </c>
      <c r="L8010" s="3" t="str">
        <f>IFERROR(VLOOKUP($C8010,Observaciones!$A:$B,2,FALSE)," ")</f>
        <v xml:space="preserve"> </v>
      </c>
      <c r="M8010" t="s">
        <v>553</v>
      </c>
      <c r="N8010" s="4" t="s">
        <v>572</v>
      </c>
      <c r="O8010" s="4">
        <v>31199376</v>
      </c>
      <c r="P8010" s="4">
        <v>72666</v>
      </c>
      <c r="Q8010" s="4">
        <v>13807</v>
      </c>
      <c r="R8010" s="4">
        <v>86473</v>
      </c>
    </row>
    <row r="8011" spans="1:18" x14ac:dyDescent="0.25">
      <c r="A8011" t="s">
        <v>488</v>
      </c>
      <c r="B8011" t="s">
        <v>486</v>
      </c>
      <c r="C8011">
        <v>81698900</v>
      </c>
      <c r="D8011">
        <v>2705</v>
      </c>
      <c r="E8011" t="s">
        <v>2513</v>
      </c>
      <c r="F8011" t="s">
        <v>532</v>
      </c>
      <c r="G8011" s="1">
        <v>45371</v>
      </c>
      <c r="H8011">
        <v>5480589</v>
      </c>
      <c r="I8011">
        <v>357</v>
      </c>
      <c r="J8011" t="s">
        <v>291</v>
      </c>
      <c r="K8011" s="6" t="str">
        <f>IFERROR(IF(AND(VLOOKUP($C8011,Hes!$A:$B, 1, FALSE), $M8011&lt;&gt;" "), "Ingresada", "Falta Ingresar"), " ")</f>
        <v>Falta Ingresar</v>
      </c>
      <c r="L8011" s="3" t="str">
        <f>IFERROR(VLOOKUP($C8011,Observaciones!$A:$B,2,FALSE)," ")</f>
        <v xml:space="preserve"> </v>
      </c>
      <c r="M8011" t="s">
        <v>553</v>
      </c>
      <c r="N8011" s="4" t="s">
        <v>572</v>
      </c>
      <c r="O8011" s="4">
        <v>31196147</v>
      </c>
      <c r="P8011" s="4">
        <v>261564</v>
      </c>
      <c r="Q8011" s="4">
        <v>49697</v>
      </c>
      <c r="R8011" s="4">
        <v>311261</v>
      </c>
    </row>
    <row r="8012" spans="1:18" x14ac:dyDescent="0.25">
      <c r="A8012" t="s">
        <v>488</v>
      </c>
      <c r="B8012" t="s">
        <v>486</v>
      </c>
      <c r="C8012">
        <v>81698900</v>
      </c>
      <c r="D8012">
        <v>46</v>
      </c>
      <c r="E8012" t="s">
        <v>2978</v>
      </c>
      <c r="F8012" t="s">
        <v>532</v>
      </c>
      <c r="G8012" s="1">
        <v>45371</v>
      </c>
      <c r="H8012">
        <v>5480614</v>
      </c>
      <c r="I8012">
        <v>357</v>
      </c>
      <c r="J8012" t="s">
        <v>291</v>
      </c>
      <c r="K8012" s="6" t="str">
        <f>IFERROR(IF(AND(VLOOKUP($C8012,Hes!$A:$B, 1, FALSE), $M8012&lt;&gt;" "), "Ingresada", "Falta Ingresar"), " ")</f>
        <v>Falta Ingresar</v>
      </c>
      <c r="L8012" s="3" t="str">
        <f>IFERROR(VLOOKUP($C8012,Observaciones!$A:$B,2,FALSE)," ")</f>
        <v xml:space="preserve"> </v>
      </c>
      <c r="M8012" t="s">
        <v>553</v>
      </c>
      <c r="N8012" s="4" t="s">
        <v>572</v>
      </c>
      <c r="O8012" s="4">
        <v>31182366</v>
      </c>
      <c r="P8012" s="4">
        <v>35349</v>
      </c>
      <c r="Q8012" s="4">
        <v>6716</v>
      </c>
      <c r="R8012" s="4">
        <v>42065</v>
      </c>
    </row>
    <row r="8013" spans="1:18" x14ac:dyDescent="0.25">
      <c r="A8013" t="s">
        <v>488</v>
      </c>
      <c r="B8013" t="s">
        <v>486</v>
      </c>
      <c r="C8013">
        <v>81698900</v>
      </c>
      <c r="D8013">
        <v>58</v>
      </c>
      <c r="E8013" t="s">
        <v>2979</v>
      </c>
      <c r="F8013" t="s">
        <v>532</v>
      </c>
      <c r="G8013" s="1">
        <v>45371</v>
      </c>
      <c r="H8013">
        <v>5480615</v>
      </c>
      <c r="I8013">
        <v>357</v>
      </c>
      <c r="J8013" t="s">
        <v>291</v>
      </c>
      <c r="K8013" s="6" t="str">
        <f>IFERROR(IF(AND(VLOOKUP($C8013,Hes!$A:$B, 1, FALSE), $M8013&lt;&gt;" "), "Ingresada", "Falta Ingresar"), " ")</f>
        <v>Falta Ingresar</v>
      </c>
      <c r="L8013" s="3" t="str">
        <f>IFERROR(VLOOKUP($C8013,Observaciones!$A:$B,2,FALSE)," ")</f>
        <v xml:space="preserve"> </v>
      </c>
      <c r="M8013" t="s">
        <v>553</v>
      </c>
      <c r="N8013" s="4" t="s">
        <v>572</v>
      </c>
      <c r="O8013" s="4">
        <v>31200743</v>
      </c>
      <c r="P8013" s="4">
        <v>8689</v>
      </c>
      <c r="Q8013" s="4">
        <v>1651</v>
      </c>
      <c r="R8013" s="4">
        <v>10340</v>
      </c>
    </row>
    <row r="8014" spans="1:18" x14ac:dyDescent="0.25">
      <c r="A8014" t="s">
        <v>488</v>
      </c>
      <c r="B8014" t="s">
        <v>486</v>
      </c>
      <c r="C8014">
        <v>81698900</v>
      </c>
      <c r="D8014">
        <v>204</v>
      </c>
      <c r="E8014" t="s">
        <v>2980</v>
      </c>
      <c r="F8014" t="s">
        <v>532</v>
      </c>
      <c r="G8014" s="1">
        <v>45372</v>
      </c>
      <c r="H8014">
        <v>5480648</v>
      </c>
      <c r="I8014">
        <v>357</v>
      </c>
      <c r="J8014" t="s">
        <v>291</v>
      </c>
      <c r="K8014" s="6" t="str">
        <f>IFERROR(IF(AND(VLOOKUP($C8014,Hes!$A:$B, 1, FALSE), $M8014&lt;&gt;" "), "Ingresada", "Falta Ingresar"), " ")</f>
        <v>Falta Ingresar</v>
      </c>
      <c r="L8014" s="3" t="str">
        <f>IFERROR(VLOOKUP($C8014,Observaciones!$A:$B,2,FALSE)," ")</f>
        <v xml:space="preserve"> </v>
      </c>
      <c r="M8014" t="s">
        <v>553</v>
      </c>
      <c r="N8014" s="4" t="s">
        <v>572</v>
      </c>
      <c r="O8014" s="4">
        <v>31201403</v>
      </c>
      <c r="P8014" s="4">
        <v>46864</v>
      </c>
      <c r="Q8014" s="4">
        <v>8904</v>
      </c>
      <c r="R8014" s="4">
        <v>55768</v>
      </c>
    </row>
    <row r="8015" spans="1:18" x14ac:dyDescent="0.25">
      <c r="A8015" t="s">
        <v>488</v>
      </c>
      <c r="B8015" t="s">
        <v>486</v>
      </c>
      <c r="C8015">
        <v>81698900</v>
      </c>
      <c r="D8015">
        <v>4039</v>
      </c>
      <c r="E8015" t="s">
        <v>2981</v>
      </c>
      <c r="F8015" t="s">
        <v>532</v>
      </c>
      <c r="G8015" s="1">
        <v>45372</v>
      </c>
      <c r="H8015">
        <v>5480706</v>
      </c>
      <c r="I8015">
        <v>357</v>
      </c>
      <c r="J8015" t="s">
        <v>291</v>
      </c>
      <c r="K8015" s="6" t="str">
        <f>IFERROR(IF(AND(VLOOKUP($C8015,Hes!$A:$B, 1, FALSE), $M8015&lt;&gt;" "), "Ingresada", "Falta Ingresar"), " ")</f>
        <v>Falta Ingresar</v>
      </c>
      <c r="L8015" s="3" t="str">
        <f>IFERROR(VLOOKUP($C8015,Observaciones!$A:$B,2,FALSE)," ")</f>
        <v xml:space="preserve"> </v>
      </c>
      <c r="M8015" t="s">
        <v>553</v>
      </c>
      <c r="N8015" s="4" t="s">
        <v>572</v>
      </c>
      <c r="O8015" s="4">
        <v>31202172</v>
      </c>
      <c r="P8015" s="4">
        <v>51040</v>
      </c>
      <c r="Q8015" s="4">
        <v>9698</v>
      </c>
      <c r="R8015" s="4">
        <v>60738</v>
      </c>
    </row>
    <row r="8016" spans="1:18" x14ac:dyDescent="0.25">
      <c r="A8016" t="s">
        <v>488</v>
      </c>
      <c r="B8016" t="s">
        <v>486</v>
      </c>
      <c r="C8016">
        <v>81698900</v>
      </c>
      <c r="D8016">
        <v>204</v>
      </c>
      <c r="E8016" t="s">
        <v>2982</v>
      </c>
      <c r="F8016" t="s">
        <v>532</v>
      </c>
      <c r="G8016" s="1">
        <v>45372</v>
      </c>
      <c r="H8016">
        <v>5480717</v>
      </c>
      <c r="I8016">
        <v>357</v>
      </c>
      <c r="J8016" t="s">
        <v>291</v>
      </c>
      <c r="K8016" s="6" t="str">
        <f>IFERROR(IF(AND(VLOOKUP($C8016,Hes!$A:$B, 1, FALSE), $M8016&lt;&gt;" "), "Ingresada", "Falta Ingresar"), " ")</f>
        <v>Falta Ingresar</v>
      </c>
      <c r="L8016" s="3" t="str">
        <f>IFERROR(VLOOKUP($C8016,Observaciones!$A:$B,2,FALSE)," ")</f>
        <v xml:space="preserve"> </v>
      </c>
      <c r="M8016" t="s">
        <v>553</v>
      </c>
      <c r="N8016" s="4" t="s">
        <v>572</v>
      </c>
      <c r="O8016" s="4">
        <v>31201381</v>
      </c>
      <c r="P8016" s="4">
        <v>13538</v>
      </c>
      <c r="Q8016" s="4">
        <v>2572</v>
      </c>
      <c r="R8016" s="4">
        <v>16110</v>
      </c>
    </row>
    <row r="8017" spans="1:18" x14ac:dyDescent="0.25">
      <c r="A8017" t="s">
        <v>488</v>
      </c>
      <c r="B8017" t="s">
        <v>486</v>
      </c>
      <c r="C8017">
        <v>81698900</v>
      </c>
      <c r="D8017">
        <v>1010</v>
      </c>
      <c r="E8017" t="s">
        <v>2983</v>
      </c>
      <c r="F8017" t="s">
        <v>532</v>
      </c>
      <c r="G8017" s="1">
        <v>45372</v>
      </c>
      <c r="H8017">
        <v>5480745</v>
      </c>
      <c r="I8017">
        <v>357</v>
      </c>
      <c r="J8017" t="s">
        <v>291</v>
      </c>
      <c r="K8017" s="6" t="str">
        <f>IFERROR(IF(AND(VLOOKUP($C8017,Hes!$A:$B, 1, FALSE), $M8017&lt;&gt;" "), "Ingresada", "Falta Ingresar"), " ")</f>
        <v>Falta Ingresar</v>
      </c>
      <c r="L8017" s="3" t="str">
        <f>IFERROR(VLOOKUP($C8017,Observaciones!$A:$B,2,FALSE)," ")</f>
        <v xml:space="preserve"> </v>
      </c>
      <c r="M8017" t="s">
        <v>553</v>
      </c>
      <c r="N8017" s="4" t="s">
        <v>572</v>
      </c>
      <c r="O8017" s="4">
        <v>31202288</v>
      </c>
      <c r="P8017" s="4">
        <v>9084</v>
      </c>
      <c r="Q8017" s="4">
        <v>1726</v>
      </c>
      <c r="R8017" s="4">
        <v>10810</v>
      </c>
    </row>
    <row r="8018" spans="1:18" x14ac:dyDescent="0.25">
      <c r="A8018" t="s">
        <v>488</v>
      </c>
      <c r="B8018" t="s">
        <v>486</v>
      </c>
      <c r="C8018">
        <v>81698900</v>
      </c>
      <c r="D8018">
        <v>2220</v>
      </c>
      <c r="E8018" t="s">
        <v>2984</v>
      </c>
      <c r="F8018" t="s">
        <v>532</v>
      </c>
      <c r="G8018" s="1">
        <v>45372</v>
      </c>
      <c r="H8018">
        <v>5480757</v>
      </c>
      <c r="I8018">
        <v>357</v>
      </c>
      <c r="J8018" t="s">
        <v>291</v>
      </c>
      <c r="K8018" s="6" t="str">
        <f>IFERROR(IF(AND(VLOOKUP($C8018,Hes!$A:$B, 1, FALSE), $M8018&lt;&gt;" "), "Ingresada", "Falta Ingresar"), " ")</f>
        <v>Falta Ingresar</v>
      </c>
      <c r="L8018" s="3" t="str">
        <f>IFERROR(VLOOKUP($C8018,Observaciones!$A:$B,2,FALSE)," ")</f>
        <v xml:space="preserve"> </v>
      </c>
      <c r="M8018" t="s">
        <v>553</v>
      </c>
      <c r="N8018" s="4" t="s">
        <v>572</v>
      </c>
      <c r="O8018" s="4">
        <v>31184963</v>
      </c>
      <c r="P8018" s="4">
        <v>342488</v>
      </c>
      <c r="Q8018" s="4">
        <v>65073</v>
      </c>
      <c r="R8018" s="4">
        <v>407561</v>
      </c>
    </row>
    <row r="8019" spans="1:18" x14ac:dyDescent="0.25">
      <c r="A8019" t="s">
        <v>488</v>
      </c>
      <c r="B8019" t="s">
        <v>486</v>
      </c>
      <c r="C8019">
        <v>81698900</v>
      </c>
      <c r="D8019">
        <v>44</v>
      </c>
      <c r="E8019" t="s">
        <v>2457</v>
      </c>
      <c r="F8019" t="s">
        <v>532</v>
      </c>
      <c r="G8019" s="1">
        <v>45372</v>
      </c>
      <c r="H8019">
        <v>5480774</v>
      </c>
      <c r="I8019">
        <v>357</v>
      </c>
      <c r="J8019" t="s">
        <v>291</v>
      </c>
      <c r="K8019" s="6" t="str">
        <f>IFERROR(IF(AND(VLOOKUP($C8019,Hes!$A:$B, 1, FALSE), $M8019&lt;&gt;" "), "Ingresada", "Falta Ingresar"), " ")</f>
        <v>Falta Ingresar</v>
      </c>
      <c r="L8019" s="3" t="str">
        <f>IFERROR(VLOOKUP($C8019,Observaciones!$A:$B,2,FALSE)," ")</f>
        <v xml:space="preserve"> </v>
      </c>
      <c r="M8019" t="s">
        <v>553</v>
      </c>
      <c r="N8019" s="4" t="s">
        <v>572</v>
      </c>
      <c r="O8019" s="4">
        <v>31201987</v>
      </c>
      <c r="P8019" s="4">
        <v>164709</v>
      </c>
      <c r="Q8019" s="4">
        <v>31295</v>
      </c>
      <c r="R8019" s="4">
        <v>196004</v>
      </c>
    </row>
    <row r="8020" spans="1:18" x14ac:dyDescent="0.25">
      <c r="A8020" t="s">
        <v>488</v>
      </c>
      <c r="B8020" t="s">
        <v>486</v>
      </c>
      <c r="C8020">
        <v>81698900</v>
      </c>
      <c r="D8020">
        <v>448</v>
      </c>
      <c r="E8020" t="s">
        <v>2985</v>
      </c>
      <c r="F8020" t="s">
        <v>532</v>
      </c>
      <c r="G8020" s="1">
        <v>45372</v>
      </c>
      <c r="H8020">
        <v>5480806</v>
      </c>
      <c r="I8020">
        <v>357</v>
      </c>
      <c r="J8020" t="s">
        <v>291</v>
      </c>
      <c r="K8020" s="6" t="str">
        <f>IFERROR(IF(AND(VLOOKUP($C8020,Hes!$A:$B, 1, FALSE), $M8020&lt;&gt;" "), "Ingresada", "Falta Ingresar"), " ")</f>
        <v>Falta Ingresar</v>
      </c>
      <c r="L8020" s="3" t="str">
        <f>IFERROR(VLOOKUP($C8020,Observaciones!$A:$B,2,FALSE)," ")</f>
        <v xml:space="preserve"> </v>
      </c>
      <c r="M8020" t="s">
        <v>553</v>
      </c>
      <c r="N8020" s="4" t="s">
        <v>572</v>
      </c>
      <c r="O8020" s="4">
        <v>31203003</v>
      </c>
      <c r="P8020" s="4">
        <v>15092</v>
      </c>
      <c r="Q8020" s="4">
        <v>2867</v>
      </c>
      <c r="R8020" s="4">
        <v>17959</v>
      </c>
    </row>
    <row r="8021" spans="1:18" x14ac:dyDescent="0.25">
      <c r="A8021" t="s">
        <v>488</v>
      </c>
      <c r="B8021" t="s">
        <v>486</v>
      </c>
      <c r="C8021">
        <v>81698900</v>
      </c>
      <c r="D8021">
        <v>176</v>
      </c>
      <c r="E8021" t="s">
        <v>2986</v>
      </c>
      <c r="F8021" t="s">
        <v>532</v>
      </c>
      <c r="G8021" s="1">
        <v>45372</v>
      </c>
      <c r="H8021">
        <v>5480809</v>
      </c>
      <c r="I8021">
        <v>357</v>
      </c>
      <c r="J8021" t="s">
        <v>291</v>
      </c>
      <c r="K8021" s="6" t="str">
        <f>IFERROR(IF(AND(VLOOKUP($C8021,Hes!$A:$B, 1, FALSE), $M8021&lt;&gt;" "), "Ingresada", "Falta Ingresar"), " ")</f>
        <v>Falta Ingresar</v>
      </c>
      <c r="L8021" s="3" t="str">
        <f>IFERROR(VLOOKUP($C8021,Observaciones!$A:$B,2,FALSE)," ")</f>
        <v xml:space="preserve"> </v>
      </c>
      <c r="M8021" t="s">
        <v>553</v>
      </c>
      <c r="N8021" s="4" t="s">
        <v>572</v>
      </c>
      <c r="O8021" s="4">
        <v>31203626</v>
      </c>
      <c r="P8021" s="4">
        <v>50660</v>
      </c>
      <c r="Q8021" s="4">
        <v>9625</v>
      </c>
      <c r="R8021" s="4">
        <v>60285</v>
      </c>
    </row>
    <row r="8022" spans="1:18" x14ac:dyDescent="0.25">
      <c r="A8022" t="s">
        <v>488</v>
      </c>
      <c r="B8022" t="s">
        <v>486</v>
      </c>
      <c r="C8022">
        <v>81698900</v>
      </c>
      <c r="D8022">
        <v>52</v>
      </c>
      <c r="E8022" t="s">
        <v>2987</v>
      </c>
      <c r="F8022" t="s">
        <v>532</v>
      </c>
      <c r="G8022" s="1">
        <v>45372</v>
      </c>
      <c r="H8022">
        <v>5480818</v>
      </c>
      <c r="I8022">
        <v>357</v>
      </c>
      <c r="J8022" t="s">
        <v>291</v>
      </c>
      <c r="K8022" s="6" t="str">
        <f>IFERROR(IF(AND(VLOOKUP($C8022,Hes!$A:$B, 1, FALSE), $M8022&lt;&gt;" "), "Ingresada", "Falta Ingresar"), " ")</f>
        <v>Falta Ingresar</v>
      </c>
      <c r="L8022" s="3" t="str">
        <f>IFERROR(VLOOKUP($C8022,Observaciones!$A:$B,2,FALSE)," ")</f>
        <v xml:space="preserve"> </v>
      </c>
      <c r="M8022" t="s">
        <v>553</v>
      </c>
      <c r="N8022" s="4" t="s">
        <v>572</v>
      </c>
      <c r="O8022" s="4">
        <v>31202042</v>
      </c>
      <c r="P8022" s="4">
        <v>87903</v>
      </c>
      <c r="Q8022" s="4">
        <v>16702</v>
      </c>
      <c r="R8022" s="4">
        <v>104605</v>
      </c>
    </row>
    <row r="8023" spans="1:18" x14ac:dyDescent="0.25">
      <c r="A8023" t="s">
        <v>488</v>
      </c>
      <c r="B8023" t="s">
        <v>486</v>
      </c>
      <c r="C8023">
        <v>81698900</v>
      </c>
      <c r="D8023">
        <v>128</v>
      </c>
      <c r="E8023" t="s">
        <v>2988</v>
      </c>
      <c r="F8023" t="s">
        <v>532</v>
      </c>
      <c r="G8023" s="1">
        <v>45372</v>
      </c>
      <c r="H8023">
        <v>5480833</v>
      </c>
      <c r="I8023">
        <v>357</v>
      </c>
      <c r="J8023" t="s">
        <v>291</v>
      </c>
      <c r="K8023" s="6" t="str">
        <f>IFERROR(IF(AND(VLOOKUP($C8023,Hes!$A:$B, 1, FALSE), $M8023&lt;&gt;" "), "Ingresada", "Falta Ingresar"), " ")</f>
        <v>Falta Ingresar</v>
      </c>
      <c r="L8023" s="3" t="str">
        <f>IFERROR(VLOOKUP($C8023,Observaciones!$A:$B,2,FALSE)," ")</f>
        <v xml:space="preserve"> </v>
      </c>
      <c r="M8023" t="s">
        <v>553</v>
      </c>
      <c r="N8023" s="4" t="s">
        <v>572</v>
      </c>
      <c r="O8023" s="4">
        <v>31202109</v>
      </c>
      <c r="P8023" s="4">
        <v>845832</v>
      </c>
      <c r="Q8023" s="4">
        <v>160708</v>
      </c>
      <c r="R8023" s="4">
        <v>1006540</v>
      </c>
    </row>
    <row r="8024" spans="1:18" x14ac:dyDescent="0.25">
      <c r="A8024" t="s">
        <v>488</v>
      </c>
      <c r="B8024" t="s">
        <v>486</v>
      </c>
      <c r="C8024">
        <v>81698900</v>
      </c>
      <c r="D8024">
        <v>4043</v>
      </c>
      <c r="E8024" t="s">
        <v>2989</v>
      </c>
      <c r="F8024" t="s">
        <v>532</v>
      </c>
      <c r="G8024" s="1">
        <v>45372</v>
      </c>
      <c r="H8024">
        <v>5480834</v>
      </c>
      <c r="I8024">
        <v>357</v>
      </c>
      <c r="J8024" t="s">
        <v>291</v>
      </c>
      <c r="K8024" s="6" t="str">
        <f>IFERROR(IF(AND(VLOOKUP($C8024,Hes!$A:$B, 1, FALSE), $M8024&lt;&gt;" "), "Ingresada", "Falta Ingresar"), " ")</f>
        <v>Falta Ingresar</v>
      </c>
      <c r="L8024" s="3" t="str">
        <f>IFERROR(VLOOKUP($C8024,Observaciones!$A:$B,2,FALSE)," ")</f>
        <v xml:space="preserve"> </v>
      </c>
      <c r="M8024" t="s">
        <v>553</v>
      </c>
      <c r="N8024" s="4" t="s">
        <v>572</v>
      </c>
      <c r="O8024" s="4">
        <v>31170186</v>
      </c>
      <c r="P8024" s="4">
        <v>434676</v>
      </c>
      <c r="Q8024" s="4">
        <v>82588</v>
      </c>
      <c r="R8024" s="4">
        <v>517264</v>
      </c>
    </row>
    <row r="8025" spans="1:18" x14ac:dyDescent="0.25">
      <c r="A8025" t="s">
        <v>488</v>
      </c>
      <c r="B8025" t="s">
        <v>486</v>
      </c>
      <c r="C8025">
        <v>81698900</v>
      </c>
      <c r="D8025">
        <v>39</v>
      </c>
      <c r="E8025" t="s">
        <v>2990</v>
      </c>
      <c r="F8025" t="s">
        <v>532</v>
      </c>
      <c r="G8025" s="1">
        <v>45372</v>
      </c>
      <c r="H8025">
        <v>5480885</v>
      </c>
      <c r="I8025">
        <v>357</v>
      </c>
      <c r="J8025" t="s">
        <v>291</v>
      </c>
      <c r="K8025" s="6" t="str">
        <f>IFERROR(IF(AND(VLOOKUP($C8025,Hes!$A:$B, 1, FALSE), $M8025&lt;&gt;" "), "Ingresada", "Falta Ingresar"), " ")</f>
        <v>Falta Ingresar</v>
      </c>
      <c r="L8025" s="3" t="str">
        <f>IFERROR(VLOOKUP($C8025,Observaciones!$A:$B,2,FALSE)," ")</f>
        <v xml:space="preserve"> </v>
      </c>
      <c r="M8025" t="s">
        <v>553</v>
      </c>
      <c r="N8025" s="4" t="s">
        <v>572</v>
      </c>
      <c r="O8025" s="4">
        <v>31202509</v>
      </c>
      <c r="P8025" s="4">
        <v>9151</v>
      </c>
      <c r="Q8025" s="4">
        <v>1739</v>
      </c>
      <c r="R8025" s="4">
        <v>10890</v>
      </c>
    </row>
    <row r="8026" spans="1:18" x14ac:dyDescent="0.25">
      <c r="A8026" t="s">
        <v>488</v>
      </c>
      <c r="B8026" t="s">
        <v>486</v>
      </c>
      <c r="C8026">
        <v>81698900</v>
      </c>
      <c r="D8026">
        <v>39</v>
      </c>
      <c r="E8026" t="s">
        <v>2991</v>
      </c>
      <c r="F8026" t="s">
        <v>532</v>
      </c>
      <c r="G8026" s="1">
        <v>45372</v>
      </c>
      <c r="H8026">
        <v>5480886</v>
      </c>
      <c r="I8026">
        <v>357</v>
      </c>
      <c r="J8026" t="s">
        <v>291</v>
      </c>
      <c r="K8026" s="6" t="str">
        <f>IFERROR(IF(AND(VLOOKUP($C8026,Hes!$A:$B, 1, FALSE), $M8026&lt;&gt;" "), "Ingresada", "Falta Ingresar"), " ")</f>
        <v>Falta Ingresar</v>
      </c>
      <c r="L8026" s="3" t="str">
        <f>IFERROR(VLOOKUP($C8026,Observaciones!$A:$B,2,FALSE)," ")</f>
        <v xml:space="preserve"> </v>
      </c>
      <c r="M8026" t="s">
        <v>553</v>
      </c>
      <c r="N8026" s="4" t="s">
        <v>572</v>
      </c>
      <c r="O8026" s="4">
        <v>31202404</v>
      </c>
      <c r="P8026" s="4">
        <v>29936</v>
      </c>
      <c r="Q8026" s="4">
        <v>5688</v>
      </c>
      <c r="R8026" s="4">
        <v>35624</v>
      </c>
    </row>
    <row r="8027" spans="1:18" x14ac:dyDescent="0.25">
      <c r="A8027" t="s">
        <v>488</v>
      </c>
      <c r="B8027" t="s">
        <v>486</v>
      </c>
      <c r="C8027">
        <v>81698900</v>
      </c>
      <c r="D8027">
        <v>176</v>
      </c>
      <c r="E8027" t="s">
        <v>2992</v>
      </c>
      <c r="F8027" t="s">
        <v>532</v>
      </c>
      <c r="G8027" s="1">
        <v>45372</v>
      </c>
      <c r="H8027">
        <v>5480898</v>
      </c>
      <c r="I8027">
        <v>357</v>
      </c>
      <c r="J8027" t="s">
        <v>291</v>
      </c>
      <c r="K8027" s="6" t="str">
        <f>IFERROR(IF(AND(VLOOKUP($C8027,Hes!$A:$B, 1, FALSE), $M8027&lt;&gt;" "), "Ingresada", "Falta Ingresar"), " ")</f>
        <v>Falta Ingresar</v>
      </c>
      <c r="L8027" s="3" t="str">
        <f>IFERROR(VLOOKUP($C8027,Observaciones!$A:$B,2,FALSE)," ")</f>
        <v xml:space="preserve"> </v>
      </c>
      <c r="M8027" t="s">
        <v>553</v>
      </c>
      <c r="N8027" s="4" t="s">
        <v>572</v>
      </c>
      <c r="O8027" s="4">
        <v>31203537</v>
      </c>
      <c r="P8027" s="4">
        <v>228599</v>
      </c>
      <c r="Q8027" s="4">
        <v>43434</v>
      </c>
      <c r="R8027" s="4">
        <v>272033</v>
      </c>
    </row>
    <row r="8028" spans="1:18" x14ac:dyDescent="0.25">
      <c r="A8028" t="s">
        <v>488</v>
      </c>
      <c r="B8028" t="s">
        <v>486</v>
      </c>
      <c r="C8028">
        <v>81698900</v>
      </c>
      <c r="D8028">
        <v>173</v>
      </c>
      <c r="E8028" t="s">
        <v>2993</v>
      </c>
      <c r="F8028" t="s">
        <v>532</v>
      </c>
      <c r="G8028" s="1">
        <v>45372</v>
      </c>
      <c r="H8028">
        <v>5480902</v>
      </c>
      <c r="I8028">
        <v>357</v>
      </c>
      <c r="J8028" t="s">
        <v>291</v>
      </c>
      <c r="K8028" s="6" t="str">
        <f>IFERROR(IF(AND(VLOOKUP($C8028,Hes!$A:$B, 1, FALSE), $M8028&lt;&gt;" "), "Ingresada", "Falta Ingresar"), " ")</f>
        <v>Falta Ingresar</v>
      </c>
      <c r="L8028" s="3" t="str">
        <f>IFERROR(VLOOKUP($C8028,Observaciones!$A:$B,2,FALSE)," ")</f>
        <v xml:space="preserve"> </v>
      </c>
      <c r="M8028" t="s">
        <v>553</v>
      </c>
      <c r="N8028" s="4" t="s">
        <v>572</v>
      </c>
      <c r="O8028" s="4">
        <v>31203699</v>
      </c>
      <c r="P8028" s="4">
        <v>72910</v>
      </c>
      <c r="Q8028" s="4">
        <v>13853</v>
      </c>
      <c r="R8028" s="4">
        <v>86763</v>
      </c>
    </row>
    <row r="8029" spans="1:18" x14ac:dyDescent="0.25">
      <c r="A8029" t="s">
        <v>488</v>
      </c>
      <c r="B8029" t="s">
        <v>486</v>
      </c>
      <c r="C8029">
        <v>81698900</v>
      </c>
      <c r="D8029">
        <v>173</v>
      </c>
      <c r="E8029" t="s">
        <v>2994</v>
      </c>
      <c r="F8029" t="s">
        <v>532</v>
      </c>
      <c r="G8029" s="1">
        <v>45372</v>
      </c>
      <c r="H8029">
        <v>5480920</v>
      </c>
      <c r="I8029">
        <v>357</v>
      </c>
      <c r="J8029" t="s">
        <v>291</v>
      </c>
      <c r="K8029" s="6" t="str">
        <f>IFERROR(IF(AND(VLOOKUP($C8029,Hes!$A:$B, 1, FALSE), $M8029&lt;&gt;" "), "Ingresada", "Falta Ingresar"), " ")</f>
        <v>Falta Ingresar</v>
      </c>
      <c r="L8029" s="3" t="str">
        <f>IFERROR(VLOOKUP($C8029,Observaciones!$A:$B,2,FALSE)," ")</f>
        <v xml:space="preserve"> </v>
      </c>
      <c r="M8029" t="s">
        <v>553</v>
      </c>
      <c r="N8029" s="4" t="s">
        <v>572</v>
      </c>
      <c r="O8029" s="4">
        <v>31180977</v>
      </c>
      <c r="P8029" s="4">
        <v>72910</v>
      </c>
      <c r="Q8029" s="4">
        <v>13853</v>
      </c>
      <c r="R8029" s="4">
        <v>86763</v>
      </c>
    </row>
    <row r="8030" spans="1:18" x14ac:dyDescent="0.25">
      <c r="A8030" t="s">
        <v>488</v>
      </c>
      <c r="B8030" t="s">
        <v>486</v>
      </c>
      <c r="C8030">
        <v>81698900</v>
      </c>
      <c r="D8030">
        <v>176</v>
      </c>
      <c r="E8030" t="s">
        <v>2995</v>
      </c>
      <c r="F8030" t="s">
        <v>532</v>
      </c>
      <c r="G8030" s="1">
        <v>45372</v>
      </c>
      <c r="H8030">
        <v>5480933</v>
      </c>
      <c r="I8030">
        <v>357</v>
      </c>
      <c r="J8030" t="s">
        <v>291</v>
      </c>
      <c r="K8030" s="6" t="str">
        <f>IFERROR(IF(AND(VLOOKUP($C8030,Hes!$A:$B, 1, FALSE), $M8030&lt;&gt;" "), "Ingresada", "Falta Ingresar"), " ")</f>
        <v>Falta Ingresar</v>
      </c>
      <c r="L8030" s="3" t="str">
        <f>IFERROR(VLOOKUP($C8030,Observaciones!$A:$B,2,FALSE)," ")</f>
        <v xml:space="preserve"> </v>
      </c>
      <c r="M8030" t="s">
        <v>553</v>
      </c>
      <c r="N8030" s="4" t="s">
        <v>572</v>
      </c>
      <c r="O8030" s="4">
        <v>31203604</v>
      </c>
      <c r="P8030" s="4">
        <v>47142</v>
      </c>
      <c r="Q8030" s="4">
        <v>8957</v>
      </c>
      <c r="R8030" s="4">
        <v>56099</v>
      </c>
    </row>
    <row r="8031" spans="1:18" x14ac:dyDescent="0.25">
      <c r="A8031" t="s">
        <v>488</v>
      </c>
      <c r="B8031" t="s">
        <v>486</v>
      </c>
      <c r="C8031">
        <v>81698900</v>
      </c>
      <c r="D8031">
        <v>173</v>
      </c>
      <c r="E8031" t="s">
        <v>2996</v>
      </c>
      <c r="F8031" t="s">
        <v>532</v>
      </c>
      <c r="G8031" s="1">
        <v>45372</v>
      </c>
      <c r="H8031">
        <v>5480938</v>
      </c>
      <c r="I8031">
        <v>357</v>
      </c>
      <c r="J8031" t="s">
        <v>291</v>
      </c>
      <c r="K8031" s="6" t="str">
        <f>IFERROR(IF(AND(VLOOKUP($C8031,Hes!$A:$B, 1, FALSE), $M8031&lt;&gt;" "), "Ingresada", "Falta Ingresar"), " ")</f>
        <v>Falta Ingresar</v>
      </c>
      <c r="L8031" s="3" t="str">
        <f>IFERROR(VLOOKUP($C8031,Observaciones!$A:$B,2,FALSE)," ")</f>
        <v xml:space="preserve"> </v>
      </c>
      <c r="M8031" t="s">
        <v>553</v>
      </c>
      <c r="N8031" s="4" t="s">
        <v>572</v>
      </c>
      <c r="O8031" s="4">
        <v>31180937</v>
      </c>
      <c r="P8031" s="4">
        <v>23513</v>
      </c>
      <c r="Q8031" s="4">
        <v>4467</v>
      </c>
      <c r="R8031" s="4">
        <v>27980</v>
      </c>
    </row>
    <row r="8032" spans="1:18" x14ac:dyDescent="0.25">
      <c r="A8032" t="s">
        <v>488</v>
      </c>
      <c r="B8032" t="s">
        <v>486</v>
      </c>
      <c r="C8032">
        <v>81698900</v>
      </c>
      <c r="D8032">
        <v>23</v>
      </c>
      <c r="E8032" t="s">
        <v>2997</v>
      </c>
      <c r="F8032" t="s">
        <v>532</v>
      </c>
      <c r="G8032" s="1">
        <v>45372</v>
      </c>
      <c r="H8032">
        <v>5480980</v>
      </c>
      <c r="I8032">
        <v>357</v>
      </c>
      <c r="J8032" t="s">
        <v>291</v>
      </c>
      <c r="K8032" s="6" t="str">
        <f>IFERROR(IF(AND(VLOOKUP($C8032,Hes!$A:$B, 1, FALSE), $M8032&lt;&gt;" "), "Ingresada", "Falta Ingresar"), " ")</f>
        <v>Falta Ingresar</v>
      </c>
      <c r="L8032" s="3" t="str">
        <f>IFERROR(VLOOKUP($C8032,Observaciones!$A:$B,2,FALSE)," ")</f>
        <v xml:space="preserve"> </v>
      </c>
      <c r="M8032" t="s">
        <v>553</v>
      </c>
      <c r="N8032" s="4" t="s">
        <v>572</v>
      </c>
      <c r="O8032" s="4">
        <v>31196938</v>
      </c>
      <c r="P8032" s="4">
        <v>45995</v>
      </c>
      <c r="Q8032" s="4">
        <v>8739</v>
      </c>
      <c r="R8032" s="4">
        <v>54734</v>
      </c>
    </row>
    <row r="8033" spans="1:18" x14ac:dyDescent="0.25">
      <c r="A8033" t="s">
        <v>488</v>
      </c>
      <c r="B8033" t="s">
        <v>486</v>
      </c>
      <c r="C8033">
        <v>81698900</v>
      </c>
      <c r="D8033">
        <v>173</v>
      </c>
      <c r="E8033" t="s">
        <v>2998</v>
      </c>
      <c r="F8033" t="s">
        <v>532</v>
      </c>
      <c r="G8033" s="1">
        <v>45372</v>
      </c>
      <c r="H8033">
        <v>5480981</v>
      </c>
      <c r="I8033">
        <v>357</v>
      </c>
      <c r="J8033" t="s">
        <v>291</v>
      </c>
      <c r="K8033" s="6" t="str">
        <f>IFERROR(IF(AND(VLOOKUP($C8033,Hes!$A:$B, 1, FALSE), $M8033&lt;&gt;" "), "Ingresada", "Falta Ingresar"), " ")</f>
        <v>Falta Ingresar</v>
      </c>
      <c r="L8033" s="3" t="str">
        <f>IFERROR(VLOOKUP($C8033,Observaciones!$A:$B,2,FALSE)," ")</f>
        <v xml:space="preserve"> </v>
      </c>
      <c r="M8033" t="s">
        <v>553</v>
      </c>
      <c r="N8033" s="4" t="s">
        <v>572</v>
      </c>
      <c r="O8033" s="4">
        <v>31180982</v>
      </c>
      <c r="P8033" s="4">
        <v>87492</v>
      </c>
      <c r="Q8033" s="4">
        <v>16623</v>
      </c>
      <c r="R8033" s="4">
        <v>104115</v>
      </c>
    </row>
    <row r="8034" spans="1:18" x14ac:dyDescent="0.25">
      <c r="A8034" t="s">
        <v>488</v>
      </c>
      <c r="B8034" t="s">
        <v>486</v>
      </c>
      <c r="C8034">
        <v>81698900</v>
      </c>
      <c r="D8034">
        <v>176</v>
      </c>
      <c r="E8034" t="s">
        <v>2999</v>
      </c>
      <c r="F8034" t="s">
        <v>532</v>
      </c>
      <c r="G8034" s="1">
        <v>45372</v>
      </c>
      <c r="H8034">
        <v>5480983</v>
      </c>
      <c r="I8034">
        <v>357</v>
      </c>
      <c r="J8034" t="s">
        <v>291</v>
      </c>
      <c r="K8034" s="6" t="str">
        <f>IFERROR(IF(AND(VLOOKUP($C8034,Hes!$A:$B, 1, FALSE), $M8034&lt;&gt;" "), "Ingresada", "Falta Ingresar"), " ")</f>
        <v>Falta Ingresar</v>
      </c>
      <c r="L8034" s="3" t="str">
        <f>IFERROR(VLOOKUP($C8034,Observaciones!$A:$B,2,FALSE)," ")</f>
        <v xml:space="preserve"> </v>
      </c>
      <c r="M8034" t="s">
        <v>553</v>
      </c>
      <c r="N8034" s="4" t="s">
        <v>572</v>
      </c>
      <c r="O8034" s="4">
        <v>31203643</v>
      </c>
      <c r="P8034" s="4">
        <v>205552</v>
      </c>
      <c r="Q8034" s="4">
        <v>39055</v>
      </c>
      <c r="R8034" s="4">
        <v>244607</v>
      </c>
    </row>
    <row r="8035" spans="1:18" x14ac:dyDescent="0.25">
      <c r="A8035" t="s">
        <v>488</v>
      </c>
      <c r="B8035" t="s">
        <v>486</v>
      </c>
      <c r="C8035">
        <v>81698900</v>
      </c>
      <c r="D8035">
        <v>9011</v>
      </c>
      <c r="E8035" t="s">
        <v>3000</v>
      </c>
      <c r="F8035" t="s">
        <v>532</v>
      </c>
      <c r="G8035" s="1">
        <v>45372</v>
      </c>
      <c r="H8035">
        <v>5480986</v>
      </c>
      <c r="I8035">
        <v>348</v>
      </c>
      <c r="J8035" t="s">
        <v>285</v>
      </c>
      <c r="K8035" s="6" t="str">
        <f>IFERROR(IF(AND(VLOOKUP($C8035,Hes!$A:$B, 1, FALSE), $M8035&lt;&gt;" "), "Ingresada", "Falta Ingresar"), " ")</f>
        <v>Falta Ingresar</v>
      </c>
      <c r="L8035" s="3" t="str">
        <f>IFERROR(VLOOKUP($C8035,Observaciones!$A:$B,2,FALSE)," ")</f>
        <v xml:space="preserve"> </v>
      </c>
      <c r="M8035" t="s">
        <v>553</v>
      </c>
      <c r="N8035" s="4" t="s">
        <v>572</v>
      </c>
      <c r="O8035" s="4">
        <v>31204053</v>
      </c>
      <c r="P8035" s="4">
        <v>81064</v>
      </c>
      <c r="Q8035" s="4">
        <v>15402</v>
      </c>
      <c r="R8035" s="4">
        <v>96466</v>
      </c>
    </row>
    <row r="8036" spans="1:18" x14ac:dyDescent="0.25">
      <c r="A8036" t="s">
        <v>488</v>
      </c>
      <c r="B8036" t="s">
        <v>486</v>
      </c>
      <c r="C8036">
        <v>81698900</v>
      </c>
      <c r="D8036">
        <v>4043</v>
      </c>
      <c r="E8036" t="s">
        <v>3001</v>
      </c>
      <c r="F8036" t="s">
        <v>532</v>
      </c>
      <c r="G8036" s="1">
        <v>45372</v>
      </c>
      <c r="H8036">
        <v>5480995</v>
      </c>
      <c r="I8036">
        <v>357</v>
      </c>
      <c r="J8036" t="s">
        <v>291</v>
      </c>
      <c r="K8036" s="6" t="str">
        <f>IFERROR(IF(AND(VLOOKUP($C8036,Hes!$A:$B, 1, FALSE), $M8036&lt;&gt;" "), "Ingresada", "Falta Ingresar"), " ")</f>
        <v>Falta Ingresar</v>
      </c>
      <c r="L8036" s="3" t="str">
        <f>IFERROR(VLOOKUP($C8036,Observaciones!$A:$B,2,FALSE)," ")</f>
        <v xml:space="preserve"> </v>
      </c>
      <c r="M8036" t="s">
        <v>553</v>
      </c>
      <c r="N8036" s="4" t="s">
        <v>572</v>
      </c>
      <c r="O8036" s="4">
        <v>31180527</v>
      </c>
      <c r="P8036" s="4">
        <v>87909</v>
      </c>
      <c r="Q8036" s="4">
        <v>16703</v>
      </c>
      <c r="R8036" s="4">
        <v>105837</v>
      </c>
    </row>
    <row r="8037" spans="1:18" x14ac:dyDescent="0.25">
      <c r="A8037" t="s">
        <v>488</v>
      </c>
      <c r="B8037" t="s">
        <v>486</v>
      </c>
      <c r="C8037">
        <v>81698900</v>
      </c>
      <c r="D8037">
        <v>9156</v>
      </c>
      <c r="E8037" t="s">
        <v>3002</v>
      </c>
      <c r="F8037" t="s">
        <v>532</v>
      </c>
      <c r="G8037" s="1">
        <v>45372</v>
      </c>
      <c r="H8037">
        <v>5481007</v>
      </c>
      <c r="I8037">
        <v>348</v>
      </c>
      <c r="J8037" t="s">
        <v>285</v>
      </c>
      <c r="K8037" s="6" t="str">
        <f>IFERROR(IF(AND(VLOOKUP($C8037,Hes!$A:$B, 1, FALSE), $M8037&lt;&gt;" "), "Ingresada", "Falta Ingresar"), " ")</f>
        <v>Falta Ingresar</v>
      </c>
      <c r="L8037" s="3" t="str">
        <f>IFERROR(VLOOKUP($C8037,Observaciones!$A:$B,2,FALSE)," ")</f>
        <v xml:space="preserve"> </v>
      </c>
      <c r="M8037" t="s">
        <v>553</v>
      </c>
      <c r="N8037" s="4" t="s">
        <v>572</v>
      </c>
      <c r="O8037" s="4">
        <v>31204173</v>
      </c>
      <c r="P8037" s="4">
        <v>6344</v>
      </c>
      <c r="Q8037" s="4">
        <v>1205</v>
      </c>
      <c r="R8037" s="4">
        <v>7549</v>
      </c>
    </row>
    <row r="8038" spans="1:18" x14ac:dyDescent="0.25">
      <c r="A8038" t="s">
        <v>488</v>
      </c>
      <c r="B8038" t="s">
        <v>486</v>
      </c>
      <c r="C8038">
        <v>81698900</v>
      </c>
      <c r="D8038">
        <v>9156</v>
      </c>
      <c r="E8038" t="s">
        <v>3003</v>
      </c>
      <c r="F8038" t="s">
        <v>532</v>
      </c>
      <c r="G8038" s="1">
        <v>45372</v>
      </c>
      <c r="H8038">
        <v>5481008</v>
      </c>
      <c r="I8038">
        <v>348</v>
      </c>
      <c r="J8038" t="s">
        <v>285</v>
      </c>
      <c r="K8038" s="6" t="str">
        <f>IFERROR(IF(AND(VLOOKUP($C8038,Hes!$A:$B, 1, FALSE), $M8038&lt;&gt;" "), "Ingresada", "Falta Ingresar"), " ")</f>
        <v>Falta Ingresar</v>
      </c>
      <c r="L8038" s="3" t="str">
        <f>IFERROR(VLOOKUP($C8038,Observaciones!$A:$B,2,FALSE)," ")</f>
        <v xml:space="preserve"> </v>
      </c>
      <c r="M8038" t="s">
        <v>553</v>
      </c>
      <c r="N8038" s="4" t="s">
        <v>572</v>
      </c>
      <c r="O8038" s="4">
        <v>31204151</v>
      </c>
      <c r="P8038" s="4">
        <v>27458</v>
      </c>
      <c r="Q8038" s="4">
        <v>5217</v>
      </c>
      <c r="R8038" s="4">
        <v>32675</v>
      </c>
    </row>
    <row r="8039" spans="1:18" x14ac:dyDescent="0.25">
      <c r="A8039" t="s">
        <v>488</v>
      </c>
      <c r="B8039" t="s">
        <v>486</v>
      </c>
      <c r="C8039">
        <v>81698900</v>
      </c>
      <c r="D8039">
        <v>94</v>
      </c>
      <c r="E8039" t="s">
        <v>3004</v>
      </c>
      <c r="F8039" t="s">
        <v>532</v>
      </c>
      <c r="G8039" s="1">
        <v>45373</v>
      </c>
      <c r="H8039">
        <v>5481044</v>
      </c>
      <c r="I8039">
        <v>357</v>
      </c>
      <c r="J8039" t="s">
        <v>291</v>
      </c>
      <c r="K8039" s="6" t="str">
        <f>IFERROR(IF(AND(VLOOKUP($C8039,Hes!$A:$B, 1, FALSE), $M8039&lt;&gt;" "), "Ingresada", "Falta Ingresar"), " ")</f>
        <v>Falta Ingresar</v>
      </c>
      <c r="L8039" s="3" t="str">
        <f>IFERROR(VLOOKUP($C8039,Observaciones!$A:$B,2,FALSE)," ")</f>
        <v xml:space="preserve"> </v>
      </c>
      <c r="M8039" t="s">
        <v>553</v>
      </c>
      <c r="N8039" s="4" t="s">
        <v>572</v>
      </c>
      <c r="O8039" s="4">
        <v>31204767</v>
      </c>
      <c r="P8039" s="4">
        <v>142787</v>
      </c>
      <c r="Q8039" s="4">
        <v>27130</v>
      </c>
      <c r="R8039" s="4">
        <v>169917</v>
      </c>
    </row>
    <row r="8040" spans="1:18" x14ac:dyDescent="0.25">
      <c r="A8040" t="s">
        <v>488</v>
      </c>
      <c r="B8040" t="s">
        <v>486</v>
      </c>
      <c r="C8040">
        <v>81698900</v>
      </c>
      <c r="D8040">
        <v>173</v>
      </c>
      <c r="E8040" t="s">
        <v>3005</v>
      </c>
      <c r="F8040" t="s">
        <v>532</v>
      </c>
      <c r="G8040" s="1">
        <v>45373</v>
      </c>
      <c r="H8040">
        <v>5481054</v>
      </c>
      <c r="I8040">
        <v>357</v>
      </c>
      <c r="J8040" t="s">
        <v>291</v>
      </c>
      <c r="K8040" s="6" t="str">
        <f>IFERROR(IF(AND(VLOOKUP($C8040,Hes!$A:$B, 1, FALSE), $M8040&lt;&gt;" "), "Ingresada", "Falta Ingresar"), " ")</f>
        <v>Falta Ingresar</v>
      </c>
      <c r="L8040" s="3" t="str">
        <f>IFERROR(VLOOKUP($C8040,Observaciones!$A:$B,2,FALSE)," ")</f>
        <v xml:space="preserve"> </v>
      </c>
      <c r="M8040" t="s">
        <v>553</v>
      </c>
      <c r="N8040" s="4" t="s">
        <v>572</v>
      </c>
      <c r="O8040" s="4">
        <v>31205916</v>
      </c>
      <c r="P8040" s="4">
        <v>36022</v>
      </c>
      <c r="Q8040" s="4">
        <v>6844</v>
      </c>
      <c r="R8040" s="4">
        <v>42866</v>
      </c>
    </row>
    <row r="8041" spans="1:18" x14ac:dyDescent="0.25">
      <c r="A8041" t="s">
        <v>488</v>
      </c>
      <c r="B8041" t="s">
        <v>486</v>
      </c>
      <c r="C8041">
        <v>81698900</v>
      </c>
      <c r="D8041">
        <v>58</v>
      </c>
      <c r="E8041" t="s">
        <v>3006</v>
      </c>
      <c r="F8041" t="s">
        <v>532</v>
      </c>
      <c r="G8041" s="1">
        <v>45373</v>
      </c>
      <c r="H8041">
        <v>5481065</v>
      </c>
      <c r="I8041">
        <v>357</v>
      </c>
      <c r="J8041" t="s">
        <v>291</v>
      </c>
      <c r="K8041" s="6" t="str">
        <f>IFERROR(IF(AND(VLOOKUP($C8041,Hes!$A:$B, 1, FALSE), $M8041&lt;&gt;" "), "Ingresada", "Falta Ingresar"), " ")</f>
        <v>Falta Ingresar</v>
      </c>
      <c r="L8041" s="3" t="str">
        <f>IFERROR(VLOOKUP($C8041,Observaciones!$A:$B,2,FALSE)," ")</f>
        <v xml:space="preserve"> </v>
      </c>
      <c r="M8041" t="s">
        <v>553</v>
      </c>
      <c r="N8041" s="4" t="s">
        <v>572</v>
      </c>
      <c r="O8041" s="4">
        <v>31204733</v>
      </c>
      <c r="P8041" s="4">
        <v>29012</v>
      </c>
      <c r="Q8041" s="4">
        <v>5512</v>
      </c>
      <c r="R8041" s="4">
        <v>34524</v>
      </c>
    </row>
    <row r="8042" spans="1:18" x14ac:dyDescent="0.25">
      <c r="A8042" t="s">
        <v>488</v>
      </c>
      <c r="B8042" t="s">
        <v>486</v>
      </c>
      <c r="C8042">
        <v>81698900</v>
      </c>
      <c r="D8042">
        <v>7209</v>
      </c>
      <c r="E8042" t="s">
        <v>3007</v>
      </c>
      <c r="F8042" t="s">
        <v>532</v>
      </c>
      <c r="G8042" s="1">
        <v>45373</v>
      </c>
      <c r="H8042">
        <v>5481066</v>
      </c>
      <c r="I8042">
        <v>348</v>
      </c>
      <c r="J8042" t="s">
        <v>285</v>
      </c>
      <c r="K8042" s="6" t="str">
        <f>IFERROR(IF(AND(VLOOKUP($C8042,Hes!$A:$B, 1, FALSE), $M8042&lt;&gt;" "), "Ingresada", "Falta Ingresar"), " ")</f>
        <v>Falta Ingresar</v>
      </c>
      <c r="L8042" s="3" t="str">
        <f>IFERROR(VLOOKUP($C8042,Observaciones!$A:$B,2,FALSE)," ")</f>
        <v xml:space="preserve"> </v>
      </c>
      <c r="M8042" t="s">
        <v>553</v>
      </c>
      <c r="N8042" s="4" t="s">
        <v>572</v>
      </c>
      <c r="O8042" s="4">
        <v>31205566</v>
      </c>
      <c r="P8042" s="4">
        <v>47696</v>
      </c>
      <c r="Q8042" s="4">
        <v>9062</v>
      </c>
      <c r="R8042" s="4">
        <v>56758</v>
      </c>
    </row>
    <row r="8043" spans="1:18" x14ac:dyDescent="0.25">
      <c r="A8043" t="s">
        <v>488</v>
      </c>
      <c r="B8043" t="s">
        <v>486</v>
      </c>
      <c r="C8043">
        <v>81698900</v>
      </c>
      <c r="D8043">
        <v>106</v>
      </c>
      <c r="E8043" t="s">
        <v>3008</v>
      </c>
      <c r="F8043" t="s">
        <v>532</v>
      </c>
      <c r="G8043" s="1">
        <v>45373</v>
      </c>
      <c r="H8043">
        <v>5481120</v>
      </c>
      <c r="I8043">
        <v>357</v>
      </c>
      <c r="J8043" t="s">
        <v>291</v>
      </c>
      <c r="K8043" s="6" t="str">
        <f>IFERROR(IF(AND(VLOOKUP($C8043,Hes!$A:$B, 1, FALSE), $M8043&lt;&gt;" "), "Ingresada", "Falta Ingresar"), " ")</f>
        <v>Falta Ingresar</v>
      </c>
      <c r="L8043" s="3" t="str">
        <f>IFERROR(VLOOKUP($C8043,Observaciones!$A:$B,2,FALSE)," ")</f>
        <v xml:space="preserve"> </v>
      </c>
      <c r="M8043" t="s">
        <v>553</v>
      </c>
      <c r="N8043" s="4" t="s">
        <v>572</v>
      </c>
      <c r="O8043" s="4">
        <v>31204476</v>
      </c>
      <c r="P8043" s="4">
        <v>262988</v>
      </c>
      <c r="Q8043" s="4">
        <v>49968</v>
      </c>
      <c r="R8043" s="4">
        <v>312956</v>
      </c>
    </row>
    <row r="8044" spans="1:18" x14ac:dyDescent="0.25">
      <c r="A8044" t="s">
        <v>488</v>
      </c>
      <c r="B8044" t="s">
        <v>486</v>
      </c>
      <c r="C8044">
        <v>81698900</v>
      </c>
      <c r="D8044">
        <v>173</v>
      </c>
      <c r="E8044" t="s">
        <v>3009</v>
      </c>
      <c r="F8044" t="s">
        <v>532</v>
      </c>
      <c r="G8044" s="1">
        <v>45373</v>
      </c>
      <c r="H8044">
        <v>5481121</v>
      </c>
      <c r="I8044">
        <v>357</v>
      </c>
      <c r="J8044" t="s">
        <v>291</v>
      </c>
      <c r="K8044" s="6" t="str">
        <f>IFERROR(IF(AND(VLOOKUP($C8044,Hes!$A:$B, 1, FALSE), $M8044&lt;&gt;" "), "Ingresada", "Falta Ingresar"), " ")</f>
        <v>Falta Ingresar</v>
      </c>
      <c r="L8044" s="3" t="str">
        <f>IFERROR(VLOOKUP($C8044,Observaciones!$A:$B,2,FALSE)," ")</f>
        <v xml:space="preserve"> </v>
      </c>
      <c r="M8044" t="s">
        <v>553</v>
      </c>
      <c r="N8044" s="4" t="s">
        <v>572</v>
      </c>
      <c r="O8044" s="4">
        <v>31180921</v>
      </c>
      <c r="P8044" s="4">
        <v>72910</v>
      </c>
      <c r="Q8044" s="4">
        <v>13853</v>
      </c>
      <c r="R8044" s="4">
        <v>86763</v>
      </c>
    </row>
    <row r="8045" spans="1:18" x14ac:dyDescent="0.25">
      <c r="A8045" t="s">
        <v>488</v>
      </c>
      <c r="B8045" t="s">
        <v>486</v>
      </c>
      <c r="C8045">
        <v>81698900</v>
      </c>
      <c r="D8045">
        <v>178</v>
      </c>
      <c r="E8045" t="s">
        <v>3010</v>
      </c>
      <c r="F8045" t="s">
        <v>532</v>
      </c>
      <c r="G8045" s="1">
        <v>45373</v>
      </c>
      <c r="H8045">
        <v>5481122</v>
      </c>
      <c r="I8045">
        <v>357</v>
      </c>
      <c r="J8045" t="s">
        <v>291</v>
      </c>
      <c r="K8045" s="6" t="str">
        <f>IFERROR(IF(AND(VLOOKUP($C8045,Hes!$A:$B, 1, FALSE), $M8045&lt;&gt;" "), "Ingresada", "Falta Ingresar"), " ")</f>
        <v>Falta Ingresar</v>
      </c>
      <c r="L8045" s="3" t="str">
        <f>IFERROR(VLOOKUP($C8045,Observaciones!$A:$B,2,FALSE)," ")</f>
        <v xml:space="preserve"> </v>
      </c>
      <c r="M8045" t="s">
        <v>553</v>
      </c>
      <c r="N8045" s="4" t="s">
        <v>572</v>
      </c>
      <c r="O8045" s="4">
        <v>31205667</v>
      </c>
      <c r="P8045" s="4">
        <v>38008</v>
      </c>
      <c r="Q8045" s="4">
        <v>7222</v>
      </c>
      <c r="R8045" s="4">
        <v>45230</v>
      </c>
    </row>
    <row r="8046" spans="1:18" x14ac:dyDescent="0.25">
      <c r="A8046" t="s">
        <v>488</v>
      </c>
      <c r="B8046" t="s">
        <v>486</v>
      </c>
      <c r="C8046">
        <v>81698900</v>
      </c>
      <c r="D8046">
        <v>4039</v>
      </c>
      <c r="E8046" t="s">
        <v>3011</v>
      </c>
      <c r="F8046" t="s">
        <v>532</v>
      </c>
      <c r="G8046" s="1">
        <v>45373</v>
      </c>
      <c r="H8046">
        <v>5481124</v>
      </c>
      <c r="I8046">
        <v>357</v>
      </c>
      <c r="J8046" t="s">
        <v>291</v>
      </c>
      <c r="K8046" s="6" t="str">
        <f>IFERROR(IF(AND(VLOOKUP($C8046,Hes!$A:$B, 1, FALSE), $M8046&lt;&gt;" "), "Ingresada", "Falta Ingresar"), " ")</f>
        <v>Falta Ingresar</v>
      </c>
      <c r="L8046" s="3" t="str">
        <f>IFERROR(VLOOKUP($C8046,Observaciones!$A:$B,2,FALSE)," ")</f>
        <v xml:space="preserve"> </v>
      </c>
      <c r="M8046" t="s">
        <v>553</v>
      </c>
      <c r="N8046" s="4" t="s">
        <v>572</v>
      </c>
      <c r="O8046" s="4">
        <v>31206154</v>
      </c>
      <c r="P8046" s="4">
        <v>1028031</v>
      </c>
      <c r="Q8046" s="4">
        <v>195326</v>
      </c>
      <c r="R8046" s="4">
        <v>1223357</v>
      </c>
    </row>
    <row r="8047" spans="1:18" x14ac:dyDescent="0.25">
      <c r="A8047" t="s">
        <v>488</v>
      </c>
      <c r="B8047" t="s">
        <v>486</v>
      </c>
      <c r="C8047">
        <v>81698900</v>
      </c>
      <c r="D8047">
        <v>106</v>
      </c>
      <c r="E8047" t="s">
        <v>3012</v>
      </c>
      <c r="F8047" t="s">
        <v>532</v>
      </c>
      <c r="G8047" s="1">
        <v>45373</v>
      </c>
      <c r="H8047">
        <v>5481159</v>
      </c>
      <c r="I8047">
        <v>357</v>
      </c>
      <c r="J8047" t="s">
        <v>291</v>
      </c>
      <c r="K8047" s="6" t="str">
        <f>IFERROR(IF(AND(VLOOKUP($C8047,Hes!$A:$B, 1, FALSE), $M8047&lt;&gt;" "), "Ingresada", "Falta Ingresar"), " ")</f>
        <v>Falta Ingresar</v>
      </c>
      <c r="L8047" s="3" t="str">
        <f>IFERROR(VLOOKUP($C8047,Observaciones!$A:$B,2,FALSE)," ")</f>
        <v xml:space="preserve"> </v>
      </c>
      <c r="M8047" t="s">
        <v>553</v>
      </c>
      <c r="N8047" s="4" t="s">
        <v>572</v>
      </c>
      <c r="O8047" s="4">
        <v>31204619</v>
      </c>
      <c r="P8047" s="4">
        <v>981341</v>
      </c>
      <c r="Q8047" s="4">
        <v>186455</v>
      </c>
      <c r="R8047" s="4">
        <v>1167796</v>
      </c>
    </row>
    <row r="8048" spans="1:18" x14ac:dyDescent="0.25">
      <c r="A8048" t="s">
        <v>488</v>
      </c>
      <c r="B8048" t="s">
        <v>486</v>
      </c>
      <c r="C8048">
        <v>81698900</v>
      </c>
      <c r="D8048">
        <v>106</v>
      </c>
      <c r="E8048" t="s">
        <v>3013</v>
      </c>
      <c r="F8048" t="s">
        <v>532</v>
      </c>
      <c r="G8048" s="1">
        <v>45373</v>
      </c>
      <c r="H8048">
        <v>5481196</v>
      </c>
      <c r="I8048">
        <v>357</v>
      </c>
      <c r="J8048" t="s">
        <v>291</v>
      </c>
      <c r="K8048" s="6" t="str">
        <f>IFERROR(IF(AND(VLOOKUP($C8048,Hes!$A:$B, 1, FALSE), $M8048&lt;&gt;" "), "Ingresada", "Falta Ingresar"), " ")</f>
        <v>Falta Ingresar</v>
      </c>
      <c r="L8048" s="3" t="str">
        <f>IFERROR(VLOOKUP($C8048,Observaciones!$A:$B,2,FALSE)," ")</f>
        <v xml:space="preserve"> </v>
      </c>
      <c r="M8048" t="s">
        <v>553</v>
      </c>
      <c r="N8048" s="4" t="s">
        <v>572</v>
      </c>
      <c r="O8048" s="4">
        <v>31204505</v>
      </c>
      <c r="P8048" s="4">
        <v>132715</v>
      </c>
      <c r="Q8048" s="4">
        <v>25216</v>
      </c>
      <c r="R8048" s="4">
        <v>157931</v>
      </c>
    </row>
    <row r="8049" spans="1:18" x14ac:dyDescent="0.25">
      <c r="A8049" t="s">
        <v>488</v>
      </c>
      <c r="B8049" t="s">
        <v>486</v>
      </c>
      <c r="C8049">
        <v>81698900</v>
      </c>
      <c r="D8049">
        <v>4005</v>
      </c>
      <c r="E8049" t="s">
        <v>3014</v>
      </c>
      <c r="F8049" t="s">
        <v>532</v>
      </c>
      <c r="G8049" s="1">
        <v>45373</v>
      </c>
      <c r="H8049">
        <v>5481198</v>
      </c>
      <c r="I8049">
        <v>357</v>
      </c>
      <c r="J8049" t="s">
        <v>291</v>
      </c>
      <c r="K8049" s="6" t="str">
        <f>IFERROR(IF(AND(VLOOKUP($C8049,Hes!$A:$B, 1, FALSE), $M8049&lt;&gt;" "), "Ingresada", "Falta Ingresar"), " ")</f>
        <v>Falta Ingresar</v>
      </c>
      <c r="L8049" s="3" t="str">
        <f>IFERROR(VLOOKUP($C8049,Observaciones!$A:$B,2,FALSE)," ")</f>
        <v xml:space="preserve"> </v>
      </c>
      <c r="M8049" t="s">
        <v>553</v>
      </c>
      <c r="N8049" s="4" t="s">
        <v>572</v>
      </c>
      <c r="O8049" s="4">
        <v>31205158</v>
      </c>
      <c r="P8049" s="4">
        <v>145394</v>
      </c>
      <c r="Q8049" s="4">
        <v>27625</v>
      </c>
      <c r="R8049" s="4">
        <v>173019</v>
      </c>
    </row>
    <row r="8050" spans="1:18" x14ac:dyDescent="0.25">
      <c r="A8050" t="s">
        <v>488</v>
      </c>
      <c r="B8050" t="s">
        <v>486</v>
      </c>
      <c r="C8050">
        <v>81698900</v>
      </c>
      <c r="D8050">
        <v>173</v>
      </c>
      <c r="E8050" t="s">
        <v>3015</v>
      </c>
      <c r="F8050" t="s">
        <v>532</v>
      </c>
      <c r="G8050" s="1">
        <v>45373</v>
      </c>
      <c r="H8050">
        <v>5481223</v>
      </c>
      <c r="I8050">
        <v>357</v>
      </c>
      <c r="J8050" t="s">
        <v>291</v>
      </c>
      <c r="K8050" s="6" t="str">
        <f>IFERROR(IF(AND(VLOOKUP($C8050,Hes!$A:$B, 1, FALSE), $M8050&lt;&gt;" "), "Ingresada", "Falta Ingresar"), " ")</f>
        <v>Falta Ingresar</v>
      </c>
      <c r="L8050" s="3" t="str">
        <f>IFERROR(VLOOKUP($C8050,Observaciones!$A:$B,2,FALSE)," ")</f>
        <v xml:space="preserve"> </v>
      </c>
      <c r="M8050" t="s">
        <v>553</v>
      </c>
      <c r="N8050" s="4" t="s">
        <v>572</v>
      </c>
      <c r="O8050" s="4">
        <v>31180960</v>
      </c>
      <c r="P8050" s="4">
        <v>58328</v>
      </c>
      <c r="Q8050" s="4">
        <v>11082</v>
      </c>
      <c r="R8050" s="4">
        <v>69410</v>
      </c>
    </row>
    <row r="8051" spans="1:18" x14ac:dyDescent="0.25">
      <c r="A8051" t="s">
        <v>488</v>
      </c>
      <c r="B8051" t="s">
        <v>486</v>
      </c>
      <c r="C8051">
        <v>81698900</v>
      </c>
      <c r="D8051">
        <v>173</v>
      </c>
      <c r="E8051" t="s">
        <v>3016</v>
      </c>
      <c r="F8051" t="s">
        <v>532</v>
      </c>
      <c r="G8051" s="1">
        <v>45373</v>
      </c>
      <c r="H8051">
        <v>5481232</v>
      </c>
      <c r="I8051">
        <v>357</v>
      </c>
      <c r="J8051" t="s">
        <v>291</v>
      </c>
      <c r="K8051" s="6" t="str">
        <f>IFERROR(IF(AND(VLOOKUP($C8051,Hes!$A:$B, 1, FALSE), $M8051&lt;&gt;" "), "Ingresada", "Falta Ingresar"), " ")</f>
        <v>Falta Ingresar</v>
      </c>
      <c r="L8051" s="3" t="str">
        <f>IFERROR(VLOOKUP($C8051,Observaciones!$A:$B,2,FALSE)," ")</f>
        <v xml:space="preserve"> </v>
      </c>
      <c r="M8051" t="s">
        <v>553</v>
      </c>
      <c r="N8051" s="4" t="s">
        <v>572</v>
      </c>
      <c r="O8051" s="4">
        <v>31180797</v>
      </c>
      <c r="P8051" s="4">
        <v>90323</v>
      </c>
      <c r="Q8051" s="4">
        <v>17161</v>
      </c>
      <c r="R8051" s="4">
        <v>107484</v>
      </c>
    </row>
    <row r="8052" spans="1:18" x14ac:dyDescent="0.25">
      <c r="A8052" t="s">
        <v>488</v>
      </c>
      <c r="B8052" t="s">
        <v>486</v>
      </c>
      <c r="C8052">
        <v>81698900</v>
      </c>
      <c r="D8052">
        <v>173</v>
      </c>
      <c r="E8052" t="s">
        <v>3017</v>
      </c>
      <c r="F8052" t="s">
        <v>532</v>
      </c>
      <c r="G8052" s="1">
        <v>45373</v>
      </c>
      <c r="H8052">
        <v>5481236</v>
      </c>
      <c r="I8052">
        <v>357</v>
      </c>
      <c r="J8052" t="s">
        <v>291</v>
      </c>
      <c r="K8052" s="6" t="str">
        <f>IFERROR(IF(AND(VLOOKUP($C8052,Hes!$A:$B, 1, FALSE), $M8052&lt;&gt;" "), "Ingresada", "Falta Ingresar"), " ")</f>
        <v>Falta Ingresar</v>
      </c>
      <c r="L8052" s="3" t="str">
        <f>IFERROR(VLOOKUP($C8052,Observaciones!$A:$B,2,FALSE)," ")</f>
        <v xml:space="preserve"> </v>
      </c>
      <c r="M8052" t="s">
        <v>553</v>
      </c>
      <c r="N8052" s="4" t="s">
        <v>572</v>
      </c>
      <c r="O8052" s="4">
        <v>31180851</v>
      </c>
      <c r="P8052" s="4">
        <v>122810</v>
      </c>
      <c r="Q8052" s="4">
        <v>23334</v>
      </c>
      <c r="R8052" s="4">
        <v>146144</v>
      </c>
    </row>
    <row r="8053" spans="1:18" x14ac:dyDescent="0.25">
      <c r="A8053" t="s">
        <v>488</v>
      </c>
      <c r="B8053" t="s">
        <v>486</v>
      </c>
      <c r="C8053">
        <v>81698900</v>
      </c>
      <c r="D8053">
        <v>7037</v>
      </c>
      <c r="E8053" t="s">
        <v>3018</v>
      </c>
      <c r="F8053" t="s">
        <v>532</v>
      </c>
      <c r="G8053" s="1">
        <v>45373</v>
      </c>
      <c r="H8053">
        <v>5481315</v>
      </c>
      <c r="I8053">
        <v>357</v>
      </c>
      <c r="J8053" t="s">
        <v>291</v>
      </c>
      <c r="K8053" s="6" t="str">
        <f>IFERROR(IF(AND(VLOOKUP($C8053,Hes!$A:$B, 1, FALSE), $M8053&lt;&gt;" "), "Ingresada", "Falta Ingresar"), " ")</f>
        <v>Falta Ingresar</v>
      </c>
      <c r="L8053" s="3" t="str">
        <f>IFERROR(VLOOKUP($C8053,Observaciones!$A:$B,2,FALSE)," ")</f>
        <v xml:space="preserve"> </v>
      </c>
      <c r="M8053" t="s">
        <v>553</v>
      </c>
      <c r="N8053" s="4" t="s">
        <v>572</v>
      </c>
      <c r="O8053" s="4">
        <v>31208225</v>
      </c>
      <c r="P8053" s="4">
        <v>43364</v>
      </c>
      <c r="Q8053" s="4">
        <v>8239</v>
      </c>
      <c r="R8053" s="4">
        <v>51603</v>
      </c>
    </row>
    <row r="8054" spans="1:18" x14ac:dyDescent="0.25">
      <c r="A8054" t="s">
        <v>488</v>
      </c>
      <c r="B8054" t="s">
        <v>486</v>
      </c>
      <c r="C8054">
        <v>81698900</v>
      </c>
      <c r="D8054">
        <v>4046</v>
      </c>
      <c r="E8054" t="s">
        <v>3019</v>
      </c>
      <c r="F8054" t="s">
        <v>532</v>
      </c>
      <c r="G8054" s="1">
        <v>45373</v>
      </c>
      <c r="H8054">
        <v>5481667</v>
      </c>
      <c r="I8054">
        <v>357</v>
      </c>
      <c r="J8054" t="s">
        <v>291</v>
      </c>
      <c r="K8054" s="6" t="str">
        <f>IFERROR(IF(AND(VLOOKUP($C8054,Hes!$A:$B, 1, FALSE), $M8054&lt;&gt;" "), "Ingresada", "Falta Ingresar"), " ")</f>
        <v>Falta Ingresar</v>
      </c>
      <c r="L8054" s="3" t="str">
        <f>IFERROR(VLOOKUP($C8054,Observaciones!$A:$B,2,FALSE)," ")</f>
        <v xml:space="preserve"> </v>
      </c>
      <c r="M8054" t="s">
        <v>553</v>
      </c>
      <c r="N8054" s="4" t="s">
        <v>572</v>
      </c>
      <c r="O8054" s="4">
        <v>31208284</v>
      </c>
      <c r="P8054" s="4">
        <v>172313</v>
      </c>
      <c r="Q8054" s="4">
        <v>32739</v>
      </c>
      <c r="R8054" s="4">
        <v>205052</v>
      </c>
    </row>
    <row r="8055" spans="1:18" x14ac:dyDescent="0.25">
      <c r="A8055" t="s">
        <v>488</v>
      </c>
      <c r="B8055" t="s">
        <v>486</v>
      </c>
      <c r="C8055">
        <v>81698900</v>
      </c>
      <c r="D8055">
        <v>9044</v>
      </c>
      <c r="E8055" t="s">
        <v>3020</v>
      </c>
      <c r="F8055" t="s">
        <v>532</v>
      </c>
      <c r="G8055" s="1">
        <v>45373</v>
      </c>
      <c r="H8055">
        <v>5481682</v>
      </c>
      <c r="I8055">
        <v>348</v>
      </c>
      <c r="J8055" t="s">
        <v>285</v>
      </c>
      <c r="K8055" s="6" t="str">
        <f>IFERROR(IF(AND(VLOOKUP($C8055,Hes!$A:$B, 1, FALSE), $M8055&lt;&gt;" "), "Ingresada", "Falta Ingresar"), " ")</f>
        <v>Falta Ingresar</v>
      </c>
      <c r="L8055" s="3" t="str">
        <f>IFERROR(VLOOKUP($C8055,Observaciones!$A:$B,2,FALSE)," ")</f>
        <v xml:space="preserve"> </v>
      </c>
      <c r="M8055" t="s">
        <v>553</v>
      </c>
      <c r="N8055" s="4" t="s">
        <v>572</v>
      </c>
      <c r="O8055" s="4">
        <v>31208186</v>
      </c>
      <c r="P8055" s="4">
        <v>34201</v>
      </c>
      <c r="Q8055" s="4">
        <v>6498</v>
      </c>
      <c r="R8055" s="4">
        <v>40699</v>
      </c>
    </row>
    <row r="8056" spans="1:18" x14ac:dyDescent="0.25">
      <c r="A8056" t="s">
        <v>488</v>
      </c>
      <c r="B8056" t="s">
        <v>486</v>
      </c>
      <c r="C8056">
        <v>81698900</v>
      </c>
      <c r="D8056">
        <v>26</v>
      </c>
      <c r="E8056" t="s">
        <v>3021</v>
      </c>
      <c r="F8056" t="s">
        <v>532</v>
      </c>
      <c r="G8056" s="1">
        <v>45376</v>
      </c>
      <c r="H8056">
        <v>5481749</v>
      </c>
      <c r="I8056">
        <v>357</v>
      </c>
      <c r="J8056" t="s">
        <v>291</v>
      </c>
      <c r="K8056" s="6" t="str">
        <f>IFERROR(IF(AND(VLOOKUP($C8056,Hes!$A:$B, 1, FALSE), $M8056&lt;&gt;" "), "Ingresada", "Falta Ingresar"), " ")</f>
        <v>Falta Ingresar</v>
      </c>
      <c r="L8056" s="3" t="str">
        <f>IFERROR(VLOOKUP($C8056,Observaciones!$A:$B,2,FALSE)," ")</f>
        <v xml:space="preserve"> </v>
      </c>
      <c r="M8056" t="s">
        <v>553</v>
      </c>
      <c r="N8056" s="4" t="s">
        <v>572</v>
      </c>
      <c r="O8056" s="4">
        <v>31209947</v>
      </c>
      <c r="P8056" s="4">
        <v>66900</v>
      </c>
      <c r="Q8056" s="4">
        <v>12711</v>
      </c>
      <c r="R8056" s="4">
        <v>79611</v>
      </c>
    </row>
    <row r="8057" spans="1:18" x14ac:dyDescent="0.25">
      <c r="A8057" t="s">
        <v>488</v>
      </c>
      <c r="B8057" t="s">
        <v>486</v>
      </c>
      <c r="C8057">
        <v>81698900</v>
      </c>
      <c r="D8057">
        <v>3006</v>
      </c>
      <c r="E8057" t="s">
        <v>3022</v>
      </c>
      <c r="F8057" t="s">
        <v>532</v>
      </c>
      <c r="G8057" s="1">
        <v>45376</v>
      </c>
      <c r="H8057">
        <v>5481759</v>
      </c>
      <c r="I8057">
        <v>357</v>
      </c>
      <c r="J8057" t="s">
        <v>291</v>
      </c>
      <c r="K8057" s="6" t="str">
        <f>IFERROR(IF(AND(VLOOKUP($C8057,Hes!$A:$B, 1, FALSE), $M8057&lt;&gt;" "), "Ingresada", "Falta Ingresar"), " ")</f>
        <v>Falta Ingresar</v>
      </c>
      <c r="L8057" s="3" t="str">
        <f>IFERROR(VLOOKUP($C8057,Observaciones!$A:$B,2,FALSE)," ")</f>
        <v xml:space="preserve"> </v>
      </c>
      <c r="M8057" t="s">
        <v>553</v>
      </c>
      <c r="N8057" s="4" t="s">
        <v>572</v>
      </c>
      <c r="O8057" s="4">
        <v>31208628</v>
      </c>
      <c r="P8057" s="4">
        <v>196913</v>
      </c>
      <c r="Q8057" s="4">
        <v>37413</v>
      </c>
      <c r="R8057" s="4">
        <v>234326</v>
      </c>
    </row>
    <row r="8058" spans="1:18" x14ac:dyDescent="0.25">
      <c r="A8058" t="s">
        <v>488</v>
      </c>
      <c r="B8058" t="s">
        <v>486</v>
      </c>
      <c r="C8058">
        <v>81698900</v>
      </c>
      <c r="D8058">
        <v>169</v>
      </c>
      <c r="E8058" t="s">
        <v>3023</v>
      </c>
      <c r="F8058" t="s">
        <v>532</v>
      </c>
      <c r="G8058" s="1">
        <v>45376</v>
      </c>
      <c r="H8058">
        <v>5481766</v>
      </c>
      <c r="I8058">
        <v>357</v>
      </c>
      <c r="J8058" t="s">
        <v>291</v>
      </c>
      <c r="K8058" s="6" t="str">
        <f>IFERROR(IF(AND(VLOOKUP($C8058,Hes!$A:$B, 1, FALSE), $M8058&lt;&gt;" "), "Ingresada", "Falta Ingresar"), " ")</f>
        <v>Falta Ingresar</v>
      </c>
      <c r="L8058" s="3" t="str">
        <f>IFERROR(VLOOKUP($C8058,Observaciones!$A:$B,2,FALSE)," ")</f>
        <v xml:space="preserve"> </v>
      </c>
      <c r="M8058" t="s">
        <v>553</v>
      </c>
      <c r="N8058" s="4" t="s">
        <v>572</v>
      </c>
      <c r="O8058" s="4">
        <v>31208913</v>
      </c>
      <c r="P8058" s="4">
        <v>23911</v>
      </c>
      <c r="Q8058" s="4">
        <v>4543</v>
      </c>
      <c r="R8058" s="4">
        <v>28454</v>
      </c>
    </row>
    <row r="8059" spans="1:18" x14ac:dyDescent="0.25">
      <c r="A8059" t="s">
        <v>488</v>
      </c>
      <c r="B8059" t="s">
        <v>486</v>
      </c>
      <c r="C8059">
        <v>81698900</v>
      </c>
      <c r="D8059">
        <v>181</v>
      </c>
      <c r="E8059" t="s">
        <v>3024</v>
      </c>
      <c r="F8059" t="s">
        <v>532</v>
      </c>
      <c r="G8059" s="1">
        <v>45376</v>
      </c>
      <c r="H8059">
        <v>5481944</v>
      </c>
      <c r="I8059">
        <v>357</v>
      </c>
      <c r="J8059" t="s">
        <v>291</v>
      </c>
      <c r="K8059" s="6" t="str">
        <f>IFERROR(IF(AND(VLOOKUP($C8059,Hes!$A:$B, 1, FALSE), $M8059&lt;&gt;" "), "Ingresada", "Falta Ingresar"), " ")</f>
        <v>Falta Ingresar</v>
      </c>
      <c r="L8059" s="3" t="str">
        <f>IFERROR(VLOOKUP($C8059,Observaciones!$A:$B,2,FALSE)," ")</f>
        <v xml:space="preserve"> </v>
      </c>
      <c r="M8059" t="s">
        <v>553</v>
      </c>
      <c r="N8059" s="4" t="s">
        <v>572</v>
      </c>
      <c r="O8059" s="4">
        <v>31209818</v>
      </c>
      <c r="P8059" s="4">
        <v>255536</v>
      </c>
      <c r="Q8059" s="4">
        <v>48552</v>
      </c>
      <c r="R8059" s="4">
        <v>304088</v>
      </c>
    </row>
    <row r="8060" spans="1:18" x14ac:dyDescent="0.25">
      <c r="A8060" t="s">
        <v>488</v>
      </c>
      <c r="B8060" t="s">
        <v>486</v>
      </c>
      <c r="C8060">
        <v>81698900</v>
      </c>
      <c r="D8060">
        <v>20</v>
      </c>
      <c r="E8060" t="s">
        <v>3025</v>
      </c>
      <c r="F8060" t="s">
        <v>532</v>
      </c>
      <c r="G8060" s="1">
        <v>45376</v>
      </c>
      <c r="H8060">
        <v>5481949</v>
      </c>
      <c r="I8060">
        <v>357</v>
      </c>
      <c r="J8060" t="s">
        <v>291</v>
      </c>
      <c r="K8060" s="6" t="str">
        <f>IFERROR(IF(AND(VLOOKUP($C8060,Hes!$A:$B, 1, FALSE), $M8060&lt;&gt;" "), "Ingresada", "Falta Ingresar"), " ")</f>
        <v>Falta Ingresar</v>
      </c>
      <c r="L8060" s="3" t="str">
        <f>IFERROR(VLOOKUP($C8060,Observaciones!$A:$B,2,FALSE)," ")</f>
        <v xml:space="preserve"> </v>
      </c>
      <c r="M8060" t="s">
        <v>553</v>
      </c>
      <c r="N8060" s="4" t="s">
        <v>572</v>
      </c>
      <c r="O8060" s="4">
        <v>31197910</v>
      </c>
      <c r="P8060" s="4">
        <v>367708</v>
      </c>
      <c r="Q8060" s="4">
        <v>69865</v>
      </c>
      <c r="R8060" s="4">
        <v>437573</v>
      </c>
    </row>
    <row r="8061" spans="1:18" x14ac:dyDescent="0.25">
      <c r="A8061" t="s">
        <v>488</v>
      </c>
      <c r="B8061" t="s">
        <v>486</v>
      </c>
      <c r="C8061">
        <v>81698900</v>
      </c>
      <c r="D8061">
        <v>215</v>
      </c>
      <c r="E8061" t="s">
        <v>3026</v>
      </c>
      <c r="F8061" t="s">
        <v>532</v>
      </c>
      <c r="G8061" s="1">
        <v>45376</v>
      </c>
      <c r="H8061">
        <v>5481958</v>
      </c>
      <c r="I8061">
        <v>357</v>
      </c>
      <c r="J8061" t="s">
        <v>291</v>
      </c>
      <c r="K8061" s="6" t="str">
        <f>IFERROR(IF(AND(VLOOKUP($C8061,Hes!$A:$B, 1, FALSE), $M8061&lt;&gt;" "), "Ingresada", "Falta Ingresar"), " ")</f>
        <v>Falta Ingresar</v>
      </c>
      <c r="L8061" s="3" t="str">
        <f>IFERROR(VLOOKUP($C8061,Observaciones!$A:$B,2,FALSE)," ")</f>
        <v xml:space="preserve"> </v>
      </c>
      <c r="M8061" t="s">
        <v>553</v>
      </c>
      <c r="N8061" s="4" t="s">
        <v>572</v>
      </c>
      <c r="O8061" s="4">
        <v>31209600</v>
      </c>
      <c r="P8061" s="4">
        <v>43160</v>
      </c>
      <c r="Q8061" s="4">
        <v>8200</v>
      </c>
      <c r="R8061" s="4">
        <v>51360</v>
      </c>
    </row>
    <row r="8062" spans="1:18" x14ac:dyDescent="0.25">
      <c r="A8062" t="s">
        <v>488</v>
      </c>
      <c r="B8062" t="s">
        <v>486</v>
      </c>
      <c r="C8062">
        <v>81698900</v>
      </c>
      <c r="D8062">
        <v>352</v>
      </c>
      <c r="E8062" t="s">
        <v>3027</v>
      </c>
      <c r="F8062" t="s">
        <v>532</v>
      </c>
      <c r="G8062" s="1">
        <v>45376</v>
      </c>
      <c r="H8062">
        <v>5481979</v>
      </c>
      <c r="I8062">
        <v>357</v>
      </c>
      <c r="J8062" t="s">
        <v>291</v>
      </c>
      <c r="K8062" s="6" t="str">
        <f>IFERROR(IF(AND(VLOOKUP($C8062,Hes!$A:$B, 1, FALSE), $M8062&lt;&gt;" "), "Ingresada", "Falta Ingresar"), " ")</f>
        <v>Falta Ingresar</v>
      </c>
      <c r="L8062" s="3" t="str">
        <f>IFERROR(VLOOKUP($C8062,Observaciones!$A:$B,2,FALSE)," ")</f>
        <v xml:space="preserve"> </v>
      </c>
      <c r="M8062" t="s">
        <v>553</v>
      </c>
      <c r="N8062" s="4" t="s">
        <v>572</v>
      </c>
      <c r="O8062" s="4">
        <v>31209491</v>
      </c>
      <c r="P8062" s="4">
        <v>440400</v>
      </c>
      <c r="Q8062" s="4">
        <v>83676</v>
      </c>
      <c r="R8062" s="4">
        <v>524076</v>
      </c>
    </row>
    <row r="8063" spans="1:18" x14ac:dyDescent="0.25">
      <c r="A8063" t="s">
        <v>488</v>
      </c>
      <c r="B8063" t="s">
        <v>486</v>
      </c>
      <c r="C8063">
        <v>81698900</v>
      </c>
      <c r="D8063">
        <v>913</v>
      </c>
      <c r="E8063" t="s">
        <v>3028</v>
      </c>
      <c r="F8063" t="s">
        <v>532</v>
      </c>
      <c r="G8063" s="1">
        <v>45376</v>
      </c>
      <c r="H8063">
        <v>5481980</v>
      </c>
      <c r="I8063">
        <v>357</v>
      </c>
      <c r="J8063" t="s">
        <v>291</v>
      </c>
      <c r="K8063" s="6" t="str">
        <f>IFERROR(IF(AND(VLOOKUP($C8063,Hes!$A:$B, 1, FALSE), $M8063&lt;&gt;" "), "Ingresada", "Falta Ingresar"), " ")</f>
        <v>Falta Ingresar</v>
      </c>
      <c r="L8063" s="3" t="str">
        <f>IFERROR(VLOOKUP($C8063,Observaciones!$A:$B,2,FALSE)," ")</f>
        <v xml:space="preserve"> </v>
      </c>
      <c r="M8063" t="s">
        <v>553</v>
      </c>
      <c r="N8063" s="4" t="s">
        <v>572</v>
      </c>
      <c r="O8063" s="4">
        <v>31209558</v>
      </c>
      <c r="P8063" s="4">
        <v>189432</v>
      </c>
      <c r="Q8063" s="4">
        <v>35992</v>
      </c>
      <c r="R8063" s="4">
        <v>225424</v>
      </c>
    </row>
    <row r="8064" spans="1:18" x14ac:dyDescent="0.25">
      <c r="A8064" t="s">
        <v>488</v>
      </c>
      <c r="B8064" t="s">
        <v>486</v>
      </c>
      <c r="C8064">
        <v>81698900</v>
      </c>
      <c r="D8064">
        <v>4009</v>
      </c>
      <c r="E8064" t="s">
        <v>3029</v>
      </c>
      <c r="F8064" t="s">
        <v>532</v>
      </c>
      <c r="G8064" s="1">
        <v>45376</v>
      </c>
      <c r="H8064">
        <v>5481985</v>
      </c>
      <c r="I8064">
        <v>357</v>
      </c>
      <c r="J8064" t="s">
        <v>291</v>
      </c>
      <c r="K8064" s="6" t="str">
        <f>IFERROR(IF(AND(VLOOKUP($C8064,Hes!$A:$B, 1, FALSE), $M8064&lt;&gt;" "), "Ingresada", "Falta Ingresar"), " ")</f>
        <v>Falta Ingresar</v>
      </c>
      <c r="L8064" s="3" t="str">
        <f>IFERROR(VLOOKUP($C8064,Observaciones!$A:$B,2,FALSE)," ")</f>
        <v xml:space="preserve"> </v>
      </c>
      <c r="M8064" t="s">
        <v>553</v>
      </c>
      <c r="N8064" s="4" t="s">
        <v>572</v>
      </c>
      <c r="O8064" s="4">
        <v>31210394</v>
      </c>
      <c r="P8064" s="4">
        <v>30162</v>
      </c>
      <c r="Q8064" s="4">
        <v>5731</v>
      </c>
      <c r="R8064" s="4">
        <v>35893</v>
      </c>
    </row>
    <row r="8065" spans="1:18" x14ac:dyDescent="0.25">
      <c r="A8065" t="s">
        <v>488</v>
      </c>
      <c r="B8065" t="s">
        <v>486</v>
      </c>
      <c r="C8065">
        <v>81698900</v>
      </c>
      <c r="D8065">
        <v>277</v>
      </c>
      <c r="E8065" t="s">
        <v>3030</v>
      </c>
      <c r="F8065" t="s">
        <v>532</v>
      </c>
      <c r="G8065" s="1">
        <v>45376</v>
      </c>
      <c r="H8065">
        <v>5481986</v>
      </c>
      <c r="I8065">
        <v>357</v>
      </c>
      <c r="J8065" t="s">
        <v>291</v>
      </c>
      <c r="K8065" s="6" t="str">
        <f>IFERROR(IF(AND(VLOOKUP($C8065,Hes!$A:$B, 1, FALSE), $M8065&lt;&gt;" "), "Ingresada", "Falta Ingresar"), " ")</f>
        <v>Falta Ingresar</v>
      </c>
      <c r="L8065" s="3" t="str">
        <f>IFERROR(VLOOKUP($C8065,Observaciones!$A:$B,2,FALSE)," ")</f>
        <v xml:space="preserve"> </v>
      </c>
      <c r="M8065" t="s">
        <v>553</v>
      </c>
      <c r="N8065" s="4" t="s">
        <v>572</v>
      </c>
      <c r="O8065" s="4">
        <v>31210315</v>
      </c>
      <c r="P8065" s="4">
        <v>51121</v>
      </c>
      <c r="Q8065" s="4">
        <v>9713</v>
      </c>
      <c r="R8065" s="4">
        <v>60834</v>
      </c>
    </row>
    <row r="8066" spans="1:18" x14ac:dyDescent="0.25">
      <c r="A8066" t="s">
        <v>488</v>
      </c>
      <c r="B8066" t="s">
        <v>486</v>
      </c>
      <c r="C8066">
        <v>81698900</v>
      </c>
      <c r="D8066">
        <v>4054</v>
      </c>
      <c r="E8066" t="s">
        <v>3031</v>
      </c>
      <c r="F8066" t="s">
        <v>532</v>
      </c>
      <c r="G8066" s="1">
        <v>45376</v>
      </c>
      <c r="H8066">
        <v>5481991</v>
      </c>
      <c r="I8066">
        <v>357</v>
      </c>
      <c r="J8066" t="s">
        <v>291</v>
      </c>
      <c r="K8066" s="6" t="str">
        <f>IFERROR(IF(AND(VLOOKUP($C8066,Hes!$A:$B, 1, FALSE), $M8066&lt;&gt;" "), "Ingresada", "Falta Ingresar"), " ")</f>
        <v>Falta Ingresar</v>
      </c>
      <c r="L8066" s="3" t="str">
        <f>IFERROR(VLOOKUP($C8066,Observaciones!$A:$B,2,FALSE)," ")</f>
        <v xml:space="preserve"> </v>
      </c>
      <c r="M8066" t="s">
        <v>553</v>
      </c>
      <c r="N8066" s="4" t="s">
        <v>572</v>
      </c>
      <c r="O8066" s="4">
        <v>31209760</v>
      </c>
      <c r="P8066" s="4">
        <v>192133</v>
      </c>
      <c r="Q8066" s="4">
        <v>36505</v>
      </c>
      <c r="R8066" s="4">
        <v>228638</v>
      </c>
    </row>
    <row r="8067" spans="1:18" x14ac:dyDescent="0.25">
      <c r="A8067" t="s">
        <v>488</v>
      </c>
      <c r="B8067" t="s">
        <v>486</v>
      </c>
      <c r="C8067">
        <v>81698900</v>
      </c>
      <c r="D8067">
        <v>3</v>
      </c>
      <c r="E8067" t="s">
        <v>3032</v>
      </c>
      <c r="F8067" t="s">
        <v>532</v>
      </c>
      <c r="G8067" s="1">
        <v>45376</v>
      </c>
      <c r="H8067">
        <v>5482022</v>
      </c>
      <c r="I8067">
        <v>357</v>
      </c>
      <c r="J8067" t="s">
        <v>291</v>
      </c>
      <c r="K8067" s="6" t="str">
        <f>IFERROR(IF(AND(VLOOKUP($C8067,Hes!$A:$B, 1, FALSE), $M8067&lt;&gt;" "), "Ingresada", "Falta Ingresar"), " ")</f>
        <v>Falta Ingresar</v>
      </c>
      <c r="L8067" s="3" t="str">
        <f>IFERROR(VLOOKUP($C8067,Observaciones!$A:$B,2,FALSE)," ")</f>
        <v xml:space="preserve"> </v>
      </c>
      <c r="M8067" t="s">
        <v>553</v>
      </c>
      <c r="N8067" s="4" t="s">
        <v>572</v>
      </c>
      <c r="O8067" s="4">
        <v>31209443</v>
      </c>
      <c r="P8067" s="4">
        <v>281559</v>
      </c>
      <c r="Q8067" s="4">
        <v>53496</v>
      </c>
      <c r="R8067" s="4">
        <v>335055</v>
      </c>
    </row>
    <row r="8068" spans="1:18" x14ac:dyDescent="0.25">
      <c r="A8068" t="s">
        <v>488</v>
      </c>
      <c r="B8068" t="s">
        <v>486</v>
      </c>
      <c r="C8068">
        <v>81698900</v>
      </c>
      <c r="D8068">
        <v>173</v>
      </c>
      <c r="E8068" t="s">
        <v>3033</v>
      </c>
      <c r="F8068" t="s">
        <v>532</v>
      </c>
      <c r="G8068" s="1">
        <v>45374</v>
      </c>
      <c r="H8068">
        <v>5482064</v>
      </c>
      <c r="I8068">
        <v>357</v>
      </c>
      <c r="J8068" t="s">
        <v>291</v>
      </c>
      <c r="K8068" s="6" t="str">
        <f>IFERROR(IF(AND(VLOOKUP($C8068,Hes!$A:$B, 1, FALSE), $M8068&lt;&gt;" "), "Ingresada", "Falta Ingresar"), " ")</f>
        <v>Falta Ingresar</v>
      </c>
      <c r="L8068" s="3" t="str">
        <f>IFERROR(VLOOKUP($C8068,Observaciones!$A:$B,2,FALSE)," ")</f>
        <v xml:space="preserve"> </v>
      </c>
      <c r="M8068" t="s">
        <v>553</v>
      </c>
      <c r="N8068" s="4" t="s">
        <v>572</v>
      </c>
      <c r="O8068" s="4">
        <v>31180965</v>
      </c>
      <c r="P8068" s="4">
        <v>72910</v>
      </c>
      <c r="Q8068" s="4">
        <v>13853</v>
      </c>
      <c r="R8068" s="4">
        <v>86763</v>
      </c>
    </row>
    <row r="8069" spans="1:18" x14ac:dyDescent="0.25">
      <c r="A8069" t="s">
        <v>488</v>
      </c>
      <c r="B8069" t="s">
        <v>486</v>
      </c>
      <c r="C8069">
        <v>81698900</v>
      </c>
      <c r="D8069">
        <v>4009</v>
      </c>
      <c r="E8069" t="s">
        <v>3034</v>
      </c>
      <c r="F8069" t="s">
        <v>532</v>
      </c>
      <c r="G8069" s="1">
        <v>45374</v>
      </c>
      <c r="H8069">
        <v>5482085</v>
      </c>
      <c r="I8069">
        <v>357</v>
      </c>
      <c r="J8069" t="s">
        <v>291</v>
      </c>
      <c r="K8069" s="6" t="str">
        <f>IFERROR(IF(AND(VLOOKUP($C8069,Hes!$A:$B, 1, FALSE), $M8069&lt;&gt;" "), "Ingresada", "Falta Ingresar"), " ")</f>
        <v>Falta Ingresar</v>
      </c>
      <c r="L8069" s="3" t="str">
        <f>IFERROR(VLOOKUP($C8069,Observaciones!$A:$B,2,FALSE)," ")</f>
        <v xml:space="preserve"> </v>
      </c>
      <c r="M8069" t="s">
        <v>553</v>
      </c>
      <c r="N8069" s="4" t="s">
        <v>572</v>
      </c>
      <c r="O8069" s="4">
        <v>31210485</v>
      </c>
      <c r="P8069" s="4">
        <v>238325</v>
      </c>
      <c r="Q8069" s="4">
        <v>45282</v>
      </c>
      <c r="R8069" s="4">
        <v>283607</v>
      </c>
    </row>
    <row r="8070" spans="1:18" x14ac:dyDescent="0.25">
      <c r="A8070" t="s">
        <v>488</v>
      </c>
      <c r="B8070" t="s">
        <v>486</v>
      </c>
      <c r="C8070">
        <v>81698900</v>
      </c>
      <c r="D8070">
        <v>32</v>
      </c>
      <c r="E8070" t="s">
        <v>3035</v>
      </c>
      <c r="F8070" t="s">
        <v>532</v>
      </c>
      <c r="G8070" s="1">
        <v>45376</v>
      </c>
      <c r="H8070">
        <v>5482093</v>
      </c>
      <c r="I8070">
        <v>357</v>
      </c>
      <c r="J8070" t="s">
        <v>291</v>
      </c>
      <c r="K8070" s="6" t="str">
        <f>IFERROR(IF(AND(VLOOKUP($C8070,Hes!$A:$B, 1, FALSE), $M8070&lt;&gt;" "), "Ingresada", "Falta Ingresar"), " ")</f>
        <v>Falta Ingresar</v>
      </c>
      <c r="L8070" s="3" t="str">
        <f>IFERROR(VLOOKUP($C8070,Observaciones!$A:$B,2,FALSE)," ")</f>
        <v xml:space="preserve"> </v>
      </c>
      <c r="M8070" t="s">
        <v>553</v>
      </c>
      <c r="N8070" s="4" t="s">
        <v>572</v>
      </c>
      <c r="O8070" s="4">
        <v>31210587</v>
      </c>
      <c r="P8070" s="4">
        <v>269700</v>
      </c>
      <c r="Q8070" s="4">
        <v>51243</v>
      </c>
      <c r="R8070" s="4">
        <v>320943</v>
      </c>
    </row>
    <row r="8071" spans="1:18" x14ac:dyDescent="0.25">
      <c r="A8071" t="s">
        <v>488</v>
      </c>
      <c r="B8071" t="s">
        <v>486</v>
      </c>
      <c r="C8071">
        <v>81698900</v>
      </c>
      <c r="D8071">
        <v>32</v>
      </c>
      <c r="E8071" t="s">
        <v>3035</v>
      </c>
      <c r="F8071" t="s">
        <v>532</v>
      </c>
      <c r="G8071" s="1">
        <v>45376</v>
      </c>
      <c r="H8071">
        <v>5482094</v>
      </c>
      <c r="I8071">
        <v>357</v>
      </c>
      <c r="J8071" t="s">
        <v>291</v>
      </c>
      <c r="K8071" s="6" t="str">
        <f>IFERROR(IF(AND(VLOOKUP($C8071,Hes!$A:$B, 1, FALSE), $M8071&lt;&gt;" "), "Ingresada", "Falta Ingresar"), " ")</f>
        <v>Falta Ingresar</v>
      </c>
      <c r="L8071" s="3" t="str">
        <f>IFERROR(VLOOKUP($C8071,Observaciones!$A:$B,2,FALSE)," ")</f>
        <v xml:space="preserve"> </v>
      </c>
      <c r="M8071" t="s">
        <v>553</v>
      </c>
      <c r="N8071" s="4" t="s">
        <v>572</v>
      </c>
      <c r="O8071" s="4">
        <v>31210587</v>
      </c>
      <c r="P8071" s="4">
        <v>86685</v>
      </c>
      <c r="Q8071" s="4">
        <v>16470</v>
      </c>
      <c r="R8071" s="4">
        <v>103155</v>
      </c>
    </row>
    <row r="8072" spans="1:18" x14ac:dyDescent="0.25">
      <c r="A8072" t="s">
        <v>488</v>
      </c>
      <c r="B8072" t="s">
        <v>486</v>
      </c>
      <c r="C8072">
        <v>81698900</v>
      </c>
      <c r="D8072">
        <v>175</v>
      </c>
      <c r="E8072" t="s">
        <v>3036</v>
      </c>
      <c r="F8072" t="s">
        <v>532</v>
      </c>
      <c r="G8072" s="1">
        <v>45376</v>
      </c>
      <c r="H8072">
        <v>5482100</v>
      </c>
      <c r="I8072">
        <v>357</v>
      </c>
      <c r="J8072" t="s">
        <v>291</v>
      </c>
      <c r="K8072" s="6" t="str">
        <f>IFERROR(IF(AND(VLOOKUP($C8072,Hes!$A:$B, 1, FALSE), $M8072&lt;&gt;" "), "Ingresada", "Falta Ingresar"), " ")</f>
        <v>Falta Ingresar</v>
      </c>
      <c r="L8072" s="3" t="str">
        <f>IFERROR(VLOOKUP($C8072,Observaciones!$A:$B,2,FALSE)," ")</f>
        <v xml:space="preserve"> </v>
      </c>
      <c r="M8072" t="s">
        <v>553</v>
      </c>
      <c r="N8072" s="4" t="s">
        <v>572</v>
      </c>
      <c r="O8072" s="4">
        <v>31202826</v>
      </c>
      <c r="P8072" s="4">
        <v>71400</v>
      </c>
      <c r="Q8072" s="4">
        <v>13566</v>
      </c>
      <c r="R8072" s="4">
        <v>84966</v>
      </c>
    </row>
    <row r="8073" spans="1:18" x14ac:dyDescent="0.25">
      <c r="A8073" t="s">
        <v>488</v>
      </c>
      <c r="B8073" t="s">
        <v>486</v>
      </c>
      <c r="C8073">
        <v>81698900</v>
      </c>
      <c r="D8073">
        <v>4017</v>
      </c>
      <c r="E8073" t="s">
        <v>3037</v>
      </c>
      <c r="F8073" t="s">
        <v>532</v>
      </c>
      <c r="G8073" s="1">
        <v>45376</v>
      </c>
      <c r="H8073">
        <v>5482105</v>
      </c>
      <c r="I8073">
        <v>357</v>
      </c>
      <c r="J8073" t="s">
        <v>291</v>
      </c>
      <c r="K8073" s="6" t="str">
        <f>IFERROR(IF(AND(VLOOKUP($C8073,Hes!$A:$B, 1, FALSE), $M8073&lt;&gt;" "), "Ingresada", "Falta Ingresar"), " ")</f>
        <v>Falta Ingresar</v>
      </c>
      <c r="L8073" s="3" t="str">
        <f>IFERROR(VLOOKUP($C8073,Observaciones!$A:$B,2,FALSE)," ")</f>
        <v xml:space="preserve"> </v>
      </c>
      <c r="M8073" t="s">
        <v>553</v>
      </c>
      <c r="N8073" s="4" t="s">
        <v>572</v>
      </c>
      <c r="O8073" s="4">
        <v>31178884</v>
      </c>
      <c r="P8073" s="4">
        <v>66506</v>
      </c>
      <c r="Q8073" s="4">
        <v>12636</v>
      </c>
      <c r="R8073" s="4">
        <v>79142</v>
      </c>
    </row>
    <row r="8074" spans="1:18" x14ac:dyDescent="0.25">
      <c r="A8074" t="s">
        <v>488</v>
      </c>
      <c r="B8074" t="s">
        <v>486</v>
      </c>
      <c r="C8074">
        <v>81698900</v>
      </c>
      <c r="D8074">
        <v>92</v>
      </c>
      <c r="E8074" t="s">
        <v>3038</v>
      </c>
      <c r="F8074" t="s">
        <v>532</v>
      </c>
      <c r="G8074" s="1">
        <v>45376</v>
      </c>
      <c r="H8074">
        <v>5482109</v>
      </c>
      <c r="I8074">
        <v>357</v>
      </c>
      <c r="J8074" t="s">
        <v>291</v>
      </c>
      <c r="K8074" s="6" t="str">
        <f>IFERROR(IF(AND(VLOOKUP($C8074,Hes!$A:$B, 1, FALSE), $M8074&lt;&gt;" "), "Ingresada", "Falta Ingresar"), " ")</f>
        <v>Falta Ingresar</v>
      </c>
      <c r="L8074" s="3" t="str">
        <f>IFERROR(VLOOKUP($C8074,Observaciones!$A:$B,2,FALSE)," ")</f>
        <v xml:space="preserve"> </v>
      </c>
      <c r="M8074" t="s">
        <v>553</v>
      </c>
      <c r="N8074" s="4" t="s">
        <v>572</v>
      </c>
      <c r="O8074" s="4">
        <v>31210524</v>
      </c>
      <c r="P8074" s="4">
        <v>111284</v>
      </c>
      <c r="Q8074" s="4">
        <v>21144</v>
      </c>
      <c r="R8074" s="4">
        <v>132428</v>
      </c>
    </row>
    <row r="8075" spans="1:18" x14ac:dyDescent="0.25">
      <c r="A8075" t="s">
        <v>488</v>
      </c>
      <c r="B8075" t="s">
        <v>486</v>
      </c>
      <c r="C8075">
        <v>81698900</v>
      </c>
      <c r="D8075">
        <v>173</v>
      </c>
      <c r="E8075" t="s">
        <v>3039</v>
      </c>
      <c r="F8075" t="s">
        <v>532</v>
      </c>
      <c r="G8075" s="1">
        <v>45376</v>
      </c>
      <c r="H8075">
        <v>5482136</v>
      </c>
      <c r="I8075">
        <v>357</v>
      </c>
      <c r="J8075" t="s">
        <v>291</v>
      </c>
      <c r="K8075" s="6" t="str">
        <f>IFERROR(IF(AND(VLOOKUP($C8075,Hes!$A:$B, 1, FALSE), $M8075&lt;&gt;" "), "Ingresada", "Falta Ingresar"), " ")</f>
        <v>Falta Ingresar</v>
      </c>
      <c r="L8075" s="3" t="str">
        <f>IFERROR(VLOOKUP($C8075,Observaciones!$A:$B,2,FALSE)," ")</f>
        <v xml:space="preserve"> </v>
      </c>
      <c r="M8075" t="s">
        <v>553</v>
      </c>
      <c r="N8075" s="4" t="s">
        <v>572</v>
      </c>
      <c r="O8075" s="4">
        <v>31212455</v>
      </c>
      <c r="P8075" s="4">
        <v>87492</v>
      </c>
      <c r="Q8075" s="4">
        <v>16623</v>
      </c>
      <c r="R8075" s="4">
        <v>104115</v>
      </c>
    </row>
    <row r="8076" spans="1:18" x14ac:dyDescent="0.25">
      <c r="A8076" t="s">
        <v>488</v>
      </c>
      <c r="B8076" t="s">
        <v>486</v>
      </c>
      <c r="C8076">
        <v>81698900</v>
      </c>
      <c r="D8076">
        <v>708</v>
      </c>
      <c r="E8076" t="s">
        <v>3040</v>
      </c>
      <c r="F8076" t="s">
        <v>532</v>
      </c>
      <c r="G8076" s="1">
        <v>45376</v>
      </c>
      <c r="H8076">
        <v>5482137</v>
      </c>
      <c r="I8076">
        <v>357</v>
      </c>
      <c r="J8076" t="s">
        <v>291</v>
      </c>
      <c r="K8076" s="6" t="str">
        <f>IFERROR(IF(AND(VLOOKUP($C8076,Hes!$A:$B, 1, FALSE), $M8076&lt;&gt;" "), "Ingresada", "Falta Ingresar"), " ")</f>
        <v>Falta Ingresar</v>
      </c>
      <c r="L8076" s="3" t="str">
        <f>IFERROR(VLOOKUP($C8076,Observaciones!$A:$B,2,FALSE)," ")</f>
        <v xml:space="preserve"> </v>
      </c>
      <c r="M8076" t="s">
        <v>553</v>
      </c>
      <c r="N8076" s="4" t="s">
        <v>572</v>
      </c>
      <c r="O8076" s="4">
        <v>31211811</v>
      </c>
      <c r="P8076" s="4">
        <v>133631</v>
      </c>
      <c r="Q8076" s="4">
        <v>25390</v>
      </c>
      <c r="R8076" s="4">
        <v>159021</v>
      </c>
    </row>
    <row r="8077" spans="1:18" x14ac:dyDescent="0.25">
      <c r="A8077" t="s">
        <v>488</v>
      </c>
      <c r="B8077" t="s">
        <v>486</v>
      </c>
      <c r="C8077">
        <v>81698900</v>
      </c>
      <c r="D8077">
        <v>7005</v>
      </c>
      <c r="E8077" t="s">
        <v>3041</v>
      </c>
      <c r="F8077" t="s">
        <v>532</v>
      </c>
      <c r="G8077" s="1">
        <v>45376</v>
      </c>
      <c r="H8077">
        <v>5482139</v>
      </c>
      <c r="I8077">
        <v>357</v>
      </c>
      <c r="J8077" t="s">
        <v>291</v>
      </c>
      <c r="K8077" s="6" t="str">
        <f>IFERROR(IF(AND(VLOOKUP($C8077,Hes!$A:$B, 1, FALSE), $M8077&lt;&gt;" "), "Ingresada", "Falta Ingresar"), " ")</f>
        <v>Falta Ingresar</v>
      </c>
      <c r="L8077" s="3" t="str">
        <f>IFERROR(VLOOKUP($C8077,Observaciones!$A:$B,2,FALSE)," ")</f>
        <v xml:space="preserve"> </v>
      </c>
      <c r="M8077" t="s">
        <v>553</v>
      </c>
      <c r="N8077" s="4" t="s">
        <v>572</v>
      </c>
      <c r="O8077" s="4">
        <v>31212359</v>
      </c>
      <c r="P8077" s="4">
        <v>26012</v>
      </c>
      <c r="Q8077" s="4">
        <v>4942</v>
      </c>
      <c r="R8077" s="4">
        <v>30954</v>
      </c>
    </row>
    <row r="8078" spans="1:18" x14ac:dyDescent="0.25">
      <c r="A8078" t="s">
        <v>488</v>
      </c>
      <c r="B8078" t="s">
        <v>486</v>
      </c>
      <c r="C8078">
        <v>81698900</v>
      </c>
      <c r="D8078">
        <v>7037</v>
      </c>
      <c r="E8078" t="s">
        <v>3042</v>
      </c>
      <c r="F8078" t="s">
        <v>532</v>
      </c>
      <c r="G8078" s="1">
        <v>45376</v>
      </c>
      <c r="H8078">
        <v>5482166</v>
      </c>
      <c r="I8078">
        <v>357</v>
      </c>
      <c r="J8078" t="s">
        <v>291</v>
      </c>
      <c r="K8078" s="6" t="str">
        <f>IFERROR(IF(AND(VLOOKUP($C8078,Hes!$A:$B, 1, FALSE), $M8078&lt;&gt;" "), "Ingresada", "Falta Ingresar"), " ")</f>
        <v>Falta Ingresar</v>
      </c>
      <c r="L8078" s="3" t="str">
        <f>IFERROR(VLOOKUP($C8078,Observaciones!$A:$B,2,FALSE)," ")</f>
        <v xml:space="preserve"> </v>
      </c>
      <c r="M8078" t="s">
        <v>553</v>
      </c>
      <c r="N8078" s="4" t="s">
        <v>572</v>
      </c>
      <c r="O8078" s="4">
        <v>31212290</v>
      </c>
      <c r="P8078" s="4">
        <v>104110</v>
      </c>
      <c r="Q8078" s="4">
        <v>19781</v>
      </c>
      <c r="R8078" s="4">
        <v>123891</v>
      </c>
    </row>
    <row r="8079" spans="1:18" x14ac:dyDescent="0.25">
      <c r="A8079" t="s">
        <v>488</v>
      </c>
      <c r="B8079" t="s">
        <v>486</v>
      </c>
      <c r="C8079">
        <v>81698900</v>
      </c>
      <c r="D8079">
        <v>23</v>
      </c>
      <c r="E8079" t="s">
        <v>3043</v>
      </c>
      <c r="F8079" t="s">
        <v>532</v>
      </c>
      <c r="G8079" s="1">
        <v>45376</v>
      </c>
      <c r="H8079">
        <v>5482168</v>
      </c>
      <c r="I8079">
        <v>357</v>
      </c>
      <c r="J8079" t="s">
        <v>291</v>
      </c>
      <c r="K8079" s="6" t="str">
        <f>IFERROR(IF(AND(VLOOKUP($C8079,Hes!$A:$B, 1, FALSE), $M8079&lt;&gt;" "), "Ingresada", "Falta Ingresar"), " ")</f>
        <v>Falta Ingresar</v>
      </c>
      <c r="L8079" s="3" t="str">
        <f>IFERROR(VLOOKUP($C8079,Observaciones!$A:$B,2,FALSE)," ")</f>
        <v xml:space="preserve"> </v>
      </c>
      <c r="M8079" t="s">
        <v>553</v>
      </c>
      <c r="N8079" s="4" t="s">
        <v>572</v>
      </c>
      <c r="O8079" s="4">
        <v>31211874</v>
      </c>
      <c r="P8079" s="4">
        <v>1041668</v>
      </c>
      <c r="Q8079" s="4">
        <v>197917</v>
      </c>
      <c r="R8079" s="4">
        <v>1239585</v>
      </c>
    </row>
    <row r="8080" spans="1:18" x14ac:dyDescent="0.25">
      <c r="A8080" t="s">
        <v>488</v>
      </c>
      <c r="B8080" t="s">
        <v>486</v>
      </c>
      <c r="C8080">
        <v>81698900</v>
      </c>
      <c r="D8080">
        <v>23</v>
      </c>
      <c r="E8080" t="s">
        <v>3043</v>
      </c>
      <c r="F8080" t="s">
        <v>532</v>
      </c>
      <c r="G8080" s="1">
        <v>45376</v>
      </c>
      <c r="H8080">
        <v>5482169</v>
      </c>
      <c r="I8080">
        <v>357</v>
      </c>
      <c r="J8080" t="s">
        <v>291</v>
      </c>
      <c r="K8080" s="6" t="str">
        <f>IFERROR(IF(AND(VLOOKUP($C8080,Hes!$A:$B, 1, FALSE), $M8080&lt;&gt;" "), "Ingresada", "Falta Ingresar"), " ")</f>
        <v>Falta Ingresar</v>
      </c>
      <c r="L8080" s="3" t="str">
        <f>IFERROR(VLOOKUP($C8080,Observaciones!$A:$B,2,FALSE)," ")</f>
        <v xml:space="preserve"> </v>
      </c>
      <c r="M8080" t="s">
        <v>553</v>
      </c>
      <c r="N8080" s="4" t="s">
        <v>572</v>
      </c>
      <c r="O8080" s="4">
        <v>31211874</v>
      </c>
      <c r="P8080" s="4">
        <v>2500</v>
      </c>
      <c r="Q8080" s="4">
        <v>475</v>
      </c>
      <c r="R8080" s="4">
        <v>2975</v>
      </c>
    </row>
    <row r="8081" spans="1:18" x14ac:dyDescent="0.25">
      <c r="A8081" t="s">
        <v>488</v>
      </c>
      <c r="B8081" t="s">
        <v>486</v>
      </c>
      <c r="C8081">
        <v>81698900</v>
      </c>
      <c r="D8081">
        <v>7005</v>
      </c>
      <c r="E8081" t="s">
        <v>3044</v>
      </c>
      <c r="F8081" t="s">
        <v>532</v>
      </c>
      <c r="G8081" s="1">
        <v>45376</v>
      </c>
      <c r="H8081">
        <v>5482193</v>
      </c>
      <c r="I8081">
        <v>357</v>
      </c>
      <c r="J8081" t="s">
        <v>291</v>
      </c>
      <c r="K8081" s="6" t="str">
        <f>IFERROR(IF(AND(VLOOKUP($C8081,Hes!$A:$B, 1, FALSE), $M8081&lt;&gt;" "), "Ingresada", "Falta Ingresar"), " ")</f>
        <v>Falta Ingresar</v>
      </c>
      <c r="L8081" s="3" t="str">
        <f>IFERROR(VLOOKUP($C8081,Observaciones!$A:$B,2,FALSE)," ")</f>
        <v xml:space="preserve"> </v>
      </c>
      <c r="M8081" t="s">
        <v>553</v>
      </c>
      <c r="N8081" s="4" t="s">
        <v>572</v>
      </c>
      <c r="O8081" s="4">
        <v>31212319</v>
      </c>
      <c r="P8081" s="4">
        <v>19236</v>
      </c>
      <c r="Q8081" s="4">
        <v>3655</v>
      </c>
      <c r="R8081" s="4">
        <v>22891</v>
      </c>
    </row>
    <row r="8082" spans="1:18" x14ac:dyDescent="0.25">
      <c r="A8082" t="s">
        <v>488</v>
      </c>
      <c r="B8082" t="s">
        <v>486</v>
      </c>
      <c r="C8082">
        <v>81698900</v>
      </c>
      <c r="D8082">
        <v>3584</v>
      </c>
      <c r="E8082" t="s">
        <v>3045</v>
      </c>
      <c r="F8082" t="s">
        <v>532</v>
      </c>
      <c r="G8082" s="1">
        <v>45376</v>
      </c>
      <c r="H8082">
        <v>5482231</v>
      </c>
      <c r="I8082">
        <v>357</v>
      </c>
      <c r="J8082" t="s">
        <v>291</v>
      </c>
      <c r="K8082" s="6" t="str">
        <f>IFERROR(IF(AND(VLOOKUP($C8082,Hes!$A:$B, 1, FALSE), $M8082&lt;&gt;" "), "Ingresada", "Falta Ingresar"), " ")</f>
        <v>Falta Ingresar</v>
      </c>
      <c r="L8082" s="3" t="str">
        <f>IFERROR(VLOOKUP($C8082,Observaciones!$A:$B,2,FALSE)," ")</f>
        <v xml:space="preserve"> </v>
      </c>
      <c r="M8082" t="s">
        <v>553</v>
      </c>
      <c r="N8082" s="4" t="s">
        <v>572</v>
      </c>
      <c r="O8082" s="4">
        <v>31210271</v>
      </c>
      <c r="P8082" s="4">
        <v>651529</v>
      </c>
      <c r="Q8082" s="4">
        <v>123791</v>
      </c>
      <c r="R8082" s="4">
        <v>775320</v>
      </c>
    </row>
    <row r="8083" spans="1:18" x14ac:dyDescent="0.25">
      <c r="A8083" t="s">
        <v>488</v>
      </c>
      <c r="B8083" t="s">
        <v>486</v>
      </c>
      <c r="C8083">
        <v>81698900</v>
      </c>
      <c r="D8083">
        <v>4009</v>
      </c>
      <c r="E8083" t="s">
        <v>3046</v>
      </c>
      <c r="F8083" t="s">
        <v>532</v>
      </c>
      <c r="G8083" s="1">
        <v>45376</v>
      </c>
      <c r="H8083">
        <v>5482237</v>
      </c>
      <c r="I8083">
        <v>357</v>
      </c>
      <c r="J8083" t="s">
        <v>291</v>
      </c>
      <c r="K8083" s="6" t="str">
        <f>IFERROR(IF(AND(VLOOKUP($C8083,Hes!$A:$B, 1, FALSE), $M8083&lt;&gt;" "), "Ingresada", "Falta Ingresar"), " ")</f>
        <v>Falta Ingresar</v>
      </c>
      <c r="L8083" s="3" t="str">
        <f>IFERROR(VLOOKUP($C8083,Observaciones!$A:$B,2,FALSE)," ")</f>
        <v xml:space="preserve"> </v>
      </c>
      <c r="M8083" t="s">
        <v>553</v>
      </c>
      <c r="N8083" s="4" t="s">
        <v>572</v>
      </c>
      <c r="O8083" s="4">
        <v>31210417</v>
      </c>
      <c r="P8083" s="4">
        <v>148330</v>
      </c>
      <c r="Q8083" s="4">
        <v>28183</v>
      </c>
      <c r="R8083" s="4">
        <v>176513</v>
      </c>
    </row>
    <row r="8084" spans="1:18" x14ac:dyDescent="0.25">
      <c r="F8084" t="s">
        <v>3047</v>
      </c>
      <c r="K8084" t="str">
        <f>IFERROR(IF(AND(VLOOKUP($C8084,Hes!$A:$B, 1, FALSE), $M8084&lt;&gt;" "), "Ingresada", "Falta Ingresar"), " ")</f>
        <v xml:space="preserve"> </v>
      </c>
      <c r="L8084" s="3" t="str">
        <f>IFERROR(VLOOKUP($C8084,Observaciones!$A:$B,2,FALSE)," ")</f>
        <v xml:space="preserve"> </v>
      </c>
      <c r="M8084" t="s">
        <v>553</v>
      </c>
      <c r="P8084" s="4">
        <v>36769401</v>
      </c>
      <c r="Q8084" s="4">
        <v>6986192</v>
      </c>
      <c r="R8084" s="4">
        <v>43772219</v>
      </c>
    </row>
    <row r="8085" spans="1:18" x14ac:dyDescent="0.25">
      <c r="A8085" t="s">
        <v>3</v>
      </c>
      <c r="B8085" t="s">
        <v>486</v>
      </c>
      <c r="C8085">
        <v>81873700</v>
      </c>
      <c r="D8085">
        <v>5</v>
      </c>
      <c r="E8085">
        <v>31194162</v>
      </c>
      <c r="F8085" t="s">
        <v>748</v>
      </c>
      <c r="G8085" s="1">
        <v>45370</v>
      </c>
      <c r="H8085">
        <v>5479484</v>
      </c>
      <c r="I8085">
        <v>18</v>
      </c>
      <c r="J8085" t="s">
        <v>160</v>
      </c>
      <c r="K8085" s="6" t="str">
        <f>IFERROR(IF(AND(VLOOKUP($C8085,Hes!$A:$B, 1, FALSE), $M8085&lt;&gt;" "), "Ingresada", "Falta Ingresar"), " ")</f>
        <v>Falta Ingresar</v>
      </c>
      <c r="L8085" s="3" t="str">
        <f>IFERROR(VLOOKUP($C8085,Observaciones!$A:$B,2,FALSE)," ")</f>
        <v xml:space="preserve"> </v>
      </c>
      <c r="M8085" t="s">
        <v>553</v>
      </c>
      <c r="N8085" s="4" t="s">
        <v>572</v>
      </c>
      <c r="O8085" s="4">
        <v>31194162</v>
      </c>
      <c r="P8085" s="4">
        <v>90023</v>
      </c>
      <c r="Q8085" s="4">
        <v>17104</v>
      </c>
      <c r="R8085" s="4">
        <v>107127</v>
      </c>
    </row>
    <row r="8086" spans="1:18" x14ac:dyDescent="0.25">
      <c r="A8086" t="s">
        <v>3</v>
      </c>
      <c r="B8086" t="s">
        <v>486</v>
      </c>
      <c r="C8086">
        <v>81873700</v>
      </c>
      <c r="D8086">
        <v>3</v>
      </c>
      <c r="E8086">
        <v>31202805</v>
      </c>
      <c r="F8086" t="s">
        <v>748</v>
      </c>
      <c r="G8086" s="1">
        <v>45372</v>
      </c>
      <c r="H8086">
        <v>5480805</v>
      </c>
      <c r="I8086">
        <v>18</v>
      </c>
      <c r="J8086" t="s">
        <v>160</v>
      </c>
      <c r="K8086" s="6" t="str">
        <f>IFERROR(IF(AND(VLOOKUP($C8086,Hes!$A:$B, 1, FALSE), $M8086&lt;&gt;" "), "Ingresada", "Falta Ingresar"), " ")</f>
        <v>Falta Ingresar</v>
      </c>
      <c r="L8086" s="3" t="str">
        <f>IFERROR(VLOOKUP($C8086,Observaciones!$A:$B,2,FALSE)," ")</f>
        <v xml:space="preserve"> </v>
      </c>
      <c r="M8086" t="s">
        <v>553</v>
      </c>
      <c r="N8086" s="4" t="s">
        <v>572</v>
      </c>
      <c r="O8086" s="4">
        <v>31202805</v>
      </c>
      <c r="P8086" s="4">
        <v>67383</v>
      </c>
      <c r="Q8086" s="4">
        <v>12803</v>
      </c>
      <c r="R8086" s="4">
        <v>80186</v>
      </c>
    </row>
    <row r="8087" spans="1:18" x14ac:dyDescent="0.25">
      <c r="A8087" t="s">
        <v>3</v>
      </c>
      <c r="B8087" t="s">
        <v>486</v>
      </c>
      <c r="C8087">
        <v>81873700</v>
      </c>
      <c r="D8087">
        <v>2</v>
      </c>
      <c r="E8087">
        <v>31202948</v>
      </c>
      <c r="F8087" t="s">
        <v>748</v>
      </c>
      <c r="G8087" s="1">
        <v>45372</v>
      </c>
      <c r="H8087">
        <v>5480876</v>
      </c>
      <c r="I8087">
        <v>18</v>
      </c>
      <c r="J8087" t="s">
        <v>160</v>
      </c>
      <c r="K8087" s="6" t="str">
        <f>IFERROR(IF(AND(VLOOKUP($C8087,Hes!$A:$B, 1, FALSE), $M8087&lt;&gt;" "), "Ingresada", "Falta Ingresar"), " ")</f>
        <v>Falta Ingresar</v>
      </c>
      <c r="L8087" s="3" t="str">
        <f>IFERROR(VLOOKUP($C8087,Observaciones!$A:$B,2,FALSE)," ")</f>
        <v xml:space="preserve"> </v>
      </c>
      <c r="M8087" t="s">
        <v>553</v>
      </c>
      <c r="N8087" s="4" t="s">
        <v>572</v>
      </c>
      <c r="O8087" s="4">
        <v>31202948</v>
      </c>
      <c r="P8087" s="4">
        <v>99968</v>
      </c>
      <c r="Q8087" s="4">
        <v>18994</v>
      </c>
      <c r="R8087" s="4">
        <v>118962</v>
      </c>
    </row>
    <row r="8088" spans="1:18" x14ac:dyDescent="0.25">
      <c r="A8088" t="s">
        <v>3</v>
      </c>
      <c r="B8088" t="s">
        <v>486</v>
      </c>
      <c r="C8088">
        <v>81873700</v>
      </c>
      <c r="D8088">
        <v>9</v>
      </c>
      <c r="E8088">
        <v>31203268</v>
      </c>
      <c r="F8088" t="s">
        <v>748</v>
      </c>
      <c r="G8088" s="1">
        <v>45376</v>
      </c>
      <c r="H8088">
        <v>5481571</v>
      </c>
      <c r="I8088">
        <v>18</v>
      </c>
      <c r="J8088" t="s">
        <v>160</v>
      </c>
      <c r="K8088" s="6" t="str">
        <f>IFERROR(IF(AND(VLOOKUP($C8088,Hes!$A:$B, 1, FALSE), $M8088&lt;&gt;" "), "Ingresada", "Falta Ingresar"), " ")</f>
        <v>Falta Ingresar</v>
      </c>
      <c r="L8088" s="3" t="str">
        <f>IFERROR(VLOOKUP($C8088,Observaciones!$A:$B,2,FALSE)," ")</f>
        <v xml:space="preserve"> </v>
      </c>
      <c r="M8088" t="s">
        <v>553</v>
      </c>
      <c r="N8088" s="4" t="s">
        <v>572</v>
      </c>
      <c r="O8088" s="4">
        <v>31203268</v>
      </c>
      <c r="P8088" s="4">
        <v>35865</v>
      </c>
      <c r="Q8088" s="4">
        <v>6814</v>
      </c>
      <c r="R8088" s="4">
        <v>42679</v>
      </c>
    </row>
    <row r="8089" spans="1:18" x14ac:dyDescent="0.25">
      <c r="F8089" t="s">
        <v>490</v>
      </c>
      <c r="K8089" t="str">
        <f>IFERROR(IF(AND(VLOOKUP($C8089,Hes!$A:$B, 1, FALSE), $M8089&lt;&gt;" "), "Ingresada", "Falta Ingresar"), " ")</f>
        <v xml:space="preserve"> </v>
      </c>
      <c r="L8089" s="3" t="str">
        <f>IFERROR(VLOOKUP($C8089,Observaciones!$A:$B,2,FALSE)," ")</f>
        <v xml:space="preserve"> </v>
      </c>
      <c r="M8089" t="s">
        <v>553</v>
      </c>
      <c r="P8089" s="4">
        <v>293239</v>
      </c>
      <c r="Q8089" s="4">
        <v>55715</v>
      </c>
      <c r="R8089" s="4">
        <v>348954</v>
      </c>
    </row>
    <row r="8090" spans="1:18" x14ac:dyDescent="0.25">
      <c r="A8090" t="s">
        <v>495</v>
      </c>
      <c r="B8090" t="s">
        <v>499</v>
      </c>
      <c r="C8090">
        <v>82262600</v>
      </c>
      <c r="D8090">
        <v>1447</v>
      </c>
      <c r="E8090">
        <v>4500004360</v>
      </c>
      <c r="F8090" t="s">
        <v>1284</v>
      </c>
      <c r="G8090" s="1">
        <v>45370</v>
      </c>
      <c r="H8090">
        <v>5480435</v>
      </c>
      <c r="I8090">
        <v>37</v>
      </c>
      <c r="J8090" t="s">
        <v>148</v>
      </c>
      <c r="K8090" t="str">
        <f>IFERROR(IF(AND(VLOOKUP($C8090,Hes!$A:$B, 1, FALSE), $M8090&lt;&gt;" "), "Ingresada", "Falta Ingresar"), " ")</f>
        <v xml:space="preserve"> </v>
      </c>
      <c r="L8090" s="3" t="str">
        <f>IFERROR(VLOOKUP($C8090,Observaciones!$A:$B,2,FALSE)," ")</f>
        <v xml:space="preserve"> </v>
      </c>
      <c r="M8090" t="s">
        <v>553</v>
      </c>
      <c r="O8090" s="4">
        <v>31185279</v>
      </c>
      <c r="P8090" s="4">
        <v>59184</v>
      </c>
      <c r="Q8090" s="4">
        <v>11245</v>
      </c>
      <c r="R8090" s="4">
        <v>70429</v>
      </c>
    </row>
    <row r="8091" spans="1:18" x14ac:dyDescent="0.25">
      <c r="F8091" t="s">
        <v>487</v>
      </c>
      <c r="K8091" t="str">
        <f>IFERROR(IF(AND(VLOOKUP($C8091,Hes!$A:$B, 1, FALSE), $M8091&lt;&gt;" "), "Ingresada", "Falta Ingresar"), " ")</f>
        <v xml:space="preserve"> </v>
      </c>
      <c r="L8091" s="3" t="str">
        <f>IFERROR(VLOOKUP($C8091,Observaciones!$A:$B,2,FALSE)," ")</f>
        <v xml:space="preserve"> </v>
      </c>
      <c r="M8091" t="s">
        <v>553</v>
      </c>
      <c r="P8091" s="4">
        <v>59184</v>
      </c>
      <c r="Q8091" s="4">
        <v>11245</v>
      </c>
      <c r="R8091" s="4">
        <v>70429</v>
      </c>
    </row>
    <row r="8092" spans="1:18" x14ac:dyDescent="0.25">
      <c r="A8092" t="s">
        <v>488</v>
      </c>
      <c r="B8092" t="s">
        <v>486</v>
      </c>
      <c r="C8092">
        <v>82366700</v>
      </c>
      <c r="D8092">
        <v>0</v>
      </c>
      <c r="E8092">
        <v>4500837243</v>
      </c>
      <c r="F8092" t="s">
        <v>823</v>
      </c>
      <c r="G8092" s="1">
        <v>45355</v>
      </c>
      <c r="H8092">
        <v>5469352</v>
      </c>
      <c r="I8092">
        <v>41</v>
      </c>
      <c r="J8092" t="s">
        <v>299</v>
      </c>
      <c r="K8092" t="str">
        <f>IFERROR(IF(AND(VLOOKUP($C8092,Hes!$A:$B, 1, FALSE), $M8092&lt;&gt;" "), "Ingresada", "Falta Ingresar"), " ")</f>
        <v xml:space="preserve"> </v>
      </c>
      <c r="L8092" s="3" t="str">
        <f>IFERROR(VLOOKUP($C8092,Observaciones!$A:$B,2,FALSE)," ")</f>
        <v xml:space="preserve"> </v>
      </c>
      <c r="M8092" t="s">
        <v>553</v>
      </c>
      <c r="O8092" s="4">
        <v>31148601</v>
      </c>
      <c r="P8092" s="4">
        <v>798000</v>
      </c>
      <c r="Q8092" s="4">
        <v>151620</v>
      </c>
      <c r="R8092" s="4">
        <v>949620</v>
      </c>
    </row>
    <row r="8093" spans="1:18" x14ac:dyDescent="0.25">
      <c r="A8093" t="s">
        <v>488</v>
      </c>
      <c r="B8093" t="s">
        <v>486</v>
      </c>
      <c r="C8093">
        <v>82366700</v>
      </c>
      <c r="D8093">
        <v>0</v>
      </c>
      <c r="E8093">
        <v>4500845377</v>
      </c>
      <c r="F8093" t="s">
        <v>823</v>
      </c>
      <c r="G8093" s="1">
        <v>45357</v>
      </c>
      <c r="H8093">
        <v>5471159</v>
      </c>
      <c r="I8093">
        <v>41</v>
      </c>
      <c r="J8093" t="s">
        <v>299</v>
      </c>
      <c r="K8093" t="str">
        <f>IFERROR(IF(AND(VLOOKUP($C8093,Hes!$A:$B, 1, FALSE), $M8093&lt;&gt;" "), "Ingresada", "Falta Ingresar"), " ")</f>
        <v xml:space="preserve"> </v>
      </c>
      <c r="L8093" s="3" t="str">
        <f>IFERROR(VLOOKUP($C8093,Observaciones!$A:$B,2,FALSE)," ")</f>
        <v xml:space="preserve"> </v>
      </c>
      <c r="M8093" t="s">
        <v>553</v>
      </c>
      <c r="O8093" s="4">
        <v>31155603</v>
      </c>
      <c r="P8093" s="4">
        <v>136000</v>
      </c>
      <c r="Q8093" s="4">
        <v>25840</v>
      </c>
      <c r="R8093" s="4">
        <v>161840</v>
      </c>
    </row>
    <row r="8094" spans="1:18" x14ac:dyDescent="0.25">
      <c r="A8094" t="s">
        <v>488</v>
      </c>
      <c r="B8094" t="s">
        <v>486</v>
      </c>
      <c r="C8094">
        <v>82366700</v>
      </c>
      <c r="D8094">
        <v>0</v>
      </c>
      <c r="E8094">
        <v>4500837572</v>
      </c>
      <c r="F8094" t="s">
        <v>823</v>
      </c>
      <c r="G8094" s="1">
        <v>45358</v>
      </c>
      <c r="H8094">
        <v>5472024</v>
      </c>
      <c r="I8094">
        <v>41</v>
      </c>
      <c r="J8094" t="s">
        <v>299</v>
      </c>
      <c r="K8094" t="str">
        <f>IFERROR(IF(AND(VLOOKUP($C8094,Hes!$A:$B, 1, FALSE), $M8094&lt;&gt;" "), "Ingresada", "Falta Ingresar"), " ")</f>
        <v xml:space="preserve"> </v>
      </c>
      <c r="L8094" s="3" t="str">
        <f>IFERROR(VLOOKUP($C8094,Observaciones!$A:$B,2,FALSE)," ")</f>
        <v xml:space="preserve"> </v>
      </c>
      <c r="M8094" t="s">
        <v>553</v>
      </c>
      <c r="O8094" s="4">
        <v>31161744</v>
      </c>
      <c r="P8094" s="4">
        <v>314100</v>
      </c>
      <c r="Q8094" s="4">
        <v>59679</v>
      </c>
      <c r="R8094" s="4">
        <v>373779</v>
      </c>
    </row>
    <row r="8095" spans="1:18" x14ac:dyDescent="0.25">
      <c r="A8095" t="s">
        <v>488</v>
      </c>
      <c r="B8095" t="s">
        <v>486</v>
      </c>
      <c r="C8095">
        <v>82366700</v>
      </c>
      <c r="D8095">
        <v>0</v>
      </c>
      <c r="E8095">
        <v>4500839308</v>
      </c>
      <c r="F8095" t="s">
        <v>823</v>
      </c>
      <c r="G8095" s="1">
        <v>45358</v>
      </c>
      <c r="H8095">
        <v>5472025</v>
      </c>
      <c r="I8095">
        <v>41</v>
      </c>
      <c r="J8095" t="s">
        <v>299</v>
      </c>
      <c r="K8095" t="str">
        <f>IFERROR(IF(AND(VLOOKUP($C8095,Hes!$A:$B, 1, FALSE), $M8095&lt;&gt;" "), "Ingresada", "Falta Ingresar"), " ")</f>
        <v xml:space="preserve"> </v>
      </c>
      <c r="L8095" s="3" t="str">
        <f>IFERROR(VLOOKUP($C8095,Observaciones!$A:$B,2,FALSE)," ")</f>
        <v xml:space="preserve"> </v>
      </c>
      <c r="M8095" t="s">
        <v>553</v>
      </c>
      <c r="O8095" s="4">
        <v>31161755</v>
      </c>
      <c r="P8095" s="4">
        <v>185300</v>
      </c>
      <c r="Q8095" s="4">
        <v>35207</v>
      </c>
      <c r="R8095" s="4">
        <v>220507</v>
      </c>
    </row>
    <row r="8096" spans="1:18" x14ac:dyDescent="0.25">
      <c r="A8096" t="s">
        <v>488</v>
      </c>
      <c r="B8096" t="s">
        <v>486</v>
      </c>
      <c r="C8096">
        <v>82366700</v>
      </c>
      <c r="D8096">
        <v>0</v>
      </c>
      <c r="E8096">
        <v>4500845930</v>
      </c>
      <c r="F8096" t="s">
        <v>823</v>
      </c>
      <c r="G8096" s="1">
        <v>45364</v>
      </c>
      <c r="H8096">
        <v>5476136</v>
      </c>
      <c r="I8096">
        <v>41</v>
      </c>
      <c r="J8096" t="s">
        <v>299</v>
      </c>
      <c r="K8096" t="str">
        <f>IFERROR(IF(AND(VLOOKUP($C8096,Hes!$A:$B, 1, FALSE), $M8096&lt;&gt;" "), "Ingresada", "Falta Ingresar"), " ")</f>
        <v xml:space="preserve"> </v>
      </c>
      <c r="L8096" s="3" t="str">
        <f>IFERROR(VLOOKUP($C8096,Observaciones!$A:$B,2,FALSE)," ")</f>
        <v xml:space="preserve"> </v>
      </c>
      <c r="M8096" t="s">
        <v>553</v>
      </c>
      <c r="O8096" s="4">
        <v>31177254</v>
      </c>
      <c r="P8096" s="4">
        <v>11200</v>
      </c>
      <c r="Q8096" s="4">
        <v>2128</v>
      </c>
      <c r="R8096" s="4">
        <v>13328</v>
      </c>
    </row>
    <row r="8097" spans="1:18" x14ac:dyDescent="0.25">
      <c r="A8097" t="s">
        <v>488</v>
      </c>
      <c r="B8097" t="s">
        <v>486</v>
      </c>
      <c r="C8097">
        <v>82366700</v>
      </c>
      <c r="D8097">
        <v>3</v>
      </c>
      <c r="E8097">
        <v>4500846330</v>
      </c>
      <c r="F8097" t="s">
        <v>823</v>
      </c>
      <c r="G8097" s="1">
        <v>45366</v>
      </c>
      <c r="H8097">
        <v>5477909</v>
      </c>
      <c r="I8097">
        <v>41</v>
      </c>
      <c r="J8097" t="s">
        <v>299</v>
      </c>
      <c r="K8097" t="str">
        <f>IFERROR(IF(AND(VLOOKUP($C8097,Hes!$A:$B, 1, FALSE), $M8097&lt;&gt;" "), "Ingresada", "Falta Ingresar"), " ")</f>
        <v xml:space="preserve"> </v>
      </c>
      <c r="L8097" s="3" t="str">
        <f>IFERROR(VLOOKUP($C8097,Observaciones!$A:$B,2,FALSE)," ")</f>
        <v xml:space="preserve"> </v>
      </c>
      <c r="M8097" t="s">
        <v>553</v>
      </c>
      <c r="O8097" s="4">
        <v>31185760</v>
      </c>
      <c r="P8097" s="4">
        <v>2439830</v>
      </c>
      <c r="Q8097" s="4">
        <v>463568</v>
      </c>
      <c r="R8097" s="4">
        <v>2903398</v>
      </c>
    </row>
    <row r="8098" spans="1:18" x14ac:dyDescent="0.25">
      <c r="A8098" t="s">
        <v>488</v>
      </c>
      <c r="B8098" t="s">
        <v>486</v>
      </c>
      <c r="C8098">
        <v>82366700</v>
      </c>
      <c r="D8098">
        <v>0</v>
      </c>
      <c r="E8098">
        <v>4500847019</v>
      </c>
      <c r="F8098" t="s">
        <v>823</v>
      </c>
      <c r="G8098" s="1">
        <v>45371</v>
      </c>
      <c r="H8098">
        <v>5479966</v>
      </c>
      <c r="I8098">
        <v>41</v>
      </c>
      <c r="J8098" t="s">
        <v>299</v>
      </c>
      <c r="K8098" t="str">
        <f>IFERROR(IF(AND(VLOOKUP($C8098,Hes!$A:$B, 1, FALSE), $M8098&lt;&gt;" "), "Ingresada", "Falta Ingresar"), " ")</f>
        <v xml:space="preserve"> </v>
      </c>
      <c r="L8098" s="3" t="str">
        <f>IFERROR(VLOOKUP($C8098,Observaciones!$A:$B,2,FALSE)," ")</f>
        <v xml:space="preserve"> </v>
      </c>
      <c r="M8098" t="s">
        <v>553</v>
      </c>
      <c r="O8098" s="4">
        <v>31154993</v>
      </c>
      <c r="P8098" s="4">
        <v>205000</v>
      </c>
      <c r="Q8098" s="4">
        <v>38950</v>
      </c>
      <c r="R8098" s="4">
        <v>243950</v>
      </c>
    </row>
    <row r="8099" spans="1:18" x14ac:dyDescent="0.25">
      <c r="A8099" t="s">
        <v>488</v>
      </c>
      <c r="B8099" t="s">
        <v>486</v>
      </c>
      <c r="C8099">
        <v>82366700</v>
      </c>
      <c r="D8099">
        <v>0</v>
      </c>
      <c r="E8099">
        <v>4500846358</v>
      </c>
      <c r="F8099" t="s">
        <v>823</v>
      </c>
      <c r="G8099" s="1">
        <v>45371</v>
      </c>
      <c r="H8099">
        <v>5480076</v>
      </c>
      <c r="I8099">
        <v>41</v>
      </c>
      <c r="J8099" t="s">
        <v>299</v>
      </c>
      <c r="K8099" t="str">
        <f>IFERROR(IF(AND(VLOOKUP($C8099,Hes!$A:$B, 1, FALSE), $M8099&lt;&gt;" "), "Ingresada", "Falta Ingresar"), " ")</f>
        <v xml:space="preserve"> </v>
      </c>
      <c r="L8099" s="3" t="str">
        <f>IFERROR(VLOOKUP($C8099,Observaciones!$A:$B,2,FALSE)," ")</f>
        <v xml:space="preserve"> </v>
      </c>
      <c r="M8099" t="s">
        <v>553</v>
      </c>
      <c r="O8099" s="4">
        <v>31197205</v>
      </c>
      <c r="P8099" s="4">
        <v>23800</v>
      </c>
      <c r="Q8099" s="4">
        <v>4522</v>
      </c>
      <c r="R8099" s="4">
        <v>28322</v>
      </c>
    </row>
    <row r="8100" spans="1:18" x14ac:dyDescent="0.25">
      <c r="A8100" t="s">
        <v>488</v>
      </c>
      <c r="B8100" t="s">
        <v>486</v>
      </c>
      <c r="C8100">
        <v>82366700</v>
      </c>
      <c r="D8100">
        <v>0</v>
      </c>
      <c r="E8100">
        <v>4500847300</v>
      </c>
      <c r="F8100" t="s">
        <v>823</v>
      </c>
      <c r="G8100" s="1">
        <v>45371</v>
      </c>
      <c r="H8100">
        <v>5480079</v>
      </c>
      <c r="I8100">
        <v>41</v>
      </c>
      <c r="J8100" t="s">
        <v>299</v>
      </c>
      <c r="K8100" t="str">
        <f>IFERROR(IF(AND(VLOOKUP($C8100,Hes!$A:$B, 1, FALSE), $M8100&lt;&gt;" "), "Ingresada", "Falta Ingresar"), " ")</f>
        <v xml:space="preserve"> </v>
      </c>
      <c r="L8100" s="3" t="str">
        <f>IFERROR(VLOOKUP($C8100,Observaciones!$A:$B,2,FALSE)," ")</f>
        <v xml:space="preserve"> </v>
      </c>
      <c r="M8100" t="s">
        <v>553</v>
      </c>
      <c r="O8100" s="4">
        <v>31183644</v>
      </c>
      <c r="P8100" s="4">
        <v>184585</v>
      </c>
      <c r="Q8100" s="4">
        <v>35071</v>
      </c>
      <c r="R8100" s="4">
        <v>219656</v>
      </c>
    </row>
    <row r="8101" spans="1:18" x14ac:dyDescent="0.25">
      <c r="A8101" t="s">
        <v>488</v>
      </c>
      <c r="B8101" t="s">
        <v>486</v>
      </c>
      <c r="C8101">
        <v>82366700</v>
      </c>
      <c r="D8101">
        <v>0</v>
      </c>
      <c r="E8101">
        <v>4500846668</v>
      </c>
      <c r="F8101" t="s">
        <v>823</v>
      </c>
      <c r="G8101" s="1">
        <v>45373</v>
      </c>
      <c r="H8101">
        <v>5481086</v>
      </c>
      <c r="I8101">
        <v>41</v>
      </c>
      <c r="J8101" t="s">
        <v>299</v>
      </c>
      <c r="K8101" t="str">
        <f>IFERROR(IF(AND(VLOOKUP($C8101,Hes!$A:$B, 1, FALSE), $M8101&lt;&gt;" "), "Ingresada", "Falta Ingresar"), " ")</f>
        <v xml:space="preserve"> </v>
      </c>
      <c r="L8101" s="3" t="str">
        <f>IFERROR(VLOOKUP($C8101,Observaciones!$A:$B,2,FALSE)," ")</f>
        <v xml:space="preserve"> </v>
      </c>
      <c r="M8101" t="s">
        <v>553</v>
      </c>
      <c r="O8101" s="4">
        <v>31205778</v>
      </c>
      <c r="P8101" s="4">
        <v>63000</v>
      </c>
      <c r="Q8101" s="4">
        <v>11970</v>
      </c>
      <c r="R8101" s="4">
        <v>74970</v>
      </c>
    </row>
    <row r="8102" spans="1:18" x14ac:dyDescent="0.25">
      <c r="A8102" t="s">
        <v>488</v>
      </c>
      <c r="B8102" t="s">
        <v>486</v>
      </c>
      <c r="C8102">
        <v>82366700</v>
      </c>
      <c r="D8102">
        <v>0</v>
      </c>
      <c r="E8102">
        <v>4500846668</v>
      </c>
      <c r="F8102" t="s">
        <v>823</v>
      </c>
      <c r="G8102" s="1">
        <v>45376</v>
      </c>
      <c r="H8102">
        <v>5482199</v>
      </c>
      <c r="I8102">
        <v>41</v>
      </c>
      <c r="J8102" t="s">
        <v>299</v>
      </c>
      <c r="K8102" t="str">
        <f>IFERROR(IF(AND(VLOOKUP($C8102,Hes!$A:$B, 1, FALSE), $M8102&lt;&gt;" "), "Ingresada", "Falta Ingresar"), " ")</f>
        <v xml:space="preserve"> </v>
      </c>
      <c r="L8102" s="3" t="str">
        <f>IFERROR(VLOOKUP($C8102,Observaciones!$A:$B,2,FALSE)," ")</f>
        <v xml:space="preserve"> </v>
      </c>
      <c r="M8102" t="s">
        <v>553</v>
      </c>
      <c r="O8102" s="4">
        <v>31212483</v>
      </c>
      <c r="P8102" s="4">
        <v>63000</v>
      </c>
      <c r="Q8102" s="4">
        <v>11970</v>
      </c>
      <c r="R8102" s="4">
        <v>74970</v>
      </c>
    </row>
    <row r="8103" spans="1:18" x14ac:dyDescent="0.25">
      <c r="F8103" t="s">
        <v>500</v>
      </c>
      <c r="K8103" t="str">
        <f>IFERROR(IF(AND(VLOOKUP($C8103,Hes!$A:$B, 1, FALSE), $M8103&lt;&gt;" "), "Ingresada", "Falta Ingresar"), " ")</f>
        <v xml:space="preserve"> </v>
      </c>
      <c r="L8103" s="3" t="str">
        <f>IFERROR(VLOOKUP($C8103,Observaciones!$A:$B,2,FALSE)," ")</f>
        <v xml:space="preserve"> </v>
      </c>
      <c r="M8103" t="s">
        <v>553</v>
      </c>
      <c r="P8103" s="4">
        <v>4423815</v>
      </c>
      <c r="Q8103" s="4">
        <v>840525</v>
      </c>
      <c r="R8103" s="4">
        <v>5264340</v>
      </c>
    </row>
    <row r="8104" spans="1:18" x14ac:dyDescent="0.25">
      <c r="A8104" t="s">
        <v>493</v>
      </c>
      <c r="B8104" t="s">
        <v>486</v>
      </c>
      <c r="C8104">
        <v>82431300</v>
      </c>
      <c r="D8104">
        <v>0</v>
      </c>
      <c r="E8104" t="s">
        <v>1285</v>
      </c>
      <c r="F8104" t="s">
        <v>1286</v>
      </c>
      <c r="G8104" s="1">
        <v>45352</v>
      </c>
      <c r="H8104">
        <v>5468084</v>
      </c>
      <c r="I8104">
        <v>177</v>
      </c>
      <c r="J8104" t="s">
        <v>212</v>
      </c>
      <c r="K8104" t="str">
        <f>IFERROR(IF(AND(VLOOKUP($C8104,Hes!$A:$B, 1, FALSE), $M8104&lt;&gt;" "), "Ingresada", "Falta Ingresar"), " ")</f>
        <v xml:space="preserve"> </v>
      </c>
      <c r="L8104" s="3" t="str">
        <f>IFERROR(VLOOKUP($C8104,Observaciones!$A:$B,2,FALSE)," ")</f>
        <v xml:space="preserve"> </v>
      </c>
      <c r="M8104" t="s">
        <v>553</v>
      </c>
      <c r="O8104" s="4">
        <v>31140289</v>
      </c>
      <c r="P8104" s="4">
        <v>56919</v>
      </c>
      <c r="Q8104" s="4">
        <v>10815</v>
      </c>
      <c r="R8104" s="4">
        <v>67734</v>
      </c>
    </row>
    <row r="8105" spans="1:18" x14ac:dyDescent="0.25">
      <c r="A8105" t="s">
        <v>493</v>
      </c>
      <c r="B8105" t="s">
        <v>486</v>
      </c>
      <c r="C8105">
        <v>82431300</v>
      </c>
      <c r="D8105">
        <v>0</v>
      </c>
      <c r="E8105" t="s">
        <v>1287</v>
      </c>
      <c r="F8105" t="s">
        <v>1286</v>
      </c>
      <c r="G8105" s="1">
        <v>45355</v>
      </c>
      <c r="H8105">
        <v>5468574</v>
      </c>
      <c r="I8105">
        <v>177</v>
      </c>
      <c r="J8105" t="s">
        <v>212</v>
      </c>
      <c r="K8105" t="str">
        <f>IFERROR(IF(AND(VLOOKUP($C8105,Hes!$A:$B, 1, FALSE), $M8105&lt;&gt;" "), "Ingresada", "Falta Ingresar"), " ")</f>
        <v xml:space="preserve"> </v>
      </c>
      <c r="L8105" s="3" t="str">
        <f>IFERROR(VLOOKUP($C8105,Observaciones!$A:$B,2,FALSE)," ")</f>
        <v xml:space="preserve"> </v>
      </c>
      <c r="M8105" t="s">
        <v>553</v>
      </c>
      <c r="O8105" s="4">
        <v>31140735</v>
      </c>
      <c r="P8105" s="4">
        <v>159018</v>
      </c>
      <c r="Q8105" s="4">
        <v>30213</v>
      </c>
      <c r="R8105" s="4">
        <v>189231</v>
      </c>
    </row>
    <row r="8106" spans="1:18" x14ac:dyDescent="0.25">
      <c r="A8106" t="s">
        <v>493</v>
      </c>
      <c r="B8106" t="s">
        <v>486</v>
      </c>
      <c r="C8106">
        <v>82431300</v>
      </c>
      <c r="D8106">
        <v>0</v>
      </c>
      <c r="E8106" t="s">
        <v>1288</v>
      </c>
      <c r="F8106" t="s">
        <v>1286</v>
      </c>
      <c r="G8106" s="1">
        <v>45355</v>
      </c>
      <c r="H8106">
        <v>5469248</v>
      </c>
      <c r="I8106">
        <v>177</v>
      </c>
      <c r="J8106" t="s">
        <v>212</v>
      </c>
      <c r="K8106" t="str">
        <f>IFERROR(IF(AND(VLOOKUP($C8106,Hes!$A:$B, 1, FALSE), $M8106&lt;&gt;" "), "Ingresada", "Falta Ingresar"), " ")</f>
        <v xml:space="preserve"> </v>
      </c>
      <c r="L8106" s="3" t="str">
        <f>IFERROR(VLOOKUP($C8106,Observaciones!$A:$B,2,FALSE)," ")</f>
        <v xml:space="preserve"> </v>
      </c>
      <c r="M8106" t="s">
        <v>553</v>
      </c>
      <c r="O8106" s="4">
        <v>31142071</v>
      </c>
      <c r="P8106" s="4">
        <v>264759</v>
      </c>
      <c r="Q8106" s="4">
        <v>50304</v>
      </c>
      <c r="R8106" s="4">
        <v>315063</v>
      </c>
    </row>
    <row r="8107" spans="1:18" x14ac:dyDescent="0.25">
      <c r="A8107" t="s">
        <v>493</v>
      </c>
      <c r="B8107" t="s">
        <v>486</v>
      </c>
      <c r="C8107">
        <v>82431300</v>
      </c>
      <c r="D8107">
        <v>0</v>
      </c>
      <c r="E8107" t="s">
        <v>1288</v>
      </c>
      <c r="F8107" t="s">
        <v>1286</v>
      </c>
      <c r="G8107" s="1">
        <v>45355</v>
      </c>
      <c r="H8107">
        <v>5469249</v>
      </c>
      <c r="I8107">
        <v>177</v>
      </c>
      <c r="J8107" t="s">
        <v>212</v>
      </c>
      <c r="K8107" t="str">
        <f>IFERROR(IF(AND(VLOOKUP($C8107,Hes!$A:$B, 1, FALSE), $M8107&lt;&gt;" "), "Ingresada", "Falta Ingresar"), " ")</f>
        <v xml:space="preserve"> </v>
      </c>
      <c r="L8107" s="3" t="str">
        <f>IFERROR(VLOOKUP($C8107,Observaciones!$A:$B,2,FALSE)," ")</f>
        <v xml:space="preserve"> </v>
      </c>
      <c r="M8107" t="s">
        <v>553</v>
      </c>
      <c r="O8107" s="4">
        <v>31142071</v>
      </c>
      <c r="P8107" s="4">
        <v>64347</v>
      </c>
      <c r="Q8107" s="4">
        <v>12226</v>
      </c>
      <c r="R8107" s="4">
        <v>76573</v>
      </c>
    </row>
    <row r="8108" spans="1:18" x14ac:dyDescent="0.25">
      <c r="A8108" t="s">
        <v>493</v>
      </c>
      <c r="B8108" t="s">
        <v>486</v>
      </c>
      <c r="C8108">
        <v>82431300</v>
      </c>
      <c r="D8108">
        <v>0</v>
      </c>
      <c r="E8108" t="s">
        <v>1289</v>
      </c>
      <c r="F8108" t="s">
        <v>1286</v>
      </c>
      <c r="G8108" s="1">
        <v>45355</v>
      </c>
      <c r="H8108">
        <v>5469386</v>
      </c>
      <c r="I8108">
        <v>177</v>
      </c>
      <c r="J8108" t="s">
        <v>212</v>
      </c>
      <c r="K8108" t="str">
        <f>IFERROR(IF(AND(VLOOKUP($C8108,Hes!$A:$B, 1, FALSE), $M8108&lt;&gt;" "), "Ingresada", "Falta Ingresar"), " ")</f>
        <v xml:space="preserve"> </v>
      </c>
      <c r="L8108" s="3" t="str">
        <f>IFERROR(VLOOKUP($C8108,Observaciones!$A:$B,2,FALSE)," ")</f>
        <v xml:space="preserve"> </v>
      </c>
      <c r="M8108" t="s">
        <v>553</v>
      </c>
      <c r="O8108" s="4">
        <v>31142308</v>
      </c>
      <c r="P8108" s="4">
        <v>448927</v>
      </c>
      <c r="Q8108" s="4">
        <v>85296</v>
      </c>
      <c r="R8108" s="4">
        <v>534223</v>
      </c>
    </row>
    <row r="8109" spans="1:18" x14ac:dyDescent="0.25">
      <c r="A8109" t="s">
        <v>493</v>
      </c>
      <c r="B8109" t="s">
        <v>486</v>
      </c>
      <c r="C8109">
        <v>82431300</v>
      </c>
      <c r="D8109">
        <v>0</v>
      </c>
      <c r="E8109" t="s">
        <v>1289</v>
      </c>
      <c r="F8109" t="s">
        <v>1286</v>
      </c>
      <c r="G8109" s="1">
        <v>45355</v>
      </c>
      <c r="H8109">
        <v>5469387</v>
      </c>
      <c r="I8109">
        <v>177</v>
      </c>
      <c r="J8109" t="s">
        <v>212</v>
      </c>
      <c r="K8109" t="str">
        <f>IFERROR(IF(AND(VLOOKUP($C8109,Hes!$A:$B, 1, FALSE), $M8109&lt;&gt;" "), "Ingresada", "Falta Ingresar"), " ")</f>
        <v xml:space="preserve"> </v>
      </c>
      <c r="L8109" s="3" t="str">
        <f>IFERROR(VLOOKUP($C8109,Observaciones!$A:$B,2,FALSE)," ")</f>
        <v xml:space="preserve"> </v>
      </c>
      <c r="M8109" t="s">
        <v>553</v>
      </c>
      <c r="O8109" s="4">
        <v>31142308</v>
      </c>
      <c r="P8109" s="4">
        <v>119080</v>
      </c>
      <c r="Q8109" s="4">
        <v>22625</v>
      </c>
      <c r="R8109" s="4">
        <v>141705</v>
      </c>
    </row>
    <row r="8110" spans="1:18" x14ac:dyDescent="0.25">
      <c r="A8110" t="s">
        <v>493</v>
      </c>
      <c r="B8110" t="s">
        <v>486</v>
      </c>
      <c r="C8110">
        <v>82431300</v>
      </c>
      <c r="D8110">
        <v>53</v>
      </c>
      <c r="E8110" t="s">
        <v>1290</v>
      </c>
      <c r="F8110" t="s">
        <v>1286</v>
      </c>
      <c r="G8110" s="1">
        <v>45355</v>
      </c>
      <c r="H8110">
        <v>5469454</v>
      </c>
      <c r="I8110">
        <v>177</v>
      </c>
      <c r="J8110" t="s">
        <v>212</v>
      </c>
      <c r="K8110" t="str">
        <f>IFERROR(IF(AND(VLOOKUP($C8110,Hes!$A:$B, 1, FALSE), $M8110&lt;&gt;" "), "Ingresada", "Falta Ingresar"), " ")</f>
        <v xml:space="preserve"> </v>
      </c>
      <c r="L8110" s="3" t="str">
        <f>IFERROR(VLOOKUP($C8110,Observaciones!$A:$B,2,FALSE)," ")</f>
        <v xml:space="preserve"> </v>
      </c>
      <c r="M8110" t="s">
        <v>553</v>
      </c>
      <c r="O8110" s="4">
        <v>31104840</v>
      </c>
      <c r="P8110" s="4">
        <v>148302</v>
      </c>
      <c r="Q8110" s="4">
        <v>28177</v>
      </c>
      <c r="R8110" s="4">
        <v>176479</v>
      </c>
    </row>
    <row r="8111" spans="1:18" x14ac:dyDescent="0.25">
      <c r="A8111" t="s">
        <v>493</v>
      </c>
      <c r="B8111" t="s">
        <v>486</v>
      </c>
      <c r="C8111">
        <v>82431300</v>
      </c>
      <c r="D8111">
        <v>52</v>
      </c>
      <c r="E8111" t="s">
        <v>1291</v>
      </c>
      <c r="F8111" t="s">
        <v>1286</v>
      </c>
      <c r="G8111" s="1">
        <v>45355</v>
      </c>
      <c r="H8111">
        <v>5469472</v>
      </c>
      <c r="I8111">
        <v>177</v>
      </c>
      <c r="J8111" t="s">
        <v>212</v>
      </c>
      <c r="K8111" t="str">
        <f>IFERROR(IF(AND(VLOOKUP($C8111,Hes!$A:$B, 1, FALSE), $M8111&lt;&gt;" "), "Ingresada", "Falta Ingresar"), " ")</f>
        <v xml:space="preserve"> </v>
      </c>
      <c r="L8111" s="3" t="str">
        <f>IFERROR(VLOOKUP($C8111,Observaciones!$A:$B,2,FALSE)," ")</f>
        <v xml:space="preserve"> </v>
      </c>
      <c r="M8111" t="s">
        <v>553</v>
      </c>
      <c r="O8111" s="4">
        <v>31104762</v>
      </c>
      <c r="P8111" s="4">
        <v>148302</v>
      </c>
      <c r="Q8111" s="4">
        <v>28177</v>
      </c>
      <c r="R8111" s="4">
        <v>176479</v>
      </c>
    </row>
    <row r="8112" spans="1:18" x14ac:dyDescent="0.25">
      <c r="A8112" t="s">
        <v>493</v>
      </c>
      <c r="B8112" t="s">
        <v>486</v>
      </c>
      <c r="C8112">
        <v>82431300</v>
      </c>
      <c r="D8112">
        <v>51</v>
      </c>
      <c r="E8112" t="s">
        <v>1292</v>
      </c>
      <c r="F8112" t="s">
        <v>1286</v>
      </c>
      <c r="G8112" s="1">
        <v>45355</v>
      </c>
      <c r="H8112">
        <v>5469504</v>
      </c>
      <c r="I8112">
        <v>177</v>
      </c>
      <c r="J8112" t="s">
        <v>212</v>
      </c>
      <c r="K8112" t="str">
        <f>IFERROR(IF(AND(VLOOKUP($C8112,Hes!$A:$B, 1, FALSE), $M8112&lt;&gt;" "), "Ingresada", "Falta Ingresar"), " ")</f>
        <v xml:space="preserve"> </v>
      </c>
      <c r="L8112" s="3" t="str">
        <f>IFERROR(VLOOKUP($C8112,Observaciones!$A:$B,2,FALSE)," ")</f>
        <v xml:space="preserve"> </v>
      </c>
      <c r="M8112" t="s">
        <v>553</v>
      </c>
      <c r="O8112" s="4">
        <v>31104547</v>
      </c>
      <c r="P8112" s="4">
        <v>26464</v>
      </c>
      <c r="Q8112" s="4">
        <v>5028</v>
      </c>
      <c r="R8112" s="4">
        <v>31492</v>
      </c>
    </row>
    <row r="8113" spans="1:18" x14ac:dyDescent="0.25">
      <c r="A8113" t="s">
        <v>493</v>
      </c>
      <c r="B8113" t="s">
        <v>486</v>
      </c>
      <c r="C8113">
        <v>82431300</v>
      </c>
      <c r="D8113">
        <v>29</v>
      </c>
      <c r="E8113" t="s">
        <v>1293</v>
      </c>
      <c r="F8113" t="s">
        <v>1286</v>
      </c>
      <c r="G8113" s="1">
        <v>45355</v>
      </c>
      <c r="H8113">
        <v>5469505</v>
      </c>
      <c r="I8113">
        <v>177</v>
      </c>
      <c r="J8113" t="s">
        <v>212</v>
      </c>
      <c r="K8113" t="str">
        <f>IFERROR(IF(AND(VLOOKUP($C8113,Hes!$A:$B, 1, FALSE), $M8113&lt;&gt;" "), "Ingresada", "Falta Ingresar"), " ")</f>
        <v xml:space="preserve"> </v>
      </c>
      <c r="L8113" s="3" t="str">
        <f>IFERROR(VLOOKUP($C8113,Observaciones!$A:$B,2,FALSE)," ")</f>
        <v xml:space="preserve"> </v>
      </c>
      <c r="M8113" t="s">
        <v>553</v>
      </c>
      <c r="O8113" s="4">
        <v>31104983</v>
      </c>
      <c r="P8113" s="4">
        <v>26464</v>
      </c>
      <c r="Q8113" s="4">
        <v>5028</v>
      </c>
      <c r="R8113" s="4">
        <v>31492</v>
      </c>
    </row>
    <row r="8114" spans="1:18" x14ac:dyDescent="0.25">
      <c r="A8114" t="s">
        <v>493</v>
      </c>
      <c r="B8114" t="s">
        <v>486</v>
      </c>
      <c r="C8114">
        <v>82431300</v>
      </c>
      <c r="D8114">
        <v>54</v>
      </c>
      <c r="E8114" t="s">
        <v>1294</v>
      </c>
      <c r="F8114" t="s">
        <v>1286</v>
      </c>
      <c r="G8114" s="1">
        <v>45355</v>
      </c>
      <c r="H8114">
        <v>5469534</v>
      </c>
      <c r="I8114">
        <v>177</v>
      </c>
      <c r="J8114" t="s">
        <v>212</v>
      </c>
      <c r="K8114" t="str">
        <f>IFERROR(IF(AND(VLOOKUP($C8114,Hes!$A:$B, 1, FALSE), $M8114&lt;&gt;" "), "Ingresada", "Falta Ingresar"), " ")</f>
        <v xml:space="preserve"> </v>
      </c>
      <c r="L8114" s="3" t="str">
        <f>IFERROR(VLOOKUP($C8114,Observaciones!$A:$B,2,FALSE)," ")</f>
        <v xml:space="preserve"> </v>
      </c>
      <c r="M8114" t="s">
        <v>553</v>
      </c>
      <c r="O8114" s="4">
        <v>31105066</v>
      </c>
      <c r="P8114" s="4">
        <v>26464</v>
      </c>
      <c r="Q8114" s="4">
        <v>5028</v>
      </c>
      <c r="R8114" s="4">
        <v>31492</v>
      </c>
    </row>
    <row r="8115" spans="1:18" x14ac:dyDescent="0.25">
      <c r="A8115" t="s">
        <v>493</v>
      </c>
      <c r="B8115" t="s">
        <v>486</v>
      </c>
      <c r="C8115">
        <v>82431300</v>
      </c>
      <c r="D8115">
        <v>28</v>
      </c>
      <c r="E8115" t="s">
        <v>1295</v>
      </c>
      <c r="F8115" t="s">
        <v>1286</v>
      </c>
      <c r="G8115" s="1">
        <v>45355</v>
      </c>
      <c r="H8115">
        <v>5469535</v>
      </c>
      <c r="I8115">
        <v>177</v>
      </c>
      <c r="J8115" t="s">
        <v>212</v>
      </c>
      <c r="K8115" t="str">
        <f>IFERROR(IF(AND(VLOOKUP($C8115,Hes!$A:$B, 1, FALSE), $M8115&lt;&gt;" "), "Ingresada", "Falta Ingresar"), " ")</f>
        <v xml:space="preserve"> </v>
      </c>
      <c r="L8115" s="3" t="str">
        <f>IFERROR(VLOOKUP($C8115,Observaciones!$A:$B,2,FALSE)," ")</f>
        <v xml:space="preserve"> </v>
      </c>
      <c r="M8115" t="s">
        <v>553</v>
      </c>
      <c r="O8115" s="4">
        <v>31104938</v>
      </c>
      <c r="P8115" s="4">
        <v>26464</v>
      </c>
      <c r="Q8115" s="4">
        <v>5028</v>
      </c>
      <c r="R8115" s="4">
        <v>31492</v>
      </c>
    </row>
    <row r="8116" spans="1:18" x14ac:dyDescent="0.25">
      <c r="A8116" t="s">
        <v>493</v>
      </c>
      <c r="B8116" t="s">
        <v>486</v>
      </c>
      <c r="C8116">
        <v>82431300</v>
      </c>
      <c r="D8116">
        <v>73</v>
      </c>
      <c r="E8116" t="s">
        <v>1296</v>
      </c>
      <c r="F8116" t="s">
        <v>1286</v>
      </c>
      <c r="G8116" s="1">
        <v>45355</v>
      </c>
      <c r="H8116">
        <v>5469558</v>
      </c>
      <c r="I8116">
        <v>177</v>
      </c>
      <c r="J8116" t="s">
        <v>212</v>
      </c>
      <c r="K8116" t="str">
        <f>IFERROR(IF(AND(VLOOKUP($C8116,Hes!$A:$B, 1, FALSE), $M8116&lt;&gt;" "), "Ingresada", "Falta Ingresar"), " ")</f>
        <v xml:space="preserve"> </v>
      </c>
      <c r="L8116" s="3" t="str">
        <f>IFERROR(VLOOKUP($C8116,Observaciones!$A:$B,2,FALSE)," ")</f>
        <v xml:space="preserve"> </v>
      </c>
      <c r="M8116" t="s">
        <v>553</v>
      </c>
      <c r="O8116" s="4">
        <v>31147373</v>
      </c>
      <c r="P8116" s="4">
        <v>31113</v>
      </c>
      <c r="Q8116" s="4">
        <v>5911</v>
      </c>
      <c r="R8116" s="4">
        <v>37024</v>
      </c>
    </row>
    <row r="8117" spans="1:18" x14ac:dyDescent="0.25">
      <c r="A8117" t="s">
        <v>493</v>
      </c>
      <c r="B8117" t="s">
        <v>486</v>
      </c>
      <c r="C8117">
        <v>82431300</v>
      </c>
      <c r="D8117">
        <v>0</v>
      </c>
      <c r="E8117" t="s">
        <v>1297</v>
      </c>
      <c r="F8117" t="s">
        <v>1286</v>
      </c>
      <c r="G8117" s="1">
        <v>45355</v>
      </c>
      <c r="H8117">
        <v>5469605</v>
      </c>
      <c r="I8117">
        <v>177</v>
      </c>
      <c r="J8117" t="s">
        <v>212</v>
      </c>
      <c r="K8117" t="str">
        <f>IFERROR(IF(AND(VLOOKUP($C8117,Hes!$A:$B, 1, FALSE), $M8117&lt;&gt;" "), "Ingresada", "Falta Ingresar"), " ")</f>
        <v xml:space="preserve"> </v>
      </c>
      <c r="L8117" s="3" t="str">
        <f>IFERROR(VLOOKUP($C8117,Observaciones!$A:$B,2,FALSE)," ")</f>
        <v xml:space="preserve"> </v>
      </c>
      <c r="M8117" t="s">
        <v>553</v>
      </c>
      <c r="O8117" s="4">
        <v>31147455</v>
      </c>
      <c r="P8117" s="4">
        <v>82205</v>
      </c>
      <c r="Q8117" s="4">
        <v>15619</v>
      </c>
      <c r="R8117" s="4">
        <v>97824</v>
      </c>
    </row>
    <row r="8118" spans="1:18" x14ac:dyDescent="0.25">
      <c r="A8118" t="s">
        <v>493</v>
      </c>
      <c r="B8118" t="s">
        <v>486</v>
      </c>
      <c r="C8118">
        <v>82431300</v>
      </c>
      <c r="D8118">
        <v>7</v>
      </c>
      <c r="E8118" t="s">
        <v>1177</v>
      </c>
      <c r="F8118" t="s">
        <v>1286</v>
      </c>
      <c r="G8118" s="1">
        <v>45355</v>
      </c>
      <c r="H8118">
        <v>5469645</v>
      </c>
      <c r="I8118">
        <v>177</v>
      </c>
      <c r="J8118" t="s">
        <v>212</v>
      </c>
      <c r="K8118" t="str">
        <f>IFERROR(IF(AND(VLOOKUP($C8118,Hes!$A:$B, 1, FALSE), $M8118&lt;&gt;" "), "Ingresada", "Falta Ingresar"), " ")</f>
        <v xml:space="preserve"> </v>
      </c>
      <c r="L8118" s="3" t="str">
        <f>IFERROR(VLOOKUP($C8118,Observaciones!$A:$B,2,FALSE)," ")</f>
        <v xml:space="preserve"> </v>
      </c>
      <c r="M8118" t="s">
        <v>553</v>
      </c>
      <c r="O8118" s="4">
        <v>31144081</v>
      </c>
      <c r="P8118" s="4">
        <v>119960</v>
      </c>
      <c r="Q8118" s="4">
        <v>22792</v>
      </c>
      <c r="R8118" s="4">
        <v>142752</v>
      </c>
    </row>
    <row r="8119" spans="1:18" x14ac:dyDescent="0.25">
      <c r="A8119" t="s">
        <v>493</v>
      </c>
      <c r="B8119" t="s">
        <v>486</v>
      </c>
      <c r="C8119">
        <v>82431300</v>
      </c>
      <c r="D8119">
        <v>7</v>
      </c>
      <c r="E8119" t="s">
        <v>1177</v>
      </c>
      <c r="F8119" t="s">
        <v>1286</v>
      </c>
      <c r="G8119" s="1">
        <v>45355</v>
      </c>
      <c r="H8119">
        <v>5469646</v>
      </c>
      <c r="I8119">
        <v>177</v>
      </c>
      <c r="J8119" t="s">
        <v>212</v>
      </c>
      <c r="K8119" t="str">
        <f>IFERROR(IF(AND(VLOOKUP($C8119,Hes!$A:$B, 1, FALSE), $M8119&lt;&gt;" "), "Ingresada", "Falta Ingresar"), " ")</f>
        <v xml:space="preserve"> </v>
      </c>
      <c r="L8119" s="3" t="str">
        <f>IFERROR(VLOOKUP($C8119,Observaciones!$A:$B,2,FALSE)," ")</f>
        <v xml:space="preserve"> </v>
      </c>
      <c r="M8119" t="s">
        <v>553</v>
      </c>
      <c r="O8119" s="4">
        <v>31137757</v>
      </c>
      <c r="P8119" s="4">
        <v>1176963</v>
      </c>
      <c r="Q8119" s="4">
        <v>223623</v>
      </c>
      <c r="R8119" s="4">
        <v>1400586</v>
      </c>
    </row>
    <row r="8120" spans="1:18" x14ac:dyDescent="0.25">
      <c r="A8120" t="s">
        <v>493</v>
      </c>
      <c r="B8120" t="s">
        <v>486</v>
      </c>
      <c r="C8120">
        <v>82431300</v>
      </c>
      <c r="D8120">
        <v>73</v>
      </c>
      <c r="E8120" t="s">
        <v>1296</v>
      </c>
      <c r="F8120" t="s">
        <v>1286</v>
      </c>
      <c r="G8120" s="1">
        <v>45356</v>
      </c>
      <c r="H8120">
        <v>5469909</v>
      </c>
      <c r="I8120">
        <v>177</v>
      </c>
      <c r="J8120" t="s">
        <v>212</v>
      </c>
      <c r="K8120" t="str">
        <f>IFERROR(IF(AND(VLOOKUP($C8120,Hes!$A:$B, 1, FALSE), $M8120&lt;&gt;" "), "Ingresada", "Falta Ingresar"), " ")</f>
        <v xml:space="preserve"> </v>
      </c>
      <c r="L8120" s="3" t="str">
        <f>IFERROR(VLOOKUP($C8120,Observaciones!$A:$B,2,FALSE)," ")</f>
        <v xml:space="preserve"> </v>
      </c>
      <c r="M8120" t="s">
        <v>553</v>
      </c>
      <c r="O8120" s="4">
        <v>31148537</v>
      </c>
      <c r="P8120" s="4">
        <v>54700</v>
      </c>
      <c r="Q8120" s="4">
        <v>10393</v>
      </c>
      <c r="R8120" s="4">
        <v>65093</v>
      </c>
    </row>
    <row r="8121" spans="1:18" x14ac:dyDescent="0.25">
      <c r="A8121" t="s">
        <v>493</v>
      </c>
      <c r="B8121" t="s">
        <v>486</v>
      </c>
      <c r="C8121">
        <v>82431300</v>
      </c>
      <c r="D8121">
        <v>11</v>
      </c>
      <c r="E8121" t="s">
        <v>1298</v>
      </c>
      <c r="F8121" t="s">
        <v>1286</v>
      </c>
      <c r="G8121" s="1">
        <v>45356</v>
      </c>
      <c r="H8121">
        <v>5469910</v>
      </c>
      <c r="I8121">
        <v>177</v>
      </c>
      <c r="J8121" t="s">
        <v>212</v>
      </c>
      <c r="K8121" t="str">
        <f>IFERROR(IF(AND(VLOOKUP($C8121,Hes!$A:$B, 1, FALSE), $M8121&lt;&gt;" "), "Ingresada", "Falta Ingresar"), " ")</f>
        <v xml:space="preserve"> </v>
      </c>
      <c r="L8121" s="3" t="str">
        <f>IFERROR(VLOOKUP($C8121,Observaciones!$A:$B,2,FALSE)," ")</f>
        <v xml:space="preserve"> </v>
      </c>
      <c r="M8121" t="s">
        <v>553</v>
      </c>
      <c r="O8121" s="4">
        <v>31147485</v>
      </c>
      <c r="P8121" s="4">
        <v>678000</v>
      </c>
      <c r="Q8121" s="4">
        <v>128820</v>
      </c>
      <c r="R8121" s="4">
        <v>806820</v>
      </c>
    </row>
    <row r="8122" spans="1:18" x14ac:dyDescent="0.25">
      <c r="A8122" t="s">
        <v>493</v>
      </c>
      <c r="B8122" t="s">
        <v>486</v>
      </c>
      <c r="C8122">
        <v>82431300</v>
      </c>
      <c r="D8122">
        <v>7</v>
      </c>
      <c r="E8122" t="s">
        <v>1177</v>
      </c>
      <c r="F8122" t="s">
        <v>1286</v>
      </c>
      <c r="G8122" s="1">
        <v>45358</v>
      </c>
      <c r="H8122">
        <v>5471935</v>
      </c>
      <c r="I8122">
        <v>177</v>
      </c>
      <c r="J8122" t="s">
        <v>212</v>
      </c>
      <c r="K8122" t="str">
        <f>IFERROR(IF(AND(VLOOKUP($C8122,Hes!$A:$B, 1, FALSE), $M8122&lt;&gt;" "), "Ingresada", "Falta Ingresar"), " ")</f>
        <v xml:space="preserve"> </v>
      </c>
      <c r="L8122" s="3" t="str">
        <f>IFERROR(VLOOKUP($C8122,Observaciones!$A:$B,2,FALSE)," ")</f>
        <v xml:space="preserve"> </v>
      </c>
      <c r="M8122" t="s">
        <v>553</v>
      </c>
      <c r="O8122" s="4">
        <v>31144073</v>
      </c>
      <c r="P8122" s="4">
        <v>239920</v>
      </c>
      <c r="Q8122" s="4">
        <v>45585</v>
      </c>
      <c r="R8122" s="4">
        <v>285505</v>
      </c>
    </row>
    <row r="8123" spans="1:18" x14ac:dyDescent="0.25">
      <c r="A8123" t="s">
        <v>493</v>
      </c>
      <c r="B8123" t="s">
        <v>486</v>
      </c>
      <c r="C8123">
        <v>82431300</v>
      </c>
      <c r="D8123">
        <v>0</v>
      </c>
      <c r="E8123" t="s">
        <v>1299</v>
      </c>
      <c r="F8123" t="s">
        <v>1286</v>
      </c>
      <c r="G8123" s="1">
        <v>45358</v>
      </c>
      <c r="H8123">
        <v>5472113</v>
      </c>
      <c r="I8123">
        <v>177</v>
      </c>
      <c r="J8123" t="s">
        <v>212</v>
      </c>
      <c r="K8123" t="str">
        <f>IFERROR(IF(AND(VLOOKUP($C8123,Hes!$A:$B, 1, FALSE), $M8123&lt;&gt;" "), "Ingresada", "Falta Ingresar"), " ")</f>
        <v xml:space="preserve"> </v>
      </c>
      <c r="L8123" s="3" t="str">
        <f>IFERROR(VLOOKUP($C8123,Observaciones!$A:$B,2,FALSE)," ")</f>
        <v xml:space="preserve"> </v>
      </c>
      <c r="M8123" t="s">
        <v>553</v>
      </c>
      <c r="O8123" s="4">
        <v>31140219</v>
      </c>
      <c r="P8123" s="4">
        <v>140545</v>
      </c>
      <c r="Q8123" s="4">
        <v>26704</v>
      </c>
      <c r="R8123" s="4">
        <v>167249</v>
      </c>
    </row>
    <row r="8124" spans="1:18" x14ac:dyDescent="0.25">
      <c r="A8124" t="s">
        <v>493</v>
      </c>
      <c r="B8124" t="s">
        <v>486</v>
      </c>
      <c r="C8124">
        <v>82431300</v>
      </c>
      <c r="D8124">
        <v>0</v>
      </c>
      <c r="E8124" t="s">
        <v>1297</v>
      </c>
      <c r="F8124" t="s">
        <v>1286</v>
      </c>
      <c r="G8124" s="1">
        <v>45358</v>
      </c>
      <c r="H8124">
        <v>5472142</v>
      </c>
      <c r="I8124">
        <v>177</v>
      </c>
      <c r="J8124" t="s">
        <v>212</v>
      </c>
      <c r="K8124" t="str">
        <f>IFERROR(IF(AND(VLOOKUP($C8124,Hes!$A:$B, 1, FALSE), $M8124&lt;&gt;" "), "Ingresada", "Falta Ingresar"), " ")</f>
        <v xml:space="preserve"> </v>
      </c>
      <c r="L8124" s="3" t="str">
        <f>IFERROR(VLOOKUP($C8124,Observaciones!$A:$B,2,FALSE)," ")</f>
        <v xml:space="preserve"> </v>
      </c>
      <c r="M8124" t="s">
        <v>553</v>
      </c>
      <c r="O8124" s="4">
        <v>31157599</v>
      </c>
      <c r="P8124" s="4">
        <v>129698</v>
      </c>
      <c r="Q8124" s="4">
        <v>24643</v>
      </c>
      <c r="R8124" s="4">
        <v>154341</v>
      </c>
    </row>
    <row r="8125" spans="1:18" x14ac:dyDescent="0.25">
      <c r="A8125" t="s">
        <v>493</v>
      </c>
      <c r="B8125" t="s">
        <v>486</v>
      </c>
      <c r="C8125">
        <v>82431300</v>
      </c>
      <c r="D8125">
        <v>0</v>
      </c>
      <c r="E8125" t="s">
        <v>1300</v>
      </c>
      <c r="F8125" t="s">
        <v>1286</v>
      </c>
      <c r="G8125" s="1">
        <v>45358</v>
      </c>
      <c r="H8125">
        <v>5472216</v>
      </c>
      <c r="I8125">
        <v>177</v>
      </c>
      <c r="J8125" t="s">
        <v>212</v>
      </c>
      <c r="K8125" t="str">
        <f>IFERROR(IF(AND(VLOOKUP($C8125,Hes!$A:$B, 1, FALSE), $M8125&lt;&gt;" "), "Ingresada", "Falta Ingresar"), " ")</f>
        <v xml:space="preserve"> </v>
      </c>
      <c r="L8125" s="3" t="str">
        <f>IFERROR(VLOOKUP($C8125,Observaciones!$A:$B,2,FALSE)," ")</f>
        <v xml:space="preserve"> </v>
      </c>
      <c r="M8125" t="s">
        <v>553</v>
      </c>
      <c r="O8125" s="4">
        <v>31158384</v>
      </c>
      <c r="P8125" s="4">
        <v>135980</v>
      </c>
      <c r="Q8125" s="4">
        <v>25836</v>
      </c>
      <c r="R8125" s="4">
        <v>161816</v>
      </c>
    </row>
    <row r="8126" spans="1:18" x14ac:dyDescent="0.25">
      <c r="A8126" t="s">
        <v>493</v>
      </c>
      <c r="B8126" t="s">
        <v>486</v>
      </c>
      <c r="C8126">
        <v>82431300</v>
      </c>
      <c r="D8126">
        <v>0</v>
      </c>
      <c r="E8126" t="s">
        <v>1816</v>
      </c>
      <c r="F8126" t="s">
        <v>1286</v>
      </c>
      <c r="G8126" s="1">
        <v>45359</v>
      </c>
      <c r="H8126">
        <v>5472640</v>
      </c>
      <c r="I8126">
        <v>177</v>
      </c>
      <c r="J8126" t="s">
        <v>212</v>
      </c>
      <c r="K8126" t="str">
        <f>IFERROR(IF(AND(VLOOKUP($C8126,Hes!$A:$B, 1, FALSE), $M8126&lt;&gt;" "), "Ingresada", "Falta Ingresar"), " ")</f>
        <v xml:space="preserve"> </v>
      </c>
      <c r="L8126" s="3" t="str">
        <f>IFERROR(VLOOKUP($C8126,Observaciones!$A:$B,2,FALSE)," ")</f>
        <v xml:space="preserve"> </v>
      </c>
      <c r="M8126" t="s">
        <v>553</v>
      </c>
      <c r="O8126" s="4">
        <v>31161974</v>
      </c>
      <c r="P8126" s="4">
        <v>84789</v>
      </c>
      <c r="Q8126" s="4">
        <v>16110</v>
      </c>
      <c r="R8126" s="4">
        <v>100899</v>
      </c>
    </row>
    <row r="8127" spans="1:18" x14ac:dyDescent="0.25">
      <c r="A8127" t="s">
        <v>493</v>
      </c>
      <c r="B8127" t="s">
        <v>486</v>
      </c>
      <c r="C8127">
        <v>82431300</v>
      </c>
      <c r="D8127">
        <v>0</v>
      </c>
      <c r="E8127" t="s">
        <v>1483</v>
      </c>
      <c r="F8127" t="s">
        <v>1286</v>
      </c>
      <c r="G8127" s="1">
        <v>45359</v>
      </c>
      <c r="H8127">
        <v>5472641</v>
      </c>
      <c r="I8127">
        <v>177</v>
      </c>
      <c r="J8127" t="s">
        <v>212</v>
      </c>
      <c r="K8127" t="str">
        <f>IFERROR(IF(AND(VLOOKUP($C8127,Hes!$A:$B, 1, FALSE), $M8127&lt;&gt;" "), "Ingresada", "Falta Ingresar"), " ")</f>
        <v xml:space="preserve"> </v>
      </c>
      <c r="L8127" s="3" t="str">
        <f>IFERROR(VLOOKUP($C8127,Observaciones!$A:$B,2,FALSE)," ")</f>
        <v xml:space="preserve"> </v>
      </c>
      <c r="M8127" t="s">
        <v>553</v>
      </c>
      <c r="O8127" s="4">
        <v>31160278</v>
      </c>
      <c r="P8127" s="4">
        <v>301536</v>
      </c>
      <c r="Q8127" s="4">
        <v>57292</v>
      </c>
      <c r="R8127" s="4">
        <v>358828</v>
      </c>
    </row>
    <row r="8128" spans="1:18" x14ac:dyDescent="0.25">
      <c r="A8128" t="s">
        <v>493</v>
      </c>
      <c r="B8128" t="s">
        <v>486</v>
      </c>
      <c r="C8128">
        <v>82431300</v>
      </c>
      <c r="D8128">
        <v>0</v>
      </c>
      <c r="E8128" t="s">
        <v>1483</v>
      </c>
      <c r="F8128" t="s">
        <v>1286</v>
      </c>
      <c r="G8128" s="1">
        <v>45362</v>
      </c>
      <c r="H8128">
        <v>5474994</v>
      </c>
      <c r="I8128">
        <v>177</v>
      </c>
      <c r="J8128" t="s">
        <v>212</v>
      </c>
      <c r="K8128" t="str">
        <f>IFERROR(IF(AND(VLOOKUP($C8128,Hes!$A:$B, 1, FALSE), $M8128&lt;&gt;" "), "Ingresada", "Falta Ingresar"), " ")</f>
        <v xml:space="preserve"> </v>
      </c>
      <c r="L8128" s="3" t="str">
        <f>IFERROR(VLOOKUP($C8128,Observaciones!$A:$B,2,FALSE)," ")</f>
        <v xml:space="preserve"> </v>
      </c>
      <c r="M8128" t="s">
        <v>553</v>
      </c>
      <c r="O8128" s="4">
        <v>31165752</v>
      </c>
      <c r="P8128" s="4">
        <v>49980</v>
      </c>
      <c r="Q8128" s="4">
        <v>9496</v>
      </c>
      <c r="R8128" s="4">
        <v>59476</v>
      </c>
    </row>
    <row r="8129" spans="1:18" x14ac:dyDescent="0.25">
      <c r="A8129" t="s">
        <v>493</v>
      </c>
      <c r="B8129" t="s">
        <v>486</v>
      </c>
      <c r="C8129">
        <v>82431300</v>
      </c>
      <c r="D8129">
        <v>0</v>
      </c>
      <c r="E8129" t="s">
        <v>1483</v>
      </c>
      <c r="F8129" t="s">
        <v>1286</v>
      </c>
      <c r="G8129" s="1">
        <v>45362</v>
      </c>
      <c r="H8129">
        <v>5475210</v>
      </c>
      <c r="I8129">
        <v>177</v>
      </c>
      <c r="J8129" t="s">
        <v>212</v>
      </c>
      <c r="K8129" t="str">
        <f>IFERROR(IF(AND(VLOOKUP($C8129,Hes!$A:$B, 1, FALSE), $M8129&lt;&gt;" "), "Ingresada", "Falta Ingresar"), " ")</f>
        <v xml:space="preserve"> </v>
      </c>
      <c r="L8129" s="3" t="str">
        <f>IFERROR(VLOOKUP($C8129,Observaciones!$A:$B,2,FALSE)," ")</f>
        <v xml:space="preserve"> </v>
      </c>
      <c r="M8129" t="s">
        <v>553</v>
      </c>
      <c r="O8129" s="4">
        <v>31170539</v>
      </c>
      <c r="P8129" s="4">
        <v>14236</v>
      </c>
      <c r="Q8129" s="4">
        <v>2705</v>
      </c>
      <c r="R8129" s="4">
        <v>16941</v>
      </c>
    </row>
    <row r="8130" spans="1:18" x14ac:dyDescent="0.25">
      <c r="A8130" t="s">
        <v>493</v>
      </c>
      <c r="B8130" t="s">
        <v>486</v>
      </c>
      <c r="C8130">
        <v>82431300</v>
      </c>
      <c r="D8130">
        <v>0</v>
      </c>
      <c r="E8130" t="s">
        <v>1817</v>
      </c>
      <c r="F8130" t="s">
        <v>1286</v>
      </c>
      <c r="G8130" s="1">
        <v>45362</v>
      </c>
      <c r="H8130">
        <v>5475249</v>
      </c>
      <c r="I8130">
        <v>177</v>
      </c>
      <c r="J8130" t="s">
        <v>212</v>
      </c>
      <c r="K8130" t="str">
        <f>IFERROR(IF(AND(VLOOKUP($C8130,Hes!$A:$B, 1, FALSE), $M8130&lt;&gt;" "), "Ingresada", "Falta Ingresar"), " ")</f>
        <v xml:space="preserve"> </v>
      </c>
      <c r="L8130" s="3" t="str">
        <f>IFERROR(VLOOKUP($C8130,Observaciones!$A:$B,2,FALSE)," ")</f>
        <v xml:space="preserve"> </v>
      </c>
      <c r="M8130" t="s">
        <v>553</v>
      </c>
      <c r="O8130" s="4">
        <v>31167052</v>
      </c>
      <c r="P8130" s="4">
        <v>11595</v>
      </c>
      <c r="Q8130" s="4">
        <v>2203</v>
      </c>
      <c r="R8130" s="4">
        <v>13798</v>
      </c>
    </row>
    <row r="8131" spans="1:18" x14ac:dyDescent="0.25">
      <c r="A8131" t="s">
        <v>493</v>
      </c>
      <c r="B8131" t="s">
        <v>486</v>
      </c>
      <c r="C8131">
        <v>82431300</v>
      </c>
      <c r="D8131">
        <v>0</v>
      </c>
      <c r="E8131" t="s">
        <v>1818</v>
      </c>
      <c r="F8131" t="s">
        <v>1286</v>
      </c>
      <c r="G8131" s="1">
        <v>45362</v>
      </c>
      <c r="H8131">
        <v>5475259</v>
      </c>
      <c r="I8131">
        <v>177</v>
      </c>
      <c r="J8131" t="s">
        <v>212</v>
      </c>
      <c r="K8131" t="str">
        <f>IFERROR(IF(AND(VLOOKUP($C8131,Hes!$A:$B, 1, FALSE), $M8131&lt;&gt;" "), "Ingresada", "Falta Ingresar"), " ")</f>
        <v xml:space="preserve"> </v>
      </c>
      <c r="L8131" s="3" t="str">
        <f>IFERROR(VLOOKUP($C8131,Observaciones!$A:$B,2,FALSE)," ")</f>
        <v xml:space="preserve"> </v>
      </c>
      <c r="M8131" t="s">
        <v>553</v>
      </c>
      <c r="O8131" s="4">
        <v>31170688</v>
      </c>
      <c r="P8131" s="4">
        <v>151000</v>
      </c>
      <c r="Q8131" s="4">
        <v>28690</v>
      </c>
      <c r="R8131" s="4">
        <v>179690</v>
      </c>
    </row>
    <row r="8132" spans="1:18" x14ac:dyDescent="0.25">
      <c r="A8132" t="s">
        <v>493</v>
      </c>
      <c r="B8132" t="s">
        <v>486</v>
      </c>
      <c r="C8132">
        <v>82431300</v>
      </c>
      <c r="D8132">
        <v>0</v>
      </c>
      <c r="E8132" t="s">
        <v>2081</v>
      </c>
      <c r="F8132" t="s">
        <v>1286</v>
      </c>
      <c r="G8132" s="1">
        <v>45363</v>
      </c>
      <c r="H8132">
        <v>5475389</v>
      </c>
      <c r="I8132">
        <v>177</v>
      </c>
      <c r="J8132" t="s">
        <v>212</v>
      </c>
      <c r="K8132" t="str">
        <f>IFERROR(IF(AND(VLOOKUP($C8132,Hes!$A:$B, 1, FALSE), $M8132&lt;&gt;" "), "Ingresada", "Falta Ingresar"), " ")</f>
        <v xml:space="preserve"> </v>
      </c>
      <c r="L8132" s="3" t="str">
        <f>IFERROR(VLOOKUP($C8132,Observaciones!$A:$B,2,FALSE)," ")</f>
        <v xml:space="preserve"> </v>
      </c>
      <c r="M8132" t="s">
        <v>553</v>
      </c>
      <c r="O8132" s="4">
        <v>31167526</v>
      </c>
      <c r="P8132" s="4">
        <v>92836</v>
      </c>
      <c r="Q8132" s="4">
        <v>17639</v>
      </c>
      <c r="R8132" s="4">
        <v>110475</v>
      </c>
    </row>
    <row r="8133" spans="1:18" x14ac:dyDescent="0.25">
      <c r="A8133" t="s">
        <v>493</v>
      </c>
      <c r="B8133" t="s">
        <v>486</v>
      </c>
      <c r="C8133">
        <v>82431300</v>
      </c>
      <c r="D8133">
        <v>0</v>
      </c>
      <c r="E8133" t="s">
        <v>1483</v>
      </c>
      <c r="F8133" t="s">
        <v>1286</v>
      </c>
      <c r="G8133" s="1">
        <v>45363</v>
      </c>
      <c r="H8133">
        <v>5475427</v>
      </c>
      <c r="I8133">
        <v>177</v>
      </c>
      <c r="J8133" t="s">
        <v>212</v>
      </c>
      <c r="K8133" t="str">
        <f>IFERROR(IF(AND(VLOOKUP($C8133,Hes!$A:$B, 1, FALSE), $M8133&lt;&gt;" "), "Ingresada", "Falta Ingresar"), " ")</f>
        <v xml:space="preserve"> </v>
      </c>
      <c r="L8133" s="3" t="str">
        <f>IFERROR(VLOOKUP($C8133,Observaciones!$A:$B,2,FALSE)," ")</f>
        <v xml:space="preserve"> </v>
      </c>
      <c r="M8133" t="s">
        <v>553</v>
      </c>
      <c r="O8133" s="4">
        <v>31159615</v>
      </c>
      <c r="P8133" s="4">
        <v>17610</v>
      </c>
      <c r="Q8133" s="4">
        <v>3346</v>
      </c>
      <c r="R8133" s="4">
        <v>20956</v>
      </c>
    </row>
    <row r="8134" spans="1:18" x14ac:dyDescent="0.25">
      <c r="A8134" t="s">
        <v>493</v>
      </c>
      <c r="B8134" t="s">
        <v>486</v>
      </c>
      <c r="C8134">
        <v>82431300</v>
      </c>
      <c r="D8134">
        <v>0</v>
      </c>
      <c r="E8134" t="s">
        <v>2082</v>
      </c>
      <c r="F8134" t="s">
        <v>1286</v>
      </c>
      <c r="G8134" s="1">
        <v>45363</v>
      </c>
      <c r="H8134">
        <v>5475442</v>
      </c>
      <c r="I8134">
        <v>177</v>
      </c>
      <c r="J8134" t="s">
        <v>212</v>
      </c>
      <c r="K8134" t="str">
        <f>IFERROR(IF(AND(VLOOKUP($C8134,Hes!$A:$B, 1, FALSE), $M8134&lt;&gt;" "), "Ingresada", "Falta Ingresar"), " ")</f>
        <v xml:space="preserve"> </v>
      </c>
      <c r="L8134" s="3" t="str">
        <f>IFERROR(VLOOKUP($C8134,Observaciones!$A:$B,2,FALSE)," ")</f>
        <v xml:space="preserve"> </v>
      </c>
      <c r="M8134" t="s">
        <v>553</v>
      </c>
      <c r="O8134" s="4">
        <v>31167061</v>
      </c>
      <c r="P8134" s="4">
        <v>24280</v>
      </c>
      <c r="Q8134" s="4">
        <v>4613</v>
      </c>
      <c r="R8134" s="4">
        <v>28893</v>
      </c>
    </row>
    <row r="8135" spans="1:18" x14ac:dyDescent="0.25">
      <c r="A8135" t="s">
        <v>493</v>
      </c>
      <c r="B8135" t="s">
        <v>486</v>
      </c>
      <c r="C8135">
        <v>82431300</v>
      </c>
      <c r="D8135">
        <v>0</v>
      </c>
      <c r="E8135" t="s">
        <v>1289</v>
      </c>
      <c r="F8135" t="s">
        <v>1286</v>
      </c>
      <c r="G8135" s="1">
        <v>45363</v>
      </c>
      <c r="H8135">
        <v>5475500</v>
      </c>
      <c r="I8135">
        <v>177</v>
      </c>
      <c r="J8135" t="s">
        <v>212</v>
      </c>
      <c r="K8135" t="str">
        <f>IFERROR(IF(AND(VLOOKUP($C8135,Hes!$A:$B, 1, FALSE), $M8135&lt;&gt;" "), "Ingresada", "Falta Ingresar"), " ")</f>
        <v xml:space="preserve"> </v>
      </c>
      <c r="L8135" s="3" t="str">
        <f>IFERROR(VLOOKUP($C8135,Observaciones!$A:$B,2,FALSE)," ")</f>
        <v xml:space="preserve"> </v>
      </c>
      <c r="M8135" t="s">
        <v>553</v>
      </c>
      <c r="O8135" s="4">
        <v>31167011</v>
      </c>
      <c r="P8135" s="4">
        <v>9470</v>
      </c>
      <c r="Q8135" s="4">
        <v>1799</v>
      </c>
      <c r="R8135" s="4">
        <v>11269</v>
      </c>
    </row>
    <row r="8136" spans="1:18" x14ac:dyDescent="0.25">
      <c r="A8136" t="s">
        <v>493</v>
      </c>
      <c r="B8136" t="s">
        <v>486</v>
      </c>
      <c r="C8136">
        <v>82431300</v>
      </c>
      <c r="D8136">
        <v>0</v>
      </c>
      <c r="E8136" t="s">
        <v>2083</v>
      </c>
      <c r="F8136" t="s">
        <v>1286</v>
      </c>
      <c r="G8136" s="1">
        <v>45363</v>
      </c>
      <c r="H8136">
        <v>5475665</v>
      </c>
      <c r="I8136">
        <v>177</v>
      </c>
      <c r="J8136" t="s">
        <v>212</v>
      </c>
      <c r="K8136" t="str">
        <f>IFERROR(IF(AND(VLOOKUP($C8136,Hes!$A:$B, 1, FALSE), $M8136&lt;&gt;" "), "Ingresada", "Falta Ingresar"), " ")</f>
        <v xml:space="preserve"> </v>
      </c>
      <c r="L8136" s="3" t="str">
        <f>IFERROR(VLOOKUP($C8136,Observaciones!$A:$B,2,FALSE)," ")</f>
        <v xml:space="preserve"> </v>
      </c>
      <c r="M8136" t="s">
        <v>553</v>
      </c>
      <c r="O8136" s="4">
        <v>31158997</v>
      </c>
      <c r="P8136" s="4">
        <v>137191</v>
      </c>
      <c r="Q8136" s="4">
        <v>26066</v>
      </c>
      <c r="R8136" s="4">
        <v>163257</v>
      </c>
    </row>
    <row r="8137" spans="1:18" x14ac:dyDescent="0.25">
      <c r="A8137" t="s">
        <v>493</v>
      </c>
      <c r="B8137" t="s">
        <v>486</v>
      </c>
      <c r="C8137">
        <v>82431300</v>
      </c>
      <c r="D8137">
        <v>0</v>
      </c>
      <c r="E8137" t="s">
        <v>2083</v>
      </c>
      <c r="F8137" t="s">
        <v>1286</v>
      </c>
      <c r="G8137" s="1">
        <v>45363</v>
      </c>
      <c r="H8137">
        <v>5475666</v>
      </c>
      <c r="I8137">
        <v>177</v>
      </c>
      <c r="J8137" t="s">
        <v>212</v>
      </c>
      <c r="K8137" t="str">
        <f>IFERROR(IF(AND(VLOOKUP($C8137,Hes!$A:$B, 1, FALSE), $M8137&lt;&gt;" "), "Ingresada", "Falta Ingresar"), " ")</f>
        <v xml:space="preserve"> </v>
      </c>
      <c r="L8137" s="3" t="str">
        <f>IFERROR(VLOOKUP($C8137,Observaciones!$A:$B,2,FALSE)," ")</f>
        <v xml:space="preserve"> </v>
      </c>
      <c r="M8137" t="s">
        <v>553</v>
      </c>
      <c r="O8137" s="4">
        <v>31158997</v>
      </c>
      <c r="P8137" s="4">
        <v>26859</v>
      </c>
      <c r="Q8137" s="4">
        <v>5103</v>
      </c>
      <c r="R8137" s="4">
        <v>31962</v>
      </c>
    </row>
    <row r="8138" spans="1:18" x14ac:dyDescent="0.25">
      <c r="A8138" t="s">
        <v>493</v>
      </c>
      <c r="B8138" t="s">
        <v>486</v>
      </c>
      <c r="C8138">
        <v>82431300</v>
      </c>
      <c r="D8138">
        <v>0</v>
      </c>
      <c r="E8138" t="s">
        <v>2084</v>
      </c>
      <c r="F8138" t="s">
        <v>1286</v>
      </c>
      <c r="G8138" s="1">
        <v>45364</v>
      </c>
      <c r="H8138">
        <v>5476296</v>
      </c>
      <c r="I8138">
        <v>177</v>
      </c>
      <c r="J8138" t="s">
        <v>212</v>
      </c>
      <c r="K8138" t="str">
        <f>IFERROR(IF(AND(VLOOKUP($C8138,Hes!$A:$B, 1, FALSE), $M8138&lt;&gt;" "), "Ingresada", "Falta Ingresar"), " ")</f>
        <v xml:space="preserve"> </v>
      </c>
      <c r="L8138" s="3" t="str">
        <f>IFERROR(VLOOKUP($C8138,Observaciones!$A:$B,2,FALSE)," ")</f>
        <v xml:space="preserve"> </v>
      </c>
      <c r="M8138" t="s">
        <v>553</v>
      </c>
      <c r="O8138" s="4">
        <v>31158984</v>
      </c>
      <c r="P8138" s="4">
        <v>29804</v>
      </c>
      <c r="Q8138" s="4">
        <v>5663</v>
      </c>
      <c r="R8138" s="4">
        <v>35467</v>
      </c>
    </row>
    <row r="8139" spans="1:18" x14ac:dyDescent="0.25">
      <c r="A8139" t="s">
        <v>493</v>
      </c>
      <c r="B8139" t="s">
        <v>486</v>
      </c>
      <c r="C8139">
        <v>82431300</v>
      </c>
      <c r="D8139">
        <v>0</v>
      </c>
      <c r="E8139" t="s">
        <v>2085</v>
      </c>
      <c r="F8139" t="s">
        <v>1286</v>
      </c>
      <c r="G8139" s="1">
        <v>45364</v>
      </c>
      <c r="H8139">
        <v>5476759</v>
      </c>
      <c r="I8139">
        <v>177</v>
      </c>
      <c r="J8139" t="s">
        <v>212</v>
      </c>
      <c r="K8139" t="str">
        <f>IFERROR(IF(AND(VLOOKUP($C8139,Hes!$A:$B, 1, FALSE), $M8139&lt;&gt;" "), "Ingresada", "Falta Ingresar"), " ")</f>
        <v xml:space="preserve"> </v>
      </c>
      <c r="L8139" s="3" t="str">
        <f>IFERROR(VLOOKUP($C8139,Observaciones!$A:$B,2,FALSE)," ")</f>
        <v xml:space="preserve"> </v>
      </c>
      <c r="M8139" t="s">
        <v>553</v>
      </c>
      <c r="O8139" s="4">
        <v>31178131</v>
      </c>
      <c r="P8139" s="4">
        <v>10243</v>
      </c>
      <c r="Q8139" s="4">
        <v>1946</v>
      </c>
      <c r="R8139" s="4">
        <v>12189</v>
      </c>
    </row>
    <row r="8140" spans="1:18" x14ac:dyDescent="0.25">
      <c r="A8140" t="s">
        <v>493</v>
      </c>
      <c r="B8140" t="s">
        <v>486</v>
      </c>
      <c r="C8140">
        <v>82431300</v>
      </c>
      <c r="D8140">
        <v>0</v>
      </c>
      <c r="E8140" t="s">
        <v>1483</v>
      </c>
      <c r="F8140" t="s">
        <v>1286</v>
      </c>
      <c r="G8140" s="1">
        <v>45365</v>
      </c>
      <c r="H8140">
        <v>5477493</v>
      </c>
      <c r="I8140">
        <v>177</v>
      </c>
      <c r="J8140" t="s">
        <v>212</v>
      </c>
      <c r="K8140" t="str">
        <f>IFERROR(IF(AND(VLOOKUP($C8140,Hes!$A:$B, 1, FALSE), $M8140&lt;&gt;" "), "Ingresada", "Falta Ingresar"), " ")</f>
        <v xml:space="preserve"> </v>
      </c>
      <c r="L8140" s="3" t="str">
        <f>IFERROR(VLOOKUP($C8140,Observaciones!$A:$B,2,FALSE)," ")</f>
        <v xml:space="preserve"> </v>
      </c>
      <c r="M8140" t="s">
        <v>553</v>
      </c>
      <c r="O8140" s="4">
        <v>31180633</v>
      </c>
      <c r="P8140" s="4">
        <v>50404</v>
      </c>
      <c r="Q8140" s="4">
        <v>9577</v>
      </c>
      <c r="R8140" s="4">
        <v>59981</v>
      </c>
    </row>
    <row r="8141" spans="1:18" x14ac:dyDescent="0.25">
      <c r="A8141" t="s">
        <v>493</v>
      </c>
      <c r="B8141" t="s">
        <v>486</v>
      </c>
      <c r="C8141">
        <v>82431300</v>
      </c>
      <c r="D8141">
        <v>0</v>
      </c>
      <c r="E8141" t="s">
        <v>1483</v>
      </c>
      <c r="F8141" t="s">
        <v>1286</v>
      </c>
      <c r="G8141" s="1">
        <v>45369</v>
      </c>
      <c r="H8141">
        <v>5478828</v>
      </c>
      <c r="I8141">
        <v>177</v>
      </c>
      <c r="J8141" t="s">
        <v>212</v>
      </c>
      <c r="K8141" t="str">
        <f>IFERROR(IF(AND(VLOOKUP($C8141,Hes!$A:$B, 1, FALSE), $M8141&lt;&gt;" "), "Ingresada", "Falta Ingresar"), " ")</f>
        <v xml:space="preserve"> </v>
      </c>
      <c r="L8141" s="3" t="str">
        <f>IFERROR(VLOOKUP($C8141,Observaciones!$A:$B,2,FALSE)," ")</f>
        <v xml:space="preserve"> </v>
      </c>
      <c r="M8141" t="s">
        <v>553</v>
      </c>
      <c r="O8141" s="4">
        <v>31188494</v>
      </c>
      <c r="P8141" s="4">
        <v>18200</v>
      </c>
      <c r="Q8141" s="4">
        <v>3458</v>
      </c>
      <c r="R8141" s="4">
        <v>21658</v>
      </c>
    </row>
    <row r="8142" spans="1:18" x14ac:dyDescent="0.25">
      <c r="A8142" t="s">
        <v>493</v>
      </c>
      <c r="B8142" t="s">
        <v>486</v>
      </c>
      <c r="C8142">
        <v>82431300</v>
      </c>
      <c r="D8142">
        <v>0</v>
      </c>
      <c r="E8142" t="s">
        <v>2514</v>
      </c>
      <c r="F8142" t="s">
        <v>1286</v>
      </c>
      <c r="G8142" s="1">
        <v>45369</v>
      </c>
      <c r="H8142">
        <v>5478910</v>
      </c>
      <c r="I8142">
        <v>177</v>
      </c>
      <c r="J8142" t="s">
        <v>212</v>
      </c>
      <c r="K8142" t="str">
        <f>IFERROR(IF(AND(VLOOKUP($C8142,Hes!$A:$B, 1, FALSE), $M8142&lt;&gt;" "), "Ingresada", "Falta Ingresar"), " ")</f>
        <v xml:space="preserve"> </v>
      </c>
      <c r="L8142" s="3" t="str">
        <f>IFERROR(VLOOKUP($C8142,Observaciones!$A:$B,2,FALSE)," ")</f>
        <v xml:space="preserve"> </v>
      </c>
      <c r="M8142" t="s">
        <v>553</v>
      </c>
      <c r="O8142" s="4">
        <v>31186441</v>
      </c>
      <c r="P8142" s="4">
        <v>25043</v>
      </c>
      <c r="Q8142" s="4">
        <v>4758</v>
      </c>
      <c r="R8142" s="4">
        <v>29801</v>
      </c>
    </row>
    <row r="8143" spans="1:18" x14ac:dyDescent="0.25">
      <c r="A8143" t="s">
        <v>493</v>
      </c>
      <c r="B8143" t="s">
        <v>486</v>
      </c>
      <c r="C8143">
        <v>82431300</v>
      </c>
      <c r="D8143">
        <v>0</v>
      </c>
      <c r="E8143" t="s">
        <v>2082</v>
      </c>
      <c r="F8143" t="s">
        <v>1286</v>
      </c>
      <c r="G8143" s="1">
        <v>45369</v>
      </c>
      <c r="H8143">
        <v>5479162</v>
      </c>
      <c r="I8143">
        <v>177</v>
      </c>
      <c r="J8143" t="s">
        <v>212</v>
      </c>
      <c r="K8143" t="str">
        <f>IFERROR(IF(AND(VLOOKUP($C8143,Hes!$A:$B, 1, FALSE), $M8143&lt;&gt;" "), "Ingresada", "Falta Ingresar"), " ")</f>
        <v xml:space="preserve"> </v>
      </c>
      <c r="L8143" s="3" t="str">
        <f>IFERROR(VLOOKUP($C8143,Observaciones!$A:$B,2,FALSE)," ")</f>
        <v xml:space="preserve"> </v>
      </c>
      <c r="M8143" t="s">
        <v>553</v>
      </c>
      <c r="O8143" s="4">
        <v>31189186</v>
      </c>
      <c r="P8143" s="4">
        <v>288318</v>
      </c>
      <c r="Q8143" s="4">
        <v>54780</v>
      </c>
      <c r="R8143" s="4">
        <v>343098</v>
      </c>
    </row>
    <row r="8144" spans="1:18" x14ac:dyDescent="0.25">
      <c r="A8144" t="s">
        <v>493</v>
      </c>
      <c r="B8144" t="s">
        <v>486</v>
      </c>
      <c r="C8144">
        <v>82431300</v>
      </c>
      <c r="D8144">
        <v>0</v>
      </c>
      <c r="E8144" t="s">
        <v>2515</v>
      </c>
      <c r="F8144" t="s">
        <v>1286</v>
      </c>
      <c r="G8144" s="1">
        <v>45371</v>
      </c>
      <c r="H8144">
        <v>5480546</v>
      </c>
      <c r="I8144">
        <v>177</v>
      </c>
      <c r="J8144" t="s">
        <v>212</v>
      </c>
      <c r="K8144" t="str">
        <f>IFERROR(IF(AND(VLOOKUP($C8144,Hes!$A:$B, 1, FALSE), $M8144&lt;&gt;" "), "Ingresada", "Falta Ingresar"), " ")</f>
        <v xml:space="preserve"> </v>
      </c>
      <c r="L8144" s="3" t="str">
        <f>IFERROR(VLOOKUP($C8144,Observaciones!$A:$B,2,FALSE)," ")</f>
        <v xml:space="preserve"> </v>
      </c>
      <c r="M8144" t="s">
        <v>553</v>
      </c>
      <c r="O8144" s="4">
        <v>31186805</v>
      </c>
      <c r="P8144" s="4">
        <v>58406</v>
      </c>
      <c r="Q8144" s="4">
        <v>11097</v>
      </c>
      <c r="R8144" s="4">
        <v>69503</v>
      </c>
    </row>
    <row r="8145" spans="1:18" x14ac:dyDescent="0.25">
      <c r="A8145" t="s">
        <v>493</v>
      </c>
      <c r="B8145" t="s">
        <v>486</v>
      </c>
      <c r="C8145">
        <v>82431300</v>
      </c>
      <c r="D8145">
        <v>0</v>
      </c>
      <c r="E8145" t="s">
        <v>3048</v>
      </c>
      <c r="F8145" t="s">
        <v>1286</v>
      </c>
      <c r="G8145" s="1">
        <v>45371</v>
      </c>
      <c r="H8145">
        <v>5480616</v>
      </c>
      <c r="I8145">
        <v>177</v>
      </c>
      <c r="J8145" t="s">
        <v>212</v>
      </c>
      <c r="K8145" t="str">
        <f>IFERROR(IF(AND(VLOOKUP($C8145,Hes!$A:$B, 1, FALSE), $M8145&lt;&gt;" "), "Ingresada", "Falta Ingresar"), " ")</f>
        <v xml:space="preserve"> </v>
      </c>
      <c r="L8145" s="3" t="str">
        <f>IFERROR(VLOOKUP($C8145,Observaciones!$A:$B,2,FALSE)," ")</f>
        <v xml:space="preserve"> </v>
      </c>
      <c r="M8145" t="s">
        <v>553</v>
      </c>
      <c r="O8145" s="4">
        <v>31180652</v>
      </c>
      <c r="P8145" s="4">
        <v>82347</v>
      </c>
      <c r="Q8145" s="4">
        <v>15646</v>
      </c>
      <c r="R8145" s="4">
        <v>97993</v>
      </c>
    </row>
    <row r="8146" spans="1:18" x14ac:dyDescent="0.25">
      <c r="A8146" t="s">
        <v>493</v>
      </c>
      <c r="B8146" t="s">
        <v>486</v>
      </c>
      <c r="C8146">
        <v>82431300</v>
      </c>
      <c r="D8146">
        <v>7</v>
      </c>
      <c r="E8146" t="s">
        <v>1177</v>
      </c>
      <c r="F8146" t="s">
        <v>1286</v>
      </c>
      <c r="G8146" s="1">
        <v>45373</v>
      </c>
      <c r="H8146">
        <v>5481015</v>
      </c>
      <c r="I8146">
        <v>177</v>
      </c>
      <c r="J8146" t="s">
        <v>212</v>
      </c>
      <c r="K8146" t="str">
        <f>IFERROR(IF(AND(VLOOKUP($C8146,Hes!$A:$B, 1, FALSE), $M8146&lt;&gt;" "), "Ingresada", "Falta Ingresar"), " ")</f>
        <v xml:space="preserve"> </v>
      </c>
      <c r="L8146" s="3" t="str">
        <f>IFERROR(VLOOKUP($C8146,Observaciones!$A:$B,2,FALSE)," ")</f>
        <v xml:space="preserve"> </v>
      </c>
      <c r="M8146" t="s">
        <v>553</v>
      </c>
      <c r="O8146" s="4">
        <v>31204034</v>
      </c>
      <c r="P8146" s="4">
        <v>1073335</v>
      </c>
      <c r="Q8146" s="4">
        <v>203934</v>
      </c>
      <c r="R8146" s="4">
        <v>1277269</v>
      </c>
    </row>
    <row r="8147" spans="1:18" x14ac:dyDescent="0.25">
      <c r="A8147" t="s">
        <v>493</v>
      </c>
      <c r="B8147" t="s">
        <v>486</v>
      </c>
      <c r="C8147">
        <v>82431300</v>
      </c>
      <c r="D8147">
        <v>0</v>
      </c>
      <c r="E8147" t="s">
        <v>3049</v>
      </c>
      <c r="F8147" t="s">
        <v>1286</v>
      </c>
      <c r="G8147" s="1">
        <v>45373</v>
      </c>
      <c r="H8147">
        <v>5481234</v>
      </c>
      <c r="I8147">
        <v>177</v>
      </c>
      <c r="J8147" t="s">
        <v>212</v>
      </c>
      <c r="K8147" t="str">
        <f>IFERROR(IF(AND(VLOOKUP($C8147,Hes!$A:$B, 1, FALSE), $M8147&lt;&gt;" "), "Ingresada", "Falta Ingresar"), " ")</f>
        <v xml:space="preserve"> </v>
      </c>
      <c r="L8147" s="3" t="str">
        <f>IFERROR(VLOOKUP($C8147,Observaciones!$A:$B,2,FALSE)," ")</f>
        <v xml:space="preserve"> </v>
      </c>
      <c r="M8147" t="s">
        <v>553</v>
      </c>
      <c r="O8147" s="4">
        <v>31204347</v>
      </c>
      <c r="P8147" s="4">
        <v>49654</v>
      </c>
      <c r="Q8147" s="4">
        <v>9434</v>
      </c>
      <c r="R8147" s="4">
        <v>59088</v>
      </c>
    </row>
    <row r="8148" spans="1:18" x14ac:dyDescent="0.25">
      <c r="A8148" t="s">
        <v>493</v>
      </c>
      <c r="B8148" t="s">
        <v>486</v>
      </c>
      <c r="C8148">
        <v>82431300</v>
      </c>
      <c r="D8148">
        <v>0</v>
      </c>
      <c r="E8148" t="s">
        <v>3050</v>
      </c>
      <c r="F8148" t="s">
        <v>1286</v>
      </c>
      <c r="G8148" s="1">
        <v>45376</v>
      </c>
      <c r="H8148">
        <v>5482181</v>
      </c>
      <c r="I8148">
        <v>177</v>
      </c>
      <c r="J8148" t="s">
        <v>212</v>
      </c>
      <c r="K8148" t="str">
        <f>IFERROR(IF(AND(VLOOKUP($C8148,Hes!$A:$B, 1, FALSE), $M8148&lt;&gt;" "), "Ingresada", "Falta Ingresar"), " ")</f>
        <v xml:space="preserve"> </v>
      </c>
      <c r="L8148" s="3" t="str">
        <f>IFERROR(VLOOKUP($C8148,Observaciones!$A:$B,2,FALSE)," ")</f>
        <v xml:space="preserve"> </v>
      </c>
      <c r="M8148" t="s">
        <v>553</v>
      </c>
      <c r="O8148" s="4">
        <v>31210530</v>
      </c>
      <c r="P8148" s="4">
        <v>25320</v>
      </c>
      <c r="Q8148" s="4">
        <v>4811</v>
      </c>
      <c r="R8148" s="4">
        <v>30131</v>
      </c>
    </row>
    <row r="8149" spans="1:18" x14ac:dyDescent="0.25">
      <c r="A8149" t="s">
        <v>493</v>
      </c>
      <c r="B8149" t="s">
        <v>486</v>
      </c>
      <c r="C8149">
        <v>82431300</v>
      </c>
      <c r="D8149">
        <v>0</v>
      </c>
      <c r="E8149" t="s">
        <v>3050</v>
      </c>
      <c r="F8149" t="s">
        <v>1286</v>
      </c>
      <c r="G8149" s="1">
        <v>45376</v>
      </c>
      <c r="H8149">
        <v>5482188</v>
      </c>
      <c r="I8149">
        <v>177</v>
      </c>
      <c r="J8149" t="s">
        <v>212</v>
      </c>
      <c r="K8149" t="str">
        <f>IFERROR(IF(AND(VLOOKUP($C8149,Hes!$A:$B, 1, FALSE), $M8149&lt;&gt;" "), "Ingresada", "Falta Ingresar"), " ")</f>
        <v xml:space="preserve"> </v>
      </c>
      <c r="L8149" s="3" t="str">
        <f>IFERROR(VLOOKUP($C8149,Observaciones!$A:$B,2,FALSE)," ")</f>
        <v xml:space="preserve"> </v>
      </c>
      <c r="M8149" t="s">
        <v>553</v>
      </c>
      <c r="O8149" s="4">
        <v>31209110</v>
      </c>
      <c r="P8149" s="4">
        <v>284060</v>
      </c>
      <c r="Q8149" s="4">
        <v>53971</v>
      </c>
      <c r="R8149" s="4">
        <v>338031</v>
      </c>
    </row>
    <row r="8150" spans="1:18" x14ac:dyDescent="0.25">
      <c r="A8150" t="s">
        <v>493</v>
      </c>
      <c r="B8150" t="s">
        <v>486</v>
      </c>
      <c r="C8150">
        <v>82431300</v>
      </c>
      <c r="D8150">
        <v>0</v>
      </c>
      <c r="E8150" t="s">
        <v>3051</v>
      </c>
      <c r="F8150" t="s">
        <v>1286</v>
      </c>
      <c r="G8150" s="1">
        <v>45376</v>
      </c>
      <c r="H8150">
        <v>5482227</v>
      </c>
      <c r="I8150">
        <v>177</v>
      </c>
      <c r="J8150" t="s">
        <v>212</v>
      </c>
      <c r="K8150" t="str">
        <f>IFERROR(IF(AND(VLOOKUP($C8150,Hes!$A:$B, 1, FALSE), $M8150&lt;&gt;" "), "Ingresada", "Falta Ingresar"), " ")</f>
        <v xml:space="preserve"> </v>
      </c>
      <c r="L8150" s="3" t="str">
        <f>IFERROR(VLOOKUP($C8150,Observaciones!$A:$B,2,FALSE)," ")</f>
        <v xml:space="preserve"> </v>
      </c>
      <c r="M8150" t="s">
        <v>553</v>
      </c>
      <c r="O8150" s="4">
        <v>31211376</v>
      </c>
      <c r="P8150" s="4">
        <v>128360</v>
      </c>
      <c r="Q8150" s="4">
        <v>24388</v>
      </c>
      <c r="R8150" s="4">
        <v>152748</v>
      </c>
    </row>
    <row r="8151" spans="1:18" x14ac:dyDescent="0.25">
      <c r="A8151" t="s">
        <v>493</v>
      </c>
      <c r="B8151" t="s">
        <v>486</v>
      </c>
      <c r="C8151">
        <v>82431300</v>
      </c>
      <c r="D8151">
        <v>7</v>
      </c>
      <c r="E8151" t="s">
        <v>1177</v>
      </c>
      <c r="F8151" t="s">
        <v>1286</v>
      </c>
      <c r="G8151" s="1">
        <v>45376</v>
      </c>
      <c r="H8151">
        <v>5482232</v>
      </c>
      <c r="I8151">
        <v>177</v>
      </c>
      <c r="J8151" t="s">
        <v>212</v>
      </c>
      <c r="K8151" t="str">
        <f>IFERROR(IF(AND(VLOOKUP($C8151,Hes!$A:$B, 1, FALSE), $M8151&lt;&gt;" "), "Ingresada", "Falta Ingresar"), " ")</f>
        <v xml:space="preserve"> </v>
      </c>
      <c r="L8151" s="3" t="str">
        <f>IFERROR(VLOOKUP($C8151,Observaciones!$A:$B,2,FALSE)," ")</f>
        <v xml:space="preserve"> </v>
      </c>
      <c r="M8151" t="s">
        <v>553</v>
      </c>
      <c r="O8151" s="4">
        <v>31210252</v>
      </c>
      <c r="P8151" s="4">
        <v>159500</v>
      </c>
      <c r="Q8151" s="4">
        <v>30305</v>
      </c>
      <c r="R8151" s="4">
        <v>189805</v>
      </c>
    </row>
    <row r="8152" spans="1:18" x14ac:dyDescent="0.25">
      <c r="F8152" t="s">
        <v>2339</v>
      </c>
      <c r="K8152" t="str">
        <f>IFERROR(IF(AND(VLOOKUP($C8152,Hes!$A:$B, 1, FALSE), $M8152&lt;&gt;" "), "Ingresada", "Falta Ingresar"), " ")</f>
        <v xml:space="preserve"> </v>
      </c>
      <c r="L8152" s="3" t="str">
        <f>IFERROR(VLOOKUP($C8152,Observaciones!$A:$B,2,FALSE)," ")</f>
        <v xml:space="preserve"> </v>
      </c>
      <c r="M8152" t="s">
        <v>553</v>
      </c>
      <c r="P8152" s="4">
        <v>7508970</v>
      </c>
      <c r="Q8152" s="4">
        <v>1426701</v>
      </c>
      <c r="R8152" s="4">
        <v>8935671</v>
      </c>
    </row>
    <row r="8153" spans="1:18" x14ac:dyDescent="0.25">
      <c r="A8153" t="s">
        <v>495</v>
      </c>
      <c r="B8153" t="s">
        <v>486</v>
      </c>
      <c r="C8153">
        <v>82606800</v>
      </c>
      <c r="D8153">
        <v>0</v>
      </c>
      <c r="E8153" t="s">
        <v>2022</v>
      </c>
      <c r="F8153" t="s">
        <v>2086</v>
      </c>
      <c r="G8153" s="1">
        <v>45364</v>
      </c>
      <c r="H8153">
        <v>5476912</v>
      </c>
      <c r="I8153">
        <v>52</v>
      </c>
      <c r="J8153" t="s">
        <v>303</v>
      </c>
      <c r="K8153" t="str">
        <f>IFERROR(IF(AND(VLOOKUP($C8153,Hes!$A:$B, 1, FALSE), $M8153&lt;&gt;" "), "Ingresada", "Falta Ingresar"), " ")</f>
        <v xml:space="preserve"> </v>
      </c>
      <c r="L8153" s="3" t="str">
        <f>IFERROR(VLOOKUP($C8153,Observaciones!$A:$B,2,FALSE)," ")</f>
        <v xml:space="preserve"> </v>
      </c>
      <c r="M8153" t="s">
        <v>553</v>
      </c>
      <c r="O8153" s="4">
        <v>31179544</v>
      </c>
      <c r="P8153" s="4">
        <v>465450</v>
      </c>
      <c r="Q8153" s="4">
        <v>88436</v>
      </c>
      <c r="R8153" s="4">
        <v>553886</v>
      </c>
    </row>
    <row r="8154" spans="1:18" x14ac:dyDescent="0.25">
      <c r="F8154" t="s">
        <v>487</v>
      </c>
      <c r="K8154" t="str">
        <f>IFERROR(IF(AND(VLOOKUP($C8154,Hes!$A:$B, 1, FALSE), $M8154&lt;&gt;" "), "Ingresada", "Falta Ingresar"), " ")</f>
        <v xml:space="preserve"> </v>
      </c>
      <c r="L8154" s="3" t="str">
        <f>IFERROR(VLOOKUP($C8154,Observaciones!$A:$B,2,FALSE)," ")</f>
        <v xml:space="preserve"> </v>
      </c>
      <c r="M8154" t="s">
        <v>553</v>
      </c>
      <c r="P8154" s="4">
        <v>465450</v>
      </c>
      <c r="Q8154" s="4">
        <v>88436</v>
      </c>
      <c r="R8154" s="4">
        <v>553886</v>
      </c>
    </row>
    <row r="8155" spans="1:18" x14ac:dyDescent="0.25">
      <c r="A8155" t="s">
        <v>488</v>
      </c>
      <c r="B8155" t="s">
        <v>486</v>
      </c>
      <c r="C8155">
        <v>82648400</v>
      </c>
      <c r="D8155">
        <v>2</v>
      </c>
      <c r="E8155">
        <v>95343</v>
      </c>
      <c r="F8155" t="s">
        <v>1301</v>
      </c>
      <c r="G8155" s="1">
        <v>45352</v>
      </c>
      <c r="H8155">
        <v>5467925</v>
      </c>
      <c r="I8155">
        <v>348</v>
      </c>
      <c r="J8155" t="s">
        <v>285</v>
      </c>
      <c r="K8155" t="str">
        <f>IFERROR(IF(AND(VLOOKUP($C8155,Hes!$A:$B, 1, FALSE), $M8155&lt;&gt;" "), "Ingresada", "Falta Ingresar"), " ")</f>
        <v xml:space="preserve"> </v>
      </c>
      <c r="L8155" s="3" t="str">
        <f>IFERROR(VLOOKUP($C8155,Observaciones!$A:$B,2,FALSE)," ")</f>
        <v xml:space="preserve"> </v>
      </c>
      <c r="M8155" t="s">
        <v>553</v>
      </c>
      <c r="O8155" s="4">
        <v>31138866</v>
      </c>
      <c r="P8155" s="4">
        <v>58282</v>
      </c>
      <c r="Q8155" s="4">
        <v>11074</v>
      </c>
      <c r="R8155" s="4">
        <v>69356</v>
      </c>
    </row>
    <row r="8156" spans="1:18" x14ac:dyDescent="0.25">
      <c r="A8156" t="s">
        <v>488</v>
      </c>
      <c r="B8156" t="s">
        <v>486</v>
      </c>
      <c r="C8156">
        <v>82648400</v>
      </c>
      <c r="D8156">
        <v>151</v>
      </c>
      <c r="E8156">
        <v>95755</v>
      </c>
      <c r="F8156" t="s">
        <v>1302</v>
      </c>
      <c r="G8156" s="1">
        <v>45352</v>
      </c>
      <c r="H8156">
        <v>5468024</v>
      </c>
      <c r="I8156">
        <v>357</v>
      </c>
      <c r="J8156" t="s">
        <v>291</v>
      </c>
      <c r="K8156" t="str">
        <f>IFERROR(IF(AND(VLOOKUP($C8156,Hes!$A:$B, 1, FALSE), $M8156&lt;&gt;" "), "Ingresada", "Falta Ingresar"), " ")</f>
        <v xml:space="preserve"> </v>
      </c>
      <c r="L8156" s="3" t="str">
        <f>IFERROR(VLOOKUP($C8156,Observaciones!$A:$B,2,FALSE)," ")</f>
        <v xml:space="preserve"> </v>
      </c>
      <c r="M8156" t="s">
        <v>553</v>
      </c>
      <c r="O8156" s="4">
        <v>31141903</v>
      </c>
      <c r="P8156" s="4">
        <v>30528</v>
      </c>
      <c r="Q8156" s="4">
        <v>5800</v>
      </c>
      <c r="R8156" s="4">
        <v>38454</v>
      </c>
    </row>
    <row r="8157" spans="1:18" x14ac:dyDescent="0.25">
      <c r="A8157" t="s">
        <v>488</v>
      </c>
      <c r="B8157" t="s">
        <v>486</v>
      </c>
      <c r="C8157">
        <v>82648400</v>
      </c>
      <c r="D8157">
        <v>8</v>
      </c>
      <c r="E8157">
        <v>95792</v>
      </c>
      <c r="F8157" t="s">
        <v>1302</v>
      </c>
      <c r="G8157" s="1">
        <v>45352</v>
      </c>
      <c r="H8157">
        <v>5468190</v>
      </c>
      <c r="I8157">
        <v>357</v>
      </c>
      <c r="J8157" t="s">
        <v>291</v>
      </c>
      <c r="K8157" t="str">
        <f>IFERROR(IF(AND(VLOOKUP($C8157,Hes!$A:$B, 1, FALSE), $M8157&lt;&gt;" "), "Ingresada", "Falta Ingresar"), " ")</f>
        <v xml:space="preserve"> </v>
      </c>
      <c r="L8157" s="3" t="str">
        <f>IFERROR(VLOOKUP($C8157,Observaciones!$A:$B,2,FALSE)," ")</f>
        <v xml:space="preserve"> </v>
      </c>
      <c r="M8157" t="s">
        <v>553</v>
      </c>
      <c r="O8157" s="4">
        <v>31142929</v>
      </c>
      <c r="P8157" s="4">
        <v>45901</v>
      </c>
      <c r="Q8157" s="4">
        <v>8721</v>
      </c>
      <c r="R8157" s="4">
        <v>54622</v>
      </c>
    </row>
    <row r="8158" spans="1:18" x14ac:dyDescent="0.25">
      <c r="A8158" t="s">
        <v>488</v>
      </c>
      <c r="B8158" t="s">
        <v>486</v>
      </c>
      <c r="C8158">
        <v>82648400</v>
      </c>
      <c r="D8158">
        <v>19</v>
      </c>
      <c r="E8158">
        <v>95659</v>
      </c>
      <c r="F8158" t="s">
        <v>1302</v>
      </c>
      <c r="G8158" s="1">
        <v>45352</v>
      </c>
      <c r="H8158">
        <v>5468207</v>
      </c>
      <c r="I8158">
        <v>348</v>
      </c>
      <c r="J8158" t="s">
        <v>285</v>
      </c>
      <c r="K8158" t="str">
        <f>IFERROR(IF(AND(VLOOKUP($C8158,Hes!$A:$B, 1, FALSE), $M8158&lt;&gt;" "), "Ingresada", "Falta Ingresar"), " ")</f>
        <v xml:space="preserve"> </v>
      </c>
      <c r="L8158" s="3" t="str">
        <f>IFERROR(VLOOKUP($C8158,Observaciones!$A:$B,2,FALSE)," ")</f>
        <v xml:space="preserve"> </v>
      </c>
      <c r="M8158" t="s">
        <v>553</v>
      </c>
      <c r="O8158" s="4">
        <v>31122823</v>
      </c>
      <c r="P8158" s="4">
        <v>84600</v>
      </c>
      <c r="Q8158" s="4">
        <v>16074</v>
      </c>
      <c r="R8158" s="4">
        <v>100674</v>
      </c>
    </row>
    <row r="8159" spans="1:18" x14ac:dyDescent="0.25">
      <c r="A8159" t="s">
        <v>488</v>
      </c>
      <c r="B8159" t="s">
        <v>486</v>
      </c>
      <c r="C8159">
        <v>82648400</v>
      </c>
      <c r="D8159">
        <v>16</v>
      </c>
      <c r="E8159">
        <v>95703</v>
      </c>
      <c r="F8159" t="s">
        <v>1302</v>
      </c>
      <c r="G8159" s="1">
        <v>45352</v>
      </c>
      <c r="H8159">
        <v>5468208</v>
      </c>
      <c r="I8159">
        <v>348</v>
      </c>
      <c r="J8159" t="s">
        <v>285</v>
      </c>
      <c r="K8159" t="str">
        <f>IFERROR(IF(AND(VLOOKUP($C8159,Hes!$A:$B, 1, FALSE), $M8159&lt;&gt;" "), "Ingresada", "Falta Ingresar"), " ")</f>
        <v xml:space="preserve"> </v>
      </c>
      <c r="L8159" s="3" t="str">
        <f>IFERROR(VLOOKUP($C8159,Observaciones!$A:$B,2,FALSE)," ")</f>
        <v xml:space="preserve"> </v>
      </c>
      <c r="M8159" t="s">
        <v>553</v>
      </c>
      <c r="O8159" s="4">
        <v>31128096</v>
      </c>
      <c r="P8159" s="4">
        <v>33840</v>
      </c>
      <c r="Q8159" s="4">
        <v>6430</v>
      </c>
      <c r="R8159" s="4">
        <v>40270</v>
      </c>
    </row>
    <row r="8160" spans="1:18" x14ac:dyDescent="0.25">
      <c r="A8160" t="s">
        <v>488</v>
      </c>
      <c r="B8160" t="s">
        <v>486</v>
      </c>
      <c r="C8160">
        <v>82648400</v>
      </c>
      <c r="D8160">
        <v>15</v>
      </c>
      <c r="E8160">
        <v>95788</v>
      </c>
      <c r="F8160" t="s">
        <v>1302</v>
      </c>
      <c r="G8160" s="1">
        <v>45352</v>
      </c>
      <c r="H8160">
        <v>5468217</v>
      </c>
      <c r="I8160">
        <v>357</v>
      </c>
      <c r="J8160" t="s">
        <v>291</v>
      </c>
      <c r="K8160" t="str">
        <f>IFERROR(IF(AND(VLOOKUP($C8160,Hes!$A:$B, 1, FALSE), $M8160&lt;&gt;" "), "Ingresada", "Falta Ingresar"), " ")</f>
        <v xml:space="preserve"> </v>
      </c>
      <c r="L8160" s="3" t="str">
        <f>IFERROR(VLOOKUP($C8160,Observaciones!$A:$B,2,FALSE)," ")</f>
        <v xml:space="preserve"> </v>
      </c>
      <c r="M8160" t="s">
        <v>553</v>
      </c>
      <c r="O8160" s="4">
        <v>31143985</v>
      </c>
      <c r="P8160" s="4">
        <v>24680</v>
      </c>
      <c r="Q8160" s="4">
        <v>4689</v>
      </c>
      <c r="R8160" s="4">
        <v>29369</v>
      </c>
    </row>
    <row r="8161" spans="1:18" x14ac:dyDescent="0.25">
      <c r="A8161" t="s">
        <v>488</v>
      </c>
      <c r="B8161" t="s">
        <v>486</v>
      </c>
      <c r="C8161">
        <v>82648400</v>
      </c>
      <c r="D8161">
        <v>14</v>
      </c>
      <c r="E8161">
        <v>95782</v>
      </c>
      <c r="F8161" t="s">
        <v>1302</v>
      </c>
      <c r="G8161" s="1">
        <v>45352</v>
      </c>
      <c r="H8161">
        <v>5468225</v>
      </c>
      <c r="I8161">
        <v>357</v>
      </c>
      <c r="J8161" t="s">
        <v>291</v>
      </c>
      <c r="K8161" t="str">
        <f>IFERROR(IF(AND(VLOOKUP($C8161,Hes!$A:$B, 1, FALSE), $M8161&lt;&gt;" "), "Ingresada", "Falta Ingresar"), " ")</f>
        <v xml:space="preserve"> </v>
      </c>
      <c r="L8161" s="3" t="str">
        <f>IFERROR(VLOOKUP($C8161,Observaciones!$A:$B,2,FALSE)," ")</f>
        <v xml:space="preserve"> </v>
      </c>
      <c r="M8161" t="s">
        <v>553</v>
      </c>
      <c r="O8161" s="4">
        <v>31144025</v>
      </c>
      <c r="P8161" s="4">
        <v>272652</v>
      </c>
      <c r="Q8161" s="4">
        <v>51804</v>
      </c>
      <c r="R8161" s="4">
        <v>324456</v>
      </c>
    </row>
    <row r="8162" spans="1:18" x14ac:dyDescent="0.25">
      <c r="A8162" t="s">
        <v>488</v>
      </c>
      <c r="B8162" t="s">
        <v>486</v>
      </c>
      <c r="C8162">
        <v>82648400</v>
      </c>
      <c r="D8162">
        <v>11</v>
      </c>
      <c r="E8162">
        <v>95790</v>
      </c>
      <c r="F8162" t="s">
        <v>1302</v>
      </c>
      <c r="G8162" s="1">
        <v>45352</v>
      </c>
      <c r="H8162">
        <v>5468527</v>
      </c>
      <c r="I8162">
        <v>357</v>
      </c>
      <c r="J8162" t="s">
        <v>291</v>
      </c>
      <c r="K8162" t="str">
        <f>IFERROR(IF(AND(VLOOKUP($C8162,Hes!$A:$B, 1, FALSE), $M8162&lt;&gt;" "), "Ingresada", "Falta Ingresar"), " ")</f>
        <v xml:space="preserve"> </v>
      </c>
      <c r="L8162" s="3" t="str">
        <f>IFERROR(VLOOKUP($C8162,Observaciones!$A:$B,2,FALSE)," ")</f>
        <v xml:space="preserve"> </v>
      </c>
      <c r="M8162" t="s">
        <v>553</v>
      </c>
      <c r="O8162" s="4">
        <v>31143201</v>
      </c>
      <c r="P8162" s="4">
        <v>22765</v>
      </c>
      <c r="Q8162" s="4">
        <v>4325</v>
      </c>
      <c r="R8162" s="4">
        <v>27090</v>
      </c>
    </row>
    <row r="8163" spans="1:18" x14ac:dyDescent="0.25">
      <c r="A8163" t="s">
        <v>488</v>
      </c>
      <c r="B8163" t="s">
        <v>486</v>
      </c>
      <c r="C8163">
        <v>82648400</v>
      </c>
      <c r="D8163">
        <v>8</v>
      </c>
      <c r="E8163">
        <v>95789</v>
      </c>
      <c r="F8163" t="s">
        <v>1302</v>
      </c>
      <c r="G8163" s="1">
        <v>45352</v>
      </c>
      <c r="H8163">
        <v>5468535</v>
      </c>
      <c r="I8163">
        <v>357</v>
      </c>
      <c r="J8163" t="s">
        <v>291</v>
      </c>
      <c r="K8163" t="str">
        <f>IFERROR(IF(AND(VLOOKUP($C8163,Hes!$A:$B, 1, FALSE), $M8163&lt;&gt;" "), "Ingresada", "Falta Ingresar"), " ")</f>
        <v xml:space="preserve"> </v>
      </c>
      <c r="L8163" s="3" t="str">
        <f>IFERROR(VLOOKUP($C8163,Observaciones!$A:$B,2,FALSE)," ")</f>
        <v xml:space="preserve"> </v>
      </c>
      <c r="M8163" t="s">
        <v>553</v>
      </c>
      <c r="O8163" s="4">
        <v>31143250</v>
      </c>
      <c r="P8163" s="4">
        <v>29652</v>
      </c>
      <c r="Q8163" s="4">
        <v>5634</v>
      </c>
      <c r="R8163" s="4">
        <v>35286</v>
      </c>
    </row>
    <row r="8164" spans="1:18" x14ac:dyDescent="0.25">
      <c r="A8164" t="s">
        <v>488</v>
      </c>
      <c r="B8164" t="s">
        <v>486</v>
      </c>
      <c r="C8164">
        <v>82648400</v>
      </c>
      <c r="D8164">
        <v>8</v>
      </c>
      <c r="E8164">
        <v>95793</v>
      </c>
      <c r="F8164" t="s">
        <v>1302</v>
      </c>
      <c r="G8164" s="1">
        <v>45355</v>
      </c>
      <c r="H8164">
        <v>5468637</v>
      </c>
      <c r="I8164">
        <v>357</v>
      </c>
      <c r="J8164" t="s">
        <v>291</v>
      </c>
      <c r="K8164" t="str">
        <f>IFERROR(IF(AND(VLOOKUP($C8164,Hes!$A:$B, 1, FALSE), $M8164&lt;&gt;" "), "Ingresada", "Falta Ingresar"), " ")</f>
        <v xml:space="preserve"> </v>
      </c>
      <c r="L8164" s="3" t="str">
        <f>IFERROR(VLOOKUP($C8164,Observaciones!$A:$B,2,FALSE)," ")</f>
        <v xml:space="preserve"> </v>
      </c>
      <c r="M8164" t="s">
        <v>553</v>
      </c>
      <c r="O8164" s="4">
        <v>31143160</v>
      </c>
      <c r="P8164" s="4">
        <v>25364</v>
      </c>
      <c r="Q8164" s="4">
        <v>4819</v>
      </c>
      <c r="R8164" s="4">
        <v>30183</v>
      </c>
    </row>
    <row r="8165" spans="1:18" x14ac:dyDescent="0.25">
      <c r="A8165" t="s">
        <v>488</v>
      </c>
      <c r="B8165" t="s">
        <v>486</v>
      </c>
      <c r="C8165">
        <v>82648400</v>
      </c>
      <c r="D8165">
        <v>51</v>
      </c>
      <c r="E8165">
        <v>95801</v>
      </c>
      <c r="F8165" t="s">
        <v>1302</v>
      </c>
      <c r="G8165" s="1">
        <v>45355</v>
      </c>
      <c r="H8165">
        <v>5468793</v>
      </c>
      <c r="I8165">
        <v>357</v>
      </c>
      <c r="J8165" t="s">
        <v>291</v>
      </c>
      <c r="K8165" t="str">
        <f>IFERROR(IF(AND(VLOOKUP($C8165,Hes!$A:$B, 1, FALSE), $M8165&lt;&gt;" "), "Ingresada", "Falta Ingresar"), " ")</f>
        <v xml:space="preserve"> </v>
      </c>
      <c r="L8165" s="3" t="str">
        <f>IFERROR(VLOOKUP($C8165,Observaciones!$A:$B,2,FALSE)," ")</f>
        <v xml:space="preserve"> </v>
      </c>
      <c r="M8165" t="s">
        <v>553</v>
      </c>
      <c r="O8165" s="4">
        <v>31144364</v>
      </c>
      <c r="P8165" s="4">
        <v>33852</v>
      </c>
      <c r="Q8165" s="4">
        <v>6432</v>
      </c>
      <c r="R8165" s="4">
        <v>40284</v>
      </c>
    </row>
    <row r="8166" spans="1:18" x14ac:dyDescent="0.25">
      <c r="A8166" t="s">
        <v>488</v>
      </c>
      <c r="B8166" t="s">
        <v>486</v>
      </c>
      <c r="C8166">
        <v>82648400</v>
      </c>
      <c r="D8166">
        <v>10</v>
      </c>
      <c r="E8166">
        <v>95795</v>
      </c>
      <c r="F8166" t="s">
        <v>1302</v>
      </c>
      <c r="G8166" s="1">
        <v>45355</v>
      </c>
      <c r="H8166">
        <v>5469171</v>
      </c>
      <c r="I8166">
        <v>357</v>
      </c>
      <c r="J8166" t="s">
        <v>291</v>
      </c>
      <c r="K8166" t="str">
        <f>IFERROR(IF(AND(VLOOKUP($C8166,Hes!$A:$B, 1, FALSE), $M8166&lt;&gt;" "), "Ingresada", "Falta Ingresar"), " ")</f>
        <v xml:space="preserve"> </v>
      </c>
      <c r="L8166" s="3" t="str">
        <f>IFERROR(VLOOKUP($C8166,Observaciones!$A:$B,2,FALSE)," ")</f>
        <v xml:space="preserve"> </v>
      </c>
      <c r="M8166" t="s">
        <v>553</v>
      </c>
      <c r="O8166" s="4">
        <v>31144561</v>
      </c>
      <c r="P8166" s="4">
        <v>1080200</v>
      </c>
      <c r="Q8166" s="4">
        <v>205238</v>
      </c>
      <c r="R8166" s="4">
        <v>1285438</v>
      </c>
    </row>
    <row r="8167" spans="1:18" x14ac:dyDescent="0.25">
      <c r="A8167" t="s">
        <v>488</v>
      </c>
      <c r="B8167" t="s">
        <v>486</v>
      </c>
      <c r="C8167">
        <v>82648400</v>
      </c>
      <c r="D8167">
        <v>15</v>
      </c>
      <c r="E8167">
        <v>95787</v>
      </c>
      <c r="F8167" t="s">
        <v>1302</v>
      </c>
      <c r="G8167" s="1">
        <v>45355</v>
      </c>
      <c r="H8167">
        <v>5469262</v>
      </c>
      <c r="I8167">
        <v>357</v>
      </c>
      <c r="J8167" t="s">
        <v>291</v>
      </c>
      <c r="K8167" t="str">
        <f>IFERROR(IF(AND(VLOOKUP($C8167,Hes!$A:$B, 1, FALSE), $M8167&lt;&gt;" "), "Ingresada", "Falta Ingresar"), " ")</f>
        <v xml:space="preserve"> </v>
      </c>
      <c r="L8167" s="3" t="str">
        <f>IFERROR(VLOOKUP($C8167,Observaciones!$A:$B,2,FALSE)," ")</f>
        <v xml:space="preserve"> </v>
      </c>
      <c r="M8167" t="s">
        <v>553</v>
      </c>
      <c r="O8167" s="4">
        <v>31144311</v>
      </c>
      <c r="P8167" s="4">
        <v>195899</v>
      </c>
      <c r="Q8167" s="4">
        <v>37221</v>
      </c>
      <c r="R8167" s="4">
        <v>233120</v>
      </c>
    </row>
    <row r="8168" spans="1:18" x14ac:dyDescent="0.25">
      <c r="A8168" t="s">
        <v>488</v>
      </c>
      <c r="B8168" t="s">
        <v>486</v>
      </c>
      <c r="C8168">
        <v>82648400</v>
      </c>
      <c r="D8168">
        <v>11</v>
      </c>
      <c r="E8168">
        <v>95794</v>
      </c>
      <c r="F8168" t="s">
        <v>1302</v>
      </c>
      <c r="G8168" s="1">
        <v>45355</v>
      </c>
      <c r="H8168">
        <v>5469269</v>
      </c>
      <c r="I8168">
        <v>357</v>
      </c>
      <c r="J8168" t="s">
        <v>291</v>
      </c>
      <c r="K8168" t="str">
        <f>IFERROR(IF(AND(VLOOKUP($C8168,Hes!$A:$B, 1, FALSE), $M8168&lt;&gt;" "), "Ingresada", "Falta Ingresar"), " ")</f>
        <v xml:space="preserve"> </v>
      </c>
      <c r="L8168" s="3" t="str">
        <f>IFERROR(VLOOKUP($C8168,Observaciones!$A:$B,2,FALSE)," ")</f>
        <v xml:space="preserve"> </v>
      </c>
      <c r="M8168" t="s">
        <v>553</v>
      </c>
      <c r="O8168" s="4">
        <v>31144875</v>
      </c>
      <c r="P8168" s="4">
        <v>17777</v>
      </c>
      <c r="Q8168" s="4">
        <v>3378</v>
      </c>
      <c r="R8168" s="4">
        <v>21155</v>
      </c>
    </row>
    <row r="8169" spans="1:18" x14ac:dyDescent="0.25">
      <c r="A8169" t="s">
        <v>488</v>
      </c>
      <c r="B8169" t="s">
        <v>486</v>
      </c>
      <c r="C8169">
        <v>82648400</v>
      </c>
      <c r="D8169">
        <v>51</v>
      </c>
      <c r="E8169">
        <v>95809</v>
      </c>
      <c r="F8169" t="s">
        <v>1302</v>
      </c>
      <c r="G8169" s="1">
        <v>45355</v>
      </c>
      <c r="H8169">
        <v>5469284</v>
      </c>
      <c r="I8169">
        <v>357</v>
      </c>
      <c r="J8169" t="s">
        <v>291</v>
      </c>
      <c r="K8169" t="str">
        <f>IFERROR(IF(AND(VLOOKUP($C8169,Hes!$A:$B, 1, FALSE), $M8169&lt;&gt;" "), "Ingresada", "Falta Ingresar"), " ")</f>
        <v xml:space="preserve"> </v>
      </c>
      <c r="L8169" s="3" t="str">
        <f>IFERROR(VLOOKUP($C8169,Observaciones!$A:$B,2,FALSE)," ")</f>
        <v xml:space="preserve"> </v>
      </c>
      <c r="M8169" t="s">
        <v>553</v>
      </c>
      <c r="O8169" s="4">
        <v>31144773</v>
      </c>
      <c r="P8169" s="4">
        <v>58790</v>
      </c>
      <c r="Q8169" s="4">
        <v>11170</v>
      </c>
      <c r="R8169" s="4">
        <v>69960</v>
      </c>
    </row>
    <row r="8170" spans="1:18" x14ac:dyDescent="0.25">
      <c r="A8170" t="s">
        <v>488</v>
      </c>
      <c r="B8170" t="s">
        <v>486</v>
      </c>
      <c r="C8170">
        <v>82648400</v>
      </c>
      <c r="D8170">
        <v>51</v>
      </c>
      <c r="E8170">
        <v>95799</v>
      </c>
      <c r="F8170" t="s">
        <v>1302</v>
      </c>
      <c r="G8170" s="1">
        <v>45355</v>
      </c>
      <c r="H8170">
        <v>5469292</v>
      </c>
      <c r="I8170">
        <v>357</v>
      </c>
      <c r="J8170" t="s">
        <v>291</v>
      </c>
      <c r="K8170" t="str">
        <f>IFERROR(IF(AND(VLOOKUP($C8170,Hes!$A:$B, 1, FALSE), $M8170&lt;&gt;" "), "Ingresada", "Falta Ingresar"), " ")</f>
        <v xml:space="preserve"> </v>
      </c>
      <c r="L8170" s="3" t="str">
        <f>IFERROR(VLOOKUP($C8170,Observaciones!$A:$B,2,FALSE)," ")</f>
        <v xml:space="preserve"> </v>
      </c>
      <c r="M8170" t="s">
        <v>553</v>
      </c>
      <c r="O8170" s="4">
        <v>31144401</v>
      </c>
      <c r="P8170" s="4">
        <v>170197</v>
      </c>
      <c r="Q8170" s="4">
        <v>32337</v>
      </c>
      <c r="R8170" s="4">
        <v>202534</v>
      </c>
    </row>
    <row r="8171" spans="1:18" x14ac:dyDescent="0.25">
      <c r="A8171" t="s">
        <v>488</v>
      </c>
      <c r="B8171" t="s">
        <v>486</v>
      </c>
      <c r="C8171">
        <v>82648400</v>
      </c>
      <c r="D8171">
        <v>11</v>
      </c>
      <c r="E8171">
        <v>95814</v>
      </c>
      <c r="F8171" t="s">
        <v>1302</v>
      </c>
      <c r="G8171" s="1">
        <v>45355</v>
      </c>
      <c r="H8171">
        <v>5469342</v>
      </c>
      <c r="I8171">
        <v>357</v>
      </c>
      <c r="J8171" t="s">
        <v>291</v>
      </c>
      <c r="K8171" t="str">
        <f>IFERROR(IF(AND(VLOOKUP($C8171,Hes!$A:$B, 1, FALSE), $M8171&lt;&gt;" "), "Ingresada", "Falta Ingresar"), " ")</f>
        <v xml:space="preserve"> </v>
      </c>
      <c r="L8171" s="3" t="str">
        <f>IFERROR(VLOOKUP($C8171,Observaciones!$A:$B,2,FALSE)," ")</f>
        <v xml:space="preserve"> </v>
      </c>
      <c r="M8171" t="s">
        <v>553</v>
      </c>
      <c r="O8171" s="4">
        <v>31148363</v>
      </c>
      <c r="P8171" s="4">
        <v>10215</v>
      </c>
      <c r="Q8171" s="4">
        <v>1941</v>
      </c>
      <c r="R8171" s="4">
        <v>12156</v>
      </c>
    </row>
    <row r="8172" spans="1:18" x14ac:dyDescent="0.25">
      <c r="A8172" t="s">
        <v>488</v>
      </c>
      <c r="B8172" t="s">
        <v>486</v>
      </c>
      <c r="C8172">
        <v>82648400</v>
      </c>
      <c r="D8172">
        <v>14</v>
      </c>
      <c r="E8172">
        <v>95802</v>
      </c>
      <c r="F8172" t="s">
        <v>1302</v>
      </c>
      <c r="G8172" s="1">
        <v>45355</v>
      </c>
      <c r="H8172">
        <v>5469422</v>
      </c>
      <c r="I8172">
        <v>357</v>
      </c>
      <c r="J8172" t="s">
        <v>291</v>
      </c>
      <c r="K8172" t="str">
        <f>IFERROR(IF(AND(VLOOKUP($C8172,Hes!$A:$B, 1, FALSE), $M8172&lt;&gt;" "), "Ingresada", "Falta Ingresar"), " ")</f>
        <v xml:space="preserve"> </v>
      </c>
      <c r="L8172" s="3" t="str">
        <f>IFERROR(VLOOKUP($C8172,Observaciones!$A:$B,2,FALSE)," ")</f>
        <v xml:space="preserve"> </v>
      </c>
      <c r="M8172" t="s">
        <v>553</v>
      </c>
      <c r="O8172" s="4">
        <v>31144588</v>
      </c>
      <c r="P8172" s="4">
        <v>615528</v>
      </c>
      <c r="Q8172" s="4">
        <v>116950</v>
      </c>
      <c r="R8172" s="4">
        <v>732478</v>
      </c>
    </row>
    <row r="8173" spans="1:18" x14ac:dyDescent="0.25">
      <c r="A8173" t="s">
        <v>488</v>
      </c>
      <c r="B8173" t="s">
        <v>486</v>
      </c>
      <c r="C8173">
        <v>82648400</v>
      </c>
      <c r="D8173">
        <v>21</v>
      </c>
      <c r="E8173">
        <v>95823</v>
      </c>
      <c r="F8173" t="s">
        <v>1302</v>
      </c>
      <c r="G8173" s="1">
        <v>45355</v>
      </c>
      <c r="H8173">
        <v>5469470</v>
      </c>
      <c r="I8173">
        <v>357</v>
      </c>
      <c r="J8173" t="s">
        <v>291</v>
      </c>
      <c r="K8173" t="str">
        <f>IFERROR(IF(AND(VLOOKUP($C8173,Hes!$A:$B, 1, FALSE), $M8173&lt;&gt;" "), "Ingresada", "Falta Ingresar"), " ")</f>
        <v xml:space="preserve"> </v>
      </c>
      <c r="L8173" s="3" t="str">
        <f>IFERROR(VLOOKUP($C8173,Observaciones!$A:$B,2,FALSE)," ")</f>
        <v xml:space="preserve"> </v>
      </c>
      <c r="M8173" t="s">
        <v>553</v>
      </c>
      <c r="O8173" s="4">
        <v>31146896</v>
      </c>
      <c r="P8173" s="4">
        <v>28328</v>
      </c>
      <c r="Q8173" s="4">
        <v>5382</v>
      </c>
      <c r="R8173" s="4">
        <v>33710</v>
      </c>
    </row>
    <row r="8174" spans="1:18" x14ac:dyDescent="0.25">
      <c r="A8174" t="s">
        <v>488</v>
      </c>
      <c r="B8174" t="s">
        <v>486</v>
      </c>
      <c r="C8174">
        <v>82648400</v>
      </c>
      <c r="D8174">
        <v>8</v>
      </c>
      <c r="E8174">
        <v>95824</v>
      </c>
      <c r="F8174" t="s">
        <v>1302</v>
      </c>
      <c r="G8174" s="1">
        <v>45355</v>
      </c>
      <c r="H8174">
        <v>5469526</v>
      </c>
      <c r="I8174">
        <v>357</v>
      </c>
      <c r="J8174" t="s">
        <v>291</v>
      </c>
      <c r="K8174" t="str">
        <f>IFERROR(IF(AND(VLOOKUP($C8174,Hes!$A:$B, 1, FALSE), $M8174&lt;&gt;" "), "Ingresada", "Falta Ingresar"), " ")</f>
        <v xml:space="preserve"> </v>
      </c>
      <c r="L8174" s="3" t="str">
        <f>IFERROR(VLOOKUP($C8174,Observaciones!$A:$B,2,FALSE)," ")</f>
        <v xml:space="preserve"> </v>
      </c>
      <c r="M8174" t="s">
        <v>553</v>
      </c>
      <c r="O8174" s="4">
        <v>31147190</v>
      </c>
      <c r="P8174" s="4">
        <v>23713</v>
      </c>
      <c r="Q8174" s="4">
        <v>4505</v>
      </c>
      <c r="R8174" s="4">
        <v>28218</v>
      </c>
    </row>
    <row r="8175" spans="1:18" x14ac:dyDescent="0.25">
      <c r="A8175" t="s">
        <v>488</v>
      </c>
      <c r="B8175" t="s">
        <v>486</v>
      </c>
      <c r="C8175">
        <v>82648400</v>
      </c>
      <c r="D8175">
        <v>15</v>
      </c>
      <c r="E8175">
        <v>95785</v>
      </c>
      <c r="F8175" t="s">
        <v>1302</v>
      </c>
      <c r="G8175" s="1">
        <v>45355</v>
      </c>
      <c r="H8175">
        <v>5469541</v>
      </c>
      <c r="I8175">
        <v>357</v>
      </c>
      <c r="J8175" t="s">
        <v>291</v>
      </c>
      <c r="K8175" t="str">
        <f>IFERROR(IF(AND(VLOOKUP($C8175,Hes!$A:$B, 1, FALSE), $M8175&lt;&gt;" "), "Ingresada", "Falta Ingresar"), " ")</f>
        <v xml:space="preserve"> </v>
      </c>
      <c r="L8175" s="3" t="str">
        <f>IFERROR(VLOOKUP($C8175,Observaciones!$A:$B,2,FALSE)," ")</f>
        <v xml:space="preserve"> </v>
      </c>
      <c r="M8175" t="s">
        <v>553</v>
      </c>
      <c r="O8175" s="4">
        <v>31144122</v>
      </c>
      <c r="P8175" s="4">
        <v>303884</v>
      </c>
      <c r="Q8175" s="4">
        <v>57738</v>
      </c>
      <c r="R8175" s="4">
        <v>361622</v>
      </c>
    </row>
    <row r="8176" spans="1:18" x14ac:dyDescent="0.25">
      <c r="A8176" t="s">
        <v>488</v>
      </c>
      <c r="B8176" t="s">
        <v>486</v>
      </c>
      <c r="C8176">
        <v>82648400</v>
      </c>
      <c r="D8176">
        <v>10</v>
      </c>
      <c r="E8176">
        <v>95805</v>
      </c>
      <c r="F8176" t="s">
        <v>1302</v>
      </c>
      <c r="G8176" s="1">
        <v>45355</v>
      </c>
      <c r="H8176">
        <v>5469543</v>
      </c>
      <c r="I8176">
        <v>357</v>
      </c>
      <c r="J8176" t="s">
        <v>291</v>
      </c>
      <c r="K8176" t="str">
        <f>IFERROR(IF(AND(VLOOKUP($C8176,Hes!$A:$B, 1, FALSE), $M8176&lt;&gt;" "), "Ingresada", "Falta Ingresar"), " ")</f>
        <v xml:space="preserve"> </v>
      </c>
      <c r="L8176" s="3" t="str">
        <f>IFERROR(VLOOKUP($C8176,Observaciones!$A:$B,2,FALSE)," ")</f>
        <v xml:space="preserve"> </v>
      </c>
      <c r="M8176" t="s">
        <v>553</v>
      </c>
      <c r="O8176" s="4">
        <v>31144813</v>
      </c>
      <c r="P8176" s="4">
        <v>511884</v>
      </c>
      <c r="Q8176" s="4">
        <v>97258</v>
      </c>
      <c r="R8176" s="4">
        <v>609142</v>
      </c>
    </row>
    <row r="8177" spans="1:18" x14ac:dyDescent="0.25">
      <c r="A8177" t="s">
        <v>488</v>
      </c>
      <c r="B8177" t="s">
        <v>486</v>
      </c>
      <c r="C8177">
        <v>82648400</v>
      </c>
      <c r="D8177">
        <v>8</v>
      </c>
      <c r="E8177">
        <v>95826</v>
      </c>
      <c r="F8177" t="s">
        <v>1302</v>
      </c>
      <c r="G8177" s="1">
        <v>45355</v>
      </c>
      <c r="H8177">
        <v>5469550</v>
      </c>
      <c r="I8177">
        <v>357</v>
      </c>
      <c r="J8177" t="s">
        <v>291</v>
      </c>
      <c r="K8177" t="str">
        <f>IFERROR(IF(AND(VLOOKUP($C8177,Hes!$A:$B, 1, FALSE), $M8177&lt;&gt;" "), "Ingresada", "Falta Ingresar"), " ")</f>
        <v xml:space="preserve"> </v>
      </c>
      <c r="L8177" s="3" t="str">
        <f>IFERROR(VLOOKUP($C8177,Observaciones!$A:$B,2,FALSE)," ")</f>
        <v xml:space="preserve"> </v>
      </c>
      <c r="M8177" t="s">
        <v>553</v>
      </c>
      <c r="O8177" s="4">
        <v>31147227</v>
      </c>
      <c r="P8177" s="4">
        <v>5120</v>
      </c>
      <c r="Q8177" s="4">
        <v>973</v>
      </c>
      <c r="R8177" s="4">
        <v>6093</v>
      </c>
    </row>
    <row r="8178" spans="1:18" x14ac:dyDescent="0.25">
      <c r="A8178" t="s">
        <v>488</v>
      </c>
      <c r="B8178" t="s">
        <v>486</v>
      </c>
      <c r="C8178">
        <v>82648400</v>
      </c>
      <c r="D8178">
        <v>12</v>
      </c>
      <c r="E8178">
        <v>95780</v>
      </c>
      <c r="F8178" t="s">
        <v>1302</v>
      </c>
      <c r="G8178" s="1">
        <v>45355</v>
      </c>
      <c r="H8178">
        <v>5469648</v>
      </c>
      <c r="I8178">
        <v>357</v>
      </c>
      <c r="J8178" t="s">
        <v>291</v>
      </c>
      <c r="K8178" t="str">
        <f>IFERROR(IF(AND(VLOOKUP($C8178,Hes!$A:$B, 1, FALSE), $M8178&lt;&gt;" "), "Ingresada", "Falta Ingresar"), " ")</f>
        <v xml:space="preserve"> </v>
      </c>
      <c r="L8178" s="3" t="str">
        <f>IFERROR(VLOOKUP($C8178,Observaciones!$A:$B,2,FALSE)," ")</f>
        <v xml:space="preserve"> </v>
      </c>
      <c r="M8178" t="s">
        <v>553</v>
      </c>
      <c r="O8178" s="4">
        <v>31148384</v>
      </c>
      <c r="P8178" s="4">
        <v>204712</v>
      </c>
      <c r="Q8178" s="4">
        <v>38895</v>
      </c>
      <c r="R8178" s="4">
        <v>243607</v>
      </c>
    </row>
    <row r="8179" spans="1:18" x14ac:dyDescent="0.25">
      <c r="A8179" t="s">
        <v>488</v>
      </c>
      <c r="B8179" t="s">
        <v>486</v>
      </c>
      <c r="C8179">
        <v>82648400</v>
      </c>
      <c r="D8179">
        <v>8</v>
      </c>
      <c r="E8179">
        <v>95812</v>
      </c>
      <c r="F8179" t="s">
        <v>1302</v>
      </c>
      <c r="G8179" s="1">
        <v>45355</v>
      </c>
      <c r="H8179">
        <v>5469656</v>
      </c>
      <c r="I8179">
        <v>357</v>
      </c>
      <c r="J8179" t="s">
        <v>291</v>
      </c>
      <c r="K8179" t="str">
        <f>IFERROR(IF(AND(VLOOKUP($C8179,Hes!$A:$B, 1, FALSE), $M8179&lt;&gt;" "), "Ingresada", "Falta Ingresar"), " ")</f>
        <v xml:space="preserve"> </v>
      </c>
      <c r="L8179" s="3" t="str">
        <f>IFERROR(VLOOKUP($C8179,Observaciones!$A:$B,2,FALSE)," ")</f>
        <v xml:space="preserve"> </v>
      </c>
      <c r="M8179" t="s">
        <v>553</v>
      </c>
      <c r="O8179" s="4">
        <v>31146795</v>
      </c>
      <c r="P8179" s="4">
        <v>20834</v>
      </c>
      <c r="Q8179" s="4">
        <v>3958</v>
      </c>
      <c r="R8179" s="4">
        <v>24792</v>
      </c>
    </row>
    <row r="8180" spans="1:18" x14ac:dyDescent="0.25">
      <c r="A8180" t="s">
        <v>488</v>
      </c>
      <c r="B8180" t="s">
        <v>486</v>
      </c>
      <c r="C8180">
        <v>82648400</v>
      </c>
      <c r="D8180">
        <v>8</v>
      </c>
      <c r="E8180">
        <v>95821</v>
      </c>
      <c r="F8180" t="s">
        <v>1302</v>
      </c>
      <c r="G8180" s="1">
        <v>45355</v>
      </c>
      <c r="H8180">
        <v>5469664</v>
      </c>
      <c r="I8180">
        <v>357</v>
      </c>
      <c r="J8180" t="s">
        <v>291</v>
      </c>
      <c r="K8180" t="str">
        <f>IFERROR(IF(AND(VLOOKUP($C8180,Hes!$A:$B, 1, FALSE), $M8180&lt;&gt;" "), "Ingresada", "Falta Ingresar"), " ")</f>
        <v xml:space="preserve"> </v>
      </c>
      <c r="L8180" s="3" t="str">
        <f>IFERROR(VLOOKUP($C8180,Observaciones!$A:$B,2,FALSE)," ")</f>
        <v xml:space="preserve"> </v>
      </c>
      <c r="M8180" t="s">
        <v>553</v>
      </c>
      <c r="O8180" s="4">
        <v>31147145</v>
      </c>
      <c r="P8180" s="4">
        <v>27368</v>
      </c>
      <c r="Q8180" s="4">
        <v>5200</v>
      </c>
      <c r="R8180" s="4">
        <v>32568</v>
      </c>
    </row>
    <row r="8181" spans="1:18" x14ac:dyDescent="0.25">
      <c r="A8181" t="s">
        <v>488</v>
      </c>
      <c r="B8181" t="s">
        <v>486</v>
      </c>
      <c r="C8181">
        <v>82648400</v>
      </c>
      <c r="D8181">
        <v>8</v>
      </c>
      <c r="E8181">
        <v>95811</v>
      </c>
      <c r="F8181" t="s">
        <v>1302</v>
      </c>
      <c r="G8181" s="1">
        <v>45355</v>
      </c>
      <c r="H8181">
        <v>5469665</v>
      </c>
      <c r="I8181">
        <v>357</v>
      </c>
      <c r="J8181" t="s">
        <v>291</v>
      </c>
      <c r="K8181" t="str">
        <f>IFERROR(IF(AND(VLOOKUP($C8181,Hes!$A:$B, 1, FALSE), $M8181&lt;&gt;" "), "Ingresada", "Falta Ingresar"), " ")</f>
        <v xml:space="preserve"> </v>
      </c>
      <c r="L8181" s="3" t="str">
        <f>IFERROR(VLOOKUP($C8181,Observaciones!$A:$B,2,FALSE)," ")</f>
        <v xml:space="preserve"> </v>
      </c>
      <c r="M8181" t="s">
        <v>553</v>
      </c>
      <c r="O8181" s="4">
        <v>31146823</v>
      </c>
      <c r="P8181" s="4">
        <v>24433</v>
      </c>
      <c r="Q8181" s="4">
        <v>4642</v>
      </c>
      <c r="R8181" s="4">
        <v>29075</v>
      </c>
    </row>
    <row r="8182" spans="1:18" x14ac:dyDescent="0.25">
      <c r="A8182" t="s">
        <v>488</v>
      </c>
      <c r="B8182" t="s">
        <v>486</v>
      </c>
      <c r="C8182">
        <v>82648400</v>
      </c>
      <c r="D8182">
        <v>9</v>
      </c>
      <c r="E8182">
        <v>95791</v>
      </c>
      <c r="F8182" t="s">
        <v>1302</v>
      </c>
      <c r="G8182" s="1">
        <v>45355</v>
      </c>
      <c r="H8182">
        <v>5469693</v>
      </c>
      <c r="I8182">
        <v>357</v>
      </c>
      <c r="J8182" t="s">
        <v>291</v>
      </c>
      <c r="K8182" t="str">
        <f>IFERROR(IF(AND(VLOOKUP($C8182,Hes!$A:$B, 1, FALSE), $M8182&lt;&gt;" "), "Ingresada", "Falta Ingresar"), " ")</f>
        <v xml:space="preserve"> </v>
      </c>
      <c r="L8182" s="3" t="str">
        <f>IFERROR(VLOOKUP($C8182,Observaciones!$A:$B,2,FALSE)," ")</f>
        <v xml:space="preserve"> </v>
      </c>
      <c r="M8182" t="s">
        <v>553</v>
      </c>
      <c r="O8182" s="4">
        <v>31145903</v>
      </c>
      <c r="P8182" s="4">
        <v>173520</v>
      </c>
      <c r="Q8182" s="4">
        <v>32969</v>
      </c>
      <c r="R8182" s="4">
        <v>206489</v>
      </c>
    </row>
    <row r="8183" spans="1:18" x14ac:dyDescent="0.25">
      <c r="A8183" t="s">
        <v>488</v>
      </c>
      <c r="B8183" t="s">
        <v>486</v>
      </c>
      <c r="C8183">
        <v>82648400</v>
      </c>
      <c r="D8183">
        <v>14</v>
      </c>
      <c r="E8183">
        <v>95341</v>
      </c>
      <c r="F8183" t="s">
        <v>1302</v>
      </c>
      <c r="G8183" s="1">
        <v>45356</v>
      </c>
      <c r="H8183">
        <v>5470117</v>
      </c>
      <c r="I8183">
        <v>348</v>
      </c>
      <c r="J8183" t="s">
        <v>285</v>
      </c>
      <c r="K8183" t="str">
        <f>IFERROR(IF(AND(VLOOKUP($C8183,Hes!$A:$B, 1, FALSE), $M8183&lt;&gt;" "), "Ingresada", "Falta Ingresar"), " ")</f>
        <v xml:space="preserve"> </v>
      </c>
      <c r="L8183" s="3" t="str">
        <f>IFERROR(VLOOKUP($C8183,Observaciones!$A:$B,2,FALSE)," ")</f>
        <v xml:space="preserve"> </v>
      </c>
      <c r="M8183" t="s">
        <v>553</v>
      </c>
      <c r="O8183" s="4">
        <v>31138814</v>
      </c>
      <c r="P8183" s="4">
        <v>380100</v>
      </c>
      <c r="Q8183" s="4">
        <v>72219</v>
      </c>
      <c r="R8183" s="4">
        <v>452319</v>
      </c>
    </row>
    <row r="8184" spans="1:18" x14ac:dyDescent="0.25">
      <c r="A8184" t="s">
        <v>488</v>
      </c>
      <c r="B8184" t="s">
        <v>486</v>
      </c>
      <c r="C8184">
        <v>82648400</v>
      </c>
      <c r="D8184">
        <v>11</v>
      </c>
      <c r="E8184">
        <v>95338</v>
      </c>
      <c r="F8184" t="s">
        <v>1302</v>
      </c>
      <c r="G8184" s="1">
        <v>45356</v>
      </c>
      <c r="H8184">
        <v>5470173</v>
      </c>
      <c r="I8184">
        <v>348</v>
      </c>
      <c r="J8184" t="s">
        <v>285</v>
      </c>
      <c r="K8184" t="str">
        <f>IFERROR(IF(AND(VLOOKUP($C8184,Hes!$A:$B, 1, FALSE), $M8184&lt;&gt;" "), "Ingresada", "Falta Ingresar"), " ")</f>
        <v xml:space="preserve"> </v>
      </c>
      <c r="L8184" s="3" t="str">
        <f>IFERROR(VLOOKUP($C8184,Observaciones!$A:$B,2,FALSE)," ")</f>
        <v xml:space="preserve"> </v>
      </c>
      <c r="M8184" t="s">
        <v>553</v>
      </c>
      <c r="O8184" s="4">
        <v>31138896</v>
      </c>
      <c r="P8184" s="4">
        <v>63350</v>
      </c>
      <c r="Q8184" s="4">
        <v>12037</v>
      </c>
      <c r="R8184" s="4">
        <v>75387</v>
      </c>
    </row>
    <row r="8185" spans="1:18" x14ac:dyDescent="0.25">
      <c r="A8185" t="s">
        <v>488</v>
      </c>
      <c r="B8185" t="s">
        <v>486</v>
      </c>
      <c r="C8185">
        <v>82648400</v>
      </c>
      <c r="D8185">
        <v>7</v>
      </c>
      <c r="E8185">
        <v>95346</v>
      </c>
      <c r="F8185" t="s">
        <v>1302</v>
      </c>
      <c r="G8185" s="1">
        <v>45356</v>
      </c>
      <c r="H8185">
        <v>5470414</v>
      </c>
      <c r="I8185">
        <v>348</v>
      </c>
      <c r="J8185" t="s">
        <v>285</v>
      </c>
      <c r="K8185" t="str">
        <f>IFERROR(IF(AND(VLOOKUP($C8185,Hes!$A:$B, 1, FALSE), $M8185&lt;&gt;" "), "Ingresada", "Falta Ingresar"), " ")</f>
        <v xml:space="preserve"> </v>
      </c>
      <c r="L8185" s="3" t="str">
        <f>IFERROR(VLOOKUP($C8185,Observaciones!$A:$B,2,FALSE)," ")</f>
        <v xml:space="preserve"> </v>
      </c>
      <c r="M8185" t="s">
        <v>553</v>
      </c>
      <c r="O8185" s="4">
        <v>31138952</v>
      </c>
      <c r="P8185" s="4">
        <v>126700</v>
      </c>
      <c r="Q8185" s="4">
        <v>24073</v>
      </c>
      <c r="R8185" s="4">
        <v>150773</v>
      </c>
    </row>
    <row r="8186" spans="1:18" x14ac:dyDescent="0.25">
      <c r="A8186" t="s">
        <v>488</v>
      </c>
      <c r="B8186" t="s">
        <v>486</v>
      </c>
      <c r="C8186">
        <v>82648400</v>
      </c>
      <c r="D8186">
        <v>21</v>
      </c>
      <c r="E8186">
        <v>95777</v>
      </c>
      <c r="F8186" t="s">
        <v>1302</v>
      </c>
      <c r="G8186" s="1">
        <v>45359</v>
      </c>
      <c r="H8186">
        <v>5472504</v>
      </c>
      <c r="I8186">
        <v>357</v>
      </c>
      <c r="J8186" t="s">
        <v>291</v>
      </c>
      <c r="K8186" t="str">
        <f>IFERROR(IF(AND(VLOOKUP($C8186,Hes!$A:$B, 1, FALSE), $M8186&lt;&gt;" "), "Ingresada", "Falta Ingresar"), " ")</f>
        <v xml:space="preserve"> </v>
      </c>
      <c r="L8186" s="3" t="str">
        <f>IFERROR(VLOOKUP($C8186,Observaciones!$A:$B,2,FALSE)," ")</f>
        <v xml:space="preserve"> </v>
      </c>
      <c r="M8186" t="s">
        <v>553</v>
      </c>
      <c r="O8186" s="4">
        <v>31162813</v>
      </c>
      <c r="P8186" s="4">
        <v>9571</v>
      </c>
      <c r="Q8186" s="4">
        <v>1818</v>
      </c>
      <c r="R8186" s="4">
        <v>11389</v>
      </c>
    </row>
    <row r="8187" spans="1:18" x14ac:dyDescent="0.25">
      <c r="A8187" t="s">
        <v>488</v>
      </c>
      <c r="B8187" t="s">
        <v>486</v>
      </c>
      <c r="C8187">
        <v>82648400</v>
      </c>
      <c r="D8187">
        <v>14</v>
      </c>
      <c r="E8187">
        <v>95781</v>
      </c>
      <c r="F8187" t="s">
        <v>1302</v>
      </c>
      <c r="G8187" s="1">
        <v>45359</v>
      </c>
      <c r="H8187">
        <v>5472564</v>
      </c>
      <c r="I8187">
        <v>357</v>
      </c>
      <c r="J8187" t="s">
        <v>291</v>
      </c>
      <c r="K8187" t="str">
        <f>IFERROR(IF(AND(VLOOKUP($C8187,Hes!$A:$B, 1, FALSE), $M8187&lt;&gt;" "), "Ingresada", "Falta Ingresar"), " ")</f>
        <v xml:space="preserve"> </v>
      </c>
      <c r="L8187" s="3" t="str">
        <f>IFERROR(VLOOKUP($C8187,Observaciones!$A:$B,2,FALSE)," ")</f>
        <v xml:space="preserve"> </v>
      </c>
      <c r="M8187" t="s">
        <v>553</v>
      </c>
      <c r="O8187" s="4">
        <v>31162489</v>
      </c>
      <c r="P8187" s="4">
        <v>324000</v>
      </c>
      <c r="Q8187" s="4">
        <v>61560</v>
      </c>
      <c r="R8187" s="4">
        <v>385560</v>
      </c>
    </row>
    <row r="8188" spans="1:18" x14ac:dyDescent="0.25">
      <c r="A8188" t="s">
        <v>488</v>
      </c>
      <c r="B8188" t="s">
        <v>486</v>
      </c>
      <c r="C8188">
        <v>82648400</v>
      </c>
      <c r="D8188">
        <v>52</v>
      </c>
      <c r="E8188">
        <v>95797</v>
      </c>
      <c r="F8188" t="s">
        <v>1302</v>
      </c>
      <c r="G8188" s="1">
        <v>45359</v>
      </c>
      <c r="H8188">
        <v>5472660</v>
      </c>
      <c r="I8188">
        <v>357</v>
      </c>
      <c r="J8188" t="s">
        <v>291</v>
      </c>
      <c r="K8188" t="str">
        <f>IFERROR(IF(AND(VLOOKUP($C8188,Hes!$A:$B, 1, FALSE), $M8188&lt;&gt;" "), "Ingresada", "Falta Ingresar"), " ")</f>
        <v xml:space="preserve"> </v>
      </c>
      <c r="L8188" s="3" t="str">
        <f>IFERROR(VLOOKUP($C8188,Observaciones!$A:$B,2,FALSE)," ")</f>
        <v xml:space="preserve"> </v>
      </c>
      <c r="M8188" t="s">
        <v>553</v>
      </c>
      <c r="O8188" s="4">
        <v>31162542</v>
      </c>
      <c r="P8188" s="4">
        <v>572118</v>
      </c>
      <c r="Q8188" s="4">
        <v>108702</v>
      </c>
      <c r="R8188" s="4">
        <v>680820</v>
      </c>
    </row>
    <row r="8189" spans="1:18" x14ac:dyDescent="0.25">
      <c r="A8189" t="s">
        <v>488</v>
      </c>
      <c r="B8189" t="s">
        <v>486</v>
      </c>
      <c r="C8189">
        <v>82648400</v>
      </c>
      <c r="D8189">
        <v>17</v>
      </c>
      <c r="E8189">
        <v>95778</v>
      </c>
      <c r="F8189" t="s">
        <v>1302</v>
      </c>
      <c r="G8189" s="1">
        <v>45359</v>
      </c>
      <c r="H8189">
        <v>5472782</v>
      </c>
      <c r="I8189">
        <v>357</v>
      </c>
      <c r="J8189" t="s">
        <v>291</v>
      </c>
      <c r="K8189" t="str">
        <f>IFERROR(IF(AND(VLOOKUP($C8189,Hes!$A:$B, 1, FALSE), $M8189&lt;&gt;" "), "Ingresada", "Falta Ingresar"), " ")</f>
        <v xml:space="preserve"> </v>
      </c>
      <c r="L8189" s="3" t="str">
        <f>IFERROR(VLOOKUP($C8189,Observaciones!$A:$B,2,FALSE)," ")</f>
        <v xml:space="preserve"> </v>
      </c>
      <c r="M8189" t="s">
        <v>553</v>
      </c>
      <c r="O8189" s="4">
        <v>31162877</v>
      </c>
      <c r="P8189" s="4">
        <v>31540</v>
      </c>
      <c r="Q8189" s="4">
        <v>5993</v>
      </c>
      <c r="R8189" s="4">
        <v>37533</v>
      </c>
    </row>
    <row r="8190" spans="1:18" x14ac:dyDescent="0.25">
      <c r="A8190" t="s">
        <v>488</v>
      </c>
      <c r="B8190" t="s">
        <v>486</v>
      </c>
      <c r="C8190">
        <v>82648400</v>
      </c>
      <c r="D8190">
        <v>12</v>
      </c>
      <c r="E8190">
        <v>95899</v>
      </c>
      <c r="F8190" t="s">
        <v>1302</v>
      </c>
      <c r="G8190" s="1">
        <v>45362</v>
      </c>
      <c r="H8190">
        <v>5474563</v>
      </c>
      <c r="I8190">
        <v>357</v>
      </c>
      <c r="J8190" t="s">
        <v>291</v>
      </c>
      <c r="K8190" t="str">
        <f>IFERROR(IF(AND(VLOOKUP($C8190,Hes!$A:$B, 1, FALSE), $M8190&lt;&gt;" "), "Ingresada", "Falta Ingresar"), " ")</f>
        <v xml:space="preserve"> </v>
      </c>
      <c r="L8190" s="3" t="str">
        <f>IFERROR(VLOOKUP($C8190,Observaciones!$A:$B,2,FALSE)," ")</f>
        <v xml:space="preserve"> </v>
      </c>
      <c r="M8190" t="s">
        <v>553</v>
      </c>
      <c r="O8190" s="4">
        <v>31167171</v>
      </c>
      <c r="P8190" s="4">
        <v>16272</v>
      </c>
      <c r="Q8190" s="4">
        <v>3092</v>
      </c>
      <c r="R8190" s="4">
        <v>19364</v>
      </c>
    </row>
    <row r="8191" spans="1:18" x14ac:dyDescent="0.25">
      <c r="A8191" t="s">
        <v>488</v>
      </c>
      <c r="B8191" t="s">
        <v>486</v>
      </c>
      <c r="C8191">
        <v>82648400</v>
      </c>
      <c r="D8191">
        <v>6</v>
      </c>
      <c r="E8191">
        <v>95332</v>
      </c>
      <c r="F8191" t="s">
        <v>1302</v>
      </c>
      <c r="G8191" s="1">
        <v>45362</v>
      </c>
      <c r="H8191">
        <v>5474728</v>
      </c>
      <c r="I8191">
        <v>348</v>
      </c>
      <c r="J8191" t="s">
        <v>285</v>
      </c>
      <c r="K8191" t="str">
        <f>IFERROR(IF(AND(VLOOKUP($C8191,Hes!$A:$B, 1, FALSE), $M8191&lt;&gt;" "), "Ingresada", "Falta Ingresar"), " ")</f>
        <v xml:space="preserve"> </v>
      </c>
      <c r="L8191" s="3" t="str">
        <f>IFERROR(VLOOKUP($C8191,Observaciones!$A:$B,2,FALSE)," ")</f>
        <v xml:space="preserve"> </v>
      </c>
      <c r="M8191" t="s">
        <v>553</v>
      </c>
      <c r="O8191" s="4">
        <v>31128950</v>
      </c>
      <c r="P8191" s="4">
        <v>287538</v>
      </c>
      <c r="Q8191" s="4">
        <v>54632</v>
      </c>
      <c r="R8191" s="4">
        <v>342170</v>
      </c>
    </row>
    <row r="8192" spans="1:18" x14ac:dyDescent="0.25">
      <c r="A8192" t="s">
        <v>488</v>
      </c>
      <c r="B8192" t="s">
        <v>486</v>
      </c>
      <c r="C8192">
        <v>82648400</v>
      </c>
      <c r="D8192">
        <v>11</v>
      </c>
      <c r="E8192">
        <v>95888</v>
      </c>
      <c r="F8192" t="s">
        <v>1302</v>
      </c>
      <c r="G8192" s="1">
        <v>45363</v>
      </c>
      <c r="H8192">
        <v>5475486</v>
      </c>
      <c r="I8192">
        <v>357</v>
      </c>
      <c r="J8192" t="s">
        <v>291</v>
      </c>
      <c r="K8192" t="str">
        <f>IFERROR(IF(AND(VLOOKUP($C8192,Hes!$A:$B, 1, FALSE), $M8192&lt;&gt;" "), "Ingresada", "Falta Ingresar"), " ")</f>
        <v xml:space="preserve"> </v>
      </c>
      <c r="L8192" s="3" t="str">
        <f>IFERROR(VLOOKUP($C8192,Observaciones!$A:$B,2,FALSE)," ")</f>
        <v xml:space="preserve"> </v>
      </c>
      <c r="M8192" t="s">
        <v>553</v>
      </c>
      <c r="O8192" s="4">
        <v>31173569</v>
      </c>
      <c r="P8192" s="4">
        <v>13868</v>
      </c>
      <c r="Q8192" s="4">
        <v>2635</v>
      </c>
      <c r="R8192" s="4">
        <v>16503</v>
      </c>
    </row>
    <row r="8193" spans="1:18" x14ac:dyDescent="0.25">
      <c r="A8193" t="s">
        <v>488</v>
      </c>
      <c r="B8193" t="s">
        <v>486</v>
      </c>
      <c r="C8193">
        <v>82648400</v>
      </c>
      <c r="D8193">
        <v>19</v>
      </c>
      <c r="E8193">
        <v>95885</v>
      </c>
      <c r="F8193" t="s">
        <v>1302</v>
      </c>
      <c r="G8193" s="1">
        <v>45363</v>
      </c>
      <c r="H8193">
        <v>5475487</v>
      </c>
      <c r="I8193">
        <v>357</v>
      </c>
      <c r="J8193" t="s">
        <v>291</v>
      </c>
      <c r="K8193" t="str">
        <f>IFERROR(IF(AND(VLOOKUP($C8193,Hes!$A:$B, 1, FALSE), $M8193&lt;&gt;" "), "Ingresada", "Falta Ingresar"), " ")</f>
        <v xml:space="preserve"> </v>
      </c>
      <c r="L8193" s="3" t="str">
        <f>IFERROR(VLOOKUP($C8193,Observaciones!$A:$B,2,FALSE)," ")</f>
        <v xml:space="preserve"> </v>
      </c>
      <c r="M8193" t="s">
        <v>553</v>
      </c>
      <c r="O8193" s="4">
        <v>31173597</v>
      </c>
      <c r="P8193" s="4">
        <v>13868</v>
      </c>
      <c r="Q8193" s="4">
        <v>2635</v>
      </c>
      <c r="R8193" s="4">
        <v>16503</v>
      </c>
    </row>
    <row r="8194" spans="1:18" x14ac:dyDescent="0.25">
      <c r="A8194" t="s">
        <v>488</v>
      </c>
      <c r="B8194" t="s">
        <v>486</v>
      </c>
      <c r="C8194">
        <v>82648400</v>
      </c>
      <c r="D8194">
        <v>9</v>
      </c>
      <c r="E8194">
        <v>95889</v>
      </c>
      <c r="F8194" t="s">
        <v>1302</v>
      </c>
      <c r="G8194" s="1">
        <v>45363</v>
      </c>
      <c r="H8194">
        <v>5475492</v>
      </c>
      <c r="I8194">
        <v>357</v>
      </c>
      <c r="J8194" t="s">
        <v>291</v>
      </c>
      <c r="K8194" t="str">
        <f>IFERROR(IF(AND(VLOOKUP($C8194,Hes!$A:$B, 1, FALSE), $M8194&lt;&gt;" "), "Ingresada", "Falta Ingresar"), " ")</f>
        <v xml:space="preserve"> </v>
      </c>
      <c r="L8194" s="3" t="str">
        <f>IFERROR(VLOOKUP($C8194,Observaciones!$A:$B,2,FALSE)," ")</f>
        <v xml:space="preserve"> </v>
      </c>
      <c r="M8194" t="s">
        <v>553</v>
      </c>
      <c r="O8194" s="4">
        <v>31173610</v>
      </c>
      <c r="P8194" s="4">
        <v>13868</v>
      </c>
      <c r="Q8194" s="4">
        <v>2635</v>
      </c>
      <c r="R8194" s="4">
        <v>16503</v>
      </c>
    </row>
    <row r="8195" spans="1:18" x14ac:dyDescent="0.25">
      <c r="A8195" t="s">
        <v>488</v>
      </c>
      <c r="B8195" t="s">
        <v>486</v>
      </c>
      <c r="C8195">
        <v>82648400</v>
      </c>
      <c r="D8195">
        <v>13</v>
      </c>
      <c r="E8195">
        <v>95886</v>
      </c>
      <c r="F8195" t="s">
        <v>1302</v>
      </c>
      <c r="G8195" s="1">
        <v>45363</v>
      </c>
      <c r="H8195">
        <v>5475495</v>
      </c>
      <c r="I8195">
        <v>357</v>
      </c>
      <c r="J8195" t="s">
        <v>291</v>
      </c>
      <c r="K8195" t="str">
        <f>IFERROR(IF(AND(VLOOKUP($C8195,Hes!$A:$B, 1, FALSE), $M8195&lt;&gt;" "), "Ingresada", "Falta Ingresar"), " ")</f>
        <v xml:space="preserve"> </v>
      </c>
      <c r="L8195" s="3" t="str">
        <f>IFERROR(VLOOKUP($C8195,Observaciones!$A:$B,2,FALSE)," ")</f>
        <v xml:space="preserve"> </v>
      </c>
      <c r="M8195" t="s">
        <v>553</v>
      </c>
      <c r="O8195" s="4">
        <v>31173588</v>
      </c>
      <c r="P8195" s="4">
        <v>13868</v>
      </c>
      <c r="Q8195" s="4">
        <v>2635</v>
      </c>
      <c r="R8195" s="4">
        <v>16503</v>
      </c>
    </row>
    <row r="8196" spans="1:18" x14ac:dyDescent="0.25">
      <c r="A8196" t="s">
        <v>488</v>
      </c>
      <c r="B8196" t="s">
        <v>486</v>
      </c>
      <c r="C8196">
        <v>82648400</v>
      </c>
      <c r="D8196">
        <v>2</v>
      </c>
      <c r="E8196">
        <v>95893</v>
      </c>
      <c r="F8196" t="s">
        <v>1302</v>
      </c>
      <c r="G8196" s="1">
        <v>45363</v>
      </c>
      <c r="H8196">
        <v>5475496</v>
      </c>
      <c r="I8196">
        <v>357</v>
      </c>
      <c r="J8196" t="s">
        <v>291</v>
      </c>
      <c r="K8196" t="str">
        <f>IFERROR(IF(AND(VLOOKUP($C8196,Hes!$A:$B, 1, FALSE), $M8196&lt;&gt;" "), "Ingresada", "Falta Ingresar"), " ")</f>
        <v xml:space="preserve"> </v>
      </c>
      <c r="L8196" s="3" t="str">
        <f>IFERROR(VLOOKUP($C8196,Observaciones!$A:$B,2,FALSE)," ")</f>
        <v xml:space="preserve"> </v>
      </c>
      <c r="M8196" t="s">
        <v>553</v>
      </c>
      <c r="O8196" s="4">
        <v>31173677</v>
      </c>
      <c r="P8196" s="4">
        <v>13868</v>
      </c>
      <c r="Q8196" s="4">
        <v>2635</v>
      </c>
      <c r="R8196" s="4">
        <v>16503</v>
      </c>
    </row>
    <row r="8197" spans="1:18" x14ac:dyDescent="0.25">
      <c r="A8197" t="s">
        <v>488</v>
      </c>
      <c r="B8197" t="s">
        <v>486</v>
      </c>
      <c r="C8197">
        <v>82648400</v>
      </c>
      <c r="D8197">
        <v>3</v>
      </c>
      <c r="E8197">
        <v>95883</v>
      </c>
      <c r="F8197" t="s">
        <v>1302</v>
      </c>
      <c r="G8197" s="1">
        <v>45363</v>
      </c>
      <c r="H8197">
        <v>5475503</v>
      </c>
      <c r="I8197">
        <v>357</v>
      </c>
      <c r="J8197" t="s">
        <v>291</v>
      </c>
      <c r="K8197" t="str">
        <f>IFERROR(IF(AND(VLOOKUP($C8197,Hes!$A:$B, 1, FALSE), $M8197&lt;&gt;" "), "Ingresada", "Falta Ingresar"), " ")</f>
        <v xml:space="preserve"> </v>
      </c>
      <c r="L8197" s="3" t="str">
        <f>IFERROR(VLOOKUP($C8197,Observaciones!$A:$B,2,FALSE)," ")</f>
        <v xml:space="preserve"> </v>
      </c>
      <c r="M8197" t="s">
        <v>553</v>
      </c>
      <c r="O8197" s="4">
        <v>31173617</v>
      </c>
      <c r="P8197" s="4">
        <v>13868</v>
      </c>
      <c r="Q8197" s="4">
        <v>2635</v>
      </c>
      <c r="R8197" s="4">
        <v>16503</v>
      </c>
    </row>
    <row r="8198" spans="1:18" x14ac:dyDescent="0.25">
      <c r="A8198" t="s">
        <v>488</v>
      </c>
      <c r="B8198" t="s">
        <v>486</v>
      </c>
      <c r="C8198">
        <v>82648400</v>
      </c>
      <c r="D8198">
        <v>14</v>
      </c>
      <c r="E8198">
        <v>95891</v>
      </c>
      <c r="F8198" t="s">
        <v>1302</v>
      </c>
      <c r="G8198" s="1">
        <v>45363</v>
      </c>
      <c r="H8198">
        <v>5475505</v>
      </c>
      <c r="I8198">
        <v>357</v>
      </c>
      <c r="J8198" t="s">
        <v>291</v>
      </c>
      <c r="K8198" t="str">
        <f>IFERROR(IF(AND(VLOOKUP($C8198,Hes!$A:$B, 1, FALSE), $M8198&lt;&gt;" "), "Ingresada", "Falta Ingresar"), " ")</f>
        <v xml:space="preserve"> </v>
      </c>
      <c r="L8198" s="3" t="str">
        <f>IFERROR(VLOOKUP($C8198,Observaciones!$A:$B,2,FALSE)," ")</f>
        <v xml:space="preserve"> </v>
      </c>
      <c r="M8198" t="s">
        <v>553</v>
      </c>
      <c r="O8198" s="4">
        <v>31173755</v>
      </c>
      <c r="P8198" s="4">
        <v>13868</v>
      </c>
      <c r="Q8198" s="4">
        <v>2635</v>
      </c>
      <c r="R8198" s="4">
        <v>16503</v>
      </c>
    </row>
    <row r="8199" spans="1:18" x14ac:dyDescent="0.25">
      <c r="A8199" t="s">
        <v>488</v>
      </c>
      <c r="B8199" t="s">
        <v>486</v>
      </c>
      <c r="C8199">
        <v>82648400</v>
      </c>
      <c r="D8199">
        <v>12</v>
      </c>
      <c r="E8199">
        <v>95890</v>
      </c>
      <c r="F8199" t="s">
        <v>1302</v>
      </c>
      <c r="G8199" s="1">
        <v>45363</v>
      </c>
      <c r="H8199">
        <v>5475512</v>
      </c>
      <c r="I8199">
        <v>357</v>
      </c>
      <c r="J8199" t="s">
        <v>291</v>
      </c>
      <c r="K8199" t="str">
        <f>IFERROR(IF(AND(VLOOKUP($C8199,Hes!$A:$B, 1, FALSE), $M8199&lt;&gt;" "), "Ingresada", "Falta Ingresar"), " ")</f>
        <v xml:space="preserve"> </v>
      </c>
      <c r="L8199" s="3" t="str">
        <f>IFERROR(VLOOKUP($C8199,Observaciones!$A:$B,2,FALSE)," ")</f>
        <v xml:space="preserve"> </v>
      </c>
      <c r="M8199" t="s">
        <v>553</v>
      </c>
      <c r="O8199" s="4">
        <v>31173814</v>
      </c>
      <c r="P8199" s="4">
        <v>13868</v>
      </c>
      <c r="Q8199" s="4">
        <v>2635</v>
      </c>
      <c r="R8199" s="4">
        <v>16503</v>
      </c>
    </row>
    <row r="8200" spans="1:18" x14ac:dyDescent="0.25">
      <c r="A8200" t="s">
        <v>488</v>
      </c>
      <c r="B8200" t="s">
        <v>486</v>
      </c>
      <c r="C8200">
        <v>82648400</v>
      </c>
      <c r="D8200">
        <v>10</v>
      </c>
      <c r="E8200">
        <v>95884</v>
      </c>
      <c r="F8200" t="s">
        <v>1302</v>
      </c>
      <c r="G8200" s="1">
        <v>45363</v>
      </c>
      <c r="H8200">
        <v>5475520</v>
      </c>
      <c r="I8200">
        <v>357</v>
      </c>
      <c r="J8200" t="s">
        <v>291</v>
      </c>
      <c r="K8200" t="str">
        <f>IFERROR(IF(AND(VLOOKUP($C8200,Hes!$A:$B, 1, FALSE), $M8200&lt;&gt;" "), "Ingresada", "Falta Ingresar"), " ")</f>
        <v xml:space="preserve"> </v>
      </c>
      <c r="L8200" s="3" t="str">
        <f>IFERROR(VLOOKUP($C8200,Observaciones!$A:$B,2,FALSE)," ")</f>
        <v xml:space="preserve"> </v>
      </c>
      <c r="M8200" t="s">
        <v>553</v>
      </c>
      <c r="O8200" s="4">
        <v>31173650</v>
      </c>
      <c r="P8200" s="4">
        <v>13868</v>
      </c>
      <c r="Q8200" s="4">
        <v>2635</v>
      </c>
      <c r="R8200" s="4">
        <v>16503</v>
      </c>
    </row>
    <row r="8201" spans="1:18" x14ac:dyDescent="0.25">
      <c r="A8201" t="s">
        <v>488</v>
      </c>
      <c r="B8201" t="s">
        <v>486</v>
      </c>
      <c r="C8201">
        <v>82648400</v>
      </c>
      <c r="D8201">
        <v>16</v>
      </c>
      <c r="E8201">
        <v>95897</v>
      </c>
      <c r="F8201" t="s">
        <v>1302</v>
      </c>
      <c r="G8201" s="1">
        <v>45363</v>
      </c>
      <c r="H8201">
        <v>5475522</v>
      </c>
      <c r="I8201">
        <v>357</v>
      </c>
      <c r="J8201" t="s">
        <v>291</v>
      </c>
      <c r="K8201" t="str">
        <f>IFERROR(IF(AND(VLOOKUP($C8201,Hes!$A:$B, 1, FALSE), $M8201&lt;&gt;" "), "Ingresada", "Falta Ingresar"), " ")</f>
        <v xml:space="preserve"> </v>
      </c>
      <c r="L8201" s="3" t="str">
        <f>IFERROR(VLOOKUP($C8201,Observaciones!$A:$B,2,FALSE)," ")</f>
        <v xml:space="preserve"> </v>
      </c>
      <c r="M8201" t="s">
        <v>553</v>
      </c>
      <c r="O8201" s="4">
        <v>31173732</v>
      </c>
      <c r="P8201" s="4">
        <v>13868</v>
      </c>
      <c r="Q8201" s="4">
        <v>2635</v>
      </c>
      <c r="R8201" s="4">
        <v>16503</v>
      </c>
    </row>
    <row r="8202" spans="1:18" x14ac:dyDescent="0.25">
      <c r="A8202" t="s">
        <v>488</v>
      </c>
      <c r="B8202" t="s">
        <v>486</v>
      </c>
      <c r="C8202">
        <v>82648400</v>
      </c>
      <c r="D8202">
        <v>15</v>
      </c>
      <c r="E8202">
        <v>95892</v>
      </c>
      <c r="F8202" t="s">
        <v>1302</v>
      </c>
      <c r="G8202" s="1">
        <v>45363</v>
      </c>
      <c r="H8202">
        <v>5475523</v>
      </c>
      <c r="I8202">
        <v>357</v>
      </c>
      <c r="J8202" t="s">
        <v>291</v>
      </c>
      <c r="K8202" t="str">
        <f>IFERROR(IF(AND(VLOOKUP($C8202,Hes!$A:$B, 1, FALSE), $M8202&lt;&gt;" "), "Ingresada", "Falta Ingresar"), " ")</f>
        <v xml:space="preserve"> </v>
      </c>
      <c r="L8202" s="3" t="str">
        <f>IFERROR(VLOOKUP($C8202,Observaciones!$A:$B,2,FALSE)," ")</f>
        <v xml:space="preserve"> </v>
      </c>
      <c r="M8202" t="s">
        <v>553</v>
      </c>
      <c r="O8202" s="4">
        <v>31173740</v>
      </c>
      <c r="P8202" s="4">
        <v>13868</v>
      </c>
      <c r="Q8202" s="4">
        <v>2635</v>
      </c>
      <c r="R8202" s="4">
        <v>16503</v>
      </c>
    </row>
    <row r="8203" spans="1:18" x14ac:dyDescent="0.25">
      <c r="A8203" t="s">
        <v>488</v>
      </c>
      <c r="B8203" t="s">
        <v>486</v>
      </c>
      <c r="C8203">
        <v>82648400</v>
      </c>
      <c r="D8203">
        <v>6</v>
      </c>
      <c r="E8203">
        <v>95882</v>
      </c>
      <c r="F8203" t="s">
        <v>1302</v>
      </c>
      <c r="G8203" s="1">
        <v>45363</v>
      </c>
      <c r="H8203">
        <v>5475564</v>
      </c>
      <c r="I8203">
        <v>357</v>
      </c>
      <c r="J8203" t="s">
        <v>291</v>
      </c>
      <c r="K8203" t="str">
        <f>IFERROR(IF(AND(VLOOKUP($C8203,Hes!$A:$B, 1, FALSE), $M8203&lt;&gt;" "), "Ingresada", "Falta Ingresar"), " ")</f>
        <v xml:space="preserve"> </v>
      </c>
      <c r="L8203" s="3" t="str">
        <f>IFERROR(VLOOKUP($C8203,Observaciones!$A:$B,2,FALSE)," ")</f>
        <v xml:space="preserve"> </v>
      </c>
      <c r="M8203" t="s">
        <v>553</v>
      </c>
      <c r="O8203" s="4">
        <v>31173635</v>
      </c>
      <c r="P8203" s="4">
        <v>13868</v>
      </c>
      <c r="Q8203" s="4">
        <v>2635</v>
      </c>
      <c r="R8203" s="4">
        <v>16503</v>
      </c>
    </row>
    <row r="8204" spans="1:18" x14ac:dyDescent="0.25">
      <c r="A8204" t="s">
        <v>488</v>
      </c>
      <c r="B8204" t="s">
        <v>486</v>
      </c>
      <c r="C8204">
        <v>82648400</v>
      </c>
      <c r="D8204">
        <v>9</v>
      </c>
      <c r="E8204">
        <v>95972</v>
      </c>
      <c r="F8204" t="s">
        <v>1302</v>
      </c>
      <c r="G8204" s="1">
        <v>45363</v>
      </c>
      <c r="H8204">
        <v>5475592</v>
      </c>
      <c r="I8204">
        <v>357</v>
      </c>
      <c r="J8204" t="s">
        <v>291</v>
      </c>
      <c r="K8204" t="str">
        <f>IFERROR(IF(AND(VLOOKUP($C8204,Hes!$A:$B, 1, FALSE), $M8204&lt;&gt;" "), "Ingresada", "Falta Ingresar"), " ")</f>
        <v xml:space="preserve"> </v>
      </c>
      <c r="L8204" s="3" t="str">
        <f>IFERROR(VLOOKUP($C8204,Observaciones!$A:$B,2,FALSE)," ")</f>
        <v xml:space="preserve"> </v>
      </c>
      <c r="M8204" t="s">
        <v>553</v>
      </c>
      <c r="O8204" s="4">
        <v>31174240</v>
      </c>
      <c r="P8204" s="4">
        <v>10920</v>
      </c>
      <c r="Q8204" s="4">
        <v>2075</v>
      </c>
      <c r="R8204" s="4">
        <v>12995</v>
      </c>
    </row>
    <row r="8205" spans="1:18" x14ac:dyDescent="0.25">
      <c r="A8205" t="s">
        <v>488</v>
      </c>
      <c r="B8205" t="s">
        <v>486</v>
      </c>
      <c r="C8205">
        <v>82648400</v>
      </c>
      <c r="D8205">
        <v>7</v>
      </c>
      <c r="E8205">
        <v>95895</v>
      </c>
      <c r="F8205" t="s">
        <v>1302</v>
      </c>
      <c r="G8205" s="1">
        <v>45363</v>
      </c>
      <c r="H8205">
        <v>5475594</v>
      </c>
      <c r="I8205">
        <v>357</v>
      </c>
      <c r="J8205" t="s">
        <v>291</v>
      </c>
      <c r="K8205" t="str">
        <f>IFERROR(IF(AND(VLOOKUP($C8205,Hes!$A:$B, 1, FALSE), $M8205&lt;&gt;" "), "Ingresada", "Falta Ingresar"), " ")</f>
        <v xml:space="preserve"> </v>
      </c>
      <c r="L8205" s="3" t="str">
        <f>IFERROR(VLOOKUP($C8205,Observaciones!$A:$B,2,FALSE)," ")</f>
        <v xml:space="preserve"> </v>
      </c>
      <c r="M8205" t="s">
        <v>553</v>
      </c>
      <c r="O8205" s="4">
        <v>31173659</v>
      </c>
      <c r="P8205" s="4">
        <v>13868</v>
      </c>
      <c r="Q8205" s="4">
        <v>2635</v>
      </c>
      <c r="R8205" s="4">
        <v>16503</v>
      </c>
    </row>
    <row r="8206" spans="1:18" x14ac:dyDescent="0.25">
      <c r="A8206" t="s">
        <v>488</v>
      </c>
      <c r="B8206" t="s">
        <v>486</v>
      </c>
      <c r="C8206">
        <v>82648400</v>
      </c>
      <c r="D8206">
        <v>17</v>
      </c>
      <c r="E8206">
        <v>95894</v>
      </c>
      <c r="F8206" t="s">
        <v>1302</v>
      </c>
      <c r="G8206" s="1">
        <v>45363</v>
      </c>
      <c r="H8206">
        <v>5475595</v>
      </c>
      <c r="I8206">
        <v>357</v>
      </c>
      <c r="J8206" t="s">
        <v>291</v>
      </c>
      <c r="K8206" t="str">
        <f>IFERROR(IF(AND(VLOOKUP($C8206,Hes!$A:$B, 1, FALSE), $M8206&lt;&gt;" "), "Ingresada", "Falta Ingresar"), " ")</f>
        <v xml:space="preserve"> </v>
      </c>
      <c r="L8206" s="3" t="str">
        <f>IFERROR(VLOOKUP($C8206,Observaciones!$A:$B,2,FALSE)," ")</f>
        <v xml:space="preserve"> </v>
      </c>
      <c r="M8206" t="s">
        <v>553</v>
      </c>
      <c r="O8206" s="4">
        <v>31173723</v>
      </c>
      <c r="P8206" s="4">
        <v>13868</v>
      </c>
      <c r="Q8206" s="4">
        <v>2635</v>
      </c>
      <c r="R8206" s="4">
        <v>16503</v>
      </c>
    </row>
    <row r="8207" spans="1:18" x14ac:dyDescent="0.25">
      <c r="A8207" t="s">
        <v>488</v>
      </c>
      <c r="B8207" t="s">
        <v>486</v>
      </c>
      <c r="C8207">
        <v>82648400</v>
      </c>
      <c r="D8207">
        <v>5</v>
      </c>
      <c r="E8207">
        <v>95887</v>
      </c>
      <c r="F8207" t="s">
        <v>1302</v>
      </c>
      <c r="G8207" s="1">
        <v>45363</v>
      </c>
      <c r="H8207">
        <v>5475672</v>
      </c>
      <c r="I8207">
        <v>357</v>
      </c>
      <c r="J8207" t="s">
        <v>291</v>
      </c>
      <c r="K8207" t="str">
        <f>IFERROR(IF(AND(VLOOKUP($C8207,Hes!$A:$B, 1, FALSE), $M8207&lt;&gt;" "), "Ingresada", "Falta Ingresar"), " ")</f>
        <v xml:space="preserve"> </v>
      </c>
      <c r="L8207" s="3" t="str">
        <f>IFERROR(VLOOKUP($C8207,Observaciones!$A:$B,2,FALSE)," ")</f>
        <v xml:space="preserve"> </v>
      </c>
      <c r="M8207" t="s">
        <v>553</v>
      </c>
      <c r="O8207" s="4">
        <v>31173548</v>
      </c>
      <c r="P8207" s="4">
        <v>13868</v>
      </c>
      <c r="Q8207" s="4">
        <v>2635</v>
      </c>
      <c r="R8207" s="4">
        <v>16503</v>
      </c>
    </row>
    <row r="8208" spans="1:18" x14ac:dyDescent="0.25">
      <c r="A8208" t="s">
        <v>488</v>
      </c>
      <c r="B8208" t="s">
        <v>486</v>
      </c>
      <c r="C8208">
        <v>82648400</v>
      </c>
      <c r="D8208">
        <v>12</v>
      </c>
      <c r="E8208">
        <v>95953</v>
      </c>
      <c r="F8208" t="s">
        <v>1302</v>
      </c>
      <c r="G8208" s="1">
        <v>45363</v>
      </c>
      <c r="H8208">
        <v>5475718</v>
      </c>
      <c r="I8208">
        <v>357</v>
      </c>
      <c r="J8208" t="s">
        <v>291</v>
      </c>
      <c r="K8208" t="str">
        <f>IFERROR(IF(AND(VLOOKUP($C8208,Hes!$A:$B, 1, FALSE), $M8208&lt;&gt;" "), "Ingresada", "Falta Ingresar"), " ")</f>
        <v xml:space="preserve"> </v>
      </c>
      <c r="L8208" s="3" t="str">
        <f>IFERROR(VLOOKUP($C8208,Observaciones!$A:$B,2,FALSE)," ")</f>
        <v xml:space="preserve"> </v>
      </c>
      <c r="M8208" t="s">
        <v>553</v>
      </c>
      <c r="O8208" s="4">
        <v>31174197</v>
      </c>
      <c r="P8208" s="4">
        <v>26464</v>
      </c>
      <c r="Q8208" s="4">
        <v>5028</v>
      </c>
      <c r="R8208" s="4">
        <v>31492</v>
      </c>
    </row>
    <row r="8209" spans="1:18" x14ac:dyDescent="0.25">
      <c r="A8209" t="s">
        <v>488</v>
      </c>
      <c r="B8209" t="s">
        <v>486</v>
      </c>
      <c r="C8209">
        <v>82648400</v>
      </c>
      <c r="D8209">
        <v>2</v>
      </c>
      <c r="E8209">
        <v>95963</v>
      </c>
      <c r="F8209" t="s">
        <v>1302</v>
      </c>
      <c r="G8209" s="1">
        <v>45363</v>
      </c>
      <c r="H8209">
        <v>5475765</v>
      </c>
      <c r="I8209">
        <v>357</v>
      </c>
      <c r="J8209" t="s">
        <v>291</v>
      </c>
      <c r="K8209" t="str">
        <f>IFERROR(IF(AND(VLOOKUP($C8209,Hes!$A:$B, 1, FALSE), $M8209&lt;&gt;" "), "Ingresada", "Falta Ingresar"), " ")</f>
        <v xml:space="preserve"> </v>
      </c>
      <c r="L8209" s="3" t="str">
        <f>IFERROR(VLOOKUP($C8209,Observaciones!$A:$B,2,FALSE)," ")</f>
        <v xml:space="preserve"> </v>
      </c>
      <c r="M8209" t="s">
        <v>553</v>
      </c>
      <c r="O8209" s="4">
        <v>31174633</v>
      </c>
      <c r="P8209" s="4">
        <v>345100</v>
      </c>
      <c r="Q8209" s="4">
        <v>65569</v>
      </c>
      <c r="R8209" s="4">
        <v>410669</v>
      </c>
    </row>
    <row r="8210" spans="1:18" x14ac:dyDescent="0.25">
      <c r="A8210" t="s">
        <v>488</v>
      </c>
      <c r="B8210" t="s">
        <v>486</v>
      </c>
      <c r="C8210">
        <v>82648400</v>
      </c>
      <c r="D8210">
        <v>9</v>
      </c>
      <c r="E8210">
        <v>95971</v>
      </c>
      <c r="F8210" t="s">
        <v>1302</v>
      </c>
      <c r="G8210" s="1">
        <v>45363</v>
      </c>
      <c r="H8210">
        <v>5475772</v>
      </c>
      <c r="I8210">
        <v>357</v>
      </c>
      <c r="J8210" t="s">
        <v>291</v>
      </c>
      <c r="K8210" t="str">
        <f>IFERROR(IF(AND(VLOOKUP($C8210,Hes!$A:$B, 1, FALSE), $M8210&lt;&gt;" "), "Ingresada", "Falta Ingresar"), " ")</f>
        <v xml:space="preserve"> </v>
      </c>
      <c r="L8210" s="3" t="str">
        <f>IFERROR(VLOOKUP($C8210,Observaciones!$A:$B,2,FALSE)," ")</f>
        <v xml:space="preserve"> </v>
      </c>
      <c r="M8210" t="s">
        <v>553</v>
      </c>
      <c r="O8210" s="4">
        <v>31174534</v>
      </c>
      <c r="P8210" s="4">
        <v>87200</v>
      </c>
      <c r="Q8210" s="4">
        <v>16568</v>
      </c>
      <c r="R8210" s="4">
        <v>103768</v>
      </c>
    </row>
    <row r="8211" spans="1:18" x14ac:dyDescent="0.25">
      <c r="A8211" t="s">
        <v>488</v>
      </c>
      <c r="B8211" t="s">
        <v>486</v>
      </c>
      <c r="C8211">
        <v>82648400</v>
      </c>
      <c r="D8211">
        <v>2</v>
      </c>
      <c r="E8211">
        <v>95954</v>
      </c>
      <c r="F8211" t="s">
        <v>1302</v>
      </c>
      <c r="G8211" s="1">
        <v>45363</v>
      </c>
      <c r="H8211">
        <v>5475778</v>
      </c>
      <c r="I8211">
        <v>357</v>
      </c>
      <c r="J8211" t="s">
        <v>291</v>
      </c>
      <c r="K8211" t="str">
        <f>IFERROR(IF(AND(VLOOKUP($C8211,Hes!$A:$B, 1, FALSE), $M8211&lt;&gt;" "), "Ingresada", "Falta Ingresar"), " ")</f>
        <v xml:space="preserve"> </v>
      </c>
      <c r="L8211" s="3" t="str">
        <f>IFERROR(VLOOKUP($C8211,Observaciones!$A:$B,2,FALSE)," ")</f>
        <v xml:space="preserve"> </v>
      </c>
      <c r="M8211" t="s">
        <v>553</v>
      </c>
      <c r="O8211" s="4">
        <v>31174150</v>
      </c>
      <c r="P8211" s="4">
        <v>92620</v>
      </c>
      <c r="Q8211" s="4">
        <v>17598</v>
      </c>
      <c r="R8211" s="4">
        <v>110218</v>
      </c>
    </row>
    <row r="8212" spans="1:18" x14ac:dyDescent="0.25">
      <c r="A8212" t="s">
        <v>488</v>
      </c>
      <c r="B8212" t="s">
        <v>486</v>
      </c>
      <c r="C8212">
        <v>82648400</v>
      </c>
      <c r="D8212">
        <v>13</v>
      </c>
      <c r="E8212" t="s">
        <v>2087</v>
      </c>
      <c r="F8212" t="s">
        <v>1302</v>
      </c>
      <c r="G8212" s="1">
        <v>45363</v>
      </c>
      <c r="H8212">
        <v>5475785</v>
      </c>
      <c r="I8212">
        <v>357</v>
      </c>
      <c r="J8212" t="s">
        <v>291</v>
      </c>
      <c r="K8212" t="str">
        <f>IFERROR(IF(AND(VLOOKUP($C8212,Hes!$A:$B, 1, FALSE), $M8212&lt;&gt;" "), "Ingresada", "Falta Ingresar"), " ")</f>
        <v xml:space="preserve"> </v>
      </c>
      <c r="L8212" s="3" t="str">
        <f>IFERROR(VLOOKUP($C8212,Observaciones!$A:$B,2,FALSE)," ")</f>
        <v xml:space="preserve"> </v>
      </c>
      <c r="M8212" t="s">
        <v>553</v>
      </c>
      <c r="O8212" s="4">
        <v>31173982</v>
      </c>
      <c r="P8212" s="4">
        <v>38381</v>
      </c>
      <c r="Q8212" s="4">
        <v>7292</v>
      </c>
      <c r="R8212" s="4">
        <v>45673</v>
      </c>
    </row>
    <row r="8213" spans="1:18" x14ac:dyDescent="0.25">
      <c r="A8213" t="s">
        <v>488</v>
      </c>
      <c r="B8213" t="s">
        <v>486</v>
      </c>
      <c r="C8213">
        <v>82648400</v>
      </c>
      <c r="D8213">
        <v>15</v>
      </c>
      <c r="E8213">
        <v>95940</v>
      </c>
      <c r="F8213" t="s">
        <v>1302</v>
      </c>
      <c r="G8213" s="1">
        <v>45363</v>
      </c>
      <c r="H8213">
        <v>5475794</v>
      </c>
      <c r="I8213">
        <v>357</v>
      </c>
      <c r="J8213" t="s">
        <v>291</v>
      </c>
      <c r="K8213" t="str">
        <f>IFERROR(IF(AND(VLOOKUP($C8213,Hes!$A:$B, 1, FALSE), $M8213&lt;&gt;" "), "Ingresada", "Falta Ingresar"), " ")</f>
        <v xml:space="preserve"> </v>
      </c>
      <c r="L8213" s="3" t="str">
        <f>IFERROR(VLOOKUP($C8213,Observaciones!$A:$B,2,FALSE)," ")</f>
        <v xml:space="preserve"> </v>
      </c>
      <c r="M8213" t="s">
        <v>553</v>
      </c>
      <c r="O8213" s="4">
        <v>31173843</v>
      </c>
      <c r="P8213" s="4">
        <v>417327</v>
      </c>
      <c r="Q8213" s="4">
        <v>79292</v>
      </c>
      <c r="R8213" s="4">
        <v>496619</v>
      </c>
    </row>
    <row r="8214" spans="1:18" x14ac:dyDescent="0.25">
      <c r="A8214" t="s">
        <v>488</v>
      </c>
      <c r="B8214" t="s">
        <v>486</v>
      </c>
      <c r="C8214">
        <v>82648400</v>
      </c>
      <c r="D8214">
        <v>12</v>
      </c>
      <c r="E8214">
        <v>95955</v>
      </c>
      <c r="F8214" t="s">
        <v>1302</v>
      </c>
      <c r="G8214" s="1">
        <v>45363</v>
      </c>
      <c r="H8214">
        <v>5475800</v>
      </c>
      <c r="I8214">
        <v>357</v>
      </c>
      <c r="J8214" t="s">
        <v>291</v>
      </c>
      <c r="K8214" t="str">
        <f>IFERROR(IF(AND(VLOOKUP($C8214,Hes!$A:$B, 1, FALSE), $M8214&lt;&gt;" "), "Ingresada", "Falta Ingresar"), " ")</f>
        <v xml:space="preserve"> </v>
      </c>
      <c r="L8214" s="3" t="str">
        <f>IFERROR(VLOOKUP($C8214,Observaciones!$A:$B,2,FALSE)," ")</f>
        <v xml:space="preserve"> </v>
      </c>
      <c r="M8214" t="s">
        <v>553</v>
      </c>
      <c r="O8214" s="4">
        <v>31174069</v>
      </c>
      <c r="P8214" s="4">
        <v>30368</v>
      </c>
      <c r="Q8214" s="4">
        <v>5770</v>
      </c>
      <c r="R8214" s="4">
        <v>36138</v>
      </c>
    </row>
    <row r="8215" spans="1:18" x14ac:dyDescent="0.25">
      <c r="A8215" t="s">
        <v>488</v>
      </c>
      <c r="B8215" t="s">
        <v>486</v>
      </c>
      <c r="C8215">
        <v>82648400</v>
      </c>
      <c r="D8215">
        <v>8</v>
      </c>
      <c r="E8215">
        <v>95901</v>
      </c>
      <c r="F8215" t="s">
        <v>1302</v>
      </c>
      <c r="G8215" s="1">
        <v>45363</v>
      </c>
      <c r="H8215">
        <v>5475808</v>
      </c>
      <c r="I8215">
        <v>357</v>
      </c>
      <c r="J8215" t="s">
        <v>291</v>
      </c>
      <c r="K8215" t="str">
        <f>IFERROR(IF(AND(VLOOKUP($C8215,Hes!$A:$B, 1, FALSE), $M8215&lt;&gt;" "), "Ingresada", "Falta Ingresar"), " ")</f>
        <v xml:space="preserve"> </v>
      </c>
      <c r="L8215" s="3" t="str">
        <f>IFERROR(VLOOKUP($C8215,Observaciones!$A:$B,2,FALSE)," ")</f>
        <v xml:space="preserve"> </v>
      </c>
      <c r="M8215" t="s">
        <v>553</v>
      </c>
      <c r="O8215" s="4">
        <v>31173927</v>
      </c>
      <c r="P8215" s="4">
        <v>171886</v>
      </c>
      <c r="Q8215" s="4">
        <v>32658</v>
      </c>
      <c r="R8215" s="4">
        <v>204544</v>
      </c>
    </row>
    <row r="8216" spans="1:18" x14ac:dyDescent="0.25">
      <c r="A8216" t="s">
        <v>488</v>
      </c>
      <c r="B8216" t="s">
        <v>486</v>
      </c>
      <c r="C8216">
        <v>82648400</v>
      </c>
      <c r="D8216">
        <v>21</v>
      </c>
      <c r="E8216">
        <v>95967</v>
      </c>
      <c r="F8216" t="s">
        <v>1302</v>
      </c>
      <c r="G8216" s="1">
        <v>45363</v>
      </c>
      <c r="H8216">
        <v>5475840</v>
      </c>
      <c r="I8216">
        <v>357</v>
      </c>
      <c r="J8216" t="s">
        <v>291</v>
      </c>
      <c r="K8216" t="str">
        <f>IFERROR(IF(AND(VLOOKUP($C8216,Hes!$A:$B, 1, FALSE), $M8216&lt;&gt;" "), "Ingresada", "Falta Ingresar"), " ")</f>
        <v xml:space="preserve"> </v>
      </c>
      <c r="L8216" s="3" t="str">
        <f>IFERROR(VLOOKUP($C8216,Observaciones!$A:$B,2,FALSE)," ")</f>
        <v xml:space="preserve"> </v>
      </c>
      <c r="M8216" t="s">
        <v>553</v>
      </c>
      <c r="O8216" s="4">
        <v>31174570</v>
      </c>
      <c r="P8216" s="4">
        <v>65112</v>
      </c>
      <c r="Q8216" s="4">
        <v>12371</v>
      </c>
      <c r="R8216" s="4">
        <v>78546</v>
      </c>
    </row>
    <row r="8217" spans="1:18" x14ac:dyDescent="0.25">
      <c r="A8217" t="s">
        <v>488</v>
      </c>
      <c r="B8217" t="s">
        <v>486</v>
      </c>
      <c r="C8217">
        <v>82648400</v>
      </c>
      <c r="D8217">
        <v>12</v>
      </c>
      <c r="E8217">
        <v>95968</v>
      </c>
      <c r="F8217" t="s">
        <v>1302</v>
      </c>
      <c r="G8217" s="1">
        <v>45363</v>
      </c>
      <c r="H8217">
        <v>5475844</v>
      </c>
      <c r="I8217">
        <v>357</v>
      </c>
      <c r="J8217" t="s">
        <v>291</v>
      </c>
      <c r="K8217" t="str">
        <f>IFERROR(IF(AND(VLOOKUP($C8217,Hes!$A:$B, 1, FALSE), $M8217&lt;&gt;" "), "Ingresada", "Falta Ingresar"), " ")</f>
        <v xml:space="preserve"> </v>
      </c>
      <c r="L8217" s="3" t="str">
        <f>IFERROR(VLOOKUP($C8217,Observaciones!$A:$B,2,FALSE)," ")</f>
        <v xml:space="preserve"> </v>
      </c>
      <c r="M8217" t="s">
        <v>553</v>
      </c>
      <c r="O8217" s="4">
        <v>31174478</v>
      </c>
      <c r="P8217" s="4">
        <v>34070</v>
      </c>
      <c r="Q8217" s="4">
        <v>6473</v>
      </c>
      <c r="R8217" s="4">
        <v>40543</v>
      </c>
    </row>
    <row r="8218" spans="1:18" x14ac:dyDescent="0.25">
      <c r="A8218" t="s">
        <v>488</v>
      </c>
      <c r="B8218" t="s">
        <v>486</v>
      </c>
      <c r="C8218">
        <v>82648400</v>
      </c>
      <c r="D8218">
        <v>9</v>
      </c>
      <c r="E8218">
        <v>95970</v>
      </c>
      <c r="F8218" t="s">
        <v>1302</v>
      </c>
      <c r="G8218" s="1">
        <v>45363</v>
      </c>
      <c r="H8218">
        <v>5475845</v>
      </c>
      <c r="I8218">
        <v>357</v>
      </c>
      <c r="J8218" t="s">
        <v>291</v>
      </c>
      <c r="K8218" t="str">
        <f>IFERROR(IF(AND(VLOOKUP($C8218,Hes!$A:$B, 1, FALSE), $M8218&lt;&gt;" "), "Ingresada", "Falta Ingresar"), " ")</f>
        <v xml:space="preserve"> </v>
      </c>
      <c r="L8218" s="3" t="str">
        <f>IFERROR(VLOOKUP($C8218,Observaciones!$A:$B,2,FALSE)," ")</f>
        <v xml:space="preserve"> </v>
      </c>
      <c r="M8218" t="s">
        <v>553</v>
      </c>
      <c r="O8218" s="4">
        <v>31174514</v>
      </c>
      <c r="P8218" s="4">
        <v>152180</v>
      </c>
      <c r="Q8218" s="4">
        <v>28914</v>
      </c>
      <c r="R8218" s="4">
        <v>181094</v>
      </c>
    </row>
    <row r="8219" spans="1:18" x14ac:dyDescent="0.25">
      <c r="A8219" t="s">
        <v>488</v>
      </c>
      <c r="B8219" t="s">
        <v>486</v>
      </c>
      <c r="C8219">
        <v>82648400</v>
      </c>
      <c r="D8219">
        <v>12</v>
      </c>
      <c r="E8219">
        <v>95969</v>
      </c>
      <c r="F8219" t="s">
        <v>1302</v>
      </c>
      <c r="G8219" s="1">
        <v>45363</v>
      </c>
      <c r="H8219">
        <v>5475866</v>
      </c>
      <c r="I8219">
        <v>357</v>
      </c>
      <c r="J8219" t="s">
        <v>291</v>
      </c>
      <c r="K8219" t="str">
        <f>IFERROR(IF(AND(VLOOKUP($C8219,Hes!$A:$B, 1, FALSE), $M8219&lt;&gt;" "), "Ingresada", "Falta Ingresar"), " ")</f>
        <v xml:space="preserve"> </v>
      </c>
      <c r="L8219" s="3" t="str">
        <f>IFERROR(VLOOKUP($C8219,Observaciones!$A:$B,2,FALSE)," ")</f>
        <v xml:space="preserve"> </v>
      </c>
      <c r="M8219" t="s">
        <v>553</v>
      </c>
      <c r="O8219" s="4">
        <v>31174271</v>
      </c>
      <c r="P8219" s="4">
        <v>83952</v>
      </c>
      <c r="Q8219" s="4">
        <v>15951</v>
      </c>
      <c r="R8219" s="4">
        <v>99903</v>
      </c>
    </row>
    <row r="8220" spans="1:18" x14ac:dyDescent="0.25">
      <c r="A8220" t="s">
        <v>488</v>
      </c>
      <c r="B8220" t="s">
        <v>486</v>
      </c>
      <c r="C8220">
        <v>82648400</v>
      </c>
      <c r="D8220">
        <v>2</v>
      </c>
      <c r="E8220">
        <v>95960</v>
      </c>
      <c r="F8220" t="s">
        <v>1302</v>
      </c>
      <c r="G8220" s="1">
        <v>45363</v>
      </c>
      <c r="H8220">
        <v>5475877</v>
      </c>
      <c r="I8220">
        <v>357</v>
      </c>
      <c r="J8220" t="s">
        <v>291</v>
      </c>
      <c r="K8220" t="str">
        <f>IFERROR(IF(AND(VLOOKUP($C8220,Hes!$A:$B, 1, FALSE), $M8220&lt;&gt;" "), "Ingresada", "Falta Ingresar"), " ")</f>
        <v xml:space="preserve"> </v>
      </c>
      <c r="L8220" s="3" t="str">
        <f>IFERROR(VLOOKUP($C8220,Observaciones!$A:$B,2,FALSE)," ")</f>
        <v xml:space="preserve"> </v>
      </c>
      <c r="M8220" t="s">
        <v>553</v>
      </c>
      <c r="O8220" s="4">
        <v>31174790</v>
      </c>
      <c r="P8220" s="4">
        <v>89410</v>
      </c>
      <c r="Q8220" s="4">
        <v>16988</v>
      </c>
      <c r="R8220" s="4">
        <v>106398</v>
      </c>
    </row>
    <row r="8221" spans="1:18" x14ac:dyDescent="0.25">
      <c r="A8221" t="s">
        <v>488</v>
      </c>
      <c r="B8221" t="s">
        <v>486</v>
      </c>
      <c r="C8221">
        <v>82648400</v>
      </c>
      <c r="D8221">
        <v>17</v>
      </c>
      <c r="E8221">
        <v>95952</v>
      </c>
      <c r="F8221" t="s">
        <v>1302</v>
      </c>
      <c r="G8221" s="1">
        <v>45363</v>
      </c>
      <c r="H8221">
        <v>5475934</v>
      </c>
      <c r="I8221">
        <v>357</v>
      </c>
      <c r="J8221" t="s">
        <v>291</v>
      </c>
      <c r="K8221" t="str">
        <f>IFERROR(IF(AND(VLOOKUP($C8221,Hes!$A:$B, 1, FALSE), $M8221&lt;&gt;" "), "Ingresada", "Falta Ingresar"), " ")</f>
        <v xml:space="preserve"> </v>
      </c>
      <c r="L8221" s="3" t="str">
        <f>IFERROR(VLOOKUP($C8221,Observaciones!$A:$B,2,FALSE)," ")</f>
        <v xml:space="preserve"> </v>
      </c>
      <c r="M8221" t="s">
        <v>553</v>
      </c>
      <c r="O8221" s="4">
        <v>31174044</v>
      </c>
      <c r="P8221" s="4">
        <v>434900</v>
      </c>
      <c r="Q8221" s="4">
        <v>82631</v>
      </c>
      <c r="R8221" s="4">
        <v>517531</v>
      </c>
    </row>
    <row r="8222" spans="1:18" x14ac:dyDescent="0.25">
      <c r="A8222" t="s">
        <v>488</v>
      </c>
      <c r="B8222" t="s">
        <v>486</v>
      </c>
      <c r="C8222">
        <v>82648400</v>
      </c>
      <c r="D8222">
        <v>2</v>
      </c>
      <c r="E8222">
        <v>95964</v>
      </c>
      <c r="F8222" t="s">
        <v>1302</v>
      </c>
      <c r="G8222" s="1">
        <v>45363</v>
      </c>
      <c r="H8222">
        <v>5475945</v>
      </c>
      <c r="I8222">
        <v>357</v>
      </c>
      <c r="J8222" t="s">
        <v>291</v>
      </c>
      <c r="K8222" t="str">
        <f>IFERROR(IF(AND(VLOOKUP($C8222,Hes!$A:$B, 1, FALSE), $M8222&lt;&gt;" "), "Ingresada", "Falta Ingresar"), " ")</f>
        <v xml:space="preserve"> </v>
      </c>
      <c r="L8222" s="3" t="str">
        <f>IFERROR(VLOOKUP($C8222,Observaciones!$A:$B,2,FALSE)," ")</f>
        <v xml:space="preserve"> </v>
      </c>
      <c r="M8222" t="s">
        <v>553</v>
      </c>
      <c r="O8222" s="4">
        <v>31174702</v>
      </c>
      <c r="P8222" s="4">
        <v>20780</v>
      </c>
      <c r="Q8222" s="4">
        <v>3948</v>
      </c>
      <c r="R8222" s="4">
        <v>24728</v>
      </c>
    </row>
    <row r="8223" spans="1:18" x14ac:dyDescent="0.25">
      <c r="A8223" t="s">
        <v>488</v>
      </c>
      <c r="B8223" t="s">
        <v>486</v>
      </c>
      <c r="C8223">
        <v>82648400</v>
      </c>
      <c r="D8223">
        <v>12</v>
      </c>
      <c r="E8223">
        <v>95962</v>
      </c>
      <c r="F8223" t="s">
        <v>1302</v>
      </c>
      <c r="G8223" s="1">
        <v>45363</v>
      </c>
      <c r="H8223">
        <v>5476007</v>
      </c>
      <c r="I8223">
        <v>357</v>
      </c>
      <c r="J8223" t="s">
        <v>291</v>
      </c>
      <c r="K8223" t="str">
        <f>IFERROR(IF(AND(VLOOKUP($C8223,Hes!$A:$B, 1, FALSE), $M8223&lt;&gt;" "), "Ingresada", "Falta Ingresar"), " ")</f>
        <v xml:space="preserve"> </v>
      </c>
      <c r="L8223" s="3" t="str">
        <f>IFERROR(VLOOKUP($C8223,Observaciones!$A:$B,2,FALSE)," ")</f>
        <v xml:space="preserve"> </v>
      </c>
      <c r="M8223" t="s">
        <v>553</v>
      </c>
      <c r="O8223" s="4">
        <v>31174738</v>
      </c>
      <c r="P8223" s="4">
        <v>97284</v>
      </c>
      <c r="Q8223" s="4">
        <v>18484</v>
      </c>
      <c r="R8223" s="4">
        <v>115768</v>
      </c>
    </row>
    <row r="8224" spans="1:18" x14ac:dyDescent="0.25">
      <c r="A8224" t="s">
        <v>488</v>
      </c>
      <c r="B8224" t="s">
        <v>486</v>
      </c>
      <c r="C8224">
        <v>82648400</v>
      </c>
      <c r="D8224">
        <v>2</v>
      </c>
      <c r="E8224">
        <v>95961</v>
      </c>
      <c r="F8224" t="s">
        <v>1302</v>
      </c>
      <c r="G8224" s="1">
        <v>45364</v>
      </c>
      <c r="H8224">
        <v>5476280</v>
      </c>
      <c r="I8224">
        <v>357</v>
      </c>
      <c r="J8224" t="s">
        <v>291</v>
      </c>
      <c r="K8224" t="str">
        <f>IFERROR(IF(AND(VLOOKUP($C8224,Hes!$A:$B, 1, FALSE), $M8224&lt;&gt;" "), "Ingresada", "Falta Ingresar"), " ")</f>
        <v xml:space="preserve"> </v>
      </c>
      <c r="L8224" s="3" t="str">
        <f>IFERROR(VLOOKUP($C8224,Observaciones!$A:$B,2,FALSE)," ")</f>
        <v xml:space="preserve"> </v>
      </c>
      <c r="M8224" t="s">
        <v>553</v>
      </c>
      <c r="O8224" s="4">
        <v>31174837</v>
      </c>
      <c r="P8224" s="4">
        <v>269724</v>
      </c>
      <c r="Q8224" s="4">
        <v>51248</v>
      </c>
      <c r="R8224" s="4">
        <v>320972</v>
      </c>
    </row>
    <row r="8225" spans="1:18" x14ac:dyDescent="0.25">
      <c r="A8225" t="s">
        <v>488</v>
      </c>
      <c r="B8225" t="s">
        <v>486</v>
      </c>
      <c r="C8225">
        <v>82648400</v>
      </c>
      <c r="D8225">
        <v>2</v>
      </c>
      <c r="E8225">
        <v>95957</v>
      </c>
      <c r="F8225" t="s">
        <v>1302</v>
      </c>
      <c r="G8225" s="1">
        <v>45364</v>
      </c>
      <c r="H8225">
        <v>5476294</v>
      </c>
      <c r="I8225">
        <v>357</v>
      </c>
      <c r="J8225" t="s">
        <v>291</v>
      </c>
      <c r="K8225" t="str">
        <f>IFERROR(IF(AND(VLOOKUP($C8225,Hes!$A:$B, 1, FALSE), $M8225&lt;&gt;" "), "Ingresada", "Falta Ingresar"), " ")</f>
        <v xml:space="preserve"> </v>
      </c>
      <c r="L8225" s="3" t="str">
        <f>IFERROR(VLOOKUP($C8225,Observaciones!$A:$B,2,FALSE)," ")</f>
        <v xml:space="preserve"> </v>
      </c>
      <c r="M8225" t="s">
        <v>553</v>
      </c>
      <c r="O8225" s="4">
        <v>31175012</v>
      </c>
      <c r="P8225" s="4">
        <v>306928</v>
      </c>
      <c r="Q8225" s="4">
        <v>58316</v>
      </c>
      <c r="R8225" s="4">
        <v>365244</v>
      </c>
    </row>
    <row r="8226" spans="1:18" x14ac:dyDescent="0.25">
      <c r="A8226" t="s">
        <v>488</v>
      </c>
      <c r="B8226" t="s">
        <v>486</v>
      </c>
      <c r="C8226">
        <v>82648400</v>
      </c>
      <c r="D8226">
        <v>2</v>
      </c>
      <c r="E8226">
        <v>95959</v>
      </c>
      <c r="F8226" t="s">
        <v>1302</v>
      </c>
      <c r="G8226" s="1">
        <v>45364</v>
      </c>
      <c r="H8226">
        <v>5476298</v>
      </c>
      <c r="I8226">
        <v>357</v>
      </c>
      <c r="J8226" t="s">
        <v>291</v>
      </c>
      <c r="K8226" t="str">
        <f>IFERROR(IF(AND(VLOOKUP($C8226,Hes!$A:$B, 1, FALSE), $M8226&lt;&gt;" "), "Ingresada", "Falta Ingresar"), " ")</f>
        <v xml:space="preserve"> </v>
      </c>
      <c r="L8226" s="3" t="str">
        <f>IFERROR(VLOOKUP($C8226,Observaciones!$A:$B,2,FALSE)," ")</f>
        <v xml:space="preserve"> </v>
      </c>
      <c r="M8226" t="s">
        <v>553</v>
      </c>
      <c r="O8226" s="4">
        <v>31174976</v>
      </c>
      <c r="P8226" s="4">
        <v>187272</v>
      </c>
      <c r="Q8226" s="4">
        <v>35582</v>
      </c>
      <c r="R8226" s="4">
        <v>222854</v>
      </c>
    </row>
    <row r="8227" spans="1:18" x14ac:dyDescent="0.25">
      <c r="A8227" t="s">
        <v>488</v>
      </c>
      <c r="B8227" t="s">
        <v>486</v>
      </c>
      <c r="C8227">
        <v>82648400</v>
      </c>
      <c r="D8227">
        <v>2</v>
      </c>
      <c r="E8227">
        <v>95958</v>
      </c>
      <c r="F8227" t="s">
        <v>1302</v>
      </c>
      <c r="G8227" s="1">
        <v>45364</v>
      </c>
      <c r="H8227">
        <v>5476300</v>
      </c>
      <c r="I8227">
        <v>357</v>
      </c>
      <c r="J8227" t="s">
        <v>291</v>
      </c>
      <c r="K8227" t="str">
        <f>IFERROR(IF(AND(VLOOKUP($C8227,Hes!$A:$B, 1, FALSE), $M8227&lt;&gt;" "), "Ingresada", "Falta Ingresar"), " ")</f>
        <v xml:space="preserve"> </v>
      </c>
      <c r="L8227" s="3" t="str">
        <f>IFERROR(VLOOKUP($C8227,Observaciones!$A:$B,2,FALSE)," ")</f>
        <v xml:space="preserve"> </v>
      </c>
      <c r="M8227" t="s">
        <v>553</v>
      </c>
      <c r="O8227" s="4">
        <v>31174813</v>
      </c>
      <c r="P8227" s="4">
        <v>42360</v>
      </c>
      <c r="Q8227" s="4">
        <v>8048</v>
      </c>
      <c r="R8227" s="4">
        <v>50408</v>
      </c>
    </row>
    <row r="8228" spans="1:18" x14ac:dyDescent="0.25">
      <c r="A8228" t="s">
        <v>488</v>
      </c>
      <c r="B8228" t="s">
        <v>486</v>
      </c>
      <c r="C8228">
        <v>82648400</v>
      </c>
      <c r="D8228">
        <v>2</v>
      </c>
      <c r="E8228">
        <v>95956</v>
      </c>
      <c r="F8228" t="s">
        <v>1302</v>
      </c>
      <c r="G8228" s="1">
        <v>45364</v>
      </c>
      <c r="H8228">
        <v>5476319</v>
      </c>
      <c r="I8228">
        <v>357</v>
      </c>
      <c r="J8228" t="s">
        <v>291</v>
      </c>
      <c r="K8228" t="str">
        <f>IFERROR(IF(AND(VLOOKUP($C8228,Hes!$A:$B, 1, FALSE), $M8228&lt;&gt;" "), "Ingresada", "Falta Ingresar"), " ")</f>
        <v xml:space="preserve"> </v>
      </c>
      <c r="L8228" s="3" t="str">
        <f>IFERROR(VLOOKUP($C8228,Observaciones!$A:$B,2,FALSE)," ")</f>
        <v xml:space="preserve"> </v>
      </c>
      <c r="M8228" t="s">
        <v>553</v>
      </c>
      <c r="O8228" s="4">
        <v>31174176</v>
      </c>
      <c r="P8228" s="4">
        <v>7404</v>
      </c>
      <c r="Q8228" s="4">
        <v>1407</v>
      </c>
      <c r="R8228" s="4">
        <v>8811</v>
      </c>
    </row>
    <row r="8229" spans="1:18" x14ac:dyDescent="0.25">
      <c r="A8229" t="s">
        <v>488</v>
      </c>
      <c r="B8229" t="s">
        <v>486</v>
      </c>
      <c r="C8229">
        <v>82648400</v>
      </c>
      <c r="D8229">
        <v>15</v>
      </c>
      <c r="E8229">
        <v>95966</v>
      </c>
      <c r="F8229" t="s">
        <v>1302</v>
      </c>
      <c r="G8229" s="1">
        <v>45364</v>
      </c>
      <c r="H8229">
        <v>5476342</v>
      </c>
      <c r="I8229">
        <v>357</v>
      </c>
      <c r="J8229" t="s">
        <v>291</v>
      </c>
      <c r="K8229" t="str">
        <f>IFERROR(IF(AND(VLOOKUP($C8229,Hes!$A:$B, 1, FALSE), $M8229&lt;&gt;" "), "Ingresada", "Falta Ingresar"), " ")</f>
        <v xml:space="preserve"> </v>
      </c>
      <c r="L8229" s="3" t="str">
        <f>IFERROR(VLOOKUP($C8229,Observaciones!$A:$B,2,FALSE)," ")</f>
        <v xml:space="preserve"> </v>
      </c>
      <c r="M8229" t="s">
        <v>553</v>
      </c>
      <c r="O8229" s="4">
        <v>31174682</v>
      </c>
      <c r="P8229" s="4">
        <v>1937</v>
      </c>
      <c r="Q8229" s="4">
        <v>368</v>
      </c>
      <c r="R8229" s="4">
        <v>2305</v>
      </c>
    </row>
    <row r="8230" spans="1:18" x14ac:dyDescent="0.25">
      <c r="A8230" t="s">
        <v>488</v>
      </c>
      <c r="B8230" t="s">
        <v>486</v>
      </c>
      <c r="C8230">
        <v>82648400</v>
      </c>
      <c r="D8230">
        <v>6</v>
      </c>
      <c r="E8230">
        <v>95941</v>
      </c>
      <c r="F8230" t="s">
        <v>1302</v>
      </c>
      <c r="G8230" s="1">
        <v>45364</v>
      </c>
      <c r="H8230">
        <v>5476346</v>
      </c>
      <c r="I8230">
        <v>357</v>
      </c>
      <c r="J8230" t="s">
        <v>291</v>
      </c>
      <c r="K8230" t="str">
        <f>IFERROR(IF(AND(VLOOKUP($C8230,Hes!$A:$B, 1, FALSE), $M8230&lt;&gt;" "), "Ingresada", "Falta Ingresar"), " ")</f>
        <v xml:space="preserve"> </v>
      </c>
      <c r="L8230" s="3" t="str">
        <f>IFERROR(VLOOKUP($C8230,Observaciones!$A:$B,2,FALSE)," ")</f>
        <v xml:space="preserve"> </v>
      </c>
      <c r="M8230" t="s">
        <v>553</v>
      </c>
      <c r="O8230" s="4">
        <v>31174015</v>
      </c>
      <c r="P8230" s="4">
        <v>631200</v>
      </c>
      <c r="Q8230" s="4">
        <v>119928</v>
      </c>
      <c r="R8230" s="4">
        <v>751128</v>
      </c>
    </row>
    <row r="8231" spans="1:18" x14ac:dyDescent="0.25">
      <c r="A8231" t="s">
        <v>488</v>
      </c>
      <c r="B8231" t="s">
        <v>486</v>
      </c>
      <c r="C8231">
        <v>82648400</v>
      </c>
      <c r="D8231">
        <v>15</v>
      </c>
      <c r="E8231">
        <v>95965</v>
      </c>
      <c r="F8231" t="s">
        <v>1302</v>
      </c>
      <c r="G8231" s="1">
        <v>45364</v>
      </c>
      <c r="H8231">
        <v>5476362</v>
      </c>
      <c r="I8231">
        <v>357</v>
      </c>
      <c r="J8231" t="s">
        <v>291</v>
      </c>
      <c r="K8231" t="str">
        <f>IFERROR(IF(AND(VLOOKUP($C8231,Hes!$A:$B, 1, FALSE), $M8231&lt;&gt;" "), "Ingresada", "Falta Ingresar"), " ")</f>
        <v xml:space="preserve"> </v>
      </c>
      <c r="L8231" s="3" t="str">
        <f>IFERROR(VLOOKUP($C8231,Observaciones!$A:$B,2,FALSE)," ")</f>
        <v xml:space="preserve"> </v>
      </c>
      <c r="M8231" t="s">
        <v>553</v>
      </c>
      <c r="O8231" s="4">
        <v>31174653</v>
      </c>
      <c r="P8231" s="4">
        <v>34800</v>
      </c>
      <c r="Q8231" s="4">
        <v>6612</v>
      </c>
      <c r="R8231" s="4">
        <v>41412</v>
      </c>
    </row>
    <row r="8232" spans="1:18" x14ac:dyDescent="0.25">
      <c r="A8232" t="s">
        <v>488</v>
      </c>
      <c r="B8232" t="s">
        <v>486</v>
      </c>
      <c r="C8232">
        <v>82648400</v>
      </c>
      <c r="D8232">
        <v>19</v>
      </c>
      <c r="E8232">
        <v>95990</v>
      </c>
      <c r="F8232" t="s">
        <v>1302</v>
      </c>
      <c r="G8232" s="1">
        <v>45364</v>
      </c>
      <c r="H8232">
        <v>5476574</v>
      </c>
      <c r="I8232">
        <v>357</v>
      </c>
      <c r="J8232" t="s">
        <v>291</v>
      </c>
      <c r="K8232" t="str">
        <f>IFERROR(IF(AND(VLOOKUP($C8232,Hes!$A:$B, 1, FALSE), $M8232&lt;&gt;" "), "Ingresada", "Falta Ingresar"), " ")</f>
        <v xml:space="preserve"> </v>
      </c>
      <c r="L8232" s="3" t="str">
        <f>IFERROR(VLOOKUP($C8232,Observaciones!$A:$B,2,FALSE)," ")</f>
        <v xml:space="preserve"> </v>
      </c>
      <c r="M8232" t="s">
        <v>553</v>
      </c>
      <c r="O8232" s="4">
        <v>31176224</v>
      </c>
      <c r="P8232" s="4">
        <v>631200</v>
      </c>
      <c r="Q8232" s="4">
        <v>119928</v>
      </c>
      <c r="R8232" s="4">
        <v>751128</v>
      </c>
    </row>
    <row r="8233" spans="1:18" x14ac:dyDescent="0.25">
      <c r="A8233" t="s">
        <v>488</v>
      </c>
      <c r="B8233" t="s">
        <v>486</v>
      </c>
      <c r="C8233">
        <v>82648400</v>
      </c>
      <c r="D8233">
        <v>2</v>
      </c>
      <c r="E8233">
        <v>95993</v>
      </c>
      <c r="F8233" t="s">
        <v>1302</v>
      </c>
      <c r="G8233" s="1">
        <v>45364</v>
      </c>
      <c r="H8233">
        <v>5476579</v>
      </c>
      <c r="I8233">
        <v>348</v>
      </c>
      <c r="J8233" t="s">
        <v>285</v>
      </c>
      <c r="K8233" t="str">
        <f>IFERROR(IF(AND(VLOOKUP($C8233,Hes!$A:$B, 1, FALSE), $M8233&lt;&gt;" "), "Ingresada", "Falta Ingresar"), " ")</f>
        <v xml:space="preserve"> </v>
      </c>
      <c r="L8233" s="3" t="str">
        <f>IFERROR(VLOOKUP($C8233,Observaciones!$A:$B,2,FALSE)," ")</f>
        <v xml:space="preserve"> </v>
      </c>
      <c r="M8233" t="s">
        <v>553</v>
      </c>
      <c r="O8233" s="4">
        <v>31178047</v>
      </c>
      <c r="P8233" s="4">
        <v>6750</v>
      </c>
      <c r="Q8233" s="4">
        <v>1283</v>
      </c>
      <c r="R8233" s="4">
        <v>8033</v>
      </c>
    </row>
    <row r="8234" spans="1:18" x14ac:dyDescent="0.25">
      <c r="A8234" t="s">
        <v>488</v>
      </c>
      <c r="B8234" t="s">
        <v>486</v>
      </c>
      <c r="C8234">
        <v>82648400</v>
      </c>
      <c r="D8234">
        <v>13</v>
      </c>
      <c r="E8234">
        <v>96002</v>
      </c>
      <c r="F8234" t="s">
        <v>1302</v>
      </c>
      <c r="G8234" s="1">
        <v>45365</v>
      </c>
      <c r="H8234">
        <v>5476992</v>
      </c>
      <c r="I8234">
        <v>348</v>
      </c>
      <c r="J8234" t="s">
        <v>285</v>
      </c>
      <c r="K8234" t="str">
        <f>IFERROR(IF(AND(VLOOKUP($C8234,Hes!$A:$B, 1, FALSE), $M8234&lt;&gt;" "), "Ingresada", "Falta Ingresar"), " ")</f>
        <v xml:space="preserve"> </v>
      </c>
      <c r="L8234" s="3" t="str">
        <f>IFERROR(VLOOKUP($C8234,Observaciones!$A:$B,2,FALSE)," ")</f>
        <v xml:space="preserve"> </v>
      </c>
      <c r="M8234" t="s">
        <v>553</v>
      </c>
      <c r="O8234" s="4">
        <v>31180773</v>
      </c>
      <c r="P8234" s="4">
        <v>34257</v>
      </c>
      <c r="Q8234" s="4">
        <v>6509</v>
      </c>
      <c r="R8234" s="4">
        <v>40766</v>
      </c>
    </row>
    <row r="8235" spans="1:18" x14ac:dyDescent="0.25">
      <c r="A8235" t="s">
        <v>488</v>
      </c>
      <c r="B8235" t="s">
        <v>486</v>
      </c>
      <c r="C8235">
        <v>82648400</v>
      </c>
      <c r="D8235">
        <v>2</v>
      </c>
      <c r="E8235">
        <v>96005</v>
      </c>
      <c r="F8235" t="s">
        <v>1302</v>
      </c>
      <c r="G8235" s="1">
        <v>45365</v>
      </c>
      <c r="H8235">
        <v>5477017</v>
      </c>
      <c r="I8235">
        <v>348</v>
      </c>
      <c r="J8235" t="s">
        <v>285</v>
      </c>
      <c r="K8235" t="str">
        <f>IFERROR(IF(AND(VLOOKUP($C8235,Hes!$A:$B, 1, FALSE), $M8235&lt;&gt;" "), "Ingresada", "Falta Ingresar"), " ")</f>
        <v xml:space="preserve"> </v>
      </c>
      <c r="L8235" s="3" t="str">
        <f>IFERROR(VLOOKUP($C8235,Observaciones!$A:$B,2,FALSE)," ")</f>
        <v xml:space="preserve"> </v>
      </c>
      <c r="M8235" t="s">
        <v>553</v>
      </c>
      <c r="O8235" s="4">
        <v>31180740</v>
      </c>
      <c r="P8235" s="4">
        <v>21910</v>
      </c>
      <c r="Q8235" s="4">
        <v>4163</v>
      </c>
      <c r="R8235" s="4">
        <v>26073</v>
      </c>
    </row>
    <row r="8236" spans="1:18" x14ac:dyDescent="0.25">
      <c r="A8236" t="s">
        <v>488</v>
      </c>
      <c r="B8236" t="s">
        <v>486</v>
      </c>
      <c r="C8236">
        <v>82648400</v>
      </c>
      <c r="D8236">
        <v>2</v>
      </c>
      <c r="E8236">
        <v>96004</v>
      </c>
      <c r="F8236" t="s">
        <v>1302</v>
      </c>
      <c r="G8236" s="1">
        <v>45365</v>
      </c>
      <c r="H8236">
        <v>5477019</v>
      </c>
      <c r="I8236">
        <v>348</v>
      </c>
      <c r="J8236" t="s">
        <v>285</v>
      </c>
      <c r="K8236" t="str">
        <f>IFERROR(IF(AND(VLOOKUP($C8236,Hes!$A:$B, 1, FALSE), $M8236&lt;&gt;" "), "Ingresada", "Falta Ingresar"), " ")</f>
        <v xml:space="preserve"> </v>
      </c>
      <c r="L8236" s="3" t="str">
        <f>IFERROR(VLOOKUP($C8236,Observaciones!$A:$B,2,FALSE)," ")</f>
        <v xml:space="preserve"> </v>
      </c>
      <c r="M8236" t="s">
        <v>553</v>
      </c>
      <c r="O8236" s="4">
        <v>31180684</v>
      </c>
      <c r="P8236" s="4">
        <v>15540</v>
      </c>
      <c r="Q8236" s="4">
        <v>2953</v>
      </c>
      <c r="R8236" s="4">
        <v>18493</v>
      </c>
    </row>
    <row r="8237" spans="1:18" x14ac:dyDescent="0.25">
      <c r="A8237" t="s">
        <v>488</v>
      </c>
      <c r="B8237" t="s">
        <v>486</v>
      </c>
      <c r="C8237">
        <v>82648400</v>
      </c>
      <c r="D8237">
        <v>8</v>
      </c>
      <c r="E8237">
        <v>95896</v>
      </c>
      <c r="F8237" t="s">
        <v>1302</v>
      </c>
      <c r="G8237" s="1">
        <v>45365</v>
      </c>
      <c r="H8237">
        <v>5477032</v>
      </c>
      <c r="I8237">
        <v>357</v>
      </c>
      <c r="J8237" t="s">
        <v>291</v>
      </c>
      <c r="K8237" t="str">
        <f>IFERROR(IF(AND(VLOOKUP($C8237,Hes!$A:$B, 1, FALSE), $M8237&lt;&gt;" "), "Ingresada", "Falta Ingresar"), " ")</f>
        <v xml:space="preserve"> </v>
      </c>
      <c r="L8237" s="3" t="str">
        <f>IFERROR(VLOOKUP($C8237,Observaciones!$A:$B,2,FALSE)," ")</f>
        <v xml:space="preserve"> </v>
      </c>
      <c r="M8237" t="s">
        <v>553</v>
      </c>
      <c r="O8237" s="4">
        <v>31173709</v>
      </c>
      <c r="P8237" s="4">
        <v>13868</v>
      </c>
      <c r="Q8237" s="4">
        <v>2635</v>
      </c>
      <c r="R8237" s="4">
        <v>16503</v>
      </c>
    </row>
    <row r="8238" spans="1:18" x14ac:dyDescent="0.25">
      <c r="A8238" t="s">
        <v>488</v>
      </c>
      <c r="B8238" t="s">
        <v>486</v>
      </c>
      <c r="C8238">
        <v>82648400</v>
      </c>
      <c r="D8238">
        <v>2</v>
      </c>
      <c r="E8238">
        <v>96003</v>
      </c>
      <c r="F8238" t="s">
        <v>1302</v>
      </c>
      <c r="G8238" s="1">
        <v>45365</v>
      </c>
      <c r="H8238">
        <v>5477034</v>
      </c>
      <c r="I8238">
        <v>348</v>
      </c>
      <c r="J8238" t="s">
        <v>285</v>
      </c>
      <c r="K8238" t="str">
        <f>IFERROR(IF(AND(VLOOKUP($C8238,Hes!$A:$B, 1, FALSE), $M8238&lt;&gt;" "), "Ingresada", "Falta Ingresar"), " ")</f>
        <v xml:space="preserve"> </v>
      </c>
      <c r="L8238" s="3" t="str">
        <f>IFERROR(VLOOKUP($C8238,Observaciones!$A:$B,2,FALSE)," ")</f>
        <v xml:space="preserve"> </v>
      </c>
      <c r="M8238" t="s">
        <v>553</v>
      </c>
      <c r="O8238" s="4">
        <v>31180720</v>
      </c>
      <c r="P8238" s="4">
        <v>13148</v>
      </c>
      <c r="Q8238" s="4">
        <v>2498</v>
      </c>
      <c r="R8238" s="4">
        <v>15646</v>
      </c>
    </row>
    <row r="8239" spans="1:18" x14ac:dyDescent="0.25">
      <c r="A8239" t="s">
        <v>488</v>
      </c>
      <c r="B8239" t="s">
        <v>486</v>
      </c>
      <c r="C8239">
        <v>82648400</v>
      </c>
      <c r="D8239">
        <v>19</v>
      </c>
      <c r="E8239">
        <v>96029</v>
      </c>
      <c r="F8239" t="s">
        <v>1302</v>
      </c>
      <c r="G8239" s="1">
        <v>45365</v>
      </c>
      <c r="H8239">
        <v>5477322</v>
      </c>
      <c r="I8239">
        <v>348</v>
      </c>
      <c r="J8239" t="s">
        <v>285</v>
      </c>
      <c r="K8239" t="str">
        <f>IFERROR(IF(AND(VLOOKUP($C8239,Hes!$A:$B, 1, FALSE), $M8239&lt;&gt;" "), "Ingresada", "Falta Ingresar"), " ")</f>
        <v xml:space="preserve"> </v>
      </c>
      <c r="L8239" s="3" t="str">
        <f>IFERROR(VLOOKUP($C8239,Observaciones!$A:$B,2,FALSE)," ")</f>
        <v xml:space="preserve"> </v>
      </c>
      <c r="M8239" t="s">
        <v>553</v>
      </c>
      <c r="O8239" s="4">
        <v>31181825</v>
      </c>
      <c r="P8239" s="4">
        <v>341037</v>
      </c>
      <c r="Q8239" s="4">
        <v>64797</v>
      </c>
      <c r="R8239" s="4">
        <v>405834</v>
      </c>
    </row>
    <row r="8240" spans="1:18" x14ac:dyDescent="0.25">
      <c r="A8240" t="s">
        <v>488</v>
      </c>
      <c r="B8240" t="s">
        <v>486</v>
      </c>
      <c r="C8240">
        <v>82648400</v>
      </c>
      <c r="D8240">
        <v>8</v>
      </c>
      <c r="E8240">
        <v>96013</v>
      </c>
      <c r="F8240" t="s">
        <v>1302</v>
      </c>
      <c r="G8240" s="1">
        <v>45365</v>
      </c>
      <c r="H8240">
        <v>5477339</v>
      </c>
      <c r="I8240">
        <v>348</v>
      </c>
      <c r="J8240" t="s">
        <v>285</v>
      </c>
      <c r="K8240" t="str">
        <f>IFERROR(IF(AND(VLOOKUP($C8240,Hes!$A:$B, 1, FALSE), $M8240&lt;&gt;" "), "Ingresada", "Falta Ingresar"), " ")</f>
        <v xml:space="preserve"> </v>
      </c>
      <c r="L8240" s="3" t="str">
        <f>IFERROR(VLOOKUP($C8240,Observaciones!$A:$B,2,FALSE)," ")</f>
        <v xml:space="preserve"> </v>
      </c>
      <c r="M8240" t="s">
        <v>553</v>
      </c>
      <c r="O8240" s="4">
        <v>31180754</v>
      </c>
      <c r="P8240" s="4">
        <v>108350</v>
      </c>
      <c r="Q8240" s="4">
        <v>20587</v>
      </c>
      <c r="R8240" s="4">
        <v>128937</v>
      </c>
    </row>
    <row r="8241" spans="1:18" x14ac:dyDescent="0.25">
      <c r="A8241" t="s">
        <v>488</v>
      </c>
      <c r="B8241" t="s">
        <v>486</v>
      </c>
      <c r="C8241">
        <v>82648400</v>
      </c>
      <c r="D8241">
        <v>3</v>
      </c>
      <c r="E8241">
        <v>96007</v>
      </c>
      <c r="F8241" t="s">
        <v>1302</v>
      </c>
      <c r="G8241" s="1">
        <v>45365</v>
      </c>
      <c r="H8241">
        <v>5477355</v>
      </c>
      <c r="I8241">
        <v>348</v>
      </c>
      <c r="J8241" t="s">
        <v>285</v>
      </c>
      <c r="K8241" t="str">
        <f>IFERROR(IF(AND(VLOOKUP($C8241,Hes!$A:$B, 1, FALSE), $M8241&lt;&gt;" "), "Ingresada", "Falta Ingresar"), " ")</f>
        <v xml:space="preserve"> </v>
      </c>
      <c r="L8241" s="3" t="str">
        <f>IFERROR(VLOOKUP($C8241,Observaciones!$A:$B,2,FALSE)," ")</f>
        <v xml:space="preserve"> </v>
      </c>
      <c r="M8241" t="s">
        <v>553</v>
      </c>
      <c r="O8241" s="4">
        <v>31180697</v>
      </c>
      <c r="P8241" s="4">
        <v>335604</v>
      </c>
      <c r="Q8241" s="4">
        <v>63765</v>
      </c>
      <c r="R8241" s="4">
        <v>399369</v>
      </c>
    </row>
    <row r="8242" spans="1:18" x14ac:dyDescent="0.25">
      <c r="A8242" t="s">
        <v>488</v>
      </c>
      <c r="B8242" t="s">
        <v>486</v>
      </c>
      <c r="C8242">
        <v>82648400</v>
      </c>
      <c r="D8242">
        <v>5</v>
      </c>
      <c r="E8242">
        <v>96008</v>
      </c>
      <c r="F8242" t="s">
        <v>1302</v>
      </c>
      <c r="G8242" s="1">
        <v>45365</v>
      </c>
      <c r="H8242">
        <v>5477537</v>
      </c>
      <c r="I8242">
        <v>348</v>
      </c>
      <c r="J8242" t="s">
        <v>285</v>
      </c>
      <c r="K8242" t="str">
        <f>IFERROR(IF(AND(VLOOKUP($C8242,Hes!$A:$B, 1, FALSE), $M8242&lt;&gt;" "), "Ingresada", "Falta Ingresar"), " ")</f>
        <v xml:space="preserve"> </v>
      </c>
      <c r="L8242" s="3" t="str">
        <f>IFERROR(VLOOKUP($C8242,Observaciones!$A:$B,2,FALSE)," ")</f>
        <v xml:space="preserve"> </v>
      </c>
      <c r="M8242" t="s">
        <v>553</v>
      </c>
      <c r="O8242" s="4">
        <v>31184186</v>
      </c>
      <c r="P8242" s="4">
        <v>125064</v>
      </c>
      <c r="Q8242" s="4">
        <v>23762</v>
      </c>
      <c r="R8242" s="4">
        <v>148826</v>
      </c>
    </row>
    <row r="8243" spans="1:18" x14ac:dyDescent="0.25">
      <c r="A8243" t="s">
        <v>488</v>
      </c>
      <c r="B8243" t="s">
        <v>486</v>
      </c>
      <c r="C8243">
        <v>82648400</v>
      </c>
      <c r="D8243">
        <v>15</v>
      </c>
      <c r="E8243">
        <v>96061</v>
      </c>
      <c r="F8243" t="s">
        <v>1302</v>
      </c>
      <c r="G8243" s="1">
        <v>45366</v>
      </c>
      <c r="H8243">
        <v>5477715</v>
      </c>
      <c r="I8243">
        <v>348</v>
      </c>
      <c r="J8243" t="s">
        <v>285</v>
      </c>
      <c r="K8243" t="str">
        <f>IFERROR(IF(AND(VLOOKUP($C8243,Hes!$A:$B, 1, FALSE), $M8243&lt;&gt;" "), "Ingresada", "Falta Ingresar"), " ")</f>
        <v xml:space="preserve"> </v>
      </c>
      <c r="L8243" s="3" t="str">
        <f>IFERROR(VLOOKUP($C8243,Observaciones!$A:$B,2,FALSE)," ")</f>
        <v xml:space="preserve"> </v>
      </c>
      <c r="M8243" t="s">
        <v>553</v>
      </c>
      <c r="O8243" s="4">
        <v>31185867</v>
      </c>
      <c r="P8243" s="4">
        <v>90550</v>
      </c>
      <c r="Q8243" s="4">
        <v>17205</v>
      </c>
      <c r="R8243" s="4">
        <v>107755</v>
      </c>
    </row>
    <row r="8244" spans="1:18" x14ac:dyDescent="0.25">
      <c r="A8244" t="s">
        <v>488</v>
      </c>
      <c r="B8244" t="s">
        <v>486</v>
      </c>
      <c r="C8244">
        <v>82648400</v>
      </c>
      <c r="D8244">
        <v>12</v>
      </c>
      <c r="E8244">
        <v>96099</v>
      </c>
      <c r="F8244" t="s">
        <v>1302</v>
      </c>
      <c r="G8244" s="1">
        <v>45366</v>
      </c>
      <c r="H8244">
        <v>5477749</v>
      </c>
      <c r="I8244">
        <v>348</v>
      </c>
      <c r="J8244" t="s">
        <v>285</v>
      </c>
      <c r="K8244" t="str">
        <f>IFERROR(IF(AND(VLOOKUP($C8244,Hes!$A:$B, 1, FALSE), $M8244&lt;&gt;" "), "Ingresada", "Falta Ingresar"), " ")</f>
        <v xml:space="preserve"> </v>
      </c>
      <c r="L8244" s="3" t="str">
        <f>IFERROR(VLOOKUP($C8244,Observaciones!$A:$B,2,FALSE)," ")</f>
        <v xml:space="preserve"> </v>
      </c>
      <c r="M8244" t="s">
        <v>553</v>
      </c>
      <c r="O8244" s="4">
        <v>31186306</v>
      </c>
      <c r="P8244" s="4">
        <v>29024</v>
      </c>
      <c r="Q8244" s="4">
        <v>5515</v>
      </c>
      <c r="R8244" s="4">
        <v>34539</v>
      </c>
    </row>
    <row r="8245" spans="1:18" x14ac:dyDescent="0.25">
      <c r="A8245" t="s">
        <v>488</v>
      </c>
      <c r="B8245" t="s">
        <v>486</v>
      </c>
      <c r="C8245">
        <v>82648400</v>
      </c>
      <c r="D8245">
        <v>5</v>
      </c>
      <c r="E8245">
        <v>96064</v>
      </c>
      <c r="F8245" t="s">
        <v>1302</v>
      </c>
      <c r="G8245" s="1">
        <v>45366</v>
      </c>
      <c r="H8245">
        <v>5477774</v>
      </c>
      <c r="I8245">
        <v>348</v>
      </c>
      <c r="J8245" t="s">
        <v>285</v>
      </c>
      <c r="K8245" t="str">
        <f>IFERROR(IF(AND(VLOOKUP($C8245,Hes!$A:$B, 1, FALSE), $M8245&lt;&gt;" "), "Ingresada", "Falta Ingresar"), " ")</f>
        <v xml:space="preserve"> </v>
      </c>
      <c r="L8245" s="3" t="str">
        <f>IFERROR(VLOOKUP($C8245,Observaciones!$A:$B,2,FALSE)," ")</f>
        <v xml:space="preserve"> </v>
      </c>
      <c r="M8245" t="s">
        <v>553</v>
      </c>
      <c r="O8245" s="4">
        <v>31185840</v>
      </c>
      <c r="P8245" s="4">
        <v>117289</v>
      </c>
      <c r="Q8245" s="4">
        <v>22285</v>
      </c>
      <c r="R8245" s="4">
        <v>139574</v>
      </c>
    </row>
    <row r="8246" spans="1:18" x14ac:dyDescent="0.25">
      <c r="A8246" t="s">
        <v>488</v>
      </c>
      <c r="B8246" t="s">
        <v>486</v>
      </c>
      <c r="C8246">
        <v>82648400</v>
      </c>
      <c r="D8246">
        <v>13</v>
      </c>
      <c r="E8246">
        <v>96060</v>
      </c>
      <c r="F8246" t="s">
        <v>1302</v>
      </c>
      <c r="G8246" s="1">
        <v>45366</v>
      </c>
      <c r="H8246">
        <v>5477827</v>
      </c>
      <c r="I8246">
        <v>348</v>
      </c>
      <c r="J8246" t="s">
        <v>285</v>
      </c>
      <c r="K8246" t="str">
        <f>IFERROR(IF(AND(VLOOKUP($C8246,Hes!$A:$B, 1, FALSE), $M8246&lt;&gt;" "), "Ingresada", "Falta Ingresar"), " ")</f>
        <v xml:space="preserve"> </v>
      </c>
      <c r="L8246" s="3" t="str">
        <f>IFERROR(VLOOKUP($C8246,Observaciones!$A:$B,2,FALSE)," ")</f>
        <v xml:space="preserve"> </v>
      </c>
      <c r="M8246" t="s">
        <v>553</v>
      </c>
      <c r="O8246" s="4">
        <v>31185873</v>
      </c>
      <c r="P8246" s="4">
        <v>9660</v>
      </c>
      <c r="Q8246" s="4">
        <v>1835</v>
      </c>
      <c r="R8246" s="4">
        <v>11495</v>
      </c>
    </row>
    <row r="8247" spans="1:18" x14ac:dyDescent="0.25">
      <c r="A8247" t="s">
        <v>488</v>
      </c>
      <c r="B8247" t="s">
        <v>486</v>
      </c>
      <c r="C8247">
        <v>82648400</v>
      </c>
      <c r="D8247">
        <v>5</v>
      </c>
      <c r="E8247">
        <v>96065</v>
      </c>
      <c r="F8247" t="s">
        <v>1302</v>
      </c>
      <c r="G8247" s="1">
        <v>45366</v>
      </c>
      <c r="H8247">
        <v>5477842</v>
      </c>
      <c r="I8247">
        <v>348</v>
      </c>
      <c r="J8247" t="s">
        <v>285</v>
      </c>
      <c r="K8247" t="str">
        <f>IFERROR(IF(AND(VLOOKUP($C8247,Hes!$A:$B, 1, FALSE), $M8247&lt;&gt;" "), "Ingresada", "Falta Ingresar"), " ")</f>
        <v xml:space="preserve"> </v>
      </c>
      <c r="L8247" s="3" t="str">
        <f>IFERROR(VLOOKUP($C8247,Observaciones!$A:$B,2,FALSE)," ")</f>
        <v xml:space="preserve"> </v>
      </c>
      <c r="M8247" t="s">
        <v>553</v>
      </c>
      <c r="O8247" s="4">
        <v>31186386</v>
      </c>
      <c r="P8247" s="4">
        <v>484722</v>
      </c>
      <c r="Q8247" s="4">
        <v>92097</v>
      </c>
      <c r="R8247" s="4">
        <v>576819</v>
      </c>
    </row>
    <row r="8248" spans="1:18" x14ac:dyDescent="0.25">
      <c r="A8248" t="s">
        <v>488</v>
      </c>
      <c r="B8248" t="s">
        <v>486</v>
      </c>
      <c r="C8248">
        <v>82648400</v>
      </c>
      <c r="D8248">
        <v>151</v>
      </c>
      <c r="E8248">
        <v>96010</v>
      </c>
      <c r="F8248" t="s">
        <v>1302</v>
      </c>
      <c r="G8248" s="1">
        <v>45366</v>
      </c>
      <c r="H8248">
        <v>5477884</v>
      </c>
      <c r="I8248">
        <v>348</v>
      </c>
      <c r="J8248" t="s">
        <v>285</v>
      </c>
      <c r="K8248" t="str">
        <f>IFERROR(IF(AND(VLOOKUP($C8248,Hes!$A:$B, 1, FALSE), $M8248&lt;&gt;" "), "Ingresada", "Falta Ingresar"), " ")</f>
        <v xml:space="preserve"> </v>
      </c>
      <c r="L8248" s="3" t="str">
        <f>IFERROR(VLOOKUP($C8248,Observaciones!$A:$B,2,FALSE)," ")</f>
        <v xml:space="preserve"> </v>
      </c>
      <c r="M8248" t="s">
        <v>553</v>
      </c>
      <c r="O8248" s="4">
        <v>31186575</v>
      </c>
      <c r="P8248" s="4">
        <v>32730</v>
      </c>
      <c r="Q8248" s="4">
        <v>6219</v>
      </c>
      <c r="R8248" s="4">
        <v>38949</v>
      </c>
    </row>
    <row r="8249" spans="1:18" x14ac:dyDescent="0.25">
      <c r="A8249" t="s">
        <v>488</v>
      </c>
      <c r="B8249" t="s">
        <v>486</v>
      </c>
      <c r="C8249">
        <v>82648400</v>
      </c>
      <c r="D8249">
        <v>17</v>
      </c>
      <c r="E8249">
        <v>96067</v>
      </c>
      <c r="F8249" t="s">
        <v>1302</v>
      </c>
      <c r="G8249" s="1">
        <v>45366</v>
      </c>
      <c r="H8249">
        <v>5477885</v>
      </c>
      <c r="I8249">
        <v>348</v>
      </c>
      <c r="J8249" t="s">
        <v>285</v>
      </c>
      <c r="K8249" t="str">
        <f>IFERROR(IF(AND(VLOOKUP($C8249,Hes!$A:$B, 1, FALSE), $M8249&lt;&gt;" "), "Ingresada", "Falta Ingresar"), " ")</f>
        <v xml:space="preserve"> </v>
      </c>
      <c r="L8249" s="3" t="str">
        <f>IFERROR(VLOOKUP($C8249,Observaciones!$A:$B,2,FALSE)," ")</f>
        <v xml:space="preserve"> </v>
      </c>
      <c r="M8249" t="s">
        <v>553</v>
      </c>
      <c r="O8249" s="4">
        <v>31185822</v>
      </c>
      <c r="P8249" s="4">
        <v>152750</v>
      </c>
      <c r="Q8249" s="4">
        <v>29023</v>
      </c>
      <c r="R8249" s="4">
        <v>181773</v>
      </c>
    </row>
    <row r="8250" spans="1:18" x14ac:dyDescent="0.25">
      <c r="A8250" t="s">
        <v>488</v>
      </c>
      <c r="B8250" t="s">
        <v>486</v>
      </c>
      <c r="C8250">
        <v>82648400</v>
      </c>
      <c r="D8250">
        <v>12</v>
      </c>
      <c r="E8250">
        <v>96062</v>
      </c>
      <c r="F8250" t="s">
        <v>1302</v>
      </c>
      <c r="G8250" s="1">
        <v>45366</v>
      </c>
      <c r="H8250">
        <v>5477890</v>
      </c>
      <c r="I8250">
        <v>348</v>
      </c>
      <c r="J8250" t="s">
        <v>285</v>
      </c>
      <c r="K8250" t="str">
        <f>IFERROR(IF(AND(VLOOKUP($C8250,Hes!$A:$B, 1, FALSE), $M8250&lt;&gt;" "), "Ingresada", "Falta Ingresar"), " ")</f>
        <v xml:space="preserve"> </v>
      </c>
      <c r="L8250" s="3" t="str">
        <f>IFERROR(VLOOKUP($C8250,Observaciones!$A:$B,2,FALSE)," ")</f>
        <v xml:space="preserve"> </v>
      </c>
      <c r="M8250" t="s">
        <v>553</v>
      </c>
      <c r="O8250" s="4">
        <v>31185863</v>
      </c>
      <c r="P8250" s="4">
        <v>15900</v>
      </c>
      <c r="Q8250" s="4">
        <v>3021</v>
      </c>
      <c r="R8250" s="4">
        <v>18921</v>
      </c>
    </row>
    <row r="8251" spans="1:18" x14ac:dyDescent="0.25">
      <c r="A8251" t="s">
        <v>488</v>
      </c>
      <c r="B8251" t="s">
        <v>486</v>
      </c>
      <c r="C8251">
        <v>82648400</v>
      </c>
      <c r="D8251">
        <v>14</v>
      </c>
      <c r="E8251">
        <v>96107</v>
      </c>
      <c r="F8251" t="s">
        <v>1302</v>
      </c>
      <c r="G8251" s="1">
        <v>45369</v>
      </c>
      <c r="H8251">
        <v>5478506</v>
      </c>
      <c r="I8251">
        <v>348</v>
      </c>
      <c r="J8251" t="s">
        <v>285</v>
      </c>
      <c r="K8251" t="str">
        <f>IFERROR(IF(AND(VLOOKUP($C8251,Hes!$A:$B, 1, FALSE), $M8251&lt;&gt;" "), "Ingresada", "Falta Ingresar"), " ")</f>
        <v xml:space="preserve"> </v>
      </c>
      <c r="L8251" s="3" t="str">
        <f>IFERROR(VLOOKUP($C8251,Observaciones!$A:$B,2,FALSE)," ")</f>
        <v xml:space="preserve"> </v>
      </c>
      <c r="M8251" t="s">
        <v>553</v>
      </c>
      <c r="O8251" s="4">
        <v>31187763</v>
      </c>
      <c r="P8251" s="4">
        <v>9918</v>
      </c>
      <c r="Q8251" s="4">
        <v>1884</v>
      </c>
      <c r="R8251" s="4">
        <v>11802</v>
      </c>
    </row>
    <row r="8252" spans="1:18" x14ac:dyDescent="0.25">
      <c r="A8252" t="s">
        <v>488</v>
      </c>
      <c r="B8252" t="s">
        <v>486</v>
      </c>
      <c r="C8252">
        <v>82648400</v>
      </c>
      <c r="D8252">
        <v>15</v>
      </c>
      <c r="E8252">
        <v>96101</v>
      </c>
      <c r="F8252" t="s">
        <v>1302</v>
      </c>
      <c r="G8252" s="1">
        <v>45369</v>
      </c>
      <c r="H8252">
        <v>5478648</v>
      </c>
      <c r="I8252">
        <v>348</v>
      </c>
      <c r="J8252" t="s">
        <v>285</v>
      </c>
      <c r="K8252" t="str">
        <f>IFERROR(IF(AND(VLOOKUP($C8252,Hes!$A:$B, 1, FALSE), $M8252&lt;&gt;" "), "Ingresada", "Falta Ingresar"), " ")</f>
        <v xml:space="preserve"> </v>
      </c>
      <c r="L8252" s="3" t="str">
        <f>IFERROR(VLOOKUP($C8252,Observaciones!$A:$B,2,FALSE)," ")</f>
        <v xml:space="preserve"> </v>
      </c>
      <c r="M8252" t="s">
        <v>553</v>
      </c>
      <c r="O8252" s="4">
        <v>31188313</v>
      </c>
      <c r="P8252" s="4">
        <v>53712</v>
      </c>
      <c r="Q8252" s="4">
        <v>10205</v>
      </c>
      <c r="R8252" s="4">
        <v>66473</v>
      </c>
    </row>
    <row r="8253" spans="1:18" x14ac:dyDescent="0.25">
      <c r="A8253" t="s">
        <v>488</v>
      </c>
      <c r="B8253" t="s">
        <v>486</v>
      </c>
      <c r="C8253">
        <v>82648400</v>
      </c>
      <c r="D8253">
        <v>12</v>
      </c>
      <c r="E8253">
        <v>95780</v>
      </c>
      <c r="F8253" t="s">
        <v>1302</v>
      </c>
      <c r="G8253" s="1">
        <v>45369</v>
      </c>
      <c r="H8253">
        <v>5478693</v>
      </c>
      <c r="I8253">
        <v>348</v>
      </c>
      <c r="J8253" t="s">
        <v>285</v>
      </c>
      <c r="K8253" t="str">
        <f>IFERROR(IF(AND(VLOOKUP($C8253,Hes!$A:$B, 1, FALSE), $M8253&lt;&gt;" "), "Ingresada", "Falta Ingresar"), " ")</f>
        <v xml:space="preserve"> </v>
      </c>
      <c r="L8253" s="3" t="str">
        <f>IFERROR(VLOOKUP($C8253,Observaciones!$A:$B,2,FALSE)," ")</f>
        <v xml:space="preserve"> </v>
      </c>
      <c r="M8253" t="s">
        <v>553</v>
      </c>
      <c r="O8253" s="4">
        <v>31187687</v>
      </c>
      <c r="P8253" s="4">
        <v>11000</v>
      </c>
      <c r="Q8253" s="4">
        <v>2090</v>
      </c>
      <c r="R8253" s="4">
        <v>13090</v>
      </c>
    </row>
    <row r="8254" spans="1:18" x14ac:dyDescent="0.25">
      <c r="A8254" t="s">
        <v>488</v>
      </c>
      <c r="B8254" t="s">
        <v>486</v>
      </c>
      <c r="C8254">
        <v>82648400</v>
      </c>
      <c r="D8254">
        <v>17</v>
      </c>
      <c r="E8254">
        <v>95973</v>
      </c>
      <c r="F8254" t="s">
        <v>1302</v>
      </c>
      <c r="G8254" s="1">
        <v>45369</v>
      </c>
      <c r="H8254">
        <v>5478716</v>
      </c>
      <c r="I8254">
        <v>348</v>
      </c>
      <c r="J8254" t="s">
        <v>285</v>
      </c>
      <c r="K8254" t="str">
        <f>IFERROR(IF(AND(VLOOKUP($C8254,Hes!$A:$B, 1, FALSE), $M8254&lt;&gt;" "), "Ingresada", "Falta Ingresar"), " ")</f>
        <v xml:space="preserve"> </v>
      </c>
      <c r="L8254" s="3" t="str">
        <f>IFERROR(VLOOKUP($C8254,Observaciones!$A:$B,2,FALSE)," ")</f>
        <v xml:space="preserve"> </v>
      </c>
      <c r="M8254" t="s">
        <v>553</v>
      </c>
      <c r="O8254" s="4">
        <v>31191053</v>
      </c>
      <c r="P8254" s="4">
        <v>7555</v>
      </c>
      <c r="Q8254" s="4">
        <v>1435</v>
      </c>
      <c r="R8254" s="4">
        <v>8990</v>
      </c>
    </row>
    <row r="8255" spans="1:18" x14ac:dyDescent="0.25">
      <c r="A8255" t="s">
        <v>488</v>
      </c>
      <c r="B8255" t="s">
        <v>486</v>
      </c>
      <c r="C8255">
        <v>82648400</v>
      </c>
      <c r="D8255">
        <v>8</v>
      </c>
      <c r="E8255">
        <v>96113</v>
      </c>
      <c r="F8255" t="s">
        <v>1302</v>
      </c>
      <c r="G8255" s="1">
        <v>45369</v>
      </c>
      <c r="H8255">
        <v>5478801</v>
      </c>
      <c r="I8255">
        <v>348</v>
      </c>
      <c r="J8255" t="s">
        <v>285</v>
      </c>
      <c r="K8255" t="str">
        <f>IFERROR(IF(AND(VLOOKUP($C8255,Hes!$A:$B, 1, FALSE), $M8255&lt;&gt;" "), "Ingresada", "Falta Ingresar"), " ")</f>
        <v xml:space="preserve"> </v>
      </c>
      <c r="L8255" s="3" t="str">
        <f>IFERROR(VLOOKUP($C8255,Observaciones!$A:$B,2,FALSE)," ")</f>
        <v xml:space="preserve"> </v>
      </c>
      <c r="M8255" t="s">
        <v>553</v>
      </c>
      <c r="O8255" s="4">
        <v>31189854</v>
      </c>
      <c r="P8255" s="4">
        <v>117160</v>
      </c>
      <c r="Q8255" s="4">
        <v>22260</v>
      </c>
      <c r="R8255" s="4">
        <v>146096</v>
      </c>
    </row>
    <row r="8256" spans="1:18" x14ac:dyDescent="0.25">
      <c r="A8256" t="s">
        <v>488</v>
      </c>
      <c r="B8256" t="s">
        <v>486</v>
      </c>
      <c r="C8256">
        <v>82648400</v>
      </c>
      <c r="D8256">
        <v>52</v>
      </c>
      <c r="E8256">
        <v>96114</v>
      </c>
      <c r="F8256" t="s">
        <v>1302</v>
      </c>
      <c r="G8256" s="1">
        <v>45369</v>
      </c>
      <c r="H8256">
        <v>5478886</v>
      </c>
      <c r="I8256">
        <v>348</v>
      </c>
      <c r="J8256" t="s">
        <v>285</v>
      </c>
      <c r="K8256" t="str">
        <f>IFERROR(IF(AND(VLOOKUP($C8256,Hes!$A:$B, 1, FALSE), $M8256&lt;&gt;" "), "Ingresada", "Falta Ingresar"), " ")</f>
        <v xml:space="preserve"> </v>
      </c>
      <c r="L8256" s="3" t="str">
        <f>IFERROR(VLOOKUP($C8256,Observaciones!$A:$B,2,FALSE)," ")</f>
        <v xml:space="preserve"> </v>
      </c>
      <c r="M8256" t="s">
        <v>553</v>
      </c>
      <c r="O8256" s="4">
        <v>31191839</v>
      </c>
      <c r="P8256" s="4">
        <v>235023</v>
      </c>
      <c r="Q8256" s="4">
        <v>44654</v>
      </c>
      <c r="R8256" s="4">
        <v>280177</v>
      </c>
    </row>
    <row r="8257" spans="1:18" x14ac:dyDescent="0.25">
      <c r="A8257" t="s">
        <v>488</v>
      </c>
      <c r="B8257" t="s">
        <v>486</v>
      </c>
      <c r="C8257">
        <v>82648400</v>
      </c>
      <c r="D8257">
        <v>8</v>
      </c>
      <c r="E8257">
        <v>96034</v>
      </c>
      <c r="F8257" t="s">
        <v>1302</v>
      </c>
      <c r="G8257" s="1">
        <v>45369</v>
      </c>
      <c r="H8257">
        <v>5478887</v>
      </c>
      <c r="I8257">
        <v>348</v>
      </c>
      <c r="J8257" t="s">
        <v>285</v>
      </c>
      <c r="K8257" t="str">
        <f>IFERROR(IF(AND(VLOOKUP($C8257,Hes!$A:$B, 1, FALSE), $M8257&lt;&gt;" "), "Ingresada", "Falta Ingresar"), " ")</f>
        <v xml:space="preserve"> </v>
      </c>
      <c r="L8257" s="3" t="str">
        <f>IFERROR(VLOOKUP($C8257,Observaciones!$A:$B,2,FALSE)," ")</f>
        <v xml:space="preserve"> </v>
      </c>
      <c r="M8257" t="s">
        <v>553</v>
      </c>
      <c r="O8257" s="4">
        <v>31190932</v>
      </c>
      <c r="P8257" s="4">
        <v>37375</v>
      </c>
      <c r="Q8257" s="4">
        <v>7101</v>
      </c>
      <c r="R8257" s="4">
        <v>44476</v>
      </c>
    </row>
    <row r="8258" spans="1:18" x14ac:dyDescent="0.25">
      <c r="A8258" t="s">
        <v>488</v>
      </c>
      <c r="B8258" t="s">
        <v>486</v>
      </c>
      <c r="C8258">
        <v>82648400</v>
      </c>
      <c r="D8258">
        <v>17</v>
      </c>
      <c r="E8258">
        <v>96128</v>
      </c>
      <c r="F8258" t="s">
        <v>1302</v>
      </c>
      <c r="G8258" s="1">
        <v>45369</v>
      </c>
      <c r="H8258">
        <v>5478992</v>
      </c>
      <c r="I8258">
        <v>348</v>
      </c>
      <c r="J8258" t="s">
        <v>285</v>
      </c>
      <c r="K8258" t="str">
        <f>IFERROR(IF(AND(VLOOKUP($C8258,Hes!$A:$B, 1, FALSE), $M8258&lt;&gt;" "), "Ingresada", "Falta Ingresar"), " ")</f>
        <v xml:space="preserve"> </v>
      </c>
      <c r="L8258" s="3" t="str">
        <f>IFERROR(VLOOKUP($C8258,Observaciones!$A:$B,2,FALSE)," ")</f>
        <v xml:space="preserve"> </v>
      </c>
      <c r="M8258" t="s">
        <v>553</v>
      </c>
      <c r="O8258" s="4">
        <v>31192969</v>
      </c>
      <c r="P8258" s="4">
        <v>11436</v>
      </c>
      <c r="Q8258" s="4">
        <v>2173</v>
      </c>
      <c r="R8258" s="4">
        <v>13609</v>
      </c>
    </row>
    <row r="8259" spans="1:18" x14ac:dyDescent="0.25">
      <c r="A8259" t="s">
        <v>488</v>
      </c>
      <c r="B8259" t="s">
        <v>486</v>
      </c>
      <c r="C8259">
        <v>82648400</v>
      </c>
      <c r="D8259">
        <v>15</v>
      </c>
      <c r="E8259">
        <v>96131</v>
      </c>
      <c r="F8259" t="s">
        <v>1302</v>
      </c>
      <c r="G8259" s="1">
        <v>45369</v>
      </c>
      <c r="H8259">
        <v>5479086</v>
      </c>
      <c r="I8259">
        <v>348</v>
      </c>
      <c r="J8259" t="s">
        <v>285</v>
      </c>
      <c r="K8259" t="str">
        <f>IFERROR(IF(AND(VLOOKUP($C8259,Hes!$A:$B, 1, FALSE), $M8259&lt;&gt;" "), "Ingresada", "Falta Ingresar"), " ")</f>
        <v xml:space="preserve"> </v>
      </c>
      <c r="L8259" s="3" t="str">
        <f>IFERROR(VLOOKUP($C8259,Observaciones!$A:$B,2,FALSE)," ")</f>
        <v xml:space="preserve"> </v>
      </c>
      <c r="M8259" t="s">
        <v>553</v>
      </c>
      <c r="O8259" s="4">
        <v>31192897</v>
      </c>
      <c r="P8259" s="4">
        <v>210070</v>
      </c>
      <c r="Q8259" s="4">
        <v>39913</v>
      </c>
      <c r="R8259" s="4">
        <v>249983</v>
      </c>
    </row>
    <row r="8260" spans="1:18" x14ac:dyDescent="0.25">
      <c r="A8260" t="s">
        <v>488</v>
      </c>
      <c r="B8260" t="s">
        <v>486</v>
      </c>
      <c r="C8260">
        <v>82648400</v>
      </c>
      <c r="D8260">
        <v>8</v>
      </c>
      <c r="E8260">
        <v>96140</v>
      </c>
      <c r="F8260" t="s">
        <v>1302</v>
      </c>
      <c r="G8260" s="1">
        <v>45369</v>
      </c>
      <c r="H8260">
        <v>5479164</v>
      </c>
      <c r="I8260">
        <v>348</v>
      </c>
      <c r="J8260" t="s">
        <v>285</v>
      </c>
      <c r="K8260" t="str">
        <f>IFERROR(IF(AND(VLOOKUP($C8260,Hes!$A:$B, 1, FALSE), $M8260&lt;&gt;" "), "Ingresada", "Falta Ingresar"), " ")</f>
        <v xml:space="preserve"> </v>
      </c>
      <c r="L8260" s="3" t="str">
        <f>IFERROR(VLOOKUP($C8260,Observaciones!$A:$B,2,FALSE)," ")</f>
        <v xml:space="preserve"> </v>
      </c>
      <c r="M8260" t="s">
        <v>553</v>
      </c>
      <c r="O8260" s="4">
        <v>31193580</v>
      </c>
      <c r="P8260" s="4">
        <v>21794</v>
      </c>
      <c r="Q8260" s="4">
        <v>4141</v>
      </c>
      <c r="R8260" s="4">
        <v>25935</v>
      </c>
    </row>
    <row r="8261" spans="1:18" x14ac:dyDescent="0.25">
      <c r="A8261" t="s">
        <v>488</v>
      </c>
      <c r="B8261" t="s">
        <v>486</v>
      </c>
      <c r="C8261">
        <v>82648400</v>
      </c>
      <c r="D8261">
        <v>17</v>
      </c>
      <c r="E8261">
        <v>96133</v>
      </c>
      <c r="F8261" t="s">
        <v>1302</v>
      </c>
      <c r="G8261" s="1">
        <v>45369</v>
      </c>
      <c r="H8261">
        <v>5479233</v>
      </c>
      <c r="I8261">
        <v>348</v>
      </c>
      <c r="J8261" t="s">
        <v>285</v>
      </c>
      <c r="K8261" t="str">
        <f>IFERROR(IF(AND(VLOOKUP($C8261,Hes!$A:$B, 1, FALSE), $M8261&lt;&gt;" "), "Ingresada", "Falta Ingresar"), " ")</f>
        <v xml:space="preserve"> </v>
      </c>
      <c r="L8261" s="3" t="str">
        <f>IFERROR(VLOOKUP($C8261,Observaciones!$A:$B,2,FALSE)," ")</f>
        <v xml:space="preserve"> </v>
      </c>
      <c r="M8261" t="s">
        <v>553</v>
      </c>
      <c r="O8261" s="4">
        <v>31192823</v>
      </c>
      <c r="P8261" s="4">
        <v>213980</v>
      </c>
      <c r="Q8261" s="4">
        <v>40656</v>
      </c>
      <c r="R8261" s="4">
        <v>254636</v>
      </c>
    </row>
    <row r="8262" spans="1:18" x14ac:dyDescent="0.25">
      <c r="A8262" t="s">
        <v>488</v>
      </c>
      <c r="B8262" t="s">
        <v>486</v>
      </c>
      <c r="C8262">
        <v>82648400</v>
      </c>
      <c r="D8262">
        <v>9</v>
      </c>
      <c r="E8262">
        <v>96063</v>
      </c>
      <c r="F8262" t="s">
        <v>1302</v>
      </c>
      <c r="G8262" s="1">
        <v>45369</v>
      </c>
      <c r="H8262">
        <v>5479247</v>
      </c>
      <c r="I8262">
        <v>348</v>
      </c>
      <c r="J8262" t="s">
        <v>285</v>
      </c>
      <c r="K8262" t="str">
        <f>IFERROR(IF(AND(VLOOKUP($C8262,Hes!$A:$B, 1, FALSE), $M8262&lt;&gt;" "), "Ingresada", "Falta Ingresar"), " ")</f>
        <v xml:space="preserve"> </v>
      </c>
      <c r="L8262" s="3" t="str">
        <f>IFERROR(VLOOKUP($C8262,Observaciones!$A:$B,2,FALSE)," ")</f>
        <v xml:space="preserve"> </v>
      </c>
      <c r="M8262" t="s">
        <v>553</v>
      </c>
      <c r="O8262" s="4">
        <v>31191894</v>
      </c>
      <c r="P8262" s="4">
        <v>76282</v>
      </c>
      <c r="Q8262" s="4">
        <v>14494</v>
      </c>
      <c r="R8262" s="4">
        <v>90776</v>
      </c>
    </row>
    <row r="8263" spans="1:18" x14ac:dyDescent="0.25">
      <c r="A8263" t="s">
        <v>488</v>
      </c>
      <c r="B8263" t="s">
        <v>486</v>
      </c>
      <c r="C8263">
        <v>82648400</v>
      </c>
      <c r="D8263">
        <v>12</v>
      </c>
      <c r="E8263">
        <v>96135</v>
      </c>
      <c r="F8263" t="s">
        <v>1302</v>
      </c>
      <c r="G8263" s="1">
        <v>45369</v>
      </c>
      <c r="H8263">
        <v>5479267</v>
      </c>
      <c r="I8263">
        <v>348</v>
      </c>
      <c r="J8263" t="s">
        <v>285</v>
      </c>
      <c r="K8263" t="str">
        <f>IFERROR(IF(AND(VLOOKUP($C8263,Hes!$A:$B, 1, FALSE), $M8263&lt;&gt;" "), "Ingresada", "Falta Ingresar"), " ")</f>
        <v xml:space="preserve"> </v>
      </c>
      <c r="L8263" s="3" t="str">
        <f>IFERROR(VLOOKUP($C8263,Observaciones!$A:$B,2,FALSE)," ")</f>
        <v xml:space="preserve"> </v>
      </c>
      <c r="M8263" t="s">
        <v>553</v>
      </c>
      <c r="O8263" s="4">
        <v>31192672</v>
      </c>
      <c r="P8263" s="4">
        <v>18158</v>
      </c>
      <c r="Q8263" s="4">
        <v>3450</v>
      </c>
      <c r="R8263" s="4">
        <v>21608</v>
      </c>
    </row>
    <row r="8264" spans="1:18" x14ac:dyDescent="0.25">
      <c r="A8264" t="s">
        <v>488</v>
      </c>
      <c r="B8264" t="s">
        <v>486</v>
      </c>
      <c r="C8264">
        <v>82648400</v>
      </c>
      <c r="D8264">
        <v>52</v>
      </c>
      <c r="E8264">
        <v>96132</v>
      </c>
      <c r="F8264" t="s">
        <v>1302</v>
      </c>
      <c r="G8264" s="1">
        <v>45369</v>
      </c>
      <c r="H8264">
        <v>5479315</v>
      </c>
      <c r="I8264">
        <v>348</v>
      </c>
      <c r="J8264" t="s">
        <v>285</v>
      </c>
      <c r="K8264" t="str">
        <f>IFERROR(IF(AND(VLOOKUP($C8264,Hes!$A:$B, 1, FALSE), $M8264&lt;&gt;" "), "Ingresada", "Falta Ingresar"), " ")</f>
        <v xml:space="preserve"> </v>
      </c>
      <c r="L8264" s="3" t="str">
        <f>IFERROR(VLOOKUP($C8264,Observaciones!$A:$B,2,FALSE)," ")</f>
        <v xml:space="preserve"> </v>
      </c>
      <c r="M8264" t="s">
        <v>553</v>
      </c>
      <c r="O8264" s="4">
        <v>31192923</v>
      </c>
      <c r="P8264" s="4">
        <v>284756</v>
      </c>
      <c r="Q8264" s="4">
        <v>54104</v>
      </c>
      <c r="R8264" s="4">
        <v>338860</v>
      </c>
    </row>
    <row r="8265" spans="1:18" x14ac:dyDescent="0.25">
      <c r="A8265" t="s">
        <v>488</v>
      </c>
      <c r="B8265" t="s">
        <v>486</v>
      </c>
      <c r="C8265">
        <v>82648400</v>
      </c>
      <c r="D8265">
        <v>52</v>
      </c>
      <c r="E8265">
        <v>96130</v>
      </c>
      <c r="F8265" t="s">
        <v>1302</v>
      </c>
      <c r="G8265" s="1">
        <v>45369</v>
      </c>
      <c r="H8265">
        <v>5479322</v>
      </c>
      <c r="I8265">
        <v>348</v>
      </c>
      <c r="J8265" t="s">
        <v>285</v>
      </c>
      <c r="K8265" t="str">
        <f>IFERROR(IF(AND(VLOOKUP($C8265,Hes!$A:$B, 1, FALSE), $M8265&lt;&gt;" "), "Ingresada", "Falta Ingresar"), " ")</f>
        <v xml:space="preserve"> </v>
      </c>
      <c r="L8265" s="3" t="str">
        <f>IFERROR(VLOOKUP($C8265,Observaciones!$A:$B,2,FALSE)," ")</f>
        <v xml:space="preserve"> </v>
      </c>
      <c r="M8265" t="s">
        <v>553</v>
      </c>
      <c r="O8265" s="4">
        <v>31193028</v>
      </c>
      <c r="P8265" s="4">
        <v>73324</v>
      </c>
      <c r="Q8265" s="4">
        <v>13932</v>
      </c>
      <c r="R8265" s="4">
        <v>87256</v>
      </c>
    </row>
    <row r="8266" spans="1:18" x14ac:dyDescent="0.25">
      <c r="A8266" t="s">
        <v>488</v>
      </c>
      <c r="B8266" t="s">
        <v>486</v>
      </c>
      <c r="C8266">
        <v>82648400</v>
      </c>
      <c r="D8266">
        <v>52</v>
      </c>
      <c r="E8266">
        <v>96129</v>
      </c>
      <c r="F8266" t="s">
        <v>1302</v>
      </c>
      <c r="G8266" s="1">
        <v>45369</v>
      </c>
      <c r="H8266">
        <v>5479324</v>
      </c>
      <c r="I8266">
        <v>348</v>
      </c>
      <c r="J8266" t="s">
        <v>285</v>
      </c>
      <c r="K8266" t="str">
        <f>IFERROR(IF(AND(VLOOKUP($C8266,Hes!$A:$B, 1, FALSE), $M8266&lt;&gt;" "), "Ingresada", "Falta Ingresar"), " ")</f>
        <v xml:space="preserve"> </v>
      </c>
      <c r="L8266" s="3" t="str">
        <f>IFERROR(VLOOKUP($C8266,Observaciones!$A:$B,2,FALSE)," ")</f>
        <v xml:space="preserve"> </v>
      </c>
      <c r="M8266" t="s">
        <v>553</v>
      </c>
      <c r="O8266" s="4">
        <v>31193106</v>
      </c>
      <c r="P8266" s="4">
        <v>52550</v>
      </c>
      <c r="Q8266" s="4">
        <v>9985</v>
      </c>
      <c r="R8266" s="4">
        <v>62535</v>
      </c>
    </row>
    <row r="8267" spans="1:18" x14ac:dyDescent="0.25">
      <c r="A8267" t="s">
        <v>488</v>
      </c>
      <c r="B8267" t="s">
        <v>486</v>
      </c>
      <c r="C8267">
        <v>82648400</v>
      </c>
      <c r="D8267">
        <v>21</v>
      </c>
      <c r="E8267">
        <v>96126</v>
      </c>
      <c r="F8267" t="s">
        <v>1302</v>
      </c>
      <c r="G8267" s="1">
        <v>45370</v>
      </c>
      <c r="H8267">
        <v>5479434</v>
      </c>
      <c r="I8267">
        <v>348</v>
      </c>
      <c r="J8267" t="s">
        <v>285</v>
      </c>
      <c r="K8267" t="str">
        <f>IFERROR(IF(AND(VLOOKUP($C8267,Hes!$A:$B, 1, FALSE), $M8267&lt;&gt;" "), "Ingresada", "Falta Ingresar"), " ")</f>
        <v xml:space="preserve"> </v>
      </c>
      <c r="L8267" s="3" t="str">
        <f>IFERROR(VLOOKUP($C8267,Observaciones!$A:$B,2,FALSE)," ")</f>
        <v xml:space="preserve"> </v>
      </c>
      <c r="M8267" t="s">
        <v>553</v>
      </c>
      <c r="O8267" s="4">
        <v>31193132</v>
      </c>
      <c r="P8267" s="4">
        <v>70660</v>
      </c>
      <c r="Q8267" s="4">
        <v>13425</v>
      </c>
      <c r="R8267" s="4">
        <v>84085</v>
      </c>
    </row>
    <row r="8268" spans="1:18" x14ac:dyDescent="0.25">
      <c r="A8268" t="s">
        <v>488</v>
      </c>
      <c r="B8268" t="s">
        <v>486</v>
      </c>
      <c r="C8268">
        <v>82648400</v>
      </c>
      <c r="D8268">
        <v>12</v>
      </c>
      <c r="E8268">
        <v>96144</v>
      </c>
      <c r="F8268" t="s">
        <v>1302</v>
      </c>
      <c r="G8268" s="1">
        <v>45370</v>
      </c>
      <c r="H8268">
        <v>5479463</v>
      </c>
      <c r="I8268">
        <v>348</v>
      </c>
      <c r="J8268" t="s">
        <v>285</v>
      </c>
      <c r="K8268" t="str">
        <f>IFERROR(IF(AND(VLOOKUP($C8268,Hes!$A:$B, 1, FALSE), $M8268&lt;&gt;" "), "Ingresada", "Falta Ingresar"), " ")</f>
        <v xml:space="preserve"> </v>
      </c>
      <c r="L8268" s="3" t="str">
        <f>IFERROR(VLOOKUP($C8268,Observaciones!$A:$B,2,FALSE)," ")</f>
        <v xml:space="preserve"> </v>
      </c>
      <c r="M8268" t="s">
        <v>553</v>
      </c>
      <c r="O8268" s="4">
        <v>31195312</v>
      </c>
      <c r="P8268" s="4">
        <v>64672</v>
      </c>
      <c r="Q8268" s="4">
        <v>12288</v>
      </c>
      <c r="R8268" s="4">
        <v>76960</v>
      </c>
    </row>
    <row r="8269" spans="1:18" x14ac:dyDescent="0.25">
      <c r="A8269" t="s">
        <v>488</v>
      </c>
      <c r="B8269" t="s">
        <v>486</v>
      </c>
      <c r="C8269">
        <v>82648400</v>
      </c>
      <c r="D8269">
        <v>13</v>
      </c>
      <c r="E8269">
        <v>96143</v>
      </c>
      <c r="F8269" t="s">
        <v>1302</v>
      </c>
      <c r="G8269" s="1">
        <v>45370</v>
      </c>
      <c r="H8269">
        <v>5479558</v>
      </c>
      <c r="I8269">
        <v>348</v>
      </c>
      <c r="J8269" t="s">
        <v>285</v>
      </c>
      <c r="K8269" t="str">
        <f>IFERROR(IF(AND(VLOOKUP($C8269,Hes!$A:$B, 1, FALSE), $M8269&lt;&gt;" "), "Ingresada", "Falta Ingresar"), " ")</f>
        <v xml:space="preserve"> </v>
      </c>
      <c r="L8269" s="3" t="str">
        <f>IFERROR(VLOOKUP($C8269,Observaciones!$A:$B,2,FALSE)," ")</f>
        <v xml:space="preserve"> </v>
      </c>
      <c r="M8269" t="s">
        <v>553</v>
      </c>
      <c r="O8269" s="4">
        <v>31195320</v>
      </c>
      <c r="P8269" s="4">
        <v>156600</v>
      </c>
      <c r="Q8269" s="4">
        <v>29754</v>
      </c>
      <c r="R8269" s="4">
        <v>186354</v>
      </c>
    </row>
    <row r="8270" spans="1:18" x14ac:dyDescent="0.25">
      <c r="A8270" t="s">
        <v>488</v>
      </c>
      <c r="B8270" t="s">
        <v>486</v>
      </c>
      <c r="C8270">
        <v>82648400</v>
      </c>
      <c r="D8270">
        <v>13</v>
      </c>
      <c r="E8270">
        <v>96169</v>
      </c>
      <c r="F8270" t="s">
        <v>1302</v>
      </c>
      <c r="G8270" s="1">
        <v>45370</v>
      </c>
      <c r="H8270">
        <v>5479624</v>
      </c>
      <c r="I8270">
        <v>348</v>
      </c>
      <c r="J8270" t="s">
        <v>285</v>
      </c>
      <c r="K8270" t="str">
        <f>IFERROR(IF(AND(VLOOKUP($C8270,Hes!$A:$B, 1, FALSE), $M8270&lt;&gt;" "), "Ingresada", "Falta Ingresar"), " ")</f>
        <v xml:space="preserve"> </v>
      </c>
      <c r="L8270" s="3" t="str">
        <f>IFERROR(VLOOKUP($C8270,Observaciones!$A:$B,2,FALSE)," ")</f>
        <v xml:space="preserve"> </v>
      </c>
      <c r="M8270" t="s">
        <v>553</v>
      </c>
      <c r="O8270" s="4">
        <v>31196083</v>
      </c>
      <c r="P8270" s="4">
        <v>9384</v>
      </c>
      <c r="Q8270" s="4">
        <v>1783</v>
      </c>
      <c r="R8270" s="4">
        <v>11167</v>
      </c>
    </row>
    <row r="8271" spans="1:18" x14ac:dyDescent="0.25">
      <c r="A8271" t="s">
        <v>488</v>
      </c>
      <c r="B8271" t="s">
        <v>486</v>
      </c>
      <c r="C8271">
        <v>82648400</v>
      </c>
      <c r="D8271">
        <v>17</v>
      </c>
      <c r="E8271">
        <v>96141</v>
      </c>
      <c r="F8271" t="s">
        <v>1302</v>
      </c>
      <c r="G8271" s="1">
        <v>45371</v>
      </c>
      <c r="H8271">
        <v>5480122</v>
      </c>
      <c r="I8271">
        <v>348</v>
      </c>
      <c r="J8271" t="s">
        <v>285</v>
      </c>
      <c r="K8271" t="str">
        <f>IFERROR(IF(AND(VLOOKUP($C8271,Hes!$A:$B, 1, FALSE), $M8271&lt;&gt;" "), "Ingresada", "Falta Ingresar"), " ")</f>
        <v xml:space="preserve"> </v>
      </c>
      <c r="L8271" s="3" t="str">
        <f>IFERROR(VLOOKUP($C8271,Observaciones!$A:$B,2,FALSE)," ")</f>
        <v xml:space="preserve"> </v>
      </c>
      <c r="M8271" t="s">
        <v>553</v>
      </c>
      <c r="O8271" s="4">
        <v>31195386</v>
      </c>
      <c r="P8271" s="4">
        <v>1199391</v>
      </c>
      <c r="Q8271" s="4">
        <v>227884</v>
      </c>
      <c r="R8271" s="4">
        <v>1427275</v>
      </c>
    </row>
    <row r="8272" spans="1:18" x14ac:dyDescent="0.25">
      <c r="A8272" t="s">
        <v>488</v>
      </c>
      <c r="B8272" t="s">
        <v>486</v>
      </c>
      <c r="C8272">
        <v>82648400</v>
      </c>
      <c r="D8272">
        <v>13</v>
      </c>
      <c r="E8272">
        <v>96240</v>
      </c>
      <c r="F8272" t="s">
        <v>1302</v>
      </c>
      <c r="G8272" s="1">
        <v>45372</v>
      </c>
      <c r="H8272">
        <v>5480768</v>
      </c>
      <c r="I8272">
        <v>348</v>
      </c>
      <c r="J8272" t="s">
        <v>285</v>
      </c>
      <c r="K8272" t="str">
        <f>IFERROR(IF(AND(VLOOKUP($C8272,Hes!$A:$B, 1, FALSE), $M8272&lt;&gt;" "), "Ingresada", "Falta Ingresar"), " ")</f>
        <v xml:space="preserve"> </v>
      </c>
      <c r="L8272" s="3" t="str">
        <f>IFERROR(VLOOKUP($C8272,Observaciones!$A:$B,2,FALSE)," ")</f>
        <v xml:space="preserve"> </v>
      </c>
      <c r="M8272" t="s">
        <v>553</v>
      </c>
      <c r="O8272" s="4">
        <v>31200853</v>
      </c>
      <c r="P8272" s="4">
        <v>35242</v>
      </c>
      <c r="Q8272" s="4">
        <v>6696</v>
      </c>
      <c r="R8272" s="4">
        <v>41938</v>
      </c>
    </row>
    <row r="8273" spans="1:18" x14ac:dyDescent="0.25">
      <c r="A8273" t="s">
        <v>488</v>
      </c>
      <c r="B8273" t="s">
        <v>486</v>
      </c>
      <c r="C8273">
        <v>82648400</v>
      </c>
      <c r="D8273">
        <v>3</v>
      </c>
      <c r="E8273">
        <v>96224</v>
      </c>
      <c r="F8273" t="s">
        <v>1302</v>
      </c>
      <c r="G8273" s="1">
        <v>45372</v>
      </c>
      <c r="H8273">
        <v>5480812</v>
      </c>
      <c r="I8273">
        <v>348</v>
      </c>
      <c r="J8273" t="s">
        <v>285</v>
      </c>
      <c r="K8273" t="str">
        <f>IFERROR(IF(AND(VLOOKUP($C8273,Hes!$A:$B, 1, FALSE), $M8273&lt;&gt;" "), "Ingresada", "Falta Ingresar"), " ")</f>
        <v xml:space="preserve"> </v>
      </c>
      <c r="L8273" s="3" t="str">
        <f>IFERROR(VLOOKUP($C8273,Observaciones!$A:$B,2,FALSE)," ")</f>
        <v xml:space="preserve"> </v>
      </c>
      <c r="M8273" t="s">
        <v>553</v>
      </c>
      <c r="O8273" s="4">
        <v>31202759</v>
      </c>
      <c r="P8273" s="4">
        <v>9384</v>
      </c>
      <c r="Q8273" s="4">
        <v>1783</v>
      </c>
      <c r="R8273" s="4">
        <v>11167</v>
      </c>
    </row>
    <row r="8274" spans="1:18" x14ac:dyDescent="0.25">
      <c r="A8274" t="s">
        <v>488</v>
      </c>
      <c r="B8274" t="s">
        <v>486</v>
      </c>
      <c r="C8274">
        <v>82648400</v>
      </c>
      <c r="D8274">
        <v>14</v>
      </c>
      <c r="E8274">
        <v>95802</v>
      </c>
      <c r="F8274" t="s">
        <v>1302</v>
      </c>
      <c r="G8274" s="1">
        <v>45372</v>
      </c>
      <c r="H8274">
        <v>5480847</v>
      </c>
      <c r="I8274">
        <v>348</v>
      </c>
      <c r="J8274" t="s">
        <v>285</v>
      </c>
      <c r="K8274" t="str">
        <f>IFERROR(IF(AND(VLOOKUP($C8274,Hes!$A:$B, 1, FALSE), $M8274&lt;&gt;" "), "Ingresada", "Falta Ingresar"), " ")</f>
        <v xml:space="preserve"> </v>
      </c>
      <c r="L8274" s="3" t="str">
        <f>IFERROR(VLOOKUP($C8274,Observaciones!$A:$B,2,FALSE)," ")</f>
        <v xml:space="preserve"> </v>
      </c>
      <c r="M8274" t="s">
        <v>553</v>
      </c>
      <c r="O8274" s="4">
        <v>31203235</v>
      </c>
      <c r="P8274" s="4">
        <v>88924</v>
      </c>
      <c r="Q8274" s="4">
        <v>16896</v>
      </c>
      <c r="R8274" s="4">
        <v>105820</v>
      </c>
    </row>
    <row r="8275" spans="1:18" x14ac:dyDescent="0.25">
      <c r="A8275" t="s">
        <v>488</v>
      </c>
      <c r="B8275" t="s">
        <v>486</v>
      </c>
      <c r="C8275">
        <v>82648400</v>
      </c>
      <c r="D8275">
        <v>13</v>
      </c>
      <c r="E8275">
        <v>96264</v>
      </c>
      <c r="F8275" t="s">
        <v>1302</v>
      </c>
      <c r="G8275" s="1">
        <v>45372</v>
      </c>
      <c r="H8275">
        <v>5480963</v>
      </c>
      <c r="I8275">
        <v>348</v>
      </c>
      <c r="J8275" t="s">
        <v>285</v>
      </c>
      <c r="K8275" t="str">
        <f>IFERROR(IF(AND(VLOOKUP($C8275,Hes!$A:$B, 1, FALSE), $M8275&lt;&gt;" "), "Ingresada", "Falta Ingresar"), " ")</f>
        <v xml:space="preserve"> </v>
      </c>
      <c r="L8275" s="3" t="str">
        <f>IFERROR(VLOOKUP($C8275,Observaciones!$A:$B,2,FALSE)," ")</f>
        <v xml:space="preserve"> </v>
      </c>
      <c r="M8275" t="s">
        <v>553</v>
      </c>
      <c r="O8275" s="4">
        <v>31203901</v>
      </c>
      <c r="P8275" s="4">
        <v>162850</v>
      </c>
      <c r="Q8275" s="4">
        <v>30942</v>
      </c>
      <c r="R8275" s="4">
        <v>193792</v>
      </c>
    </row>
    <row r="8276" spans="1:18" x14ac:dyDescent="0.25">
      <c r="A8276" t="s">
        <v>488</v>
      </c>
      <c r="B8276" t="s">
        <v>486</v>
      </c>
      <c r="C8276">
        <v>82648400</v>
      </c>
      <c r="D8276">
        <v>19</v>
      </c>
      <c r="E8276">
        <v>96183</v>
      </c>
      <c r="F8276" t="s">
        <v>1302</v>
      </c>
      <c r="G8276" s="1">
        <v>45373</v>
      </c>
      <c r="H8276">
        <v>5481174</v>
      </c>
      <c r="I8276">
        <v>348</v>
      </c>
      <c r="J8276" t="s">
        <v>285</v>
      </c>
      <c r="K8276" t="str">
        <f>IFERROR(IF(AND(VLOOKUP($C8276,Hes!$A:$B, 1, FALSE), $M8276&lt;&gt;" "), "Ingresada", "Falta Ingresar"), " ")</f>
        <v xml:space="preserve"> </v>
      </c>
      <c r="L8276" s="3" t="str">
        <f>IFERROR(VLOOKUP($C8276,Observaciones!$A:$B,2,FALSE)," ")</f>
        <v xml:space="preserve"> </v>
      </c>
      <c r="M8276" t="s">
        <v>553</v>
      </c>
      <c r="O8276" s="4">
        <v>31206032</v>
      </c>
      <c r="P8276" s="4">
        <v>43924</v>
      </c>
      <c r="Q8276" s="4">
        <v>8346</v>
      </c>
      <c r="R8276" s="4">
        <v>52270</v>
      </c>
    </row>
    <row r="8277" spans="1:18" x14ac:dyDescent="0.25">
      <c r="A8277" t="s">
        <v>488</v>
      </c>
      <c r="B8277" t="s">
        <v>486</v>
      </c>
      <c r="C8277">
        <v>82648400</v>
      </c>
      <c r="D8277">
        <v>7</v>
      </c>
      <c r="E8277">
        <v>96287</v>
      </c>
      <c r="F8277" t="s">
        <v>1302</v>
      </c>
      <c r="G8277" s="1">
        <v>45373</v>
      </c>
      <c r="H8277">
        <v>5481311</v>
      </c>
      <c r="I8277">
        <v>348</v>
      </c>
      <c r="J8277" t="s">
        <v>285</v>
      </c>
      <c r="K8277" t="str">
        <f>IFERROR(IF(AND(VLOOKUP($C8277,Hes!$A:$B, 1, FALSE), $M8277&lt;&gt;" "), "Ingresada", "Falta Ingresar"), " ")</f>
        <v xml:space="preserve"> </v>
      </c>
      <c r="L8277" s="3" t="str">
        <f>IFERROR(VLOOKUP($C8277,Observaciones!$A:$B,2,FALSE)," ")</f>
        <v xml:space="preserve"> </v>
      </c>
      <c r="M8277" t="s">
        <v>553</v>
      </c>
      <c r="O8277" s="4">
        <v>31208617</v>
      </c>
      <c r="P8277" s="4">
        <v>238490</v>
      </c>
      <c r="Q8277" s="4">
        <v>45313</v>
      </c>
      <c r="R8277" s="4">
        <v>283803</v>
      </c>
    </row>
    <row r="8278" spans="1:18" x14ac:dyDescent="0.25">
      <c r="A8278" t="s">
        <v>488</v>
      </c>
      <c r="B8278" t="s">
        <v>486</v>
      </c>
      <c r="C8278">
        <v>82648400</v>
      </c>
      <c r="D8278">
        <v>7</v>
      </c>
      <c r="E8278">
        <v>96256</v>
      </c>
      <c r="F8278" t="s">
        <v>1302</v>
      </c>
      <c r="G8278" s="1">
        <v>45373</v>
      </c>
      <c r="H8278">
        <v>5481629</v>
      </c>
      <c r="I8278">
        <v>348</v>
      </c>
      <c r="J8278" t="s">
        <v>285</v>
      </c>
      <c r="K8278" t="str">
        <f>IFERROR(IF(AND(VLOOKUP($C8278,Hes!$A:$B, 1, FALSE), $M8278&lt;&gt;" "), "Ingresada", "Falta Ingresar"), " ")</f>
        <v xml:space="preserve"> </v>
      </c>
      <c r="L8278" s="3" t="str">
        <f>IFERROR(VLOOKUP($C8278,Observaciones!$A:$B,2,FALSE)," ")</f>
        <v xml:space="preserve"> </v>
      </c>
      <c r="M8278" t="s">
        <v>553</v>
      </c>
      <c r="O8278" s="4">
        <v>31208938</v>
      </c>
      <c r="P8278" s="4">
        <v>67400</v>
      </c>
      <c r="Q8278" s="4">
        <v>12806</v>
      </c>
      <c r="R8278" s="4">
        <v>80206</v>
      </c>
    </row>
    <row r="8279" spans="1:18" x14ac:dyDescent="0.25">
      <c r="A8279" t="s">
        <v>488</v>
      </c>
      <c r="B8279" t="s">
        <v>486</v>
      </c>
      <c r="C8279">
        <v>82648400</v>
      </c>
      <c r="D8279">
        <v>7</v>
      </c>
      <c r="E8279">
        <v>96239</v>
      </c>
      <c r="F8279" t="s">
        <v>1302</v>
      </c>
      <c r="G8279" s="1">
        <v>45376</v>
      </c>
      <c r="H8279">
        <v>5481725</v>
      </c>
      <c r="I8279">
        <v>348</v>
      </c>
      <c r="J8279" t="s">
        <v>285</v>
      </c>
      <c r="K8279" t="str">
        <f>IFERROR(IF(AND(VLOOKUP($C8279,Hes!$A:$B, 1, FALSE), $M8279&lt;&gt;" "), "Ingresada", "Falta Ingresar"), " ")</f>
        <v xml:space="preserve"> </v>
      </c>
      <c r="L8279" s="3" t="str">
        <f>IFERROR(VLOOKUP($C8279,Observaciones!$A:$B,2,FALSE)," ")</f>
        <v xml:space="preserve"> </v>
      </c>
      <c r="M8279" t="s">
        <v>553</v>
      </c>
      <c r="O8279" s="4">
        <v>31208646</v>
      </c>
      <c r="P8279" s="4">
        <v>41040</v>
      </c>
      <c r="Q8279" s="4">
        <v>7798</v>
      </c>
      <c r="R8279" s="4">
        <v>48838</v>
      </c>
    </row>
    <row r="8280" spans="1:18" x14ac:dyDescent="0.25">
      <c r="A8280" t="s">
        <v>488</v>
      </c>
      <c r="B8280" t="s">
        <v>486</v>
      </c>
      <c r="C8280">
        <v>82648400</v>
      </c>
      <c r="D8280">
        <v>13</v>
      </c>
      <c r="E8280">
        <v>96277</v>
      </c>
      <c r="F8280" t="s">
        <v>1302</v>
      </c>
      <c r="G8280" s="1">
        <v>45376</v>
      </c>
      <c r="H8280">
        <v>5481762</v>
      </c>
      <c r="I8280">
        <v>348</v>
      </c>
      <c r="J8280" t="s">
        <v>285</v>
      </c>
      <c r="K8280" t="str">
        <f>IFERROR(IF(AND(VLOOKUP($C8280,Hes!$A:$B, 1, FALSE), $M8280&lt;&gt;" "), "Ingresada", "Falta Ingresar"), " ")</f>
        <v xml:space="preserve"> </v>
      </c>
      <c r="L8280" s="3" t="str">
        <f>IFERROR(VLOOKUP($C8280,Observaciones!$A:$B,2,FALSE)," ")</f>
        <v xml:space="preserve"> </v>
      </c>
      <c r="M8280" t="s">
        <v>553</v>
      </c>
      <c r="O8280" s="4">
        <v>31209167</v>
      </c>
      <c r="P8280" s="4">
        <v>90910</v>
      </c>
      <c r="Q8280" s="4">
        <v>17273</v>
      </c>
      <c r="R8280" s="4">
        <v>108183</v>
      </c>
    </row>
    <row r="8281" spans="1:18" x14ac:dyDescent="0.25">
      <c r="A8281" t="s">
        <v>488</v>
      </c>
      <c r="B8281" t="s">
        <v>486</v>
      </c>
      <c r="C8281">
        <v>82648400</v>
      </c>
      <c r="D8281">
        <v>13</v>
      </c>
      <c r="E8281">
        <v>96302</v>
      </c>
      <c r="F8281" t="s">
        <v>1302</v>
      </c>
      <c r="G8281" s="1">
        <v>45376</v>
      </c>
      <c r="H8281">
        <v>5481763</v>
      </c>
      <c r="I8281">
        <v>348</v>
      </c>
      <c r="J8281" t="s">
        <v>285</v>
      </c>
      <c r="K8281" t="str">
        <f>IFERROR(IF(AND(VLOOKUP($C8281,Hes!$A:$B, 1, FALSE), $M8281&lt;&gt;" "), "Ingresada", "Falta Ingresar"), " ")</f>
        <v xml:space="preserve"> </v>
      </c>
      <c r="L8281" s="3" t="str">
        <f>IFERROR(VLOOKUP($C8281,Observaciones!$A:$B,2,FALSE)," ")</f>
        <v xml:space="preserve"> </v>
      </c>
      <c r="M8281" t="s">
        <v>553</v>
      </c>
      <c r="O8281" s="4">
        <v>31208667</v>
      </c>
      <c r="P8281" s="4">
        <v>33900</v>
      </c>
      <c r="Q8281" s="4">
        <v>6441</v>
      </c>
      <c r="R8281" s="4">
        <v>40341</v>
      </c>
    </row>
    <row r="8282" spans="1:18" x14ac:dyDescent="0.25">
      <c r="A8282" t="s">
        <v>488</v>
      </c>
      <c r="B8282" t="s">
        <v>486</v>
      </c>
      <c r="C8282">
        <v>82648400</v>
      </c>
      <c r="D8282">
        <v>9</v>
      </c>
      <c r="E8282">
        <v>95972</v>
      </c>
      <c r="F8282" t="s">
        <v>1302</v>
      </c>
      <c r="G8282" s="1">
        <v>45376</v>
      </c>
      <c r="H8282">
        <v>5481896</v>
      </c>
      <c r="I8282">
        <v>348</v>
      </c>
      <c r="J8282" t="s">
        <v>285</v>
      </c>
      <c r="K8282" t="str">
        <f>IFERROR(IF(AND(VLOOKUP($C8282,Hes!$A:$B, 1, FALSE), $M8282&lt;&gt;" "), "Ingresada", "Falta Ingresar"), " ")</f>
        <v xml:space="preserve"> </v>
      </c>
      <c r="L8282" s="3" t="str">
        <f>IFERROR(VLOOKUP($C8282,Observaciones!$A:$B,2,FALSE)," ")</f>
        <v xml:space="preserve"> </v>
      </c>
      <c r="M8282" t="s">
        <v>553</v>
      </c>
      <c r="O8282" s="4">
        <v>31210582</v>
      </c>
      <c r="P8282" s="4">
        <v>30660</v>
      </c>
      <c r="Q8282" s="4">
        <v>5825</v>
      </c>
      <c r="R8282" s="4">
        <v>36485</v>
      </c>
    </row>
    <row r="8283" spans="1:18" x14ac:dyDescent="0.25">
      <c r="A8283" t="s">
        <v>488</v>
      </c>
      <c r="B8283" t="s">
        <v>486</v>
      </c>
      <c r="C8283">
        <v>82648400</v>
      </c>
      <c r="D8283">
        <v>18</v>
      </c>
      <c r="E8283">
        <v>96315</v>
      </c>
      <c r="F8283" t="s">
        <v>1302</v>
      </c>
      <c r="G8283" s="1">
        <v>45376</v>
      </c>
      <c r="H8283">
        <v>5481943</v>
      </c>
      <c r="I8283">
        <v>348</v>
      </c>
      <c r="J8283" t="s">
        <v>285</v>
      </c>
      <c r="K8283" t="str">
        <f>IFERROR(IF(AND(VLOOKUP($C8283,Hes!$A:$B, 1, FALSE), $M8283&lt;&gt;" "), "Ingresada", "Falta Ingresar"), " ")</f>
        <v xml:space="preserve"> </v>
      </c>
      <c r="L8283" s="3" t="str">
        <f>IFERROR(VLOOKUP($C8283,Observaciones!$A:$B,2,FALSE)," ")</f>
        <v xml:space="preserve"> </v>
      </c>
      <c r="M8283" t="s">
        <v>553</v>
      </c>
      <c r="O8283" s="4">
        <v>31211166</v>
      </c>
      <c r="P8283" s="4">
        <v>449000</v>
      </c>
      <c r="Q8283" s="4">
        <v>85310</v>
      </c>
      <c r="R8283" s="4">
        <v>534310</v>
      </c>
    </row>
    <row r="8284" spans="1:18" x14ac:dyDescent="0.25">
      <c r="A8284" t="s">
        <v>488</v>
      </c>
      <c r="B8284" t="s">
        <v>486</v>
      </c>
      <c r="C8284">
        <v>82648400</v>
      </c>
      <c r="D8284">
        <v>7</v>
      </c>
      <c r="E8284">
        <v>96258</v>
      </c>
      <c r="F8284" t="s">
        <v>1302</v>
      </c>
      <c r="G8284" s="1">
        <v>45376</v>
      </c>
      <c r="H8284">
        <v>5481992</v>
      </c>
      <c r="I8284">
        <v>348</v>
      </c>
      <c r="J8284" t="s">
        <v>285</v>
      </c>
      <c r="K8284" t="str">
        <f>IFERROR(IF(AND(VLOOKUP($C8284,Hes!$A:$B, 1, FALSE), $M8284&lt;&gt;" "), "Ingresada", "Falta Ingresar"), " ")</f>
        <v xml:space="preserve"> </v>
      </c>
      <c r="L8284" s="3" t="str">
        <f>IFERROR(VLOOKUP($C8284,Observaciones!$A:$B,2,FALSE)," ")</f>
        <v xml:space="preserve"> </v>
      </c>
      <c r="M8284" t="s">
        <v>553</v>
      </c>
      <c r="O8284" s="4">
        <v>31209755</v>
      </c>
      <c r="P8284" s="4">
        <v>306106</v>
      </c>
      <c r="Q8284" s="4">
        <v>58160</v>
      </c>
      <c r="R8284" s="4">
        <v>364266</v>
      </c>
    </row>
    <row r="8285" spans="1:18" x14ac:dyDescent="0.25">
      <c r="A8285" t="s">
        <v>488</v>
      </c>
      <c r="B8285" t="s">
        <v>486</v>
      </c>
      <c r="C8285">
        <v>82648400</v>
      </c>
      <c r="D8285">
        <v>14</v>
      </c>
      <c r="E8285">
        <v>96313</v>
      </c>
      <c r="F8285" t="s">
        <v>1302</v>
      </c>
      <c r="G8285" s="1">
        <v>45376</v>
      </c>
      <c r="H8285">
        <v>5482122</v>
      </c>
      <c r="I8285">
        <v>348</v>
      </c>
      <c r="J8285" t="s">
        <v>285</v>
      </c>
      <c r="K8285" t="str">
        <f>IFERROR(IF(AND(VLOOKUP($C8285,Hes!$A:$B, 1, FALSE), $M8285&lt;&gt;" "), "Ingresada", "Falta Ingresar"), " ")</f>
        <v xml:space="preserve"> </v>
      </c>
      <c r="L8285" s="3" t="str">
        <f>IFERROR(VLOOKUP($C8285,Observaciones!$A:$B,2,FALSE)," ")</f>
        <v xml:space="preserve"> </v>
      </c>
      <c r="M8285" t="s">
        <v>553</v>
      </c>
      <c r="O8285" s="4">
        <v>31211197</v>
      </c>
      <c r="P8285" s="4">
        <v>164956</v>
      </c>
      <c r="Q8285" s="4">
        <v>31342</v>
      </c>
      <c r="R8285" s="4">
        <v>196298</v>
      </c>
    </row>
    <row r="8286" spans="1:18" x14ac:dyDescent="0.25">
      <c r="A8286" t="s">
        <v>488</v>
      </c>
      <c r="B8286" t="s">
        <v>486</v>
      </c>
      <c r="C8286">
        <v>82648400</v>
      </c>
      <c r="D8286">
        <v>7</v>
      </c>
      <c r="E8286">
        <v>96312</v>
      </c>
      <c r="F8286" t="s">
        <v>1302</v>
      </c>
      <c r="G8286" s="1">
        <v>45376</v>
      </c>
      <c r="H8286">
        <v>5482138</v>
      </c>
      <c r="I8286">
        <v>348</v>
      </c>
      <c r="J8286" t="s">
        <v>285</v>
      </c>
      <c r="K8286" t="str">
        <f>IFERROR(IF(AND(VLOOKUP($C8286,Hes!$A:$B, 1, FALSE), $M8286&lt;&gt;" "), "Ingresada", "Falta Ingresar"), " ")</f>
        <v xml:space="preserve"> </v>
      </c>
      <c r="L8286" s="3" t="str">
        <f>IFERROR(VLOOKUP($C8286,Observaciones!$A:$B,2,FALSE)," ")</f>
        <v xml:space="preserve"> </v>
      </c>
      <c r="M8286" t="s">
        <v>553</v>
      </c>
      <c r="O8286" s="4">
        <v>31211327</v>
      </c>
      <c r="P8286" s="4">
        <v>40261</v>
      </c>
      <c r="Q8286" s="4">
        <v>7650</v>
      </c>
      <c r="R8286" s="4">
        <v>47911</v>
      </c>
    </row>
    <row r="8287" spans="1:18" x14ac:dyDescent="0.25">
      <c r="A8287" t="s">
        <v>488</v>
      </c>
      <c r="B8287" t="s">
        <v>486</v>
      </c>
      <c r="C8287">
        <v>82648400</v>
      </c>
      <c r="D8287">
        <v>8</v>
      </c>
      <c r="E8287">
        <v>96286</v>
      </c>
      <c r="F8287" t="s">
        <v>1302</v>
      </c>
      <c r="G8287" s="1">
        <v>45376</v>
      </c>
      <c r="H8287">
        <v>5482217</v>
      </c>
      <c r="I8287">
        <v>348</v>
      </c>
      <c r="J8287" t="s">
        <v>285</v>
      </c>
      <c r="K8287" t="str">
        <f>IFERROR(IF(AND(VLOOKUP($C8287,Hes!$A:$B, 1, FALSE), $M8287&lt;&gt;" "), "Ingresada", "Falta Ingresar"), " ")</f>
        <v xml:space="preserve"> </v>
      </c>
      <c r="L8287" s="3" t="str">
        <f>IFERROR(VLOOKUP($C8287,Observaciones!$A:$B,2,FALSE)," ")</f>
        <v xml:space="preserve"> </v>
      </c>
      <c r="M8287" t="s">
        <v>553</v>
      </c>
      <c r="O8287" s="4">
        <v>31212485</v>
      </c>
      <c r="P8287" s="4">
        <v>135590</v>
      </c>
      <c r="Q8287" s="4">
        <v>25762</v>
      </c>
      <c r="R8287" s="4">
        <v>161352</v>
      </c>
    </row>
    <row r="8288" spans="1:18" x14ac:dyDescent="0.25">
      <c r="A8288" t="s">
        <v>488</v>
      </c>
      <c r="B8288" t="s">
        <v>486</v>
      </c>
      <c r="C8288">
        <v>82648400</v>
      </c>
      <c r="D8288">
        <v>16</v>
      </c>
      <c r="E8288">
        <v>96318</v>
      </c>
      <c r="F8288" t="s">
        <v>1302</v>
      </c>
      <c r="G8288" s="1">
        <v>45376</v>
      </c>
      <c r="H8288">
        <v>5482252</v>
      </c>
      <c r="I8288">
        <v>348</v>
      </c>
      <c r="J8288" t="s">
        <v>285</v>
      </c>
      <c r="K8288" t="str">
        <f>IFERROR(IF(AND(VLOOKUP($C8288,Hes!$A:$B, 1, FALSE), $M8288&lt;&gt;" "), "Ingresada", "Falta Ingresar"), " ")</f>
        <v xml:space="preserve"> </v>
      </c>
      <c r="L8288" s="3" t="str">
        <f>IFERROR(VLOOKUP($C8288,Observaciones!$A:$B,2,FALSE)," ")</f>
        <v xml:space="preserve"> </v>
      </c>
      <c r="M8288" t="s">
        <v>553</v>
      </c>
      <c r="O8288" s="4">
        <v>31212557</v>
      </c>
      <c r="P8288" s="4">
        <v>115538</v>
      </c>
      <c r="Q8288" s="4">
        <v>21952</v>
      </c>
      <c r="R8288" s="4">
        <v>137490</v>
      </c>
    </row>
    <row r="8289" spans="1:18" x14ac:dyDescent="0.25">
      <c r="A8289" t="s">
        <v>488</v>
      </c>
      <c r="B8289" t="s">
        <v>486</v>
      </c>
      <c r="C8289">
        <v>82648400</v>
      </c>
      <c r="D8289">
        <v>16</v>
      </c>
      <c r="E8289">
        <v>96262</v>
      </c>
      <c r="F8289" t="s">
        <v>1302</v>
      </c>
      <c r="G8289" s="1">
        <v>45376</v>
      </c>
      <c r="H8289">
        <v>5482254</v>
      </c>
      <c r="I8289">
        <v>348</v>
      </c>
      <c r="J8289" t="s">
        <v>285</v>
      </c>
      <c r="K8289" t="str">
        <f>IFERROR(IF(AND(VLOOKUP($C8289,Hes!$A:$B, 1, FALSE), $M8289&lt;&gt;" "), "Ingresada", "Falta Ingresar"), " ")</f>
        <v xml:space="preserve"> </v>
      </c>
      <c r="L8289" s="3" t="str">
        <f>IFERROR(VLOOKUP($C8289,Observaciones!$A:$B,2,FALSE)," ")</f>
        <v xml:space="preserve"> </v>
      </c>
      <c r="M8289" t="s">
        <v>553</v>
      </c>
      <c r="O8289" s="4">
        <v>31211815</v>
      </c>
      <c r="P8289" s="4">
        <v>83377</v>
      </c>
      <c r="Q8289" s="4">
        <v>15842</v>
      </c>
      <c r="R8289" s="4">
        <v>99219</v>
      </c>
    </row>
    <row r="8290" spans="1:18" x14ac:dyDescent="0.25">
      <c r="A8290" t="s">
        <v>488</v>
      </c>
      <c r="B8290" t="s">
        <v>486</v>
      </c>
      <c r="C8290">
        <v>82648400</v>
      </c>
      <c r="D8290">
        <v>15</v>
      </c>
      <c r="E8290">
        <v>96301</v>
      </c>
      <c r="F8290" t="s">
        <v>1302</v>
      </c>
      <c r="G8290" s="1">
        <v>45376</v>
      </c>
      <c r="H8290">
        <v>5482262</v>
      </c>
      <c r="I8290">
        <v>348</v>
      </c>
      <c r="J8290" t="s">
        <v>285</v>
      </c>
      <c r="K8290" t="str">
        <f>IFERROR(IF(AND(VLOOKUP($C8290,Hes!$A:$B, 1, FALSE), $M8290&lt;&gt;" "), "Ingresada", "Falta Ingresar"), " ")</f>
        <v xml:space="preserve"> </v>
      </c>
      <c r="L8290" s="3" t="str">
        <f>IFERROR(VLOOKUP($C8290,Observaciones!$A:$B,2,FALSE)," ")</f>
        <v xml:space="preserve"> </v>
      </c>
      <c r="M8290" t="s">
        <v>553</v>
      </c>
      <c r="O8290" s="4">
        <v>31211149</v>
      </c>
      <c r="P8290" s="4">
        <v>44900</v>
      </c>
      <c r="Q8290" s="4">
        <v>8531</v>
      </c>
      <c r="R8290" s="4">
        <v>53431</v>
      </c>
    </row>
    <row r="8291" spans="1:18" x14ac:dyDescent="0.25">
      <c r="A8291" t="s">
        <v>488</v>
      </c>
      <c r="B8291" t="s">
        <v>486</v>
      </c>
      <c r="C8291">
        <v>82648400</v>
      </c>
      <c r="D8291">
        <v>16</v>
      </c>
      <c r="E8291">
        <v>96318</v>
      </c>
      <c r="F8291" t="s">
        <v>1302</v>
      </c>
      <c r="G8291" s="1">
        <v>45376</v>
      </c>
      <c r="H8291">
        <v>5482263</v>
      </c>
      <c r="I8291">
        <v>348</v>
      </c>
      <c r="J8291" t="s">
        <v>285</v>
      </c>
      <c r="K8291" t="str">
        <f>IFERROR(IF(AND(VLOOKUP($C8291,Hes!$A:$B, 1, FALSE), $M8291&lt;&gt;" "), "Ingresada", "Falta Ingresar"), " ")</f>
        <v xml:space="preserve"> </v>
      </c>
      <c r="L8291" s="3" t="str">
        <f>IFERROR(VLOOKUP($C8291,Observaciones!$A:$B,2,FALSE)," ")</f>
        <v xml:space="preserve"> </v>
      </c>
      <c r="M8291" t="s">
        <v>553</v>
      </c>
      <c r="O8291" s="4">
        <v>31212510</v>
      </c>
      <c r="P8291" s="4">
        <v>113958</v>
      </c>
      <c r="Q8291" s="4">
        <v>21652</v>
      </c>
      <c r="R8291" s="4">
        <v>135610</v>
      </c>
    </row>
    <row r="8292" spans="1:18" x14ac:dyDescent="0.25">
      <c r="F8292" t="s">
        <v>3052</v>
      </c>
      <c r="K8292" t="str">
        <f>IFERROR(IF(AND(VLOOKUP($C8292,Hes!$A:$B, 1, FALSE), $M8292&lt;&gt;" "), "Ingresada", "Falta Ingresar"), " ")</f>
        <v xml:space="preserve"> </v>
      </c>
      <c r="L8292" s="3" t="str">
        <f>IFERROR(VLOOKUP($C8292,Observaciones!$A:$B,2,FALSE)," ")</f>
        <v xml:space="preserve"> </v>
      </c>
      <c r="M8292" t="s">
        <v>553</v>
      </c>
      <c r="P8292" s="4">
        <v>17643869</v>
      </c>
      <c r="Q8292" s="4">
        <v>3352338</v>
      </c>
      <c r="R8292" s="4">
        <v>21009128</v>
      </c>
    </row>
    <row r="8293" spans="1:18" x14ac:dyDescent="0.25">
      <c r="A8293" t="s">
        <v>495</v>
      </c>
      <c r="B8293" t="s">
        <v>486</v>
      </c>
      <c r="C8293">
        <v>82677300</v>
      </c>
      <c r="D8293">
        <v>5</v>
      </c>
      <c r="E8293" t="s">
        <v>1303</v>
      </c>
      <c r="F8293" t="s">
        <v>1304</v>
      </c>
      <c r="G8293" s="1">
        <v>45355</v>
      </c>
      <c r="H8293">
        <v>5469688</v>
      </c>
      <c r="I8293">
        <v>409</v>
      </c>
      <c r="J8293" t="s">
        <v>178</v>
      </c>
      <c r="K8293" t="str">
        <f>IFERROR(IF(AND(VLOOKUP($C8293,Hes!$A:$B, 1, FALSE), $M8293&lt;&gt;" "), "Ingresada", "Falta Ingresar"), " ")</f>
        <v xml:space="preserve"> </v>
      </c>
      <c r="L8293" s="3" t="str">
        <f>IFERROR(VLOOKUP($C8293,Observaciones!$A:$B,2,FALSE)," ")</f>
        <v xml:space="preserve"> </v>
      </c>
      <c r="M8293" t="s">
        <v>553</v>
      </c>
      <c r="O8293" s="4">
        <v>31134369</v>
      </c>
      <c r="P8293" s="4">
        <v>1756636</v>
      </c>
      <c r="Q8293" s="4">
        <v>333761</v>
      </c>
      <c r="R8293" s="4">
        <v>2090397</v>
      </c>
    </row>
    <row r="8294" spans="1:18" x14ac:dyDescent="0.25">
      <c r="A8294" t="s">
        <v>495</v>
      </c>
      <c r="B8294" t="s">
        <v>486</v>
      </c>
      <c r="C8294">
        <v>82677300</v>
      </c>
      <c r="D8294">
        <v>5</v>
      </c>
      <c r="E8294" t="s">
        <v>1303</v>
      </c>
      <c r="F8294" t="s">
        <v>1304</v>
      </c>
      <c r="G8294" s="1">
        <v>45356</v>
      </c>
      <c r="H8294">
        <v>5470019</v>
      </c>
      <c r="I8294">
        <v>409</v>
      </c>
      <c r="J8294" t="s">
        <v>178</v>
      </c>
      <c r="K8294" t="str">
        <f>IFERROR(IF(AND(VLOOKUP($C8294,Hes!$A:$B, 1, FALSE), $M8294&lt;&gt;" "), "Ingresada", "Falta Ingresar"), " ")</f>
        <v xml:space="preserve"> </v>
      </c>
      <c r="L8294" s="3" t="str">
        <f>IFERROR(VLOOKUP($C8294,Observaciones!$A:$B,2,FALSE)," ")</f>
        <v xml:space="preserve"> </v>
      </c>
      <c r="M8294" t="s">
        <v>553</v>
      </c>
      <c r="O8294" s="4">
        <v>31147834</v>
      </c>
      <c r="P8294" s="4">
        <v>113280</v>
      </c>
      <c r="Q8294" s="4">
        <v>21523</v>
      </c>
      <c r="R8294" s="4">
        <v>134803</v>
      </c>
    </row>
    <row r="8295" spans="1:18" x14ac:dyDescent="0.25">
      <c r="A8295" t="s">
        <v>495</v>
      </c>
      <c r="B8295" t="s">
        <v>486</v>
      </c>
      <c r="C8295">
        <v>82677300</v>
      </c>
      <c r="D8295">
        <v>4</v>
      </c>
      <c r="E8295">
        <v>31151496</v>
      </c>
      <c r="F8295" t="s">
        <v>1304</v>
      </c>
      <c r="G8295" s="1">
        <v>45356</v>
      </c>
      <c r="H8295">
        <v>5470324</v>
      </c>
      <c r="I8295">
        <v>409</v>
      </c>
      <c r="J8295" t="s">
        <v>178</v>
      </c>
      <c r="K8295" t="str">
        <f>IFERROR(IF(AND(VLOOKUP($C8295,Hes!$A:$B, 1, FALSE), $M8295&lt;&gt;" "), "Ingresada", "Falta Ingresar"), " ")</f>
        <v xml:space="preserve"> </v>
      </c>
      <c r="L8295" s="3" t="str">
        <f>IFERROR(VLOOKUP($C8295,Observaciones!$A:$B,2,FALSE)," ")</f>
        <v xml:space="preserve"> </v>
      </c>
      <c r="M8295" t="s">
        <v>553</v>
      </c>
      <c r="O8295" s="4">
        <v>31151496</v>
      </c>
      <c r="P8295" s="4">
        <v>125795</v>
      </c>
      <c r="Q8295" s="4">
        <v>23901</v>
      </c>
      <c r="R8295" s="4">
        <v>149696</v>
      </c>
    </row>
    <row r="8296" spans="1:18" x14ac:dyDescent="0.25">
      <c r="A8296" t="s">
        <v>495</v>
      </c>
      <c r="B8296" t="s">
        <v>486</v>
      </c>
      <c r="C8296">
        <v>82677300</v>
      </c>
      <c r="D8296">
        <v>3</v>
      </c>
      <c r="E8296" t="s">
        <v>1819</v>
      </c>
      <c r="F8296" t="s">
        <v>1304</v>
      </c>
      <c r="G8296" s="1">
        <v>45359</v>
      </c>
      <c r="H8296">
        <v>5472592</v>
      </c>
      <c r="I8296">
        <v>409</v>
      </c>
      <c r="J8296" t="s">
        <v>178</v>
      </c>
      <c r="K8296" t="str">
        <f>IFERROR(IF(AND(VLOOKUP($C8296,Hes!$A:$B, 1, FALSE), $M8296&lt;&gt;" "), "Ingresada", "Falta Ingresar"), " ")</f>
        <v xml:space="preserve"> </v>
      </c>
      <c r="L8296" s="3" t="str">
        <f>IFERROR(VLOOKUP($C8296,Observaciones!$A:$B,2,FALSE)," ")</f>
        <v xml:space="preserve"> </v>
      </c>
      <c r="M8296" t="s">
        <v>553</v>
      </c>
      <c r="O8296" s="4">
        <v>31162950</v>
      </c>
      <c r="P8296" s="4">
        <v>1034722</v>
      </c>
      <c r="Q8296" s="4">
        <v>196597</v>
      </c>
      <c r="R8296" s="4">
        <v>1231319</v>
      </c>
    </row>
    <row r="8297" spans="1:18" x14ac:dyDescent="0.25">
      <c r="A8297" t="s">
        <v>495</v>
      </c>
      <c r="B8297" t="s">
        <v>486</v>
      </c>
      <c r="C8297">
        <v>82677300</v>
      </c>
      <c r="D8297">
        <v>4</v>
      </c>
      <c r="E8297">
        <v>31180609</v>
      </c>
      <c r="F8297" t="s">
        <v>1304</v>
      </c>
      <c r="G8297" s="1">
        <v>45365</v>
      </c>
      <c r="H8297">
        <v>5477181</v>
      </c>
      <c r="I8297">
        <v>409</v>
      </c>
      <c r="J8297" t="s">
        <v>178</v>
      </c>
      <c r="K8297" t="str">
        <f>IFERROR(IF(AND(VLOOKUP($C8297,Hes!$A:$B, 1, FALSE), $M8297&lt;&gt;" "), "Ingresada", "Falta Ingresar"), " ")</f>
        <v xml:space="preserve"> </v>
      </c>
      <c r="L8297" s="3" t="str">
        <f>IFERROR(VLOOKUP($C8297,Observaciones!$A:$B,2,FALSE)," ")</f>
        <v xml:space="preserve"> </v>
      </c>
      <c r="M8297" t="s">
        <v>553</v>
      </c>
      <c r="O8297" s="4">
        <v>31180609</v>
      </c>
      <c r="P8297" s="4">
        <v>69671</v>
      </c>
      <c r="Q8297" s="4">
        <v>13237</v>
      </c>
      <c r="R8297" s="4">
        <v>82908</v>
      </c>
    </row>
    <row r="8298" spans="1:18" x14ac:dyDescent="0.25">
      <c r="A8298" t="s">
        <v>495</v>
      </c>
      <c r="B8298" t="s">
        <v>486</v>
      </c>
      <c r="C8298">
        <v>82677300</v>
      </c>
      <c r="D8298">
        <v>4</v>
      </c>
      <c r="E8298">
        <v>31186523</v>
      </c>
      <c r="F8298" t="s">
        <v>1304</v>
      </c>
      <c r="G8298" s="1">
        <v>45366</v>
      </c>
      <c r="H8298">
        <v>5477751</v>
      </c>
      <c r="I8298">
        <v>409</v>
      </c>
      <c r="J8298" t="s">
        <v>178</v>
      </c>
      <c r="K8298" t="str">
        <f>IFERROR(IF(AND(VLOOKUP($C8298,Hes!$A:$B, 1, FALSE), $M8298&lt;&gt;" "), "Ingresada", "Falta Ingresar"), " ")</f>
        <v xml:space="preserve"> </v>
      </c>
      <c r="L8298" s="3" t="str">
        <f>IFERROR(VLOOKUP($C8298,Observaciones!$A:$B,2,FALSE)," ")</f>
        <v xml:space="preserve"> </v>
      </c>
      <c r="M8298" t="s">
        <v>553</v>
      </c>
      <c r="O8298" s="4">
        <v>31186523</v>
      </c>
      <c r="P8298" s="4">
        <v>28610</v>
      </c>
      <c r="Q8298" s="4">
        <v>5436</v>
      </c>
      <c r="R8298" s="4">
        <v>34046</v>
      </c>
    </row>
    <row r="8299" spans="1:18" x14ac:dyDescent="0.25">
      <c r="A8299" t="s">
        <v>495</v>
      </c>
      <c r="B8299" t="s">
        <v>486</v>
      </c>
      <c r="C8299">
        <v>82677300</v>
      </c>
      <c r="D8299">
        <v>0</v>
      </c>
      <c r="E8299" t="s">
        <v>2517</v>
      </c>
      <c r="F8299" t="s">
        <v>1304</v>
      </c>
      <c r="G8299" s="1">
        <v>45371</v>
      </c>
      <c r="H8299">
        <v>5480188</v>
      </c>
      <c r="I8299">
        <v>409</v>
      </c>
      <c r="J8299" t="s">
        <v>178</v>
      </c>
      <c r="K8299" t="str">
        <f>IFERROR(IF(AND(VLOOKUP($C8299,Hes!$A:$B, 1, FALSE), $M8299&lt;&gt;" "), "Ingresada", "Falta Ingresar"), " ")</f>
        <v xml:space="preserve"> </v>
      </c>
      <c r="L8299" s="3" t="str">
        <f>IFERROR(VLOOKUP($C8299,Observaciones!$A:$B,2,FALSE)," ")</f>
        <v xml:space="preserve"> </v>
      </c>
      <c r="M8299" t="s">
        <v>553</v>
      </c>
      <c r="O8299" s="4">
        <v>31181303</v>
      </c>
      <c r="P8299" s="4">
        <v>139125</v>
      </c>
      <c r="Q8299" s="4">
        <v>26434</v>
      </c>
      <c r="R8299" s="4">
        <v>165559</v>
      </c>
    </row>
    <row r="8300" spans="1:18" x14ac:dyDescent="0.25">
      <c r="A8300" t="s">
        <v>495</v>
      </c>
      <c r="B8300" t="s">
        <v>486</v>
      </c>
      <c r="C8300">
        <v>82677300</v>
      </c>
      <c r="D8300">
        <v>0</v>
      </c>
      <c r="E8300" t="s">
        <v>3053</v>
      </c>
      <c r="F8300" t="s">
        <v>1304</v>
      </c>
      <c r="G8300" s="1">
        <v>45372</v>
      </c>
      <c r="H8300">
        <v>5480950</v>
      </c>
      <c r="I8300">
        <v>409</v>
      </c>
      <c r="J8300" t="s">
        <v>178</v>
      </c>
      <c r="K8300" t="str">
        <f>IFERROR(IF(AND(VLOOKUP($C8300,Hes!$A:$B, 1, FALSE), $M8300&lt;&gt;" "), "Ingresada", "Falta Ingresar"), " ")</f>
        <v xml:space="preserve"> </v>
      </c>
      <c r="L8300" s="3" t="str">
        <f>IFERROR(VLOOKUP($C8300,Observaciones!$A:$B,2,FALSE)," ")</f>
        <v xml:space="preserve"> </v>
      </c>
      <c r="M8300" t="s">
        <v>553</v>
      </c>
      <c r="O8300" s="4">
        <v>31199173</v>
      </c>
      <c r="P8300" s="4">
        <v>248376</v>
      </c>
      <c r="Q8300" s="4">
        <v>47191</v>
      </c>
      <c r="R8300" s="4">
        <v>295567</v>
      </c>
    </row>
    <row r="8301" spans="1:18" x14ac:dyDescent="0.25">
      <c r="F8301" t="s">
        <v>501</v>
      </c>
      <c r="K8301" t="str">
        <f>IFERROR(IF(AND(VLOOKUP($C8301,Hes!$A:$B, 1, FALSE), $M8301&lt;&gt;" "), "Ingresada", "Falta Ingresar"), " ")</f>
        <v xml:space="preserve"> </v>
      </c>
      <c r="L8301" s="3" t="str">
        <f>IFERROR(VLOOKUP($C8301,Observaciones!$A:$B,2,FALSE)," ")</f>
        <v xml:space="preserve"> </v>
      </c>
      <c r="M8301" t="s">
        <v>553</v>
      </c>
      <c r="P8301" s="4">
        <v>3516215</v>
      </c>
      <c r="Q8301" s="4">
        <v>668080</v>
      </c>
      <c r="R8301" s="4">
        <v>4184295</v>
      </c>
    </row>
    <row r="8302" spans="1:18" x14ac:dyDescent="0.25">
      <c r="A8302" t="s">
        <v>488</v>
      </c>
      <c r="B8302" t="s">
        <v>486</v>
      </c>
      <c r="C8302">
        <v>82789400</v>
      </c>
      <c r="D8302">
        <v>0</v>
      </c>
      <c r="E8302">
        <v>47817</v>
      </c>
      <c r="F8302" t="s">
        <v>1820</v>
      </c>
      <c r="G8302" s="1">
        <v>45362</v>
      </c>
      <c r="H8302">
        <v>5473116</v>
      </c>
      <c r="I8302">
        <v>96</v>
      </c>
      <c r="J8302" t="s">
        <v>132</v>
      </c>
      <c r="K8302" t="str">
        <f>IFERROR(IF(AND(VLOOKUP($C8302,Hes!$A:$B, 1, FALSE), $M8302&lt;&gt;" "), "Ingresada", "Falta Ingresar"), " ")</f>
        <v xml:space="preserve"> </v>
      </c>
      <c r="L8302" s="3" t="str">
        <f>IFERROR(VLOOKUP($C8302,Observaciones!$A:$B,2,FALSE)," ")</f>
        <v xml:space="preserve"> </v>
      </c>
      <c r="M8302" t="s">
        <v>553</v>
      </c>
      <c r="O8302" s="4">
        <v>31150703</v>
      </c>
      <c r="P8302" s="4">
        <v>233220</v>
      </c>
      <c r="Q8302" s="4">
        <v>44312</v>
      </c>
      <c r="R8302" s="4">
        <v>277532</v>
      </c>
    </row>
    <row r="8303" spans="1:18" x14ac:dyDescent="0.25">
      <c r="A8303" t="s">
        <v>488</v>
      </c>
      <c r="B8303" t="s">
        <v>486</v>
      </c>
      <c r="C8303">
        <v>82789400</v>
      </c>
      <c r="D8303">
        <v>0</v>
      </c>
      <c r="E8303">
        <v>47829</v>
      </c>
      <c r="F8303" t="s">
        <v>1820</v>
      </c>
      <c r="G8303" s="1">
        <v>45362</v>
      </c>
      <c r="H8303">
        <v>5473131</v>
      </c>
      <c r="I8303">
        <v>96</v>
      </c>
      <c r="J8303" t="s">
        <v>132</v>
      </c>
      <c r="K8303" t="str">
        <f>IFERROR(IF(AND(VLOOKUP($C8303,Hes!$A:$B, 1, FALSE), $M8303&lt;&gt;" "), "Ingresada", "Falta Ingresar"), " ")</f>
        <v xml:space="preserve"> </v>
      </c>
      <c r="L8303" s="3" t="str">
        <f>IFERROR(VLOOKUP($C8303,Observaciones!$A:$B,2,FALSE)," ")</f>
        <v xml:space="preserve"> </v>
      </c>
      <c r="M8303" t="s">
        <v>553</v>
      </c>
      <c r="O8303" s="4">
        <v>31156139</v>
      </c>
      <c r="P8303" s="4">
        <v>348960</v>
      </c>
      <c r="Q8303" s="4">
        <v>66302</v>
      </c>
      <c r="R8303" s="4">
        <v>415262</v>
      </c>
    </row>
    <row r="8304" spans="1:18" x14ac:dyDescent="0.25">
      <c r="A8304" t="s">
        <v>488</v>
      </c>
      <c r="B8304" t="s">
        <v>486</v>
      </c>
      <c r="C8304">
        <v>82789400</v>
      </c>
      <c r="D8304">
        <v>0</v>
      </c>
      <c r="E8304">
        <v>47818</v>
      </c>
      <c r="F8304" t="s">
        <v>1820</v>
      </c>
      <c r="G8304" s="1">
        <v>45362</v>
      </c>
      <c r="H8304">
        <v>5474600</v>
      </c>
      <c r="I8304">
        <v>96</v>
      </c>
      <c r="J8304" t="s">
        <v>132</v>
      </c>
      <c r="K8304" t="str">
        <f>IFERROR(IF(AND(VLOOKUP($C8304,Hes!$A:$B, 1, FALSE), $M8304&lt;&gt;" "), "Ingresada", "Falta Ingresar"), " ")</f>
        <v xml:space="preserve"> </v>
      </c>
      <c r="L8304" s="3" t="str">
        <f>IFERROR(VLOOKUP($C8304,Observaciones!$A:$B,2,FALSE)," ")</f>
        <v xml:space="preserve"> </v>
      </c>
      <c r="M8304" t="s">
        <v>553</v>
      </c>
      <c r="O8304" s="4">
        <v>31150712</v>
      </c>
      <c r="P8304" s="4">
        <v>135000</v>
      </c>
      <c r="Q8304" s="4">
        <v>25650</v>
      </c>
      <c r="R8304" s="4">
        <v>160650</v>
      </c>
    </row>
    <row r="8305" spans="1:18" x14ac:dyDescent="0.25">
      <c r="A8305" t="s">
        <v>488</v>
      </c>
      <c r="B8305" t="s">
        <v>486</v>
      </c>
      <c r="C8305">
        <v>82789400</v>
      </c>
      <c r="D8305">
        <v>0</v>
      </c>
      <c r="E8305">
        <v>47943</v>
      </c>
      <c r="F8305" t="s">
        <v>1820</v>
      </c>
      <c r="G8305" s="1">
        <v>45376</v>
      </c>
      <c r="H8305">
        <v>5482016</v>
      </c>
      <c r="I8305">
        <v>96</v>
      </c>
      <c r="J8305" t="s">
        <v>132</v>
      </c>
      <c r="K8305" t="str">
        <f>IFERROR(IF(AND(VLOOKUP($C8305,Hes!$A:$B, 1, FALSE), $M8305&lt;&gt;" "), "Ingresada", "Falta Ingresar"), " ")</f>
        <v xml:space="preserve"> </v>
      </c>
      <c r="L8305" s="3" t="str">
        <f>IFERROR(VLOOKUP($C8305,Observaciones!$A:$B,2,FALSE)," ")</f>
        <v xml:space="preserve"> </v>
      </c>
      <c r="M8305" t="s">
        <v>553</v>
      </c>
      <c r="O8305" s="4">
        <v>31200890</v>
      </c>
      <c r="P8305" s="4">
        <v>3108982</v>
      </c>
      <c r="Q8305" s="4">
        <v>590707</v>
      </c>
      <c r="R8305" s="4">
        <v>3699689</v>
      </c>
    </row>
    <row r="8306" spans="1:18" x14ac:dyDescent="0.25">
      <c r="A8306" t="s">
        <v>488</v>
      </c>
      <c r="B8306" t="s">
        <v>486</v>
      </c>
      <c r="C8306">
        <v>82789400</v>
      </c>
      <c r="D8306">
        <v>0</v>
      </c>
      <c r="E8306">
        <v>47933</v>
      </c>
      <c r="F8306" t="s">
        <v>1820</v>
      </c>
      <c r="G8306" s="1">
        <v>45376</v>
      </c>
      <c r="H8306">
        <v>5482039</v>
      </c>
      <c r="I8306">
        <v>96</v>
      </c>
      <c r="J8306" t="s">
        <v>132</v>
      </c>
      <c r="K8306" t="str">
        <f>IFERROR(IF(AND(VLOOKUP($C8306,Hes!$A:$B, 1, FALSE), $M8306&lt;&gt;" "), "Ingresada", "Falta Ingresar"), " ")</f>
        <v xml:space="preserve"> </v>
      </c>
      <c r="L8306" s="3" t="str">
        <f>IFERROR(VLOOKUP($C8306,Observaciones!$A:$B,2,FALSE)," ")</f>
        <v xml:space="preserve"> </v>
      </c>
      <c r="M8306" t="s">
        <v>553</v>
      </c>
      <c r="O8306" s="4">
        <v>31210146</v>
      </c>
      <c r="P8306" s="4">
        <v>7052400</v>
      </c>
      <c r="Q8306" s="4">
        <v>1339956</v>
      </c>
      <c r="R8306" s="4">
        <v>8392356</v>
      </c>
    </row>
    <row r="8307" spans="1:18" x14ac:dyDescent="0.25">
      <c r="F8307" t="s">
        <v>491</v>
      </c>
      <c r="K8307" t="str">
        <f>IFERROR(IF(AND(VLOOKUP($C8307,Hes!$A:$B, 1, FALSE), $M8307&lt;&gt;" "), "Ingresada", "Falta Ingresar"), " ")</f>
        <v xml:space="preserve"> </v>
      </c>
      <c r="L8307" s="3" t="str">
        <f>IFERROR(VLOOKUP($C8307,Observaciones!$A:$B,2,FALSE)," ")</f>
        <v xml:space="preserve"> </v>
      </c>
      <c r="M8307" t="s">
        <v>553</v>
      </c>
      <c r="P8307" s="4">
        <v>10878562</v>
      </c>
      <c r="Q8307" s="4">
        <v>2066927</v>
      </c>
      <c r="R8307" s="4">
        <v>12945489</v>
      </c>
    </row>
    <row r="8308" spans="1:18" x14ac:dyDescent="0.25">
      <c r="A8308" t="s">
        <v>488</v>
      </c>
      <c r="B8308" t="s">
        <v>486</v>
      </c>
      <c r="C8308">
        <v>82994500</v>
      </c>
      <c r="D8308">
        <v>0</v>
      </c>
      <c r="E8308">
        <v>5770</v>
      </c>
      <c r="F8308" t="s">
        <v>1821</v>
      </c>
      <c r="G8308" s="1">
        <v>45362</v>
      </c>
      <c r="H8308">
        <v>5473318</v>
      </c>
      <c r="I8308">
        <v>193</v>
      </c>
      <c r="J8308" t="s">
        <v>338</v>
      </c>
      <c r="K8308" t="str">
        <f>IFERROR(IF(AND(VLOOKUP($C8308,Hes!$A:$B, 1, FALSE), $M8308&lt;&gt;" "), "Ingresada", "Falta Ingresar"), " ")</f>
        <v xml:space="preserve"> </v>
      </c>
      <c r="L8308" s="3" t="str">
        <f>IFERROR(VLOOKUP($C8308,Observaciones!$A:$B,2,FALSE)," ")</f>
        <v xml:space="preserve"> </v>
      </c>
      <c r="M8308" t="s">
        <v>553</v>
      </c>
      <c r="O8308" s="4">
        <v>31115117</v>
      </c>
      <c r="P8308" s="4">
        <v>47004</v>
      </c>
      <c r="Q8308" s="4">
        <v>8931</v>
      </c>
      <c r="R8308" s="4">
        <v>55935</v>
      </c>
    </row>
    <row r="8309" spans="1:18" x14ac:dyDescent="0.25">
      <c r="A8309" t="s">
        <v>488</v>
      </c>
      <c r="B8309" t="s">
        <v>486</v>
      </c>
      <c r="C8309">
        <v>82994500</v>
      </c>
      <c r="D8309">
        <v>0</v>
      </c>
      <c r="E8309">
        <v>5843</v>
      </c>
      <c r="F8309" t="s">
        <v>1821</v>
      </c>
      <c r="G8309" s="1">
        <v>45374</v>
      </c>
      <c r="H8309">
        <v>5482000</v>
      </c>
      <c r="I8309">
        <v>32</v>
      </c>
      <c r="J8309" t="s">
        <v>330</v>
      </c>
      <c r="K8309" t="str">
        <f>IFERROR(IF(AND(VLOOKUP($C8309,Hes!$A:$B, 1, FALSE), $M8309&lt;&gt;" "), "Ingresada", "Falta Ingresar"), " ")</f>
        <v xml:space="preserve"> </v>
      </c>
      <c r="L8309" s="3" t="str">
        <f>IFERROR(VLOOKUP($C8309,Observaciones!$A:$B,2,FALSE)," ")</f>
        <v xml:space="preserve"> </v>
      </c>
      <c r="M8309" t="s">
        <v>553</v>
      </c>
      <c r="O8309" s="4">
        <v>31202687</v>
      </c>
      <c r="P8309" s="4">
        <v>291017</v>
      </c>
      <c r="Q8309" s="4">
        <v>55293</v>
      </c>
      <c r="R8309" s="4">
        <v>346310</v>
      </c>
    </row>
    <row r="8310" spans="1:18" x14ac:dyDescent="0.25">
      <c r="F8310" t="s">
        <v>489</v>
      </c>
      <c r="K8310" t="str">
        <f>IFERROR(IF(AND(VLOOKUP($C8310,Hes!$A:$B, 1, FALSE), $M8310&lt;&gt;" "), "Ingresada", "Falta Ingresar"), " ")</f>
        <v xml:space="preserve"> </v>
      </c>
      <c r="L8310" s="3" t="str">
        <f>IFERROR(VLOOKUP($C8310,Observaciones!$A:$B,2,FALSE)," ")</f>
        <v xml:space="preserve"> </v>
      </c>
      <c r="M8310" t="s">
        <v>553</v>
      </c>
      <c r="P8310" s="4">
        <v>338021</v>
      </c>
      <c r="Q8310" s="4">
        <v>64224</v>
      </c>
      <c r="R8310" s="4">
        <v>402245</v>
      </c>
    </row>
    <row r="8311" spans="1:18" x14ac:dyDescent="0.25">
      <c r="A8311" t="s">
        <v>3</v>
      </c>
      <c r="B8311" t="s">
        <v>486</v>
      </c>
      <c r="C8311">
        <v>82995700</v>
      </c>
      <c r="D8311">
        <v>37</v>
      </c>
      <c r="E8311">
        <v>31149043</v>
      </c>
      <c r="F8311" t="s">
        <v>636</v>
      </c>
      <c r="G8311" s="1">
        <v>45355</v>
      </c>
      <c r="H8311">
        <v>5469327</v>
      </c>
      <c r="I8311">
        <v>52</v>
      </c>
      <c r="J8311" t="s">
        <v>303</v>
      </c>
      <c r="K8311" t="str">
        <f>IFERROR(IF(AND(VLOOKUP($C8311,Hes!$A:$B, 1, FALSE), $M8311&lt;&gt;" "), "Ingresada", "Falta Ingresar"), " ")</f>
        <v xml:space="preserve"> </v>
      </c>
      <c r="L8311" s="3" t="str">
        <f>IFERROR(VLOOKUP($C8311,Observaciones!$A:$B,2,FALSE)," ")</f>
        <v xml:space="preserve"> </v>
      </c>
      <c r="M8311" t="s">
        <v>553</v>
      </c>
      <c r="O8311" s="4">
        <v>31149043</v>
      </c>
      <c r="P8311" s="4">
        <v>98234</v>
      </c>
      <c r="Q8311" s="4">
        <v>18664</v>
      </c>
      <c r="R8311" s="4">
        <v>116898</v>
      </c>
    </row>
    <row r="8312" spans="1:18" x14ac:dyDescent="0.25">
      <c r="A8312" t="s">
        <v>3</v>
      </c>
      <c r="B8312" t="s">
        <v>486</v>
      </c>
      <c r="C8312">
        <v>82995700</v>
      </c>
      <c r="D8312">
        <v>25</v>
      </c>
      <c r="E8312">
        <v>31149045</v>
      </c>
      <c r="F8312" t="s">
        <v>636</v>
      </c>
      <c r="G8312" s="1">
        <v>45355</v>
      </c>
      <c r="H8312">
        <v>5469521</v>
      </c>
      <c r="I8312">
        <v>52</v>
      </c>
      <c r="J8312" t="s">
        <v>303</v>
      </c>
      <c r="K8312" t="str">
        <f>IFERROR(IF(AND(VLOOKUP($C8312,Hes!$A:$B, 1, FALSE), $M8312&lt;&gt;" "), "Ingresada", "Falta Ingresar"), " ")</f>
        <v xml:space="preserve"> </v>
      </c>
      <c r="L8312" s="3" t="str">
        <f>IFERROR(VLOOKUP($C8312,Observaciones!$A:$B,2,FALSE)," ")</f>
        <v xml:space="preserve"> </v>
      </c>
      <c r="M8312" t="s">
        <v>553</v>
      </c>
      <c r="O8312" s="4">
        <v>31149045</v>
      </c>
      <c r="P8312" s="4">
        <v>98518</v>
      </c>
      <c r="Q8312" s="4">
        <v>18718</v>
      </c>
      <c r="R8312" s="4">
        <v>117236</v>
      </c>
    </row>
    <row r="8313" spans="1:18" x14ac:dyDescent="0.25">
      <c r="A8313" t="s">
        <v>3</v>
      </c>
      <c r="B8313" t="s">
        <v>486</v>
      </c>
      <c r="C8313">
        <v>82995700</v>
      </c>
      <c r="D8313">
        <v>35</v>
      </c>
      <c r="E8313">
        <v>31149046</v>
      </c>
      <c r="F8313" t="s">
        <v>636</v>
      </c>
      <c r="G8313" s="1">
        <v>45355</v>
      </c>
      <c r="H8313">
        <v>5469567</v>
      </c>
      <c r="I8313">
        <v>52</v>
      </c>
      <c r="J8313" t="s">
        <v>303</v>
      </c>
      <c r="K8313" t="str">
        <f>IFERROR(IF(AND(VLOOKUP($C8313,Hes!$A:$B, 1, FALSE), $M8313&lt;&gt;" "), "Ingresada", "Falta Ingresar"), " ")</f>
        <v xml:space="preserve"> </v>
      </c>
      <c r="L8313" s="3" t="str">
        <f>IFERROR(VLOOKUP($C8313,Observaciones!$A:$B,2,FALSE)," ")</f>
        <v xml:space="preserve"> </v>
      </c>
      <c r="M8313" t="s">
        <v>553</v>
      </c>
      <c r="O8313" s="4">
        <v>31149046</v>
      </c>
      <c r="P8313" s="4">
        <v>55851</v>
      </c>
      <c r="Q8313" s="4">
        <v>10612</v>
      </c>
      <c r="R8313" s="4">
        <v>66463</v>
      </c>
    </row>
    <row r="8314" spans="1:18" x14ac:dyDescent="0.25">
      <c r="A8314" t="s">
        <v>3</v>
      </c>
      <c r="B8314" t="s">
        <v>486</v>
      </c>
      <c r="C8314">
        <v>82995700</v>
      </c>
      <c r="D8314">
        <v>73</v>
      </c>
      <c r="E8314">
        <v>31148378</v>
      </c>
      <c r="F8314" t="s">
        <v>636</v>
      </c>
      <c r="G8314" s="1">
        <v>45355</v>
      </c>
      <c r="H8314">
        <v>5469610</v>
      </c>
      <c r="I8314">
        <v>52</v>
      </c>
      <c r="J8314" t="s">
        <v>303</v>
      </c>
      <c r="K8314" t="str">
        <f>IFERROR(IF(AND(VLOOKUP($C8314,Hes!$A:$B, 1, FALSE), $M8314&lt;&gt;" "), "Ingresada", "Falta Ingresar"), " ")</f>
        <v xml:space="preserve"> </v>
      </c>
      <c r="L8314" s="3" t="str">
        <f>IFERROR(VLOOKUP($C8314,Observaciones!$A:$B,2,FALSE)," ")</f>
        <v xml:space="preserve"> </v>
      </c>
      <c r="M8314" t="s">
        <v>553</v>
      </c>
      <c r="O8314" s="4">
        <v>31148378</v>
      </c>
      <c r="P8314" s="4">
        <v>149762</v>
      </c>
      <c r="Q8314" s="4">
        <v>28455</v>
      </c>
      <c r="R8314" s="4">
        <v>178217</v>
      </c>
    </row>
    <row r="8315" spans="1:18" x14ac:dyDescent="0.25">
      <c r="A8315" t="s">
        <v>3</v>
      </c>
      <c r="B8315" t="s">
        <v>486</v>
      </c>
      <c r="C8315">
        <v>82995700</v>
      </c>
      <c r="D8315">
        <v>36</v>
      </c>
      <c r="E8315">
        <v>31149042</v>
      </c>
      <c r="F8315" t="s">
        <v>636</v>
      </c>
      <c r="G8315" s="1">
        <v>45355</v>
      </c>
      <c r="H8315">
        <v>5469653</v>
      </c>
      <c r="I8315">
        <v>52</v>
      </c>
      <c r="J8315" t="s">
        <v>303</v>
      </c>
      <c r="K8315" t="str">
        <f>IFERROR(IF(AND(VLOOKUP($C8315,Hes!$A:$B, 1, FALSE), $M8315&lt;&gt;" "), "Ingresada", "Falta Ingresar"), " ")</f>
        <v xml:space="preserve"> </v>
      </c>
      <c r="L8315" s="3" t="str">
        <f>IFERROR(VLOOKUP($C8315,Observaciones!$A:$B,2,FALSE)," ")</f>
        <v xml:space="preserve"> </v>
      </c>
      <c r="M8315" t="s">
        <v>553</v>
      </c>
      <c r="O8315" s="4">
        <v>31149042</v>
      </c>
      <c r="P8315" s="4">
        <v>140369</v>
      </c>
      <c r="Q8315" s="4">
        <v>26670</v>
      </c>
      <c r="R8315" s="4">
        <v>167039</v>
      </c>
    </row>
    <row r="8316" spans="1:18" x14ac:dyDescent="0.25">
      <c r="A8316" t="s">
        <v>3</v>
      </c>
      <c r="B8316" t="s">
        <v>486</v>
      </c>
      <c r="C8316">
        <v>82995700</v>
      </c>
      <c r="D8316">
        <v>2</v>
      </c>
      <c r="E8316">
        <v>31148374</v>
      </c>
      <c r="F8316" t="s">
        <v>636</v>
      </c>
      <c r="G8316" s="1">
        <v>45355</v>
      </c>
      <c r="H8316">
        <v>5469858</v>
      </c>
      <c r="I8316">
        <v>52</v>
      </c>
      <c r="J8316" t="s">
        <v>303</v>
      </c>
      <c r="K8316" t="str">
        <f>IFERROR(IF(AND(VLOOKUP($C8316,Hes!$A:$B, 1, FALSE), $M8316&lt;&gt;" "), "Ingresada", "Falta Ingresar"), " ")</f>
        <v xml:space="preserve"> </v>
      </c>
      <c r="L8316" s="3" t="str">
        <f>IFERROR(VLOOKUP($C8316,Observaciones!$A:$B,2,FALSE)," ")</f>
        <v xml:space="preserve"> </v>
      </c>
      <c r="M8316" t="s">
        <v>553</v>
      </c>
      <c r="O8316" s="4">
        <v>31148374</v>
      </c>
      <c r="P8316" s="4">
        <v>125151</v>
      </c>
      <c r="Q8316" s="4">
        <v>23779</v>
      </c>
      <c r="R8316" s="4">
        <v>148930</v>
      </c>
    </row>
    <row r="8317" spans="1:18" x14ac:dyDescent="0.25">
      <c r="A8317" t="s">
        <v>3</v>
      </c>
      <c r="B8317" t="s">
        <v>486</v>
      </c>
      <c r="C8317">
        <v>82995700</v>
      </c>
      <c r="D8317">
        <v>110</v>
      </c>
      <c r="E8317">
        <v>31147001</v>
      </c>
      <c r="F8317" t="s">
        <v>636</v>
      </c>
      <c r="G8317" s="1">
        <v>45355</v>
      </c>
      <c r="H8317">
        <v>5469878</v>
      </c>
      <c r="I8317">
        <v>52</v>
      </c>
      <c r="J8317" t="s">
        <v>303</v>
      </c>
      <c r="K8317" t="str">
        <f>IFERROR(IF(AND(VLOOKUP($C8317,Hes!$A:$B, 1, FALSE), $M8317&lt;&gt;" "), "Ingresada", "Falta Ingresar"), " ")</f>
        <v xml:space="preserve"> </v>
      </c>
      <c r="L8317" s="3" t="str">
        <f>IFERROR(VLOOKUP($C8317,Observaciones!$A:$B,2,FALSE)," ")</f>
        <v xml:space="preserve"> </v>
      </c>
      <c r="M8317" t="s">
        <v>553</v>
      </c>
      <c r="O8317" s="4">
        <v>31147001</v>
      </c>
      <c r="P8317" s="4">
        <v>306138</v>
      </c>
      <c r="Q8317" s="4">
        <v>58166</v>
      </c>
      <c r="R8317" s="4">
        <v>364304</v>
      </c>
    </row>
    <row r="8318" spans="1:18" x14ac:dyDescent="0.25">
      <c r="A8318" t="s">
        <v>3</v>
      </c>
      <c r="B8318" t="s">
        <v>486</v>
      </c>
      <c r="C8318">
        <v>82995700</v>
      </c>
      <c r="D8318">
        <v>44</v>
      </c>
      <c r="E8318">
        <v>31147003</v>
      </c>
      <c r="F8318" t="s">
        <v>636</v>
      </c>
      <c r="G8318" s="1">
        <v>45355</v>
      </c>
      <c r="H8318">
        <v>5469879</v>
      </c>
      <c r="I8318">
        <v>52</v>
      </c>
      <c r="J8318" t="s">
        <v>303</v>
      </c>
      <c r="K8318" t="str">
        <f>IFERROR(IF(AND(VLOOKUP($C8318,Hes!$A:$B, 1, FALSE), $M8318&lt;&gt;" "), "Ingresada", "Falta Ingresar"), " ")</f>
        <v xml:space="preserve"> </v>
      </c>
      <c r="L8318" s="3" t="str">
        <f>IFERROR(VLOOKUP($C8318,Observaciones!$A:$B,2,FALSE)," ")</f>
        <v xml:space="preserve"> </v>
      </c>
      <c r="M8318" t="s">
        <v>553</v>
      </c>
      <c r="O8318" s="4">
        <v>31147003</v>
      </c>
      <c r="P8318" s="4">
        <v>179768</v>
      </c>
      <c r="Q8318" s="4">
        <v>34156</v>
      </c>
      <c r="R8318" s="4">
        <v>213924</v>
      </c>
    </row>
    <row r="8319" spans="1:18" x14ac:dyDescent="0.25">
      <c r="A8319" t="s">
        <v>3</v>
      </c>
      <c r="B8319" t="s">
        <v>486</v>
      </c>
      <c r="C8319">
        <v>82995700</v>
      </c>
      <c r="D8319">
        <v>2</v>
      </c>
      <c r="E8319">
        <v>31150200</v>
      </c>
      <c r="F8319" t="s">
        <v>636</v>
      </c>
      <c r="G8319" s="1">
        <v>45356</v>
      </c>
      <c r="H8319">
        <v>5470061</v>
      </c>
      <c r="I8319">
        <v>52</v>
      </c>
      <c r="J8319" t="s">
        <v>303</v>
      </c>
      <c r="K8319" t="str">
        <f>IFERROR(IF(AND(VLOOKUP($C8319,Hes!$A:$B, 1, FALSE), $M8319&lt;&gt;" "), "Ingresada", "Falta Ingresar"), " ")</f>
        <v xml:space="preserve"> </v>
      </c>
      <c r="L8319" s="3" t="str">
        <f>IFERROR(VLOOKUP($C8319,Observaciones!$A:$B,2,FALSE)," ")</f>
        <v xml:space="preserve"> </v>
      </c>
      <c r="M8319" t="s">
        <v>553</v>
      </c>
      <c r="O8319" s="4">
        <v>31150200</v>
      </c>
      <c r="P8319" s="4">
        <v>18650</v>
      </c>
      <c r="Q8319" s="4">
        <v>3544</v>
      </c>
      <c r="R8319" s="4">
        <v>22194</v>
      </c>
    </row>
    <row r="8320" spans="1:18" x14ac:dyDescent="0.25">
      <c r="A8320" t="s">
        <v>3</v>
      </c>
      <c r="B8320" t="s">
        <v>486</v>
      </c>
      <c r="C8320">
        <v>82995700</v>
      </c>
      <c r="D8320">
        <v>7</v>
      </c>
      <c r="E8320">
        <v>31153908</v>
      </c>
      <c r="F8320" t="s">
        <v>636</v>
      </c>
      <c r="G8320" s="1">
        <v>45357</v>
      </c>
      <c r="H8320">
        <v>5471418</v>
      </c>
      <c r="I8320">
        <v>52</v>
      </c>
      <c r="J8320" t="s">
        <v>303</v>
      </c>
      <c r="K8320" t="str">
        <f>IFERROR(IF(AND(VLOOKUP($C8320,Hes!$A:$B, 1, FALSE), $M8320&lt;&gt;" "), "Ingresada", "Falta Ingresar"), " ")</f>
        <v xml:space="preserve"> </v>
      </c>
      <c r="L8320" s="3" t="str">
        <f>IFERROR(VLOOKUP($C8320,Observaciones!$A:$B,2,FALSE)," ")</f>
        <v xml:space="preserve"> </v>
      </c>
      <c r="M8320" t="s">
        <v>553</v>
      </c>
      <c r="O8320" s="4">
        <v>31153908</v>
      </c>
      <c r="P8320" s="4">
        <v>199180</v>
      </c>
      <c r="Q8320" s="4">
        <v>37844</v>
      </c>
      <c r="R8320" s="4">
        <v>237024</v>
      </c>
    </row>
    <row r="8321" spans="1:18" x14ac:dyDescent="0.25">
      <c r="A8321" t="s">
        <v>3</v>
      </c>
      <c r="B8321" t="s">
        <v>486</v>
      </c>
      <c r="C8321">
        <v>82995700</v>
      </c>
      <c r="D8321">
        <v>58</v>
      </c>
      <c r="E8321">
        <v>31152133</v>
      </c>
      <c r="F8321" t="s">
        <v>636</v>
      </c>
      <c r="G8321" s="1">
        <v>45357</v>
      </c>
      <c r="H8321">
        <v>5471423</v>
      </c>
      <c r="I8321">
        <v>52</v>
      </c>
      <c r="J8321" t="s">
        <v>303</v>
      </c>
      <c r="K8321" t="str">
        <f>IFERROR(IF(AND(VLOOKUP($C8321,Hes!$A:$B, 1, FALSE), $M8321&lt;&gt;" "), "Ingresada", "Falta Ingresar"), " ")</f>
        <v xml:space="preserve"> </v>
      </c>
      <c r="L8321" s="3" t="str">
        <f>IFERROR(VLOOKUP($C8321,Observaciones!$A:$B,2,FALSE)," ")</f>
        <v xml:space="preserve"> </v>
      </c>
      <c r="M8321" t="s">
        <v>553</v>
      </c>
      <c r="O8321" s="4">
        <v>31152133</v>
      </c>
      <c r="P8321" s="4">
        <v>145942</v>
      </c>
      <c r="Q8321" s="4">
        <v>27729</v>
      </c>
      <c r="R8321" s="4">
        <v>173671</v>
      </c>
    </row>
    <row r="8322" spans="1:18" x14ac:dyDescent="0.25">
      <c r="A8322" t="s">
        <v>3</v>
      </c>
      <c r="B8322" t="s">
        <v>486</v>
      </c>
      <c r="C8322">
        <v>82995700</v>
      </c>
      <c r="D8322">
        <v>43</v>
      </c>
      <c r="E8322">
        <v>31151506</v>
      </c>
      <c r="F8322" t="s">
        <v>636</v>
      </c>
      <c r="G8322" s="1">
        <v>45358</v>
      </c>
      <c r="H8322">
        <v>5471658</v>
      </c>
      <c r="I8322">
        <v>52</v>
      </c>
      <c r="J8322" t="s">
        <v>303</v>
      </c>
      <c r="K8322" t="str">
        <f>IFERROR(IF(AND(VLOOKUP($C8322,Hes!$A:$B, 1, FALSE), $M8322&lt;&gt;" "), "Ingresada", "Falta Ingresar"), " ")</f>
        <v xml:space="preserve"> </v>
      </c>
      <c r="L8322" s="3" t="str">
        <f>IFERROR(VLOOKUP($C8322,Observaciones!$A:$B,2,FALSE)," ")</f>
        <v xml:space="preserve"> </v>
      </c>
      <c r="M8322" t="s">
        <v>553</v>
      </c>
      <c r="O8322" s="4">
        <v>31151506</v>
      </c>
      <c r="P8322" s="4">
        <v>279994</v>
      </c>
      <c r="Q8322" s="4">
        <v>53199</v>
      </c>
      <c r="R8322" s="4">
        <v>333193</v>
      </c>
    </row>
    <row r="8323" spans="1:18" x14ac:dyDescent="0.25">
      <c r="A8323" t="s">
        <v>3</v>
      </c>
      <c r="B8323" t="s">
        <v>486</v>
      </c>
      <c r="C8323">
        <v>82995700</v>
      </c>
      <c r="D8323">
        <v>6</v>
      </c>
      <c r="E8323">
        <v>31155477</v>
      </c>
      <c r="F8323" t="s">
        <v>636</v>
      </c>
      <c r="G8323" s="1">
        <v>45358</v>
      </c>
      <c r="H8323">
        <v>5471750</v>
      </c>
      <c r="I8323">
        <v>52</v>
      </c>
      <c r="J8323" t="s">
        <v>303</v>
      </c>
      <c r="K8323" t="str">
        <f>IFERROR(IF(AND(VLOOKUP($C8323,Hes!$A:$B, 1, FALSE), $M8323&lt;&gt;" "), "Ingresada", "Falta Ingresar"), " ")</f>
        <v xml:space="preserve"> </v>
      </c>
      <c r="L8323" s="3" t="str">
        <f>IFERROR(VLOOKUP($C8323,Observaciones!$A:$B,2,FALSE)," ")</f>
        <v xml:space="preserve"> </v>
      </c>
      <c r="M8323" t="s">
        <v>553</v>
      </c>
      <c r="O8323" s="4">
        <v>31155477</v>
      </c>
      <c r="P8323" s="4">
        <v>140158</v>
      </c>
      <c r="Q8323" s="4">
        <v>26630</v>
      </c>
      <c r="R8323" s="4">
        <v>166788</v>
      </c>
    </row>
    <row r="8324" spans="1:18" x14ac:dyDescent="0.25">
      <c r="A8324" t="s">
        <v>3</v>
      </c>
      <c r="B8324" t="s">
        <v>486</v>
      </c>
      <c r="C8324">
        <v>82995700</v>
      </c>
      <c r="D8324">
        <v>67</v>
      </c>
      <c r="E8324">
        <v>31158208</v>
      </c>
      <c r="F8324" t="s">
        <v>636</v>
      </c>
      <c r="G8324" s="1">
        <v>45358</v>
      </c>
      <c r="H8324">
        <v>5471885</v>
      </c>
      <c r="I8324">
        <v>52</v>
      </c>
      <c r="J8324" t="s">
        <v>303</v>
      </c>
      <c r="K8324" t="str">
        <f>IFERROR(IF(AND(VLOOKUP($C8324,Hes!$A:$B, 1, FALSE), $M8324&lt;&gt;" "), "Ingresada", "Falta Ingresar"), " ")</f>
        <v xml:space="preserve"> </v>
      </c>
      <c r="L8324" s="3" t="str">
        <f>IFERROR(VLOOKUP($C8324,Observaciones!$A:$B,2,FALSE)," ")</f>
        <v xml:space="preserve"> </v>
      </c>
      <c r="M8324" t="s">
        <v>553</v>
      </c>
      <c r="O8324" s="4">
        <v>31158208</v>
      </c>
      <c r="P8324" s="4">
        <v>178563</v>
      </c>
      <c r="Q8324" s="4">
        <v>33927</v>
      </c>
      <c r="R8324" s="4">
        <v>212490</v>
      </c>
    </row>
    <row r="8325" spans="1:18" x14ac:dyDescent="0.25">
      <c r="A8325" t="s">
        <v>3</v>
      </c>
      <c r="B8325" t="s">
        <v>486</v>
      </c>
      <c r="C8325">
        <v>82995700</v>
      </c>
      <c r="D8325">
        <v>24</v>
      </c>
      <c r="E8325">
        <v>31152119</v>
      </c>
      <c r="F8325" t="s">
        <v>636</v>
      </c>
      <c r="G8325" s="1">
        <v>45358</v>
      </c>
      <c r="H8325">
        <v>5472046</v>
      </c>
      <c r="I8325">
        <v>52</v>
      </c>
      <c r="J8325" t="s">
        <v>303</v>
      </c>
      <c r="K8325" t="str">
        <f>IFERROR(IF(AND(VLOOKUP($C8325,Hes!$A:$B, 1, FALSE), $M8325&lt;&gt;" "), "Ingresada", "Falta Ingresar"), " ")</f>
        <v xml:space="preserve"> </v>
      </c>
      <c r="L8325" s="3" t="str">
        <f>IFERROR(VLOOKUP($C8325,Observaciones!$A:$B,2,FALSE)," ")</f>
        <v xml:space="preserve"> </v>
      </c>
      <c r="M8325" t="s">
        <v>553</v>
      </c>
      <c r="O8325" s="4">
        <v>31152119</v>
      </c>
      <c r="P8325" s="4">
        <v>79933</v>
      </c>
      <c r="Q8325" s="4">
        <v>15187</v>
      </c>
      <c r="R8325" s="4">
        <v>95120</v>
      </c>
    </row>
    <row r="8326" spans="1:18" x14ac:dyDescent="0.25">
      <c r="A8326" t="s">
        <v>3</v>
      </c>
      <c r="B8326" t="s">
        <v>486</v>
      </c>
      <c r="C8326">
        <v>82995700</v>
      </c>
      <c r="D8326">
        <v>57</v>
      </c>
      <c r="E8326">
        <v>31159929</v>
      </c>
      <c r="F8326" t="s">
        <v>636</v>
      </c>
      <c r="G8326" s="1">
        <v>45358</v>
      </c>
      <c r="H8326">
        <v>5472089</v>
      </c>
      <c r="I8326">
        <v>52</v>
      </c>
      <c r="J8326" t="s">
        <v>303</v>
      </c>
      <c r="K8326" t="str">
        <f>IFERROR(IF(AND(VLOOKUP($C8326,Hes!$A:$B, 1, FALSE), $M8326&lt;&gt;" "), "Ingresada", "Falta Ingresar"), " ")</f>
        <v xml:space="preserve"> </v>
      </c>
      <c r="L8326" s="3" t="str">
        <f>IFERROR(VLOOKUP($C8326,Observaciones!$A:$B,2,FALSE)," ")</f>
        <v xml:space="preserve"> </v>
      </c>
      <c r="M8326" t="s">
        <v>553</v>
      </c>
      <c r="O8326" s="4">
        <v>31159929</v>
      </c>
      <c r="P8326" s="4">
        <v>76266</v>
      </c>
      <c r="Q8326" s="4">
        <v>14491</v>
      </c>
      <c r="R8326" s="4">
        <v>90757</v>
      </c>
    </row>
    <row r="8327" spans="1:18" x14ac:dyDescent="0.25">
      <c r="A8327" t="s">
        <v>3</v>
      </c>
      <c r="B8327" t="s">
        <v>486</v>
      </c>
      <c r="C8327">
        <v>82995700</v>
      </c>
      <c r="D8327">
        <v>55</v>
      </c>
      <c r="E8327">
        <v>31159931</v>
      </c>
      <c r="F8327" t="s">
        <v>636</v>
      </c>
      <c r="G8327" s="1">
        <v>45358</v>
      </c>
      <c r="H8327">
        <v>5472092</v>
      </c>
      <c r="I8327">
        <v>52</v>
      </c>
      <c r="J8327" t="s">
        <v>303</v>
      </c>
      <c r="K8327" t="str">
        <f>IFERROR(IF(AND(VLOOKUP($C8327,Hes!$A:$B, 1, FALSE), $M8327&lt;&gt;" "), "Ingresada", "Falta Ingresar"), " ")</f>
        <v xml:space="preserve"> </v>
      </c>
      <c r="L8327" s="3" t="str">
        <f>IFERROR(VLOOKUP($C8327,Observaciones!$A:$B,2,FALSE)," ")</f>
        <v xml:space="preserve"> </v>
      </c>
      <c r="M8327" t="s">
        <v>553</v>
      </c>
      <c r="O8327" s="4">
        <v>31159931</v>
      </c>
      <c r="P8327" s="4">
        <v>38097</v>
      </c>
      <c r="Q8327" s="4">
        <v>7238</v>
      </c>
      <c r="R8327" s="4">
        <v>45335</v>
      </c>
    </row>
    <row r="8328" spans="1:18" x14ac:dyDescent="0.25">
      <c r="A8328" t="s">
        <v>3</v>
      </c>
      <c r="B8328" t="s">
        <v>486</v>
      </c>
      <c r="C8328">
        <v>82995700</v>
      </c>
      <c r="D8328">
        <v>40</v>
      </c>
      <c r="E8328">
        <v>31158222</v>
      </c>
      <c r="F8328" t="s">
        <v>636</v>
      </c>
      <c r="G8328" s="1">
        <v>45358</v>
      </c>
      <c r="H8328">
        <v>5472159</v>
      </c>
      <c r="I8328">
        <v>52</v>
      </c>
      <c r="J8328" t="s">
        <v>303</v>
      </c>
      <c r="K8328" t="str">
        <f>IFERROR(IF(AND(VLOOKUP($C8328,Hes!$A:$B, 1, FALSE), $M8328&lt;&gt;" "), "Ingresada", "Falta Ingresar"), " ")</f>
        <v xml:space="preserve"> </v>
      </c>
      <c r="L8328" s="3" t="str">
        <f>IFERROR(VLOOKUP($C8328,Observaciones!$A:$B,2,FALSE)," ")</f>
        <v xml:space="preserve"> </v>
      </c>
      <c r="M8328" t="s">
        <v>553</v>
      </c>
      <c r="O8328" s="4">
        <v>31158222</v>
      </c>
      <c r="P8328" s="4">
        <v>50844</v>
      </c>
      <c r="Q8328" s="4">
        <v>9660</v>
      </c>
      <c r="R8328" s="4">
        <v>60504</v>
      </c>
    </row>
    <row r="8329" spans="1:18" x14ac:dyDescent="0.25">
      <c r="A8329" t="s">
        <v>3</v>
      </c>
      <c r="B8329" t="s">
        <v>486</v>
      </c>
      <c r="C8329">
        <v>82995700</v>
      </c>
      <c r="D8329">
        <v>41</v>
      </c>
      <c r="E8329">
        <v>31159935</v>
      </c>
      <c r="F8329" t="s">
        <v>636</v>
      </c>
      <c r="G8329" s="1">
        <v>45359</v>
      </c>
      <c r="H8329">
        <v>5472466</v>
      </c>
      <c r="I8329">
        <v>52</v>
      </c>
      <c r="J8329" t="s">
        <v>303</v>
      </c>
      <c r="K8329" t="str">
        <f>IFERROR(IF(AND(VLOOKUP($C8329,Hes!$A:$B, 1, FALSE), $M8329&lt;&gt;" "), "Ingresada", "Falta Ingresar"), " ")</f>
        <v xml:space="preserve"> </v>
      </c>
      <c r="L8329" s="3" t="str">
        <f>IFERROR(VLOOKUP($C8329,Observaciones!$A:$B,2,FALSE)," ")</f>
        <v xml:space="preserve"> </v>
      </c>
      <c r="M8329" t="s">
        <v>553</v>
      </c>
      <c r="O8329" s="4">
        <v>31159935</v>
      </c>
      <c r="P8329" s="4">
        <v>76600</v>
      </c>
      <c r="Q8329" s="4">
        <v>14554</v>
      </c>
      <c r="R8329" s="4">
        <v>91154</v>
      </c>
    </row>
    <row r="8330" spans="1:18" x14ac:dyDescent="0.25">
      <c r="A8330" t="s">
        <v>3</v>
      </c>
      <c r="B8330" t="s">
        <v>486</v>
      </c>
      <c r="C8330">
        <v>82995700</v>
      </c>
      <c r="D8330">
        <v>109</v>
      </c>
      <c r="E8330">
        <v>31158209</v>
      </c>
      <c r="F8330" t="s">
        <v>636</v>
      </c>
      <c r="G8330" s="1">
        <v>45359</v>
      </c>
      <c r="H8330">
        <v>5472524</v>
      </c>
      <c r="I8330">
        <v>52</v>
      </c>
      <c r="J8330" t="s">
        <v>303</v>
      </c>
      <c r="K8330" t="str">
        <f>IFERROR(IF(AND(VLOOKUP($C8330,Hes!$A:$B, 1, FALSE), $M8330&lt;&gt;" "), "Ingresada", "Falta Ingresar"), " ")</f>
        <v xml:space="preserve"> </v>
      </c>
      <c r="L8330" s="3" t="str">
        <f>IFERROR(VLOOKUP($C8330,Observaciones!$A:$B,2,FALSE)," ")</f>
        <v xml:space="preserve"> </v>
      </c>
      <c r="M8330" t="s">
        <v>553</v>
      </c>
      <c r="O8330" s="4">
        <v>31158209</v>
      </c>
      <c r="P8330" s="4">
        <v>149974</v>
      </c>
      <c r="Q8330" s="4">
        <v>28495</v>
      </c>
      <c r="R8330" s="4">
        <v>178469</v>
      </c>
    </row>
    <row r="8331" spans="1:18" x14ac:dyDescent="0.25">
      <c r="A8331" t="s">
        <v>3</v>
      </c>
      <c r="B8331" t="s">
        <v>486</v>
      </c>
      <c r="C8331">
        <v>82995700</v>
      </c>
      <c r="D8331">
        <v>69</v>
      </c>
      <c r="E8331">
        <v>31164111</v>
      </c>
      <c r="F8331" t="s">
        <v>636</v>
      </c>
      <c r="G8331" s="1">
        <v>45359</v>
      </c>
      <c r="H8331">
        <v>5472626</v>
      </c>
      <c r="I8331">
        <v>52</v>
      </c>
      <c r="J8331" t="s">
        <v>303</v>
      </c>
      <c r="K8331" t="str">
        <f>IFERROR(IF(AND(VLOOKUP($C8331,Hes!$A:$B, 1, FALSE), $M8331&lt;&gt;" "), "Ingresada", "Falta Ingresar"), " ")</f>
        <v xml:space="preserve"> </v>
      </c>
      <c r="L8331" s="3" t="str">
        <f>IFERROR(VLOOKUP($C8331,Observaciones!$A:$B,2,FALSE)," ")</f>
        <v xml:space="preserve"> </v>
      </c>
      <c r="M8331" t="s">
        <v>553</v>
      </c>
      <c r="O8331" s="4">
        <v>31164111</v>
      </c>
      <c r="P8331" s="4">
        <v>118912</v>
      </c>
      <c r="Q8331" s="4">
        <v>22593</v>
      </c>
      <c r="R8331" s="4">
        <v>141505</v>
      </c>
    </row>
    <row r="8332" spans="1:18" x14ac:dyDescent="0.25">
      <c r="A8332" t="s">
        <v>3</v>
      </c>
      <c r="B8332" t="s">
        <v>486</v>
      </c>
      <c r="C8332">
        <v>82995700</v>
      </c>
      <c r="D8332">
        <v>45</v>
      </c>
      <c r="E8332">
        <v>31160371</v>
      </c>
      <c r="F8332" t="s">
        <v>636</v>
      </c>
      <c r="G8332" s="1">
        <v>45359</v>
      </c>
      <c r="H8332">
        <v>5472642</v>
      </c>
      <c r="I8332">
        <v>52</v>
      </c>
      <c r="J8332" t="s">
        <v>303</v>
      </c>
      <c r="K8332" t="str">
        <f>IFERROR(IF(AND(VLOOKUP($C8332,Hes!$A:$B, 1, FALSE), $M8332&lt;&gt;" "), "Ingresada", "Falta Ingresar"), " ")</f>
        <v xml:space="preserve"> </v>
      </c>
      <c r="L8332" s="3" t="str">
        <f>IFERROR(VLOOKUP($C8332,Observaciones!$A:$B,2,FALSE)," ")</f>
        <v xml:space="preserve"> </v>
      </c>
      <c r="M8332" t="s">
        <v>553</v>
      </c>
      <c r="O8332" s="4">
        <v>31160371</v>
      </c>
      <c r="P8332" s="4">
        <v>157851</v>
      </c>
      <c r="Q8332" s="4">
        <v>29992</v>
      </c>
      <c r="R8332" s="4">
        <v>187843</v>
      </c>
    </row>
    <row r="8333" spans="1:18" x14ac:dyDescent="0.25">
      <c r="A8333" t="s">
        <v>3</v>
      </c>
      <c r="B8333" t="s">
        <v>486</v>
      </c>
      <c r="C8333">
        <v>82995700</v>
      </c>
      <c r="D8333">
        <v>34</v>
      </c>
      <c r="E8333">
        <v>31160370</v>
      </c>
      <c r="F8333" t="s">
        <v>636</v>
      </c>
      <c r="G8333" s="1">
        <v>45359</v>
      </c>
      <c r="H8333">
        <v>5472781</v>
      </c>
      <c r="I8333">
        <v>52</v>
      </c>
      <c r="J8333" t="s">
        <v>303</v>
      </c>
      <c r="K8333" t="str">
        <f>IFERROR(IF(AND(VLOOKUP($C8333,Hes!$A:$B, 1, FALSE), $M8333&lt;&gt;" "), "Ingresada", "Falta Ingresar"), " ")</f>
        <v xml:space="preserve"> </v>
      </c>
      <c r="L8333" s="3" t="str">
        <f>IFERROR(VLOOKUP($C8333,Observaciones!$A:$B,2,FALSE)," ")</f>
        <v xml:space="preserve"> </v>
      </c>
      <c r="M8333" t="s">
        <v>553</v>
      </c>
      <c r="O8333" s="4">
        <v>31160370</v>
      </c>
      <c r="P8333" s="4">
        <v>57905</v>
      </c>
      <c r="Q8333" s="4">
        <v>11002</v>
      </c>
      <c r="R8333" s="4">
        <v>68907</v>
      </c>
    </row>
    <row r="8334" spans="1:18" x14ac:dyDescent="0.25">
      <c r="A8334" t="s">
        <v>3</v>
      </c>
      <c r="B8334" t="s">
        <v>486</v>
      </c>
      <c r="C8334">
        <v>82995700</v>
      </c>
      <c r="D8334">
        <v>56</v>
      </c>
      <c r="E8334">
        <v>31159933</v>
      </c>
      <c r="F8334" t="s">
        <v>636</v>
      </c>
      <c r="G8334" s="1">
        <v>45362</v>
      </c>
      <c r="H8334">
        <v>5473687</v>
      </c>
      <c r="I8334">
        <v>52</v>
      </c>
      <c r="J8334" t="s">
        <v>303</v>
      </c>
      <c r="K8334" t="str">
        <f>IFERROR(IF(AND(VLOOKUP($C8334,Hes!$A:$B, 1, FALSE), $M8334&lt;&gt;" "), "Ingresada", "Falta Ingresar"), " ")</f>
        <v xml:space="preserve"> </v>
      </c>
      <c r="L8334" s="3" t="str">
        <f>IFERROR(VLOOKUP($C8334,Observaciones!$A:$B,2,FALSE)," ")</f>
        <v xml:space="preserve"> </v>
      </c>
      <c r="M8334" t="s">
        <v>553</v>
      </c>
      <c r="O8334" s="4">
        <v>31159933</v>
      </c>
      <c r="P8334" s="4">
        <v>39831</v>
      </c>
      <c r="Q8334" s="4">
        <v>7568</v>
      </c>
      <c r="R8334" s="4">
        <v>47399</v>
      </c>
    </row>
    <row r="8335" spans="1:18" x14ac:dyDescent="0.25">
      <c r="A8335" t="s">
        <v>3</v>
      </c>
      <c r="B8335" t="s">
        <v>486</v>
      </c>
      <c r="C8335">
        <v>82995700</v>
      </c>
      <c r="D8335">
        <v>19</v>
      </c>
      <c r="E8335">
        <v>31164139</v>
      </c>
      <c r="F8335" t="s">
        <v>636</v>
      </c>
      <c r="G8335" s="1">
        <v>45362</v>
      </c>
      <c r="H8335">
        <v>5473716</v>
      </c>
      <c r="I8335">
        <v>52</v>
      </c>
      <c r="J8335" t="s">
        <v>303</v>
      </c>
      <c r="K8335" t="str">
        <f>IFERROR(IF(AND(VLOOKUP($C8335,Hes!$A:$B, 1, FALSE), $M8335&lt;&gt;" "), "Ingresada", "Falta Ingresar"), " ")</f>
        <v xml:space="preserve"> </v>
      </c>
      <c r="L8335" s="3" t="str">
        <f>IFERROR(VLOOKUP($C8335,Observaciones!$A:$B,2,FALSE)," ")</f>
        <v xml:space="preserve"> </v>
      </c>
      <c r="M8335" t="s">
        <v>553</v>
      </c>
      <c r="O8335" s="4">
        <v>31164139</v>
      </c>
      <c r="P8335" s="4">
        <v>127505</v>
      </c>
      <c r="Q8335" s="4">
        <v>24226</v>
      </c>
      <c r="R8335" s="4">
        <v>151731</v>
      </c>
    </row>
    <row r="8336" spans="1:18" x14ac:dyDescent="0.25">
      <c r="A8336" t="s">
        <v>3</v>
      </c>
      <c r="B8336" t="s">
        <v>486</v>
      </c>
      <c r="C8336">
        <v>82995700</v>
      </c>
      <c r="D8336">
        <v>71</v>
      </c>
      <c r="E8336">
        <v>31164105</v>
      </c>
      <c r="F8336" t="s">
        <v>636</v>
      </c>
      <c r="G8336" s="1">
        <v>45362</v>
      </c>
      <c r="H8336">
        <v>5474586</v>
      </c>
      <c r="I8336">
        <v>52</v>
      </c>
      <c r="J8336" t="s">
        <v>303</v>
      </c>
      <c r="K8336" t="str">
        <f>IFERROR(IF(AND(VLOOKUP($C8336,Hes!$A:$B, 1, FALSE), $M8336&lt;&gt;" "), "Ingresada", "Falta Ingresar"), " ")</f>
        <v xml:space="preserve"> </v>
      </c>
      <c r="L8336" s="3" t="str">
        <f>IFERROR(VLOOKUP($C8336,Observaciones!$A:$B,2,FALSE)," ")</f>
        <v xml:space="preserve"> </v>
      </c>
      <c r="M8336" t="s">
        <v>553</v>
      </c>
      <c r="O8336" s="4">
        <v>31164105</v>
      </c>
      <c r="P8336" s="4">
        <v>72033</v>
      </c>
      <c r="Q8336" s="4">
        <v>13686</v>
      </c>
      <c r="R8336" s="4">
        <v>85719</v>
      </c>
    </row>
    <row r="8337" spans="1:18" x14ac:dyDescent="0.25">
      <c r="A8337" t="s">
        <v>3</v>
      </c>
      <c r="B8337" t="s">
        <v>486</v>
      </c>
      <c r="C8337">
        <v>82995700</v>
      </c>
      <c r="D8337">
        <v>49</v>
      </c>
      <c r="E8337">
        <v>31160367</v>
      </c>
      <c r="F8337" t="s">
        <v>636</v>
      </c>
      <c r="G8337" s="1">
        <v>45362</v>
      </c>
      <c r="H8337">
        <v>5474616</v>
      </c>
      <c r="I8337">
        <v>52</v>
      </c>
      <c r="J8337" t="s">
        <v>303</v>
      </c>
      <c r="K8337" t="str">
        <f>IFERROR(IF(AND(VLOOKUP($C8337,Hes!$A:$B, 1, FALSE), $M8337&lt;&gt;" "), "Ingresada", "Falta Ingresar"), " ")</f>
        <v xml:space="preserve"> </v>
      </c>
      <c r="L8337" s="3" t="str">
        <f>IFERROR(VLOOKUP($C8337,Observaciones!$A:$B,2,FALSE)," ")</f>
        <v xml:space="preserve"> </v>
      </c>
      <c r="M8337" t="s">
        <v>553</v>
      </c>
      <c r="O8337" s="4">
        <v>31160367</v>
      </c>
      <c r="P8337" s="4">
        <v>138348</v>
      </c>
      <c r="Q8337" s="4">
        <v>26286</v>
      </c>
      <c r="R8337" s="4">
        <v>164634</v>
      </c>
    </row>
    <row r="8338" spans="1:18" x14ac:dyDescent="0.25">
      <c r="A8338" t="s">
        <v>3</v>
      </c>
      <c r="B8338" t="s">
        <v>486</v>
      </c>
      <c r="C8338">
        <v>82995700</v>
      </c>
      <c r="D8338">
        <v>5</v>
      </c>
      <c r="E8338">
        <v>31167135</v>
      </c>
      <c r="F8338" t="s">
        <v>636</v>
      </c>
      <c r="G8338" s="1">
        <v>45362</v>
      </c>
      <c r="H8338">
        <v>5474811</v>
      </c>
      <c r="I8338">
        <v>52</v>
      </c>
      <c r="J8338" t="s">
        <v>303</v>
      </c>
      <c r="K8338" t="str">
        <f>IFERROR(IF(AND(VLOOKUP($C8338,Hes!$A:$B, 1, FALSE), $M8338&lt;&gt;" "), "Ingresada", "Falta Ingresar"), " ")</f>
        <v xml:space="preserve"> </v>
      </c>
      <c r="L8338" s="3" t="str">
        <f>IFERROR(VLOOKUP($C8338,Observaciones!$A:$B,2,FALSE)," ")</f>
        <v xml:space="preserve"> </v>
      </c>
      <c r="M8338" t="s">
        <v>553</v>
      </c>
      <c r="O8338" s="4">
        <v>31167135</v>
      </c>
      <c r="P8338" s="4">
        <v>78983</v>
      </c>
      <c r="Q8338" s="4">
        <v>15007</v>
      </c>
      <c r="R8338" s="4">
        <v>93990</v>
      </c>
    </row>
    <row r="8339" spans="1:18" x14ac:dyDescent="0.25">
      <c r="A8339" t="s">
        <v>3</v>
      </c>
      <c r="B8339" t="s">
        <v>486</v>
      </c>
      <c r="C8339">
        <v>82995700</v>
      </c>
      <c r="D8339">
        <v>103</v>
      </c>
      <c r="E8339">
        <v>31165866</v>
      </c>
      <c r="F8339" t="s">
        <v>636</v>
      </c>
      <c r="G8339" s="1">
        <v>45362</v>
      </c>
      <c r="H8339">
        <v>5474870</v>
      </c>
      <c r="I8339">
        <v>52</v>
      </c>
      <c r="J8339" t="s">
        <v>303</v>
      </c>
      <c r="K8339" t="str">
        <f>IFERROR(IF(AND(VLOOKUP($C8339,Hes!$A:$B, 1, FALSE), $M8339&lt;&gt;" "), "Ingresada", "Falta Ingresar"), " ")</f>
        <v xml:space="preserve"> </v>
      </c>
      <c r="L8339" s="3" t="str">
        <f>IFERROR(VLOOKUP($C8339,Observaciones!$A:$B,2,FALSE)," ")</f>
        <v xml:space="preserve"> </v>
      </c>
      <c r="M8339" t="s">
        <v>553</v>
      </c>
      <c r="O8339" s="4">
        <v>31165866</v>
      </c>
      <c r="P8339" s="4">
        <v>80904</v>
      </c>
      <c r="Q8339" s="4">
        <v>15372</v>
      </c>
      <c r="R8339" s="4">
        <v>96276</v>
      </c>
    </row>
    <row r="8340" spans="1:18" x14ac:dyDescent="0.25">
      <c r="A8340" t="s">
        <v>3</v>
      </c>
      <c r="B8340" t="s">
        <v>486</v>
      </c>
      <c r="C8340">
        <v>82995700</v>
      </c>
      <c r="D8340">
        <v>26</v>
      </c>
      <c r="E8340">
        <v>31172076</v>
      </c>
      <c r="F8340" t="s">
        <v>636</v>
      </c>
      <c r="G8340" s="1">
        <v>45363</v>
      </c>
      <c r="H8340">
        <v>5475477</v>
      </c>
      <c r="I8340">
        <v>52</v>
      </c>
      <c r="J8340" t="s">
        <v>303</v>
      </c>
      <c r="K8340" t="str">
        <f>IFERROR(IF(AND(VLOOKUP($C8340,Hes!$A:$B, 1, FALSE), $M8340&lt;&gt;" "), "Ingresada", "Falta Ingresar"), " ")</f>
        <v xml:space="preserve"> </v>
      </c>
      <c r="L8340" s="3" t="str">
        <f>IFERROR(VLOOKUP($C8340,Observaciones!$A:$B,2,FALSE)," ")</f>
        <v xml:space="preserve"> </v>
      </c>
      <c r="M8340" t="s">
        <v>553</v>
      </c>
      <c r="O8340" s="4">
        <v>31172076</v>
      </c>
      <c r="P8340" s="4">
        <v>62611</v>
      </c>
      <c r="Q8340" s="4">
        <v>11896</v>
      </c>
      <c r="R8340" s="4">
        <v>74507</v>
      </c>
    </row>
    <row r="8341" spans="1:18" x14ac:dyDescent="0.25">
      <c r="A8341" t="s">
        <v>3</v>
      </c>
      <c r="B8341" t="s">
        <v>486</v>
      </c>
      <c r="C8341">
        <v>82995700</v>
      </c>
      <c r="D8341">
        <v>104</v>
      </c>
      <c r="E8341">
        <v>31172661</v>
      </c>
      <c r="F8341" t="s">
        <v>636</v>
      </c>
      <c r="G8341" s="1">
        <v>45363</v>
      </c>
      <c r="H8341">
        <v>5475532</v>
      </c>
      <c r="I8341">
        <v>52</v>
      </c>
      <c r="J8341" t="s">
        <v>303</v>
      </c>
      <c r="K8341" t="str">
        <f>IFERROR(IF(AND(VLOOKUP($C8341,Hes!$A:$B, 1, FALSE), $M8341&lt;&gt;" "), "Ingresada", "Falta Ingresar"), " ")</f>
        <v xml:space="preserve"> </v>
      </c>
      <c r="L8341" s="3" t="str">
        <f>IFERROR(VLOOKUP($C8341,Observaciones!$A:$B,2,FALSE)," ")</f>
        <v xml:space="preserve"> </v>
      </c>
      <c r="M8341" t="s">
        <v>553</v>
      </c>
      <c r="O8341" s="4">
        <v>31172661</v>
      </c>
      <c r="P8341" s="4">
        <v>55428</v>
      </c>
      <c r="Q8341" s="4">
        <v>10531</v>
      </c>
      <c r="R8341" s="4">
        <v>65959</v>
      </c>
    </row>
    <row r="8342" spans="1:18" x14ac:dyDescent="0.25">
      <c r="A8342" t="s">
        <v>3</v>
      </c>
      <c r="B8342" t="s">
        <v>486</v>
      </c>
      <c r="C8342">
        <v>82995700</v>
      </c>
      <c r="D8342">
        <v>27</v>
      </c>
      <c r="E8342">
        <v>31172085</v>
      </c>
      <c r="F8342" t="s">
        <v>636</v>
      </c>
      <c r="G8342" s="1">
        <v>45363</v>
      </c>
      <c r="H8342">
        <v>5475533</v>
      </c>
      <c r="I8342">
        <v>52</v>
      </c>
      <c r="J8342" t="s">
        <v>303</v>
      </c>
      <c r="K8342" t="str">
        <f>IFERROR(IF(AND(VLOOKUP($C8342,Hes!$A:$B, 1, FALSE), $M8342&lt;&gt;" "), "Ingresada", "Falta Ingresar"), " ")</f>
        <v xml:space="preserve"> </v>
      </c>
      <c r="L8342" s="3" t="str">
        <f>IFERROR(VLOOKUP($C8342,Observaciones!$A:$B,2,FALSE)," ")</f>
        <v xml:space="preserve"> </v>
      </c>
      <c r="M8342" t="s">
        <v>553</v>
      </c>
      <c r="O8342" s="4">
        <v>31172085</v>
      </c>
      <c r="P8342" s="4">
        <v>138814</v>
      </c>
      <c r="Q8342" s="4">
        <v>26375</v>
      </c>
      <c r="R8342" s="4">
        <v>165189</v>
      </c>
    </row>
    <row r="8343" spans="1:18" x14ac:dyDescent="0.25">
      <c r="A8343" t="s">
        <v>3</v>
      </c>
      <c r="B8343" t="s">
        <v>486</v>
      </c>
      <c r="C8343">
        <v>82995700</v>
      </c>
      <c r="D8343">
        <v>105</v>
      </c>
      <c r="E8343">
        <v>31172092</v>
      </c>
      <c r="F8343" t="s">
        <v>636</v>
      </c>
      <c r="G8343" s="1">
        <v>45363</v>
      </c>
      <c r="H8343">
        <v>5475591</v>
      </c>
      <c r="I8343">
        <v>52</v>
      </c>
      <c r="J8343" t="s">
        <v>303</v>
      </c>
      <c r="K8343" t="str">
        <f>IFERROR(IF(AND(VLOOKUP($C8343,Hes!$A:$B, 1, FALSE), $M8343&lt;&gt;" "), "Ingresada", "Falta Ingresar"), " ")</f>
        <v xml:space="preserve"> </v>
      </c>
      <c r="L8343" s="3" t="str">
        <f>IFERROR(VLOOKUP($C8343,Observaciones!$A:$B,2,FALSE)," ")</f>
        <v xml:space="preserve"> </v>
      </c>
      <c r="M8343" t="s">
        <v>553</v>
      </c>
      <c r="O8343" s="4">
        <v>31172092</v>
      </c>
      <c r="P8343" s="4">
        <v>151204</v>
      </c>
      <c r="Q8343" s="4">
        <v>28729</v>
      </c>
      <c r="R8343" s="4">
        <v>179933</v>
      </c>
    </row>
    <row r="8344" spans="1:18" x14ac:dyDescent="0.25">
      <c r="A8344" t="s">
        <v>3</v>
      </c>
      <c r="B8344" t="s">
        <v>486</v>
      </c>
      <c r="C8344">
        <v>82995700</v>
      </c>
      <c r="D8344">
        <v>22</v>
      </c>
      <c r="E8344">
        <v>31176279</v>
      </c>
      <c r="F8344" t="s">
        <v>636</v>
      </c>
      <c r="G8344" s="1">
        <v>45364</v>
      </c>
      <c r="H8344">
        <v>5476926</v>
      </c>
      <c r="I8344">
        <v>52</v>
      </c>
      <c r="J8344" t="s">
        <v>303</v>
      </c>
      <c r="K8344" t="str">
        <f>IFERROR(IF(AND(VLOOKUP($C8344,Hes!$A:$B, 1, FALSE), $M8344&lt;&gt;" "), "Ingresada", "Falta Ingresar"), " ")</f>
        <v xml:space="preserve"> </v>
      </c>
      <c r="L8344" s="3" t="str">
        <f>IFERROR(VLOOKUP($C8344,Observaciones!$A:$B,2,FALSE)," ")</f>
        <v xml:space="preserve"> </v>
      </c>
      <c r="M8344" t="s">
        <v>553</v>
      </c>
      <c r="O8344" s="4">
        <v>31176279</v>
      </c>
      <c r="P8344" s="4">
        <v>162250</v>
      </c>
      <c r="Q8344" s="4">
        <v>30828</v>
      </c>
      <c r="R8344" s="4">
        <v>193078</v>
      </c>
    </row>
    <row r="8345" spans="1:18" x14ac:dyDescent="0.25">
      <c r="A8345" t="s">
        <v>3</v>
      </c>
      <c r="B8345" t="s">
        <v>486</v>
      </c>
      <c r="C8345">
        <v>82995700</v>
      </c>
      <c r="D8345">
        <v>12</v>
      </c>
      <c r="E8345">
        <v>31176009</v>
      </c>
      <c r="F8345" t="s">
        <v>636</v>
      </c>
      <c r="G8345" s="1">
        <v>45364</v>
      </c>
      <c r="H8345">
        <v>5476936</v>
      </c>
      <c r="I8345">
        <v>52</v>
      </c>
      <c r="J8345" t="s">
        <v>303</v>
      </c>
      <c r="K8345" t="str">
        <f>IFERROR(IF(AND(VLOOKUP($C8345,Hes!$A:$B, 1, FALSE), $M8345&lt;&gt;" "), "Ingresada", "Falta Ingresar"), " ")</f>
        <v xml:space="preserve"> </v>
      </c>
      <c r="L8345" s="3" t="str">
        <f>IFERROR(VLOOKUP($C8345,Observaciones!$A:$B,2,FALSE)," ")</f>
        <v xml:space="preserve"> </v>
      </c>
      <c r="M8345" t="s">
        <v>553</v>
      </c>
      <c r="O8345" s="4">
        <v>31176009</v>
      </c>
      <c r="P8345" s="4">
        <v>65750</v>
      </c>
      <c r="Q8345" s="4">
        <v>12493</v>
      </c>
      <c r="R8345" s="4">
        <v>78243</v>
      </c>
    </row>
    <row r="8346" spans="1:18" x14ac:dyDescent="0.25">
      <c r="A8346" t="s">
        <v>3</v>
      </c>
      <c r="B8346" t="s">
        <v>486</v>
      </c>
      <c r="C8346">
        <v>82995700</v>
      </c>
      <c r="D8346">
        <v>8</v>
      </c>
      <c r="E8346">
        <v>31176148</v>
      </c>
      <c r="F8346" t="s">
        <v>636</v>
      </c>
      <c r="G8346" s="1">
        <v>45364</v>
      </c>
      <c r="H8346">
        <v>5476938</v>
      </c>
      <c r="I8346">
        <v>52</v>
      </c>
      <c r="J8346" t="s">
        <v>303</v>
      </c>
      <c r="K8346" t="str">
        <f>IFERROR(IF(AND(VLOOKUP($C8346,Hes!$A:$B, 1, FALSE), $M8346&lt;&gt;" "), "Ingresada", "Falta Ingresar"), " ")</f>
        <v xml:space="preserve"> </v>
      </c>
      <c r="L8346" s="3" t="str">
        <f>IFERROR(VLOOKUP($C8346,Observaciones!$A:$B,2,FALSE)," ")</f>
        <v xml:space="preserve"> </v>
      </c>
      <c r="M8346" t="s">
        <v>553</v>
      </c>
      <c r="O8346" s="4">
        <v>31176148</v>
      </c>
      <c r="P8346" s="4">
        <v>136263</v>
      </c>
      <c r="Q8346" s="4">
        <v>25890</v>
      </c>
      <c r="R8346" s="4">
        <v>162153</v>
      </c>
    </row>
    <row r="8347" spans="1:18" x14ac:dyDescent="0.25">
      <c r="A8347" t="s">
        <v>3</v>
      </c>
      <c r="B8347" t="s">
        <v>486</v>
      </c>
      <c r="C8347">
        <v>82995700</v>
      </c>
      <c r="D8347">
        <v>108</v>
      </c>
      <c r="E8347">
        <v>31183009</v>
      </c>
      <c r="F8347" t="s">
        <v>636</v>
      </c>
      <c r="G8347" s="1">
        <v>45366</v>
      </c>
      <c r="H8347">
        <v>5477615</v>
      </c>
      <c r="I8347">
        <v>25</v>
      </c>
      <c r="J8347" t="s">
        <v>315</v>
      </c>
      <c r="K8347" t="str">
        <f>IFERROR(IF(AND(VLOOKUP($C8347,Hes!$A:$B, 1, FALSE), $M8347&lt;&gt;" "), "Ingresada", "Falta Ingresar"), " ")</f>
        <v xml:space="preserve"> </v>
      </c>
      <c r="L8347" s="3" t="str">
        <f>IFERROR(VLOOKUP($C8347,Observaciones!$A:$B,2,FALSE)," ")</f>
        <v xml:space="preserve"> </v>
      </c>
      <c r="M8347" t="s">
        <v>553</v>
      </c>
      <c r="O8347" s="4">
        <v>31183009</v>
      </c>
      <c r="P8347" s="4">
        <v>75357</v>
      </c>
      <c r="Q8347" s="4">
        <v>14318</v>
      </c>
      <c r="R8347" s="4">
        <v>89675</v>
      </c>
    </row>
    <row r="8348" spans="1:18" x14ac:dyDescent="0.25">
      <c r="A8348" t="s">
        <v>3</v>
      </c>
      <c r="B8348" t="s">
        <v>486</v>
      </c>
      <c r="C8348">
        <v>82995700</v>
      </c>
      <c r="D8348">
        <v>3</v>
      </c>
      <c r="E8348">
        <v>31191931</v>
      </c>
      <c r="F8348" t="s">
        <v>636</v>
      </c>
      <c r="G8348" s="1">
        <v>45369</v>
      </c>
      <c r="H8348">
        <v>5479223</v>
      </c>
      <c r="I8348">
        <v>25</v>
      </c>
      <c r="J8348" t="s">
        <v>315</v>
      </c>
      <c r="K8348" t="str">
        <f>IFERROR(IF(AND(VLOOKUP($C8348,Hes!$A:$B, 1, FALSE), $M8348&lt;&gt;" "), "Ingresada", "Falta Ingresar"), " ")</f>
        <v xml:space="preserve"> </v>
      </c>
      <c r="L8348" s="3" t="str">
        <f>IFERROR(VLOOKUP($C8348,Observaciones!$A:$B,2,FALSE)," ")</f>
        <v xml:space="preserve"> </v>
      </c>
      <c r="M8348" t="s">
        <v>553</v>
      </c>
      <c r="O8348" s="4">
        <v>31191931</v>
      </c>
      <c r="P8348" s="4">
        <v>68594</v>
      </c>
      <c r="Q8348" s="4">
        <v>13033</v>
      </c>
      <c r="R8348" s="4">
        <v>81627</v>
      </c>
    </row>
    <row r="8349" spans="1:18" x14ac:dyDescent="0.25">
      <c r="A8349" t="s">
        <v>3</v>
      </c>
      <c r="B8349" t="s">
        <v>486</v>
      </c>
      <c r="C8349">
        <v>82995700</v>
      </c>
      <c r="D8349">
        <v>46</v>
      </c>
      <c r="E8349">
        <v>329390</v>
      </c>
      <c r="F8349" t="s">
        <v>636</v>
      </c>
      <c r="G8349" s="1">
        <v>45370</v>
      </c>
      <c r="H8349">
        <v>5479753</v>
      </c>
      <c r="I8349">
        <v>25</v>
      </c>
      <c r="J8349" t="s">
        <v>315</v>
      </c>
      <c r="K8349" t="str">
        <f>IFERROR(IF(AND(VLOOKUP($C8349,Hes!$A:$B, 1, FALSE), $M8349&lt;&gt;" "), "Ingresada", "Falta Ingresar"), " ")</f>
        <v xml:space="preserve"> </v>
      </c>
      <c r="L8349" s="3" t="str">
        <f>IFERROR(VLOOKUP($C8349,Observaciones!$A:$B,2,FALSE)," ")</f>
        <v xml:space="preserve"> </v>
      </c>
      <c r="M8349" t="s">
        <v>553</v>
      </c>
      <c r="O8349" s="4">
        <v>31196681</v>
      </c>
      <c r="P8349" s="4">
        <v>54064</v>
      </c>
      <c r="Q8349" s="4">
        <v>10272</v>
      </c>
      <c r="R8349" s="4">
        <v>64336</v>
      </c>
    </row>
    <row r="8350" spans="1:18" x14ac:dyDescent="0.25">
      <c r="A8350" t="s">
        <v>3</v>
      </c>
      <c r="B8350" t="s">
        <v>486</v>
      </c>
      <c r="C8350">
        <v>82995700</v>
      </c>
      <c r="D8350">
        <v>6</v>
      </c>
      <c r="E8350">
        <v>30917943</v>
      </c>
      <c r="F8350" t="s">
        <v>636</v>
      </c>
      <c r="G8350" s="1">
        <v>45370</v>
      </c>
      <c r="H8350">
        <v>5479754</v>
      </c>
      <c r="I8350">
        <v>25</v>
      </c>
      <c r="J8350" t="s">
        <v>315</v>
      </c>
      <c r="K8350" t="str">
        <f>IFERROR(IF(AND(VLOOKUP($C8350,Hes!$A:$B, 1, FALSE), $M8350&lt;&gt;" "), "Ingresada", "Falta Ingresar"), " ")</f>
        <v xml:space="preserve"> </v>
      </c>
      <c r="L8350" s="3" t="str">
        <f>IFERROR(VLOOKUP($C8350,Observaciones!$A:$B,2,FALSE)," ")</f>
        <v xml:space="preserve"> </v>
      </c>
      <c r="M8350" t="s">
        <v>553</v>
      </c>
      <c r="O8350" s="4">
        <v>31196682</v>
      </c>
      <c r="P8350" s="4">
        <v>123715</v>
      </c>
      <c r="Q8350" s="4">
        <v>23506</v>
      </c>
      <c r="R8350" s="4">
        <v>147221</v>
      </c>
    </row>
    <row r="8351" spans="1:18" x14ac:dyDescent="0.25">
      <c r="A8351" t="s">
        <v>3</v>
      </c>
      <c r="B8351" t="s">
        <v>486</v>
      </c>
      <c r="C8351">
        <v>82995700</v>
      </c>
      <c r="D8351">
        <v>24</v>
      </c>
      <c r="E8351">
        <v>31197040</v>
      </c>
      <c r="F8351" t="s">
        <v>636</v>
      </c>
      <c r="G8351" s="1">
        <v>45371</v>
      </c>
      <c r="H8351">
        <v>5480568</v>
      </c>
      <c r="I8351">
        <v>25</v>
      </c>
      <c r="J8351" t="s">
        <v>315</v>
      </c>
      <c r="K8351" t="str">
        <f>IFERROR(IF(AND(VLOOKUP($C8351,Hes!$A:$B, 1, FALSE), $M8351&lt;&gt;" "), "Ingresada", "Falta Ingresar"), " ")</f>
        <v xml:space="preserve"> </v>
      </c>
      <c r="L8351" s="3" t="str">
        <f>IFERROR(VLOOKUP($C8351,Observaciones!$A:$B,2,FALSE)," ")</f>
        <v xml:space="preserve"> </v>
      </c>
      <c r="M8351" t="s">
        <v>553</v>
      </c>
      <c r="O8351" s="4">
        <v>31197040</v>
      </c>
      <c r="P8351" s="4">
        <v>79780</v>
      </c>
      <c r="Q8351" s="4">
        <v>15158</v>
      </c>
      <c r="R8351" s="4">
        <v>94938</v>
      </c>
    </row>
    <row r="8352" spans="1:18" x14ac:dyDescent="0.25">
      <c r="A8352" t="s">
        <v>3</v>
      </c>
      <c r="B8352" t="s">
        <v>486</v>
      </c>
      <c r="C8352">
        <v>82995700</v>
      </c>
      <c r="D8352">
        <v>32</v>
      </c>
      <c r="E8352">
        <v>31210019</v>
      </c>
      <c r="F8352" t="s">
        <v>636</v>
      </c>
      <c r="G8352" s="1">
        <v>45376</v>
      </c>
      <c r="H8352">
        <v>5481945</v>
      </c>
      <c r="I8352">
        <v>25</v>
      </c>
      <c r="J8352" t="s">
        <v>315</v>
      </c>
      <c r="K8352" t="str">
        <f>IFERROR(IF(AND(VLOOKUP($C8352,Hes!$A:$B, 1, FALSE), $M8352&lt;&gt;" "), "Ingresada", "Falta Ingresar"), " ")</f>
        <v xml:space="preserve"> </v>
      </c>
      <c r="L8352" s="3" t="str">
        <f>IFERROR(VLOOKUP($C8352,Observaciones!$A:$B,2,FALSE)," ")</f>
        <v xml:space="preserve"> </v>
      </c>
      <c r="M8352" t="s">
        <v>553</v>
      </c>
      <c r="O8352" s="4">
        <v>31210019</v>
      </c>
      <c r="P8352" s="4">
        <v>118986</v>
      </c>
      <c r="Q8352" s="4">
        <v>22607</v>
      </c>
      <c r="R8352" s="4">
        <v>141593</v>
      </c>
    </row>
    <row r="8353" spans="1:18" x14ac:dyDescent="0.25">
      <c r="A8353" t="s">
        <v>3</v>
      </c>
      <c r="B8353" t="s">
        <v>486</v>
      </c>
      <c r="C8353">
        <v>82995700</v>
      </c>
      <c r="D8353">
        <v>48</v>
      </c>
      <c r="E8353">
        <v>31210718</v>
      </c>
      <c r="F8353" t="s">
        <v>636</v>
      </c>
      <c r="G8353" s="1">
        <v>45376</v>
      </c>
      <c r="H8353">
        <v>5482204</v>
      </c>
      <c r="I8353">
        <v>25</v>
      </c>
      <c r="J8353" t="s">
        <v>315</v>
      </c>
      <c r="K8353" t="str">
        <f>IFERROR(IF(AND(VLOOKUP($C8353,Hes!$A:$B, 1, FALSE), $M8353&lt;&gt;" "), "Ingresada", "Falta Ingresar"), " ")</f>
        <v xml:space="preserve"> </v>
      </c>
      <c r="L8353" s="3" t="str">
        <f>IFERROR(VLOOKUP($C8353,Observaciones!$A:$B,2,FALSE)," ")</f>
        <v xml:space="preserve"> </v>
      </c>
      <c r="M8353" t="s">
        <v>553</v>
      </c>
      <c r="O8353" s="4">
        <v>31210718</v>
      </c>
      <c r="P8353" s="4">
        <v>223431</v>
      </c>
      <c r="Q8353" s="4">
        <v>42452</v>
      </c>
      <c r="R8353" s="4">
        <v>265883</v>
      </c>
    </row>
    <row r="8354" spans="1:18" x14ac:dyDescent="0.25">
      <c r="F8354" t="s">
        <v>2107</v>
      </c>
      <c r="K8354" t="str">
        <f>IFERROR(IF(AND(VLOOKUP($C8354,Hes!$A:$B, 1, FALSE), $M8354&lt;&gt;" "), "Ingresada", "Falta Ingresar"), " ")</f>
        <v xml:space="preserve"> </v>
      </c>
      <c r="L8354" s="3" t="str">
        <f>IFERROR(VLOOKUP($C8354,Observaciones!$A:$B,2,FALSE)," ")</f>
        <v xml:space="preserve"> </v>
      </c>
      <c r="M8354" t="s">
        <v>553</v>
      </c>
      <c r="P8354" s="4">
        <v>4976511</v>
      </c>
      <c r="Q8354" s="4">
        <v>945538</v>
      </c>
      <c r="R8354" s="4">
        <v>5922049</v>
      </c>
    </row>
    <row r="8355" spans="1:18" x14ac:dyDescent="0.25">
      <c r="A8355" t="s">
        <v>493</v>
      </c>
      <c r="B8355" t="s">
        <v>486</v>
      </c>
      <c r="C8355">
        <v>83068700</v>
      </c>
      <c r="D8355">
        <v>18</v>
      </c>
      <c r="E8355">
        <v>31159098</v>
      </c>
      <c r="F8355" t="s">
        <v>1305</v>
      </c>
      <c r="G8355" s="1">
        <v>45358</v>
      </c>
      <c r="H8355">
        <v>5471850</v>
      </c>
      <c r="I8355">
        <v>396</v>
      </c>
      <c r="J8355" t="s">
        <v>176</v>
      </c>
      <c r="K8355" t="str">
        <f>IFERROR(IF(AND(VLOOKUP($C8355,Hes!$A:$B, 1, FALSE), $M8355&lt;&gt;" "), "Ingresada", "Falta Ingresar"), " ")</f>
        <v xml:space="preserve"> </v>
      </c>
      <c r="L8355" s="3" t="str">
        <f>IFERROR(VLOOKUP($C8355,Observaciones!$A:$B,2,FALSE)," ")</f>
        <v xml:space="preserve"> </v>
      </c>
      <c r="M8355" t="s">
        <v>553</v>
      </c>
      <c r="O8355" s="4">
        <v>31159098</v>
      </c>
      <c r="P8355" s="4">
        <v>69909</v>
      </c>
      <c r="Q8355" s="4">
        <v>13283</v>
      </c>
      <c r="R8355" s="4">
        <v>83192</v>
      </c>
    </row>
    <row r="8356" spans="1:18" x14ac:dyDescent="0.25">
      <c r="A8356" t="s">
        <v>493</v>
      </c>
      <c r="B8356" t="s">
        <v>486</v>
      </c>
      <c r="C8356">
        <v>83068700</v>
      </c>
      <c r="D8356">
        <v>10</v>
      </c>
      <c r="E8356">
        <v>31159105</v>
      </c>
      <c r="F8356" t="s">
        <v>1305</v>
      </c>
      <c r="G8356" s="1">
        <v>45358</v>
      </c>
      <c r="H8356">
        <v>5471902</v>
      </c>
      <c r="I8356">
        <v>396</v>
      </c>
      <c r="J8356" t="s">
        <v>176</v>
      </c>
      <c r="K8356" t="str">
        <f>IFERROR(IF(AND(VLOOKUP($C8356,Hes!$A:$B, 1, FALSE), $M8356&lt;&gt;" "), "Ingresada", "Falta Ingresar"), " ")</f>
        <v xml:space="preserve"> </v>
      </c>
      <c r="L8356" s="3" t="str">
        <f>IFERROR(VLOOKUP($C8356,Observaciones!$A:$B,2,FALSE)," ")</f>
        <v xml:space="preserve"> </v>
      </c>
      <c r="M8356" t="s">
        <v>553</v>
      </c>
      <c r="O8356" s="4">
        <v>31159105</v>
      </c>
      <c r="P8356" s="4">
        <v>75558</v>
      </c>
      <c r="Q8356" s="4">
        <v>14356</v>
      </c>
      <c r="R8356" s="4">
        <v>89914</v>
      </c>
    </row>
    <row r="8357" spans="1:18" x14ac:dyDescent="0.25">
      <c r="A8357" t="s">
        <v>493</v>
      </c>
      <c r="B8357" t="s">
        <v>486</v>
      </c>
      <c r="C8357">
        <v>83068700</v>
      </c>
      <c r="D8357">
        <v>3</v>
      </c>
      <c r="E8357">
        <v>31159102</v>
      </c>
      <c r="F8357" t="s">
        <v>1305</v>
      </c>
      <c r="G8357" s="1">
        <v>45358</v>
      </c>
      <c r="H8357">
        <v>5471976</v>
      </c>
      <c r="I8357">
        <v>396</v>
      </c>
      <c r="J8357" t="s">
        <v>176</v>
      </c>
      <c r="K8357" t="str">
        <f>IFERROR(IF(AND(VLOOKUP($C8357,Hes!$A:$B, 1, FALSE), $M8357&lt;&gt;" "), "Ingresada", "Falta Ingresar"), " ")</f>
        <v xml:space="preserve"> </v>
      </c>
      <c r="L8357" s="3" t="str">
        <f>IFERROR(VLOOKUP($C8357,Observaciones!$A:$B,2,FALSE)," ")</f>
        <v xml:space="preserve"> </v>
      </c>
      <c r="M8357" t="s">
        <v>553</v>
      </c>
      <c r="O8357" s="4">
        <v>31159102</v>
      </c>
      <c r="P8357" s="4">
        <v>28407</v>
      </c>
      <c r="Q8357" s="4">
        <v>5397</v>
      </c>
      <c r="R8357" s="4">
        <v>33804</v>
      </c>
    </row>
    <row r="8358" spans="1:18" x14ac:dyDescent="0.25">
      <c r="A8358" t="s">
        <v>493</v>
      </c>
      <c r="B8358" t="s">
        <v>486</v>
      </c>
      <c r="C8358">
        <v>83068700</v>
      </c>
      <c r="D8358">
        <v>4</v>
      </c>
      <c r="E8358">
        <v>31159096</v>
      </c>
      <c r="F8358" t="s">
        <v>1305</v>
      </c>
      <c r="G8358" s="1">
        <v>45358</v>
      </c>
      <c r="H8358">
        <v>5472052</v>
      </c>
      <c r="I8358">
        <v>396</v>
      </c>
      <c r="J8358" t="s">
        <v>176</v>
      </c>
      <c r="K8358" t="str">
        <f>IFERROR(IF(AND(VLOOKUP($C8358,Hes!$A:$B, 1, FALSE), $M8358&lt;&gt;" "), "Ingresada", "Falta Ingresar"), " ")</f>
        <v xml:space="preserve"> </v>
      </c>
      <c r="L8358" s="3" t="str">
        <f>IFERROR(VLOOKUP($C8358,Observaciones!$A:$B,2,FALSE)," ")</f>
        <v xml:space="preserve"> </v>
      </c>
      <c r="M8358" t="s">
        <v>553</v>
      </c>
      <c r="O8358" s="4">
        <v>31159096</v>
      </c>
      <c r="P8358" s="4">
        <v>69824</v>
      </c>
      <c r="Q8358" s="4">
        <v>13267</v>
      </c>
      <c r="R8358" s="4">
        <v>83091</v>
      </c>
    </row>
    <row r="8359" spans="1:18" x14ac:dyDescent="0.25">
      <c r="A8359" t="s">
        <v>493</v>
      </c>
      <c r="B8359" t="s">
        <v>486</v>
      </c>
      <c r="C8359">
        <v>83068700</v>
      </c>
      <c r="D8359">
        <v>25</v>
      </c>
      <c r="E8359">
        <v>31159104</v>
      </c>
      <c r="F8359" t="s">
        <v>1305</v>
      </c>
      <c r="G8359" s="1">
        <v>45358</v>
      </c>
      <c r="H8359">
        <v>5472090</v>
      </c>
      <c r="I8359">
        <v>396</v>
      </c>
      <c r="J8359" t="s">
        <v>176</v>
      </c>
      <c r="K8359" t="str">
        <f>IFERROR(IF(AND(VLOOKUP($C8359,Hes!$A:$B, 1, FALSE), $M8359&lt;&gt;" "), "Ingresada", "Falta Ingresar"), " ")</f>
        <v xml:space="preserve"> </v>
      </c>
      <c r="L8359" s="3" t="str">
        <f>IFERROR(VLOOKUP($C8359,Observaciones!$A:$B,2,FALSE)," ")</f>
        <v xml:space="preserve"> </v>
      </c>
      <c r="M8359" t="s">
        <v>553</v>
      </c>
      <c r="O8359" s="4">
        <v>31159104</v>
      </c>
      <c r="P8359" s="4">
        <v>144140</v>
      </c>
      <c r="Q8359" s="4">
        <v>27387</v>
      </c>
      <c r="R8359" s="4">
        <v>171527</v>
      </c>
    </row>
    <row r="8360" spans="1:18" x14ac:dyDescent="0.25">
      <c r="A8360" t="s">
        <v>493</v>
      </c>
      <c r="B8360" t="s">
        <v>486</v>
      </c>
      <c r="C8360">
        <v>83068700</v>
      </c>
      <c r="D8360">
        <v>1</v>
      </c>
      <c r="E8360">
        <v>31159106</v>
      </c>
      <c r="F8360" t="s">
        <v>1305</v>
      </c>
      <c r="G8360" s="1">
        <v>45358</v>
      </c>
      <c r="H8360">
        <v>5472102</v>
      </c>
      <c r="I8360">
        <v>396</v>
      </c>
      <c r="J8360" t="s">
        <v>176</v>
      </c>
      <c r="K8360" t="str">
        <f>IFERROR(IF(AND(VLOOKUP($C8360,Hes!$A:$B, 1, FALSE), $M8360&lt;&gt;" "), "Ingresada", "Falta Ingresar"), " ")</f>
        <v xml:space="preserve"> </v>
      </c>
      <c r="L8360" s="3" t="str">
        <f>IFERROR(VLOOKUP($C8360,Observaciones!$A:$B,2,FALSE)," ")</f>
        <v xml:space="preserve"> </v>
      </c>
      <c r="M8360" t="s">
        <v>553</v>
      </c>
      <c r="O8360" s="4">
        <v>31159106</v>
      </c>
      <c r="P8360" s="4">
        <v>69984</v>
      </c>
      <c r="Q8360" s="4">
        <v>13297</v>
      </c>
      <c r="R8360" s="4">
        <v>83281</v>
      </c>
    </row>
    <row r="8361" spans="1:18" x14ac:dyDescent="0.25">
      <c r="A8361" t="s">
        <v>493</v>
      </c>
      <c r="B8361" t="s">
        <v>486</v>
      </c>
      <c r="C8361">
        <v>83068700</v>
      </c>
      <c r="D8361">
        <v>27</v>
      </c>
      <c r="E8361">
        <v>31159108</v>
      </c>
      <c r="F8361" t="s">
        <v>1305</v>
      </c>
      <c r="G8361" s="1">
        <v>45358</v>
      </c>
      <c r="H8361">
        <v>5472103</v>
      </c>
      <c r="I8361">
        <v>396</v>
      </c>
      <c r="J8361" t="s">
        <v>176</v>
      </c>
      <c r="K8361" t="str">
        <f>IFERROR(IF(AND(VLOOKUP($C8361,Hes!$A:$B, 1, FALSE), $M8361&lt;&gt;" "), "Ingresada", "Falta Ingresar"), " ")</f>
        <v xml:space="preserve"> </v>
      </c>
      <c r="L8361" s="3" t="str">
        <f>IFERROR(VLOOKUP($C8361,Observaciones!$A:$B,2,FALSE)," ")</f>
        <v xml:space="preserve"> </v>
      </c>
      <c r="M8361" t="s">
        <v>553</v>
      </c>
      <c r="O8361" s="4">
        <v>31159108</v>
      </c>
      <c r="P8361" s="4">
        <v>233231</v>
      </c>
      <c r="Q8361" s="4">
        <v>44314</v>
      </c>
      <c r="R8361" s="4">
        <v>278038</v>
      </c>
    </row>
    <row r="8362" spans="1:18" x14ac:dyDescent="0.25">
      <c r="A8362" t="s">
        <v>493</v>
      </c>
      <c r="B8362" t="s">
        <v>486</v>
      </c>
      <c r="C8362">
        <v>83068700</v>
      </c>
      <c r="D8362">
        <v>27</v>
      </c>
      <c r="E8362">
        <v>31159108</v>
      </c>
      <c r="F8362" t="s">
        <v>1305</v>
      </c>
      <c r="G8362" s="1">
        <v>45358</v>
      </c>
      <c r="H8362">
        <v>5472104</v>
      </c>
      <c r="I8362">
        <v>396</v>
      </c>
      <c r="J8362" t="s">
        <v>176</v>
      </c>
      <c r="K8362" t="str">
        <f>IFERROR(IF(AND(VLOOKUP($C8362,Hes!$A:$B, 1, FALSE), $M8362&lt;&gt;" "), "Ingresada", "Falta Ingresar"), " ")</f>
        <v xml:space="preserve"> </v>
      </c>
      <c r="L8362" s="3" t="str">
        <f>IFERROR(VLOOKUP($C8362,Observaciones!$A:$B,2,FALSE)," ")</f>
        <v xml:space="preserve"> </v>
      </c>
      <c r="M8362" t="s">
        <v>553</v>
      </c>
      <c r="O8362" s="4">
        <v>31159108</v>
      </c>
      <c r="P8362" s="4">
        <v>16175</v>
      </c>
      <c r="Q8362" s="4">
        <v>3073</v>
      </c>
      <c r="R8362" s="4">
        <v>19248</v>
      </c>
    </row>
    <row r="8363" spans="1:18" x14ac:dyDescent="0.25">
      <c r="A8363" t="s">
        <v>493</v>
      </c>
      <c r="B8363" t="s">
        <v>486</v>
      </c>
      <c r="C8363">
        <v>83068700</v>
      </c>
      <c r="D8363">
        <v>6</v>
      </c>
      <c r="E8363">
        <v>31159107</v>
      </c>
      <c r="F8363" t="s">
        <v>1305</v>
      </c>
      <c r="G8363" s="1">
        <v>45358</v>
      </c>
      <c r="H8363">
        <v>5472106</v>
      </c>
      <c r="I8363">
        <v>396</v>
      </c>
      <c r="J8363" t="s">
        <v>176</v>
      </c>
      <c r="K8363" t="str">
        <f>IFERROR(IF(AND(VLOOKUP($C8363,Hes!$A:$B, 1, FALSE), $M8363&lt;&gt;" "), "Ingresada", "Falta Ingresar"), " ")</f>
        <v xml:space="preserve"> </v>
      </c>
      <c r="L8363" s="3" t="str">
        <f>IFERROR(VLOOKUP($C8363,Observaciones!$A:$B,2,FALSE)," ")</f>
        <v xml:space="preserve"> </v>
      </c>
      <c r="M8363" t="s">
        <v>553</v>
      </c>
      <c r="O8363" s="4">
        <v>31159107</v>
      </c>
      <c r="P8363" s="4">
        <v>54641</v>
      </c>
      <c r="Q8363" s="4">
        <v>10382</v>
      </c>
      <c r="R8363" s="4">
        <v>65023</v>
      </c>
    </row>
    <row r="8364" spans="1:18" x14ac:dyDescent="0.25">
      <c r="A8364" t="s">
        <v>493</v>
      </c>
      <c r="B8364" t="s">
        <v>486</v>
      </c>
      <c r="C8364">
        <v>83068700</v>
      </c>
      <c r="D8364">
        <v>21</v>
      </c>
      <c r="E8364">
        <v>31159094</v>
      </c>
      <c r="F8364" t="s">
        <v>1305</v>
      </c>
      <c r="G8364" s="1">
        <v>45358</v>
      </c>
      <c r="H8364">
        <v>5472151</v>
      </c>
      <c r="I8364">
        <v>396</v>
      </c>
      <c r="J8364" t="s">
        <v>176</v>
      </c>
      <c r="K8364" t="str">
        <f>IFERROR(IF(AND(VLOOKUP($C8364,Hes!$A:$B, 1, FALSE), $M8364&lt;&gt;" "), "Ingresada", "Falta Ingresar"), " ")</f>
        <v xml:space="preserve"> </v>
      </c>
      <c r="L8364" s="3" t="str">
        <f>IFERROR(VLOOKUP($C8364,Observaciones!$A:$B,2,FALSE)," ")</f>
        <v xml:space="preserve"> </v>
      </c>
      <c r="M8364" t="s">
        <v>553</v>
      </c>
      <c r="O8364" s="4">
        <v>31159094</v>
      </c>
      <c r="P8364" s="4">
        <v>69775</v>
      </c>
      <c r="Q8364" s="4">
        <v>13257</v>
      </c>
      <c r="R8364" s="4">
        <v>83032</v>
      </c>
    </row>
    <row r="8365" spans="1:18" x14ac:dyDescent="0.25">
      <c r="A8365" t="s">
        <v>493</v>
      </c>
      <c r="B8365" t="s">
        <v>486</v>
      </c>
      <c r="C8365">
        <v>83068700</v>
      </c>
      <c r="D8365">
        <v>12</v>
      </c>
      <c r="E8365">
        <v>31159099</v>
      </c>
      <c r="F8365" t="s">
        <v>1305</v>
      </c>
      <c r="G8365" s="1">
        <v>45358</v>
      </c>
      <c r="H8365">
        <v>5472231</v>
      </c>
      <c r="I8365">
        <v>396</v>
      </c>
      <c r="J8365" t="s">
        <v>176</v>
      </c>
      <c r="K8365" t="str">
        <f>IFERROR(IF(AND(VLOOKUP($C8365,Hes!$A:$B, 1, FALSE), $M8365&lt;&gt;" "), "Ingresada", "Falta Ingresar"), " ")</f>
        <v xml:space="preserve"> </v>
      </c>
      <c r="L8365" s="3" t="str">
        <f>IFERROR(VLOOKUP($C8365,Observaciones!$A:$B,2,FALSE)," ")</f>
        <v xml:space="preserve"> </v>
      </c>
      <c r="M8365" t="s">
        <v>553</v>
      </c>
      <c r="O8365" s="4">
        <v>31159099</v>
      </c>
      <c r="P8365" s="4">
        <v>249853</v>
      </c>
      <c r="Q8365" s="4">
        <v>47472</v>
      </c>
      <c r="R8365" s="4">
        <v>297325</v>
      </c>
    </row>
    <row r="8366" spans="1:18" x14ac:dyDescent="0.25">
      <c r="A8366" t="s">
        <v>493</v>
      </c>
      <c r="B8366" t="s">
        <v>486</v>
      </c>
      <c r="C8366">
        <v>83068700</v>
      </c>
      <c r="D8366">
        <v>5</v>
      </c>
      <c r="E8366">
        <v>31159103</v>
      </c>
      <c r="F8366" t="s">
        <v>1305</v>
      </c>
      <c r="G8366" s="1">
        <v>45358</v>
      </c>
      <c r="H8366">
        <v>5472247</v>
      </c>
      <c r="I8366">
        <v>396</v>
      </c>
      <c r="J8366" t="s">
        <v>176</v>
      </c>
      <c r="K8366" t="str">
        <f>IFERROR(IF(AND(VLOOKUP($C8366,Hes!$A:$B, 1, FALSE), $M8366&lt;&gt;" "), "Ingresada", "Falta Ingresar"), " ")</f>
        <v xml:space="preserve"> </v>
      </c>
      <c r="L8366" s="3" t="str">
        <f>IFERROR(VLOOKUP($C8366,Observaciones!$A:$B,2,FALSE)," ")</f>
        <v xml:space="preserve"> </v>
      </c>
      <c r="M8366" t="s">
        <v>553</v>
      </c>
      <c r="O8366" s="4">
        <v>31159103</v>
      </c>
      <c r="P8366" s="4">
        <v>199740</v>
      </c>
      <c r="Q8366" s="4">
        <v>37951</v>
      </c>
      <c r="R8366" s="4">
        <v>237691</v>
      </c>
    </row>
    <row r="8367" spans="1:18" x14ac:dyDescent="0.25">
      <c r="A8367" t="s">
        <v>493</v>
      </c>
      <c r="B8367" t="s">
        <v>486</v>
      </c>
      <c r="C8367">
        <v>83068700</v>
      </c>
      <c r="D8367">
        <v>14</v>
      </c>
      <c r="E8367">
        <v>31159112</v>
      </c>
      <c r="F8367" t="s">
        <v>1305</v>
      </c>
      <c r="G8367" s="1">
        <v>45358</v>
      </c>
      <c r="H8367">
        <v>5472254</v>
      </c>
      <c r="I8367">
        <v>396</v>
      </c>
      <c r="J8367" t="s">
        <v>176</v>
      </c>
      <c r="K8367" t="str">
        <f>IFERROR(IF(AND(VLOOKUP($C8367,Hes!$A:$B, 1, FALSE), $M8367&lt;&gt;" "), "Ingresada", "Falta Ingresar"), " ")</f>
        <v xml:space="preserve"> </v>
      </c>
      <c r="L8367" s="3" t="str">
        <f>IFERROR(VLOOKUP($C8367,Observaciones!$A:$B,2,FALSE)," ")</f>
        <v xml:space="preserve"> </v>
      </c>
      <c r="M8367" t="s">
        <v>553</v>
      </c>
      <c r="O8367" s="4">
        <v>31159112</v>
      </c>
      <c r="P8367" s="4">
        <v>88611</v>
      </c>
      <c r="Q8367" s="4">
        <v>16836</v>
      </c>
      <c r="R8367" s="4">
        <v>105447</v>
      </c>
    </row>
    <row r="8368" spans="1:18" x14ac:dyDescent="0.25">
      <c r="A8368" t="s">
        <v>493</v>
      </c>
      <c r="B8368" t="s">
        <v>486</v>
      </c>
      <c r="C8368">
        <v>83068700</v>
      </c>
      <c r="D8368">
        <v>13</v>
      </c>
      <c r="E8368">
        <v>31159095</v>
      </c>
      <c r="F8368" t="s">
        <v>1305</v>
      </c>
      <c r="G8368" s="1">
        <v>45358</v>
      </c>
      <c r="H8368">
        <v>5472256</v>
      </c>
      <c r="I8368">
        <v>396</v>
      </c>
      <c r="J8368" t="s">
        <v>176</v>
      </c>
      <c r="K8368" t="str">
        <f>IFERROR(IF(AND(VLOOKUP($C8368,Hes!$A:$B, 1, FALSE), $M8368&lt;&gt;" "), "Ingresada", "Falta Ingresar"), " ")</f>
        <v xml:space="preserve"> </v>
      </c>
      <c r="L8368" s="3" t="str">
        <f>IFERROR(VLOOKUP($C8368,Observaciones!$A:$B,2,FALSE)," ")</f>
        <v xml:space="preserve"> </v>
      </c>
      <c r="M8368" t="s">
        <v>553</v>
      </c>
      <c r="O8368" s="4">
        <v>31159095</v>
      </c>
      <c r="P8368" s="4">
        <v>49844</v>
      </c>
      <c r="Q8368" s="4">
        <v>9470</v>
      </c>
      <c r="R8368" s="4">
        <v>59314</v>
      </c>
    </row>
    <row r="8369" spans="1:18" x14ac:dyDescent="0.25">
      <c r="A8369" t="s">
        <v>493</v>
      </c>
      <c r="B8369" t="s">
        <v>486</v>
      </c>
      <c r="C8369">
        <v>83068700</v>
      </c>
      <c r="D8369">
        <v>11</v>
      </c>
      <c r="E8369">
        <v>31159111</v>
      </c>
      <c r="F8369" t="s">
        <v>1305</v>
      </c>
      <c r="G8369" s="1">
        <v>45360</v>
      </c>
      <c r="H8369">
        <v>5472957</v>
      </c>
      <c r="I8369">
        <v>396</v>
      </c>
      <c r="J8369" t="s">
        <v>176</v>
      </c>
      <c r="K8369" t="str">
        <f>IFERROR(IF(AND(VLOOKUP($C8369,Hes!$A:$B, 1, FALSE), $M8369&lt;&gt;" "), "Ingresada", "Falta Ingresar"), " ")</f>
        <v xml:space="preserve"> </v>
      </c>
      <c r="L8369" s="3" t="str">
        <f>IFERROR(VLOOKUP($C8369,Observaciones!$A:$B,2,FALSE)," ")</f>
        <v xml:space="preserve"> </v>
      </c>
      <c r="M8369" t="s">
        <v>553</v>
      </c>
      <c r="O8369" s="4">
        <v>31159111</v>
      </c>
      <c r="P8369" s="4">
        <v>62172</v>
      </c>
      <c r="Q8369" s="4">
        <v>11813</v>
      </c>
      <c r="R8369" s="4">
        <v>73985</v>
      </c>
    </row>
    <row r="8370" spans="1:18" x14ac:dyDescent="0.25">
      <c r="A8370" t="s">
        <v>493</v>
      </c>
      <c r="B8370" t="s">
        <v>486</v>
      </c>
      <c r="C8370">
        <v>83068700</v>
      </c>
      <c r="D8370">
        <v>17</v>
      </c>
      <c r="E8370">
        <v>31159101</v>
      </c>
      <c r="F8370" t="s">
        <v>1305</v>
      </c>
      <c r="G8370" s="1">
        <v>45361</v>
      </c>
      <c r="H8370">
        <v>5473082</v>
      </c>
      <c r="I8370">
        <v>396</v>
      </c>
      <c r="J8370" t="s">
        <v>176</v>
      </c>
      <c r="K8370" t="str">
        <f>IFERROR(IF(AND(VLOOKUP($C8370,Hes!$A:$B, 1, FALSE), $M8370&lt;&gt;" "), "Ingresada", "Falta Ingresar"), " ")</f>
        <v xml:space="preserve"> </v>
      </c>
      <c r="L8370" s="3" t="str">
        <f>IFERROR(VLOOKUP($C8370,Observaciones!$A:$B,2,FALSE)," ")</f>
        <v xml:space="preserve"> </v>
      </c>
      <c r="M8370" t="s">
        <v>553</v>
      </c>
      <c r="O8370" s="4">
        <v>31159101</v>
      </c>
      <c r="P8370" s="4">
        <v>35496</v>
      </c>
      <c r="Q8370" s="4">
        <v>6744</v>
      </c>
      <c r="R8370" s="4">
        <v>42240</v>
      </c>
    </row>
    <row r="8371" spans="1:18" x14ac:dyDescent="0.25">
      <c r="A8371" t="s">
        <v>493</v>
      </c>
      <c r="B8371" t="s">
        <v>486</v>
      </c>
      <c r="C8371">
        <v>83068700</v>
      </c>
      <c r="D8371">
        <v>27</v>
      </c>
      <c r="E8371">
        <v>31159108</v>
      </c>
      <c r="F8371" t="s">
        <v>1305</v>
      </c>
      <c r="G8371" s="1">
        <v>45362</v>
      </c>
      <c r="H8371">
        <v>5473670</v>
      </c>
      <c r="I8371">
        <v>396</v>
      </c>
      <c r="J8371" t="s">
        <v>176</v>
      </c>
      <c r="K8371" t="str">
        <f>IFERROR(IF(AND(VLOOKUP($C8371,Hes!$A:$B, 1, FALSE), $M8371&lt;&gt;" "), "Ingresada", "Falta Ingresar"), " ")</f>
        <v xml:space="preserve"> </v>
      </c>
      <c r="L8371" s="3" t="str">
        <f>IFERROR(VLOOKUP($C8371,Observaciones!$A:$B,2,FALSE)," ")</f>
        <v xml:space="preserve"> </v>
      </c>
      <c r="M8371" t="s">
        <v>553</v>
      </c>
      <c r="O8371" s="4">
        <v>31159109</v>
      </c>
      <c r="P8371" s="4">
        <v>8136</v>
      </c>
      <c r="Q8371" s="4">
        <v>1546</v>
      </c>
      <c r="R8371" s="4">
        <v>9682</v>
      </c>
    </row>
    <row r="8372" spans="1:18" x14ac:dyDescent="0.25">
      <c r="F8372" t="s">
        <v>1705</v>
      </c>
      <c r="K8372" t="str">
        <f>IFERROR(IF(AND(VLOOKUP($C8372,Hes!$A:$B, 1, FALSE), $M8372&lt;&gt;" "), "Ingresada", "Falta Ingresar"), " ")</f>
        <v xml:space="preserve"> </v>
      </c>
      <c r="L8372" s="3" t="str">
        <f>IFERROR(VLOOKUP($C8372,Observaciones!$A:$B,2,FALSE)," ")</f>
        <v xml:space="preserve"> </v>
      </c>
      <c r="M8372" t="s">
        <v>553</v>
      </c>
      <c r="P8372" s="4">
        <v>1525496</v>
      </c>
      <c r="Q8372" s="4">
        <v>289845</v>
      </c>
      <c r="R8372" s="4">
        <v>1815834</v>
      </c>
    </row>
    <row r="8373" spans="1:18" x14ac:dyDescent="0.25">
      <c r="A8373" t="s">
        <v>495</v>
      </c>
      <c r="B8373" t="s">
        <v>486</v>
      </c>
      <c r="C8373">
        <v>83157200</v>
      </c>
      <c r="D8373">
        <v>0</v>
      </c>
      <c r="E8373" t="s">
        <v>1306</v>
      </c>
      <c r="F8373" t="s">
        <v>1307</v>
      </c>
      <c r="G8373" s="1">
        <v>45357</v>
      </c>
      <c r="H8373">
        <v>5470977</v>
      </c>
      <c r="I8373">
        <v>129</v>
      </c>
      <c r="J8373" t="s">
        <v>406</v>
      </c>
      <c r="K8373" t="str">
        <f>IFERROR(IF(AND(VLOOKUP($C8373,Hes!$A:$B, 1, FALSE), $M8373&lt;&gt;" "), "Ingresada", "Falta Ingresar"), " ")</f>
        <v xml:space="preserve"> </v>
      </c>
      <c r="L8373" s="3" t="str">
        <f>IFERROR(VLOOKUP($C8373,Observaciones!$A:$B,2,FALSE)," ")</f>
        <v xml:space="preserve"> </v>
      </c>
      <c r="M8373" t="s">
        <v>553</v>
      </c>
      <c r="O8373" s="4">
        <v>31120263</v>
      </c>
      <c r="P8373" s="4">
        <v>492577</v>
      </c>
      <c r="Q8373" s="4">
        <v>93590</v>
      </c>
      <c r="R8373" s="4">
        <v>586167</v>
      </c>
    </row>
    <row r="8374" spans="1:18" x14ac:dyDescent="0.25">
      <c r="A8374" t="s">
        <v>495</v>
      </c>
      <c r="B8374" t="s">
        <v>486</v>
      </c>
      <c r="C8374">
        <v>83157200</v>
      </c>
      <c r="D8374">
        <v>0</v>
      </c>
      <c r="E8374" t="s">
        <v>1306</v>
      </c>
      <c r="F8374" t="s">
        <v>1307</v>
      </c>
      <c r="G8374" s="1">
        <v>45357</v>
      </c>
      <c r="H8374">
        <v>5470978</v>
      </c>
      <c r="I8374">
        <v>129</v>
      </c>
      <c r="J8374" t="s">
        <v>406</v>
      </c>
      <c r="K8374" t="str">
        <f>IFERROR(IF(AND(VLOOKUP($C8374,Hes!$A:$B, 1, FALSE), $M8374&lt;&gt;" "), "Ingresada", "Falta Ingresar"), " ")</f>
        <v xml:space="preserve"> </v>
      </c>
      <c r="L8374" s="3" t="str">
        <f>IFERROR(VLOOKUP($C8374,Observaciones!$A:$B,2,FALSE)," ")</f>
        <v xml:space="preserve"> </v>
      </c>
      <c r="M8374" t="s">
        <v>553</v>
      </c>
      <c r="O8374" s="4">
        <v>31120263</v>
      </c>
      <c r="P8374" s="4">
        <v>327922</v>
      </c>
      <c r="Q8374" s="4">
        <v>62305</v>
      </c>
      <c r="R8374" s="4">
        <v>390227</v>
      </c>
    </row>
    <row r="8375" spans="1:18" x14ac:dyDescent="0.25">
      <c r="F8375" t="s">
        <v>489</v>
      </c>
      <c r="K8375" t="str">
        <f>IFERROR(IF(AND(VLOOKUP($C8375,Hes!$A:$B, 1, FALSE), $M8375&lt;&gt;" "), "Ingresada", "Falta Ingresar"), " ")</f>
        <v xml:space="preserve"> </v>
      </c>
      <c r="L8375" s="3" t="str">
        <f>IFERROR(VLOOKUP($C8375,Observaciones!$A:$B,2,FALSE)," ")</f>
        <v xml:space="preserve"> </v>
      </c>
      <c r="M8375" t="s">
        <v>553</v>
      </c>
      <c r="P8375" s="4">
        <v>820499</v>
      </c>
      <c r="Q8375" s="4">
        <v>155895</v>
      </c>
      <c r="R8375" s="4">
        <v>976394</v>
      </c>
    </row>
    <row r="8376" spans="1:18" x14ac:dyDescent="0.25">
      <c r="A8376" t="s">
        <v>502</v>
      </c>
      <c r="B8376" t="s">
        <v>486</v>
      </c>
      <c r="C8376">
        <v>83187800</v>
      </c>
      <c r="D8376">
        <v>33</v>
      </c>
      <c r="E8376" t="s">
        <v>1308</v>
      </c>
      <c r="F8376" t="s">
        <v>699</v>
      </c>
      <c r="G8376" s="1">
        <v>45356</v>
      </c>
      <c r="H8376">
        <v>5471124</v>
      </c>
      <c r="I8376">
        <v>272</v>
      </c>
      <c r="J8376" t="s">
        <v>390</v>
      </c>
      <c r="K8376" s="6" t="str">
        <f>IFERROR(IF(AND(VLOOKUP($C8376,Hes!$A:$B, 1, FALSE), $M8376&lt;&gt;" "), "Ingresada", "Falta Ingresar"), " ")</f>
        <v>Falta Ingresar</v>
      </c>
      <c r="L8376" s="3" t="str">
        <f>IFERROR(VLOOKUP($C8376,Observaciones!$A:$B,2,FALSE)," ")</f>
        <v xml:space="preserve"> </v>
      </c>
      <c r="M8376" t="s">
        <v>553</v>
      </c>
      <c r="N8376" s="4" t="s">
        <v>572</v>
      </c>
      <c r="O8376" s="4">
        <v>31155876</v>
      </c>
      <c r="P8376" s="4">
        <v>60628</v>
      </c>
      <c r="Q8376" s="4">
        <v>11519</v>
      </c>
      <c r="R8376" s="4">
        <v>72147</v>
      </c>
    </row>
    <row r="8377" spans="1:18" x14ac:dyDescent="0.25">
      <c r="A8377" t="s">
        <v>502</v>
      </c>
      <c r="B8377" t="s">
        <v>486</v>
      </c>
      <c r="C8377">
        <v>83187800</v>
      </c>
      <c r="D8377">
        <v>77</v>
      </c>
      <c r="E8377" t="s">
        <v>1308</v>
      </c>
      <c r="F8377" t="s">
        <v>699</v>
      </c>
      <c r="G8377" s="1">
        <v>45356</v>
      </c>
      <c r="H8377">
        <v>5471126</v>
      </c>
      <c r="I8377">
        <v>272</v>
      </c>
      <c r="J8377" t="s">
        <v>390</v>
      </c>
      <c r="K8377" s="6" t="str">
        <f>IFERROR(IF(AND(VLOOKUP($C8377,Hes!$A:$B, 1, FALSE), $M8377&lt;&gt;" "), "Ingresada", "Falta Ingresar"), " ")</f>
        <v>Falta Ingresar</v>
      </c>
      <c r="L8377" s="3" t="str">
        <f>IFERROR(VLOOKUP($C8377,Observaciones!$A:$B,2,FALSE)," ")</f>
        <v xml:space="preserve"> </v>
      </c>
      <c r="M8377" t="s">
        <v>553</v>
      </c>
      <c r="N8377" s="4" t="s">
        <v>572</v>
      </c>
      <c r="O8377" s="4">
        <v>31155594</v>
      </c>
      <c r="P8377" s="4">
        <v>60628</v>
      </c>
      <c r="Q8377" s="4">
        <v>11519</v>
      </c>
      <c r="R8377" s="4">
        <v>72147</v>
      </c>
    </row>
    <row r="8378" spans="1:18" x14ac:dyDescent="0.25">
      <c r="A8378" t="s">
        <v>502</v>
      </c>
      <c r="B8378" t="s">
        <v>486</v>
      </c>
      <c r="C8378">
        <v>83187800</v>
      </c>
      <c r="D8378">
        <v>14</v>
      </c>
      <c r="E8378" t="s">
        <v>1308</v>
      </c>
      <c r="F8378" t="s">
        <v>699</v>
      </c>
      <c r="G8378" s="1">
        <v>45356</v>
      </c>
      <c r="H8378">
        <v>5471129</v>
      </c>
      <c r="I8378">
        <v>272</v>
      </c>
      <c r="J8378" t="s">
        <v>390</v>
      </c>
      <c r="K8378" s="6" t="str">
        <f>IFERROR(IF(AND(VLOOKUP($C8378,Hes!$A:$B, 1, FALSE), $M8378&lt;&gt;" "), "Ingresada", "Falta Ingresar"), " ")</f>
        <v>Falta Ingresar</v>
      </c>
      <c r="L8378" s="3" t="str">
        <f>IFERROR(VLOOKUP($C8378,Observaciones!$A:$B,2,FALSE)," ")</f>
        <v xml:space="preserve"> </v>
      </c>
      <c r="M8378" t="s">
        <v>553</v>
      </c>
      <c r="N8378" s="4" t="s">
        <v>572</v>
      </c>
      <c r="O8378" s="4">
        <v>31155874</v>
      </c>
      <c r="P8378" s="4">
        <v>60628</v>
      </c>
      <c r="Q8378" s="4">
        <v>11519</v>
      </c>
      <c r="R8378" s="4">
        <v>72147</v>
      </c>
    </row>
    <row r="8379" spans="1:18" x14ac:dyDescent="0.25">
      <c r="A8379" t="s">
        <v>502</v>
      </c>
      <c r="B8379" t="s">
        <v>486</v>
      </c>
      <c r="C8379">
        <v>83187800</v>
      </c>
      <c r="D8379">
        <v>24</v>
      </c>
      <c r="E8379" t="s">
        <v>1308</v>
      </c>
      <c r="F8379" t="s">
        <v>699</v>
      </c>
      <c r="G8379" s="1">
        <v>45356</v>
      </c>
      <c r="H8379">
        <v>5471130</v>
      </c>
      <c r="I8379">
        <v>272</v>
      </c>
      <c r="J8379" t="s">
        <v>390</v>
      </c>
      <c r="K8379" s="6" t="str">
        <f>IFERROR(IF(AND(VLOOKUP($C8379,Hes!$A:$B, 1, FALSE), $M8379&lt;&gt;" "), "Ingresada", "Falta Ingresar"), " ")</f>
        <v>Falta Ingresar</v>
      </c>
      <c r="L8379" s="3" t="str">
        <f>IFERROR(VLOOKUP($C8379,Observaciones!$A:$B,2,FALSE)," ")</f>
        <v xml:space="preserve"> </v>
      </c>
      <c r="M8379" t="s">
        <v>553</v>
      </c>
      <c r="N8379" s="4" t="s">
        <v>572</v>
      </c>
      <c r="O8379" s="4">
        <v>31155880</v>
      </c>
      <c r="P8379" s="4">
        <v>60628</v>
      </c>
      <c r="Q8379" s="4">
        <v>11519</v>
      </c>
      <c r="R8379" s="4">
        <v>72147</v>
      </c>
    </row>
    <row r="8380" spans="1:18" x14ac:dyDescent="0.25">
      <c r="A8380" t="s">
        <v>502</v>
      </c>
      <c r="B8380" t="s">
        <v>486</v>
      </c>
      <c r="C8380">
        <v>83187800</v>
      </c>
      <c r="D8380">
        <v>45</v>
      </c>
      <c r="E8380" t="s">
        <v>1308</v>
      </c>
      <c r="F8380" t="s">
        <v>699</v>
      </c>
      <c r="G8380" s="1">
        <v>45356</v>
      </c>
      <c r="H8380">
        <v>5471138</v>
      </c>
      <c r="I8380">
        <v>272</v>
      </c>
      <c r="J8380" t="s">
        <v>390</v>
      </c>
      <c r="K8380" s="6" t="str">
        <f>IFERROR(IF(AND(VLOOKUP($C8380,Hes!$A:$B, 1, FALSE), $M8380&lt;&gt;" "), "Ingresada", "Falta Ingresar"), " ")</f>
        <v>Falta Ingresar</v>
      </c>
      <c r="L8380" s="3" t="str">
        <f>IFERROR(VLOOKUP($C8380,Observaciones!$A:$B,2,FALSE)," ")</f>
        <v xml:space="preserve"> </v>
      </c>
      <c r="M8380" t="s">
        <v>553</v>
      </c>
      <c r="N8380" s="4" t="s">
        <v>572</v>
      </c>
      <c r="O8380" s="4">
        <v>31155844</v>
      </c>
      <c r="P8380" s="4">
        <v>60628</v>
      </c>
      <c r="Q8380" s="4">
        <v>11519</v>
      </c>
      <c r="R8380" s="4">
        <v>72147</v>
      </c>
    </row>
    <row r="8381" spans="1:18" x14ac:dyDescent="0.25">
      <c r="A8381" t="s">
        <v>502</v>
      </c>
      <c r="B8381" t="s">
        <v>486</v>
      </c>
      <c r="C8381">
        <v>83187800</v>
      </c>
      <c r="D8381">
        <v>22</v>
      </c>
      <c r="E8381" t="s">
        <v>1308</v>
      </c>
      <c r="F8381" t="s">
        <v>699</v>
      </c>
      <c r="G8381" s="1">
        <v>45356</v>
      </c>
      <c r="H8381">
        <v>5471140</v>
      </c>
      <c r="I8381">
        <v>272</v>
      </c>
      <c r="J8381" t="s">
        <v>390</v>
      </c>
      <c r="K8381" s="6" t="str">
        <f>IFERROR(IF(AND(VLOOKUP($C8381,Hes!$A:$B, 1, FALSE), $M8381&lt;&gt;" "), "Ingresada", "Falta Ingresar"), " ")</f>
        <v>Falta Ingresar</v>
      </c>
      <c r="L8381" s="3" t="str">
        <f>IFERROR(VLOOKUP($C8381,Observaciones!$A:$B,2,FALSE)," ")</f>
        <v xml:space="preserve"> </v>
      </c>
      <c r="M8381" t="s">
        <v>553</v>
      </c>
      <c r="N8381" s="4" t="s">
        <v>572</v>
      </c>
      <c r="O8381" s="4">
        <v>31155847</v>
      </c>
      <c r="P8381" s="4">
        <v>60628</v>
      </c>
      <c r="Q8381" s="4">
        <v>11519</v>
      </c>
      <c r="R8381" s="4">
        <v>72147</v>
      </c>
    </row>
    <row r="8382" spans="1:18" x14ac:dyDescent="0.25">
      <c r="A8382" t="s">
        <v>502</v>
      </c>
      <c r="B8382" t="s">
        <v>486</v>
      </c>
      <c r="C8382">
        <v>83187800</v>
      </c>
      <c r="D8382">
        <v>25</v>
      </c>
      <c r="E8382" t="s">
        <v>1308</v>
      </c>
      <c r="F8382" t="s">
        <v>699</v>
      </c>
      <c r="G8382" s="1">
        <v>45357</v>
      </c>
      <c r="H8382">
        <v>5471142</v>
      </c>
      <c r="I8382">
        <v>272</v>
      </c>
      <c r="J8382" t="s">
        <v>390</v>
      </c>
      <c r="K8382" s="6" t="str">
        <f>IFERROR(IF(AND(VLOOKUP($C8382,Hes!$A:$B, 1, FALSE), $M8382&lt;&gt;" "), "Ingresada", "Falta Ingresar"), " ")</f>
        <v>Falta Ingresar</v>
      </c>
      <c r="L8382" s="3" t="str">
        <f>IFERROR(VLOOKUP($C8382,Observaciones!$A:$B,2,FALSE)," ")</f>
        <v xml:space="preserve"> </v>
      </c>
      <c r="M8382" t="s">
        <v>553</v>
      </c>
      <c r="N8382" s="4" t="s">
        <v>572</v>
      </c>
      <c r="O8382" s="4">
        <v>31155859</v>
      </c>
      <c r="P8382" s="4">
        <v>60628</v>
      </c>
      <c r="Q8382" s="4">
        <v>11519</v>
      </c>
      <c r="R8382" s="4">
        <v>72147</v>
      </c>
    </row>
    <row r="8383" spans="1:18" x14ac:dyDescent="0.25">
      <c r="A8383" t="s">
        <v>502</v>
      </c>
      <c r="B8383" t="s">
        <v>486</v>
      </c>
      <c r="C8383">
        <v>83187800</v>
      </c>
      <c r="D8383">
        <v>32</v>
      </c>
      <c r="E8383" t="s">
        <v>1308</v>
      </c>
      <c r="F8383" t="s">
        <v>699</v>
      </c>
      <c r="G8383" s="1">
        <v>45357</v>
      </c>
      <c r="H8383">
        <v>5471144</v>
      </c>
      <c r="I8383">
        <v>272</v>
      </c>
      <c r="J8383" t="s">
        <v>390</v>
      </c>
      <c r="K8383" s="6" t="str">
        <f>IFERROR(IF(AND(VLOOKUP($C8383,Hes!$A:$B, 1, FALSE), $M8383&lt;&gt;" "), "Ingresada", "Falta Ingresar"), " ")</f>
        <v>Falta Ingresar</v>
      </c>
      <c r="L8383" s="3" t="str">
        <f>IFERROR(VLOOKUP($C8383,Observaciones!$A:$B,2,FALSE)," ")</f>
        <v xml:space="preserve"> </v>
      </c>
      <c r="M8383" t="s">
        <v>553</v>
      </c>
      <c r="N8383" s="4" t="s">
        <v>572</v>
      </c>
      <c r="O8383" s="4">
        <v>31155862</v>
      </c>
      <c r="P8383" s="4">
        <v>60628</v>
      </c>
      <c r="Q8383" s="4">
        <v>11519</v>
      </c>
      <c r="R8383" s="4">
        <v>72147</v>
      </c>
    </row>
    <row r="8384" spans="1:18" x14ac:dyDescent="0.25">
      <c r="A8384" t="s">
        <v>502</v>
      </c>
      <c r="B8384" t="s">
        <v>486</v>
      </c>
      <c r="C8384">
        <v>83187800</v>
      </c>
      <c r="D8384">
        <v>51</v>
      </c>
      <c r="E8384" t="s">
        <v>1308</v>
      </c>
      <c r="F8384" t="s">
        <v>699</v>
      </c>
      <c r="G8384" s="1">
        <v>45357</v>
      </c>
      <c r="H8384">
        <v>5471145</v>
      </c>
      <c r="I8384">
        <v>272</v>
      </c>
      <c r="J8384" t="s">
        <v>390</v>
      </c>
      <c r="K8384" s="6" t="str">
        <f>IFERROR(IF(AND(VLOOKUP($C8384,Hes!$A:$B, 1, FALSE), $M8384&lt;&gt;" "), "Ingresada", "Falta Ingresar"), " ")</f>
        <v>Falta Ingresar</v>
      </c>
      <c r="L8384" s="3" t="str">
        <f>IFERROR(VLOOKUP($C8384,Observaciones!$A:$B,2,FALSE)," ")</f>
        <v xml:space="preserve"> </v>
      </c>
      <c r="M8384" t="s">
        <v>553</v>
      </c>
      <c r="N8384" s="4" t="s">
        <v>572</v>
      </c>
      <c r="O8384" s="4">
        <v>31155745</v>
      </c>
      <c r="P8384" s="4">
        <v>60628</v>
      </c>
      <c r="Q8384" s="4">
        <v>11519</v>
      </c>
      <c r="R8384" s="4">
        <v>72147</v>
      </c>
    </row>
    <row r="8385" spans="1:18" x14ac:dyDescent="0.25">
      <c r="A8385" t="s">
        <v>502</v>
      </c>
      <c r="B8385" t="s">
        <v>486</v>
      </c>
      <c r="C8385">
        <v>83187800</v>
      </c>
      <c r="D8385">
        <v>55</v>
      </c>
      <c r="E8385" t="s">
        <v>1308</v>
      </c>
      <c r="F8385" t="s">
        <v>699</v>
      </c>
      <c r="G8385" s="1">
        <v>45357</v>
      </c>
      <c r="H8385">
        <v>5471146</v>
      </c>
      <c r="I8385">
        <v>272</v>
      </c>
      <c r="J8385" t="s">
        <v>390</v>
      </c>
      <c r="K8385" s="6" t="str">
        <f>IFERROR(IF(AND(VLOOKUP($C8385,Hes!$A:$B, 1, FALSE), $M8385&lt;&gt;" "), "Ingresada", "Falta Ingresar"), " ")</f>
        <v>Falta Ingresar</v>
      </c>
      <c r="L8385" s="3" t="str">
        <f>IFERROR(VLOOKUP($C8385,Observaciones!$A:$B,2,FALSE)," ")</f>
        <v xml:space="preserve"> </v>
      </c>
      <c r="M8385" t="s">
        <v>553</v>
      </c>
      <c r="N8385" s="4" t="s">
        <v>572</v>
      </c>
      <c r="O8385" s="4">
        <v>31155614</v>
      </c>
      <c r="P8385" s="4">
        <v>60628</v>
      </c>
      <c r="Q8385" s="4">
        <v>11519</v>
      </c>
      <c r="R8385" s="4">
        <v>72147</v>
      </c>
    </row>
    <row r="8386" spans="1:18" x14ac:dyDescent="0.25">
      <c r="A8386" t="s">
        <v>502</v>
      </c>
      <c r="B8386" t="s">
        <v>486</v>
      </c>
      <c r="C8386">
        <v>83187800</v>
      </c>
      <c r="D8386">
        <v>2</v>
      </c>
      <c r="E8386" t="s">
        <v>1308</v>
      </c>
      <c r="F8386" t="s">
        <v>699</v>
      </c>
      <c r="G8386" s="1">
        <v>45357</v>
      </c>
      <c r="H8386">
        <v>5471147</v>
      </c>
      <c r="I8386">
        <v>272</v>
      </c>
      <c r="J8386" t="s">
        <v>390</v>
      </c>
      <c r="K8386" s="6" t="str">
        <f>IFERROR(IF(AND(VLOOKUP($C8386,Hes!$A:$B, 1, FALSE), $M8386&lt;&gt;" "), "Ingresada", "Falta Ingresar"), " ")</f>
        <v>Falta Ingresar</v>
      </c>
      <c r="L8386" s="3" t="str">
        <f>IFERROR(VLOOKUP($C8386,Observaciones!$A:$B,2,FALSE)," ")</f>
        <v xml:space="preserve"> </v>
      </c>
      <c r="M8386" t="s">
        <v>553</v>
      </c>
      <c r="N8386" s="4" t="s">
        <v>572</v>
      </c>
      <c r="O8386" s="4">
        <v>31155610</v>
      </c>
      <c r="P8386" s="4">
        <v>60628</v>
      </c>
      <c r="Q8386" s="4">
        <v>11519</v>
      </c>
      <c r="R8386" s="4">
        <v>72147</v>
      </c>
    </row>
    <row r="8387" spans="1:18" x14ac:dyDescent="0.25">
      <c r="A8387" t="s">
        <v>502</v>
      </c>
      <c r="B8387" t="s">
        <v>486</v>
      </c>
      <c r="C8387">
        <v>83187800</v>
      </c>
      <c r="D8387">
        <v>21</v>
      </c>
      <c r="E8387" t="s">
        <v>1308</v>
      </c>
      <c r="F8387" t="s">
        <v>699</v>
      </c>
      <c r="G8387" s="1">
        <v>45357</v>
      </c>
      <c r="H8387">
        <v>5471148</v>
      </c>
      <c r="I8387">
        <v>272</v>
      </c>
      <c r="J8387" t="s">
        <v>390</v>
      </c>
      <c r="K8387" s="6" t="str">
        <f>IFERROR(IF(AND(VLOOKUP($C8387,Hes!$A:$B, 1, FALSE), $M8387&lt;&gt;" "), "Ingresada", "Falta Ingresar"), " ")</f>
        <v>Falta Ingresar</v>
      </c>
      <c r="L8387" s="3" t="str">
        <f>IFERROR(VLOOKUP($C8387,Observaciones!$A:$B,2,FALSE)," ")</f>
        <v xml:space="preserve"> </v>
      </c>
      <c r="M8387" t="s">
        <v>553</v>
      </c>
      <c r="N8387" s="4" t="s">
        <v>572</v>
      </c>
      <c r="O8387" s="4">
        <v>31155838</v>
      </c>
      <c r="P8387" s="4">
        <v>60628</v>
      </c>
      <c r="Q8387" s="4">
        <v>11519</v>
      </c>
      <c r="R8387" s="4">
        <v>72147</v>
      </c>
    </row>
    <row r="8388" spans="1:18" x14ac:dyDescent="0.25">
      <c r="A8388" t="s">
        <v>502</v>
      </c>
      <c r="B8388" t="s">
        <v>486</v>
      </c>
      <c r="C8388">
        <v>83187800</v>
      </c>
      <c r="D8388">
        <v>34</v>
      </c>
      <c r="E8388" t="s">
        <v>1308</v>
      </c>
      <c r="F8388" t="s">
        <v>699</v>
      </c>
      <c r="G8388" s="1">
        <v>45357</v>
      </c>
      <c r="H8388">
        <v>5471150</v>
      </c>
      <c r="I8388">
        <v>272</v>
      </c>
      <c r="J8388" t="s">
        <v>390</v>
      </c>
      <c r="K8388" s="6" t="str">
        <f>IFERROR(IF(AND(VLOOKUP($C8388,Hes!$A:$B, 1, FALSE), $M8388&lt;&gt;" "), "Ingresada", "Falta Ingresar"), " ")</f>
        <v>Falta Ingresar</v>
      </c>
      <c r="L8388" s="3" t="str">
        <f>IFERROR(VLOOKUP($C8388,Observaciones!$A:$B,2,FALSE)," ")</f>
        <v xml:space="preserve"> </v>
      </c>
      <c r="M8388" t="s">
        <v>553</v>
      </c>
      <c r="N8388" s="4" t="s">
        <v>572</v>
      </c>
      <c r="O8388" s="4">
        <v>31155873</v>
      </c>
      <c r="P8388" s="4">
        <v>60628</v>
      </c>
      <c r="Q8388" s="4">
        <v>11519</v>
      </c>
      <c r="R8388" s="4">
        <v>72147</v>
      </c>
    </row>
    <row r="8389" spans="1:18" x14ac:dyDescent="0.25">
      <c r="A8389" t="s">
        <v>502</v>
      </c>
      <c r="B8389" t="s">
        <v>486</v>
      </c>
      <c r="C8389">
        <v>83187800</v>
      </c>
      <c r="D8389">
        <v>28</v>
      </c>
      <c r="E8389" t="s">
        <v>1308</v>
      </c>
      <c r="F8389" t="s">
        <v>699</v>
      </c>
      <c r="G8389" s="1">
        <v>45357</v>
      </c>
      <c r="H8389">
        <v>5471151</v>
      </c>
      <c r="I8389">
        <v>272</v>
      </c>
      <c r="J8389" t="s">
        <v>390</v>
      </c>
      <c r="K8389" s="6" t="str">
        <f>IFERROR(IF(AND(VLOOKUP($C8389,Hes!$A:$B, 1, FALSE), $M8389&lt;&gt;" "), "Ingresada", "Falta Ingresar"), " ")</f>
        <v>Falta Ingresar</v>
      </c>
      <c r="L8389" s="3" t="str">
        <f>IFERROR(VLOOKUP($C8389,Observaciones!$A:$B,2,FALSE)," ")</f>
        <v xml:space="preserve"> </v>
      </c>
      <c r="M8389" t="s">
        <v>553</v>
      </c>
      <c r="N8389" s="4" t="s">
        <v>572</v>
      </c>
      <c r="O8389" s="4">
        <v>31155870</v>
      </c>
      <c r="P8389" s="4">
        <v>60628</v>
      </c>
      <c r="Q8389" s="4">
        <v>11519</v>
      </c>
      <c r="R8389" s="4">
        <v>72147</v>
      </c>
    </row>
    <row r="8390" spans="1:18" x14ac:dyDescent="0.25">
      <c r="A8390" t="s">
        <v>502</v>
      </c>
      <c r="B8390" t="s">
        <v>486</v>
      </c>
      <c r="C8390">
        <v>83187800</v>
      </c>
      <c r="D8390">
        <v>27</v>
      </c>
      <c r="E8390" t="s">
        <v>1308</v>
      </c>
      <c r="F8390" t="s">
        <v>699</v>
      </c>
      <c r="G8390" s="1">
        <v>45357</v>
      </c>
      <c r="H8390">
        <v>5471153</v>
      </c>
      <c r="I8390">
        <v>272</v>
      </c>
      <c r="J8390" t="s">
        <v>390</v>
      </c>
      <c r="K8390" s="6" t="str">
        <f>IFERROR(IF(AND(VLOOKUP($C8390,Hes!$A:$B, 1, FALSE), $M8390&lt;&gt;" "), "Ingresada", "Falta Ingresar"), " ")</f>
        <v>Falta Ingresar</v>
      </c>
      <c r="L8390" s="3" t="str">
        <f>IFERROR(VLOOKUP($C8390,Observaciones!$A:$B,2,FALSE)," ")</f>
        <v xml:space="preserve"> </v>
      </c>
      <c r="M8390" t="s">
        <v>553</v>
      </c>
      <c r="N8390" s="4" t="s">
        <v>572</v>
      </c>
      <c r="O8390" s="4">
        <v>31155863</v>
      </c>
      <c r="P8390" s="4">
        <v>60628</v>
      </c>
      <c r="Q8390" s="4">
        <v>11519</v>
      </c>
      <c r="R8390" s="4">
        <v>72147</v>
      </c>
    </row>
    <row r="8391" spans="1:18" x14ac:dyDescent="0.25">
      <c r="A8391" t="s">
        <v>502</v>
      </c>
      <c r="B8391" t="s">
        <v>486</v>
      </c>
      <c r="C8391">
        <v>83187800</v>
      </c>
      <c r="D8391">
        <v>46</v>
      </c>
      <c r="E8391" t="s">
        <v>1308</v>
      </c>
      <c r="F8391" t="s">
        <v>699</v>
      </c>
      <c r="G8391" s="1">
        <v>45357</v>
      </c>
      <c r="H8391">
        <v>5471155</v>
      </c>
      <c r="I8391">
        <v>272</v>
      </c>
      <c r="J8391" t="s">
        <v>390</v>
      </c>
      <c r="K8391" s="6" t="str">
        <f>IFERROR(IF(AND(VLOOKUP($C8391,Hes!$A:$B, 1, FALSE), $M8391&lt;&gt;" "), "Ingresada", "Falta Ingresar"), " ")</f>
        <v>Falta Ingresar</v>
      </c>
      <c r="L8391" s="3" t="str">
        <f>IFERROR(VLOOKUP($C8391,Observaciones!$A:$B,2,FALSE)," ")</f>
        <v xml:space="preserve"> </v>
      </c>
      <c r="M8391" t="s">
        <v>553</v>
      </c>
      <c r="N8391" s="4" t="s">
        <v>572</v>
      </c>
      <c r="O8391" s="4">
        <v>31155853</v>
      </c>
      <c r="P8391" s="4">
        <v>60628</v>
      </c>
      <c r="Q8391" s="4">
        <v>11519</v>
      </c>
      <c r="R8391" s="4">
        <v>72147</v>
      </c>
    </row>
    <row r="8392" spans="1:18" x14ac:dyDescent="0.25">
      <c r="A8392" t="s">
        <v>502</v>
      </c>
      <c r="B8392" t="s">
        <v>486</v>
      </c>
      <c r="C8392">
        <v>83187800</v>
      </c>
      <c r="D8392">
        <v>53</v>
      </c>
      <c r="E8392" t="s">
        <v>1308</v>
      </c>
      <c r="F8392" t="s">
        <v>699</v>
      </c>
      <c r="G8392" s="1">
        <v>45357</v>
      </c>
      <c r="H8392">
        <v>5471167</v>
      </c>
      <c r="I8392">
        <v>272</v>
      </c>
      <c r="J8392" t="s">
        <v>390</v>
      </c>
      <c r="K8392" s="6" t="str">
        <f>IFERROR(IF(AND(VLOOKUP($C8392,Hes!$A:$B, 1, FALSE), $M8392&lt;&gt;" "), "Ingresada", "Falta Ingresar"), " ")</f>
        <v>Falta Ingresar</v>
      </c>
      <c r="L8392" s="3" t="str">
        <f>IFERROR(VLOOKUP($C8392,Observaciones!$A:$B,2,FALSE)," ")</f>
        <v xml:space="preserve"> </v>
      </c>
      <c r="M8392" t="s">
        <v>553</v>
      </c>
      <c r="N8392" s="4" t="s">
        <v>572</v>
      </c>
      <c r="O8392" s="4">
        <v>31155831</v>
      </c>
      <c r="P8392" s="4">
        <v>60628</v>
      </c>
      <c r="Q8392" s="4">
        <v>11519</v>
      </c>
      <c r="R8392" s="4">
        <v>72147</v>
      </c>
    </row>
    <row r="8393" spans="1:18" x14ac:dyDescent="0.25">
      <c r="A8393" t="s">
        <v>502</v>
      </c>
      <c r="B8393" t="s">
        <v>486</v>
      </c>
      <c r="C8393">
        <v>83187800</v>
      </c>
      <c r="D8393">
        <v>19</v>
      </c>
      <c r="E8393" t="s">
        <v>1308</v>
      </c>
      <c r="F8393" t="s">
        <v>699</v>
      </c>
      <c r="G8393" s="1">
        <v>45357</v>
      </c>
      <c r="H8393">
        <v>5471168</v>
      </c>
      <c r="I8393">
        <v>272</v>
      </c>
      <c r="J8393" t="s">
        <v>390</v>
      </c>
      <c r="K8393" s="6" t="str">
        <f>IFERROR(IF(AND(VLOOKUP($C8393,Hes!$A:$B, 1, FALSE), $M8393&lt;&gt;" "), "Ingresada", "Falta Ingresar"), " ")</f>
        <v>Falta Ingresar</v>
      </c>
      <c r="L8393" s="3" t="str">
        <f>IFERROR(VLOOKUP($C8393,Observaciones!$A:$B,2,FALSE)," ")</f>
        <v xml:space="preserve"> </v>
      </c>
      <c r="M8393" t="s">
        <v>553</v>
      </c>
      <c r="N8393" s="4" t="s">
        <v>572</v>
      </c>
      <c r="O8393" s="4">
        <v>31155830</v>
      </c>
      <c r="P8393" s="4">
        <v>60628</v>
      </c>
      <c r="Q8393" s="4">
        <v>11519</v>
      </c>
      <c r="R8393" s="4">
        <v>72147</v>
      </c>
    </row>
    <row r="8394" spans="1:18" x14ac:dyDescent="0.25">
      <c r="A8394" t="s">
        <v>502</v>
      </c>
      <c r="B8394" t="s">
        <v>486</v>
      </c>
      <c r="C8394">
        <v>83187800</v>
      </c>
      <c r="D8394">
        <v>10</v>
      </c>
      <c r="E8394" t="s">
        <v>1308</v>
      </c>
      <c r="F8394" t="s">
        <v>699</v>
      </c>
      <c r="G8394" s="1">
        <v>45357</v>
      </c>
      <c r="H8394">
        <v>5471185</v>
      </c>
      <c r="I8394">
        <v>272</v>
      </c>
      <c r="J8394" t="s">
        <v>390</v>
      </c>
      <c r="K8394" s="6" t="str">
        <f>IFERROR(IF(AND(VLOOKUP($C8394,Hes!$A:$B, 1, FALSE), $M8394&lt;&gt;" "), "Ingresada", "Falta Ingresar"), " ")</f>
        <v>Falta Ingresar</v>
      </c>
      <c r="L8394" s="3" t="str">
        <f>IFERROR(VLOOKUP($C8394,Observaciones!$A:$B,2,FALSE)," ")</f>
        <v xml:space="preserve"> </v>
      </c>
      <c r="M8394" t="s">
        <v>553</v>
      </c>
      <c r="N8394" s="4" t="s">
        <v>572</v>
      </c>
      <c r="O8394" s="4">
        <v>31155621</v>
      </c>
      <c r="P8394" s="4">
        <v>60628</v>
      </c>
      <c r="Q8394" s="4">
        <v>11519</v>
      </c>
      <c r="R8394" s="4">
        <v>72147</v>
      </c>
    </row>
    <row r="8395" spans="1:18" x14ac:dyDescent="0.25">
      <c r="A8395" t="s">
        <v>502</v>
      </c>
      <c r="B8395" t="s">
        <v>486</v>
      </c>
      <c r="C8395">
        <v>83187800</v>
      </c>
      <c r="D8395">
        <v>16</v>
      </c>
      <c r="E8395" t="s">
        <v>1308</v>
      </c>
      <c r="F8395" t="s">
        <v>699</v>
      </c>
      <c r="G8395" s="1">
        <v>45357</v>
      </c>
      <c r="H8395">
        <v>5471187</v>
      </c>
      <c r="I8395">
        <v>272</v>
      </c>
      <c r="J8395" t="s">
        <v>390</v>
      </c>
      <c r="K8395" s="6" t="str">
        <f>IFERROR(IF(AND(VLOOKUP($C8395,Hes!$A:$B, 1, FALSE), $M8395&lt;&gt;" "), "Ingresada", "Falta Ingresar"), " ")</f>
        <v>Falta Ingresar</v>
      </c>
      <c r="L8395" s="3" t="str">
        <f>IFERROR(VLOOKUP($C8395,Observaciones!$A:$B,2,FALSE)," ")</f>
        <v xml:space="preserve"> </v>
      </c>
      <c r="M8395" t="s">
        <v>553</v>
      </c>
      <c r="N8395" s="4" t="s">
        <v>572</v>
      </c>
      <c r="O8395" s="4">
        <v>31155708</v>
      </c>
      <c r="P8395" s="4">
        <v>60628</v>
      </c>
      <c r="Q8395" s="4">
        <v>11519</v>
      </c>
      <c r="R8395" s="4">
        <v>72147</v>
      </c>
    </row>
    <row r="8396" spans="1:18" x14ac:dyDescent="0.25">
      <c r="A8396" t="s">
        <v>502</v>
      </c>
      <c r="B8396" t="s">
        <v>486</v>
      </c>
      <c r="C8396">
        <v>83187800</v>
      </c>
      <c r="D8396">
        <v>37</v>
      </c>
      <c r="E8396" t="s">
        <v>1308</v>
      </c>
      <c r="F8396" t="s">
        <v>699</v>
      </c>
      <c r="G8396" s="1">
        <v>45357</v>
      </c>
      <c r="H8396">
        <v>5471192</v>
      </c>
      <c r="I8396">
        <v>272</v>
      </c>
      <c r="J8396" t="s">
        <v>390</v>
      </c>
      <c r="K8396" s="6" t="str">
        <f>IFERROR(IF(AND(VLOOKUP($C8396,Hes!$A:$B, 1, FALSE), $M8396&lt;&gt;" "), "Ingresada", "Falta Ingresar"), " ")</f>
        <v>Falta Ingresar</v>
      </c>
      <c r="L8396" s="3" t="str">
        <f>IFERROR(VLOOKUP($C8396,Observaciones!$A:$B,2,FALSE)," ")</f>
        <v xml:space="preserve"> </v>
      </c>
      <c r="M8396" t="s">
        <v>553</v>
      </c>
      <c r="N8396" s="4" t="s">
        <v>572</v>
      </c>
      <c r="O8396" s="4">
        <v>31155866</v>
      </c>
      <c r="P8396" s="4">
        <v>60628</v>
      </c>
      <c r="Q8396" s="4">
        <v>11519</v>
      </c>
      <c r="R8396" s="4">
        <v>72147</v>
      </c>
    </row>
    <row r="8397" spans="1:18" x14ac:dyDescent="0.25">
      <c r="A8397" t="s">
        <v>502</v>
      </c>
      <c r="B8397" t="s">
        <v>486</v>
      </c>
      <c r="C8397">
        <v>83187800</v>
      </c>
      <c r="D8397">
        <v>43</v>
      </c>
      <c r="E8397" t="s">
        <v>1308</v>
      </c>
      <c r="F8397" t="s">
        <v>699</v>
      </c>
      <c r="G8397" s="1">
        <v>45357</v>
      </c>
      <c r="H8397">
        <v>5471207</v>
      </c>
      <c r="I8397">
        <v>272</v>
      </c>
      <c r="J8397" t="s">
        <v>390</v>
      </c>
      <c r="K8397" s="6" t="str">
        <f>IFERROR(IF(AND(VLOOKUP($C8397,Hes!$A:$B, 1, FALSE), $M8397&lt;&gt;" "), "Ingresada", "Falta Ingresar"), " ")</f>
        <v>Falta Ingresar</v>
      </c>
      <c r="L8397" s="3" t="str">
        <f>IFERROR(VLOOKUP($C8397,Observaciones!$A:$B,2,FALSE)," ")</f>
        <v xml:space="preserve"> </v>
      </c>
      <c r="M8397" t="s">
        <v>553</v>
      </c>
      <c r="N8397" s="4" t="s">
        <v>572</v>
      </c>
      <c r="O8397" s="4">
        <v>31155748</v>
      </c>
      <c r="P8397" s="4">
        <v>60628</v>
      </c>
      <c r="Q8397" s="4">
        <v>11519</v>
      </c>
      <c r="R8397" s="4">
        <v>72147</v>
      </c>
    </row>
    <row r="8398" spans="1:18" x14ac:dyDescent="0.25">
      <c r="A8398" t="s">
        <v>502</v>
      </c>
      <c r="B8398" t="s">
        <v>486</v>
      </c>
      <c r="C8398">
        <v>83187800</v>
      </c>
      <c r="D8398">
        <v>41</v>
      </c>
      <c r="E8398" t="s">
        <v>1308</v>
      </c>
      <c r="F8398" t="s">
        <v>699</v>
      </c>
      <c r="G8398" s="1">
        <v>45357</v>
      </c>
      <c r="H8398">
        <v>5471210</v>
      </c>
      <c r="I8398">
        <v>272</v>
      </c>
      <c r="J8398" t="s">
        <v>390</v>
      </c>
      <c r="K8398" s="6" t="str">
        <f>IFERROR(IF(AND(VLOOKUP($C8398,Hes!$A:$B, 1, FALSE), $M8398&lt;&gt;" "), "Ingresada", "Falta Ingresar"), " ")</f>
        <v>Falta Ingresar</v>
      </c>
      <c r="L8398" s="3" t="str">
        <f>IFERROR(VLOOKUP($C8398,Observaciones!$A:$B,2,FALSE)," ")</f>
        <v xml:space="preserve"> </v>
      </c>
      <c r="M8398" t="s">
        <v>553</v>
      </c>
      <c r="N8398" s="4" t="s">
        <v>572</v>
      </c>
      <c r="O8398" s="4">
        <v>31155738</v>
      </c>
      <c r="P8398" s="4">
        <v>60628</v>
      </c>
      <c r="Q8398" s="4">
        <v>11519</v>
      </c>
      <c r="R8398" s="4">
        <v>72147</v>
      </c>
    </row>
    <row r="8399" spans="1:18" x14ac:dyDescent="0.25">
      <c r="A8399" t="s">
        <v>502</v>
      </c>
      <c r="B8399" t="s">
        <v>486</v>
      </c>
      <c r="C8399">
        <v>83187800</v>
      </c>
      <c r="D8399">
        <v>13</v>
      </c>
      <c r="E8399" t="s">
        <v>1308</v>
      </c>
      <c r="F8399" t="s">
        <v>699</v>
      </c>
      <c r="G8399" s="1">
        <v>45357</v>
      </c>
      <c r="H8399">
        <v>5471225</v>
      </c>
      <c r="I8399">
        <v>272</v>
      </c>
      <c r="J8399" t="s">
        <v>390</v>
      </c>
      <c r="K8399" s="6" t="str">
        <f>IFERROR(IF(AND(VLOOKUP($C8399,Hes!$A:$B, 1, FALSE), $M8399&lt;&gt;" "), "Ingresada", "Falta Ingresar"), " ")</f>
        <v>Falta Ingresar</v>
      </c>
      <c r="L8399" s="3" t="str">
        <f>IFERROR(VLOOKUP($C8399,Observaciones!$A:$B,2,FALSE)," ")</f>
        <v xml:space="preserve"> </v>
      </c>
      <c r="M8399" t="s">
        <v>553</v>
      </c>
      <c r="N8399" s="4" t="s">
        <v>572</v>
      </c>
      <c r="O8399" s="4">
        <v>31155772</v>
      </c>
      <c r="P8399" s="4">
        <v>60628</v>
      </c>
      <c r="Q8399" s="4">
        <v>11519</v>
      </c>
      <c r="R8399" s="4">
        <v>72147</v>
      </c>
    </row>
    <row r="8400" spans="1:18" x14ac:dyDescent="0.25">
      <c r="A8400" t="s">
        <v>502</v>
      </c>
      <c r="B8400" t="s">
        <v>486</v>
      </c>
      <c r="C8400">
        <v>83187800</v>
      </c>
      <c r="D8400">
        <v>29</v>
      </c>
      <c r="E8400" t="s">
        <v>1308</v>
      </c>
      <c r="F8400" t="s">
        <v>699</v>
      </c>
      <c r="G8400" s="1">
        <v>45357</v>
      </c>
      <c r="H8400">
        <v>5471226</v>
      </c>
      <c r="I8400">
        <v>272</v>
      </c>
      <c r="J8400" t="s">
        <v>390</v>
      </c>
      <c r="K8400" s="6" t="str">
        <f>IFERROR(IF(AND(VLOOKUP($C8400,Hes!$A:$B, 1, FALSE), $M8400&lt;&gt;" "), "Ingresada", "Falta Ingresar"), " ")</f>
        <v>Falta Ingresar</v>
      </c>
      <c r="L8400" s="3" t="str">
        <f>IFERROR(VLOOKUP($C8400,Observaciones!$A:$B,2,FALSE)," ")</f>
        <v xml:space="preserve"> </v>
      </c>
      <c r="M8400" t="s">
        <v>553</v>
      </c>
      <c r="N8400" s="4" t="s">
        <v>572</v>
      </c>
      <c r="O8400" s="4">
        <v>31155766</v>
      </c>
      <c r="P8400" s="4">
        <v>60628</v>
      </c>
      <c r="Q8400" s="4">
        <v>11519</v>
      </c>
      <c r="R8400" s="4">
        <v>72147</v>
      </c>
    </row>
    <row r="8401" spans="1:18" x14ac:dyDescent="0.25">
      <c r="A8401" t="s">
        <v>502</v>
      </c>
      <c r="B8401" t="s">
        <v>486</v>
      </c>
      <c r="C8401">
        <v>83187800</v>
      </c>
      <c r="D8401">
        <v>3</v>
      </c>
      <c r="E8401" t="s">
        <v>1308</v>
      </c>
      <c r="F8401" t="s">
        <v>699</v>
      </c>
      <c r="G8401" s="1">
        <v>45357</v>
      </c>
      <c r="H8401">
        <v>5471235</v>
      </c>
      <c r="I8401">
        <v>272</v>
      </c>
      <c r="J8401" t="s">
        <v>390</v>
      </c>
      <c r="K8401" s="6" t="str">
        <f>IFERROR(IF(AND(VLOOKUP($C8401,Hes!$A:$B, 1, FALSE), $M8401&lt;&gt;" "), "Ingresada", "Falta Ingresar"), " ")</f>
        <v>Falta Ingresar</v>
      </c>
      <c r="L8401" s="3" t="str">
        <f>IFERROR(VLOOKUP($C8401,Observaciones!$A:$B,2,FALSE)," ")</f>
        <v xml:space="preserve"> </v>
      </c>
      <c r="M8401" t="s">
        <v>553</v>
      </c>
      <c r="N8401" s="4" t="s">
        <v>572</v>
      </c>
      <c r="O8401" s="4">
        <v>31155883</v>
      </c>
      <c r="P8401" s="4">
        <v>60628</v>
      </c>
      <c r="Q8401" s="4">
        <v>11519</v>
      </c>
      <c r="R8401" s="4">
        <v>72147</v>
      </c>
    </row>
    <row r="8402" spans="1:18" x14ac:dyDescent="0.25">
      <c r="A8402" t="s">
        <v>502</v>
      </c>
      <c r="B8402" t="s">
        <v>486</v>
      </c>
      <c r="C8402">
        <v>83187800</v>
      </c>
      <c r="D8402">
        <v>26</v>
      </c>
      <c r="E8402" t="s">
        <v>1308</v>
      </c>
      <c r="F8402" t="s">
        <v>699</v>
      </c>
      <c r="G8402" s="1">
        <v>45357</v>
      </c>
      <c r="H8402">
        <v>5471443</v>
      </c>
      <c r="I8402">
        <v>272</v>
      </c>
      <c r="J8402" t="s">
        <v>390</v>
      </c>
      <c r="K8402" s="6" t="str">
        <f>IFERROR(IF(AND(VLOOKUP($C8402,Hes!$A:$B, 1, FALSE), $M8402&lt;&gt;" "), "Ingresada", "Falta Ingresar"), " ")</f>
        <v>Falta Ingresar</v>
      </c>
      <c r="L8402" s="3" t="str">
        <f>IFERROR(VLOOKUP($C8402,Observaciones!$A:$B,2,FALSE)," ")</f>
        <v xml:space="preserve"> </v>
      </c>
      <c r="M8402" t="s">
        <v>553</v>
      </c>
      <c r="N8402" s="4" t="s">
        <v>572</v>
      </c>
      <c r="O8402" s="4">
        <v>31155761</v>
      </c>
      <c r="P8402" s="4">
        <v>60628</v>
      </c>
      <c r="Q8402" s="4">
        <v>11519</v>
      </c>
      <c r="R8402" s="4">
        <v>72147</v>
      </c>
    </row>
    <row r="8403" spans="1:18" x14ac:dyDescent="0.25">
      <c r="A8403" t="s">
        <v>502</v>
      </c>
      <c r="B8403" t="s">
        <v>486</v>
      </c>
      <c r="C8403">
        <v>83187800</v>
      </c>
      <c r="D8403">
        <v>8</v>
      </c>
      <c r="E8403" t="s">
        <v>1308</v>
      </c>
      <c r="F8403" t="s">
        <v>699</v>
      </c>
      <c r="G8403" s="1">
        <v>45357</v>
      </c>
      <c r="H8403">
        <v>5471450</v>
      </c>
      <c r="I8403">
        <v>272</v>
      </c>
      <c r="J8403" t="s">
        <v>390</v>
      </c>
      <c r="K8403" s="6" t="str">
        <f>IFERROR(IF(AND(VLOOKUP($C8403,Hes!$A:$B, 1, FALSE), $M8403&lt;&gt;" "), "Ingresada", "Falta Ingresar"), " ")</f>
        <v>Falta Ingresar</v>
      </c>
      <c r="L8403" s="3" t="str">
        <f>IFERROR(VLOOKUP($C8403,Observaciones!$A:$B,2,FALSE)," ")</f>
        <v xml:space="preserve"> </v>
      </c>
      <c r="M8403" t="s">
        <v>553</v>
      </c>
      <c r="N8403" s="4" t="s">
        <v>572</v>
      </c>
      <c r="O8403" s="4">
        <v>31155805</v>
      </c>
      <c r="P8403" s="4">
        <v>60628</v>
      </c>
      <c r="Q8403" s="4">
        <v>11519</v>
      </c>
      <c r="R8403" s="4">
        <v>72147</v>
      </c>
    </row>
    <row r="8404" spans="1:18" x14ac:dyDescent="0.25">
      <c r="A8404" t="s">
        <v>502</v>
      </c>
      <c r="B8404" t="s">
        <v>486</v>
      </c>
      <c r="C8404">
        <v>83187800</v>
      </c>
      <c r="D8404">
        <v>42</v>
      </c>
      <c r="E8404" t="s">
        <v>1308</v>
      </c>
      <c r="F8404" t="s">
        <v>699</v>
      </c>
      <c r="G8404" s="1">
        <v>45357</v>
      </c>
      <c r="H8404">
        <v>5471451</v>
      </c>
      <c r="I8404">
        <v>272</v>
      </c>
      <c r="J8404" t="s">
        <v>390</v>
      </c>
      <c r="K8404" s="6" t="str">
        <f>IFERROR(IF(AND(VLOOKUP($C8404,Hes!$A:$B, 1, FALSE), $M8404&lt;&gt;" "), "Ingresada", "Falta Ingresar"), " ")</f>
        <v>Falta Ingresar</v>
      </c>
      <c r="L8404" s="3" t="str">
        <f>IFERROR(VLOOKUP($C8404,Observaciones!$A:$B,2,FALSE)," ")</f>
        <v xml:space="preserve"> </v>
      </c>
      <c r="M8404" t="s">
        <v>553</v>
      </c>
      <c r="N8404" s="4" t="s">
        <v>572</v>
      </c>
      <c r="O8404" s="4">
        <v>31155786</v>
      </c>
      <c r="P8404" s="4">
        <v>60628</v>
      </c>
      <c r="Q8404" s="4">
        <v>11519</v>
      </c>
      <c r="R8404" s="4">
        <v>72147</v>
      </c>
    </row>
    <row r="8405" spans="1:18" x14ac:dyDescent="0.25">
      <c r="A8405" t="s">
        <v>502</v>
      </c>
      <c r="B8405" t="s">
        <v>486</v>
      </c>
      <c r="C8405">
        <v>83187800</v>
      </c>
      <c r="D8405">
        <v>39</v>
      </c>
      <c r="E8405" t="s">
        <v>1308</v>
      </c>
      <c r="F8405" t="s">
        <v>699</v>
      </c>
      <c r="G8405" s="1">
        <v>45357</v>
      </c>
      <c r="H8405">
        <v>5471467</v>
      </c>
      <c r="I8405">
        <v>272</v>
      </c>
      <c r="J8405" t="s">
        <v>390</v>
      </c>
      <c r="K8405" s="6" t="str">
        <f>IFERROR(IF(AND(VLOOKUP($C8405,Hes!$A:$B, 1, FALSE), $M8405&lt;&gt;" "), "Ingresada", "Falta Ingresar"), " ")</f>
        <v>Falta Ingresar</v>
      </c>
      <c r="L8405" s="3" t="str">
        <f>IFERROR(VLOOKUP($C8405,Observaciones!$A:$B,2,FALSE)," ")</f>
        <v xml:space="preserve"> </v>
      </c>
      <c r="M8405" t="s">
        <v>553</v>
      </c>
      <c r="N8405" s="4" t="s">
        <v>572</v>
      </c>
      <c r="O8405" s="4">
        <v>31155551</v>
      </c>
      <c r="P8405" s="4">
        <v>60628</v>
      </c>
      <c r="Q8405" s="4">
        <v>11519</v>
      </c>
      <c r="R8405" s="4">
        <v>72147</v>
      </c>
    </row>
    <row r="8406" spans="1:18" x14ac:dyDescent="0.25">
      <c r="A8406" t="s">
        <v>502</v>
      </c>
      <c r="B8406" t="s">
        <v>486</v>
      </c>
      <c r="C8406">
        <v>83187800</v>
      </c>
      <c r="D8406">
        <v>40</v>
      </c>
      <c r="E8406" t="s">
        <v>1308</v>
      </c>
      <c r="F8406" t="s">
        <v>699</v>
      </c>
      <c r="G8406" s="1">
        <v>45357</v>
      </c>
      <c r="H8406">
        <v>5471477</v>
      </c>
      <c r="I8406">
        <v>272</v>
      </c>
      <c r="J8406" t="s">
        <v>390</v>
      </c>
      <c r="K8406" s="6" t="str">
        <f>IFERROR(IF(AND(VLOOKUP($C8406,Hes!$A:$B, 1, FALSE), $M8406&lt;&gt;" "), "Ingresada", "Falta Ingresar"), " ")</f>
        <v>Falta Ingresar</v>
      </c>
      <c r="L8406" s="3" t="str">
        <f>IFERROR(VLOOKUP($C8406,Observaciones!$A:$B,2,FALSE)," ")</f>
        <v xml:space="preserve"> </v>
      </c>
      <c r="M8406" t="s">
        <v>553</v>
      </c>
      <c r="N8406" s="4" t="s">
        <v>572</v>
      </c>
      <c r="O8406" s="4">
        <v>31155824</v>
      </c>
      <c r="P8406" s="4">
        <v>60628</v>
      </c>
      <c r="Q8406" s="4">
        <v>11519</v>
      </c>
      <c r="R8406" s="4">
        <v>72147</v>
      </c>
    </row>
    <row r="8407" spans="1:18" x14ac:dyDescent="0.25">
      <c r="A8407" t="s">
        <v>502</v>
      </c>
      <c r="B8407" t="s">
        <v>486</v>
      </c>
      <c r="C8407">
        <v>83187800</v>
      </c>
      <c r="D8407">
        <v>20</v>
      </c>
      <c r="E8407" t="s">
        <v>1308</v>
      </c>
      <c r="F8407" t="s">
        <v>699</v>
      </c>
      <c r="G8407" s="1">
        <v>45357</v>
      </c>
      <c r="H8407">
        <v>5471499</v>
      </c>
      <c r="I8407">
        <v>272</v>
      </c>
      <c r="J8407" t="s">
        <v>390</v>
      </c>
      <c r="K8407" s="6" t="str">
        <f>IFERROR(IF(AND(VLOOKUP($C8407,Hes!$A:$B, 1, FALSE), $M8407&lt;&gt;" "), "Ingresada", "Falta Ingresar"), " ")</f>
        <v>Falta Ingresar</v>
      </c>
      <c r="L8407" s="3" t="str">
        <f>IFERROR(VLOOKUP($C8407,Observaciones!$A:$B,2,FALSE)," ")</f>
        <v xml:space="preserve"> </v>
      </c>
      <c r="M8407" t="s">
        <v>553</v>
      </c>
      <c r="N8407" s="4" t="s">
        <v>572</v>
      </c>
      <c r="O8407" s="4">
        <v>31155791</v>
      </c>
      <c r="P8407" s="4">
        <v>60628</v>
      </c>
      <c r="Q8407" s="4">
        <v>11519</v>
      </c>
      <c r="R8407" s="4">
        <v>72147</v>
      </c>
    </row>
    <row r="8408" spans="1:18" x14ac:dyDescent="0.25">
      <c r="A8408" t="s">
        <v>502</v>
      </c>
      <c r="B8408" t="s">
        <v>486</v>
      </c>
      <c r="C8408">
        <v>83187800</v>
      </c>
      <c r="D8408">
        <v>75</v>
      </c>
      <c r="E8408" t="s">
        <v>1308</v>
      </c>
      <c r="F8408" t="s">
        <v>699</v>
      </c>
      <c r="G8408" s="1">
        <v>45357</v>
      </c>
      <c r="H8408">
        <v>5471511</v>
      </c>
      <c r="I8408">
        <v>272</v>
      </c>
      <c r="J8408" t="s">
        <v>390</v>
      </c>
      <c r="K8408" s="6" t="str">
        <f>IFERROR(IF(AND(VLOOKUP($C8408,Hes!$A:$B, 1, FALSE), $M8408&lt;&gt;" "), "Ingresada", "Falta Ingresar"), " ")</f>
        <v>Falta Ingresar</v>
      </c>
      <c r="L8408" s="3" t="str">
        <f>IFERROR(VLOOKUP($C8408,Observaciones!$A:$B,2,FALSE)," ")</f>
        <v xml:space="preserve"> </v>
      </c>
      <c r="M8408" t="s">
        <v>553</v>
      </c>
      <c r="N8408" s="4" t="s">
        <v>572</v>
      </c>
      <c r="O8408" s="4">
        <v>31155758</v>
      </c>
      <c r="P8408" s="4">
        <v>60628</v>
      </c>
      <c r="Q8408" s="4">
        <v>11519</v>
      </c>
      <c r="R8408" s="4">
        <v>72147</v>
      </c>
    </row>
    <row r="8409" spans="1:18" x14ac:dyDescent="0.25">
      <c r="A8409" t="s">
        <v>502</v>
      </c>
      <c r="B8409" t="s">
        <v>486</v>
      </c>
      <c r="C8409">
        <v>83187800</v>
      </c>
      <c r="D8409">
        <v>38</v>
      </c>
      <c r="E8409" t="s">
        <v>1308</v>
      </c>
      <c r="F8409" t="s">
        <v>699</v>
      </c>
      <c r="G8409" s="1">
        <v>45357</v>
      </c>
      <c r="H8409">
        <v>5471515</v>
      </c>
      <c r="I8409">
        <v>272</v>
      </c>
      <c r="J8409" t="s">
        <v>390</v>
      </c>
      <c r="K8409" s="6" t="str">
        <f>IFERROR(IF(AND(VLOOKUP($C8409,Hes!$A:$B, 1, FALSE), $M8409&lt;&gt;" "), "Ingresada", "Falta Ingresar"), " ")</f>
        <v>Falta Ingresar</v>
      </c>
      <c r="L8409" s="3" t="str">
        <f>IFERROR(VLOOKUP($C8409,Observaciones!$A:$B,2,FALSE)," ")</f>
        <v xml:space="preserve"> </v>
      </c>
      <c r="M8409" t="s">
        <v>553</v>
      </c>
      <c r="N8409" s="4" t="s">
        <v>572</v>
      </c>
      <c r="O8409" s="4">
        <v>31155780</v>
      </c>
      <c r="P8409" s="4">
        <v>60628</v>
      </c>
      <c r="Q8409" s="4">
        <v>11519</v>
      </c>
      <c r="R8409" s="4">
        <v>72147</v>
      </c>
    </row>
    <row r="8410" spans="1:18" x14ac:dyDescent="0.25">
      <c r="A8410" t="s">
        <v>502</v>
      </c>
      <c r="B8410" t="s">
        <v>486</v>
      </c>
      <c r="C8410">
        <v>83187800</v>
      </c>
      <c r="D8410">
        <v>6</v>
      </c>
      <c r="E8410" t="s">
        <v>1308</v>
      </c>
      <c r="F8410" t="s">
        <v>699</v>
      </c>
      <c r="G8410" s="1">
        <v>45357</v>
      </c>
      <c r="H8410">
        <v>5471568</v>
      </c>
      <c r="I8410">
        <v>272</v>
      </c>
      <c r="J8410" t="s">
        <v>390</v>
      </c>
      <c r="K8410" s="6" t="str">
        <f>IFERROR(IF(AND(VLOOKUP($C8410,Hes!$A:$B, 1, FALSE), $M8410&lt;&gt;" "), "Ingresada", "Falta Ingresar"), " ")</f>
        <v>Falta Ingresar</v>
      </c>
      <c r="L8410" s="3" t="str">
        <f>IFERROR(VLOOKUP($C8410,Observaciones!$A:$B,2,FALSE)," ")</f>
        <v xml:space="preserve"> </v>
      </c>
      <c r="M8410" t="s">
        <v>553</v>
      </c>
      <c r="N8410" s="4" t="s">
        <v>572</v>
      </c>
      <c r="O8410" s="4">
        <v>31155756</v>
      </c>
      <c r="P8410" s="4">
        <v>60628</v>
      </c>
      <c r="Q8410" s="4">
        <v>11519</v>
      </c>
      <c r="R8410" s="4">
        <v>72147</v>
      </c>
    </row>
    <row r="8411" spans="1:18" x14ac:dyDescent="0.25">
      <c r="A8411" t="s">
        <v>502</v>
      </c>
      <c r="B8411" t="s">
        <v>486</v>
      </c>
      <c r="C8411">
        <v>83187800</v>
      </c>
      <c r="D8411">
        <v>36</v>
      </c>
      <c r="E8411" t="s">
        <v>1308</v>
      </c>
      <c r="F8411" t="s">
        <v>699</v>
      </c>
      <c r="G8411" s="1">
        <v>45357</v>
      </c>
      <c r="H8411">
        <v>5471631</v>
      </c>
      <c r="I8411">
        <v>272</v>
      </c>
      <c r="J8411" t="s">
        <v>390</v>
      </c>
      <c r="K8411" s="6" t="str">
        <f>IFERROR(IF(AND(VLOOKUP($C8411,Hes!$A:$B, 1, FALSE), $M8411&lt;&gt;" "), "Ingresada", "Falta Ingresar"), " ")</f>
        <v>Falta Ingresar</v>
      </c>
      <c r="L8411" s="3" t="str">
        <f>IFERROR(VLOOKUP($C8411,Observaciones!$A:$B,2,FALSE)," ")</f>
        <v xml:space="preserve"> </v>
      </c>
      <c r="M8411" t="s">
        <v>553</v>
      </c>
      <c r="N8411" s="4" t="s">
        <v>572</v>
      </c>
      <c r="O8411" s="4">
        <v>31155795</v>
      </c>
      <c r="P8411" s="4">
        <v>60628</v>
      </c>
      <c r="Q8411" s="4">
        <v>11519</v>
      </c>
      <c r="R8411" s="4">
        <v>72147</v>
      </c>
    </row>
    <row r="8412" spans="1:18" x14ac:dyDescent="0.25">
      <c r="A8412" t="s">
        <v>502</v>
      </c>
      <c r="B8412" t="s">
        <v>486</v>
      </c>
      <c r="C8412">
        <v>83187800</v>
      </c>
      <c r="D8412">
        <v>1</v>
      </c>
      <c r="E8412" t="s">
        <v>1308</v>
      </c>
      <c r="F8412" t="s">
        <v>699</v>
      </c>
      <c r="G8412" s="1">
        <v>45358</v>
      </c>
      <c r="H8412">
        <v>5471649</v>
      </c>
      <c r="I8412">
        <v>272</v>
      </c>
      <c r="J8412" t="s">
        <v>390</v>
      </c>
      <c r="K8412" s="6" t="str">
        <f>IFERROR(IF(AND(VLOOKUP($C8412,Hes!$A:$B, 1, FALSE), $M8412&lt;&gt;" "), "Ingresada", "Falta Ingresar"), " ")</f>
        <v>Falta Ingresar</v>
      </c>
      <c r="L8412" s="3" t="str">
        <f>IFERROR(VLOOKUP($C8412,Observaciones!$A:$B,2,FALSE)," ")</f>
        <v xml:space="preserve"> </v>
      </c>
      <c r="M8412" t="s">
        <v>553</v>
      </c>
      <c r="N8412" s="4" t="s">
        <v>572</v>
      </c>
      <c r="O8412" s="4">
        <v>31155811</v>
      </c>
      <c r="P8412" s="4">
        <v>60628</v>
      </c>
      <c r="Q8412" s="4">
        <v>11519</v>
      </c>
      <c r="R8412" s="4">
        <v>72147</v>
      </c>
    </row>
    <row r="8413" spans="1:18" x14ac:dyDescent="0.25">
      <c r="A8413" t="s">
        <v>502</v>
      </c>
      <c r="B8413" t="s">
        <v>486</v>
      </c>
      <c r="C8413">
        <v>83187800</v>
      </c>
      <c r="D8413">
        <v>5</v>
      </c>
      <c r="E8413" t="s">
        <v>1308</v>
      </c>
      <c r="F8413" t="s">
        <v>699</v>
      </c>
      <c r="G8413" s="1">
        <v>45358</v>
      </c>
      <c r="H8413">
        <v>5471655</v>
      </c>
      <c r="I8413">
        <v>272</v>
      </c>
      <c r="J8413" t="s">
        <v>390</v>
      </c>
      <c r="K8413" s="6" t="str">
        <f>IFERROR(IF(AND(VLOOKUP($C8413,Hes!$A:$B, 1, FALSE), $M8413&lt;&gt;" "), "Ingresada", "Falta Ingresar"), " ")</f>
        <v>Falta Ingresar</v>
      </c>
      <c r="L8413" s="3" t="str">
        <f>IFERROR(VLOOKUP($C8413,Observaciones!$A:$B,2,FALSE)," ")</f>
        <v xml:space="preserve"> </v>
      </c>
      <c r="M8413" t="s">
        <v>553</v>
      </c>
      <c r="N8413" s="4" t="s">
        <v>572</v>
      </c>
      <c r="O8413" s="4">
        <v>31155776</v>
      </c>
      <c r="P8413" s="4">
        <v>60628</v>
      </c>
      <c r="Q8413" s="4">
        <v>11519</v>
      </c>
      <c r="R8413" s="4">
        <v>72147</v>
      </c>
    </row>
    <row r="8414" spans="1:18" x14ac:dyDescent="0.25">
      <c r="A8414" t="s">
        <v>502</v>
      </c>
      <c r="B8414" t="s">
        <v>486</v>
      </c>
      <c r="C8414">
        <v>83187800</v>
      </c>
      <c r="D8414">
        <v>18</v>
      </c>
      <c r="E8414" t="s">
        <v>1308</v>
      </c>
      <c r="F8414" t="s">
        <v>699</v>
      </c>
      <c r="G8414" s="1">
        <v>45358</v>
      </c>
      <c r="H8414">
        <v>5471661</v>
      </c>
      <c r="I8414">
        <v>272</v>
      </c>
      <c r="J8414" t="s">
        <v>390</v>
      </c>
      <c r="K8414" s="6" t="str">
        <f>IFERROR(IF(AND(VLOOKUP($C8414,Hes!$A:$B, 1, FALSE), $M8414&lt;&gt;" "), "Ingresada", "Falta Ingresar"), " ")</f>
        <v>Falta Ingresar</v>
      </c>
      <c r="L8414" s="3" t="str">
        <f>IFERROR(VLOOKUP($C8414,Observaciones!$A:$B,2,FALSE)," ")</f>
        <v xml:space="preserve"> </v>
      </c>
      <c r="M8414" t="s">
        <v>553</v>
      </c>
      <c r="N8414" s="4" t="s">
        <v>572</v>
      </c>
      <c r="O8414" s="4">
        <v>31155809</v>
      </c>
      <c r="P8414" s="4">
        <v>60628</v>
      </c>
      <c r="Q8414" s="4">
        <v>11519</v>
      </c>
      <c r="R8414" s="4">
        <v>72147</v>
      </c>
    </row>
    <row r="8415" spans="1:18" x14ac:dyDescent="0.25">
      <c r="A8415" t="s">
        <v>502</v>
      </c>
      <c r="B8415" t="s">
        <v>486</v>
      </c>
      <c r="C8415">
        <v>83187800</v>
      </c>
      <c r="D8415">
        <v>44</v>
      </c>
      <c r="E8415" t="s">
        <v>1308</v>
      </c>
      <c r="F8415" t="s">
        <v>699</v>
      </c>
      <c r="G8415" s="1">
        <v>45358</v>
      </c>
      <c r="H8415">
        <v>5471669</v>
      </c>
      <c r="I8415">
        <v>272</v>
      </c>
      <c r="J8415" t="s">
        <v>390</v>
      </c>
      <c r="K8415" s="6" t="str">
        <f>IFERROR(IF(AND(VLOOKUP($C8415,Hes!$A:$B, 1, FALSE), $M8415&lt;&gt;" "), "Ingresada", "Falta Ingresar"), " ")</f>
        <v>Falta Ingresar</v>
      </c>
      <c r="L8415" s="3" t="str">
        <f>IFERROR(VLOOKUP($C8415,Observaciones!$A:$B,2,FALSE)," ")</f>
        <v xml:space="preserve"> </v>
      </c>
      <c r="M8415" t="s">
        <v>553</v>
      </c>
      <c r="N8415" s="4" t="s">
        <v>572</v>
      </c>
      <c r="O8415" s="4">
        <v>31155819</v>
      </c>
      <c r="P8415" s="4">
        <v>60628</v>
      </c>
      <c r="Q8415" s="4">
        <v>11519</v>
      </c>
      <c r="R8415" s="4">
        <v>72147</v>
      </c>
    </row>
    <row r="8416" spans="1:18" x14ac:dyDescent="0.25">
      <c r="A8416" t="s">
        <v>502</v>
      </c>
      <c r="B8416" t="s">
        <v>486</v>
      </c>
      <c r="C8416">
        <v>83187800</v>
      </c>
      <c r="D8416">
        <v>10</v>
      </c>
      <c r="E8416">
        <v>31161727</v>
      </c>
      <c r="F8416" t="s">
        <v>699</v>
      </c>
      <c r="G8416" s="1">
        <v>45358</v>
      </c>
      <c r="H8416">
        <v>5472198</v>
      </c>
      <c r="I8416">
        <v>272</v>
      </c>
      <c r="J8416" t="s">
        <v>390</v>
      </c>
      <c r="K8416" s="6" t="str">
        <f>IFERROR(IF(AND(VLOOKUP($C8416,Hes!$A:$B, 1, FALSE), $M8416&lt;&gt;" "), "Ingresada", "Falta Ingresar"), " ")</f>
        <v>Falta Ingresar</v>
      </c>
      <c r="L8416" s="3" t="str">
        <f>IFERROR(VLOOKUP($C8416,Observaciones!$A:$B,2,FALSE)," ")</f>
        <v xml:space="preserve"> </v>
      </c>
      <c r="M8416" t="s">
        <v>553</v>
      </c>
      <c r="N8416" s="4" t="s">
        <v>572</v>
      </c>
      <c r="O8416" s="4">
        <v>31161727</v>
      </c>
      <c r="P8416" s="4">
        <v>130831</v>
      </c>
      <c r="Q8416" s="4">
        <v>24858</v>
      </c>
      <c r="R8416" s="4">
        <v>155689</v>
      </c>
    </row>
    <row r="8417" spans="1:18" x14ac:dyDescent="0.25">
      <c r="A8417" t="s">
        <v>502</v>
      </c>
      <c r="B8417" t="s">
        <v>486</v>
      </c>
      <c r="C8417">
        <v>83187800</v>
      </c>
      <c r="D8417">
        <v>51</v>
      </c>
      <c r="E8417">
        <v>31160751</v>
      </c>
      <c r="F8417" t="s">
        <v>699</v>
      </c>
      <c r="G8417" s="1">
        <v>45358</v>
      </c>
      <c r="H8417">
        <v>5472199</v>
      </c>
      <c r="I8417">
        <v>272</v>
      </c>
      <c r="J8417" t="s">
        <v>390</v>
      </c>
      <c r="K8417" s="6" t="str">
        <f>IFERROR(IF(AND(VLOOKUP($C8417,Hes!$A:$B, 1, FALSE), $M8417&lt;&gt;" "), "Ingresada", "Falta Ingresar"), " ")</f>
        <v>Falta Ingresar</v>
      </c>
      <c r="L8417" s="3" t="str">
        <f>IFERROR(VLOOKUP($C8417,Observaciones!$A:$B,2,FALSE)," ")</f>
        <v xml:space="preserve"> </v>
      </c>
      <c r="M8417" t="s">
        <v>553</v>
      </c>
      <c r="N8417" s="4" t="s">
        <v>572</v>
      </c>
      <c r="O8417" s="4">
        <v>31160751</v>
      </c>
      <c r="P8417" s="4">
        <v>149701</v>
      </c>
      <c r="Q8417" s="4">
        <v>28443</v>
      </c>
      <c r="R8417" s="4">
        <v>178144</v>
      </c>
    </row>
    <row r="8418" spans="1:18" x14ac:dyDescent="0.25">
      <c r="A8418" t="s">
        <v>502</v>
      </c>
      <c r="B8418" t="s">
        <v>486</v>
      </c>
      <c r="C8418">
        <v>83187800</v>
      </c>
      <c r="D8418">
        <v>41</v>
      </c>
      <c r="E8418">
        <v>31161696</v>
      </c>
      <c r="F8418" t="s">
        <v>699</v>
      </c>
      <c r="G8418" s="1">
        <v>45358</v>
      </c>
      <c r="H8418">
        <v>5472201</v>
      </c>
      <c r="I8418">
        <v>272</v>
      </c>
      <c r="J8418" t="s">
        <v>390</v>
      </c>
      <c r="K8418" s="6" t="str">
        <f>IFERROR(IF(AND(VLOOKUP($C8418,Hes!$A:$B, 1, FALSE), $M8418&lt;&gt;" "), "Ingresada", "Falta Ingresar"), " ")</f>
        <v>Falta Ingresar</v>
      </c>
      <c r="L8418" s="3" t="str">
        <f>IFERROR(VLOOKUP($C8418,Observaciones!$A:$B,2,FALSE)," ")</f>
        <v xml:space="preserve"> </v>
      </c>
      <c r="M8418" t="s">
        <v>553</v>
      </c>
      <c r="N8418" s="4" t="s">
        <v>572</v>
      </c>
      <c r="O8418" s="4">
        <v>31161696</v>
      </c>
      <c r="P8418" s="4">
        <v>129987</v>
      </c>
      <c r="Q8418" s="4">
        <v>24698</v>
      </c>
      <c r="R8418" s="4">
        <v>154685</v>
      </c>
    </row>
    <row r="8419" spans="1:18" x14ac:dyDescent="0.25">
      <c r="A8419" t="s">
        <v>502</v>
      </c>
      <c r="B8419" t="s">
        <v>486</v>
      </c>
      <c r="C8419">
        <v>83187800</v>
      </c>
      <c r="D8419">
        <v>62</v>
      </c>
      <c r="E8419">
        <v>31159376</v>
      </c>
      <c r="F8419" t="s">
        <v>699</v>
      </c>
      <c r="G8419" s="1">
        <v>45358</v>
      </c>
      <c r="H8419">
        <v>5472202</v>
      </c>
      <c r="I8419">
        <v>272</v>
      </c>
      <c r="J8419" t="s">
        <v>390</v>
      </c>
      <c r="K8419" s="6" t="str">
        <f>IFERROR(IF(AND(VLOOKUP($C8419,Hes!$A:$B, 1, FALSE), $M8419&lt;&gt;" "), "Ingresada", "Falta Ingresar"), " ")</f>
        <v>Falta Ingresar</v>
      </c>
      <c r="L8419" s="3" t="str">
        <f>IFERROR(VLOOKUP($C8419,Observaciones!$A:$B,2,FALSE)," ")</f>
        <v xml:space="preserve"> </v>
      </c>
      <c r="M8419" t="s">
        <v>553</v>
      </c>
      <c r="N8419" s="4" t="s">
        <v>572</v>
      </c>
      <c r="O8419" s="4">
        <v>31159376</v>
      </c>
      <c r="P8419" s="4">
        <v>87028</v>
      </c>
      <c r="Q8419" s="4">
        <v>16535</v>
      </c>
      <c r="R8419" s="4">
        <v>103563</v>
      </c>
    </row>
    <row r="8420" spans="1:18" x14ac:dyDescent="0.25">
      <c r="A8420" t="s">
        <v>502</v>
      </c>
      <c r="B8420" t="s">
        <v>486</v>
      </c>
      <c r="C8420">
        <v>83187800</v>
      </c>
      <c r="D8420">
        <v>35</v>
      </c>
      <c r="E8420" t="s">
        <v>1308</v>
      </c>
      <c r="F8420" t="s">
        <v>699</v>
      </c>
      <c r="G8420" s="1">
        <v>45359</v>
      </c>
      <c r="H8420">
        <v>5472366</v>
      </c>
      <c r="I8420">
        <v>272</v>
      </c>
      <c r="J8420" t="s">
        <v>390</v>
      </c>
      <c r="K8420" s="6" t="str">
        <f>IFERROR(IF(AND(VLOOKUP($C8420,Hes!$A:$B, 1, FALSE), $M8420&lt;&gt;" "), "Ingresada", "Falta Ingresar"), " ")</f>
        <v>Falta Ingresar</v>
      </c>
      <c r="L8420" s="3" t="str">
        <f>IFERROR(VLOOKUP($C8420,Observaciones!$A:$B,2,FALSE)," ")</f>
        <v xml:space="preserve"> </v>
      </c>
      <c r="M8420" t="s">
        <v>553</v>
      </c>
      <c r="N8420" s="4" t="s">
        <v>572</v>
      </c>
      <c r="O8420" s="4">
        <v>31155798</v>
      </c>
      <c r="P8420" s="4">
        <v>60628</v>
      </c>
      <c r="Q8420" s="4">
        <v>11519</v>
      </c>
      <c r="R8420" s="4">
        <v>72147</v>
      </c>
    </row>
    <row r="8421" spans="1:18" x14ac:dyDescent="0.25">
      <c r="A8421" t="s">
        <v>502</v>
      </c>
      <c r="B8421" t="s">
        <v>486</v>
      </c>
      <c r="C8421">
        <v>83187800</v>
      </c>
      <c r="D8421">
        <v>35</v>
      </c>
      <c r="E8421">
        <v>31160329</v>
      </c>
      <c r="F8421" t="s">
        <v>699</v>
      </c>
      <c r="G8421" s="1">
        <v>45359</v>
      </c>
      <c r="H8421">
        <v>5472396</v>
      </c>
      <c r="I8421">
        <v>272</v>
      </c>
      <c r="J8421" t="s">
        <v>390</v>
      </c>
      <c r="K8421" s="6" t="str">
        <f>IFERROR(IF(AND(VLOOKUP($C8421,Hes!$A:$B, 1, FALSE), $M8421&lt;&gt;" "), "Ingresada", "Falta Ingresar"), " ")</f>
        <v>Falta Ingresar</v>
      </c>
      <c r="L8421" s="3" t="str">
        <f>IFERROR(VLOOKUP($C8421,Observaciones!$A:$B,2,FALSE)," ")</f>
        <v xml:space="preserve"> </v>
      </c>
      <c r="M8421" t="s">
        <v>553</v>
      </c>
      <c r="N8421" s="4" t="s">
        <v>572</v>
      </c>
      <c r="O8421" s="4">
        <v>31160329</v>
      </c>
      <c r="P8421" s="4">
        <v>149992</v>
      </c>
      <c r="Q8421" s="4">
        <v>28498</v>
      </c>
      <c r="R8421" s="4">
        <v>178490</v>
      </c>
    </row>
    <row r="8422" spans="1:18" x14ac:dyDescent="0.25">
      <c r="A8422" t="s">
        <v>502</v>
      </c>
      <c r="B8422" t="s">
        <v>486</v>
      </c>
      <c r="C8422">
        <v>83187800</v>
      </c>
      <c r="D8422">
        <v>39</v>
      </c>
      <c r="E8422">
        <v>31159521</v>
      </c>
      <c r="F8422" t="s">
        <v>699</v>
      </c>
      <c r="G8422" s="1">
        <v>45359</v>
      </c>
      <c r="H8422">
        <v>5472433</v>
      </c>
      <c r="I8422">
        <v>272</v>
      </c>
      <c r="J8422" t="s">
        <v>390</v>
      </c>
      <c r="K8422" s="6" t="str">
        <f>IFERROR(IF(AND(VLOOKUP($C8422,Hes!$A:$B, 1, FALSE), $M8422&lt;&gt;" "), "Ingresada", "Falta Ingresar"), " ")</f>
        <v>Falta Ingresar</v>
      </c>
      <c r="L8422" s="3" t="str">
        <f>IFERROR(VLOOKUP($C8422,Observaciones!$A:$B,2,FALSE)," ")</f>
        <v xml:space="preserve"> </v>
      </c>
      <c r="M8422" t="s">
        <v>553</v>
      </c>
      <c r="N8422" s="4" t="s">
        <v>572</v>
      </c>
      <c r="O8422" s="4">
        <v>31159521</v>
      </c>
      <c r="P8422" s="4">
        <v>149903</v>
      </c>
      <c r="Q8422" s="4">
        <v>28482</v>
      </c>
      <c r="R8422" s="4">
        <v>178385</v>
      </c>
    </row>
    <row r="8423" spans="1:18" x14ac:dyDescent="0.25">
      <c r="A8423" t="s">
        <v>502</v>
      </c>
      <c r="B8423" t="s">
        <v>486</v>
      </c>
      <c r="C8423">
        <v>83187800</v>
      </c>
      <c r="D8423">
        <v>3</v>
      </c>
      <c r="E8423">
        <v>31161096</v>
      </c>
      <c r="F8423" t="s">
        <v>699</v>
      </c>
      <c r="G8423" s="1">
        <v>45359</v>
      </c>
      <c r="H8423">
        <v>5472511</v>
      </c>
      <c r="I8423">
        <v>272</v>
      </c>
      <c r="J8423" t="s">
        <v>390</v>
      </c>
      <c r="K8423" s="6" t="str">
        <f>IFERROR(IF(AND(VLOOKUP($C8423,Hes!$A:$B, 1, FALSE), $M8423&lt;&gt;" "), "Ingresada", "Falta Ingresar"), " ")</f>
        <v>Falta Ingresar</v>
      </c>
      <c r="L8423" s="3" t="str">
        <f>IFERROR(VLOOKUP($C8423,Observaciones!$A:$B,2,FALSE)," ")</f>
        <v xml:space="preserve"> </v>
      </c>
      <c r="M8423" t="s">
        <v>553</v>
      </c>
      <c r="N8423" s="4" t="s">
        <v>572</v>
      </c>
      <c r="O8423" s="4">
        <v>31161096</v>
      </c>
      <c r="P8423" s="4">
        <v>108870</v>
      </c>
      <c r="Q8423" s="4">
        <v>20685</v>
      </c>
      <c r="R8423" s="4">
        <v>129555</v>
      </c>
    </row>
    <row r="8424" spans="1:18" x14ac:dyDescent="0.25">
      <c r="A8424" t="s">
        <v>502</v>
      </c>
      <c r="B8424" t="s">
        <v>486</v>
      </c>
      <c r="C8424">
        <v>83187800</v>
      </c>
      <c r="D8424">
        <v>75</v>
      </c>
      <c r="E8424">
        <v>31161545</v>
      </c>
      <c r="F8424" t="s">
        <v>699</v>
      </c>
      <c r="G8424" s="1">
        <v>45359</v>
      </c>
      <c r="H8424">
        <v>5472647</v>
      </c>
      <c r="I8424">
        <v>272</v>
      </c>
      <c r="J8424" t="s">
        <v>390</v>
      </c>
      <c r="K8424" s="6" t="str">
        <f>IFERROR(IF(AND(VLOOKUP($C8424,Hes!$A:$B, 1, FALSE), $M8424&lt;&gt;" "), "Ingresada", "Falta Ingresar"), " ")</f>
        <v>Falta Ingresar</v>
      </c>
      <c r="L8424" s="3" t="str">
        <f>IFERROR(VLOOKUP($C8424,Observaciones!$A:$B,2,FALSE)," ")</f>
        <v xml:space="preserve"> </v>
      </c>
      <c r="M8424" t="s">
        <v>553</v>
      </c>
      <c r="N8424" s="4" t="s">
        <v>572</v>
      </c>
      <c r="O8424" s="4">
        <v>31161545</v>
      </c>
      <c r="P8424" s="4">
        <v>129962</v>
      </c>
      <c r="Q8424" s="4">
        <v>24693</v>
      </c>
      <c r="R8424" s="4">
        <v>154655</v>
      </c>
    </row>
    <row r="8425" spans="1:18" x14ac:dyDescent="0.25">
      <c r="A8425" t="s">
        <v>502</v>
      </c>
      <c r="B8425" t="s">
        <v>486</v>
      </c>
      <c r="C8425">
        <v>83187800</v>
      </c>
      <c r="D8425">
        <v>8</v>
      </c>
      <c r="E8425">
        <v>31161424</v>
      </c>
      <c r="F8425" t="s">
        <v>699</v>
      </c>
      <c r="G8425" s="1">
        <v>45359</v>
      </c>
      <c r="H8425">
        <v>5472667</v>
      </c>
      <c r="I8425">
        <v>272</v>
      </c>
      <c r="J8425" t="s">
        <v>390</v>
      </c>
      <c r="K8425" s="6" t="str">
        <f>IFERROR(IF(AND(VLOOKUP($C8425,Hes!$A:$B, 1, FALSE), $M8425&lt;&gt;" "), "Ingresada", "Falta Ingresar"), " ")</f>
        <v>Falta Ingresar</v>
      </c>
      <c r="L8425" s="3" t="str">
        <f>IFERROR(VLOOKUP($C8425,Observaciones!$A:$B,2,FALSE)," ")</f>
        <v xml:space="preserve"> </v>
      </c>
      <c r="M8425" t="s">
        <v>553</v>
      </c>
      <c r="N8425" s="4" t="s">
        <v>572</v>
      </c>
      <c r="O8425" s="4">
        <v>31161424</v>
      </c>
      <c r="P8425" s="4">
        <v>169664</v>
      </c>
      <c r="Q8425" s="4">
        <v>32236</v>
      </c>
      <c r="R8425" s="4">
        <v>201900</v>
      </c>
    </row>
    <row r="8426" spans="1:18" x14ac:dyDescent="0.25">
      <c r="A8426" t="s">
        <v>502</v>
      </c>
      <c r="B8426" t="s">
        <v>486</v>
      </c>
      <c r="C8426">
        <v>83187800</v>
      </c>
      <c r="D8426">
        <v>26</v>
      </c>
      <c r="E8426">
        <v>31160361</v>
      </c>
      <c r="F8426" t="s">
        <v>699</v>
      </c>
      <c r="G8426" s="1">
        <v>45359</v>
      </c>
      <c r="H8426">
        <v>5472679</v>
      </c>
      <c r="I8426">
        <v>272</v>
      </c>
      <c r="J8426" t="s">
        <v>390</v>
      </c>
      <c r="K8426" s="6" t="str">
        <f>IFERROR(IF(AND(VLOOKUP($C8426,Hes!$A:$B, 1, FALSE), $M8426&lt;&gt;" "), "Ingresada", "Falta Ingresar"), " ")</f>
        <v>Falta Ingresar</v>
      </c>
      <c r="L8426" s="3" t="str">
        <f>IFERROR(VLOOKUP($C8426,Observaciones!$A:$B,2,FALSE)," ")</f>
        <v xml:space="preserve"> </v>
      </c>
      <c r="M8426" t="s">
        <v>553</v>
      </c>
      <c r="N8426" s="4" t="s">
        <v>572</v>
      </c>
      <c r="O8426" s="4">
        <v>31160361</v>
      </c>
      <c r="P8426" s="4">
        <v>109946</v>
      </c>
      <c r="Q8426" s="4">
        <v>20890</v>
      </c>
      <c r="R8426" s="4">
        <v>130836</v>
      </c>
    </row>
    <row r="8427" spans="1:18" x14ac:dyDescent="0.25">
      <c r="A8427" t="s">
        <v>502</v>
      </c>
      <c r="B8427" t="s">
        <v>486</v>
      </c>
      <c r="C8427">
        <v>83187800</v>
      </c>
      <c r="D8427">
        <v>16</v>
      </c>
      <c r="E8427">
        <v>31161629</v>
      </c>
      <c r="F8427" t="s">
        <v>699</v>
      </c>
      <c r="G8427" s="1">
        <v>45359</v>
      </c>
      <c r="H8427">
        <v>5472688</v>
      </c>
      <c r="I8427">
        <v>272</v>
      </c>
      <c r="J8427" t="s">
        <v>390</v>
      </c>
      <c r="K8427" s="6" t="str">
        <f>IFERROR(IF(AND(VLOOKUP($C8427,Hes!$A:$B, 1, FALSE), $M8427&lt;&gt;" "), "Ingresada", "Falta Ingresar"), " ")</f>
        <v>Falta Ingresar</v>
      </c>
      <c r="L8427" s="3" t="str">
        <f>IFERROR(VLOOKUP($C8427,Observaciones!$A:$B,2,FALSE)," ")</f>
        <v xml:space="preserve"> </v>
      </c>
      <c r="M8427" t="s">
        <v>553</v>
      </c>
      <c r="N8427" s="4" t="s">
        <v>572</v>
      </c>
      <c r="O8427" s="4">
        <v>31161629</v>
      </c>
      <c r="P8427" s="4">
        <v>109837</v>
      </c>
      <c r="Q8427" s="4">
        <v>20869</v>
      </c>
      <c r="R8427" s="4">
        <v>130706</v>
      </c>
    </row>
    <row r="8428" spans="1:18" x14ac:dyDescent="0.25">
      <c r="A8428" t="s">
        <v>502</v>
      </c>
      <c r="B8428" t="s">
        <v>486</v>
      </c>
      <c r="C8428">
        <v>83187800</v>
      </c>
      <c r="D8428">
        <v>1</v>
      </c>
      <c r="E8428">
        <v>31161440</v>
      </c>
      <c r="F8428" t="s">
        <v>699</v>
      </c>
      <c r="G8428" s="1">
        <v>45359</v>
      </c>
      <c r="H8428">
        <v>5472717</v>
      </c>
      <c r="I8428">
        <v>272</v>
      </c>
      <c r="J8428" t="s">
        <v>390</v>
      </c>
      <c r="K8428" s="6" t="str">
        <f>IFERROR(IF(AND(VLOOKUP($C8428,Hes!$A:$B, 1, FALSE), $M8428&lt;&gt;" "), "Ingresada", "Falta Ingresar"), " ")</f>
        <v>Falta Ingresar</v>
      </c>
      <c r="L8428" s="3" t="str">
        <f>IFERROR(VLOOKUP($C8428,Observaciones!$A:$B,2,FALSE)," ")</f>
        <v xml:space="preserve"> </v>
      </c>
      <c r="M8428" t="s">
        <v>553</v>
      </c>
      <c r="N8428" s="4" t="s">
        <v>572</v>
      </c>
      <c r="O8428" s="4">
        <v>31161440</v>
      </c>
      <c r="P8428" s="4">
        <v>129816</v>
      </c>
      <c r="Q8428" s="4">
        <v>24665</v>
      </c>
      <c r="R8428" s="4">
        <v>154481</v>
      </c>
    </row>
    <row r="8429" spans="1:18" x14ac:dyDescent="0.25">
      <c r="A8429" t="s">
        <v>502</v>
      </c>
      <c r="B8429" t="s">
        <v>486</v>
      </c>
      <c r="C8429">
        <v>83187800</v>
      </c>
      <c r="D8429">
        <v>5</v>
      </c>
      <c r="E8429">
        <v>31160348</v>
      </c>
      <c r="F8429" t="s">
        <v>699</v>
      </c>
      <c r="G8429" s="1">
        <v>45359</v>
      </c>
      <c r="H8429">
        <v>5472743</v>
      </c>
      <c r="I8429">
        <v>272</v>
      </c>
      <c r="J8429" t="s">
        <v>390</v>
      </c>
      <c r="K8429" s="6" t="str">
        <f>IFERROR(IF(AND(VLOOKUP($C8429,Hes!$A:$B, 1, FALSE), $M8429&lt;&gt;" "), "Ingresada", "Falta Ingresar"), " ")</f>
        <v>Falta Ingresar</v>
      </c>
      <c r="L8429" s="3" t="str">
        <f>IFERROR(VLOOKUP($C8429,Observaciones!$A:$B,2,FALSE)," ")</f>
        <v xml:space="preserve"> </v>
      </c>
      <c r="M8429" t="s">
        <v>553</v>
      </c>
      <c r="N8429" s="4" t="s">
        <v>572</v>
      </c>
      <c r="O8429" s="4">
        <v>31160348</v>
      </c>
      <c r="P8429" s="4">
        <v>136540</v>
      </c>
      <c r="Q8429" s="4">
        <v>25943</v>
      </c>
      <c r="R8429" s="4">
        <v>162483</v>
      </c>
    </row>
    <row r="8430" spans="1:18" x14ac:dyDescent="0.25">
      <c r="A8430" t="s">
        <v>502</v>
      </c>
      <c r="B8430" t="s">
        <v>486</v>
      </c>
      <c r="C8430">
        <v>83187800</v>
      </c>
      <c r="D8430">
        <v>38</v>
      </c>
      <c r="E8430">
        <v>31161523</v>
      </c>
      <c r="F8430" t="s">
        <v>699</v>
      </c>
      <c r="G8430" s="1">
        <v>45359</v>
      </c>
      <c r="H8430">
        <v>5472802</v>
      </c>
      <c r="I8430">
        <v>272</v>
      </c>
      <c r="J8430" t="s">
        <v>390</v>
      </c>
      <c r="K8430" s="6" t="str">
        <f>IFERROR(IF(AND(VLOOKUP($C8430,Hes!$A:$B, 1, FALSE), $M8430&lt;&gt;" "), "Ingresada", "Falta Ingresar"), " ")</f>
        <v>Falta Ingresar</v>
      </c>
      <c r="L8430" s="3" t="str">
        <f>IFERROR(VLOOKUP($C8430,Observaciones!$A:$B,2,FALSE)," ")</f>
        <v xml:space="preserve"> </v>
      </c>
      <c r="M8430" t="s">
        <v>553</v>
      </c>
      <c r="N8430" s="4" t="s">
        <v>572</v>
      </c>
      <c r="O8430" s="4">
        <v>31161523</v>
      </c>
      <c r="P8430" s="4">
        <v>169887</v>
      </c>
      <c r="Q8430" s="4">
        <v>32279</v>
      </c>
      <c r="R8430" s="4">
        <v>202166</v>
      </c>
    </row>
    <row r="8431" spans="1:18" x14ac:dyDescent="0.25">
      <c r="A8431" t="s">
        <v>502</v>
      </c>
      <c r="B8431" t="s">
        <v>486</v>
      </c>
      <c r="C8431">
        <v>83187800</v>
      </c>
      <c r="D8431">
        <v>33</v>
      </c>
      <c r="E8431">
        <v>31160918</v>
      </c>
      <c r="F8431" t="s">
        <v>699</v>
      </c>
      <c r="G8431" s="1">
        <v>45360</v>
      </c>
      <c r="H8431">
        <v>5472942</v>
      </c>
      <c r="I8431">
        <v>272</v>
      </c>
      <c r="J8431" t="s">
        <v>390</v>
      </c>
      <c r="K8431" s="6" t="str">
        <f>IFERROR(IF(AND(VLOOKUP($C8431,Hes!$A:$B, 1, FALSE), $M8431&lt;&gt;" "), "Ingresada", "Falta Ingresar"), " ")</f>
        <v>Falta Ingresar</v>
      </c>
      <c r="L8431" s="3" t="str">
        <f>IFERROR(VLOOKUP($C8431,Observaciones!$A:$B,2,FALSE)," ")</f>
        <v xml:space="preserve"> </v>
      </c>
      <c r="M8431" t="s">
        <v>553</v>
      </c>
      <c r="N8431" s="4" t="s">
        <v>572</v>
      </c>
      <c r="O8431" s="4">
        <v>31160918</v>
      </c>
      <c r="P8431" s="4">
        <v>130119</v>
      </c>
      <c r="Q8431" s="4">
        <v>24723</v>
      </c>
      <c r="R8431" s="4">
        <v>154842</v>
      </c>
    </row>
    <row r="8432" spans="1:18" x14ac:dyDescent="0.25">
      <c r="A8432" t="s">
        <v>502</v>
      </c>
      <c r="B8432" t="s">
        <v>486</v>
      </c>
      <c r="C8432">
        <v>83187800</v>
      </c>
      <c r="D8432">
        <v>30</v>
      </c>
      <c r="E8432" t="s">
        <v>1308</v>
      </c>
      <c r="F8432" t="s">
        <v>699</v>
      </c>
      <c r="G8432" s="1">
        <v>45360</v>
      </c>
      <c r="H8432">
        <v>5472966</v>
      </c>
      <c r="I8432">
        <v>272</v>
      </c>
      <c r="J8432" t="s">
        <v>390</v>
      </c>
      <c r="K8432" s="6" t="str">
        <f>IFERROR(IF(AND(VLOOKUP($C8432,Hes!$A:$B, 1, FALSE), $M8432&lt;&gt;" "), "Ingresada", "Falta Ingresar"), " ")</f>
        <v>Falta Ingresar</v>
      </c>
      <c r="L8432" s="3" t="str">
        <f>IFERROR(VLOOKUP($C8432,Observaciones!$A:$B,2,FALSE)," ")</f>
        <v xml:space="preserve"> </v>
      </c>
      <c r="M8432" t="s">
        <v>553</v>
      </c>
      <c r="N8432" s="4" t="s">
        <v>572</v>
      </c>
      <c r="O8432" s="4">
        <v>31155558</v>
      </c>
      <c r="P8432" s="4">
        <v>60628</v>
      </c>
      <c r="Q8432" s="4">
        <v>11519</v>
      </c>
      <c r="R8432" s="4">
        <v>72147</v>
      </c>
    </row>
    <row r="8433" spans="1:18" x14ac:dyDescent="0.25">
      <c r="A8433" t="s">
        <v>502</v>
      </c>
      <c r="B8433" t="s">
        <v>486</v>
      </c>
      <c r="C8433">
        <v>83187800</v>
      </c>
      <c r="D8433">
        <v>30</v>
      </c>
      <c r="E8433">
        <v>31161868</v>
      </c>
      <c r="F8433" t="s">
        <v>699</v>
      </c>
      <c r="G8433" s="1">
        <v>45360</v>
      </c>
      <c r="H8433">
        <v>5472989</v>
      </c>
      <c r="I8433">
        <v>272</v>
      </c>
      <c r="J8433" t="s">
        <v>390</v>
      </c>
      <c r="K8433" s="6" t="str">
        <f>IFERROR(IF(AND(VLOOKUP($C8433,Hes!$A:$B, 1, FALSE), $M8433&lt;&gt;" "), "Ingresada", "Falta Ingresar"), " ")</f>
        <v>Falta Ingresar</v>
      </c>
      <c r="L8433" s="3" t="str">
        <f>IFERROR(VLOOKUP($C8433,Observaciones!$A:$B,2,FALSE)," ")</f>
        <v xml:space="preserve"> </v>
      </c>
      <c r="M8433" t="s">
        <v>553</v>
      </c>
      <c r="N8433" s="4" t="s">
        <v>572</v>
      </c>
      <c r="O8433" s="4">
        <v>31161868</v>
      </c>
      <c r="P8433" s="4">
        <v>73416</v>
      </c>
      <c r="Q8433" s="4">
        <v>13949</v>
      </c>
      <c r="R8433" s="4">
        <v>87365</v>
      </c>
    </row>
    <row r="8434" spans="1:18" x14ac:dyDescent="0.25">
      <c r="A8434" t="s">
        <v>502</v>
      </c>
      <c r="B8434" t="s">
        <v>486</v>
      </c>
      <c r="C8434">
        <v>83187800</v>
      </c>
      <c r="D8434">
        <v>14</v>
      </c>
      <c r="E8434">
        <v>31161277</v>
      </c>
      <c r="F8434" t="s">
        <v>699</v>
      </c>
      <c r="G8434" s="1">
        <v>45361</v>
      </c>
      <c r="H8434">
        <v>5473074</v>
      </c>
      <c r="I8434">
        <v>272</v>
      </c>
      <c r="J8434" t="s">
        <v>390</v>
      </c>
      <c r="K8434" s="6" t="str">
        <f>IFERROR(IF(AND(VLOOKUP($C8434,Hes!$A:$B, 1, FALSE), $M8434&lt;&gt;" "), "Ingresada", "Falta Ingresar"), " ")</f>
        <v>Falta Ingresar</v>
      </c>
      <c r="L8434" s="3" t="str">
        <f>IFERROR(VLOOKUP($C8434,Observaciones!$A:$B,2,FALSE)," ")</f>
        <v xml:space="preserve"> </v>
      </c>
      <c r="M8434" t="s">
        <v>553</v>
      </c>
      <c r="N8434" s="4" t="s">
        <v>572</v>
      </c>
      <c r="O8434" s="4">
        <v>31161277</v>
      </c>
      <c r="P8434" s="4">
        <v>147353</v>
      </c>
      <c r="Q8434" s="4">
        <v>27997</v>
      </c>
      <c r="R8434" s="4">
        <v>175350</v>
      </c>
    </row>
    <row r="8435" spans="1:18" x14ac:dyDescent="0.25">
      <c r="A8435" t="s">
        <v>502</v>
      </c>
      <c r="B8435" t="s">
        <v>486</v>
      </c>
      <c r="C8435">
        <v>83187800</v>
      </c>
      <c r="D8435">
        <v>52</v>
      </c>
      <c r="E8435" t="s">
        <v>1308</v>
      </c>
      <c r="F8435" t="s">
        <v>699</v>
      </c>
      <c r="G8435" s="1">
        <v>45362</v>
      </c>
      <c r="H8435">
        <v>5473143</v>
      </c>
      <c r="I8435">
        <v>272</v>
      </c>
      <c r="J8435" t="s">
        <v>390</v>
      </c>
      <c r="K8435" s="6" t="str">
        <f>IFERROR(IF(AND(VLOOKUP($C8435,Hes!$A:$B, 1, FALSE), $M8435&lt;&gt;" "), "Ingresada", "Falta Ingresar"), " ")</f>
        <v>Falta Ingresar</v>
      </c>
      <c r="L8435" s="3" t="str">
        <f>IFERROR(VLOOKUP($C8435,Observaciones!$A:$B,2,FALSE)," ")</f>
        <v xml:space="preserve"> </v>
      </c>
      <c r="M8435" t="s">
        <v>553</v>
      </c>
      <c r="N8435" s="4" t="s">
        <v>572</v>
      </c>
      <c r="O8435" s="4">
        <v>31155600</v>
      </c>
      <c r="P8435" s="4">
        <v>60628</v>
      </c>
      <c r="Q8435" s="4">
        <v>11519</v>
      </c>
      <c r="R8435" s="4">
        <v>72147</v>
      </c>
    </row>
    <row r="8436" spans="1:18" x14ac:dyDescent="0.25">
      <c r="A8436" t="s">
        <v>502</v>
      </c>
      <c r="B8436" t="s">
        <v>486</v>
      </c>
      <c r="C8436">
        <v>83187800</v>
      </c>
      <c r="D8436">
        <v>77</v>
      </c>
      <c r="E8436">
        <v>31165489</v>
      </c>
      <c r="F8436" t="s">
        <v>699</v>
      </c>
      <c r="G8436" s="1">
        <v>45360</v>
      </c>
      <c r="H8436">
        <v>5473307</v>
      </c>
      <c r="I8436">
        <v>272</v>
      </c>
      <c r="J8436" t="s">
        <v>390</v>
      </c>
      <c r="K8436" s="6" t="str">
        <f>IFERROR(IF(AND(VLOOKUP($C8436,Hes!$A:$B, 1, FALSE), $M8436&lt;&gt;" "), "Ingresada", "Falta Ingresar"), " ")</f>
        <v>Falta Ingresar</v>
      </c>
      <c r="L8436" s="3" t="str">
        <f>IFERROR(VLOOKUP($C8436,Observaciones!$A:$B,2,FALSE)," ")</f>
        <v xml:space="preserve"> </v>
      </c>
      <c r="M8436" t="s">
        <v>553</v>
      </c>
      <c r="N8436" s="4" t="s">
        <v>572</v>
      </c>
      <c r="O8436" s="4">
        <v>31165489</v>
      </c>
      <c r="P8436" s="4">
        <v>127330</v>
      </c>
      <c r="Q8436" s="4">
        <v>24193</v>
      </c>
      <c r="R8436" s="4">
        <v>151523</v>
      </c>
    </row>
    <row r="8437" spans="1:18" x14ac:dyDescent="0.25">
      <c r="A8437" t="s">
        <v>502</v>
      </c>
      <c r="B8437" t="s">
        <v>486</v>
      </c>
      <c r="C8437">
        <v>83187800</v>
      </c>
      <c r="D8437">
        <v>45</v>
      </c>
      <c r="E8437">
        <v>31166129</v>
      </c>
      <c r="F8437" t="s">
        <v>699</v>
      </c>
      <c r="G8437" s="1">
        <v>45362</v>
      </c>
      <c r="H8437">
        <v>5473323</v>
      </c>
      <c r="I8437">
        <v>272</v>
      </c>
      <c r="J8437" t="s">
        <v>390</v>
      </c>
      <c r="K8437" s="6" t="str">
        <f>IFERROR(IF(AND(VLOOKUP($C8437,Hes!$A:$B, 1, FALSE), $M8437&lt;&gt;" "), "Ingresada", "Falta Ingresar"), " ")</f>
        <v>Falta Ingresar</v>
      </c>
      <c r="L8437" s="3" t="str">
        <f>IFERROR(VLOOKUP($C8437,Observaciones!$A:$B,2,FALSE)," ")</f>
        <v xml:space="preserve"> </v>
      </c>
      <c r="M8437" t="s">
        <v>553</v>
      </c>
      <c r="N8437" s="4" t="s">
        <v>572</v>
      </c>
      <c r="O8437" s="4">
        <v>31166129</v>
      </c>
      <c r="P8437" s="4">
        <v>189737</v>
      </c>
      <c r="Q8437" s="4">
        <v>36050</v>
      </c>
      <c r="R8437" s="4">
        <v>225787</v>
      </c>
    </row>
    <row r="8438" spans="1:18" x14ac:dyDescent="0.25">
      <c r="A8438" t="s">
        <v>502</v>
      </c>
      <c r="B8438" t="s">
        <v>486</v>
      </c>
      <c r="C8438">
        <v>83187800</v>
      </c>
      <c r="D8438">
        <v>2</v>
      </c>
      <c r="E8438">
        <v>31161737</v>
      </c>
      <c r="F8438" t="s">
        <v>699</v>
      </c>
      <c r="G8438" s="1">
        <v>45362</v>
      </c>
      <c r="H8438">
        <v>5473327</v>
      </c>
      <c r="I8438">
        <v>272</v>
      </c>
      <c r="J8438" t="s">
        <v>390</v>
      </c>
      <c r="K8438" s="6" t="str">
        <f>IFERROR(IF(AND(VLOOKUP($C8438,Hes!$A:$B, 1, FALSE), $M8438&lt;&gt;" "), "Ingresada", "Falta Ingresar"), " ")</f>
        <v>Falta Ingresar</v>
      </c>
      <c r="L8438" s="3" t="str">
        <f>IFERROR(VLOOKUP($C8438,Observaciones!$A:$B,2,FALSE)," ")</f>
        <v xml:space="preserve"> </v>
      </c>
      <c r="M8438" t="s">
        <v>553</v>
      </c>
      <c r="N8438" s="4" t="s">
        <v>572</v>
      </c>
      <c r="O8438" s="4">
        <v>31161737</v>
      </c>
      <c r="P8438" s="4">
        <v>129761</v>
      </c>
      <c r="Q8438" s="4">
        <v>24655</v>
      </c>
      <c r="R8438" s="4">
        <v>154416</v>
      </c>
    </row>
    <row r="8439" spans="1:18" x14ac:dyDescent="0.25">
      <c r="A8439" t="s">
        <v>502</v>
      </c>
      <c r="B8439" t="s">
        <v>486</v>
      </c>
      <c r="C8439">
        <v>83187800</v>
      </c>
      <c r="D8439">
        <v>53</v>
      </c>
      <c r="E8439">
        <v>31160432</v>
      </c>
      <c r="F8439" t="s">
        <v>699</v>
      </c>
      <c r="G8439" s="1">
        <v>45362</v>
      </c>
      <c r="H8439">
        <v>5473344</v>
      </c>
      <c r="I8439">
        <v>272</v>
      </c>
      <c r="J8439" t="s">
        <v>390</v>
      </c>
      <c r="K8439" s="6" t="str">
        <f>IFERROR(IF(AND(VLOOKUP($C8439,Hes!$A:$B, 1, FALSE), $M8439&lt;&gt;" "), "Ingresada", "Falta Ingresar"), " ")</f>
        <v>Falta Ingresar</v>
      </c>
      <c r="L8439" s="3" t="str">
        <f>IFERROR(VLOOKUP($C8439,Observaciones!$A:$B,2,FALSE)," ")</f>
        <v xml:space="preserve"> </v>
      </c>
      <c r="M8439" t="s">
        <v>553</v>
      </c>
      <c r="N8439" s="4" t="s">
        <v>572</v>
      </c>
      <c r="O8439" s="4">
        <v>31160432</v>
      </c>
      <c r="P8439" s="4">
        <v>132746</v>
      </c>
      <c r="Q8439" s="4">
        <v>25222</v>
      </c>
      <c r="R8439" s="4">
        <v>157968</v>
      </c>
    </row>
    <row r="8440" spans="1:18" x14ac:dyDescent="0.25">
      <c r="A8440" t="s">
        <v>502</v>
      </c>
      <c r="B8440" t="s">
        <v>486</v>
      </c>
      <c r="C8440">
        <v>83187800</v>
      </c>
      <c r="D8440">
        <v>34</v>
      </c>
      <c r="E8440">
        <v>31164876</v>
      </c>
      <c r="F8440" t="s">
        <v>699</v>
      </c>
      <c r="G8440" s="1">
        <v>45362</v>
      </c>
      <c r="H8440">
        <v>5473355</v>
      </c>
      <c r="I8440">
        <v>272</v>
      </c>
      <c r="J8440" t="s">
        <v>390</v>
      </c>
      <c r="K8440" s="6" t="str">
        <f>IFERROR(IF(AND(VLOOKUP($C8440,Hes!$A:$B, 1, FALSE), $M8440&lt;&gt;" "), "Ingresada", "Falta Ingresar"), " ")</f>
        <v>Falta Ingresar</v>
      </c>
      <c r="L8440" s="3" t="str">
        <f>IFERROR(VLOOKUP($C8440,Observaciones!$A:$B,2,FALSE)," ")</f>
        <v xml:space="preserve"> </v>
      </c>
      <c r="M8440" t="s">
        <v>553</v>
      </c>
      <c r="N8440" s="4" t="s">
        <v>572</v>
      </c>
      <c r="O8440" s="4">
        <v>31164876</v>
      </c>
      <c r="P8440" s="4">
        <v>139270</v>
      </c>
      <c r="Q8440" s="4">
        <v>26461</v>
      </c>
      <c r="R8440" s="4">
        <v>165731</v>
      </c>
    </row>
    <row r="8441" spans="1:18" x14ac:dyDescent="0.25">
      <c r="A8441" t="s">
        <v>502</v>
      </c>
      <c r="B8441" t="s">
        <v>486</v>
      </c>
      <c r="C8441">
        <v>83187800</v>
      </c>
      <c r="D8441">
        <v>27</v>
      </c>
      <c r="E8441">
        <v>31165421</v>
      </c>
      <c r="F8441" t="s">
        <v>699</v>
      </c>
      <c r="G8441" s="1">
        <v>45362</v>
      </c>
      <c r="H8441">
        <v>5473492</v>
      </c>
      <c r="I8441">
        <v>272</v>
      </c>
      <c r="J8441" t="s">
        <v>390</v>
      </c>
      <c r="K8441" s="6" t="str">
        <f>IFERROR(IF(AND(VLOOKUP($C8441,Hes!$A:$B, 1, FALSE), $M8441&lt;&gt;" "), "Ingresada", "Falta Ingresar"), " ")</f>
        <v>Falta Ingresar</v>
      </c>
      <c r="L8441" s="3" t="str">
        <f>IFERROR(VLOOKUP($C8441,Observaciones!$A:$B,2,FALSE)," ")</f>
        <v xml:space="preserve"> </v>
      </c>
      <c r="M8441" t="s">
        <v>553</v>
      </c>
      <c r="N8441" s="4" t="s">
        <v>572</v>
      </c>
      <c r="O8441" s="4">
        <v>31165421</v>
      </c>
      <c r="P8441" s="4">
        <v>169882</v>
      </c>
      <c r="Q8441" s="4">
        <v>32278</v>
      </c>
      <c r="R8441" s="4">
        <v>202160</v>
      </c>
    </row>
    <row r="8442" spans="1:18" x14ac:dyDescent="0.25">
      <c r="A8442" t="s">
        <v>502</v>
      </c>
      <c r="B8442" t="s">
        <v>486</v>
      </c>
      <c r="C8442">
        <v>83187800</v>
      </c>
      <c r="D8442">
        <v>46</v>
      </c>
      <c r="E8442">
        <v>31161747</v>
      </c>
      <c r="F8442" t="s">
        <v>699</v>
      </c>
      <c r="G8442" s="1">
        <v>45362</v>
      </c>
      <c r="H8442">
        <v>5473535</v>
      </c>
      <c r="I8442">
        <v>272</v>
      </c>
      <c r="J8442" t="s">
        <v>390</v>
      </c>
      <c r="K8442" s="6" t="str">
        <f>IFERROR(IF(AND(VLOOKUP($C8442,Hes!$A:$B, 1, FALSE), $M8442&lt;&gt;" "), "Ingresada", "Falta Ingresar"), " ")</f>
        <v>Falta Ingresar</v>
      </c>
      <c r="L8442" s="3" t="str">
        <f>IFERROR(VLOOKUP($C8442,Observaciones!$A:$B,2,FALSE)," ")</f>
        <v xml:space="preserve"> </v>
      </c>
      <c r="M8442" t="s">
        <v>553</v>
      </c>
      <c r="N8442" s="4" t="s">
        <v>572</v>
      </c>
      <c r="O8442" s="4">
        <v>31161747</v>
      </c>
      <c r="P8442" s="4">
        <v>194863</v>
      </c>
      <c r="Q8442" s="4">
        <v>37024</v>
      </c>
      <c r="R8442" s="4">
        <v>231887</v>
      </c>
    </row>
    <row r="8443" spans="1:18" x14ac:dyDescent="0.25">
      <c r="A8443" t="s">
        <v>502</v>
      </c>
      <c r="B8443" t="s">
        <v>486</v>
      </c>
      <c r="C8443">
        <v>83187800</v>
      </c>
      <c r="D8443">
        <v>25</v>
      </c>
      <c r="E8443">
        <v>31161371</v>
      </c>
      <c r="F8443" t="s">
        <v>699</v>
      </c>
      <c r="G8443" s="1">
        <v>45362</v>
      </c>
      <c r="H8443">
        <v>5473536</v>
      </c>
      <c r="I8443">
        <v>272</v>
      </c>
      <c r="J8443" t="s">
        <v>390</v>
      </c>
      <c r="K8443" s="6" t="str">
        <f>IFERROR(IF(AND(VLOOKUP($C8443,Hes!$A:$B, 1, FALSE), $M8443&lt;&gt;" "), "Ingresada", "Falta Ingresar"), " ")</f>
        <v>Falta Ingresar</v>
      </c>
      <c r="L8443" s="3" t="str">
        <f>IFERROR(VLOOKUP($C8443,Observaciones!$A:$B,2,FALSE)," ")</f>
        <v xml:space="preserve"> </v>
      </c>
      <c r="M8443" t="s">
        <v>553</v>
      </c>
      <c r="N8443" s="4" t="s">
        <v>572</v>
      </c>
      <c r="O8443" s="4">
        <v>31161371</v>
      </c>
      <c r="P8443" s="4">
        <v>109837</v>
      </c>
      <c r="Q8443" s="4">
        <v>20869</v>
      </c>
      <c r="R8443" s="4">
        <v>130706</v>
      </c>
    </row>
    <row r="8444" spans="1:18" x14ac:dyDescent="0.25">
      <c r="A8444" t="s">
        <v>502</v>
      </c>
      <c r="B8444" t="s">
        <v>486</v>
      </c>
      <c r="C8444">
        <v>83187800</v>
      </c>
      <c r="D8444">
        <v>37</v>
      </c>
      <c r="E8444">
        <v>31161782</v>
      </c>
      <c r="F8444" t="s">
        <v>699</v>
      </c>
      <c r="G8444" s="1">
        <v>45362</v>
      </c>
      <c r="H8444">
        <v>5473580</v>
      </c>
      <c r="I8444">
        <v>272</v>
      </c>
      <c r="J8444" t="s">
        <v>390</v>
      </c>
      <c r="K8444" s="6" t="str">
        <f>IFERROR(IF(AND(VLOOKUP($C8444,Hes!$A:$B, 1, FALSE), $M8444&lt;&gt;" "), "Ingresada", "Falta Ingresar"), " ")</f>
        <v>Falta Ingresar</v>
      </c>
      <c r="L8444" s="3" t="str">
        <f>IFERROR(VLOOKUP($C8444,Observaciones!$A:$B,2,FALSE)," ")</f>
        <v xml:space="preserve"> </v>
      </c>
      <c r="M8444" t="s">
        <v>553</v>
      </c>
      <c r="N8444" s="4" t="s">
        <v>572</v>
      </c>
      <c r="O8444" s="4">
        <v>31161782</v>
      </c>
      <c r="P8444" s="4">
        <v>169940</v>
      </c>
      <c r="Q8444" s="4">
        <v>32289</v>
      </c>
      <c r="R8444" s="4">
        <v>202229</v>
      </c>
    </row>
    <row r="8445" spans="1:18" x14ac:dyDescent="0.25">
      <c r="A8445" t="s">
        <v>502</v>
      </c>
      <c r="B8445" t="s">
        <v>486</v>
      </c>
      <c r="C8445">
        <v>83187800</v>
      </c>
      <c r="D8445">
        <v>24</v>
      </c>
      <c r="E8445">
        <v>31168520</v>
      </c>
      <c r="F8445" t="s">
        <v>699</v>
      </c>
      <c r="G8445" s="1">
        <v>45360</v>
      </c>
      <c r="H8445">
        <v>5473763</v>
      </c>
      <c r="I8445">
        <v>272</v>
      </c>
      <c r="J8445" t="s">
        <v>390</v>
      </c>
      <c r="K8445" s="6" t="str">
        <f>IFERROR(IF(AND(VLOOKUP($C8445,Hes!$A:$B, 1, FALSE), $M8445&lt;&gt;" "), "Ingresada", "Falta Ingresar"), " ")</f>
        <v>Falta Ingresar</v>
      </c>
      <c r="L8445" s="3" t="str">
        <f>IFERROR(VLOOKUP($C8445,Observaciones!$A:$B,2,FALSE)," ")</f>
        <v xml:space="preserve"> </v>
      </c>
      <c r="M8445" t="s">
        <v>553</v>
      </c>
      <c r="N8445" s="4" t="s">
        <v>572</v>
      </c>
      <c r="O8445" s="4">
        <v>31168520</v>
      </c>
      <c r="P8445" s="4">
        <v>169080</v>
      </c>
      <c r="Q8445" s="4">
        <v>32125</v>
      </c>
      <c r="R8445" s="4">
        <v>201205</v>
      </c>
    </row>
    <row r="8446" spans="1:18" x14ac:dyDescent="0.25">
      <c r="A8446" t="s">
        <v>502</v>
      </c>
      <c r="B8446" t="s">
        <v>486</v>
      </c>
      <c r="C8446">
        <v>83187800</v>
      </c>
      <c r="D8446">
        <v>22</v>
      </c>
      <c r="E8446">
        <v>31161459</v>
      </c>
      <c r="F8446" t="s">
        <v>699</v>
      </c>
      <c r="G8446" s="1">
        <v>45362</v>
      </c>
      <c r="H8446">
        <v>5473831</v>
      </c>
      <c r="I8446">
        <v>272</v>
      </c>
      <c r="J8446" t="s">
        <v>390</v>
      </c>
      <c r="K8446" s="6" t="str">
        <f>IFERROR(IF(AND(VLOOKUP($C8446,Hes!$A:$B, 1, FALSE), $M8446&lt;&gt;" "), "Ingresada", "Falta Ingresar"), " ")</f>
        <v>Falta Ingresar</v>
      </c>
      <c r="L8446" s="3" t="str">
        <f>IFERROR(VLOOKUP($C8446,Observaciones!$A:$B,2,FALSE)," ")</f>
        <v xml:space="preserve"> </v>
      </c>
      <c r="M8446" t="s">
        <v>553</v>
      </c>
      <c r="N8446" s="4" t="s">
        <v>572</v>
      </c>
      <c r="O8446" s="4">
        <v>31161459</v>
      </c>
      <c r="P8446" s="4">
        <v>169906</v>
      </c>
      <c r="Q8446" s="4">
        <v>32282</v>
      </c>
      <c r="R8446" s="4">
        <v>202188</v>
      </c>
    </row>
    <row r="8447" spans="1:18" x14ac:dyDescent="0.25">
      <c r="A8447" t="s">
        <v>502</v>
      </c>
      <c r="B8447" t="s">
        <v>486</v>
      </c>
      <c r="C8447">
        <v>83187800</v>
      </c>
      <c r="D8447">
        <v>55</v>
      </c>
      <c r="E8447">
        <v>31166253</v>
      </c>
      <c r="F8447" t="s">
        <v>699</v>
      </c>
      <c r="G8447" s="1">
        <v>45362</v>
      </c>
      <c r="H8447">
        <v>5473876</v>
      </c>
      <c r="I8447">
        <v>272</v>
      </c>
      <c r="J8447" t="s">
        <v>390</v>
      </c>
      <c r="K8447" s="6" t="str">
        <f>IFERROR(IF(AND(VLOOKUP($C8447,Hes!$A:$B, 1, FALSE), $M8447&lt;&gt;" "), "Ingresada", "Falta Ingresar"), " ")</f>
        <v>Falta Ingresar</v>
      </c>
      <c r="L8447" s="3" t="str">
        <f>IFERROR(VLOOKUP($C8447,Observaciones!$A:$B,2,FALSE)," ")</f>
        <v xml:space="preserve"> </v>
      </c>
      <c r="M8447" t="s">
        <v>553</v>
      </c>
      <c r="N8447" s="4" t="s">
        <v>572</v>
      </c>
      <c r="O8447" s="4">
        <v>31166253</v>
      </c>
      <c r="P8447" s="4">
        <v>149522</v>
      </c>
      <c r="Q8447" s="4">
        <v>28409</v>
      </c>
      <c r="R8447" s="4">
        <v>177931</v>
      </c>
    </row>
    <row r="8448" spans="1:18" x14ac:dyDescent="0.25">
      <c r="A8448" t="s">
        <v>502</v>
      </c>
      <c r="B8448" t="s">
        <v>486</v>
      </c>
      <c r="C8448">
        <v>83187800</v>
      </c>
      <c r="D8448">
        <v>21</v>
      </c>
      <c r="E8448">
        <v>31166295</v>
      </c>
      <c r="F8448" t="s">
        <v>699</v>
      </c>
      <c r="G8448" s="1">
        <v>45362</v>
      </c>
      <c r="H8448">
        <v>5473922</v>
      </c>
      <c r="I8448">
        <v>272</v>
      </c>
      <c r="J8448" t="s">
        <v>390</v>
      </c>
      <c r="K8448" s="6" t="str">
        <f>IFERROR(IF(AND(VLOOKUP($C8448,Hes!$A:$B, 1, FALSE), $M8448&lt;&gt;" "), "Ingresada", "Falta Ingresar"), " ")</f>
        <v>Falta Ingresar</v>
      </c>
      <c r="L8448" s="3" t="str">
        <f>IFERROR(VLOOKUP($C8448,Observaciones!$A:$B,2,FALSE)," ")</f>
        <v xml:space="preserve"> </v>
      </c>
      <c r="M8448" t="s">
        <v>553</v>
      </c>
      <c r="N8448" s="4" t="s">
        <v>572</v>
      </c>
      <c r="O8448" s="4">
        <v>31166295</v>
      </c>
      <c r="P8448" s="4">
        <v>181536</v>
      </c>
      <c r="Q8448" s="4">
        <v>34492</v>
      </c>
      <c r="R8448" s="4">
        <v>216028</v>
      </c>
    </row>
    <row r="8449" spans="1:18" x14ac:dyDescent="0.25">
      <c r="A8449" t="s">
        <v>502</v>
      </c>
      <c r="B8449" t="s">
        <v>486</v>
      </c>
      <c r="C8449">
        <v>83187800</v>
      </c>
      <c r="D8449">
        <v>43</v>
      </c>
      <c r="E8449">
        <v>31165356</v>
      </c>
      <c r="F8449" t="s">
        <v>699</v>
      </c>
      <c r="G8449" s="1">
        <v>45362</v>
      </c>
      <c r="H8449">
        <v>5473963</v>
      </c>
      <c r="I8449">
        <v>272</v>
      </c>
      <c r="J8449" t="s">
        <v>390</v>
      </c>
      <c r="K8449" s="6" t="str">
        <f>IFERROR(IF(AND(VLOOKUP($C8449,Hes!$A:$B, 1, FALSE), $M8449&lt;&gt;" "), "Ingresada", "Falta Ingresar"), " ")</f>
        <v>Falta Ingresar</v>
      </c>
      <c r="L8449" s="3" t="str">
        <f>IFERROR(VLOOKUP($C8449,Observaciones!$A:$B,2,FALSE)," ")</f>
        <v xml:space="preserve"> </v>
      </c>
      <c r="M8449" t="s">
        <v>553</v>
      </c>
      <c r="N8449" s="4" t="s">
        <v>572</v>
      </c>
      <c r="O8449" s="4">
        <v>31165356</v>
      </c>
      <c r="P8449" s="4">
        <v>144980</v>
      </c>
      <c r="Q8449" s="4">
        <v>27546</v>
      </c>
      <c r="R8449" s="4">
        <v>172526</v>
      </c>
    </row>
    <row r="8450" spans="1:18" x14ac:dyDescent="0.25">
      <c r="A8450" t="s">
        <v>502</v>
      </c>
      <c r="B8450" t="s">
        <v>486</v>
      </c>
      <c r="C8450">
        <v>83187800</v>
      </c>
      <c r="D8450">
        <v>32</v>
      </c>
      <c r="E8450">
        <v>31169594</v>
      </c>
      <c r="F8450" t="s">
        <v>699</v>
      </c>
      <c r="G8450" s="1">
        <v>45362</v>
      </c>
      <c r="H8450">
        <v>5474024</v>
      </c>
      <c r="I8450">
        <v>272</v>
      </c>
      <c r="J8450" t="s">
        <v>390</v>
      </c>
      <c r="K8450" s="6" t="str">
        <f>IFERROR(IF(AND(VLOOKUP($C8450,Hes!$A:$B, 1, FALSE), $M8450&lt;&gt;" "), "Ingresada", "Falta Ingresar"), " ")</f>
        <v>Falta Ingresar</v>
      </c>
      <c r="L8450" s="3" t="str">
        <f>IFERROR(VLOOKUP($C8450,Observaciones!$A:$B,2,FALSE)," ")</f>
        <v xml:space="preserve"> </v>
      </c>
      <c r="M8450" t="s">
        <v>553</v>
      </c>
      <c r="N8450" s="4" t="s">
        <v>572</v>
      </c>
      <c r="O8450" s="4">
        <v>31169594</v>
      </c>
      <c r="P8450" s="4">
        <v>141728</v>
      </c>
      <c r="Q8450" s="4">
        <v>26928</v>
      </c>
      <c r="R8450" s="4">
        <v>168656</v>
      </c>
    </row>
    <row r="8451" spans="1:18" x14ac:dyDescent="0.25">
      <c r="A8451" t="s">
        <v>502</v>
      </c>
      <c r="B8451" t="s">
        <v>486</v>
      </c>
      <c r="C8451">
        <v>83187800</v>
      </c>
      <c r="D8451">
        <v>52</v>
      </c>
      <c r="E8451">
        <v>31169672</v>
      </c>
      <c r="F8451" t="s">
        <v>699</v>
      </c>
      <c r="G8451" s="1">
        <v>45362</v>
      </c>
      <c r="H8451">
        <v>5474133</v>
      </c>
      <c r="I8451">
        <v>272</v>
      </c>
      <c r="J8451" t="s">
        <v>390</v>
      </c>
      <c r="K8451" s="6" t="str">
        <f>IFERROR(IF(AND(VLOOKUP($C8451,Hes!$A:$B, 1, FALSE), $M8451&lt;&gt;" "), "Ingresada", "Falta Ingresar"), " ")</f>
        <v>Falta Ingresar</v>
      </c>
      <c r="L8451" s="3" t="str">
        <f>IFERROR(VLOOKUP($C8451,Observaciones!$A:$B,2,FALSE)," ")</f>
        <v xml:space="preserve"> </v>
      </c>
      <c r="M8451" t="s">
        <v>553</v>
      </c>
      <c r="N8451" s="4" t="s">
        <v>572</v>
      </c>
      <c r="O8451" s="4">
        <v>31169672</v>
      </c>
      <c r="P8451" s="4">
        <v>142455</v>
      </c>
      <c r="Q8451" s="4">
        <v>27066</v>
      </c>
      <c r="R8451" s="4">
        <v>169521</v>
      </c>
    </row>
    <row r="8452" spans="1:18" x14ac:dyDescent="0.25">
      <c r="A8452" t="s">
        <v>502</v>
      </c>
      <c r="B8452" t="s">
        <v>486</v>
      </c>
      <c r="C8452">
        <v>83187800</v>
      </c>
      <c r="D8452">
        <v>19</v>
      </c>
      <c r="E8452">
        <v>31168002</v>
      </c>
      <c r="F8452" t="s">
        <v>699</v>
      </c>
      <c r="G8452" s="1">
        <v>45362</v>
      </c>
      <c r="H8452">
        <v>5474141</v>
      </c>
      <c r="I8452">
        <v>272</v>
      </c>
      <c r="J8452" t="s">
        <v>390</v>
      </c>
      <c r="K8452" s="6" t="str">
        <f>IFERROR(IF(AND(VLOOKUP($C8452,Hes!$A:$B, 1, FALSE), $M8452&lt;&gt;" "), "Ingresada", "Falta Ingresar"), " ")</f>
        <v>Falta Ingresar</v>
      </c>
      <c r="L8452" s="3" t="str">
        <f>IFERROR(VLOOKUP($C8452,Observaciones!$A:$B,2,FALSE)," ")</f>
        <v xml:space="preserve"> </v>
      </c>
      <c r="M8452" t="s">
        <v>553</v>
      </c>
      <c r="N8452" s="4" t="s">
        <v>572</v>
      </c>
      <c r="O8452" s="4">
        <v>31168002</v>
      </c>
      <c r="P8452" s="4">
        <v>176136</v>
      </c>
      <c r="Q8452" s="4">
        <v>33466</v>
      </c>
      <c r="R8452" s="4">
        <v>209602</v>
      </c>
    </row>
    <row r="8453" spans="1:18" x14ac:dyDescent="0.25">
      <c r="A8453" t="s">
        <v>502</v>
      </c>
      <c r="B8453" t="s">
        <v>486</v>
      </c>
      <c r="C8453">
        <v>83187800</v>
      </c>
      <c r="D8453">
        <v>42</v>
      </c>
      <c r="E8453">
        <v>31161592</v>
      </c>
      <c r="F8453" t="s">
        <v>699</v>
      </c>
      <c r="G8453" s="1">
        <v>45362</v>
      </c>
      <c r="H8453">
        <v>5474582</v>
      </c>
      <c r="I8453">
        <v>272</v>
      </c>
      <c r="J8453" t="s">
        <v>390</v>
      </c>
      <c r="K8453" s="6" t="str">
        <f>IFERROR(IF(AND(VLOOKUP($C8453,Hes!$A:$B, 1, FALSE), $M8453&lt;&gt;" "), "Ingresada", "Falta Ingresar"), " ")</f>
        <v>Falta Ingresar</v>
      </c>
      <c r="L8453" s="3" t="str">
        <f>IFERROR(VLOOKUP($C8453,Observaciones!$A:$B,2,FALSE)," ")</f>
        <v xml:space="preserve"> </v>
      </c>
      <c r="M8453" t="s">
        <v>553</v>
      </c>
      <c r="N8453" s="4" t="s">
        <v>572</v>
      </c>
      <c r="O8453" s="4">
        <v>31161592</v>
      </c>
      <c r="P8453" s="4">
        <v>219439</v>
      </c>
      <c r="Q8453" s="4">
        <v>41693</v>
      </c>
      <c r="R8453" s="4">
        <v>261132</v>
      </c>
    </row>
    <row r="8454" spans="1:18" x14ac:dyDescent="0.25">
      <c r="A8454" t="s">
        <v>502</v>
      </c>
      <c r="B8454" t="s">
        <v>486</v>
      </c>
      <c r="C8454">
        <v>83187800</v>
      </c>
      <c r="D8454">
        <v>6</v>
      </c>
      <c r="E8454">
        <v>31161576</v>
      </c>
      <c r="F8454" t="s">
        <v>699</v>
      </c>
      <c r="G8454" s="1">
        <v>45362</v>
      </c>
      <c r="H8454">
        <v>5474737</v>
      </c>
      <c r="I8454">
        <v>272</v>
      </c>
      <c r="J8454" t="s">
        <v>390</v>
      </c>
      <c r="K8454" s="6" t="str">
        <f>IFERROR(IF(AND(VLOOKUP($C8454,Hes!$A:$B, 1, FALSE), $M8454&lt;&gt;" "), "Ingresada", "Falta Ingresar"), " ")</f>
        <v>Falta Ingresar</v>
      </c>
      <c r="L8454" s="3" t="str">
        <f>IFERROR(VLOOKUP($C8454,Observaciones!$A:$B,2,FALSE)," ")</f>
        <v xml:space="preserve"> </v>
      </c>
      <c r="M8454" t="s">
        <v>553</v>
      </c>
      <c r="N8454" s="4" t="s">
        <v>572</v>
      </c>
      <c r="O8454" s="4">
        <v>31161576</v>
      </c>
      <c r="P8454" s="4">
        <v>109100</v>
      </c>
      <c r="Q8454" s="4">
        <v>20729</v>
      </c>
      <c r="R8454" s="4">
        <v>129829</v>
      </c>
    </row>
    <row r="8455" spans="1:18" x14ac:dyDescent="0.25">
      <c r="A8455" t="s">
        <v>502</v>
      </c>
      <c r="B8455" t="s">
        <v>486</v>
      </c>
      <c r="C8455">
        <v>83187800</v>
      </c>
      <c r="D8455">
        <v>13</v>
      </c>
      <c r="E8455">
        <v>31165794</v>
      </c>
      <c r="F8455" t="s">
        <v>699</v>
      </c>
      <c r="G8455" s="1">
        <v>45362</v>
      </c>
      <c r="H8455">
        <v>5474868</v>
      </c>
      <c r="I8455">
        <v>272</v>
      </c>
      <c r="J8455" t="s">
        <v>390</v>
      </c>
      <c r="K8455" s="6" t="str">
        <f>IFERROR(IF(AND(VLOOKUP($C8455,Hes!$A:$B, 1, FALSE), $M8455&lt;&gt;" "), "Ingresada", "Falta Ingresar"), " ")</f>
        <v>Falta Ingresar</v>
      </c>
      <c r="L8455" s="3" t="str">
        <f>IFERROR(VLOOKUP($C8455,Observaciones!$A:$B,2,FALSE)," ")</f>
        <v xml:space="preserve"> </v>
      </c>
      <c r="M8455" t="s">
        <v>553</v>
      </c>
      <c r="N8455" s="4" t="s">
        <v>572</v>
      </c>
      <c r="O8455" s="4">
        <v>31165794</v>
      </c>
      <c r="P8455" s="4">
        <v>169716</v>
      </c>
      <c r="Q8455" s="4">
        <v>32246</v>
      </c>
      <c r="R8455" s="4">
        <v>201962</v>
      </c>
    </row>
    <row r="8456" spans="1:18" x14ac:dyDescent="0.25">
      <c r="A8456" t="s">
        <v>502</v>
      </c>
      <c r="B8456" t="s">
        <v>486</v>
      </c>
      <c r="C8456">
        <v>83187800</v>
      </c>
      <c r="D8456">
        <v>17</v>
      </c>
      <c r="E8456">
        <v>31169685</v>
      </c>
      <c r="F8456" t="s">
        <v>699</v>
      </c>
      <c r="G8456" s="1">
        <v>45362</v>
      </c>
      <c r="H8456">
        <v>5475108</v>
      </c>
      <c r="I8456">
        <v>272</v>
      </c>
      <c r="J8456" t="s">
        <v>390</v>
      </c>
      <c r="K8456" s="6" t="str">
        <f>IFERROR(IF(AND(VLOOKUP($C8456,Hes!$A:$B, 1, FALSE), $M8456&lt;&gt;" "), "Ingresada", "Falta Ingresar"), " ")</f>
        <v>Falta Ingresar</v>
      </c>
      <c r="L8456" s="3" t="str">
        <f>IFERROR(VLOOKUP($C8456,Observaciones!$A:$B,2,FALSE)," ")</f>
        <v xml:space="preserve"> </v>
      </c>
      <c r="M8456" t="s">
        <v>553</v>
      </c>
      <c r="N8456" s="4" t="s">
        <v>572</v>
      </c>
      <c r="O8456" s="4">
        <v>31169685</v>
      </c>
      <c r="P8456" s="4">
        <v>168887</v>
      </c>
      <c r="Q8456" s="4">
        <v>32089</v>
      </c>
      <c r="R8456" s="4">
        <v>200976</v>
      </c>
    </row>
    <row r="8457" spans="1:18" x14ac:dyDescent="0.25">
      <c r="A8457" t="s">
        <v>502</v>
      </c>
      <c r="B8457" t="s">
        <v>486</v>
      </c>
      <c r="C8457">
        <v>83187800</v>
      </c>
      <c r="D8457">
        <v>29</v>
      </c>
      <c r="E8457">
        <v>31169663</v>
      </c>
      <c r="F8457" t="s">
        <v>699</v>
      </c>
      <c r="G8457" s="1">
        <v>45362</v>
      </c>
      <c r="H8457">
        <v>5475256</v>
      </c>
      <c r="I8457">
        <v>272</v>
      </c>
      <c r="J8457" t="s">
        <v>390</v>
      </c>
      <c r="K8457" s="6" t="str">
        <f>IFERROR(IF(AND(VLOOKUP($C8457,Hes!$A:$B, 1, FALSE), $M8457&lt;&gt;" "), "Ingresada", "Falta Ingresar"), " ")</f>
        <v>Falta Ingresar</v>
      </c>
      <c r="L8457" s="3" t="str">
        <f>IFERROR(VLOOKUP($C8457,Observaciones!$A:$B,2,FALSE)," ")</f>
        <v xml:space="preserve"> </v>
      </c>
      <c r="M8457" t="s">
        <v>553</v>
      </c>
      <c r="N8457" s="4" t="s">
        <v>572</v>
      </c>
      <c r="O8457" s="4">
        <v>31169663</v>
      </c>
      <c r="P8457" s="4">
        <v>167991</v>
      </c>
      <c r="Q8457" s="4">
        <v>31918</v>
      </c>
      <c r="R8457" s="4">
        <v>199909</v>
      </c>
    </row>
    <row r="8458" spans="1:18" x14ac:dyDescent="0.25">
      <c r="A8458" t="s">
        <v>502</v>
      </c>
      <c r="B8458" t="s">
        <v>486</v>
      </c>
      <c r="C8458">
        <v>83187800</v>
      </c>
      <c r="D8458">
        <v>15</v>
      </c>
      <c r="E8458">
        <v>31171407</v>
      </c>
      <c r="F8458" t="s">
        <v>699</v>
      </c>
      <c r="G8458" s="1">
        <v>45363</v>
      </c>
      <c r="H8458">
        <v>5475345</v>
      </c>
      <c r="I8458">
        <v>272</v>
      </c>
      <c r="J8458" t="s">
        <v>390</v>
      </c>
      <c r="K8458" s="6" t="str">
        <f>IFERROR(IF(AND(VLOOKUP($C8458,Hes!$A:$B, 1, FALSE), $M8458&lt;&gt;" "), "Ingresada", "Falta Ingresar"), " ")</f>
        <v>Falta Ingresar</v>
      </c>
      <c r="L8458" s="3" t="str">
        <f>IFERROR(VLOOKUP($C8458,Observaciones!$A:$B,2,FALSE)," ")</f>
        <v xml:space="preserve"> </v>
      </c>
      <c r="M8458" t="s">
        <v>553</v>
      </c>
      <c r="N8458" s="4" t="s">
        <v>572</v>
      </c>
      <c r="O8458" s="4">
        <v>31171407</v>
      </c>
      <c r="P8458" s="4">
        <v>277147</v>
      </c>
      <c r="Q8458" s="4">
        <v>52658</v>
      </c>
      <c r="R8458" s="4">
        <v>329805</v>
      </c>
    </row>
    <row r="8459" spans="1:18" x14ac:dyDescent="0.25">
      <c r="A8459" t="s">
        <v>502</v>
      </c>
      <c r="B8459" t="s">
        <v>486</v>
      </c>
      <c r="C8459">
        <v>83187800</v>
      </c>
      <c r="D8459">
        <v>44</v>
      </c>
      <c r="E8459">
        <v>31169610</v>
      </c>
      <c r="F8459" t="s">
        <v>699</v>
      </c>
      <c r="G8459" s="1">
        <v>45363</v>
      </c>
      <c r="H8459">
        <v>5475360</v>
      </c>
      <c r="I8459">
        <v>272</v>
      </c>
      <c r="J8459" t="s">
        <v>390</v>
      </c>
      <c r="K8459" s="6" t="str">
        <f>IFERROR(IF(AND(VLOOKUP($C8459,Hes!$A:$B, 1, FALSE), $M8459&lt;&gt;" "), "Ingresada", "Falta Ingresar"), " ")</f>
        <v>Falta Ingresar</v>
      </c>
      <c r="L8459" s="3" t="str">
        <f>IFERROR(VLOOKUP($C8459,Observaciones!$A:$B,2,FALSE)," ")</f>
        <v xml:space="preserve"> </v>
      </c>
      <c r="M8459" t="s">
        <v>553</v>
      </c>
      <c r="N8459" s="4" t="s">
        <v>572</v>
      </c>
      <c r="O8459" s="4">
        <v>31169610</v>
      </c>
      <c r="P8459" s="4">
        <v>144384</v>
      </c>
      <c r="Q8459" s="4">
        <v>27433</v>
      </c>
      <c r="R8459" s="4">
        <v>171817</v>
      </c>
    </row>
    <row r="8460" spans="1:18" x14ac:dyDescent="0.25">
      <c r="A8460" t="s">
        <v>502</v>
      </c>
      <c r="B8460" t="s">
        <v>486</v>
      </c>
      <c r="C8460">
        <v>83187800</v>
      </c>
      <c r="D8460">
        <v>20</v>
      </c>
      <c r="E8460">
        <v>31174968</v>
      </c>
      <c r="F8460" t="s">
        <v>699</v>
      </c>
      <c r="G8460" s="1">
        <v>45363</v>
      </c>
      <c r="H8460">
        <v>5475974</v>
      </c>
      <c r="I8460">
        <v>272</v>
      </c>
      <c r="J8460" t="s">
        <v>390</v>
      </c>
      <c r="K8460" s="6" t="str">
        <f>IFERROR(IF(AND(VLOOKUP($C8460,Hes!$A:$B, 1, FALSE), $M8460&lt;&gt;" "), "Ingresada", "Falta Ingresar"), " ")</f>
        <v>Falta Ingresar</v>
      </c>
      <c r="L8460" s="3" t="str">
        <f>IFERROR(VLOOKUP($C8460,Observaciones!$A:$B,2,FALSE)," ")</f>
        <v xml:space="preserve"> </v>
      </c>
      <c r="M8460" t="s">
        <v>553</v>
      </c>
      <c r="N8460" s="4" t="s">
        <v>572</v>
      </c>
      <c r="O8460" s="4">
        <v>31174968</v>
      </c>
      <c r="P8460" s="4">
        <v>168666</v>
      </c>
      <c r="Q8460" s="4">
        <v>32047</v>
      </c>
      <c r="R8460" s="4">
        <v>200713</v>
      </c>
    </row>
    <row r="8461" spans="1:18" x14ac:dyDescent="0.25">
      <c r="A8461" t="s">
        <v>502</v>
      </c>
      <c r="B8461" t="s">
        <v>486</v>
      </c>
      <c r="C8461">
        <v>83187800</v>
      </c>
      <c r="D8461">
        <v>40</v>
      </c>
      <c r="E8461">
        <v>31174853</v>
      </c>
      <c r="F8461" t="s">
        <v>699</v>
      </c>
      <c r="G8461" s="1">
        <v>45363</v>
      </c>
      <c r="H8461">
        <v>5475987</v>
      </c>
      <c r="I8461">
        <v>272</v>
      </c>
      <c r="J8461" t="s">
        <v>390</v>
      </c>
      <c r="K8461" s="6" t="str">
        <f>IFERROR(IF(AND(VLOOKUP($C8461,Hes!$A:$B, 1, FALSE), $M8461&lt;&gt;" "), "Ingresada", "Falta Ingresar"), " ")</f>
        <v>Falta Ingresar</v>
      </c>
      <c r="L8461" s="3" t="str">
        <f>IFERROR(VLOOKUP($C8461,Observaciones!$A:$B,2,FALSE)," ")</f>
        <v xml:space="preserve"> </v>
      </c>
      <c r="M8461" t="s">
        <v>553</v>
      </c>
      <c r="N8461" s="4" t="s">
        <v>572</v>
      </c>
      <c r="O8461" s="4">
        <v>31174853</v>
      </c>
      <c r="P8461" s="4">
        <v>163801</v>
      </c>
      <c r="Q8461" s="4">
        <v>31122</v>
      </c>
      <c r="R8461" s="4">
        <v>194923</v>
      </c>
    </row>
    <row r="8462" spans="1:18" x14ac:dyDescent="0.25">
      <c r="A8462" t="s">
        <v>502</v>
      </c>
      <c r="B8462" t="s">
        <v>486</v>
      </c>
      <c r="C8462">
        <v>83187800</v>
      </c>
      <c r="D8462">
        <v>36</v>
      </c>
      <c r="E8462">
        <v>31174887</v>
      </c>
      <c r="F8462" t="s">
        <v>699</v>
      </c>
      <c r="G8462" s="1">
        <v>45363</v>
      </c>
      <c r="H8462">
        <v>5475992</v>
      </c>
      <c r="I8462">
        <v>272</v>
      </c>
      <c r="J8462" t="s">
        <v>390</v>
      </c>
      <c r="K8462" s="6" t="str">
        <f>IFERROR(IF(AND(VLOOKUP($C8462,Hes!$A:$B, 1, FALSE), $M8462&lt;&gt;" "), "Ingresada", "Falta Ingresar"), " ")</f>
        <v>Falta Ingresar</v>
      </c>
      <c r="L8462" s="3" t="str">
        <f>IFERROR(VLOOKUP($C8462,Observaciones!$A:$B,2,FALSE)," ")</f>
        <v xml:space="preserve"> </v>
      </c>
      <c r="M8462" t="s">
        <v>553</v>
      </c>
      <c r="N8462" s="4" t="s">
        <v>572</v>
      </c>
      <c r="O8462" s="4">
        <v>31174887</v>
      </c>
      <c r="P8462" s="4">
        <v>148272</v>
      </c>
      <c r="Q8462" s="4">
        <v>28172</v>
      </c>
      <c r="R8462" s="4">
        <v>176444</v>
      </c>
    </row>
    <row r="8463" spans="1:18" x14ac:dyDescent="0.25">
      <c r="A8463" t="s">
        <v>502</v>
      </c>
      <c r="B8463" t="s">
        <v>486</v>
      </c>
      <c r="C8463">
        <v>83187800</v>
      </c>
      <c r="D8463">
        <v>28</v>
      </c>
      <c r="E8463">
        <v>31178655</v>
      </c>
      <c r="F8463" t="s">
        <v>699</v>
      </c>
      <c r="G8463" s="1">
        <v>45364</v>
      </c>
      <c r="H8463">
        <v>5476565</v>
      </c>
      <c r="I8463">
        <v>272</v>
      </c>
      <c r="J8463" t="s">
        <v>390</v>
      </c>
      <c r="K8463" s="6" t="str">
        <f>IFERROR(IF(AND(VLOOKUP($C8463,Hes!$A:$B, 1, FALSE), $M8463&lt;&gt;" "), "Ingresada", "Falta Ingresar"), " ")</f>
        <v>Falta Ingresar</v>
      </c>
      <c r="L8463" s="3" t="str">
        <f>IFERROR(VLOOKUP($C8463,Observaciones!$A:$B,2,FALSE)," ")</f>
        <v xml:space="preserve"> </v>
      </c>
      <c r="M8463" t="s">
        <v>553</v>
      </c>
      <c r="N8463" s="4" t="s">
        <v>572</v>
      </c>
      <c r="O8463" s="4">
        <v>31178655</v>
      </c>
      <c r="P8463" s="4">
        <v>149140</v>
      </c>
      <c r="Q8463" s="4">
        <v>28337</v>
      </c>
      <c r="R8463" s="4">
        <v>177477</v>
      </c>
    </row>
    <row r="8464" spans="1:18" x14ac:dyDescent="0.25">
      <c r="F8464" t="s">
        <v>3054</v>
      </c>
      <c r="K8464" t="str">
        <f>IFERROR(IF(AND(VLOOKUP($C8464,Hes!$A:$B, 1, FALSE), $M8464&lt;&gt;" "), "Ingresada", "Falta Ingresar"), " ")</f>
        <v xml:space="preserve"> </v>
      </c>
      <c r="L8464" s="3" t="str">
        <f>IFERROR(VLOOKUP($C8464,Observaciones!$A:$B,2,FALSE)," ")</f>
        <v xml:space="preserve"> </v>
      </c>
      <c r="M8464" t="s">
        <v>553</v>
      </c>
      <c r="P8464" s="4">
        <v>9345108</v>
      </c>
      <c r="Q8464" s="4">
        <v>1775559</v>
      </c>
      <c r="R8464" s="4">
        <v>11120667</v>
      </c>
    </row>
    <row r="8465" spans="1:18" x14ac:dyDescent="0.25">
      <c r="A8465" t="s">
        <v>488</v>
      </c>
      <c r="B8465" t="s">
        <v>486</v>
      </c>
      <c r="C8465">
        <v>83190500</v>
      </c>
      <c r="D8465">
        <v>1</v>
      </c>
      <c r="E8465" t="s">
        <v>3055</v>
      </c>
      <c r="F8465" t="s">
        <v>3056</v>
      </c>
      <c r="G8465" s="1">
        <v>45372</v>
      </c>
      <c r="H8465">
        <v>5480880</v>
      </c>
      <c r="I8465">
        <v>326</v>
      </c>
      <c r="J8465" t="s">
        <v>238</v>
      </c>
      <c r="K8465" t="str">
        <f>IFERROR(IF(AND(VLOOKUP($C8465,Hes!$A:$B, 1, FALSE), $M8465&lt;&gt;" "), "Ingresada", "Falta Ingresar"), " ")</f>
        <v xml:space="preserve"> </v>
      </c>
      <c r="L8465" s="3" t="str">
        <f>IFERROR(VLOOKUP($C8465,Observaciones!$A:$B,2,FALSE)," ")</f>
        <v xml:space="preserve"> </v>
      </c>
      <c r="M8465" t="s">
        <v>553</v>
      </c>
      <c r="O8465" s="4">
        <v>31203819</v>
      </c>
      <c r="P8465" s="4">
        <v>53526</v>
      </c>
      <c r="Q8465" s="4">
        <v>10170</v>
      </c>
      <c r="R8465" s="4">
        <v>63696</v>
      </c>
    </row>
    <row r="8466" spans="1:18" x14ac:dyDescent="0.25">
      <c r="A8466" t="s">
        <v>488</v>
      </c>
      <c r="B8466" t="s">
        <v>486</v>
      </c>
      <c r="C8466">
        <v>83190500</v>
      </c>
      <c r="D8466">
        <v>2</v>
      </c>
      <c r="E8466" t="s">
        <v>3057</v>
      </c>
      <c r="F8466" t="s">
        <v>3056</v>
      </c>
      <c r="G8466" s="1">
        <v>45376</v>
      </c>
      <c r="H8466">
        <v>5482233</v>
      </c>
      <c r="I8466">
        <v>326</v>
      </c>
      <c r="J8466" t="s">
        <v>238</v>
      </c>
      <c r="K8466" t="str">
        <f>IFERROR(IF(AND(VLOOKUP($C8466,Hes!$A:$B, 1, FALSE), $M8466&lt;&gt;" "), "Ingresada", "Falta Ingresar"), " ")</f>
        <v xml:space="preserve"> </v>
      </c>
      <c r="L8466" s="3" t="str">
        <f>IFERROR(VLOOKUP($C8466,Observaciones!$A:$B,2,FALSE)," ")</f>
        <v xml:space="preserve"> </v>
      </c>
      <c r="M8466" t="s">
        <v>553</v>
      </c>
      <c r="O8466" s="4">
        <v>31212275</v>
      </c>
      <c r="P8466" s="4">
        <v>269981</v>
      </c>
      <c r="Q8466" s="4">
        <v>51296</v>
      </c>
      <c r="R8466" s="4">
        <v>321277</v>
      </c>
    </row>
    <row r="8467" spans="1:18" x14ac:dyDescent="0.25">
      <c r="F8467" t="s">
        <v>489</v>
      </c>
      <c r="K8467" t="str">
        <f>IFERROR(IF(AND(VLOOKUP($C8467,Hes!$A:$B, 1, FALSE), $M8467&lt;&gt;" "), "Ingresada", "Falta Ingresar"), " ")</f>
        <v xml:space="preserve"> </v>
      </c>
      <c r="L8467" s="3" t="str">
        <f>IFERROR(VLOOKUP($C8467,Observaciones!$A:$B,2,FALSE)," ")</f>
        <v xml:space="preserve"> </v>
      </c>
      <c r="M8467" t="s">
        <v>553</v>
      </c>
      <c r="P8467" s="4">
        <v>323507</v>
      </c>
      <c r="Q8467" s="4">
        <v>61466</v>
      </c>
      <c r="R8467" s="4">
        <v>384973</v>
      </c>
    </row>
    <row r="8468" spans="1:18" x14ac:dyDescent="0.25">
      <c r="A8468" t="s">
        <v>2518</v>
      </c>
      <c r="B8468" t="s">
        <v>486</v>
      </c>
      <c r="C8468">
        <v>83198500</v>
      </c>
      <c r="D8468">
        <v>0</v>
      </c>
      <c r="E8468">
        <v>31167616</v>
      </c>
      <c r="F8468" t="s">
        <v>2519</v>
      </c>
      <c r="G8468" s="1">
        <v>45365</v>
      </c>
      <c r="H8468">
        <v>5477386</v>
      </c>
      <c r="I8468">
        <v>12</v>
      </c>
      <c r="J8468" t="s">
        <v>311</v>
      </c>
      <c r="K8468" t="str">
        <f>IFERROR(IF(AND(VLOOKUP($C8468,Hes!$A:$B, 1, FALSE), $M8468&lt;&gt;" "), "Ingresada", "Falta Ingresar"), " ")</f>
        <v xml:space="preserve"> </v>
      </c>
      <c r="L8468" s="3" t="str">
        <f>IFERROR(VLOOKUP($C8468,Observaciones!$A:$B,2,FALSE)," ")</f>
        <v xml:space="preserve"> </v>
      </c>
      <c r="M8468" t="s">
        <v>553</v>
      </c>
      <c r="O8468" s="4">
        <v>31167616</v>
      </c>
      <c r="P8468" s="4">
        <v>1781964</v>
      </c>
      <c r="Q8468" s="4">
        <v>338573</v>
      </c>
      <c r="R8468" s="4">
        <v>2120537</v>
      </c>
    </row>
    <row r="8469" spans="1:18" x14ac:dyDescent="0.25">
      <c r="A8469" t="s">
        <v>2518</v>
      </c>
      <c r="B8469" t="s">
        <v>486</v>
      </c>
      <c r="C8469">
        <v>83198500</v>
      </c>
      <c r="D8469">
        <v>0</v>
      </c>
      <c r="E8469">
        <v>31167616</v>
      </c>
      <c r="F8469" t="s">
        <v>2519</v>
      </c>
      <c r="G8469" s="1">
        <v>45365</v>
      </c>
      <c r="H8469">
        <v>5477387</v>
      </c>
      <c r="I8469">
        <v>12</v>
      </c>
      <c r="J8469" t="s">
        <v>311</v>
      </c>
      <c r="K8469" t="str">
        <f>IFERROR(IF(AND(VLOOKUP($C8469,Hes!$A:$B, 1, FALSE), $M8469&lt;&gt;" "), "Ingresada", "Falta Ingresar"), " ")</f>
        <v xml:space="preserve"> </v>
      </c>
      <c r="L8469" s="3" t="str">
        <f>IFERROR(VLOOKUP($C8469,Observaciones!$A:$B,2,FALSE)," ")</f>
        <v xml:space="preserve"> </v>
      </c>
      <c r="M8469" t="s">
        <v>553</v>
      </c>
      <c r="O8469" s="4">
        <v>31167616</v>
      </c>
      <c r="P8469" s="4">
        <v>599819</v>
      </c>
      <c r="Q8469" s="4">
        <v>113966</v>
      </c>
      <c r="R8469" s="4">
        <v>713785</v>
      </c>
    </row>
    <row r="8470" spans="1:18" x14ac:dyDescent="0.25">
      <c r="A8470" t="s">
        <v>2518</v>
      </c>
      <c r="B8470" t="s">
        <v>486</v>
      </c>
      <c r="C8470">
        <v>83198500</v>
      </c>
      <c r="D8470">
        <v>0</v>
      </c>
      <c r="E8470">
        <v>31182039</v>
      </c>
      <c r="F8470" t="s">
        <v>2519</v>
      </c>
      <c r="G8470" s="1">
        <v>45370</v>
      </c>
      <c r="H8470">
        <v>5479636</v>
      </c>
      <c r="I8470">
        <v>12</v>
      </c>
      <c r="J8470" t="s">
        <v>311</v>
      </c>
      <c r="K8470" t="str">
        <f>IFERROR(IF(AND(VLOOKUP($C8470,Hes!$A:$B, 1, FALSE), $M8470&lt;&gt;" "), "Ingresada", "Falta Ingresar"), " ")</f>
        <v xml:space="preserve"> </v>
      </c>
      <c r="L8470" s="3" t="str">
        <f>IFERROR(VLOOKUP($C8470,Observaciones!$A:$B,2,FALSE)," ")</f>
        <v xml:space="preserve"> </v>
      </c>
      <c r="M8470" t="s">
        <v>553</v>
      </c>
      <c r="O8470" s="4">
        <v>31182039</v>
      </c>
      <c r="P8470" s="4">
        <v>340668</v>
      </c>
      <c r="Q8470" s="4">
        <v>64727</v>
      </c>
      <c r="R8470" s="4">
        <v>405395</v>
      </c>
    </row>
    <row r="8471" spans="1:18" x14ac:dyDescent="0.25">
      <c r="F8471" t="s">
        <v>492</v>
      </c>
      <c r="K8471" t="str">
        <f>IFERROR(IF(AND(VLOOKUP($C8471,Hes!$A:$B, 1, FALSE), $M8471&lt;&gt;" "), "Ingresada", "Falta Ingresar"), " ")</f>
        <v xml:space="preserve"> </v>
      </c>
      <c r="L8471" s="3" t="str">
        <f>IFERROR(VLOOKUP($C8471,Observaciones!$A:$B,2,FALSE)," ")</f>
        <v xml:space="preserve"> </v>
      </c>
      <c r="M8471" t="s">
        <v>553</v>
      </c>
      <c r="P8471" s="4">
        <v>2722451</v>
      </c>
      <c r="Q8471" s="4">
        <v>517266</v>
      </c>
      <c r="R8471" s="4">
        <v>3239717</v>
      </c>
    </row>
    <row r="8472" spans="1:18" x14ac:dyDescent="0.25">
      <c r="A8472" t="s">
        <v>990</v>
      </c>
      <c r="B8472" t="s">
        <v>486</v>
      </c>
      <c r="C8472">
        <v>83332100</v>
      </c>
      <c r="D8472">
        <v>0</v>
      </c>
      <c r="E8472" t="s">
        <v>2088</v>
      </c>
      <c r="F8472" t="s">
        <v>2089</v>
      </c>
      <c r="G8472" s="1">
        <v>45364</v>
      </c>
      <c r="H8472">
        <v>5476890</v>
      </c>
      <c r="I8472">
        <v>52</v>
      </c>
      <c r="J8472" t="s">
        <v>303</v>
      </c>
      <c r="K8472" t="str">
        <f>IFERROR(IF(AND(VLOOKUP($C8472,Hes!$A:$B, 1, FALSE), $M8472&lt;&gt;" "), "Ingresada", "Falta Ingresar"), " ")</f>
        <v xml:space="preserve"> </v>
      </c>
      <c r="L8472" s="3" t="str">
        <f>IFERROR(VLOOKUP($C8472,Observaciones!$A:$B,2,FALSE)," ")</f>
        <v xml:space="preserve"> </v>
      </c>
      <c r="M8472" t="s">
        <v>553</v>
      </c>
      <c r="O8472" s="4">
        <v>31177320</v>
      </c>
      <c r="P8472" s="4">
        <v>244904</v>
      </c>
      <c r="Q8472" s="4">
        <v>46532</v>
      </c>
      <c r="R8472" s="4">
        <v>291436</v>
      </c>
    </row>
    <row r="8473" spans="1:18" x14ac:dyDescent="0.25">
      <c r="A8473" t="s">
        <v>990</v>
      </c>
      <c r="B8473" t="s">
        <v>486</v>
      </c>
      <c r="C8473">
        <v>83332100</v>
      </c>
      <c r="D8473">
        <v>0</v>
      </c>
      <c r="E8473" t="s">
        <v>3058</v>
      </c>
      <c r="F8473" t="s">
        <v>2089</v>
      </c>
      <c r="G8473" s="1">
        <v>45373</v>
      </c>
      <c r="H8473">
        <v>5481199</v>
      </c>
      <c r="I8473">
        <v>25</v>
      </c>
      <c r="J8473" t="s">
        <v>315</v>
      </c>
      <c r="K8473" t="str">
        <f>IFERROR(IF(AND(VLOOKUP($C8473,Hes!$A:$B, 1, FALSE), $M8473&lt;&gt;" "), "Ingresada", "Falta Ingresar"), " ")</f>
        <v xml:space="preserve"> </v>
      </c>
      <c r="L8473" s="3" t="str">
        <f>IFERROR(VLOOKUP($C8473,Observaciones!$A:$B,2,FALSE)," ")</f>
        <v xml:space="preserve"> </v>
      </c>
      <c r="M8473" t="s">
        <v>553</v>
      </c>
      <c r="O8473" s="4">
        <v>31205962</v>
      </c>
      <c r="P8473" s="4">
        <v>75640</v>
      </c>
      <c r="Q8473" s="4">
        <v>14372</v>
      </c>
      <c r="R8473" s="4">
        <v>90012</v>
      </c>
    </row>
    <row r="8474" spans="1:18" x14ac:dyDescent="0.25">
      <c r="A8474" t="s">
        <v>990</v>
      </c>
      <c r="B8474" t="s">
        <v>486</v>
      </c>
      <c r="C8474">
        <v>83332100</v>
      </c>
      <c r="D8474">
        <v>0</v>
      </c>
      <c r="E8474" t="s">
        <v>2088</v>
      </c>
      <c r="F8474" t="s">
        <v>2089</v>
      </c>
      <c r="G8474" s="1">
        <v>45373</v>
      </c>
      <c r="H8474">
        <v>5481627</v>
      </c>
      <c r="I8474">
        <v>25</v>
      </c>
      <c r="J8474" t="s">
        <v>315</v>
      </c>
      <c r="K8474" t="str">
        <f>IFERROR(IF(AND(VLOOKUP($C8474,Hes!$A:$B, 1, FALSE), $M8474&lt;&gt;" "), "Ingresada", "Falta Ingresar"), " ")</f>
        <v xml:space="preserve"> </v>
      </c>
      <c r="L8474" s="3" t="str">
        <f>IFERROR(VLOOKUP($C8474,Observaciones!$A:$B,2,FALSE)," ")</f>
        <v xml:space="preserve"> </v>
      </c>
      <c r="M8474" t="s">
        <v>553</v>
      </c>
      <c r="O8474" s="4">
        <v>31205789</v>
      </c>
      <c r="P8474" s="4">
        <v>50680</v>
      </c>
      <c r="Q8474" s="4">
        <v>9629</v>
      </c>
      <c r="R8474" s="4">
        <v>60309</v>
      </c>
    </row>
    <row r="8475" spans="1:18" x14ac:dyDescent="0.25">
      <c r="F8475" t="s">
        <v>492</v>
      </c>
      <c r="K8475" t="str">
        <f>IFERROR(IF(AND(VLOOKUP($C8475,Hes!$A:$B, 1, FALSE), $M8475&lt;&gt;" "), "Ingresada", "Falta Ingresar"), " ")</f>
        <v xml:space="preserve"> </v>
      </c>
      <c r="L8475" s="3" t="str">
        <f>IFERROR(VLOOKUP($C8475,Observaciones!$A:$B,2,FALSE)," ")</f>
        <v xml:space="preserve"> </v>
      </c>
      <c r="M8475" t="s">
        <v>553</v>
      </c>
      <c r="P8475" s="4">
        <v>371224</v>
      </c>
      <c r="Q8475" s="4">
        <v>70533</v>
      </c>
      <c r="R8475" s="4">
        <v>441757</v>
      </c>
    </row>
    <row r="8476" spans="1:18" x14ac:dyDescent="0.25">
      <c r="A8476" t="s">
        <v>502</v>
      </c>
      <c r="B8476" t="s">
        <v>486</v>
      </c>
      <c r="C8476">
        <v>83382700</v>
      </c>
      <c r="D8476">
        <v>230</v>
      </c>
      <c r="E8476">
        <v>31142097</v>
      </c>
      <c r="F8476" t="s">
        <v>700</v>
      </c>
      <c r="G8476" s="1">
        <v>45352</v>
      </c>
      <c r="H8476">
        <v>5467967</v>
      </c>
      <c r="I8476">
        <v>272</v>
      </c>
      <c r="J8476" t="s">
        <v>390</v>
      </c>
      <c r="K8476" s="6" t="str">
        <f>IFERROR(IF(AND(VLOOKUP($C8476,Hes!$A:$B, 1, FALSE), $M8476&lt;&gt;" "), "Ingresada", "Falta Ingresar"), " ")</f>
        <v>Falta Ingresar</v>
      </c>
      <c r="L8476" s="3" t="str">
        <f>IFERROR(VLOOKUP($C8476,Observaciones!$A:$B,2,FALSE)," ")</f>
        <v xml:space="preserve"> </v>
      </c>
      <c r="M8476" t="s">
        <v>553</v>
      </c>
      <c r="N8476" s="4" t="s">
        <v>572</v>
      </c>
      <c r="O8476" s="4">
        <v>31142097</v>
      </c>
      <c r="P8476" s="4">
        <v>386277</v>
      </c>
      <c r="Q8476" s="4">
        <v>73393</v>
      </c>
      <c r="R8476" s="4">
        <v>459670</v>
      </c>
    </row>
    <row r="8477" spans="1:18" x14ac:dyDescent="0.25">
      <c r="A8477" t="s">
        <v>502</v>
      </c>
      <c r="B8477" t="s">
        <v>486</v>
      </c>
      <c r="C8477">
        <v>83382700</v>
      </c>
      <c r="D8477">
        <v>197</v>
      </c>
      <c r="E8477">
        <v>31142040</v>
      </c>
      <c r="F8477" t="s">
        <v>700</v>
      </c>
      <c r="G8477" s="1">
        <v>45352</v>
      </c>
      <c r="H8477">
        <v>5468004</v>
      </c>
      <c r="I8477">
        <v>272</v>
      </c>
      <c r="J8477" t="s">
        <v>390</v>
      </c>
      <c r="K8477" s="6" t="str">
        <f>IFERROR(IF(AND(VLOOKUP($C8477,Hes!$A:$B, 1, FALSE), $M8477&lt;&gt;" "), "Ingresada", "Falta Ingresar"), " ")</f>
        <v>Falta Ingresar</v>
      </c>
      <c r="L8477" s="3" t="str">
        <f>IFERROR(VLOOKUP($C8477,Observaciones!$A:$B,2,FALSE)," ")</f>
        <v xml:space="preserve"> </v>
      </c>
      <c r="M8477" t="s">
        <v>553</v>
      </c>
      <c r="N8477" s="4" t="s">
        <v>572</v>
      </c>
      <c r="O8477" s="4">
        <v>31142040</v>
      </c>
      <c r="P8477" s="4">
        <v>80235</v>
      </c>
      <c r="Q8477" s="4">
        <v>15245</v>
      </c>
      <c r="R8477" s="4">
        <v>95480</v>
      </c>
    </row>
    <row r="8478" spans="1:18" x14ac:dyDescent="0.25">
      <c r="A8478" t="s">
        <v>502</v>
      </c>
      <c r="B8478" t="s">
        <v>486</v>
      </c>
      <c r="C8478">
        <v>83382700</v>
      </c>
      <c r="D8478">
        <v>197</v>
      </c>
      <c r="E8478">
        <v>31142045</v>
      </c>
      <c r="F8478" t="s">
        <v>700</v>
      </c>
      <c r="G8478" s="1">
        <v>45352</v>
      </c>
      <c r="H8478">
        <v>5468008</v>
      </c>
      <c r="I8478">
        <v>272</v>
      </c>
      <c r="J8478" t="s">
        <v>390</v>
      </c>
      <c r="K8478" s="6" t="str">
        <f>IFERROR(IF(AND(VLOOKUP($C8478,Hes!$A:$B, 1, FALSE), $M8478&lt;&gt;" "), "Ingresada", "Falta Ingresar"), " ")</f>
        <v>Falta Ingresar</v>
      </c>
      <c r="L8478" s="3" t="str">
        <f>IFERROR(VLOOKUP($C8478,Observaciones!$A:$B,2,FALSE)," ")</f>
        <v xml:space="preserve"> </v>
      </c>
      <c r="M8478" t="s">
        <v>553</v>
      </c>
      <c r="N8478" s="4" t="s">
        <v>572</v>
      </c>
      <c r="O8478" s="4">
        <v>31142045</v>
      </c>
      <c r="P8478" s="4">
        <v>946580</v>
      </c>
      <c r="Q8478" s="4">
        <v>179850</v>
      </c>
      <c r="R8478" s="4">
        <v>1126430</v>
      </c>
    </row>
    <row r="8479" spans="1:18" x14ac:dyDescent="0.25">
      <c r="A8479" t="s">
        <v>502</v>
      </c>
      <c r="B8479" t="s">
        <v>486</v>
      </c>
      <c r="C8479">
        <v>83382700</v>
      </c>
      <c r="D8479">
        <v>192</v>
      </c>
      <c r="E8479">
        <v>31142056</v>
      </c>
      <c r="F8479" t="s">
        <v>700</v>
      </c>
      <c r="G8479" s="1">
        <v>45352</v>
      </c>
      <c r="H8479">
        <v>5468019</v>
      </c>
      <c r="I8479">
        <v>272</v>
      </c>
      <c r="J8479" t="s">
        <v>390</v>
      </c>
      <c r="K8479" s="6" t="str">
        <f>IFERROR(IF(AND(VLOOKUP($C8479,Hes!$A:$B, 1, FALSE), $M8479&lt;&gt;" "), "Ingresada", "Falta Ingresar"), " ")</f>
        <v>Falta Ingresar</v>
      </c>
      <c r="L8479" s="3" t="str">
        <f>IFERROR(VLOOKUP($C8479,Observaciones!$A:$B,2,FALSE)," ")</f>
        <v xml:space="preserve"> </v>
      </c>
      <c r="M8479" t="s">
        <v>553</v>
      </c>
      <c r="N8479" s="4" t="s">
        <v>572</v>
      </c>
      <c r="O8479" s="4">
        <v>31142056</v>
      </c>
      <c r="P8479" s="4">
        <v>691769</v>
      </c>
      <c r="Q8479" s="4">
        <v>131436</v>
      </c>
      <c r="R8479" s="4">
        <v>823205</v>
      </c>
    </row>
    <row r="8480" spans="1:18" x14ac:dyDescent="0.25">
      <c r="A8480" t="s">
        <v>502</v>
      </c>
      <c r="B8480" t="s">
        <v>486</v>
      </c>
      <c r="C8480">
        <v>83382700</v>
      </c>
      <c r="D8480">
        <v>220</v>
      </c>
      <c r="E8480">
        <v>31142107</v>
      </c>
      <c r="F8480" t="s">
        <v>700</v>
      </c>
      <c r="G8480" s="1">
        <v>45352</v>
      </c>
      <c r="H8480">
        <v>5468026</v>
      </c>
      <c r="I8480">
        <v>272</v>
      </c>
      <c r="J8480" t="s">
        <v>390</v>
      </c>
      <c r="K8480" s="6" t="str">
        <f>IFERROR(IF(AND(VLOOKUP($C8480,Hes!$A:$B, 1, FALSE), $M8480&lt;&gt;" "), "Ingresada", "Falta Ingresar"), " ")</f>
        <v>Falta Ingresar</v>
      </c>
      <c r="L8480" s="3" t="str">
        <f>IFERROR(VLOOKUP($C8480,Observaciones!$A:$B,2,FALSE)," ")</f>
        <v xml:space="preserve"> </v>
      </c>
      <c r="M8480" t="s">
        <v>553</v>
      </c>
      <c r="N8480" s="4" t="s">
        <v>572</v>
      </c>
      <c r="O8480" s="4">
        <v>31142107</v>
      </c>
      <c r="P8480" s="4">
        <v>386128</v>
      </c>
      <c r="Q8480" s="4">
        <v>73364</v>
      </c>
      <c r="R8480" s="4">
        <v>459492</v>
      </c>
    </row>
    <row r="8481" spans="1:18" x14ac:dyDescent="0.25">
      <c r="A8481" t="s">
        <v>502</v>
      </c>
      <c r="B8481" t="s">
        <v>486</v>
      </c>
      <c r="C8481">
        <v>83382700</v>
      </c>
      <c r="D8481">
        <v>197</v>
      </c>
      <c r="E8481">
        <v>31142043</v>
      </c>
      <c r="F8481" t="s">
        <v>700</v>
      </c>
      <c r="G8481" s="1">
        <v>45352</v>
      </c>
      <c r="H8481">
        <v>5468029</v>
      </c>
      <c r="I8481">
        <v>272</v>
      </c>
      <c r="J8481" t="s">
        <v>390</v>
      </c>
      <c r="K8481" s="6" t="str">
        <f>IFERROR(IF(AND(VLOOKUP($C8481,Hes!$A:$B, 1, FALSE), $M8481&lt;&gt;" "), "Ingresada", "Falta Ingresar"), " ")</f>
        <v>Falta Ingresar</v>
      </c>
      <c r="L8481" s="3" t="str">
        <f>IFERROR(VLOOKUP($C8481,Observaciones!$A:$B,2,FALSE)," ")</f>
        <v xml:space="preserve"> </v>
      </c>
      <c r="M8481" t="s">
        <v>553</v>
      </c>
      <c r="N8481" s="4" t="s">
        <v>572</v>
      </c>
      <c r="O8481" s="4">
        <v>31142043</v>
      </c>
      <c r="P8481" s="4">
        <v>548020</v>
      </c>
      <c r="Q8481" s="4">
        <v>104124</v>
      </c>
      <c r="R8481" s="4">
        <v>652144</v>
      </c>
    </row>
    <row r="8482" spans="1:18" x14ac:dyDescent="0.25">
      <c r="A8482" t="s">
        <v>502</v>
      </c>
      <c r="B8482" t="s">
        <v>486</v>
      </c>
      <c r="C8482">
        <v>83382700</v>
      </c>
      <c r="D8482">
        <v>267</v>
      </c>
      <c r="E8482">
        <v>31142099</v>
      </c>
      <c r="F8482" t="s">
        <v>700</v>
      </c>
      <c r="G8482" s="1">
        <v>45352</v>
      </c>
      <c r="H8482">
        <v>5468053</v>
      </c>
      <c r="I8482">
        <v>272</v>
      </c>
      <c r="J8482" t="s">
        <v>390</v>
      </c>
      <c r="K8482" s="6" t="str">
        <f>IFERROR(IF(AND(VLOOKUP($C8482,Hes!$A:$B, 1, FALSE), $M8482&lt;&gt;" "), "Ingresada", "Falta Ingresar"), " ")</f>
        <v>Falta Ingresar</v>
      </c>
      <c r="L8482" s="3" t="str">
        <f>IFERROR(VLOOKUP($C8482,Observaciones!$A:$B,2,FALSE)," ")</f>
        <v xml:space="preserve"> </v>
      </c>
      <c r="M8482" t="s">
        <v>553</v>
      </c>
      <c r="N8482" s="4" t="s">
        <v>572</v>
      </c>
      <c r="O8482" s="4">
        <v>31142099</v>
      </c>
      <c r="P8482" s="4">
        <v>95988</v>
      </c>
      <c r="Q8482" s="4">
        <v>18238</v>
      </c>
      <c r="R8482" s="4">
        <v>114226</v>
      </c>
    </row>
    <row r="8483" spans="1:18" x14ac:dyDescent="0.25">
      <c r="A8483" t="s">
        <v>502</v>
      </c>
      <c r="B8483" t="s">
        <v>486</v>
      </c>
      <c r="C8483">
        <v>83382700</v>
      </c>
      <c r="D8483">
        <v>210</v>
      </c>
      <c r="E8483">
        <v>31142135</v>
      </c>
      <c r="F8483" t="s">
        <v>700</v>
      </c>
      <c r="G8483" s="1">
        <v>45352</v>
      </c>
      <c r="H8483">
        <v>5468101</v>
      </c>
      <c r="I8483">
        <v>272</v>
      </c>
      <c r="J8483" t="s">
        <v>390</v>
      </c>
      <c r="K8483" s="6" t="str">
        <f>IFERROR(IF(AND(VLOOKUP($C8483,Hes!$A:$B, 1, FALSE), $M8483&lt;&gt;" "), "Ingresada", "Falta Ingresar"), " ")</f>
        <v>Falta Ingresar</v>
      </c>
      <c r="L8483" s="3" t="str">
        <f>IFERROR(VLOOKUP($C8483,Observaciones!$A:$B,2,FALSE)," ")</f>
        <v xml:space="preserve"> </v>
      </c>
      <c r="M8483" t="s">
        <v>553</v>
      </c>
      <c r="N8483" s="4" t="s">
        <v>572</v>
      </c>
      <c r="O8483" s="4">
        <v>31142135</v>
      </c>
      <c r="P8483" s="4">
        <v>1200550</v>
      </c>
      <c r="Q8483" s="4">
        <v>228105</v>
      </c>
      <c r="R8483" s="4">
        <v>1428655</v>
      </c>
    </row>
    <row r="8484" spans="1:18" x14ac:dyDescent="0.25">
      <c r="A8484" t="s">
        <v>502</v>
      </c>
      <c r="B8484" t="s">
        <v>486</v>
      </c>
      <c r="C8484">
        <v>83382700</v>
      </c>
      <c r="D8484">
        <v>151</v>
      </c>
      <c r="E8484">
        <v>31142188</v>
      </c>
      <c r="F8484" t="s">
        <v>700</v>
      </c>
      <c r="G8484" s="1">
        <v>45352</v>
      </c>
      <c r="H8484">
        <v>5468106</v>
      </c>
      <c r="I8484">
        <v>272</v>
      </c>
      <c r="J8484" t="s">
        <v>390</v>
      </c>
      <c r="K8484" s="6" t="str">
        <f>IFERROR(IF(AND(VLOOKUP($C8484,Hes!$A:$B, 1, FALSE), $M8484&lt;&gt;" "), "Ingresada", "Falta Ingresar"), " ")</f>
        <v>Falta Ingresar</v>
      </c>
      <c r="L8484" s="3" t="str">
        <f>IFERROR(VLOOKUP($C8484,Observaciones!$A:$B,2,FALSE)," ")</f>
        <v xml:space="preserve"> </v>
      </c>
      <c r="M8484" t="s">
        <v>553</v>
      </c>
      <c r="N8484" s="4" t="s">
        <v>572</v>
      </c>
      <c r="O8484" s="4">
        <v>31142188</v>
      </c>
      <c r="P8484" s="4">
        <v>770280</v>
      </c>
      <c r="Q8484" s="4">
        <v>146353</v>
      </c>
      <c r="R8484" s="4">
        <v>927491</v>
      </c>
    </row>
    <row r="8485" spans="1:18" x14ac:dyDescent="0.25">
      <c r="A8485" t="s">
        <v>502</v>
      </c>
      <c r="B8485" t="s">
        <v>486</v>
      </c>
      <c r="C8485">
        <v>83382700</v>
      </c>
      <c r="D8485">
        <v>235</v>
      </c>
      <c r="E8485">
        <v>31142125</v>
      </c>
      <c r="F8485" t="s">
        <v>700</v>
      </c>
      <c r="G8485" s="1">
        <v>45352</v>
      </c>
      <c r="H8485">
        <v>5468107</v>
      </c>
      <c r="I8485">
        <v>272</v>
      </c>
      <c r="J8485" t="s">
        <v>390</v>
      </c>
      <c r="K8485" s="6" t="str">
        <f>IFERROR(IF(AND(VLOOKUP($C8485,Hes!$A:$B, 1, FALSE), $M8485&lt;&gt;" "), "Ingresada", "Falta Ingresar"), " ")</f>
        <v>Falta Ingresar</v>
      </c>
      <c r="L8485" s="3" t="str">
        <f>IFERROR(VLOOKUP($C8485,Observaciones!$A:$B,2,FALSE)," ")</f>
        <v xml:space="preserve"> </v>
      </c>
      <c r="M8485" t="s">
        <v>553</v>
      </c>
      <c r="N8485" s="4" t="s">
        <v>572</v>
      </c>
      <c r="O8485" s="4">
        <v>31142125</v>
      </c>
      <c r="P8485" s="4">
        <v>644184</v>
      </c>
      <c r="Q8485" s="4">
        <v>122395</v>
      </c>
      <c r="R8485" s="4">
        <v>798659</v>
      </c>
    </row>
    <row r="8486" spans="1:18" x14ac:dyDescent="0.25">
      <c r="A8486" t="s">
        <v>502</v>
      </c>
      <c r="B8486" t="s">
        <v>486</v>
      </c>
      <c r="C8486">
        <v>83382700</v>
      </c>
      <c r="D8486">
        <v>235</v>
      </c>
      <c r="E8486">
        <v>31142125</v>
      </c>
      <c r="F8486" t="s">
        <v>700</v>
      </c>
      <c r="G8486" s="1">
        <v>45352</v>
      </c>
      <c r="H8486">
        <v>5468108</v>
      </c>
      <c r="I8486">
        <v>272</v>
      </c>
      <c r="J8486" t="s">
        <v>390</v>
      </c>
      <c r="K8486" s="6" t="str">
        <f>IFERROR(IF(AND(VLOOKUP($C8486,Hes!$A:$B, 1, FALSE), $M8486&lt;&gt;" "), "Ingresada", "Falta Ingresar"), " ")</f>
        <v>Falta Ingresar</v>
      </c>
      <c r="L8486" s="3" t="str">
        <f>IFERROR(VLOOKUP($C8486,Observaciones!$A:$B,2,FALSE)," ")</f>
        <v xml:space="preserve"> </v>
      </c>
      <c r="M8486" t="s">
        <v>553</v>
      </c>
      <c r="N8486" s="4" t="s">
        <v>572</v>
      </c>
      <c r="O8486" s="4">
        <v>31142125</v>
      </c>
      <c r="P8486" s="4">
        <v>7218</v>
      </c>
      <c r="Q8486" s="4">
        <v>1371</v>
      </c>
      <c r="R8486" s="4">
        <v>8589</v>
      </c>
    </row>
    <row r="8487" spans="1:18" x14ac:dyDescent="0.25">
      <c r="A8487" t="s">
        <v>502</v>
      </c>
      <c r="B8487" t="s">
        <v>486</v>
      </c>
      <c r="C8487">
        <v>83382700</v>
      </c>
      <c r="D8487">
        <v>255</v>
      </c>
      <c r="E8487">
        <v>31142077</v>
      </c>
      <c r="F8487" t="s">
        <v>700</v>
      </c>
      <c r="G8487" s="1">
        <v>45352</v>
      </c>
      <c r="H8487">
        <v>5468121</v>
      </c>
      <c r="I8487">
        <v>272</v>
      </c>
      <c r="J8487" t="s">
        <v>390</v>
      </c>
      <c r="K8487" s="6" t="str">
        <f>IFERROR(IF(AND(VLOOKUP($C8487,Hes!$A:$B, 1, FALSE), $M8487&lt;&gt;" "), "Ingresada", "Falta Ingresar"), " ")</f>
        <v>Falta Ingresar</v>
      </c>
      <c r="L8487" s="3" t="str">
        <f>IFERROR(VLOOKUP($C8487,Observaciones!$A:$B,2,FALSE)," ")</f>
        <v xml:space="preserve"> </v>
      </c>
      <c r="M8487" t="s">
        <v>553</v>
      </c>
      <c r="N8487" s="4" t="s">
        <v>572</v>
      </c>
      <c r="O8487" s="4">
        <v>31142077</v>
      </c>
      <c r="P8487" s="4">
        <v>90155</v>
      </c>
      <c r="Q8487" s="4">
        <v>17129</v>
      </c>
      <c r="R8487" s="4">
        <v>107284</v>
      </c>
    </row>
    <row r="8488" spans="1:18" x14ac:dyDescent="0.25">
      <c r="A8488" t="s">
        <v>502</v>
      </c>
      <c r="B8488" t="s">
        <v>486</v>
      </c>
      <c r="C8488">
        <v>83382700</v>
      </c>
      <c r="D8488">
        <v>217</v>
      </c>
      <c r="E8488">
        <v>31142036</v>
      </c>
      <c r="F8488" t="s">
        <v>700</v>
      </c>
      <c r="G8488" s="1">
        <v>45352</v>
      </c>
      <c r="H8488">
        <v>5468130</v>
      </c>
      <c r="I8488">
        <v>272</v>
      </c>
      <c r="J8488" t="s">
        <v>390</v>
      </c>
      <c r="K8488" s="6" t="str">
        <f>IFERROR(IF(AND(VLOOKUP($C8488,Hes!$A:$B, 1, FALSE), $M8488&lt;&gt;" "), "Ingresada", "Falta Ingresar"), " ")</f>
        <v>Falta Ingresar</v>
      </c>
      <c r="L8488" s="3" t="str">
        <f>IFERROR(VLOOKUP($C8488,Observaciones!$A:$B,2,FALSE)," ")</f>
        <v xml:space="preserve"> </v>
      </c>
      <c r="M8488" t="s">
        <v>553</v>
      </c>
      <c r="N8488" s="4" t="s">
        <v>572</v>
      </c>
      <c r="O8488" s="4">
        <v>31142036</v>
      </c>
      <c r="P8488" s="4">
        <v>562600</v>
      </c>
      <c r="Q8488" s="4">
        <v>106894</v>
      </c>
      <c r="R8488" s="4">
        <v>669494</v>
      </c>
    </row>
    <row r="8489" spans="1:18" x14ac:dyDescent="0.25">
      <c r="A8489" t="s">
        <v>502</v>
      </c>
      <c r="B8489" t="s">
        <v>486</v>
      </c>
      <c r="C8489">
        <v>83382700</v>
      </c>
      <c r="D8489">
        <v>303</v>
      </c>
      <c r="E8489">
        <v>31142027</v>
      </c>
      <c r="F8489" t="s">
        <v>700</v>
      </c>
      <c r="G8489" s="1">
        <v>45352</v>
      </c>
      <c r="H8489">
        <v>5468132</v>
      </c>
      <c r="I8489">
        <v>272</v>
      </c>
      <c r="J8489" t="s">
        <v>390</v>
      </c>
      <c r="K8489" s="6" t="str">
        <f>IFERROR(IF(AND(VLOOKUP($C8489,Hes!$A:$B, 1, FALSE), $M8489&lt;&gt;" "), "Ingresada", "Falta Ingresar"), " ")</f>
        <v>Falta Ingresar</v>
      </c>
      <c r="L8489" s="3" t="str">
        <f>IFERROR(VLOOKUP($C8489,Observaciones!$A:$B,2,FALSE)," ")</f>
        <v xml:space="preserve"> </v>
      </c>
      <c r="M8489" t="s">
        <v>553</v>
      </c>
      <c r="N8489" s="4" t="s">
        <v>572</v>
      </c>
      <c r="O8489" s="4">
        <v>31142027</v>
      </c>
      <c r="P8489" s="4">
        <v>749296</v>
      </c>
      <c r="Q8489" s="4">
        <v>142366</v>
      </c>
      <c r="R8489" s="4">
        <v>891662</v>
      </c>
    </row>
    <row r="8490" spans="1:18" x14ac:dyDescent="0.25">
      <c r="A8490" t="s">
        <v>502</v>
      </c>
      <c r="B8490" t="s">
        <v>486</v>
      </c>
      <c r="C8490">
        <v>83382700</v>
      </c>
      <c r="D8490">
        <v>57</v>
      </c>
      <c r="E8490">
        <v>31142126</v>
      </c>
      <c r="F8490" t="s">
        <v>700</v>
      </c>
      <c r="G8490" s="1">
        <v>45352</v>
      </c>
      <c r="H8490">
        <v>5468133</v>
      </c>
      <c r="I8490">
        <v>272</v>
      </c>
      <c r="J8490" t="s">
        <v>390</v>
      </c>
      <c r="K8490" s="6" t="str">
        <f>IFERROR(IF(AND(VLOOKUP($C8490,Hes!$A:$B, 1, FALSE), $M8490&lt;&gt;" "), "Ingresada", "Falta Ingresar"), " ")</f>
        <v>Falta Ingresar</v>
      </c>
      <c r="L8490" s="3" t="str">
        <f>IFERROR(VLOOKUP($C8490,Observaciones!$A:$B,2,FALSE)," ")</f>
        <v xml:space="preserve"> </v>
      </c>
      <c r="M8490" t="s">
        <v>553</v>
      </c>
      <c r="N8490" s="4" t="s">
        <v>572</v>
      </c>
      <c r="O8490" s="4">
        <v>31142126</v>
      </c>
      <c r="P8490" s="4">
        <v>470359</v>
      </c>
      <c r="Q8490" s="4">
        <v>89368</v>
      </c>
      <c r="R8490" s="4">
        <v>589605</v>
      </c>
    </row>
    <row r="8491" spans="1:18" x14ac:dyDescent="0.25">
      <c r="A8491" t="s">
        <v>502</v>
      </c>
      <c r="B8491" t="s">
        <v>486</v>
      </c>
      <c r="C8491">
        <v>83382700</v>
      </c>
      <c r="D8491">
        <v>57</v>
      </c>
      <c r="E8491">
        <v>31142126</v>
      </c>
      <c r="F8491" t="s">
        <v>700</v>
      </c>
      <c r="G8491" s="1">
        <v>45352</v>
      </c>
      <c r="H8491">
        <v>5468134</v>
      </c>
      <c r="I8491">
        <v>272</v>
      </c>
      <c r="J8491" t="s">
        <v>390</v>
      </c>
      <c r="K8491" s="6" t="str">
        <f>IFERROR(IF(AND(VLOOKUP($C8491,Hes!$A:$B, 1, FALSE), $M8491&lt;&gt;" "), "Ingresada", "Falta Ingresar"), " ")</f>
        <v>Falta Ingresar</v>
      </c>
      <c r="L8491" s="3" t="str">
        <f>IFERROR(VLOOKUP($C8491,Observaciones!$A:$B,2,FALSE)," ")</f>
        <v xml:space="preserve"> </v>
      </c>
      <c r="M8491" t="s">
        <v>553</v>
      </c>
      <c r="N8491" s="4" t="s">
        <v>572</v>
      </c>
      <c r="O8491" s="4">
        <v>31142126</v>
      </c>
      <c r="P8491" s="4">
        <v>78467</v>
      </c>
      <c r="Q8491" s="4">
        <v>14909</v>
      </c>
      <c r="R8491" s="4">
        <v>93376</v>
      </c>
    </row>
    <row r="8492" spans="1:18" x14ac:dyDescent="0.25">
      <c r="A8492" t="s">
        <v>502</v>
      </c>
      <c r="B8492" t="s">
        <v>486</v>
      </c>
      <c r="C8492">
        <v>83382700</v>
      </c>
      <c r="D8492">
        <v>215</v>
      </c>
      <c r="E8492">
        <v>31142073</v>
      </c>
      <c r="F8492" t="s">
        <v>700</v>
      </c>
      <c r="G8492" s="1">
        <v>45352</v>
      </c>
      <c r="H8492">
        <v>5468138</v>
      </c>
      <c r="I8492">
        <v>272</v>
      </c>
      <c r="J8492" t="s">
        <v>390</v>
      </c>
      <c r="K8492" s="6" t="str">
        <f>IFERROR(IF(AND(VLOOKUP($C8492,Hes!$A:$B, 1, FALSE), $M8492&lt;&gt;" "), "Ingresada", "Falta Ingresar"), " ")</f>
        <v>Falta Ingresar</v>
      </c>
      <c r="L8492" s="3" t="str">
        <f>IFERROR(VLOOKUP($C8492,Observaciones!$A:$B,2,FALSE)," ")</f>
        <v xml:space="preserve"> </v>
      </c>
      <c r="M8492" t="s">
        <v>553</v>
      </c>
      <c r="N8492" s="4" t="s">
        <v>572</v>
      </c>
      <c r="O8492" s="4">
        <v>31142073</v>
      </c>
      <c r="P8492" s="4">
        <v>404018</v>
      </c>
      <c r="Q8492" s="4">
        <v>76763</v>
      </c>
      <c r="R8492" s="4">
        <v>480781</v>
      </c>
    </row>
    <row r="8493" spans="1:18" x14ac:dyDescent="0.25">
      <c r="A8493" t="s">
        <v>502</v>
      </c>
      <c r="B8493" t="s">
        <v>486</v>
      </c>
      <c r="C8493">
        <v>83382700</v>
      </c>
      <c r="D8493">
        <v>205</v>
      </c>
      <c r="E8493">
        <v>31142088</v>
      </c>
      <c r="F8493" t="s">
        <v>700</v>
      </c>
      <c r="G8493" s="1">
        <v>45352</v>
      </c>
      <c r="H8493">
        <v>5468146</v>
      </c>
      <c r="I8493">
        <v>272</v>
      </c>
      <c r="J8493" t="s">
        <v>390</v>
      </c>
      <c r="K8493" s="6" t="str">
        <f>IFERROR(IF(AND(VLOOKUP($C8493,Hes!$A:$B, 1, FALSE), $M8493&lt;&gt;" "), "Ingresada", "Falta Ingresar"), " ")</f>
        <v>Falta Ingresar</v>
      </c>
      <c r="L8493" s="3" t="str">
        <f>IFERROR(VLOOKUP($C8493,Observaciones!$A:$B,2,FALSE)," ")</f>
        <v xml:space="preserve"> </v>
      </c>
      <c r="M8493" t="s">
        <v>553</v>
      </c>
      <c r="N8493" s="4" t="s">
        <v>572</v>
      </c>
      <c r="O8493" s="4">
        <v>31142088</v>
      </c>
      <c r="P8493" s="4">
        <v>515934</v>
      </c>
      <c r="Q8493" s="4">
        <v>98027</v>
      </c>
      <c r="R8493" s="4">
        <v>613961</v>
      </c>
    </row>
    <row r="8494" spans="1:18" x14ac:dyDescent="0.25">
      <c r="A8494" t="s">
        <v>502</v>
      </c>
      <c r="B8494" t="s">
        <v>486</v>
      </c>
      <c r="C8494">
        <v>83382700</v>
      </c>
      <c r="D8494">
        <v>206</v>
      </c>
      <c r="E8494">
        <v>31142102</v>
      </c>
      <c r="F8494" t="s">
        <v>700</v>
      </c>
      <c r="G8494" s="1">
        <v>45352</v>
      </c>
      <c r="H8494">
        <v>5468148</v>
      </c>
      <c r="I8494">
        <v>272</v>
      </c>
      <c r="J8494" t="s">
        <v>390</v>
      </c>
      <c r="K8494" s="6" t="str">
        <f>IFERROR(IF(AND(VLOOKUP($C8494,Hes!$A:$B, 1, FALSE), $M8494&lt;&gt;" "), "Ingresada", "Falta Ingresar"), " ")</f>
        <v>Falta Ingresar</v>
      </c>
      <c r="L8494" s="3" t="str">
        <f>IFERROR(VLOOKUP($C8494,Observaciones!$A:$B,2,FALSE)," ")</f>
        <v xml:space="preserve"> </v>
      </c>
      <c r="M8494" t="s">
        <v>553</v>
      </c>
      <c r="N8494" s="4" t="s">
        <v>572</v>
      </c>
      <c r="O8494" s="4">
        <v>31142102</v>
      </c>
      <c r="P8494" s="4">
        <v>160056</v>
      </c>
      <c r="Q8494" s="4">
        <v>30411</v>
      </c>
      <c r="R8494" s="4">
        <v>190467</v>
      </c>
    </row>
    <row r="8495" spans="1:18" x14ac:dyDescent="0.25">
      <c r="A8495" t="s">
        <v>502</v>
      </c>
      <c r="B8495" t="s">
        <v>486</v>
      </c>
      <c r="C8495">
        <v>83382700</v>
      </c>
      <c r="D8495">
        <v>216</v>
      </c>
      <c r="E8495">
        <v>31142059</v>
      </c>
      <c r="F8495" t="s">
        <v>700</v>
      </c>
      <c r="G8495" s="1">
        <v>45352</v>
      </c>
      <c r="H8495">
        <v>5468149</v>
      </c>
      <c r="I8495">
        <v>272</v>
      </c>
      <c r="J8495" t="s">
        <v>390</v>
      </c>
      <c r="K8495" s="6" t="str">
        <f>IFERROR(IF(AND(VLOOKUP($C8495,Hes!$A:$B, 1, FALSE), $M8495&lt;&gt;" "), "Ingresada", "Falta Ingresar"), " ")</f>
        <v>Falta Ingresar</v>
      </c>
      <c r="L8495" s="3" t="str">
        <f>IFERROR(VLOOKUP($C8495,Observaciones!$A:$B,2,FALSE)," ")</f>
        <v xml:space="preserve"> </v>
      </c>
      <c r="M8495" t="s">
        <v>553</v>
      </c>
      <c r="N8495" s="4" t="s">
        <v>572</v>
      </c>
      <c r="O8495" s="4">
        <v>31142059</v>
      </c>
      <c r="P8495" s="4">
        <v>1187098</v>
      </c>
      <c r="Q8495" s="4">
        <v>225549</v>
      </c>
      <c r="R8495" s="4">
        <v>1412647</v>
      </c>
    </row>
    <row r="8496" spans="1:18" x14ac:dyDescent="0.25">
      <c r="A8496" t="s">
        <v>502</v>
      </c>
      <c r="B8496" t="s">
        <v>486</v>
      </c>
      <c r="C8496">
        <v>83382700</v>
      </c>
      <c r="D8496">
        <v>256</v>
      </c>
      <c r="E8496">
        <v>31142078</v>
      </c>
      <c r="F8496" t="s">
        <v>700</v>
      </c>
      <c r="G8496" s="1">
        <v>45352</v>
      </c>
      <c r="H8496">
        <v>5468181</v>
      </c>
      <c r="I8496">
        <v>272</v>
      </c>
      <c r="J8496" t="s">
        <v>390</v>
      </c>
      <c r="K8496" s="6" t="str">
        <f>IFERROR(IF(AND(VLOOKUP($C8496,Hes!$A:$B, 1, FALSE), $M8496&lt;&gt;" "), "Ingresada", "Falta Ingresar"), " ")</f>
        <v>Falta Ingresar</v>
      </c>
      <c r="L8496" s="3" t="str">
        <f>IFERROR(VLOOKUP($C8496,Observaciones!$A:$B,2,FALSE)," ")</f>
        <v xml:space="preserve"> </v>
      </c>
      <c r="M8496" t="s">
        <v>553</v>
      </c>
      <c r="N8496" s="4" t="s">
        <v>572</v>
      </c>
      <c r="O8496" s="4">
        <v>31142078</v>
      </c>
      <c r="P8496" s="4">
        <v>124490</v>
      </c>
      <c r="Q8496" s="4">
        <v>23653</v>
      </c>
      <c r="R8496" s="4">
        <v>148143</v>
      </c>
    </row>
    <row r="8497" spans="1:18" x14ac:dyDescent="0.25">
      <c r="A8497" t="s">
        <v>502</v>
      </c>
      <c r="B8497" t="s">
        <v>486</v>
      </c>
      <c r="C8497">
        <v>83382700</v>
      </c>
      <c r="D8497">
        <v>164</v>
      </c>
      <c r="E8497">
        <v>31142123</v>
      </c>
      <c r="F8497" t="s">
        <v>700</v>
      </c>
      <c r="G8497" s="1">
        <v>45352</v>
      </c>
      <c r="H8497">
        <v>5468191</v>
      </c>
      <c r="I8497">
        <v>272</v>
      </c>
      <c r="J8497" t="s">
        <v>390</v>
      </c>
      <c r="K8497" s="6" t="str">
        <f>IFERROR(IF(AND(VLOOKUP($C8497,Hes!$A:$B, 1, FALSE), $M8497&lt;&gt;" "), "Ingresada", "Falta Ingresar"), " ")</f>
        <v>Falta Ingresar</v>
      </c>
      <c r="L8497" s="3" t="str">
        <f>IFERROR(VLOOKUP($C8497,Observaciones!$A:$B,2,FALSE)," ")</f>
        <v xml:space="preserve"> </v>
      </c>
      <c r="M8497" t="s">
        <v>553</v>
      </c>
      <c r="N8497" s="4" t="s">
        <v>572</v>
      </c>
      <c r="O8497" s="4">
        <v>31142123</v>
      </c>
      <c r="P8497" s="4">
        <v>593512</v>
      </c>
      <c r="Q8497" s="4">
        <v>112767</v>
      </c>
      <c r="R8497" s="4">
        <v>706279</v>
      </c>
    </row>
    <row r="8498" spans="1:18" x14ac:dyDescent="0.25">
      <c r="A8498" t="s">
        <v>502</v>
      </c>
      <c r="B8498" t="s">
        <v>486</v>
      </c>
      <c r="C8498">
        <v>83382700</v>
      </c>
      <c r="D8498">
        <v>308</v>
      </c>
      <c r="E8498">
        <v>31142117</v>
      </c>
      <c r="F8498" t="s">
        <v>700</v>
      </c>
      <c r="G8498" s="1">
        <v>45352</v>
      </c>
      <c r="H8498">
        <v>5468211</v>
      </c>
      <c r="I8498">
        <v>272</v>
      </c>
      <c r="J8498" t="s">
        <v>390</v>
      </c>
      <c r="K8498" s="6" t="str">
        <f>IFERROR(IF(AND(VLOOKUP($C8498,Hes!$A:$B, 1, FALSE), $M8498&lt;&gt;" "), "Ingresada", "Falta Ingresar"), " ")</f>
        <v>Falta Ingresar</v>
      </c>
      <c r="L8498" s="3" t="str">
        <f>IFERROR(VLOOKUP($C8498,Observaciones!$A:$B,2,FALSE)," ")</f>
        <v xml:space="preserve"> </v>
      </c>
      <c r="M8498" t="s">
        <v>553</v>
      </c>
      <c r="N8498" s="4" t="s">
        <v>572</v>
      </c>
      <c r="O8498" s="4">
        <v>31142117</v>
      </c>
      <c r="P8498" s="4">
        <v>468526</v>
      </c>
      <c r="Q8498" s="4">
        <v>89020</v>
      </c>
      <c r="R8498" s="4">
        <v>557546</v>
      </c>
    </row>
    <row r="8499" spans="1:18" x14ac:dyDescent="0.25">
      <c r="A8499" t="s">
        <v>502</v>
      </c>
      <c r="B8499" t="s">
        <v>486</v>
      </c>
      <c r="C8499">
        <v>83382700</v>
      </c>
      <c r="D8499">
        <v>208</v>
      </c>
      <c r="E8499">
        <v>31142070</v>
      </c>
      <c r="F8499" t="s">
        <v>700</v>
      </c>
      <c r="G8499" s="1">
        <v>45352</v>
      </c>
      <c r="H8499">
        <v>5468221</v>
      </c>
      <c r="I8499">
        <v>272</v>
      </c>
      <c r="J8499" t="s">
        <v>390</v>
      </c>
      <c r="K8499" s="6" t="str">
        <f>IFERROR(IF(AND(VLOOKUP($C8499,Hes!$A:$B, 1, FALSE), $M8499&lt;&gt;" "), "Ingresada", "Falta Ingresar"), " ")</f>
        <v>Falta Ingresar</v>
      </c>
      <c r="L8499" s="3" t="str">
        <f>IFERROR(VLOOKUP($C8499,Observaciones!$A:$B,2,FALSE)," ")</f>
        <v xml:space="preserve"> </v>
      </c>
      <c r="M8499" t="s">
        <v>553</v>
      </c>
      <c r="N8499" s="4" t="s">
        <v>572</v>
      </c>
      <c r="O8499" s="4">
        <v>31142070</v>
      </c>
      <c r="P8499" s="4">
        <v>346846</v>
      </c>
      <c r="Q8499" s="4">
        <v>65901</v>
      </c>
      <c r="R8499" s="4">
        <v>412747</v>
      </c>
    </row>
    <row r="8500" spans="1:18" x14ac:dyDescent="0.25">
      <c r="A8500" t="s">
        <v>502</v>
      </c>
      <c r="B8500" t="s">
        <v>486</v>
      </c>
      <c r="C8500">
        <v>83382700</v>
      </c>
      <c r="D8500">
        <v>213</v>
      </c>
      <c r="E8500">
        <v>31142031</v>
      </c>
      <c r="F8500" t="s">
        <v>700</v>
      </c>
      <c r="G8500" s="1">
        <v>45352</v>
      </c>
      <c r="H8500">
        <v>5468223</v>
      </c>
      <c r="I8500">
        <v>272</v>
      </c>
      <c r="J8500" t="s">
        <v>390</v>
      </c>
      <c r="K8500" s="6" t="str">
        <f>IFERROR(IF(AND(VLOOKUP($C8500,Hes!$A:$B, 1, FALSE), $M8500&lt;&gt;" "), "Ingresada", "Falta Ingresar"), " ")</f>
        <v>Falta Ingresar</v>
      </c>
      <c r="L8500" s="3" t="str">
        <f>IFERROR(VLOOKUP($C8500,Observaciones!$A:$B,2,FALSE)," ")</f>
        <v xml:space="preserve"> </v>
      </c>
      <c r="M8500" t="s">
        <v>553</v>
      </c>
      <c r="N8500" s="4" t="s">
        <v>572</v>
      </c>
      <c r="O8500" s="4">
        <v>31142031</v>
      </c>
      <c r="P8500" s="4">
        <v>513354</v>
      </c>
      <c r="Q8500" s="4">
        <v>97537</v>
      </c>
      <c r="R8500" s="4">
        <v>610891</v>
      </c>
    </row>
    <row r="8501" spans="1:18" x14ac:dyDescent="0.25">
      <c r="A8501" t="s">
        <v>502</v>
      </c>
      <c r="B8501" t="s">
        <v>486</v>
      </c>
      <c r="C8501">
        <v>83382700</v>
      </c>
      <c r="D8501">
        <v>188</v>
      </c>
      <c r="E8501">
        <v>31142103</v>
      </c>
      <c r="F8501" t="s">
        <v>700</v>
      </c>
      <c r="G8501" s="1">
        <v>45352</v>
      </c>
      <c r="H8501">
        <v>5468226</v>
      </c>
      <c r="I8501">
        <v>272</v>
      </c>
      <c r="J8501" t="s">
        <v>390</v>
      </c>
      <c r="K8501" s="6" t="str">
        <f>IFERROR(IF(AND(VLOOKUP($C8501,Hes!$A:$B, 1, FALSE), $M8501&lt;&gt;" "), "Ingresada", "Falta Ingresar"), " ")</f>
        <v>Falta Ingresar</v>
      </c>
      <c r="L8501" s="3" t="str">
        <f>IFERROR(VLOOKUP($C8501,Observaciones!$A:$B,2,FALSE)," ")</f>
        <v xml:space="preserve"> </v>
      </c>
      <c r="M8501" t="s">
        <v>553</v>
      </c>
      <c r="N8501" s="4" t="s">
        <v>572</v>
      </c>
      <c r="O8501" s="4">
        <v>31142103</v>
      </c>
      <c r="P8501" s="4">
        <v>540439</v>
      </c>
      <c r="Q8501" s="4">
        <v>102683</v>
      </c>
      <c r="R8501" s="4">
        <v>643122</v>
      </c>
    </row>
    <row r="8502" spans="1:18" x14ac:dyDescent="0.25">
      <c r="A8502" t="s">
        <v>502</v>
      </c>
      <c r="B8502" t="s">
        <v>486</v>
      </c>
      <c r="C8502">
        <v>83382700</v>
      </c>
      <c r="D8502">
        <v>206</v>
      </c>
      <c r="E8502">
        <v>31142114</v>
      </c>
      <c r="F8502" t="s">
        <v>700</v>
      </c>
      <c r="G8502" s="1">
        <v>45352</v>
      </c>
      <c r="H8502">
        <v>5468229</v>
      </c>
      <c r="I8502">
        <v>272</v>
      </c>
      <c r="J8502" t="s">
        <v>390</v>
      </c>
      <c r="K8502" s="6" t="str">
        <f>IFERROR(IF(AND(VLOOKUP($C8502,Hes!$A:$B, 1, FALSE), $M8502&lt;&gt;" "), "Ingresada", "Falta Ingresar"), " ")</f>
        <v>Falta Ingresar</v>
      </c>
      <c r="L8502" s="3" t="str">
        <f>IFERROR(VLOOKUP($C8502,Observaciones!$A:$B,2,FALSE)," ")</f>
        <v xml:space="preserve"> </v>
      </c>
      <c r="M8502" t="s">
        <v>553</v>
      </c>
      <c r="N8502" s="4" t="s">
        <v>572</v>
      </c>
      <c r="O8502" s="4">
        <v>31142114</v>
      </c>
      <c r="P8502" s="4">
        <v>1227086</v>
      </c>
      <c r="Q8502" s="4">
        <v>233146</v>
      </c>
      <c r="R8502" s="4">
        <v>1460232</v>
      </c>
    </row>
    <row r="8503" spans="1:18" x14ac:dyDescent="0.25">
      <c r="A8503" t="s">
        <v>502</v>
      </c>
      <c r="B8503" t="s">
        <v>486</v>
      </c>
      <c r="C8503">
        <v>83382700</v>
      </c>
      <c r="D8503">
        <v>195</v>
      </c>
      <c r="E8503">
        <v>31142131</v>
      </c>
      <c r="F8503" t="s">
        <v>700</v>
      </c>
      <c r="G8503" s="1">
        <v>45353</v>
      </c>
      <c r="H8503">
        <v>5468276</v>
      </c>
      <c r="I8503">
        <v>272</v>
      </c>
      <c r="J8503" t="s">
        <v>390</v>
      </c>
      <c r="K8503" s="6" t="str">
        <f>IFERROR(IF(AND(VLOOKUP($C8503,Hes!$A:$B, 1, FALSE), $M8503&lt;&gt;" "), "Ingresada", "Falta Ingresar"), " ")</f>
        <v>Falta Ingresar</v>
      </c>
      <c r="L8503" s="3" t="str">
        <f>IFERROR(VLOOKUP($C8503,Observaciones!$A:$B,2,FALSE)," ")</f>
        <v xml:space="preserve"> </v>
      </c>
      <c r="M8503" t="s">
        <v>553</v>
      </c>
      <c r="N8503" s="4" t="s">
        <v>572</v>
      </c>
      <c r="O8503" s="4">
        <v>31142131</v>
      </c>
      <c r="P8503" s="4">
        <v>722406</v>
      </c>
      <c r="Q8503" s="4">
        <v>137257</v>
      </c>
      <c r="R8503" s="4">
        <v>859663</v>
      </c>
    </row>
    <row r="8504" spans="1:18" x14ac:dyDescent="0.25">
      <c r="A8504" t="s">
        <v>502</v>
      </c>
      <c r="B8504" t="s">
        <v>486</v>
      </c>
      <c r="C8504">
        <v>83382700</v>
      </c>
      <c r="D8504">
        <v>207</v>
      </c>
      <c r="E8504">
        <v>31142024</v>
      </c>
      <c r="F8504" t="s">
        <v>700</v>
      </c>
      <c r="G8504" s="1">
        <v>45355</v>
      </c>
      <c r="H8504">
        <v>5468377</v>
      </c>
      <c r="I8504">
        <v>272</v>
      </c>
      <c r="J8504" t="s">
        <v>390</v>
      </c>
      <c r="K8504" s="6" t="str">
        <f>IFERROR(IF(AND(VLOOKUP($C8504,Hes!$A:$B, 1, FALSE), $M8504&lt;&gt;" "), "Ingresada", "Falta Ingresar"), " ")</f>
        <v>Falta Ingresar</v>
      </c>
      <c r="L8504" s="3" t="str">
        <f>IFERROR(VLOOKUP($C8504,Observaciones!$A:$B,2,FALSE)," ")</f>
        <v xml:space="preserve"> </v>
      </c>
      <c r="M8504" t="s">
        <v>553</v>
      </c>
      <c r="N8504" s="4" t="s">
        <v>572</v>
      </c>
      <c r="O8504" s="4">
        <v>31142024</v>
      </c>
      <c r="P8504" s="4">
        <v>413896</v>
      </c>
      <c r="Q8504" s="4">
        <v>78640</v>
      </c>
      <c r="R8504" s="4">
        <v>492536</v>
      </c>
    </row>
    <row r="8505" spans="1:18" x14ac:dyDescent="0.25">
      <c r="A8505" t="s">
        <v>502</v>
      </c>
      <c r="B8505" t="s">
        <v>486</v>
      </c>
      <c r="C8505">
        <v>83382700</v>
      </c>
      <c r="D8505">
        <v>307</v>
      </c>
      <c r="E8505">
        <v>31142083</v>
      </c>
      <c r="F8505" t="s">
        <v>700</v>
      </c>
      <c r="G8505" s="1">
        <v>45353</v>
      </c>
      <c r="H8505">
        <v>5468465</v>
      </c>
      <c r="I8505">
        <v>272</v>
      </c>
      <c r="J8505" t="s">
        <v>390</v>
      </c>
      <c r="K8505" s="6" t="str">
        <f>IFERROR(IF(AND(VLOOKUP($C8505,Hes!$A:$B, 1, FALSE), $M8505&lt;&gt;" "), "Ingresada", "Falta Ingresar"), " ")</f>
        <v>Falta Ingresar</v>
      </c>
      <c r="L8505" s="3" t="str">
        <f>IFERROR(VLOOKUP($C8505,Observaciones!$A:$B,2,FALSE)," ")</f>
        <v xml:space="preserve"> </v>
      </c>
      <c r="M8505" t="s">
        <v>553</v>
      </c>
      <c r="N8505" s="4" t="s">
        <v>572</v>
      </c>
      <c r="O8505" s="4">
        <v>31142083</v>
      </c>
      <c r="P8505" s="4">
        <v>503863</v>
      </c>
      <c r="Q8505" s="4">
        <v>95734</v>
      </c>
      <c r="R8505" s="4">
        <v>599597</v>
      </c>
    </row>
    <row r="8506" spans="1:18" x14ac:dyDescent="0.25">
      <c r="A8506" t="s">
        <v>502</v>
      </c>
      <c r="B8506" t="s">
        <v>486</v>
      </c>
      <c r="C8506">
        <v>83382700</v>
      </c>
      <c r="D8506">
        <v>310</v>
      </c>
      <c r="E8506">
        <v>31142096</v>
      </c>
      <c r="F8506" t="s">
        <v>700</v>
      </c>
      <c r="G8506" s="1">
        <v>45355</v>
      </c>
      <c r="H8506">
        <v>5468475</v>
      </c>
      <c r="I8506">
        <v>272</v>
      </c>
      <c r="J8506" t="s">
        <v>390</v>
      </c>
      <c r="K8506" s="6" t="str">
        <f>IFERROR(IF(AND(VLOOKUP($C8506,Hes!$A:$B, 1, FALSE), $M8506&lt;&gt;" "), "Ingresada", "Falta Ingresar"), " ")</f>
        <v>Falta Ingresar</v>
      </c>
      <c r="L8506" s="3" t="str">
        <f>IFERROR(VLOOKUP($C8506,Observaciones!$A:$B,2,FALSE)," ")</f>
        <v xml:space="preserve"> </v>
      </c>
      <c r="M8506" t="s">
        <v>553</v>
      </c>
      <c r="N8506" s="4" t="s">
        <v>572</v>
      </c>
      <c r="O8506" s="4">
        <v>31142096</v>
      </c>
      <c r="P8506" s="4">
        <v>398982</v>
      </c>
      <c r="Q8506" s="4">
        <v>75807</v>
      </c>
      <c r="R8506" s="4">
        <v>474789</v>
      </c>
    </row>
    <row r="8507" spans="1:18" x14ac:dyDescent="0.25">
      <c r="A8507" t="s">
        <v>502</v>
      </c>
      <c r="B8507" t="s">
        <v>486</v>
      </c>
      <c r="C8507">
        <v>83382700</v>
      </c>
      <c r="D8507">
        <v>157</v>
      </c>
      <c r="E8507">
        <v>31142026</v>
      </c>
      <c r="F8507" t="s">
        <v>700</v>
      </c>
      <c r="G8507" s="1">
        <v>45355</v>
      </c>
      <c r="H8507">
        <v>5468483</v>
      </c>
      <c r="I8507">
        <v>272</v>
      </c>
      <c r="J8507" t="s">
        <v>390</v>
      </c>
      <c r="K8507" s="6" t="str">
        <f>IFERROR(IF(AND(VLOOKUP($C8507,Hes!$A:$B, 1, FALSE), $M8507&lt;&gt;" "), "Ingresada", "Falta Ingresar"), " ")</f>
        <v>Falta Ingresar</v>
      </c>
      <c r="L8507" s="3" t="str">
        <f>IFERROR(VLOOKUP($C8507,Observaciones!$A:$B,2,FALSE)," ")</f>
        <v xml:space="preserve"> </v>
      </c>
      <c r="M8507" t="s">
        <v>553</v>
      </c>
      <c r="N8507" s="4" t="s">
        <v>572</v>
      </c>
      <c r="O8507" s="4">
        <v>31142026</v>
      </c>
      <c r="P8507" s="4">
        <v>718169</v>
      </c>
      <c r="Q8507" s="4">
        <v>136452</v>
      </c>
      <c r="R8507" s="4">
        <v>854621</v>
      </c>
    </row>
    <row r="8508" spans="1:18" x14ac:dyDescent="0.25">
      <c r="A8508" t="s">
        <v>502</v>
      </c>
      <c r="B8508" t="s">
        <v>486</v>
      </c>
      <c r="C8508">
        <v>83382700</v>
      </c>
      <c r="D8508">
        <v>68</v>
      </c>
      <c r="E8508">
        <v>31142058</v>
      </c>
      <c r="F8508" t="s">
        <v>700</v>
      </c>
      <c r="G8508" s="1">
        <v>45355</v>
      </c>
      <c r="H8508">
        <v>5468487</v>
      </c>
      <c r="I8508">
        <v>272</v>
      </c>
      <c r="J8508" t="s">
        <v>390</v>
      </c>
      <c r="K8508" s="6" t="str">
        <f>IFERROR(IF(AND(VLOOKUP($C8508,Hes!$A:$B, 1, FALSE), $M8508&lt;&gt;" "), "Ingresada", "Falta Ingresar"), " ")</f>
        <v>Falta Ingresar</v>
      </c>
      <c r="L8508" s="3" t="str">
        <f>IFERROR(VLOOKUP($C8508,Observaciones!$A:$B,2,FALSE)," ")</f>
        <v xml:space="preserve"> </v>
      </c>
      <c r="M8508" t="s">
        <v>553</v>
      </c>
      <c r="N8508" s="4" t="s">
        <v>572</v>
      </c>
      <c r="O8508" s="4">
        <v>31142058</v>
      </c>
      <c r="P8508" s="4">
        <v>608682</v>
      </c>
      <c r="Q8508" s="4">
        <v>115650</v>
      </c>
      <c r="R8508" s="4">
        <v>724332</v>
      </c>
    </row>
    <row r="8509" spans="1:18" x14ac:dyDescent="0.25">
      <c r="A8509" t="s">
        <v>502</v>
      </c>
      <c r="B8509" t="s">
        <v>486</v>
      </c>
      <c r="C8509">
        <v>83382700</v>
      </c>
      <c r="D8509">
        <v>209</v>
      </c>
      <c r="E8509">
        <v>31142066</v>
      </c>
      <c r="F8509" t="s">
        <v>700</v>
      </c>
      <c r="G8509" s="1">
        <v>45355</v>
      </c>
      <c r="H8509">
        <v>5468489</v>
      </c>
      <c r="I8509">
        <v>272</v>
      </c>
      <c r="J8509" t="s">
        <v>390</v>
      </c>
      <c r="K8509" s="6" t="str">
        <f>IFERROR(IF(AND(VLOOKUP($C8509,Hes!$A:$B, 1, FALSE), $M8509&lt;&gt;" "), "Ingresada", "Falta Ingresar"), " ")</f>
        <v>Falta Ingresar</v>
      </c>
      <c r="L8509" s="3" t="str">
        <f>IFERROR(VLOOKUP($C8509,Observaciones!$A:$B,2,FALSE)," ")</f>
        <v xml:space="preserve"> </v>
      </c>
      <c r="M8509" t="s">
        <v>553</v>
      </c>
      <c r="N8509" s="4" t="s">
        <v>572</v>
      </c>
      <c r="O8509" s="4">
        <v>31142066</v>
      </c>
      <c r="P8509" s="4">
        <v>609158</v>
      </c>
      <c r="Q8509" s="4">
        <v>115740</v>
      </c>
      <c r="R8509" s="4">
        <v>724898</v>
      </c>
    </row>
    <row r="8510" spans="1:18" x14ac:dyDescent="0.25">
      <c r="A8510" t="s">
        <v>502</v>
      </c>
      <c r="B8510" t="s">
        <v>486</v>
      </c>
      <c r="C8510">
        <v>83382700</v>
      </c>
      <c r="D8510">
        <v>160</v>
      </c>
      <c r="E8510">
        <v>31142116</v>
      </c>
      <c r="F8510" t="s">
        <v>700</v>
      </c>
      <c r="G8510" s="1">
        <v>45352</v>
      </c>
      <c r="H8510">
        <v>5468536</v>
      </c>
      <c r="I8510">
        <v>272</v>
      </c>
      <c r="J8510" t="s">
        <v>390</v>
      </c>
      <c r="K8510" s="6" t="str">
        <f>IFERROR(IF(AND(VLOOKUP($C8510,Hes!$A:$B, 1, FALSE), $M8510&lt;&gt;" "), "Ingresada", "Falta Ingresar"), " ")</f>
        <v>Falta Ingresar</v>
      </c>
      <c r="L8510" s="3" t="str">
        <f>IFERROR(VLOOKUP($C8510,Observaciones!$A:$B,2,FALSE)," ")</f>
        <v xml:space="preserve"> </v>
      </c>
      <c r="M8510" t="s">
        <v>553</v>
      </c>
      <c r="N8510" s="4" t="s">
        <v>572</v>
      </c>
      <c r="O8510" s="4">
        <v>31142116</v>
      </c>
      <c r="P8510" s="4">
        <v>473724</v>
      </c>
      <c r="Q8510" s="4">
        <v>90008</v>
      </c>
      <c r="R8510" s="4">
        <v>563732</v>
      </c>
    </row>
    <row r="8511" spans="1:18" x14ac:dyDescent="0.25">
      <c r="A8511" t="s">
        <v>502</v>
      </c>
      <c r="B8511" t="s">
        <v>486</v>
      </c>
      <c r="C8511">
        <v>83382700</v>
      </c>
      <c r="D8511">
        <v>109</v>
      </c>
      <c r="E8511">
        <v>31142085</v>
      </c>
      <c r="F8511" t="s">
        <v>700</v>
      </c>
      <c r="G8511" s="1">
        <v>45352</v>
      </c>
      <c r="H8511">
        <v>5468541</v>
      </c>
      <c r="I8511">
        <v>272</v>
      </c>
      <c r="J8511" t="s">
        <v>390</v>
      </c>
      <c r="K8511" s="6" t="str">
        <f>IFERROR(IF(AND(VLOOKUP($C8511,Hes!$A:$B, 1, FALSE), $M8511&lt;&gt;" "), "Ingresada", "Falta Ingresar"), " ")</f>
        <v>Falta Ingresar</v>
      </c>
      <c r="L8511" s="3" t="str">
        <f>IFERROR(VLOOKUP($C8511,Observaciones!$A:$B,2,FALSE)," ")</f>
        <v xml:space="preserve"> </v>
      </c>
      <c r="M8511" t="s">
        <v>553</v>
      </c>
      <c r="N8511" s="4" t="s">
        <v>572</v>
      </c>
      <c r="O8511" s="4">
        <v>31142085</v>
      </c>
      <c r="P8511" s="4">
        <v>119866</v>
      </c>
      <c r="Q8511" s="4">
        <v>22775</v>
      </c>
      <c r="R8511" s="4">
        <v>148415</v>
      </c>
    </row>
    <row r="8512" spans="1:18" x14ac:dyDescent="0.25">
      <c r="A8512" t="s">
        <v>502</v>
      </c>
      <c r="B8512" t="s">
        <v>486</v>
      </c>
      <c r="C8512">
        <v>83382700</v>
      </c>
      <c r="D8512">
        <v>197</v>
      </c>
      <c r="E8512">
        <v>31142049</v>
      </c>
      <c r="F8512" t="s">
        <v>700</v>
      </c>
      <c r="G8512" s="1">
        <v>45352</v>
      </c>
      <c r="H8512">
        <v>5468548</v>
      </c>
      <c r="I8512">
        <v>272</v>
      </c>
      <c r="J8512" t="s">
        <v>390</v>
      </c>
      <c r="K8512" s="6" t="str">
        <f>IFERROR(IF(AND(VLOOKUP($C8512,Hes!$A:$B, 1, FALSE), $M8512&lt;&gt;" "), "Ingresada", "Falta Ingresar"), " ")</f>
        <v>Falta Ingresar</v>
      </c>
      <c r="L8512" s="3" t="str">
        <f>IFERROR(VLOOKUP($C8512,Observaciones!$A:$B,2,FALSE)," ")</f>
        <v xml:space="preserve"> </v>
      </c>
      <c r="M8512" t="s">
        <v>553</v>
      </c>
      <c r="N8512" s="4" t="s">
        <v>572</v>
      </c>
      <c r="O8512" s="4">
        <v>31142049</v>
      </c>
      <c r="P8512" s="4">
        <v>1526602</v>
      </c>
      <c r="Q8512" s="4">
        <v>290054</v>
      </c>
      <c r="R8512" s="4">
        <v>1816656</v>
      </c>
    </row>
    <row r="8513" spans="1:18" x14ac:dyDescent="0.25">
      <c r="A8513" t="s">
        <v>502</v>
      </c>
      <c r="B8513" t="s">
        <v>486</v>
      </c>
      <c r="C8513">
        <v>83382700</v>
      </c>
      <c r="D8513">
        <v>202</v>
      </c>
      <c r="E8513">
        <v>31142055</v>
      </c>
      <c r="F8513" t="s">
        <v>700</v>
      </c>
      <c r="G8513" s="1">
        <v>45353</v>
      </c>
      <c r="H8513">
        <v>5468623</v>
      </c>
      <c r="I8513">
        <v>272</v>
      </c>
      <c r="J8513" t="s">
        <v>390</v>
      </c>
      <c r="K8513" s="6" t="str">
        <f>IFERROR(IF(AND(VLOOKUP($C8513,Hes!$A:$B, 1, FALSE), $M8513&lt;&gt;" "), "Ingresada", "Falta Ingresar"), " ")</f>
        <v>Falta Ingresar</v>
      </c>
      <c r="L8513" s="3" t="str">
        <f>IFERROR(VLOOKUP($C8513,Observaciones!$A:$B,2,FALSE)," ")</f>
        <v xml:space="preserve"> </v>
      </c>
      <c r="M8513" t="s">
        <v>553</v>
      </c>
      <c r="N8513" s="4" t="s">
        <v>572</v>
      </c>
      <c r="O8513" s="4">
        <v>31142055</v>
      </c>
      <c r="P8513" s="4">
        <v>463965</v>
      </c>
      <c r="Q8513" s="4">
        <v>88153</v>
      </c>
      <c r="R8513" s="4">
        <v>552118</v>
      </c>
    </row>
    <row r="8514" spans="1:18" x14ac:dyDescent="0.25">
      <c r="A8514" t="s">
        <v>502</v>
      </c>
      <c r="B8514" t="s">
        <v>486</v>
      </c>
      <c r="C8514">
        <v>83382700</v>
      </c>
      <c r="D8514">
        <v>29</v>
      </c>
      <c r="E8514">
        <v>31142173</v>
      </c>
      <c r="F8514" t="s">
        <v>700</v>
      </c>
      <c r="G8514" s="1">
        <v>45355</v>
      </c>
      <c r="H8514">
        <v>5468640</v>
      </c>
      <c r="I8514">
        <v>272</v>
      </c>
      <c r="J8514" t="s">
        <v>390</v>
      </c>
      <c r="K8514" s="6" t="str">
        <f>IFERROR(IF(AND(VLOOKUP($C8514,Hes!$A:$B, 1, FALSE), $M8514&lt;&gt;" "), "Ingresada", "Falta Ingresar"), " ")</f>
        <v>Falta Ingresar</v>
      </c>
      <c r="L8514" s="3" t="str">
        <f>IFERROR(VLOOKUP($C8514,Observaciones!$A:$B,2,FALSE)," ")</f>
        <v xml:space="preserve"> </v>
      </c>
      <c r="M8514" t="s">
        <v>553</v>
      </c>
      <c r="N8514" s="4" t="s">
        <v>572</v>
      </c>
      <c r="O8514" s="4">
        <v>31142173</v>
      </c>
      <c r="P8514" s="4">
        <v>609821</v>
      </c>
      <c r="Q8514" s="4">
        <v>115866</v>
      </c>
      <c r="R8514" s="4">
        <v>725687</v>
      </c>
    </row>
    <row r="8515" spans="1:18" x14ac:dyDescent="0.25">
      <c r="A8515" t="s">
        <v>502</v>
      </c>
      <c r="B8515" t="s">
        <v>486</v>
      </c>
      <c r="C8515">
        <v>83382700</v>
      </c>
      <c r="D8515">
        <v>203</v>
      </c>
      <c r="E8515">
        <v>31142119</v>
      </c>
      <c r="F8515" t="s">
        <v>700</v>
      </c>
      <c r="G8515" s="1">
        <v>45355</v>
      </c>
      <c r="H8515">
        <v>5468646</v>
      </c>
      <c r="I8515">
        <v>272</v>
      </c>
      <c r="J8515" t="s">
        <v>390</v>
      </c>
      <c r="K8515" s="6" t="str">
        <f>IFERROR(IF(AND(VLOOKUP($C8515,Hes!$A:$B, 1, FALSE), $M8515&lt;&gt;" "), "Ingresada", "Falta Ingresar"), " ")</f>
        <v>Falta Ingresar</v>
      </c>
      <c r="L8515" s="3" t="str">
        <f>IFERROR(VLOOKUP($C8515,Observaciones!$A:$B,2,FALSE)," ")</f>
        <v xml:space="preserve"> </v>
      </c>
      <c r="M8515" t="s">
        <v>553</v>
      </c>
      <c r="N8515" s="4" t="s">
        <v>572</v>
      </c>
      <c r="O8515" s="4">
        <v>31142119</v>
      </c>
      <c r="P8515" s="4">
        <v>859635</v>
      </c>
      <c r="Q8515" s="4">
        <v>163331</v>
      </c>
      <c r="R8515" s="4">
        <v>1022966</v>
      </c>
    </row>
    <row r="8516" spans="1:18" x14ac:dyDescent="0.25">
      <c r="A8516" t="s">
        <v>502</v>
      </c>
      <c r="B8516" t="s">
        <v>486</v>
      </c>
      <c r="C8516">
        <v>83382700</v>
      </c>
      <c r="D8516">
        <v>199</v>
      </c>
      <c r="E8516">
        <v>31142140</v>
      </c>
      <c r="F8516" t="s">
        <v>700</v>
      </c>
      <c r="G8516" s="1">
        <v>45355</v>
      </c>
      <c r="H8516">
        <v>5468647</v>
      </c>
      <c r="I8516">
        <v>272</v>
      </c>
      <c r="J8516" t="s">
        <v>390</v>
      </c>
      <c r="K8516" s="6" t="str">
        <f>IFERROR(IF(AND(VLOOKUP($C8516,Hes!$A:$B, 1, FALSE), $M8516&lt;&gt;" "), "Ingresada", "Falta Ingresar"), " ")</f>
        <v>Falta Ingresar</v>
      </c>
      <c r="L8516" s="3" t="str">
        <f>IFERROR(VLOOKUP($C8516,Observaciones!$A:$B,2,FALSE)," ")</f>
        <v xml:space="preserve"> </v>
      </c>
      <c r="M8516" t="s">
        <v>553</v>
      </c>
      <c r="N8516" s="4" t="s">
        <v>572</v>
      </c>
      <c r="O8516" s="4">
        <v>31142140</v>
      </c>
      <c r="P8516" s="4">
        <v>618597</v>
      </c>
      <c r="Q8516" s="4">
        <v>117533</v>
      </c>
      <c r="R8516" s="4">
        <v>736130</v>
      </c>
    </row>
    <row r="8517" spans="1:18" x14ac:dyDescent="0.25">
      <c r="A8517" t="s">
        <v>502</v>
      </c>
      <c r="B8517" t="s">
        <v>486</v>
      </c>
      <c r="C8517">
        <v>83382700</v>
      </c>
      <c r="D8517">
        <v>222</v>
      </c>
      <c r="E8517">
        <v>31142137</v>
      </c>
      <c r="F8517" t="s">
        <v>700</v>
      </c>
      <c r="G8517" s="1">
        <v>45355</v>
      </c>
      <c r="H8517">
        <v>5468739</v>
      </c>
      <c r="I8517">
        <v>272</v>
      </c>
      <c r="J8517" t="s">
        <v>390</v>
      </c>
      <c r="K8517" s="6" t="str">
        <f>IFERROR(IF(AND(VLOOKUP($C8517,Hes!$A:$B, 1, FALSE), $M8517&lt;&gt;" "), "Ingresada", "Falta Ingresar"), " ")</f>
        <v>Falta Ingresar</v>
      </c>
      <c r="L8517" s="3" t="str">
        <f>IFERROR(VLOOKUP($C8517,Observaciones!$A:$B,2,FALSE)," ")</f>
        <v xml:space="preserve"> </v>
      </c>
      <c r="M8517" t="s">
        <v>553</v>
      </c>
      <c r="N8517" s="4" t="s">
        <v>572</v>
      </c>
      <c r="O8517" s="4">
        <v>31142137</v>
      </c>
      <c r="P8517" s="4">
        <v>378303</v>
      </c>
      <c r="Q8517" s="4">
        <v>71878</v>
      </c>
      <c r="R8517" s="4">
        <v>450181</v>
      </c>
    </row>
    <row r="8518" spans="1:18" x14ac:dyDescent="0.25">
      <c r="A8518" t="s">
        <v>502</v>
      </c>
      <c r="B8518" t="s">
        <v>486</v>
      </c>
      <c r="C8518">
        <v>83382700</v>
      </c>
      <c r="D8518">
        <v>314</v>
      </c>
      <c r="E8518">
        <v>31142093</v>
      </c>
      <c r="F8518" t="s">
        <v>700</v>
      </c>
      <c r="G8518" s="1">
        <v>45355</v>
      </c>
      <c r="H8518">
        <v>5468805</v>
      </c>
      <c r="I8518">
        <v>272</v>
      </c>
      <c r="J8518" t="s">
        <v>390</v>
      </c>
      <c r="K8518" s="6" t="str">
        <f>IFERROR(IF(AND(VLOOKUP($C8518,Hes!$A:$B, 1, FALSE), $M8518&lt;&gt;" "), "Ingresada", "Falta Ingresar"), " ")</f>
        <v>Falta Ingresar</v>
      </c>
      <c r="L8518" s="3" t="str">
        <f>IFERROR(VLOOKUP($C8518,Observaciones!$A:$B,2,FALSE)," ")</f>
        <v xml:space="preserve"> </v>
      </c>
      <c r="M8518" t="s">
        <v>553</v>
      </c>
      <c r="N8518" s="4" t="s">
        <v>572</v>
      </c>
      <c r="O8518" s="4">
        <v>31142093</v>
      </c>
      <c r="P8518" s="4">
        <v>1223202</v>
      </c>
      <c r="Q8518" s="4">
        <v>232408</v>
      </c>
      <c r="R8518" s="4">
        <v>1455610</v>
      </c>
    </row>
    <row r="8519" spans="1:18" x14ac:dyDescent="0.25">
      <c r="A8519" t="s">
        <v>502</v>
      </c>
      <c r="B8519" t="s">
        <v>486</v>
      </c>
      <c r="C8519">
        <v>83382700</v>
      </c>
      <c r="D8519">
        <v>182</v>
      </c>
      <c r="E8519">
        <v>31144111</v>
      </c>
      <c r="F8519" t="s">
        <v>700</v>
      </c>
      <c r="G8519" s="1">
        <v>45355</v>
      </c>
      <c r="H8519">
        <v>5468949</v>
      </c>
      <c r="I8519">
        <v>272</v>
      </c>
      <c r="J8519" t="s">
        <v>390</v>
      </c>
      <c r="K8519" s="6" t="str">
        <f>IFERROR(IF(AND(VLOOKUP($C8519,Hes!$A:$B, 1, FALSE), $M8519&lt;&gt;" "), "Ingresada", "Falta Ingresar"), " ")</f>
        <v>Falta Ingresar</v>
      </c>
      <c r="L8519" s="3" t="str">
        <f>IFERROR(VLOOKUP($C8519,Observaciones!$A:$B,2,FALSE)," ")</f>
        <v xml:space="preserve"> </v>
      </c>
      <c r="M8519" t="s">
        <v>553</v>
      </c>
      <c r="N8519" s="4" t="s">
        <v>572</v>
      </c>
      <c r="O8519" s="4">
        <v>31144111</v>
      </c>
      <c r="P8519" s="4">
        <v>730170</v>
      </c>
      <c r="Q8519" s="4">
        <v>138732</v>
      </c>
      <c r="R8519" s="4">
        <v>868902</v>
      </c>
    </row>
    <row r="8520" spans="1:18" x14ac:dyDescent="0.25">
      <c r="A8520" t="s">
        <v>502</v>
      </c>
      <c r="B8520" t="s">
        <v>486</v>
      </c>
      <c r="C8520">
        <v>83382700</v>
      </c>
      <c r="D8520">
        <v>301</v>
      </c>
      <c r="E8520">
        <v>31144104</v>
      </c>
      <c r="F8520" t="s">
        <v>700</v>
      </c>
      <c r="G8520" s="1">
        <v>45355</v>
      </c>
      <c r="H8520">
        <v>5469111</v>
      </c>
      <c r="I8520">
        <v>272</v>
      </c>
      <c r="J8520" t="s">
        <v>390</v>
      </c>
      <c r="K8520" s="6" t="str">
        <f>IFERROR(IF(AND(VLOOKUP($C8520,Hes!$A:$B, 1, FALSE), $M8520&lt;&gt;" "), "Ingresada", "Falta Ingresar"), " ")</f>
        <v>Falta Ingresar</v>
      </c>
      <c r="L8520" s="3" t="str">
        <f>IFERROR(VLOOKUP($C8520,Observaciones!$A:$B,2,FALSE)," ")</f>
        <v xml:space="preserve"> </v>
      </c>
      <c r="M8520" t="s">
        <v>553</v>
      </c>
      <c r="N8520" s="4" t="s">
        <v>572</v>
      </c>
      <c r="O8520" s="4">
        <v>31144104</v>
      </c>
      <c r="P8520" s="4">
        <v>378997</v>
      </c>
      <c r="Q8520" s="4">
        <v>72009</v>
      </c>
      <c r="R8520" s="4">
        <v>451006</v>
      </c>
    </row>
    <row r="8521" spans="1:18" x14ac:dyDescent="0.25">
      <c r="A8521" t="s">
        <v>502</v>
      </c>
      <c r="B8521" t="s">
        <v>486</v>
      </c>
      <c r="C8521">
        <v>83382700</v>
      </c>
      <c r="D8521">
        <v>301</v>
      </c>
      <c r="E8521">
        <v>31144104</v>
      </c>
      <c r="F8521" t="s">
        <v>700</v>
      </c>
      <c r="G8521" s="1">
        <v>45355</v>
      </c>
      <c r="H8521">
        <v>5469112</v>
      </c>
      <c r="I8521">
        <v>272</v>
      </c>
      <c r="J8521" t="s">
        <v>390</v>
      </c>
      <c r="K8521" s="6" t="str">
        <f>IFERROR(IF(AND(VLOOKUP($C8521,Hes!$A:$B, 1, FALSE), $M8521&lt;&gt;" "), "Ingresada", "Falta Ingresar"), " ")</f>
        <v>Falta Ingresar</v>
      </c>
      <c r="L8521" s="3" t="str">
        <f>IFERROR(VLOOKUP($C8521,Observaciones!$A:$B,2,FALSE)," ")</f>
        <v xml:space="preserve"> </v>
      </c>
      <c r="M8521" t="s">
        <v>553</v>
      </c>
      <c r="N8521" s="4" t="s">
        <v>572</v>
      </c>
      <c r="O8521" s="4">
        <v>31144104</v>
      </c>
      <c r="P8521" s="4">
        <v>20397</v>
      </c>
      <c r="Q8521" s="4">
        <v>3875</v>
      </c>
      <c r="R8521" s="4">
        <v>24272</v>
      </c>
    </row>
    <row r="8522" spans="1:18" x14ac:dyDescent="0.25">
      <c r="A8522" t="s">
        <v>502</v>
      </c>
      <c r="B8522" t="s">
        <v>486</v>
      </c>
      <c r="C8522">
        <v>83382700</v>
      </c>
      <c r="D8522">
        <v>212</v>
      </c>
      <c r="E8522">
        <v>31142061</v>
      </c>
      <c r="F8522" t="s">
        <v>700</v>
      </c>
      <c r="G8522" s="1">
        <v>45355</v>
      </c>
      <c r="H8522">
        <v>5469144</v>
      </c>
      <c r="I8522">
        <v>272</v>
      </c>
      <c r="J8522" t="s">
        <v>390</v>
      </c>
      <c r="K8522" s="6" t="str">
        <f>IFERROR(IF(AND(VLOOKUP($C8522,Hes!$A:$B, 1, FALSE), $M8522&lt;&gt;" "), "Ingresada", "Falta Ingresar"), " ")</f>
        <v>Falta Ingresar</v>
      </c>
      <c r="L8522" s="3" t="str">
        <f>IFERROR(VLOOKUP($C8522,Observaciones!$A:$B,2,FALSE)," ")</f>
        <v xml:space="preserve"> </v>
      </c>
      <c r="M8522" t="s">
        <v>553</v>
      </c>
      <c r="N8522" s="4" t="s">
        <v>572</v>
      </c>
      <c r="O8522" s="4">
        <v>31142061</v>
      </c>
      <c r="P8522" s="4">
        <v>542582</v>
      </c>
      <c r="Q8522" s="4">
        <v>103091</v>
      </c>
      <c r="R8522" s="4">
        <v>645673</v>
      </c>
    </row>
    <row r="8523" spans="1:18" x14ac:dyDescent="0.25">
      <c r="A8523" t="s">
        <v>502</v>
      </c>
      <c r="B8523" t="s">
        <v>486</v>
      </c>
      <c r="C8523">
        <v>83382700</v>
      </c>
      <c r="D8523">
        <v>151</v>
      </c>
      <c r="E8523">
        <v>31144108</v>
      </c>
      <c r="F8523" t="s">
        <v>700</v>
      </c>
      <c r="G8523" s="1">
        <v>45355</v>
      </c>
      <c r="H8523">
        <v>5469274</v>
      </c>
      <c r="I8523">
        <v>272</v>
      </c>
      <c r="J8523" t="s">
        <v>390</v>
      </c>
      <c r="K8523" s="6" t="str">
        <f>IFERROR(IF(AND(VLOOKUP($C8523,Hes!$A:$B, 1, FALSE), $M8523&lt;&gt;" "), "Ingresada", "Falta Ingresar"), " ")</f>
        <v>Falta Ingresar</v>
      </c>
      <c r="L8523" s="3" t="str">
        <f>IFERROR(VLOOKUP($C8523,Observaciones!$A:$B,2,FALSE)," ")</f>
        <v xml:space="preserve"> </v>
      </c>
      <c r="M8523" t="s">
        <v>553</v>
      </c>
      <c r="N8523" s="4" t="s">
        <v>572</v>
      </c>
      <c r="O8523" s="4">
        <v>31144108</v>
      </c>
      <c r="P8523" s="4">
        <v>115050</v>
      </c>
      <c r="Q8523" s="4">
        <v>21860</v>
      </c>
      <c r="R8523" s="4">
        <v>136910</v>
      </c>
    </row>
    <row r="8524" spans="1:18" x14ac:dyDescent="0.25">
      <c r="A8524" t="s">
        <v>502</v>
      </c>
      <c r="B8524" t="s">
        <v>486</v>
      </c>
      <c r="C8524">
        <v>83382700</v>
      </c>
      <c r="D8524">
        <v>268</v>
      </c>
      <c r="E8524">
        <v>31145512</v>
      </c>
      <c r="F8524" t="s">
        <v>700</v>
      </c>
      <c r="G8524" s="1">
        <v>45355</v>
      </c>
      <c r="H8524">
        <v>5469389</v>
      </c>
      <c r="I8524">
        <v>272</v>
      </c>
      <c r="J8524" t="s">
        <v>390</v>
      </c>
      <c r="K8524" s="6" t="str">
        <f>IFERROR(IF(AND(VLOOKUP($C8524,Hes!$A:$B, 1, FALSE), $M8524&lt;&gt;" "), "Ingresada", "Falta Ingresar"), " ")</f>
        <v>Falta Ingresar</v>
      </c>
      <c r="L8524" s="3" t="str">
        <f>IFERROR(VLOOKUP($C8524,Observaciones!$A:$B,2,FALSE)," ")</f>
        <v xml:space="preserve"> </v>
      </c>
      <c r="M8524" t="s">
        <v>553</v>
      </c>
      <c r="N8524" s="4" t="s">
        <v>572</v>
      </c>
      <c r="O8524" s="4">
        <v>31145512</v>
      </c>
      <c r="P8524" s="4">
        <v>399128</v>
      </c>
      <c r="Q8524" s="4">
        <v>75834</v>
      </c>
      <c r="R8524" s="4">
        <v>510912</v>
      </c>
    </row>
    <row r="8525" spans="1:18" x14ac:dyDescent="0.25">
      <c r="A8525" t="s">
        <v>502</v>
      </c>
      <c r="B8525" t="s">
        <v>486</v>
      </c>
      <c r="C8525">
        <v>83382700</v>
      </c>
      <c r="D8525">
        <v>117</v>
      </c>
      <c r="E8525">
        <v>31147990</v>
      </c>
      <c r="F8525" t="s">
        <v>700</v>
      </c>
      <c r="G8525" s="1">
        <v>45355</v>
      </c>
      <c r="H8525">
        <v>5469394</v>
      </c>
      <c r="I8525">
        <v>272</v>
      </c>
      <c r="J8525" t="s">
        <v>390</v>
      </c>
      <c r="K8525" s="6" t="str">
        <f>IFERROR(IF(AND(VLOOKUP($C8525,Hes!$A:$B, 1, FALSE), $M8525&lt;&gt;" "), "Ingresada", "Falta Ingresar"), " ")</f>
        <v>Falta Ingresar</v>
      </c>
      <c r="L8525" s="3" t="str">
        <f>IFERROR(VLOOKUP($C8525,Observaciones!$A:$B,2,FALSE)," ")</f>
        <v xml:space="preserve"> </v>
      </c>
      <c r="M8525" t="s">
        <v>553</v>
      </c>
      <c r="N8525" s="4" t="s">
        <v>572</v>
      </c>
      <c r="O8525" s="4">
        <v>31147990</v>
      </c>
      <c r="P8525" s="4">
        <v>129971</v>
      </c>
      <c r="Q8525" s="4">
        <v>24694</v>
      </c>
      <c r="R8525" s="4">
        <v>154665</v>
      </c>
    </row>
    <row r="8526" spans="1:18" x14ac:dyDescent="0.25">
      <c r="A8526" t="s">
        <v>502</v>
      </c>
      <c r="B8526" t="s">
        <v>486</v>
      </c>
      <c r="C8526">
        <v>83382700</v>
      </c>
      <c r="D8526">
        <v>260</v>
      </c>
      <c r="E8526">
        <v>31147305</v>
      </c>
      <c r="F8526" t="s">
        <v>700</v>
      </c>
      <c r="G8526" s="1">
        <v>45355</v>
      </c>
      <c r="H8526">
        <v>5469563</v>
      </c>
      <c r="I8526">
        <v>272</v>
      </c>
      <c r="J8526" t="s">
        <v>390</v>
      </c>
      <c r="K8526" s="6" t="str">
        <f>IFERROR(IF(AND(VLOOKUP($C8526,Hes!$A:$B, 1, FALSE), $M8526&lt;&gt;" "), "Ingresada", "Falta Ingresar"), " ")</f>
        <v>Falta Ingresar</v>
      </c>
      <c r="L8526" s="3" t="str">
        <f>IFERROR(VLOOKUP($C8526,Observaciones!$A:$B,2,FALSE)," ")</f>
        <v xml:space="preserve"> </v>
      </c>
      <c r="M8526" t="s">
        <v>553</v>
      </c>
      <c r="N8526" s="4" t="s">
        <v>572</v>
      </c>
      <c r="O8526" s="4">
        <v>31147305</v>
      </c>
      <c r="P8526" s="4">
        <v>516852</v>
      </c>
      <c r="Q8526" s="4">
        <v>98202</v>
      </c>
      <c r="R8526" s="4">
        <v>615054</v>
      </c>
    </row>
    <row r="8527" spans="1:18" x14ac:dyDescent="0.25">
      <c r="A8527" t="s">
        <v>502</v>
      </c>
      <c r="B8527" t="s">
        <v>486</v>
      </c>
      <c r="C8527">
        <v>83382700</v>
      </c>
      <c r="D8527">
        <v>254</v>
      </c>
      <c r="E8527">
        <v>31147303</v>
      </c>
      <c r="F8527" t="s">
        <v>700</v>
      </c>
      <c r="G8527" s="1">
        <v>45355</v>
      </c>
      <c r="H8527">
        <v>5469644</v>
      </c>
      <c r="I8527">
        <v>272</v>
      </c>
      <c r="J8527" t="s">
        <v>390</v>
      </c>
      <c r="K8527" s="6" t="str">
        <f>IFERROR(IF(AND(VLOOKUP($C8527,Hes!$A:$B, 1, FALSE), $M8527&lt;&gt;" "), "Ingresada", "Falta Ingresar"), " ")</f>
        <v>Falta Ingresar</v>
      </c>
      <c r="L8527" s="3" t="str">
        <f>IFERROR(VLOOKUP($C8527,Observaciones!$A:$B,2,FALSE)," ")</f>
        <v xml:space="preserve"> </v>
      </c>
      <c r="M8527" t="s">
        <v>553</v>
      </c>
      <c r="N8527" s="4" t="s">
        <v>572</v>
      </c>
      <c r="O8527" s="4">
        <v>31147303</v>
      </c>
      <c r="P8527" s="4">
        <v>85909</v>
      </c>
      <c r="Q8527" s="4">
        <v>16323</v>
      </c>
      <c r="R8527" s="4">
        <v>105039</v>
      </c>
    </row>
    <row r="8528" spans="1:18" x14ac:dyDescent="0.25">
      <c r="A8528" t="s">
        <v>502</v>
      </c>
      <c r="B8528" t="s">
        <v>486</v>
      </c>
      <c r="C8528">
        <v>83382700</v>
      </c>
      <c r="D8528">
        <v>191</v>
      </c>
      <c r="E8528">
        <v>31142134</v>
      </c>
      <c r="F8528" t="s">
        <v>700</v>
      </c>
      <c r="G8528" s="1">
        <v>45355</v>
      </c>
      <c r="H8528">
        <v>5469706</v>
      </c>
      <c r="I8528">
        <v>272</v>
      </c>
      <c r="J8528" t="s">
        <v>390</v>
      </c>
      <c r="K8528" s="6" t="str">
        <f>IFERROR(IF(AND(VLOOKUP($C8528,Hes!$A:$B, 1, FALSE), $M8528&lt;&gt;" "), "Ingresada", "Falta Ingresar"), " ")</f>
        <v>Falta Ingresar</v>
      </c>
      <c r="L8528" s="3" t="str">
        <f>IFERROR(VLOOKUP($C8528,Observaciones!$A:$B,2,FALSE)," ")</f>
        <v xml:space="preserve"> </v>
      </c>
      <c r="M8528" t="s">
        <v>553</v>
      </c>
      <c r="N8528" s="4" t="s">
        <v>572</v>
      </c>
      <c r="O8528" s="4">
        <v>31142134</v>
      </c>
      <c r="P8528" s="4">
        <v>513304</v>
      </c>
      <c r="Q8528" s="4">
        <v>97528</v>
      </c>
      <c r="R8528" s="4">
        <v>610832</v>
      </c>
    </row>
    <row r="8529" spans="1:18" x14ac:dyDescent="0.25">
      <c r="A8529" t="s">
        <v>502</v>
      </c>
      <c r="B8529" t="s">
        <v>486</v>
      </c>
      <c r="C8529">
        <v>83382700</v>
      </c>
      <c r="D8529">
        <v>200</v>
      </c>
      <c r="E8529">
        <v>31147996</v>
      </c>
      <c r="F8529" t="s">
        <v>700</v>
      </c>
      <c r="G8529" s="1">
        <v>45355</v>
      </c>
      <c r="H8529">
        <v>5469825</v>
      </c>
      <c r="I8529">
        <v>272</v>
      </c>
      <c r="J8529" t="s">
        <v>390</v>
      </c>
      <c r="K8529" s="6" t="str">
        <f>IFERROR(IF(AND(VLOOKUP($C8529,Hes!$A:$B, 1, FALSE), $M8529&lt;&gt;" "), "Ingresada", "Falta Ingresar"), " ")</f>
        <v>Falta Ingresar</v>
      </c>
      <c r="L8529" s="3" t="str">
        <f>IFERROR(VLOOKUP($C8529,Observaciones!$A:$B,2,FALSE)," ")</f>
        <v xml:space="preserve"> </v>
      </c>
      <c r="M8529" t="s">
        <v>553</v>
      </c>
      <c r="N8529" s="4" t="s">
        <v>572</v>
      </c>
      <c r="O8529" s="4">
        <v>31147996</v>
      </c>
      <c r="P8529" s="4">
        <v>618881</v>
      </c>
      <c r="Q8529" s="4">
        <v>117587</v>
      </c>
      <c r="R8529" s="4">
        <v>736468</v>
      </c>
    </row>
    <row r="8530" spans="1:18" x14ac:dyDescent="0.25">
      <c r="A8530" t="s">
        <v>502</v>
      </c>
      <c r="B8530" t="s">
        <v>486</v>
      </c>
      <c r="C8530">
        <v>83382700</v>
      </c>
      <c r="D8530">
        <v>211</v>
      </c>
      <c r="E8530">
        <v>31145509</v>
      </c>
      <c r="F8530" t="s">
        <v>700</v>
      </c>
      <c r="G8530" s="1">
        <v>45355</v>
      </c>
      <c r="H8530">
        <v>5469881</v>
      </c>
      <c r="I8530">
        <v>272</v>
      </c>
      <c r="J8530" t="s">
        <v>390</v>
      </c>
      <c r="K8530" s="6" t="str">
        <f>IFERROR(IF(AND(VLOOKUP($C8530,Hes!$A:$B, 1, FALSE), $M8530&lt;&gt;" "), "Ingresada", "Falta Ingresar"), " ")</f>
        <v>Falta Ingresar</v>
      </c>
      <c r="L8530" s="3" t="str">
        <f>IFERROR(VLOOKUP($C8530,Observaciones!$A:$B,2,FALSE)," ")</f>
        <v xml:space="preserve"> </v>
      </c>
      <c r="M8530" t="s">
        <v>553</v>
      </c>
      <c r="N8530" s="4" t="s">
        <v>572</v>
      </c>
      <c r="O8530" s="4">
        <v>31145509</v>
      </c>
      <c r="P8530" s="4">
        <v>887809</v>
      </c>
      <c r="Q8530" s="4">
        <v>168684</v>
      </c>
      <c r="R8530" s="4">
        <v>1056493</v>
      </c>
    </row>
    <row r="8531" spans="1:18" x14ac:dyDescent="0.25">
      <c r="A8531" t="s">
        <v>502</v>
      </c>
      <c r="B8531" t="s">
        <v>486</v>
      </c>
      <c r="C8531">
        <v>83382700</v>
      </c>
      <c r="D8531">
        <v>196</v>
      </c>
      <c r="E8531">
        <v>31147992</v>
      </c>
      <c r="F8531" t="s">
        <v>700</v>
      </c>
      <c r="G8531" s="1">
        <v>45356</v>
      </c>
      <c r="H8531">
        <v>5469893</v>
      </c>
      <c r="I8531">
        <v>272</v>
      </c>
      <c r="J8531" t="s">
        <v>390</v>
      </c>
      <c r="K8531" s="6" t="str">
        <f>IFERROR(IF(AND(VLOOKUP($C8531,Hes!$A:$B, 1, FALSE), $M8531&lt;&gt;" "), "Ingresada", "Falta Ingresar"), " ")</f>
        <v>Falta Ingresar</v>
      </c>
      <c r="L8531" s="3" t="str">
        <f>IFERROR(VLOOKUP($C8531,Observaciones!$A:$B,2,FALSE)," ")</f>
        <v xml:space="preserve"> </v>
      </c>
      <c r="M8531" t="s">
        <v>553</v>
      </c>
      <c r="N8531" s="4" t="s">
        <v>572</v>
      </c>
      <c r="O8531" s="4">
        <v>31147992</v>
      </c>
      <c r="P8531" s="4">
        <v>699519</v>
      </c>
      <c r="Q8531" s="4">
        <v>132909</v>
      </c>
      <c r="R8531" s="4">
        <v>832428</v>
      </c>
    </row>
    <row r="8532" spans="1:18" x14ac:dyDescent="0.25">
      <c r="A8532" t="s">
        <v>502</v>
      </c>
      <c r="B8532" t="s">
        <v>486</v>
      </c>
      <c r="C8532">
        <v>83382700</v>
      </c>
      <c r="D8532">
        <v>214</v>
      </c>
      <c r="E8532">
        <v>31149718</v>
      </c>
      <c r="F8532" t="s">
        <v>700</v>
      </c>
      <c r="G8532" s="1">
        <v>45356</v>
      </c>
      <c r="H8532">
        <v>5470251</v>
      </c>
      <c r="I8532">
        <v>272</v>
      </c>
      <c r="J8532" t="s">
        <v>390</v>
      </c>
      <c r="K8532" s="6" t="str">
        <f>IFERROR(IF(AND(VLOOKUP($C8532,Hes!$A:$B, 1, FALSE), $M8532&lt;&gt;" "), "Ingresada", "Falta Ingresar"), " ")</f>
        <v>Falta Ingresar</v>
      </c>
      <c r="L8532" s="3" t="str">
        <f>IFERROR(VLOOKUP($C8532,Observaciones!$A:$B,2,FALSE)," ")</f>
        <v xml:space="preserve"> </v>
      </c>
      <c r="M8532" t="s">
        <v>553</v>
      </c>
      <c r="N8532" s="4" t="s">
        <v>572</v>
      </c>
      <c r="O8532" s="4">
        <v>31149718</v>
      </c>
      <c r="P8532" s="4">
        <v>644995</v>
      </c>
      <c r="Q8532" s="4">
        <v>122549</v>
      </c>
      <c r="R8532" s="4">
        <v>767544</v>
      </c>
    </row>
    <row r="8533" spans="1:18" x14ac:dyDescent="0.25">
      <c r="A8533" t="s">
        <v>502</v>
      </c>
      <c r="B8533" t="s">
        <v>486</v>
      </c>
      <c r="C8533">
        <v>83382700</v>
      </c>
      <c r="D8533">
        <v>317</v>
      </c>
      <c r="E8533">
        <v>31149722</v>
      </c>
      <c r="F8533" t="s">
        <v>700</v>
      </c>
      <c r="G8533" s="1">
        <v>45356</v>
      </c>
      <c r="H8533">
        <v>5470336</v>
      </c>
      <c r="I8533">
        <v>272</v>
      </c>
      <c r="J8533" t="s">
        <v>390</v>
      </c>
      <c r="K8533" s="6" t="str">
        <f>IFERROR(IF(AND(VLOOKUP($C8533,Hes!$A:$B, 1, FALSE), $M8533&lt;&gt;" "), "Ingresada", "Falta Ingresar"), " ")</f>
        <v>Falta Ingresar</v>
      </c>
      <c r="L8533" s="3" t="str">
        <f>IFERROR(VLOOKUP($C8533,Observaciones!$A:$B,2,FALSE)," ")</f>
        <v xml:space="preserve"> </v>
      </c>
      <c r="M8533" t="s">
        <v>553</v>
      </c>
      <c r="N8533" s="4" t="s">
        <v>572</v>
      </c>
      <c r="O8533" s="4">
        <v>31149722</v>
      </c>
      <c r="P8533" s="4">
        <v>279963</v>
      </c>
      <c r="Q8533" s="4">
        <v>53193</v>
      </c>
      <c r="R8533" s="4">
        <v>339572</v>
      </c>
    </row>
    <row r="8534" spans="1:18" x14ac:dyDescent="0.25">
      <c r="A8534" t="s">
        <v>502</v>
      </c>
      <c r="B8534" t="s">
        <v>486</v>
      </c>
      <c r="C8534">
        <v>83382700</v>
      </c>
      <c r="D8534">
        <v>201</v>
      </c>
      <c r="E8534">
        <v>31153899</v>
      </c>
      <c r="F8534" t="s">
        <v>700</v>
      </c>
      <c r="G8534" s="1">
        <v>45357</v>
      </c>
      <c r="H8534">
        <v>5470613</v>
      </c>
      <c r="I8534">
        <v>272</v>
      </c>
      <c r="J8534" t="s">
        <v>390</v>
      </c>
      <c r="K8534" s="6" t="str">
        <f>IFERROR(IF(AND(VLOOKUP($C8534,Hes!$A:$B, 1, FALSE), $M8534&lt;&gt;" "), "Ingresada", "Falta Ingresar"), " ")</f>
        <v>Falta Ingresar</v>
      </c>
      <c r="L8534" s="3" t="str">
        <f>IFERROR(VLOOKUP($C8534,Observaciones!$A:$B,2,FALSE)," ")</f>
        <v xml:space="preserve"> </v>
      </c>
      <c r="M8534" t="s">
        <v>553</v>
      </c>
      <c r="N8534" s="4" t="s">
        <v>572</v>
      </c>
      <c r="O8534" s="4">
        <v>31153899</v>
      </c>
      <c r="P8534" s="4">
        <v>472376</v>
      </c>
      <c r="Q8534" s="4">
        <v>89751</v>
      </c>
      <c r="R8534" s="4">
        <v>562127</v>
      </c>
    </row>
    <row r="8535" spans="1:18" x14ac:dyDescent="0.25">
      <c r="A8535" t="s">
        <v>502</v>
      </c>
      <c r="B8535" t="s">
        <v>486</v>
      </c>
      <c r="C8535">
        <v>83382700</v>
      </c>
      <c r="D8535">
        <v>186</v>
      </c>
      <c r="E8535">
        <v>31153893</v>
      </c>
      <c r="F8535" t="s">
        <v>700</v>
      </c>
      <c r="G8535" s="1">
        <v>45357</v>
      </c>
      <c r="H8535">
        <v>5470872</v>
      </c>
      <c r="I8535">
        <v>272</v>
      </c>
      <c r="J8535" t="s">
        <v>390</v>
      </c>
      <c r="K8535" s="6" t="str">
        <f>IFERROR(IF(AND(VLOOKUP($C8535,Hes!$A:$B, 1, FALSE), $M8535&lt;&gt;" "), "Ingresada", "Falta Ingresar"), " ")</f>
        <v>Falta Ingresar</v>
      </c>
      <c r="L8535" s="3" t="str">
        <f>IFERROR(VLOOKUP($C8535,Observaciones!$A:$B,2,FALSE)," ")</f>
        <v xml:space="preserve"> </v>
      </c>
      <c r="M8535" t="s">
        <v>553</v>
      </c>
      <c r="N8535" s="4" t="s">
        <v>572</v>
      </c>
      <c r="O8535" s="4">
        <v>31153893</v>
      </c>
      <c r="P8535" s="4">
        <v>499949</v>
      </c>
      <c r="Q8535" s="4">
        <v>94990</v>
      </c>
      <c r="R8535" s="4">
        <v>594939</v>
      </c>
    </row>
    <row r="8536" spans="1:18" x14ac:dyDescent="0.25">
      <c r="A8536" t="s">
        <v>502</v>
      </c>
      <c r="B8536" t="s">
        <v>486</v>
      </c>
      <c r="C8536">
        <v>83382700</v>
      </c>
      <c r="D8536">
        <v>300</v>
      </c>
      <c r="E8536">
        <v>31161614</v>
      </c>
      <c r="F8536" t="s">
        <v>700</v>
      </c>
      <c r="G8536" s="1">
        <v>45360</v>
      </c>
      <c r="H8536">
        <v>5472991</v>
      </c>
      <c r="I8536">
        <v>272</v>
      </c>
      <c r="J8536" t="s">
        <v>390</v>
      </c>
      <c r="K8536" s="6" t="str">
        <f>IFERROR(IF(AND(VLOOKUP($C8536,Hes!$A:$B, 1, FALSE), $M8536&lt;&gt;" "), "Ingresada", "Falta Ingresar"), " ")</f>
        <v>Falta Ingresar</v>
      </c>
      <c r="L8536" s="3" t="str">
        <f>IFERROR(VLOOKUP($C8536,Observaciones!$A:$B,2,FALSE)," ")</f>
        <v xml:space="preserve"> </v>
      </c>
      <c r="M8536" t="s">
        <v>553</v>
      </c>
      <c r="N8536" s="4" t="s">
        <v>572</v>
      </c>
      <c r="O8536" s="4">
        <v>31161614</v>
      </c>
      <c r="P8536" s="4">
        <v>405899</v>
      </c>
      <c r="Q8536" s="4">
        <v>77121</v>
      </c>
      <c r="R8536" s="4">
        <v>483020</v>
      </c>
    </row>
    <row r="8537" spans="1:18" x14ac:dyDescent="0.25">
      <c r="A8537" t="s">
        <v>502</v>
      </c>
      <c r="B8537" t="s">
        <v>486</v>
      </c>
      <c r="C8537">
        <v>83382700</v>
      </c>
      <c r="D8537">
        <v>302</v>
      </c>
      <c r="E8537">
        <v>31153895</v>
      </c>
      <c r="F8537" t="s">
        <v>700</v>
      </c>
      <c r="G8537" s="1">
        <v>45361</v>
      </c>
      <c r="H8537">
        <v>5473093</v>
      </c>
      <c r="I8537">
        <v>272</v>
      </c>
      <c r="J8537" t="s">
        <v>390</v>
      </c>
      <c r="K8537" s="6" t="str">
        <f>IFERROR(IF(AND(VLOOKUP($C8537,Hes!$A:$B, 1, FALSE), $M8537&lt;&gt;" "), "Ingresada", "Falta Ingresar"), " ")</f>
        <v>Falta Ingresar</v>
      </c>
      <c r="L8537" s="3" t="str">
        <f>IFERROR(VLOOKUP($C8537,Observaciones!$A:$B,2,FALSE)," ")</f>
        <v xml:space="preserve"> </v>
      </c>
      <c r="M8537" t="s">
        <v>553</v>
      </c>
      <c r="N8537" s="4" t="s">
        <v>572</v>
      </c>
      <c r="O8537" s="4">
        <v>31153895</v>
      </c>
      <c r="P8537" s="4">
        <v>434068</v>
      </c>
      <c r="Q8537" s="4">
        <v>82473</v>
      </c>
      <c r="R8537" s="4">
        <v>516541</v>
      </c>
    </row>
    <row r="8538" spans="1:18" x14ac:dyDescent="0.25">
      <c r="A8538" t="s">
        <v>502</v>
      </c>
      <c r="B8538" t="s">
        <v>486</v>
      </c>
      <c r="C8538">
        <v>83382700</v>
      </c>
      <c r="D8538">
        <v>233</v>
      </c>
      <c r="E8538">
        <v>31169674</v>
      </c>
      <c r="F8538" t="s">
        <v>700</v>
      </c>
      <c r="G8538" s="1">
        <v>45362</v>
      </c>
      <c r="H8538">
        <v>5474562</v>
      </c>
      <c r="I8538">
        <v>272</v>
      </c>
      <c r="J8538" t="s">
        <v>390</v>
      </c>
      <c r="K8538" s="6" t="str">
        <f>IFERROR(IF(AND(VLOOKUP($C8538,Hes!$A:$B, 1, FALSE), $M8538&lt;&gt;" "), "Ingresada", "Falta Ingresar"), " ")</f>
        <v>Falta Ingresar</v>
      </c>
      <c r="L8538" s="3" t="str">
        <f>IFERROR(VLOOKUP($C8538,Observaciones!$A:$B,2,FALSE)," ")</f>
        <v xml:space="preserve"> </v>
      </c>
      <c r="M8538" t="s">
        <v>553</v>
      </c>
      <c r="N8538" s="4" t="s">
        <v>572</v>
      </c>
      <c r="O8538" s="4">
        <v>31169674</v>
      </c>
      <c r="P8538" s="4">
        <v>86101</v>
      </c>
      <c r="Q8538" s="4">
        <v>16359</v>
      </c>
      <c r="R8538" s="4">
        <v>103107</v>
      </c>
    </row>
    <row r="8539" spans="1:18" x14ac:dyDescent="0.25">
      <c r="A8539" t="s">
        <v>502</v>
      </c>
      <c r="B8539" t="s">
        <v>486</v>
      </c>
      <c r="C8539">
        <v>83382700</v>
      </c>
      <c r="D8539">
        <v>219</v>
      </c>
      <c r="E8539">
        <v>31175417</v>
      </c>
      <c r="F8539" t="s">
        <v>700</v>
      </c>
      <c r="G8539" s="1">
        <v>45363</v>
      </c>
      <c r="H8539">
        <v>5475984</v>
      </c>
      <c r="I8539">
        <v>272</v>
      </c>
      <c r="J8539" t="s">
        <v>390</v>
      </c>
      <c r="K8539" s="6" t="str">
        <f>IFERROR(IF(AND(VLOOKUP($C8539,Hes!$A:$B, 1, FALSE), $M8539&lt;&gt;" "), "Ingresada", "Falta Ingresar"), " ")</f>
        <v>Falta Ingresar</v>
      </c>
      <c r="L8539" s="3" t="str">
        <f>IFERROR(VLOOKUP($C8539,Observaciones!$A:$B,2,FALSE)," ")</f>
        <v xml:space="preserve"> </v>
      </c>
      <c r="M8539" t="s">
        <v>553</v>
      </c>
      <c r="N8539" s="4" t="s">
        <v>572</v>
      </c>
      <c r="O8539" s="4">
        <v>31175417</v>
      </c>
      <c r="P8539" s="4">
        <v>426990</v>
      </c>
      <c r="Q8539" s="4">
        <v>81128</v>
      </c>
      <c r="R8539" s="4">
        <v>508118</v>
      </c>
    </row>
    <row r="8540" spans="1:18" x14ac:dyDescent="0.25">
      <c r="A8540" t="s">
        <v>502</v>
      </c>
      <c r="B8540" t="s">
        <v>486</v>
      </c>
      <c r="C8540">
        <v>83382700</v>
      </c>
      <c r="D8540">
        <v>260</v>
      </c>
      <c r="E8540">
        <v>31178978</v>
      </c>
      <c r="F8540" t="s">
        <v>700</v>
      </c>
      <c r="G8540" s="1">
        <v>45365</v>
      </c>
      <c r="H8540">
        <v>5477145</v>
      </c>
      <c r="I8540">
        <v>272</v>
      </c>
      <c r="J8540" t="s">
        <v>390</v>
      </c>
      <c r="K8540" s="6" t="str">
        <f>IFERROR(IF(AND(VLOOKUP($C8540,Hes!$A:$B, 1, FALSE), $M8540&lt;&gt;" "), "Ingresada", "Falta Ingresar"), " ")</f>
        <v>Falta Ingresar</v>
      </c>
      <c r="L8540" s="3" t="str">
        <f>IFERROR(VLOOKUP($C8540,Observaciones!$A:$B,2,FALSE)," ")</f>
        <v xml:space="preserve"> </v>
      </c>
      <c r="M8540" t="s">
        <v>553</v>
      </c>
      <c r="N8540" s="4" t="s">
        <v>572</v>
      </c>
      <c r="O8540" s="4">
        <v>31178978</v>
      </c>
      <c r="P8540" s="4">
        <v>129720</v>
      </c>
      <c r="Q8540" s="4">
        <v>24647</v>
      </c>
      <c r="R8540" s="4">
        <v>154367</v>
      </c>
    </row>
    <row r="8541" spans="1:18" x14ac:dyDescent="0.25">
      <c r="F8541" t="s">
        <v>3059</v>
      </c>
      <c r="K8541" t="str">
        <f>IFERROR(IF(AND(VLOOKUP($C8541,Hes!$A:$B, 1, FALSE), $M8541&lt;&gt;" "), "Ingresada", "Falta Ingresar"), " ")</f>
        <v xml:space="preserve"> </v>
      </c>
      <c r="L8541" s="3" t="str">
        <f>IFERROR(VLOOKUP($C8541,Observaciones!$A:$B,2,FALSE)," ")</f>
        <v xml:space="preserve"> </v>
      </c>
      <c r="M8541" t="s">
        <v>553</v>
      </c>
      <c r="P8541" s="4">
        <v>33056966</v>
      </c>
      <c r="Q8541" s="4">
        <v>6280822</v>
      </c>
      <c r="R8541" s="4">
        <v>39462198</v>
      </c>
    </row>
    <row r="8542" spans="1:18" x14ac:dyDescent="0.25">
      <c r="A8542" t="s">
        <v>495</v>
      </c>
      <c r="B8542" t="s">
        <v>486</v>
      </c>
      <c r="C8542">
        <v>83585400</v>
      </c>
      <c r="D8542">
        <v>4</v>
      </c>
      <c r="E8542">
        <v>4300001446</v>
      </c>
      <c r="F8542" t="s">
        <v>824</v>
      </c>
      <c r="G8542" s="1">
        <v>45352</v>
      </c>
      <c r="H8542">
        <v>5468058</v>
      </c>
      <c r="I8542">
        <v>178</v>
      </c>
      <c r="J8542" t="s">
        <v>295</v>
      </c>
      <c r="K8542" t="str">
        <f>IFERROR(IF(AND(VLOOKUP($C8542,Hes!$A:$B, 1, FALSE), $M8542&lt;&gt;" "), "Ingresada", "Falta Ingresar"), " ")</f>
        <v xml:space="preserve"> </v>
      </c>
      <c r="L8542" s="3" t="str">
        <f>IFERROR(VLOOKUP($C8542,Observaciones!$A:$B,2,FALSE)," ")</f>
        <v xml:space="preserve"> </v>
      </c>
      <c r="M8542" t="s">
        <v>553</v>
      </c>
      <c r="O8542" s="4">
        <v>31140970</v>
      </c>
      <c r="P8542" s="4">
        <v>86199</v>
      </c>
      <c r="Q8542" s="4">
        <v>16378</v>
      </c>
      <c r="R8542" s="4">
        <v>102577</v>
      </c>
    </row>
    <row r="8543" spans="1:18" x14ac:dyDescent="0.25">
      <c r="A8543" t="s">
        <v>495</v>
      </c>
      <c r="B8543" t="s">
        <v>486</v>
      </c>
      <c r="C8543">
        <v>83585400</v>
      </c>
      <c r="D8543">
        <v>4</v>
      </c>
      <c r="E8543">
        <v>4300001450</v>
      </c>
      <c r="F8543" t="s">
        <v>824</v>
      </c>
      <c r="G8543" s="1">
        <v>45355</v>
      </c>
      <c r="H8543">
        <v>5468852</v>
      </c>
      <c r="I8543">
        <v>178</v>
      </c>
      <c r="J8543" t="s">
        <v>295</v>
      </c>
      <c r="K8543" t="str">
        <f>IFERROR(IF(AND(VLOOKUP($C8543,Hes!$A:$B, 1, FALSE), $M8543&lt;&gt;" "), "Ingresada", "Falta Ingresar"), " ")</f>
        <v xml:space="preserve"> </v>
      </c>
      <c r="L8543" s="3" t="str">
        <f>IFERROR(VLOOKUP($C8543,Observaciones!$A:$B,2,FALSE)," ")</f>
        <v xml:space="preserve"> </v>
      </c>
      <c r="M8543" t="s">
        <v>553</v>
      </c>
      <c r="O8543" s="4">
        <v>31144838</v>
      </c>
      <c r="P8543" s="4">
        <v>107878</v>
      </c>
      <c r="Q8543" s="4">
        <v>20497</v>
      </c>
      <c r="R8543" s="4">
        <v>128375</v>
      </c>
    </row>
    <row r="8544" spans="1:18" x14ac:dyDescent="0.25">
      <c r="A8544" t="s">
        <v>495</v>
      </c>
      <c r="B8544" t="s">
        <v>486</v>
      </c>
      <c r="C8544">
        <v>83585400</v>
      </c>
      <c r="D8544">
        <v>1</v>
      </c>
      <c r="E8544">
        <v>4300001453</v>
      </c>
      <c r="F8544" t="s">
        <v>824</v>
      </c>
      <c r="G8544" s="1">
        <v>45355</v>
      </c>
      <c r="H8544">
        <v>5469311</v>
      </c>
      <c r="I8544">
        <v>178</v>
      </c>
      <c r="J8544" t="s">
        <v>295</v>
      </c>
      <c r="K8544" t="str">
        <f>IFERROR(IF(AND(VLOOKUP($C8544,Hes!$A:$B, 1, FALSE), $M8544&lt;&gt;" "), "Ingresada", "Falta Ingresar"), " ")</f>
        <v xml:space="preserve"> </v>
      </c>
      <c r="L8544" s="3" t="str">
        <f>IFERROR(VLOOKUP($C8544,Observaciones!$A:$B,2,FALSE)," ")</f>
        <v xml:space="preserve"> </v>
      </c>
      <c r="M8544" t="s">
        <v>553</v>
      </c>
      <c r="O8544" s="4">
        <v>31148013</v>
      </c>
      <c r="P8544" s="4">
        <v>44850</v>
      </c>
      <c r="Q8544" s="4">
        <v>8522</v>
      </c>
      <c r="R8544" s="4">
        <v>53372</v>
      </c>
    </row>
    <row r="8545" spans="1:18" x14ac:dyDescent="0.25">
      <c r="A8545" t="s">
        <v>495</v>
      </c>
      <c r="B8545" t="s">
        <v>486</v>
      </c>
      <c r="C8545">
        <v>83585400</v>
      </c>
      <c r="D8545">
        <v>1</v>
      </c>
      <c r="E8545">
        <v>4300001444</v>
      </c>
      <c r="F8545" t="s">
        <v>824</v>
      </c>
      <c r="G8545" s="1">
        <v>45355</v>
      </c>
      <c r="H8545">
        <v>5469413</v>
      </c>
      <c r="I8545">
        <v>178</v>
      </c>
      <c r="J8545" t="s">
        <v>295</v>
      </c>
      <c r="K8545" t="str">
        <f>IFERROR(IF(AND(VLOOKUP($C8545,Hes!$A:$B, 1, FALSE), $M8545&lt;&gt;" "), "Ingresada", "Falta Ingresar"), " ")</f>
        <v xml:space="preserve"> </v>
      </c>
      <c r="L8545" s="3" t="str">
        <f>IFERROR(VLOOKUP($C8545,Observaciones!$A:$B,2,FALSE)," ")</f>
        <v xml:space="preserve"> </v>
      </c>
      <c r="M8545" t="s">
        <v>553</v>
      </c>
      <c r="O8545" s="4">
        <v>31137628</v>
      </c>
      <c r="P8545" s="4">
        <v>65700</v>
      </c>
      <c r="Q8545" s="4">
        <v>12483</v>
      </c>
      <c r="R8545" s="4">
        <v>78183</v>
      </c>
    </row>
    <row r="8546" spans="1:18" x14ac:dyDescent="0.25">
      <c r="A8546" t="s">
        <v>495</v>
      </c>
      <c r="B8546" t="s">
        <v>486</v>
      </c>
      <c r="C8546">
        <v>83585400</v>
      </c>
      <c r="D8546">
        <v>8</v>
      </c>
      <c r="E8546">
        <v>4300001461</v>
      </c>
      <c r="F8546" t="s">
        <v>824</v>
      </c>
      <c r="G8546" s="1">
        <v>45356</v>
      </c>
      <c r="H8546">
        <v>5471131</v>
      </c>
      <c r="I8546">
        <v>178</v>
      </c>
      <c r="J8546" t="s">
        <v>295</v>
      </c>
      <c r="K8546" t="str">
        <f>IFERROR(IF(AND(VLOOKUP($C8546,Hes!$A:$B, 1, FALSE), $M8546&lt;&gt;" "), "Ingresada", "Falta Ingresar"), " ")</f>
        <v xml:space="preserve"> </v>
      </c>
      <c r="L8546" s="3" t="str">
        <f>IFERROR(VLOOKUP($C8546,Observaciones!$A:$B,2,FALSE)," ")</f>
        <v xml:space="preserve"> </v>
      </c>
      <c r="M8546" t="s">
        <v>553</v>
      </c>
      <c r="O8546" s="4">
        <v>31156171</v>
      </c>
      <c r="P8546" s="4">
        <v>82967</v>
      </c>
      <c r="Q8546" s="4">
        <v>15764</v>
      </c>
      <c r="R8546" s="4">
        <v>98731</v>
      </c>
    </row>
    <row r="8547" spans="1:18" x14ac:dyDescent="0.25">
      <c r="A8547" t="s">
        <v>495</v>
      </c>
      <c r="B8547" t="s">
        <v>486</v>
      </c>
      <c r="C8547">
        <v>83585400</v>
      </c>
      <c r="D8547">
        <v>2</v>
      </c>
      <c r="E8547">
        <v>4300001458</v>
      </c>
      <c r="F8547" t="s">
        <v>824</v>
      </c>
      <c r="G8547" s="1">
        <v>45357</v>
      </c>
      <c r="H8547">
        <v>5471149</v>
      </c>
      <c r="I8547">
        <v>178</v>
      </c>
      <c r="J8547" t="s">
        <v>295</v>
      </c>
      <c r="K8547" t="str">
        <f>IFERROR(IF(AND(VLOOKUP($C8547,Hes!$A:$B, 1, FALSE), $M8547&lt;&gt;" "), "Ingresada", "Falta Ingresar"), " ")</f>
        <v xml:space="preserve"> </v>
      </c>
      <c r="L8547" s="3" t="str">
        <f>IFERROR(VLOOKUP($C8547,Observaciones!$A:$B,2,FALSE)," ")</f>
        <v xml:space="preserve"> </v>
      </c>
      <c r="M8547" t="s">
        <v>553</v>
      </c>
      <c r="O8547" s="4">
        <v>31155832</v>
      </c>
      <c r="P8547" s="4">
        <v>99806</v>
      </c>
      <c r="Q8547" s="4">
        <v>18963</v>
      </c>
      <c r="R8547" s="4">
        <v>118769</v>
      </c>
    </row>
    <row r="8548" spans="1:18" x14ac:dyDescent="0.25">
      <c r="A8548" t="s">
        <v>495</v>
      </c>
      <c r="B8548" t="s">
        <v>486</v>
      </c>
      <c r="C8548">
        <v>83585400</v>
      </c>
      <c r="D8548">
        <v>1</v>
      </c>
      <c r="E8548">
        <v>4300001460</v>
      </c>
      <c r="F8548" t="s">
        <v>824</v>
      </c>
      <c r="G8548" s="1">
        <v>45357</v>
      </c>
      <c r="H8548">
        <v>5471585</v>
      </c>
      <c r="I8548">
        <v>178</v>
      </c>
      <c r="J8548" t="s">
        <v>295</v>
      </c>
      <c r="K8548" t="str">
        <f>IFERROR(IF(AND(VLOOKUP($C8548,Hes!$A:$B, 1, FALSE), $M8548&lt;&gt;" "), "Ingresada", "Falta Ingresar"), " ")</f>
        <v xml:space="preserve"> </v>
      </c>
      <c r="L8548" s="3" t="str">
        <f>IFERROR(VLOOKUP($C8548,Observaciones!$A:$B,2,FALSE)," ")</f>
        <v xml:space="preserve"> </v>
      </c>
      <c r="M8548" t="s">
        <v>553</v>
      </c>
      <c r="O8548" s="4">
        <v>31157287</v>
      </c>
      <c r="P8548" s="4">
        <v>116112</v>
      </c>
      <c r="Q8548" s="4">
        <v>22061</v>
      </c>
      <c r="R8548" s="4">
        <v>138173</v>
      </c>
    </row>
    <row r="8549" spans="1:18" x14ac:dyDescent="0.25">
      <c r="A8549" t="s">
        <v>495</v>
      </c>
      <c r="B8549" t="s">
        <v>486</v>
      </c>
      <c r="C8549">
        <v>83585400</v>
      </c>
      <c r="D8549">
        <v>9</v>
      </c>
      <c r="E8549">
        <v>4300001462</v>
      </c>
      <c r="F8549" t="s">
        <v>824</v>
      </c>
      <c r="G8549" s="1">
        <v>45362</v>
      </c>
      <c r="H8549">
        <v>5473358</v>
      </c>
      <c r="I8549">
        <v>178</v>
      </c>
      <c r="J8549" t="s">
        <v>295</v>
      </c>
      <c r="K8549" t="str">
        <f>IFERROR(IF(AND(VLOOKUP($C8549,Hes!$A:$B, 1, FALSE), $M8549&lt;&gt;" "), "Ingresada", "Falta Ingresar"), " ")</f>
        <v xml:space="preserve"> </v>
      </c>
      <c r="L8549" s="3" t="str">
        <f>IFERROR(VLOOKUP($C8549,Observaciones!$A:$B,2,FALSE)," ")</f>
        <v xml:space="preserve"> </v>
      </c>
      <c r="M8549" t="s">
        <v>553</v>
      </c>
      <c r="O8549" s="4">
        <v>31160541</v>
      </c>
      <c r="P8549" s="4">
        <v>81222</v>
      </c>
      <c r="Q8549" s="4">
        <v>15432</v>
      </c>
      <c r="R8549" s="4">
        <v>96654</v>
      </c>
    </row>
    <row r="8550" spans="1:18" x14ac:dyDescent="0.25">
      <c r="A8550" t="s">
        <v>495</v>
      </c>
      <c r="B8550" t="s">
        <v>486</v>
      </c>
      <c r="C8550">
        <v>83585400</v>
      </c>
      <c r="D8550">
        <v>3</v>
      </c>
      <c r="E8550">
        <v>4300001467</v>
      </c>
      <c r="F8550" t="s">
        <v>824</v>
      </c>
      <c r="G8550" s="1">
        <v>45362</v>
      </c>
      <c r="H8550">
        <v>5473551</v>
      </c>
      <c r="I8550">
        <v>178</v>
      </c>
      <c r="J8550" t="s">
        <v>295</v>
      </c>
      <c r="K8550" t="str">
        <f>IFERROR(IF(AND(VLOOKUP($C8550,Hes!$A:$B, 1, FALSE), $M8550&lt;&gt;" "), "Ingresada", "Falta Ingresar"), " ")</f>
        <v xml:space="preserve"> </v>
      </c>
      <c r="L8550" s="3" t="str">
        <f>IFERROR(VLOOKUP($C8550,Observaciones!$A:$B,2,FALSE)," ")</f>
        <v xml:space="preserve"> </v>
      </c>
      <c r="M8550" t="s">
        <v>553</v>
      </c>
      <c r="O8550" s="4">
        <v>31167071</v>
      </c>
      <c r="P8550" s="4">
        <v>143698</v>
      </c>
      <c r="Q8550" s="4">
        <v>27303</v>
      </c>
      <c r="R8550" s="4">
        <v>171001</v>
      </c>
    </row>
    <row r="8551" spans="1:18" x14ac:dyDescent="0.25">
      <c r="A8551" t="s">
        <v>495</v>
      </c>
      <c r="B8551" t="s">
        <v>486</v>
      </c>
      <c r="C8551">
        <v>83585400</v>
      </c>
      <c r="D8551">
        <v>6</v>
      </c>
      <c r="E8551">
        <v>4300001469</v>
      </c>
      <c r="F8551" t="s">
        <v>824</v>
      </c>
      <c r="G8551" s="1">
        <v>45360</v>
      </c>
      <c r="H8551">
        <v>5473765</v>
      </c>
      <c r="I8551">
        <v>178</v>
      </c>
      <c r="J8551" t="s">
        <v>295</v>
      </c>
      <c r="K8551" t="str">
        <f>IFERROR(IF(AND(VLOOKUP($C8551,Hes!$A:$B, 1, FALSE), $M8551&lt;&gt;" "), "Ingresada", "Falta Ingresar"), " ")</f>
        <v xml:space="preserve"> </v>
      </c>
      <c r="L8551" s="3" t="str">
        <f>IFERROR(VLOOKUP($C8551,Observaciones!$A:$B,2,FALSE)," ")</f>
        <v xml:space="preserve"> </v>
      </c>
      <c r="M8551" t="s">
        <v>553</v>
      </c>
      <c r="O8551" s="4">
        <v>31165033</v>
      </c>
      <c r="P8551" s="4">
        <v>98097</v>
      </c>
      <c r="Q8551" s="4">
        <v>18638</v>
      </c>
      <c r="R8551" s="4">
        <v>116735</v>
      </c>
    </row>
    <row r="8552" spans="1:18" x14ac:dyDescent="0.25">
      <c r="A8552" t="s">
        <v>495</v>
      </c>
      <c r="B8552" t="s">
        <v>486</v>
      </c>
      <c r="C8552">
        <v>83585400</v>
      </c>
      <c r="D8552">
        <v>9</v>
      </c>
      <c r="E8552">
        <v>4300001463</v>
      </c>
      <c r="F8552" t="s">
        <v>824</v>
      </c>
      <c r="G8552" s="1">
        <v>45362</v>
      </c>
      <c r="H8552">
        <v>5473836</v>
      </c>
      <c r="I8552">
        <v>178</v>
      </c>
      <c r="J8552" t="s">
        <v>295</v>
      </c>
      <c r="K8552" t="str">
        <f>IFERROR(IF(AND(VLOOKUP($C8552,Hes!$A:$B, 1, FALSE), $M8552&lt;&gt;" "), "Ingresada", "Falta Ingresar"), " ")</f>
        <v xml:space="preserve"> </v>
      </c>
      <c r="L8552" s="3" t="str">
        <f>IFERROR(VLOOKUP($C8552,Observaciones!$A:$B,2,FALSE)," ")</f>
        <v xml:space="preserve"> </v>
      </c>
      <c r="M8552" t="s">
        <v>553</v>
      </c>
      <c r="O8552" s="4">
        <v>31160474</v>
      </c>
      <c r="P8552" s="4">
        <v>83924</v>
      </c>
      <c r="Q8552" s="4">
        <v>15946</v>
      </c>
      <c r="R8552" s="4">
        <v>99870</v>
      </c>
    </row>
    <row r="8553" spans="1:18" x14ac:dyDescent="0.25">
      <c r="A8553" t="s">
        <v>495</v>
      </c>
      <c r="B8553" t="s">
        <v>486</v>
      </c>
      <c r="C8553">
        <v>83585400</v>
      </c>
      <c r="D8553">
        <v>3</v>
      </c>
      <c r="E8553">
        <v>4300001468</v>
      </c>
      <c r="F8553" t="s">
        <v>824</v>
      </c>
      <c r="G8553" s="1">
        <v>45362</v>
      </c>
      <c r="H8553">
        <v>5474128</v>
      </c>
      <c r="I8553">
        <v>178</v>
      </c>
      <c r="J8553" t="s">
        <v>295</v>
      </c>
      <c r="K8553" t="str">
        <f>IFERROR(IF(AND(VLOOKUP($C8553,Hes!$A:$B, 1, FALSE), $M8553&lt;&gt;" "), "Ingresada", "Falta Ingresar"), " ")</f>
        <v xml:space="preserve"> </v>
      </c>
      <c r="L8553" s="3" t="str">
        <f>IFERROR(VLOOKUP($C8553,Observaciones!$A:$B,2,FALSE)," ")</f>
        <v xml:space="preserve"> </v>
      </c>
      <c r="M8553" t="s">
        <v>553</v>
      </c>
      <c r="O8553" s="4">
        <v>31165361</v>
      </c>
      <c r="P8553" s="4">
        <v>119403</v>
      </c>
      <c r="Q8553" s="4">
        <v>22687</v>
      </c>
      <c r="R8553" s="4">
        <v>142090</v>
      </c>
    </row>
    <row r="8554" spans="1:18" x14ac:dyDescent="0.25">
      <c r="A8554" t="s">
        <v>495</v>
      </c>
      <c r="B8554" t="s">
        <v>486</v>
      </c>
      <c r="C8554">
        <v>83585400</v>
      </c>
      <c r="D8554">
        <v>8</v>
      </c>
      <c r="E8554">
        <v>4300001486</v>
      </c>
      <c r="F8554" t="s">
        <v>824</v>
      </c>
      <c r="G8554" s="1">
        <v>45364</v>
      </c>
      <c r="H8554">
        <v>5476622</v>
      </c>
      <c r="I8554">
        <v>178</v>
      </c>
      <c r="J8554" t="s">
        <v>295</v>
      </c>
      <c r="K8554" t="str">
        <f>IFERROR(IF(AND(VLOOKUP($C8554,Hes!$A:$B, 1, FALSE), $M8554&lt;&gt;" "), "Ingresada", "Falta Ingresar"), " ")</f>
        <v xml:space="preserve"> </v>
      </c>
      <c r="L8554" s="3" t="str">
        <f>IFERROR(VLOOKUP($C8554,Observaciones!$A:$B,2,FALSE)," ")</f>
        <v xml:space="preserve"> </v>
      </c>
      <c r="M8554" t="s">
        <v>553</v>
      </c>
      <c r="O8554" s="4">
        <v>31179434</v>
      </c>
      <c r="P8554" s="4">
        <v>20307</v>
      </c>
      <c r="Q8554" s="4">
        <v>3858</v>
      </c>
      <c r="R8554" s="4">
        <v>24165</v>
      </c>
    </row>
    <row r="8555" spans="1:18" x14ac:dyDescent="0.25">
      <c r="A8555" t="s">
        <v>495</v>
      </c>
      <c r="B8555" t="s">
        <v>486</v>
      </c>
      <c r="C8555">
        <v>83585400</v>
      </c>
      <c r="D8555">
        <v>8</v>
      </c>
      <c r="E8555">
        <v>4300001487</v>
      </c>
      <c r="F8555" t="s">
        <v>824</v>
      </c>
      <c r="G8555" s="1">
        <v>45364</v>
      </c>
      <c r="H8555">
        <v>5476773</v>
      </c>
      <c r="I8555">
        <v>178</v>
      </c>
      <c r="J8555" t="s">
        <v>295</v>
      </c>
      <c r="K8555" t="str">
        <f>IFERROR(IF(AND(VLOOKUP($C8555,Hes!$A:$B, 1, FALSE), $M8555&lt;&gt;" "), "Ingresada", "Falta Ingresar"), " ")</f>
        <v xml:space="preserve"> </v>
      </c>
      <c r="L8555" s="3" t="str">
        <f>IFERROR(VLOOKUP($C8555,Observaciones!$A:$B,2,FALSE)," ")</f>
        <v xml:space="preserve"> </v>
      </c>
      <c r="M8555" t="s">
        <v>553</v>
      </c>
      <c r="O8555" s="4">
        <v>31179484</v>
      </c>
      <c r="P8555" s="4">
        <v>114365</v>
      </c>
      <c r="Q8555" s="4">
        <v>21729</v>
      </c>
      <c r="R8555" s="4">
        <v>136094</v>
      </c>
    </row>
    <row r="8556" spans="1:18" x14ac:dyDescent="0.25">
      <c r="A8556" t="s">
        <v>495</v>
      </c>
      <c r="B8556" t="s">
        <v>486</v>
      </c>
      <c r="C8556">
        <v>83585400</v>
      </c>
      <c r="D8556">
        <v>11</v>
      </c>
      <c r="E8556" t="s">
        <v>2090</v>
      </c>
      <c r="F8556" t="s">
        <v>824</v>
      </c>
      <c r="G8556" s="1">
        <v>45364</v>
      </c>
      <c r="H8556">
        <v>5476776</v>
      </c>
      <c r="I8556">
        <v>178</v>
      </c>
      <c r="J8556" t="s">
        <v>295</v>
      </c>
      <c r="K8556" t="str">
        <f>IFERROR(IF(AND(VLOOKUP($C8556,Hes!$A:$B, 1, FALSE), $M8556&lt;&gt;" "), "Ingresada", "Falta Ingresar"), " ")</f>
        <v xml:space="preserve"> </v>
      </c>
      <c r="L8556" s="3" t="str">
        <f>IFERROR(VLOOKUP($C8556,Observaciones!$A:$B,2,FALSE)," ")</f>
        <v xml:space="preserve"> </v>
      </c>
      <c r="M8556" t="s">
        <v>553</v>
      </c>
      <c r="O8556" s="4">
        <v>31179073</v>
      </c>
      <c r="P8556" s="4">
        <v>107582</v>
      </c>
      <c r="Q8556" s="4">
        <v>20441</v>
      </c>
      <c r="R8556" s="4">
        <v>128023</v>
      </c>
    </row>
    <row r="8557" spans="1:18" x14ac:dyDescent="0.25">
      <c r="A8557" t="s">
        <v>495</v>
      </c>
      <c r="B8557" t="s">
        <v>486</v>
      </c>
      <c r="C8557">
        <v>83585400</v>
      </c>
      <c r="D8557">
        <v>1</v>
      </c>
      <c r="E8557">
        <v>4300001477</v>
      </c>
      <c r="F8557" t="s">
        <v>824</v>
      </c>
      <c r="G8557" s="1">
        <v>45365</v>
      </c>
      <c r="H8557">
        <v>5477237</v>
      </c>
      <c r="I8557">
        <v>178</v>
      </c>
      <c r="J8557" t="s">
        <v>295</v>
      </c>
      <c r="K8557" t="str">
        <f>IFERROR(IF(AND(VLOOKUP($C8557,Hes!$A:$B, 1, FALSE), $M8557&lt;&gt;" "), "Ingresada", "Falta Ingresar"), " ")</f>
        <v xml:space="preserve"> </v>
      </c>
      <c r="L8557" s="3" t="str">
        <f>IFERROR(VLOOKUP($C8557,Observaciones!$A:$B,2,FALSE)," ")</f>
        <v xml:space="preserve"> </v>
      </c>
      <c r="M8557" t="s">
        <v>553</v>
      </c>
      <c r="O8557" s="4">
        <v>31181042</v>
      </c>
      <c r="P8557" s="4">
        <v>38583</v>
      </c>
      <c r="Q8557" s="4">
        <v>7331</v>
      </c>
      <c r="R8557" s="4">
        <v>45914</v>
      </c>
    </row>
    <row r="8558" spans="1:18" x14ac:dyDescent="0.25">
      <c r="A8558" t="s">
        <v>495</v>
      </c>
      <c r="B8558" t="s">
        <v>486</v>
      </c>
      <c r="C8558">
        <v>83585400</v>
      </c>
      <c r="D8558">
        <v>5</v>
      </c>
      <c r="E8558">
        <v>4300001479</v>
      </c>
      <c r="F8558" t="s">
        <v>824</v>
      </c>
      <c r="G8558" s="1">
        <v>45365</v>
      </c>
      <c r="H8558">
        <v>5477361</v>
      </c>
      <c r="I8558">
        <v>178</v>
      </c>
      <c r="J8558" t="s">
        <v>295</v>
      </c>
      <c r="K8558" t="str">
        <f>IFERROR(IF(AND(VLOOKUP($C8558,Hes!$A:$B, 1, FALSE), $M8558&lt;&gt;" "), "Ingresada", "Falta Ingresar"), " ")</f>
        <v xml:space="preserve"> </v>
      </c>
      <c r="L8558" s="3" t="str">
        <f>IFERROR(VLOOKUP($C8558,Observaciones!$A:$B,2,FALSE)," ")</f>
        <v xml:space="preserve"> </v>
      </c>
      <c r="M8558" t="s">
        <v>553</v>
      </c>
      <c r="O8558" s="4">
        <v>31180893</v>
      </c>
      <c r="P8558" s="4">
        <v>180348</v>
      </c>
      <c r="Q8558" s="4">
        <v>34266</v>
      </c>
      <c r="R8558" s="4">
        <v>214614</v>
      </c>
    </row>
    <row r="8559" spans="1:18" x14ac:dyDescent="0.25">
      <c r="A8559" t="s">
        <v>495</v>
      </c>
      <c r="B8559" t="s">
        <v>486</v>
      </c>
      <c r="C8559">
        <v>83585400</v>
      </c>
      <c r="D8559">
        <v>1</v>
      </c>
      <c r="E8559">
        <v>4300001466</v>
      </c>
      <c r="F8559" t="s">
        <v>824</v>
      </c>
      <c r="G8559" s="1">
        <v>45365</v>
      </c>
      <c r="H8559">
        <v>5477375</v>
      </c>
      <c r="I8559">
        <v>178</v>
      </c>
      <c r="J8559" t="s">
        <v>295</v>
      </c>
      <c r="K8559" t="str">
        <f>IFERROR(IF(AND(VLOOKUP($C8559,Hes!$A:$B, 1, FALSE), $M8559&lt;&gt;" "), "Ingresada", "Falta Ingresar"), " ")</f>
        <v xml:space="preserve"> </v>
      </c>
      <c r="L8559" s="3" t="str">
        <f>IFERROR(VLOOKUP($C8559,Observaciones!$A:$B,2,FALSE)," ")</f>
        <v xml:space="preserve"> </v>
      </c>
      <c r="M8559" t="s">
        <v>553</v>
      </c>
      <c r="O8559" s="4">
        <v>31162725</v>
      </c>
      <c r="P8559" s="4">
        <v>140833</v>
      </c>
      <c r="Q8559" s="4">
        <v>26758</v>
      </c>
      <c r="R8559" s="4">
        <v>167591</v>
      </c>
    </row>
    <row r="8560" spans="1:18" x14ac:dyDescent="0.25">
      <c r="A8560" t="s">
        <v>495</v>
      </c>
      <c r="B8560" t="s">
        <v>486</v>
      </c>
      <c r="C8560">
        <v>83585400</v>
      </c>
      <c r="D8560">
        <v>12</v>
      </c>
      <c r="E8560">
        <v>4300001476</v>
      </c>
      <c r="F8560" t="s">
        <v>824</v>
      </c>
      <c r="G8560" s="1">
        <v>45369</v>
      </c>
      <c r="H8560">
        <v>5478207</v>
      </c>
      <c r="I8560">
        <v>178</v>
      </c>
      <c r="J8560" t="s">
        <v>295</v>
      </c>
      <c r="K8560" t="str">
        <f>IFERROR(IF(AND(VLOOKUP($C8560,Hes!$A:$B, 1, FALSE), $M8560&lt;&gt;" "), "Ingresada", "Falta Ingresar"), " ")</f>
        <v xml:space="preserve"> </v>
      </c>
      <c r="L8560" s="3" t="str">
        <f>IFERROR(VLOOKUP($C8560,Observaciones!$A:$B,2,FALSE)," ")</f>
        <v xml:space="preserve"> </v>
      </c>
      <c r="M8560" t="s">
        <v>553</v>
      </c>
      <c r="O8560" s="4">
        <v>31180835</v>
      </c>
      <c r="P8560" s="4">
        <v>27458</v>
      </c>
      <c r="Q8560" s="4">
        <v>5217</v>
      </c>
      <c r="R8560" s="4">
        <v>32675</v>
      </c>
    </row>
    <row r="8561" spans="1:18" x14ac:dyDescent="0.25">
      <c r="A8561" t="s">
        <v>495</v>
      </c>
      <c r="B8561" t="s">
        <v>486</v>
      </c>
      <c r="C8561">
        <v>83585400</v>
      </c>
      <c r="D8561">
        <v>2</v>
      </c>
      <c r="E8561">
        <v>4300001491</v>
      </c>
      <c r="F8561" t="s">
        <v>824</v>
      </c>
      <c r="G8561" s="1">
        <v>45369</v>
      </c>
      <c r="H8561">
        <v>5478787</v>
      </c>
      <c r="I8561">
        <v>178</v>
      </c>
      <c r="J8561" t="s">
        <v>295</v>
      </c>
      <c r="K8561" t="str">
        <f>IFERROR(IF(AND(VLOOKUP($C8561,Hes!$A:$B, 1, FALSE), $M8561&lt;&gt;" "), "Ingresada", "Falta Ingresar"), " ")</f>
        <v xml:space="preserve"> </v>
      </c>
      <c r="L8561" s="3" t="str">
        <f>IFERROR(VLOOKUP($C8561,Observaciones!$A:$B,2,FALSE)," ")</f>
        <v xml:space="preserve"> </v>
      </c>
      <c r="M8561" t="s">
        <v>553</v>
      </c>
      <c r="O8561" s="4">
        <v>31191267</v>
      </c>
      <c r="P8561" s="4">
        <v>124195</v>
      </c>
      <c r="Q8561" s="4">
        <v>23597</v>
      </c>
      <c r="R8561" s="4">
        <v>147792</v>
      </c>
    </row>
    <row r="8562" spans="1:18" x14ac:dyDescent="0.25">
      <c r="A8562" t="s">
        <v>495</v>
      </c>
      <c r="B8562" t="s">
        <v>486</v>
      </c>
      <c r="C8562">
        <v>83585400</v>
      </c>
      <c r="D8562">
        <v>6</v>
      </c>
      <c r="E8562">
        <v>4300001492</v>
      </c>
      <c r="F8562" t="s">
        <v>824</v>
      </c>
      <c r="G8562" s="1">
        <v>45367</v>
      </c>
      <c r="H8562">
        <v>5478792</v>
      </c>
      <c r="I8562">
        <v>178</v>
      </c>
      <c r="J8562" t="s">
        <v>295</v>
      </c>
      <c r="K8562" t="str">
        <f>IFERROR(IF(AND(VLOOKUP($C8562,Hes!$A:$B, 1, FALSE), $M8562&lt;&gt;" "), "Ingresada", "Falta Ingresar"), " ")</f>
        <v xml:space="preserve"> </v>
      </c>
      <c r="L8562" s="3" t="str">
        <f>IFERROR(VLOOKUP($C8562,Observaciones!$A:$B,2,FALSE)," ")</f>
        <v xml:space="preserve"> </v>
      </c>
      <c r="M8562" t="s">
        <v>553</v>
      </c>
      <c r="O8562" s="4">
        <v>31191388</v>
      </c>
      <c r="P8562" s="4">
        <v>160909</v>
      </c>
      <c r="Q8562" s="4">
        <v>30573</v>
      </c>
      <c r="R8562" s="4">
        <v>191482</v>
      </c>
    </row>
    <row r="8563" spans="1:18" x14ac:dyDescent="0.25">
      <c r="A8563" t="s">
        <v>495</v>
      </c>
      <c r="B8563" t="s">
        <v>486</v>
      </c>
      <c r="C8563">
        <v>83585400</v>
      </c>
      <c r="D8563">
        <v>1</v>
      </c>
      <c r="E8563">
        <v>4300001496</v>
      </c>
      <c r="F8563" t="s">
        <v>824</v>
      </c>
      <c r="G8563" s="1">
        <v>45370</v>
      </c>
      <c r="H8563">
        <v>5479719</v>
      </c>
      <c r="I8563">
        <v>178</v>
      </c>
      <c r="J8563" t="s">
        <v>295</v>
      </c>
      <c r="K8563" t="str">
        <f>IFERROR(IF(AND(VLOOKUP($C8563,Hes!$A:$B, 1, FALSE), $M8563&lt;&gt;" "), "Ingresada", "Falta Ingresar"), " ")</f>
        <v xml:space="preserve"> </v>
      </c>
      <c r="L8563" s="3" t="str">
        <f>IFERROR(VLOOKUP($C8563,Observaciones!$A:$B,2,FALSE)," ")</f>
        <v xml:space="preserve"> </v>
      </c>
      <c r="M8563" t="s">
        <v>553</v>
      </c>
      <c r="O8563" s="4">
        <v>31196859</v>
      </c>
      <c r="P8563" s="4">
        <v>20038</v>
      </c>
      <c r="Q8563" s="4">
        <v>3807</v>
      </c>
      <c r="R8563" s="4">
        <v>23845</v>
      </c>
    </row>
    <row r="8564" spans="1:18" x14ac:dyDescent="0.25">
      <c r="A8564" t="s">
        <v>495</v>
      </c>
      <c r="B8564" t="s">
        <v>486</v>
      </c>
      <c r="C8564">
        <v>83585400</v>
      </c>
      <c r="D8564">
        <v>1</v>
      </c>
      <c r="E8564">
        <v>4300001495</v>
      </c>
      <c r="F8564" t="s">
        <v>824</v>
      </c>
      <c r="G8564" s="1">
        <v>45371</v>
      </c>
      <c r="H8564">
        <v>5480109</v>
      </c>
      <c r="I8564">
        <v>178</v>
      </c>
      <c r="J8564" t="s">
        <v>295</v>
      </c>
      <c r="K8564" t="str">
        <f>IFERROR(IF(AND(VLOOKUP($C8564,Hes!$A:$B, 1, FALSE), $M8564&lt;&gt;" "), "Ingresada", "Falta Ingresar"), " ")</f>
        <v xml:space="preserve"> </v>
      </c>
      <c r="L8564" s="3" t="str">
        <f>IFERROR(VLOOKUP($C8564,Observaciones!$A:$B,2,FALSE)," ")</f>
        <v xml:space="preserve"> </v>
      </c>
      <c r="M8564" t="s">
        <v>553</v>
      </c>
      <c r="O8564" s="4">
        <v>31196748</v>
      </c>
      <c r="P8564" s="4">
        <v>48279</v>
      </c>
      <c r="Q8564" s="4">
        <v>9173</v>
      </c>
      <c r="R8564" s="4">
        <v>57452</v>
      </c>
    </row>
    <row r="8565" spans="1:18" x14ac:dyDescent="0.25">
      <c r="A8565" t="s">
        <v>495</v>
      </c>
      <c r="B8565" t="s">
        <v>486</v>
      </c>
      <c r="C8565">
        <v>83585400</v>
      </c>
      <c r="D8565">
        <v>5</v>
      </c>
      <c r="E8565">
        <v>4300001497</v>
      </c>
      <c r="F8565" t="s">
        <v>824</v>
      </c>
      <c r="G8565" s="1">
        <v>45370</v>
      </c>
      <c r="H8565">
        <v>5480438</v>
      </c>
      <c r="I8565">
        <v>178</v>
      </c>
      <c r="J8565" t="s">
        <v>295</v>
      </c>
      <c r="K8565" t="str">
        <f>IFERROR(IF(AND(VLOOKUP($C8565,Hes!$A:$B, 1, FALSE), $M8565&lt;&gt;" "), "Ingresada", "Falta Ingresar"), " ")</f>
        <v xml:space="preserve"> </v>
      </c>
      <c r="L8565" s="3" t="str">
        <f>IFERROR(VLOOKUP($C8565,Observaciones!$A:$B,2,FALSE)," ")</f>
        <v xml:space="preserve"> </v>
      </c>
      <c r="M8565" t="s">
        <v>553</v>
      </c>
      <c r="O8565" s="4">
        <v>31198867</v>
      </c>
      <c r="P8565" s="4">
        <v>116156</v>
      </c>
      <c r="Q8565" s="4">
        <v>22070</v>
      </c>
      <c r="R8565" s="4">
        <v>138226</v>
      </c>
    </row>
    <row r="8566" spans="1:18" x14ac:dyDescent="0.25">
      <c r="A8566" t="s">
        <v>495</v>
      </c>
      <c r="B8566" t="s">
        <v>486</v>
      </c>
      <c r="C8566">
        <v>83585400</v>
      </c>
      <c r="D8566">
        <v>1</v>
      </c>
      <c r="E8566">
        <v>4300001502</v>
      </c>
      <c r="F8566" t="s">
        <v>824</v>
      </c>
      <c r="G8566" s="1">
        <v>45376</v>
      </c>
      <c r="H8566">
        <v>5482172</v>
      </c>
      <c r="I8566">
        <v>178</v>
      </c>
      <c r="J8566" t="s">
        <v>295</v>
      </c>
      <c r="K8566" t="str">
        <f>IFERROR(IF(AND(VLOOKUP($C8566,Hes!$A:$B, 1, FALSE), $M8566&lt;&gt;" "), "Ingresada", "Falta Ingresar"), " ")</f>
        <v xml:space="preserve"> </v>
      </c>
      <c r="L8566" s="3" t="str">
        <f>IFERROR(VLOOKUP($C8566,Observaciones!$A:$B,2,FALSE)," ")</f>
        <v xml:space="preserve"> </v>
      </c>
      <c r="M8566" t="s">
        <v>553</v>
      </c>
      <c r="O8566" s="4">
        <v>31212111</v>
      </c>
      <c r="P8566" s="4">
        <v>188343</v>
      </c>
      <c r="Q8566" s="4">
        <v>35785</v>
      </c>
      <c r="R8566" s="4">
        <v>224128</v>
      </c>
    </row>
    <row r="8567" spans="1:18" x14ac:dyDescent="0.25">
      <c r="F8567" t="s">
        <v>1179</v>
      </c>
      <c r="K8567" t="str">
        <f>IFERROR(IF(AND(VLOOKUP($C8567,Hes!$A:$B, 1, FALSE), $M8567&lt;&gt;" "), "Ingresada", "Falta Ingresar"), " ")</f>
        <v xml:space="preserve"> </v>
      </c>
      <c r="L8567" s="3" t="str">
        <f>IFERROR(VLOOKUP($C8567,Observaciones!$A:$B,2,FALSE)," ")</f>
        <v xml:space="preserve"> </v>
      </c>
      <c r="M8567" t="s">
        <v>553</v>
      </c>
      <c r="P8567" s="4">
        <v>2417252</v>
      </c>
      <c r="Q8567" s="4">
        <v>459279</v>
      </c>
      <c r="R8567" s="4">
        <v>2876531</v>
      </c>
    </row>
    <row r="8568" spans="1:18" x14ac:dyDescent="0.25">
      <c r="A8568" t="s">
        <v>495</v>
      </c>
      <c r="B8568" t="s">
        <v>486</v>
      </c>
      <c r="C8568">
        <v>83614800</v>
      </c>
      <c r="D8568">
        <v>2</v>
      </c>
      <c r="E8568">
        <v>4500083426</v>
      </c>
      <c r="F8568" t="s">
        <v>2520</v>
      </c>
      <c r="G8568" s="1">
        <v>45370</v>
      </c>
      <c r="H8568">
        <v>5479581</v>
      </c>
      <c r="I8568">
        <v>41</v>
      </c>
      <c r="J8568" t="s">
        <v>299</v>
      </c>
      <c r="K8568" t="str">
        <f>IFERROR(IF(AND(VLOOKUP($C8568,Hes!$A:$B, 1, FALSE), $M8568&lt;&gt;" "), "Ingresada", "Falta Ingresar"), " ")</f>
        <v xml:space="preserve"> </v>
      </c>
      <c r="L8568" s="3" t="str">
        <f>IFERROR(VLOOKUP($C8568,Observaciones!$A:$B,2,FALSE)," ")</f>
        <v xml:space="preserve"> </v>
      </c>
      <c r="M8568" t="s">
        <v>553</v>
      </c>
      <c r="O8568" s="4">
        <v>31119955</v>
      </c>
      <c r="P8568" s="4">
        <v>1674000</v>
      </c>
      <c r="Q8568" s="4">
        <v>318060</v>
      </c>
      <c r="R8568" s="4">
        <v>1992060</v>
      </c>
    </row>
    <row r="8569" spans="1:18" x14ac:dyDescent="0.25">
      <c r="F8569" t="s">
        <v>487</v>
      </c>
      <c r="K8569" t="str">
        <f>IFERROR(IF(AND(VLOOKUP($C8569,Hes!$A:$B, 1, FALSE), $M8569&lt;&gt;" "), "Ingresada", "Falta Ingresar"), " ")</f>
        <v xml:space="preserve"> </v>
      </c>
      <c r="L8569" s="3" t="str">
        <f>IFERROR(VLOOKUP($C8569,Observaciones!$A:$B,2,FALSE)," ")</f>
        <v xml:space="preserve"> </v>
      </c>
      <c r="M8569" t="s">
        <v>553</v>
      </c>
      <c r="P8569" s="4">
        <v>1674000</v>
      </c>
      <c r="Q8569" s="4">
        <v>318060</v>
      </c>
      <c r="R8569" s="4">
        <v>1992060</v>
      </c>
    </row>
    <row r="8570" spans="1:18" x14ac:dyDescent="0.25">
      <c r="A8570" t="s">
        <v>495</v>
      </c>
      <c r="B8570" t="s">
        <v>499</v>
      </c>
      <c r="C8570">
        <v>84102200</v>
      </c>
      <c r="D8570">
        <v>28</v>
      </c>
      <c r="E8570" t="s">
        <v>2521</v>
      </c>
      <c r="F8570" t="s">
        <v>1309</v>
      </c>
      <c r="G8570" s="1">
        <v>45369</v>
      </c>
      <c r="H8570">
        <v>5479299</v>
      </c>
      <c r="I8570">
        <v>114</v>
      </c>
      <c r="J8570" t="s">
        <v>174</v>
      </c>
      <c r="K8570" t="str">
        <f>IFERROR(IF(AND(VLOOKUP($C8570,Hes!$A:$B, 1, FALSE), $M8570&lt;&gt;" "), "Ingresada", "Falta Ingresar"), " ")</f>
        <v xml:space="preserve"> </v>
      </c>
      <c r="L8570" s="3" t="str">
        <f>IFERROR(VLOOKUP($C8570,Observaciones!$A:$B,2,FALSE)," ")</f>
        <v xml:space="preserve"> </v>
      </c>
      <c r="M8570" t="s">
        <v>553</v>
      </c>
      <c r="O8570" s="4">
        <v>31191286</v>
      </c>
      <c r="P8570" s="4">
        <v>20588</v>
      </c>
      <c r="Q8570" s="4">
        <v>3912</v>
      </c>
      <c r="R8570" s="4">
        <v>24500</v>
      </c>
    </row>
    <row r="8571" spans="1:18" x14ac:dyDescent="0.25">
      <c r="A8571" t="s">
        <v>495</v>
      </c>
      <c r="B8571" t="s">
        <v>499</v>
      </c>
      <c r="C8571">
        <v>84102200</v>
      </c>
      <c r="D8571">
        <v>11</v>
      </c>
      <c r="E8571" t="s">
        <v>3060</v>
      </c>
      <c r="F8571" t="s">
        <v>1309</v>
      </c>
      <c r="G8571" s="1">
        <v>45373</v>
      </c>
      <c r="H8571">
        <v>5481195</v>
      </c>
      <c r="I8571">
        <v>114</v>
      </c>
      <c r="J8571" t="s">
        <v>174</v>
      </c>
      <c r="K8571" t="str">
        <f>IFERROR(IF(AND(VLOOKUP($C8571,Hes!$A:$B, 1, FALSE), $M8571&lt;&gt;" "), "Ingresada", "Falta Ingresar"), " ")</f>
        <v xml:space="preserve"> </v>
      </c>
      <c r="L8571" s="3" t="str">
        <f>IFERROR(VLOOKUP($C8571,Observaciones!$A:$B,2,FALSE)," ")</f>
        <v xml:space="preserve"> </v>
      </c>
      <c r="M8571" t="s">
        <v>553</v>
      </c>
      <c r="O8571" s="4">
        <v>31206666</v>
      </c>
      <c r="P8571" s="4">
        <v>104611</v>
      </c>
      <c r="Q8571" s="4">
        <v>19876</v>
      </c>
      <c r="R8571" s="4">
        <v>124487</v>
      </c>
    </row>
    <row r="8572" spans="1:18" x14ac:dyDescent="0.25">
      <c r="A8572" t="s">
        <v>495</v>
      </c>
      <c r="B8572" t="s">
        <v>499</v>
      </c>
      <c r="C8572">
        <v>84102200</v>
      </c>
      <c r="D8572">
        <v>6</v>
      </c>
      <c r="E8572" t="s">
        <v>3061</v>
      </c>
      <c r="F8572" t="s">
        <v>1309</v>
      </c>
      <c r="G8572" s="1">
        <v>45373</v>
      </c>
      <c r="H8572">
        <v>5481197</v>
      </c>
      <c r="I8572">
        <v>114</v>
      </c>
      <c r="J8572" t="s">
        <v>174</v>
      </c>
      <c r="K8572" t="str">
        <f>IFERROR(IF(AND(VLOOKUP($C8572,Hes!$A:$B, 1, FALSE), $M8572&lt;&gt;" "), "Ingresada", "Falta Ingresar"), " ")</f>
        <v xml:space="preserve"> </v>
      </c>
      <c r="L8572" s="3" t="str">
        <f>IFERROR(VLOOKUP($C8572,Observaciones!$A:$B,2,FALSE)," ")</f>
        <v xml:space="preserve"> </v>
      </c>
      <c r="M8572" t="s">
        <v>553</v>
      </c>
      <c r="O8572" s="4">
        <v>31206199</v>
      </c>
      <c r="P8572" s="4">
        <v>48262</v>
      </c>
      <c r="Q8572" s="4">
        <v>9170</v>
      </c>
      <c r="R8572" s="4">
        <v>57432</v>
      </c>
    </row>
    <row r="8573" spans="1:18" x14ac:dyDescent="0.25">
      <c r="A8573" t="s">
        <v>495</v>
      </c>
      <c r="B8573" t="s">
        <v>499</v>
      </c>
      <c r="C8573">
        <v>84102200</v>
      </c>
      <c r="D8573">
        <v>5</v>
      </c>
      <c r="E8573" t="s">
        <v>3062</v>
      </c>
      <c r="F8573" t="s">
        <v>1309</v>
      </c>
      <c r="G8573" s="1">
        <v>45376</v>
      </c>
      <c r="H8573">
        <v>5482092</v>
      </c>
      <c r="I8573">
        <v>114</v>
      </c>
      <c r="J8573" t="s">
        <v>174</v>
      </c>
      <c r="K8573" t="str">
        <f>IFERROR(IF(AND(VLOOKUP($C8573,Hes!$A:$B, 1, FALSE), $M8573&lt;&gt;" "), "Ingresada", "Falta Ingresar"), " ")</f>
        <v xml:space="preserve"> </v>
      </c>
      <c r="L8573" s="3" t="str">
        <f>IFERROR(VLOOKUP($C8573,Observaciones!$A:$B,2,FALSE)," ")</f>
        <v xml:space="preserve"> </v>
      </c>
      <c r="M8573" t="s">
        <v>553</v>
      </c>
      <c r="O8573" s="4">
        <v>31211500</v>
      </c>
      <c r="P8573" s="4">
        <v>23967</v>
      </c>
      <c r="Q8573" s="4">
        <v>4554</v>
      </c>
      <c r="R8573" s="4">
        <v>28521</v>
      </c>
    </row>
    <row r="8574" spans="1:18" x14ac:dyDescent="0.25">
      <c r="F8574" t="s">
        <v>490</v>
      </c>
      <c r="K8574" t="str">
        <f>IFERROR(IF(AND(VLOOKUP($C8574,Hes!$A:$B, 1, FALSE), $M8574&lt;&gt;" "), "Ingresada", "Falta Ingresar"), " ")</f>
        <v xml:space="preserve"> </v>
      </c>
      <c r="L8574" s="3" t="str">
        <f>IFERROR(VLOOKUP($C8574,Observaciones!$A:$B,2,FALSE)," ")</f>
        <v xml:space="preserve"> </v>
      </c>
      <c r="M8574" t="s">
        <v>553</v>
      </c>
      <c r="P8574" s="4">
        <v>197428</v>
      </c>
      <c r="Q8574" s="4">
        <v>37512</v>
      </c>
      <c r="R8574" s="4">
        <v>234940</v>
      </c>
    </row>
    <row r="8575" spans="1:18" x14ac:dyDescent="0.25">
      <c r="A8575" t="s">
        <v>488</v>
      </c>
      <c r="B8575" t="s">
        <v>486</v>
      </c>
      <c r="C8575">
        <v>84177300</v>
      </c>
      <c r="D8575">
        <v>0</v>
      </c>
      <c r="E8575">
        <v>4500291463</v>
      </c>
      <c r="F8575" t="s">
        <v>1310</v>
      </c>
      <c r="G8575" s="1">
        <v>45355</v>
      </c>
      <c r="H8575">
        <v>5469570</v>
      </c>
      <c r="I8575">
        <v>326</v>
      </c>
      <c r="J8575" t="s">
        <v>238</v>
      </c>
      <c r="K8575" t="str">
        <f>IFERROR(IF(AND(VLOOKUP($C8575,Hes!$A:$B, 1, FALSE), $M8575&lt;&gt;" "), "Ingresada", "Falta Ingresar"), " ")</f>
        <v xml:space="preserve"> </v>
      </c>
      <c r="L8575" s="3" t="str">
        <f>IFERROR(VLOOKUP($C8575,Observaciones!$A:$B,2,FALSE)," ")</f>
        <v xml:space="preserve"> </v>
      </c>
      <c r="M8575" t="s">
        <v>553</v>
      </c>
      <c r="O8575" s="4">
        <v>31136631</v>
      </c>
      <c r="P8575" s="4">
        <v>97440</v>
      </c>
      <c r="Q8575" s="4">
        <v>18514</v>
      </c>
      <c r="R8575" s="4">
        <v>115954</v>
      </c>
    </row>
    <row r="8576" spans="1:18" x14ac:dyDescent="0.25">
      <c r="F8576" t="s">
        <v>487</v>
      </c>
      <c r="K8576" t="str">
        <f>IFERROR(IF(AND(VLOOKUP($C8576,Hes!$A:$B, 1, FALSE), $M8576&lt;&gt;" "), "Ingresada", "Falta Ingresar"), " ")</f>
        <v xml:space="preserve"> </v>
      </c>
      <c r="L8576" s="3" t="str">
        <f>IFERROR(VLOOKUP($C8576,Observaciones!$A:$B,2,FALSE)," ")</f>
        <v xml:space="preserve"> </v>
      </c>
      <c r="M8576" t="s">
        <v>553</v>
      </c>
      <c r="P8576" s="4">
        <v>97440</v>
      </c>
      <c r="Q8576" s="4">
        <v>18514</v>
      </c>
      <c r="R8576" s="4">
        <v>115954</v>
      </c>
    </row>
    <row r="8577" spans="1:18" x14ac:dyDescent="0.25">
      <c r="A8577" t="s">
        <v>488</v>
      </c>
      <c r="B8577" t="s">
        <v>486</v>
      </c>
      <c r="C8577">
        <v>84196300</v>
      </c>
      <c r="D8577">
        <v>10</v>
      </c>
      <c r="E8577">
        <v>4502354190</v>
      </c>
      <c r="F8577" t="s">
        <v>1311</v>
      </c>
      <c r="G8577" s="1">
        <v>45355</v>
      </c>
      <c r="H8577">
        <v>5468470</v>
      </c>
      <c r="I8577">
        <v>132</v>
      </c>
      <c r="J8577" t="s">
        <v>408</v>
      </c>
      <c r="K8577" t="str">
        <f>IFERROR(IF(AND(VLOOKUP($C8577,Hes!$A:$B, 1, FALSE), $M8577&lt;&gt;" "), "Ingresada", "Falta Ingresar"), " ")</f>
        <v xml:space="preserve"> </v>
      </c>
      <c r="L8577" s="3" t="str">
        <f>IFERROR(VLOOKUP($C8577,Observaciones!$A:$B,2,FALSE)," ")</f>
        <v xml:space="preserve"> </v>
      </c>
      <c r="M8577" t="s">
        <v>553</v>
      </c>
      <c r="O8577" s="4">
        <v>31142006</v>
      </c>
      <c r="P8577" s="4">
        <v>193177</v>
      </c>
      <c r="Q8577" s="4">
        <v>36704</v>
      </c>
      <c r="R8577" s="4">
        <v>229881</v>
      </c>
    </row>
    <row r="8578" spans="1:18" x14ac:dyDescent="0.25">
      <c r="A8578" t="s">
        <v>488</v>
      </c>
      <c r="B8578" t="s">
        <v>486</v>
      </c>
      <c r="C8578">
        <v>84196300</v>
      </c>
      <c r="D8578">
        <v>30</v>
      </c>
      <c r="E8578">
        <v>31196530</v>
      </c>
      <c r="F8578" t="s">
        <v>1311</v>
      </c>
      <c r="G8578" s="1">
        <v>45371</v>
      </c>
      <c r="H8578">
        <v>5480107</v>
      </c>
      <c r="I8578">
        <v>132</v>
      </c>
      <c r="J8578" t="s">
        <v>408</v>
      </c>
      <c r="K8578" t="str">
        <f>IFERROR(IF(AND(VLOOKUP($C8578,Hes!$A:$B, 1, FALSE), $M8578&lt;&gt;" "), "Ingresada", "Falta Ingresar"), " ")</f>
        <v xml:space="preserve"> </v>
      </c>
      <c r="L8578" s="3" t="str">
        <f>IFERROR(VLOOKUP($C8578,Observaciones!$A:$B,2,FALSE)," ")</f>
        <v xml:space="preserve"> </v>
      </c>
      <c r="M8578" t="s">
        <v>553</v>
      </c>
      <c r="O8578" s="4">
        <v>31196530</v>
      </c>
      <c r="P8578" s="4">
        <v>144940</v>
      </c>
      <c r="Q8578" s="4">
        <v>27539</v>
      </c>
      <c r="R8578" s="4">
        <v>172479</v>
      </c>
    </row>
    <row r="8579" spans="1:18" x14ac:dyDescent="0.25">
      <c r="F8579" t="s">
        <v>489</v>
      </c>
      <c r="K8579" t="str">
        <f>IFERROR(IF(AND(VLOOKUP($C8579,Hes!$A:$B, 1, FALSE), $M8579&lt;&gt;" "), "Ingresada", "Falta Ingresar"), " ")</f>
        <v xml:space="preserve"> </v>
      </c>
      <c r="L8579" s="3" t="str">
        <f>IFERROR(VLOOKUP($C8579,Observaciones!$A:$B,2,FALSE)," ")</f>
        <v xml:space="preserve"> </v>
      </c>
      <c r="M8579" t="s">
        <v>553</v>
      </c>
      <c r="P8579" s="4">
        <v>338117</v>
      </c>
      <c r="Q8579" s="4">
        <v>64243</v>
      </c>
      <c r="R8579" s="4">
        <v>402360</v>
      </c>
    </row>
    <row r="8580" spans="1:18" x14ac:dyDescent="0.25">
      <c r="A8580" t="s">
        <v>495</v>
      </c>
      <c r="B8580" t="s">
        <v>486</v>
      </c>
      <c r="C8580">
        <v>84348700</v>
      </c>
      <c r="D8580">
        <v>76</v>
      </c>
      <c r="E8580">
        <v>4000018599</v>
      </c>
      <c r="F8580" t="s">
        <v>1312</v>
      </c>
      <c r="G8580" s="1">
        <v>45357</v>
      </c>
      <c r="H8580">
        <v>5471368</v>
      </c>
      <c r="I8580">
        <v>37</v>
      </c>
      <c r="J8580" t="s">
        <v>148</v>
      </c>
      <c r="K8580" t="str">
        <f>IFERROR(IF(AND(VLOOKUP($C8580,Hes!$A:$B, 1, FALSE), $M8580&lt;&gt;" "), "Ingresada", "Falta Ingresar"), " ")</f>
        <v xml:space="preserve"> </v>
      </c>
      <c r="L8580" s="3" t="str">
        <f>IFERROR(VLOOKUP($C8580,Observaciones!$A:$B,2,FALSE)," ")</f>
        <v xml:space="preserve"> </v>
      </c>
      <c r="M8580" t="s">
        <v>553</v>
      </c>
      <c r="O8580" s="4">
        <v>31151872</v>
      </c>
      <c r="P8580" s="4">
        <v>364799</v>
      </c>
      <c r="Q8580" s="4">
        <v>69312</v>
      </c>
      <c r="R8580" s="4">
        <v>434111</v>
      </c>
    </row>
    <row r="8581" spans="1:18" x14ac:dyDescent="0.25">
      <c r="A8581" t="s">
        <v>495</v>
      </c>
      <c r="B8581" t="s">
        <v>486</v>
      </c>
      <c r="C8581">
        <v>84348700</v>
      </c>
      <c r="D8581">
        <v>45</v>
      </c>
      <c r="E8581">
        <v>4000018606</v>
      </c>
      <c r="F8581" t="s">
        <v>1312</v>
      </c>
      <c r="G8581" s="1">
        <v>45357</v>
      </c>
      <c r="H8581">
        <v>5471416</v>
      </c>
      <c r="I8581">
        <v>37</v>
      </c>
      <c r="J8581" t="s">
        <v>148</v>
      </c>
      <c r="K8581" t="str">
        <f>IFERROR(IF(AND(VLOOKUP($C8581,Hes!$A:$B, 1, FALSE), $M8581&lt;&gt;" "), "Ingresada", "Falta Ingresar"), " ")</f>
        <v xml:space="preserve"> </v>
      </c>
      <c r="L8581" s="3" t="str">
        <f>IFERROR(VLOOKUP($C8581,Observaciones!$A:$B,2,FALSE)," ")</f>
        <v xml:space="preserve"> </v>
      </c>
      <c r="M8581" t="s">
        <v>553</v>
      </c>
      <c r="O8581" s="4">
        <v>31152206</v>
      </c>
      <c r="P8581" s="4">
        <v>75207</v>
      </c>
      <c r="Q8581" s="4">
        <v>14289</v>
      </c>
      <c r="R8581" s="4">
        <v>89496</v>
      </c>
    </row>
    <row r="8582" spans="1:18" x14ac:dyDescent="0.25">
      <c r="A8582" t="s">
        <v>495</v>
      </c>
      <c r="B8582" t="s">
        <v>486</v>
      </c>
      <c r="C8582">
        <v>84348700</v>
      </c>
      <c r="D8582">
        <v>72</v>
      </c>
      <c r="E8582">
        <v>4000018603</v>
      </c>
      <c r="F8582" t="s">
        <v>1312</v>
      </c>
      <c r="G8582" s="1">
        <v>45357</v>
      </c>
      <c r="H8582">
        <v>5471435</v>
      </c>
      <c r="I8582">
        <v>37</v>
      </c>
      <c r="J8582" t="s">
        <v>148</v>
      </c>
      <c r="K8582" t="str">
        <f>IFERROR(IF(AND(VLOOKUP($C8582,Hes!$A:$B, 1, FALSE), $M8582&lt;&gt;" "), "Ingresada", "Falta Ingresar"), " ")</f>
        <v xml:space="preserve"> </v>
      </c>
      <c r="L8582" s="3" t="str">
        <f>IFERROR(VLOOKUP($C8582,Observaciones!$A:$B,2,FALSE)," ")</f>
        <v xml:space="preserve"> </v>
      </c>
      <c r="M8582" t="s">
        <v>553</v>
      </c>
      <c r="O8582" s="4">
        <v>31152434</v>
      </c>
      <c r="P8582" s="4">
        <v>114374</v>
      </c>
      <c r="Q8582" s="4">
        <v>21731</v>
      </c>
      <c r="R8582" s="4">
        <v>136105</v>
      </c>
    </row>
    <row r="8583" spans="1:18" x14ac:dyDescent="0.25">
      <c r="A8583" t="s">
        <v>495</v>
      </c>
      <c r="B8583" t="s">
        <v>486</v>
      </c>
      <c r="C8583">
        <v>84348700</v>
      </c>
      <c r="D8583">
        <v>29</v>
      </c>
      <c r="E8583">
        <v>4000018614</v>
      </c>
      <c r="F8583" t="s">
        <v>1312</v>
      </c>
      <c r="G8583" s="1">
        <v>45358</v>
      </c>
      <c r="H8583">
        <v>5472055</v>
      </c>
      <c r="I8583">
        <v>268</v>
      </c>
      <c r="J8583" t="s">
        <v>146</v>
      </c>
      <c r="K8583" t="str">
        <f>IFERROR(IF(AND(VLOOKUP($C8583,Hes!$A:$B, 1, FALSE), $M8583&lt;&gt;" "), "Ingresada", "Falta Ingresar"), " ")</f>
        <v xml:space="preserve"> </v>
      </c>
      <c r="L8583" s="3" t="str">
        <f>IFERROR(VLOOKUP($C8583,Observaciones!$A:$B,2,FALSE)," ")</f>
        <v xml:space="preserve"> </v>
      </c>
      <c r="M8583" t="s">
        <v>553</v>
      </c>
      <c r="O8583" s="4">
        <v>31157505</v>
      </c>
      <c r="P8583" s="4">
        <v>76576</v>
      </c>
      <c r="Q8583" s="4">
        <v>14549</v>
      </c>
      <c r="R8583" s="4">
        <v>91125</v>
      </c>
    </row>
    <row r="8584" spans="1:18" x14ac:dyDescent="0.25">
      <c r="A8584" t="s">
        <v>495</v>
      </c>
      <c r="B8584" t="s">
        <v>486</v>
      </c>
      <c r="C8584">
        <v>84348700</v>
      </c>
      <c r="D8584">
        <v>60</v>
      </c>
      <c r="E8584">
        <v>4000018615</v>
      </c>
      <c r="F8584" t="s">
        <v>1312</v>
      </c>
      <c r="G8584" s="1">
        <v>45362</v>
      </c>
      <c r="H8584">
        <v>5473197</v>
      </c>
      <c r="I8584">
        <v>37</v>
      </c>
      <c r="J8584" t="s">
        <v>148</v>
      </c>
      <c r="K8584" t="str">
        <f>IFERROR(IF(AND(VLOOKUP($C8584,Hes!$A:$B, 1, FALSE), $M8584&lt;&gt;" "), "Ingresada", "Falta Ingresar"), " ")</f>
        <v xml:space="preserve"> </v>
      </c>
      <c r="L8584" s="3" t="str">
        <f>IFERROR(VLOOKUP($C8584,Observaciones!$A:$B,2,FALSE)," ")</f>
        <v xml:space="preserve"> </v>
      </c>
      <c r="M8584" t="s">
        <v>553</v>
      </c>
      <c r="O8584" s="4">
        <v>31160593</v>
      </c>
      <c r="P8584" s="4">
        <v>74075</v>
      </c>
      <c r="Q8584" s="4">
        <v>14074</v>
      </c>
      <c r="R8584" s="4">
        <v>88149</v>
      </c>
    </row>
    <row r="8585" spans="1:18" x14ac:dyDescent="0.25">
      <c r="A8585" t="s">
        <v>495</v>
      </c>
      <c r="B8585" t="s">
        <v>486</v>
      </c>
      <c r="C8585">
        <v>84348700</v>
      </c>
      <c r="D8585">
        <v>51</v>
      </c>
      <c r="E8585">
        <v>4000018613</v>
      </c>
      <c r="F8585" t="s">
        <v>1312</v>
      </c>
      <c r="G8585" s="1">
        <v>45362</v>
      </c>
      <c r="H8585">
        <v>5473296</v>
      </c>
      <c r="I8585">
        <v>268</v>
      </c>
      <c r="J8585" t="s">
        <v>146</v>
      </c>
      <c r="K8585" t="str">
        <f>IFERROR(IF(AND(VLOOKUP($C8585,Hes!$A:$B, 1, FALSE), $M8585&lt;&gt;" "), "Ingresada", "Falta Ingresar"), " ")</f>
        <v xml:space="preserve"> </v>
      </c>
      <c r="L8585" s="3" t="str">
        <f>IFERROR(VLOOKUP($C8585,Observaciones!$A:$B,2,FALSE)," ")</f>
        <v xml:space="preserve"> </v>
      </c>
      <c r="M8585" t="s">
        <v>553</v>
      </c>
      <c r="O8585" s="4">
        <v>31157531</v>
      </c>
      <c r="P8585" s="4">
        <v>117670</v>
      </c>
      <c r="Q8585" s="4">
        <v>22357</v>
      </c>
      <c r="R8585" s="4">
        <v>140027</v>
      </c>
    </row>
    <row r="8586" spans="1:18" x14ac:dyDescent="0.25">
      <c r="A8586" t="s">
        <v>495</v>
      </c>
      <c r="B8586" t="s">
        <v>486</v>
      </c>
      <c r="C8586">
        <v>84348700</v>
      </c>
      <c r="D8586">
        <v>59</v>
      </c>
      <c r="E8586">
        <v>4000018616</v>
      </c>
      <c r="F8586" t="s">
        <v>1312</v>
      </c>
      <c r="G8586" s="1">
        <v>45362</v>
      </c>
      <c r="H8586">
        <v>5473333</v>
      </c>
      <c r="I8586">
        <v>37</v>
      </c>
      <c r="J8586" t="s">
        <v>148</v>
      </c>
      <c r="K8586" t="str">
        <f>IFERROR(IF(AND(VLOOKUP($C8586,Hes!$A:$B, 1, FALSE), $M8586&lt;&gt;" "), "Ingresada", "Falta Ingresar"), " ")</f>
        <v xml:space="preserve"> </v>
      </c>
      <c r="L8586" s="3" t="str">
        <f>IFERROR(VLOOKUP($C8586,Observaciones!$A:$B,2,FALSE)," ")</f>
        <v xml:space="preserve"> </v>
      </c>
      <c r="M8586" t="s">
        <v>553</v>
      </c>
      <c r="O8586" s="4">
        <v>31160577</v>
      </c>
      <c r="P8586" s="4">
        <v>182846</v>
      </c>
      <c r="Q8586" s="4">
        <v>34741</v>
      </c>
      <c r="R8586" s="4">
        <v>217587</v>
      </c>
    </row>
    <row r="8587" spans="1:18" x14ac:dyDescent="0.25">
      <c r="A8587" t="s">
        <v>495</v>
      </c>
      <c r="B8587" t="s">
        <v>486</v>
      </c>
      <c r="C8587">
        <v>84348700</v>
      </c>
      <c r="D8587">
        <v>65</v>
      </c>
      <c r="E8587">
        <v>4000018625</v>
      </c>
      <c r="F8587" t="s">
        <v>1312</v>
      </c>
      <c r="G8587" s="1">
        <v>45360</v>
      </c>
      <c r="H8587">
        <v>5473560</v>
      </c>
      <c r="I8587">
        <v>37</v>
      </c>
      <c r="J8587" t="s">
        <v>148</v>
      </c>
      <c r="K8587" t="str">
        <f>IFERROR(IF(AND(VLOOKUP($C8587,Hes!$A:$B, 1, FALSE), $M8587&lt;&gt;" "), "Ingresada", "Falta Ingresar"), " ")</f>
        <v xml:space="preserve"> </v>
      </c>
      <c r="L8587" s="3" t="str">
        <f>IFERROR(VLOOKUP($C8587,Observaciones!$A:$B,2,FALSE)," ")</f>
        <v xml:space="preserve"> </v>
      </c>
      <c r="M8587" t="s">
        <v>553</v>
      </c>
      <c r="O8587" s="4">
        <v>31168292</v>
      </c>
      <c r="P8587" s="4">
        <v>166105</v>
      </c>
      <c r="Q8587" s="4">
        <v>31560</v>
      </c>
      <c r="R8587" s="4">
        <v>197665</v>
      </c>
    </row>
    <row r="8588" spans="1:18" x14ac:dyDescent="0.25">
      <c r="A8588" t="s">
        <v>495</v>
      </c>
      <c r="B8588" t="s">
        <v>486</v>
      </c>
      <c r="C8588">
        <v>84348700</v>
      </c>
      <c r="D8588">
        <v>38</v>
      </c>
      <c r="E8588">
        <v>4000018612</v>
      </c>
      <c r="F8588" t="s">
        <v>1312</v>
      </c>
      <c r="G8588" s="1">
        <v>45362</v>
      </c>
      <c r="H8588">
        <v>5473596</v>
      </c>
      <c r="I8588">
        <v>268</v>
      </c>
      <c r="J8588" t="s">
        <v>146</v>
      </c>
      <c r="K8588" t="str">
        <f>IFERROR(IF(AND(VLOOKUP($C8588,Hes!$A:$B, 1, FALSE), $M8588&lt;&gt;" "), "Ingresada", "Falta Ingresar"), " ")</f>
        <v xml:space="preserve"> </v>
      </c>
      <c r="L8588" s="3" t="str">
        <f>IFERROR(VLOOKUP($C8588,Observaciones!$A:$B,2,FALSE)," ")</f>
        <v xml:space="preserve"> </v>
      </c>
      <c r="M8588" t="s">
        <v>553</v>
      </c>
      <c r="O8588" s="4">
        <v>31157516</v>
      </c>
      <c r="P8588" s="4">
        <v>84506</v>
      </c>
      <c r="Q8588" s="4">
        <v>16056</v>
      </c>
      <c r="R8588" s="4">
        <v>100562</v>
      </c>
    </row>
    <row r="8589" spans="1:18" x14ac:dyDescent="0.25">
      <c r="A8589" t="s">
        <v>495</v>
      </c>
      <c r="B8589" t="s">
        <v>486</v>
      </c>
      <c r="C8589">
        <v>84348700</v>
      </c>
      <c r="D8589">
        <v>66</v>
      </c>
      <c r="E8589">
        <v>4000018626</v>
      </c>
      <c r="F8589" t="s">
        <v>1312</v>
      </c>
      <c r="G8589" s="1">
        <v>45360</v>
      </c>
      <c r="H8589">
        <v>5473761</v>
      </c>
      <c r="I8589">
        <v>37</v>
      </c>
      <c r="J8589" t="s">
        <v>148</v>
      </c>
      <c r="K8589" t="str">
        <f>IFERROR(IF(AND(VLOOKUP($C8589,Hes!$A:$B, 1, FALSE), $M8589&lt;&gt;" "), "Ingresada", "Falta Ingresar"), " ")</f>
        <v xml:space="preserve"> </v>
      </c>
      <c r="L8589" s="3" t="str">
        <f>IFERROR(VLOOKUP($C8589,Observaciones!$A:$B,2,FALSE)," ")</f>
        <v xml:space="preserve"> </v>
      </c>
      <c r="M8589" t="s">
        <v>553</v>
      </c>
      <c r="O8589" s="4">
        <v>31168338</v>
      </c>
      <c r="P8589" s="4">
        <v>130204</v>
      </c>
      <c r="Q8589" s="4">
        <v>24739</v>
      </c>
      <c r="R8589" s="4">
        <v>154943</v>
      </c>
    </row>
    <row r="8590" spans="1:18" x14ac:dyDescent="0.25">
      <c r="A8590" t="s">
        <v>495</v>
      </c>
      <c r="B8590" t="s">
        <v>486</v>
      </c>
      <c r="C8590">
        <v>84348700</v>
      </c>
      <c r="D8590">
        <v>48</v>
      </c>
      <c r="E8590">
        <v>4000018631</v>
      </c>
      <c r="F8590" t="s">
        <v>1312</v>
      </c>
      <c r="G8590" s="1">
        <v>45362</v>
      </c>
      <c r="H8590">
        <v>5474110</v>
      </c>
      <c r="I8590">
        <v>37</v>
      </c>
      <c r="J8590" t="s">
        <v>148</v>
      </c>
      <c r="K8590" t="str">
        <f>IFERROR(IF(AND(VLOOKUP($C8590,Hes!$A:$B, 1, FALSE), $M8590&lt;&gt;" "), "Ingresada", "Falta Ingresar"), " ")</f>
        <v xml:space="preserve"> </v>
      </c>
      <c r="L8590" s="3" t="str">
        <f>IFERROR(VLOOKUP($C8590,Observaciones!$A:$B,2,FALSE)," ")</f>
        <v xml:space="preserve"> </v>
      </c>
      <c r="M8590" t="s">
        <v>553</v>
      </c>
      <c r="O8590" s="4">
        <v>31170160</v>
      </c>
      <c r="P8590" s="4">
        <v>44063</v>
      </c>
      <c r="Q8590" s="4">
        <v>8372</v>
      </c>
      <c r="R8590" s="4">
        <v>52435</v>
      </c>
    </row>
    <row r="8591" spans="1:18" x14ac:dyDescent="0.25">
      <c r="A8591" t="s">
        <v>495</v>
      </c>
      <c r="B8591" t="s">
        <v>486</v>
      </c>
      <c r="C8591">
        <v>84348700</v>
      </c>
      <c r="D8591">
        <v>74</v>
      </c>
      <c r="E8591">
        <v>4000018632</v>
      </c>
      <c r="F8591" t="s">
        <v>1312</v>
      </c>
      <c r="G8591" s="1">
        <v>45362</v>
      </c>
      <c r="H8591">
        <v>5474136</v>
      </c>
      <c r="I8591">
        <v>37</v>
      </c>
      <c r="J8591" t="s">
        <v>148</v>
      </c>
      <c r="K8591" t="str">
        <f>IFERROR(IF(AND(VLOOKUP($C8591,Hes!$A:$B, 1, FALSE), $M8591&lt;&gt;" "), "Ingresada", "Falta Ingresar"), " ")</f>
        <v xml:space="preserve"> </v>
      </c>
      <c r="L8591" s="3" t="str">
        <f>IFERROR(VLOOKUP($C8591,Observaciones!$A:$B,2,FALSE)," ")</f>
        <v xml:space="preserve"> </v>
      </c>
      <c r="M8591" t="s">
        <v>553</v>
      </c>
      <c r="O8591" s="4">
        <v>31170953</v>
      </c>
      <c r="P8591" s="4">
        <v>179360</v>
      </c>
      <c r="Q8591" s="4">
        <v>34078</v>
      </c>
      <c r="R8591" s="4">
        <v>213438</v>
      </c>
    </row>
    <row r="8592" spans="1:18" x14ac:dyDescent="0.25">
      <c r="A8592" t="s">
        <v>495</v>
      </c>
      <c r="B8592" t="s">
        <v>486</v>
      </c>
      <c r="C8592">
        <v>84348700</v>
      </c>
      <c r="D8592">
        <v>12</v>
      </c>
      <c r="E8592">
        <v>4000018630</v>
      </c>
      <c r="F8592" t="s">
        <v>1312</v>
      </c>
      <c r="G8592" s="1">
        <v>45362</v>
      </c>
      <c r="H8592">
        <v>5474150</v>
      </c>
      <c r="I8592">
        <v>37</v>
      </c>
      <c r="J8592" t="s">
        <v>148</v>
      </c>
      <c r="K8592" t="str">
        <f>IFERROR(IF(AND(VLOOKUP($C8592,Hes!$A:$B, 1, FALSE), $M8592&lt;&gt;" "), "Ingresada", "Falta Ingresar"), " ")</f>
        <v xml:space="preserve"> </v>
      </c>
      <c r="L8592" s="3" t="str">
        <f>IFERROR(VLOOKUP($C8592,Observaciones!$A:$B,2,FALSE)," ")</f>
        <v xml:space="preserve"> </v>
      </c>
      <c r="M8592" t="s">
        <v>553</v>
      </c>
      <c r="O8592" s="4">
        <v>31170150</v>
      </c>
      <c r="P8592" s="4">
        <v>71639</v>
      </c>
      <c r="Q8592" s="4">
        <v>13611</v>
      </c>
      <c r="R8592" s="4">
        <v>85250</v>
      </c>
    </row>
    <row r="8593" spans="1:18" x14ac:dyDescent="0.25">
      <c r="A8593" t="s">
        <v>495</v>
      </c>
      <c r="B8593" t="s">
        <v>486</v>
      </c>
      <c r="C8593">
        <v>84348700</v>
      </c>
      <c r="D8593">
        <v>9</v>
      </c>
      <c r="E8593">
        <v>4000018633</v>
      </c>
      <c r="F8593" t="s">
        <v>1312</v>
      </c>
      <c r="G8593" s="1">
        <v>45362</v>
      </c>
      <c r="H8593">
        <v>5474336</v>
      </c>
      <c r="I8593">
        <v>37</v>
      </c>
      <c r="J8593" t="s">
        <v>148</v>
      </c>
      <c r="K8593" t="str">
        <f>IFERROR(IF(AND(VLOOKUP($C8593,Hes!$A:$B, 1, FALSE), $M8593&lt;&gt;" "), "Ingresada", "Falta Ingresar"), " ")</f>
        <v xml:space="preserve"> </v>
      </c>
      <c r="L8593" s="3" t="str">
        <f>IFERROR(VLOOKUP($C8593,Observaciones!$A:$B,2,FALSE)," ")</f>
        <v xml:space="preserve"> </v>
      </c>
      <c r="M8593" t="s">
        <v>553</v>
      </c>
      <c r="O8593" s="4">
        <v>31170970</v>
      </c>
      <c r="P8593" s="4">
        <v>149408</v>
      </c>
      <c r="Q8593" s="4">
        <v>28388</v>
      </c>
      <c r="R8593" s="4">
        <v>177796</v>
      </c>
    </row>
    <row r="8594" spans="1:18" x14ac:dyDescent="0.25">
      <c r="A8594" t="s">
        <v>495</v>
      </c>
      <c r="B8594" t="s">
        <v>486</v>
      </c>
      <c r="C8594">
        <v>84348700</v>
      </c>
      <c r="D8594">
        <v>20</v>
      </c>
      <c r="E8594">
        <v>4000018638</v>
      </c>
      <c r="F8594" t="s">
        <v>1312</v>
      </c>
      <c r="G8594" s="1">
        <v>45365</v>
      </c>
      <c r="H8594">
        <v>5477186</v>
      </c>
      <c r="I8594">
        <v>37</v>
      </c>
      <c r="J8594" t="s">
        <v>148</v>
      </c>
      <c r="K8594" t="str">
        <f>IFERROR(IF(AND(VLOOKUP($C8594,Hes!$A:$B, 1, FALSE), $M8594&lt;&gt;" "), "Ingresada", "Falta Ingresar"), " ")</f>
        <v xml:space="preserve"> </v>
      </c>
      <c r="L8594" s="3" t="str">
        <f>IFERROR(VLOOKUP($C8594,Observaciones!$A:$B,2,FALSE)," ")</f>
        <v xml:space="preserve"> </v>
      </c>
      <c r="M8594" t="s">
        <v>553</v>
      </c>
      <c r="O8594" s="4">
        <v>31178139</v>
      </c>
      <c r="P8594" s="4">
        <v>170073</v>
      </c>
      <c r="Q8594" s="4">
        <v>32314</v>
      </c>
      <c r="R8594" s="4">
        <v>202387</v>
      </c>
    </row>
    <row r="8595" spans="1:18" x14ac:dyDescent="0.25">
      <c r="A8595" t="s">
        <v>495</v>
      </c>
      <c r="B8595" t="s">
        <v>486</v>
      </c>
      <c r="C8595">
        <v>84348700</v>
      </c>
      <c r="D8595">
        <v>72</v>
      </c>
      <c r="E8595">
        <v>4000018653</v>
      </c>
      <c r="F8595" t="s">
        <v>1312</v>
      </c>
      <c r="G8595" s="1">
        <v>45365</v>
      </c>
      <c r="H8595">
        <v>5477453</v>
      </c>
      <c r="I8595">
        <v>37</v>
      </c>
      <c r="J8595" t="s">
        <v>148</v>
      </c>
      <c r="K8595" t="str">
        <f>IFERROR(IF(AND(VLOOKUP($C8595,Hes!$A:$B, 1, FALSE), $M8595&lt;&gt;" "), "Ingresada", "Falta Ingresar"), " ")</f>
        <v xml:space="preserve"> </v>
      </c>
      <c r="L8595" s="3" t="str">
        <f>IFERROR(VLOOKUP($C8595,Observaciones!$A:$B,2,FALSE)," ")</f>
        <v xml:space="preserve"> </v>
      </c>
      <c r="M8595" t="s">
        <v>553</v>
      </c>
      <c r="O8595" s="4">
        <v>31165275</v>
      </c>
      <c r="P8595" s="4">
        <v>120385</v>
      </c>
      <c r="Q8595" s="4">
        <v>22873</v>
      </c>
      <c r="R8595" s="4">
        <v>143258</v>
      </c>
    </row>
    <row r="8596" spans="1:18" x14ac:dyDescent="0.25">
      <c r="F8596" t="s">
        <v>574</v>
      </c>
      <c r="K8596" t="str">
        <f>IFERROR(IF(AND(VLOOKUP($C8596,Hes!$A:$B, 1, FALSE), $M8596&lt;&gt;" "), "Ingresada", "Falta Ingresar"), " ")</f>
        <v xml:space="preserve"> </v>
      </c>
      <c r="L8596" s="3" t="str">
        <f>IFERROR(VLOOKUP($C8596,Observaciones!$A:$B,2,FALSE)," ")</f>
        <v xml:space="preserve"> </v>
      </c>
      <c r="M8596" t="s">
        <v>553</v>
      </c>
      <c r="P8596" s="4">
        <v>2121290</v>
      </c>
      <c r="Q8596" s="4">
        <v>403044</v>
      </c>
      <c r="R8596" s="4">
        <v>2524334</v>
      </c>
    </row>
    <row r="8597" spans="1:18" x14ac:dyDescent="0.25">
      <c r="A8597" t="s">
        <v>495</v>
      </c>
      <c r="B8597" t="s">
        <v>486</v>
      </c>
      <c r="C8597">
        <v>84476300</v>
      </c>
      <c r="D8597">
        <v>9503</v>
      </c>
      <c r="E8597" t="s">
        <v>1313</v>
      </c>
      <c r="F8597" t="s">
        <v>825</v>
      </c>
      <c r="G8597" s="1">
        <v>45352</v>
      </c>
      <c r="H8597">
        <v>5468104</v>
      </c>
      <c r="I8597">
        <v>5</v>
      </c>
      <c r="J8597" t="s">
        <v>366</v>
      </c>
      <c r="K8597" t="str">
        <f>IFERROR(IF(AND(VLOOKUP($C8597,Hes!$A:$B, 1, FALSE), $M8597&lt;&gt;" "), "Ingresada", "Falta Ingresar"), " ")</f>
        <v xml:space="preserve"> </v>
      </c>
      <c r="L8597" s="3" t="str">
        <f>IFERROR(VLOOKUP($C8597,Observaciones!$A:$B,2,FALSE)," ")</f>
        <v xml:space="preserve"> </v>
      </c>
      <c r="M8597" t="s">
        <v>553</v>
      </c>
      <c r="O8597" s="4">
        <v>31141951</v>
      </c>
      <c r="P8597" s="4">
        <v>492676</v>
      </c>
      <c r="Q8597" s="4">
        <v>93608</v>
      </c>
      <c r="R8597" s="4">
        <v>586284</v>
      </c>
    </row>
    <row r="8598" spans="1:18" x14ac:dyDescent="0.25">
      <c r="A8598" t="s">
        <v>495</v>
      </c>
      <c r="B8598" t="s">
        <v>486</v>
      </c>
      <c r="C8598">
        <v>84476300</v>
      </c>
      <c r="D8598">
        <v>9503</v>
      </c>
      <c r="E8598">
        <v>53450855</v>
      </c>
      <c r="F8598" t="s">
        <v>825</v>
      </c>
      <c r="G8598" s="1">
        <v>45363</v>
      </c>
      <c r="H8598">
        <v>5475529</v>
      </c>
      <c r="I8598">
        <v>5</v>
      </c>
      <c r="J8598" t="s">
        <v>366</v>
      </c>
      <c r="K8598" t="str">
        <f>IFERROR(IF(AND(VLOOKUP($C8598,Hes!$A:$B, 1, FALSE), $M8598&lt;&gt;" "), "Ingresada", "Falta Ingresar"), " ")</f>
        <v xml:space="preserve"> </v>
      </c>
      <c r="L8598" s="3" t="str">
        <f>IFERROR(VLOOKUP($C8598,Observaciones!$A:$B,2,FALSE)," ")</f>
        <v xml:space="preserve"> </v>
      </c>
      <c r="M8598" t="s">
        <v>553</v>
      </c>
      <c r="O8598" s="4">
        <v>31172860</v>
      </c>
      <c r="P8598" s="4">
        <v>52569</v>
      </c>
      <c r="Q8598" s="4">
        <v>9988</v>
      </c>
      <c r="R8598" s="4">
        <v>62557</v>
      </c>
    </row>
    <row r="8599" spans="1:18" x14ac:dyDescent="0.25">
      <c r="A8599" t="s">
        <v>495</v>
      </c>
      <c r="B8599" t="s">
        <v>486</v>
      </c>
      <c r="C8599">
        <v>84476300</v>
      </c>
      <c r="D8599">
        <v>9503</v>
      </c>
      <c r="E8599">
        <v>53450997</v>
      </c>
      <c r="F8599" t="s">
        <v>825</v>
      </c>
      <c r="G8599" s="1">
        <v>45363</v>
      </c>
      <c r="H8599">
        <v>5475530</v>
      </c>
      <c r="I8599">
        <v>5</v>
      </c>
      <c r="J8599" t="s">
        <v>366</v>
      </c>
      <c r="K8599" t="str">
        <f>IFERROR(IF(AND(VLOOKUP($C8599,Hes!$A:$B, 1, FALSE), $M8599&lt;&gt;" "), "Ingresada", "Falta Ingresar"), " ")</f>
        <v xml:space="preserve"> </v>
      </c>
      <c r="L8599" s="3" t="str">
        <f>IFERROR(VLOOKUP($C8599,Observaciones!$A:$B,2,FALSE)," ")</f>
        <v xml:space="preserve"> </v>
      </c>
      <c r="M8599" t="s">
        <v>553</v>
      </c>
      <c r="O8599" s="4">
        <v>31172812</v>
      </c>
      <c r="P8599" s="4">
        <v>287803</v>
      </c>
      <c r="Q8599" s="4">
        <v>54683</v>
      </c>
      <c r="R8599" s="4">
        <v>342486</v>
      </c>
    </row>
    <row r="8600" spans="1:18" x14ac:dyDescent="0.25">
      <c r="A8600" t="s">
        <v>495</v>
      </c>
      <c r="B8600" t="s">
        <v>486</v>
      </c>
      <c r="C8600">
        <v>84476300</v>
      </c>
      <c r="D8600">
        <v>9503</v>
      </c>
      <c r="E8600" t="s">
        <v>2091</v>
      </c>
      <c r="F8600" t="s">
        <v>825</v>
      </c>
      <c r="G8600" s="1">
        <v>45364</v>
      </c>
      <c r="H8600">
        <v>5476944</v>
      </c>
      <c r="I8600">
        <v>5</v>
      </c>
      <c r="J8600" t="s">
        <v>366</v>
      </c>
      <c r="K8600" t="str">
        <f>IFERROR(IF(AND(VLOOKUP($C8600,Hes!$A:$B, 1, FALSE), $M8600&lt;&gt;" "), "Ingresada", "Falta Ingresar"), " ")</f>
        <v xml:space="preserve"> </v>
      </c>
      <c r="L8600" s="3" t="str">
        <f>IFERROR(VLOOKUP($C8600,Observaciones!$A:$B,2,FALSE)," ")</f>
        <v xml:space="preserve"> </v>
      </c>
      <c r="M8600" t="s">
        <v>553</v>
      </c>
      <c r="O8600" s="4">
        <v>31177474</v>
      </c>
      <c r="P8600" s="4">
        <v>126000</v>
      </c>
      <c r="Q8600" s="4">
        <v>23940</v>
      </c>
      <c r="R8600" s="4">
        <v>149940</v>
      </c>
    </row>
    <row r="8601" spans="1:18" x14ac:dyDescent="0.25">
      <c r="A8601" t="s">
        <v>495</v>
      </c>
      <c r="B8601" t="s">
        <v>486</v>
      </c>
      <c r="C8601">
        <v>84476300</v>
      </c>
      <c r="D8601">
        <v>0</v>
      </c>
      <c r="E8601" t="s">
        <v>2522</v>
      </c>
      <c r="F8601" t="s">
        <v>825</v>
      </c>
      <c r="G8601" s="1">
        <v>45365</v>
      </c>
      <c r="H8601">
        <v>5477225</v>
      </c>
      <c r="I8601">
        <v>5</v>
      </c>
      <c r="J8601" t="s">
        <v>366</v>
      </c>
      <c r="K8601" t="str">
        <f>IFERROR(IF(AND(VLOOKUP($C8601,Hes!$A:$B, 1, FALSE), $M8601&lt;&gt;" "), "Ingresada", "Falta Ingresar"), " ")</f>
        <v xml:space="preserve"> </v>
      </c>
      <c r="L8601" s="3" t="str">
        <f>IFERROR(VLOOKUP($C8601,Observaciones!$A:$B,2,FALSE)," ")</f>
        <v xml:space="preserve"> </v>
      </c>
      <c r="M8601" t="s">
        <v>553</v>
      </c>
      <c r="O8601" s="4">
        <v>31181974</v>
      </c>
      <c r="P8601" s="4">
        <v>40058</v>
      </c>
      <c r="Q8601" s="4">
        <v>7611</v>
      </c>
      <c r="R8601" s="4">
        <v>47669</v>
      </c>
    </row>
    <row r="8602" spans="1:18" x14ac:dyDescent="0.25">
      <c r="A8602" t="s">
        <v>495</v>
      </c>
      <c r="B8602" t="s">
        <v>486</v>
      </c>
      <c r="C8602">
        <v>84476300</v>
      </c>
      <c r="D8602">
        <v>9503</v>
      </c>
      <c r="E8602" t="s">
        <v>1313</v>
      </c>
      <c r="F8602" t="s">
        <v>825</v>
      </c>
      <c r="G8602" s="1">
        <v>45372</v>
      </c>
      <c r="H8602">
        <v>5480649</v>
      </c>
      <c r="I8602">
        <v>5</v>
      </c>
      <c r="J8602" t="s">
        <v>366</v>
      </c>
      <c r="K8602" t="str">
        <f>IFERROR(IF(AND(VLOOKUP($C8602,Hes!$A:$B, 1, FALSE), $M8602&lt;&gt;" "), "Ingresada", "Falta Ingresar"), " ")</f>
        <v xml:space="preserve"> </v>
      </c>
      <c r="L8602" s="3" t="str">
        <f>IFERROR(VLOOKUP($C8602,Observaciones!$A:$B,2,FALSE)," ")</f>
        <v xml:space="preserve"> </v>
      </c>
      <c r="M8602" t="s">
        <v>553</v>
      </c>
      <c r="O8602" s="4">
        <v>31200760</v>
      </c>
      <c r="P8602" s="4">
        <v>193450</v>
      </c>
      <c r="Q8602" s="4">
        <v>36756</v>
      </c>
      <c r="R8602" s="4">
        <v>230206</v>
      </c>
    </row>
    <row r="8603" spans="1:18" x14ac:dyDescent="0.25">
      <c r="A8603" t="s">
        <v>495</v>
      </c>
      <c r="B8603" t="s">
        <v>486</v>
      </c>
      <c r="C8603">
        <v>84476300</v>
      </c>
      <c r="D8603">
        <v>9503</v>
      </c>
      <c r="E8603">
        <v>53444722</v>
      </c>
      <c r="F8603" t="s">
        <v>825</v>
      </c>
      <c r="G8603" s="1">
        <v>45372</v>
      </c>
      <c r="H8603">
        <v>5480735</v>
      </c>
      <c r="I8603">
        <v>5</v>
      </c>
      <c r="J8603" t="s">
        <v>366</v>
      </c>
      <c r="K8603" t="str">
        <f>IFERROR(IF(AND(VLOOKUP($C8603,Hes!$A:$B, 1, FALSE), $M8603&lt;&gt;" "), "Ingresada", "Falta Ingresar"), " ")</f>
        <v xml:space="preserve"> </v>
      </c>
      <c r="L8603" s="3" t="str">
        <f>IFERROR(VLOOKUP($C8603,Observaciones!$A:$B,2,FALSE)," ")</f>
        <v xml:space="preserve"> </v>
      </c>
      <c r="M8603" t="s">
        <v>553</v>
      </c>
      <c r="O8603" s="4">
        <v>31202124</v>
      </c>
      <c r="P8603" s="4">
        <v>68870</v>
      </c>
      <c r="Q8603" s="4">
        <v>13085</v>
      </c>
      <c r="R8603" s="4">
        <v>81955</v>
      </c>
    </row>
    <row r="8604" spans="1:18" x14ac:dyDescent="0.25">
      <c r="A8604" t="s">
        <v>495</v>
      </c>
      <c r="B8604" t="s">
        <v>486</v>
      </c>
      <c r="C8604">
        <v>84476300</v>
      </c>
      <c r="D8604">
        <v>9503</v>
      </c>
      <c r="E8604" t="s">
        <v>2091</v>
      </c>
      <c r="F8604" t="s">
        <v>825</v>
      </c>
      <c r="G8604" s="1">
        <v>45376</v>
      </c>
      <c r="H8604">
        <v>5482126</v>
      </c>
      <c r="I8604">
        <v>5</v>
      </c>
      <c r="J8604" t="s">
        <v>366</v>
      </c>
      <c r="K8604" t="str">
        <f>IFERROR(IF(AND(VLOOKUP($C8604,Hes!$A:$B, 1, FALSE), $M8604&lt;&gt;" "), "Ingresada", "Falta Ingresar"), " ")</f>
        <v xml:space="preserve"> </v>
      </c>
      <c r="L8604" s="3" t="str">
        <f>IFERROR(VLOOKUP($C8604,Observaciones!$A:$B,2,FALSE)," ")</f>
        <v xml:space="preserve"> </v>
      </c>
      <c r="M8604" t="s">
        <v>553</v>
      </c>
      <c r="O8604" s="4">
        <v>31211629</v>
      </c>
      <c r="P8604" s="4">
        <v>283873</v>
      </c>
      <c r="Q8604" s="4">
        <v>53936</v>
      </c>
      <c r="R8604" s="4">
        <v>337809</v>
      </c>
    </row>
    <row r="8605" spans="1:18" x14ac:dyDescent="0.25">
      <c r="F8605" t="s">
        <v>501</v>
      </c>
      <c r="K8605" t="str">
        <f>IFERROR(IF(AND(VLOOKUP($C8605,Hes!$A:$B, 1, FALSE), $M8605&lt;&gt;" "), "Ingresada", "Falta Ingresar"), " ")</f>
        <v xml:space="preserve"> </v>
      </c>
      <c r="L8605" s="3" t="str">
        <f>IFERROR(VLOOKUP($C8605,Observaciones!$A:$B,2,FALSE)," ")</f>
        <v xml:space="preserve"> </v>
      </c>
      <c r="M8605" t="s">
        <v>553</v>
      </c>
      <c r="P8605" s="4">
        <v>1545299</v>
      </c>
      <c r="Q8605" s="4">
        <v>293607</v>
      </c>
      <c r="R8605" s="4">
        <v>1838906</v>
      </c>
    </row>
    <row r="8606" spans="1:18" x14ac:dyDescent="0.25">
      <c r="A8606" t="s">
        <v>488</v>
      </c>
      <c r="B8606" t="s">
        <v>486</v>
      </c>
      <c r="C8606">
        <v>84708300</v>
      </c>
      <c r="D8606">
        <v>12</v>
      </c>
      <c r="E8606">
        <v>7100213499</v>
      </c>
      <c r="F8606" t="s">
        <v>1822</v>
      </c>
      <c r="G8606" s="1">
        <v>45359</v>
      </c>
      <c r="H8606">
        <v>5472608</v>
      </c>
      <c r="I8606">
        <v>18</v>
      </c>
      <c r="J8606" t="s">
        <v>160</v>
      </c>
      <c r="K8606" t="str">
        <f>IFERROR(IF(AND(VLOOKUP($C8606,Hes!$A:$B, 1, FALSE), $M8606&lt;&gt;" "), "Ingresada", "Falta Ingresar"), " ")</f>
        <v xml:space="preserve"> </v>
      </c>
      <c r="L8606" s="3" t="str">
        <f>IFERROR(VLOOKUP($C8606,Observaciones!$A:$B,2,FALSE)," ")</f>
        <v xml:space="preserve"> </v>
      </c>
      <c r="M8606" t="s">
        <v>553</v>
      </c>
      <c r="O8606" s="4">
        <v>31160761</v>
      </c>
      <c r="P8606" s="4">
        <v>183216</v>
      </c>
      <c r="Q8606" s="4">
        <v>34811</v>
      </c>
      <c r="R8606" s="4">
        <v>218027</v>
      </c>
    </row>
    <row r="8607" spans="1:18" x14ac:dyDescent="0.25">
      <c r="A8607" t="s">
        <v>488</v>
      </c>
      <c r="B8607" t="s">
        <v>486</v>
      </c>
      <c r="C8607">
        <v>84708300</v>
      </c>
      <c r="D8607">
        <v>11</v>
      </c>
      <c r="E8607">
        <v>7100213377</v>
      </c>
      <c r="F8607" t="s">
        <v>1822</v>
      </c>
      <c r="G8607" s="1">
        <v>45362</v>
      </c>
      <c r="H8607">
        <v>5473648</v>
      </c>
      <c r="I8607">
        <v>18</v>
      </c>
      <c r="J8607" t="s">
        <v>160</v>
      </c>
      <c r="K8607" t="str">
        <f>IFERROR(IF(AND(VLOOKUP($C8607,Hes!$A:$B, 1, FALSE), $M8607&lt;&gt;" "), "Ingresada", "Falta Ingresar"), " ")</f>
        <v xml:space="preserve"> </v>
      </c>
      <c r="L8607" s="3" t="str">
        <f>IFERROR(VLOOKUP($C8607,Observaciones!$A:$B,2,FALSE)," ")</f>
        <v xml:space="preserve"> </v>
      </c>
      <c r="M8607" t="s">
        <v>553</v>
      </c>
      <c r="O8607" s="4">
        <v>31160550</v>
      </c>
      <c r="P8607" s="4">
        <v>162307</v>
      </c>
      <c r="Q8607" s="4">
        <v>30838</v>
      </c>
      <c r="R8607" s="4">
        <v>193145</v>
      </c>
    </row>
    <row r="8608" spans="1:18" x14ac:dyDescent="0.25">
      <c r="A8608" t="s">
        <v>488</v>
      </c>
      <c r="B8608" t="s">
        <v>486</v>
      </c>
      <c r="C8608">
        <v>84708300</v>
      </c>
      <c r="D8608">
        <v>13</v>
      </c>
      <c r="E8608">
        <v>31170432</v>
      </c>
      <c r="F8608" t="s">
        <v>1822</v>
      </c>
      <c r="G8608" s="1">
        <v>45364</v>
      </c>
      <c r="H8608">
        <v>5476333</v>
      </c>
      <c r="I8608">
        <v>18</v>
      </c>
      <c r="J8608" t="s">
        <v>160</v>
      </c>
      <c r="K8608" t="str">
        <f>IFERROR(IF(AND(VLOOKUP($C8608,Hes!$A:$B, 1, FALSE), $M8608&lt;&gt;" "), "Ingresada", "Falta Ingresar"), " ")</f>
        <v xml:space="preserve"> </v>
      </c>
      <c r="L8608" s="3" t="str">
        <f>IFERROR(VLOOKUP($C8608,Observaciones!$A:$B,2,FALSE)," ")</f>
        <v xml:space="preserve"> </v>
      </c>
      <c r="M8608" t="s">
        <v>553</v>
      </c>
      <c r="O8608" s="4">
        <v>31170432</v>
      </c>
      <c r="P8608" s="4">
        <v>336531</v>
      </c>
      <c r="Q8608" s="4">
        <v>63941</v>
      </c>
      <c r="R8608" s="4">
        <v>400472</v>
      </c>
    </row>
    <row r="8609" spans="1:18" x14ac:dyDescent="0.25">
      <c r="A8609" t="s">
        <v>488</v>
      </c>
      <c r="B8609" t="s">
        <v>486</v>
      </c>
      <c r="C8609">
        <v>84708300</v>
      </c>
      <c r="D8609">
        <v>13</v>
      </c>
      <c r="E8609">
        <v>31170432</v>
      </c>
      <c r="F8609" t="s">
        <v>1822</v>
      </c>
      <c r="G8609" s="1">
        <v>45364</v>
      </c>
      <c r="H8609">
        <v>5476334</v>
      </c>
      <c r="I8609">
        <v>18</v>
      </c>
      <c r="J8609" t="s">
        <v>160</v>
      </c>
      <c r="K8609" t="str">
        <f>IFERROR(IF(AND(VLOOKUP($C8609,Hes!$A:$B, 1, FALSE), $M8609&lt;&gt;" "), "Ingresada", "Falta Ingresar"), " ")</f>
        <v xml:space="preserve"> </v>
      </c>
      <c r="L8609" s="3" t="str">
        <f>IFERROR(VLOOKUP($C8609,Observaciones!$A:$B,2,FALSE)," ")</f>
        <v xml:space="preserve"> </v>
      </c>
      <c r="M8609" t="s">
        <v>553</v>
      </c>
      <c r="O8609" s="4">
        <v>31170432</v>
      </c>
      <c r="P8609" s="4">
        <v>38320</v>
      </c>
      <c r="Q8609" s="4">
        <v>7281</v>
      </c>
      <c r="R8609" s="4">
        <v>45601</v>
      </c>
    </row>
    <row r="8610" spans="1:18" x14ac:dyDescent="0.25">
      <c r="A8610" t="s">
        <v>488</v>
      </c>
      <c r="B8610" t="s">
        <v>486</v>
      </c>
      <c r="C8610">
        <v>84708300</v>
      </c>
      <c r="D8610">
        <v>1</v>
      </c>
      <c r="E8610">
        <v>31179581</v>
      </c>
      <c r="F8610" t="s">
        <v>1822</v>
      </c>
      <c r="G8610" s="1">
        <v>45365</v>
      </c>
      <c r="H8610">
        <v>5477212</v>
      </c>
      <c r="I8610">
        <v>18</v>
      </c>
      <c r="J8610" t="s">
        <v>160</v>
      </c>
      <c r="K8610" t="str">
        <f>IFERROR(IF(AND(VLOOKUP($C8610,Hes!$A:$B, 1, FALSE), $M8610&lt;&gt;" "), "Ingresada", "Falta Ingresar"), " ")</f>
        <v xml:space="preserve"> </v>
      </c>
      <c r="L8610" s="3" t="str">
        <f>IFERROR(VLOOKUP($C8610,Observaciones!$A:$B,2,FALSE)," ")</f>
        <v xml:space="preserve"> </v>
      </c>
      <c r="M8610" t="s">
        <v>553</v>
      </c>
      <c r="O8610" s="4">
        <v>31179581</v>
      </c>
      <c r="P8610" s="4">
        <v>346068</v>
      </c>
      <c r="Q8610" s="4">
        <v>65753</v>
      </c>
      <c r="R8610" s="4">
        <v>411821</v>
      </c>
    </row>
    <row r="8611" spans="1:18" x14ac:dyDescent="0.25">
      <c r="A8611" t="s">
        <v>488</v>
      </c>
      <c r="B8611" t="s">
        <v>486</v>
      </c>
      <c r="C8611">
        <v>84708300</v>
      </c>
      <c r="D8611">
        <v>9</v>
      </c>
      <c r="E8611">
        <v>7100215372</v>
      </c>
      <c r="F8611" t="s">
        <v>1822</v>
      </c>
      <c r="G8611" s="1">
        <v>45366</v>
      </c>
      <c r="H8611">
        <v>5477707</v>
      </c>
      <c r="I8611">
        <v>18</v>
      </c>
      <c r="J8611" t="s">
        <v>160</v>
      </c>
      <c r="K8611" t="str">
        <f>IFERROR(IF(AND(VLOOKUP($C8611,Hes!$A:$B, 1, FALSE), $M8611&lt;&gt;" "), "Ingresada", "Falta Ingresar"), " ")</f>
        <v xml:space="preserve"> </v>
      </c>
      <c r="L8611" s="3" t="str">
        <f>IFERROR(VLOOKUP($C8611,Observaciones!$A:$B,2,FALSE)," ")</f>
        <v xml:space="preserve"> </v>
      </c>
      <c r="M8611" t="s">
        <v>553</v>
      </c>
      <c r="O8611" s="4">
        <v>31184393</v>
      </c>
      <c r="P8611" s="4">
        <v>122062</v>
      </c>
      <c r="Q8611" s="4">
        <v>23192</v>
      </c>
      <c r="R8611" s="4">
        <v>145254</v>
      </c>
    </row>
    <row r="8612" spans="1:18" x14ac:dyDescent="0.25">
      <c r="F8612" t="s">
        <v>506</v>
      </c>
      <c r="K8612" t="str">
        <f>IFERROR(IF(AND(VLOOKUP($C8612,Hes!$A:$B, 1, FALSE), $M8612&lt;&gt;" "), "Ingresada", "Falta Ingresar"), " ")</f>
        <v xml:space="preserve"> </v>
      </c>
      <c r="L8612" s="3" t="str">
        <f>IFERROR(VLOOKUP($C8612,Observaciones!$A:$B,2,FALSE)," ")</f>
        <v xml:space="preserve"> </v>
      </c>
      <c r="M8612" t="s">
        <v>553</v>
      </c>
      <c r="P8612" s="4">
        <v>1188504</v>
      </c>
      <c r="Q8612" s="4">
        <v>225816</v>
      </c>
      <c r="R8612" s="4">
        <v>1414320</v>
      </c>
    </row>
    <row r="8613" spans="1:18" x14ac:dyDescent="0.25">
      <c r="A8613" t="s">
        <v>488</v>
      </c>
      <c r="B8613" t="s">
        <v>486</v>
      </c>
      <c r="C8613">
        <v>84716400</v>
      </c>
      <c r="D8613">
        <v>13</v>
      </c>
      <c r="E8613">
        <v>5500185128</v>
      </c>
      <c r="F8613" t="s">
        <v>749</v>
      </c>
      <c r="G8613" s="1">
        <v>45363</v>
      </c>
      <c r="H8613">
        <v>5476829</v>
      </c>
      <c r="I8613">
        <v>348</v>
      </c>
      <c r="J8613" t="s">
        <v>285</v>
      </c>
      <c r="K8613" s="6" t="str">
        <f>IFERROR(IF(AND(VLOOKUP($C8613,Hes!$A:$B, 1, FALSE), $M8613&lt;&gt;" "), "Ingresada", "Falta Ingresar"), " ")</f>
        <v>Falta Ingresar</v>
      </c>
      <c r="L8613" s="3" t="str">
        <f>IFERROR(VLOOKUP($C8613,Observaciones!$A:$B,2,FALSE)," ")</f>
        <v xml:space="preserve"> </v>
      </c>
      <c r="M8613" t="s">
        <v>553</v>
      </c>
      <c r="N8613" s="4" t="s">
        <v>572</v>
      </c>
      <c r="O8613" s="4">
        <v>31179097</v>
      </c>
      <c r="P8613" s="4">
        <v>373426</v>
      </c>
      <c r="Q8613" s="4">
        <v>70951</v>
      </c>
      <c r="R8613" s="4">
        <v>444377</v>
      </c>
    </row>
    <row r="8614" spans="1:18" x14ac:dyDescent="0.25">
      <c r="A8614" t="s">
        <v>488</v>
      </c>
      <c r="B8614" t="s">
        <v>486</v>
      </c>
      <c r="C8614">
        <v>84716400</v>
      </c>
      <c r="D8614">
        <v>13</v>
      </c>
      <c r="E8614">
        <v>5500185128</v>
      </c>
      <c r="F8614" t="s">
        <v>749</v>
      </c>
      <c r="G8614" s="1">
        <v>45363</v>
      </c>
      <c r="H8614">
        <v>5476830</v>
      </c>
      <c r="I8614">
        <v>348</v>
      </c>
      <c r="J8614" t="s">
        <v>285</v>
      </c>
      <c r="K8614" s="6" t="str">
        <f>IFERROR(IF(AND(VLOOKUP($C8614,Hes!$A:$B, 1, FALSE), $M8614&lt;&gt;" "), "Ingresada", "Falta Ingresar"), " ")</f>
        <v>Falta Ingresar</v>
      </c>
      <c r="L8614" s="3" t="str">
        <f>IFERROR(VLOOKUP($C8614,Observaciones!$A:$B,2,FALSE)," ")</f>
        <v xml:space="preserve"> </v>
      </c>
      <c r="M8614" t="s">
        <v>553</v>
      </c>
      <c r="N8614" s="4" t="s">
        <v>572</v>
      </c>
      <c r="O8614" s="4">
        <v>31179097</v>
      </c>
      <c r="P8614" s="4">
        <v>601989</v>
      </c>
      <c r="Q8614" s="4">
        <v>114378</v>
      </c>
      <c r="R8614" s="4">
        <v>716367</v>
      </c>
    </row>
    <row r="8615" spans="1:18" x14ac:dyDescent="0.25">
      <c r="F8615" t="s">
        <v>489</v>
      </c>
      <c r="K8615" t="str">
        <f>IFERROR(IF(AND(VLOOKUP($C8615,Hes!$A:$B, 1, FALSE), $M8615&lt;&gt;" "), "Ingresada", "Falta Ingresar"), " ")</f>
        <v xml:space="preserve"> </v>
      </c>
      <c r="L8615" s="3" t="str">
        <f>IFERROR(VLOOKUP($C8615,Observaciones!$A:$B,2,FALSE)," ")</f>
        <v xml:space="preserve"> </v>
      </c>
      <c r="M8615" t="s">
        <v>553</v>
      </c>
      <c r="P8615" s="4">
        <v>975415</v>
      </c>
      <c r="Q8615" s="4">
        <v>185329</v>
      </c>
      <c r="R8615" s="4">
        <v>1160744</v>
      </c>
    </row>
    <row r="8616" spans="1:18" x14ac:dyDescent="0.25">
      <c r="A8616" t="s">
        <v>488</v>
      </c>
      <c r="B8616" t="s">
        <v>486</v>
      </c>
      <c r="C8616">
        <v>84753700</v>
      </c>
      <c r="D8616">
        <v>0</v>
      </c>
      <c r="E8616">
        <v>31177833</v>
      </c>
      <c r="F8616" t="s">
        <v>2523</v>
      </c>
      <c r="G8616" s="1">
        <v>45365</v>
      </c>
      <c r="H8616">
        <v>5477379</v>
      </c>
      <c r="I8616">
        <v>61</v>
      </c>
      <c r="J8616" t="s">
        <v>236</v>
      </c>
      <c r="K8616" t="str">
        <f>IFERROR(IF(AND(VLOOKUP($C8616,Hes!$A:$B, 1, FALSE), $M8616&lt;&gt;" "), "Ingresada", "Falta Ingresar"), " ")</f>
        <v xml:space="preserve"> </v>
      </c>
      <c r="L8616" s="3" t="str">
        <f>IFERROR(VLOOKUP($C8616,Observaciones!$A:$B,2,FALSE)," ")</f>
        <v xml:space="preserve"> </v>
      </c>
      <c r="M8616" t="s">
        <v>553</v>
      </c>
      <c r="O8616" s="4">
        <v>31177833</v>
      </c>
      <c r="P8616" s="4">
        <v>47380</v>
      </c>
      <c r="Q8616" s="4">
        <v>9002</v>
      </c>
      <c r="R8616" s="4">
        <v>56382</v>
      </c>
    </row>
    <row r="8617" spans="1:18" x14ac:dyDescent="0.25">
      <c r="A8617" t="s">
        <v>488</v>
      </c>
      <c r="B8617" t="s">
        <v>486</v>
      </c>
      <c r="C8617">
        <v>84753700</v>
      </c>
      <c r="D8617">
        <v>0</v>
      </c>
      <c r="E8617">
        <v>31200995</v>
      </c>
      <c r="F8617" t="s">
        <v>2523</v>
      </c>
      <c r="G8617" s="1">
        <v>45372</v>
      </c>
      <c r="H8617">
        <v>5480711</v>
      </c>
      <c r="I8617">
        <v>61</v>
      </c>
      <c r="J8617" t="s">
        <v>236</v>
      </c>
      <c r="K8617" t="str">
        <f>IFERROR(IF(AND(VLOOKUP($C8617,Hes!$A:$B, 1, FALSE), $M8617&lt;&gt;" "), "Ingresada", "Falta Ingresar"), " ")</f>
        <v xml:space="preserve"> </v>
      </c>
      <c r="L8617" s="3" t="str">
        <f>IFERROR(VLOOKUP($C8617,Observaciones!$A:$B,2,FALSE)," ")</f>
        <v xml:space="preserve"> </v>
      </c>
      <c r="M8617" t="s">
        <v>553</v>
      </c>
      <c r="O8617" s="4">
        <v>31200995</v>
      </c>
      <c r="P8617" s="4">
        <v>55634</v>
      </c>
      <c r="Q8617" s="4">
        <v>10570</v>
      </c>
      <c r="R8617" s="4">
        <v>66204</v>
      </c>
    </row>
    <row r="8618" spans="1:18" x14ac:dyDescent="0.25">
      <c r="A8618" t="s">
        <v>488</v>
      </c>
      <c r="B8618" t="s">
        <v>486</v>
      </c>
      <c r="C8618">
        <v>84753700</v>
      </c>
      <c r="D8618">
        <v>0</v>
      </c>
      <c r="E8618">
        <v>31201271</v>
      </c>
      <c r="F8618" t="s">
        <v>2523</v>
      </c>
      <c r="G8618" s="1">
        <v>45372</v>
      </c>
      <c r="H8618">
        <v>5480743</v>
      </c>
      <c r="I8618">
        <v>61</v>
      </c>
      <c r="J8618" t="s">
        <v>236</v>
      </c>
      <c r="K8618" t="str">
        <f>IFERROR(IF(AND(VLOOKUP($C8618,Hes!$A:$B, 1, FALSE), $M8618&lt;&gt;" "), "Ingresada", "Falta Ingresar"), " ")</f>
        <v xml:space="preserve"> </v>
      </c>
      <c r="L8618" s="3" t="str">
        <f>IFERROR(VLOOKUP($C8618,Observaciones!$A:$B,2,FALSE)," ")</f>
        <v xml:space="preserve"> </v>
      </c>
      <c r="M8618" t="s">
        <v>553</v>
      </c>
      <c r="O8618" s="4">
        <v>31201271</v>
      </c>
      <c r="P8618" s="4">
        <v>109813</v>
      </c>
      <c r="Q8618" s="4">
        <v>20864</v>
      </c>
      <c r="R8618" s="4">
        <v>130677</v>
      </c>
    </row>
    <row r="8619" spans="1:18" x14ac:dyDescent="0.25">
      <c r="F8619" t="s">
        <v>492</v>
      </c>
      <c r="K8619" t="str">
        <f>IFERROR(IF(AND(VLOOKUP($C8619,Hes!$A:$B, 1, FALSE), $M8619&lt;&gt;" "), "Ingresada", "Falta Ingresar"), " ")</f>
        <v xml:space="preserve"> </v>
      </c>
      <c r="L8619" s="3" t="str">
        <f>IFERROR(VLOOKUP($C8619,Observaciones!$A:$B,2,FALSE)," ")</f>
        <v xml:space="preserve"> </v>
      </c>
      <c r="M8619" t="s">
        <v>553</v>
      </c>
      <c r="P8619" s="4">
        <v>212827</v>
      </c>
      <c r="Q8619" s="4">
        <v>40436</v>
      </c>
      <c r="R8619" s="4">
        <v>253263</v>
      </c>
    </row>
    <row r="8620" spans="1:18" x14ac:dyDescent="0.25">
      <c r="A8620" t="s">
        <v>495</v>
      </c>
      <c r="B8620" t="s">
        <v>499</v>
      </c>
      <c r="C8620">
        <v>84807200</v>
      </c>
      <c r="D8620">
        <v>31</v>
      </c>
      <c r="E8620">
        <v>31194744</v>
      </c>
      <c r="F8620" t="s">
        <v>1314</v>
      </c>
      <c r="G8620" s="1">
        <v>45370</v>
      </c>
      <c r="H8620">
        <v>5479469</v>
      </c>
      <c r="I8620">
        <v>444</v>
      </c>
      <c r="J8620" t="s">
        <v>342</v>
      </c>
      <c r="K8620" t="str">
        <f>IFERROR(IF(AND(VLOOKUP($C8620,Hes!$A:$B, 1, FALSE), $M8620&lt;&gt;" "), "Ingresada", "Falta Ingresar"), " ")</f>
        <v xml:space="preserve"> </v>
      </c>
      <c r="L8620" s="3" t="str">
        <f>IFERROR(VLOOKUP($C8620,Observaciones!$A:$B,2,FALSE)," ")</f>
        <v xml:space="preserve"> </v>
      </c>
      <c r="M8620" t="s">
        <v>553</v>
      </c>
      <c r="O8620" s="4">
        <v>31194744</v>
      </c>
      <c r="P8620" s="4">
        <v>36370</v>
      </c>
      <c r="Q8620" s="4">
        <v>6910</v>
      </c>
      <c r="R8620" s="4">
        <v>43280</v>
      </c>
    </row>
    <row r="8621" spans="1:18" x14ac:dyDescent="0.25">
      <c r="A8621" t="s">
        <v>495</v>
      </c>
      <c r="B8621" t="s">
        <v>499</v>
      </c>
      <c r="C8621">
        <v>84807200</v>
      </c>
      <c r="D8621">
        <v>0</v>
      </c>
      <c r="E8621">
        <v>31198208</v>
      </c>
      <c r="F8621" t="s">
        <v>1314</v>
      </c>
      <c r="G8621" s="1">
        <v>45371</v>
      </c>
      <c r="H8621">
        <v>5480334</v>
      </c>
      <c r="I8621">
        <v>444</v>
      </c>
      <c r="J8621" t="s">
        <v>342</v>
      </c>
      <c r="K8621" t="str">
        <f>IFERROR(IF(AND(VLOOKUP($C8621,Hes!$A:$B, 1, FALSE), $M8621&lt;&gt;" "), "Ingresada", "Falta Ingresar"), " ")</f>
        <v xml:space="preserve"> </v>
      </c>
      <c r="L8621" s="3" t="str">
        <f>IFERROR(VLOOKUP($C8621,Observaciones!$A:$B,2,FALSE)," ")</f>
        <v xml:space="preserve"> </v>
      </c>
      <c r="M8621" t="s">
        <v>553</v>
      </c>
      <c r="O8621" s="4">
        <v>31198208</v>
      </c>
      <c r="P8621" s="4">
        <v>42289</v>
      </c>
      <c r="Q8621" s="4">
        <v>8035</v>
      </c>
      <c r="R8621" s="4">
        <v>50324</v>
      </c>
    </row>
    <row r="8622" spans="1:18" x14ac:dyDescent="0.25">
      <c r="A8622" t="s">
        <v>495</v>
      </c>
      <c r="B8622" t="s">
        <v>499</v>
      </c>
      <c r="C8622">
        <v>84807200</v>
      </c>
      <c r="D8622">
        <v>291</v>
      </c>
      <c r="E8622">
        <v>31201912</v>
      </c>
      <c r="F8622" t="s">
        <v>1314</v>
      </c>
      <c r="G8622" s="1">
        <v>45372</v>
      </c>
      <c r="H8622">
        <v>5480790</v>
      </c>
      <c r="I8622">
        <v>444</v>
      </c>
      <c r="J8622" t="s">
        <v>342</v>
      </c>
      <c r="K8622" t="str">
        <f>IFERROR(IF(AND(VLOOKUP($C8622,Hes!$A:$B, 1, FALSE), $M8622&lt;&gt;" "), "Ingresada", "Falta Ingresar"), " ")</f>
        <v xml:space="preserve"> </v>
      </c>
      <c r="L8622" s="3" t="str">
        <f>IFERROR(VLOOKUP($C8622,Observaciones!$A:$B,2,FALSE)," ")</f>
        <v xml:space="preserve"> </v>
      </c>
      <c r="M8622" t="s">
        <v>553</v>
      </c>
      <c r="O8622" s="4">
        <v>31201912</v>
      </c>
      <c r="P8622" s="4">
        <v>28364</v>
      </c>
      <c r="Q8622" s="4">
        <v>5389</v>
      </c>
      <c r="R8622" s="4">
        <v>33753</v>
      </c>
    </row>
    <row r="8623" spans="1:18" x14ac:dyDescent="0.25">
      <c r="A8623" t="s">
        <v>495</v>
      </c>
      <c r="B8623" t="s">
        <v>499</v>
      </c>
      <c r="C8623">
        <v>84807200</v>
      </c>
      <c r="D8623">
        <v>300</v>
      </c>
      <c r="E8623">
        <v>31201895</v>
      </c>
      <c r="F8623" t="s">
        <v>1314</v>
      </c>
      <c r="G8623" s="1">
        <v>45372</v>
      </c>
      <c r="H8623">
        <v>5480823</v>
      </c>
      <c r="I8623">
        <v>444</v>
      </c>
      <c r="J8623" t="s">
        <v>342</v>
      </c>
      <c r="K8623" t="str">
        <f>IFERROR(IF(AND(VLOOKUP($C8623,Hes!$A:$B, 1, FALSE), $M8623&lt;&gt;" "), "Ingresada", "Falta Ingresar"), " ")</f>
        <v xml:space="preserve"> </v>
      </c>
      <c r="L8623" s="3" t="str">
        <f>IFERROR(VLOOKUP($C8623,Observaciones!$A:$B,2,FALSE)," ")</f>
        <v xml:space="preserve"> </v>
      </c>
      <c r="M8623" t="s">
        <v>553</v>
      </c>
      <c r="O8623" s="4">
        <v>31201895</v>
      </c>
      <c r="P8623" s="4">
        <v>85452</v>
      </c>
      <c r="Q8623" s="4">
        <v>16236</v>
      </c>
      <c r="R8623" s="4">
        <v>101688</v>
      </c>
    </row>
    <row r="8624" spans="1:18" x14ac:dyDescent="0.25">
      <c r="A8624" t="s">
        <v>495</v>
      </c>
      <c r="B8624" t="s">
        <v>499</v>
      </c>
      <c r="C8624">
        <v>84807200</v>
      </c>
      <c r="D8624">
        <v>288</v>
      </c>
      <c r="E8624">
        <v>31201997</v>
      </c>
      <c r="F8624" t="s">
        <v>1314</v>
      </c>
      <c r="G8624" s="1">
        <v>45372</v>
      </c>
      <c r="H8624">
        <v>5480837</v>
      </c>
      <c r="I8624">
        <v>444</v>
      </c>
      <c r="J8624" t="s">
        <v>342</v>
      </c>
      <c r="K8624" t="str">
        <f>IFERROR(IF(AND(VLOOKUP($C8624,Hes!$A:$B, 1, FALSE), $M8624&lt;&gt;" "), "Ingresada", "Falta Ingresar"), " ")</f>
        <v xml:space="preserve"> </v>
      </c>
      <c r="L8624" s="3" t="str">
        <f>IFERROR(VLOOKUP($C8624,Observaciones!$A:$B,2,FALSE)," ")</f>
        <v xml:space="preserve"> </v>
      </c>
      <c r="M8624" t="s">
        <v>553</v>
      </c>
      <c r="O8624" s="4">
        <v>31201997</v>
      </c>
      <c r="P8624" s="4">
        <v>36590</v>
      </c>
      <c r="Q8624" s="4">
        <v>6952</v>
      </c>
      <c r="R8624" s="4">
        <v>43542</v>
      </c>
    </row>
    <row r="8625" spans="1:18" x14ac:dyDescent="0.25">
      <c r="A8625" t="s">
        <v>495</v>
      </c>
      <c r="B8625" t="s">
        <v>499</v>
      </c>
      <c r="C8625">
        <v>84807200</v>
      </c>
      <c r="D8625">
        <v>0</v>
      </c>
      <c r="E8625">
        <v>31205281</v>
      </c>
      <c r="F8625" t="s">
        <v>1314</v>
      </c>
      <c r="G8625" s="1">
        <v>45373</v>
      </c>
      <c r="H8625">
        <v>5481204</v>
      </c>
      <c r="I8625">
        <v>444</v>
      </c>
      <c r="J8625" t="s">
        <v>342</v>
      </c>
      <c r="K8625" t="str">
        <f>IFERROR(IF(AND(VLOOKUP($C8625,Hes!$A:$B, 1, FALSE), $M8625&lt;&gt;" "), "Ingresada", "Falta Ingresar"), " ")</f>
        <v xml:space="preserve"> </v>
      </c>
      <c r="L8625" s="3" t="str">
        <f>IFERROR(VLOOKUP($C8625,Observaciones!$A:$B,2,FALSE)," ")</f>
        <v xml:space="preserve"> </v>
      </c>
      <c r="M8625" t="s">
        <v>553</v>
      </c>
      <c r="O8625" s="4">
        <v>31205281</v>
      </c>
      <c r="P8625" s="4">
        <v>175705</v>
      </c>
      <c r="Q8625" s="4">
        <v>33384</v>
      </c>
      <c r="R8625" s="4">
        <v>209089</v>
      </c>
    </row>
    <row r="8626" spans="1:18" x14ac:dyDescent="0.25">
      <c r="A8626" t="s">
        <v>495</v>
      </c>
      <c r="B8626" t="s">
        <v>499</v>
      </c>
      <c r="C8626">
        <v>84807200</v>
      </c>
      <c r="D8626">
        <v>285</v>
      </c>
      <c r="E8626">
        <v>31209955</v>
      </c>
      <c r="F8626" t="s">
        <v>1314</v>
      </c>
      <c r="G8626" s="1">
        <v>45374</v>
      </c>
      <c r="H8626">
        <v>5482068</v>
      </c>
      <c r="I8626">
        <v>444</v>
      </c>
      <c r="J8626" t="s">
        <v>342</v>
      </c>
      <c r="K8626" t="str">
        <f>IFERROR(IF(AND(VLOOKUP($C8626,Hes!$A:$B, 1, FALSE), $M8626&lt;&gt;" "), "Ingresada", "Falta Ingresar"), " ")</f>
        <v xml:space="preserve"> </v>
      </c>
      <c r="L8626" s="3" t="str">
        <f>IFERROR(VLOOKUP($C8626,Observaciones!$A:$B,2,FALSE)," ")</f>
        <v xml:space="preserve"> </v>
      </c>
      <c r="M8626" t="s">
        <v>553</v>
      </c>
      <c r="O8626" s="4">
        <v>31209955</v>
      </c>
      <c r="P8626" s="4">
        <v>150523</v>
      </c>
      <c r="Q8626" s="4">
        <v>28599</v>
      </c>
      <c r="R8626" s="4">
        <v>179122</v>
      </c>
    </row>
    <row r="8627" spans="1:18" x14ac:dyDescent="0.25">
      <c r="F8627" t="s">
        <v>512</v>
      </c>
      <c r="K8627" t="str">
        <f>IFERROR(IF(AND(VLOOKUP($C8627,Hes!$A:$B, 1, FALSE), $M8627&lt;&gt;" "), "Ingresada", "Falta Ingresar"), " ")</f>
        <v xml:space="preserve"> </v>
      </c>
      <c r="L8627" s="3" t="str">
        <f>IFERROR(VLOOKUP($C8627,Observaciones!$A:$B,2,FALSE)," ")</f>
        <v xml:space="preserve"> </v>
      </c>
      <c r="M8627" t="s">
        <v>553</v>
      </c>
      <c r="P8627" s="4">
        <v>555293</v>
      </c>
      <c r="Q8627" s="4">
        <v>105505</v>
      </c>
      <c r="R8627" s="4">
        <v>660798</v>
      </c>
    </row>
    <row r="8628" spans="1:18" x14ac:dyDescent="0.25">
      <c r="A8628" t="s">
        <v>488</v>
      </c>
      <c r="B8628" t="s">
        <v>494</v>
      </c>
      <c r="C8628">
        <v>84865000</v>
      </c>
      <c r="D8628">
        <v>3</v>
      </c>
      <c r="E8628">
        <v>59589</v>
      </c>
      <c r="F8628" t="s">
        <v>701</v>
      </c>
      <c r="G8628" s="1">
        <v>45363</v>
      </c>
      <c r="H8628">
        <v>5475413</v>
      </c>
      <c r="I8628">
        <v>12</v>
      </c>
      <c r="J8628" t="s">
        <v>311</v>
      </c>
      <c r="K8628" s="6" t="str">
        <f>IFERROR(IF(AND(VLOOKUP($C8628,Hes!$A:$B, 1, FALSE), $M8628&lt;&gt;" "), "Ingresada", "Falta Ingresar"), " ")</f>
        <v>Falta Ingresar</v>
      </c>
      <c r="L8628" s="3" t="str">
        <f>IFERROR(VLOOKUP($C8628,Observaciones!$A:$B,2,FALSE)," ")</f>
        <v xml:space="preserve"> </v>
      </c>
      <c r="M8628" t="s">
        <v>553</v>
      </c>
      <c r="N8628" s="4" t="s">
        <v>572</v>
      </c>
      <c r="O8628" s="4">
        <v>31135551</v>
      </c>
      <c r="P8628" s="4">
        <v>100663</v>
      </c>
      <c r="Q8628" s="4">
        <v>19126</v>
      </c>
      <c r="R8628" s="4">
        <v>119789</v>
      </c>
    </row>
    <row r="8629" spans="1:18" x14ac:dyDescent="0.25">
      <c r="A8629" t="s">
        <v>488</v>
      </c>
      <c r="B8629" t="s">
        <v>494</v>
      </c>
      <c r="C8629">
        <v>84865000</v>
      </c>
      <c r="D8629">
        <v>64</v>
      </c>
      <c r="E8629">
        <v>59908</v>
      </c>
      <c r="F8629" t="s">
        <v>701</v>
      </c>
      <c r="G8629" s="1">
        <v>45364</v>
      </c>
      <c r="H8629">
        <v>5476454</v>
      </c>
      <c r="I8629">
        <v>12</v>
      </c>
      <c r="J8629" t="s">
        <v>311</v>
      </c>
      <c r="K8629" s="6" t="str">
        <f>IFERROR(IF(AND(VLOOKUP($C8629,Hes!$A:$B, 1, FALSE), $M8629&lt;&gt;" "), "Ingresada", "Falta Ingresar"), " ")</f>
        <v>Falta Ingresar</v>
      </c>
      <c r="L8629" s="3" t="str">
        <f>IFERROR(VLOOKUP($C8629,Observaciones!$A:$B,2,FALSE)," ")</f>
        <v xml:space="preserve"> </v>
      </c>
      <c r="M8629" t="s">
        <v>553</v>
      </c>
      <c r="N8629" s="4" t="s">
        <v>572</v>
      </c>
      <c r="O8629" s="4">
        <v>31166331</v>
      </c>
      <c r="P8629" s="4">
        <v>100556</v>
      </c>
      <c r="Q8629" s="4">
        <v>19106</v>
      </c>
      <c r="R8629" s="4">
        <v>119662</v>
      </c>
    </row>
    <row r="8630" spans="1:18" x14ac:dyDescent="0.25">
      <c r="A8630" t="s">
        <v>488</v>
      </c>
      <c r="B8630" t="s">
        <v>494</v>
      </c>
      <c r="C8630">
        <v>84865000</v>
      </c>
      <c r="D8630">
        <v>67</v>
      </c>
      <c r="E8630">
        <v>59933</v>
      </c>
      <c r="F8630" t="s">
        <v>701</v>
      </c>
      <c r="G8630" s="1">
        <v>45363</v>
      </c>
      <c r="H8630">
        <v>5476515</v>
      </c>
      <c r="I8630">
        <v>12</v>
      </c>
      <c r="J8630" t="s">
        <v>311</v>
      </c>
      <c r="K8630" s="6" t="str">
        <f>IFERROR(IF(AND(VLOOKUP($C8630,Hes!$A:$B, 1, FALSE), $M8630&lt;&gt;" "), "Ingresada", "Falta Ingresar"), " ")</f>
        <v>Falta Ingresar</v>
      </c>
      <c r="L8630" s="3" t="str">
        <f>IFERROR(VLOOKUP($C8630,Observaciones!$A:$B,2,FALSE)," ")</f>
        <v xml:space="preserve"> </v>
      </c>
      <c r="M8630" t="s">
        <v>553</v>
      </c>
      <c r="N8630" s="4" t="s">
        <v>572</v>
      </c>
      <c r="O8630" s="4">
        <v>31167595</v>
      </c>
      <c r="P8630" s="4">
        <v>55139</v>
      </c>
      <c r="Q8630" s="4">
        <v>10476</v>
      </c>
      <c r="R8630" s="4">
        <v>65615</v>
      </c>
    </row>
    <row r="8631" spans="1:18" x14ac:dyDescent="0.25">
      <c r="A8631" t="s">
        <v>488</v>
      </c>
      <c r="B8631" t="s">
        <v>494</v>
      </c>
      <c r="C8631">
        <v>84865000</v>
      </c>
      <c r="D8631">
        <v>80</v>
      </c>
      <c r="E8631">
        <v>59942</v>
      </c>
      <c r="F8631" t="s">
        <v>701</v>
      </c>
      <c r="G8631" s="1">
        <v>45364</v>
      </c>
      <c r="H8631">
        <v>5476589</v>
      </c>
      <c r="I8631">
        <v>12</v>
      </c>
      <c r="J8631" t="s">
        <v>311</v>
      </c>
      <c r="K8631" s="6" t="str">
        <f>IFERROR(IF(AND(VLOOKUP($C8631,Hes!$A:$B, 1, FALSE), $M8631&lt;&gt;" "), "Ingresada", "Falta Ingresar"), " ")</f>
        <v>Falta Ingresar</v>
      </c>
      <c r="L8631" s="3" t="str">
        <f>IFERROR(VLOOKUP($C8631,Observaciones!$A:$B,2,FALSE)," ")</f>
        <v xml:space="preserve"> </v>
      </c>
      <c r="M8631" t="s">
        <v>553</v>
      </c>
      <c r="N8631" s="4" t="s">
        <v>572</v>
      </c>
      <c r="O8631" s="4">
        <v>31167921</v>
      </c>
      <c r="P8631" s="4">
        <v>98845</v>
      </c>
      <c r="Q8631" s="4">
        <v>18781</v>
      </c>
      <c r="R8631" s="4">
        <v>117626</v>
      </c>
    </row>
    <row r="8632" spans="1:18" x14ac:dyDescent="0.25">
      <c r="A8632" t="s">
        <v>488</v>
      </c>
      <c r="B8632" t="s">
        <v>494</v>
      </c>
      <c r="C8632">
        <v>84865000</v>
      </c>
      <c r="D8632">
        <v>62</v>
      </c>
      <c r="E8632">
        <v>59943</v>
      </c>
      <c r="F8632" t="s">
        <v>701</v>
      </c>
      <c r="G8632" s="1">
        <v>45364</v>
      </c>
      <c r="H8632">
        <v>5476831</v>
      </c>
      <c r="I8632">
        <v>12</v>
      </c>
      <c r="J8632" t="s">
        <v>311</v>
      </c>
      <c r="K8632" s="6" t="str">
        <f>IFERROR(IF(AND(VLOOKUP($C8632,Hes!$A:$B, 1, FALSE), $M8632&lt;&gt;" "), "Ingresada", "Falta Ingresar"), " ")</f>
        <v>Falta Ingresar</v>
      </c>
      <c r="L8632" s="3" t="str">
        <f>IFERROR(VLOOKUP($C8632,Observaciones!$A:$B,2,FALSE)," ")</f>
        <v xml:space="preserve"> </v>
      </c>
      <c r="M8632" t="s">
        <v>553</v>
      </c>
      <c r="N8632" s="4" t="s">
        <v>572</v>
      </c>
      <c r="O8632" s="4">
        <v>31167962</v>
      </c>
      <c r="P8632" s="4">
        <v>52044</v>
      </c>
      <c r="Q8632" s="4">
        <v>9888</v>
      </c>
      <c r="R8632" s="4">
        <v>61932</v>
      </c>
    </row>
    <row r="8633" spans="1:18" x14ac:dyDescent="0.25">
      <c r="A8633" t="s">
        <v>488</v>
      </c>
      <c r="B8633" t="s">
        <v>494</v>
      </c>
      <c r="C8633">
        <v>84865000</v>
      </c>
      <c r="D8633">
        <v>4</v>
      </c>
      <c r="E8633">
        <v>59949</v>
      </c>
      <c r="F8633" t="s">
        <v>701</v>
      </c>
      <c r="G8633" s="1">
        <v>45364</v>
      </c>
      <c r="H8633">
        <v>5476846</v>
      </c>
      <c r="I8633">
        <v>12</v>
      </c>
      <c r="J8633" t="s">
        <v>311</v>
      </c>
      <c r="K8633" s="6" t="str">
        <f>IFERROR(IF(AND(VLOOKUP($C8633,Hes!$A:$B, 1, FALSE), $M8633&lt;&gt;" "), "Ingresada", "Falta Ingresar"), " ")</f>
        <v>Falta Ingresar</v>
      </c>
      <c r="L8633" s="3" t="str">
        <f>IFERROR(VLOOKUP($C8633,Observaciones!$A:$B,2,FALSE)," ")</f>
        <v xml:space="preserve"> </v>
      </c>
      <c r="M8633" t="s">
        <v>553</v>
      </c>
      <c r="N8633" s="4" t="s">
        <v>572</v>
      </c>
      <c r="O8633" s="4">
        <v>31168625</v>
      </c>
      <c r="P8633" s="4">
        <v>96300</v>
      </c>
      <c r="Q8633" s="4">
        <v>18297</v>
      </c>
      <c r="R8633" s="4">
        <v>114597</v>
      </c>
    </row>
    <row r="8634" spans="1:18" x14ac:dyDescent="0.25">
      <c r="A8634" t="s">
        <v>488</v>
      </c>
      <c r="B8634" t="s">
        <v>494</v>
      </c>
      <c r="C8634">
        <v>84865000</v>
      </c>
      <c r="D8634">
        <v>79</v>
      </c>
      <c r="E8634">
        <v>60029</v>
      </c>
      <c r="F8634" t="s">
        <v>701</v>
      </c>
      <c r="G8634" s="1">
        <v>45366</v>
      </c>
      <c r="H8634">
        <v>5477853</v>
      </c>
      <c r="I8634">
        <v>12</v>
      </c>
      <c r="J8634" t="s">
        <v>311</v>
      </c>
      <c r="K8634" s="6" t="str">
        <f>IFERROR(IF(AND(VLOOKUP($C8634,Hes!$A:$B, 1, FALSE), $M8634&lt;&gt;" "), "Ingresada", "Falta Ingresar"), " ")</f>
        <v>Falta Ingresar</v>
      </c>
      <c r="L8634" s="3" t="str">
        <f>IFERROR(VLOOKUP($C8634,Observaciones!$A:$B,2,FALSE)," ")</f>
        <v xml:space="preserve"> </v>
      </c>
      <c r="M8634" t="s">
        <v>553</v>
      </c>
      <c r="N8634" s="4" t="s">
        <v>572</v>
      </c>
      <c r="O8634" s="4">
        <v>31168597</v>
      </c>
      <c r="P8634" s="4">
        <v>90495</v>
      </c>
      <c r="Q8634" s="4">
        <v>17194</v>
      </c>
      <c r="R8634" s="4">
        <v>107689</v>
      </c>
    </row>
    <row r="8635" spans="1:18" x14ac:dyDescent="0.25">
      <c r="A8635" t="s">
        <v>488</v>
      </c>
      <c r="B8635" t="s">
        <v>494</v>
      </c>
      <c r="C8635">
        <v>84865000</v>
      </c>
      <c r="D8635">
        <v>86</v>
      </c>
      <c r="E8635">
        <v>59643</v>
      </c>
      <c r="F8635" t="s">
        <v>701</v>
      </c>
      <c r="G8635" s="1">
        <v>45366</v>
      </c>
      <c r="H8635">
        <v>5477918</v>
      </c>
      <c r="I8635">
        <v>12</v>
      </c>
      <c r="J8635" t="s">
        <v>311</v>
      </c>
      <c r="K8635" s="6" t="str">
        <f>IFERROR(IF(AND(VLOOKUP($C8635,Hes!$A:$B, 1, FALSE), $M8635&lt;&gt;" "), "Ingresada", "Falta Ingresar"), " ")</f>
        <v>Falta Ingresar</v>
      </c>
      <c r="L8635" s="3" t="str">
        <f>IFERROR(VLOOKUP($C8635,Observaciones!$A:$B,2,FALSE)," ")</f>
        <v xml:space="preserve"> </v>
      </c>
      <c r="M8635" t="s">
        <v>553</v>
      </c>
      <c r="N8635" s="4" t="s">
        <v>572</v>
      </c>
      <c r="O8635" s="4">
        <v>31139583</v>
      </c>
      <c r="P8635" s="4">
        <v>38213</v>
      </c>
      <c r="Q8635" s="4">
        <v>7260</v>
      </c>
      <c r="R8635" s="4">
        <v>45473</v>
      </c>
    </row>
    <row r="8636" spans="1:18" x14ac:dyDescent="0.25">
      <c r="A8636" t="s">
        <v>488</v>
      </c>
      <c r="B8636" t="s">
        <v>494</v>
      </c>
      <c r="C8636">
        <v>84865000</v>
      </c>
      <c r="D8636">
        <v>1</v>
      </c>
      <c r="E8636">
        <v>59909</v>
      </c>
      <c r="F8636" t="s">
        <v>701</v>
      </c>
      <c r="G8636" s="1">
        <v>45369</v>
      </c>
      <c r="H8636">
        <v>5478120</v>
      </c>
      <c r="I8636">
        <v>12</v>
      </c>
      <c r="J8636" t="s">
        <v>311</v>
      </c>
      <c r="K8636" s="6" t="str">
        <f>IFERROR(IF(AND(VLOOKUP($C8636,Hes!$A:$B, 1, FALSE), $M8636&lt;&gt;" "), "Ingresada", "Falta Ingresar"), " ")</f>
        <v>Falta Ingresar</v>
      </c>
      <c r="L8636" s="3" t="str">
        <f>IFERROR(VLOOKUP($C8636,Observaciones!$A:$B,2,FALSE)," ")</f>
        <v xml:space="preserve"> </v>
      </c>
      <c r="M8636" t="s">
        <v>553</v>
      </c>
      <c r="N8636" s="4" t="s">
        <v>572</v>
      </c>
      <c r="O8636" s="4">
        <v>31166287</v>
      </c>
      <c r="P8636" s="4">
        <v>66412</v>
      </c>
      <c r="Q8636" s="4">
        <v>12618</v>
      </c>
      <c r="R8636" s="4">
        <v>79030</v>
      </c>
    </row>
    <row r="8637" spans="1:18" x14ac:dyDescent="0.25">
      <c r="A8637" t="s">
        <v>488</v>
      </c>
      <c r="B8637" t="s">
        <v>494</v>
      </c>
      <c r="C8637">
        <v>84865000</v>
      </c>
      <c r="D8637">
        <v>57</v>
      </c>
      <c r="E8637">
        <v>59911</v>
      </c>
      <c r="F8637" t="s">
        <v>701</v>
      </c>
      <c r="G8637" s="1">
        <v>45369</v>
      </c>
      <c r="H8637">
        <v>5478204</v>
      </c>
      <c r="I8637">
        <v>12</v>
      </c>
      <c r="J8637" t="s">
        <v>311</v>
      </c>
      <c r="K8637" s="6" t="str">
        <f>IFERROR(IF(AND(VLOOKUP($C8637,Hes!$A:$B, 1, FALSE), $M8637&lt;&gt;" "), "Ingresada", "Falta Ingresar"), " ")</f>
        <v>Falta Ingresar</v>
      </c>
      <c r="L8637" s="3" t="str">
        <f>IFERROR(VLOOKUP($C8637,Observaciones!$A:$B,2,FALSE)," ")</f>
        <v xml:space="preserve"> </v>
      </c>
      <c r="M8637" t="s">
        <v>553</v>
      </c>
      <c r="N8637" s="4" t="s">
        <v>572</v>
      </c>
      <c r="O8637" s="4">
        <v>31167058</v>
      </c>
      <c r="P8637" s="4">
        <v>101993</v>
      </c>
      <c r="Q8637" s="4">
        <v>19379</v>
      </c>
      <c r="R8637" s="4">
        <v>121372</v>
      </c>
    </row>
    <row r="8638" spans="1:18" x14ac:dyDescent="0.25">
      <c r="A8638" t="s">
        <v>488</v>
      </c>
      <c r="B8638" t="s">
        <v>494</v>
      </c>
      <c r="C8638">
        <v>84865000</v>
      </c>
      <c r="D8638">
        <v>52</v>
      </c>
      <c r="E8638">
        <v>59914</v>
      </c>
      <c r="F8638" t="s">
        <v>701</v>
      </c>
      <c r="G8638" s="1">
        <v>45369</v>
      </c>
      <c r="H8638">
        <v>5478309</v>
      </c>
      <c r="I8638">
        <v>12</v>
      </c>
      <c r="J8638" t="s">
        <v>311</v>
      </c>
      <c r="K8638" s="6" t="str">
        <f>IFERROR(IF(AND(VLOOKUP($C8638,Hes!$A:$B, 1, FALSE), $M8638&lt;&gt;" "), "Ingresada", "Falta Ingresar"), " ")</f>
        <v>Falta Ingresar</v>
      </c>
      <c r="L8638" s="3" t="str">
        <f>IFERROR(VLOOKUP($C8638,Observaciones!$A:$B,2,FALSE)," ")</f>
        <v xml:space="preserve"> </v>
      </c>
      <c r="M8638" t="s">
        <v>553</v>
      </c>
      <c r="N8638" s="4" t="s">
        <v>572</v>
      </c>
      <c r="O8638" s="4">
        <v>31167567</v>
      </c>
      <c r="P8638" s="4">
        <v>62418</v>
      </c>
      <c r="Q8638" s="4">
        <v>11859</v>
      </c>
      <c r="R8638" s="4">
        <v>74277</v>
      </c>
    </row>
    <row r="8639" spans="1:18" x14ac:dyDescent="0.25">
      <c r="A8639" t="s">
        <v>488</v>
      </c>
      <c r="B8639" t="s">
        <v>494</v>
      </c>
      <c r="C8639">
        <v>84865000</v>
      </c>
      <c r="D8639">
        <v>34</v>
      </c>
      <c r="E8639">
        <v>60054</v>
      </c>
      <c r="F8639" t="s">
        <v>701</v>
      </c>
      <c r="G8639" s="1">
        <v>45367</v>
      </c>
      <c r="H8639">
        <v>5478454</v>
      </c>
      <c r="I8639">
        <v>12</v>
      </c>
      <c r="J8639" t="s">
        <v>311</v>
      </c>
      <c r="K8639" s="6" t="str">
        <f>IFERROR(IF(AND(VLOOKUP($C8639,Hes!$A:$B, 1, FALSE), $M8639&lt;&gt;" "), "Ingresada", "Falta Ingresar"), " ")</f>
        <v>Falta Ingresar</v>
      </c>
      <c r="L8639" s="3" t="str">
        <f>IFERROR(VLOOKUP($C8639,Observaciones!$A:$B,2,FALSE)," ")</f>
        <v xml:space="preserve"> </v>
      </c>
      <c r="M8639" t="s">
        <v>553</v>
      </c>
      <c r="N8639" s="4" t="s">
        <v>572</v>
      </c>
      <c r="O8639" s="4">
        <v>31168100</v>
      </c>
      <c r="P8639" s="4">
        <v>93897</v>
      </c>
      <c r="Q8639" s="4">
        <v>17840</v>
      </c>
      <c r="R8639" s="4">
        <v>111737</v>
      </c>
    </row>
    <row r="8640" spans="1:18" x14ac:dyDescent="0.25">
      <c r="A8640" t="s">
        <v>488</v>
      </c>
      <c r="B8640" t="s">
        <v>494</v>
      </c>
      <c r="C8640">
        <v>84865000</v>
      </c>
      <c r="D8640">
        <v>46</v>
      </c>
      <c r="E8640">
        <v>60054</v>
      </c>
      <c r="F8640" t="s">
        <v>701</v>
      </c>
      <c r="G8640" s="1">
        <v>45369</v>
      </c>
      <c r="H8640">
        <v>5478941</v>
      </c>
      <c r="I8640">
        <v>12</v>
      </c>
      <c r="J8640" t="s">
        <v>311</v>
      </c>
      <c r="K8640" s="6" t="str">
        <f>IFERROR(IF(AND(VLOOKUP($C8640,Hes!$A:$B, 1, FALSE), $M8640&lt;&gt;" "), "Ingresada", "Falta Ingresar"), " ")</f>
        <v>Falta Ingresar</v>
      </c>
      <c r="L8640" s="3" t="str">
        <f>IFERROR(VLOOKUP($C8640,Observaciones!$A:$B,2,FALSE)," ")</f>
        <v xml:space="preserve"> </v>
      </c>
      <c r="M8640" t="s">
        <v>553</v>
      </c>
      <c r="N8640" s="4" t="s">
        <v>572</v>
      </c>
      <c r="O8640" s="4">
        <v>31185308</v>
      </c>
      <c r="P8640" s="4">
        <v>103028</v>
      </c>
      <c r="Q8640" s="4">
        <v>19575</v>
      </c>
      <c r="R8640" s="4">
        <v>122603</v>
      </c>
    </row>
    <row r="8641" spans="1:18" x14ac:dyDescent="0.25">
      <c r="A8641" t="s">
        <v>488</v>
      </c>
      <c r="B8641" t="s">
        <v>494</v>
      </c>
      <c r="C8641">
        <v>84865000</v>
      </c>
      <c r="D8641">
        <v>11</v>
      </c>
      <c r="E8641">
        <v>59913</v>
      </c>
      <c r="F8641" t="s">
        <v>701</v>
      </c>
      <c r="G8641" s="1">
        <v>45369</v>
      </c>
      <c r="H8641">
        <v>5479298</v>
      </c>
      <c r="I8641">
        <v>12</v>
      </c>
      <c r="J8641" t="s">
        <v>311</v>
      </c>
      <c r="K8641" s="6" t="str">
        <f>IFERROR(IF(AND(VLOOKUP($C8641,Hes!$A:$B, 1, FALSE), $M8641&lt;&gt;" "), "Ingresada", "Falta Ingresar"), " ")</f>
        <v>Falta Ingresar</v>
      </c>
      <c r="L8641" s="3" t="str">
        <f>IFERROR(VLOOKUP($C8641,Observaciones!$A:$B,2,FALSE)," ")</f>
        <v xml:space="preserve"> </v>
      </c>
      <c r="M8641" t="s">
        <v>553</v>
      </c>
      <c r="N8641" s="4" t="s">
        <v>572</v>
      </c>
      <c r="O8641" s="4">
        <v>31191122</v>
      </c>
      <c r="P8641" s="4">
        <v>63813</v>
      </c>
      <c r="Q8641" s="4">
        <v>12124</v>
      </c>
      <c r="R8641" s="4">
        <v>75937</v>
      </c>
    </row>
    <row r="8642" spans="1:18" x14ac:dyDescent="0.25">
      <c r="A8642" t="s">
        <v>488</v>
      </c>
      <c r="B8642" t="s">
        <v>494</v>
      </c>
      <c r="C8642">
        <v>84865000</v>
      </c>
      <c r="D8642">
        <v>27</v>
      </c>
      <c r="E8642">
        <v>60134</v>
      </c>
      <c r="F8642" t="s">
        <v>701</v>
      </c>
      <c r="G8642" s="1">
        <v>45371</v>
      </c>
      <c r="H8642">
        <v>5480290</v>
      </c>
      <c r="I8642">
        <v>12</v>
      </c>
      <c r="J8642" t="s">
        <v>311</v>
      </c>
      <c r="K8642" s="6" t="str">
        <f>IFERROR(IF(AND(VLOOKUP($C8642,Hes!$A:$B, 1, FALSE), $M8642&lt;&gt;" "), "Ingresada", "Falta Ingresar"), " ")</f>
        <v>Falta Ingresar</v>
      </c>
      <c r="L8642" s="3" t="str">
        <f>IFERROR(VLOOKUP($C8642,Observaciones!$A:$B,2,FALSE)," ")</f>
        <v xml:space="preserve"> </v>
      </c>
      <c r="M8642" t="s">
        <v>553</v>
      </c>
      <c r="N8642" s="4" t="s">
        <v>572</v>
      </c>
      <c r="O8642" s="4">
        <v>31167490</v>
      </c>
      <c r="P8642" s="4">
        <v>21258</v>
      </c>
      <c r="Q8642" s="4">
        <v>4039</v>
      </c>
      <c r="R8642" s="4">
        <v>25297</v>
      </c>
    </row>
    <row r="8643" spans="1:18" x14ac:dyDescent="0.25">
      <c r="A8643" t="s">
        <v>488</v>
      </c>
      <c r="B8643" t="s">
        <v>494</v>
      </c>
      <c r="C8643">
        <v>84865000</v>
      </c>
      <c r="D8643">
        <v>101</v>
      </c>
      <c r="E8643">
        <v>60168</v>
      </c>
      <c r="F8643" t="s">
        <v>701</v>
      </c>
      <c r="G8643" s="1">
        <v>45376</v>
      </c>
      <c r="H8643">
        <v>5481525</v>
      </c>
      <c r="I8643">
        <v>12</v>
      </c>
      <c r="J8643" t="s">
        <v>311</v>
      </c>
      <c r="K8643" s="6" t="str">
        <f>IFERROR(IF(AND(VLOOKUP($C8643,Hes!$A:$B, 1, FALSE), $M8643&lt;&gt;" "), "Ingresada", "Falta Ingresar"), " ")</f>
        <v>Falta Ingresar</v>
      </c>
      <c r="L8643" s="3" t="str">
        <f>IFERROR(VLOOKUP($C8643,Observaciones!$A:$B,2,FALSE)," ")</f>
        <v xml:space="preserve"> </v>
      </c>
      <c r="M8643" t="s">
        <v>553</v>
      </c>
      <c r="N8643" s="4" t="s">
        <v>572</v>
      </c>
      <c r="O8643" s="4">
        <v>31179232</v>
      </c>
      <c r="P8643" s="4">
        <v>151084</v>
      </c>
      <c r="Q8643" s="4">
        <v>28706</v>
      </c>
      <c r="R8643" s="4">
        <v>179790</v>
      </c>
    </row>
    <row r="8644" spans="1:18" x14ac:dyDescent="0.25">
      <c r="A8644" t="s">
        <v>488</v>
      </c>
      <c r="B8644" t="s">
        <v>494</v>
      </c>
      <c r="C8644">
        <v>84865000</v>
      </c>
      <c r="D8644">
        <v>99</v>
      </c>
      <c r="E8644">
        <v>60251</v>
      </c>
      <c r="F8644" t="s">
        <v>701</v>
      </c>
      <c r="G8644" s="1">
        <v>45376</v>
      </c>
      <c r="H8644">
        <v>5481940</v>
      </c>
      <c r="I8644">
        <v>12</v>
      </c>
      <c r="J8644" t="s">
        <v>311</v>
      </c>
      <c r="K8644" s="6" t="str">
        <f>IFERROR(IF(AND(VLOOKUP($C8644,Hes!$A:$B, 1, FALSE), $M8644&lt;&gt;" "), "Ingresada", "Falta Ingresar"), " ")</f>
        <v>Falta Ingresar</v>
      </c>
      <c r="L8644" s="3" t="str">
        <f>IFERROR(VLOOKUP($C8644,Observaciones!$A:$B,2,FALSE)," ")</f>
        <v xml:space="preserve"> </v>
      </c>
      <c r="M8644" t="s">
        <v>553</v>
      </c>
      <c r="N8644" s="4" t="s">
        <v>572</v>
      </c>
      <c r="O8644" s="4">
        <v>31191054</v>
      </c>
      <c r="P8644" s="4">
        <v>296431</v>
      </c>
      <c r="Q8644" s="4">
        <v>56322</v>
      </c>
      <c r="R8644" s="4">
        <v>352753</v>
      </c>
    </row>
    <row r="8645" spans="1:18" x14ac:dyDescent="0.25">
      <c r="A8645" t="s">
        <v>488</v>
      </c>
      <c r="B8645" t="s">
        <v>494</v>
      </c>
      <c r="C8645">
        <v>84865000</v>
      </c>
      <c r="D8645">
        <v>99</v>
      </c>
      <c r="E8645">
        <v>60251</v>
      </c>
      <c r="F8645" t="s">
        <v>701</v>
      </c>
      <c r="G8645" s="1">
        <v>45376</v>
      </c>
      <c r="H8645">
        <v>5481941</v>
      </c>
      <c r="I8645">
        <v>12</v>
      </c>
      <c r="J8645" t="s">
        <v>311</v>
      </c>
      <c r="K8645" s="6" t="str">
        <f>IFERROR(IF(AND(VLOOKUP($C8645,Hes!$A:$B, 1, FALSE), $M8645&lt;&gt;" "), "Ingresada", "Falta Ingresar"), " ")</f>
        <v>Falta Ingresar</v>
      </c>
      <c r="L8645" s="3" t="str">
        <f>IFERROR(VLOOKUP($C8645,Observaciones!$A:$B,2,FALSE)," ")</f>
        <v xml:space="preserve"> </v>
      </c>
      <c r="M8645" t="s">
        <v>553</v>
      </c>
      <c r="N8645" s="4" t="s">
        <v>572</v>
      </c>
      <c r="O8645" s="4">
        <v>31191054</v>
      </c>
      <c r="P8645" s="4">
        <v>82888</v>
      </c>
      <c r="Q8645" s="4">
        <v>15749</v>
      </c>
      <c r="R8645" s="4">
        <v>98637</v>
      </c>
    </row>
    <row r="8646" spans="1:18" x14ac:dyDescent="0.25">
      <c r="A8646" t="s">
        <v>488</v>
      </c>
      <c r="B8646" t="s">
        <v>494</v>
      </c>
      <c r="C8646">
        <v>84865000</v>
      </c>
      <c r="D8646">
        <v>47</v>
      </c>
      <c r="E8646">
        <v>60034</v>
      </c>
      <c r="F8646" t="s">
        <v>701</v>
      </c>
      <c r="G8646" s="1">
        <v>45376</v>
      </c>
      <c r="H8646">
        <v>5481960</v>
      </c>
      <c r="I8646">
        <v>12</v>
      </c>
      <c r="J8646" t="s">
        <v>311</v>
      </c>
      <c r="K8646" s="6" t="str">
        <f>IFERROR(IF(AND(VLOOKUP($C8646,Hes!$A:$B, 1, FALSE), $M8646&lt;&gt;" "), "Ingresada", "Falta Ingresar"), " ")</f>
        <v>Falta Ingresar</v>
      </c>
      <c r="L8646" s="3" t="str">
        <f>IFERROR(VLOOKUP($C8646,Observaciones!$A:$B,2,FALSE)," ")</f>
        <v xml:space="preserve"> </v>
      </c>
      <c r="M8646" t="s">
        <v>553</v>
      </c>
      <c r="N8646" s="4" t="s">
        <v>572</v>
      </c>
      <c r="O8646" s="4">
        <v>31185294</v>
      </c>
      <c r="P8646" s="4">
        <v>513500</v>
      </c>
      <c r="Q8646" s="4">
        <v>97565</v>
      </c>
      <c r="R8646" s="4">
        <v>611065</v>
      </c>
    </row>
    <row r="8647" spans="1:18" x14ac:dyDescent="0.25">
      <c r="F8647" t="s">
        <v>639</v>
      </c>
      <c r="K8647" t="str">
        <f>IFERROR(IF(AND(VLOOKUP($C8647,Hes!$A:$B, 1, FALSE), $M8647&lt;&gt;" "), "Ingresada", "Falta Ingresar"), " ")</f>
        <v xml:space="preserve"> </v>
      </c>
      <c r="L8647" s="3" t="str">
        <f>IFERROR(VLOOKUP($C8647,Observaciones!$A:$B,2,FALSE)," ")</f>
        <v xml:space="preserve"> </v>
      </c>
      <c r="M8647" t="s">
        <v>553</v>
      </c>
      <c r="P8647" s="4">
        <v>2188977</v>
      </c>
      <c r="Q8647" s="4">
        <v>415904</v>
      </c>
      <c r="R8647" s="4">
        <v>2604881</v>
      </c>
    </row>
    <row r="8648" spans="1:18" x14ac:dyDescent="0.25">
      <c r="A8648" t="s">
        <v>495</v>
      </c>
      <c r="B8648" t="s">
        <v>486</v>
      </c>
      <c r="C8648">
        <v>84888400</v>
      </c>
      <c r="D8648">
        <v>0</v>
      </c>
      <c r="E8648">
        <v>31141718</v>
      </c>
      <c r="F8648" t="s">
        <v>1315</v>
      </c>
      <c r="G8648" s="1">
        <v>45352</v>
      </c>
      <c r="H8648">
        <v>5468184</v>
      </c>
      <c r="I8648">
        <v>325</v>
      </c>
      <c r="J8648" t="s">
        <v>380</v>
      </c>
      <c r="K8648" t="str">
        <f>IFERROR(IF(AND(VLOOKUP($C8648,Hes!$A:$B, 1, FALSE), $M8648&lt;&gt;" "), "Ingresada", "Falta Ingresar"), " ")</f>
        <v xml:space="preserve"> </v>
      </c>
      <c r="L8648" s="3" t="str">
        <f>IFERROR(VLOOKUP($C8648,Observaciones!$A:$B,2,FALSE)," ")</f>
        <v xml:space="preserve"> </v>
      </c>
      <c r="M8648" t="s">
        <v>553</v>
      </c>
      <c r="O8648" s="4">
        <v>31141718</v>
      </c>
      <c r="P8648" s="4">
        <v>877126</v>
      </c>
      <c r="Q8648" s="4">
        <v>166654</v>
      </c>
      <c r="R8648" s="4">
        <v>1043780</v>
      </c>
    </row>
    <row r="8649" spans="1:18" x14ac:dyDescent="0.25">
      <c r="A8649" t="s">
        <v>495</v>
      </c>
      <c r="B8649" t="s">
        <v>486</v>
      </c>
      <c r="C8649">
        <v>84888400</v>
      </c>
      <c r="D8649">
        <v>0</v>
      </c>
      <c r="E8649" t="s">
        <v>1823</v>
      </c>
      <c r="F8649" t="s">
        <v>1315</v>
      </c>
      <c r="G8649" s="1">
        <v>45359</v>
      </c>
      <c r="H8649">
        <v>5472651</v>
      </c>
      <c r="I8649">
        <v>325</v>
      </c>
      <c r="J8649" t="s">
        <v>380</v>
      </c>
      <c r="K8649" t="str">
        <f>IFERROR(IF(AND(VLOOKUP($C8649,Hes!$A:$B, 1, FALSE), $M8649&lt;&gt;" "), "Ingresada", "Falta Ingresar"), " ")</f>
        <v xml:space="preserve"> </v>
      </c>
      <c r="L8649" s="3" t="str">
        <f>IFERROR(VLOOKUP($C8649,Observaciones!$A:$B,2,FALSE)," ")</f>
        <v xml:space="preserve"> </v>
      </c>
      <c r="M8649" t="s">
        <v>553</v>
      </c>
      <c r="O8649" s="4">
        <v>31137799</v>
      </c>
      <c r="P8649" s="4">
        <v>153096</v>
      </c>
      <c r="Q8649" s="4">
        <v>29088</v>
      </c>
      <c r="R8649" s="4">
        <v>182184</v>
      </c>
    </row>
    <row r="8650" spans="1:18" x14ac:dyDescent="0.25">
      <c r="A8650" t="s">
        <v>495</v>
      </c>
      <c r="B8650" t="s">
        <v>486</v>
      </c>
      <c r="C8650">
        <v>84888400</v>
      </c>
      <c r="D8650">
        <v>0</v>
      </c>
      <c r="E8650">
        <v>31165099</v>
      </c>
      <c r="F8650" t="s">
        <v>1315</v>
      </c>
      <c r="G8650" s="1">
        <v>45362</v>
      </c>
      <c r="H8650">
        <v>5474547</v>
      </c>
      <c r="I8650">
        <v>325</v>
      </c>
      <c r="J8650" t="s">
        <v>380</v>
      </c>
      <c r="K8650" t="str">
        <f>IFERROR(IF(AND(VLOOKUP($C8650,Hes!$A:$B, 1, FALSE), $M8650&lt;&gt;" "), "Ingresada", "Falta Ingresar"), " ")</f>
        <v xml:space="preserve"> </v>
      </c>
      <c r="L8650" s="3" t="str">
        <f>IFERROR(VLOOKUP($C8650,Observaciones!$A:$B,2,FALSE)," ")</f>
        <v xml:space="preserve"> </v>
      </c>
      <c r="M8650" t="s">
        <v>553</v>
      </c>
      <c r="O8650" s="4">
        <v>31165099</v>
      </c>
      <c r="P8650" s="4">
        <v>20450</v>
      </c>
      <c r="Q8650" s="4">
        <v>3886</v>
      </c>
      <c r="R8650" s="4">
        <v>24336</v>
      </c>
    </row>
    <row r="8651" spans="1:18" x14ac:dyDescent="0.25">
      <c r="A8651" t="s">
        <v>495</v>
      </c>
      <c r="B8651" t="s">
        <v>486</v>
      </c>
      <c r="C8651">
        <v>84888400</v>
      </c>
      <c r="D8651">
        <v>0</v>
      </c>
      <c r="E8651">
        <v>16302</v>
      </c>
      <c r="F8651" t="s">
        <v>1315</v>
      </c>
      <c r="G8651" s="1">
        <v>45369</v>
      </c>
      <c r="H8651">
        <v>5478906</v>
      </c>
      <c r="I8651">
        <v>325</v>
      </c>
      <c r="J8651" t="s">
        <v>380</v>
      </c>
      <c r="K8651" t="str">
        <f>IFERROR(IF(AND(VLOOKUP($C8651,Hes!$A:$B, 1, FALSE), $M8651&lt;&gt;" "), "Ingresada", "Falta Ingresar"), " ")</f>
        <v xml:space="preserve"> </v>
      </c>
      <c r="L8651" s="3" t="str">
        <f>IFERROR(VLOOKUP($C8651,Observaciones!$A:$B,2,FALSE)," ")</f>
        <v xml:space="preserve"> </v>
      </c>
      <c r="M8651" t="s">
        <v>553</v>
      </c>
      <c r="O8651" s="4">
        <v>31187385</v>
      </c>
      <c r="P8651" s="4">
        <v>58692</v>
      </c>
      <c r="Q8651" s="4">
        <v>11151</v>
      </c>
      <c r="R8651" s="4">
        <v>69843</v>
      </c>
    </row>
    <row r="8652" spans="1:18" x14ac:dyDescent="0.25">
      <c r="A8652" t="s">
        <v>495</v>
      </c>
      <c r="B8652" t="s">
        <v>486</v>
      </c>
      <c r="C8652">
        <v>84888400</v>
      </c>
      <c r="D8652">
        <v>0</v>
      </c>
      <c r="E8652">
        <v>31208563</v>
      </c>
      <c r="F8652" t="s">
        <v>1315</v>
      </c>
      <c r="G8652" s="1">
        <v>45373</v>
      </c>
      <c r="H8652">
        <v>5481628</v>
      </c>
      <c r="I8652">
        <v>325</v>
      </c>
      <c r="J8652" t="s">
        <v>380</v>
      </c>
      <c r="K8652" t="str">
        <f>IFERROR(IF(AND(VLOOKUP($C8652,Hes!$A:$B, 1, FALSE), $M8652&lt;&gt;" "), "Ingresada", "Falta Ingresar"), " ")</f>
        <v xml:space="preserve"> </v>
      </c>
      <c r="L8652" s="3" t="str">
        <f>IFERROR(VLOOKUP($C8652,Observaciones!$A:$B,2,FALSE)," ")</f>
        <v xml:space="preserve"> </v>
      </c>
      <c r="M8652" t="s">
        <v>553</v>
      </c>
      <c r="O8652" s="4">
        <v>31208563</v>
      </c>
      <c r="P8652" s="4">
        <v>20550</v>
      </c>
      <c r="Q8652" s="4">
        <v>3905</v>
      </c>
      <c r="R8652" s="4">
        <v>24455</v>
      </c>
    </row>
    <row r="8653" spans="1:18" x14ac:dyDescent="0.25">
      <c r="F8653" t="s">
        <v>491</v>
      </c>
      <c r="K8653" t="str">
        <f>IFERROR(IF(AND(VLOOKUP($C8653,Hes!$A:$B, 1, FALSE), $M8653&lt;&gt;" "), "Ingresada", "Falta Ingresar"), " ")</f>
        <v xml:space="preserve"> </v>
      </c>
      <c r="L8653" s="3" t="str">
        <f>IFERROR(VLOOKUP($C8653,Observaciones!$A:$B,2,FALSE)," ")</f>
        <v xml:space="preserve"> </v>
      </c>
      <c r="M8653" t="s">
        <v>553</v>
      </c>
      <c r="P8653" s="4">
        <v>1129914</v>
      </c>
      <c r="Q8653" s="4">
        <v>214684</v>
      </c>
      <c r="R8653" s="4">
        <v>1344598</v>
      </c>
    </row>
    <row r="8654" spans="1:18" x14ac:dyDescent="0.25">
      <c r="A8654" t="s">
        <v>488</v>
      </c>
      <c r="B8654" t="s">
        <v>486</v>
      </c>
      <c r="C8654">
        <v>85066600</v>
      </c>
      <c r="D8654">
        <v>118</v>
      </c>
      <c r="E8654">
        <v>8000296516</v>
      </c>
      <c r="F8654" t="s">
        <v>637</v>
      </c>
      <c r="G8654" s="1">
        <v>45357</v>
      </c>
      <c r="H8654">
        <v>5471180</v>
      </c>
      <c r="I8654">
        <v>143</v>
      </c>
      <c r="J8654" t="s">
        <v>103</v>
      </c>
      <c r="K8654" s="6" t="str">
        <f>IFERROR(IF(AND(VLOOKUP($C8654,Hes!$A:$B, 1, FALSE), $M8654&lt;&gt;" "), "Ingresada", "Falta Ingresar"), " ")</f>
        <v>Falta Ingresar</v>
      </c>
      <c r="L8654" s="3" t="str">
        <f>IFERROR(VLOOKUP($C8654,Observaciones!$A:$B,2,FALSE)," ")</f>
        <v xml:space="preserve"> </v>
      </c>
      <c r="M8654" t="s">
        <v>553</v>
      </c>
      <c r="N8654" s="4" t="s">
        <v>572</v>
      </c>
      <c r="O8654" s="4">
        <v>31136064</v>
      </c>
      <c r="P8654" s="4">
        <v>276762</v>
      </c>
      <c r="Q8654" s="4">
        <v>52585</v>
      </c>
      <c r="R8654" s="4">
        <v>329347</v>
      </c>
    </row>
    <row r="8655" spans="1:18" x14ac:dyDescent="0.25">
      <c r="A8655" t="s">
        <v>488</v>
      </c>
      <c r="B8655" t="s">
        <v>486</v>
      </c>
      <c r="C8655">
        <v>85066600</v>
      </c>
      <c r="D8655">
        <v>118</v>
      </c>
      <c r="E8655">
        <v>8000296516</v>
      </c>
      <c r="F8655" t="s">
        <v>637</v>
      </c>
      <c r="G8655" s="1">
        <v>45357</v>
      </c>
      <c r="H8655">
        <v>5471181</v>
      </c>
      <c r="I8655">
        <v>143</v>
      </c>
      <c r="J8655" t="s">
        <v>103</v>
      </c>
      <c r="K8655" s="6" t="str">
        <f>IFERROR(IF(AND(VLOOKUP($C8655,Hes!$A:$B, 1, FALSE), $M8655&lt;&gt;" "), "Ingresada", "Falta Ingresar"), " ")</f>
        <v>Falta Ingresar</v>
      </c>
      <c r="L8655" s="3" t="str">
        <f>IFERROR(VLOOKUP($C8655,Observaciones!$A:$B,2,FALSE)," ")</f>
        <v xml:space="preserve"> </v>
      </c>
      <c r="M8655" t="s">
        <v>553</v>
      </c>
      <c r="N8655" s="4" t="s">
        <v>572</v>
      </c>
      <c r="O8655" s="4">
        <v>31136064</v>
      </c>
      <c r="P8655" s="4">
        <v>45153</v>
      </c>
      <c r="Q8655" s="4">
        <v>8579</v>
      </c>
      <c r="R8655" s="4">
        <v>53732</v>
      </c>
    </row>
    <row r="8656" spans="1:18" x14ac:dyDescent="0.25">
      <c r="A8656" t="s">
        <v>488</v>
      </c>
      <c r="B8656" t="s">
        <v>486</v>
      </c>
      <c r="C8656">
        <v>85066600</v>
      </c>
      <c r="D8656">
        <v>0</v>
      </c>
      <c r="E8656">
        <v>8000299236</v>
      </c>
      <c r="F8656" t="s">
        <v>637</v>
      </c>
      <c r="G8656" s="1">
        <v>45370</v>
      </c>
      <c r="H8656">
        <v>5479735</v>
      </c>
      <c r="I8656">
        <v>143</v>
      </c>
      <c r="J8656" t="s">
        <v>103</v>
      </c>
      <c r="K8656" s="6" t="str">
        <f>IFERROR(IF(AND(VLOOKUP($C8656,Hes!$A:$B, 1, FALSE), $M8656&lt;&gt;" "), "Ingresada", "Falta Ingresar"), " ")</f>
        <v>Falta Ingresar</v>
      </c>
      <c r="L8656" s="3" t="str">
        <f>IFERROR(VLOOKUP($C8656,Observaciones!$A:$B,2,FALSE)," ")</f>
        <v xml:space="preserve"> </v>
      </c>
      <c r="M8656" t="s">
        <v>553</v>
      </c>
      <c r="N8656" s="4" t="s">
        <v>572</v>
      </c>
      <c r="O8656" s="4">
        <v>31181860</v>
      </c>
      <c r="P8656" s="4">
        <v>267850</v>
      </c>
      <c r="Q8656" s="4">
        <v>50892</v>
      </c>
      <c r="R8656" s="4">
        <v>318742</v>
      </c>
    </row>
    <row r="8657" spans="1:18" x14ac:dyDescent="0.25">
      <c r="F8657" t="s">
        <v>492</v>
      </c>
      <c r="K8657" t="str">
        <f>IFERROR(IF(AND(VLOOKUP($C8657,Hes!$A:$B, 1, FALSE), $M8657&lt;&gt;" "), "Ingresada", "Falta Ingresar"), " ")</f>
        <v xml:space="preserve"> </v>
      </c>
      <c r="L8657" s="3" t="str">
        <f>IFERROR(VLOOKUP($C8657,Observaciones!$A:$B,2,FALSE)," ")</f>
        <v xml:space="preserve"> </v>
      </c>
      <c r="M8657" t="s">
        <v>553</v>
      </c>
      <c r="P8657" s="4">
        <v>589765</v>
      </c>
      <c r="Q8657" s="4">
        <v>112056</v>
      </c>
      <c r="R8657" s="4">
        <v>701821</v>
      </c>
    </row>
    <row r="8658" spans="1:18" x14ac:dyDescent="0.25">
      <c r="A8658" t="s">
        <v>493</v>
      </c>
      <c r="B8658" t="s">
        <v>486</v>
      </c>
      <c r="C8658">
        <v>85208700</v>
      </c>
      <c r="D8658">
        <v>0</v>
      </c>
      <c r="E8658" t="s">
        <v>2524</v>
      </c>
      <c r="F8658" t="s">
        <v>2525</v>
      </c>
      <c r="G8658" s="1">
        <v>45370</v>
      </c>
      <c r="H8658">
        <v>5479688</v>
      </c>
      <c r="I8658">
        <v>64</v>
      </c>
      <c r="J8658" t="s">
        <v>130</v>
      </c>
      <c r="K8658" t="str">
        <f>IFERROR(IF(AND(VLOOKUP($C8658,Hes!$A:$B, 1, FALSE), $M8658&lt;&gt;" "), "Ingresada", "Falta Ingresar"), " ")</f>
        <v xml:space="preserve"> </v>
      </c>
      <c r="L8658" s="3" t="str">
        <f>IFERROR(VLOOKUP($C8658,Observaciones!$A:$B,2,FALSE)," ")</f>
        <v xml:space="preserve"> </v>
      </c>
      <c r="M8658" t="s">
        <v>553</v>
      </c>
      <c r="O8658" s="4">
        <v>31191181</v>
      </c>
      <c r="P8658" s="4">
        <v>485140</v>
      </c>
      <c r="Q8658" s="4">
        <v>92177</v>
      </c>
      <c r="R8658" s="4">
        <v>584592</v>
      </c>
    </row>
    <row r="8659" spans="1:18" x14ac:dyDescent="0.25">
      <c r="A8659" t="s">
        <v>493</v>
      </c>
      <c r="B8659" t="s">
        <v>486</v>
      </c>
      <c r="C8659">
        <v>85208700</v>
      </c>
      <c r="D8659">
        <v>0</v>
      </c>
      <c r="E8659" t="s">
        <v>2524</v>
      </c>
      <c r="F8659" t="s">
        <v>2525</v>
      </c>
      <c r="G8659" s="1">
        <v>45370</v>
      </c>
      <c r="H8659">
        <v>5479689</v>
      </c>
      <c r="I8659">
        <v>64</v>
      </c>
      <c r="J8659" t="s">
        <v>130</v>
      </c>
      <c r="K8659" t="str">
        <f>IFERROR(IF(AND(VLOOKUP($C8659,Hes!$A:$B, 1, FALSE), $M8659&lt;&gt;" "), "Ingresada", "Falta Ingresar"), " ")</f>
        <v xml:space="preserve"> </v>
      </c>
      <c r="L8659" s="3" t="str">
        <f>IFERROR(VLOOKUP($C8659,Observaciones!$A:$B,2,FALSE)," ")</f>
        <v xml:space="preserve"> </v>
      </c>
      <c r="M8659" t="s">
        <v>553</v>
      </c>
      <c r="O8659" s="4">
        <v>31191181</v>
      </c>
      <c r="P8659" s="4">
        <v>66418</v>
      </c>
      <c r="Q8659" s="4">
        <v>12619</v>
      </c>
      <c r="R8659" s="4">
        <v>79037</v>
      </c>
    </row>
    <row r="8660" spans="1:18" x14ac:dyDescent="0.25">
      <c r="F8660" t="s">
        <v>489</v>
      </c>
      <c r="K8660" t="str">
        <f>IFERROR(IF(AND(VLOOKUP($C8660,Hes!$A:$B, 1, FALSE), $M8660&lt;&gt;" "), "Ingresada", "Falta Ingresar"), " ")</f>
        <v xml:space="preserve"> </v>
      </c>
      <c r="L8660" s="3" t="str">
        <f>IFERROR(VLOOKUP($C8660,Observaciones!$A:$B,2,FALSE)," ")</f>
        <v xml:space="preserve"> </v>
      </c>
      <c r="M8660" t="s">
        <v>553</v>
      </c>
      <c r="P8660" s="4">
        <v>551558</v>
      </c>
      <c r="Q8660" s="4">
        <v>104796</v>
      </c>
      <c r="R8660" s="4">
        <v>663629</v>
      </c>
    </row>
    <row r="8661" spans="1:18" x14ac:dyDescent="0.25">
      <c r="A8661" t="s">
        <v>502</v>
      </c>
      <c r="B8661" t="s">
        <v>499</v>
      </c>
      <c r="C8661">
        <v>85555900</v>
      </c>
      <c r="D8661">
        <v>0</v>
      </c>
      <c r="E8661">
        <v>31162658</v>
      </c>
      <c r="F8661" t="s">
        <v>1824</v>
      </c>
      <c r="G8661" s="1">
        <v>45362</v>
      </c>
      <c r="H8661">
        <v>5474746</v>
      </c>
      <c r="I8661">
        <v>134</v>
      </c>
      <c r="J8661" t="s">
        <v>200</v>
      </c>
      <c r="K8661" t="str">
        <f>IFERROR(IF(AND(VLOOKUP($C8661,Hes!$A:$B, 1, FALSE), $M8661&lt;&gt;" "), "Ingresada", "Falta Ingresar"), " ")</f>
        <v xml:space="preserve"> </v>
      </c>
      <c r="L8661" s="3" t="str">
        <f>IFERROR(VLOOKUP($C8661,Observaciones!$A:$B,2,FALSE)," ")</f>
        <v xml:space="preserve"> </v>
      </c>
      <c r="M8661" t="s">
        <v>553</v>
      </c>
      <c r="O8661" s="4">
        <v>31162658</v>
      </c>
      <c r="P8661" s="4">
        <v>55741</v>
      </c>
      <c r="Q8661" s="4">
        <v>10591</v>
      </c>
      <c r="R8661" s="4">
        <v>66332</v>
      </c>
    </row>
    <row r="8662" spans="1:18" x14ac:dyDescent="0.25">
      <c r="A8662" t="s">
        <v>502</v>
      </c>
      <c r="B8662" t="s">
        <v>499</v>
      </c>
      <c r="C8662">
        <v>85555900</v>
      </c>
      <c r="D8662">
        <v>0</v>
      </c>
      <c r="E8662">
        <v>31204160</v>
      </c>
      <c r="F8662" t="s">
        <v>1824</v>
      </c>
      <c r="G8662" s="1">
        <v>45373</v>
      </c>
      <c r="H8662">
        <v>5481019</v>
      </c>
      <c r="I8662">
        <v>134</v>
      </c>
      <c r="J8662" t="s">
        <v>200</v>
      </c>
      <c r="K8662" t="str">
        <f>IFERROR(IF(AND(VLOOKUP($C8662,Hes!$A:$B, 1, FALSE), $M8662&lt;&gt;" "), "Ingresada", "Falta Ingresar"), " ")</f>
        <v xml:space="preserve"> </v>
      </c>
      <c r="L8662" s="3" t="str">
        <f>IFERROR(VLOOKUP($C8662,Observaciones!$A:$B,2,FALSE)," ")</f>
        <v xml:space="preserve"> </v>
      </c>
      <c r="M8662" t="s">
        <v>553</v>
      </c>
      <c r="O8662" s="4">
        <v>31204160</v>
      </c>
      <c r="P8662" s="4">
        <v>128353</v>
      </c>
      <c r="Q8662" s="4">
        <v>24387</v>
      </c>
      <c r="R8662" s="4">
        <v>152740</v>
      </c>
    </row>
    <row r="8663" spans="1:18" x14ac:dyDescent="0.25">
      <c r="F8663" t="s">
        <v>489</v>
      </c>
      <c r="K8663" t="str">
        <f>IFERROR(IF(AND(VLOOKUP($C8663,Hes!$A:$B, 1, FALSE), $M8663&lt;&gt;" "), "Ingresada", "Falta Ingresar"), " ")</f>
        <v xml:space="preserve"> </v>
      </c>
      <c r="L8663" s="3" t="str">
        <f>IFERROR(VLOOKUP($C8663,Observaciones!$A:$B,2,FALSE)," ")</f>
        <v xml:space="preserve"> </v>
      </c>
      <c r="M8663" t="s">
        <v>553</v>
      </c>
      <c r="P8663" s="4">
        <v>184094</v>
      </c>
      <c r="Q8663" s="4">
        <v>34978</v>
      </c>
      <c r="R8663" s="4">
        <v>219072</v>
      </c>
    </row>
    <row r="8664" spans="1:18" x14ac:dyDescent="0.25">
      <c r="A8664" t="s">
        <v>495</v>
      </c>
      <c r="B8664" t="s">
        <v>494</v>
      </c>
      <c r="C8664">
        <v>85698200</v>
      </c>
      <c r="D8664">
        <v>82</v>
      </c>
      <c r="E8664">
        <v>31161067</v>
      </c>
      <c r="F8664" t="s">
        <v>1316</v>
      </c>
      <c r="G8664" s="1">
        <v>45359</v>
      </c>
      <c r="H8664">
        <v>5472338</v>
      </c>
      <c r="I8664">
        <v>13</v>
      </c>
      <c r="J8664" t="s">
        <v>340</v>
      </c>
      <c r="K8664" t="str">
        <f>IFERROR(IF(AND(VLOOKUP($C8664,Hes!$A:$B, 1, FALSE), $M8664&lt;&gt;" "), "Ingresada", "Falta Ingresar"), " ")</f>
        <v xml:space="preserve"> </v>
      </c>
      <c r="L8664" s="3" t="str">
        <f>IFERROR(VLOOKUP($C8664,Observaciones!$A:$B,2,FALSE)," ")</f>
        <v xml:space="preserve"> </v>
      </c>
      <c r="M8664" t="s">
        <v>553</v>
      </c>
      <c r="O8664" s="4">
        <v>31161067</v>
      </c>
      <c r="P8664" s="4">
        <v>19804</v>
      </c>
      <c r="Q8664" s="4">
        <v>3763</v>
      </c>
      <c r="R8664" s="4">
        <v>23567</v>
      </c>
    </row>
    <row r="8665" spans="1:18" x14ac:dyDescent="0.25">
      <c r="A8665" t="s">
        <v>495</v>
      </c>
      <c r="B8665" t="s">
        <v>494</v>
      </c>
      <c r="C8665">
        <v>85698200</v>
      </c>
      <c r="D8665">
        <v>105</v>
      </c>
      <c r="E8665">
        <v>31160030</v>
      </c>
      <c r="F8665" t="s">
        <v>1316</v>
      </c>
      <c r="G8665" s="1">
        <v>45359</v>
      </c>
      <c r="H8665">
        <v>5472413</v>
      </c>
      <c r="I8665">
        <v>13</v>
      </c>
      <c r="J8665" t="s">
        <v>340</v>
      </c>
      <c r="K8665" t="str">
        <f>IFERROR(IF(AND(VLOOKUP($C8665,Hes!$A:$B, 1, FALSE), $M8665&lt;&gt;" "), "Ingresada", "Falta Ingresar"), " ")</f>
        <v xml:space="preserve"> </v>
      </c>
      <c r="L8665" s="3" t="str">
        <f>IFERROR(VLOOKUP($C8665,Observaciones!$A:$B,2,FALSE)," ")</f>
        <v xml:space="preserve"> </v>
      </c>
      <c r="M8665" t="s">
        <v>553</v>
      </c>
      <c r="O8665" s="4">
        <v>31160030</v>
      </c>
      <c r="P8665" s="4">
        <v>47312</v>
      </c>
      <c r="Q8665" s="4">
        <v>8989</v>
      </c>
      <c r="R8665" s="4">
        <v>56301</v>
      </c>
    </row>
    <row r="8666" spans="1:18" x14ac:dyDescent="0.25">
      <c r="A8666" t="s">
        <v>495</v>
      </c>
      <c r="B8666" t="s">
        <v>494</v>
      </c>
      <c r="C8666">
        <v>85698200</v>
      </c>
      <c r="D8666">
        <v>10</v>
      </c>
      <c r="E8666">
        <v>31160094</v>
      </c>
      <c r="F8666" t="s">
        <v>1316</v>
      </c>
      <c r="G8666" s="1">
        <v>45359</v>
      </c>
      <c r="H8666">
        <v>5472416</v>
      </c>
      <c r="I8666">
        <v>13</v>
      </c>
      <c r="J8666" t="s">
        <v>340</v>
      </c>
      <c r="K8666" t="str">
        <f>IFERROR(IF(AND(VLOOKUP($C8666,Hes!$A:$B, 1, FALSE), $M8666&lt;&gt;" "), "Ingresada", "Falta Ingresar"), " ")</f>
        <v xml:space="preserve"> </v>
      </c>
      <c r="L8666" s="3" t="str">
        <f>IFERROR(VLOOKUP($C8666,Observaciones!$A:$B,2,FALSE)," ")</f>
        <v xml:space="preserve"> </v>
      </c>
      <c r="M8666" t="s">
        <v>553</v>
      </c>
      <c r="O8666" s="4">
        <v>31160094</v>
      </c>
      <c r="P8666" s="4">
        <v>39186</v>
      </c>
      <c r="Q8666" s="4">
        <v>7445</v>
      </c>
      <c r="R8666" s="4">
        <v>46631</v>
      </c>
    </row>
    <row r="8667" spans="1:18" x14ac:dyDescent="0.25">
      <c r="A8667" t="s">
        <v>495</v>
      </c>
      <c r="B8667" t="s">
        <v>494</v>
      </c>
      <c r="C8667">
        <v>85698200</v>
      </c>
      <c r="D8667">
        <v>118</v>
      </c>
      <c r="E8667">
        <v>31160416</v>
      </c>
      <c r="F8667" t="s">
        <v>1316</v>
      </c>
      <c r="G8667" s="1">
        <v>45359</v>
      </c>
      <c r="H8667">
        <v>5472479</v>
      </c>
      <c r="I8667">
        <v>13</v>
      </c>
      <c r="J8667" t="s">
        <v>340</v>
      </c>
      <c r="K8667" t="str">
        <f>IFERROR(IF(AND(VLOOKUP($C8667,Hes!$A:$B, 1, FALSE), $M8667&lt;&gt;" "), "Ingresada", "Falta Ingresar"), " ")</f>
        <v xml:space="preserve"> </v>
      </c>
      <c r="L8667" s="3" t="str">
        <f>IFERROR(VLOOKUP($C8667,Observaciones!$A:$B,2,FALSE)," ")</f>
        <v xml:space="preserve"> </v>
      </c>
      <c r="M8667" t="s">
        <v>553</v>
      </c>
      <c r="O8667" s="4">
        <v>31160416</v>
      </c>
      <c r="P8667" s="4">
        <v>48677</v>
      </c>
      <c r="Q8667" s="4">
        <v>9249</v>
      </c>
      <c r="R8667" s="4">
        <v>57926</v>
      </c>
    </row>
    <row r="8668" spans="1:18" x14ac:dyDescent="0.25">
      <c r="A8668" t="s">
        <v>495</v>
      </c>
      <c r="B8668" t="s">
        <v>494</v>
      </c>
      <c r="C8668">
        <v>85698200</v>
      </c>
      <c r="D8668">
        <v>72</v>
      </c>
      <c r="E8668">
        <v>31163527</v>
      </c>
      <c r="F8668" t="s">
        <v>1316</v>
      </c>
      <c r="G8668" s="1">
        <v>45359</v>
      </c>
      <c r="H8668">
        <v>5472727</v>
      </c>
      <c r="I8668">
        <v>13</v>
      </c>
      <c r="J8668" t="s">
        <v>340</v>
      </c>
      <c r="K8668" t="str">
        <f>IFERROR(IF(AND(VLOOKUP($C8668,Hes!$A:$B, 1, FALSE), $M8668&lt;&gt;" "), "Ingresada", "Falta Ingresar"), " ")</f>
        <v xml:space="preserve"> </v>
      </c>
      <c r="L8668" s="3" t="str">
        <f>IFERROR(VLOOKUP($C8668,Observaciones!$A:$B,2,FALSE)," ")</f>
        <v xml:space="preserve"> </v>
      </c>
      <c r="M8668" t="s">
        <v>553</v>
      </c>
      <c r="O8668" s="4">
        <v>31163527</v>
      </c>
      <c r="P8668" s="4">
        <v>241206</v>
      </c>
      <c r="Q8668" s="4">
        <v>45829</v>
      </c>
      <c r="R8668" s="4">
        <v>294464</v>
      </c>
    </row>
    <row r="8669" spans="1:18" x14ac:dyDescent="0.25">
      <c r="A8669" t="s">
        <v>495</v>
      </c>
      <c r="B8669" t="s">
        <v>494</v>
      </c>
      <c r="C8669">
        <v>85698200</v>
      </c>
      <c r="D8669">
        <v>85</v>
      </c>
      <c r="E8669">
        <v>31161399</v>
      </c>
      <c r="F8669" t="s">
        <v>1316</v>
      </c>
      <c r="G8669" s="1">
        <v>45359</v>
      </c>
      <c r="H8669">
        <v>5472739</v>
      </c>
      <c r="I8669">
        <v>13</v>
      </c>
      <c r="J8669" t="s">
        <v>340</v>
      </c>
      <c r="K8669" t="str">
        <f>IFERROR(IF(AND(VLOOKUP($C8669,Hes!$A:$B, 1, FALSE), $M8669&lt;&gt;" "), "Ingresada", "Falta Ingresar"), " ")</f>
        <v xml:space="preserve"> </v>
      </c>
      <c r="L8669" s="3" t="str">
        <f>IFERROR(VLOOKUP($C8669,Observaciones!$A:$B,2,FALSE)," ")</f>
        <v xml:space="preserve"> </v>
      </c>
      <c r="M8669" t="s">
        <v>553</v>
      </c>
      <c r="O8669" s="4">
        <v>31161399</v>
      </c>
      <c r="P8669" s="4">
        <v>42939</v>
      </c>
      <c r="Q8669" s="4">
        <v>8158</v>
      </c>
      <c r="R8669" s="4">
        <v>51097</v>
      </c>
    </row>
    <row r="8670" spans="1:18" x14ac:dyDescent="0.25">
      <c r="A8670" t="s">
        <v>495</v>
      </c>
      <c r="B8670" t="s">
        <v>494</v>
      </c>
      <c r="C8670">
        <v>85698200</v>
      </c>
      <c r="D8670">
        <v>91</v>
      </c>
      <c r="E8670">
        <v>31161090</v>
      </c>
      <c r="F8670" t="s">
        <v>1316</v>
      </c>
      <c r="G8670" s="1">
        <v>45359</v>
      </c>
      <c r="H8670">
        <v>5472786</v>
      </c>
      <c r="I8670">
        <v>13</v>
      </c>
      <c r="J8670" t="s">
        <v>340</v>
      </c>
      <c r="K8670" t="str">
        <f>IFERROR(IF(AND(VLOOKUP($C8670,Hes!$A:$B, 1, FALSE), $M8670&lt;&gt;" "), "Ingresada", "Falta Ingresar"), " ")</f>
        <v xml:space="preserve"> </v>
      </c>
      <c r="L8670" s="3" t="str">
        <f>IFERROR(VLOOKUP($C8670,Observaciones!$A:$B,2,FALSE)," ")</f>
        <v xml:space="preserve"> </v>
      </c>
      <c r="M8670" t="s">
        <v>553</v>
      </c>
      <c r="O8670" s="4">
        <v>31161090</v>
      </c>
      <c r="P8670" s="4">
        <v>35146</v>
      </c>
      <c r="Q8670" s="4">
        <v>6678</v>
      </c>
      <c r="R8670" s="4">
        <v>41824</v>
      </c>
    </row>
    <row r="8671" spans="1:18" x14ac:dyDescent="0.25">
      <c r="A8671" t="s">
        <v>495</v>
      </c>
      <c r="B8671" t="s">
        <v>494</v>
      </c>
      <c r="C8671">
        <v>85698200</v>
      </c>
      <c r="D8671">
        <v>23</v>
      </c>
      <c r="E8671">
        <v>31160304</v>
      </c>
      <c r="F8671" t="s">
        <v>1316</v>
      </c>
      <c r="G8671" s="1">
        <v>45360</v>
      </c>
      <c r="H8671">
        <v>5473032</v>
      </c>
      <c r="I8671">
        <v>13</v>
      </c>
      <c r="J8671" t="s">
        <v>340</v>
      </c>
      <c r="K8671" t="str">
        <f>IFERROR(IF(AND(VLOOKUP($C8671,Hes!$A:$B, 1, FALSE), $M8671&lt;&gt;" "), "Ingresada", "Falta Ingresar"), " ")</f>
        <v xml:space="preserve"> </v>
      </c>
      <c r="L8671" s="3" t="str">
        <f>IFERROR(VLOOKUP($C8671,Observaciones!$A:$B,2,FALSE)," ")</f>
        <v xml:space="preserve"> </v>
      </c>
      <c r="M8671" t="s">
        <v>553</v>
      </c>
      <c r="O8671" s="4">
        <v>31160304</v>
      </c>
      <c r="P8671" s="4">
        <v>56355</v>
      </c>
      <c r="Q8671" s="4">
        <v>10707</v>
      </c>
      <c r="R8671" s="4">
        <v>67062</v>
      </c>
    </row>
    <row r="8672" spans="1:18" x14ac:dyDescent="0.25">
      <c r="A8672" t="s">
        <v>495</v>
      </c>
      <c r="B8672" t="s">
        <v>494</v>
      </c>
      <c r="C8672">
        <v>85698200</v>
      </c>
      <c r="D8672">
        <v>21</v>
      </c>
      <c r="E8672">
        <v>31167488</v>
      </c>
      <c r="F8672" t="s">
        <v>1316</v>
      </c>
      <c r="G8672" s="1">
        <v>45362</v>
      </c>
      <c r="H8672">
        <v>5473810</v>
      </c>
      <c r="I8672">
        <v>13</v>
      </c>
      <c r="J8672" t="s">
        <v>340</v>
      </c>
      <c r="K8672" t="str">
        <f>IFERROR(IF(AND(VLOOKUP($C8672,Hes!$A:$B, 1, FALSE), $M8672&lt;&gt;" "), "Ingresada", "Falta Ingresar"), " ")</f>
        <v xml:space="preserve"> </v>
      </c>
      <c r="L8672" s="3" t="str">
        <f>IFERROR(VLOOKUP($C8672,Observaciones!$A:$B,2,FALSE)," ")</f>
        <v xml:space="preserve"> </v>
      </c>
      <c r="M8672" t="s">
        <v>553</v>
      </c>
      <c r="O8672" s="4">
        <v>31167488</v>
      </c>
      <c r="P8672" s="4">
        <v>19964</v>
      </c>
      <c r="Q8672" s="4">
        <v>3793</v>
      </c>
      <c r="R8672" s="4">
        <v>23757</v>
      </c>
    </row>
    <row r="8673" spans="1:18" x14ac:dyDescent="0.25">
      <c r="A8673" t="s">
        <v>495</v>
      </c>
      <c r="B8673" t="s">
        <v>494</v>
      </c>
      <c r="C8673">
        <v>85698200</v>
      </c>
      <c r="D8673">
        <v>97</v>
      </c>
      <c r="E8673">
        <v>31160686</v>
      </c>
      <c r="F8673" t="s">
        <v>1316</v>
      </c>
      <c r="G8673" s="1">
        <v>45362</v>
      </c>
      <c r="H8673">
        <v>5473994</v>
      </c>
      <c r="I8673">
        <v>13</v>
      </c>
      <c r="J8673" t="s">
        <v>340</v>
      </c>
      <c r="K8673" t="str">
        <f>IFERROR(IF(AND(VLOOKUP($C8673,Hes!$A:$B, 1, FALSE), $M8673&lt;&gt;" "), "Ingresada", "Falta Ingresar"), " ")</f>
        <v xml:space="preserve"> </v>
      </c>
      <c r="L8673" s="3" t="str">
        <f>IFERROR(VLOOKUP($C8673,Observaciones!$A:$B,2,FALSE)," ")</f>
        <v xml:space="preserve"> </v>
      </c>
      <c r="M8673" t="s">
        <v>553</v>
      </c>
      <c r="O8673" s="4">
        <v>31160686</v>
      </c>
      <c r="P8673" s="4">
        <v>57090</v>
      </c>
      <c r="Q8673" s="4">
        <v>10847</v>
      </c>
      <c r="R8673" s="4">
        <v>67937</v>
      </c>
    </row>
    <row r="8674" spans="1:18" x14ac:dyDescent="0.25">
      <c r="A8674" t="s">
        <v>495</v>
      </c>
      <c r="B8674" t="s">
        <v>494</v>
      </c>
      <c r="C8674">
        <v>85698200</v>
      </c>
      <c r="D8674">
        <v>42</v>
      </c>
      <c r="E8674">
        <v>31167409</v>
      </c>
      <c r="F8674" t="s">
        <v>1316</v>
      </c>
      <c r="G8674" s="1">
        <v>45362</v>
      </c>
      <c r="H8674">
        <v>5475017</v>
      </c>
      <c r="I8674">
        <v>13</v>
      </c>
      <c r="J8674" t="s">
        <v>340</v>
      </c>
      <c r="K8674" t="str">
        <f>IFERROR(IF(AND(VLOOKUP($C8674,Hes!$A:$B, 1, FALSE), $M8674&lt;&gt;" "), "Ingresada", "Falta Ingresar"), " ")</f>
        <v xml:space="preserve"> </v>
      </c>
      <c r="L8674" s="3" t="str">
        <f>IFERROR(VLOOKUP($C8674,Observaciones!$A:$B,2,FALSE)," ")</f>
        <v xml:space="preserve"> </v>
      </c>
      <c r="M8674" t="s">
        <v>553</v>
      </c>
      <c r="O8674" s="4">
        <v>31167409</v>
      </c>
      <c r="P8674" s="4">
        <v>57335</v>
      </c>
      <c r="Q8674" s="4">
        <v>10894</v>
      </c>
      <c r="R8674" s="4">
        <v>68229</v>
      </c>
    </row>
    <row r="8675" spans="1:18" x14ac:dyDescent="0.25">
      <c r="A8675" t="s">
        <v>495</v>
      </c>
      <c r="B8675" t="s">
        <v>494</v>
      </c>
      <c r="C8675">
        <v>85698200</v>
      </c>
      <c r="D8675">
        <v>61</v>
      </c>
      <c r="E8675">
        <v>31167354</v>
      </c>
      <c r="F8675" t="s">
        <v>1316</v>
      </c>
      <c r="G8675" s="1">
        <v>45362</v>
      </c>
      <c r="H8675">
        <v>5475062</v>
      </c>
      <c r="I8675">
        <v>13</v>
      </c>
      <c r="J8675" t="s">
        <v>340</v>
      </c>
      <c r="K8675" t="str">
        <f>IFERROR(IF(AND(VLOOKUP($C8675,Hes!$A:$B, 1, FALSE), $M8675&lt;&gt;" "), "Ingresada", "Falta Ingresar"), " ")</f>
        <v xml:space="preserve"> </v>
      </c>
      <c r="L8675" s="3" t="str">
        <f>IFERROR(VLOOKUP($C8675,Observaciones!$A:$B,2,FALSE)," ")</f>
        <v xml:space="preserve"> </v>
      </c>
      <c r="M8675" t="s">
        <v>553</v>
      </c>
      <c r="O8675" s="4">
        <v>31167354</v>
      </c>
      <c r="P8675" s="4">
        <v>113294</v>
      </c>
      <c r="Q8675" s="4">
        <v>21526</v>
      </c>
      <c r="R8675" s="4">
        <v>139714</v>
      </c>
    </row>
    <row r="8676" spans="1:18" x14ac:dyDescent="0.25">
      <c r="A8676" t="s">
        <v>495</v>
      </c>
      <c r="B8676" t="s">
        <v>494</v>
      </c>
      <c r="C8676">
        <v>85698200</v>
      </c>
      <c r="D8676">
        <v>79</v>
      </c>
      <c r="E8676">
        <v>31167390</v>
      </c>
      <c r="F8676" t="s">
        <v>1316</v>
      </c>
      <c r="G8676" s="1">
        <v>45362</v>
      </c>
      <c r="H8676">
        <v>5475071</v>
      </c>
      <c r="I8676">
        <v>13</v>
      </c>
      <c r="J8676" t="s">
        <v>340</v>
      </c>
      <c r="K8676" t="str">
        <f>IFERROR(IF(AND(VLOOKUP($C8676,Hes!$A:$B, 1, FALSE), $M8676&lt;&gt;" "), "Ingresada", "Falta Ingresar"), " ")</f>
        <v xml:space="preserve"> </v>
      </c>
      <c r="L8676" s="3" t="str">
        <f>IFERROR(VLOOKUP($C8676,Observaciones!$A:$B,2,FALSE)," ")</f>
        <v xml:space="preserve"> </v>
      </c>
      <c r="M8676" t="s">
        <v>553</v>
      </c>
      <c r="O8676" s="4">
        <v>31167390</v>
      </c>
      <c r="P8676" s="4">
        <v>106168</v>
      </c>
      <c r="Q8676" s="4">
        <v>20172</v>
      </c>
      <c r="R8676" s="4">
        <v>126340</v>
      </c>
    </row>
    <row r="8677" spans="1:18" x14ac:dyDescent="0.25">
      <c r="A8677" t="s">
        <v>495</v>
      </c>
      <c r="B8677" t="s">
        <v>494</v>
      </c>
      <c r="C8677">
        <v>85698200</v>
      </c>
      <c r="D8677">
        <v>2</v>
      </c>
      <c r="E8677">
        <v>31169965</v>
      </c>
      <c r="F8677" t="s">
        <v>1316</v>
      </c>
      <c r="G8677" s="1">
        <v>45362</v>
      </c>
      <c r="H8677">
        <v>5475273</v>
      </c>
      <c r="I8677">
        <v>13</v>
      </c>
      <c r="J8677" t="s">
        <v>340</v>
      </c>
      <c r="K8677" t="str">
        <f>IFERROR(IF(AND(VLOOKUP($C8677,Hes!$A:$B, 1, FALSE), $M8677&lt;&gt;" "), "Ingresada", "Falta Ingresar"), " ")</f>
        <v xml:space="preserve"> </v>
      </c>
      <c r="L8677" s="3" t="str">
        <f>IFERROR(VLOOKUP($C8677,Observaciones!$A:$B,2,FALSE)," ")</f>
        <v xml:space="preserve"> </v>
      </c>
      <c r="M8677" t="s">
        <v>553</v>
      </c>
      <c r="O8677" s="4">
        <v>31169965</v>
      </c>
      <c r="P8677" s="4">
        <v>32174</v>
      </c>
      <c r="Q8677" s="4">
        <v>6113</v>
      </c>
      <c r="R8677" s="4">
        <v>38287</v>
      </c>
    </row>
    <row r="8678" spans="1:18" x14ac:dyDescent="0.25">
      <c r="A8678" t="s">
        <v>495</v>
      </c>
      <c r="B8678" t="s">
        <v>494</v>
      </c>
      <c r="C8678">
        <v>85698200</v>
      </c>
      <c r="D8678">
        <v>104</v>
      </c>
      <c r="E8678">
        <v>31169898</v>
      </c>
      <c r="F8678" t="s">
        <v>1316</v>
      </c>
      <c r="G8678" s="1">
        <v>45363</v>
      </c>
      <c r="H8678">
        <v>5475559</v>
      </c>
      <c r="I8678">
        <v>13</v>
      </c>
      <c r="J8678" t="s">
        <v>340</v>
      </c>
      <c r="K8678" t="str">
        <f>IFERROR(IF(AND(VLOOKUP($C8678,Hes!$A:$B, 1, FALSE), $M8678&lt;&gt;" "), "Ingresada", "Falta Ingresar"), " ")</f>
        <v xml:space="preserve"> </v>
      </c>
      <c r="L8678" s="3" t="str">
        <f>IFERROR(VLOOKUP($C8678,Observaciones!$A:$B,2,FALSE)," ")</f>
        <v xml:space="preserve"> </v>
      </c>
      <c r="M8678" t="s">
        <v>553</v>
      </c>
      <c r="O8678" s="4">
        <v>31169898</v>
      </c>
      <c r="P8678" s="4">
        <v>58804</v>
      </c>
      <c r="Q8678" s="4">
        <v>11173</v>
      </c>
      <c r="R8678" s="4">
        <v>69977</v>
      </c>
    </row>
    <row r="8679" spans="1:18" x14ac:dyDescent="0.25">
      <c r="A8679" t="s">
        <v>495</v>
      </c>
      <c r="B8679" t="s">
        <v>494</v>
      </c>
      <c r="C8679">
        <v>85698200</v>
      </c>
      <c r="D8679">
        <v>117</v>
      </c>
      <c r="E8679">
        <v>31180651</v>
      </c>
      <c r="F8679" t="s">
        <v>1316</v>
      </c>
      <c r="G8679" s="1">
        <v>45365</v>
      </c>
      <c r="H8679">
        <v>5476997</v>
      </c>
      <c r="I8679">
        <v>13</v>
      </c>
      <c r="J8679" t="s">
        <v>340</v>
      </c>
      <c r="K8679" t="str">
        <f>IFERROR(IF(AND(VLOOKUP($C8679,Hes!$A:$B, 1, FALSE), $M8679&lt;&gt;" "), "Ingresada", "Falta Ingresar"), " ")</f>
        <v xml:space="preserve"> </v>
      </c>
      <c r="L8679" s="3" t="str">
        <f>IFERROR(VLOOKUP($C8679,Observaciones!$A:$B,2,FALSE)," ")</f>
        <v xml:space="preserve"> </v>
      </c>
      <c r="M8679" t="s">
        <v>553</v>
      </c>
      <c r="O8679" s="4">
        <v>31180651</v>
      </c>
      <c r="P8679" s="4">
        <v>53244</v>
      </c>
      <c r="Q8679" s="4">
        <v>10116</v>
      </c>
      <c r="R8679" s="4">
        <v>63360</v>
      </c>
    </row>
    <row r="8680" spans="1:18" x14ac:dyDescent="0.25">
      <c r="A8680" t="s">
        <v>495</v>
      </c>
      <c r="B8680" t="s">
        <v>494</v>
      </c>
      <c r="C8680">
        <v>85698200</v>
      </c>
      <c r="D8680">
        <v>7</v>
      </c>
      <c r="E8680">
        <v>31180737</v>
      </c>
      <c r="F8680" t="s">
        <v>1316</v>
      </c>
      <c r="G8680" s="1">
        <v>45365</v>
      </c>
      <c r="H8680">
        <v>5477097</v>
      </c>
      <c r="I8680">
        <v>13</v>
      </c>
      <c r="J8680" t="s">
        <v>340</v>
      </c>
      <c r="K8680" t="str">
        <f>IFERROR(IF(AND(VLOOKUP($C8680,Hes!$A:$B, 1, FALSE), $M8680&lt;&gt;" "), "Ingresada", "Falta Ingresar"), " ")</f>
        <v xml:space="preserve"> </v>
      </c>
      <c r="L8680" s="3" t="str">
        <f>IFERROR(VLOOKUP($C8680,Observaciones!$A:$B,2,FALSE)," ")</f>
        <v xml:space="preserve"> </v>
      </c>
      <c r="M8680" t="s">
        <v>553</v>
      </c>
      <c r="O8680" s="4">
        <v>31180737</v>
      </c>
      <c r="P8680" s="4">
        <v>47464</v>
      </c>
      <c r="Q8680" s="4">
        <v>9018</v>
      </c>
      <c r="R8680" s="4">
        <v>56482</v>
      </c>
    </row>
    <row r="8681" spans="1:18" x14ac:dyDescent="0.25">
      <c r="A8681" t="s">
        <v>495</v>
      </c>
      <c r="B8681" t="s">
        <v>494</v>
      </c>
      <c r="C8681">
        <v>85698200</v>
      </c>
      <c r="D8681">
        <v>109</v>
      </c>
      <c r="E8681">
        <v>31180679</v>
      </c>
      <c r="F8681" t="s">
        <v>1316</v>
      </c>
      <c r="G8681" s="1">
        <v>45365</v>
      </c>
      <c r="H8681">
        <v>5477121</v>
      </c>
      <c r="I8681">
        <v>13</v>
      </c>
      <c r="J8681" t="s">
        <v>340</v>
      </c>
      <c r="K8681" t="str">
        <f>IFERROR(IF(AND(VLOOKUP($C8681,Hes!$A:$B, 1, FALSE), $M8681&lt;&gt;" "), "Ingresada", "Falta Ingresar"), " ")</f>
        <v xml:space="preserve"> </v>
      </c>
      <c r="L8681" s="3" t="str">
        <f>IFERROR(VLOOKUP($C8681,Observaciones!$A:$B,2,FALSE)," ")</f>
        <v xml:space="preserve"> </v>
      </c>
      <c r="M8681" t="s">
        <v>553</v>
      </c>
      <c r="O8681" s="4">
        <v>31180679</v>
      </c>
      <c r="P8681" s="4">
        <v>38322</v>
      </c>
      <c r="Q8681" s="4">
        <v>7281</v>
      </c>
      <c r="R8681" s="4">
        <v>45603</v>
      </c>
    </row>
    <row r="8682" spans="1:18" x14ac:dyDescent="0.25">
      <c r="A8682" t="s">
        <v>495</v>
      </c>
      <c r="B8682" t="s">
        <v>494</v>
      </c>
      <c r="C8682">
        <v>85698200</v>
      </c>
      <c r="D8682">
        <v>108</v>
      </c>
      <c r="E8682">
        <v>31181489</v>
      </c>
      <c r="F8682" t="s">
        <v>1316</v>
      </c>
      <c r="G8682" s="1">
        <v>45365</v>
      </c>
      <c r="H8682">
        <v>5477184</v>
      </c>
      <c r="I8682">
        <v>13</v>
      </c>
      <c r="J8682" t="s">
        <v>340</v>
      </c>
      <c r="K8682" t="str">
        <f>IFERROR(IF(AND(VLOOKUP($C8682,Hes!$A:$B, 1, FALSE), $M8682&lt;&gt;" "), "Ingresada", "Falta Ingresar"), " ")</f>
        <v xml:space="preserve"> </v>
      </c>
      <c r="L8682" s="3" t="str">
        <f>IFERROR(VLOOKUP($C8682,Observaciones!$A:$B,2,FALSE)," ")</f>
        <v xml:space="preserve"> </v>
      </c>
      <c r="M8682" t="s">
        <v>553</v>
      </c>
      <c r="O8682" s="4">
        <v>31181489</v>
      </c>
      <c r="P8682" s="4">
        <v>58088</v>
      </c>
      <c r="Q8682" s="4">
        <v>11037</v>
      </c>
      <c r="R8682" s="4">
        <v>69125</v>
      </c>
    </row>
    <row r="8683" spans="1:18" x14ac:dyDescent="0.25">
      <c r="A8683" t="s">
        <v>495</v>
      </c>
      <c r="B8683" t="s">
        <v>494</v>
      </c>
      <c r="C8683">
        <v>85698200</v>
      </c>
      <c r="D8683">
        <v>50</v>
      </c>
      <c r="E8683">
        <v>31187685</v>
      </c>
      <c r="F8683" t="s">
        <v>1316</v>
      </c>
      <c r="G8683" s="1">
        <v>45366</v>
      </c>
      <c r="H8683">
        <v>5477880</v>
      </c>
      <c r="I8683">
        <v>17</v>
      </c>
      <c r="J8683" t="s">
        <v>297</v>
      </c>
      <c r="K8683" t="str">
        <f>IFERROR(IF(AND(VLOOKUP($C8683,Hes!$A:$B, 1, FALSE), $M8683&lt;&gt;" "), "Ingresada", "Falta Ingresar"), " ")</f>
        <v xml:space="preserve"> </v>
      </c>
      <c r="L8683" s="3" t="str">
        <f>IFERROR(VLOOKUP($C8683,Observaciones!$A:$B,2,FALSE)," ")</f>
        <v xml:space="preserve"> </v>
      </c>
      <c r="M8683" t="s">
        <v>553</v>
      </c>
      <c r="O8683" s="4">
        <v>31187685</v>
      </c>
      <c r="P8683" s="4">
        <v>245609</v>
      </c>
      <c r="Q8683" s="4">
        <v>46666</v>
      </c>
      <c r="R8683" s="4">
        <v>292275</v>
      </c>
    </row>
    <row r="8684" spans="1:18" x14ac:dyDescent="0.25">
      <c r="A8684" t="s">
        <v>495</v>
      </c>
      <c r="B8684" t="s">
        <v>494</v>
      </c>
      <c r="C8684">
        <v>85698200</v>
      </c>
      <c r="D8684">
        <v>121</v>
      </c>
      <c r="E8684">
        <v>31190488</v>
      </c>
      <c r="F8684" t="s">
        <v>1316</v>
      </c>
      <c r="G8684" s="1">
        <v>45369</v>
      </c>
      <c r="H8684">
        <v>5478715</v>
      </c>
      <c r="I8684">
        <v>17</v>
      </c>
      <c r="J8684" t="s">
        <v>297</v>
      </c>
      <c r="K8684" t="str">
        <f>IFERROR(IF(AND(VLOOKUP($C8684,Hes!$A:$B, 1, FALSE), $M8684&lt;&gt;" "), "Ingresada", "Falta Ingresar"), " ")</f>
        <v xml:space="preserve"> </v>
      </c>
      <c r="L8684" s="3" t="str">
        <f>IFERROR(VLOOKUP($C8684,Observaciones!$A:$B,2,FALSE)," ")</f>
        <v xml:space="preserve"> </v>
      </c>
      <c r="M8684" t="s">
        <v>553</v>
      </c>
      <c r="O8684" s="4">
        <v>31190488</v>
      </c>
      <c r="P8684" s="4">
        <v>54591</v>
      </c>
      <c r="Q8684" s="4">
        <v>10372</v>
      </c>
      <c r="R8684" s="4">
        <v>64963</v>
      </c>
    </row>
    <row r="8685" spans="1:18" x14ac:dyDescent="0.25">
      <c r="F8685" t="s">
        <v>1702</v>
      </c>
      <c r="K8685" t="str">
        <f>IFERROR(IF(AND(VLOOKUP($C8685,Hes!$A:$B, 1, FALSE), $M8685&lt;&gt;" "), "Ingresada", "Falta Ingresar"), " ")</f>
        <v xml:space="preserve"> </v>
      </c>
      <c r="L8685" s="3" t="str">
        <f>IFERROR(VLOOKUP($C8685,Observaciones!$A:$B,2,FALSE)," ")</f>
        <v xml:space="preserve"> </v>
      </c>
      <c r="M8685" t="s">
        <v>553</v>
      </c>
      <c r="P8685" s="4">
        <v>1472772</v>
      </c>
      <c r="Q8685" s="4">
        <v>279826</v>
      </c>
      <c r="R8685" s="4">
        <v>1764921</v>
      </c>
    </row>
    <row r="8686" spans="1:18" x14ac:dyDescent="0.25">
      <c r="A8686" t="s">
        <v>488</v>
      </c>
      <c r="B8686" t="s">
        <v>486</v>
      </c>
      <c r="C8686">
        <v>85805200</v>
      </c>
      <c r="D8686">
        <v>1</v>
      </c>
      <c r="E8686">
        <v>4506472030</v>
      </c>
      <c r="F8686" t="s">
        <v>770</v>
      </c>
      <c r="G8686" s="1">
        <v>45355</v>
      </c>
      <c r="H8686">
        <v>5468341</v>
      </c>
      <c r="I8686">
        <v>81</v>
      </c>
      <c r="J8686" t="s">
        <v>136</v>
      </c>
      <c r="K8686" s="6" t="str">
        <f>IFERROR(IF(AND(VLOOKUP($C8686,Hes!$A:$B, 1, FALSE), $M8686&lt;&gt;" "), "Ingresada", "Falta Ingresar"), " ")</f>
        <v>Falta Ingresar</v>
      </c>
      <c r="L8686" s="3" t="str">
        <f>IFERROR(VLOOKUP($C8686,Observaciones!$A:$B,2,FALSE)," ")</f>
        <v xml:space="preserve"> </v>
      </c>
      <c r="M8686" t="s">
        <v>553</v>
      </c>
      <c r="N8686" s="4" t="s">
        <v>572</v>
      </c>
      <c r="O8686" s="4">
        <v>31138527</v>
      </c>
      <c r="P8686" s="4">
        <v>95517</v>
      </c>
      <c r="Q8686" s="4">
        <v>18148</v>
      </c>
      <c r="R8686" s="4">
        <v>113665</v>
      </c>
    </row>
    <row r="8687" spans="1:18" x14ac:dyDescent="0.25">
      <c r="A8687" t="s">
        <v>488</v>
      </c>
      <c r="B8687" t="s">
        <v>486</v>
      </c>
      <c r="C8687">
        <v>85805200</v>
      </c>
      <c r="D8687">
        <v>6</v>
      </c>
      <c r="E8687">
        <v>4506492226</v>
      </c>
      <c r="F8687" t="s">
        <v>770</v>
      </c>
      <c r="G8687" s="1">
        <v>45371</v>
      </c>
      <c r="H8687">
        <v>5480055</v>
      </c>
      <c r="I8687">
        <v>81</v>
      </c>
      <c r="J8687" t="s">
        <v>136</v>
      </c>
      <c r="K8687" s="6" t="str">
        <f>IFERROR(IF(AND(VLOOKUP($C8687,Hes!$A:$B, 1, FALSE), $M8687&lt;&gt;" "), "Ingresada", "Falta Ingresar"), " ")</f>
        <v>Falta Ingresar</v>
      </c>
      <c r="L8687" s="3" t="str">
        <f>IFERROR(VLOOKUP($C8687,Observaciones!$A:$B,2,FALSE)," ")</f>
        <v xml:space="preserve"> </v>
      </c>
      <c r="M8687" t="s">
        <v>553</v>
      </c>
      <c r="N8687" s="4" t="s">
        <v>572</v>
      </c>
      <c r="O8687" s="4">
        <v>31174800</v>
      </c>
      <c r="P8687" s="4">
        <v>215830</v>
      </c>
      <c r="Q8687" s="4">
        <v>41008</v>
      </c>
      <c r="R8687" s="4">
        <v>257762</v>
      </c>
    </row>
    <row r="8688" spans="1:18" x14ac:dyDescent="0.25">
      <c r="F8688" t="s">
        <v>489</v>
      </c>
      <c r="K8688" t="str">
        <f>IFERROR(IF(AND(VLOOKUP($C8688,Hes!$A:$B, 1, FALSE), $M8688&lt;&gt;" "), "Ingresada", "Falta Ingresar"), " ")</f>
        <v xml:space="preserve"> </v>
      </c>
      <c r="L8688" s="3" t="str">
        <f>IFERROR(VLOOKUP($C8688,Observaciones!$A:$B,2,FALSE)," ")</f>
        <v xml:space="preserve"> </v>
      </c>
      <c r="M8688" t="s">
        <v>553</v>
      </c>
      <c r="P8688" s="4">
        <v>311347</v>
      </c>
      <c r="Q8688" s="4">
        <v>59156</v>
      </c>
      <c r="R8688" s="4">
        <v>371427</v>
      </c>
    </row>
    <row r="8689" spans="1:18" x14ac:dyDescent="0.25">
      <c r="A8689" t="s">
        <v>488</v>
      </c>
      <c r="B8689" t="s">
        <v>486</v>
      </c>
      <c r="C8689">
        <v>85840100</v>
      </c>
      <c r="D8689">
        <v>35</v>
      </c>
      <c r="E8689">
        <v>4502713811</v>
      </c>
      <c r="F8689" t="s">
        <v>638</v>
      </c>
      <c r="G8689" s="1">
        <v>45355</v>
      </c>
      <c r="H8689">
        <v>5469122</v>
      </c>
      <c r="I8689">
        <v>364</v>
      </c>
      <c r="J8689" t="s">
        <v>186</v>
      </c>
      <c r="K8689" s="6" t="str">
        <f>IFERROR(IF(AND(VLOOKUP($C8689,Hes!$A:$B, 1, FALSE), $M8689&lt;&gt;" "), "Ingresada", "Falta Ingresar"), " ")</f>
        <v>Falta Ingresar</v>
      </c>
      <c r="L8689" s="3" t="str">
        <f>IFERROR(VLOOKUP($C8689,Observaciones!$A:$B,2,FALSE)," ")</f>
        <v xml:space="preserve"> </v>
      </c>
      <c r="M8689" t="s">
        <v>553</v>
      </c>
      <c r="N8689" s="4" t="s">
        <v>572</v>
      </c>
      <c r="O8689" s="4">
        <v>31135312</v>
      </c>
      <c r="P8689" s="4">
        <v>2437485</v>
      </c>
      <c r="Q8689" s="4">
        <v>463122</v>
      </c>
      <c r="R8689" s="4">
        <v>2900607</v>
      </c>
    </row>
    <row r="8690" spans="1:18" x14ac:dyDescent="0.25">
      <c r="A8690" t="s">
        <v>488</v>
      </c>
      <c r="B8690" t="s">
        <v>486</v>
      </c>
      <c r="C8690">
        <v>85840100</v>
      </c>
      <c r="D8690">
        <v>34</v>
      </c>
      <c r="E8690">
        <v>4502714518</v>
      </c>
      <c r="F8690" t="s">
        <v>638</v>
      </c>
      <c r="G8690" s="1">
        <v>45356</v>
      </c>
      <c r="H8690">
        <v>5471011</v>
      </c>
      <c r="I8690">
        <v>364</v>
      </c>
      <c r="J8690" t="s">
        <v>186</v>
      </c>
      <c r="K8690" s="6" t="str">
        <f>IFERROR(IF(AND(VLOOKUP($C8690,Hes!$A:$B, 1, FALSE), $M8690&lt;&gt;" "), "Ingresada", "Falta Ingresar"), " ")</f>
        <v>Falta Ingresar</v>
      </c>
      <c r="L8690" s="3" t="str">
        <f>IFERROR(VLOOKUP($C8690,Observaciones!$A:$B,2,FALSE)," ")</f>
        <v xml:space="preserve"> </v>
      </c>
      <c r="M8690" t="s">
        <v>553</v>
      </c>
      <c r="N8690" s="4" t="s">
        <v>572</v>
      </c>
      <c r="O8690" s="4">
        <v>31154172</v>
      </c>
      <c r="P8690" s="4">
        <v>77465</v>
      </c>
      <c r="Q8690" s="4">
        <v>14718</v>
      </c>
      <c r="R8690" s="4">
        <v>92183</v>
      </c>
    </row>
    <row r="8691" spans="1:18" x14ac:dyDescent="0.25">
      <c r="A8691" t="s">
        <v>488</v>
      </c>
      <c r="B8691" t="s">
        <v>486</v>
      </c>
      <c r="C8691">
        <v>85840100</v>
      </c>
      <c r="D8691">
        <v>19</v>
      </c>
      <c r="E8691">
        <v>4502714133</v>
      </c>
      <c r="F8691" t="s">
        <v>638</v>
      </c>
      <c r="G8691" s="1">
        <v>45360</v>
      </c>
      <c r="H8691">
        <v>5474013</v>
      </c>
      <c r="I8691">
        <v>364</v>
      </c>
      <c r="J8691" t="s">
        <v>186</v>
      </c>
      <c r="K8691" s="6" t="str">
        <f>IFERROR(IF(AND(VLOOKUP($C8691,Hes!$A:$B, 1, FALSE), $M8691&lt;&gt;" "), "Ingresada", "Falta Ingresar"), " ")</f>
        <v>Falta Ingresar</v>
      </c>
      <c r="L8691" s="3" t="str">
        <f>IFERROR(VLOOKUP($C8691,Observaciones!$A:$B,2,FALSE)," ")</f>
        <v xml:space="preserve"> </v>
      </c>
      <c r="M8691" t="s">
        <v>553</v>
      </c>
      <c r="N8691" s="4" t="s">
        <v>572</v>
      </c>
      <c r="O8691" s="4">
        <v>31170136</v>
      </c>
      <c r="P8691" s="4">
        <v>40436</v>
      </c>
      <c r="Q8691" s="4">
        <v>7683</v>
      </c>
      <c r="R8691" s="4">
        <v>48119</v>
      </c>
    </row>
    <row r="8692" spans="1:18" x14ac:dyDescent="0.25">
      <c r="A8692" t="s">
        <v>488</v>
      </c>
      <c r="B8692" t="s">
        <v>486</v>
      </c>
      <c r="C8692">
        <v>85840100</v>
      </c>
      <c r="D8692">
        <v>6</v>
      </c>
      <c r="E8692">
        <v>4502714120</v>
      </c>
      <c r="F8692" t="s">
        <v>638</v>
      </c>
      <c r="G8692" s="1">
        <v>45360</v>
      </c>
      <c r="H8692">
        <v>5474168</v>
      </c>
      <c r="I8692">
        <v>364</v>
      </c>
      <c r="J8692" t="s">
        <v>186</v>
      </c>
      <c r="K8692" s="6" t="str">
        <f>IFERROR(IF(AND(VLOOKUP($C8692,Hes!$A:$B, 1, FALSE), $M8692&lt;&gt;" "), "Ingresada", "Falta Ingresar"), " ")</f>
        <v>Falta Ingresar</v>
      </c>
      <c r="L8692" s="3" t="str">
        <f>IFERROR(VLOOKUP($C8692,Observaciones!$A:$B,2,FALSE)," ")</f>
        <v xml:space="preserve"> </v>
      </c>
      <c r="M8692" t="s">
        <v>553</v>
      </c>
      <c r="N8692" s="4" t="s">
        <v>572</v>
      </c>
      <c r="O8692" s="4">
        <v>31169868</v>
      </c>
      <c r="P8692" s="4">
        <v>94409</v>
      </c>
      <c r="Q8692" s="4">
        <v>17938</v>
      </c>
      <c r="R8692" s="4">
        <v>112347</v>
      </c>
    </row>
    <row r="8693" spans="1:18" x14ac:dyDescent="0.25">
      <c r="A8693" t="s">
        <v>488</v>
      </c>
      <c r="B8693" t="s">
        <v>486</v>
      </c>
      <c r="C8693">
        <v>85840100</v>
      </c>
      <c r="D8693">
        <v>10</v>
      </c>
      <c r="E8693">
        <v>4502723357</v>
      </c>
      <c r="F8693" t="s">
        <v>638</v>
      </c>
      <c r="G8693" s="1">
        <v>45360</v>
      </c>
      <c r="H8693">
        <v>5474219</v>
      </c>
      <c r="I8693">
        <v>364</v>
      </c>
      <c r="J8693" t="s">
        <v>186</v>
      </c>
      <c r="K8693" s="6" t="str">
        <f>IFERROR(IF(AND(VLOOKUP($C8693,Hes!$A:$B, 1, FALSE), $M8693&lt;&gt;" "), "Ingresada", "Falta Ingresar"), " ")</f>
        <v>Falta Ingresar</v>
      </c>
      <c r="L8693" s="3" t="str">
        <f>IFERROR(VLOOKUP($C8693,Observaciones!$A:$B,2,FALSE)," ")</f>
        <v xml:space="preserve"> </v>
      </c>
      <c r="M8693" t="s">
        <v>553</v>
      </c>
      <c r="N8693" s="4" t="s">
        <v>572</v>
      </c>
      <c r="O8693" s="4">
        <v>31170736</v>
      </c>
      <c r="P8693" s="4">
        <v>104877</v>
      </c>
      <c r="Q8693" s="4">
        <v>19927</v>
      </c>
      <c r="R8693" s="4">
        <v>124804</v>
      </c>
    </row>
    <row r="8694" spans="1:18" x14ac:dyDescent="0.25">
      <c r="A8694" t="s">
        <v>488</v>
      </c>
      <c r="B8694" t="s">
        <v>486</v>
      </c>
      <c r="C8694">
        <v>85840100</v>
      </c>
      <c r="D8694">
        <v>22</v>
      </c>
      <c r="E8694">
        <v>4502723361</v>
      </c>
      <c r="F8694" t="s">
        <v>638</v>
      </c>
      <c r="G8694" s="1">
        <v>45362</v>
      </c>
      <c r="H8694">
        <v>5474341</v>
      </c>
      <c r="I8694">
        <v>364</v>
      </c>
      <c r="J8694" t="s">
        <v>186</v>
      </c>
      <c r="K8694" s="6" t="str">
        <f>IFERROR(IF(AND(VLOOKUP($C8694,Hes!$A:$B, 1, FALSE), $M8694&lt;&gt;" "), "Ingresada", "Falta Ingresar"), " ")</f>
        <v>Falta Ingresar</v>
      </c>
      <c r="L8694" s="3" t="str">
        <f>IFERROR(VLOOKUP($C8694,Observaciones!$A:$B,2,FALSE)," ")</f>
        <v xml:space="preserve"> </v>
      </c>
      <c r="M8694" t="s">
        <v>553</v>
      </c>
      <c r="N8694" s="4" t="s">
        <v>572</v>
      </c>
      <c r="O8694" s="4">
        <v>31170771</v>
      </c>
      <c r="P8694" s="4">
        <v>27605</v>
      </c>
      <c r="Q8694" s="4">
        <v>5245</v>
      </c>
      <c r="R8694" s="4">
        <v>32850</v>
      </c>
    </row>
    <row r="8695" spans="1:18" x14ac:dyDescent="0.25">
      <c r="A8695" t="s">
        <v>488</v>
      </c>
      <c r="B8695" t="s">
        <v>486</v>
      </c>
      <c r="C8695">
        <v>85840100</v>
      </c>
      <c r="D8695">
        <v>42</v>
      </c>
      <c r="E8695">
        <v>4502714752</v>
      </c>
      <c r="F8695" t="s">
        <v>638</v>
      </c>
      <c r="G8695" s="1">
        <v>45362</v>
      </c>
      <c r="H8695">
        <v>5474399</v>
      </c>
      <c r="I8695">
        <v>364</v>
      </c>
      <c r="J8695" t="s">
        <v>186</v>
      </c>
      <c r="K8695" s="6" t="str">
        <f>IFERROR(IF(AND(VLOOKUP($C8695,Hes!$A:$B, 1, FALSE), $M8695&lt;&gt;" "), "Ingresada", "Falta Ingresar"), " ")</f>
        <v>Falta Ingresar</v>
      </c>
      <c r="L8695" s="3" t="str">
        <f>IFERROR(VLOOKUP($C8695,Observaciones!$A:$B,2,FALSE)," ")</f>
        <v xml:space="preserve"> </v>
      </c>
      <c r="M8695" t="s">
        <v>553</v>
      </c>
      <c r="N8695" s="4" t="s">
        <v>572</v>
      </c>
      <c r="O8695" s="4">
        <v>31170671</v>
      </c>
      <c r="P8695" s="4">
        <v>251198</v>
      </c>
      <c r="Q8695" s="4">
        <v>47728</v>
      </c>
      <c r="R8695" s="4">
        <v>298926</v>
      </c>
    </row>
    <row r="8696" spans="1:18" x14ac:dyDescent="0.25">
      <c r="A8696" t="s">
        <v>488</v>
      </c>
      <c r="B8696" t="s">
        <v>486</v>
      </c>
      <c r="C8696">
        <v>85840100</v>
      </c>
      <c r="D8696">
        <v>71</v>
      </c>
      <c r="E8696">
        <v>4502722410</v>
      </c>
      <c r="F8696" t="s">
        <v>638</v>
      </c>
      <c r="G8696" s="1">
        <v>45364</v>
      </c>
      <c r="H8696">
        <v>5476614</v>
      </c>
      <c r="I8696">
        <v>364</v>
      </c>
      <c r="J8696" t="s">
        <v>186</v>
      </c>
      <c r="K8696" s="6" t="str">
        <f>IFERROR(IF(AND(VLOOKUP($C8696,Hes!$A:$B, 1, FALSE), $M8696&lt;&gt;" "), "Ingresada", "Falta Ingresar"), " ")</f>
        <v>Falta Ingresar</v>
      </c>
      <c r="L8696" s="3" t="str">
        <f>IFERROR(VLOOKUP($C8696,Observaciones!$A:$B,2,FALSE)," ")</f>
        <v xml:space="preserve"> </v>
      </c>
      <c r="M8696" t="s">
        <v>553</v>
      </c>
      <c r="N8696" s="4" t="s">
        <v>572</v>
      </c>
      <c r="O8696" s="4">
        <v>31177836</v>
      </c>
      <c r="P8696" s="4">
        <v>158881</v>
      </c>
      <c r="Q8696" s="4">
        <v>30187</v>
      </c>
      <c r="R8696" s="4">
        <v>189068</v>
      </c>
    </row>
    <row r="8697" spans="1:18" x14ac:dyDescent="0.25">
      <c r="A8697" t="s">
        <v>488</v>
      </c>
      <c r="B8697" t="s">
        <v>486</v>
      </c>
      <c r="C8697">
        <v>85840100</v>
      </c>
      <c r="D8697">
        <v>36</v>
      </c>
      <c r="E8697">
        <v>4502718990</v>
      </c>
      <c r="F8697" t="s">
        <v>638</v>
      </c>
      <c r="G8697" s="1">
        <v>45364</v>
      </c>
      <c r="H8697">
        <v>5476667</v>
      </c>
      <c r="I8697">
        <v>364</v>
      </c>
      <c r="J8697" t="s">
        <v>186</v>
      </c>
      <c r="K8697" s="6" t="str">
        <f>IFERROR(IF(AND(VLOOKUP($C8697,Hes!$A:$B, 1, FALSE), $M8697&lt;&gt;" "), "Ingresada", "Falta Ingresar"), " ")</f>
        <v>Falta Ingresar</v>
      </c>
      <c r="L8697" s="3" t="str">
        <f>IFERROR(VLOOKUP($C8697,Observaciones!$A:$B,2,FALSE)," ")</f>
        <v xml:space="preserve"> </v>
      </c>
      <c r="M8697" t="s">
        <v>553</v>
      </c>
      <c r="N8697" s="4" t="s">
        <v>572</v>
      </c>
      <c r="O8697" s="4">
        <v>31172327</v>
      </c>
      <c r="P8697" s="4">
        <v>136748</v>
      </c>
      <c r="Q8697" s="4">
        <v>25982</v>
      </c>
      <c r="R8697" s="4">
        <v>162730</v>
      </c>
    </row>
    <row r="8698" spans="1:18" x14ac:dyDescent="0.25">
      <c r="A8698" t="s">
        <v>488</v>
      </c>
      <c r="B8698" t="s">
        <v>486</v>
      </c>
      <c r="C8698">
        <v>85840100</v>
      </c>
      <c r="D8698">
        <v>44</v>
      </c>
      <c r="E8698">
        <v>4502722394</v>
      </c>
      <c r="F8698" t="s">
        <v>638</v>
      </c>
      <c r="G8698" s="1">
        <v>45364</v>
      </c>
      <c r="H8698">
        <v>5476841</v>
      </c>
      <c r="I8698">
        <v>364</v>
      </c>
      <c r="J8698" t="s">
        <v>186</v>
      </c>
      <c r="K8698" s="6" t="str">
        <f>IFERROR(IF(AND(VLOOKUP($C8698,Hes!$A:$B, 1, FALSE), $M8698&lt;&gt;" "), "Ingresada", "Falta Ingresar"), " ")</f>
        <v>Falta Ingresar</v>
      </c>
      <c r="L8698" s="3" t="str">
        <f>IFERROR(VLOOKUP($C8698,Observaciones!$A:$B,2,FALSE)," ")</f>
        <v xml:space="preserve"> </v>
      </c>
      <c r="M8698" t="s">
        <v>553</v>
      </c>
      <c r="N8698" s="4" t="s">
        <v>572</v>
      </c>
      <c r="O8698" s="4">
        <v>31178013</v>
      </c>
      <c r="P8698" s="4">
        <v>484689</v>
      </c>
      <c r="Q8698" s="4">
        <v>92091</v>
      </c>
      <c r="R8698" s="4">
        <v>576780</v>
      </c>
    </row>
    <row r="8699" spans="1:18" x14ac:dyDescent="0.25">
      <c r="A8699" t="s">
        <v>488</v>
      </c>
      <c r="B8699" t="s">
        <v>486</v>
      </c>
      <c r="C8699">
        <v>85840100</v>
      </c>
      <c r="D8699">
        <v>23</v>
      </c>
      <c r="E8699">
        <v>4502722402</v>
      </c>
      <c r="F8699" t="s">
        <v>638</v>
      </c>
      <c r="G8699" s="1">
        <v>45365</v>
      </c>
      <c r="H8699">
        <v>5477367</v>
      </c>
      <c r="I8699">
        <v>364</v>
      </c>
      <c r="J8699" t="s">
        <v>186</v>
      </c>
      <c r="K8699" s="6" t="str">
        <f>IFERROR(IF(AND(VLOOKUP($C8699,Hes!$A:$B, 1, FALSE), $M8699&lt;&gt;" "), "Ingresada", "Falta Ingresar"), " ")</f>
        <v>Falta Ingresar</v>
      </c>
      <c r="L8699" s="3" t="str">
        <f>IFERROR(VLOOKUP($C8699,Observaciones!$A:$B,2,FALSE)," ")</f>
        <v xml:space="preserve"> </v>
      </c>
      <c r="M8699" t="s">
        <v>553</v>
      </c>
      <c r="N8699" s="4" t="s">
        <v>572</v>
      </c>
      <c r="O8699" s="4">
        <v>31177740</v>
      </c>
      <c r="P8699" s="4">
        <v>91766</v>
      </c>
      <c r="Q8699" s="4">
        <v>17436</v>
      </c>
      <c r="R8699" s="4">
        <v>109202</v>
      </c>
    </row>
    <row r="8700" spans="1:18" x14ac:dyDescent="0.25">
      <c r="A8700" t="s">
        <v>488</v>
      </c>
      <c r="B8700" t="s">
        <v>486</v>
      </c>
      <c r="C8700">
        <v>85840100</v>
      </c>
      <c r="D8700">
        <v>40</v>
      </c>
      <c r="E8700">
        <v>4502726917</v>
      </c>
      <c r="F8700" t="s">
        <v>638</v>
      </c>
      <c r="G8700" s="1">
        <v>45365</v>
      </c>
      <c r="H8700">
        <v>5477451</v>
      </c>
      <c r="I8700">
        <v>364</v>
      </c>
      <c r="J8700" t="s">
        <v>186</v>
      </c>
      <c r="K8700" s="6" t="str">
        <f>IFERROR(IF(AND(VLOOKUP($C8700,Hes!$A:$B, 1, FALSE), $M8700&lt;&gt;" "), "Ingresada", "Falta Ingresar"), " ")</f>
        <v>Falta Ingresar</v>
      </c>
      <c r="L8700" s="3" t="str">
        <f>IFERROR(VLOOKUP($C8700,Observaciones!$A:$B,2,FALSE)," ")</f>
        <v xml:space="preserve"> </v>
      </c>
      <c r="M8700" t="s">
        <v>553</v>
      </c>
      <c r="N8700" s="4" t="s">
        <v>572</v>
      </c>
      <c r="O8700" s="4">
        <v>31183439</v>
      </c>
      <c r="P8700" s="4">
        <v>32248</v>
      </c>
      <c r="Q8700" s="4">
        <v>6127</v>
      </c>
      <c r="R8700" s="4">
        <v>38375</v>
      </c>
    </row>
    <row r="8701" spans="1:18" x14ac:dyDescent="0.25">
      <c r="A8701" t="s">
        <v>488</v>
      </c>
      <c r="B8701" t="s">
        <v>486</v>
      </c>
      <c r="C8701">
        <v>85840100</v>
      </c>
      <c r="D8701">
        <v>9</v>
      </c>
      <c r="E8701">
        <v>4502725598</v>
      </c>
      <c r="F8701" t="s">
        <v>638</v>
      </c>
      <c r="G8701" s="1">
        <v>45367</v>
      </c>
      <c r="H8701">
        <v>5478049</v>
      </c>
      <c r="I8701">
        <v>364</v>
      </c>
      <c r="J8701" t="s">
        <v>186</v>
      </c>
      <c r="K8701" s="5" t="str">
        <f>IFERROR(IF(AND(VLOOKUP($C8701,Hes!$A:$B, 1, FALSE), $M8701&lt;&gt;" "), "Ingresada", "Falta Ingresar"), " ")</f>
        <v>Ingresada</v>
      </c>
      <c r="L8701" s="3" t="str">
        <f>IFERROR(VLOOKUP($C8701,Observaciones!$A:$B,2,FALSE)," ")</f>
        <v xml:space="preserve"> </v>
      </c>
      <c r="M8701">
        <v>5010446110</v>
      </c>
      <c r="N8701" s="4" t="s">
        <v>572</v>
      </c>
      <c r="O8701" s="4">
        <v>31161416</v>
      </c>
      <c r="P8701" s="4">
        <v>30612</v>
      </c>
      <c r="Q8701" s="4">
        <v>5816</v>
      </c>
      <c r="R8701" s="4">
        <v>36428</v>
      </c>
    </row>
    <row r="8702" spans="1:18" x14ac:dyDescent="0.25">
      <c r="A8702" t="s">
        <v>488</v>
      </c>
      <c r="B8702" t="s">
        <v>486</v>
      </c>
      <c r="C8702">
        <v>85840100</v>
      </c>
      <c r="D8702">
        <v>35</v>
      </c>
      <c r="E8702">
        <v>4502725561</v>
      </c>
      <c r="F8702" t="s">
        <v>638</v>
      </c>
      <c r="G8702" s="1">
        <v>45369</v>
      </c>
      <c r="H8702">
        <v>5478199</v>
      </c>
      <c r="I8702">
        <v>364</v>
      </c>
      <c r="J8702" t="s">
        <v>186</v>
      </c>
      <c r="K8702" s="6" t="str">
        <f>IFERROR(IF(AND(VLOOKUP($C8702,Hes!$A:$B, 1, FALSE), $M8702&lt;&gt;" "), "Ingresada", "Falta Ingresar"), " ")</f>
        <v>Falta Ingresar</v>
      </c>
      <c r="L8702" s="3" t="str">
        <f>IFERROR(VLOOKUP($C8702,Observaciones!$A:$B,2,FALSE)," ")</f>
        <v xml:space="preserve"> </v>
      </c>
      <c r="M8702" t="s">
        <v>553</v>
      </c>
      <c r="N8702" s="4" t="s">
        <v>572</v>
      </c>
      <c r="O8702" s="4">
        <v>31178627</v>
      </c>
      <c r="P8702" s="4">
        <v>48561</v>
      </c>
      <c r="Q8702" s="4">
        <v>9227</v>
      </c>
      <c r="R8702" s="4">
        <v>57788</v>
      </c>
    </row>
    <row r="8703" spans="1:18" x14ac:dyDescent="0.25">
      <c r="A8703" t="s">
        <v>488</v>
      </c>
      <c r="B8703" t="s">
        <v>486</v>
      </c>
      <c r="C8703">
        <v>85840100</v>
      </c>
      <c r="D8703">
        <v>27</v>
      </c>
      <c r="E8703">
        <v>4502727536</v>
      </c>
      <c r="F8703" t="s">
        <v>638</v>
      </c>
      <c r="G8703" s="1">
        <v>45369</v>
      </c>
      <c r="H8703">
        <v>5479181</v>
      </c>
      <c r="I8703">
        <v>364</v>
      </c>
      <c r="J8703" t="s">
        <v>186</v>
      </c>
      <c r="K8703" s="6" t="str">
        <f>IFERROR(IF(AND(VLOOKUP($C8703,Hes!$A:$B, 1, FALSE), $M8703&lt;&gt;" "), "Ingresada", "Falta Ingresar"), " ")</f>
        <v>Falta Ingresar</v>
      </c>
      <c r="L8703" s="3" t="str">
        <f>IFERROR(VLOOKUP($C8703,Observaciones!$A:$B,2,FALSE)," ")</f>
        <v xml:space="preserve"> </v>
      </c>
      <c r="M8703" t="s">
        <v>553</v>
      </c>
      <c r="N8703" s="4" t="s">
        <v>572</v>
      </c>
      <c r="O8703" s="4">
        <v>31193029</v>
      </c>
      <c r="P8703" s="4">
        <v>208103</v>
      </c>
      <c r="Q8703" s="4">
        <v>39540</v>
      </c>
      <c r="R8703" s="4">
        <v>247643</v>
      </c>
    </row>
    <row r="8704" spans="1:18" x14ac:dyDescent="0.25">
      <c r="A8704" t="s">
        <v>488</v>
      </c>
      <c r="B8704" t="s">
        <v>486</v>
      </c>
      <c r="C8704">
        <v>85840100</v>
      </c>
      <c r="D8704">
        <v>18</v>
      </c>
      <c r="E8704">
        <v>4502730308</v>
      </c>
      <c r="F8704" t="s">
        <v>638</v>
      </c>
      <c r="G8704" s="1">
        <v>45372</v>
      </c>
      <c r="H8704">
        <v>5480869</v>
      </c>
      <c r="I8704">
        <v>364</v>
      </c>
      <c r="J8704" t="s">
        <v>186</v>
      </c>
      <c r="K8704" s="6" t="str">
        <f>IFERROR(IF(AND(VLOOKUP($C8704,Hes!$A:$B, 1, FALSE), $M8704&lt;&gt;" "), "Ingresada", "Falta Ingresar"), " ")</f>
        <v>Falta Ingresar</v>
      </c>
      <c r="L8704" s="3" t="str">
        <f>IFERROR(VLOOKUP($C8704,Observaciones!$A:$B,2,FALSE)," ")</f>
        <v xml:space="preserve"> </v>
      </c>
      <c r="M8704" t="s">
        <v>553</v>
      </c>
      <c r="N8704" s="4" t="s">
        <v>572</v>
      </c>
      <c r="O8704" s="4">
        <v>31202464</v>
      </c>
      <c r="P8704" s="4">
        <v>29594</v>
      </c>
      <c r="Q8704" s="4">
        <v>5623</v>
      </c>
      <c r="R8704" s="4">
        <v>35217</v>
      </c>
    </row>
    <row r="8705" spans="1:18" x14ac:dyDescent="0.25">
      <c r="A8705" t="s">
        <v>488</v>
      </c>
      <c r="B8705" t="s">
        <v>486</v>
      </c>
      <c r="C8705">
        <v>85840100</v>
      </c>
      <c r="D8705">
        <v>25</v>
      </c>
      <c r="E8705">
        <v>4502730322</v>
      </c>
      <c r="F8705" t="s">
        <v>638</v>
      </c>
      <c r="G8705" s="1">
        <v>45373</v>
      </c>
      <c r="H8705">
        <v>5481102</v>
      </c>
      <c r="I8705">
        <v>364</v>
      </c>
      <c r="J8705" t="s">
        <v>186</v>
      </c>
      <c r="K8705" s="6" t="str">
        <f>IFERROR(IF(AND(VLOOKUP($C8705,Hes!$A:$B, 1, FALSE), $M8705&lt;&gt;" "), "Ingresada", "Falta Ingresar"), " ")</f>
        <v>Falta Ingresar</v>
      </c>
      <c r="L8705" s="3" t="str">
        <f>IFERROR(VLOOKUP($C8705,Observaciones!$A:$B,2,FALSE)," ")</f>
        <v xml:space="preserve"> </v>
      </c>
      <c r="M8705" t="s">
        <v>553</v>
      </c>
      <c r="N8705" s="4" t="s">
        <v>572</v>
      </c>
      <c r="O8705" s="4">
        <v>31202495</v>
      </c>
      <c r="P8705" s="4">
        <v>167112</v>
      </c>
      <c r="Q8705" s="4">
        <v>31751</v>
      </c>
      <c r="R8705" s="4">
        <v>198863</v>
      </c>
    </row>
    <row r="8706" spans="1:18" x14ac:dyDescent="0.25">
      <c r="A8706" t="s">
        <v>488</v>
      </c>
      <c r="B8706" t="s">
        <v>486</v>
      </c>
      <c r="C8706">
        <v>85840100</v>
      </c>
      <c r="D8706">
        <v>25</v>
      </c>
      <c r="E8706">
        <v>4502730322</v>
      </c>
      <c r="F8706" t="s">
        <v>638</v>
      </c>
      <c r="G8706" s="1">
        <v>45373</v>
      </c>
      <c r="H8706">
        <v>5481103</v>
      </c>
      <c r="I8706">
        <v>364</v>
      </c>
      <c r="J8706" t="s">
        <v>186</v>
      </c>
      <c r="K8706" s="6" t="str">
        <f>IFERROR(IF(AND(VLOOKUP($C8706,Hes!$A:$B, 1, FALSE), $M8706&lt;&gt;" "), "Ingresada", "Falta Ingresar"), " ")</f>
        <v>Falta Ingresar</v>
      </c>
      <c r="L8706" s="3" t="str">
        <f>IFERROR(VLOOKUP($C8706,Observaciones!$A:$B,2,FALSE)," ")</f>
        <v xml:space="preserve"> </v>
      </c>
      <c r="M8706" t="s">
        <v>553</v>
      </c>
      <c r="N8706" s="4" t="s">
        <v>572</v>
      </c>
      <c r="O8706" s="4">
        <v>31202495</v>
      </c>
      <c r="P8706" s="4">
        <v>97699</v>
      </c>
      <c r="Q8706" s="4">
        <v>18563</v>
      </c>
      <c r="R8706" s="4">
        <v>116262</v>
      </c>
    </row>
    <row r="8707" spans="1:18" x14ac:dyDescent="0.25">
      <c r="A8707" t="s">
        <v>488</v>
      </c>
      <c r="B8707" t="s">
        <v>486</v>
      </c>
      <c r="C8707">
        <v>85840100</v>
      </c>
      <c r="D8707">
        <v>18</v>
      </c>
      <c r="E8707">
        <v>4502729952</v>
      </c>
      <c r="F8707" t="s">
        <v>638</v>
      </c>
      <c r="G8707" s="1">
        <v>45373</v>
      </c>
      <c r="H8707">
        <v>5481168</v>
      </c>
      <c r="I8707">
        <v>364</v>
      </c>
      <c r="J8707" t="s">
        <v>186</v>
      </c>
      <c r="K8707" s="6" t="str">
        <f>IFERROR(IF(AND(VLOOKUP($C8707,Hes!$A:$B, 1, FALSE), $M8707&lt;&gt;" "), "Ingresada", "Falta Ingresar"), " ")</f>
        <v>Falta Ingresar</v>
      </c>
      <c r="L8707" s="3" t="str">
        <f>IFERROR(VLOOKUP($C8707,Observaciones!$A:$B,2,FALSE)," ")</f>
        <v xml:space="preserve"> </v>
      </c>
      <c r="M8707" t="s">
        <v>553</v>
      </c>
      <c r="N8707" s="4" t="s">
        <v>572</v>
      </c>
      <c r="O8707" s="4">
        <v>31202171</v>
      </c>
      <c r="P8707" s="4">
        <v>167527</v>
      </c>
      <c r="Q8707" s="4">
        <v>31830</v>
      </c>
      <c r="R8707" s="4">
        <v>199357</v>
      </c>
    </row>
    <row r="8708" spans="1:18" x14ac:dyDescent="0.25">
      <c r="A8708" t="s">
        <v>488</v>
      </c>
      <c r="B8708" t="s">
        <v>486</v>
      </c>
      <c r="C8708">
        <v>85840100</v>
      </c>
      <c r="D8708">
        <v>55</v>
      </c>
      <c r="E8708">
        <v>4502730342</v>
      </c>
      <c r="F8708" t="s">
        <v>638</v>
      </c>
      <c r="G8708" s="1">
        <v>45376</v>
      </c>
      <c r="H8708">
        <v>5481513</v>
      </c>
      <c r="I8708">
        <v>364</v>
      </c>
      <c r="J8708" t="s">
        <v>186</v>
      </c>
      <c r="K8708" s="6" t="str">
        <f>IFERROR(IF(AND(VLOOKUP($C8708,Hes!$A:$B, 1, FALSE), $M8708&lt;&gt;" "), "Ingresada", "Falta Ingresar"), " ")</f>
        <v>Falta Ingresar</v>
      </c>
      <c r="L8708" s="3" t="str">
        <f>IFERROR(VLOOKUP($C8708,Observaciones!$A:$B,2,FALSE)," ")</f>
        <v xml:space="preserve"> </v>
      </c>
      <c r="M8708" t="s">
        <v>553</v>
      </c>
      <c r="N8708" s="4" t="s">
        <v>572</v>
      </c>
      <c r="O8708" s="4">
        <v>31199368</v>
      </c>
      <c r="P8708" s="4">
        <v>390917</v>
      </c>
      <c r="Q8708" s="4">
        <v>74274</v>
      </c>
      <c r="R8708" s="4">
        <v>465191</v>
      </c>
    </row>
    <row r="8709" spans="1:18" x14ac:dyDescent="0.25">
      <c r="A8709" t="s">
        <v>488</v>
      </c>
      <c r="B8709" t="s">
        <v>486</v>
      </c>
      <c r="C8709">
        <v>85840100</v>
      </c>
      <c r="D8709">
        <v>55</v>
      </c>
      <c r="E8709">
        <v>4502730342</v>
      </c>
      <c r="F8709" t="s">
        <v>638</v>
      </c>
      <c r="G8709" s="1">
        <v>45376</v>
      </c>
      <c r="H8709">
        <v>5481514</v>
      </c>
      <c r="I8709">
        <v>364</v>
      </c>
      <c r="J8709" t="s">
        <v>186</v>
      </c>
      <c r="K8709" s="6" t="str">
        <f>IFERROR(IF(AND(VLOOKUP($C8709,Hes!$A:$B, 1, FALSE), $M8709&lt;&gt;" "), "Ingresada", "Falta Ingresar"), " ")</f>
        <v>Falta Ingresar</v>
      </c>
      <c r="L8709" s="3" t="str">
        <f>IFERROR(VLOOKUP($C8709,Observaciones!$A:$B,2,FALSE)," ")</f>
        <v xml:space="preserve"> </v>
      </c>
      <c r="M8709" t="s">
        <v>553</v>
      </c>
      <c r="N8709" s="4" t="s">
        <v>572</v>
      </c>
      <c r="O8709" s="4">
        <v>31199368</v>
      </c>
      <c r="P8709" s="4">
        <v>492402</v>
      </c>
      <c r="Q8709" s="4">
        <v>93556</v>
      </c>
      <c r="R8709" s="4">
        <v>585958</v>
      </c>
    </row>
    <row r="8710" spans="1:18" x14ac:dyDescent="0.25">
      <c r="A8710" t="s">
        <v>488</v>
      </c>
      <c r="B8710" t="s">
        <v>486</v>
      </c>
      <c r="C8710">
        <v>85840100</v>
      </c>
      <c r="D8710">
        <v>48</v>
      </c>
      <c r="E8710">
        <v>4502730348</v>
      </c>
      <c r="F8710" t="s">
        <v>638</v>
      </c>
      <c r="G8710" s="1">
        <v>45376</v>
      </c>
      <c r="H8710">
        <v>5481602</v>
      </c>
      <c r="I8710">
        <v>364</v>
      </c>
      <c r="J8710" t="s">
        <v>186</v>
      </c>
      <c r="K8710" s="6" t="str">
        <f>IFERROR(IF(AND(VLOOKUP($C8710,Hes!$A:$B, 1, FALSE), $M8710&lt;&gt;" "), "Ingresada", "Falta Ingresar"), " ")</f>
        <v>Falta Ingresar</v>
      </c>
      <c r="L8710" s="3" t="str">
        <f>IFERROR(VLOOKUP($C8710,Observaciones!$A:$B,2,FALSE)," ")</f>
        <v xml:space="preserve"> </v>
      </c>
      <c r="M8710" t="s">
        <v>553</v>
      </c>
      <c r="N8710" s="4" t="s">
        <v>572</v>
      </c>
      <c r="O8710" s="4">
        <v>31205106</v>
      </c>
      <c r="P8710" s="4">
        <v>27705</v>
      </c>
      <c r="Q8710" s="4">
        <v>5264</v>
      </c>
      <c r="R8710" s="4">
        <v>32969</v>
      </c>
    </row>
    <row r="8711" spans="1:18" x14ac:dyDescent="0.25">
      <c r="A8711" t="s">
        <v>488</v>
      </c>
      <c r="B8711" t="s">
        <v>486</v>
      </c>
      <c r="C8711">
        <v>85840100</v>
      </c>
      <c r="D8711">
        <v>22</v>
      </c>
      <c r="E8711">
        <v>4502726273</v>
      </c>
      <c r="F8711" t="s">
        <v>638</v>
      </c>
      <c r="G8711" s="1">
        <v>45374</v>
      </c>
      <c r="H8711">
        <v>5481676</v>
      </c>
      <c r="I8711">
        <v>364</v>
      </c>
      <c r="J8711" t="s">
        <v>186</v>
      </c>
      <c r="K8711" s="6" t="str">
        <f>IFERROR(IF(AND(VLOOKUP($C8711,Hes!$A:$B, 1, FALSE), $M8711&lt;&gt;" "), "Ingresada", "Falta Ingresar"), " ")</f>
        <v>Falta Ingresar</v>
      </c>
      <c r="L8711" s="3" t="str">
        <f>IFERROR(VLOOKUP($C8711,Observaciones!$A:$B,2,FALSE)," ")</f>
        <v xml:space="preserve"> </v>
      </c>
      <c r="M8711" t="s">
        <v>553</v>
      </c>
      <c r="N8711" s="4" t="s">
        <v>572</v>
      </c>
      <c r="O8711" s="4">
        <v>31206518</v>
      </c>
      <c r="P8711" s="4">
        <v>160500</v>
      </c>
      <c r="Q8711" s="4">
        <v>30495</v>
      </c>
      <c r="R8711" s="4">
        <v>200441</v>
      </c>
    </row>
    <row r="8712" spans="1:18" x14ac:dyDescent="0.25">
      <c r="A8712" t="s">
        <v>488</v>
      </c>
      <c r="B8712" t="s">
        <v>486</v>
      </c>
      <c r="C8712">
        <v>85840100</v>
      </c>
      <c r="D8712">
        <v>22</v>
      </c>
      <c r="E8712">
        <v>4502726277</v>
      </c>
      <c r="F8712" t="s">
        <v>638</v>
      </c>
      <c r="G8712" s="1">
        <v>45374</v>
      </c>
      <c r="H8712">
        <v>5481678</v>
      </c>
      <c r="I8712">
        <v>364</v>
      </c>
      <c r="J8712" t="s">
        <v>186</v>
      </c>
      <c r="K8712" s="6" t="str">
        <f>IFERROR(IF(AND(VLOOKUP($C8712,Hes!$A:$B, 1, FALSE), $M8712&lt;&gt;" "), "Ingresada", "Falta Ingresar"), " ")</f>
        <v>Falta Ingresar</v>
      </c>
      <c r="L8712" s="3" t="str">
        <f>IFERROR(VLOOKUP($C8712,Observaciones!$A:$B,2,FALSE)," ")</f>
        <v xml:space="preserve"> </v>
      </c>
      <c r="M8712" t="s">
        <v>553</v>
      </c>
      <c r="N8712" s="4" t="s">
        <v>572</v>
      </c>
      <c r="O8712" s="4">
        <v>31206533</v>
      </c>
      <c r="P8712" s="4">
        <v>329675</v>
      </c>
      <c r="Q8712" s="4">
        <v>62638</v>
      </c>
      <c r="R8712" s="4">
        <v>392313</v>
      </c>
    </row>
    <row r="8713" spans="1:18" x14ac:dyDescent="0.25">
      <c r="A8713" t="s">
        <v>488</v>
      </c>
      <c r="B8713" t="s">
        <v>486</v>
      </c>
      <c r="C8713">
        <v>85840100</v>
      </c>
      <c r="D8713">
        <v>58</v>
      </c>
      <c r="E8713">
        <v>4502732833</v>
      </c>
      <c r="F8713" t="s">
        <v>638</v>
      </c>
      <c r="G8713" s="1">
        <v>45376</v>
      </c>
      <c r="H8713">
        <v>5481909</v>
      </c>
      <c r="I8713">
        <v>364</v>
      </c>
      <c r="J8713" t="s">
        <v>186</v>
      </c>
      <c r="K8713" s="6" t="str">
        <f>IFERROR(IF(AND(VLOOKUP($C8713,Hes!$A:$B, 1, FALSE), $M8713&lt;&gt;" "), "Ingresada", "Falta Ingresar"), " ")</f>
        <v>Falta Ingresar</v>
      </c>
      <c r="L8713" s="3" t="str">
        <f>IFERROR(VLOOKUP($C8713,Observaciones!$A:$B,2,FALSE)," ")</f>
        <v xml:space="preserve"> </v>
      </c>
      <c r="M8713" t="s">
        <v>553</v>
      </c>
      <c r="N8713" s="4" t="s">
        <v>572</v>
      </c>
      <c r="O8713" s="4">
        <v>31206929</v>
      </c>
      <c r="P8713" s="4">
        <v>129206</v>
      </c>
      <c r="Q8713" s="4">
        <v>24549</v>
      </c>
      <c r="R8713" s="4">
        <v>153755</v>
      </c>
    </row>
    <row r="8714" spans="1:18" x14ac:dyDescent="0.25">
      <c r="A8714" t="s">
        <v>488</v>
      </c>
      <c r="B8714" t="s">
        <v>486</v>
      </c>
      <c r="C8714">
        <v>85840100</v>
      </c>
      <c r="D8714">
        <v>8</v>
      </c>
      <c r="E8714">
        <v>4502732831</v>
      </c>
      <c r="F8714" t="s">
        <v>638</v>
      </c>
      <c r="G8714" s="1">
        <v>45376</v>
      </c>
      <c r="H8714">
        <v>5481913</v>
      </c>
      <c r="I8714">
        <v>364</v>
      </c>
      <c r="J8714" t="s">
        <v>186</v>
      </c>
      <c r="K8714" s="6" t="str">
        <f>IFERROR(IF(AND(VLOOKUP($C8714,Hes!$A:$B, 1, FALSE), $M8714&lt;&gt;" "), "Ingresada", "Falta Ingresar"), " ")</f>
        <v>Falta Ingresar</v>
      </c>
      <c r="L8714" s="3" t="str">
        <f>IFERROR(VLOOKUP($C8714,Observaciones!$A:$B,2,FALSE)," ")</f>
        <v xml:space="preserve"> </v>
      </c>
      <c r="M8714" t="s">
        <v>553</v>
      </c>
      <c r="N8714" s="4" t="s">
        <v>572</v>
      </c>
      <c r="O8714" s="4">
        <v>31206912</v>
      </c>
      <c r="P8714" s="4">
        <v>184048</v>
      </c>
      <c r="Q8714" s="4">
        <v>34969</v>
      </c>
      <c r="R8714" s="4">
        <v>219017</v>
      </c>
    </row>
    <row r="8715" spans="1:18" x14ac:dyDescent="0.25">
      <c r="A8715" t="s">
        <v>488</v>
      </c>
      <c r="B8715" t="s">
        <v>486</v>
      </c>
      <c r="C8715">
        <v>85840100</v>
      </c>
      <c r="D8715">
        <v>56</v>
      </c>
      <c r="E8715">
        <v>4502732830</v>
      </c>
      <c r="F8715" t="s">
        <v>638</v>
      </c>
      <c r="G8715" s="1">
        <v>45376</v>
      </c>
      <c r="H8715">
        <v>5482004</v>
      </c>
      <c r="I8715">
        <v>364</v>
      </c>
      <c r="J8715" t="s">
        <v>186</v>
      </c>
      <c r="K8715" s="6" t="str">
        <f>IFERROR(IF(AND(VLOOKUP($C8715,Hes!$A:$B, 1, FALSE), $M8715&lt;&gt;" "), "Ingresada", "Falta Ingresar"), " ")</f>
        <v>Falta Ingresar</v>
      </c>
      <c r="L8715" s="3" t="str">
        <f>IFERROR(VLOOKUP($C8715,Observaciones!$A:$B,2,FALSE)," ")</f>
        <v xml:space="preserve"> </v>
      </c>
      <c r="M8715" t="s">
        <v>553</v>
      </c>
      <c r="N8715" s="4" t="s">
        <v>572</v>
      </c>
      <c r="O8715" s="4">
        <v>31206785</v>
      </c>
      <c r="P8715" s="4">
        <v>847937</v>
      </c>
      <c r="Q8715" s="4">
        <v>161108</v>
      </c>
      <c r="R8715" s="4">
        <v>1009045</v>
      </c>
    </row>
    <row r="8716" spans="1:18" x14ac:dyDescent="0.25">
      <c r="F8716" t="s">
        <v>3063</v>
      </c>
      <c r="K8716" t="str">
        <f>IFERROR(IF(AND(VLOOKUP($C8716,Hes!$A:$B, 1, FALSE), $M8716&lt;&gt;" "), "Ingresada", "Falta Ingresar"), " ")</f>
        <v xml:space="preserve"> </v>
      </c>
      <c r="L8716" s="3" t="str">
        <f>IFERROR(VLOOKUP($C8716,Observaciones!$A:$B,2,FALSE)," ")</f>
        <v xml:space="preserve"> </v>
      </c>
      <c r="M8716" t="s">
        <v>553</v>
      </c>
      <c r="P8716" s="4">
        <v>7249405</v>
      </c>
      <c r="Q8716" s="4">
        <v>1377387</v>
      </c>
      <c r="R8716" s="4">
        <v>8636238</v>
      </c>
    </row>
    <row r="8717" spans="1:18" x14ac:dyDescent="0.25">
      <c r="A8717" t="s">
        <v>990</v>
      </c>
      <c r="B8717" t="s">
        <v>486</v>
      </c>
      <c r="C8717">
        <v>85896100</v>
      </c>
      <c r="D8717">
        <v>10</v>
      </c>
      <c r="E8717">
        <v>31150060</v>
      </c>
      <c r="F8717" t="s">
        <v>533</v>
      </c>
      <c r="G8717" s="1">
        <v>45357</v>
      </c>
      <c r="H8717">
        <v>5470939</v>
      </c>
      <c r="I8717">
        <v>455</v>
      </c>
      <c r="J8717" t="s">
        <v>115</v>
      </c>
      <c r="K8717" t="str">
        <f>IFERROR(IF(AND(VLOOKUP($C8717,Hes!$A:$B, 1, FALSE), $M8717&lt;&gt;" "), "Ingresada", "Falta Ingresar"), " ")</f>
        <v xml:space="preserve"> </v>
      </c>
      <c r="L8717" s="3" t="str">
        <f>IFERROR(VLOOKUP($C8717,Observaciones!$A:$B,2,FALSE)," ")</f>
        <v xml:space="preserve"> </v>
      </c>
      <c r="M8717" t="s">
        <v>553</v>
      </c>
      <c r="O8717" s="4">
        <v>31150060</v>
      </c>
      <c r="P8717" s="4">
        <v>175483</v>
      </c>
      <c r="Q8717" s="4">
        <v>33342</v>
      </c>
      <c r="R8717" s="4">
        <v>208825</v>
      </c>
    </row>
    <row r="8718" spans="1:18" x14ac:dyDescent="0.25">
      <c r="A8718" t="s">
        <v>990</v>
      </c>
      <c r="B8718" t="s">
        <v>486</v>
      </c>
      <c r="C8718">
        <v>85896100</v>
      </c>
      <c r="D8718">
        <v>3</v>
      </c>
      <c r="E8718">
        <v>31157639</v>
      </c>
      <c r="F8718" t="s">
        <v>533</v>
      </c>
      <c r="G8718" s="1">
        <v>45358</v>
      </c>
      <c r="H8718">
        <v>5472059</v>
      </c>
      <c r="I8718">
        <v>455</v>
      </c>
      <c r="J8718" t="s">
        <v>115</v>
      </c>
      <c r="K8718" t="str">
        <f>IFERROR(IF(AND(VLOOKUP($C8718,Hes!$A:$B, 1, FALSE), $M8718&lt;&gt;" "), "Ingresada", "Falta Ingresar"), " ")</f>
        <v xml:space="preserve"> </v>
      </c>
      <c r="L8718" s="3" t="str">
        <f>IFERROR(VLOOKUP($C8718,Observaciones!$A:$B,2,FALSE)," ")</f>
        <v xml:space="preserve"> </v>
      </c>
      <c r="M8718" t="s">
        <v>553</v>
      </c>
      <c r="O8718" s="4">
        <v>31157639</v>
      </c>
      <c r="P8718" s="4">
        <v>1178037</v>
      </c>
      <c r="Q8718" s="4">
        <v>223827</v>
      </c>
      <c r="R8718" s="4">
        <v>1401864</v>
      </c>
    </row>
    <row r="8719" spans="1:18" x14ac:dyDescent="0.25">
      <c r="A8719" t="s">
        <v>990</v>
      </c>
      <c r="B8719" t="s">
        <v>486</v>
      </c>
      <c r="C8719">
        <v>85896100</v>
      </c>
      <c r="D8719">
        <v>101</v>
      </c>
      <c r="E8719">
        <v>31167485</v>
      </c>
      <c r="F8719" t="s">
        <v>533</v>
      </c>
      <c r="G8719" s="1">
        <v>45362</v>
      </c>
      <c r="H8719">
        <v>5474858</v>
      </c>
      <c r="I8719">
        <v>455</v>
      </c>
      <c r="J8719" t="s">
        <v>115</v>
      </c>
      <c r="K8719" t="str">
        <f>IFERROR(IF(AND(VLOOKUP($C8719,Hes!$A:$B, 1, FALSE), $M8719&lt;&gt;" "), "Ingresada", "Falta Ingresar"), " ")</f>
        <v xml:space="preserve"> </v>
      </c>
      <c r="L8719" s="3" t="str">
        <f>IFERROR(VLOOKUP($C8719,Observaciones!$A:$B,2,FALSE)," ")</f>
        <v xml:space="preserve"> </v>
      </c>
      <c r="M8719" t="s">
        <v>553</v>
      </c>
      <c r="O8719" s="4">
        <v>31167485</v>
      </c>
      <c r="P8719" s="4">
        <v>104579</v>
      </c>
      <c r="Q8719" s="4">
        <v>19870</v>
      </c>
      <c r="R8719" s="4">
        <v>124449</v>
      </c>
    </row>
    <row r="8720" spans="1:18" x14ac:dyDescent="0.25">
      <c r="A8720" t="s">
        <v>990</v>
      </c>
      <c r="B8720" t="s">
        <v>486</v>
      </c>
      <c r="C8720">
        <v>85896100</v>
      </c>
      <c r="D8720">
        <v>3</v>
      </c>
      <c r="E8720">
        <v>31166978</v>
      </c>
      <c r="F8720" t="s">
        <v>533</v>
      </c>
      <c r="G8720" s="1">
        <v>45362</v>
      </c>
      <c r="H8720">
        <v>5474967</v>
      </c>
      <c r="I8720">
        <v>455</v>
      </c>
      <c r="J8720" t="s">
        <v>115</v>
      </c>
      <c r="K8720" t="str">
        <f>IFERROR(IF(AND(VLOOKUP($C8720,Hes!$A:$B, 1, FALSE), $M8720&lt;&gt;" "), "Ingresada", "Falta Ingresar"), " ")</f>
        <v xml:space="preserve"> </v>
      </c>
      <c r="L8720" s="3" t="str">
        <f>IFERROR(VLOOKUP($C8720,Observaciones!$A:$B,2,FALSE)," ")</f>
        <v xml:space="preserve"> </v>
      </c>
      <c r="M8720" t="s">
        <v>553</v>
      </c>
      <c r="O8720" s="4">
        <v>31166978</v>
      </c>
      <c r="P8720" s="4">
        <v>44684</v>
      </c>
      <c r="Q8720" s="4">
        <v>8490</v>
      </c>
      <c r="R8720" s="4">
        <v>53174</v>
      </c>
    </row>
    <row r="8721" spans="1:18" x14ac:dyDescent="0.25">
      <c r="A8721" t="s">
        <v>990</v>
      </c>
      <c r="B8721" t="s">
        <v>486</v>
      </c>
      <c r="C8721">
        <v>85896100</v>
      </c>
      <c r="D8721">
        <v>3</v>
      </c>
      <c r="E8721">
        <v>31197132</v>
      </c>
      <c r="F8721" t="s">
        <v>533</v>
      </c>
      <c r="G8721" s="1">
        <v>45371</v>
      </c>
      <c r="H8721">
        <v>5480210</v>
      </c>
      <c r="I8721">
        <v>455</v>
      </c>
      <c r="J8721" t="s">
        <v>115</v>
      </c>
      <c r="K8721" t="str">
        <f>IFERROR(IF(AND(VLOOKUP($C8721,Hes!$A:$B, 1, FALSE), $M8721&lt;&gt;" "), "Ingresada", "Falta Ingresar"), " ")</f>
        <v xml:space="preserve"> </v>
      </c>
      <c r="L8721" s="3" t="str">
        <f>IFERROR(VLOOKUP($C8721,Observaciones!$A:$B,2,FALSE)," ")</f>
        <v xml:space="preserve"> </v>
      </c>
      <c r="M8721" t="s">
        <v>553</v>
      </c>
      <c r="O8721" s="4">
        <v>31197132</v>
      </c>
      <c r="P8721" s="4">
        <v>62119</v>
      </c>
      <c r="Q8721" s="4">
        <v>11803</v>
      </c>
      <c r="R8721" s="4">
        <v>73922</v>
      </c>
    </row>
    <row r="8722" spans="1:18" x14ac:dyDescent="0.25">
      <c r="A8722" t="s">
        <v>990</v>
      </c>
      <c r="B8722" t="s">
        <v>486</v>
      </c>
      <c r="C8722">
        <v>85896100</v>
      </c>
      <c r="D8722">
        <v>3</v>
      </c>
      <c r="E8722">
        <v>31204870</v>
      </c>
      <c r="F8722" t="s">
        <v>533</v>
      </c>
      <c r="G8722" s="1">
        <v>45373</v>
      </c>
      <c r="H8722">
        <v>5481033</v>
      </c>
      <c r="I8722">
        <v>455</v>
      </c>
      <c r="J8722" t="s">
        <v>115</v>
      </c>
      <c r="K8722" t="str">
        <f>IFERROR(IF(AND(VLOOKUP($C8722,Hes!$A:$B, 1, FALSE), $M8722&lt;&gt;" "), "Ingresada", "Falta Ingresar"), " ")</f>
        <v xml:space="preserve"> </v>
      </c>
      <c r="L8722" s="3" t="str">
        <f>IFERROR(VLOOKUP($C8722,Observaciones!$A:$B,2,FALSE)," ")</f>
        <v xml:space="preserve"> </v>
      </c>
      <c r="M8722" t="s">
        <v>553</v>
      </c>
      <c r="O8722" s="4">
        <v>31204870</v>
      </c>
      <c r="P8722" s="4">
        <v>27354</v>
      </c>
      <c r="Q8722" s="4">
        <v>5197</v>
      </c>
      <c r="R8722" s="4">
        <v>32551</v>
      </c>
    </row>
    <row r="8723" spans="1:18" x14ac:dyDescent="0.25">
      <c r="F8723" t="s">
        <v>506</v>
      </c>
      <c r="K8723" t="str">
        <f>IFERROR(IF(AND(VLOOKUP($C8723,Hes!$A:$B, 1, FALSE), $M8723&lt;&gt;" "), "Ingresada", "Falta Ingresar"), " ")</f>
        <v xml:space="preserve"> </v>
      </c>
      <c r="L8723" s="3" t="str">
        <f>IFERROR(VLOOKUP($C8723,Observaciones!$A:$B,2,FALSE)," ")</f>
        <v xml:space="preserve"> </v>
      </c>
      <c r="M8723" t="s">
        <v>553</v>
      </c>
      <c r="P8723" s="4">
        <v>1592256</v>
      </c>
      <c r="Q8723" s="4">
        <v>302529</v>
      </c>
      <c r="R8723" s="4">
        <v>1894785</v>
      </c>
    </row>
    <row r="8724" spans="1:18" x14ac:dyDescent="0.25">
      <c r="A8724" t="s">
        <v>488</v>
      </c>
      <c r="B8724" t="s">
        <v>486</v>
      </c>
      <c r="C8724">
        <v>86113000</v>
      </c>
      <c r="D8724">
        <v>0</v>
      </c>
      <c r="E8724">
        <v>4012303789</v>
      </c>
      <c r="F8724" t="s">
        <v>732</v>
      </c>
      <c r="G8724" s="1">
        <v>45359</v>
      </c>
      <c r="H8724">
        <v>5472324</v>
      </c>
      <c r="I8724">
        <v>417</v>
      </c>
      <c r="J8724" t="s">
        <v>253</v>
      </c>
      <c r="K8724" s="6" t="str">
        <f>IFERROR(IF(AND(VLOOKUP($C8724,Hes!$A:$B, 1, FALSE), $M8724&lt;&gt;" "), "Ingresada", "Falta Ingresar"), " ")</f>
        <v>Falta Ingresar</v>
      </c>
      <c r="L8724" s="3" t="str">
        <f>IFERROR(VLOOKUP($C8724,Observaciones!$A:$B,2,FALSE)," ")</f>
        <v xml:space="preserve"> </v>
      </c>
      <c r="M8724" t="s">
        <v>553</v>
      </c>
      <c r="N8724" s="4" t="s">
        <v>572</v>
      </c>
      <c r="O8724" s="4">
        <v>31162768</v>
      </c>
      <c r="P8724" s="4">
        <v>17112</v>
      </c>
      <c r="Q8724" s="4">
        <v>3251</v>
      </c>
      <c r="R8724" s="4">
        <v>20363</v>
      </c>
    </row>
    <row r="8725" spans="1:18" x14ac:dyDescent="0.25">
      <c r="A8725" t="s">
        <v>488</v>
      </c>
      <c r="B8725" t="s">
        <v>486</v>
      </c>
      <c r="C8725">
        <v>86113000</v>
      </c>
      <c r="D8725">
        <v>0</v>
      </c>
      <c r="E8725">
        <v>4012308422</v>
      </c>
      <c r="F8725" t="s">
        <v>732</v>
      </c>
      <c r="G8725" s="1">
        <v>45366</v>
      </c>
      <c r="H8725">
        <v>5477576</v>
      </c>
      <c r="I8725">
        <v>417</v>
      </c>
      <c r="J8725" t="s">
        <v>253</v>
      </c>
      <c r="K8725" s="5" t="str">
        <f>IFERROR(IF(AND(VLOOKUP($C8725,Hes!$A:$B, 1, FALSE), $M8725&lt;&gt;" "), "Ingresada", "Falta Ingresar"), " ")</f>
        <v>Ingresada</v>
      </c>
      <c r="L8725" s="3" t="str">
        <f>IFERROR(VLOOKUP($C8725,Observaciones!$A:$B,2,FALSE)," ")</f>
        <v xml:space="preserve"> </v>
      </c>
      <c r="M8725">
        <v>5015906516</v>
      </c>
      <c r="N8725" s="4" t="s">
        <v>572</v>
      </c>
      <c r="O8725" s="4">
        <v>31179570</v>
      </c>
      <c r="P8725" s="4">
        <v>47950</v>
      </c>
      <c r="Q8725" s="4">
        <v>9111</v>
      </c>
      <c r="R8725" s="4">
        <v>57061</v>
      </c>
    </row>
    <row r="8726" spans="1:18" x14ac:dyDescent="0.25">
      <c r="A8726" t="s">
        <v>488</v>
      </c>
      <c r="B8726" t="s">
        <v>486</v>
      </c>
      <c r="C8726">
        <v>86113000</v>
      </c>
      <c r="D8726">
        <v>0</v>
      </c>
      <c r="E8726">
        <v>4012309020</v>
      </c>
      <c r="F8726" t="s">
        <v>732</v>
      </c>
      <c r="G8726" s="1">
        <v>45369</v>
      </c>
      <c r="H8726">
        <v>5478634</v>
      </c>
      <c r="I8726">
        <v>417</v>
      </c>
      <c r="J8726" t="s">
        <v>253</v>
      </c>
      <c r="K8726" s="6" t="str">
        <f>IFERROR(IF(AND(VLOOKUP($C8726,Hes!$A:$B, 1, FALSE), $M8726&lt;&gt;" "), "Ingresada", "Falta Ingresar"), " ")</f>
        <v>Falta Ingresar</v>
      </c>
      <c r="L8726" s="3" t="str">
        <f>IFERROR(VLOOKUP($C8726,Observaciones!$A:$B,2,FALSE)," ")</f>
        <v xml:space="preserve"> </v>
      </c>
      <c r="M8726" t="s">
        <v>553</v>
      </c>
      <c r="N8726" s="4" t="s">
        <v>572</v>
      </c>
      <c r="O8726" s="4">
        <v>31187142</v>
      </c>
      <c r="P8726" s="4">
        <v>3085</v>
      </c>
      <c r="Q8726" s="4">
        <v>586</v>
      </c>
      <c r="R8726" s="4">
        <v>3671</v>
      </c>
    </row>
    <row r="8727" spans="1:18" x14ac:dyDescent="0.25">
      <c r="A8727" t="s">
        <v>488</v>
      </c>
      <c r="B8727" t="s">
        <v>486</v>
      </c>
      <c r="C8727">
        <v>86113000</v>
      </c>
      <c r="D8727">
        <v>0</v>
      </c>
      <c r="E8727">
        <v>4012315431</v>
      </c>
      <c r="F8727" t="s">
        <v>732</v>
      </c>
      <c r="G8727" s="1">
        <v>45376</v>
      </c>
      <c r="H8727">
        <v>5482040</v>
      </c>
      <c r="I8727">
        <v>417</v>
      </c>
      <c r="J8727" t="s">
        <v>253</v>
      </c>
      <c r="K8727" s="6" t="str">
        <f>IFERROR(IF(AND(VLOOKUP($C8727,Hes!$A:$B, 1, FALSE), $M8727&lt;&gt;" "), "Ingresada", "Falta Ingresar"), " ")</f>
        <v>Falta Ingresar</v>
      </c>
      <c r="L8727" s="3" t="str">
        <f>IFERROR(VLOOKUP($C8727,Observaciones!$A:$B,2,FALSE)," ")</f>
        <v xml:space="preserve"> </v>
      </c>
      <c r="M8727" t="s">
        <v>553</v>
      </c>
      <c r="N8727" s="4" t="s">
        <v>572</v>
      </c>
      <c r="O8727" s="4">
        <v>31211307</v>
      </c>
      <c r="P8727" s="4">
        <v>88500</v>
      </c>
      <c r="Q8727" s="4">
        <v>16815</v>
      </c>
      <c r="R8727" s="4">
        <v>105315</v>
      </c>
    </row>
    <row r="8728" spans="1:18" x14ac:dyDescent="0.25">
      <c r="F8728" t="s">
        <v>490</v>
      </c>
      <c r="K8728" t="str">
        <f>IFERROR(IF(AND(VLOOKUP($C8728,Hes!$A:$B, 1, FALSE), $M8728&lt;&gt;" "), "Ingresada", "Falta Ingresar"), " ")</f>
        <v xml:space="preserve"> </v>
      </c>
      <c r="L8728" s="3" t="str">
        <f>IFERROR(VLOOKUP($C8728,Observaciones!$A:$B,2,FALSE)," ")</f>
        <v xml:space="preserve"> </v>
      </c>
      <c r="M8728" t="s">
        <v>553</v>
      </c>
      <c r="P8728" s="4">
        <v>156647</v>
      </c>
      <c r="Q8728" s="4">
        <v>29763</v>
      </c>
      <c r="R8728" s="4">
        <v>186410</v>
      </c>
    </row>
    <row r="8729" spans="1:18" x14ac:dyDescent="0.25">
      <c r="A8729" t="s">
        <v>495</v>
      </c>
      <c r="B8729" t="s">
        <v>486</v>
      </c>
      <c r="C8729">
        <v>86150200</v>
      </c>
      <c r="D8729">
        <v>0</v>
      </c>
      <c r="E8729">
        <v>4502585101</v>
      </c>
      <c r="F8729" t="s">
        <v>534</v>
      </c>
      <c r="G8729" s="1">
        <v>45370</v>
      </c>
      <c r="H8729">
        <v>5479751</v>
      </c>
      <c r="I8729">
        <v>100</v>
      </c>
      <c r="J8729" t="s">
        <v>376</v>
      </c>
      <c r="K8729" s="5" t="str">
        <f>IFERROR(IF(AND(VLOOKUP($C8729,Hes!$A:$B, 1, FALSE), $M8729&lt;&gt;" "), "Ingresada", "Falta Ingresar"), " ")</f>
        <v>Ingresada</v>
      </c>
      <c r="L8729" s="3" t="str">
        <f>IFERROR(VLOOKUP($C8729,Observaciones!$A:$B,2,FALSE)," ")</f>
        <v xml:space="preserve"> </v>
      </c>
      <c r="M8729">
        <v>5012303430</v>
      </c>
      <c r="N8729" s="4" t="s">
        <v>572</v>
      </c>
      <c r="O8729" s="4">
        <v>31184085</v>
      </c>
      <c r="P8729" s="4">
        <v>122152</v>
      </c>
      <c r="Q8729" s="4">
        <v>23209</v>
      </c>
      <c r="R8729" s="4">
        <v>145361</v>
      </c>
    </row>
    <row r="8730" spans="1:18" x14ac:dyDescent="0.25">
      <c r="F8730" t="s">
        <v>487</v>
      </c>
      <c r="K8730" t="str">
        <f>IFERROR(IF(AND(VLOOKUP($C8730,Hes!$A:$B, 1, FALSE), $M8730&lt;&gt;" "), "Ingresada", "Falta Ingresar"), " ")</f>
        <v xml:space="preserve"> </v>
      </c>
      <c r="L8730" s="3" t="str">
        <f>IFERROR(VLOOKUP($C8730,Observaciones!$A:$B,2,FALSE)," ")</f>
        <v xml:space="preserve"> </v>
      </c>
      <c r="M8730" t="s">
        <v>553</v>
      </c>
      <c r="P8730" s="4">
        <v>122152</v>
      </c>
      <c r="Q8730" s="4">
        <v>23209</v>
      </c>
      <c r="R8730" s="4">
        <v>145361</v>
      </c>
    </row>
    <row r="8731" spans="1:18" x14ac:dyDescent="0.25">
      <c r="A8731" t="s">
        <v>488</v>
      </c>
      <c r="B8731" t="s">
        <v>486</v>
      </c>
      <c r="C8731">
        <v>86326300</v>
      </c>
      <c r="D8731">
        <v>12</v>
      </c>
      <c r="E8731">
        <v>4501524833</v>
      </c>
      <c r="F8731" t="s">
        <v>1317</v>
      </c>
      <c r="G8731" s="1">
        <v>45355</v>
      </c>
      <c r="H8731">
        <v>5468944</v>
      </c>
      <c r="I8731">
        <v>14</v>
      </c>
      <c r="J8731" t="s">
        <v>301</v>
      </c>
      <c r="K8731" t="str">
        <f>IFERROR(IF(AND(VLOOKUP($C8731,Hes!$A:$B, 1, FALSE), $M8731&lt;&gt;" "), "Ingresada", "Falta Ingresar"), " ")</f>
        <v xml:space="preserve"> </v>
      </c>
      <c r="L8731" s="3" t="str">
        <f>IFERROR(VLOOKUP($C8731,Observaciones!$A:$B,2,FALSE)," ")</f>
        <v xml:space="preserve"> </v>
      </c>
      <c r="M8731" t="s">
        <v>553</v>
      </c>
      <c r="O8731" s="4">
        <v>31126643</v>
      </c>
      <c r="P8731" s="4">
        <v>1408216</v>
      </c>
      <c r="Q8731" s="4">
        <v>267561</v>
      </c>
      <c r="R8731" s="4">
        <v>1675777</v>
      </c>
    </row>
    <row r="8732" spans="1:18" x14ac:dyDescent="0.25">
      <c r="A8732" t="s">
        <v>488</v>
      </c>
      <c r="B8732" t="s">
        <v>486</v>
      </c>
      <c r="C8732">
        <v>86326300</v>
      </c>
      <c r="D8732">
        <v>12</v>
      </c>
      <c r="E8732">
        <v>4501526087</v>
      </c>
      <c r="F8732" t="s">
        <v>1317</v>
      </c>
      <c r="G8732" s="1">
        <v>45362</v>
      </c>
      <c r="H8732">
        <v>5473576</v>
      </c>
      <c r="I8732">
        <v>14</v>
      </c>
      <c r="J8732" t="s">
        <v>301</v>
      </c>
      <c r="K8732" t="str">
        <f>IFERROR(IF(AND(VLOOKUP($C8732,Hes!$A:$B, 1, FALSE), $M8732&lt;&gt;" "), "Ingresada", "Falta Ingresar"), " ")</f>
        <v xml:space="preserve"> </v>
      </c>
      <c r="L8732" s="3" t="str">
        <f>IFERROR(VLOOKUP($C8732,Observaciones!$A:$B,2,FALSE)," ")</f>
        <v xml:space="preserve"> </v>
      </c>
      <c r="M8732" t="s">
        <v>553</v>
      </c>
      <c r="O8732" s="4">
        <v>31146659</v>
      </c>
      <c r="P8732" s="4">
        <v>44941</v>
      </c>
      <c r="Q8732" s="4">
        <v>8539</v>
      </c>
      <c r="R8732" s="4">
        <v>53480</v>
      </c>
    </row>
    <row r="8733" spans="1:18" x14ac:dyDescent="0.25">
      <c r="A8733" t="s">
        <v>488</v>
      </c>
      <c r="B8733" t="s">
        <v>486</v>
      </c>
      <c r="C8733">
        <v>86326300</v>
      </c>
      <c r="D8733">
        <v>12</v>
      </c>
      <c r="E8733">
        <v>4501525761</v>
      </c>
      <c r="F8733" t="s">
        <v>1317</v>
      </c>
      <c r="G8733" s="1">
        <v>45362</v>
      </c>
      <c r="H8733">
        <v>5473598</v>
      </c>
      <c r="I8733">
        <v>14</v>
      </c>
      <c r="J8733" t="s">
        <v>301</v>
      </c>
      <c r="K8733" t="str">
        <f>IFERROR(IF(AND(VLOOKUP($C8733,Hes!$A:$B, 1, FALSE), $M8733&lt;&gt;" "), "Ingresada", "Falta Ingresar"), " ")</f>
        <v xml:space="preserve"> </v>
      </c>
      <c r="L8733" s="3" t="str">
        <f>IFERROR(VLOOKUP($C8733,Observaciones!$A:$B,2,FALSE)," ")</f>
        <v xml:space="preserve"> </v>
      </c>
      <c r="M8733" t="s">
        <v>553</v>
      </c>
      <c r="O8733" s="4">
        <v>31128342</v>
      </c>
      <c r="P8733" s="4">
        <v>457498</v>
      </c>
      <c r="Q8733" s="4">
        <v>86925</v>
      </c>
      <c r="R8733" s="4">
        <v>544423</v>
      </c>
    </row>
    <row r="8734" spans="1:18" x14ac:dyDescent="0.25">
      <c r="F8734" t="s">
        <v>492</v>
      </c>
      <c r="K8734" t="str">
        <f>IFERROR(IF(AND(VLOOKUP($C8734,Hes!$A:$B, 1, FALSE), $M8734&lt;&gt;" "), "Ingresada", "Falta Ingresar"), " ")</f>
        <v xml:space="preserve"> </v>
      </c>
      <c r="L8734" s="3" t="str">
        <f>IFERROR(VLOOKUP($C8734,Observaciones!$A:$B,2,FALSE)," ")</f>
        <v xml:space="preserve"> </v>
      </c>
      <c r="M8734" t="s">
        <v>553</v>
      </c>
      <c r="P8734" s="4">
        <v>1910655</v>
      </c>
      <c r="Q8734" s="4">
        <v>363025</v>
      </c>
      <c r="R8734" s="4">
        <v>2273680</v>
      </c>
    </row>
    <row r="8735" spans="1:18" x14ac:dyDescent="0.25">
      <c r="A8735" t="s">
        <v>495</v>
      </c>
      <c r="B8735" t="s">
        <v>486</v>
      </c>
      <c r="C8735">
        <v>86356400</v>
      </c>
      <c r="D8735">
        <v>6</v>
      </c>
      <c r="E8735" t="s">
        <v>1825</v>
      </c>
      <c r="F8735" t="s">
        <v>1826</v>
      </c>
      <c r="G8735" s="1">
        <v>45359</v>
      </c>
      <c r="H8735">
        <v>5472515</v>
      </c>
      <c r="I8735">
        <v>196</v>
      </c>
      <c r="J8735" t="s">
        <v>374</v>
      </c>
      <c r="K8735" t="str">
        <f>IFERROR(IF(AND(VLOOKUP($C8735,Hes!$A:$B, 1, FALSE), $M8735&lt;&gt;" "), "Ingresada", "Falta Ingresar"), " ")</f>
        <v xml:space="preserve"> </v>
      </c>
      <c r="L8735" s="3" t="str">
        <f>IFERROR(VLOOKUP($C8735,Observaciones!$A:$B,2,FALSE)," ")</f>
        <v xml:space="preserve"> </v>
      </c>
      <c r="M8735" t="s">
        <v>553</v>
      </c>
      <c r="O8735" s="4">
        <v>31163999</v>
      </c>
      <c r="P8735" s="4">
        <v>126520</v>
      </c>
      <c r="Q8735" s="4">
        <v>24039</v>
      </c>
      <c r="R8735" s="4">
        <v>150559</v>
      </c>
    </row>
    <row r="8736" spans="1:18" x14ac:dyDescent="0.25">
      <c r="F8736" t="s">
        <v>487</v>
      </c>
      <c r="K8736" t="str">
        <f>IFERROR(IF(AND(VLOOKUP($C8736,Hes!$A:$B, 1, FALSE), $M8736&lt;&gt;" "), "Ingresada", "Falta Ingresar"), " ")</f>
        <v xml:space="preserve"> </v>
      </c>
      <c r="L8736" s="3" t="str">
        <f>IFERROR(VLOOKUP($C8736,Observaciones!$A:$B,2,FALSE)," ")</f>
        <v xml:space="preserve"> </v>
      </c>
      <c r="M8736" t="s">
        <v>553</v>
      </c>
      <c r="P8736" s="4">
        <v>126520</v>
      </c>
      <c r="Q8736" s="4">
        <v>24039</v>
      </c>
      <c r="R8736" s="4">
        <v>150559</v>
      </c>
    </row>
    <row r="8737" spans="1:18" x14ac:dyDescent="0.25">
      <c r="A8737" t="s">
        <v>502</v>
      </c>
      <c r="B8737" t="s">
        <v>486</v>
      </c>
      <c r="C8737">
        <v>86359300</v>
      </c>
      <c r="D8737">
        <v>2</v>
      </c>
      <c r="E8737">
        <v>31146708</v>
      </c>
      <c r="F8737" t="s">
        <v>535</v>
      </c>
      <c r="G8737" s="1">
        <v>45353</v>
      </c>
      <c r="H8737">
        <v>5468967</v>
      </c>
      <c r="I8737">
        <v>112</v>
      </c>
      <c r="J8737" t="s">
        <v>158</v>
      </c>
      <c r="K8737" s="6" t="str">
        <f>IFERROR(IF(AND(VLOOKUP($C8737,Hes!$A:$B, 1, FALSE), $M8737&lt;&gt;" "), "Ingresada", "Falta Ingresar"), " ")</f>
        <v>Falta Ingresar</v>
      </c>
      <c r="L8737" s="3" t="str">
        <f>IFERROR(VLOOKUP($C8737,Observaciones!$A:$B,2,FALSE)," ")</f>
        <v xml:space="preserve"> </v>
      </c>
      <c r="M8737" t="s">
        <v>553</v>
      </c>
      <c r="N8737" s="4" t="s">
        <v>572</v>
      </c>
      <c r="O8737" s="4">
        <v>31146708</v>
      </c>
      <c r="P8737" s="4">
        <v>93598</v>
      </c>
      <c r="Q8737" s="4">
        <v>17784</v>
      </c>
      <c r="R8737" s="4">
        <v>111382</v>
      </c>
    </row>
    <row r="8738" spans="1:18" x14ac:dyDescent="0.25">
      <c r="A8738" t="s">
        <v>502</v>
      </c>
      <c r="B8738" t="s">
        <v>486</v>
      </c>
      <c r="C8738">
        <v>86359300</v>
      </c>
      <c r="D8738">
        <v>2</v>
      </c>
      <c r="E8738">
        <v>31147736</v>
      </c>
      <c r="F8738" t="s">
        <v>535</v>
      </c>
      <c r="G8738" s="1">
        <v>45356</v>
      </c>
      <c r="H8738">
        <v>5469987</v>
      </c>
      <c r="I8738">
        <v>112</v>
      </c>
      <c r="J8738" t="s">
        <v>158</v>
      </c>
      <c r="K8738" s="6" t="str">
        <f>IFERROR(IF(AND(VLOOKUP($C8738,Hes!$A:$B, 1, FALSE), $M8738&lt;&gt;" "), "Ingresada", "Falta Ingresar"), " ")</f>
        <v>Falta Ingresar</v>
      </c>
      <c r="L8738" s="3" t="str">
        <f>IFERROR(VLOOKUP($C8738,Observaciones!$A:$B,2,FALSE)," ")</f>
        <v xml:space="preserve"> </v>
      </c>
      <c r="M8738" t="s">
        <v>553</v>
      </c>
      <c r="N8738" s="4" t="s">
        <v>572</v>
      </c>
      <c r="O8738" s="4">
        <v>31147736</v>
      </c>
      <c r="P8738" s="4">
        <v>28278</v>
      </c>
      <c r="Q8738" s="4">
        <v>5373</v>
      </c>
      <c r="R8738" s="4">
        <v>33651</v>
      </c>
    </row>
    <row r="8739" spans="1:18" x14ac:dyDescent="0.25">
      <c r="A8739" t="s">
        <v>502</v>
      </c>
      <c r="B8739" t="s">
        <v>486</v>
      </c>
      <c r="C8739">
        <v>86359300</v>
      </c>
      <c r="D8739">
        <v>2</v>
      </c>
      <c r="E8739">
        <v>31147645</v>
      </c>
      <c r="F8739" t="s">
        <v>535</v>
      </c>
      <c r="G8739" s="1">
        <v>45356</v>
      </c>
      <c r="H8739">
        <v>5470205</v>
      </c>
      <c r="I8739">
        <v>112</v>
      </c>
      <c r="J8739" t="s">
        <v>158</v>
      </c>
      <c r="K8739" s="6" t="str">
        <f>IFERROR(IF(AND(VLOOKUP($C8739,Hes!$A:$B, 1, FALSE), $M8739&lt;&gt;" "), "Ingresada", "Falta Ingresar"), " ")</f>
        <v>Falta Ingresar</v>
      </c>
      <c r="L8739" s="3" t="str">
        <f>IFERROR(VLOOKUP($C8739,Observaciones!$A:$B,2,FALSE)," ")</f>
        <v xml:space="preserve"> </v>
      </c>
      <c r="M8739" t="s">
        <v>553</v>
      </c>
      <c r="N8739" s="4" t="s">
        <v>572</v>
      </c>
      <c r="O8739" s="4">
        <v>31147645</v>
      </c>
      <c r="P8739" s="4">
        <v>34114</v>
      </c>
      <c r="Q8739" s="4">
        <v>6482</v>
      </c>
      <c r="R8739" s="4">
        <v>40596</v>
      </c>
    </row>
    <row r="8740" spans="1:18" x14ac:dyDescent="0.25">
      <c r="A8740" t="s">
        <v>502</v>
      </c>
      <c r="B8740" t="s">
        <v>486</v>
      </c>
      <c r="C8740">
        <v>86359300</v>
      </c>
      <c r="D8740">
        <v>16</v>
      </c>
      <c r="E8740">
        <v>31147755</v>
      </c>
      <c r="F8740" t="s">
        <v>535</v>
      </c>
      <c r="G8740" s="1">
        <v>45357</v>
      </c>
      <c r="H8740">
        <v>5470567</v>
      </c>
      <c r="I8740">
        <v>112</v>
      </c>
      <c r="J8740" t="s">
        <v>158</v>
      </c>
      <c r="K8740" s="6" t="str">
        <f>IFERROR(IF(AND(VLOOKUP($C8740,Hes!$A:$B, 1, FALSE), $M8740&lt;&gt;" "), "Ingresada", "Falta Ingresar"), " ")</f>
        <v>Falta Ingresar</v>
      </c>
      <c r="L8740" s="3" t="str">
        <f>IFERROR(VLOOKUP($C8740,Observaciones!$A:$B,2,FALSE)," ")</f>
        <v xml:space="preserve"> </v>
      </c>
      <c r="M8740" t="s">
        <v>553</v>
      </c>
      <c r="N8740" s="4" t="s">
        <v>572</v>
      </c>
      <c r="O8740" s="4">
        <v>31147755</v>
      </c>
      <c r="P8740" s="4">
        <v>76114</v>
      </c>
      <c r="Q8740" s="4">
        <v>14462</v>
      </c>
      <c r="R8740" s="4">
        <v>90576</v>
      </c>
    </row>
    <row r="8741" spans="1:18" x14ac:dyDescent="0.25">
      <c r="A8741" t="s">
        <v>502</v>
      </c>
      <c r="B8741" t="s">
        <v>486</v>
      </c>
      <c r="C8741">
        <v>86359300</v>
      </c>
      <c r="D8741">
        <v>16</v>
      </c>
      <c r="E8741">
        <v>31147624</v>
      </c>
      <c r="F8741" t="s">
        <v>535</v>
      </c>
      <c r="G8741" s="1">
        <v>45357</v>
      </c>
      <c r="H8741">
        <v>5470568</v>
      </c>
      <c r="I8741">
        <v>112</v>
      </c>
      <c r="J8741" t="s">
        <v>158</v>
      </c>
      <c r="K8741" s="6" t="str">
        <f>IFERROR(IF(AND(VLOOKUP($C8741,Hes!$A:$B, 1, FALSE), $M8741&lt;&gt;" "), "Ingresada", "Falta Ingresar"), " ")</f>
        <v>Falta Ingresar</v>
      </c>
      <c r="L8741" s="3" t="str">
        <f>IFERROR(VLOOKUP($C8741,Observaciones!$A:$B,2,FALSE)," ")</f>
        <v xml:space="preserve"> </v>
      </c>
      <c r="M8741" t="s">
        <v>553</v>
      </c>
      <c r="N8741" s="4" t="s">
        <v>572</v>
      </c>
      <c r="O8741" s="4">
        <v>31147624</v>
      </c>
      <c r="P8741" s="4">
        <v>28100</v>
      </c>
      <c r="Q8741" s="4">
        <v>5339</v>
      </c>
      <c r="R8741" s="4">
        <v>33439</v>
      </c>
    </row>
    <row r="8742" spans="1:18" x14ac:dyDescent="0.25">
      <c r="A8742" t="s">
        <v>502</v>
      </c>
      <c r="B8742" t="s">
        <v>486</v>
      </c>
      <c r="C8742">
        <v>86359300</v>
      </c>
      <c r="D8742">
        <v>15</v>
      </c>
      <c r="E8742">
        <v>31163006</v>
      </c>
      <c r="F8742" t="s">
        <v>535</v>
      </c>
      <c r="G8742" s="1">
        <v>45359</v>
      </c>
      <c r="H8742">
        <v>5472545</v>
      </c>
      <c r="I8742">
        <v>112</v>
      </c>
      <c r="J8742" t="s">
        <v>158</v>
      </c>
      <c r="K8742" s="6" t="str">
        <f>IFERROR(IF(AND(VLOOKUP($C8742,Hes!$A:$B, 1, FALSE), $M8742&lt;&gt;" "), "Ingresada", "Falta Ingresar"), " ")</f>
        <v>Falta Ingresar</v>
      </c>
      <c r="L8742" s="3" t="str">
        <f>IFERROR(VLOOKUP($C8742,Observaciones!$A:$B,2,FALSE)," ")</f>
        <v xml:space="preserve"> </v>
      </c>
      <c r="M8742" t="s">
        <v>553</v>
      </c>
      <c r="N8742" s="4" t="s">
        <v>572</v>
      </c>
      <c r="O8742" s="4">
        <v>31163006</v>
      </c>
      <c r="P8742" s="4">
        <v>75077</v>
      </c>
      <c r="Q8742" s="4">
        <v>14265</v>
      </c>
      <c r="R8742" s="4">
        <v>89342</v>
      </c>
    </row>
    <row r="8743" spans="1:18" x14ac:dyDescent="0.25">
      <c r="A8743" t="s">
        <v>502</v>
      </c>
      <c r="B8743" t="s">
        <v>486</v>
      </c>
      <c r="C8743">
        <v>86359300</v>
      </c>
      <c r="D8743">
        <v>5</v>
      </c>
      <c r="E8743">
        <v>31162974</v>
      </c>
      <c r="F8743" t="s">
        <v>535</v>
      </c>
      <c r="G8743" s="1">
        <v>45359</v>
      </c>
      <c r="H8743">
        <v>5472549</v>
      </c>
      <c r="I8743">
        <v>112</v>
      </c>
      <c r="J8743" t="s">
        <v>158</v>
      </c>
      <c r="K8743" s="6" t="str">
        <f>IFERROR(IF(AND(VLOOKUP($C8743,Hes!$A:$B, 1, FALSE), $M8743&lt;&gt;" "), "Ingresada", "Falta Ingresar"), " ")</f>
        <v>Falta Ingresar</v>
      </c>
      <c r="L8743" s="3" t="str">
        <f>IFERROR(VLOOKUP($C8743,Observaciones!$A:$B,2,FALSE)," ")</f>
        <v xml:space="preserve"> </v>
      </c>
      <c r="M8743" t="s">
        <v>553</v>
      </c>
      <c r="N8743" s="4" t="s">
        <v>572</v>
      </c>
      <c r="O8743" s="4">
        <v>31162974</v>
      </c>
      <c r="P8743" s="4">
        <v>116010</v>
      </c>
      <c r="Q8743" s="4">
        <v>22042</v>
      </c>
      <c r="R8743" s="4">
        <v>138052</v>
      </c>
    </row>
    <row r="8744" spans="1:18" x14ac:dyDescent="0.25">
      <c r="A8744" t="s">
        <v>502</v>
      </c>
      <c r="B8744" t="s">
        <v>486</v>
      </c>
      <c r="C8744">
        <v>86359300</v>
      </c>
      <c r="D8744">
        <v>11</v>
      </c>
      <c r="E8744">
        <v>31167302</v>
      </c>
      <c r="F8744" t="s">
        <v>535</v>
      </c>
      <c r="G8744" s="1">
        <v>45362</v>
      </c>
      <c r="H8744">
        <v>5474537</v>
      </c>
      <c r="I8744">
        <v>112</v>
      </c>
      <c r="J8744" t="s">
        <v>158</v>
      </c>
      <c r="K8744" s="6" t="str">
        <f>IFERROR(IF(AND(VLOOKUP($C8744,Hes!$A:$B, 1, FALSE), $M8744&lt;&gt;" "), "Ingresada", "Falta Ingresar"), " ")</f>
        <v>Falta Ingresar</v>
      </c>
      <c r="L8744" s="3" t="str">
        <f>IFERROR(VLOOKUP($C8744,Observaciones!$A:$B,2,FALSE)," ")</f>
        <v xml:space="preserve"> </v>
      </c>
      <c r="M8744" t="s">
        <v>553</v>
      </c>
      <c r="N8744" s="4" t="s">
        <v>572</v>
      </c>
      <c r="O8744" s="4">
        <v>31167302</v>
      </c>
      <c r="P8744" s="4">
        <v>41609</v>
      </c>
      <c r="Q8744" s="4">
        <v>7906</v>
      </c>
      <c r="R8744" s="4">
        <v>49515</v>
      </c>
    </row>
    <row r="8745" spans="1:18" x14ac:dyDescent="0.25">
      <c r="A8745" t="s">
        <v>502</v>
      </c>
      <c r="B8745" t="s">
        <v>486</v>
      </c>
      <c r="C8745">
        <v>86359300</v>
      </c>
      <c r="D8745">
        <v>5</v>
      </c>
      <c r="E8745">
        <v>31166193</v>
      </c>
      <c r="F8745" t="s">
        <v>535</v>
      </c>
      <c r="G8745" s="1">
        <v>45362</v>
      </c>
      <c r="H8745">
        <v>5474541</v>
      </c>
      <c r="I8745">
        <v>112</v>
      </c>
      <c r="J8745" t="s">
        <v>158</v>
      </c>
      <c r="K8745" s="6" t="str">
        <f>IFERROR(IF(AND(VLOOKUP($C8745,Hes!$A:$B, 1, FALSE), $M8745&lt;&gt;" "), "Ingresada", "Falta Ingresar"), " ")</f>
        <v>Falta Ingresar</v>
      </c>
      <c r="L8745" s="3" t="str">
        <f>IFERROR(VLOOKUP($C8745,Observaciones!$A:$B,2,FALSE)," ")</f>
        <v xml:space="preserve"> </v>
      </c>
      <c r="M8745" t="s">
        <v>553</v>
      </c>
      <c r="N8745" s="4" t="s">
        <v>572</v>
      </c>
      <c r="O8745" s="4">
        <v>31166193</v>
      </c>
      <c r="P8745" s="4">
        <v>179952</v>
      </c>
      <c r="Q8745" s="4">
        <v>34191</v>
      </c>
      <c r="R8745" s="4">
        <v>214143</v>
      </c>
    </row>
    <row r="8746" spans="1:18" x14ac:dyDescent="0.25">
      <c r="A8746" t="s">
        <v>502</v>
      </c>
      <c r="B8746" t="s">
        <v>486</v>
      </c>
      <c r="C8746">
        <v>86359300</v>
      </c>
      <c r="D8746">
        <v>5</v>
      </c>
      <c r="E8746">
        <v>31165815</v>
      </c>
      <c r="F8746" t="s">
        <v>535</v>
      </c>
      <c r="G8746" s="1">
        <v>45362</v>
      </c>
      <c r="H8746">
        <v>5474569</v>
      </c>
      <c r="I8746">
        <v>112</v>
      </c>
      <c r="J8746" t="s">
        <v>158</v>
      </c>
      <c r="K8746" s="6" t="str">
        <f>IFERROR(IF(AND(VLOOKUP($C8746,Hes!$A:$B, 1, FALSE), $M8746&lt;&gt;" "), "Ingresada", "Falta Ingresar"), " ")</f>
        <v>Falta Ingresar</v>
      </c>
      <c r="L8746" s="3" t="str">
        <f>IFERROR(VLOOKUP($C8746,Observaciones!$A:$B,2,FALSE)," ")</f>
        <v xml:space="preserve"> </v>
      </c>
      <c r="M8746" t="s">
        <v>553</v>
      </c>
      <c r="N8746" s="4" t="s">
        <v>572</v>
      </c>
      <c r="O8746" s="4">
        <v>31165815</v>
      </c>
      <c r="P8746" s="4">
        <v>24507</v>
      </c>
      <c r="Q8746" s="4">
        <v>4656</v>
      </c>
      <c r="R8746" s="4">
        <v>29163</v>
      </c>
    </row>
    <row r="8747" spans="1:18" x14ac:dyDescent="0.25">
      <c r="A8747" t="s">
        <v>502</v>
      </c>
      <c r="B8747" t="s">
        <v>486</v>
      </c>
      <c r="C8747">
        <v>86359300</v>
      </c>
      <c r="D8747">
        <v>15</v>
      </c>
      <c r="E8747">
        <v>31163036</v>
      </c>
      <c r="F8747" t="s">
        <v>535</v>
      </c>
      <c r="G8747" s="1">
        <v>45362</v>
      </c>
      <c r="H8747">
        <v>5474666</v>
      </c>
      <c r="I8747">
        <v>112</v>
      </c>
      <c r="J8747" t="s">
        <v>158</v>
      </c>
      <c r="K8747" s="6" t="str">
        <f>IFERROR(IF(AND(VLOOKUP($C8747,Hes!$A:$B, 1, FALSE), $M8747&lt;&gt;" "), "Ingresada", "Falta Ingresar"), " ")</f>
        <v>Falta Ingresar</v>
      </c>
      <c r="L8747" s="3" t="str">
        <f>IFERROR(VLOOKUP($C8747,Observaciones!$A:$B,2,FALSE)," ")</f>
        <v xml:space="preserve"> </v>
      </c>
      <c r="M8747" t="s">
        <v>553</v>
      </c>
      <c r="N8747" s="4" t="s">
        <v>572</v>
      </c>
      <c r="O8747" s="4">
        <v>31163036</v>
      </c>
      <c r="P8747" s="4">
        <v>73308</v>
      </c>
      <c r="Q8747" s="4">
        <v>13929</v>
      </c>
      <c r="R8747" s="4">
        <v>87237</v>
      </c>
    </row>
    <row r="8748" spans="1:18" x14ac:dyDescent="0.25">
      <c r="A8748" t="s">
        <v>502</v>
      </c>
      <c r="B8748" t="s">
        <v>486</v>
      </c>
      <c r="C8748">
        <v>86359300</v>
      </c>
      <c r="D8748">
        <v>13</v>
      </c>
      <c r="E8748">
        <v>31167541</v>
      </c>
      <c r="F8748" t="s">
        <v>535</v>
      </c>
      <c r="G8748" s="1">
        <v>45362</v>
      </c>
      <c r="H8748">
        <v>5474836</v>
      </c>
      <c r="I8748">
        <v>112</v>
      </c>
      <c r="J8748" t="s">
        <v>158</v>
      </c>
      <c r="K8748" s="6" t="str">
        <f>IFERROR(IF(AND(VLOOKUP($C8748,Hes!$A:$B, 1, FALSE), $M8748&lt;&gt;" "), "Ingresada", "Falta Ingresar"), " ")</f>
        <v>Falta Ingresar</v>
      </c>
      <c r="L8748" s="3" t="str">
        <f>IFERROR(VLOOKUP($C8748,Observaciones!$A:$B,2,FALSE)," ")</f>
        <v xml:space="preserve"> </v>
      </c>
      <c r="M8748" t="s">
        <v>553</v>
      </c>
      <c r="N8748" s="4" t="s">
        <v>572</v>
      </c>
      <c r="O8748" s="4">
        <v>31167541</v>
      </c>
      <c r="P8748" s="4">
        <v>94842</v>
      </c>
      <c r="Q8748" s="4">
        <v>18020</v>
      </c>
      <c r="R8748" s="4">
        <v>112862</v>
      </c>
    </row>
    <row r="8749" spans="1:18" x14ac:dyDescent="0.25">
      <c r="A8749" t="s">
        <v>502</v>
      </c>
      <c r="B8749" t="s">
        <v>486</v>
      </c>
      <c r="C8749">
        <v>86359300</v>
      </c>
      <c r="D8749">
        <v>13</v>
      </c>
      <c r="E8749">
        <v>31167838</v>
      </c>
      <c r="F8749" t="s">
        <v>535</v>
      </c>
      <c r="G8749" s="1">
        <v>45362</v>
      </c>
      <c r="H8749">
        <v>5474896</v>
      </c>
      <c r="I8749">
        <v>112</v>
      </c>
      <c r="J8749" t="s">
        <v>158</v>
      </c>
      <c r="K8749" s="6" t="str">
        <f>IFERROR(IF(AND(VLOOKUP($C8749,Hes!$A:$B, 1, FALSE), $M8749&lt;&gt;" "), "Ingresada", "Falta Ingresar"), " ")</f>
        <v>Falta Ingresar</v>
      </c>
      <c r="L8749" s="3" t="str">
        <f>IFERROR(VLOOKUP($C8749,Observaciones!$A:$B,2,FALSE)," ")</f>
        <v xml:space="preserve"> </v>
      </c>
      <c r="M8749" t="s">
        <v>553</v>
      </c>
      <c r="N8749" s="4" t="s">
        <v>572</v>
      </c>
      <c r="O8749" s="4">
        <v>31167838</v>
      </c>
      <c r="P8749" s="4">
        <v>21759</v>
      </c>
      <c r="Q8749" s="4">
        <v>4134</v>
      </c>
      <c r="R8749" s="4">
        <v>25893</v>
      </c>
    </row>
    <row r="8750" spans="1:18" x14ac:dyDescent="0.25">
      <c r="A8750" t="s">
        <v>502</v>
      </c>
      <c r="B8750" t="s">
        <v>486</v>
      </c>
      <c r="C8750">
        <v>86359300</v>
      </c>
      <c r="D8750">
        <v>11</v>
      </c>
      <c r="E8750">
        <v>31166214</v>
      </c>
      <c r="F8750" t="s">
        <v>535</v>
      </c>
      <c r="G8750" s="1">
        <v>45362</v>
      </c>
      <c r="H8750">
        <v>5474898</v>
      </c>
      <c r="I8750">
        <v>112</v>
      </c>
      <c r="J8750" t="s">
        <v>158</v>
      </c>
      <c r="K8750" s="6" t="str">
        <f>IFERROR(IF(AND(VLOOKUP($C8750,Hes!$A:$B, 1, FALSE), $M8750&lt;&gt;" "), "Ingresada", "Falta Ingresar"), " ")</f>
        <v>Falta Ingresar</v>
      </c>
      <c r="L8750" s="3" t="str">
        <f>IFERROR(VLOOKUP($C8750,Observaciones!$A:$B,2,FALSE)," ")</f>
        <v xml:space="preserve"> </v>
      </c>
      <c r="M8750" t="s">
        <v>553</v>
      </c>
      <c r="N8750" s="4" t="s">
        <v>572</v>
      </c>
      <c r="O8750" s="4">
        <v>31166214</v>
      </c>
      <c r="P8750" s="4">
        <v>759569</v>
      </c>
      <c r="Q8750" s="4">
        <v>144318</v>
      </c>
      <c r="R8750" s="4">
        <v>903887</v>
      </c>
    </row>
    <row r="8751" spans="1:18" x14ac:dyDescent="0.25">
      <c r="A8751" t="s">
        <v>502</v>
      </c>
      <c r="B8751" t="s">
        <v>486</v>
      </c>
      <c r="C8751">
        <v>86359300</v>
      </c>
      <c r="D8751">
        <v>11</v>
      </c>
      <c r="E8751">
        <v>31167280</v>
      </c>
      <c r="F8751" t="s">
        <v>535</v>
      </c>
      <c r="G8751" s="1">
        <v>45362</v>
      </c>
      <c r="H8751">
        <v>5475002</v>
      </c>
      <c r="I8751">
        <v>112</v>
      </c>
      <c r="J8751" t="s">
        <v>158</v>
      </c>
      <c r="K8751" s="6" t="str">
        <f>IFERROR(IF(AND(VLOOKUP($C8751,Hes!$A:$B, 1, FALSE), $M8751&lt;&gt;" "), "Ingresada", "Falta Ingresar"), " ")</f>
        <v>Falta Ingresar</v>
      </c>
      <c r="L8751" s="3" t="str">
        <f>IFERROR(VLOOKUP($C8751,Observaciones!$A:$B,2,FALSE)," ")</f>
        <v xml:space="preserve"> </v>
      </c>
      <c r="M8751" t="s">
        <v>553</v>
      </c>
      <c r="N8751" s="4" t="s">
        <v>572</v>
      </c>
      <c r="O8751" s="4">
        <v>31167280</v>
      </c>
      <c r="P8751" s="4">
        <v>71269</v>
      </c>
      <c r="Q8751" s="4">
        <v>13541</v>
      </c>
      <c r="R8751" s="4">
        <v>89107</v>
      </c>
    </row>
    <row r="8752" spans="1:18" x14ac:dyDescent="0.25">
      <c r="A8752" t="s">
        <v>502</v>
      </c>
      <c r="B8752" t="s">
        <v>486</v>
      </c>
      <c r="C8752">
        <v>86359300</v>
      </c>
      <c r="D8752">
        <v>10</v>
      </c>
      <c r="E8752">
        <v>31174590</v>
      </c>
      <c r="F8752" t="s">
        <v>535</v>
      </c>
      <c r="G8752" s="1">
        <v>45363</v>
      </c>
      <c r="H8752">
        <v>5475921</v>
      </c>
      <c r="I8752">
        <v>112</v>
      </c>
      <c r="J8752" t="s">
        <v>158</v>
      </c>
      <c r="K8752" s="6" t="str">
        <f>IFERROR(IF(AND(VLOOKUP($C8752,Hes!$A:$B, 1, FALSE), $M8752&lt;&gt;" "), "Ingresada", "Falta Ingresar"), " ")</f>
        <v>Falta Ingresar</v>
      </c>
      <c r="L8752" s="3" t="str">
        <f>IFERROR(VLOOKUP($C8752,Observaciones!$A:$B,2,FALSE)," ")</f>
        <v xml:space="preserve"> </v>
      </c>
      <c r="M8752" t="s">
        <v>553</v>
      </c>
      <c r="N8752" s="4" t="s">
        <v>572</v>
      </c>
      <c r="O8752" s="4">
        <v>31174590</v>
      </c>
      <c r="P8752" s="4">
        <v>41526</v>
      </c>
      <c r="Q8752" s="4">
        <v>7890</v>
      </c>
      <c r="R8752" s="4">
        <v>49416</v>
      </c>
    </row>
    <row r="8753" spans="1:18" x14ac:dyDescent="0.25">
      <c r="A8753" t="s">
        <v>502</v>
      </c>
      <c r="B8753" t="s">
        <v>486</v>
      </c>
      <c r="C8753">
        <v>86359300</v>
      </c>
      <c r="D8753">
        <v>10</v>
      </c>
      <c r="E8753">
        <v>31174497</v>
      </c>
      <c r="F8753" t="s">
        <v>535</v>
      </c>
      <c r="G8753" s="1">
        <v>45363</v>
      </c>
      <c r="H8753">
        <v>5475954</v>
      </c>
      <c r="I8753">
        <v>112</v>
      </c>
      <c r="J8753" t="s">
        <v>158</v>
      </c>
      <c r="K8753" s="6" t="str">
        <f>IFERROR(IF(AND(VLOOKUP($C8753,Hes!$A:$B, 1, FALSE), $M8753&lt;&gt;" "), "Ingresada", "Falta Ingresar"), " ")</f>
        <v>Falta Ingresar</v>
      </c>
      <c r="L8753" s="3" t="str">
        <f>IFERROR(VLOOKUP($C8753,Observaciones!$A:$B,2,FALSE)," ")</f>
        <v xml:space="preserve"> </v>
      </c>
      <c r="M8753" t="s">
        <v>553</v>
      </c>
      <c r="N8753" s="4" t="s">
        <v>572</v>
      </c>
      <c r="O8753" s="4">
        <v>31174497</v>
      </c>
      <c r="P8753" s="4">
        <v>113634</v>
      </c>
      <c r="Q8753" s="4">
        <v>21590</v>
      </c>
      <c r="R8753" s="4">
        <v>135224</v>
      </c>
    </row>
    <row r="8754" spans="1:18" x14ac:dyDescent="0.25">
      <c r="A8754" t="s">
        <v>502</v>
      </c>
      <c r="B8754" t="s">
        <v>486</v>
      </c>
      <c r="C8754">
        <v>86359300</v>
      </c>
      <c r="D8754">
        <v>9</v>
      </c>
      <c r="E8754">
        <v>31175819</v>
      </c>
      <c r="F8754" t="s">
        <v>535</v>
      </c>
      <c r="G8754" s="1">
        <v>45364</v>
      </c>
      <c r="H8754">
        <v>5476257</v>
      </c>
      <c r="I8754">
        <v>112</v>
      </c>
      <c r="J8754" t="s">
        <v>158</v>
      </c>
      <c r="K8754" s="6" t="str">
        <f>IFERROR(IF(AND(VLOOKUP($C8754,Hes!$A:$B, 1, FALSE), $M8754&lt;&gt;" "), "Ingresada", "Falta Ingresar"), " ")</f>
        <v>Falta Ingresar</v>
      </c>
      <c r="L8754" s="3" t="str">
        <f>IFERROR(VLOOKUP($C8754,Observaciones!$A:$B,2,FALSE)," ")</f>
        <v xml:space="preserve"> </v>
      </c>
      <c r="M8754" t="s">
        <v>553</v>
      </c>
      <c r="N8754" s="4" t="s">
        <v>572</v>
      </c>
      <c r="O8754" s="4">
        <v>31175819</v>
      </c>
      <c r="P8754" s="4">
        <v>131118</v>
      </c>
      <c r="Q8754" s="4">
        <v>24912</v>
      </c>
      <c r="R8754" s="4">
        <v>156030</v>
      </c>
    </row>
    <row r="8755" spans="1:18" x14ac:dyDescent="0.25">
      <c r="A8755" t="s">
        <v>502</v>
      </c>
      <c r="B8755" t="s">
        <v>486</v>
      </c>
      <c r="C8755">
        <v>86359300</v>
      </c>
      <c r="D8755">
        <v>14</v>
      </c>
      <c r="E8755">
        <v>31175838</v>
      </c>
      <c r="F8755" t="s">
        <v>535</v>
      </c>
      <c r="G8755" s="1">
        <v>45364</v>
      </c>
      <c r="H8755">
        <v>5476345</v>
      </c>
      <c r="I8755">
        <v>112</v>
      </c>
      <c r="J8755" t="s">
        <v>158</v>
      </c>
      <c r="K8755" s="6" t="str">
        <f>IFERROR(IF(AND(VLOOKUP($C8755,Hes!$A:$B, 1, FALSE), $M8755&lt;&gt;" "), "Ingresada", "Falta Ingresar"), " ")</f>
        <v>Falta Ingresar</v>
      </c>
      <c r="L8755" s="3" t="str">
        <f>IFERROR(VLOOKUP($C8755,Observaciones!$A:$B,2,FALSE)," ")</f>
        <v xml:space="preserve"> </v>
      </c>
      <c r="M8755" t="s">
        <v>553</v>
      </c>
      <c r="N8755" s="4" t="s">
        <v>572</v>
      </c>
      <c r="O8755" s="4">
        <v>31175838</v>
      </c>
      <c r="P8755" s="4">
        <v>43759</v>
      </c>
      <c r="Q8755" s="4">
        <v>8314</v>
      </c>
      <c r="R8755" s="4">
        <v>52073</v>
      </c>
    </row>
    <row r="8756" spans="1:18" x14ac:dyDescent="0.25">
      <c r="A8756" t="s">
        <v>502</v>
      </c>
      <c r="B8756" t="s">
        <v>486</v>
      </c>
      <c r="C8756">
        <v>86359300</v>
      </c>
      <c r="D8756">
        <v>12</v>
      </c>
      <c r="E8756">
        <v>31178591</v>
      </c>
      <c r="F8756" t="s">
        <v>535</v>
      </c>
      <c r="G8756" s="1">
        <v>45365</v>
      </c>
      <c r="H8756">
        <v>5477015</v>
      </c>
      <c r="I8756">
        <v>112</v>
      </c>
      <c r="J8756" t="s">
        <v>158</v>
      </c>
      <c r="K8756" s="6" t="str">
        <f>IFERROR(IF(AND(VLOOKUP($C8756,Hes!$A:$B, 1, FALSE), $M8756&lt;&gt;" "), "Ingresada", "Falta Ingresar"), " ")</f>
        <v>Falta Ingresar</v>
      </c>
      <c r="L8756" s="3" t="str">
        <f>IFERROR(VLOOKUP($C8756,Observaciones!$A:$B,2,FALSE)," ")</f>
        <v xml:space="preserve"> </v>
      </c>
      <c r="M8756" t="s">
        <v>553</v>
      </c>
      <c r="N8756" s="4" t="s">
        <v>572</v>
      </c>
      <c r="O8756" s="4">
        <v>31178591</v>
      </c>
      <c r="P8756" s="4">
        <v>170881</v>
      </c>
      <c r="Q8756" s="4">
        <v>32467</v>
      </c>
      <c r="R8756" s="4">
        <v>203348</v>
      </c>
    </row>
    <row r="8757" spans="1:18" x14ac:dyDescent="0.25">
      <c r="A8757" t="s">
        <v>502</v>
      </c>
      <c r="B8757" t="s">
        <v>486</v>
      </c>
      <c r="C8757">
        <v>86359300</v>
      </c>
      <c r="D8757">
        <v>12</v>
      </c>
      <c r="E8757">
        <v>31180187</v>
      </c>
      <c r="F8757" t="s">
        <v>535</v>
      </c>
      <c r="G8757" s="1">
        <v>45365</v>
      </c>
      <c r="H8757">
        <v>5477265</v>
      </c>
      <c r="I8757">
        <v>112</v>
      </c>
      <c r="J8757" t="s">
        <v>158</v>
      </c>
      <c r="K8757" s="6" t="str">
        <f>IFERROR(IF(AND(VLOOKUP($C8757,Hes!$A:$B, 1, FALSE), $M8757&lt;&gt;" "), "Ingresada", "Falta Ingresar"), " ")</f>
        <v>Falta Ingresar</v>
      </c>
      <c r="L8757" s="3" t="str">
        <f>IFERROR(VLOOKUP($C8757,Observaciones!$A:$B,2,FALSE)," ")</f>
        <v xml:space="preserve"> </v>
      </c>
      <c r="M8757" t="s">
        <v>553</v>
      </c>
      <c r="N8757" s="4" t="s">
        <v>572</v>
      </c>
      <c r="O8757" s="4">
        <v>31180187</v>
      </c>
      <c r="P8757" s="4">
        <v>70474</v>
      </c>
      <c r="Q8757" s="4">
        <v>13390</v>
      </c>
      <c r="R8757" s="4">
        <v>83864</v>
      </c>
    </row>
    <row r="8758" spans="1:18" x14ac:dyDescent="0.25">
      <c r="A8758" t="s">
        <v>502</v>
      </c>
      <c r="B8758" t="s">
        <v>486</v>
      </c>
      <c r="C8758">
        <v>86359300</v>
      </c>
      <c r="D8758">
        <v>10</v>
      </c>
      <c r="E8758">
        <v>31191648</v>
      </c>
      <c r="F8758" t="s">
        <v>535</v>
      </c>
      <c r="G8758" s="1">
        <v>45369</v>
      </c>
      <c r="H8758">
        <v>5478922</v>
      </c>
      <c r="I8758">
        <v>112</v>
      </c>
      <c r="J8758" t="s">
        <v>158</v>
      </c>
      <c r="K8758" s="6" t="str">
        <f>IFERROR(IF(AND(VLOOKUP($C8758,Hes!$A:$B, 1, FALSE), $M8758&lt;&gt;" "), "Ingresada", "Falta Ingresar"), " ")</f>
        <v>Falta Ingresar</v>
      </c>
      <c r="L8758" s="3" t="str">
        <f>IFERROR(VLOOKUP($C8758,Observaciones!$A:$B,2,FALSE)," ")</f>
        <v xml:space="preserve"> </v>
      </c>
      <c r="M8758" t="s">
        <v>553</v>
      </c>
      <c r="N8758" s="4" t="s">
        <v>572</v>
      </c>
      <c r="O8758" s="4">
        <v>31191648</v>
      </c>
      <c r="P8758" s="4">
        <v>78731</v>
      </c>
      <c r="Q8758" s="4">
        <v>14959</v>
      </c>
      <c r="R8758" s="4">
        <v>93690</v>
      </c>
    </row>
    <row r="8759" spans="1:18" x14ac:dyDescent="0.25">
      <c r="A8759" t="s">
        <v>502</v>
      </c>
      <c r="B8759" t="s">
        <v>486</v>
      </c>
      <c r="C8759">
        <v>86359300</v>
      </c>
      <c r="D8759">
        <v>19</v>
      </c>
      <c r="E8759">
        <v>31192303</v>
      </c>
      <c r="F8759" t="s">
        <v>535</v>
      </c>
      <c r="G8759" s="1">
        <v>45371</v>
      </c>
      <c r="H8759">
        <v>5480027</v>
      </c>
      <c r="I8759">
        <v>112</v>
      </c>
      <c r="J8759" t="s">
        <v>158</v>
      </c>
      <c r="K8759" s="6" t="str">
        <f>IFERROR(IF(AND(VLOOKUP($C8759,Hes!$A:$B, 1, FALSE), $M8759&lt;&gt;" "), "Ingresada", "Falta Ingresar"), " ")</f>
        <v>Falta Ingresar</v>
      </c>
      <c r="L8759" s="3" t="str">
        <f>IFERROR(VLOOKUP($C8759,Observaciones!$A:$B,2,FALSE)," ")</f>
        <v xml:space="preserve"> </v>
      </c>
      <c r="M8759" t="s">
        <v>553</v>
      </c>
      <c r="N8759" s="4" t="s">
        <v>572</v>
      </c>
      <c r="O8759" s="4">
        <v>31192303</v>
      </c>
      <c r="P8759" s="4">
        <v>67316</v>
      </c>
      <c r="Q8759" s="4">
        <v>12790</v>
      </c>
      <c r="R8759" s="4">
        <v>80106</v>
      </c>
    </row>
    <row r="8760" spans="1:18" x14ac:dyDescent="0.25">
      <c r="A8760" t="s">
        <v>502</v>
      </c>
      <c r="B8760" t="s">
        <v>486</v>
      </c>
      <c r="C8760">
        <v>86359300</v>
      </c>
      <c r="D8760">
        <v>19</v>
      </c>
      <c r="E8760">
        <v>31198600</v>
      </c>
      <c r="F8760" t="s">
        <v>535</v>
      </c>
      <c r="G8760" s="1">
        <v>45371</v>
      </c>
      <c r="H8760">
        <v>5480222</v>
      </c>
      <c r="I8760">
        <v>112</v>
      </c>
      <c r="J8760" t="s">
        <v>158</v>
      </c>
      <c r="K8760" s="6" t="str">
        <f>IFERROR(IF(AND(VLOOKUP($C8760,Hes!$A:$B, 1, FALSE), $M8760&lt;&gt;" "), "Ingresada", "Falta Ingresar"), " ")</f>
        <v>Falta Ingresar</v>
      </c>
      <c r="L8760" s="3" t="str">
        <f>IFERROR(VLOOKUP($C8760,Observaciones!$A:$B,2,FALSE)," ")</f>
        <v xml:space="preserve"> </v>
      </c>
      <c r="M8760" t="s">
        <v>553</v>
      </c>
      <c r="N8760" s="4" t="s">
        <v>572</v>
      </c>
      <c r="O8760" s="4">
        <v>31198600</v>
      </c>
      <c r="P8760" s="4">
        <v>44833</v>
      </c>
      <c r="Q8760" s="4">
        <v>8518</v>
      </c>
      <c r="R8760" s="4">
        <v>53351</v>
      </c>
    </row>
    <row r="8761" spans="1:18" x14ac:dyDescent="0.25">
      <c r="F8761" t="s">
        <v>662</v>
      </c>
      <c r="K8761" t="str">
        <f>IFERROR(IF(AND(VLOOKUP($C8761,Hes!$A:$B, 1, FALSE), $M8761&lt;&gt;" "), "Ingresada", "Falta Ingresar"), " ")</f>
        <v xml:space="preserve"> </v>
      </c>
      <c r="L8761" s="3" t="str">
        <f>IFERROR(VLOOKUP($C8761,Observaciones!$A:$B,2,FALSE)," ")</f>
        <v xml:space="preserve"> </v>
      </c>
      <c r="M8761" t="s">
        <v>553</v>
      </c>
      <c r="P8761" s="4">
        <v>2480378</v>
      </c>
      <c r="Q8761" s="4">
        <v>471272</v>
      </c>
      <c r="R8761" s="4">
        <v>2955947</v>
      </c>
    </row>
    <row r="8762" spans="1:18" x14ac:dyDescent="0.25">
      <c r="A8762" t="s">
        <v>488</v>
      </c>
      <c r="B8762" t="s">
        <v>486</v>
      </c>
      <c r="C8762">
        <v>86386700</v>
      </c>
      <c r="D8762">
        <v>0</v>
      </c>
      <c r="E8762">
        <v>104816</v>
      </c>
      <c r="F8762" t="s">
        <v>702</v>
      </c>
      <c r="G8762" s="1">
        <v>45362</v>
      </c>
      <c r="H8762">
        <v>5473750</v>
      </c>
      <c r="I8762">
        <v>64</v>
      </c>
      <c r="J8762" t="s">
        <v>130</v>
      </c>
      <c r="K8762" s="6" t="str">
        <f>IFERROR(IF(AND(VLOOKUP($C8762,Hes!$A:$B, 1, FALSE), $M8762&lt;&gt;" "), "Ingresada", "Falta Ingresar"), " ")</f>
        <v>Falta Ingresar</v>
      </c>
      <c r="L8762" s="3" t="str">
        <f>IFERROR(VLOOKUP($C8762,Observaciones!$A:$B,2,FALSE)," ")</f>
        <v xml:space="preserve"> </v>
      </c>
      <c r="M8762" t="s">
        <v>553</v>
      </c>
      <c r="N8762" s="4" t="s">
        <v>572</v>
      </c>
      <c r="O8762" s="4">
        <v>31158364</v>
      </c>
      <c r="P8762" s="4">
        <v>496950</v>
      </c>
      <c r="Q8762" s="4">
        <v>94421</v>
      </c>
      <c r="R8762" s="4">
        <v>591371</v>
      </c>
    </row>
    <row r="8763" spans="1:18" x14ac:dyDescent="0.25">
      <c r="A8763" t="s">
        <v>488</v>
      </c>
      <c r="B8763" t="s">
        <v>486</v>
      </c>
      <c r="C8763">
        <v>86386700</v>
      </c>
      <c r="D8763">
        <v>0</v>
      </c>
      <c r="E8763">
        <v>104726</v>
      </c>
      <c r="F8763" t="s">
        <v>702</v>
      </c>
      <c r="G8763" s="1">
        <v>45372</v>
      </c>
      <c r="H8763">
        <v>5480642</v>
      </c>
      <c r="I8763">
        <v>64</v>
      </c>
      <c r="J8763" t="s">
        <v>130</v>
      </c>
      <c r="K8763" s="6" t="str">
        <f>IFERROR(IF(AND(VLOOKUP($C8763,Hes!$A:$B, 1, FALSE), $M8763&lt;&gt;" "), "Ingresada", "Falta Ingresar"), " ")</f>
        <v>Falta Ingresar</v>
      </c>
      <c r="L8763" s="3" t="str">
        <f>IFERROR(VLOOKUP($C8763,Observaciones!$A:$B,2,FALSE)," ")</f>
        <v xml:space="preserve"> </v>
      </c>
      <c r="M8763" t="s">
        <v>553</v>
      </c>
      <c r="N8763" s="4" t="s">
        <v>572</v>
      </c>
      <c r="O8763" s="4">
        <v>31200064</v>
      </c>
      <c r="P8763" s="4">
        <v>11004</v>
      </c>
      <c r="Q8763" s="4">
        <v>2091</v>
      </c>
      <c r="R8763" s="4">
        <v>13095</v>
      </c>
    </row>
    <row r="8764" spans="1:18" x14ac:dyDescent="0.25">
      <c r="A8764" t="s">
        <v>488</v>
      </c>
      <c r="B8764" t="s">
        <v>486</v>
      </c>
      <c r="C8764">
        <v>86386700</v>
      </c>
      <c r="D8764">
        <v>0</v>
      </c>
      <c r="E8764">
        <v>104961</v>
      </c>
      <c r="F8764" t="s">
        <v>702</v>
      </c>
      <c r="G8764" s="1">
        <v>45372</v>
      </c>
      <c r="H8764">
        <v>5480801</v>
      </c>
      <c r="I8764">
        <v>64</v>
      </c>
      <c r="J8764" t="s">
        <v>130</v>
      </c>
      <c r="K8764" s="6" t="str">
        <f>IFERROR(IF(AND(VLOOKUP($C8764,Hes!$A:$B, 1, FALSE), $M8764&lt;&gt;" "), "Ingresada", "Falta Ingresar"), " ")</f>
        <v>Falta Ingresar</v>
      </c>
      <c r="L8764" s="3" t="str">
        <f>IFERROR(VLOOKUP($C8764,Observaciones!$A:$B,2,FALSE)," ")</f>
        <v xml:space="preserve"> </v>
      </c>
      <c r="M8764" t="s">
        <v>553</v>
      </c>
      <c r="N8764" s="4" t="s">
        <v>572</v>
      </c>
      <c r="O8764" s="4">
        <v>31195059</v>
      </c>
      <c r="P8764" s="4">
        <v>32720</v>
      </c>
      <c r="Q8764" s="4">
        <v>6217</v>
      </c>
      <c r="R8764" s="4">
        <v>38937</v>
      </c>
    </row>
    <row r="8765" spans="1:18" x14ac:dyDescent="0.25">
      <c r="A8765" t="s">
        <v>488</v>
      </c>
      <c r="B8765" t="s">
        <v>486</v>
      </c>
      <c r="C8765">
        <v>86386700</v>
      </c>
      <c r="D8765">
        <v>0</v>
      </c>
      <c r="E8765">
        <v>104973</v>
      </c>
      <c r="F8765" t="s">
        <v>702</v>
      </c>
      <c r="G8765" s="1">
        <v>45373</v>
      </c>
      <c r="H8765">
        <v>5481126</v>
      </c>
      <c r="I8765">
        <v>72</v>
      </c>
      <c r="J8765" t="s">
        <v>168</v>
      </c>
      <c r="K8765" s="6" t="str">
        <f>IFERROR(IF(AND(VLOOKUP($C8765,Hes!$A:$B, 1, FALSE), $M8765&lt;&gt;" "), "Ingresada", "Falta Ingresar"), " ")</f>
        <v>Falta Ingresar</v>
      </c>
      <c r="L8765" s="3" t="str">
        <f>IFERROR(VLOOKUP($C8765,Observaciones!$A:$B,2,FALSE)," ")</f>
        <v xml:space="preserve"> </v>
      </c>
      <c r="M8765" t="s">
        <v>553</v>
      </c>
      <c r="N8765" s="4" t="s">
        <v>572</v>
      </c>
      <c r="O8765" s="4">
        <v>31205746</v>
      </c>
      <c r="P8765" s="4">
        <v>14934</v>
      </c>
      <c r="Q8765" s="4">
        <v>2837</v>
      </c>
      <c r="R8765" s="4">
        <v>17771</v>
      </c>
    </row>
    <row r="8766" spans="1:18" x14ac:dyDescent="0.25">
      <c r="F8766" t="s">
        <v>490</v>
      </c>
      <c r="K8766" t="str">
        <f>IFERROR(IF(AND(VLOOKUP($C8766,Hes!$A:$B, 1, FALSE), $M8766&lt;&gt;" "), "Ingresada", "Falta Ingresar"), " ")</f>
        <v xml:space="preserve"> </v>
      </c>
      <c r="L8766" s="3" t="str">
        <f>IFERROR(VLOOKUP($C8766,Observaciones!$A:$B,2,FALSE)," ")</f>
        <v xml:space="preserve"> </v>
      </c>
      <c r="M8766" t="s">
        <v>553</v>
      </c>
      <c r="P8766" s="4">
        <v>555608</v>
      </c>
      <c r="Q8766" s="4">
        <v>105566</v>
      </c>
      <c r="R8766" s="4">
        <v>661174</v>
      </c>
    </row>
    <row r="8767" spans="1:18" x14ac:dyDescent="0.25">
      <c r="A8767" t="s">
        <v>493</v>
      </c>
      <c r="B8767" t="s">
        <v>486</v>
      </c>
      <c r="C8767">
        <v>86389900</v>
      </c>
      <c r="D8767">
        <v>0</v>
      </c>
      <c r="E8767">
        <v>4744</v>
      </c>
      <c r="F8767" t="s">
        <v>1318</v>
      </c>
      <c r="G8767" s="1">
        <v>45358</v>
      </c>
      <c r="H8767">
        <v>5472232</v>
      </c>
      <c r="I8767">
        <v>447</v>
      </c>
      <c r="J8767" t="s">
        <v>313</v>
      </c>
      <c r="K8767" t="str">
        <f>IFERROR(IF(AND(VLOOKUP($C8767,Hes!$A:$B, 1, FALSE), $M8767&lt;&gt;" "), "Ingresada", "Falta Ingresar"), " ")</f>
        <v xml:space="preserve"> </v>
      </c>
      <c r="L8767" s="3" t="str">
        <f>IFERROR(VLOOKUP($C8767,Observaciones!$A:$B,2,FALSE)," ")</f>
        <v xml:space="preserve"> </v>
      </c>
      <c r="M8767" t="s">
        <v>553</v>
      </c>
      <c r="O8767" s="4">
        <v>31156547</v>
      </c>
      <c r="P8767" s="4">
        <v>73386</v>
      </c>
      <c r="Q8767" s="4">
        <v>13943</v>
      </c>
      <c r="R8767" s="4">
        <v>87329</v>
      </c>
    </row>
    <row r="8768" spans="1:18" x14ac:dyDescent="0.25">
      <c r="F8768" t="s">
        <v>487</v>
      </c>
      <c r="K8768" t="str">
        <f>IFERROR(IF(AND(VLOOKUP($C8768,Hes!$A:$B, 1, FALSE), $M8768&lt;&gt;" "), "Ingresada", "Falta Ingresar"), " ")</f>
        <v xml:space="preserve"> </v>
      </c>
      <c r="L8768" s="3" t="str">
        <f>IFERROR(VLOOKUP($C8768,Observaciones!$A:$B,2,FALSE)," ")</f>
        <v xml:space="preserve"> </v>
      </c>
      <c r="M8768" t="s">
        <v>553</v>
      </c>
      <c r="P8768" s="4">
        <v>73386</v>
      </c>
      <c r="Q8768" s="4">
        <v>13943</v>
      </c>
      <c r="R8768" s="4">
        <v>87329</v>
      </c>
    </row>
    <row r="8769" spans="1:18" x14ac:dyDescent="0.25">
      <c r="A8769" t="s">
        <v>493</v>
      </c>
      <c r="B8769" t="s">
        <v>486</v>
      </c>
      <c r="C8769">
        <v>86392300</v>
      </c>
      <c r="D8769">
        <v>0</v>
      </c>
      <c r="E8769" t="s">
        <v>1827</v>
      </c>
      <c r="F8769" t="s">
        <v>1828</v>
      </c>
      <c r="G8769" s="1">
        <v>45362</v>
      </c>
      <c r="H8769">
        <v>5473829</v>
      </c>
      <c r="I8769">
        <v>176</v>
      </c>
      <c r="J8769" t="s">
        <v>150</v>
      </c>
      <c r="K8769" t="str">
        <f>IFERROR(IF(AND(VLOOKUP($C8769,Hes!$A:$B, 1, FALSE), $M8769&lt;&gt;" "), "Ingresada", "Falta Ingresar"), " ")</f>
        <v xml:space="preserve"> </v>
      </c>
      <c r="L8769" s="3" t="str">
        <f>IFERROR(VLOOKUP($C8769,Observaciones!$A:$B,2,FALSE)," ")</f>
        <v xml:space="preserve"> </v>
      </c>
      <c r="M8769" t="s">
        <v>553</v>
      </c>
      <c r="O8769" s="4">
        <v>31160898</v>
      </c>
      <c r="P8769" s="4">
        <v>293170</v>
      </c>
      <c r="Q8769" s="4">
        <v>55702</v>
      </c>
      <c r="R8769" s="4">
        <v>348872</v>
      </c>
    </row>
    <row r="8770" spans="1:18" x14ac:dyDescent="0.25">
      <c r="F8770" t="s">
        <v>487</v>
      </c>
      <c r="K8770" t="str">
        <f>IFERROR(IF(AND(VLOOKUP($C8770,Hes!$A:$B, 1, FALSE), $M8770&lt;&gt;" "), "Ingresada", "Falta Ingresar"), " ")</f>
        <v xml:space="preserve"> </v>
      </c>
      <c r="L8770" s="3" t="str">
        <f>IFERROR(VLOOKUP($C8770,Observaciones!$A:$B,2,FALSE)," ")</f>
        <v xml:space="preserve"> </v>
      </c>
      <c r="M8770" t="s">
        <v>553</v>
      </c>
      <c r="P8770" s="4">
        <v>293170</v>
      </c>
      <c r="Q8770" s="4">
        <v>55702</v>
      </c>
      <c r="R8770" s="4">
        <v>348872</v>
      </c>
    </row>
    <row r="8771" spans="1:18" x14ac:dyDescent="0.25">
      <c r="A8771" t="s">
        <v>68</v>
      </c>
      <c r="B8771" t="s">
        <v>486</v>
      </c>
      <c r="C8771">
        <v>86542100</v>
      </c>
      <c r="D8771">
        <v>0</v>
      </c>
      <c r="E8771">
        <v>4515912507</v>
      </c>
      <c r="F8771" t="s">
        <v>1603</v>
      </c>
      <c r="G8771" s="1">
        <v>45369</v>
      </c>
      <c r="H8771">
        <v>5479055</v>
      </c>
      <c r="I8771">
        <v>132</v>
      </c>
      <c r="J8771" t="s">
        <v>408</v>
      </c>
      <c r="K8771" t="str">
        <f>IFERROR(IF(AND(VLOOKUP($C8771,Hes!$A:$B, 1, FALSE), $M8771&lt;&gt;" "), "Ingresada", "Falta Ingresar"), " ")</f>
        <v xml:space="preserve"> </v>
      </c>
      <c r="L8771" s="3" t="str">
        <f>IFERROR(VLOOKUP($C8771,Observaciones!$A:$B,2,FALSE)," ")</f>
        <v xml:space="preserve"> </v>
      </c>
      <c r="M8771" t="s">
        <v>553</v>
      </c>
      <c r="O8771" s="4">
        <v>31135220</v>
      </c>
      <c r="P8771" s="4">
        <v>18750</v>
      </c>
      <c r="Q8771" s="4">
        <v>3563</v>
      </c>
      <c r="R8771" s="4">
        <v>22313</v>
      </c>
    </row>
    <row r="8772" spans="1:18" x14ac:dyDescent="0.25">
      <c r="A8772" t="s">
        <v>68</v>
      </c>
      <c r="B8772" t="s">
        <v>486</v>
      </c>
      <c r="C8772">
        <v>86542100</v>
      </c>
      <c r="D8772">
        <v>0</v>
      </c>
      <c r="E8772">
        <v>4516128136</v>
      </c>
      <c r="F8772" t="s">
        <v>1603</v>
      </c>
      <c r="G8772" s="1">
        <v>45371</v>
      </c>
      <c r="H8772">
        <v>5480251</v>
      </c>
      <c r="I8772">
        <v>132</v>
      </c>
      <c r="J8772" t="s">
        <v>408</v>
      </c>
      <c r="K8772" t="str">
        <f>IFERROR(IF(AND(VLOOKUP($C8772,Hes!$A:$B, 1, FALSE), $M8772&lt;&gt;" "), "Ingresada", "Falta Ingresar"), " ")</f>
        <v xml:space="preserve"> </v>
      </c>
      <c r="L8772" s="3" t="str">
        <f>IFERROR(VLOOKUP($C8772,Observaciones!$A:$B,2,FALSE)," ")</f>
        <v xml:space="preserve"> </v>
      </c>
      <c r="M8772" t="s">
        <v>553</v>
      </c>
      <c r="O8772" s="4">
        <v>31190015</v>
      </c>
      <c r="P8772" s="4">
        <v>98000</v>
      </c>
      <c r="Q8772" s="4">
        <v>18620</v>
      </c>
      <c r="R8772" s="4">
        <v>116620</v>
      </c>
    </row>
    <row r="8773" spans="1:18" x14ac:dyDescent="0.25">
      <c r="F8773" t="s">
        <v>489</v>
      </c>
      <c r="K8773" t="str">
        <f>IFERROR(IF(AND(VLOOKUP($C8773,Hes!$A:$B, 1, FALSE), $M8773&lt;&gt;" "), "Ingresada", "Falta Ingresar"), " ")</f>
        <v xml:space="preserve"> </v>
      </c>
      <c r="L8773" s="3" t="str">
        <f>IFERROR(VLOOKUP($C8773,Observaciones!$A:$B,2,FALSE)," ")</f>
        <v xml:space="preserve"> </v>
      </c>
      <c r="M8773" t="s">
        <v>553</v>
      </c>
      <c r="P8773" s="4">
        <v>116750</v>
      </c>
      <c r="Q8773" s="4">
        <v>22183</v>
      </c>
      <c r="R8773" s="4">
        <v>138933</v>
      </c>
    </row>
    <row r="8774" spans="1:18" x14ac:dyDescent="0.25">
      <c r="A8774" t="s">
        <v>488</v>
      </c>
      <c r="B8774" t="s">
        <v>486</v>
      </c>
      <c r="C8774">
        <v>86740500</v>
      </c>
      <c r="D8774">
        <v>0</v>
      </c>
      <c r="E8774">
        <v>4500100017</v>
      </c>
      <c r="F8774" t="s">
        <v>703</v>
      </c>
      <c r="G8774" s="1">
        <v>45362</v>
      </c>
      <c r="H8774">
        <v>5474611</v>
      </c>
      <c r="I8774">
        <v>136</v>
      </c>
      <c r="J8774" t="s">
        <v>305</v>
      </c>
      <c r="K8774" s="6" t="str">
        <f>IFERROR(IF(AND(VLOOKUP($C8774,Hes!$A:$B, 1, FALSE), $M8774&lt;&gt;" "), "Ingresada", "Falta Ingresar"), " ")</f>
        <v>Falta Ingresar</v>
      </c>
      <c r="L8774" s="3" t="str">
        <f>IFERROR(VLOOKUP($C8774,Observaciones!$A:$B,2,FALSE)," ")</f>
        <v xml:space="preserve"> </v>
      </c>
      <c r="M8774" t="s">
        <v>553</v>
      </c>
      <c r="N8774" s="4" t="s">
        <v>572</v>
      </c>
      <c r="O8774" s="4">
        <v>31164930</v>
      </c>
      <c r="P8774" s="4">
        <v>154440</v>
      </c>
      <c r="Q8774" s="4">
        <v>29344</v>
      </c>
      <c r="R8774" s="4">
        <v>183784</v>
      </c>
    </row>
    <row r="8775" spans="1:18" x14ac:dyDescent="0.25">
      <c r="F8775" t="s">
        <v>487</v>
      </c>
      <c r="K8775" t="str">
        <f>IFERROR(IF(AND(VLOOKUP($C8775,Hes!$A:$B, 1, FALSE), $M8775&lt;&gt;" "), "Ingresada", "Falta Ingresar"), " ")</f>
        <v xml:space="preserve"> </v>
      </c>
      <c r="L8775" s="3" t="str">
        <f>IFERROR(VLOOKUP($C8775,Observaciones!$A:$B,2,FALSE)," ")</f>
        <v xml:space="preserve"> </v>
      </c>
      <c r="M8775" t="s">
        <v>553</v>
      </c>
      <c r="P8775" s="4">
        <v>154440</v>
      </c>
      <c r="Q8775" s="4">
        <v>29344</v>
      </c>
      <c r="R8775" s="4">
        <v>183784</v>
      </c>
    </row>
    <row r="8776" spans="1:18" x14ac:dyDescent="0.25">
      <c r="A8776" t="s">
        <v>493</v>
      </c>
      <c r="B8776" t="s">
        <v>486</v>
      </c>
      <c r="C8776">
        <v>86804400</v>
      </c>
      <c r="D8776">
        <v>0</v>
      </c>
      <c r="E8776">
        <v>31157311</v>
      </c>
      <c r="F8776" t="s">
        <v>1319</v>
      </c>
      <c r="G8776" s="1">
        <v>45358</v>
      </c>
      <c r="H8776">
        <v>5471694</v>
      </c>
      <c r="I8776">
        <v>469</v>
      </c>
      <c r="J8776" t="s">
        <v>123</v>
      </c>
      <c r="K8776" t="str">
        <f>IFERROR(IF(AND(VLOOKUP($C8776,Hes!$A:$B, 1, FALSE), $M8776&lt;&gt;" "), "Ingresada", "Falta Ingresar"), " ")</f>
        <v xml:space="preserve"> </v>
      </c>
      <c r="L8776" s="3" t="str">
        <f>IFERROR(VLOOKUP($C8776,Observaciones!$A:$B,2,FALSE)," ")</f>
        <v xml:space="preserve"> </v>
      </c>
      <c r="M8776" t="s">
        <v>553</v>
      </c>
      <c r="O8776" s="4">
        <v>31157311</v>
      </c>
      <c r="P8776" s="4">
        <v>45113</v>
      </c>
      <c r="Q8776" s="4">
        <v>8571</v>
      </c>
      <c r="R8776" s="4">
        <v>53684</v>
      </c>
    </row>
    <row r="8777" spans="1:18" x14ac:dyDescent="0.25">
      <c r="F8777" t="s">
        <v>487</v>
      </c>
      <c r="K8777" t="str">
        <f>IFERROR(IF(AND(VLOOKUP($C8777,Hes!$A:$B, 1, FALSE), $M8777&lt;&gt;" "), "Ingresada", "Falta Ingresar"), " ")</f>
        <v xml:space="preserve"> </v>
      </c>
      <c r="L8777" s="3" t="str">
        <f>IFERROR(VLOOKUP($C8777,Observaciones!$A:$B,2,FALSE)," ")</f>
        <v xml:space="preserve"> </v>
      </c>
      <c r="M8777" t="s">
        <v>553</v>
      </c>
      <c r="P8777" s="4">
        <v>45113</v>
      </c>
      <c r="Q8777" s="4">
        <v>8571</v>
      </c>
      <c r="R8777" s="4">
        <v>53684</v>
      </c>
    </row>
    <row r="8778" spans="1:18" x14ac:dyDescent="0.25">
      <c r="A8778" t="s">
        <v>990</v>
      </c>
      <c r="B8778" t="s">
        <v>486</v>
      </c>
      <c r="C8778">
        <v>86887200</v>
      </c>
      <c r="D8778">
        <v>3</v>
      </c>
      <c r="E8778">
        <v>31140834</v>
      </c>
      <c r="F8778" t="s">
        <v>1320</v>
      </c>
      <c r="G8778" s="1">
        <v>45352</v>
      </c>
      <c r="H8778">
        <v>5467983</v>
      </c>
      <c r="I8778">
        <v>357</v>
      </c>
      <c r="J8778" t="s">
        <v>291</v>
      </c>
      <c r="K8778" t="str">
        <f>IFERROR(IF(AND(VLOOKUP($C8778,Hes!$A:$B, 1, FALSE), $M8778&lt;&gt;" "), "Ingresada", "Falta Ingresar"), " ")</f>
        <v xml:space="preserve"> </v>
      </c>
      <c r="L8778" s="3" t="str">
        <f>IFERROR(VLOOKUP($C8778,Observaciones!$A:$B,2,FALSE)," ")</f>
        <v xml:space="preserve"> </v>
      </c>
      <c r="M8778" t="s">
        <v>553</v>
      </c>
      <c r="O8778" s="4">
        <v>31140834</v>
      </c>
      <c r="P8778" s="4">
        <v>115578</v>
      </c>
      <c r="Q8778" s="4">
        <v>21960</v>
      </c>
      <c r="R8778" s="4">
        <v>137538</v>
      </c>
    </row>
    <row r="8779" spans="1:18" x14ac:dyDescent="0.25">
      <c r="A8779" t="s">
        <v>990</v>
      </c>
      <c r="B8779" t="s">
        <v>486</v>
      </c>
      <c r="C8779">
        <v>86887200</v>
      </c>
      <c r="D8779">
        <v>4</v>
      </c>
      <c r="E8779">
        <v>31136773</v>
      </c>
      <c r="F8779" t="s">
        <v>1320</v>
      </c>
      <c r="G8779" s="1">
        <v>45355</v>
      </c>
      <c r="H8779">
        <v>5468370</v>
      </c>
      <c r="I8779">
        <v>357</v>
      </c>
      <c r="J8779" t="s">
        <v>291</v>
      </c>
      <c r="K8779" t="str">
        <f>IFERROR(IF(AND(VLOOKUP($C8779,Hes!$A:$B, 1, FALSE), $M8779&lt;&gt;" "), "Ingresada", "Falta Ingresar"), " ")</f>
        <v xml:space="preserve"> </v>
      </c>
      <c r="L8779" s="3" t="str">
        <f>IFERROR(VLOOKUP($C8779,Observaciones!$A:$B,2,FALSE)," ")</f>
        <v xml:space="preserve"> </v>
      </c>
      <c r="M8779" t="s">
        <v>553</v>
      </c>
      <c r="O8779" s="4">
        <v>31136773</v>
      </c>
      <c r="P8779" s="4">
        <v>94280</v>
      </c>
      <c r="Q8779" s="4">
        <v>17913</v>
      </c>
      <c r="R8779" s="4">
        <v>112193</v>
      </c>
    </row>
    <row r="8780" spans="1:18" x14ac:dyDescent="0.25">
      <c r="A8780" t="s">
        <v>990</v>
      </c>
      <c r="B8780" t="s">
        <v>486</v>
      </c>
      <c r="C8780">
        <v>86887200</v>
      </c>
      <c r="D8780">
        <v>3</v>
      </c>
      <c r="E8780">
        <v>31171814</v>
      </c>
      <c r="F8780" t="s">
        <v>1320</v>
      </c>
      <c r="G8780" s="1">
        <v>45363</v>
      </c>
      <c r="H8780">
        <v>5475576</v>
      </c>
      <c r="I8780">
        <v>357</v>
      </c>
      <c r="J8780" t="s">
        <v>291</v>
      </c>
      <c r="K8780" t="str">
        <f>IFERROR(IF(AND(VLOOKUP($C8780,Hes!$A:$B, 1, FALSE), $M8780&lt;&gt;" "), "Ingresada", "Falta Ingresar"), " ")</f>
        <v xml:space="preserve"> </v>
      </c>
      <c r="L8780" s="3" t="str">
        <f>IFERROR(VLOOKUP($C8780,Observaciones!$A:$B,2,FALSE)," ")</f>
        <v xml:space="preserve"> </v>
      </c>
      <c r="M8780" t="s">
        <v>553</v>
      </c>
      <c r="O8780" s="4">
        <v>31171814</v>
      </c>
      <c r="P8780" s="4">
        <v>20589</v>
      </c>
      <c r="Q8780" s="4">
        <v>3912</v>
      </c>
      <c r="R8780" s="4">
        <v>24501</v>
      </c>
    </row>
    <row r="8781" spans="1:18" x14ac:dyDescent="0.25">
      <c r="A8781" t="s">
        <v>990</v>
      </c>
      <c r="B8781" t="s">
        <v>486</v>
      </c>
      <c r="C8781">
        <v>86887200</v>
      </c>
      <c r="D8781">
        <v>3</v>
      </c>
      <c r="E8781">
        <v>31184876</v>
      </c>
      <c r="F8781" t="s">
        <v>1320</v>
      </c>
      <c r="G8781" s="1">
        <v>45366</v>
      </c>
      <c r="H8781">
        <v>5477583</v>
      </c>
      <c r="I8781">
        <v>357</v>
      </c>
      <c r="J8781" t="s">
        <v>291</v>
      </c>
      <c r="K8781" t="str">
        <f>IFERROR(IF(AND(VLOOKUP($C8781,Hes!$A:$B, 1, FALSE), $M8781&lt;&gt;" "), "Ingresada", "Falta Ingresar"), " ")</f>
        <v xml:space="preserve"> </v>
      </c>
      <c r="L8781" s="3" t="str">
        <f>IFERROR(VLOOKUP($C8781,Observaciones!$A:$B,2,FALSE)," ")</f>
        <v xml:space="preserve"> </v>
      </c>
      <c r="M8781" t="s">
        <v>553</v>
      </c>
      <c r="O8781" s="4">
        <v>31184876</v>
      </c>
      <c r="P8781" s="4">
        <v>34785</v>
      </c>
      <c r="Q8781" s="4">
        <v>6609</v>
      </c>
      <c r="R8781" s="4">
        <v>41394</v>
      </c>
    </row>
    <row r="8782" spans="1:18" x14ac:dyDescent="0.25">
      <c r="A8782" t="s">
        <v>990</v>
      </c>
      <c r="B8782" t="s">
        <v>486</v>
      </c>
      <c r="C8782">
        <v>86887200</v>
      </c>
      <c r="D8782">
        <v>3</v>
      </c>
      <c r="E8782">
        <v>31188052</v>
      </c>
      <c r="F8782" t="s">
        <v>1320</v>
      </c>
      <c r="G8782" s="1">
        <v>45369</v>
      </c>
      <c r="H8782">
        <v>5478653</v>
      </c>
      <c r="I8782">
        <v>357</v>
      </c>
      <c r="J8782" t="s">
        <v>291</v>
      </c>
      <c r="K8782" t="str">
        <f>IFERROR(IF(AND(VLOOKUP($C8782,Hes!$A:$B, 1, FALSE), $M8782&lt;&gt;" "), "Ingresada", "Falta Ingresar"), " ")</f>
        <v xml:space="preserve"> </v>
      </c>
      <c r="L8782" s="3" t="str">
        <f>IFERROR(VLOOKUP($C8782,Observaciones!$A:$B,2,FALSE)," ")</f>
        <v xml:space="preserve"> </v>
      </c>
      <c r="M8782" t="s">
        <v>553</v>
      </c>
      <c r="O8782" s="4">
        <v>31188052</v>
      </c>
      <c r="P8782" s="4">
        <v>165475</v>
      </c>
      <c r="Q8782" s="4">
        <v>31440</v>
      </c>
      <c r="R8782" s="4">
        <v>197606</v>
      </c>
    </row>
    <row r="8783" spans="1:18" x14ac:dyDescent="0.25">
      <c r="A8783" t="s">
        <v>990</v>
      </c>
      <c r="B8783" t="s">
        <v>486</v>
      </c>
      <c r="C8783">
        <v>86887200</v>
      </c>
      <c r="D8783">
        <v>3</v>
      </c>
      <c r="E8783">
        <v>31188052</v>
      </c>
      <c r="F8783" t="s">
        <v>1320</v>
      </c>
      <c r="G8783" s="1">
        <v>45369</v>
      </c>
      <c r="H8783">
        <v>5478654</v>
      </c>
      <c r="I8783">
        <v>357</v>
      </c>
      <c r="J8783" t="s">
        <v>291</v>
      </c>
      <c r="K8783" t="str">
        <f>IFERROR(IF(AND(VLOOKUP($C8783,Hes!$A:$B, 1, FALSE), $M8783&lt;&gt;" "), "Ingresada", "Falta Ingresar"), " ")</f>
        <v xml:space="preserve"> </v>
      </c>
      <c r="L8783" s="3" t="str">
        <f>IFERROR(VLOOKUP($C8783,Observaciones!$A:$B,2,FALSE)," ")</f>
        <v xml:space="preserve"> </v>
      </c>
      <c r="M8783" t="s">
        <v>553</v>
      </c>
      <c r="O8783" s="4">
        <v>31188052</v>
      </c>
      <c r="P8783" s="4">
        <v>9450</v>
      </c>
      <c r="Q8783" s="4">
        <v>1796</v>
      </c>
      <c r="R8783" s="4">
        <v>11246</v>
      </c>
    </row>
    <row r="8784" spans="1:18" x14ac:dyDescent="0.25">
      <c r="A8784" t="s">
        <v>990</v>
      </c>
      <c r="B8784" t="s">
        <v>486</v>
      </c>
      <c r="C8784">
        <v>86887200</v>
      </c>
      <c r="D8784">
        <v>3</v>
      </c>
      <c r="E8784">
        <v>31202356</v>
      </c>
      <c r="F8784" t="s">
        <v>1320</v>
      </c>
      <c r="G8784" s="1">
        <v>45372</v>
      </c>
      <c r="H8784">
        <v>5480810</v>
      </c>
      <c r="I8784">
        <v>357</v>
      </c>
      <c r="J8784" t="s">
        <v>291</v>
      </c>
      <c r="K8784" t="str">
        <f>IFERROR(IF(AND(VLOOKUP($C8784,Hes!$A:$B, 1, FALSE), $M8784&lt;&gt;" "), "Ingresada", "Falta Ingresar"), " ")</f>
        <v xml:space="preserve"> </v>
      </c>
      <c r="L8784" s="3" t="str">
        <f>IFERROR(VLOOKUP($C8784,Observaciones!$A:$B,2,FALSE)," ")</f>
        <v xml:space="preserve"> </v>
      </c>
      <c r="M8784" t="s">
        <v>553</v>
      </c>
      <c r="O8784" s="4">
        <v>31202356</v>
      </c>
      <c r="P8784" s="4">
        <v>78093</v>
      </c>
      <c r="Q8784" s="4">
        <v>14838</v>
      </c>
      <c r="R8784" s="4">
        <v>92931</v>
      </c>
    </row>
    <row r="8785" spans="1:18" x14ac:dyDescent="0.25">
      <c r="A8785" t="s">
        <v>990</v>
      </c>
      <c r="B8785" t="s">
        <v>486</v>
      </c>
      <c r="C8785">
        <v>86887200</v>
      </c>
      <c r="D8785">
        <v>3</v>
      </c>
      <c r="E8785">
        <v>31202456</v>
      </c>
      <c r="F8785" t="s">
        <v>1320</v>
      </c>
      <c r="G8785" s="1">
        <v>45372</v>
      </c>
      <c r="H8785">
        <v>5480850</v>
      </c>
      <c r="I8785">
        <v>357</v>
      </c>
      <c r="J8785" t="s">
        <v>291</v>
      </c>
      <c r="K8785" t="str">
        <f>IFERROR(IF(AND(VLOOKUP($C8785,Hes!$A:$B, 1, FALSE), $M8785&lt;&gt;" "), "Ingresada", "Falta Ingresar"), " ")</f>
        <v xml:space="preserve"> </v>
      </c>
      <c r="L8785" s="3" t="str">
        <f>IFERROR(VLOOKUP($C8785,Observaciones!$A:$B,2,FALSE)," ")</f>
        <v xml:space="preserve"> </v>
      </c>
      <c r="M8785" t="s">
        <v>553</v>
      </c>
      <c r="O8785" s="4">
        <v>31202456</v>
      </c>
      <c r="P8785" s="4">
        <v>31188</v>
      </c>
      <c r="Q8785" s="4">
        <v>5926</v>
      </c>
      <c r="R8785" s="4">
        <v>37114</v>
      </c>
    </row>
    <row r="8786" spans="1:18" x14ac:dyDescent="0.25">
      <c r="A8786" t="s">
        <v>990</v>
      </c>
      <c r="B8786" t="s">
        <v>486</v>
      </c>
      <c r="C8786">
        <v>86887200</v>
      </c>
      <c r="D8786">
        <v>3</v>
      </c>
      <c r="E8786">
        <v>31202490</v>
      </c>
      <c r="F8786" t="s">
        <v>1320</v>
      </c>
      <c r="G8786" s="1">
        <v>45372</v>
      </c>
      <c r="H8786">
        <v>5480851</v>
      </c>
      <c r="I8786">
        <v>357</v>
      </c>
      <c r="J8786" t="s">
        <v>291</v>
      </c>
      <c r="K8786" t="str">
        <f>IFERROR(IF(AND(VLOOKUP($C8786,Hes!$A:$B, 1, FALSE), $M8786&lt;&gt;" "), "Ingresada", "Falta Ingresar"), " ")</f>
        <v xml:space="preserve"> </v>
      </c>
      <c r="L8786" s="3" t="str">
        <f>IFERROR(VLOOKUP($C8786,Observaciones!$A:$B,2,FALSE)," ")</f>
        <v xml:space="preserve"> </v>
      </c>
      <c r="M8786" t="s">
        <v>553</v>
      </c>
      <c r="O8786" s="4">
        <v>31202490</v>
      </c>
      <c r="P8786" s="4">
        <v>195679</v>
      </c>
      <c r="Q8786" s="4">
        <v>37179</v>
      </c>
      <c r="R8786" s="4">
        <v>232858</v>
      </c>
    </row>
    <row r="8787" spans="1:18" x14ac:dyDescent="0.25">
      <c r="A8787" t="s">
        <v>990</v>
      </c>
      <c r="B8787" t="s">
        <v>486</v>
      </c>
      <c r="C8787">
        <v>86887200</v>
      </c>
      <c r="D8787">
        <v>15</v>
      </c>
      <c r="E8787">
        <v>31202523</v>
      </c>
      <c r="F8787" t="s">
        <v>1320</v>
      </c>
      <c r="G8787" s="1">
        <v>45372</v>
      </c>
      <c r="H8787">
        <v>5480873</v>
      </c>
      <c r="I8787">
        <v>357</v>
      </c>
      <c r="J8787" t="s">
        <v>291</v>
      </c>
      <c r="K8787" t="str">
        <f>IFERROR(IF(AND(VLOOKUP($C8787,Hes!$A:$B, 1, FALSE), $M8787&lt;&gt;" "), "Ingresada", "Falta Ingresar"), " ")</f>
        <v xml:space="preserve"> </v>
      </c>
      <c r="L8787" s="3" t="str">
        <f>IFERROR(VLOOKUP($C8787,Observaciones!$A:$B,2,FALSE)," ")</f>
        <v xml:space="preserve"> </v>
      </c>
      <c r="M8787" t="s">
        <v>553</v>
      </c>
      <c r="O8787" s="4">
        <v>31202523</v>
      </c>
      <c r="P8787" s="4">
        <v>183754</v>
      </c>
      <c r="Q8787" s="4">
        <v>34913</v>
      </c>
      <c r="R8787" s="4">
        <v>218667</v>
      </c>
    </row>
    <row r="8788" spans="1:18" x14ac:dyDescent="0.25">
      <c r="A8788" t="s">
        <v>990</v>
      </c>
      <c r="B8788" t="s">
        <v>486</v>
      </c>
      <c r="C8788">
        <v>86887200</v>
      </c>
      <c r="D8788">
        <v>10</v>
      </c>
      <c r="E8788">
        <v>31202434</v>
      </c>
      <c r="F8788" t="s">
        <v>1320</v>
      </c>
      <c r="G8788" s="1">
        <v>45374</v>
      </c>
      <c r="H8788">
        <v>5481421</v>
      </c>
      <c r="I8788">
        <v>357</v>
      </c>
      <c r="J8788" t="s">
        <v>291</v>
      </c>
      <c r="K8788" t="str">
        <f>IFERROR(IF(AND(VLOOKUP($C8788,Hes!$A:$B, 1, FALSE), $M8788&lt;&gt;" "), "Ingresada", "Falta Ingresar"), " ")</f>
        <v xml:space="preserve"> </v>
      </c>
      <c r="L8788" s="3" t="str">
        <f>IFERROR(VLOOKUP($C8788,Observaciones!$A:$B,2,FALSE)," ")</f>
        <v xml:space="preserve"> </v>
      </c>
      <c r="M8788" t="s">
        <v>553</v>
      </c>
      <c r="O8788" s="4">
        <v>31202434</v>
      </c>
      <c r="P8788" s="4">
        <v>773696</v>
      </c>
      <c r="Q8788" s="4">
        <v>147002</v>
      </c>
      <c r="R8788" s="4">
        <v>920698</v>
      </c>
    </row>
    <row r="8789" spans="1:18" x14ac:dyDescent="0.25">
      <c r="A8789" t="s">
        <v>990</v>
      </c>
      <c r="B8789" t="s">
        <v>486</v>
      </c>
      <c r="C8789">
        <v>86887200</v>
      </c>
      <c r="D8789">
        <v>3</v>
      </c>
      <c r="E8789">
        <v>31204643</v>
      </c>
      <c r="F8789" t="s">
        <v>1320</v>
      </c>
      <c r="G8789" s="1">
        <v>45376</v>
      </c>
      <c r="H8789">
        <v>5481691</v>
      </c>
      <c r="I8789">
        <v>357</v>
      </c>
      <c r="J8789" t="s">
        <v>291</v>
      </c>
      <c r="K8789" t="str">
        <f>IFERROR(IF(AND(VLOOKUP($C8789,Hes!$A:$B, 1, FALSE), $M8789&lt;&gt;" "), "Ingresada", "Falta Ingresar"), " ")</f>
        <v xml:space="preserve"> </v>
      </c>
      <c r="L8789" s="3" t="str">
        <f>IFERROR(VLOOKUP($C8789,Observaciones!$A:$B,2,FALSE)," ")</f>
        <v xml:space="preserve"> </v>
      </c>
      <c r="M8789" t="s">
        <v>553</v>
      </c>
      <c r="O8789" s="4">
        <v>31204643</v>
      </c>
      <c r="P8789" s="4">
        <v>253441</v>
      </c>
      <c r="Q8789" s="4">
        <v>48154</v>
      </c>
      <c r="R8789" s="4">
        <v>301595</v>
      </c>
    </row>
    <row r="8790" spans="1:18" x14ac:dyDescent="0.25">
      <c r="F8790" t="s">
        <v>584</v>
      </c>
      <c r="K8790" t="str">
        <f>IFERROR(IF(AND(VLOOKUP($C8790,Hes!$A:$B, 1, FALSE), $M8790&lt;&gt;" "), "Ingresada", "Falta Ingresar"), " ")</f>
        <v xml:space="preserve"> </v>
      </c>
      <c r="L8790" s="3" t="str">
        <f>IFERROR(VLOOKUP($C8790,Observaciones!$A:$B,2,FALSE)," ")</f>
        <v xml:space="preserve"> </v>
      </c>
      <c r="M8790" t="s">
        <v>553</v>
      </c>
      <c r="P8790" s="4">
        <v>1956008</v>
      </c>
      <c r="Q8790" s="4">
        <v>371642</v>
      </c>
      <c r="R8790" s="4">
        <v>2328341</v>
      </c>
    </row>
    <row r="8791" spans="1:18" x14ac:dyDescent="0.25">
      <c r="A8791" t="s">
        <v>493</v>
      </c>
      <c r="B8791" t="s">
        <v>486</v>
      </c>
      <c r="C8791">
        <v>86931000</v>
      </c>
      <c r="D8791">
        <v>0</v>
      </c>
      <c r="E8791">
        <v>5883</v>
      </c>
      <c r="F8791" t="s">
        <v>640</v>
      </c>
      <c r="G8791" s="1">
        <v>45366</v>
      </c>
      <c r="H8791">
        <v>5477770</v>
      </c>
      <c r="I8791">
        <v>108</v>
      </c>
      <c r="J8791" t="s">
        <v>188</v>
      </c>
      <c r="K8791" s="6" t="str">
        <f>IFERROR(IF(AND(VLOOKUP($C8791,Hes!$A:$B, 1, FALSE), $M8791&lt;&gt;" "), "Ingresada", "Falta Ingresar"), " ")</f>
        <v>Falta Ingresar</v>
      </c>
      <c r="L8791" s="3" t="str">
        <f>IFERROR(VLOOKUP($C8791,Observaciones!$A:$B,2,FALSE)," ")</f>
        <v xml:space="preserve"> </v>
      </c>
      <c r="M8791" t="s">
        <v>553</v>
      </c>
      <c r="N8791" s="4" t="s">
        <v>572</v>
      </c>
      <c r="O8791" s="4">
        <v>31176248</v>
      </c>
      <c r="P8791" s="4">
        <v>290410</v>
      </c>
      <c r="Q8791" s="4">
        <v>55178</v>
      </c>
      <c r="R8791" s="4">
        <v>345588</v>
      </c>
    </row>
    <row r="8792" spans="1:18" x14ac:dyDescent="0.25">
      <c r="F8792" t="s">
        <v>487</v>
      </c>
      <c r="K8792" t="str">
        <f>IFERROR(IF(AND(VLOOKUP($C8792,Hes!$A:$B, 1, FALSE), $M8792&lt;&gt;" "), "Ingresada", "Falta Ingresar"), " ")</f>
        <v xml:space="preserve"> </v>
      </c>
      <c r="L8792" s="3" t="str">
        <f>IFERROR(VLOOKUP($C8792,Observaciones!$A:$B,2,FALSE)," ")</f>
        <v xml:space="preserve"> </v>
      </c>
      <c r="M8792" t="s">
        <v>553</v>
      </c>
      <c r="P8792" s="4">
        <v>290410</v>
      </c>
      <c r="Q8792" s="4">
        <v>55178</v>
      </c>
      <c r="R8792" s="4">
        <v>345588</v>
      </c>
    </row>
    <row r="8793" spans="1:18" x14ac:dyDescent="0.25">
      <c r="A8793" t="s">
        <v>502</v>
      </c>
      <c r="B8793" t="s">
        <v>486</v>
      </c>
      <c r="C8793">
        <v>87161100</v>
      </c>
      <c r="D8793">
        <v>1076</v>
      </c>
      <c r="E8793">
        <v>31150916</v>
      </c>
      <c r="F8793" t="s">
        <v>1321</v>
      </c>
      <c r="G8793" s="1">
        <v>45356</v>
      </c>
      <c r="H8793">
        <v>5470178</v>
      </c>
      <c r="I8793">
        <v>37</v>
      </c>
      <c r="J8793" t="s">
        <v>148</v>
      </c>
      <c r="K8793" t="str">
        <f>IFERROR(IF(AND(VLOOKUP($C8793,Hes!$A:$B, 1, FALSE), $M8793&lt;&gt;" "), "Ingresada", "Falta Ingresar"), " ")</f>
        <v xml:space="preserve"> </v>
      </c>
      <c r="L8793" s="3" t="str">
        <f>IFERROR(VLOOKUP($C8793,Observaciones!$A:$B,2,FALSE)," ")</f>
        <v xml:space="preserve"> </v>
      </c>
      <c r="M8793" t="s">
        <v>553</v>
      </c>
      <c r="O8793" s="4">
        <v>31150916</v>
      </c>
      <c r="P8793" s="4">
        <v>290500</v>
      </c>
      <c r="Q8793" s="4">
        <v>55195</v>
      </c>
      <c r="R8793" s="4">
        <v>345695</v>
      </c>
    </row>
    <row r="8794" spans="1:18" x14ac:dyDescent="0.25">
      <c r="A8794" t="s">
        <v>502</v>
      </c>
      <c r="B8794" t="s">
        <v>486</v>
      </c>
      <c r="C8794">
        <v>87161100</v>
      </c>
      <c r="D8794">
        <v>1076</v>
      </c>
      <c r="E8794">
        <v>31178519</v>
      </c>
      <c r="F8794" t="s">
        <v>1321</v>
      </c>
      <c r="G8794" s="1">
        <v>45365</v>
      </c>
      <c r="H8794">
        <v>5477228</v>
      </c>
      <c r="I8794">
        <v>37</v>
      </c>
      <c r="J8794" t="s">
        <v>148</v>
      </c>
      <c r="K8794" t="str">
        <f>IFERROR(IF(AND(VLOOKUP($C8794,Hes!$A:$B, 1, FALSE), $M8794&lt;&gt;" "), "Ingresada", "Falta Ingresar"), " ")</f>
        <v xml:space="preserve"> </v>
      </c>
      <c r="L8794" s="3" t="str">
        <f>IFERROR(VLOOKUP($C8794,Observaciones!$A:$B,2,FALSE)," ")</f>
        <v xml:space="preserve"> </v>
      </c>
      <c r="M8794" t="s">
        <v>553</v>
      </c>
      <c r="O8794" s="4">
        <v>31178519</v>
      </c>
      <c r="P8794" s="4">
        <v>187200</v>
      </c>
      <c r="Q8794" s="4">
        <v>35568</v>
      </c>
      <c r="R8794" s="4">
        <v>222768</v>
      </c>
    </row>
    <row r="8795" spans="1:18" x14ac:dyDescent="0.25">
      <c r="F8795" t="s">
        <v>489</v>
      </c>
      <c r="K8795" t="str">
        <f>IFERROR(IF(AND(VLOOKUP($C8795,Hes!$A:$B, 1, FALSE), $M8795&lt;&gt;" "), "Ingresada", "Falta Ingresar"), " ")</f>
        <v xml:space="preserve"> </v>
      </c>
      <c r="L8795" s="3" t="str">
        <f>IFERROR(VLOOKUP($C8795,Observaciones!$A:$B,2,FALSE)," ")</f>
        <v xml:space="preserve"> </v>
      </c>
      <c r="M8795" t="s">
        <v>553</v>
      </c>
      <c r="P8795" s="4">
        <v>477700</v>
      </c>
      <c r="Q8795" s="4">
        <v>90763</v>
      </c>
      <c r="R8795" s="4">
        <v>568463</v>
      </c>
    </row>
    <row r="8796" spans="1:18" x14ac:dyDescent="0.25">
      <c r="A8796" t="s">
        <v>488</v>
      </c>
      <c r="B8796" t="s">
        <v>486</v>
      </c>
      <c r="C8796">
        <v>87645000</v>
      </c>
      <c r="D8796">
        <v>6</v>
      </c>
      <c r="E8796">
        <v>22325</v>
      </c>
      <c r="F8796" t="s">
        <v>826</v>
      </c>
      <c r="G8796" s="1">
        <v>45373</v>
      </c>
      <c r="H8796">
        <v>5481322</v>
      </c>
      <c r="I8796">
        <v>37</v>
      </c>
      <c r="J8796" t="s">
        <v>148</v>
      </c>
      <c r="K8796" t="str">
        <f>IFERROR(IF(AND(VLOOKUP($C8796,Hes!$A:$B, 1, FALSE), $M8796&lt;&gt;" "), "Ingresada", "Falta Ingresar"), " ")</f>
        <v xml:space="preserve"> </v>
      </c>
      <c r="L8796" s="3" t="str">
        <f>IFERROR(VLOOKUP($C8796,Observaciones!$A:$B,2,FALSE)," ")</f>
        <v xml:space="preserve"> </v>
      </c>
      <c r="M8796" t="s">
        <v>553</v>
      </c>
      <c r="O8796" s="4">
        <v>31178868</v>
      </c>
      <c r="P8796" s="4">
        <v>80501</v>
      </c>
      <c r="Q8796" s="4">
        <v>15295</v>
      </c>
      <c r="R8796" s="4">
        <v>95796</v>
      </c>
    </row>
    <row r="8797" spans="1:18" x14ac:dyDescent="0.25">
      <c r="F8797" t="s">
        <v>487</v>
      </c>
      <c r="K8797" t="str">
        <f>IFERROR(IF(AND(VLOOKUP($C8797,Hes!$A:$B, 1, FALSE), $M8797&lt;&gt;" "), "Ingresada", "Falta Ingresar"), " ")</f>
        <v xml:space="preserve"> </v>
      </c>
      <c r="L8797" s="3" t="str">
        <f>IFERROR(VLOOKUP($C8797,Observaciones!$A:$B,2,FALSE)," ")</f>
        <v xml:space="preserve"> </v>
      </c>
      <c r="M8797" t="s">
        <v>553</v>
      </c>
      <c r="P8797" s="4">
        <v>80501</v>
      </c>
      <c r="Q8797" s="4">
        <v>15295</v>
      </c>
      <c r="R8797" s="4">
        <v>95796</v>
      </c>
    </row>
    <row r="8798" spans="1:18" x14ac:dyDescent="0.25">
      <c r="A8798" t="s">
        <v>493</v>
      </c>
      <c r="B8798" t="s">
        <v>486</v>
      </c>
      <c r="C8798">
        <v>87786100</v>
      </c>
      <c r="D8798">
        <v>62</v>
      </c>
      <c r="E8798">
        <v>31145872</v>
      </c>
      <c r="F8798" t="s">
        <v>1322</v>
      </c>
      <c r="G8798" s="1">
        <v>45355</v>
      </c>
      <c r="H8798">
        <v>5469127</v>
      </c>
      <c r="I8798">
        <v>157</v>
      </c>
      <c r="J8798" t="s">
        <v>410</v>
      </c>
      <c r="K8798" t="str">
        <f>IFERROR(IF(AND(VLOOKUP($C8798,Hes!$A:$B, 1, FALSE), $M8798&lt;&gt;" "), "Ingresada", "Falta Ingresar"), " ")</f>
        <v xml:space="preserve"> </v>
      </c>
      <c r="L8798" s="3" t="str">
        <f>IFERROR(VLOOKUP($C8798,Observaciones!$A:$B,2,FALSE)," ")</f>
        <v xml:space="preserve"> </v>
      </c>
      <c r="M8798" t="s">
        <v>553</v>
      </c>
      <c r="O8798" s="4">
        <v>31145872</v>
      </c>
      <c r="P8798" s="4">
        <v>100749</v>
      </c>
      <c r="Q8798" s="4">
        <v>19142</v>
      </c>
      <c r="R8798" s="4">
        <v>119891</v>
      </c>
    </row>
    <row r="8799" spans="1:18" x14ac:dyDescent="0.25">
      <c r="A8799" t="s">
        <v>493</v>
      </c>
      <c r="B8799" t="s">
        <v>486</v>
      </c>
      <c r="C8799">
        <v>87786100</v>
      </c>
      <c r="D8799">
        <v>62</v>
      </c>
      <c r="E8799">
        <v>31147082</v>
      </c>
      <c r="F8799" t="s">
        <v>1322</v>
      </c>
      <c r="G8799" s="1">
        <v>45355</v>
      </c>
      <c r="H8799">
        <v>5469364</v>
      </c>
      <c r="I8799">
        <v>157</v>
      </c>
      <c r="J8799" t="s">
        <v>410</v>
      </c>
      <c r="K8799" t="str">
        <f>IFERROR(IF(AND(VLOOKUP($C8799,Hes!$A:$B, 1, FALSE), $M8799&lt;&gt;" "), "Ingresada", "Falta Ingresar"), " ")</f>
        <v xml:space="preserve"> </v>
      </c>
      <c r="L8799" s="3" t="str">
        <f>IFERROR(VLOOKUP($C8799,Observaciones!$A:$B,2,FALSE)," ")</f>
        <v xml:space="preserve"> </v>
      </c>
      <c r="M8799" t="s">
        <v>553</v>
      </c>
      <c r="O8799" s="4">
        <v>31147082</v>
      </c>
      <c r="P8799" s="4">
        <v>25284</v>
      </c>
      <c r="Q8799" s="4">
        <v>4804</v>
      </c>
      <c r="R8799" s="4">
        <v>30088</v>
      </c>
    </row>
    <row r="8800" spans="1:18" x14ac:dyDescent="0.25">
      <c r="A8800" t="s">
        <v>493</v>
      </c>
      <c r="B8800" t="s">
        <v>486</v>
      </c>
      <c r="C8800">
        <v>87786100</v>
      </c>
      <c r="D8800">
        <v>13</v>
      </c>
      <c r="E8800">
        <v>31151138</v>
      </c>
      <c r="F8800" t="s">
        <v>1322</v>
      </c>
      <c r="G8800" s="1">
        <v>45356</v>
      </c>
      <c r="H8800">
        <v>5470423</v>
      </c>
      <c r="I8800">
        <v>157</v>
      </c>
      <c r="J8800" t="s">
        <v>410</v>
      </c>
      <c r="K8800" t="str">
        <f>IFERROR(IF(AND(VLOOKUP($C8800,Hes!$A:$B, 1, FALSE), $M8800&lt;&gt;" "), "Ingresada", "Falta Ingresar"), " ")</f>
        <v xml:space="preserve"> </v>
      </c>
      <c r="L8800" s="3" t="str">
        <f>IFERROR(VLOOKUP($C8800,Observaciones!$A:$B,2,FALSE)," ")</f>
        <v xml:space="preserve"> </v>
      </c>
      <c r="M8800" t="s">
        <v>553</v>
      </c>
      <c r="O8800" s="4">
        <v>31151138</v>
      </c>
      <c r="P8800" s="4">
        <v>235469</v>
      </c>
      <c r="Q8800" s="4">
        <v>44739</v>
      </c>
      <c r="R8800" s="4">
        <v>280208</v>
      </c>
    </row>
    <row r="8801" spans="1:18" x14ac:dyDescent="0.25">
      <c r="A8801" t="s">
        <v>493</v>
      </c>
      <c r="B8801" t="s">
        <v>486</v>
      </c>
      <c r="C8801">
        <v>87786100</v>
      </c>
      <c r="D8801">
        <v>13</v>
      </c>
      <c r="E8801">
        <v>31151138</v>
      </c>
      <c r="F8801" t="s">
        <v>1322</v>
      </c>
      <c r="G8801" s="1">
        <v>45356</v>
      </c>
      <c r="H8801">
        <v>5470424</v>
      </c>
      <c r="I8801">
        <v>157</v>
      </c>
      <c r="J8801" t="s">
        <v>410</v>
      </c>
      <c r="K8801" t="str">
        <f>IFERROR(IF(AND(VLOOKUP($C8801,Hes!$A:$B, 1, FALSE), $M8801&lt;&gt;" "), "Ingresada", "Falta Ingresar"), " ")</f>
        <v xml:space="preserve"> </v>
      </c>
      <c r="L8801" s="3" t="str">
        <f>IFERROR(VLOOKUP($C8801,Observaciones!$A:$B,2,FALSE)," ")</f>
        <v xml:space="preserve"> </v>
      </c>
      <c r="M8801" t="s">
        <v>553</v>
      </c>
      <c r="O8801" s="4">
        <v>31151138</v>
      </c>
      <c r="P8801" s="4">
        <v>3588</v>
      </c>
      <c r="Q8801" s="4">
        <v>682</v>
      </c>
      <c r="R8801" s="4">
        <v>4270</v>
      </c>
    </row>
    <row r="8802" spans="1:18" x14ac:dyDescent="0.25">
      <c r="A8802" t="s">
        <v>493</v>
      </c>
      <c r="B8802" t="s">
        <v>486</v>
      </c>
      <c r="C8802">
        <v>87786100</v>
      </c>
      <c r="D8802">
        <v>129</v>
      </c>
      <c r="E8802">
        <v>31153133</v>
      </c>
      <c r="F8802" t="s">
        <v>1322</v>
      </c>
      <c r="G8802" s="1">
        <v>45357</v>
      </c>
      <c r="H8802">
        <v>5470815</v>
      </c>
      <c r="I8802">
        <v>157</v>
      </c>
      <c r="J8802" t="s">
        <v>410</v>
      </c>
      <c r="K8802" t="str">
        <f>IFERROR(IF(AND(VLOOKUP($C8802,Hes!$A:$B, 1, FALSE), $M8802&lt;&gt;" "), "Ingresada", "Falta Ingresar"), " ")</f>
        <v xml:space="preserve"> </v>
      </c>
      <c r="L8802" s="3" t="str">
        <f>IFERROR(VLOOKUP($C8802,Observaciones!$A:$B,2,FALSE)," ")</f>
        <v xml:space="preserve"> </v>
      </c>
      <c r="M8802" t="s">
        <v>553</v>
      </c>
      <c r="O8802" s="4">
        <v>31153133</v>
      </c>
      <c r="P8802" s="4">
        <v>78055</v>
      </c>
      <c r="Q8802" s="4">
        <v>14830</v>
      </c>
      <c r="R8802" s="4">
        <v>92885</v>
      </c>
    </row>
    <row r="8803" spans="1:18" x14ac:dyDescent="0.25">
      <c r="A8803" t="s">
        <v>493</v>
      </c>
      <c r="B8803" t="s">
        <v>486</v>
      </c>
      <c r="C8803">
        <v>87786100</v>
      </c>
      <c r="D8803">
        <v>129</v>
      </c>
      <c r="E8803">
        <v>31153133</v>
      </c>
      <c r="F8803" t="s">
        <v>1322</v>
      </c>
      <c r="G8803" s="1">
        <v>45357</v>
      </c>
      <c r="H8803">
        <v>5470816</v>
      </c>
      <c r="I8803">
        <v>157</v>
      </c>
      <c r="J8803" t="s">
        <v>410</v>
      </c>
      <c r="K8803" t="str">
        <f>IFERROR(IF(AND(VLOOKUP($C8803,Hes!$A:$B, 1, FALSE), $M8803&lt;&gt;" "), "Ingresada", "Falta Ingresar"), " ")</f>
        <v xml:space="preserve"> </v>
      </c>
      <c r="L8803" s="3" t="str">
        <f>IFERROR(VLOOKUP($C8803,Observaciones!$A:$B,2,FALSE)," ")</f>
        <v xml:space="preserve"> </v>
      </c>
      <c r="M8803" t="s">
        <v>553</v>
      </c>
      <c r="O8803" s="4">
        <v>31153133</v>
      </c>
      <c r="P8803" s="4">
        <v>21658</v>
      </c>
      <c r="Q8803" s="4">
        <v>4115</v>
      </c>
      <c r="R8803" s="4">
        <v>25773</v>
      </c>
    </row>
    <row r="8804" spans="1:18" x14ac:dyDescent="0.25">
      <c r="A8804" t="s">
        <v>493</v>
      </c>
      <c r="B8804" t="s">
        <v>486</v>
      </c>
      <c r="C8804">
        <v>87786100</v>
      </c>
      <c r="D8804">
        <v>125</v>
      </c>
      <c r="E8804">
        <v>31151151</v>
      </c>
      <c r="F8804" t="s">
        <v>1322</v>
      </c>
      <c r="G8804" s="1">
        <v>45357</v>
      </c>
      <c r="H8804">
        <v>5471588</v>
      </c>
      <c r="I8804">
        <v>157</v>
      </c>
      <c r="J8804" t="s">
        <v>410</v>
      </c>
      <c r="K8804" t="str">
        <f>IFERROR(IF(AND(VLOOKUP($C8804,Hes!$A:$B, 1, FALSE), $M8804&lt;&gt;" "), "Ingresada", "Falta Ingresar"), " ")</f>
        <v xml:space="preserve"> </v>
      </c>
      <c r="L8804" s="3" t="str">
        <f>IFERROR(VLOOKUP($C8804,Observaciones!$A:$B,2,FALSE)," ")</f>
        <v xml:space="preserve"> </v>
      </c>
      <c r="M8804" t="s">
        <v>553</v>
      </c>
      <c r="O8804" s="4">
        <v>31151151</v>
      </c>
      <c r="P8804" s="4">
        <v>83651</v>
      </c>
      <c r="Q8804" s="4">
        <v>15894</v>
      </c>
      <c r="R8804" s="4">
        <v>99545</v>
      </c>
    </row>
    <row r="8805" spans="1:18" x14ac:dyDescent="0.25">
      <c r="A8805" t="s">
        <v>493</v>
      </c>
      <c r="B8805" t="s">
        <v>486</v>
      </c>
      <c r="C8805">
        <v>87786100</v>
      </c>
      <c r="D8805">
        <v>14</v>
      </c>
      <c r="E8805">
        <v>31151123</v>
      </c>
      <c r="F8805" t="s">
        <v>1322</v>
      </c>
      <c r="G8805" s="1">
        <v>45357</v>
      </c>
      <c r="H8805">
        <v>5471591</v>
      </c>
      <c r="I8805">
        <v>157</v>
      </c>
      <c r="J8805" t="s">
        <v>410</v>
      </c>
      <c r="K8805" t="str">
        <f>IFERROR(IF(AND(VLOOKUP($C8805,Hes!$A:$B, 1, FALSE), $M8805&lt;&gt;" "), "Ingresada", "Falta Ingresar"), " ")</f>
        <v xml:space="preserve"> </v>
      </c>
      <c r="L8805" s="3" t="str">
        <f>IFERROR(VLOOKUP($C8805,Observaciones!$A:$B,2,FALSE)," ")</f>
        <v xml:space="preserve"> </v>
      </c>
      <c r="M8805" t="s">
        <v>553</v>
      </c>
      <c r="O8805" s="4">
        <v>31151123</v>
      </c>
      <c r="P8805" s="4">
        <v>99631</v>
      </c>
      <c r="Q8805" s="4">
        <v>18930</v>
      </c>
      <c r="R8805" s="4">
        <v>118561</v>
      </c>
    </row>
    <row r="8806" spans="1:18" x14ac:dyDescent="0.25">
      <c r="A8806" t="s">
        <v>493</v>
      </c>
      <c r="B8806" t="s">
        <v>486</v>
      </c>
      <c r="C8806">
        <v>87786100</v>
      </c>
      <c r="D8806">
        <v>119</v>
      </c>
      <c r="E8806">
        <v>31153124</v>
      </c>
      <c r="F8806" t="s">
        <v>1322</v>
      </c>
      <c r="G8806" s="1">
        <v>45362</v>
      </c>
      <c r="H8806">
        <v>5473180</v>
      </c>
      <c r="I8806">
        <v>157</v>
      </c>
      <c r="J8806" t="s">
        <v>410</v>
      </c>
      <c r="K8806" t="str">
        <f>IFERROR(IF(AND(VLOOKUP($C8806,Hes!$A:$B, 1, FALSE), $M8806&lt;&gt;" "), "Ingresada", "Falta Ingresar"), " ")</f>
        <v xml:space="preserve"> </v>
      </c>
      <c r="L8806" s="3" t="str">
        <f>IFERROR(VLOOKUP($C8806,Observaciones!$A:$B,2,FALSE)," ")</f>
        <v xml:space="preserve"> </v>
      </c>
      <c r="M8806" t="s">
        <v>553</v>
      </c>
      <c r="O8806" s="4">
        <v>31153124</v>
      </c>
      <c r="P8806" s="4">
        <v>99851</v>
      </c>
      <c r="Q8806" s="4">
        <v>18972</v>
      </c>
      <c r="R8806" s="4">
        <v>118823</v>
      </c>
    </row>
    <row r="8807" spans="1:18" x14ac:dyDescent="0.25">
      <c r="A8807" t="s">
        <v>493</v>
      </c>
      <c r="B8807" t="s">
        <v>486</v>
      </c>
      <c r="C8807">
        <v>87786100</v>
      </c>
      <c r="D8807">
        <v>12</v>
      </c>
      <c r="E8807">
        <v>31187988</v>
      </c>
      <c r="F8807" t="s">
        <v>1322</v>
      </c>
      <c r="G8807" s="1">
        <v>45369</v>
      </c>
      <c r="H8807">
        <v>5478473</v>
      </c>
      <c r="I8807">
        <v>157</v>
      </c>
      <c r="J8807" t="s">
        <v>410</v>
      </c>
      <c r="K8807" t="str">
        <f>IFERROR(IF(AND(VLOOKUP($C8807,Hes!$A:$B, 1, FALSE), $M8807&lt;&gt;" "), "Ingresada", "Falta Ingresar"), " ")</f>
        <v xml:space="preserve"> </v>
      </c>
      <c r="L8807" s="3" t="str">
        <f>IFERROR(VLOOKUP($C8807,Observaciones!$A:$B,2,FALSE)," ")</f>
        <v xml:space="preserve"> </v>
      </c>
      <c r="M8807" t="s">
        <v>553</v>
      </c>
      <c r="O8807" s="4">
        <v>31187988</v>
      </c>
      <c r="P8807" s="4">
        <v>79781</v>
      </c>
      <c r="Q8807" s="4">
        <v>15158</v>
      </c>
      <c r="R8807" s="4">
        <v>94939</v>
      </c>
    </row>
    <row r="8808" spans="1:18" x14ac:dyDescent="0.25">
      <c r="A8808" t="s">
        <v>493</v>
      </c>
      <c r="B8808" t="s">
        <v>486</v>
      </c>
      <c r="C8808">
        <v>87786100</v>
      </c>
      <c r="D8808">
        <v>1</v>
      </c>
      <c r="E8808">
        <v>31187670</v>
      </c>
      <c r="F8808" t="s">
        <v>1322</v>
      </c>
      <c r="G8808" s="1">
        <v>45369</v>
      </c>
      <c r="H8808">
        <v>5478827</v>
      </c>
      <c r="I8808">
        <v>157</v>
      </c>
      <c r="J8808" t="s">
        <v>410</v>
      </c>
      <c r="K8808" t="str">
        <f>IFERROR(IF(AND(VLOOKUP($C8808,Hes!$A:$B, 1, FALSE), $M8808&lt;&gt;" "), "Ingresada", "Falta Ingresar"), " ")</f>
        <v xml:space="preserve"> </v>
      </c>
      <c r="L8808" s="3" t="str">
        <f>IFERROR(VLOOKUP($C8808,Observaciones!$A:$B,2,FALSE)," ")</f>
        <v xml:space="preserve"> </v>
      </c>
      <c r="M8808" t="s">
        <v>553</v>
      </c>
      <c r="O8808" s="4">
        <v>31187670</v>
      </c>
      <c r="P8808" s="4">
        <v>201303</v>
      </c>
      <c r="Q8808" s="4">
        <v>38248</v>
      </c>
      <c r="R8808" s="4">
        <v>239551</v>
      </c>
    </row>
    <row r="8809" spans="1:18" x14ac:dyDescent="0.25">
      <c r="F8809" t="s">
        <v>500</v>
      </c>
      <c r="K8809" t="str">
        <f>IFERROR(IF(AND(VLOOKUP($C8809,Hes!$A:$B, 1, FALSE), $M8809&lt;&gt;" "), "Ingresada", "Falta Ingresar"), " ")</f>
        <v xml:space="preserve"> </v>
      </c>
      <c r="L8809" s="3" t="str">
        <f>IFERROR(VLOOKUP($C8809,Observaciones!$A:$B,2,FALSE)," ")</f>
        <v xml:space="preserve"> </v>
      </c>
      <c r="M8809" t="s">
        <v>553</v>
      </c>
      <c r="P8809" s="4">
        <v>1029020</v>
      </c>
      <c r="Q8809" s="4">
        <v>195514</v>
      </c>
      <c r="R8809" s="4">
        <v>1224534</v>
      </c>
    </row>
    <row r="8810" spans="1:18" x14ac:dyDescent="0.25">
      <c r="A8810" t="s">
        <v>488</v>
      </c>
      <c r="B8810" t="s">
        <v>486</v>
      </c>
      <c r="C8810">
        <v>87996400</v>
      </c>
      <c r="D8810">
        <v>1</v>
      </c>
      <c r="E8810" t="s">
        <v>1323</v>
      </c>
      <c r="F8810" t="s">
        <v>751</v>
      </c>
      <c r="G8810" s="1">
        <v>45352</v>
      </c>
      <c r="H8810">
        <v>5468151</v>
      </c>
      <c r="I8810">
        <v>178</v>
      </c>
      <c r="J8810" t="s">
        <v>295</v>
      </c>
      <c r="K8810" s="6" t="str">
        <f>IFERROR(IF(AND(VLOOKUP($C8810,Hes!$A:$B, 1, FALSE), $M8810&lt;&gt;" "), "Ingresada", "Falta Ingresar"), " ")</f>
        <v>Falta Ingresar</v>
      </c>
      <c r="L8810" s="3" t="str">
        <f>IFERROR(VLOOKUP($C8810,Observaciones!$A:$B,2,FALSE)," ")</f>
        <v xml:space="preserve"> </v>
      </c>
      <c r="M8810" t="s">
        <v>553</v>
      </c>
      <c r="N8810" s="4" t="s">
        <v>572</v>
      </c>
      <c r="O8810" s="4">
        <v>31143823</v>
      </c>
      <c r="P8810" s="4">
        <v>971540</v>
      </c>
      <c r="Q8810" s="4">
        <v>184593</v>
      </c>
      <c r="R8810" s="4">
        <v>1156133</v>
      </c>
    </row>
    <row r="8811" spans="1:18" x14ac:dyDescent="0.25">
      <c r="A8811" t="s">
        <v>488</v>
      </c>
      <c r="B8811" t="s">
        <v>486</v>
      </c>
      <c r="C8811">
        <v>87996400</v>
      </c>
      <c r="D8811">
        <v>1</v>
      </c>
      <c r="E8811" t="s">
        <v>1324</v>
      </c>
      <c r="F8811" t="s">
        <v>1325</v>
      </c>
      <c r="G8811" s="1">
        <v>45352</v>
      </c>
      <c r="H8811">
        <v>5468205</v>
      </c>
      <c r="I8811">
        <v>178</v>
      </c>
      <c r="J8811" t="s">
        <v>295</v>
      </c>
      <c r="K8811" s="6" t="str">
        <f>IFERROR(IF(AND(VLOOKUP($C8811,Hes!$A:$B, 1, FALSE), $M8811&lt;&gt;" "), "Ingresada", "Falta Ingresar"), " ")</f>
        <v>Falta Ingresar</v>
      </c>
      <c r="L8811" s="3" t="str">
        <f>IFERROR(VLOOKUP($C8811,Observaciones!$A:$B,2,FALSE)," ")</f>
        <v xml:space="preserve"> </v>
      </c>
      <c r="M8811" t="s">
        <v>553</v>
      </c>
      <c r="N8811" s="4" t="s">
        <v>572</v>
      </c>
      <c r="O8811" s="4">
        <v>31143814</v>
      </c>
      <c r="P8811" s="4">
        <v>860390</v>
      </c>
      <c r="Q8811" s="4">
        <v>163474</v>
      </c>
      <c r="R8811" s="4">
        <v>1023864</v>
      </c>
    </row>
    <row r="8812" spans="1:18" x14ac:dyDescent="0.25">
      <c r="A8812" t="s">
        <v>488</v>
      </c>
      <c r="B8812" t="s">
        <v>486</v>
      </c>
      <c r="C8812">
        <v>87996400</v>
      </c>
      <c r="D8812">
        <v>1</v>
      </c>
      <c r="E8812" t="s">
        <v>1326</v>
      </c>
      <c r="F8812" t="s">
        <v>1325</v>
      </c>
      <c r="G8812" s="1">
        <v>45355</v>
      </c>
      <c r="H8812">
        <v>5469255</v>
      </c>
      <c r="I8812">
        <v>178</v>
      </c>
      <c r="J8812" t="s">
        <v>295</v>
      </c>
      <c r="K8812" s="6" t="str">
        <f>IFERROR(IF(AND(VLOOKUP($C8812,Hes!$A:$B, 1, FALSE), $M8812&lt;&gt;" "), "Ingresada", "Falta Ingresar"), " ")</f>
        <v>Falta Ingresar</v>
      </c>
      <c r="L8812" s="3" t="str">
        <f>IFERROR(VLOOKUP($C8812,Observaciones!$A:$B,2,FALSE)," ")</f>
        <v xml:space="preserve"> </v>
      </c>
      <c r="M8812" t="s">
        <v>553</v>
      </c>
      <c r="N8812" s="4" t="s">
        <v>572</v>
      </c>
      <c r="O8812" s="4">
        <v>31136720</v>
      </c>
      <c r="P8812" s="4">
        <v>729724</v>
      </c>
      <c r="Q8812" s="4">
        <v>138648</v>
      </c>
      <c r="R8812" s="4">
        <v>868372</v>
      </c>
    </row>
    <row r="8813" spans="1:18" x14ac:dyDescent="0.25">
      <c r="A8813" t="s">
        <v>488</v>
      </c>
      <c r="B8813" t="s">
        <v>486</v>
      </c>
      <c r="C8813">
        <v>87996400</v>
      </c>
      <c r="D8813">
        <v>1</v>
      </c>
      <c r="E8813" t="s">
        <v>1327</v>
      </c>
      <c r="F8813" t="s">
        <v>1325</v>
      </c>
      <c r="G8813" s="1">
        <v>45355</v>
      </c>
      <c r="H8813">
        <v>5469304</v>
      </c>
      <c r="I8813">
        <v>178</v>
      </c>
      <c r="J8813" t="s">
        <v>295</v>
      </c>
      <c r="K8813" s="6" t="str">
        <f>IFERROR(IF(AND(VLOOKUP($C8813,Hes!$A:$B, 1, FALSE), $M8813&lt;&gt;" "), "Ingresada", "Falta Ingresar"), " ")</f>
        <v>Falta Ingresar</v>
      </c>
      <c r="L8813" s="3" t="str">
        <f>IFERROR(VLOOKUP($C8813,Observaciones!$A:$B,2,FALSE)," ")</f>
        <v xml:space="preserve"> </v>
      </c>
      <c r="M8813" t="s">
        <v>553</v>
      </c>
      <c r="N8813" s="4" t="s">
        <v>572</v>
      </c>
      <c r="O8813" s="4">
        <v>31139352</v>
      </c>
      <c r="P8813" s="4">
        <v>139579</v>
      </c>
      <c r="Q8813" s="4">
        <v>26520</v>
      </c>
      <c r="R8813" s="4">
        <v>166099</v>
      </c>
    </row>
    <row r="8814" spans="1:18" x14ac:dyDescent="0.25">
      <c r="A8814" t="s">
        <v>488</v>
      </c>
      <c r="B8814" t="s">
        <v>486</v>
      </c>
      <c r="C8814">
        <v>87996400</v>
      </c>
      <c r="D8814">
        <v>1</v>
      </c>
      <c r="E8814" t="s">
        <v>1829</v>
      </c>
      <c r="F8814" t="s">
        <v>1325</v>
      </c>
      <c r="G8814" s="1">
        <v>45362</v>
      </c>
      <c r="H8814">
        <v>5474507</v>
      </c>
      <c r="I8814">
        <v>178</v>
      </c>
      <c r="J8814" t="s">
        <v>295</v>
      </c>
      <c r="K8814" s="6" t="str">
        <f>IFERROR(IF(AND(VLOOKUP($C8814,Hes!$A:$B, 1, FALSE), $M8814&lt;&gt;" "), "Ingresada", "Falta Ingresar"), " ")</f>
        <v>Falta Ingresar</v>
      </c>
      <c r="L8814" s="3" t="str">
        <f>IFERROR(VLOOKUP($C8814,Observaciones!$A:$B,2,FALSE)," ")</f>
        <v xml:space="preserve"> </v>
      </c>
      <c r="M8814" t="s">
        <v>553</v>
      </c>
      <c r="N8814" s="4" t="s">
        <v>572</v>
      </c>
      <c r="O8814" s="4">
        <v>31143764</v>
      </c>
      <c r="P8814" s="4">
        <v>3110100</v>
      </c>
      <c r="Q8814" s="4">
        <v>590919</v>
      </c>
      <c r="R8814" s="4">
        <v>3701019</v>
      </c>
    </row>
    <row r="8815" spans="1:18" x14ac:dyDescent="0.25">
      <c r="A8815" t="s">
        <v>488</v>
      </c>
      <c r="B8815" t="s">
        <v>486</v>
      </c>
      <c r="C8815">
        <v>87996400</v>
      </c>
      <c r="D8815">
        <v>1</v>
      </c>
      <c r="E8815" t="s">
        <v>2526</v>
      </c>
      <c r="F8815" t="s">
        <v>1325</v>
      </c>
      <c r="G8815" s="1">
        <v>45369</v>
      </c>
      <c r="H8815">
        <v>5479198</v>
      </c>
      <c r="I8815">
        <v>178</v>
      </c>
      <c r="J8815" t="s">
        <v>295</v>
      </c>
      <c r="K8815" s="6" t="str">
        <f>IFERROR(IF(AND(VLOOKUP($C8815,Hes!$A:$B, 1, FALSE), $M8815&lt;&gt;" "), "Ingresada", "Falta Ingresar"), " ")</f>
        <v>Falta Ingresar</v>
      </c>
      <c r="L8815" s="3" t="str">
        <f>IFERROR(VLOOKUP($C8815,Observaciones!$A:$B,2,FALSE)," ")</f>
        <v xml:space="preserve"> </v>
      </c>
      <c r="M8815" t="s">
        <v>553</v>
      </c>
      <c r="N8815" s="4" t="s">
        <v>572</v>
      </c>
      <c r="O8815" s="4">
        <v>31175903</v>
      </c>
      <c r="P8815" s="4">
        <v>265508</v>
      </c>
      <c r="Q8815" s="4">
        <v>50447</v>
      </c>
      <c r="R8815" s="4">
        <v>315955</v>
      </c>
    </row>
    <row r="8816" spans="1:18" x14ac:dyDescent="0.25">
      <c r="A8816" t="s">
        <v>488</v>
      </c>
      <c r="B8816" t="s">
        <v>486</v>
      </c>
      <c r="C8816">
        <v>87996400</v>
      </c>
      <c r="D8816">
        <v>1</v>
      </c>
      <c r="E8816" t="s">
        <v>2527</v>
      </c>
      <c r="F8816" t="s">
        <v>1325</v>
      </c>
      <c r="G8816" s="1">
        <v>45371</v>
      </c>
      <c r="H8816">
        <v>5480582</v>
      </c>
      <c r="I8816">
        <v>178</v>
      </c>
      <c r="J8816" t="s">
        <v>295</v>
      </c>
      <c r="K8816" s="6" t="str">
        <f>IFERROR(IF(AND(VLOOKUP($C8816,Hes!$A:$B, 1, FALSE), $M8816&lt;&gt;" "), "Ingresada", "Falta Ingresar"), " ")</f>
        <v>Falta Ingresar</v>
      </c>
      <c r="L8816" s="3" t="str">
        <f>IFERROR(VLOOKUP($C8816,Observaciones!$A:$B,2,FALSE)," ")</f>
        <v xml:space="preserve"> </v>
      </c>
      <c r="M8816" t="s">
        <v>553</v>
      </c>
      <c r="N8816" s="4" t="s">
        <v>572</v>
      </c>
      <c r="O8816" s="4">
        <v>31173868</v>
      </c>
      <c r="P8816" s="4">
        <v>685493</v>
      </c>
      <c r="Q8816" s="4">
        <v>130244</v>
      </c>
      <c r="R8816" s="4">
        <v>815737</v>
      </c>
    </row>
    <row r="8817" spans="1:18" x14ac:dyDescent="0.25">
      <c r="A8817" t="s">
        <v>488</v>
      </c>
      <c r="B8817" t="s">
        <v>486</v>
      </c>
      <c r="C8817">
        <v>87996400</v>
      </c>
      <c r="D8817">
        <v>1</v>
      </c>
      <c r="E8817" t="s">
        <v>3064</v>
      </c>
      <c r="F8817" t="s">
        <v>1325</v>
      </c>
      <c r="G8817" s="1">
        <v>45376</v>
      </c>
      <c r="H8817">
        <v>5481975</v>
      </c>
      <c r="I8817">
        <v>178</v>
      </c>
      <c r="J8817" t="s">
        <v>295</v>
      </c>
      <c r="K8817" s="6" t="str">
        <f>IFERROR(IF(AND(VLOOKUP($C8817,Hes!$A:$B, 1, FALSE), $M8817&lt;&gt;" "), "Ingresada", "Falta Ingresar"), " ")</f>
        <v>Falta Ingresar</v>
      </c>
      <c r="L8817" s="3" t="str">
        <f>IFERROR(VLOOKUP($C8817,Observaciones!$A:$B,2,FALSE)," ")</f>
        <v xml:space="preserve"> </v>
      </c>
      <c r="M8817" t="s">
        <v>553</v>
      </c>
      <c r="N8817" s="4" t="s">
        <v>572</v>
      </c>
      <c r="O8817" s="4">
        <v>31186734</v>
      </c>
      <c r="P8817" s="4">
        <v>1157380</v>
      </c>
      <c r="Q8817" s="4">
        <v>219902</v>
      </c>
      <c r="R8817" s="4">
        <v>1377282</v>
      </c>
    </row>
    <row r="8818" spans="1:18" x14ac:dyDescent="0.25">
      <c r="F8818" t="s">
        <v>501</v>
      </c>
      <c r="K8818" t="str">
        <f>IFERROR(IF(AND(VLOOKUP($C8818,Hes!$A:$B, 1, FALSE), $M8818&lt;&gt;" "), "Ingresada", "Falta Ingresar"), " ")</f>
        <v xml:space="preserve"> </v>
      </c>
      <c r="L8818" s="3" t="str">
        <f>IFERROR(VLOOKUP($C8818,Observaciones!$A:$B,2,FALSE)," ")</f>
        <v xml:space="preserve"> </v>
      </c>
      <c r="M8818" t="s">
        <v>553</v>
      </c>
      <c r="P8818" s="4">
        <v>7919714</v>
      </c>
      <c r="Q8818" s="4">
        <v>1504747</v>
      </c>
      <c r="R8818" s="4">
        <v>9424461</v>
      </c>
    </row>
    <row r="8819" spans="1:18" x14ac:dyDescent="0.25">
      <c r="A8819" t="s">
        <v>536</v>
      </c>
      <c r="B8819" t="s">
        <v>486</v>
      </c>
      <c r="C8819">
        <v>88006900</v>
      </c>
      <c r="D8819">
        <v>18</v>
      </c>
      <c r="E8819">
        <v>31131335</v>
      </c>
      <c r="F8819" t="s">
        <v>704</v>
      </c>
      <c r="G8819" s="1">
        <v>45365</v>
      </c>
      <c r="H8819">
        <v>5467903</v>
      </c>
      <c r="I8819">
        <v>44</v>
      </c>
      <c r="J8819" t="s">
        <v>140</v>
      </c>
      <c r="K8819" s="6" t="str">
        <f>IFERROR(IF(AND(VLOOKUP($C8819,Hes!$A:$B, 1, FALSE), $M8819&lt;&gt;" "), "Ingresada", "Falta Ingresar"), " ")</f>
        <v>Falta Ingresar</v>
      </c>
      <c r="L8819" s="3" t="str">
        <f>IFERROR(VLOOKUP($C8819,Observaciones!$A:$B,2,FALSE)," ")</f>
        <v xml:space="preserve"> </v>
      </c>
      <c r="M8819" t="s">
        <v>553</v>
      </c>
      <c r="N8819" s="4" t="s">
        <v>572</v>
      </c>
      <c r="O8819" s="4">
        <v>31148802</v>
      </c>
      <c r="P8819" s="4">
        <v>452596</v>
      </c>
      <c r="Q8819" s="4">
        <v>85993</v>
      </c>
      <c r="R8819" s="4">
        <v>538589</v>
      </c>
    </row>
    <row r="8820" spans="1:18" x14ac:dyDescent="0.25">
      <c r="A8820" t="s">
        <v>536</v>
      </c>
      <c r="B8820" t="s">
        <v>486</v>
      </c>
      <c r="C8820">
        <v>88006900</v>
      </c>
      <c r="D8820">
        <v>18</v>
      </c>
      <c r="E8820">
        <v>31131335</v>
      </c>
      <c r="F8820" t="s">
        <v>704</v>
      </c>
      <c r="G8820" s="1">
        <v>45365</v>
      </c>
      <c r="H8820">
        <v>5467904</v>
      </c>
      <c r="I8820">
        <v>44</v>
      </c>
      <c r="J8820" t="s">
        <v>140</v>
      </c>
      <c r="K8820" s="6" t="str">
        <f>IFERROR(IF(AND(VLOOKUP($C8820,Hes!$A:$B, 1, FALSE), $M8820&lt;&gt;" "), "Ingresada", "Falta Ingresar"), " ")</f>
        <v>Falta Ingresar</v>
      </c>
      <c r="L8820" s="3" t="str">
        <f>IFERROR(VLOOKUP($C8820,Observaciones!$A:$B,2,FALSE)," ")</f>
        <v xml:space="preserve"> </v>
      </c>
      <c r="M8820" t="s">
        <v>553</v>
      </c>
      <c r="N8820" s="4" t="s">
        <v>572</v>
      </c>
      <c r="O8820" s="4">
        <v>31148802</v>
      </c>
      <c r="P8820" s="4">
        <v>126225</v>
      </c>
      <c r="Q8820" s="4">
        <v>23983</v>
      </c>
      <c r="R8820" s="4">
        <v>150208</v>
      </c>
    </row>
    <row r="8821" spans="1:18" x14ac:dyDescent="0.25">
      <c r="A8821" t="s">
        <v>536</v>
      </c>
      <c r="B8821" t="s">
        <v>486</v>
      </c>
      <c r="C8821">
        <v>88006900</v>
      </c>
      <c r="D8821">
        <v>101</v>
      </c>
      <c r="E8821">
        <v>31150781</v>
      </c>
      <c r="F8821" t="s">
        <v>704</v>
      </c>
      <c r="G8821" s="1">
        <v>45356</v>
      </c>
      <c r="H8821">
        <v>5470315</v>
      </c>
      <c r="I8821">
        <v>44</v>
      </c>
      <c r="J8821" t="s">
        <v>140</v>
      </c>
      <c r="K8821" s="6" t="str">
        <f>IFERROR(IF(AND(VLOOKUP($C8821,Hes!$A:$B, 1, FALSE), $M8821&lt;&gt;" "), "Ingresada", "Falta Ingresar"), " ")</f>
        <v>Falta Ingresar</v>
      </c>
      <c r="L8821" s="3" t="str">
        <f>IFERROR(VLOOKUP($C8821,Observaciones!$A:$B,2,FALSE)," ")</f>
        <v xml:space="preserve"> </v>
      </c>
      <c r="M8821" t="s">
        <v>553</v>
      </c>
      <c r="N8821" s="4" t="s">
        <v>572</v>
      </c>
      <c r="O8821" s="4">
        <v>31150781</v>
      </c>
      <c r="P8821" s="4">
        <v>165066</v>
      </c>
      <c r="Q8821" s="4">
        <v>31363</v>
      </c>
      <c r="R8821" s="4">
        <v>196429</v>
      </c>
    </row>
    <row r="8822" spans="1:18" x14ac:dyDescent="0.25">
      <c r="A8822" t="s">
        <v>536</v>
      </c>
      <c r="B8822" t="s">
        <v>486</v>
      </c>
      <c r="C8822">
        <v>88006900</v>
      </c>
      <c r="D8822">
        <v>17</v>
      </c>
      <c r="E8822">
        <v>31161918</v>
      </c>
      <c r="F8822" t="s">
        <v>704</v>
      </c>
      <c r="G8822" s="1">
        <v>45359</v>
      </c>
      <c r="H8822">
        <v>5472471</v>
      </c>
      <c r="I8822">
        <v>44</v>
      </c>
      <c r="J8822" t="s">
        <v>140</v>
      </c>
      <c r="K8822" s="6" t="str">
        <f>IFERROR(IF(AND(VLOOKUP($C8822,Hes!$A:$B, 1, FALSE), $M8822&lt;&gt;" "), "Ingresada", "Falta Ingresar"), " ")</f>
        <v>Falta Ingresar</v>
      </c>
      <c r="L8822" s="3" t="str">
        <f>IFERROR(VLOOKUP($C8822,Observaciones!$A:$B,2,FALSE)," ")</f>
        <v xml:space="preserve"> </v>
      </c>
      <c r="M8822" t="s">
        <v>553</v>
      </c>
      <c r="N8822" s="4" t="s">
        <v>572</v>
      </c>
      <c r="O8822" s="4">
        <v>31161918</v>
      </c>
      <c r="P8822" s="4">
        <v>240326</v>
      </c>
      <c r="Q8822" s="4">
        <v>45662</v>
      </c>
      <c r="R8822" s="4">
        <v>285988</v>
      </c>
    </row>
    <row r="8823" spans="1:18" x14ac:dyDescent="0.25">
      <c r="A8823" t="s">
        <v>536</v>
      </c>
      <c r="B8823" t="s">
        <v>486</v>
      </c>
      <c r="C8823">
        <v>88006900</v>
      </c>
      <c r="D8823">
        <v>32</v>
      </c>
      <c r="E8823">
        <v>31152926</v>
      </c>
      <c r="F8823" t="s">
        <v>704</v>
      </c>
      <c r="G8823" s="1">
        <v>45360</v>
      </c>
      <c r="H8823">
        <v>5472818</v>
      </c>
      <c r="I8823">
        <v>44</v>
      </c>
      <c r="J8823" t="s">
        <v>140</v>
      </c>
      <c r="K8823" s="6" t="str">
        <f>IFERROR(IF(AND(VLOOKUP($C8823,Hes!$A:$B, 1, FALSE), $M8823&lt;&gt;" "), "Ingresada", "Falta Ingresar"), " ")</f>
        <v>Falta Ingresar</v>
      </c>
      <c r="L8823" s="3" t="str">
        <f>IFERROR(VLOOKUP($C8823,Observaciones!$A:$B,2,FALSE)," ")</f>
        <v xml:space="preserve"> </v>
      </c>
      <c r="M8823" t="s">
        <v>553</v>
      </c>
      <c r="N8823" s="4" t="s">
        <v>572</v>
      </c>
      <c r="O8823" s="4">
        <v>31152926</v>
      </c>
      <c r="P8823" s="4">
        <v>310222</v>
      </c>
      <c r="Q8823" s="4">
        <v>58942</v>
      </c>
      <c r="R8823" s="4">
        <v>369164</v>
      </c>
    </row>
    <row r="8824" spans="1:18" x14ac:dyDescent="0.25">
      <c r="A8824" t="s">
        <v>536</v>
      </c>
      <c r="B8824" t="s">
        <v>486</v>
      </c>
      <c r="C8824">
        <v>88006900</v>
      </c>
      <c r="D8824">
        <v>32</v>
      </c>
      <c r="E8824">
        <v>31152926</v>
      </c>
      <c r="F8824" t="s">
        <v>704</v>
      </c>
      <c r="G8824" s="1">
        <v>45360</v>
      </c>
      <c r="H8824">
        <v>5472819</v>
      </c>
      <c r="I8824">
        <v>44</v>
      </c>
      <c r="J8824" t="s">
        <v>140</v>
      </c>
      <c r="K8824" s="6" t="str">
        <f>IFERROR(IF(AND(VLOOKUP($C8824,Hes!$A:$B, 1, FALSE), $M8824&lt;&gt;" "), "Ingresada", "Falta Ingresar"), " ")</f>
        <v>Falta Ingresar</v>
      </c>
      <c r="L8824" s="3" t="str">
        <f>IFERROR(VLOOKUP($C8824,Observaciones!$A:$B,2,FALSE)," ")</f>
        <v xml:space="preserve"> </v>
      </c>
      <c r="M8824" t="s">
        <v>553</v>
      </c>
      <c r="N8824" s="4" t="s">
        <v>572</v>
      </c>
      <c r="O8824" s="4">
        <v>31152926</v>
      </c>
      <c r="P8824" s="4">
        <v>99104</v>
      </c>
      <c r="Q8824" s="4">
        <v>18830</v>
      </c>
      <c r="R8824" s="4">
        <v>117934</v>
      </c>
    </row>
    <row r="8825" spans="1:18" x14ac:dyDescent="0.25">
      <c r="A8825" t="s">
        <v>536</v>
      </c>
      <c r="B8825" t="s">
        <v>486</v>
      </c>
      <c r="C8825">
        <v>88006900</v>
      </c>
      <c r="D8825">
        <v>32</v>
      </c>
      <c r="E8825">
        <v>31157062</v>
      </c>
      <c r="F8825" t="s">
        <v>704</v>
      </c>
      <c r="G8825" s="1">
        <v>45360</v>
      </c>
      <c r="H8825">
        <v>5473023</v>
      </c>
      <c r="I8825">
        <v>44</v>
      </c>
      <c r="J8825" t="s">
        <v>140</v>
      </c>
      <c r="K8825" s="6" t="str">
        <f>IFERROR(IF(AND(VLOOKUP($C8825,Hes!$A:$B, 1, FALSE), $M8825&lt;&gt;" "), "Ingresada", "Falta Ingresar"), " ")</f>
        <v>Falta Ingresar</v>
      </c>
      <c r="L8825" s="3" t="str">
        <f>IFERROR(VLOOKUP($C8825,Observaciones!$A:$B,2,FALSE)," ")</f>
        <v xml:space="preserve"> </v>
      </c>
      <c r="M8825" t="s">
        <v>553</v>
      </c>
      <c r="N8825" s="4" t="s">
        <v>572</v>
      </c>
      <c r="O8825" s="4">
        <v>31157062</v>
      </c>
      <c r="P8825" s="4">
        <v>363611</v>
      </c>
      <c r="Q8825" s="4">
        <v>69086</v>
      </c>
      <c r="R8825" s="4">
        <v>432697</v>
      </c>
    </row>
    <row r="8826" spans="1:18" x14ac:dyDescent="0.25">
      <c r="A8826" t="s">
        <v>536</v>
      </c>
      <c r="B8826" t="s">
        <v>486</v>
      </c>
      <c r="C8826">
        <v>88006900</v>
      </c>
      <c r="D8826">
        <v>56</v>
      </c>
      <c r="E8826">
        <v>31158649</v>
      </c>
      <c r="F8826" t="s">
        <v>704</v>
      </c>
      <c r="G8826" s="1">
        <v>45360</v>
      </c>
      <c r="H8826">
        <v>5473024</v>
      </c>
      <c r="I8826">
        <v>44</v>
      </c>
      <c r="J8826" t="s">
        <v>140</v>
      </c>
      <c r="K8826" s="6" t="str">
        <f>IFERROR(IF(AND(VLOOKUP($C8826,Hes!$A:$B, 1, FALSE), $M8826&lt;&gt;" "), "Ingresada", "Falta Ingresar"), " ")</f>
        <v>Falta Ingresar</v>
      </c>
      <c r="L8826" s="3" t="str">
        <f>IFERROR(VLOOKUP($C8826,Observaciones!$A:$B,2,FALSE)," ")</f>
        <v xml:space="preserve"> </v>
      </c>
      <c r="M8826" t="s">
        <v>553</v>
      </c>
      <c r="N8826" s="4" t="s">
        <v>572</v>
      </c>
      <c r="O8826" s="4">
        <v>31158649</v>
      </c>
      <c r="P8826" s="4">
        <v>404610</v>
      </c>
      <c r="Q8826" s="4">
        <v>76876</v>
      </c>
      <c r="R8826" s="4">
        <v>481486</v>
      </c>
    </row>
    <row r="8827" spans="1:18" x14ac:dyDescent="0.25">
      <c r="A8827" t="s">
        <v>536</v>
      </c>
      <c r="B8827" t="s">
        <v>486</v>
      </c>
      <c r="C8827">
        <v>88006900</v>
      </c>
      <c r="D8827">
        <v>247</v>
      </c>
      <c r="E8827">
        <v>31155744</v>
      </c>
      <c r="F8827" t="s">
        <v>704</v>
      </c>
      <c r="G8827" s="1">
        <v>45360</v>
      </c>
      <c r="H8827">
        <v>5473033</v>
      </c>
      <c r="I8827">
        <v>44</v>
      </c>
      <c r="J8827" t="s">
        <v>140</v>
      </c>
      <c r="K8827" s="6" t="str">
        <f>IFERROR(IF(AND(VLOOKUP($C8827,Hes!$A:$B, 1, FALSE), $M8827&lt;&gt;" "), "Ingresada", "Falta Ingresar"), " ")</f>
        <v>Falta Ingresar</v>
      </c>
      <c r="L8827" s="3" t="str">
        <f>IFERROR(VLOOKUP($C8827,Observaciones!$A:$B,2,FALSE)," ")</f>
        <v xml:space="preserve"> </v>
      </c>
      <c r="M8827" t="s">
        <v>553</v>
      </c>
      <c r="N8827" s="4" t="s">
        <v>572</v>
      </c>
      <c r="O8827" s="4">
        <v>31155744</v>
      </c>
      <c r="P8827" s="4">
        <v>153474</v>
      </c>
      <c r="Q8827" s="4">
        <v>29160</v>
      </c>
      <c r="R8827" s="4">
        <v>182634</v>
      </c>
    </row>
    <row r="8828" spans="1:18" x14ac:dyDescent="0.25">
      <c r="A8828" t="s">
        <v>536</v>
      </c>
      <c r="B8828" t="s">
        <v>486</v>
      </c>
      <c r="C8828">
        <v>88006900</v>
      </c>
      <c r="D8828">
        <v>36</v>
      </c>
      <c r="E8828">
        <v>31152352</v>
      </c>
      <c r="F8828" t="s">
        <v>704</v>
      </c>
      <c r="G8828" s="1">
        <v>45360</v>
      </c>
      <c r="H8828">
        <v>5473038</v>
      </c>
      <c r="I8828">
        <v>44</v>
      </c>
      <c r="J8828" t="s">
        <v>140</v>
      </c>
      <c r="K8828" s="6" t="str">
        <f>IFERROR(IF(AND(VLOOKUP($C8828,Hes!$A:$B, 1, FALSE), $M8828&lt;&gt;" "), "Ingresada", "Falta Ingresar"), " ")</f>
        <v>Falta Ingresar</v>
      </c>
      <c r="L8828" s="3" t="str">
        <f>IFERROR(VLOOKUP($C8828,Observaciones!$A:$B,2,FALSE)," ")</f>
        <v xml:space="preserve"> </v>
      </c>
      <c r="M8828" t="s">
        <v>553</v>
      </c>
      <c r="N8828" s="4" t="s">
        <v>572</v>
      </c>
      <c r="O8828" s="4">
        <v>31152352</v>
      </c>
      <c r="P8828" s="4">
        <v>72819</v>
      </c>
      <c r="Q8828" s="4">
        <v>13836</v>
      </c>
      <c r="R8828" s="4">
        <v>86655</v>
      </c>
    </row>
    <row r="8829" spans="1:18" x14ac:dyDescent="0.25">
      <c r="A8829" t="s">
        <v>536</v>
      </c>
      <c r="B8829" t="s">
        <v>486</v>
      </c>
      <c r="C8829">
        <v>88006900</v>
      </c>
      <c r="D8829">
        <v>2</v>
      </c>
      <c r="E8829">
        <v>31152894</v>
      </c>
      <c r="F8829" t="s">
        <v>704</v>
      </c>
      <c r="G8829" s="1">
        <v>45360</v>
      </c>
      <c r="H8829">
        <v>5473043</v>
      </c>
      <c r="I8829">
        <v>44</v>
      </c>
      <c r="J8829" t="s">
        <v>140</v>
      </c>
      <c r="K8829" s="6" t="str">
        <f>IFERROR(IF(AND(VLOOKUP($C8829,Hes!$A:$B, 1, FALSE), $M8829&lt;&gt;" "), "Ingresada", "Falta Ingresar"), " ")</f>
        <v>Falta Ingresar</v>
      </c>
      <c r="L8829" s="3" t="str">
        <f>IFERROR(VLOOKUP($C8829,Observaciones!$A:$B,2,FALSE)," ")</f>
        <v xml:space="preserve"> </v>
      </c>
      <c r="M8829" t="s">
        <v>553</v>
      </c>
      <c r="N8829" s="4" t="s">
        <v>572</v>
      </c>
      <c r="O8829" s="4">
        <v>31152894</v>
      </c>
      <c r="P8829" s="4">
        <v>197249</v>
      </c>
      <c r="Q8829" s="4">
        <v>37477</v>
      </c>
      <c r="R8829" s="4">
        <v>234726</v>
      </c>
    </row>
    <row r="8830" spans="1:18" x14ac:dyDescent="0.25">
      <c r="A8830" t="s">
        <v>536</v>
      </c>
      <c r="B8830" t="s">
        <v>486</v>
      </c>
      <c r="C8830">
        <v>88006900</v>
      </c>
      <c r="D8830">
        <v>36</v>
      </c>
      <c r="E8830">
        <v>31150187</v>
      </c>
      <c r="F8830" t="s">
        <v>704</v>
      </c>
      <c r="G8830" s="1">
        <v>45360</v>
      </c>
      <c r="H8830">
        <v>5473044</v>
      </c>
      <c r="I8830">
        <v>44</v>
      </c>
      <c r="J8830" t="s">
        <v>140</v>
      </c>
      <c r="K8830" s="6" t="str">
        <f>IFERROR(IF(AND(VLOOKUP($C8830,Hes!$A:$B, 1, FALSE), $M8830&lt;&gt;" "), "Ingresada", "Falta Ingresar"), " ")</f>
        <v>Falta Ingresar</v>
      </c>
      <c r="L8830" s="3" t="str">
        <f>IFERROR(VLOOKUP($C8830,Observaciones!$A:$B,2,FALSE)," ")</f>
        <v xml:space="preserve"> </v>
      </c>
      <c r="M8830" t="s">
        <v>553</v>
      </c>
      <c r="N8830" s="4" t="s">
        <v>572</v>
      </c>
      <c r="O8830" s="4">
        <v>31150187</v>
      </c>
      <c r="P8830" s="4">
        <v>187696</v>
      </c>
      <c r="Q8830" s="4">
        <v>35662</v>
      </c>
      <c r="R8830" s="4">
        <v>223358</v>
      </c>
    </row>
    <row r="8831" spans="1:18" x14ac:dyDescent="0.25">
      <c r="A8831" t="s">
        <v>536</v>
      </c>
      <c r="B8831" t="s">
        <v>486</v>
      </c>
      <c r="C8831">
        <v>88006900</v>
      </c>
      <c r="D8831">
        <v>33</v>
      </c>
      <c r="E8831">
        <v>31164346</v>
      </c>
      <c r="F8831" t="s">
        <v>704</v>
      </c>
      <c r="G8831" s="1">
        <v>45360</v>
      </c>
      <c r="H8831">
        <v>5473764</v>
      </c>
      <c r="I8831">
        <v>44</v>
      </c>
      <c r="J8831" t="s">
        <v>140</v>
      </c>
      <c r="K8831" s="6" t="str">
        <f>IFERROR(IF(AND(VLOOKUP($C8831,Hes!$A:$B, 1, FALSE), $M8831&lt;&gt;" "), "Ingresada", "Falta Ingresar"), " ")</f>
        <v>Falta Ingresar</v>
      </c>
      <c r="L8831" s="3" t="str">
        <f>IFERROR(VLOOKUP($C8831,Observaciones!$A:$B,2,FALSE)," ")</f>
        <v xml:space="preserve"> </v>
      </c>
      <c r="M8831" t="s">
        <v>553</v>
      </c>
      <c r="N8831" s="4" t="s">
        <v>572</v>
      </c>
      <c r="O8831" s="4">
        <v>31164346</v>
      </c>
      <c r="P8831" s="4">
        <v>335906</v>
      </c>
      <c r="Q8831" s="4">
        <v>63822</v>
      </c>
      <c r="R8831" s="4">
        <v>399728</v>
      </c>
    </row>
    <row r="8832" spans="1:18" x14ac:dyDescent="0.25">
      <c r="A8832" t="s">
        <v>536</v>
      </c>
      <c r="B8832" t="s">
        <v>486</v>
      </c>
      <c r="C8832">
        <v>88006900</v>
      </c>
      <c r="D8832">
        <v>1</v>
      </c>
      <c r="E8832">
        <v>31165783</v>
      </c>
      <c r="F8832" t="s">
        <v>704</v>
      </c>
      <c r="G8832" s="1">
        <v>45360</v>
      </c>
      <c r="H8832">
        <v>5473773</v>
      </c>
      <c r="I8832">
        <v>44</v>
      </c>
      <c r="J8832" t="s">
        <v>140</v>
      </c>
      <c r="K8832" s="6" t="str">
        <f>IFERROR(IF(AND(VLOOKUP($C8832,Hes!$A:$B, 1, FALSE), $M8832&lt;&gt;" "), "Ingresada", "Falta Ingresar"), " ")</f>
        <v>Falta Ingresar</v>
      </c>
      <c r="L8832" s="3" t="str">
        <f>IFERROR(VLOOKUP($C8832,Observaciones!$A:$B,2,FALSE)," ")</f>
        <v xml:space="preserve"> </v>
      </c>
      <c r="M8832" t="s">
        <v>553</v>
      </c>
      <c r="N8832" s="4" t="s">
        <v>572</v>
      </c>
      <c r="O8832" s="4">
        <v>31165783</v>
      </c>
      <c r="P8832" s="4">
        <v>139540</v>
      </c>
      <c r="Q8832" s="4">
        <v>26513</v>
      </c>
      <c r="R8832" s="4">
        <v>166053</v>
      </c>
    </row>
    <row r="8833" spans="1:18" x14ac:dyDescent="0.25">
      <c r="A8833" t="s">
        <v>536</v>
      </c>
      <c r="B8833" t="s">
        <v>486</v>
      </c>
      <c r="C8833">
        <v>88006900</v>
      </c>
      <c r="D8833">
        <v>19</v>
      </c>
      <c r="E8833">
        <v>31170995</v>
      </c>
      <c r="F8833" t="s">
        <v>704</v>
      </c>
      <c r="G8833" s="1">
        <v>45360</v>
      </c>
      <c r="H8833">
        <v>5474224</v>
      </c>
      <c r="I8833">
        <v>44</v>
      </c>
      <c r="J8833" t="s">
        <v>140</v>
      </c>
      <c r="K8833" s="6" t="str">
        <f>IFERROR(IF(AND(VLOOKUP($C8833,Hes!$A:$B, 1, FALSE), $M8833&lt;&gt;" "), "Ingresada", "Falta Ingresar"), " ")</f>
        <v>Falta Ingresar</v>
      </c>
      <c r="L8833" s="3" t="str">
        <f>IFERROR(VLOOKUP($C8833,Observaciones!$A:$B,2,FALSE)," ")</f>
        <v xml:space="preserve"> </v>
      </c>
      <c r="M8833" t="s">
        <v>553</v>
      </c>
      <c r="N8833" s="4" t="s">
        <v>572</v>
      </c>
      <c r="O8833" s="4">
        <v>31170995</v>
      </c>
      <c r="P8833" s="4">
        <v>195703</v>
      </c>
      <c r="Q8833" s="4">
        <v>37184</v>
      </c>
      <c r="R8833" s="4">
        <v>232887</v>
      </c>
    </row>
    <row r="8834" spans="1:18" x14ac:dyDescent="0.25">
      <c r="A8834" t="s">
        <v>536</v>
      </c>
      <c r="B8834" t="s">
        <v>486</v>
      </c>
      <c r="C8834">
        <v>88006900</v>
      </c>
      <c r="D8834">
        <v>38</v>
      </c>
      <c r="E8834">
        <v>31170250</v>
      </c>
      <c r="F8834" t="s">
        <v>704</v>
      </c>
      <c r="G8834" s="1">
        <v>45360</v>
      </c>
      <c r="H8834">
        <v>5474289</v>
      </c>
      <c r="I8834">
        <v>44</v>
      </c>
      <c r="J8834" t="s">
        <v>140</v>
      </c>
      <c r="K8834" s="6" t="str">
        <f>IFERROR(IF(AND(VLOOKUP($C8834,Hes!$A:$B, 1, FALSE), $M8834&lt;&gt;" "), "Ingresada", "Falta Ingresar"), " ")</f>
        <v>Falta Ingresar</v>
      </c>
      <c r="L8834" s="3" t="str">
        <f>IFERROR(VLOOKUP($C8834,Observaciones!$A:$B,2,FALSE)," ")</f>
        <v xml:space="preserve"> </v>
      </c>
      <c r="M8834" t="s">
        <v>553</v>
      </c>
      <c r="N8834" s="4" t="s">
        <v>572</v>
      </c>
      <c r="O8834" s="4">
        <v>31170250</v>
      </c>
      <c r="P8834" s="4">
        <v>434220</v>
      </c>
      <c r="Q8834" s="4">
        <v>82502</v>
      </c>
      <c r="R8834" s="4">
        <v>516722</v>
      </c>
    </row>
    <row r="8835" spans="1:18" x14ac:dyDescent="0.25">
      <c r="A8835" t="s">
        <v>536</v>
      </c>
      <c r="B8835" t="s">
        <v>486</v>
      </c>
      <c r="C8835">
        <v>88006900</v>
      </c>
      <c r="D8835">
        <v>24</v>
      </c>
      <c r="E8835">
        <v>31170591</v>
      </c>
      <c r="F8835" t="s">
        <v>704</v>
      </c>
      <c r="G8835" s="1">
        <v>45362</v>
      </c>
      <c r="H8835">
        <v>5474342</v>
      </c>
      <c r="I8835">
        <v>44</v>
      </c>
      <c r="J8835" t="s">
        <v>140</v>
      </c>
      <c r="K8835" s="6" t="str">
        <f>IFERROR(IF(AND(VLOOKUP($C8835,Hes!$A:$B, 1, FALSE), $M8835&lt;&gt;" "), "Ingresada", "Falta Ingresar"), " ")</f>
        <v>Falta Ingresar</v>
      </c>
      <c r="L8835" s="3" t="str">
        <f>IFERROR(VLOOKUP($C8835,Observaciones!$A:$B,2,FALSE)," ")</f>
        <v xml:space="preserve"> </v>
      </c>
      <c r="M8835" t="s">
        <v>553</v>
      </c>
      <c r="N8835" s="4" t="s">
        <v>572</v>
      </c>
      <c r="O8835" s="4">
        <v>31170591</v>
      </c>
      <c r="P8835" s="4">
        <v>29585</v>
      </c>
      <c r="Q8835" s="4">
        <v>5621</v>
      </c>
      <c r="R8835" s="4">
        <v>35206</v>
      </c>
    </row>
    <row r="8836" spans="1:18" x14ac:dyDescent="0.25">
      <c r="A8836" t="s">
        <v>536</v>
      </c>
      <c r="B8836" t="s">
        <v>486</v>
      </c>
      <c r="C8836">
        <v>88006900</v>
      </c>
      <c r="D8836">
        <v>46</v>
      </c>
      <c r="E8836">
        <v>31170656</v>
      </c>
      <c r="F8836" t="s">
        <v>704</v>
      </c>
      <c r="G8836" s="1">
        <v>45362</v>
      </c>
      <c r="H8836">
        <v>5474401</v>
      </c>
      <c r="I8836">
        <v>44</v>
      </c>
      <c r="J8836" t="s">
        <v>140</v>
      </c>
      <c r="K8836" s="6" t="str">
        <f>IFERROR(IF(AND(VLOOKUP($C8836,Hes!$A:$B, 1, FALSE), $M8836&lt;&gt;" "), "Ingresada", "Falta Ingresar"), " ")</f>
        <v>Falta Ingresar</v>
      </c>
      <c r="L8836" s="3" t="str">
        <f>IFERROR(VLOOKUP($C8836,Observaciones!$A:$B,2,FALSE)," ")</f>
        <v xml:space="preserve"> </v>
      </c>
      <c r="M8836" t="s">
        <v>553</v>
      </c>
      <c r="N8836" s="4" t="s">
        <v>572</v>
      </c>
      <c r="O8836" s="4">
        <v>31170656</v>
      </c>
      <c r="P8836" s="4">
        <v>93718</v>
      </c>
      <c r="Q8836" s="4">
        <v>17806</v>
      </c>
      <c r="R8836" s="4">
        <v>111524</v>
      </c>
    </row>
    <row r="8837" spans="1:18" x14ac:dyDescent="0.25">
      <c r="A8837" t="s">
        <v>536</v>
      </c>
      <c r="B8837" t="s">
        <v>486</v>
      </c>
      <c r="C8837">
        <v>88006900</v>
      </c>
      <c r="D8837">
        <v>248</v>
      </c>
      <c r="E8837">
        <v>31176323</v>
      </c>
      <c r="F8837" t="s">
        <v>704</v>
      </c>
      <c r="G8837" s="1">
        <v>45363</v>
      </c>
      <c r="H8837">
        <v>5476060</v>
      </c>
      <c r="I8837">
        <v>44</v>
      </c>
      <c r="J8837" t="s">
        <v>140</v>
      </c>
      <c r="K8837" s="6" t="str">
        <f>IFERROR(IF(AND(VLOOKUP($C8837,Hes!$A:$B, 1, FALSE), $M8837&lt;&gt;" "), "Ingresada", "Falta Ingresar"), " ")</f>
        <v>Falta Ingresar</v>
      </c>
      <c r="L8837" s="3" t="str">
        <f>IFERROR(VLOOKUP($C8837,Observaciones!$A:$B,2,FALSE)," ")</f>
        <v xml:space="preserve"> </v>
      </c>
      <c r="M8837" t="s">
        <v>553</v>
      </c>
      <c r="N8837" s="4" t="s">
        <v>572</v>
      </c>
      <c r="O8837" s="4">
        <v>31176323</v>
      </c>
      <c r="P8837" s="4">
        <v>615698</v>
      </c>
      <c r="Q8837" s="4">
        <v>116983</v>
      </c>
      <c r="R8837" s="4">
        <v>734232</v>
      </c>
    </row>
    <row r="8838" spans="1:18" x14ac:dyDescent="0.25">
      <c r="A8838" t="s">
        <v>536</v>
      </c>
      <c r="B8838" t="s">
        <v>486</v>
      </c>
      <c r="C8838">
        <v>88006900</v>
      </c>
      <c r="D8838">
        <v>247</v>
      </c>
      <c r="E8838">
        <v>31180659</v>
      </c>
      <c r="F8838" t="s">
        <v>704</v>
      </c>
      <c r="G8838" s="1">
        <v>45364</v>
      </c>
      <c r="H8838">
        <v>5476947</v>
      </c>
      <c r="I8838">
        <v>44</v>
      </c>
      <c r="J8838" t="s">
        <v>140</v>
      </c>
      <c r="K8838" s="6" t="str">
        <f>IFERROR(IF(AND(VLOOKUP($C8838,Hes!$A:$B, 1, FALSE), $M8838&lt;&gt;" "), "Ingresada", "Falta Ingresar"), " ")</f>
        <v>Falta Ingresar</v>
      </c>
      <c r="L8838" s="3" t="str">
        <f>IFERROR(VLOOKUP($C8838,Observaciones!$A:$B,2,FALSE)," ")</f>
        <v xml:space="preserve"> </v>
      </c>
      <c r="M8838" t="s">
        <v>553</v>
      </c>
      <c r="N8838" s="4" t="s">
        <v>572</v>
      </c>
      <c r="O8838" s="4">
        <v>31180659</v>
      </c>
      <c r="P8838" s="4">
        <v>24753</v>
      </c>
      <c r="Q8838" s="4">
        <v>4703</v>
      </c>
      <c r="R8838" s="4">
        <v>29456</v>
      </c>
    </row>
    <row r="8839" spans="1:18" x14ac:dyDescent="0.25">
      <c r="A8839" t="s">
        <v>536</v>
      </c>
      <c r="B8839" t="s">
        <v>486</v>
      </c>
      <c r="C8839">
        <v>88006900</v>
      </c>
      <c r="D8839">
        <v>17</v>
      </c>
      <c r="E8839">
        <v>31181938</v>
      </c>
      <c r="F8839" t="s">
        <v>704</v>
      </c>
      <c r="G8839" s="1">
        <v>45365</v>
      </c>
      <c r="H8839">
        <v>5477279</v>
      </c>
      <c r="I8839">
        <v>44</v>
      </c>
      <c r="J8839" t="s">
        <v>140</v>
      </c>
      <c r="K8839" s="6" t="str">
        <f>IFERROR(IF(AND(VLOOKUP($C8839,Hes!$A:$B, 1, FALSE), $M8839&lt;&gt;" "), "Ingresada", "Falta Ingresar"), " ")</f>
        <v>Falta Ingresar</v>
      </c>
      <c r="L8839" s="3" t="str">
        <f>IFERROR(VLOOKUP($C8839,Observaciones!$A:$B,2,FALSE)," ")</f>
        <v xml:space="preserve"> </v>
      </c>
      <c r="M8839" t="s">
        <v>553</v>
      </c>
      <c r="N8839" s="4" t="s">
        <v>572</v>
      </c>
      <c r="O8839" s="4">
        <v>31181938</v>
      </c>
      <c r="P8839" s="4">
        <v>323935</v>
      </c>
      <c r="Q8839" s="4">
        <v>61548</v>
      </c>
      <c r="R8839" s="4">
        <v>385483</v>
      </c>
    </row>
    <row r="8840" spans="1:18" x14ac:dyDescent="0.25">
      <c r="A8840" t="s">
        <v>536</v>
      </c>
      <c r="B8840" t="s">
        <v>486</v>
      </c>
      <c r="C8840">
        <v>88006900</v>
      </c>
      <c r="D8840">
        <v>44</v>
      </c>
      <c r="E8840">
        <v>31185956</v>
      </c>
      <c r="F8840" t="s">
        <v>704</v>
      </c>
      <c r="G8840" s="1">
        <v>45367</v>
      </c>
      <c r="H8840">
        <v>5477930</v>
      </c>
      <c r="I8840">
        <v>44</v>
      </c>
      <c r="J8840" t="s">
        <v>140</v>
      </c>
      <c r="K8840" s="6" t="str">
        <f>IFERROR(IF(AND(VLOOKUP($C8840,Hes!$A:$B, 1, FALSE), $M8840&lt;&gt;" "), "Ingresada", "Falta Ingresar"), " ")</f>
        <v>Falta Ingresar</v>
      </c>
      <c r="L8840" s="3" t="str">
        <f>IFERROR(VLOOKUP($C8840,Observaciones!$A:$B,2,FALSE)," ")</f>
        <v xml:space="preserve"> </v>
      </c>
      <c r="M8840" t="s">
        <v>553</v>
      </c>
      <c r="N8840" s="4" t="s">
        <v>572</v>
      </c>
      <c r="O8840" s="4">
        <v>31185956</v>
      </c>
      <c r="P8840" s="4">
        <v>214318</v>
      </c>
      <c r="Q8840" s="4">
        <v>40720</v>
      </c>
      <c r="R8840" s="4">
        <v>255038</v>
      </c>
    </row>
    <row r="8841" spans="1:18" x14ac:dyDescent="0.25">
      <c r="A8841" t="s">
        <v>536</v>
      </c>
      <c r="B8841" t="s">
        <v>486</v>
      </c>
      <c r="C8841">
        <v>88006900</v>
      </c>
      <c r="D8841">
        <v>44</v>
      </c>
      <c r="E8841">
        <v>31185955</v>
      </c>
      <c r="F8841" t="s">
        <v>704</v>
      </c>
      <c r="G8841" s="1">
        <v>45367</v>
      </c>
      <c r="H8841">
        <v>5477931</v>
      </c>
      <c r="I8841">
        <v>44</v>
      </c>
      <c r="J8841" t="s">
        <v>140</v>
      </c>
      <c r="K8841" s="6" t="str">
        <f>IFERROR(IF(AND(VLOOKUP($C8841,Hes!$A:$B, 1, FALSE), $M8841&lt;&gt;" "), "Ingresada", "Falta Ingresar"), " ")</f>
        <v>Falta Ingresar</v>
      </c>
      <c r="L8841" s="3" t="str">
        <f>IFERROR(VLOOKUP($C8841,Observaciones!$A:$B,2,FALSE)," ")</f>
        <v xml:space="preserve"> </v>
      </c>
      <c r="M8841" t="s">
        <v>553</v>
      </c>
      <c r="N8841" s="4" t="s">
        <v>572</v>
      </c>
      <c r="O8841" s="4">
        <v>31185955</v>
      </c>
      <c r="P8841" s="4">
        <v>304780</v>
      </c>
      <c r="Q8841" s="4">
        <v>57908</v>
      </c>
      <c r="R8841" s="4">
        <v>362688</v>
      </c>
    </row>
    <row r="8842" spans="1:18" x14ac:dyDescent="0.25">
      <c r="A8842" t="s">
        <v>536</v>
      </c>
      <c r="B8842" t="s">
        <v>486</v>
      </c>
      <c r="C8842">
        <v>88006900</v>
      </c>
      <c r="D8842">
        <v>44</v>
      </c>
      <c r="E8842">
        <v>31185955</v>
      </c>
      <c r="F8842" t="s">
        <v>704</v>
      </c>
      <c r="G8842" s="1">
        <v>45367</v>
      </c>
      <c r="H8842">
        <v>5477932</v>
      </c>
      <c r="I8842">
        <v>44</v>
      </c>
      <c r="J8842" t="s">
        <v>140</v>
      </c>
      <c r="K8842" s="6" t="str">
        <f>IFERROR(IF(AND(VLOOKUP($C8842,Hes!$A:$B, 1, FALSE), $M8842&lt;&gt;" "), "Ingresada", "Falta Ingresar"), " ")</f>
        <v>Falta Ingresar</v>
      </c>
      <c r="L8842" s="3" t="str">
        <f>IFERROR(VLOOKUP($C8842,Observaciones!$A:$B,2,FALSE)," ")</f>
        <v xml:space="preserve"> </v>
      </c>
      <c r="M8842" t="s">
        <v>553</v>
      </c>
      <c r="N8842" s="4" t="s">
        <v>572</v>
      </c>
      <c r="O8842" s="4">
        <v>31185955</v>
      </c>
      <c r="P8842" s="4">
        <v>98424</v>
      </c>
      <c r="Q8842" s="4">
        <v>18701</v>
      </c>
      <c r="R8842" s="4">
        <v>117125</v>
      </c>
    </row>
    <row r="8843" spans="1:18" x14ac:dyDescent="0.25">
      <c r="A8843" t="s">
        <v>536</v>
      </c>
      <c r="B8843" t="s">
        <v>486</v>
      </c>
      <c r="C8843">
        <v>88006900</v>
      </c>
      <c r="D8843">
        <v>33</v>
      </c>
      <c r="E8843">
        <v>31186571</v>
      </c>
      <c r="F8843" t="s">
        <v>704</v>
      </c>
      <c r="G8843" s="1">
        <v>45367</v>
      </c>
      <c r="H8843">
        <v>5477935</v>
      </c>
      <c r="I8843">
        <v>44</v>
      </c>
      <c r="J8843" t="s">
        <v>140</v>
      </c>
      <c r="K8843" s="6" t="str">
        <f>IFERROR(IF(AND(VLOOKUP($C8843,Hes!$A:$B, 1, FALSE), $M8843&lt;&gt;" "), "Ingresada", "Falta Ingresar"), " ")</f>
        <v>Falta Ingresar</v>
      </c>
      <c r="L8843" s="3" t="str">
        <f>IFERROR(VLOOKUP($C8843,Observaciones!$A:$B,2,FALSE)," ")</f>
        <v xml:space="preserve"> </v>
      </c>
      <c r="M8843" t="s">
        <v>553</v>
      </c>
      <c r="N8843" s="4" t="s">
        <v>572</v>
      </c>
      <c r="O8843" s="4">
        <v>31186571</v>
      </c>
      <c r="P8843" s="4">
        <v>144468</v>
      </c>
      <c r="Q8843" s="4">
        <v>27449</v>
      </c>
      <c r="R8843" s="4">
        <v>171917</v>
      </c>
    </row>
    <row r="8844" spans="1:18" x14ac:dyDescent="0.25">
      <c r="A8844" t="s">
        <v>536</v>
      </c>
      <c r="B8844" t="s">
        <v>486</v>
      </c>
      <c r="C8844">
        <v>88006900</v>
      </c>
      <c r="D8844">
        <v>33</v>
      </c>
      <c r="E8844">
        <v>31186574</v>
      </c>
      <c r="F8844" t="s">
        <v>704</v>
      </c>
      <c r="G8844" s="1">
        <v>45367</v>
      </c>
      <c r="H8844">
        <v>5477938</v>
      </c>
      <c r="I8844">
        <v>44</v>
      </c>
      <c r="J8844" t="s">
        <v>140</v>
      </c>
      <c r="K8844" s="6" t="str">
        <f>IFERROR(IF(AND(VLOOKUP($C8844,Hes!$A:$B, 1, FALSE), $M8844&lt;&gt;" "), "Ingresada", "Falta Ingresar"), " ")</f>
        <v>Falta Ingresar</v>
      </c>
      <c r="L8844" s="3" t="str">
        <f>IFERROR(VLOOKUP($C8844,Observaciones!$A:$B,2,FALSE)," ")</f>
        <v xml:space="preserve"> </v>
      </c>
      <c r="M8844" t="s">
        <v>553</v>
      </c>
      <c r="N8844" s="4" t="s">
        <v>572</v>
      </c>
      <c r="O8844" s="4">
        <v>31186574</v>
      </c>
      <c r="P8844" s="4">
        <v>224075</v>
      </c>
      <c r="Q8844" s="4">
        <v>42574</v>
      </c>
      <c r="R8844" s="4">
        <v>266649</v>
      </c>
    </row>
    <row r="8845" spans="1:18" x14ac:dyDescent="0.25">
      <c r="A8845" t="s">
        <v>536</v>
      </c>
      <c r="B8845" t="s">
        <v>486</v>
      </c>
      <c r="C8845">
        <v>88006900</v>
      </c>
      <c r="D8845">
        <v>24</v>
      </c>
      <c r="E8845">
        <v>31183414</v>
      </c>
      <c r="F8845" t="s">
        <v>704</v>
      </c>
      <c r="G8845" s="1">
        <v>45367</v>
      </c>
      <c r="H8845">
        <v>5478026</v>
      </c>
      <c r="I8845">
        <v>44</v>
      </c>
      <c r="J8845" t="s">
        <v>140</v>
      </c>
      <c r="K8845" s="6" t="str">
        <f>IFERROR(IF(AND(VLOOKUP($C8845,Hes!$A:$B, 1, FALSE), $M8845&lt;&gt;" "), "Ingresada", "Falta Ingresar"), " ")</f>
        <v>Falta Ingresar</v>
      </c>
      <c r="L8845" s="3" t="str">
        <f>IFERROR(VLOOKUP($C8845,Observaciones!$A:$B,2,FALSE)," ")</f>
        <v xml:space="preserve"> </v>
      </c>
      <c r="M8845" t="s">
        <v>553</v>
      </c>
      <c r="N8845" s="4" t="s">
        <v>572</v>
      </c>
      <c r="O8845" s="4">
        <v>31183414</v>
      </c>
      <c r="P8845" s="4">
        <v>217168</v>
      </c>
      <c r="Q8845" s="4">
        <v>41262</v>
      </c>
      <c r="R8845" s="4">
        <v>258430</v>
      </c>
    </row>
    <row r="8846" spans="1:18" x14ac:dyDescent="0.25">
      <c r="A8846" t="s">
        <v>536</v>
      </c>
      <c r="B8846" t="s">
        <v>486</v>
      </c>
      <c r="C8846">
        <v>88006900</v>
      </c>
      <c r="D8846">
        <v>24</v>
      </c>
      <c r="E8846">
        <v>31183388</v>
      </c>
      <c r="F8846" t="s">
        <v>704</v>
      </c>
      <c r="G8846" s="1">
        <v>45367</v>
      </c>
      <c r="H8846">
        <v>5478027</v>
      </c>
      <c r="I8846">
        <v>44</v>
      </c>
      <c r="J8846" t="s">
        <v>140</v>
      </c>
      <c r="K8846" s="6" t="str">
        <f>IFERROR(IF(AND(VLOOKUP($C8846,Hes!$A:$B, 1, FALSE), $M8846&lt;&gt;" "), "Ingresada", "Falta Ingresar"), " ")</f>
        <v>Falta Ingresar</v>
      </c>
      <c r="L8846" s="3" t="str">
        <f>IFERROR(VLOOKUP($C8846,Observaciones!$A:$B,2,FALSE)," ")</f>
        <v xml:space="preserve"> </v>
      </c>
      <c r="M8846" t="s">
        <v>553</v>
      </c>
      <c r="N8846" s="4" t="s">
        <v>572</v>
      </c>
      <c r="O8846" s="4">
        <v>31183388</v>
      </c>
      <c r="P8846" s="4">
        <v>48920</v>
      </c>
      <c r="Q8846" s="4">
        <v>9295</v>
      </c>
      <c r="R8846" s="4">
        <v>58215</v>
      </c>
    </row>
    <row r="8847" spans="1:18" x14ac:dyDescent="0.25">
      <c r="A8847" t="s">
        <v>536</v>
      </c>
      <c r="B8847" t="s">
        <v>486</v>
      </c>
      <c r="C8847">
        <v>88006900</v>
      </c>
      <c r="D8847">
        <v>71</v>
      </c>
      <c r="E8847">
        <v>31188103</v>
      </c>
      <c r="F8847" t="s">
        <v>704</v>
      </c>
      <c r="G8847" s="1">
        <v>45367</v>
      </c>
      <c r="H8847">
        <v>5478373</v>
      </c>
      <c r="I8847">
        <v>44</v>
      </c>
      <c r="J8847" t="s">
        <v>140</v>
      </c>
      <c r="K8847" s="6" t="str">
        <f>IFERROR(IF(AND(VLOOKUP($C8847,Hes!$A:$B, 1, FALSE), $M8847&lt;&gt;" "), "Ingresada", "Falta Ingresar"), " ")</f>
        <v>Falta Ingresar</v>
      </c>
      <c r="L8847" s="3" t="str">
        <f>IFERROR(VLOOKUP($C8847,Observaciones!$A:$B,2,FALSE)," ")</f>
        <v xml:space="preserve"> </v>
      </c>
      <c r="M8847" t="s">
        <v>553</v>
      </c>
      <c r="N8847" s="4" t="s">
        <v>572</v>
      </c>
      <c r="O8847" s="4">
        <v>31188103</v>
      </c>
      <c r="P8847" s="4">
        <v>80415</v>
      </c>
      <c r="Q8847" s="4">
        <v>15279</v>
      </c>
      <c r="R8847" s="4">
        <v>95694</v>
      </c>
    </row>
    <row r="8848" spans="1:18" x14ac:dyDescent="0.25">
      <c r="A8848" t="s">
        <v>536</v>
      </c>
      <c r="B8848" t="s">
        <v>486</v>
      </c>
      <c r="C8848">
        <v>88006900</v>
      </c>
      <c r="D8848">
        <v>249</v>
      </c>
      <c r="E8848">
        <v>31189025</v>
      </c>
      <c r="F8848" t="s">
        <v>704</v>
      </c>
      <c r="G8848" s="1">
        <v>45367</v>
      </c>
      <c r="H8848">
        <v>5478482</v>
      </c>
      <c r="I8848">
        <v>44</v>
      </c>
      <c r="J8848" t="s">
        <v>140</v>
      </c>
      <c r="K8848" s="6" t="str">
        <f>IFERROR(IF(AND(VLOOKUP($C8848,Hes!$A:$B, 1, FALSE), $M8848&lt;&gt;" "), "Ingresada", "Falta Ingresar"), " ")</f>
        <v>Falta Ingresar</v>
      </c>
      <c r="L8848" s="3" t="str">
        <f>IFERROR(VLOOKUP($C8848,Observaciones!$A:$B,2,FALSE)," ")</f>
        <v xml:space="preserve"> </v>
      </c>
      <c r="M8848" t="s">
        <v>553</v>
      </c>
      <c r="N8848" s="4" t="s">
        <v>572</v>
      </c>
      <c r="O8848" s="4">
        <v>31189025</v>
      </c>
      <c r="P8848" s="4">
        <v>427508</v>
      </c>
      <c r="Q8848" s="4">
        <v>81227</v>
      </c>
      <c r="R8848" s="4">
        <v>508735</v>
      </c>
    </row>
    <row r="8849" spans="1:18" x14ac:dyDescent="0.25">
      <c r="A8849" t="s">
        <v>536</v>
      </c>
      <c r="B8849" t="s">
        <v>486</v>
      </c>
      <c r="C8849">
        <v>88006900</v>
      </c>
      <c r="D8849">
        <v>15</v>
      </c>
      <c r="E8849">
        <v>31190639</v>
      </c>
      <c r="F8849" t="s">
        <v>704</v>
      </c>
      <c r="G8849" s="1">
        <v>45367</v>
      </c>
      <c r="H8849">
        <v>5478661</v>
      </c>
      <c r="I8849">
        <v>44</v>
      </c>
      <c r="J8849" t="s">
        <v>140</v>
      </c>
      <c r="K8849" s="6" t="str">
        <f>IFERROR(IF(AND(VLOOKUP($C8849,Hes!$A:$B, 1, FALSE), $M8849&lt;&gt;" "), "Ingresada", "Falta Ingresar"), " ")</f>
        <v>Falta Ingresar</v>
      </c>
      <c r="L8849" s="3" t="str">
        <f>IFERROR(VLOOKUP($C8849,Observaciones!$A:$B,2,FALSE)," ")</f>
        <v xml:space="preserve"> </v>
      </c>
      <c r="M8849" t="s">
        <v>553</v>
      </c>
      <c r="N8849" s="4" t="s">
        <v>572</v>
      </c>
      <c r="O8849" s="4">
        <v>31190639</v>
      </c>
      <c r="P8849" s="4">
        <v>90273</v>
      </c>
      <c r="Q8849" s="4">
        <v>17152</v>
      </c>
      <c r="R8849" s="4">
        <v>107425</v>
      </c>
    </row>
    <row r="8850" spans="1:18" x14ac:dyDescent="0.25">
      <c r="A8850" t="s">
        <v>536</v>
      </c>
      <c r="B8850" t="s">
        <v>486</v>
      </c>
      <c r="C8850">
        <v>88006900</v>
      </c>
      <c r="D8850">
        <v>15</v>
      </c>
      <c r="E8850">
        <v>31190612</v>
      </c>
      <c r="F8850" t="s">
        <v>704</v>
      </c>
      <c r="G8850" s="1">
        <v>45367</v>
      </c>
      <c r="H8850">
        <v>5478662</v>
      </c>
      <c r="I8850">
        <v>44</v>
      </c>
      <c r="J8850" t="s">
        <v>140</v>
      </c>
      <c r="K8850" s="6" t="str">
        <f>IFERROR(IF(AND(VLOOKUP($C8850,Hes!$A:$B, 1, FALSE), $M8850&lt;&gt;" "), "Ingresada", "Falta Ingresar"), " ")</f>
        <v>Falta Ingresar</v>
      </c>
      <c r="L8850" s="3" t="str">
        <f>IFERROR(VLOOKUP($C8850,Observaciones!$A:$B,2,FALSE)," ")</f>
        <v xml:space="preserve"> </v>
      </c>
      <c r="M8850" t="s">
        <v>553</v>
      </c>
      <c r="N8850" s="4" t="s">
        <v>572</v>
      </c>
      <c r="O8850" s="4">
        <v>31190612</v>
      </c>
      <c r="P8850" s="4">
        <v>59274</v>
      </c>
      <c r="Q8850" s="4">
        <v>11262</v>
      </c>
      <c r="R8850" s="4">
        <v>70536</v>
      </c>
    </row>
    <row r="8851" spans="1:18" x14ac:dyDescent="0.25">
      <c r="A8851" t="s">
        <v>536</v>
      </c>
      <c r="B8851" t="s">
        <v>486</v>
      </c>
      <c r="C8851">
        <v>88006900</v>
      </c>
      <c r="D8851">
        <v>15</v>
      </c>
      <c r="E8851">
        <v>31190641</v>
      </c>
      <c r="F8851" t="s">
        <v>704</v>
      </c>
      <c r="G8851" s="1">
        <v>45367</v>
      </c>
      <c r="H8851">
        <v>5478663</v>
      </c>
      <c r="I8851">
        <v>44</v>
      </c>
      <c r="J8851" t="s">
        <v>140</v>
      </c>
      <c r="K8851" s="6" t="str">
        <f>IFERROR(IF(AND(VLOOKUP($C8851,Hes!$A:$B, 1, FALSE), $M8851&lt;&gt;" "), "Ingresada", "Falta Ingresar"), " ")</f>
        <v>Falta Ingresar</v>
      </c>
      <c r="L8851" s="3" t="str">
        <f>IFERROR(VLOOKUP($C8851,Observaciones!$A:$B,2,FALSE)," ")</f>
        <v xml:space="preserve"> </v>
      </c>
      <c r="M8851" t="s">
        <v>553</v>
      </c>
      <c r="N8851" s="4" t="s">
        <v>572</v>
      </c>
      <c r="O8851" s="4">
        <v>31190641</v>
      </c>
      <c r="P8851" s="4">
        <v>44554</v>
      </c>
      <c r="Q8851" s="4">
        <v>8465</v>
      </c>
      <c r="R8851" s="4">
        <v>53019</v>
      </c>
    </row>
    <row r="8852" spans="1:18" x14ac:dyDescent="0.25">
      <c r="A8852" t="s">
        <v>536</v>
      </c>
      <c r="B8852" t="s">
        <v>486</v>
      </c>
      <c r="C8852">
        <v>88006900</v>
      </c>
      <c r="D8852">
        <v>15</v>
      </c>
      <c r="E8852">
        <v>31190598</v>
      </c>
      <c r="F8852" t="s">
        <v>704</v>
      </c>
      <c r="G8852" s="1">
        <v>45367</v>
      </c>
      <c r="H8852">
        <v>5478664</v>
      </c>
      <c r="I8852">
        <v>44</v>
      </c>
      <c r="J8852" t="s">
        <v>140</v>
      </c>
      <c r="K8852" s="6" t="str">
        <f>IFERROR(IF(AND(VLOOKUP($C8852,Hes!$A:$B, 1, FALSE), $M8852&lt;&gt;" "), "Ingresada", "Falta Ingresar"), " ")</f>
        <v>Falta Ingresar</v>
      </c>
      <c r="L8852" s="3" t="str">
        <f>IFERROR(VLOOKUP($C8852,Observaciones!$A:$B,2,FALSE)," ")</f>
        <v xml:space="preserve"> </v>
      </c>
      <c r="M8852" t="s">
        <v>553</v>
      </c>
      <c r="N8852" s="4" t="s">
        <v>572</v>
      </c>
      <c r="O8852" s="4">
        <v>31190598</v>
      </c>
      <c r="P8852" s="4">
        <v>47607</v>
      </c>
      <c r="Q8852" s="4">
        <v>9045</v>
      </c>
      <c r="R8852" s="4">
        <v>56652</v>
      </c>
    </row>
    <row r="8853" spans="1:18" x14ac:dyDescent="0.25">
      <c r="A8853" t="s">
        <v>536</v>
      </c>
      <c r="B8853" t="s">
        <v>486</v>
      </c>
      <c r="C8853">
        <v>88006900</v>
      </c>
      <c r="D8853">
        <v>15</v>
      </c>
      <c r="E8853">
        <v>31190642</v>
      </c>
      <c r="F8853" t="s">
        <v>704</v>
      </c>
      <c r="G8853" s="1">
        <v>45367</v>
      </c>
      <c r="H8853">
        <v>5478665</v>
      </c>
      <c r="I8853">
        <v>44</v>
      </c>
      <c r="J8853" t="s">
        <v>140</v>
      </c>
      <c r="K8853" s="6" t="str">
        <f>IFERROR(IF(AND(VLOOKUP($C8853,Hes!$A:$B, 1, FALSE), $M8853&lt;&gt;" "), "Ingresada", "Falta Ingresar"), " ")</f>
        <v>Falta Ingresar</v>
      </c>
      <c r="L8853" s="3" t="str">
        <f>IFERROR(VLOOKUP($C8853,Observaciones!$A:$B,2,FALSE)," ")</f>
        <v xml:space="preserve"> </v>
      </c>
      <c r="M8853" t="s">
        <v>553</v>
      </c>
      <c r="N8853" s="4" t="s">
        <v>572</v>
      </c>
      <c r="O8853" s="4">
        <v>31190642</v>
      </c>
      <c r="P8853" s="4">
        <v>52529</v>
      </c>
      <c r="Q8853" s="4">
        <v>9981</v>
      </c>
      <c r="R8853" s="4">
        <v>62510</v>
      </c>
    </row>
    <row r="8854" spans="1:18" x14ac:dyDescent="0.25">
      <c r="A8854" t="s">
        <v>536</v>
      </c>
      <c r="B8854" t="s">
        <v>486</v>
      </c>
      <c r="C8854">
        <v>88006900</v>
      </c>
      <c r="D8854">
        <v>257</v>
      </c>
      <c r="E8854">
        <v>31187354</v>
      </c>
      <c r="F8854" t="s">
        <v>704</v>
      </c>
      <c r="G8854" s="1">
        <v>45369</v>
      </c>
      <c r="H8854">
        <v>5478761</v>
      </c>
      <c r="I8854">
        <v>44</v>
      </c>
      <c r="J8854" t="s">
        <v>140</v>
      </c>
      <c r="K8854" s="6" t="str">
        <f>IFERROR(IF(AND(VLOOKUP($C8854,Hes!$A:$B, 1, FALSE), $M8854&lt;&gt;" "), "Ingresada", "Falta Ingresar"), " ")</f>
        <v>Falta Ingresar</v>
      </c>
      <c r="L8854" s="3" t="str">
        <f>IFERROR(VLOOKUP($C8854,Observaciones!$A:$B,2,FALSE)," ")</f>
        <v xml:space="preserve"> </v>
      </c>
      <c r="M8854" t="s">
        <v>553</v>
      </c>
      <c r="N8854" s="4" t="s">
        <v>572</v>
      </c>
      <c r="O8854" s="4">
        <v>31187354</v>
      </c>
      <c r="P8854" s="4">
        <v>170693</v>
      </c>
      <c r="Q8854" s="4">
        <v>32432</v>
      </c>
      <c r="R8854" s="4">
        <v>203125</v>
      </c>
    </row>
    <row r="8855" spans="1:18" x14ac:dyDescent="0.25">
      <c r="A8855" t="s">
        <v>536</v>
      </c>
      <c r="B8855" t="s">
        <v>486</v>
      </c>
      <c r="C8855">
        <v>88006900</v>
      </c>
      <c r="D8855">
        <v>257</v>
      </c>
      <c r="E8855">
        <v>31187354</v>
      </c>
      <c r="F8855" t="s">
        <v>704</v>
      </c>
      <c r="G8855" s="1">
        <v>45369</v>
      </c>
      <c r="H8855">
        <v>5478762</v>
      </c>
      <c r="I8855">
        <v>44</v>
      </c>
      <c r="J8855" t="s">
        <v>140</v>
      </c>
      <c r="K8855" s="6" t="str">
        <f>IFERROR(IF(AND(VLOOKUP($C8855,Hes!$A:$B, 1, FALSE), $M8855&lt;&gt;" "), "Ingresada", "Falta Ingresar"), " ")</f>
        <v>Falta Ingresar</v>
      </c>
      <c r="L8855" s="3" t="str">
        <f>IFERROR(VLOOKUP($C8855,Observaciones!$A:$B,2,FALSE)," ")</f>
        <v xml:space="preserve"> </v>
      </c>
      <c r="M8855" t="s">
        <v>553</v>
      </c>
      <c r="N8855" s="4" t="s">
        <v>572</v>
      </c>
      <c r="O8855" s="4">
        <v>31187354</v>
      </c>
      <c r="P8855" s="4">
        <v>148693</v>
      </c>
      <c r="Q8855" s="4">
        <v>28252</v>
      </c>
      <c r="R8855" s="4">
        <v>176945</v>
      </c>
    </row>
    <row r="8856" spans="1:18" x14ac:dyDescent="0.25">
      <c r="A8856" t="s">
        <v>536</v>
      </c>
      <c r="B8856" t="s">
        <v>486</v>
      </c>
      <c r="C8856">
        <v>88006900</v>
      </c>
      <c r="D8856">
        <v>257</v>
      </c>
      <c r="E8856">
        <v>31187354</v>
      </c>
      <c r="F8856" t="s">
        <v>704</v>
      </c>
      <c r="G8856" s="1">
        <v>45369</v>
      </c>
      <c r="H8856">
        <v>5478763</v>
      </c>
      <c r="I8856">
        <v>44</v>
      </c>
      <c r="J8856" t="s">
        <v>140</v>
      </c>
      <c r="K8856" s="6" t="str">
        <f>IFERROR(IF(AND(VLOOKUP($C8856,Hes!$A:$B, 1, FALSE), $M8856&lt;&gt;" "), "Ingresada", "Falta Ingresar"), " ")</f>
        <v>Falta Ingresar</v>
      </c>
      <c r="L8856" s="3" t="str">
        <f>IFERROR(VLOOKUP($C8856,Observaciones!$A:$B,2,FALSE)," ")</f>
        <v xml:space="preserve"> </v>
      </c>
      <c r="M8856" t="s">
        <v>553</v>
      </c>
      <c r="N8856" s="4" t="s">
        <v>572</v>
      </c>
      <c r="O8856" s="4">
        <v>31187354</v>
      </c>
      <c r="P8856" s="4">
        <v>279440</v>
      </c>
      <c r="Q8856" s="4">
        <v>53094</v>
      </c>
      <c r="R8856" s="4">
        <v>332534</v>
      </c>
    </row>
    <row r="8857" spans="1:18" x14ac:dyDescent="0.25">
      <c r="A8857" t="s">
        <v>536</v>
      </c>
      <c r="B8857" t="s">
        <v>486</v>
      </c>
      <c r="C8857">
        <v>88006900</v>
      </c>
      <c r="D8857">
        <v>15</v>
      </c>
      <c r="E8857">
        <v>31190637</v>
      </c>
      <c r="F8857" t="s">
        <v>704</v>
      </c>
      <c r="G8857" s="1">
        <v>45367</v>
      </c>
      <c r="H8857">
        <v>5478772</v>
      </c>
      <c r="I8857">
        <v>44</v>
      </c>
      <c r="J8857" t="s">
        <v>140</v>
      </c>
      <c r="K8857" s="6" t="str">
        <f>IFERROR(IF(AND(VLOOKUP($C8857,Hes!$A:$B, 1, FALSE), $M8857&lt;&gt;" "), "Ingresada", "Falta Ingresar"), " ")</f>
        <v>Falta Ingresar</v>
      </c>
      <c r="L8857" s="3" t="str">
        <f>IFERROR(VLOOKUP($C8857,Observaciones!$A:$B,2,FALSE)," ")</f>
        <v xml:space="preserve"> </v>
      </c>
      <c r="M8857" t="s">
        <v>553</v>
      </c>
      <c r="N8857" s="4" t="s">
        <v>572</v>
      </c>
      <c r="O8857" s="4">
        <v>31190637</v>
      </c>
      <c r="P8857" s="4">
        <v>94276</v>
      </c>
      <c r="Q8857" s="4">
        <v>17912</v>
      </c>
      <c r="R8857" s="4">
        <v>112188</v>
      </c>
    </row>
    <row r="8858" spans="1:18" x14ac:dyDescent="0.25">
      <c r="A8858" t="s">
        <v>536</v>
      </c>
      <c r="B8858" t="s">
        <v>486</v>
      </c>
      <c r="C8858">
        <v>88006900</v>
      </c>
      <c r="D8858">
        <v>5</v>
      </c>
      <c r="E8858">
        <v>31195681</v>
      </c>
      <c r="F8858" t="s">
        <v>704</v>
      </c>
      <c r="G8858" s="1">
        <v>45370</v>
      </c>
      <c r="H8858">
        <v>5479656</v>
      </c>
      <c r="I8858">
        <v>44</v>
      </c>
      <c r="J8858" t="s">
        <v>140</v>
      </c>
      <c r="K8858" s="6" t="str">
        <f>IFERROR(IF(AND(VLOOKUP($C8858,Hes!$A:$B, 1, FALSE), $M8858&lt;&gt;" "), "Ingresada", "Falta Ingresar"), " ")</f>
        <v>Falta Ingresar</v>
      </c>
      <c r="L8858" s="3" t="str">
        <f>IFERROR(VLOOKUP($C8858,Observaciones!$A:$B,2,FALSE)," ")</f>
        <v xml:space="preserve"> </v>
      </c>
      <c r="M8858" t="s">
        <v>553</v>
      </c>
      <c r="N8858" s="4" t="s">
        <v>572</v>
      </c>
      <c r="O8858" s="4">
        <v>31195681</v>
      </c>
      <c r="P8858" s="4">
        <v>200507</v>
      </c>
      <c r="Q8858" s="4">
        <v>38096</v>
      </c>
      <c r="R8858" s="4">
        <v>238603</v>
      </c>
    </row>
    <row r="8859" spans="1:18" x14ac:dyDescent="0.25">
      <c r="A8859" t="s">
        <v>536</v>
      </c>
      <c r="B8859" t="s">
        <v>486</v>
      </c>
      <c r="C8859">
        <v>88006900</v>
      </c>
      <c r="D8859">
        <v>19</v>
      </c>
      <c r="E8859">
        <v>31201698</v>
      </c>
      <c r="F8859" t="s">
        <v>704</v>
      </c>
      <c r="G8859" s="1">
        <v>45374</v>
      </c>
      <c r="H8859">
        <v>5481323</v>
      </c>
      <c r="I8859">
        <v>44</v>
      </c>
      <c r="J8859" t="s">
        <v>140</v>
      </c>
      <c r="K8859" s="6" t="str">
        <f>IFERROR(IF(AND(VLOOKUP($C8859,Hes!$A:$B, 1, FALSE), $M8859&lt;&gt;" "), "Ingresada", "Falta Ingresar"), " ")</f>
        <v>Falta Ingresar</v>
      </c>
      <c r="L8859" s="3" t="str">
        <f>IFERROR(VLOOKUP($C8859,Observaciones!$A:$B,2,FALSE)," ")</f>
        <v xml:space="preserve"> </v>
      </c>
      <c r="M8859" t="s">
        <v>553</v>
      </c>
      <c r="N8859" s="4" t="s">
        <v>572</v>
      </c>
      <c r="O8859" s="4">
        <v>31201698</v>
      </c>
      <c r="P8859" s="4">
        <v>207044</v>
      </c>
      <c r="Q8859" s="4">
        <v>39338</v>
      </c>
      <c r="R8859" s="4">
        <v>246382</v>
      </c>
    </row>
    <row r="8860" spans="1:18" x14ac:dyDescent="0.25">
      <c r="A8860" t="s">
        <v>536</v>
      </c>
      <c r="B8860" t="s">
        <v>486</v>
      </c>
      <c r="C8860">
        <v>88006900</v>
      </c>
      <c r="D8860">
        <v>71</v>
      </c>
      <c r="E8860">
        <v>31196808</v>
      </c>
      <c r="F8860" t="s">
        <v>704</v>
      </c>
      <c r="G8860" s="1">
        <v>45374</v>
      </c>
      <c r="H8860">
        <v>5481329</v>
      </c>
      <c r="I8860">
        <v>44</v>
      </c>
      <c r="J8860" t="s">
        <v>140</v>
      </c>
      <c r="K8860" s="6" t="str">
        <f>IFERROR(IF(AND(VLOOKUP($C8860,Hes!$A:$B, 1, FALSE), $M8860&lt;&gt;" "), "Ingresada", "Falta Ingresar"), " ")</f>
        <v>Falta Ingresar</v>
      </c>
      <c r="L8860" s="3" t="str">
        <f>IFERROR(VLOOKUP($C8860,Observaciones!$A:$B,2,FALSE)," ")</f>
        <v xml:space="preserve"> </v>
      </c>
      <c r="M8860" t="s">
        <v>553</v>
      </c>
      <c r="N8860" s="4" t="s">
        <v>572</v>
      </c>
      <c r="O8860" s="4">
        <v>31196808</v>
      </c>
      <c r="P8860" s="4">
        <v>77098</v>
      </c>
      <c r="Q8860" s="4">
        <v>14649</v>
      </c>
      <c r="R8860" s="4">
        <v>91747</v>
      </c>
    </row>
    <row r="8861" spans="1:18" x14ac:dyDescent="0.25">
      <c r="A8861" t="s">
        <v>536</v>
      </c>
      <c r="B8861" t="s">
        <v>486</v>
      </c>
      <c r="C8861">
        <v>88006900</v>
      </c>
      <c r="D8861">
        <v>71</v>
      </c>
      <c r="E8861">
        <v>31196857</v>
      </c>
      <c r="F8861" t="s">
        <v>704</v>
      </c>
      <c r="G8861" s="1">
        <v>45374</v>
      </c>
      <c r="H8861">
        <v>5481330</v>
      </c>
      <c r="I8861">
        <v>44</v>
      </c>
      <c r="J8861" t="s">
        <v>140</v>
      </c>
      <c r="K8861" s="6" t="str">
        <f>IFERROR(IF(AND(VLOOKUP($C8861,Hes!$A:$B, 1, FALSE), $M8861&lt;&gt;" "), "Ingresada", "Falta Ingresar"), " ")</f>
        <v>Falta Ingresar</v>
      </c>
      <c r="L8861" s="3" t="str">
        <f>IFERROR(VLOOKUP($C8861,Observaciones!$A:$B,2,FALSE)," ")</f>
        <v xml:space="preserve"> </v>
      </c>
      <c r="M8861" t="s">
        <v>553</v>
      </c>
      <c r="N8861" s="4" t="s">
        <v>572</v>
      </c>
      <c r="O8861" s="4">
        <v>31196857</v>
      </c>
      <c r="P8861" s="4">
        <v>58850</v>
      </c>
      <c r="Q8861" s="4">
        <v>11182</v>
      </c>
      <c r="R8861" s="4">
        <v>70032</v>
      </c>
    </row>
    <row r="8862" spans="1:18" x14ac:dyDescent="0.25">
      <c r="A8862" t="s">
        <v>536</v>
      </c>
      <c r="B8862" t="s">
        <v>486</v>
      </c>
      <c r="C8862">
        <v>88006900</v>
      </c>
      <c r="D8862">
        <v>15</v>
      </c>
      <c r="E8862">
        <v>31199897</v>
      </c>
      <c r="F8862" t="s">
        <v>704</v>
      </c>
      <c r="G8862" s="1">
        <v>45374</v>
      </c>
      <c r="H8862">
        <v>5481331</v>
      </c>
      <c r="I8862">
        <v>44</v>
      </c>
      <c r="J8862" t="s">
        <v>140</v>
      </c>
      <c r="K8862" s="6" t="str">
        <f>IFERROR(IF(AND(VLOOKUP($C8862,Hes!$A:$B, 1, FALSE), $M8862&lt;&gt;" "), "Ingresada", "Falta Ingresar"), " ")</f>
        <v>Falta Ingresar</v>
      </c>
      <c r="L8862" s="3" t="str">
        <f>IFERROR(VLOOKUP($C8862,Observaciones!$A:$B,2,FALSE)," ")</f>
        <v xml:space="preserve"> </v>
      </c>
      <c r="M8862" t="s">
        <v>553</v>
      </c>
      <c r="N8862" s="4" t="s">
        <v>572</v>
      </c>
      <c r="O8862" s="4">
        <v>31199897</v>
      </c>
      <c r="P8862" s="4">
        <v>57219</v>
      </c>
      <c r="Q8862" s="4">
        <v>10872</v>
      </c>
      <c r="R8862" s="4">
        <v>68091</v>
      </c>
    </row>
    <row r="8863" spans="1:18" x14ac:dyDescent="0.25">
      <c r="A8863" t="s">
        <v>536</v>
      </c>
      <c r="B8863" t="s">
        <v>486</v>
      </c>
      <c r="C8863">
        <v>88006900</v>
      </c>
      <c r="D8863">
        <v>29</v>
      </c>
      <c r="E8863">
        <v>31197672</v>
      </c>
      <c r="F8863" t="s">
        <v>704</v>
      </c>
      <c r="G8863" s="1">
        <v>45374</v>
      </c>
      <c r="H8863">
        <v>5481332</v>
      </c>
      <c r="I8863">
        <v>44</v>
      </c>
      <c r="J8863" t="s">
        <v>140</v>
      </c>
      <c r="K8863" s="6" t="str">
        <f>IFERROR(IF(AND(VLOOKUP($C8863,Hes!$A:$B, 1, FALSE), $M8863&lt;&gt;" "), "Ingresada", "Falta Ingresar"), " ")</f>
        <v>Falta Ingresar</v>
      </c>
      <c r="L8863" s="3" t="str">
        <f>IFERROR(VLOOKUP($C8863,Observaciones!$A:$B,2,FALSE)," ")</f>
        <v xml:space="preserve"> </v>
      </c>
      <c r="M8863" t="s">
        <v>553</v>
      </c>
      <c r="N8863" s="4" t="s">
        <v>572</v>
      </c>
      <c r="O8863" s="4">
        <v>31197672</v>
      </c>
      <c r="P8863" s="4">
        <v>357462</v>
      </c>
      <c r="Q8863" s="4">
        <v>67918</v>
      </c>
      <c r="R8863" s="4">
        <v>425380</v>
      </c>
    </row>
    <row r="8864" spans="1:18" x14ac:dyDescent="0.25">
      <c r="A8864" t="s">
        <v>536</v>
      </c>
      <c r="B8864" t="s">
        <v>486</v>
      </c>
      <c r="C8864">
        <v>88006900</v>
      </c>
      <c r="D8864">
        <v>18</v>
      </c>
      <c r="E8864">
        <v>31201590</v>
      </c>
      <c r="F8864" t="s">
        <v>704</v>
      </c>
      <c r="G8864" s="1">
        <v>45374</v>
      </c>
      <c r="H8864">
        <v>5481422</v>
      </c>
      <c r="I8864">
        <v>44</v>
      </c>
      <c r="J8864" t="s">
        <v>140</v>
      </c>
      <c r="K8864" s="6" t="str">
        <f>IFERROR(IF(AND(VLOOKUP($C8864,Hes!$A:$B, 1, FALSE), $M8864&lt;&gt;" "), "Ingresada", "Falta Ingresar"), " ")</f>
        <v>Falta Ingresar</v>
      </c>
      <c r="L8864" s="3" t="str">
        <f>IFERROR(VLOOKUP($C8864,Observaciones!$A:$B,2,FALSE)," ")</f>
        <v xml:space="preserve"> </v>
      </c>
      <c r="M8864" t="s">
        <v>553</v>
      </c>
      <c r="N8864" s="4" t="s">
        <v>572</v>
      </c>
      <c r="O8864" s="4">
        <v>31201590</v>
      </c>
      <c r="P8864" s="4">
        <v>264273</v>
      </c>
      <c r="Q8864" s="4">
        <v>50212</v>
      </c>
      <c r="R8864" s="4">
        <v>314485</v>
      </c>
    </row>
    <row r="8865" spans="1:18" x14ac:dyDescent="0.25">
      <c r="A8865" t="s">
        <v>536</v>
      </c>
      <c r="B8865" t="s">
        <v>486</v>
      </c>
      <c r="C8865">
        <v>88006900</v>
      </c>
      <c r="D8865">
        <v>251</v>
      </c>
      <c r="E8865">
        <v>31194037</v>
      </c>
      <c r="F8865" t="s">
        <v>704</v>
      </c>
      <c r="G8865" s="1">
        <v>45374</v>
      </c>
      <c r="H8865">
        <v>5481436</v>
      </c>
      <c r="I8865">
        <v>44</v>
      </c>
      <c r="J8865" t="s">
        <v>140</v>
      </c>
      <c r="K8865" s="6" t="str">
        <f>IFERROR(IF(AND(VLOOKUP($C8865,Hes!$A:$B, 1, FALSE), $M8865&lt;&gt;" "), "Ingresada", "Falta Ingresar"), " ")</f>
        <v>Falta Ingresar</v>
      </c>
      <c r="L8865" s="3" t="str">
        <f>IFERROR(VLOOKUP($C8865,Observaciones!$A:$B,2,FALSE)," ")</f>
        <v xml:space="preserve"> </v>
      </c>
      <c r="M8865" t="s">
        <v>553</v>
      </c>
      <c r="N8865" s="4" t="s">
        <v>572</v>
      </c>
      <c r="O8865" s="4">
        <v>31194037</v>
      </c>
      <c r="P8865" s="4">
        <v>203434</v>
      </c>
      <c r="Q8865" s="4">
        <v>38652</v>
      </c>
      <c r="R8865" s="4">
        <v>246160</v>
      </c>
    </row>
    <row r="8866" spans="1:18" x14ac:dyDescent="0.25">
      <c r="A8866" t="s">
        <v>536</v>
      </c>
      <c r="B8866" t="s">
        <v>486</v>
      </c>
      <c r="C8866">
        <v>88006900</v>
      </c>
      <c r="D8866">
        <v>251</v>
      </c>
      <c r="E8866">
        <v>31194037</v>
      </c>
      <c r="F8866" t="s">
        <v>704</v>
      </c>
      <c r="G8866" s="1">
        <v>45374</v>
      </c>
      <c r="H8866">
        <v>5481437</v>
      </c>
      <c r="I8866">
        <v>44</v>
      </c>
      <c r="J8866" t="s">
        <v>140</v>
      </c>
      <c r="K8866" s="6" t="str">
        <f>IFERROR(IF(AND(VLOOKUP($C8866,Hes!$A:$B, 1, FALSE), $M8866&lt;&gt;" "), "Ingresada", "Falta Ingresar"), " ")</f>
        <v>Falta Ingresar</v>
      </c>
      <c r="L8866" s="3" t="str">
        <f>IFERROR(VLOOKUP($C8866,Observaciones!$A:$B,2,FALSE)," ")</f>
        <v xml:space="preserve"> </v>
      </c>
      <c r="M8866" t="s">
        <v>553</v>
      </c>
      <c r="N8866" s="4" t="s">
        <v>572</v>
      </c>
      <c r="O8866" s="4">
        <v>31194037</v>
      </c>
      <c r="P8866" s="4">
        <v>120199</v>
      </c>
      <c r="Q8866" s="4">
        <v>22838</v>
      </c>
      <c r="R8866" s="4">
        <v>143037</v>
      </c>
    </row>
    <row r="8867" spans="1:18" x14ac:dyDescent="0.25">
      <c r="A8867" t="s">
        <v>536</v>
      </c>
      <c r="B8867" t="s">
        <v>486</v>
      </c>
      <c r="C8867">
        <v>88006900</v>
      </c>
      <c r="D8867">
        <v>256</v>
      </c>
      <c r="E8867">
        <v>31194036</v>
      </c>
      <c r="F8867" t="s">
        <v>704</v>
      </c>
      <c r="G8867" s="1">
        <v>45374</v>
      </c>
      <c r="H8867">
        <v>5481438</v>
      </c>
      <c r="I8867">
        <v>44</v>
      </c>
      <c r="J8867" t="s">
        <v>140</v>
      </c>
      <c r="K8867" s="6" t="str">
        <f>IFERROR(IF(AND(VLOOKUP($C8867,Hes!$A:$B, 1, FALSE), $M8867&lt;&gt;" "), "Ingresada", "Falta Ingresar"), " ")</f>
        <v>Falta Ingresar</v>
      </c>
      <c r="L8867" s="3" t="str">
        <f>IFERROR(VLOOKUP($C8867,Observaciones!$A:$B,2,FALSE)," ")</f>
        <v xml:space="preserve"> </v>
      </c>
      <c r="M8867" t="s">
        <v>553</v>
      </c>
      <c r="N8867" s="4" t="s">
        <v>572</v>
      </c>
      <c r="O8867" s="4">
        <v>31194036</v>
      </c>
      <c r="P8867" s="4">
        <v>348118</v>
      </c>
      <c r="Q8867" s="4">
        <v>66142</v>
      </c>
      <c r="R8867" s="4">
        <v>414260</v>
      </c>
    </row>
    <row r="8868" spans="1:18" x14ac:dyDescent="0.25">
      <c r="A8868" t="s">
        <v>536</v>
      </c>
      <c r="B8868" t="s">
        <v>486</v>
      </c>
      <c r="C8868">
        <v>88006900</v>
      </c>
      <c r="D8868">
        <v>256</v>
      </c>
      <c r="E8868">
        <v>31194036</v>
      </c>
      <c r="F8868" t="s">
        <v>704</v>
      </c>
      <c r="G8868" s="1">
        <v>45374</v>
      </c>
      <c r="H8868">
        <v>5481439</v>
      </c>
      <c r="I8868">
        <v>44</v>
      </c>
      <c r="J8868" t="s">
        <v>140</v>
      </c>
      <c r="K8868" s="6" t="str">
        <f>IFERROR(IF(AND(VLOOKUP($C8868,Hes!$A:$B, 1, FALSE), $M8868&lt;&gt;" "), "Ingresada", "Falta Ingresar"), " ")</f>
        <v>Falta Ingresar</v>
      </c>
      <c r="L8868" s="3" t="str">
        <f>IFERROR(VLOOKUP($C8868,Observaciones!$A:$B,2,FALSE)," ")</f>
        <v xml:space="preserve"> </v>
      </c>
      <c r="M8868" t="s">
        <v>553</v>
      </c>
      <c r="N8868" s="4" t="s">
        <v>572</v>
      </c>
      <c r="O8868" s="4">
        <v>31194036</v>
      </c>
      <c r="P8868" s="4">
        <v>11817</v>
      </c>
      <c r="Q8868" s="4">
        <v>2245</v>
      </c>
      <c r="R8868" s="4">
        <v>14062</v>
      </c>
    </row>
    <row r="8869" spans="1:18" x14ac:dyDescent="0.25">
      <c r="A8869" t="s">
        <v>536</v>
      </c>
      <c r="B8869" t="s">
        <v>486</v>
      </c>
      <c r="C8869">
        <v>88006900</v>
      </c>
      <c r="D8869">
        <v>91</v>
      </c>
      <c r="E8869">
        <v>31204545</v>
      </c>
      <c r="F8869" t="s">
        <v>704</v>
      </c>
      <c r="G8869" s="1">
        <v>45376</v>
      </c>
      <c r="H8869">
        <v>5482099</v>
      </c>
      <c r="I8869">
        <v>44</v>
      </c>
      <c r="J8869" t="s">
        <v>140</v>
      </c>
      <c r="K8869" s="6" t="str">
        <f>IFERROR(IF(AND(VLOOKUP($C8869,Hes!$A:$B, 1, FALSE), $M8869&lt;&gt;" "), "Ingresada", "Falta Ingresar"), " ")</f>
        <v>Falta Ingresar</v>
      </c>
      <c r="L8869" s="3" t="str">
        <f>IFERROR(VLOOKUP($C8869,Observaciones!$A:$B,2,FALSE)," ")</f>
        <v xml:space="preserve"> </v>
      </c>
      <c r="M8869" t="s">
        <v>553</v>
      </c>
      <c r="N8869" s="4" t="s">
        <v>572</v>
      </c>
      <c r="O8869" s="4">
        <v>31204545</v>
      </c>
      <c r="P8869" s="4">
        <v>145103</v>
      </c>
      <c r="Q8869" s="4">
        <v>27570</v>
      </c>
      <c r="R8869" s="4">
        <v>172673</v>
      </c>
    </row>
    <row r="8870" spans="1:18" x14ac:dyDescent="0.25">
      <c r="F8870" t="s">
        <v>2095</v>
      </c>
      <c r="K8870" t="str">
        <f>IFERROR(IF(AND(VLOOKUP($C8870,Hes!$A:$B, 1, FALSE), $M8870&lt;&gt;" "), "Ingresada", "Falta Ingresar"), " ")</f>
        <v xml:space="preserve"> </v>
      </c>
      <c r="L8870" s="3" t="str">
        <f>IFERROR(VLOOKUP($C8870,Observaciones!$A:$B,2,FALSE)," ")</f>
        <v xml:space="preserve"> </v>
      </c>
      <c r="M8870" t="s">
        <v>553</v>
      </c>
      <c r="P8870" s="4">
        <v>9764595</v>
      </c>
      <c r="Q8870" s="4">
        <v>1855276</v>
      </c>
      <c r="R8870" s="4">
        <v>11625496</v>
      </c>
    </row>
    <row r="8871" spans="1:18" x14ac:dyDescent="0.25">
      <c r="A8871" t="s">
        <v>495</v>
      </c>
      <c r="B8871" t="s">
        <v>486</v>
      </c>
      <c r="C8871">
        <v>88056400</v>
      </c>
      <c r="D8871">
        <v>1</v>
      </c>
      <c r="E8871">
        <v>4700476329</v>
      </c>
      <c r="F8871" t="s">
        <v>537</v>
      </c>
      <c r="G8871" s="1">
        <v>45360</v>
      </c>
      <c r="H8871">
        <v>5473816</v>
      </c>
      <c r="I8871">
        <v>157</v>
      </c>
      <c r="J8871" t="s">
        <v>410</v>
      </c>
      <c r="K8871" s="5" t="str">
        <f>IFERROR(IF(AND(VLOOKUP($C8871,Hes!$A:$B, 1, FALSE), $M8871&lt;&gt;" "), "Ingresada", "Falta Ingresar"), " ")</f>
        <v>Ingresada</v>
      </c>
      <c r="L8871" s="3" t="str">
        <f>IFERROR(VLOOKUP($C8871,Observaciones!$A:$B,2,FALSE)," ")</f>
        <v xml:space="preserve"> </v>
      </c>
      <c r="M8871">
        <v>5000705705</v>
      </c>
      <c r="N8871" s="4" t="s">
        <v>572</v>
      </c>
      <c r="O8871" s="4">
        <v>31137805</v>
      </c>
      <c r="P8871" s="4">
        <v>495279</v>
      </c>
      <c r="Q8871" s="4">
        <v>94103</v>
      </c>
      <c r="R8871" s="4">
        <v>589382</v>
      </c>
    </row>
    <row r="8872" spans="1:18" x14ac:dyDescent="0.25">
      <c r="A8872" t="s">
        <v>495</v>
      </c>
      <c r="B8872" t="s">
        <v>486</v>
      </c>
      <c r="C8872">
        <v>88056400</v>
      </c>
      <c r="D8872">
        <v>1</v>
      </c>
      <c r="E8872">
        <v>4700477644</v>
      </c>
      <c r="F8872" t="s">
        <v>537</v>
      </c>
      <c r="G8872" s="1">
        <v>45374</v>
      </c>
      <c r="H8872">
        <v>5481327</v>
      </c>
      <c r="I8872">
        <v>100</v>
      </c>
      <c r="J8872" t="s">
        <v>376</v>
      </c>
      <c r="K8872" s="6" t="str">
        <f>IFERROR(IF(AND(VLOOKUP($C8872,Hes!$A:$B, 1, FALSE), $M8872&lt;&gt;" "), "Ingresada", "Falta Ingresar"), " ")</f>
        <v>Falta Ingresar</v>
      </c>
      <c r="L8872" s="3" t="str">
        <f>IFERROR(VLOOKUP($C8872,Observaciones!$A:$B,2,FALSE)," ")</f>
        <v xml:space="preserve"> </v>
      </c>
      <c r="M8872" t="s">
        <v>553</v>
      </c>
      <c r="N8872" s="4" t="s">
        <v>572</v>
      </c>
      <c r="O8872" s="4">
        <v>31195558</v>
      </c>
      <c r="P8872" s="4">
        <v>1027782</v>
      </c>
      <c r="Q8872" s="4">
        <v>195279</v>
      </c>
      <c r="R8872" s="4">
        <v>1223061</v>
      </c>
    </row>
    <row r="8873" spans="1:18" x14ac:dyDescent="0.25">
      <c r="A8873" t="s">
        <v>495</v>
      </c>
      <c r="B8873" t="s">
        <v>486</v>
      </c>
      <c r="C8873">
        <v>88056400</v>
      </c>
      <c r="D8873">
        <v>3</v>
      </c>
      <c r="E8873">
        <v>4700479186</v>
      </c>
      <c r="F8873" t="s">
        <v>537</v>
      </c>
      <c r="G8873" s="1">
        <v>45373</v>
      </c>
      <c r="H8873">
        <v>5481589</v>
      </c>
      <c r="I8873">
        <v>100</v>
      </c>
      <c r="J8873" t="s">
        <v>376</v>
      </c>
      <c r="K8873" s="6" t="str">
        <f>IFERROR(IF(AND(VLOOKUP($C8873,Hes!$A:$B, 1, FALSE), $M8873&lt;&gt;" "), "Ingresada", "Falta Ingresar"), " ")</f>
        <v>Falta Ingresar</v>
      </c>
      <c r="L8873" s="3" t="str">
        <f>IFERROR(VLOOKUP($C8873,Observaciones!$A:$B,2,FALSE)," ")</f>
        <v xml:space="preserve"> </v>
      </c>
      <c r="M8873" t="s">
        <v>553</v>
      </c>
      <c r="N8873" s="4" t="s">
        <v>572</v>
      </c>
      <c r="O8873" s="4">
        <v>31196895</v>
      </c>
      <c r="P8873" s="4">
        <v>116916</v>
      </c>
      <c r="Q8873" s="4">
        <v>22214</v>
      </c>
      <c r="R8873" s="4">
        <v>139130</v>
      </c>
    </row>
    <row r="8874" spans="1:18" x14ac:dyDescent="0.25">
      <c r="A8874" t="s">
        <v>495</v>
      </c>
      <c r="B8874" t="s">
        <v>486</v>
      </c>
      <c r="C8874">
        <v>88056400</v>
      </c>
      <c r="D8874">
        <v>3</v>
      </c>
      <c r="E8874">
        <v>4700479684</v>
      </c>
      <c r="F8874" t="s">
        <v>537</v>
      </c>
      <c r="G8874" s="1">
        <v>45374</v>
      </c>
      <c r="H8874">
        <v>5481664</v>
      </c>
      <c r="I8874">
        <v>100</v>
      </c>
      <c r="J8874" t="s">
        <v>376</v>
      </c>
      <c r="K8874" s="6" t="str">
        <f>IFERROR(IF(AND(VLOOKUP($C8874,Hes!$A:$B, 1, FALSE), $M8874&lt;&gt;" "), "Ingresada", "Falta Ingresar"), " ")</f>
        <v>Falta Ingresar</v>
      </c>
      <c r="L8874" s="3" t="str">
        <f>IFERROR(VLOOKUP($C8874,Observaciones!$A:$B,2,FALSE)," ")</f>
        <v xml:space="preserve"> </v>
      </c>
      <c r="M8874" t="s">
        <v>553</v>
      </c>
      <c r="N8874" s="4" t="s">
        <v>572</v>
      </c>
      <c r="O8874" s="4">
        <v>31204089</v>
      </c>
      <c r="P8874" s="4">
        <v>11418</v>
      </c>
      <c r="Q8874" s="4">
        <v>2169</v>
      </c>
      <c r="R8874" s="4">
        <v>13587</v>
      </c>
    </row>
    <row r="8875" spans="1:18" x14ac:dyDescent="0.25">
      <c r="F8875" t="s">
        <v>490</v>
      </c>
      <c r="K8875" t="str">
        <f>IFERROR(IF(AND(VLOOKUP($C8875,Hes!$A:$B, 1, FALSE), $M8875&lt;&gt;" "), "Ingresada", "Falta Ingresar"), " ")</f>
        <v xml:space="preserve"> </v>
      </c>
      <c r="L8875" s="3" t="str">
        <f>IFERROR(VLOOKUP($C8875,Observaciones!$A:$B,2,FALSE)," ")</f>
        <v xml:space="preserve"> </v>
      </c>
      <c r="M8875" t="s">
        <v>553</v>
      </c>
      <c r="P8875" s="4">
        <v>1651395</v>
      </c>
      <c r="Q8875" s="4">
        <v>313765</v>
      </c>
      <c r="R8875" s="4">
        <v>1965160</v>
      </c>
    </row>
    <row r="8876" spans="1:18" x14ac:dyDescent="0.25">
      <c r="A8876" t="s">
        <v>493</v>
      </c>
      <c r="B8876" t="s">
        <v>486</v>
      </c>
      <c r="C8876">
        <v>88269400</v>
      </c>
      <c r="D8876">
        <v>1</v>
      </c>
      <c r="E8876" t="s">
        <v>1328</v>
      </c>
      <c r="F8876" t="s">
        <v>1329</v>
      </c>
      <c r="G8876" s="1">
        <v>45357</v>
      </c>
      <c r="H8876">
        <v>5470923</v>
      </c>
      <c r="I8876">
        <v>150</v>
      </c>
      <c r="J8876" t="s">
        <v>113</v>
      </c>
      <c r="K8876" t="str">
        <f>IFERROR(IF(AND(VLOOKUP($C8876,Hes!$A:$B, 1, FALSE), $M8876&lt;&gt;" "), "Ingresada", "Falta Ingresar"), " ")</f>
        <v xml:space="preserve"> </v>
      </c>
      <c r="L8876" s="3" t="str">
        <f>IFERROR(VLOOKUP($C8876,Observaciones!$A:$B,2,FALSE)," ")</f>
        <v xml:space="preserve"> </v>
      </c>
      <c r="M8876" t="s">
        <v>553</v>
      </c>
      <c r="O8876" s="4">
        <v>31153090</v>
      </c>
      <c r="P8876" s="4">
        <v>152216</v>
      </c>
      <c r="Q8876" s="4">
        <v>28921</v>
      </c>
      <c r="R8876" s="4">
        <v>181137</v>
      </c>
    </row>
    <row r="8877" spans="1:18" x14ac:dyDescent="0.25">
      <c r="A8877" t="s">
        <v>493</v>
      </c>
      <c r="B8877" t="s">
        <v>486</v>
      </c>
      <c r="C8877">
        <v>88269400</v>
      </c>
      <c r="D8877">
        <v>0</v>
      </c>
      <c r="E8877" t="s">
        <v>1330</v>
      </c>
      <c r="F8877" t="s">
        <v>1329</v>
      </c>
      <c r="G8877" s="1">
        <v>45357</v>
      </c>
      <c r="H8877">
        <v>5470946</v>
      </c>
      <c r="I8877">
        <v>150</v>
      </c>
      <c r="J8877" t="s">
        <v>113</v>
      </c>
      <c r="K8877" t="str">
        <f>IFERROR(IF(AND(VLOOKUP($C8877,Hes!$A:$B, 1, FALSE), $M8877&lt;&gt;" "), "Ingresada", "Falta Ingresar"), " ")</f>
        <v xml:space="preserve"> </v>
      </c>
      <c r="L8877" s="3" t="str">
        <f>IFERROR(VLOOKUP($C8877,Observaciones!$A:$B,2,FALSE)," ")</f>
        <v xml:space="preserve"> </v>
      </c>
      <c r="M8877" t="s">
        <v>553</v>
      </c>
      <c r="O8877" s="4">
        <v>31153080</v>
      </c>
      <c r="P8877" s="4">
        <v>192500</v>
      </c>
      <c r="Q8877" s="4">
        <v>36575</v>
      </c>
      <c r="R8877" s="4">
        <v>229075</v>
      </c>
    </row>
    <row r="8878" spans="1:18" x14ac:dyDescent="0.25">
      <c r="A8878" t="s">
        <v>493</v>
      </c>
      <c r="B8878" t="s">
        <v>486</v>
      </c>
      <c r="C8878">
        <v>88269400</v>
      </c>
      <c r="D8878">
        <v>7</v>
      </c>
      <c r="E8878" t="s">
        <v>2528</v>
      </c>
      <c r="F8878" t="s">
        <v>1329</v>
      </c>
      <c r="G8878" s="1">
        <v>45370</v>
      </c>
      <c r="H8878">
        <v>5479553</v>
      </c>
      <c r="I8878">
        <v>150</v>
      </c>
      <c r="J8878" t="s">
        <v>113</v>
      </c>
      <c r="K8878" t="str">
        <f>IFERROR(IF(AND(VLOOKUP($C8878,Hes!$A:$B, 1, FALSE), $M8878&lt;&gt;" "), "Ingresada", "Falta Ingresar"), " ")</f>
        <v xml:space="preserve"> </v>
      </c>
      <c r="L8878" s="3" t="str">
        <f>IFERROR(VLOOKUP($C8878,Observaciones!$A:$B,2,FALSE)," ")</f>
        <v xml:space="preserve"> </v>
      </c>
      <c r="M8878" t="s">
        <v>553</v>
      </c>
      <c r="O8878" s="4">
        <v>31195296</v>
      </c>
      <c r="P8878" s="4">
        <v>164777</v>
      </c>
      <c r="Q8878" s="4">
        <v>31308</v>
      </c>
      <c r="R8878" s="4">
        <v>196085</v>
      </c>
    </row>
    <row r="8879" spans="1:18" x14ac:dyDescent="0.25">
      <c r="A8879" t="s">
        <v>493</v>
      </c>
      <c r="B8879" t="s">
        <v>486</v>
      </c>
      <c r="C8879">
        <v>88269400</v>
      </c>
      <c r="D8879">
        <v>21</v>
      </c>
      <c r="E8879" t="s">
        <v>2529</v>
      </c>
      <c r="F8879" t="s">
        <v>1329</v>
      </c>
      <c r="G8879" s="1">
        <v>45370</v>
      </c>
      <c r="H8879">
        <v>5479582</v>
      </c>
      <c r="I8879">
        <v>150</v>
      </c>
      <c r="J8879" t="s">
        <v>113</v>
      </c>
      <c r="K8879" t="str">
        <f>IFERROR(IF(AND(VLOOKUP($C8879,Hes!$A:$B, 1, FALSE), $M8879&lt;&gt;" "), "Ingresada", "Falta Ingresar"), " ")</f>
        <v xml:space="preserve"> </v>
      </c>
      <c r="L8879" s="3" t="str">
        <f>IFERROR(VLOOKUP($C8879,Observaciones!$A:$B,2,FALSE)," ")</f>
        <v xml:space="preserve"> </v>
      </c>
      <c r="M8879" t="s">
        <v>553</v>
      </c>
      <c r="O8879" s="4">
        <v>31195385</v>
      </c>
      <c r="P8879" s="4">
        <v>73892</v>
      </c>
      <c r="Q8879" s="4">
        <v>14039</v>
      </c>
      <c r="R8879" s="4">
        <v>87931</v>
      </c>
    </row>
    <row r="8880" spans="1:18" x14ac:dyDescent="0.25">
      <c r="F8880" t="s">
        <v>490</v>
      </c>
      <c r="K8880" t="str">
        <f>IFERROR(IF(AND(VLOOKUP($C8880,Hes!$A:$B, 1, FALSE), $M8880&lt;&gt;" "), "Ingresada", "Falta Ingresar"), " ")</f>
        <v xml:space="preserve"> </v>
      </c>
      <c r="L8880" s="3" t="str">
        <f>IFERROR(VLOOKUP($C8880,Observaciones!$A:$B,2,FALSE)," ")</f>
        <v xml:space="preserve"> </v>
      </c>
      <c r="M8880" t="s">
        <v>553</v>
      </c>
      <c r="P8880" s="4">
        <v>583385</v>
      </c>
      <c r="Q8880" s="4">
        <v>110843</v>
      </c>
      <c r="R8880" s="4">
        <v>694228</v>
      </c>
    </row>
    <row r="8881" spans="1:18" x14ac:dyDescent="0.25">
      <c r="A8881" t="s">
        <v>488</v>
      </c>
      <c r="B8881" t="s">
        <v>486</v>
      </c>
      <c r="C8881">
        <v>88452300</v>
      </c>
      <c r="D8881">
        <v>0</v>
      </c>
      <c r="E8881" t="s">
        <v>1331</v>
      </c>
      <c r="F8881" t="s">
        <v>1332</v>
      </c>
      <c r="G8881" s="1">
        <v>45356</v>
      </c>
      <c r="H8881">
        <v>5470157</v>
      </c>
      <c r="I8881">
        <v>196</v>
      </c>
      <c r="J8881" t="s">
        <v>374</v>
      </c>
      <c r="K8881" t="str">
        <f>IFERROR(IF(AND(VLOOKUP($C8881,Hes!$A:$B, 1, FALSE), $M8881&lt;&gt;" "), "Ingresada", "Falta Ingresar"), " ")</f>
        <v xml:space="preserve"> </v>
      </c>
      <c r="L8881" s="3" t="str">
        <f>IFERROR(VLOOKUP($C8881,Observaciones!$A:$B,2,FALSE)," ")</f>
        <v xml:space="preserve"> </v>
      </c>
      <c r="M8881" t="s">
        <v>553</v>
      </c>
      <c r="O8881" s="4">
        <v>31140432</v>
      </c>
      <c r="P8881" s="4">
        <v>159105</v>
      </c>
      <c r="Q8881" s="4">
        <v>30230</v>
      </c>
      <c r="R8881" s="4">
        <v>189335</v>
      </c>
    </row>
    <row r="8882" spans="1:18" x14ac:dyDescent="0.25">
      <c r="F8882" t="s">
        <v>487</v>
      </c>
      <c r="K8882" t="str">
        <f>IFERROR(IF(AND(VLOOKUP($C8882,Hes!$A:$B, 1, FALSE), $M8882&lt;&gt;" "), "Ingresada", "Falta Ingresar"), " ")</f>
        <v xml:space="preserve"> </v>
      </c>
      <c r="L8882" s="3" t="str">
        <f>IFERROR(VLOOKUP($C8882,Observaciones!$A:$B,2,FALSE)," ")</f>
        <v xml:space="preserve"> </v>
      </c>
      <c r="M8882" t="s">
        <v>553</v>
      </c>
      <c r="P8882" s="4">
        <v>159105</v>
      </c>
      <c r="Q8882" s="4">
        <v>30230</v>
      </c>
      <c r="R8882" s="4">
        <v>189335</v>
      </c>
    </row>
    <row r="8883" spans="1:18" x14ac:dyDescent="0.25">
      <c r="A8883" t="s">
        <v>495</v>
      </c>
      <c r="B8883" t="s">
        <v>486</v>
      </c>
      <c r="C8883">
        <v>88481800</v>
      </c>
      <c r="D8883">
        <v>9</v>
      </c>
      <c r="E8883" t="s">
        <v>1333</v>
      </c>
      <c r="F8883" t="s">
        <v>1334</v>
      </c>
      <c r="G8883" s="1">
        <v>45355</v>
      </c>
      <c r="H8883">
        <v>5468629</v>
      </c>
      <c r="I8883">
        <v>41</v>
      </c>
      <c r="J8883" t="s">
        <v>299</v>
      </c>
      <c r="K8883" t="str">
        <f>IFERROR(IF(AND(VLOOKUP($C8883,Hes!$A:$B, 1, FALSE), $M8883&lt;&gt;" "), "Ingresada", "Falta Ingresar"), " ")</f>
        <v xml:space="preserve"> </v>
      </c>
      <c r="L8883" s="3" t="str">
        <f>IFERROR(VLOOKUP($C8883,Observaciones!$A:$B,2,FALSE)," ")</f>
        <v xml:space="preserve"> </v>
      </c>
      <c r="M8883" t="s">
        <v>553</v>
      </c>
      <c r="O8883" s="4">
        <v>31137192</v>
      </c>
      <c r="P8883" s="4">
        <v>246019</v>
      </c>
      <c r="Q8883" s="4">
        <v>46744</v>
      </c>
      <c r="R8883" s="4">
        <v>292763</v>
      </c>
    </row>
    <row r="8884" spans="1:18" x14ac:dyDescent="0.25">
      <c r="A8884" t="s">
        <v>495</v>
      </c>
      <c r="B8884" t="s">
        <v>486</v>
      </c>
      <c r="C8884">
        <v>88481800</v>
      </c>
      <c r="D8884">
        <v>10</v>
      </c>
      <c r="E8884" t="s">
        <v>1335</v>
      </c>
      <c r="F8884" t="s">
        <v>1334</v>
      </c>
      <c r="G8884" s="1">
        <v>45355</v>
      </c>
      <c r="H8884">
        <v>5468769</v>
      </c>
      <c r="I8884">
        <v>41</v>
      </c>
      <c r="J8884" t="s">
        <v>299</v>
      </c>
      <c r="K8884" t="str">
        <f>IFERROR(IF(AND(VLOOKUP($C8884,Hes!$A:$B, 1, FALSE), $M8884&lt;&gt;" "), "Ingresada", "Falta Ingresar"), " ")</f>
        <v xml:space="preserve"> </v>
      </c>
      <c r="L8884" s="3" t="str">
        <f>IFERROR(VLOOKUP($C8884,Observaciones!$A:$B,2,FALSE)," ")</f>
        <v xml:space="preserve"> </v>
      </c>
      <c r="M8884" t="s">
        <v>553</v>
      </c>
      <c r="O8884" s="4">
        <v>31136031</v>
      </c>
      <c r="P8884" s="4">
        <v>90995</v>
      </c>
      <c r="Q8884" s="4">
        <v>17289</v>
      </c>
      <c r="R8884" s="4">
        <v>108284</v>
      </c>
    </row>
    <row r="8885" spans="1:18" x14ac:dyDescent="0.25">
      <c r="A8885" t="s">
        <v>495</v>
      </c>
      <c r="B8885" t="s">
        <v>486</v>
      </c>
      <c r="C8885">
        <v>88481800</v>
      </c>
      <c r="D8885">
        <v>39</v>
      </c>
      <c r="E8885" t="s">
        <v>1336</v>
      </c>
      <c r="F8885" t="s">
        <v>1334</v>
      </c>
      <c r="G8885" s="1">
        <v>45357</v>
      </c>
      <c r="H8885">
        <v>5471283</v>
      </c>
      <c r="I8885">
        <v>41</v>
      </c>
      <c r="J8885" t="s">
        <v>299</v>
      </c>
      <c r="K8885" t="str">
        <f>IFERROR(IF(AND(VLOOKUP($C8885,Hes!$A:$B, 1, FALSE), $M8885&lt;&gt;" "), "Ingresada", "Falta Ingresar"), " ")</f>
        <v xml:space="preserve"> </v>
      </c>
      <c r="L8885" s="3" t="str">
        <f>IFERROR(VLOOKUP($C8885,Observaciones!$A:$B,2,FALSE)," ")</f>
        <v xml:space="preserve"> </v>
      </c>
      <c r="M8885" t="s">
        <v>553</v>
      </c>
      <c r="O8885" s="4">
        <v>31126475</v>
      </c>
      <c r="P8885" s="4">
        <v>208444</v>
      </c>
      <c r="Q8885" s="4">
        <v>39604</v>
      </c>
      <c r="R8885" s="4">
        <v>248048</v>
      </c>
    </row>
    <row r="8886" spans="1:18" x14ac:dyDescent="0.25">
      <c r="A8886" t="s">
        <v>495</v>
      </c>
      <c r="B8886" t="s">
        <v>486</v>
      </c>
      <c r="C8886">
        <v>88481800</v>
      </c>
      <c r="D8886">
        <v>9</v>
      </c>
      <c r="E8886" t="s">
        <v>1830</v>
      </c>
      <c r="F8886" t="s">
        <v>1334</v>
      </c>
      <c r="G8886" s="1">
        <v>45362</v>
      </c>
      <c r="H8886">
        <v>5474354</v>
      </c>
      <c r="I8886">
        <v>41</v>
      </c>
      <c r="J8886" t="s">
        <v>299</v>
      </c>
      <c r="K8886" t="str">
        <f>IFERROR(IF(AND(VLOOKUP($C8886,Hes!$A:$B, 1, FALSE), $M8886&lt;&gt;" "), "Ingresada", "Falta Ingresar"), " ")</f>
        <v xml:space="preserve"> </v>
      </c>
      <c r="L8886" s="3" t="str">
        <f>IFERROR(VLOOKUP($C8886,Observaciones!$A:$B,2,FALSE)," ")</f>
        <v xml:space="preserve"> </v>
      </c>
      <c r="M8886" t="s">
        <v>553</v>
      </c>
      <c r="O8886" s="4">
        <v>31170391</v>
      </c>
      <c r="P8886" s="4">
        <v>712080</v>
      </c>
      <c r="Q8886" s="4">
        <v>135295</v>
      </c>
      <c r="R8886" s="4">
        <v>847375</v>
      </c>
    </row>
    <row r="8887" spans="1:18" x14ac:dyDescent="0.25">
      <c r="A8887" t="s">
        <v>495</v>
      </c>
      <c r="B8887" t="s">
        <v>486</v>
      </c>
      <c r="C8887">
        <v>88481800</v>
      </c>
      <c r="D8887">
        <v>9</v>
      </c>
      <c r="E8887" t="s">
        <v>1831</v>
      </c>
      <c r="F8887" t="s">
        <v>1334</v>
      </c>
      <c r="G8887" s="1">
        <v>45362</v>
      </c>
      <c r="H8887">
        <v>5474415</v>
      </c>
      <c r="I8887">
        <v>41</v>
      </c>
      <c r="J8887" t="s">
        <v>299</v>
      </c>
      <c r="K8887" t="str">
        <f>IFERROR(IF(AND(VLOOKUP($C8887,Hes!$A:$B, 1, FALSE), $M8887&lt;&gt;" "), "Ingresada", "Falta Ingresar"), " ")</f>
        <v xml:space="preserve"> </v>
      </c>
      <c r="L8887" s="3" t="str">
        <f>IFERROR(VLOOKUP($C8887,Observaciones!$A:$B,2,FALSE)," ")</f>
        <v xml:space="preserve"> </v>
      </c>
      <c r="M8887" t="s">
        <v>553</v>
      </c>
      <c r="O8887" s="4">
        <v>31169316</v>
      </c>
      <c r="P8887" s="4">
        <v>293538</v>
      </c>
      <c r="Q8887" s="4">
        <v>55772</v>
      </c>
      <c r="R8887" s="4">
        <v>349310</v>
      </c>
    </row>
    <row r="8888" spans="1:18" x14ac:dyDescent="0.25">
      <c r="A8888" t="s">
        <v>495</v>
      </c>
      <c r="B8888" t="s">
        <v>486</v>
      </c>
      <c r="C8888">
        <v>88481800</v>
      </c>
      <c r="D8888">
        <v>42</v>
      </c>
      <c r="E8888" t="s">
        <v>1832</v>
      </c>
      <c r="F8888" t="s">
        <v>1334</v>
      </c>
      <c r="G8888" s="1">
        <v>45362</v>
      </c>
      <c r="H8888">
        <v>5474451</v>
      </c>
      <c r="I8888">
        <v>41</v>
      </c>
      <c r="J8888" t="s">
        <v>299</v>
      </c>
      <c r="K8888" t="str">
        <f>IFERROR(IF(AND(VLOOKUP($C8888,Hes!$A:$B, 1, FALSE), $M8888&lt;&gt;" "), "Ingresada", "Falta Ingresar"), " ")</f>
        <v xml:space="preserve"> </v>
      </c>
      <c r="L8888" s="3" t="str">
        <f>IFERROR(VLOOKUP($C8888,Observaciones!$A:$B,2,FALSE)," ")</f>
        <v xml:space="preserve"> </v>
      </c>
      <c r="M8888" t="s">
        <v>553</v>
      </c>
      <c r="O8888" s="4">
        <v>31169891</v>
      </c>
      <c r="P8888" s="4">
        <v>181693</v>
      </c>
      <c r="Q8888" s="4">
        <v>34522</v>
      </c>
      <c r="R8888" s="4">
        <v>216215</v>
      </c>
    </row>
    <row r="8889" spans="1:18" x14ac:dyDescent="0.25">
      <c r="A8889" t="s">
        <v>495</v>
      </c>
      <c r="B8889" t="s">
        <v>486</v>
      </c>
      <c r="C8889">
        <v>88481800</v>
      </c>
      <c r="D8889">
        <v>21</v>
      </c>
      <c r="E8889" t="s">
        <v>2530</v>
      </c>
      <c r="F8889" t="s">
        <v>1334</v>
      </c>
      <c r="G8889" s="1">
        <v>45369</v>
      </c>
      <c r="H8889">
        <v>5478270</v>
      </c>
      <c r="I8889">
        <v>41</v>
      </c>
      <c r="J8889" t="s">
        <v>299</v>
      </c>
      <c r="K8889" t="str">
        <f>IFERROR(IF(AND(VLOOKUP($C8889,Hes!$A:$B, 1, FALSE), $M8889&lt;&gt;" "), "Ingresada", "Falta Ingresar"), " ")</f>
        <v xml:space="preserve"> </v>
      </c>
      <c r="L8889" s="3" t="str">
        <f>IFERROR(VLOOKUP($C8889,Observaciones!$A:$B,2,FALSE)," ")</f>
        <v xml:space="preserve"> </v>
      </c>
      <c r="M8889" t="s">
        <v>553</v>
      </c>
      <c r="O8889" s="4">
        <v>31178824</v>
      </c>
      <c r="P8889" s="4">
        <v>307344</v>
      </c>
      <c r="Q8889" s="4">
        <v>58395</v>
      </c>
      <c r="R8889" s="4">
        <v>365739</v>
      </c>
    </row>
    <row r="8890" spans="1:18" x14ac:dyDescent="0.25">
      <c r="A8890" t="s">
        <v>495</v>
      </c>
      <c r="B8890" t="s">
        <v>486</v>
      </c>
      <c r="C8890">
        <v>88481800</v>
      </c>
      <c r="D8890">
        <v>16</v>
      </c>
      <c r="E8890" t="s">
        <v>2531</v>
      </c>
      <c r="F8890" t="s">
        <v>1334</v>
      </c>
      <c r="G8890" s="1">
        <v>45369</v>
      </c>
      <c r="H8890">
        <v>5478915</v>
      </c>
      <c r="I8890">
        <v>41</v>
      </c>
      <c r="J8890" t="s">
        <v>299</v>
      </c>
      <c r="K8890" t="str">
        <f>IFERROR(IF(AND(VLOOKUP($C8890,Hes!$A:$B, 1, FALSE), $M8890&lt;&gt;" "), "Ingresada", "Falta Ingresar"), " ")</f>
        <v xml:space="preserve"> </v>
      </c>
      <c r="L8890" s="3" t="str">
        <f>IFERROR(VLOOKUP($C8890,Observaciones!$A:$B,2,FALSE)," ")</f>
        <v xml:space="preserve"> </v>
      </c>
      <c r="M8890" t="s">
        <v>553</v>
      </c>
      <c r="O8890" s="4">
        <v>31189672</v>
      </c>
      <c r="P8890" s="4">
        <v>215480</v>
      </c>
      <c r="Q8890" s="4">
        <v>40941</v>
      </c>
      <c r="R8890" s="4">
        <v>256421</v>
      </c>
    </row>
    <row r="8891" spans="1:18" x14ac:dyDescent="0.25">
      <c r="A8891" t="s">
        <v>495</v>
      </c>
      <c r="B8891" t="s">
        <v>486</v>
      </c>
      <c r="C8891">
        <v>88481800</v>
      </c>
      <c r="D8891">
        <v>26</v>
      </c>
      <c r="E8891" t="s">
        <v>2532</v>
      </c>
      <c r="F8891" t="s">
        <v>1334</v>
      </c>
      <c r="G8891" s="1">
        <v>45369</v>
      </c>
      <c r="H8891">
        <v>5479047</v>
      </c>
      <c r="I8891">
        <v>41</v>
      </c>
      <c r="J8891" t="s">
        <v>299</v>
      </c>
      <c r="K8891" t="str">
        <f>IFERROR(IF(AND(VLOOKUP($C8891,Hes!$A:$B, 1, FALSE), $M8891&lt;&gt;" "), "Ingresada", "Falta Ingresar"), " ")</f>
        <v xml:space="preserve"> </v>
      </c>
      <c r="L8891" s="3" t="str">
        <f>IFERROR(VLOOKUP($C8891,Observaciones!$A:$B,2,FALSE)," ")</f>
        <v xml:space="preserve"> </v>
      </c>
      <c r="M8891" t="s">
        <v>553</v>
      </c>
      <c r="O8891" s="4">
        <v>31184570</v>
      </c>
      <c r="P8891" s="4">
        <v>103967</v>
      </c>
      <c r="Q8891" s="4">
        <v>19754</v>
      </c>
      <c r="R8891" s="4">
        <v>123721</v>
      </c>
    </row>
    <row r="8892" spans="1:18" x14ac:dyDescent="0.25">
      <c r="A8892" t="s">
        <v>495</v>
      </c>
      <c r="B8892" t="s">
        <v>486</v>
      </c>
      <c r="C8892">
        <v>88481800</v>
      </c>
      <c r="D8892">
        <v>9</v>
      </c>
      <c r="E8892" t="s">
        <v>1333</v>
      </c>
      <c r="F8892" t="s">
        <v>1334</v>
      </c>
      <c r="G8892" s="1">
        <v>45371</v>
      </c>
      <c r="H8892">
        <v>5480056</v>
      </c>
      <c r="I8892">
        <v>41</v>
      </c>
      <c r="J8892" t="s">
        <v>299</v>
      </c>
      <c r="K8892" t="str">
        <f>IFERROR(IF(AND(VLOOKUP($C8892,Hes!$A:$B, 1, FALSE), $M8892&lt;&gt;" "), "Ingresada", "Falta Ingresar"), " ")</f>
        <v xml:space="preserve"> </v>
      </c>
      <c r="L8892" s="3" t="str">
        <f>IFERROR(VLOOKUP($C8892,Observaciones!$A:$B,2,FALSE)," ")</f>
        <v xml:space="preserve"> </v>
      </c>
      <c r="M8892" t="s">
        <v>553</v>
      </c>
      <c r="O8892" s="4">
        <v>31194837</v>
      </c>
      <c r="P8892" s="4">
        <v>19796</v>
      </c>
      <c r="Q8892" s="4">
        <v>3761</v>
      </c>
      <c r="R8892" s="4">
        <v>23557</v>
      </c>
    </row>
    <row r="8893" spans="1:18" x14ac:dyDescent="0.25">
      <c r="A8893" t="s">
        <v>495</v>
      </c>
      <c r="B8893" t="s">
        <v>486</v>
      </c>
      <c r="C8893">
        <v>88481800</v>
      </c>
      <c r="D8893">
        <v>9</v>
      </c>
      <c r="E8893" t="s">
        <v>3065</v>
      </c>
      <c r="F8893" t="s">
        <v>1334</v>
      </c>
      <c r="G8893" s="1">
        <v>45373</v>
      </c>
      <c r="H8893">
        <v>5481275</v>
      </c>
      <c r="I8893">
        <v>41</v>
      </c>
      <c r="J8893" t="s">
        <v>299</v>
      </c>
      <c r="K8893" t="str">
        <f>IFERROR(IF(AND(VLOOKUP($C8893,Hes!$A:$B, 1, FALSE), $M8893&lt;&gt;" "), "Ingresada", "Falta Ingresar"), " ")</f>
        <v xml:space="preserve"> </v>
      </c>
      <c r="L8893" s="3" t="str">
        <f>IFERROR(VLOOKUP($C8893,Observaciones!$A:$B,2,FALSE)," ")</f>
        <v xml:space="preserve"> </v>
      </c>
      <c r="M8893" t="s">
        <v>553</v>
      </c>
      <c r="O8893" s="4">
        <v>31194498</v>
      </c>
      <c r="P8893" s="4">
        <v>381017</v>
      </c>
      <c r="Q8893" s="4">
        <v>72393</v>
      </c>
      <c r="R8893" s="4">
        <v>453410</v>
      </c>
    </row>
    <row r="8894" spans="1:18" x14ac:dyDescent="0.25">
      <c r="F8894" t="s">
        <v>500</v>
      </c>
      <c r="K8894" t="str">
        <f>IFERROR(IF(AND(VLOOKUP($C8894,Hes!$A:$B, 1, FALSE), $M8894&lt;&gt;" "), "Ingresada", "Falta Ingresar"), " ")</f>
        <v xml:space="preserve"> </v>
      </c>
      <c r="L8894" s="3" t="str">
        <f>IFERROR(VLOOKUP($C8894,Observaciones!$A:$B,2,FALSE)," ")</f>
        <v xml:space="preserve"> </v>
      </c>
      <c r="M8894" t="s">
        <v>553</v>
      </c>
      <c r="P8894" s="4">
        <v>2760373</v>
      </c>
      <c r="Q8894" s="4">
        <v>524470</v>
      </c>
      <c r="R8894" s="4">
        <v>3284843</v>
      </c>
    </row>
    <row r="8895" spans="1:18" x14ac:dyDescent="0.25">
      <c r="A8895" t="s">
        <v>493</v>
      </c>
      <c r="B8895" t="s">
        <v>486</v>
      </c>
      <c r="C8895">
        <v>88513800</v>
      </c>
      <c r="D8895">
        <v>0</v>
      </c>
      <c r="E8895">
        <v>31154984</v>
      </c>
      <c r="F8895" t="s">
        <v>1337</v>
      </c>
      <c r="G8895" s="1">
        <v>45358</v>
      </c>
      <c r="H8895">
        <v>5472236</v>
      </c>
      <c r="I8895">
        <v>63</v>
      </c>
      <c r="J8895" t="s">
        <v>162</v>
      </c>
      <c r="K8895" t="str">
        <f>IFERROR(IF(AND(VLOOKUP($C8895,Hes!$A:$B, 1, FALSE), $M8895&lt;&gt;" "), "Ingresada", "Falta Ingresar"), " ")</f>
        <v xml:space="preserve"> </v>
      </c>
      <c r="L8895" s="3" t="str">
        <f>IFERROR(VLOOKUP($C8895,Observaciones!$A:$B,2,FALSE)," ")</f>
        <v xml:space="preserve"> </v>
      </c>
      <c r="M8895" t="s">
        <v>553</v>
      </c>
      <c r="O8895" s="4">
        <v>31154984</v>
      </c>
      <c r="P8895" s="4">
        <v>303268</v>
      </c>
      <c r="Q8895" s="4">
        <v>57621</v>
      </c>
      <c r="R8895" s="4">
        <v>360889</v>
      </c>
    </row>
    <row r="8896" spans="1:18" x14ac:dyDescent="0.25">
      <c r="F8896" t="s">
        <v>487</v>
      </c>
      <c r="K8896" t="str">
        <f>IFERROR(IF(AND(VLOOKUP($C8896,Hes!$A:$B, 1, FALSE), $M8896&lt;&gt;" "), "Ingresada", "Falta Ingresar"), " ")</f>
        <v xml:space="preserve"> </v>
      </c>
      <c r="L8896" s="3" t="str">
        <f>IFERROR(VLOOKUP($C8896,Observaciones!$A:$B,2,FALSE)," ")</f>
        <v xml:space="preserve"> </v>
      </c>
      <c r="M8896" t="s">
        <v>553</v>
      </c>
      <c r="P8896" s="4">
        <v>303268</v>
      </c>
      <c r="Q8896" s="4">
        <v>57621</v>
      </c>
      <c r="R8896" s="4">
        <v>360889</v>
      </c>
    </row>
    <row r="8897" spans="1:18" x14ac:dyDescent="0.25">
      <c r="A8897" t="s">
        <v>1833</v>
      </c>
      <c r="B8897" t="s">
        <v>486</v>
      </c>
      <c r="C8897">
        <v>88566900</v>
      </c>
      <c r="D8897">
        <v>0</v>
      </c>
      <c r="E8897">
        <v>31163056</v>
      </c>
      <c r="F8897" t="s">
        <v>538</v>
      </c>
      <c r="G8897" s="1">
        <v>45359</v>
      </c>
      <c r="H8897">
        <v>5472634</v>
      </c>
      <c r="I8897">
        <v>112</v>
      </c>
      <c r="J8897" t="s">
        <v>158</v>
      </c>
      <c r="K8897" s="6" t="str">
        <f>IFERROR(IF(AND(VLOOKUP($C8897,Hes!$A:$B, 1, FALSE), $M8897&lt;&gt;" "), "Ingresada", "Falta Ingresar"), " ")</f>
        <v>Falta Ingresar</v>
      </c>
      <c r="L8897" s="3" t="str">
        <f>IFERROR(VLOOKUP($C8897,Observaciones!$A:$B,2,FALSE)," ")</f>
        <v xml:space="preserve"> </v>
      </c>
      <c r="M8897" t="s">
        <v>553</v>
      </c>
      <c r="N8897" s="4" t="s">
        <v>572</v>
      </c>
      <c r="O8897" s="4">
        <v>31163056</v>
      </c>
      <c r="P8897" s="4">
        <v>23667</v>
      </c>
      <c r="Q8897" s="4">
        <v>4497</v>
      </c>
      <c r="R8897" s="4">
        <v>28164</v>
      </c>
    </row>
    <row r="8898" spans="1:18" x14ac:dyDescent="0.25">
      <c r="F8898" t="s">
        <v>487</v>
      </c>
      <c r="K8898" t="str">
        <f>IFERROR(IF(AND(VLOOKUP($C8898,Hes!$A:$B, 1, FALSE), $M8898&lt;&gt;" "), "Ingresada", "Falta Ingresar"), " ")</f>
        <v xml:space="preserve"> </v>
      </c>
      <c r="L8898" s="3" t="str">
        <f>IFERROR(VLOOKUP($C8898,Observaciones!$A:$B,2,FALSE)," ")</f>
        <v xml:space="preserve"> </v>
      </c>
      <c r="M8898" t="s">
        <v>553</v>
      </c>
      <c r="P8898" s="4">
        <v>23667</v>
      </c>
      <c r="Q8898" s="4">
        <v>4497</v>
      </c>
      <c r="R8898" s="4">
        <v>28164</v>
      </c>
    </row>
    <row r="8899" spans="1:18" x14ac:dyDescent="0.25">
      <c r="A8899" t="s">
        <v>488</v>
      </c>
      <c r="B8899" t="s">
        <v>486</v>
      </c>
      <c r="C8899">
        <v>88680500</v>
      </c>
      <c r="D8899">
        <v>2</v>
      </c>
      <c r="E8899">
        <v>4500844398</v>
      </c>
      <c r="F8899" t="s">
        <v>828</v>
      </c>
      <c r="G8899" s="1">
        <v>45356</v>
      </c>
      <c r="H8899">
        <v>5470184</v>
      </c>
      <c r="I8899">
        <v>81</v>
      </c>
      <c r="J8899" t="s">
        <v>136</v>
      </c>
      <c r="K8899" t="str">
        <f>IFERROR(IF(AND(VLOOKUP($C8899,Hes!$A:$B, 1, FALSE), $M8899&lt;&gt;" "), "Ingresada", "Falta Ingresar"), " ")</f>
        <v xml:space="preserve"> </v>
      </c>
      <c r="L8899" s="3" t="str">
        <f>IFERROR(VLOOKUP($C8899,Observaciones!$A:$B,2,FALSE)," ")</f>
        <v xml:space="preserve"> </v>
      </c>
      <c r="M8899" t="s">
        <v>553</v>
      </c>
      <c r="O8899" s="4">
        <v>31150909</v>
      </c>
      <c r="P8899" s="4">
        <v>2890</v>
      </c>
      <c r="Q8899" s="4">
        <v>549</v>
      </c>
      <c r="R8899" s="4">
        <v>3439</v>
      </c>
    </row>
    <row r="8900" spans="1:18" x14ac:dyDescent="0.25">
      <c r="A8900" t="s">
        <v>488</v>
      </c>
      <c r="B8900" t="s">
        <v>486</v>
      </c>
      <c r="C8900">
        <v>88680500</v>
      </c>
      <c r="D8900">
        <v>64</v>
      </c>
      <c r="E8900">
        <v>4500842827</v>
      </c>
      <c r="F8900" t="s">
        <v>828</v>
      </c>
      <c r="G8900" s="1">
        <v>45358</v>
      </c>
      <c r="H8900">
        <v>5472099</v>
      </c>
      <c r="I8900">
        <v>81</v>
      </c>
      <c r="J8900" t="s">
        <v>136</v>
      </c>
      <c r="K8900" t="str">
        <f>IFERROR(IF(AND(VLOOKUP($C8900,Hes!$A:$B, 1, FALSE), $M8900&lt;&gt;" "), "Ingresada", "Falta Ingresar"), " ")</f>
        <v xml:space="preserve"> </v>
      </c>
      <c r="L8900" s="3" t="str">
        <f>IFERROR(VLOOKUP($C8900,Observaciones!$A:$B,2,FALSE)," ")</f>
        <v xml:space="preserve"> </v>
      </c>
      <c r="M8900" t="s">
        <v>553</v>
      </c>
      <c r="O8900" s="4">
        <v>31155923</v>
      </c>
      <c r="P8900" s="4">
        <v>1521439</v>
      </c>
      <c r="Q8900" s="4">
        <v>289073</v>
      </c>
      <c r="R8900" s="4">
        <v>1810512</v>
      </c>
    </row>
    <row r="8901" spans="1:18" x14ac:dyDescent="0.25">
      <c r="A8901" t="s">
        <v>488</v>
      </c>
      <c r="B8901" t="s">
        <v>486</v>
      </c>
      <c r="C8901">
        <v>88680500</v>
      </c>
      <c r="D8901">
        <v>8</v>
      </c>
      <c r="E8901">
        <v>4500842811</v>
      </c>
      <c r="F8901" t="s">
        <v>828</v>
      </c>
      <c r="G8901" s="1">
        <v>45364</v>
      </c>
      <c r="H8901">
        <v>5476593</v>
      </c>
      <c r="I8901">
        <v>81</v>
      </c>
      <c r="J8901" t="s">
        <v>136</v>
      </c>
      <c r="K8901" t="str">
        <f>IFERROR(IF(AND(VLOOKUP($C8901,Hes!$A:$B, 1, FALSE), $M8901&lt;&gt;" "), "Ingresada", "Falta Ingresar"), " ")</f>
        <v xml:space="preserve"> </v>
      </c>
      <c r="L8901" s="3" t="str">
        <f>IFERROR(VLOOKUP($C8901,Observaciones!$A:$B,2,FALSE)," ")</f>
        <v xml:space="preserve"> </v>
      </c>
      <c r="M8901" t="s">
        <v>553</v>
      </c>
      <c r="O8901" s="4">
        <v>31130770</v>
      </c>
      <c r="P8901" s="4">
        <v>1483678</v>
      </c>
      <c r="Q8901" s="4">
        <v>281899</v>
      </c>
      <c r="R8901" s="4">
        <v>1765577</v>
      </c>
    </row>
    <row r="8902" spans="1:18" x14ac:dyDescent="0.25">
      <c r="A8902" t="s">
        <v>488</v>
      </c>
      <c r="B8902" t="s">
        <v>486</v>
      </c>
      <c r="C8902">
        <v>88680500</v>
      </c>
      <c r="D8902">
        <v>8</v>
      </c>
      <c r="E8902">
        <v>4500842811</v>
      </c>
      <c r="F8902" t="s">
        <v>828</v>
      </c>
      <c r="G8902" s="1">
        <v>45364</v>
      </c>
      <c r="H8902">
        <v>5476594</v>
      </c>
      <c r="I8902">
        <v>81</v>
      </c>
      <c r="J8902" t="s">
        <v>136</v>
      </c>
      <c r="K8902" t="str">
        <f>IFERROR(IF(AND(VLOOKUP($C8902,Hes!$A:$B, 1, FALSE), $M8902&lt;&gt;" "), "Ingresada", "Falta Ingresar"), " ")</f>
        <v xml:space="preserve"> </v>
      </c>
      <c r="L8902" s="3" t="str">
        <f>IFERROR(VLOOKUP($C8902,Observaciones!$A:$B,2,FALSE)," ")</f>
        <v xml:space="preserve"> </v>
      </c>
      <c r="M8902" t="s">
        <v>553</v>
      </c>
      <c r="O8902" s="4">
        <v>31130770</v>
      </c>
      <c r="P8902" s="4">
        <v>132138</v>
      </c>
      <c r="Q8902" s="4">
        <v>25106</v>
      </c>
      <c r="R8902" s="4">
        <v>157244</v>
      </c>
    </row>
    <row r="8903" spans="1:18" x14ac:dyDescent="0.25">
      <c r="A8903" t="s">
        <v>488</v>
      </c>
      <c r="B8903" t="s">
        <v>486</v>
      </c>
      <c r="C8903">
        <v>88680500</v>
      </c>
      <c r="D8903">
        <v>9</v>
      </c>
      <c r="E8903">
        <v>4500844969</v>
      </c>
      <c r="F8903" t="s">
        <v>828</v>
      </c>
      <c r="G8903" s="1">
        <v>45369</v>
      </c>
      <c r="H8903">
        <v>5478307</v>
      </c>
      <c r="I8903">
        <v>81</v>
      </c>
      <c r="J8903" t="s">
        <v>136</v>
      </c>
      <c r="K8903" t="str">
        <f>IFERROR(IF(AND(VLOOKUP($C8903,Hes!$A:$B, 1, FALSE), $M8903&lt;&gt;" "), "Ingresada", "Falta Ingresar"), " ")</f>
        <v xml:space="preserve"> </v>
      </c>
      <c r="L8903" s="3" t="str">
        <f>IFERROR(VLOOKUP($C8903,Observaciones!$A:$B,2,FALSE)," ")</f>
        <v xml:space="preserve"> </v>
      </c>
      <c r="M8903" t="s">
        <v>553</v>
      </c>
      <c r="O8903" s="4">
        <v>31183495</v>
      </c>
      <c r="P8903" s="4">
        <v>170540</v>
      </c>
      <c r="Q8903" s="4">
        <v>32403</v>
      </c>
      <c r="R8903" s="4">
        <v>202943</v>
      </c>
    </row>
    <row r="8904" spans="1:18" x14ac:dyDescent="0.25">
      <c r="A8904" t="s">
        <v>488</v>
      </c>
      <c r="B8904" t="s">
        <v>486</v>
      </c>
      <c r="C8904">
        <v>88680500</v>
      </c>
      <c r="D8904">
        <v>64</v>
      </c>
      <c r="E8904">
        <v>4500846980</v>
      </c>
      <c r="F8904" t="s">
        <v>828</v>
      </c>
      <c r="G8904" s="1">
        <v>45370</v>
      </c>
      <c r="H8904">
        <v>5479575</v>
      </c>
      <c r="I8904">
        <v>81</v>
      </c>
      <c r="J8904" t="s">
        <v>136</v>
      </c>
      <c r="K8904" t="str">
        <f>IFERROR(IF(AND(VLOOKUP($C8904,Hes!$A:$B, 1, FALSE), $M8904&lt;&gt;" "), "Ingresada", "Falta Ingresar"), " ")</f>
        <v xml:space="preserve"> </v>
      </c>
      <c r="L8904" s="3" t="str">
        <f>IFERROR(VLOOKUP($C8904,Observaciones!$A:$B,2,FALSE)," ")</f>
        <v xml:space="preserve"> </v>
      </c>
      <c r="M8904" t="s">
        <v>553</v>
      </c>
      <c r="O8904" s="4">
        <v>31189653</v>
      </c>
      <c r="P8904" s="4">
        <v>504991</v>
      </c>
      <c r="Q8904" s="4">
        <v>95948</v>
      </c>
      <c r="R8904" s="4">
        <v>600939</v>
      </c>
    </row>
    <row r="8905" spans="1:18" x14ac:dyDescent="0.25">
      <c r="A8905" t="s">
        <v>488</v>
      </c>
      <c r="B8905" t="s">
        <v>486</v>
      </c>
      <c r="C8905">
        <v>88680500</v>
      </c>
      <c r="D8905">
        <v>67</v>
      </c>
      <c r="E8905">
        <v>4500846961</v>
      </c>
      <c r="F8905" t="s">
        <v>828</v>
      </c>
      <c r="G8905" s="1">
        <v>45370</v>
      </c>
      <c r="H8905">
        <v>5479599</v>
      </c>
      <c r="I8905">
        <v>81</v>
      </c>
      <c r="J8905" t="s">
        <v>136</v>
      </c>
      <c r="K8905" t="str">
        <f>IFERROR(IF(AND(VLOOKUP($C8905,Hes!$A:$B, 1, FALSE), $M8905&lt;&gt;" "), "Ingresada", "Falta Ingresar"), " ")</f>
        <v xml:space="preserve"> </v>
      </c>
      <c r="L8905" s="3" t="str">
        <f>IFERROR(VLOOKUP($C8905,Observaciones!$A:$B,2,FALSE)," ")</f>
        <v xml:space="preserve"> </v>
      </c>
      <c r="M8905" t="s">
        <v>553</v>
      </c>
      <c r="O8905" s="4">
        <v>31185103</v>
      </c>
      <c r="P8905" s="4">
        <v>582110</v>
      </c>
      <c r="Q8905" s="4">
        <v>110601</v>
      </c>
      <c r="R8905" s="4">
        <v>692711</v>
      </c>
    </row>
    <row r="8906" spans="1:18" x14ac:dyDescent="0.25">
      <c r="F8906" t="s">
        <v>512</v>
      </c>
      <c r="K8906" t="str">
        <f>IFERROR(IF(AND(VLOOKUP($C8906,Hes!$A:$B, 1, FALSE), $M8906&lt;&gt;" "), "Ingresada", "Falta Ingresar"), " ")</f>
        <v xml:space="preserve"> </v>
      </c>
      <c r="L8906" s="3" t="str">
        <f>IFERROR(VLOOKUP($C8906,Observaciones!$A:$B,2,FALSE)," ")</f>
        <v xml:space="preserve"> </v>
      </c>
      <c r="M8906" t="s">
        <v>553</v>
      </c>
      <c r="P8906" s="4">
        <v>4397786</v>
      </c>
      <c r="Q8906" s="4">
        <v>835579</v>
      </c>
      <c r="R8906" s="4">
        <v>5233365</v>
      </c>
    </row>
    <row r="8907" spans="1:18" x14ac:dyDescent="0.25">
      <c r="A8907" t="s">
        <v>1040</v>
      </c>
      <c r="B8907" t="s">
        <v>486</v>
      </c>
      <c r="C8907">
        <v>88883000</v>
      </c>
      <c r="D8907">
        <v>6</v>
      </c>
      <c r="E8907" t="s">
        <v>1338</v>
      </c>
      <c r="F8907" t="s">
        <v>1339</v>
      </c>
      <c r="G8907" s="1">
        <v>45355</v>
      </c>
      <c r="H8907">
        <v>5469752</v>
      </c>
      <c r="I8907">
        <v>13</v>
      </c>
      <c r="J8907" t="s">
        <v>340</v>
      </c>
      <c r="K8907" t="str">
        <f>IFERROR(IF(AND(VLOOKUP($C8907,Hes!$A:$B, 1, FALSE), $M8907&lt;&gt;" "), "Ingresada", "Falta Ingresar"), " ")</f>
        <v xml:space="preserve"> </v>
      </c>
      <c r="L8907" s="3" t="str">
        <f>IFERROR(VLOOKUP($C8907,Observaciones!$A:$B,2,FALSE)," ")</f>
        <v xml:space="preserve"> </v>
      </c>
      <c r="M8907" t="s">
        <v>553</v>
      </c>
      <c r="O8907" s="4">
        <v>31148037</v>
      </c>
      <c r="P8907" s="4">
        <v>379712</v>
      </c>
      <c r="Q8907" s="4">
        <v>72145</v>
      </c>
      <c r="R8907" s="4">
        <v>451857</v>
      </c>
    </row>
    <row r="8908" spans="1:18" x14ac:dyDescent="0.25">
      <c r="A8908" t="s">
        <v>1040</v>
      </c>
      <c r="B8908" t="s">
        <v>486</v>
      </c>
      <c r="C8908">
        <v>88883000</v>
      </c>
      <c r="D8908">
        <v>6</v>
      </c>
      <c r="E8908" t="s">
        <v>1338</v>
      </c>
      <c r="F8908" t="s">
        <v>1339</v>
      </c>
      <c r="G8908" s="1">
        <v>45355</v>
      </c>
      <c r="H8908">
        <v>5469753</v>
      </c>
      <c r="I8908">
        <v>13</v>
      </c>
      <c r="J8908" t="s">
        <v>340</v>
      </c>
      <c r="K8908" t="str">
        <f>IFERROR(IF(AND(VLOOKUP($C8908,Hes!$A:$B, 1, FALSE), $M8908&lt;&gt;" "), "Ingresada", "Falta Ingresar"), " ")</f>
        <v xml:space="preserve"> </v>
      </c>
      <c r="L8908" s="3" t="str">
        <f>IFERROR(VLOOKUP($C8908,Observaciones!$A:$B,2,FALSE)," ")</f>
        <v xml:space="preserve"> </v>
      </c>
      <c r="M8908" t="s">
        <v>553</v>
      </c>
      <c r="O8908" s="4">
        <v>31148037</v>
      </c>
      <c r="P8908" s="4">
        <v>132818</v>
      </c>
      <c r="Q8908" s="4">
        <v>25235</v>
      </c>
      <c r="R8908" s="4">
        <v>158053</v>
      </c>
    </row>
    <row r="8909" spans="1:18" x14ac:dyDescent="0.25">
      <c r="A8909" t="s">
        <v>1040</v>
      </c>
      <c r="B8909" t="s">
        <v>486</v>
      </c>
      <c r="C8909">
        <v>88883000</v>
      </c>
      <c r="D8909">
        <v>13</v>
      </c>
      <c r="E8909" t="s">
        <v>1340</v>
      </c>
      <c r="F8909" t="s">
        <v>1339</v>
      </c>
      <c r="G8909" s="1">
        <v>45356</v>
      </c>
      <c r="H8909">
        <v>5470121</v>
      </c>
      <c r="I8909">
        <v>13</v>
      </c>
      <c r="J8909" t="s">
        <v>340</v>
      </c>
      <c r="K8909" t="str">
        <f>IFERROR(IF(AND(VLOOKUP($C8909,Hes!$A:$B, 1, FALSE), $M8909&lt;&gt;" "), "Ingresada", "Falta Ingresar"), " ")</f>
        <v xml:space="preserve"> </v>
      </c>
      <c r="L8909" s="3" t="str">
        <f>IFERROR(VLOOKUP($C8909,Observaciones!$A:$B,2,FALSE)," ")</f>
        <v xml:space="preserve"> </v>
      </c>
      <c r="M8909" t="s">
        <v>553</v>
      </c>
      <c r="O8909" s="4">
        <v>31151125</v>
      </c>
      <c r="P8909" s="4">
        <v>197370</v>
      </c>
      <c r="Q8909" s="4">
        <v>37500</v>
      </c>
      <c r="R8909" s="4">
        <v>234870</v>
      </c>
    </row>
    <row r="8910" spans="1:18" x14ac:dyDescent="0.25">
      <c r="A8910" t="s">
        <v>1040</v>
      </c>
      <c r="B8910" t="s">
        <v>486</v>
      </c>
      <c r="C8910">
        <v>88883000</v>
      </c>
      <c r="D8910">
        <v>4</v>
      </c>
      <c r="E8910" t="s">
        <v>1341</v>
      </c>
      <c r="F8910" t="s">
        <v>1339</v>
      </c>
      <c r="G8910" s="1">
        <v>45356</v>
      </c>
      <c r="H8910">
        <v>5470309</v>
      </c>
      <c r="I8910">
        <v>13</v>
      </c>
      <c r="J8910" t="s">
        <v>340</v>
      </c>
      <c r="K8910" t="str">
        <f>IFERROR(IF(AND(VLOOKUP($C8910,Hes!$A:$B, 1, FALSE), $M8910&lt;&gt;" "), "Ingresada", "Falta Ingresar"), " ")</f>
        <v xml:space="preserve"> </v>
      </c>
      <c r="L8910" s="3" t="str">
        <f>IFERROR(VLOOKUP($C8910,Observaciones!$A:$B,2,FALSE)," ")</f>
        <v xml:space="preserve"> </v>
      </c>
      <c r="M8910" t="s">
        <v>553</v>
      </c>
      <c r="O8910" s="4">
        <v>31150655</v>
      </c>
      <c r="P8910" s="4">
        <v>174945</v>
      </c>
      <c r="Q8910" s="4">
        <v>33240</v>
      </c>
      <c r="R8910" s="4">
        <v>208185</v>
      </c>
    </row>
    <row r="8911" spans="1:18" x14ac:dyDescent="0.25">
      <c r="A8911" t="s">
        <v>1040</v>
      </c>
      <c r="B8911" t="s">
        <v>486</v>
      </c>
      <c r="C8911">
        <v>88883000</v>
      </c>
      <c r="D8911">
        <v>0</v>
      </c>
      <c r="E8911" t="s">
        <v>1342</v>
      </c>
      <c r="F8911" t="s">
        <v>1339</v>
      </c>
      <c r="G8911" s="1">
        <v>45356</v>
      </c>
      <c r="H8911">
        <v>5470313</v>
      </c>
      <c r="I8911">
        <v>13</v>
      </c>
      <c r="J8911" t="s">
        <v>340</v>
      </c>
      <c r="K8911" t="str">
        <f>IFERROR(IF(AND(VLOOKUP($C8911,Hes!$A:$B, 1, FALSE), $M8911&lt;&gt;" "), "Ingresada", "Falta Ingresar"), " ")</f>
        <v xml:space="preserve"> </v>
      </c>
      <c r="L8911" s="3" t="str">
        <f>IFERROR(VLOOKUP($C8911,Observaciones!$A:$B,2,FALSE)," ")</f>
        <v xml:space="preserve"> </v>
      </c>
      <c r="M8911" t="s">
        <v>553</v>
      </c>
      <c r="O8911" s="4">
        <v>31151995</v>
      </c>
      <c r="P8911" s="4">
        <v>666936</v>
      </c>
      <c r="Q8911" s="4">
        <v>126718</v>
      </c>
      <c r="R8911" s="4">
        <v>793654</v>
      </c>
    </row>
    <row r="8912" spans="1:18" x14ac:dyDescent="0.25">
      <c r="A8912" t="s">
        <v>1040</v>
      </c>
      <c r="B8912" t="s">
        <v>486</v>
      </c>
      <c r="C8912">
        <v>88883000</v>
      </c>
      <c r="D8912">
        <v>1</v>
      </c>
      <c r="E8912" t="s">
        <v>1343</v>
      </c>
      <c r="F8912" t="s">
        <v>1339</v>
      </c>
      <c r="G8912" s="1">
        <v>45357</v>
      </c>
      <c r="H8912">
        <v>5470849</v>
      </c>
      <c r="I8912">
        <v>13</v>
      </c>
      <c r="J8912" t="s">
        <v>340</v>
      </c>
      <c r="K8912" t="str">
        <f>IFERROR(IF(AND(VLOOKUP($C8912,Hes!$A:$B, 1, FALSE), $M8912&lt;&gt;" "), "Ingresada", "Falta Ingresar"), " ")</f>
        <v xml:space="preserve"> </v>
      </c>
      <c r="L8912" s="3" t="str">
        <f>IFERROR(VLOOKUP($C8912,Observaciones!$A:$B,2,FALSE)," ")</f>
        <v xml:space="preserve"> </v>
      </c>
      <c r="M8912" t="s">
        <v>553</v>
      </c>
      <c r="O8912" s="4">
        <v>31151453</v>
      </c>
      <c r="P8912" s="4">
        <v>197992</v>
      </c>
      <c r="Q8912" s="4">
        <v>37618</v>
      </c>
      <c r="R8912" s="4">
        <v>235610</v>
      </c>
    </row>
    <row r="8913" spans="1:18" x14ac:dyDescent="0.25">
      <c r="A8913" t="s">
        <v>1040</v>
      </c>
      <c r="B8913" t="s">
        <v>486</v>
      </c>
      <c r="C8913">
        <v>88883000</v>
      </c>
      <c r="D8913">
        <v>0</v>
      </c>
      <c r="E8913" t="s">
        <v>1342</v>
      </c>
      <c r="F8913" t="s">
        <v>1339</v>
      </c>
      <c r="G8913" s="1">
        <v>45357</v>
      </c>
      <c r="H8913">
        <v>5471492</v>
      </c>
      <c r="I8913">
        <v>13</v>
      </c>
      <c r="J8913" t="s">
        <v>340</v>
      </c>
      <c r="K8913" t="str">
        <f>IFERROR(IF(AND(VLOOKUP($C8913,Hes!$A:$B, 1, FALSE), $M8913&lt;&gt;" "), "Ingresada", "Falta Ingresar"), " ")</f>
        <v xml:space="preserve"> </v>
      </c>
      <c r="L8913" s="3" t="str">
        <f>IFERROR(VLOOKUP($C8913,Observaciones!$A:$B,2,FALSE)," ")</f>
        <v xml:space="preserve"> </v>
      </c>
      <c r="M8913" t="s">
        <v>553</v>
      </c>
      <c r="O8913" s="4">
        <v>31156917</v>
      </c>
      <c r="P8913" s="4">
        <v>231413</v>
      </c>
      <c r="Q8913" s="4">
        <v>43968</v>
      </c>
      <c r="R8913" s="4">
        <v>275381</v>
      </c>
    </row>
    <row r="8914" spans="1:18" x14ac:dyDescent="0.25">
      <c r="A8914" t="s">
        <v>1040</v>
      </c>
      <c r="B8914" t="s">
        <v>486</v>
      </c>
      <c r="C8914">
        <v>88883000</v>
      </c>
      <c r="D8914">
        <v>4</v>
      </c>
      <c r="E8914" t="s">
        <v>1341</v>
      </c>
      <c r="F8914" t="s">
        <v>1339</v>
      </c>
      <c r="G8914" s="1">
        <v>45358</v>
      </c>
      <c r="H8914">
        <v>5472027</v>
      </c>
      <c r="I8914">
        <v>13</v>
      </c>
      <c r="J8914" t="s">
        <v>340</v>
      </c>
      <c r="K8914" t="str">
        <f>IFERROR(IF(AND(VLOOKUP($C8914,Hes!$A:$B, 1, FALSE), $M8914&lt;&gt;" "), "Ingresada", "Falta Ingresar"), " ")</f>
        <v xml:space="preserve"> </v>
      </c>
      <c r="L8914" s="3" t="str">
        <f>IFERROR(VLOOKUP($C8914,Observaciones!$A:$B,2,FALSE)," ")</f>
        <v xml:space="preserve"> </v>
      </c>
      <c r="M8914" t="s">
        <v>553</v>
      </c>
      <c r="O8914" s="4">
        <v>31150755</v>
      </c>
      <c r="P8914" s="4">
        <v>263072</v>
      </c>
      <c r="Q8914" s="4">
        <v>49984</v>
      </c>
      <c r="R8914" s="4">
        <v>313056</v>
      </c>
    </row>
    <row r="8915" spans="1:18" x14ac:dyDescent="0.25">
      <c r="A8915" t="s">
        <v>1040</v>
      </c>
      <c r="B8915" t="s">
        <v>486</v>
      </c>
      <c r="C8915">
        <v>88883000</v>
      </c>
      <c r="D8915">
        <v>7</v>
      </c>
      <c r="E8915" t="s">
        <v>1834</v>
      </c>
      <c r="F8915" t="s">
        <v>1339</v>
      </c>
      <c r="G8915" s="1">
        <v>45362</v>
      </c>
      <c r="H8915">
        <v>5474972</v>
      </c>
      <c r="I8915">
        <v>13</v>
      </c>
      <c r="J8915" t="s">
        <v>340</v>
      </c>
      <c r="K8915" t="str">
        <f>IFERROR(IF(AND(VLOOKUP($C8915,Hes!$A:$B, 1, FALSE), $M8915&lt;&gt;" "), "Ingresada", "Falta Ingresar"), " ")</f>
        <v xml:space="preserve"> </v>
      </c>
      <c r="L8915" s="3" t="str">
        <f>IFERROR(VLOOKUP($C8915,Observaciones!$A:$B,2,FALSE)," ")</f>
        <v xml:space="preserve"> </v>
      </c>
      <c r="M8915" t="s">
        <v>553</v>
      </c>
      <c r="O8915" s="4">
        <v>31168466</v>
      </c>
      <c r="P8915" s="4">
        <v>786242</v>
      </c>
      <c r="Q8915" s="4">
        <v>149386</v>
      </c>
      <c r="R8915" s="4">
        <v>935628</v>
      </c>
    </row>
    <row r="8916" spans="1:18" x14ac:dyDescent="0.25">
      <c r="A8916" t="s">
        <v>1040</v>
      </c>
      <c r="B8916" t="s">
        <v>486</v>
      </c>
      <c r="C8916">
        <v>88883000</v>
      </c>
      <c r="D8916">
        <v>3</v>
      </c>
      <c r="E8916" t="s">
        <v>3066</v>
      </c>
      <c r="F8916" t="s">
        <v>1339</v>
      </c>
      <c r="G8916" s="1">
        <v>45373</v>
      </c>
      <c r="H8916">
        <v>5481536</v>
      </c>
      <c r="I8916">
        <v>13</v>
      </c>
      <c r="J8916" t="s">
        <v>340</v>
      </c>
      <c r="K8916" t="str">
        <f>IFERROR(IF(AND(VLOOKUP($C8916,Hes!$A:$B, 1, FALSE), $M8916&lt;&gt;" "), "Ingresada", "Falta Ingresar"), " ")</f>
        <v xml:space="preserve"> </v>
      </c>
      <c r="L8916" s="3" t="str">
        <f>IFERROR(VLOOKUP($C8916,Observaciones!$A:$B,2,FALSE)," ")</f>
        <v xml:space="preserve"> </v>
      </c>
      <c r="M8916" t="s">
        <v>553</v>
      </c>
      <c r="O8916" s="4">
        <v>31202216</v>
      </c>
      <c r="P8916" s="4">
        <v>813119</v>
      </c>
      <c r="Q8916" s="4">
        <v>154493</v>
      </c>
      <c r="R8916" s="4">
        <v>967612</v>
      </c>
    </row>
    <row r="8917" spans="1:18" x14ac:dyDescent="0.25">
      <c r="F8917" t="s">
        <v>511</v>
      </c>
      <c r="K8917" t="str">
        <f>IFERROR(IF(AND(VLOOKUP($C8917,Hes!$A:$B, 1, FALSE), $M8917&lt;&gt;" "), "Ingresada", "Falta Ingresar"), " ")</f>
        <v xml:space="preserve"> </v>
      </c>
      <c r="L8917" s="3" t="str">
        <f>IFERROR(VLOOKUP($C8917,Observaciones!$A:$B,2,FALSE)," ")</f>
        <v xml:space="preserve"> </v>
      </c>
      <c r="M8917" t="s">
        <v>553</v>
      </c>
      <c r="P8917" s="4">
        <v>3843619</v>
      </c>
      <c r="Q8917" s="4">
        <v>730287</v>
      </c>
      <c r="R8917" s="4">
        <v>4573906</v>
      </c>
    </row>
    <row r="8918" spans="1:18" x14ac:dyDescent="0.25">
      <c r="A8918" t="s">
        <v>488</v>
      </c>
      <c r="B8918" t="s">
        <v>486</v>
      </c>
      <c r="C8918">
        <v>89037500</v>
      </c>
      <c r="D8918">
        <v>5</v>
      </c>
      <c r="E8918" t="s">
        <v>1344</v>
      </c>
      <c r="F8918" t="s">
        <v>641</v>
      </c>
      <c r="G8918" s="1">
        <v>45352</v>
      </c>
      <c r="H8918">
        <v>5468192</v>
      </c>
      <c r="I8918">
        <v>448</v>
      </c>
      <c r="J8918" t="s">
        <v>184</v>
      </c>
      <c r="K8918" t="str">
        <f>IFERROR(IF(AND(VLOOKUP($C8918,Hes!$A:$B, 1, FALSE), $M8918&lt;&gt;" "), "Ingresada", "Falta Ingresar"), " ")</f>
        <v xml:space="preserve"> </v>
      </c>
      <c r="L8918" s="3" t="str">
        <f>IFERROR(VLOOKUP($C8918,Observaciones!$A:$B,2,FALSE)," ")</f>
        <v xml:space="preserve"> </v>
      </c>
      <c r="M8918" t="s">
        <v>553</v>
      </c>
      <c r="O8918" s="4">
        <v>31126637</v>
      </c>
      <c r="P8918" s="4">
        <v>203567</v>
      </c>
      <c r="Q8918" s="4">
        <v>38678</v>
      </c>
      <c r="R8918" s="4">
        <v>242245</v>
      </c>
    </row>
    <row r="8919" spans="1:18" x14ac:dyDescent="0.25">
      <c r="A8919" t="s">
        <v>488</v>
      </c>
      <c r="B8919" t="s">
        <v>486</v>
      </c>
      <c r="C8919">
        <v>89037500</v>
      </c>
      <c r="D8919">
        <v>3</v>
      </c>
      <c r="E8919" t="s">
        <v>1345</v>
      </c>
      <c r="F8919" t="s">
        <v>641</v>
      </c>
      <c r="G8919" s="1">
        <v>45355</v>
      </c>
      <c r="H8919">
        <v>5469544</v>
      </c>
      <c r="I8919">
        <v>321</v>
      </c>
      <c r="J8919" t="s">
        <v>194</v>
      </c>
      <c r="K8919" t="str">
        <f>IFERROR(IF(AND(VLOOKUP($C8919,Hes!$A:$B, 1, FALSE), $M8919&lt;&gt;" "), "Ingresada", "Falta Ingresar"), " ")</f>
        <v xml:space="preserve"> </v>
      </c>
      <c r="L8919" s="3" t="str">
        <f>IFERROR(VLOOKUP($C8919,Observaciones!$A:$B,2,FALSE)," ")</f>
        <v xml:space="preserve"> </v>
      </c>
      <c r="M8919" t="s">
        <v>553</v>
      </c>
      <c r="O8919" s="4">
        <v>31146161</v>
      </c>
      <c r="P8919" s="4">
        <v>214650</v>
      </c>
      <c r="Q8919" s="4">
        <v>40784</v>
      </c>
      <c r="R8919" s="4">
        <v>255434</v>
      </c>
    </row>
    <row r="8920" spans="1:18" x14ac:dyDescent="0.25">
      <c r="A8920" t="s">
        <v>488</v>
      </c>
      <c r="B8920" t="s">
        <v>486</v>
      </c>
      <c r="C8920">
        <v>89037500</v>
      </c>
      <c r="D8920">
        <v>6</v>
      </c>
      <c r="E8920" t="s">
        <v>1346</v>
      </c>
      <c r="F8920" t="s">
        <v>641</v>
      </c>
      <c r="G8920" s="1">
        <v>45358</v>
      </c>
      <c r="H8920">
        <v>5472155</v>
      </c>
      <c r="I8920">
        <v>321</v>
      </c>
      <c r="J8920" t="s">
        <v>194</v>
      </c>
      <c r="K8920" t="str">
        <f>IFERROR(IF(AND(VLOOKUP($C8920,Hes!$A:$B, 1, FALSE), $M8920&lt;&gt;" "), "Ingresada", "Falta Ingresar"), " ")</f>
        <v xml:space="preserve"> </v>
      </c>
      <c r="L8920" s="3" t="str">
        <f>IFERROR(VLOOKUP($C8920,Observaciones!$A:$B,2,FALSE)," ")</f>
        <v xml:space="preserve"> </v>
      </c>
      <c r="M8920" t="s">
        <v>553</v>
      </c>
      <c r="O8920" s="4">
        <v>31158568</v>
      </c>
      <c r="P8920" s="4">
        <v>67177</v>
      </c>
      <c r="Q8920" s="4">
        <v>12764</v>
      </c>
      <c r="R8920" s="4">
        <v>79941</v>
      </c>
    </row>
    <row r="8921" spans="1:18" x14ac:dyDescent="0.25">
      <c r="A8921" t="s">
        <v>488</v>
      </c>
      <c r="B8921" t="s">
        <v>486</v>
      </c>
      <c r="C8921">
        <v>89037500</v>
      </c>
      <c r="D8921">
        <v>11</v>
      </c>
      <c r="E8921" t="s">
        <v>1835</v>
      </c>
      <c r="F8921" t="s">
        <v>641</v>
      </c>
      <c r="G8921" s="1">
        <v>45362</v>
      </c>
      <c r="H8921">
        <v>5474555</v>
      </c>
      <c r="I8921">
        <v>321</v>
      </c>
      <c r="J8921" t="s">
        <v>194</v>
      </c>
      <c r="K8921" t="str">
        <f>IFERROR(IF(AND(VLOOKUP($C8921,Hes!$A:$B, 1, FALSE), $M8921&lt;&gt;" "), "Ingresada", "Falta Ingresar"), " ")</f>
        <v xml:space="preserve"> </v>
      </c>
      <c r="L8921" s="3" t="str">
        <f>IFERROR(VLOOKUP($C8921,Observaciones!$A:$B,2,FALSE)," ")</f>
        <v xml:space="preserve"> </v>
      </c>
      <c r="M8921" t="s">
        <v>553</v>
      </c>
      <c r="O8921" s="4">
        <v>31166471</v>
      </c>
      <c r="P8921" s="4">
        <v>53000</v>
      </c>
      <c r="Q8921" s="4">
        <v>10070</v>
      </c>
      <c r="R8921" s="4">
        <v>63070</v>
      </c>
    </row>
    <row r="8922" spans="1:18" x14ac:dyDescent="0.25">
      <c r="A8922" t="s">
        <v>488</v>
      </c>
      <c r="B8922" t="s">
        <v>486</v>
      </c>
      <c r="C8922">
        <v>89037500</v>
      </c>
      <c r="D8922">
        <v>11</v>
      </c>
      <c r="E8922" t="s">
        <v>1836</v>
      </c>
      <c r="F8922" t="s">
        <v>641</v>
      </c>
      <c r="G8922" s="1">
        <v>45362</v>
      </c>
      <c r="H8922">
        <v>5474704</v>
      </c>
      <c r="I8922">
        <v>321</v>
      </c>
      <c r="J8922" t="s">
        <v>194</v>
      </c>
      <c r="K8922" t="str">
        <f>IFERROR(IF(AND(VLOOKUP($C8922,Hes!$A:$B, 1, FALSE), $M8922&lt;&gt;" "), "Ingresada", "Falta Ingresar"), " ")</f>
        <v xml:space="preserve"> </v>
      </c>
      <c r="L8922" s="3" t="str">
        <f>IFERROR(VLOOKUP($C8922,Observaciones!$A:$B,2,FALSE)," ")</f>
        <v xml:space="preserve"> </v>
      </c>
      <c r="M8922" t="s">
        <v>553</v>
      </c>
      <c r="O8922" s="4">
        <v>31156653</v>
      </c>
      <c r="P8922" s="4">
        <v>26765</v>
      </c>
      <c r="Q8922" s="4">
        <v>5085</v>
      </c>
      <c r="R8922" s="4">
        <v>31850</v>
      </c>
    </row>
    <row r="8923" spans="1:18" x14ac:dyDescent="0.25">
      <c r="A8923" t="s">
        <v>488</v>
      </c>
      <c r="B8923" t="s">
        <v>486</v>
      </c>
      <c r="C8923">
        <v>89037500</v>
      </c>
      <c r="D8923">
        <v>3</v>
      </c>
      <c r="E8923" t="s">
        <v>2533</v>
      </c>
      <c r="F8923" t="s">
        <v>641</v>
      </c>
      <c r="G8923" s="1">
        <v>45371</v>
      </c>
      <c r="H8923">
        <v>5480474</v>
      </c>
      <c r="I8923">
        <v>321</v>
      </c>
      <c r="J8923" t="s">
        <v>194</v>
      </c>
      <c r="K8923" t="str">
        <f>IFERROR(IF(AND(VLOOKUP($C8923,Hes!$A:$B, 1, FALSE), $M8923&lt;&gt;" "), "Ingresada", "Falta Ingresar"), " ")</f>
        <v xml:space="preserve"> </v>
      </c>
      <c r="L8923" s="3" t="str">
        <f>IFERROR(VLOOKUP($C8923,Observaciones!$A:$B,2,FALSE)," ")</f>
        <v xml:space="preserve"> </v>
      </c>
      <c r="M8923" t="s">
        <v>553</v>
      </c>
      <c r="O8923" s="4">
        <v>31193556</v>
      </c>
      <c r="P8923" s="4">
        <v>62208</v>
      </c>
      <c r="Q8923" s="4">
        <v>11820</v>
      </c>
      <c r="R8923" s="4">
        <v>74028</v>
      </c>
    </row>
    <row r="8924" spans="1:18" x14ac:dyDescent="0.25">
      <c r="A8924" t="s">
        <v>488</v>
      </c>
      <c r="B8924" t="s">
        <v>486</v>
      </c>
      <c r="C8924">
        <v>89037500</v>
      </c>
      <c r="D8924">
        <v>5</v>
      </c>
      <c r="E8924" t="s">
        <v>3067</v>
      </c>
      <c r="F8924" t="s">
        <v>641</v>
      </c>
      <c r="G8924" s="1">
        <v>45372</v>
      </c>
      <c r="H8924">
        <v>5480977</v>
      </c>
      <c r="I8924">
        <v>321</v>
      </c>
      <c r="J8924" t="s">
        <v>194</v>
      </c>
      <c r="K8924" t="str">
        <f>IFERROR(IF(AND(VLOOKUP($C8924,Hes!$A:$B, 1, FALSE), $M8924&lt;&gt;" "), "Ingresada", "Falta Ingresar"), " ")</f>
        <v xml:space="preserve"> </v>
      </c>
      <c r="L8924" s="3" t="str">
        <f>IFERROR(VLOOKUP($C8924,Observaciones!$A:$B,2,FALSE)," ")</f>
        <v xml:space="preserve"> </v>
      </c>
      <c r="M8924" t="s">
        <v>553</v>
      </c>
      <c r="O8924" s="4">
        <v>31203530</v>
      </c>
      <c r="P8924" s="4">
        <v>10234</v>
      </c>
      <c r="Q8924" s="4">
        <v>1944</v>
      </c>
      <c r="R8924" s="4">
        <v>12178</v>
      </c>
    </row>
    <row r="8925" spans="1:18" x14ac:dyDescent="0.25">
      <c r="F8925" t="s">
        <v>512</v>
      </c>
      <c r="K8925" t="str">
        <f>IFERROR(IF(AND(VLOOKUP($C8925,Hes!$A:$B, 1, FALSE), $M8925&lt;&gt;" "), "Ingresada", "Falta Ingresar"), " ")</f>
        <v xml:space="preserve"> </v>
      </c>
      <c r="L8925" s="3" t="str">
        <f>IFERROR(VLOOKUP($C8925,Observaciones!$A:$B,2,FALSE)," ")</f>
        <v xml:space="preserve"> </v>
      </c>
      <c r="M8925" t="s">
        <v>553</v>
      </c>
      <c r="P8925" s="4">
        <v>637601</v>
      </c>
      <c r="Q8925" s="4">
        <v>121145</v>
      </c>
      <c r="R8925" s="4">
        <v>758746</v>
      </c>
    </row>
    <row r="8926" spans="1:18" x14ac:dyDescent="0.25">
      <c r="A8926" t="s">
        <v>493</v>
      </c>
      <c r="B8926" t="s">
        <v>486</v>
      </c>
      <c r="C8926">
        <v>89083300</v>
      </c>
      <c r="D8926">
        <v>23</v>
      </c>
      <c r="E8926">
        <v>31168305</v>
      </c>
      <c r="F8926" t="s">
        <v>1837</v>
      </c>
      <c r="G8926" s="1">
        <v>45362</v>
      </c>
      <c r="H8926">
        <v>5473789</v>
      </c>
      <c r="I8926">
        <v>18</v>
      </c>
      <c r="J8926" t="s">
        <v>160</v>
      </c>
      <c r="K8926" t="str">
        <f>IFERROR(IF(AND(VLOOKUP($C8926,Hes!$A:$B, 1, FALSE), $M8926&lt;&gt;" "), "Ingresada", "Falta Ingresar"), " ")</f>
        <v xml:space="preserve"> </v>
      </c>
      <c r="L8926" s="3" t="str">
        <f>IFERROR(VLOOKUP($C8926,Observaciones!$A:$B,2,FALSE)," ")</f>
        <v xml:space="preserve"> </v>
      </c>
      <c r="M8926" t="s">
        <v>553</v>
      </c>
      <c r="O8926" s="4">
        <v>31168305</v>
      </c>
      <c r="P8926" s="4">
        <v>34244</v>
      </c>
      <c r="Q8926" s="4">
        <v>6506</v>
      </c>
      <c r="R8926" s="4">
        <v>40750</v>
      </c>
    </row>
    <row r="8927" spans="1:18" x14ac:dyDescent="0.25">
      <c r="A8927" t="s">
        <v>493</v>
      </c>
      <c r="B8927" t="s">
        <v>486</v>
      </c>
      <c r="C8927">
        <v>89083300</v>
      </c>
      <c r="D8927">
        <v>0</v>
      </c>
      <c r="E8927">
        <v>31178114</v>
      </c>
      <c r="F8927" t="s">
        <v>1837</v>
      </c>
      <c r="G8927" s="1">
        <v>45363</v>
      </c>
      <c r="H8927">
        <v>5476512</v>
      </c>
      <c r="I8927">
        <v>18</v>
      </c>
      <c r="J8927" t="s">
        <v>160</v>
      </c>
      <c r="K8927" t="str">
        <f>IFERROR(IF(AND(VLOOKUP($C8927,Hes!$A:$B, 1, FALSE), $M8927&lt;&gt;" "), "Ingresada", "Falta Ingresar"), " ")</f>
        <v xml:space="preserve"> </v>
      </c>
      <c r="L8927" s="3" t="str">
        <f>IFERROR(VLOOKUP($C8927,Observaciones!$A:$B,2,FALSE)," ")</f>
        <v xml:space="preserve"> </v>
      </c>
      <c r="M8927" t="s">
        <v>553</v>
      </c>
      <c r="O8927" s="4">
        <v>31178114</v>
      </c>
      <c r="P8927" s="4">
        <v>28104</v>
      </c>
      <c r="Q8927" s="4">
        <v>5340</v>
      </c>
      <c r="R8927" s="4">
        <v>33444</v>
      </c>
    </row>
    <row r="8928" spans="1:18" x14ac:dyDescent="0.25">
      <c r="A8928" t="s">
        <v>493</v>
      </c>
      <c r="B8928" t="s">
        <v>486</v>
      </c>
      <c r="C8928">
        <v>89083300</v>
      </c>
      <c r="D8928">
        <v>23</v>
      </c>
      <c r="E8928">
        <v>31191535</v>
      </c>
      <c r="F8928" t="s">
        <v>1837</v>
      </c>
      <c r="G8928" s="1">
        <v>45369</v>
      </c>
      <c r="H8928">
        <v>5479011</v>
      </c>
      <c r="I8928">
        <v>18</v>
      </c>
      <c r="J8928" t="s">
        <v>160</v>
      </c>
      <c r="K8928" t="str">
        <f>IFERROR(IF(AND(VLOOKUP($C8928,Hes!$A:$B, 1, FALSE), $M8928&lt;&gt;" "), "Ingresada", "Falta Ingresar"), " ")</f>
        <v xml:space="preserve"> </v>
      </c>
      <c r="L8928" s="3" t="str">
        <f>IFERROR(VLOOKUP($C8928,Observaciones!$A:$B,2,FALSE)," ")</f>
        <v xml:space="preserve"> </v>
      </c>
      <c r="M8928" t="s">
        <v>553</v>
      </c>
      <c r="O8928" s="4">
        <v>31191535</v>
      </c>
      <c r="P8928" s="4">
        <v>969876</v>
      </c>
      <c r="Q8928" s="4">
        <v>184276</v>
      </c>
      <c r="R8928" s="4">
        <v>1154152</v>
      </c>
    </row>
    <row r="8929" spans="1:18" x14ac:dyDescent="0.25">
      <c r="F8929" t="s">
        <v>492</v>
      </c>
      <c r="K8929" t="str">
        <f>IFERROR(IF(AND(VLOOKUP($C8929,Hes!$A:$B, 1, FALSE), $M8929&lt;&gt;" "), "Ingresada", "Falta Ingresar"), " ")</f>
        <v xml:space="preserve"> </v>
      </c>
      <c r="L8929" s="3" t="str">
        <f>IFERROR(VLOOKUP($C8929,Observaciones!$A:$B,2,FALSE)," ")</f>
        <v xml:space="preserve"> </v>
      </c>
      <c r="M8929" t="s">
        <v>553</v>
      </c>
      <c r="P8929" s="4">
        <v>1032224</v>
      </c>
      <c r="Q8929" s="4">
        <v>196122</v>
      </c>
      <c r="R8929" s="4">
        <v>1228346</v>
      </c>
    </row>
    <row r="8930" spans="1:18" x14ac:dyDescent="0.25">
      <c r="A8930" t="s">
        <v>3</v>
      </c>
      <c r="B8930" t="s">
        <v>486</v>
      </c>
      <c r="C8930">
        <v>89201400</v>
      </c>
      <c r="D8930">
        <v>36</v>
      </c>
      <c r="E8930">
        <v>31154950</v>
      </c>
      <c r="F8930" t="s">
        <v>829</v>
      </c>
      <c r="G8930" s="1">
        <v>45357</v>
      </c>
      <c r="H8930">
        <v>5471463</v>
      </c>
      <c r="I8930">
        <v>112</v>
      </c>
      <c r="J8930" t="s">
        <v>158</v>
      </c>
      <c r="K8930" s="6" t="str">
        <f>IFERROR(IF(AND(VLOOKUP($C8930,Hes!$A:$B, 1, FALSE), $M8930&lt;&gt;" "), "Ingresada", "Falta Ingresar"), " ")</f>
        <v>Falta Ingresar</v>
      </c>
      <c r="L8930" s="3" t="str">
        <f>IFERROR(VLOOKUP($C8930,Observaciones!$A:$B,2,FALSE)," ")</f>
        <v xml:space="preserve"> </v>
      </c>
      <c r="M8930" t="s">
        <v>553</v>
      </c>
      <c r="N8930" s="4" t="s">
        <v>572</v>
      </c>
      <c r="O8930" s="4">
        <v>31154950</v>
      </c>
      <c r="P8930" s="4">
        <v>349725</v>
      </c>
      <c r="Q8930" s="4">
        <v>66448</v>
      </c>
      <c r="R8930" s="4">
        <v>416173</v>
      </c>
    </row>
    <row r="8931" spans="1:18" x14ac:dyDescent="0.25">
      <c r="A8931" t="s">
        <v>3</v>
      </c>
      <c r="B8931" t="s">
        <v>486</v>
      </c>
      <c r="C8931">
        <v>89201400</v>
      </c>
      <c r="D8931">
        <v>36</v>
      </c>
      <c r="E8931">
        <v>31154950</v>
      </c>
      <c r="F8931" t="s">
        <v>829</v>
      </c>
      <c r="G8931" s="1">
        <v>45357</v>
      </c>
      <c r="H8931">
        <v>5471464</v>
      </c>
      <c r="I8931">
        <v>112</v>
      </c>
      <c r="J8931" t="s">
        <v>158</v>
      </c>
      <c r="K8931" s="6" t="str">
        <f>IFERROR(IF(AND(VLOOKUP($C8931,Hes!$A:$B, 1, FALSE), $M8931&lt;&gt;" "), "Ingresada", "Falta Ingresar"), " ")</f>
        <v>Falta Ingresar</v>
      </c>
      <c r="L8931" s="3" t="str">
        <f>IFERROR(VLOOKUP($C8931,Observaciones!$A:$B,2,FALSE)," ")</f>
        <v xml:space="preserve"> </v>
      </c>
      <c r="M8931" t="s">
        <v>553</v>
      </c>
      <c r="N8931" s="4" t="s">
        <v>572</v>
      </c>
      <c r="O8931" s="4">
        <v>31154950</v>
      </c>
      <c r="P8931" s="4">
        <v>34161</v>
      </c>
      <c r="Q8931" s="4">
        <v>6491</v>
      </c>
      <c r="R8931" s="4">
        <v>40652</v>
      </c>
    </row>
    <row r="8932" spans="1:18" x14ac:dyDescent="0.25">
      <c r="A8932" t="s">
        <v>3</v>
      </c>
      <c r="B8932" t="s">
        <v>486</v>
      </c>
      <c r="C8932">
        <v>89201400</v>
      </c>
      <c r="D8932">
        <v>0</v>
      </c>
      <c r="E8932">
        <v>4702780805</v>
      </c>
      <c r="F8932" t="s">
        <v>829</v>
      </c>
      <c r="G8932" s="1">
        <v>45357</v>
      </c>
      <c r="H8932">
        <v>5471488</v>
      </c>
      <c r="I8932">
        <v>112</v>
      </c>
      <c r="J8932" t="s">
        <v>158</v>
      </c>
      <c r="K8932" s="5" t="str">
        <f>IFERROR(IF(AND(VLOOKUP($C8932,Hes!$A:$B, 1, FALSE), $M8932&lt;&gt;" "), "Ingresada", "Falta Ingresar"), " ")</f>
        <v>Ingresada</v>
      </c>
      <c r="L8932" s="3" t="str">
        <f>IFERROR(VLOOKUP($C8932,Observaciones!$A:$B,2,FALSE)," ")</f>
        <v xml:space="preserve"> </v>
      </c>
      <c r="M8932">
        <v>4702780805</v>
      </c>
      <c r="N8932" s="4" t="s">
        <v>572</v>
      </c>
      <c r="O8932" s="4">
        <v>31153837</v>
      </c>
      <c r="P8932" s="4">
        <v>75288</v>
      </c>
      <c r="Q8932" s="4">
        <v>14305</v>
      </c>
      <c r="R8932" s="4">
        <v>89593</v>
      </c>
    </row>
    <row r="8933" spans="1:18" x14ac:dyDescent="0.25">
      <c r="A8933" t="s">
        <v>3</v>
      </c>
      <c r="B8933" t="s">
        <v>486</v>
      </c>
      <c r="C8933">
        <v>89201400</v>
      </c>
      <c r="D8933">
        <v>13</v>
      </c>
      <c r="E8933">
        <v>31156934</v>
      </c>
      <c r="F8933" t="s">
        <v>829</v>
      </c>
      <c r="G8933" s="1">
        <v>45357</v>
      </c>
      <c r="H8933">
        <v>5471630</v>
      </c>
      <c r="I8933">
        <v>112</v>
      </c>
      <c r="J8933" t="s">
        <v>158</v>
      </c>
      <c r="K8933" s="6" t="str">
        <f>IFERROR(IF(AND(VLOOKUP($C8933,Hes!$A:$B, 1, FALSE), $M8933&lt;&gt;" "), "Ingresada", "Falta Ingresar"), " ")</f>
        <v>Falta Ingresar</v>
      </c>
      <c r="L8933" s="3" t="str">
        <f>IFERROR(VLOOKUP($C8933,Observaciones!$A:$B,2,FALSE)," ")</f>
        <v xml:space="preserve"> </v>
      </c>
      <c r="M8933" t="s">
        <v>553</v>
      </c>
      <c r="N8933" s="4" t="s">
        <v>572</v>
      </c>
      <c r="O8933" s="4">
        <v>31156934</v>
      </c>
      <c r="P8933" s="4">
        <v>26603</v>
      </c>
      <c r="Q8933" s="4">
        <v>5055</v>
      </c>
      <c r="R8933" s="4">
        <v>31658</v>
      </c>
    </row>
    <row r="8934" spans="1:18" x14ac:dyDescent="0.25">
      <c r="A8934" t="s">
        <v>3</v>
      </c>
      <c r="B8934" t="s">
        <v>486</v>
      </c>
      <c r="C8934">
        <v>89201400</v>
      </c>
      <c r="D8934">
        <v>42</v>
      </c>
      <c r="E8934">
        <v>31156729</v>
      </c>
      <c r="F8934" t="s">
        <v>829</v>
      </c>
      <c r="G8934" s="1">
        <v>45358</v>
      </c>
      <c r="H8934">
        <v>5471680</v>
      </c>
      <c r="I8934">
        <v>112</v>
      </c>
      <c r="J8934" t="s">
        <v>158</v>
      </c>
      <c r="K8934" s="6" t="str">
        <f>IFERROR(IF(AND(VLOOKUP($C8934,Hes!$A:$B, 1, FALSE), $M8934&lt;&gt;" "), "Ingresada", "Falta Ingresar"), " ")</f>
        <v>Falta Ingresar</v>
      </c>
      <c r="L8934" s="3" t="str">
        <f>IFERROR(VLOOKUP($C8934,Observaciones!$A:$B,2,FALSE)," ")</f>
        <v xml:space="preserve"> </v>
      </c>
      <c r="M8934" t="s">
        <v>553</v>
      </c>
      <c r="N8934" s="4" t="s">
        <v>572</v>
      </c>
      <c r="O8934" s="4">
        <v>31156729</v>
      </c>
      <c r="P8934" s="4">
        <v>110130</v>
      </c>
      <c r="Q8934" s="4">
        <v>20925</v>
      </c>
      <c r="R8934" s="4">
        <v>131055</v>
      </c>
    </row>
    <row r="8935" spans="1:18" x14ac:dyDescent="0.25">
      <c r="A8935" t="s">
        <v>3</v>
      </c>
      <c r="B8935" t="s">
        <v>486</v>
      </c>
      <c r="C8935">
        <v>89201400</v>
      </c>
      <c r="D8935">
        <v>9</v>
      </c>
      <c r="E8935">
        <v>31155276</v>
      </c>
      <c r="F8935" t="s">
        <v>829</v>
      </c>
      <c r="G8935" s="1">
        <v>45358</v>
      </c>
      <c r="H8935">
        <v>5471700</v>
      </c>
      <c r="I8935">
        <v>112</v>
      </c>
      <c r="J8935" t="s">
        <v>158</v>
      </c>
      <c r="K8935" s="6" t="str">
        <f>IFERROR(IF(AND(VLOOKUP($C8935,Hes!$A:$B, 1, FALSE), $M8935&lt;&gt;" "), "Ingresada", "Falta Ingresar"), " ")</f>
        <v>Falta Ingresar</v>
      </c>
      <c r="L8935" s="3" t="str">
        <f>IFERROR(VLOOKUP($C8935,Observaciones!$A:$B,2,FALSE)," ")</f>
        <v xml:space="preserve"> </v>
      </c>
      <c r="M8935" t="s">
        <v>553</v>
      </c>
      <c r="N8935" s="4" t="s">
        <v>572</v>
      </c>
      <c r="O8935" s="4">
        <v>31155276</v>
      </c>
      <c r="P8935" s="4">
        <v>98522</v>
      </c>
      <c r="Q8935" s="4">
        <v>18719</v>
      </c>
      <c r="R8935" s="4">
        <v>117241</v>
      </c>
    </row>
    <row r="8936" spans="1:18" x14ac:dyDescent="0.25">
      <c r="A8936" t="s">
        <v>3</v>
      </c>
      <c r="B8936" t="s">
        <v>486</v>
      </c>
      <c r="C8936">
        <v>89201400</v>
      </c>
      <c r="D8936">
        <v>9</v>
      </c>
      <c r="E8936">
        <v>31155276</v>
      </c>
      <c r="F8936" t="s">
        <v>829</v>
      </c>
      <c r="G8936" s="1">
        <v>45358</v>
      </c>
      <c r="H8936">
        <v>5471701</v>
      </c>
      <c r="I8936">
        <v>112</v>
      </c>
      <c r="J8936" t="s">
        <v>158</v>
      </c>
      <c r="K8936" s="6" t="str">
        <f>IFERROR(IF(AND(VLOOKUP($C8936,Hes!$A:$B, 1, FALSE), $M8936&lt;&gt;" "), "Ingresada", "Falta Ingresar"), " ")</f>
        <v>Falta Ingresar</v>
      </c>
      <c r="L8936" s="3" t="str">
        <f>IFERROR(VLOOKUP($C8936,Observaciones!$A:$B,2,FALSE)," ")</f>
        <v xml:space="preserve"> </v>
      </c>
      <c r="M8936" t="s">
        <v>553</v>
      </c>
      <c r="N8936" s="4" t="s">
        <v>572</v>
      </c>
      <c r="O8936" s="4">
        <v>31155276</v>
      </c>
      <c r="P8936" s="4">
        <v>21230</v>
      </c>
      <c r="Q8936" s="4">
        <v>4034</v>
      </c>
      <c r="R8936" s="4">
        <v>25264</v>
      </c>
    </row>
    <row r="8937" spans="1:18" x14ac:dyDescent="0.25">
      <c r="A8937" t="s">
        <v>3</v>
      </c>
      <c r="B8937" t="s">
        <v>486</v>
      </c>
      <c r="C8937">
        <v>89201400</v>
      </c>
      <c r="D8937">
        <v>29</v>
      </c>
      <c r="E8937">
        <v>31157580</v>
      </c>
      <c r="F8937" t="s">
        <v>829</v>
      </c>
      <c r="G8937" s="1">
        <v>45358</v>
      </c>
      <c r="H8937">
        <v>5471821</v>
      </c>
      <c r="I8937">
        <v>112</v>
      </c>
      <c r="J8937" t="s">
        <v>158</v>
      </c>
      <c r="K8937" s="6" t="str">
        <f>IFERROR(IF(AND(VLOOKUP($C8937,Hes!$A:$B, 1, FALSE), $M8937&lt;&gt;" "), "Ingresada", "Falta Ingresar"), " ")</f>
        <v>Falta Ingresar</v>
      </c>
      <c r="L8937" s="3" t="str">
        <f>IFERROR(VLOOKUP($C8937,Observaciones!$A:$B,2,FALSE)," ")</f>
        <v xml:space="preserve"> </v>
      </c>
      <c r="M8937" t="s">
        <v>553</v>
      </c>
      <c r="N8937" s="4" t="s">
        <v>572</v>
      </c>
      <c r="O8937" s="4">
        <v>31157580</v>
      </c>
      <c r="P8937" s="4">
        <v>34198</v>
      </c>
      <c r="Q8937" s="4">
        <v>6498</v>
      </c>
      <c r="R8937" s="4">
        <v>42453</v>
      </c>
    </row>
    <row r="8938" spans="1:18" x14ac:dyDescent="0.25">
      <c r="A8938" t="s">
        <v>3</v>
      </c>
      <c r="B8938" t="s">
        <v>486</v>
      </c>
      <c r="C8938">
        <v>89201400</v>
      </c>
      <c r="D8938">
        <v>15</v>
      </c>
      <c r="E8938">
        <v>31156846</v>
      </c>
      <c r="F8938" t="s">
        <v>829</v>
      </c>
      <c r="G8938" s="1">
        <v>45358</v>
      </c>
      <c r="H8938">
        <v>5471969</v>
      </c>
      <c r="I8938">
        <v>112</v>
      </c>
      <c r="J8938" t="s">
        <v>158</v>
      </c>
      <c r="K8938" s="6" t="str">
        <f>IFERROR(IF(AND(VLOOKUP($C8938,Hes!$A:$B, 1, FALSE), $M8938&lt;&gt;" "), "Ingresada", "Falta Ingresar"), " ")</f>
        <v>Falta Ingresar</v>
      </c>
      <c r="L8938" s="3" t="str">
        <f>IFERROR(VLOOKUP($C8938,Observaciones!$A:$B,2,FALSE)," ")</f>
        <v xml:space="preserve"> </v>
      </c>
      <c r="M8938" t="s">
        <v>553</v>
      </c>
      <c r="N8938" s="4" t="s">
        <v>572</v>
      </c>
      <c r="O8938" s="4">
        <v>31156846</v>
      </c>
      <c r="P8938" s="4">
        <v>796282</v>
      </c>
      <c r="Q8938" s="4">
        <v>151294</v>
      </c>
      <c r="R8938" s="4">
        <v>947576</v>
      </c>
    </row>
    <row r="8939" spans="1:18" x14ac:dyDescent="0.25">
      <c r="A8939" t="s">
        <v>3</v>
      </c>
      <c r="B8939" t="s">
        <v>486</v>
      </c>
      <c r="C8939">
        <v>89201400</v>
      </c>
      <c r="D8939">
        <v>13</v>
      </c>
      <c r="E8939">
        <v>31157926</v>
      </c>
      <c r="F8939" t="s">
        <v>829</v>
      </c>
      <c r="G8939" s="1">
        <v>45358</v>
      </c>
      <c r="H8939">
        <v>5471984</v>
      </c>
      <c r="I8939">
        <v>112</v>
      </c>
      <c r="J8939" t="s">
        <v>158</v>
      </c>
      <c r="K8939" s="6" t="str">
        <f>IFERROR(IF(AND(VLOOKUP($C8939,Hes!$A:$B, 1, FALSE), $M8939&lt;&gt;" "), "Ingresada", "Falta Ingresar"), " ")</f>
        <v>Falta Ingresar</v>
      </c>
      <c r="L8939" s="3" t="str">
        <f>IFERROR(VLOOKUP($C8939,Observaciones!$A:$B,2,FALSE)," ")</f>
        <v xml:space="preserve"> </v>
      </c>
      <c r="M8939" t="s">
        <v>553</v>
      </c>
      <c r="N8939" s="4" t="s">
        <v>572</v>
      </c>
      <c r="O8939" s="4">
        <v>31157926</v>
      </c>
      <c r="P8939" s="4">
        <v>39650</v>
      </c>
      <c r="Q8939" s="4">
        <v>7534</v>
      </c>
      <c r="R8939" s="4">
        <v>47184</v>
      </c>
    </row>
    <row r="8940" spans="1:18" x14ac:dyDescent="0.25">
      <c r="A8940" t="s">
        <v>3</v>
      </c>
      <c r="B8940" t="s">
        <v>486</v>
      </c>
      <c r="C8940">
        <v>89201400</v>
      </c>
      <c r="D8940">
        <v>27</v>
      </c>
      <c r="E8940">
        <v>31157442</v>
      </c>
      <c r="F8940" t="s">
        <v>829</v>
      </c>
      <c r="G8940" s="1">
        <v>45358</v>
      </c>
      <c r="H8940">
        <v>5471994</v>
      </c>
      <c r="I8940">
        <v>112</v>
      </c>
      <c r="J8940" t="s">
        <v>158</v>
      </c>
      <c r="K8940" s="6" t="str">
        <f>IFERROR(IF(AND(VLOOKUP($C8940,Hes!$A:$B, 1, FALSE), $M8940&lt;&gt;" "), "Ingresada", "Falta Ingresar"), " ")</f>
        <v>Falta Ingresar</v>
      </c>
      <c r="L8940" s="3" t="str">
        <f>IFERROR(VLOOKUP($C8940,Observaciones!$A:$B,2,FALSE)," ")</f>
        <v xml:space="preserve"> </v>
      </c>
      <c r="M8940" t="s">
        <v>553</v>
      </c>
      <c r="N8940" s="4" t="s">
        <v>572</v>
      </c>
      <c r="O8940" s="4">
        <v>31157442</v>
      </c>
      <c r="P8940" s="4">
        <v>193646</v>
      </c>
      <c r="Q8940" s="4">
        <v>36793</v>
      </c>
      <c r="R8940" s="4">
        <v>230439</v>
      </c>
    </row>
    <row r="8941" spans="1:18" x14ac:dyDescent="0.25">
      <c r="A8941" t="s">
        <v>3</v>
      </c>
      <c r="B8941" t="s">
        <v>486</v>
      </c>
      <c r="C8941">
        <v>89201400</v>
      </c>
      <c r="D8941">
        <v>25</v>
      </c>
      <c r="E8941">
        <v>31157147</v>
      </c>
      <c r="F8941" t="s">
        <v>829</v>
      </c>
      <c r="G8941" s="1">
        <v>45358</v>
      </c>
      <c r="H8941">
        <v>5472074</v>
      </c>
      <c r="I8941">
        <v>112</v>
      </c>
      <c r="J8941" t="s">
        <v>158</v>
      </c>
      <c r="K8941" s="6" t="str">
        <f>IFERROR(IF(AND(VLOOKUP($C8941,Hes!$A:$B, 1, FALSE), $M8941&lt;&gt;" "), "Ingresada", "Falta Ingresar"), " ")</f>
        <v>Falta Ingresar</v>
      </c>
      <c r="L8941" s="3" t="str">
        <f>IFERROR(VLOOKUP($C8941,Observaciones!$A:$B,2,FALSE)," ")</f>
        <v xml:space="preserve"> </v>
      </c>
      <c r="M8941" t="s">
        <v>553</v>
      </c>
      <c r="N8941" s="4" t="s">
        <v>572</v>
      </c>
      <c r="O8941" s="4">
        <v>31157147</v>
      </c>
      <c r="P8941" s="4">
        <v>90828</v>
      </c>
      <c r="Q8941" s="4">
        <v>17257</v>
      </c>
      <c r="R8941" s="4">
        <v>108085</v>
      </c>
    </row>
    <row r="8942" spans="1:18" x14ac:dyDescent="0.25">
      <c r="A8942" t="s">
        <v>3</v>
      </c>
      <c r="B8942" t="s">
        <v>486</v>
      </c>
      <c r="C8942">
        <v>89201400</v>
      </c>
      <c r="D8942">
        <v>27</v>
      </c>
      <c r="E8942">
        <v>31157973</v>
      </c>
      <c r="F8942" t="s">
        <v>829</v>
      </c>
      <c r="G8942" s="1">
        <v>45358</v>
      </c>
      <c r="H8942">
        <v>5472078</v>
      </c>
      <c r="I8942">
        <v>112</v>
      </c>
      <c r="J8942" t="s">
        <v>158</v>
      </c>
      <c r="K8942" s="6" t="str">
        <f>IFERROR(IF(AND(VLOOKUP($C8942,Hes!$A:$B, 1, FALSE), $M8942&lt;&gt;" "), "Ingresada", "Falta Ingresar"), " ")</f>
        <v>Falta Ingresar</v>
      </c>
      <c r="L8942" s="3" t="str">
        <f>IFERROR(VLOOKUP($C8942,Observaciones!$A:$B,2,FALSE)," ")</f>
        <v xml:space="preserve"> </v>
      </c>
      <c r="M8942" t="s">
        <v>553</v>
      </c>
      <c r="N8942" s="4" t="s">
        <v>572</v>
      </c>
      <c r="O8942" s="4">
        <v>31157973</v>
      </c>
      <c r="P8942" s="4">
        <v>487544</v>
      </c>
      <c r="Q8942" s="4">
        <v>92633</v>
      </c>
      <c r="R8942" s="4">
        <v>580177</v>
      </c>
    </row>
    <row r="8943" spans="1:18" x14ac:dyDescent="0.25">
      <c r="A8943" t="s">
        <v>3</v>
      </c>
      <c r="B8943" t="s">
        <v>486</v>
      </c>
      <c r="C8943">
        <v>89201400</v>
      </c>
      <c r="D8943">
        <v>42</v>
      </c>
      <c r="E8943">
        <v>31162846</v>
      </c>
      <c r="F8943" t="s">
        <v>829</v>
      </c>
      <c r="G8943" s="1">
        <v>45358</v>
      </c>
      <c r="H8943">
        <v>5472083</v>
      </c>
      <c r="I8943">
        <v>112</v>
      </c>
      <c r="J8943" t="s">
        <v>158</v>
      </c>
      <c r="K8943" s="6" t="str">
        <f>IFERROR(IF(AND(VLOOKUP($C8943,Hes!$A:$B, 1, FALSE), $M8943&lt;&gt;" "), "Ingresada", "Falta Ingresar"), " ")</f>
        <v>Falta Ingresar</v>
      </c>
      <c r="L8943" s="3" t="str">
        <f>IFERROR(VLOOKUP($C8943,Observaciones!$A:$B,2,FALSE)," ")</f>
        <v xml:space="preserve"> </v>
      </c>
      <c r="M8943" t="s">
        <v>553</v>
      </c>
      <c r="N8943" s="4" t="s">
        <v>572</v>
      </c>
      <c r="O8943" s="4">
        <v>31162846</v>
      </c>
      <c r="P8943" s="4">
        <v>312510</v>
      </c>
      <c r="Q8943" s="4">
        <v>59377</v>
      </c>
      <c r="R8943" s="4">
        <v>371887</v>
      </c>
    </row>
    <row r="8944" spans="1:18" x14ac:dyDescent="0.25">
      <c r="A8944" t="s">
        <v>3</v>
      </c>
      <c r="B8944" t="s">
        <v>486</v>
      </c>
      <c r="C8944">
        <v>89201400</v>
      </c>
      <c r="D8944">
        <v>41</v>
      </c>
      <c r="E8944">
        <v>31162965</v>
      </c>
      <c r="F8944" t="s">
        <v>829</v>
      </c>
      <c r="G8944" s="1">
        <v>45359</v>
      </c>
      <c r="H8944">
        <v>5472546</v>
      </c>
      <c r="I8944">
        <v>112</v>
      </c>
      <c r="J8944" t="s">
        <v>158</v>
      </c>
      <c r="K8944" s="6" t="str">
        <f>IFERROR(IF(AND(VLOOKUP($C8944,Hes!$A:$B, 1, FALSE), $M8944&lt;&gt;" "), "Ingresada", "Falta Ingresar"), " ")</f>
        <v>Falta Ingresar</v>
      </c>
      <c r="L8944" s="3" t="str">
        <f>IFERROR(VLOOKUP($C8944,Observaciones!$A:$B,2,FALSE)," ")</f>
        <v xml:space="preserve"> </v>
      </c>
      <c r="M8944" t="s">
        <v>553</v>
      </c>
      <c r="N8944" s="4" t="s">
        <v>572</v>
      </c>
      <c r="O8944" s="4">
        <v>31162965</v>
      </c>
      <c r="P8944" s="4">
        <v>1207217</v>
      </c>
      <c r="Q8944" s="4">
        <v>229371</v>
      </c>
      <c r="R8944" s="4">
        <v>1436588</v>
      </c>
    </row>
    <row r="8945" spans="1:18" x14ac:dyDescent="0.25">
      <c r="A8945" t="s">
        <v>3</v>
      </c>
      <c r="B8945" t="s">
        <v>486</v>
      </c>
      <c r="C8945">
        <v>89201400</v>
      </c>
      <c r="D8945">
        <v>28</v>
      </c>
      <c r="E8945">
        <v>31162989</v>
      </c>
      <c r="F8945" t="s">
        <v>829</v>
      </c>
      <c r="G8945" s="1">
        <v>45359</v>
      </c>
      <c r="H8945">
        <v>5472593</v>
      </c>
      <c r="I8945">
        <v>112</v>
      </c>
      <c r="J8945" t="s">
        <v>158</v>
      </c>
      <c r="K8945" s="6" t="str">
        <f>IFERROR(IF(AND(VLOOKUP($C8945,Hes!$A:$B, 1, FALSE), $M8945&lt;&gt;" "), "Ingresada", "Falta Ingresar"), " ")</f>
        <v>Falta Ingresar</v>
      </c>
      <c r="L8945" s="3" t="str">
        <f>IFERROR(VLOOKUP($C8945,Observaciones!$A:$B,2,FALSE)," ")</f>
        <v xml:space="preserve"> </v>
      </c>
      <c r="M8945" t="s">
        <v>553</v>
      </c>
      <c r="N8945" s="4" t="s">
        <v>572</v>
      </c>
      <c r="O8945" s="4">
        <v>31162989</v>
      </c>
      <c r="P8945" s="4">
        <v>172619</v>
      </c>
      <c r="Q8945" s="4">
        <v>32798</v>
      </c>
      <c r="R8945" s="4">
        <v>205417</v>
      </c>
    </row>
    <row r="8946" spans="1:18" x14ac:dyDescent="0.25">
      <c r="A8946" t="s">
        <v>3</v>
      </c>
      <c r="B8946" t="s">
        <v>486</v>
      </c>
      <c r="C8946">
        <v>89201400</v>
      </c>
      <c r="D8946">
        <v>13</v>
      </c>
      <c r="E8946">
        <v>31162976</v>
      </c>
      <c r="F8946" t="s">
        <v>829</v>
      </c>
      <c r="G8946" s="1">
        <v>45359</v>
      </c>
      <c r="H8946">
        <v>5472594</v>
      </c>
      <c r="I8946">
        <v>112</v>
      </c>
      <c r="J8946" t="s">
        <v>158</v>
      </c>
      <c r="K8946" s="6" t="str">
        <f>IFERROR(IF(AND(VLOOKUP($C8946,Hes!$A:$B, 1, FALSE), $M8946&lt;&gt;" "), "Ingresada", "Falta Ingresar"), " ")</f>
        <v>Falta Ingresar</v>
      </c>
      <c r="L8946" s="3" t="str">
        <f>IFERROR(VLOOKUP($C8946,Observaciones!$A:$B,2,FALSE)," ")</f>
        <v xml:space="preserve"> </v>
      </c>
      <c r="M8946" t="s">
        <v>553</v>
      </c>
      <c r="N8946" s="4" t="s">
        <v>572</v>
      </c>
      <c r="O8946" s="4">
        <v>31162976</v>
      </c>
      <c r="P8946" s="4">
        <v>129003</v>
      </c>
      <c r="Q8946" s="4">
        <v>24511</v>
      </c>
      <c r="R8946" s="4">
        <v>153514</v>
      </c>
    </row>
    <row r="8947" spans="1:18" x14ac:dyDescent="0.25">
      <c r="A8947" t="s">
        <v>3</v>
      </c>
      <c r="B8947" t="s">
        <v>486</v>
      </c>
      <c r="C8947">
        <v>89201400</v>
      </c>
      <c r="D8947">
        <v>38</v>
      </c>
      <c r="E8947">
        <v>31163000</v>
      </c>
      <c r="F8947" t="s">
        <v>829</v>
      </c>
      <c r="G8947" s="1">
        <v>45359</v>
      </c>
      <c r="H8947">
        <v>5472598</v>
      </c>
      <c r="I8947">
        <v>112</v>
      </c>
      <c r="J8947" t="s">
        <v>158</v>
      </c>
      <c r="K8947" s="6" t="str">
        <f>IFERROR(IF(AND(VLOOKUP($C8947,Hes!$A:$B, 1, FALSE), $M8947&lt;&gt;" "), "Ingresada", "Falta Ingresar"), " ")</f>
        <v>Falta Ingresar</v>
      </c>
      <c r="L8947" s="3" t="str">
        <f>IFERROR(VLOOKUP($C8947,Observaciones!$A:$B,2,FALSE)," ")</f>
        <v xml:space="preserve"> </v>
      </c>
      <c r="M8947" t="s">
        <v>553</v>
      </c>
      <c r="N8947" s="4" t="s">
        <v>572</v>
      </c>
      <c r="O8947" s="4">
        <v>31163000</v>
      </c>
      <c r="P8947" s="4">
        <v>37474</v>
      </c>
      <c r="Q8947" s="4">
        <v>7120</v>
      </c>
      <c r="R8947" s="4">
        <v>44594</v>
      </c>
    </row>
    <row r="8948" spans="1:18" x14ac:dyDescent="0.25">
      <c r="A8948" t="s">
        <v>3</v>
      </c>
      <c r="B8948" t="s">
        <v>486</v>
      </c>
      <c r="C8948">
        <v>89201400</v>
      </c>
      <c r="D8948">
        <v>43</v>
      </c>
      <c r="E8948">
        <v>31163010</v>
      </c>
      <c r="F8948" t="s">
        <v>829</v>
      </c>
      <c r="G8948" s="1">
        <v>45359</v>
      </c>
      <c r="H8948">
        <v>5472617</v>
      </c>
      <c r="I8948">
        <v>112</v>
      </c>
      <c r="J8948" t="s">
        <v>158</v>
      </c>
      <c r="K8948" s="6" t="str">
        <f>IFERROR(IF(AND(VLOOKUP($C8948,Hes!$A:$B, 1, FALSE), $M8948&lt;&gt;" "), "Ingresada", "Falta Ingresar"), " ")</f>
        <v>Falta Ingresar</v>
      </c>
      <c r="L8948" s="3" t="str">
        <f>IFERROR(VLOOKUP($C8948,Observaciones!$A:$B,2,FALSE)," ")</f>
        <v xml:space="preserve"> </v>
      </c>
      <c r="M8948" t="s">
        <v>553</v>
      </c>
      <c r="N8948" s="4" t="s">
        <v>572</v>
      </c>
      <c r="O8948" s="4">
        <v>31163010</v>
      </c>
      <c r="P8948" s="4">
        <v>43176</v>
      </c>
      <c r="Q8948" s="4">
        <v>8203</v>
      </c>
      <c r="R8948" s="4">
        <v>51379</v>
      </c>
    </row>
    <row r="8949" spans="1:18" x14ac:dyDescent="0.25">
      <c r="A8949" t="s">
        <v>3</v>
      </c>
      <c r="B8949" t="s">
        <v>486</v>
      </c>
      <c r="C8949">
        <v>89201400</v>
      </c>
      <c r="D8949">
        <v>9</v>
      </c>
      <c r="E8949">
        <v>31162681</v>
      </c>
      <c r="F8949" t="s">
        <v>829</v>
      </c>
      <c r="G8949" s="1">
        <v>45359</v>
      </c>
      <c r="H8949">
        <v>5472649</v>
      </c>
      <c r="I8949">
        <v>112</v>
      </c>
      <c r="J8949" t="s">
        <v>158</v>
      </c>
      <c r="K8949" s="6" t="str">
        <f>IFERROR(IF(AND(VLOOKUP($C8949,Hes!$A:$B, 1, FALSE), $M8949&lt;&gt;" "), "Ingresada", "Falta Ingresar"), " ")</f>
        <v>Falta Ingresar</v>
      </c>
      <c r="L8949" s="3" t="str">
        <f>IFERROR(VLOOKUP($C8949,Observaciones!$A:$B,2,FALSE)," ")</f>
        <v xml:space="preserve"> </v>
      </c>
      <c r="M8949" t="s">
        <v>553</v>
      </c>
      <c r="N8949" s="4" t="s">
        <v>572</v>
      </c>
      <c r="O8949" s="4">
        <v>31162681</v>
      </c>
      <c r="P8949" s="4">
        <v>47059</v>
      </c>
      <c r="Q8949" s="4">
        <v>8941</v>
      </c>
      <c r="R8949" s="4">
        <v>56000</v>
      </c>
    </row>
    <row r="8950" spans="1:18" x14ac:dyDescent="0.25">
      <c r="A8950" t="s">
        <v>3</v>
      </c>
      <c r="B8950" t="s">
        <v>486</v>
      </c>
      <c r="C8950">
        <v>89201400</v>
      </c>
      <c r="D8950">
        <v>38</v>
      </c>
      <c r="E8950">
        <v>31163037</v>
      </c>
      <c r="F8950" t="s">
        <v>829</v>
      </c>
      <c r="G8950" s="1">
        <v>45359</v>
      </c>
      <c r="H8950">
        <v>5472657</v>
      </c>
      <c r="I8950">
        <v>112</v>
      </c>
      <c r="J8950" t="s">
        <v>158</v>
      </c>
      <c r="K8950" s="6" t="str">
        <f>IFERROR(IF(AND(VLOOKUP($C8950,Hes!$A:$B, 1, FALSE), $M8950&lt;&gt;" "), "Ingresada", "Falta Ingresar"), " ")</f>
        <v>Falta Ingresar</v>
      </c>
      <c r="L8950" s="3" t="str">
        <f>IFERROR(VLOOKUP($C8950,Observaciones!$A:$B,2,FALSE)," ")</f>
        <v xml:space="preserve"> </v>
      </c>
      <c r="M8950" t="s">
        <v>553</v>
      </c>
      <c r="N8950" s="4" t="s">
        <v>572</v>
      </c>
      <c r="O8950" s="4">
        <v>31163037</v>
      </c>
      <c r="P8950" s="4">
        <v>171829</v>
      </c>
      <c r="Q8950" s="4">
        <v>32648</v>
      </c>
      <c r="R8950" s="4">
        <v>204477</v>
      </c>
    </row>
    <row r="8951" spans="1:18" x14ac:dyDescent="0.25">
      <c r="A8951" t="s">
        <v>3</v>
      </c>
      <c r="B8951" t="s">
        <v>486</v>
      </c>
      <c r="C8951">
        <v>89201400</v>
      </c>
      <c r="D8951">
        <v>40</v>
      </c>
      <c r="E8951">
        <v>31163482</v>
      </c>
      <c r="F8951" t="s">
        <v>829</v>
      </c>
      <c r="G8951" s="1">
        <v>45359</v>
      </c>
      <c r="H8951">
        <v>5472662</v>
      </c>
      <c r="I8951">
        <v>112</v>
      </c>
      <c r="J8951" t="s">
        <v>158</v>
      </c>
      <c r="K8951" s="6" t="str">
        <f>IFERROR(IF(AND(VLOOKUP($C8951,Hes!$A:$B, 1, FALSE), $M8951&lt;&gt;" "), "Ingresada", "Falta Ingresar"), " ")</f>
        <v>Falta Ingresar</v>
      </c>
      <c r="L8951" s="3" t="str">
        <f>IFERROR(VLOOKUP($C8951,Observaciones!$A:$B,2,FALSE)," ")</f>
        <v xml:space="preserve"> </v>
      </c>
      <c r="M8951" t="s">
        <v>553</v>
      </c>
      <c r="N8951" s="4" t="s">
        <v>572</v>
      </c>
      <c r="O8951" s="4">
        <v>31163482</v>
      </c>
      <c r="P8951" s="4">
        <v>162011</v>
      </c>
      <c r="Q8951" s="4">
        <v>30782</v>
      </c>
      <c r="R8951" s="4">
        <v>192793</v>
      </c>
    </row>
    <row r="8952" spans="1:18" x14ac:dyDescent="0.25">
      <c r="A8952" t="s">
        <v>3</v>
      </c>
      <c r="B8952" t="s">
        <v>486</v>
      </c>
      <c r="C8952">
        <v>89201400</v>
      </c>
      <c r="D8952">
        <v>40</v>
      </c>
      <c r="E8952">
        <v>31163182</v>
      </c>
      <c r="F8952" t="s">
        <v>829</v>
      </c>
      <c r="G8952" s="1">
        <v>45359</v>
      </c>
      <c r="H8952">
        <v>5472742</v>
      </c>
      <c r="I8952">
        <v>112</v>
      </c>
      <c r="J8952" t="s">
        <v>158</v>
      </c>
      <c r="K8952" s="6" t="str">
        <f>IFERROR(IF(AND(VLOOKUP($C8952,Hes!$A:$B, 1, FALSE), $M8952&lt;&gt;" "), "Ingresada", "Falta Ingresar"), " ")</f>
        <v>Falta Ingresar</v>
      </c>
      <c r="L8952" s="3" t="str">
        <f>IFERROR(VLOOKUP($C8952,Observaciones!$A:$B,2,FALSE)," ")</f>
        <v xml:space="preserve"> </v>
      </c>
      <c r="M8952" t="s">
        <v>553</v>
      </c>
      <c r="N8952" s="4" t="s">
        <v>572</v>
      </c>
      <c r="O8952" s="4">
        <v>31163182</v>
      </c>
      <c r="P8952" s="4">
        <v>54734</v>
      </c>
      <c r="Q8952" s="4">
        <v>10399</v>
      </c>
      <c r="R8952" s="4">
        <v>65133</v>
      </c>
    </row>
    <row r="8953" spans="1:18" x14ac:dyDescent="0.25">
      <c r="A8953" t="s">
        <v>3</v>
      </c>
      <c r="B8953" t="s">
        <v>486</v>
      </c>
      <c r="C8953">
        <v>89201400</v>
      </c>
      <c r="D8953">
        <v>13</v>
      </c>
      <c r="E8953">
        <v>31164863</v>
      </c>
      <c r="F8953" t="s">
        <v>829</v>
      </c>
      <c r="G8953" s="1">
        <v>45362</v>
      </c>
      <c r="H8953">
        <v>5473677</v>
      </c>
      <c r="I8953">
        <v>112</v>
      </c>
      <c r="J8953" t="s">
        <v>158</v>
      </c>
      <c r="K8953" s="6" t="str">
        <f>IFERROR(IF(AND(VLOOKUP($C8953,Hes!$A:$B, 1, FALSE), $M8953&lt;&gt;" "), "Ingresada", "Falta Ingresar"), " ")</f>
        <v>Falta Ingresar</v>
      </c>
      <c r="L8953" s="3" t="str">
        <f>IFERROR(VLOOKUP($C8953,Observaciones!$A:$B,2,FALSE)," ")</f>
        <v xml:space="preserve"> </v>
      </c>
      <c r="M8953" t="s">
        <v>553</v>
      </c>
      <c r="N8953" s="4" t="s">
        <v>572</v>
      </c>
      <c r="O8953" s="4">
        <v>31164863</v>
      </c>
      <c r="P8953" s="4">
        <v>41228</v>
      </c>
      <c r="Q8953" s="4">
        <v>7833</v>
      </c>
      <c r="R8953" s="4">
        <v>49061</v>
      </c>
    </row>
    <row r="8954" spans="1:18" x14ac:dyDescent="0.25">
      <c r="A8954" t="s">
        <v>3</v>
      </c>
      <c r="B8954" t="s">
        <v>486</v>
      </c>
      <c r="C8954">
        <v>89201400</v>
      </c>
      <c r="D8954">
        <v>40</v>
      </c>
      <c r="E8954">
        <v>31167259</v>
      </c>
      <c r="F8954" t="s">
        <v>829</v>
      </c>
      <c r="G8954" s="1">
        <v>45362</v>
      </c>
      <c r="H8954">
        <v>5473682</v>
      </c>
      <c r="I8954">
        <v>112</v>
      </c>
      <c r="J8954" t="s">
        <v>158</v>
      </c>
      <c r="K8954" s="6" t="str">
        <f>IFERROR(IF(AND(VLOOKUP($C8954,Hes!$A:$B, 1, FALSE), $M8954&lt;&gt;" "), "Ingresada", "Falta Ingresar"), " ")</f>
        <v>Falta Ingresar</v>
      </c>
      <c r="L8954" s="3" t="str">
        <f>IFERROR(VLOOKUP($C8954,Observaciones!$A:$B,2,FALSE)," ")</f>
        <v xml:space="preserve"> </v>
      </c>
      <c r="M8954" t="s">
        <v>553</v>
      </c>
      <c r="N8954" s="4" t="s">
        <v>572</v>
      </c>
      <c r="O8954" s="4">
        <v>31167259</v>
      </c>
      <c r="P8954" s="4">
        <v>175968</v>
      </c>
      <c r="Q8954" s="4">
        <v>33434</v>
      </c>
      <c r="R8954" s="4">
        <v>209402</v>
      </c>
    </row>
    <row r="8955" spans="1:18" x14ac:dyDescent="0.25">
      <c r="A8955" t="s">
        <v>3</v>
      </c>
      <c r="B8955" t="s">
        <v>486</v>
      </c>
      <c r="C8955">
        <v>89201400</v>
      </c>
      <c r="D8955">
        <v>22</v>
      </c>
      <c r="E8955">
        <v>31170939</v>
      </c>
      <c r="F8955" t="s">
        <v>829</v>
      </c>
      <c r="G8955" s="1">
        <v>45362</v>
      </c>
      <c r="H8955">
        <v>5475271</v>
      </c>
      <c r="I8955">
        <v>63</v>
      </c>
      <c r="J8955" t="s">
        <v>162</v>
      </c>
      <c r="K8955" s="6" t="str">
        <f>IFERROR(IF(AND(VLOOKUP($C8955,Hes!$A:$B, 1, FALSE), $M8955&lt;&gt;" "), "Ingresada", "Falta Ingresar"), " ")</f>
        <v>Falta Ingresar</v>
      </c>
      <c r="L8955" s="3" t="str">
        <f>IFERROR(VLOOKUP($C8955,Observaciones!$A:$B,2,FALSE)," ")</f>
        <v xml:space="preserve"> </v>
      </c>
      <c r="M8955" t="s">
        <v>553</v>
      </c>
      <c r="N8955" s="4" t="s">
        <v>572</v>
      </c>
      <c r="O8955" s="4">
        <v>31170939</v>
      </c>
      <c r="P8955" s="4">
        <v>21066</v>
      </c>
      <c r="Q8955" s="4">
        <v>4003</v>
      </c>
      <c r="R8955" s="4">
        <v>25069</v>
      </c>
    </row>
    <row r="8956" spans="1:18" x14ac:dyDescent="0.25">
      <c r="A8956" t="s">
        <v>3</v>
      </c>
      <c r="B8956" t="s">
        <v>486</v>
      </c>
      <c r="C8956">
        <v>89201400</v>
      </c>
      <c r="D8956">
        <v>29</v>
      </c>
      <c r="E8956">
        <v>31170934</v>
      </c>
      <c r="F8956" t="s">
        <v>829</v>
      </c>
      <c r="G8956" s="1">
        <v>45363</v>
      </c>
      <c r="H8956">
        <v>5475386</v>
      </c>
      <c r="I8956">
        <v>63</v>
      </c>
      <c r="J8956" t="s">
        <v>162</v>
      </c>
      <c r="K8956" s="6" t="str">
        <f>IFERROR(IF(AND(VLOOKUP($C8956,Hes!$A:$B, 1, FALSE), $M8956&lt;&gt;" "), "Ingresada", "Falta Ingresar"), " ")</f>
        <v>Falta Ingresar</v>
      </c>
      <c r="L8956" s="3" t="str">
        <f>IFERROR(VLOOKUP($C8956,Observaciones!$A:$B,2,FALSE)," ")</f>
        <v xml:space="preserve"> </v>
      </c>
      <c r="M8956" t="s">
        <v>553</v>
      </c>
      <c r="N8956" s="4" t="s">
        <v>572</v>
      </c>
      <c r="O8956" s="4">
        <v>31170934</v>
      </c>
      <c r="P8956" s="4">
        <v>111138</v>
      </c>
      <c r="Q8956" s="4">
        <v>21116</v>
      </c>
      <c r="R8956" s="4">
        <v>132254</v>
      </c>
    </row>
    <row r="8957" spans="1:18" x14ac:dyDescent="0.25">
      <c r="A8957" t="s">
        <v>3</v>
      </c>
      <c r="B8957" t="s">
        <v>486</v>
      </c>
      <c r="C8957">
        <v>89201400</v>
      </c>
      <c r="D8957">
        <v>48</v>
      </c>
      <c r="E8957">
        <v>31170488</v>
      </c>
      <c r="F8957" t="s">
        <v>829</v>
      </c>
      <c r="G8957" s="1">
        <v>45363</v>
      </c>
      <c r="H8957">
        <v>5475390</v>
      </c>
      <c r="I8957">
        <v>63</v>
      </c>
      <c r="J8957" t="s">
        <v>162</v>
      </c>
      <c r="K8957" s="6" t="str">
        <f>IFERROR(IF(AND(VLOOKUP($C8957,Hes!$A:$B, 1, FALSE), $M8957&lt;&gt;" "), "Ingresada", "Falta Ingresar"), " ")</f>
        <v>Falta Ingresar</v>
      </c>
      <c r="L8957" s="3" t="str">
        <f>IFERROR(VLOOKUP($C8957,Observaciones!$A:$B,2,FALSE)," ")</f>
        <v xml:space="preserve"> </v>
      </c>
      <c r="M8957" t="s">
        <v>553</v>
      </c>
      <c r="N8957" s="4" t="s">
        <v>572</v>
      </c>
      <c r="O8957" s="4">
        <v>31170488</v>
      </c>
      <c r="P8957" s="4">
        <v>21794</v>
      </c>
      <c r="Q8957" s="4">
        <v>4141</v>
      </c>
      <c r="R8957" s="4">
        <v>25935</v>
      </c>
    </row>
    <row r="8958" spans="1:18" x14ac:dyDescent="0.25">
      <c r="A8958" t="s">
        <v>3</v>
      </c>
      <c r="B8958" t="s">
        <v>486</v>
      </c>
      <c r="C8958">
        <v>89201400</v>
      </c>
      <c r="D8958">
        <v>38</v>
      </c>
      <c r="E8958">
        <v>31170944</v>
      </c>
      <c r="F8958" t="s">
        <v>829</v>
      </c>
      <c r="G8958" s="1">
        <v>45363</v>
      </c>
      <c r="H8958">
        <v>5475440</v>
      </c>
      <c r="I8958">
        <v>63</v>
      </c>
      <c r="J8958" t="s">
        <v>162</v>
      </c>
      <c r="K8958" s="6" t="str">
        <f>IFERROR(IF(AND(VLOOKUP($C8958,Hes!$A:$B, 1, FALSE), $M8958&lt;&gt;" "), "Ingresada", "Falta Ingresar"), " ")</f>
        <v>Falta Ingresar</v>
      </c>
      <c r="L8958" s="3" t="str">
        <f>IFERROR(VLOOKUP($C8958,Observaciones!$A:$B,2,FALSE)," ")</f>
        <v xml:space="preserve"> </v>
      </c>
      <c r="M8958" t="s">
        <v>553</v>
      </c>
      <c r="N8958" s="4" t="s">
        <v>572</v>
      </c>
      <c r="O8958" s="4">
        <v>31170944</v>
      </c>
      <c r="P8958" s="4">
        <v>278309</v>
      </c>
      <c r="Q8958" s="4">
        <v>52879</v>
      </c>
      <c r="R8958" s="4">
        <v>331188</v>
      </c>
    </row>
    <row r="8959" spans="1:18" x14ac:dyDescent="0.25">
      <c r="A8959" t="s">
        <v>3</v>
      </c>
      <c r="B8959" t="s">
        <v>486</v>
      </c>
      <c r="C8959">
        <v>89201400</v>
      </c>
      <c r="D8959">
        <v>28</v>
      </c>
      <c r="E8959">
        <v>31170233</v>
      </c>
      <c r="F8959" t="s">
        <v>829</v>
      </c>
      <c r="G8959" s="1">
        <v>45363</v>
      </c>
      <c r="H8959">
        <v>5475565</v>
      </c>
      <c r="I8959">
        <v>63</v>
      </c>
      <c r="J8959" t="s">
        <v>162</v>
      </c>
      <c r="K8959" s="6" t="str">
        <f>IFERROR(IF(AND(VLOOKUP($C8959,Hes!$A:$B, 1, FALSE), $M8959&lt;&gt;" "), "Ingresada", "Falta Ingresar"), " ")</f>
        <v>Falta Ingresar</v>
      </c>
      <c r="L8959" s="3" t="str">
        <f>IFERROR(VLOOKUP($C8959,Observaciones!$A:$B,2,FALSE)," ")</f>
        <v xml:space="preserve"> </v>
      </c>
      <c r="M8959" t="s">
        <v>553</v>
      </c>
      <c r="N8959" s="4" t="s">
        <v>572</v>
      </c>
      <c r="O8959" s="4">
        <v>31170233</v>
      </c>
      <c r="P8959" s="4">
        <v>122328</v>
      </c>
      <c r="Q8959" s="4">
        <v>23242</v>
      </c>
      <c r="R8959" s="4">
        <v>145570</v>
      </c>
    </row>
    <row r="8960" spans="1:18" x14ac:dyDescent="0.25">
      <c r="A8960" t="s">
        <v>3</v>
      </c>
      <c r="B8960" t="s">
        <v>486</v>
      </c>
      <c r="C8960">
        <v>89201400</v>
      </c>
      <c r="D8960">
        <v>29</v>
      </c>
      <c r="E8960">
        <v>31170930</v>
      </c>
      <c r="F8960" t="s">
        <v>829</v>
      </c>
      <c r="G8960" s="1">
        <v>45363</v>
      </c>
      <c r="H8960">
        <v>5475651</v>
      </c>
      <c r="I8960">
        <v>63</v>
      </c>
      <c r="J8960" t="s">
        <v>162</v>
      </c>
      <c r="K8960" s="6" t="str">
        <f>IFERROR(IF(AND(VLOOKUP($C8960,Hes!$A:$B, 1, FALSE), $M8960&lt;&gt;" "), "Ingresada", "Falta Ingresar"), " ")</f>
        <v>Falta Ingresar</v>
      </c>
      <c r="L8960" s="3" t="str">
        <f>IFERROR(VLOOKUP($C8960,Observaciones!$A:$B,2,FALSE)," ")</f>
        <v xml:space="preserve"> </v>
      </c>
      <c r="M8960" t="s">
        <v>553</v>
      </c>
      <c r="N8960" s="4" t="s">
        <v>572</v>
      </c>
      <c r="O8960" s="4">
        <v>31170930</v>
      </c>
      <c r="P8960" s="4">
        <v>100448</v>
      </c>
      <c r="Q8960" s="4">
        <v>19085</v>
      </c>
      <c r="R8960" s="4">
        <v>119533</v>
      </c>
    </row>
    <row r="8961" spans="1:18" x14ac:dyDescent="0.25">
      <c r="A8961" t="s">
        <v>3</v>
      </c>
      <c r="B8961" t="s">
        <v>486</v>
      </c>
      <c r="C8961">
        <v>89201400</v>
      </c>
      <c r="D8961">
        <v>48</v>
      </c>
      <c r="E8961">
        <v>31170588</v>
      </c>
      <c r="F8961" t="s">
        <v>829</v>
      </c>
      <c r="G8961" s="1">
        <v>45363</v>
      </c>
      <c r="H8961">
        <v>5475655</v>
      </c>
      <c r="I8961">
        <v>63</v>
      </c>
      <c r="J8961" t="s">
        <v>162</v>
      </c>
      <c r="K8961" s="6" t="str">
        <f>IFERROR(IF(AND(VLOOKUP($C8961,Hes!$A:$B, 1, FALSE), $M8961&lt;&gt;" "), "Ingresada", "Falta Ingresar"), " ")</f>
        <v>Falta Ingresar</v>
      </c>
      <c r="L8961" s="3" t="str">
        <f>IFERROR(VLOOKUP($C8961,Observaciones!$A:$B,2,FALSE)," ")</f>
        <v xml:space="preserve"> </v>
      </c>
      <c r="M8961" t="s">
        <v>553</v>
      </c>
      <c r="N8961" s="4" t="s">
        <v>572</v>
      </c>
      <c r="O8961" s="4">
        <v>31170588</v>
      </c>
      <c r="P8961" s="4">
        <v>95996</v>
      </c>
      <c r="Q8961" s="4">
        <v>18239</v>
      </c>
      <c r="R8961" s="4">
        <v>114235</v>
      </c>
    </row>
    <row r="8962" spans="1:18" x14ac:dyDescent="0.25">
      <c r="A8962" t="s">
        <v>3</v>
      </c>
      <c r="B8962" t="s">
        <v>486</v>
      </c>
      <c r="C8962">
        <v>89201400</v>
      </c>
      <c r="D8962">
        <v>48</v>
      </c>
      <c r="E8962">
        <v>31170367</v>
      </c>
      <c r="F8962" t="s">
        <v>829</v>
      </c>
      <c r="G8962" s="1">
        <v>45363</v>
      </c>
      <c r="H8962">
        <v>5475711</v>
      </c>
      <c r="I8962">
        <v>63</v>
      </c>
      <c r="J8962" t="s">
        <v>162</v>
      </c>
      <c r="K8962" s="6" t="str">
        <f>IFERROR(IF(AND(VLOOKUP($C8962,Hes!$A:$B, 1, FALSE), $M8962&lt;&gt;" "), "Ingresada", "Falta Ingresar"), " ")</f>
        <v>Falta Ingresar</v>
      </c>
      <c r="L8962" s="3" t="str">
        <f>IFERROR(VLOOKUP($C8962,Observaciones!$A:$B,2,FALSE)," ")</f>
        <v xml:space="preserve"> </v>
      </c>
      <c r="M8962" t="s">
        <v>553</v>
      </c>
      <c r="N8962" s="4" t="s">
        <v>572</v>
      </c>
      <c r="O8962" s="4">
        <v>31170367</v>
      </c>
      <c r="P8962" s="4">
        <v>29371</v>
      </c>
      <c r="Q8962" s="4">
        <v>5580</v>
      </c>
      <c r="R8962" s="4">
        <v>34951</v>
      </c>
    </row>
    <row r="8963" spans="1:18" x14ac:dyDescent="0.25">
      <c r="A8963" t="s">
        <v>3</v>
      </c>
      <c r="B8963" t="s">
        <v>486</v>
      </c>
      <c r="C8963">
        <v>89201400</v>
      </c>
      <c r="D8963">
        <v>34</v>
      </c>
      <c r="E8963">
        <v>31173972</v>
      </c>
      <c r="F8963" t="s">
        <v>829</v>
      </c>
      <c r="G8963" s="1">
        <v>45363</v>
      </c>
      <c r="H8963">
        <v>5475766</v>
      </c>
      <c r="I8963">
        <v>112</v>
      </c>
      <c r="J8963" t="s">
        <v>158</v>
      </c>
      <c r="K8963" s="6" t="str">
        <f>IFERROR(IF(AND(VLOOKUP($C8963,Hes!$A:$B, 1, FALSE), $M8963&lt;&gt;" "), "Ingresada", "Falta Ingresar"), " ")</f>
        <v>Falta Ingresar</v>
      </c>
      <c r="L8963" s="3" t="str">
        <f>IFERROR(VLOOKUP($C8963,Observaciones!$A:$B,2,FALSE)," ")</f>
        <v xml:space="preserve"> </v>
      </c>
      <c r="M8963" t="s">
        <v>553</v>
      </c>
      <c r="N8963" s="4" t="s">
        <v>572</v>
      </c>
      <c r="O8963" s="4">
        <v>31173972</v>
      </c>
      <c r="P8963" s="4">
        <v>417656</v>
      </c>
      <c r="Q8963" s="4">
        <v>79355</v>
      </c>
      <c r="R8963" s="4">
        <v>498453</v>
      </c>
    </row>
    <row r="8964" spans="1:18" x14ac:dyDescent="0.25">
      <c r="A8964" t="s">
        <v>3</v>
      </c>
      <c r="B8964" t="s">
        <v>486</v>
      </c>
      <c r="C8964">
        <v>89201400</v>
      </c>
      <c r="D8964">
        <v>42</v>
      </c>
      <c r="E8964">
        <v>31170920</v>
      </c>
      <c r="F8964" t="s">
        <v>829</v>
      </c>
      <c r="G8964" s="1">
        <v>45363</v>
      </c>
      <c r="H8964">
        <v>5475925</v>
      </c>
      <c r="I8964">
        <v>63</v>
      </c>
      <c r="J8964" t="s">
        <v>162</v>
      </c>
      <c r="K8964" s="6" t="str">
        <f>IFERROR(IF(AND(VLOOKUP($C8964,Hes!$A:$B, 1, FALSE), $M8964&lt;&gt;" "), "Ingresada", "Falta Ingresar"), " ")</f>
        <v>Falta Ingresar</v>
      </c>
      <c r="L8964" s="3" t="str">
        <f>IFERROR(VLOOKUP($C8964,Observaciones!$A:$B,2,FALSE)," ")</f>
        <v xml:space="preserve"> </v>
      </c>
      <c r="M8964" t="s">
        <v>553</v>
      </c>
      <c r="N8964" s="4" t="s">
        <v>572</v>
      </c>
      <c r="O8964" s="4">
        <v>31170920</v>
      </c>
      <c r="P8964" s="4">
        <v>394670</v>
      </c>
      <c r="Q8964" s="4">
        <v>74987</v>
      </c>
      <c r="R8964" s="4">
        <v>475283</v>
      </c>
    </row>
    <row r="8965" spans="1:18" x14ac:dyDescent="0.25">
      <c r="A8965" t="s">
        <v>3</v>
      </c>
      <c r="B8965" t="s">
        <v>486</v>
      </c>
      <c r="C8965">
        <v>89201400</v>
      </c>
      <c r="D8965">
        <v>29</v>
      </c>
      <c r="E8965">
        <v>31175619</v>
      </c>
      <c r="F8965" t="s">
        <v>829</v>
      </c>
      <c r="G8965" s="1">
        <v>45363</v>
      </c>
      <c r="H8965">
        <v>5476005</v>
      </c>
      <c r="I8965">
        <v>112</v>
      </c>
      <c r="J8965" t="s">
        <v>158</v>
      </c>
      <c r="K8965" s="6" t="str">
        <f>IFERROR(IF(AND(VLOOKUP($C8965,Hes!$A:$B, 1, FALSE), $M8965&lt;&gt;" "), "Ingresada", "Falta Ingresar"), " ")</f>
        <v>Falta Ingresar</v>
      </c>
      <c r="L8965" s="3" t="str">
        <f>IFERROR(VLOOKUP($C8965,Observaciones!$A:$B,2,FALSE)," ")</f>
        <v xml:space="preserve"> </v>
      </c>
      <c r="M8965" t="s">
        <v>553</v>
      </c>
      <c r="N8965" s="4" t="s">
        <v>572</v>
      </c>
      <c r="O8965" s="4">
        <v>31175619</v>
      </c>
      <c r="P8965" s="4">
        <v>25500</v>
      </c>
      <c r="Q8965" s="4">
        <v>4845</v>
      </c>
      <c r="R8965" s="4">
        <v>30345</v>
      </c>
    </row>
    <row r="8966" spans="1:18" x14ac:dyDescent="0.25">
      <c r="A8966" t="s">
        <v>3</v>
      </c>
      <c r="B8966" t="s">
        <v>486</v>
      </c>
      <c r="C8966">
        <v>89201400</v>
      </c>
      <c r="D8966">
        <v>28</v>
      </c>
      <c r="E8966">
        <v>31175384</v>
      </c>
      <c r="F8966" t="s">
        <v>829</v>
      </c>
      <c r="G8966" s="1">
        <v>45364</v>
      </c>
      <c r="H8966">
        <v>5476720</v>
      </c>
      <c r="I8966">
        <v>112</v>
      </c>
      <c r="J8966" t="s">
        <v>158</v>
      </c>
      <c r="K8966" s="6" t="str">
        <f>IFERROR(IF(AND(VLOOKUP($C8966,Hes!$A:$B, 1, FALSE), $M8966&lt;&gt;" "), "Ingresada", "Falta Ingresar"), " ")</f>
        <v>Falta Ingresar</v>
      </c>
      <c r="L8966" s="3" t="str">
        <f>IFERROR(VLOOKUP($C8966,Observaciones!$A:$B,2,FALSE)," ")</f>
        <v xml:space="preserve"> </v>
      </c>
      <c r="M8966" t="s">
        <v>553</v>
      </c>
      <c r="N8966" s="4" t="s">
        <v>572</v>
      </c>
      <c r="O8966" s="4">
        <v>31175384</v>
      </c>
      <c r="P8966" s="4">
        <v>105374</v>
      </c>
      <c r="Q8966" s="4">
        <v>20021</v>
      </c>
      <c r="R8966" s="4">
        <v>126429</v>
      </c>
    </row>
    <row r="8967" spans="1:18" x14ac:dyDescent="0.25">
      <c r="A8967" t="s">
        <v>3</v>
      </c>
      <c r="B8967" t="s">
        <v>486</v>
      </c>
      <c r="C8967">
        <v>89201400</v>
      </c>
      <c r="D8967">
        <v>15</v>
      </c>
      <c r="E8967">
        <v>31180325</v>
      </c>
      <c r="F8967" t="s">
        <v>829</v>
      </c>
      <c r="G8967" s="1">
        <v>45365</v>
      </c>
      <c r="H8967">
        <v>5477018</v>
      </c>
      <c r="I8967">
        <v>112</v>
      </c>
      <c r="J8967" t="s">
        <v>158</v>
      </c>
      <c r="K8967" s="6" t="str">
        <f>IFERROR(IF(AND(VLOOKUP($C8967,Hes!$A:$B, 1, FALSE), $M8967&lt;&gt;" "), "Ingresada", "Falta Ingresar"), " ")</f>
        <v>Falta Ingresar</v>
      </c>
      <c r="L8967" s="3" t="str">
        <f>IFERROR(VLOOKUP($C8967,Observaciones!$A:$B,2,FALSE)," ")</f>
        <v xml:space="preserve"> </v>
      </c>
      <c r="M8967" t="s">
        <v>553</v>
      </c>
      <c r="N8967" s="4" t="s">
        <v>572</v>
      </c>
      <c r="O8967" s="4">
        <v>31180325</v>
      </c>
      <c r="P8967" s="4">
        <v>34261</v>
      </c>
      <c r="Q8967" s="4">
        <v>6510</v>
      </c>
      <c r="R8967" s="4">
        <v>40771</v>
      </c>
    </row>
    <row r="8968" spans="1:18" x14ac:dyDescent="0.25">
      <c r="A8968" t="s">
        <v>3</v>
      </c>
      <c r="B8968" t="s">
        <v>486</v>
      </c>
      <c r="C8968">
        <v>89201400</v>
      </c>
      <c r="D8968">
        <v>45</v>
      </c>
      <c r="E8968">
        <v>31187296</v>
      </c>
      <c r="F8968" t="s">
        <v>829</v>
      </c>
      <c r="G8968" s="1">
        <v>45366</v>
      </c>
      <c r="H8968">
        <v>5477794</v>
      </c>
      <c r="I8968">
        <v>112</v>
      </c>
      <c r="J8968" t="s">
        <v>158</v>
      </c>
      <c r="K8968" s="6" t="str">
        <f>IFERROR(IF(AND(VLOOKUP($C8968,Hes!$A:$B, 1, FALSE), $M8968&lt;&gt;" "), "Ingresada", "Falta Ingresar"), " ")</f>
        <v>Falta Ingresar</v>
      </c>
      <c r="L8968" s="3" t="str">
        <f>IFERROR(VLOOKUP($C8968,Observaciones!$A:$B,2,FALSE)," ")</f>
        <v xml:space="preserve"> </v>
      </c>
      <c r="M8968" t="s">
        <v>553</v>
      </c>
      <c r="N8968" s="4" t="s">
        <v>572</v>
      </c>
      <c r="O8968" s="4">
        <v>31187296</v>
      </c>
      <c r="P8968" s="4">
        <v>54180</v>
      </c>
      <c r="Q8968" s="4">
        <v>10294</v>
      </c>
      <c r="R8968" s="4">
        <v>64474</v>
      </c>
    </row>
    <row r="8969" spans="1:18" x14ac:dyDescent="0.25">
      <c r="A8969" t="s">
        <v>3</v>
      </c>
      <c r="B8969" t="s">
        <v>486</v>
      </c>
      <c r="C8969">
        <v>89201400</v>
      </c>
      <c r="D8969">
        <v>45</v>
      </c>
      <c r="E8969">
        <v>31187276</v>
      </c>
      <c r="F8969" t="s">
        <v>829</v>
      </c>
      <c r="G8969" s="1">
        <v>45366</v>
      </c>
      <c r="H8969">
        <v>5477822</v>
      </c>
      <c r="I8969">
        <v>112</v>
      </c>
      <c r="J8969" t="s">
        <v>158</v>
      </c>
      <c r="K8969" s="6" t="str">
        <f>IFERROR(IF(AND(VLOOKUP($C8969,Hes!$A:$B, 1, FALSE), $M8969&lt;&gt;" "), "Ingresada", "Falta Ingresar"), " ")</f>
        <v>Falta Ingresar</v>
      </c>
      <c r="L8969" s="3" t="str">
        <f>IFERROR(VLOOKUP($C8969,Observaciones!$A:$B,2,FALSE)," ")</f>
        <v xml:space="preserve"> </v>
      </c>
      <c r="M8969" t="s">
        <v>553</v>
      </c>
      <c r="N8969" s="4" t="s">
        <v>572</v>
      </c>
      <c r="O8969" s="4">
        <v>31187276</v>
      </c>
      <c r="P8969" s="4">
        <v>153421</v>
      </c>
      <c r="Q8969" s="4">
        <v>29150</v>
      </c>
      <c r="R8969" s="4">
        <v>182571</v>
      </c>
    </row>
    <row r="8970" spans="1:18" x14ac:dyDescent="0.25">
      <c r="A8970" t="s">
        <v>3</v>
      </c>
      <c r="B8970" t="s">
        <v>486</v>
      </c>
      <c r="C8970">
        <v>89201400</v>
      </c>
      <c r="D8970">
        <v>42</v>
      </c>
      <c r="E8970">
        <v>31187323</v>
      </c>
      <c r="F8970" t="s">
        <v>829</v>
      </c>
      <c r="G8970" s="1">
        <v>45366</v>
      </c>
      <c r="H8970">
        <v>5477823</v>
      </c>
      <c r="I8970">
        <v>112</v>
      </c>
      <c r="J8970" t="s">
        <v>158</v>
      </c>
      <c r="K8970" s="6" t="str">
        <f>IFERROR(IF(AND(VLOOKUP($C8970,Hes!$A:$B, 1, FALSE), $M8970&lt;&gt;" "), "Ingresada", "Falta Ingresar"), " ")</f>
        <v>Falta Ingresar</v>
      </c>
      <c r="L8970" s="3" t="str">
        <f>IFERROR(VLOOKUP($C8970,Observaciones!$A:$B,2,FALSE)," ")</f>
        <v xml:space="preserve"> </v>
      </c>
      <c r="M8970" t="s">
        <v>553</v>
      </c>
      <c r="N8970" s="4" t="s">
        <v>572</v>
      </c>
      <c r="O8970" s="4">
        <v>31187323</v>
      </c>
      <c r="P8970" s="4">
        <v>237265</v>
      </c>
      <c r="Q8970" s="4">
        <v>45080</v>
      </c>
      <c r="R8970" s="4">
        <v>282345</v>
      </c>
    </row>
    <row r="8971" spans="1:18" x14ac:dyDescent="0.25">
      <c r="A8971" t="s">
        <v>3</v>
      </c>
      <c r="B8971" t="s">
        <v>486</v>
      </c>
      <c r="C8971">
        <v>89201400</v>
      </c>
      <c r="D8971">
        <v>29</v>
      </c>
      <c r="E8971">
        <v>31187254</v>
      </c>
      <c r="F8971" t="s">
        <v>829</v>
      </c>
      <c r="G8971" s="1">
        <v>45366</v>
      </c>
      <c r="H8971">
        <v>5477829</v>
      </c>
      <c r="I8971">
        <v>112</v>
      </c>
      <c r="J8971" t="s">
        <v>158</v>
      </c>
      <c r="K8971" s="6" t="str">
        <f>IFERROR(IF(AND(VLOOKUP($C8971,Hes!$A:$B, 1, FALSE), $M8971&lt;&gt;" "), "Ingresada", "Falta Ingresar"), " ")</f>
        <v>Falta Ingresar</v>
      </c>
      <c r="L8971" s="3" t="str">
        <f>IFERROR(VLOOKUP($C8971,Observaciones!$A:$B,2,FALSE)," ")</f>
        <v xml:space="preserve"> </v>
      </c>
      <c r="M8971" t="s">
        <v>553</v>
      </c>
      <c r="N8971" s="4" t="s">
        <v>572</v>
      </c>
      <c r="O8971" s="4">
        <v>31187254</v>
      </c>
      <c r="P8971" s="4">
        <v>41598</v>
      </c>
      <c r="Q8971" s="4">
        <v>7904</v>
      </c>
      <c r="R8971" s="4">
        <v>49502</v>
      </c>
    </row>
    <row r="8972" spans="1:18" x14ac:dyDescent="0.25">
      <c r="A8972" t="s">
        <v>3</v>
      </c>
      <c r="B8972" t="s">
        <v>486</v>
      </c>
      <c r="C8972">
        <v>89201400</v>
      </c>
      <c r="D8972">
        <v>14</v>
      </c>
      <c r="E8972">
        <v>31188587</v>
      </c>
      <c r="F8972" t="s">
        <v>829</v>
      </c>
      <c r="G8972" s="1">
        <v>45366</v>
      </c>
      <c r="H8972">
        <v>5477874</v>
      </c>
      <c r="I8972">
        <v>112</v>
      </c>
      <c r="J8972" t="s">
        <v>158</v>
      </c>
      <c r="K8972" s="6" t="str">
        <f>IFERROR(IF(AND(VLOOKUP($C8972,Hes!$A:$B, 1, FALSE), $M8972&lt;&gt;" "), "Ingresada", "Falta Ingresar"), " ")</f>
        <v>Falta Ingresar</v>
      </c>
      <c r="L8972" s="3" t="str">
        <f>IFERROR(VLOOKUP($C8972,Observaciones!$A:$B,2,FALSE)," ")</f>
        <v xml:space="preserve"> </v>
      </c>
      <c r="M8972" t="s">
        <v>553</v>
      </c>
      <c r="N8972" s="4" t="s">
        <v>572</v>
      </c>
      <c r="O8972" s="4">
        <v>31188587</v>
      </c>
      <c r="P8972" s="4">
        <v>20545</v>
      </c>
      <c r="Q8972" s="4">
        <v>3904</v>
      </c>
      <c r="R8972" s="4">
        <v>24449</v>
      </c>
    </row>
    <row r="8973" spans="1:18" x14ac:dyDescent="0.25">
      <c r="A8973" t="s">
        <v>3</v>
      </c>
      <c r="B8973" t="s">
        <v>486</v>
      </c>
      <c r="C8973">
        <v>89201400</v>
      </c>
      <c r="D8973">
        <v>29</v>
      </c>
      <c r="E8973">
        <v>31188176</v>
      </c>
      <c r="F8973" t="s">
        <v>829</v>
      </c>
      <c r="G8973" s="1">
        <v>45366</v>
      </c>
      <c r="H8973">
        <v>5477899</v>
      </c>
      <c r="I8973">
        <v>112</v>
      </c>
      <c r="J8973" t="s">
        <v>158</v>
      </c>
      <c r="K8973" s="6" t="str">
        <f>IFERROR(IF(AND(VLOOKUP($C8973,Hes!$A:$B, 1, FALSE), $M8973&lt;&gt;" "), "Ingresada", "Falta Ingresar"), " ")</f>
        <v>Falta Ingresar</v>
      </c>
      <c r="L8973" s="3" t="str">
        <f>IFERROR(VLOOKUP($C8973,Observaciones!$A:$B,2,FALSE)," ")</f>
        <v xml:space="preserve"> </v>
      </c>
      <c r="M8973" t="s">
        <v>553</v>
      </c>
      <c r="N8973" s="4" t="s">
        <v>572</v>
      </c>
      <c r="O8973" s="4">
        <v>31188176</v>
      </c>
      <c r="P8973" s="4">
        <v>28570</v>
      </c>
      <c r="Q8973" s="4">
        <v>5428</v>
      </c>
      <c r="R8973" s="4">
        <v>33998</v>
      </c>
    </row>
    <row r="8974" spans="1:18" x14ac:dyDescent="0.25">
      <c r="A8974" t="s">
        <v>3</v>
      </c>
      <c r="B8974" t="s">
        <v>486</v>
      </c>
      <c r="C8974">
        <v>89201400</v>
      </c>
      <c r="D8974">
        <v>22</v>
      </c>
      <c r="E8974">
        <v>31188516</v>
      </c>
      <c r="F8974" t="s">
        <v>829</v>
      </c>
      <c r="G8974" s="1">
        <v>45369</v>
      </c>
      <c r="H8974">
        <v>5478552</v>
      </c>
      <c r="I8974">
        <v>112</v>
      </c>
      <c r="J8974" t="s">
        <v>158</v>
      </c>
      <c r="K8974" s="6" t="str">
        <f>IFERROR(IF(AND(VLOOKUP($C8974,Hes!$A:$B, 1, FALSE), $M8974&lt;&gt;" "), "Ingresada", "Falta Ingresar"), " ")</f>
        <v>Falta Ingresar</v>
      </c>
      <c r="L8974" s="3" t="str">
        <f>IFERROR(VLOOKUP($C8974,Observaciones!$A:$B,2,FALSE)," ")</f>
        <v xml:space="preserve"> </v>
      </c>
      <c r="M8974" t="s">
        <v>553</v>
      </c>
      <c r="N8974" s="4" t="s">
        <v>572</v>
      </c>
      <c r="O8974" s="4">
        <v>31188516</v>
      </c>
      <c r="P8974" s="4">
        <v>71169</v>
      </c>
      <c r="Q8974" s="4">
        <v>13522</v>
      </c>
      <c r="R8974" s="4">
        <v>85340</v>
      </c>
    </row>
    <row r="8975" spans="1:18" x14ac:dyDescent="0.25">
      <c r="A8975" t="s">
        <v>3</v>
      </c>
      <c r="B8975" t="s">
        <v>486</v>
      </c>
      <c r="C8975">
        <v>89201400</v>
      </c>
      <c r="D8975">
        <v>22</v>
      </c>
      <c r="E8975">
        <v>31189720</v>
      </c>
      <c r="F8975" t="s">
        <v>829</v>
      </c>
      <c r="G8975" s="1">
        <v>45369</v>
      </c>
      <c r="H8975">
        <v>5478639</v>
      </c>
      <c r="I8975">
        <v>112</v>
      </c>
      <c r="J8975" t="s">
        <v>158</v>
      </c>
      <c r="K8975" s="6" t="str">
        <f>IFERROR(IF(AND(VLOOKUP($C8975,Hes!$A:$B, 1, FALSE), $M8975&lt;&gt;" "), "Ingresada", "Falta Ingresar"), " ")</f>
        <v>Falta Ingresar</v>
      </c>
      <c r="L8975" s="3" t="str">
        <f>IFERROR(VLOOKUP($C8975,Observaciones!$A:$B,2,FALSE)," ")</f>
        <v xml:space="preserve"> </v>
      </c>
      <c r="M8975" t="s">
        <v>553</v>
      </c>
      <c r="N8975" s="4" t="s">
        <v>572</v>
      </c>
      <c r="O8975" s="4">
        <v>31189720</v>
      </c>
      <c r="P8975" s="4">
        <v>104083</v>
      </c>
      <c r="Q8975" s="4">
        <v>19776</v>
      </c>
      <c r="R8975" s="4">
        <v>123859</v>
      </c>
    </row>
    <row r="8976" spans="1:18" x14ac:dyDescent="0.25">
      <c r="A8976" t="s">
        <v>3</v>
      </c>
      <c r="B8976" t="s">
        <v>486</v>
      </c>
      <c r="C8976">
        <v>89201400</v>
      </c>
      <c r="D8976">
        <v>29</v>
      </c>
      <c r="E8976">
        <v>31188182</v>
      </c>
      <c r="F8976" t="s">
        <v>829</v>
      </c>
      <c r="G8976" s="1">
        <v>45369</v>
      </c>
      <c r="H8976">
        <v>5478640</v>
      </c>
      <c r="I8976">
        <v>112</v>
      </c>
      <c r="J8976" t="s">
        <v>158</v>
      </c>
      <c r="K8976" s="6" t="str">
        <f>IFERROR(IF(AND(VLOOKUP($C8976,Hes!$A:$B, 1, FALSE), $M8976&lt;&gt;" "), "Ingresada", "Falta Ingresar"), " ")</f>
        <v>Falta Ingresar</v>
      </c>
      <c r="L8976" s="3" t="str">
        <f>IFERROR(VLOOKUP($C8976,Observaciones!$A:$B,2,FALSE)," ")</f>
        <v xml:space="preserve"> </v>
      </c>
      <c r="M8976" t="s">
        <v>553</v>
      </c>
      <c r="N8976" s="4" t="s">
        <v>572</v>
      </c>
      <c r="O8976" s="4">
        <v>31188182</v>
      </c>
      <c r="P8976" s="4">
        <v>64304</v>
      </c>
      <c r="Q8976" s="4">
        <v>12218</v>
      </c>
      <c r="R8976" s="4">
        <v>76522</v>
      </c>
    </row>
    <row r="8977" spans="1:18" x14ac:dyDescent="0.25">
      <c r="A8977" t="s">
        <v>3</v>
      </c>
      <c r="B8977" t="s">
        <v>486</v>
      </c>
      <c r="C8977">
        <v>89201400</v>
      </c>
      <c r="D8977">
        <v>14</v>
      </c>
      <c r="E8977">
        <v>31189632</v>
      </c>
      <c r="F8977" t="s">
        <v>829</v>
      </c>
      <c r="G8977" s="1">
        <v>45369</v>
      </c>
      <c r="H8977">
        <v>5478644</v>
      </c>
      <c r="I8977">
        <v>112</v>
      </c>
      <c r="J8977" t="s">
        <v>158</v>
      </c>
      <c r="K8977" s="6" t="str">
        <f>IFERROR(IF(AND(VLOOKUP($C8977,Hes!$A:$B, 1, FALSE), $M8977&lt;&gt;" "), "Ingresada", "Falta Ingresar"), " ")</f>
        <v>Falta Ingresar</v>
      </c>
      <c r="L8977" s="3" t="str">
        <f>IFERROR(VLOOKUP($C8977,Observaciones!$A:$B,2,FALSE)," ")</f>
        <v xml:space="preserve"> </v>
      </c>
      <c r="M8977" t="s">
        <v>553</v>
      </c>
      <c r="N8977" s="4" t="s">
        <v>572</v>
      </c>
      <c r="O8977" s="4">
        <v>31189632</v>
      </c>
      <c r="P8977" s="4">
        <v>410645</v>
      </c>
      <c r="Q8977" s="4">
        <v>78023</v>
      </c>
      <c r="R8977" s="4">
        <v>488668</v>
      </c>
    </row>
    <row r="8978" spans="1:18" x14ac:dyDescent="0.25">
      <c r="A8978" t="s">
        <v>3</v>
      </c>
      <c r="B8978" t="s">
        <v>486</v>
      </c>
      <c r="C8978">
        <v>89201400</v>
      </c>
      <c r="D8978">
        <v>14</v>
      </c>
      <c r="E8978">
        <v>31189688</v>
      </c>
      <c r="F8978" t="s">
        <v>829</v>
      </c>
      <c r="G8978" s="1">
        <v>45369</v>
      </c>
      <c r="H8978">
        <v>5478645</v>
      </c>
      <c r="I8978">
        <v>112</v>
      </c>
      <c r="J8978" t="s">
        <v>158</v>
      </c>
      <c r="K8978" s="6" t="str">
        <f>IFERROR(IF(AND(VLOOKUP($C8978,Hes!$A:$B, 1, FALSE), $M8978&lt;&gt;" "), "Ingresada", "Falta Ingresar"), " ")</f>
        <v>Falta Ingresar</v>
      </c>
      <c r="L8978" s="3" t="str">
        <f>IFERROR(VLOOKUP($C8978,Observaciones!$A:$B,2,FALSE)," ")</f>
        <v xml:space="preserve"> </v>
      </c>
      <c r="M8978" t="s">
        <v>553</v>
      </c>
      <c r="N8978" s="4" t="s">
        <v>572</v>
      </c>
      <c r="O8978" s="4">
        <v>31189688</v>
      </c>
      <c r="P8978" s="4">
        <v>145471</v>
      </c>
      <c r="Q8978" s="4">
        <v>27639</v>
      </c>
      <c r="R8978" s="4">
        <v>173110</v>
      </c>
    </row>
    <row r="8979" spans="1:18" x14ac:dyDescent="0.25">
      <c r="A8979" t="s">
        <v>3</v>
      </c>
      <c r="B8979" t="s">
        <v>486</v>
      </c>
      <c r="C8979">
        <v>89201400</v>
      </c>
      <c r="D8979">
        <v>20</v>
      </c>
      <c r="E8979">
        <v>31189701</v>
      </c>
      <c r="F8979" t="s">
        <v>829</v>
      </c>
      <c r="G8979" s="1">
        <v>45369</v>
      </c>
      <c r="H8979">
        <v>5478725</v>
      </c>
      <c r="I8979">
        <v>112</v>
      </c>
      <c r="J8979" t="s">
        <v>158</v>
      </c>
      <c r="K8979" s="6" t="str">
        <f>IFERROR(IF(AND(VLOOKUP($C8979,Hes!$A:$B, 1, FALSE), $M8979&lt;&gt;" "), "Ingresada", "Falta Ingresar"), " ")</f>
        <v>Falta Ingresar</v>
      </c>
      <c r="L8979" s="3" t="str">
        <f>IFERROR(VLOOKUP($C8979,Observaciones!$A:$B,2,FALSE)," ")</f>
        <v xml:space="preserve"> </v>
      </c>
      <c r="M8979" t="s">
        <v>553</v>
      </c>
      <c r="N8979" s="4" t="s">
        <v>572</v>
      </c>
      <c r="O8979" s="4">
        <v>31189701</v>
      </c>
      <c r="P8979" s="4">
        <v>58373</v>
      </c>
      <c r="Q8979" s="4">
        <v>11091</v>
      </c>
      <c r="R8979" s="4">
        <v>72698</v>
      </c>
    </row>
    <row r="8980" spans="1:18" x14ac:dyDescent="0.25">
      <c r="A8980" t="s">
        <v>3</v>
      </c>
      <c r="B8980" t="s">
        <v>486</v>
      </c>
      <c r="C8980">
        <v>89201400</v>
      </c>
      <c r="D8980">
        <v>18</v>
      </c>
      <c r="E8980">
        <v>31196262</v>
      </c>
      <c r="F8980" t="s">
        <v>829</v>
      </c>
      <c r="G8980" s="1">
        <v>45370</v>
      </c>
      <c r="H8980">
        <v>5479677</v>
      </c>
      <c r="I8980">
        <v>112</v>
      </c>
      <c r="J8980" t="s">
        <v>158</v>
      </c>
      <c r="K8980" s="6" t="str">
        <f>IFERROR(IF(AND(VLOOKUP($C8980,Hes!$A:$B, 1, FALSE), $M8980&lt;&gt;" "), "Ingresada", "Falta Ingresar"), " ")</f>
        <v>Falta Ingresar</v>
      </c>
      <c r="L8980" s="3" t="str">
        <f>IFERROR(VLOOKUP($C8980,Observaciones!$A:$B,2,FALSE)," ")</f>
        <v xml:space="preserve"> </v>
      </c>
      <c r="M8980" t="s">
        <v>553</v>
      </c>
      <c r="N8980" s="4" t="s">
        <v>572</v>
      </c>
      <c r="O8980" s="4">
        <v>31196262</v>
      </c>
      <c r="P8980" s="4">
        <v>108852</v>
      </c>
      <c r="Q8980" s="4">
        <v>20682</v>
      </c>
      <c r="R8980" s="4">
        <v>129534</v>
      </c>
    </row>
    <row r="8981" spans="1:18" x14ac:dyDescent="0.25">
      <c r="A8981" t="s">
        <v>3</v>
      </c>
      <c r="B8981" t="s">
        <v>486</v>
      </c>
      <c r="C8981">
        <v>89201400</v>
      </c>
      <c r="D8981">
        <v>21</v>
      </c>
      <c r="E8981">
        <v>31195966</v>
      </c>
      <c r="F8981" t="s">
        <v>829</v>
      </c>
      <c r="G8981" s="1">
        <v>45370</v>
      </c>
      <c r="H8981">
        <v>5479681</v>
      </c>
      <c r="I8981">
        <v>112</v>
      </c>
      <c r="J8981" t="s">
        <v>158</v>
      </c>
      <c r="K8981" s="6" t="str">
        <f>IFERROR(IF(AND(VLOOKUP($C8981,Hes!$A:$B, 1, FALSE), $M8981&lt;&gt;" "), "Ingresada", "Falta Ingresar"), " ")</f>
        <v>Falta Ingresar</v>
      </c>
      <c r="L8981" s="3" t="str">
        <f>IFERROR(VLOOKUP($C8981,Observaciones!$A:$B,2,FALSE)," ")</f>
        <v xml:space="preserve"> </v>
      </c>
      <c r="M8981" t="s">
        <v>553</v>
      </c>
      <c r="N8981" s="4" t="s">
        <v>572</v>
      </c>
      <c r="O8981" s="4">
        <v>31195966</v>
      </c>
      <c r="P8981" s="4">
        <v>168996</v>
      </c>
      <c r="Q8981" s="4">
        <v>32109</v>
      </c>
      <c r="R8981" s="4">
        <v>201105</v>
      </c>
    </row>
    <row r="8982" spans="1:18" x14ac:dyDescent="0.25">
      <c r="A8982" t="s">
        <v>3</v>
      </c>
      <c r="B8982" t="s">
        <v>486</v>
      </c>
      <c r="C8982">
        <v>89201400</v>
      </c>
      <c r="D8982">
        <v>21</v>
      </c>
      <c r="E8982">
        <v>31195966</v>
      </c>
      <c r="F8982" t="s">
        <v>829</v>
      </c>
      <c r="G8982" s="1">
        <v>45370</v>
      </c>
      <c r="H8982">
        <v>5479682</v>
      </c>
      <c r="I8982">
        <v>112</v>
      </c>
      <c r="J8982" t="s">
        <v>158</v>
      </c>
      <c r="K8982" s="6" t="str">
        <f>IFERROR(IF(AND(VLOOKUP($C8982,Hes!$A:$B, 1, FALSE), $M8982&lt;&gt;" "), "Ingresada", "Falta Ingresar"), " ")</f>
        <v>Falta Ingresar</v>
      </c>
      <c r="L8982" s="3" t="str">
        <f>IFERROR(VLOOKUP($C8982,Observaciones!$A:$B,2,FALSE)," ")</f>
        <v xml:space="preserve"> </v>
      </c>
      <c r="M8982" t="s">
        <v>553</v>
      </c>
      <c r="N8982" s="4" t="s">
        <v>572</v>
      </c>
      <c r="O8982" s="4">
        <v>31195966</v>
      </c>
      <c r="P8982" s="4">
        <v>19828</v>
      </c>
      <c r="Q8982" s="4">
        <v>3767</v>
      </c>
      <c r="R8982" s="4">
        <v>23595</v>
      </c>
    </row>
    <row r="8983" spans="1:18" x14ac:dyDescent="0.25">
      <c r="A8983" t="s">
        <v>3</v>
      </c>
      <c r="B8983" t="s">
        <v>486</v>
      </c>
      <c r="C8983">
        <v>89201400</v>
      </c>
      <c r="D8983">
        <v>36</v>
      </c>
      <c r="E8983">
        <v>31197584</v>
      </c>
      <c r="F8983" t="s">
        <v>829</v>
      </c>
      <c r="G8983" s="1">
        <v>45371</v>
      </c>
      <c r="H8983">
        <v>5480161</v>
      </c>
      <c r="I8983">
        <v>112</v>
      </c>
      <c r="J8983" t="s">
        <v>158</v>
      </c>
      <c r="K8983" s="6" t="str">
        <f>IFERROR(IF(AND(VLOOKUP($C8983,Hes!$A:$B, 1, FALSE), $M8983&lt;&gt;" "), "Ingresada", "Falta Ingresar"), " ")</f>
        <v>Falta Ingresar</v>
      </c>
      <c r="L8983" s="3" t="str">
        <f>IFERROR(VLOOKUP($C8983,Observaciones!$A:$B,2,FALSE)," ")</f>
        <v xml:space="preserve"> </v>
      </c>
      <c r="M8983" t="s">
        <v>553</v>
      </c>
      <c r="N8983" s="4" t="s">
        <v>572</v>
      </c>
      <c r="O8983" s="4">
        <v>31197584</v>
      </c>
      <c r="P8983" s="4">
        <v>250909</v>
      </c>
      <c r="Q8983" s="4">
        <v>47673</v>
      </c>
      <c r="R8983" s="4">
        <v>298582</v>
      </c>
    </row>
    <row r="8984" spans="1:18" x14ac:dyDescent="0.25">
      <c r="A8984" t="s">
        <v>3</v>
      </c>
      <c r="B8984" t="s">
        <v>486</v>
      </c>
      <c r="C8984">
        <v>89201400</v>
      </c>
      <c r="D8984">
        <v>41</v>
      </c>
      <c r="E8984">
        <v>31197576</v>
      </c>
      <c r="F8984" t="s">
        <v>829</v>
      </c>
      <c r="G8984" s="1">
        <v>45371</v>
      </c>
      <c r="H8984">
        <v>5480171</v>
      </c>
      <c r="I8984">
        <v>112</v>
      </c>
      <c r="J8984" t="s">
        <v>158</v>
      </c>
      <c r="K8984" s="6" t="str">
        <f>IFERROR(IF(AND(VLOOKUP($C8984,Hes!$A:$B, 1, FALSE), $M8984&lt;&gt;" "), "Ingresada", "Falta Ingresar"), " ")</f>
        <v>Falta Ingresar</v>
      </c>
      <c r="L8984" s="3" t="str">
        <f>IFERROR(VLOOKUP($C8984,Observaciones!$A:$B,2,FALSE)," ")</f>
        <v xml:space="preserve"> </v>
      </c>
      <c r="M8984" t="s">
        <v>553</v>
      </c>
      <c r="N8984" s="4" t="s">
        <v>572</v>
      </c>
      <c r="O8984" s="4">
        <v>31197576</v>
      </c>
      <c r="P8984" s="4">
        <v>40950</v>
      </c>
      <c r="Q8984" s="4">
        <v>7781</v>
      </c>
      <c r="R8984" s="4">
        <v>48731</v>
      </c>
    </row>
    <row r="8985" spans="1:18" x14ac:dyDescent="0.25">
      <c r="A8985" t="s">
        <v>3</v>
      </c>
      <c r="B8985" t="s">
        <v>486</v>
      </c>
      <c r="C8985">
        <v>89201400</v>
      </c>
      <c r="D8985">
        <v>19</v>
      </c>
      <c r="E8985">
        <v>31196148</v>
      </c>
      <c r="F8985" t="s">
        <v>829</v>
      </c>
      <c r="G8985" s="1">
        <v>45371</v>
      </c>
      <c r="H8985">
        <v>5480233</v>
      </c>
      <c r="I8985">
        <v>112</v>
      </c>
      <c r="J8985" t="s">
        <v>158</v>
      </c>
      <c r="K8985" s="6" t="str">
        <f>IFERROR(IF(AND(VLOOKUP($C8985,Hes!$A:$B, 1, FALSE), $M8985&lt;&gt;" "), "Ingresada", "Falta Ingresar"), " ")</f>
        <v>Falta Ingresar</v>
      </c>
      <c r="L8985" s="3" t="str">
        <f>IFERROR(VLOOKUP($C8985,Observaciones!$A:$B,2,FALSE)," ")</f>
        <v xml:space="preserve"> </v>
      </c>
      <c r="M8985" t="s">
        <v>553</v>
      </c>
      <c r="N8985" s="4" t="s">
        <v>572</v>
      </c>
      <c r="O8985" s="4">
        <v>31196148</v>
      </c>
      <c r="P8985" s="4">
        <v>352841</v>
      </c>
      <c r="Q8985" s="4">
        <v>67040</v>
      </c>
      <c r="R8985" s="4">
        <v>419881</v>
      </c>
    </row>
    <row r="8986" spans="1:18" x14ac:dyDescent="0.25">
      <c r="A8986" t="s">
        <v>3</v>
      </c>
      <c r="B8986" t="s">
        <v>486</v>
      </c>
      <c r="C8986">
        <v>89201400</v>
      </c>
      <c r="D8986">
        <v>36</v>
      </c>
      <c r="E8986">
        <v>31200242</v>
      </c>
      <c r="F8986" t="s">
        <v>829</v>
      </c>
      <c r="G8986" s="1">
        <v>45371</v>
      </c>
      <c r="H8986">
        <v>5480569</v>
      </c>
      <c r="I8986">
        <v>112</v>
      </c>
      <c r="J8986" t="s">
        <v>158</v>
      </c>
      <c r="K8986" s="6" t="str">
        <f>IFERROR(IF(AND(VLOOKUP($C8986,Hes!$A:$B, 1, FALSE), $M8986&lt;&gt;" "), "Ingresada", "Falta Ingresar"), " ")</f>
        <v>Falta Ingresar</v>
      </c>
      <c r="L8986" s="3" t="str">
        <f>IFERROR(VLOOKUP($C8986,Observaciones!$A:$B,2,FALSE)," ")</f>
        <v xml:space="preserve"> </v>
      </c>
      <c r="M8986" t="s">
        <v>553</v>
      </c>
      <c r="N8986" s="4" t="s">
        <v>572</v>
      </c>
      <c r="O8986" s="4">
        <v>31200242</v>
      </c>
      <c r="P8986" s="4">
        <v>174129</v>
      </c>
      <c r="Q8986" s="4">
        <v>33085</v>
      </c>
      <c r="R8986" s="4">
        <v>207214</v>
      </c>
    </row>
    <row r="8987" spans="1:18" x14ac:dyDescent="0.25">
      <c r="A8987" t="s">
        <v>3</v>
      </c>
      <c r="B8987" t="s">
        <v>486</v>
      </c>
      <c r="C8987">
        <v>89201400</v>
      </c>
      <c r="D8987">
        <v>36</v>
      </c>
      <c r="E8987">
        <v>31201357</v>
      </c>
      <c r="F8987" t="s">
        <v>829</v>
      </c>
      <c r="G8987" s="1">
        <v>45372</v>
      </c>
      <c r="H8987">
        <v>5480657</v>
      </c>
      <c r="I8987">
        <v>112</v>
      </c>
      <c r="J8987" t="s">
        <v>158</v>
      </c>
      <c r="K8987" s="6" t="str">
        <f>IFERROR(IF(AND(VLOOKUP($C8987,Hes!$A:$B, 1, FALSE), $M8987&lt;&gt;" "), "Ingresada", "Falta Ingresar"), " ")</f>
        <v>Falta Ingresar</v>
      </c>
      <c r="L8987" s="3" t="str">
        <f>IFERROR(VLOOKUP($C8987,Observaciones!$A:$B,2,FALSE)," ")</f>
        <v xml:space="preserve"> </v>
      </c>
      <c r="M8987" t="s">
        <v>553</v>
      </c>
      <c r="N8987" s="4" t="s">
        <v>572</v>
      </c>
      <c r="O8987" s="4">
        <v>31201357</v>
      </c>
      <c r="P8987" s="4">
        <v>149833</v>
      </c>
      <c r="Q8987" s="4">
        <v>28468</v>
      </c>
      <c r="R8987" s="4">
        <v>178301</v>
      </c>
    </row>
    <row r="8988" spans="1:18" x14ac:dyDescent="0.25">
      <c r="A8988" t="s">
        <v>3</v>
      </c>
      <c r="B8988" t="s">
        <v>486</v>
      </c>
      <c r="C8988">
        <v>89201400</v>
      </c>
      <c r="D8988">
        <v>42</v>
      </c>
      <c r="E8988">
        <v>31201782</v>
      </c>
      <c r="F8988" t="s">
        <v>829</v>
      </c>
      <c r="G8988" s="1">
        <v>45372</v>
      </c>
      <c r="H8988">
        <v>5480751</v>
      </c>
      <c r="I8988">
        <v>112</v>
      </c>
      <c r="J8988" t="s">
        <v>158</v>
      </c>
      <c r="K8988" s="6" t="str">
        <f>IFERROR(IF(AND(VLOOKUP($C8988,Hes!$A:$B, 1, FALSE), $M8988&lt;&gt;" "), "Ingresada", "Falta Ingresar"), " ")</f>
        <v>Falta Ingresar</v>
      </c>
      <c r="L8988" s="3" t="str">
        <f>IFERROR(VLOOKUP($C8988,Observaciones!$A:$B,2,FALSE)," ")</f>
        <v xml:space="preserve"> </v>
      </c>
      <c r="M8988" t="s">
        <v>553</v>
      </c>
      <c r="N8988" s="4" t="s">
        <v>572</v>
      </c>
      <c r="O8988" s="4">
        <v>31201782</v>
      </c>
      <c r="P8988" s="4">
        <v>143613</v>
      </c>
      <c r="Q8988" s="4">
        <v>27286</v>
      </c>
      <c r="R8988" s="4">
        <v>170899</v>
      </c>
    </row>
    <row r="8989" spans="1:18" x14ac:dyDescent="0.25">
      <c r="A8989" t="s">
        <v>3</v>
      </c>
      <c r="B8989" t="s">
        <v>486</v>
      </c>
      <c r="C8989">
        <v>89201400</v>
      </c>
      <c r="D8989">
        <v>9</v>
      </c>
      <c r="E8989">
        <v>31202146</v>
      </c>
      <c r="F8989" t="s">
        <v>829</v>
      </c>
      <c r="G8989" s="1">
        <v>45372</v>
      </c>
      <c r="H8989">
        <v>5480752</v>
      </c>
      <c r="I8989">
        <v>112</v>
      </c>
      <c r="J8989" t="s">
        <v>158</v>
      </c>
      <c r="K8989" s="6" t="str">
        <f>IFERROR(IF(AND(VLOOKUP($C8989,Hes!$A:$B, 1, FALSE), $M8989&lt;&gt;" "), "Ingresada", "Falta Ingresar"), " ")</f>
        <v>Falta Ingresar</v>
      </c>
      <c r="L8989" s="3" t="str">
        <f>IFERROR(VLOOKUP($C8989,Observaciones!$A:$B,2,FALSE)," ")</f>
        <v xml:space="preserve"> </v>
      </c>
      <c r="M8989" t="s">
        <v>553</v>
      </c>
      <c r="N8989" s="4" t="s">
        <v>572</v>
      </c>
      <c r="O8989" s="4">
        <v>31202146</v>
      </c>
      <c r="P8989" s="4">
        <v>145913</v>
      </c>
      <c r="Q8989" s="4">
        <v>27723</v>
      </c>
      <c r="R8989" s="4">
        <v>173636</v>
      </c>
    </row>
    <row r="8990" spans="1:18" x14ac:dyDescent="0.25">
      <c r="A8990" t="s">
        <v>3</v>
      </c>
      <c r="B8990" t="s">
        <v>486</v>
      </c>
      <c r="C8990">
        <v>89201400</v>
      </c>
      <c r="D8990">
        <v>9</v>
      </c>
      <c r="E8990">
        <v>31202505</v>
      </c>
      <c r="F8990" t="s">
        <v>829</v>
      </c>
      <c r="G8990" s="1">
        <v>45372</v>
      </c>
      <c r="H8990">
        <v>5480804</v>
      </c>
      <c r="I8990">
        <v>112</v>
      </c>
      <c r="J8990" t="s">
        <v>158</v>
      </c>
      <c r="K8990" s="6" t="str">
        <f>IFERROR(IF(AND(VLOOKUP($C8990,Hes!$A:$B, 1, FALSE), $M8990&lt;&gt;" "), "Ingresada", "Falta Ingresar"), " ")</f>
        <v>Falta Ingresar</v>
      </c>
      <c r="L8990" s="3" t="str">
        <f>IFERROR(VLOOKUP($C8990,Observaciones!$A:$B,2,FALSE)," ")</f>
        <v xml:space="preserve"> </v>
      </c>
      <c r="M8990" t="s">
        <v>553</v>
      </c>
      <c r="N8990" s="4" t="s">
        <v>572</v>
      </c>
      <c r="O8990" s="4">
        <v>31202505</v>
      </c>
      <c r="P8990" s="4">
        <v>71759</v>
      </c>
      <c r="Q8990" s="4">
        <v>13634</v>
      </c>
      <c r="R8990" s="4">
        <v>85393</v>
      </c>
    </row>
    <row r="8991" spans="1:18" x14ac:dyDescent="0.25">
      <c r="F8991" t="s">
        <v>3068</v>
      </c>
      <c r="K8991" t="str">
        <f>IFERROR(IF(AND(VLOOKUP($C8991,Hes!$A:$B, 1, FALSE), $M8991&lt;&gt;" "), "Ingresada", "Falta Ingresar"), " ")</f>
        <v xml:space="preserve"> </v>
      </c>
      <c r="L8991" s="3" t="str">
        <f>IFERROR(VLOOKUP($C8991,Observaciones!$A:$B,2,FALSE)," ")</f>
        <v xml:space="preserve"> </v>
      </c>
      <c r="M8991" t="s">
        <v>553</v>
      </c>
      <c r="P8991" s="4">
        <v>9687793</v>
      </c>
      <c r="Q8991" s="4">
        <v>1840683</v>
      </c>
      <c r="R8991" s="4">
        <v>11542218</v>
      </c>
    </row>
    <row r="8992" spans="1:18" x14ac:dyDescent="0.25">
      <c r="A8992" t="s">
        <v>495</v>
      </c>
      <c r="B8992" t="s">
        <v>486</v>
      </c>
      <c r="C8992">
        <v>89258800</v>
      </c>
      <c r="D8992">
        <v>8</v>
      </c>
      <c r="E8992">
        <v>31141112</v>
      </c>
      <c r="F8992" t="s">
        <v>642</v>
      </c>
      <c r="G8992" s="1">
        <v>45355</v>
      </c>
      <c r="H8992">
        <v>5468349</v>
      </c>
      <c r="I8992">
        <v>272</v>
      </c>
      <c r="J8992" t="s">
        <v>390</v>
      </c>
      <c r="K8992" t="str">
        <f>IFERROR(IF(AND(VLOOKUP($C8992,Hes!$A:$B, 1, FALSE), $M8992&lt;&gt;" "), "Ingresada", "Falta Ingresar"), " ")</f>
        <v xml:space="preserve"> </v>
      </c>
      <c r="L8992" s="3" t="str">
        <f>IFERROR(VLOOKUP($C8992,Observaciones!$A:$B,2,FALSE)," ")</f>
        <v xml:space="preserve"> </v>
      </c>
      <c r="M8992" t="s">
        <v>553</v>
      </c>
      <c r="O8992" s="4">
        <v>31141112</v>
      </c>
      <c r="P8992" s="4">
        <v>158759</v>
      </c>
      <c r="Q8992" s="4">
        <v>30164</v>
      </c>
      <c r="R8992" s="4">
        <v>188923</v>
      </c>
    </row>
    <row r="8993" spans="1:18" x14ac:dyDescent="0.25">
      <c r="A8993" t="s">
        <v>495</v>
      </c>
      <c r="B8993" t="s">
        <v>486</v>
      </c>
      <c r="C8993">
        <v>89258800</v>
      </c>
      <c r="D8993">
        <v>41</v>
      </c>
      <c r="E8993" t="s">
        <v>1347</v>
      </c>
      <c r="F8993" t="s">
        <v>642</v>
      </c>
      <c r="G8993" s="1">
        <v>45352</v>
      </c>
      <c r="H8993">
        <v>5468494</v>
      </c>
      <c r="I8993">
        <v>272</v>
      </c>
      <c r="J8993" t="s">
        <v>390</v>
      </c>
      <c r="K8993" t="str">
        <f>IFERROR(IF(AND(VLOOKUP($C8993,Hes!$A:$B, 1, FALSE), $M8993&lt;&gt;" "), "Ingresada", "Falta Ingresar"), " ")</f>
        <v xml:space="preserve"> </v>
      </c>
      <c r="L8993" s="3" t="str">
        <f>IFERROR(VLOOKUP($C8993,Observaciones!$A:$B,2,FALSE)," ")</f>
        <v xml:space="preserve"> </v>
      </c>
      <c r="M8993" t="s">
        <v>553</v>
      </c>
      <c r="O8993" s="4">
        <v>31143441</v>
      </c>
      <c r="P8993" s="4">
        <v>488605</v>
      </c>
      <c r="Q8993" s="4">
        <v>92835</v>
      </c>
      <c r="R8993" s="4">
        <v>581440</v>
      </c>
    </row>
    <row r="8994" spans="1:18" x14ac:dyDescent="0.25">
      <c r="A8994" t="s">
        <v>495</v>
      </c>
      <c r="B8994" t="s">
        <v>486</v>
      </c>
      <c r="C8994">
        <v>89258800</v>
      </c>
      <c r="D8994">
        <v>41</v>
      </c>
      <c r="E8994" t="s">
        <v>1348</v>
      </c>
      <c r="F8994" t="s">
        <v>642</v>
      </c>
      <c r="G8994" s="1">
        <v>45358</v>
      </c>
      <c r="H8994">
        <v>5472003</v>
      </c>
      <c r="I8994">
        <v>272</v>
      </c>
      <c r="J8994" t="s">
        <v>390</v>
      </c>
      <c r="K8994" t="str">
        <f>IFERROR(IF(AND(VLOOKUP($C8994,Hes!$A:$B, 1, FALSE), $M8994&lt;&gt;" "), "Ingresada", "Falta Ingresar"), " ")</f>
        <v xml:space="preserve"> </v>
      </c>
      <c r="L8994" s="3" t="str">
        <f>IFERROR(VLOOKUP($C8994,Observaciones!$A:$B,2,FALSE)," ")</f>
        <v xml:space="preserve"> </v>
      </c>
      <c r="M8994" t="s">
        <v>553</v>
      </c>
      <c r="O8994" s="4">
        <v>31157155</v>
      </c>
      <c r="P8994" s="4">
        <v>70335</v>
      </c>
      <c r="Q8994" s="4">
        <v>13364</v>
      </c>
      <c r="R8994" s="4">
        <v>83699</v>
      </c>
    </row>
    <row r="8995" spans="1:18" x14ac:dyDescent="0.25">
      <c r="A8995" t="s">
        <v>495</v>
      </c>
      <c r="B8995" t="s">
        <v>486</v>
      </c>
      <c r="C8995">
        <v>89258800</v>
      </c>
      <c r="D8995">
        <v>33</v>
      </c>
      <c r="E8995">
        <v>4900003417</v>
      </c>
      <c r="F8995" t="s">
        <v>642</v>
      </c>
      <c r="G8995" s="1">
        <v>45363</v>
      </c>
      <c r="H8995">
        <v>5476542</v>
      </c>
      <c r="I8995">
        <v>272</v>
      </c>
      <c r="J8995" t="s">
        <v>390</v>
      </c>
      <c r="K8995" t="str">
        <f>IFERROR(IF(AND(VLOOKUP($C8995,Hes!$A:$B, 1, FALSE), $M8995&lt;&gt;" "), "Ingresada", "Falta Ingresar"), " ")</f>
        <v xml:space="preserve"> </v>
      </c>
      <c r="L8995" s="3" t="str">
        <f>IFERROR(VLOOKUP($C8995,Observaciones!$A:$B,2,FALSE)," ")</f>
        <v xml:space="preserve"> </v>
      </c>
      <c r="M8995" t="s">
        <v>553</v>
      </c>
      <c r="O8995" s="4">
        <v>31175330</v>
      </c>
      <c r="P8995" s="4">
        <v>531324</v>
      </c>
      <c r="Q8995" s="4">
        <v>100952</v>
      </c>
      <c r="R8995" s="4">
        <v>632276</v>
      </c>
    </row>
    <row r="8996" spans="1:18" x14ac:dyDescent="0.25">
      <c r="A8996" t="s">
        <v>495</v>
      </c>
      <c r="B8996" t="s">
        <v>486</v>
      </c>
      <c r="C8996">
        <v>89258800</v>
      </c>
      <c r="D8996">
        <v>13</v>
      </c>
      <c r="E8996">
        <v>4600005489</v>
      </c>
      <c r="F8996" t="s">
        <v>642</v>
      </c>
      <c r="G8996" s="1">
        <v>45364</v>
      </c>
      <c r="H8996">
        <v>5476783</v>
      </c>
      <c r="I8996">
        <v>272</v>
      </c>
      <c r="J8996" t="s">
        <v>390</v>
      </c>
      <c r="K8996" t="str">
        <f>IFERROR(IF(AND(VLOOKUP($C8996,Hes!$A:$B, 1, FALSE), $M8996&lt;&gt;" "), "Ingresada", "Falta Ingresar"), " ")</f>
        <v xml:space="preserve"> </v>
      </c>
      <c r="L8996" s="3" t="str">
        <f>IFERROR(VLOOKUP($C8996,Observaciones!$A:$B,2,FALSE)," ")</f>
        <v xml:space="preserve"> </v>
      </c>
      <c r="M8996" t="s">
        <v>553</v>
      </c>
      <c r="O8996" s="4">
        <v>31179242</v>
      </c>
      <c r="P8996" s="4">
        <v>63438</v>
      </c>
      <c r="Q8996" s="4">
        <v>12053</v>
      </c>
      <c r="R8996" s="4">
        <v>75491</v>
      </c>
    </row>
    <row r="8997" spans="1:18" x14ac:dyDescent="0.25">
      <c r="A8997" t="s">
        <v>495</v>
      </c>
      <c r="B8997" t="s">
        <v>486</v>
      </c>
      <c r="C8997">
        <v>89258800</v>
      </c>
      <c r="D8997">
        <v>41</v>
      </c>
      <c r="E8997">
        <v>4600005554</v>
      </c>
      <c r="F8997" t="s">
        <v>642</v>
      </c>
      <c r="G8997" s="1">
        <v>45366</v>
      </c>
      <c r="H8997">
        <v>5477873</v>
      </c>
      <c r="I8997">
        <v>272</v>
      </c>
      <c r="J8997" t="s">
        <v>390</v>
      </c>
      <c r="K8997" t="str">
        <f>IFERROR(IF(AND(VLOOKUP($C8997,Hes!$A:$B, 1, FALSE), $M8997&lt;&gt;" "), "Ingresada", "Falta Ingresar"), " ")</f>
        <v xml:space="preserve"> </v>
      </c>
      <c r="L8997" s="3" t="str">
        <f>IFERROR(VLOOKUP($C8997,Observaciones!$A:$B,2,FALSE)," ")</f>
        <v xml:space="preserve"> </v>
      </c>
      <c r="M8997" t="s">
        <v>553</v>
      </c>
      <c r="O8997" s="4">
        <v>31187197</v>
      </c>
      <c r="P8997" s="4">
        <v>978399</v>
      </c>
      <c r="Q8997" s="4">
        <v>185896</v>
      </c>
      <c r="R8997" s="4">
        <v>1164295</v>
      </c>
    </row>
    <row r="8998" spans="1:18" x14ac:dyDescent="0.25">
      <c r="F8998" t="s">
        <v>506</v>
      </c>
      <c r="K8998" t="str">
        <f>IFERROR(IF(AND(VLOOKUP($C8998,Hes!$A:$B, 1, FALSE), $M8998&lt;&gt;" "), "Ingresada", "Falta Ingresar"), " ")</f>
        <v xml:space="preserve"> </v>
      </c>
      <c r="L8998" s="3" t="str">
        <f>IFERROR(VLOOKUP($C8998,Observaciones!$A:$B,2,FALSE)," ")</f>
        <v xml:space="preserve"> </v>
      </c>
      <c r="M8998" t="s">
        <v>553</v>
      </c>
      <c r="P8998" s="4">
        <v>2290860</v>
      </c>
      <c r="Q8998" s="4">
        <v>435264</v>
      </c>
      <c r="R8998" s="4">
        <v>2726124</v>
      </c>
    </row>
    <row r="8999" spans="1:18" x14ac:dyDescent="0.25">
      <c r="A8999" t="s">
        <v>493</v>
      </c>
      <c r="B8999" t="s">
        <v>486</v>
      </c>
      <c r="C8999">
        <v>89438400</v>
      </c>
      <c r="D8999">
        <v>1</v>
      </c>
      <c r="E8999">
        <v>31175964</v>
      </c>
      <c r="F8999" t="s">
        <v>2092</v>
      </c>
      <c r="G8999" s="1">
        <v>45363</v>
      </c>
      <c r="H8999">
        <v>5476030</v>
      </c>
      <c r="I8999">
        <v>326</v>
      </c>
      <c r="J8999" t="s">
        <v>238</v>
      </c>
      <c r="K8999" t="str">
        <f>IFERROR(IF(AND(VLOOKUP($C8999,Hes!$A:$B, 1, FALSE), $M8999&lt;&gt;" "), "Ingresada", "Falta Ingresar"), " ")</f>
        <v xml:space="preserve"> </v>
      </c>
      <c r="L8999" s="3" t="str">
        <f>IFERROR(VLOOKUP($C8999,Observaciones!$A:$B,2,FALSE)," ")</f>
        <v xml:space="preserve"> </v>
      </c>
      <c r="M8999" t="s">
        <v>553</v>
      </c>
      <c r="O8999" s="4">
        <v>31175964</v>
      </c>
      <c r="P8999" s="4">
        <v>37473</v>
      </c>
      <c r="Q8999" s="4">
        <v>7120</v>
      </c>
      <c r="R8999" s="4">
        <v>44593</v>
      </c>
    </row>
    <row r="9000" spans="1:18" x14ac:dyDescent="0.25">
      <c r="A9000" t="s">
        <v>493</v>
      </c>
      <c r="B9000" t="s">
        <v>486</v>
      </c>
      <c r="C9000">
        <v>89438400</v>
      </c>
      <c r="D9000">
        <v>1</v>
      </c>
      <c r="E9000">
        <v>31181293</v>
      </c>
      <c r="F9000" t="s">
        <v>2092</v>
      </c>
      <c r="G9000" s="1">
        <v>45365</v>
      </c>
      <c r="H9000">
        <v>5477229</v>
      </c>
      <c r="I9000">
        <v>326</v>
      </c>
      <c r="J9000" t="s">
        <v>238</v>
      </c>
      <c r="K9000" t="str">
        <f>IFERROR(IF(AND(VLOOKUP($C9000,Hes!$A:$B, 1, FALSE), $M9000&lt;&gt;" "), "Ingresada", "Falta Ingresar"), " ")</f>
        <v xml:space="preserve"> </v>
      </c>
      <c r="L9000" s="3" t="str">
        <f>IFERROR(VLOOKUP($C9000,Observaciones!$A:$B,2,FALSE)," ")</f>
        <v xml:space="preserve"> </v>
      </c>
      <c r="M9000" t="s">
        <v>553</v>
      </c>
      <c r="O9000" s="4">
        <v>31181293</v>
      </c>
      <c r="P9000" s="4">
        <v>245577</v>
      </c>
      <c r="Q9000" s="4">
        <v>46660</v>
      </c>
      <c r="R9000" s="4">
        <v>292237</v>
      </c>
    </row>
    <row r="9001" spans="1:18" x14ac:dyDescent="0.25">
      <c r="F9001" t="s">
        <v>489</v>
      </c>
      <c r="K9001" t="str">
        <f>IFERROR(IF(AND(VLOOKUP($C9001,Hes!$A:$B, 1, FALSE), $M9001&lt;&gt;" "), "Ingresada", "Falta Ingresar"), " ")</f>
        <v xml:space="preserve"> </v>
      </c>
      <c r="L9001" s="3" t="str">
        <f>IFERROR(VLOOKUP($C9001,Observaciones!$A:$B,2,FALSE)," ")</f>
        <v xml:space="preserve"> </v>
      </c>
      <c r="M9001" t="s">
        <v>553</v>
      </c>
      <c r="P9001" s="4">
        <v>283050</v>
      </c>
      <c r="Q9001" s="4">
        <v>53780</v>
      </c>
      <c r="R9001" s="4">
        <v>336830</v>
      </c>
    </row>
    <row r="9002" spans="1:18" x14ac:dyDescent="0.25">
      <c r="A9002" t="s">
        <v>493</v>
      </c>
      <c r="B9002" t="s">
        <v>486</v>
      </c>
      <c r="C9002">
        <v>89458100</v>
      </c>
      <c r="D9002">
        <v>7</v>
      </c>
      <c r="E9002">
        <v>31163267</v>
      </c>
      <c r="F9002" t="s">
        <v>1838</v>
      </c>
      <c r="G9002" s="1">
        <v>45359</v>
      </c>
      <c r="H9002">
        <v>5472687</v>
      </c>
      <c r="I9002">
        <v>144</v>
      </c>
      <c r="J9002" t="s">
        <v>109</v>
      </c>
      <c r="K9002" t="str">
        <f>IFERROR(IF(AND(VLOOKUP($C9002,Hes!$A:$B, 1, FALSE), $M9002&lt;&gt;" "), "Ingresada", "Falta Ingresar"), " ")</f>
        <v xml:space="preserve"> </v>
      </c>
      <c r="L9002" s="3" t="str">
        <f>IFERROR(VLOOKUP($C9002,Observaciones!$A:$B,2,FALSE)," ")</f>
        <v xml:space="preserve"> </v>
      </c>
      <c r="M9002" t="s">
        <v>553</v>
      </c>
      <c r="O9002" s="4">
        <v>31163267</v>
      </c>
      <c r="P9002" s="4">
        <v>49888</v>
      </c>
      <c r="Q9002" s="4">
        <v>9479</v>
      </c>
      <c r="R9002" s="4">
        <v>59367</v>
      </c>
    </row>
    <row r="9003" spans="1:18" x14ac:dyDescent="0.25">
      <c r="A9003" t="s">
        <v>493</v>
      </c>
      <c r="B9003" t="s">
        <v>486</v>
      </c>
      <c r="C9003">
        <v>89458100</v>
      </c>
      <c r="D9003">
        <v>4</v>
      </c>
      <c r="E9003">
        <v>31160026</v>
      </c>
      <c r="F9003" t="s">
        <v>1838</v>
      </c>
      <c r="G9003" s="1">
        <v>45359</v>
      </c>
      <c r="H9003">
        <v>5472692</v>
      </c>
      <c r="I9003">
        <v>144</v>
      </c>
      <c r="J9003" t="s">
        <v>109</v>
      </c>
      <c r="K9003" t="str">
        <f>IFERROR(IF(AND(VLOOKUP($C9003,Hes!$A:$B, 1, FALSE), $M9003&lt;&gt;" "), "Ingresada", "Falta Ingresar"), " ")</f>
        <v xml:space="preserve"> </v>
      </c>
      <c r="L9003" s="3" t="str">
        <f>IFERROR(VLOOKUP($C9003,Observaciones!$A:$B,2,FALSE)," ")</f>
        <v xml:space="preserve"> </v>
      </c>
      <c r="M9003" t="s">
        <v>553</v>
      </c>
      <c r="O9003" s="4">
        <v>31160026</v>
      </c>
      <c r="P9003" s="4">
        <v>73726</v>
      </c>
      <c r="Q9003" s="4">
        <v>14008</v>
      </c>
      <c r="R9003" s="4">
        <v>87734</v>
      </c>
    </row>
    <row r="9004" spans="1:18" x14ac:dyDescent="0.25">
      <c r="A9004" t="s">
        <v>493</v>
      </c>
      <c r="B9004" t="s">
        <v>486</v>
      </c>
      <c r="C9004">
        <v>89458100</v>
      </c>
      <c r="D9004">
        <v>93</v>
      </c>
      <c r="E9004">
        <v>31163098</v>
      </c>
      <c r="F9004" t="s">
        <v>1838</v>
      </c>
      <c r="G9004" s="1">
        <v>45359</v>
      </c>
      <c r="H9004">
        <v>5472733</v>
      </c>
      <c r="I9004">
        <v>144</v>
      </c>
      <c r="J9004" t="s">
        <v>109</v>
      </c>
      <c r="K9004" t="str">
        <f>IFERROR(IF(AND(VLOOKUP($C9004,Hes!$A:$B, 1, FALSE), $M9004&lt;&gt;" "), "Ingresada", "Falta Ingresar"), " ")</f>
        <v xml:space="preserve"> </v>
      </c>
      <c r="L9004" s="3" t="str">
        <f>IFERROR(VLOOKUP($C9004,Observaciones!$A:$B,2,FALSE)," ")</f>
        <v xml:space="preserve"> </v>
      </c>
      <c r="M9004" t="s">
        <v>553</v>
      </c>
      <c r="O9004" s="4">
        <v>31163098</v>
      </c>
      <c r="P9004" s="4">
        <v>209723</v>
      </c>
      <c r="Q9004" s="4">
        <v>39847</v>
      </c>
      <c r="R9004" s="4">
        <v>249570</v>
      </c>
    </row>
    <row r="9005" spans="1:18" x14ac:dyDescent="0.25">
      <c r="A9005" t="s">
        <v>493</v>
      </c>
      <c r="B9005" t="s">
        <v>486</v>
      </c>
      <c r="C9005">
        <v>89458100</v>
      </c>
      <c r="D9005">
        <v>12</v>
      </c>
      <c r="E9005">
        <v>31174568</v>
      </c>
      <c r="F9005" t="s">
        <v>1838</v>
      </c>
      <c r="G9005" s="1">
        <v>45364</v>
      </c>
      <c r="H9005">
        <v>5476139</v>
      </c>
      <c r="I9005">
        <v>144</v>
      </c>
      <c r="J9005" t="s">
        <v>109</v>
      </c>
      <c r="K9005" t="str">
        <f>IFERROR(IF(AND(VLOOKUP($C9005,Hes!$A:$B, 1, FALSE), $M9005&lt;&gt;" "), "Ingresada", "Falta Ingresar"), " ")</f>
        <v xml:space="preserve"> </v>
      </c>
      <c r="L9005" s="3" t="str">
        <f>IFERROR(VLOOKUP($C9005,Observaciones!$A:$B,2,FALSE)," ")</f>
        <v xml:space="preserve"> </v>
      </c>
      <c r="M9005" t="s">
        <v>553</v>
      </c>
      <c r="O9005" s="4">
        <v>31174568</v>
      </c>
      <c r="P9005" s="4">
        <v>24279</v>
      </c>
      <c r="Q9005" s="4">
        <v>4613</v>
      </c>
      <c r="R9005" s="4">
        <v>28892</v>
      </c>
    </row>
    <row r="9006" spans="1:18" x14ac:dyDescent="0.25">
      <c r="A9006" t="s">
        <v>493</v>
      </c>
      <c r="B9006" t="s">
        <v>486</v>
      </c>
      <c r="C9006">
        <v>89458100</v>
      </c>
      <c r="D9006">
        <v>6</v>
      </c>
      <c r="E9006">
        <v>31182144</v>
      </c>
      <c r="F9006" t="s">
        <v>1838</v>
      </c>
      <c r="G9006" s="1">
        <v>45365</v>
      </c>
      <c r="H9006">
        <v>5477457</v>
      </c>
      <c r="I9006">
        <v>144</v>
      </c>
      <c r="J9006" t="s">
        <v>109</v>
      </c>
      <c r="K9006" t="str">
        <f>IFERROR(IF(AND(VLOOKUP($C9006,Hes!$A:$B, 1, FALSE), $M9006&lt;&gt;" "), "Ingresada", "Falta Ingresar"), " ")</f>
        <v xml:space="preserve"> </v>
      </c>
      <c r="L9006" s="3" t="str">
        <f>IFERROR(VLOOKUP($C9006,Observaciones!$A:$B,2,FALSE)," ")</f>
        <v xml:space="preserve"> </v>
      </c>
      <c r="M9006" t="s">
        <v>553</v>
      </c>
      <c r="O9006" s="4">
        <v>31182144</v>
      </c>
      <c r="P9006" s="4">
        <v>33341</v>
      </c>
      <c r="Q9006" s="4">
        <v>6335</v>
      </c>
      <c r="R9006" s="4">
        <v>39676</v>
      </c>
    </row>
    <row r="9007" spans="1:18" x14ac:dyDescent="0.25">
      <c r="A9007" t="s">
        <v>493</v>
      </c>
      <c r="B9007" t="s">
        <v>486</v>
      </c>
      <c r="C9007">
        <v>89458100</v>
      </c>
      <c r="D9007">
        <v>4</v>
      </c>
      <c r="E9007">
        <v>31182314</v>
      </c>
      <c r="F9007" t="s">
        <v>1838</v>
      </c>
      <c r="G9007" s="1">
        <v>45366</v>
      </c>
      <c r="H9007">
        <v>5477568</v>
      </c>
      <c r="I9007">
        <v>144</v>
      </c>
      <c r="J9007" t="s">
        <v>109</v>
      </c>
      <c r="K9007" t="str">
        <f>IFERROR(IF(AND(VLOOKUP($C9007,Hes!$A:$B, 1, FALSE), $M9007&lt;&gt;" "), "Ingresada", "Falta Ingresar"), " ")</f>
        <v xml:space="preserve"> </v>
      </c>
      <c r="L9007" s="3" t="str">
        <f>IFERROR(VLOOKUP($C9007,Observaciones!$A:$B,2,FALSE)," ")</f>
        <v xml:space="preserve"> </v>
      </c>
      <c r="M9007" t="s">
        <v>553</v>
      </c>
      <c r="O9007" s="4">
        <v>31182314</v>
      </c>
      <c r="P9007" s="4">
        <v>146483</v>
      </c>
      <c r="Q9007" s="4">
        <v>27832</v>
      </c>
      <c r="R9007" s="4">
        <v>174315</v>
      </c>
    </row>
    <row r="9008" spans="1:18" x14ac:dyDescent="0.25">
      <c r="A9008" t="s">
        <v>493</v>
      </c>
      <c r="B9008" t="s">
        <v>486</v>
      </c>
      <c r="C9008">
        <v>89458100</v>
      </c>
      <c r="D9008">
        <v>12</v>
      </c>
      <c r="E9008">
        <v>31182282</v>
      </c>
      <c r="F9008" t="s">
        <v>1838</v>
      </c>
      <c r="G9008" s="1">
        <v>45366</v>
      </c>
      <c r="H9008">
        <v>5477703</v>
      </c>
      <c r="I9008">
        <v>144</v>
      </c>
      <c r="J9008" t="s">
        <v>109</v>
      </c>
      <c r="K9008" t="str">
        <f>IFERROR(IF(AND(VLOOKUP($C9008,Hes!$A:$B, 1, FALSE), $M9008&lt;&gt;" "), "Ingresada", "Falta Ingresar"), " ")</f>
        <v xml:space="preserve"> </v>
      </c>
      <c r="L9008" s="3" t="str">
        <f>IFERROR(VLOOKUP($C9008,Observaciones!$A:$B,2,FALSE)," ")</f>
        <v xml:space="preserve"> </v>
      </c>
      <c r="M9008" t="s">
        <v>553</v>
      </c>
      <c r="O9008" s="4">
        <v>31182282</v>
      </c>
      <c r="P9008" s="4">
        <v>411787</v>
      </c>
      <c r="Q9008" s="4">
        <v>78240</v>
      </c>
      <c r="R9008" s="4">
        <v>490027</v>
      </c>
    </row>
    <row r="9009" spans="1:18" x14ac:dyDescent="0.25">
      <c r="A9009" t="s">
        <v>493</v>
      </c>
      <c r="B9009" t="s">
        <v>486</v>
      </c>
      <c r="C9009">
        <v>89458100</v>
      </c>
      <c r="D9009">
        <v>35</v>
      </c>
      <c r="E9009">
        <v>31191816</v>
      </c>
      <c r="F9009" t="s">
        <v>1838</v>
      </c>
      <c r="G9009" s="1">
        <v>45369</v>
      </c>
      <c r="H9009">
        <v>5478993</v>
      </c>
      <c r="I9009">
        <v>144</v>
      </c>
      <c r="J9009" t="s">
        <v>109</v>
      </c>
      <c r="K9009" t="str">
        <f>IFERROR(IF(AND(VLOOKUP($C9009,Hes!$A:$B, 1, FALSE), $M9009&lt;&gt;" "), "Ingresada", "Falta Ingresar"), " ")</f>
        <v xml:space="preserve"> </v>
      </c>
      <c r="L9009" s="3" t="str">
        <f>IFERROR(VLOOKUP($C9009,Observaciones!$A:$B,2,FALSE)," ")</f>
        <v xml:space="preserve"> </v>
      </c>
      <c r="M9009" t="s">
        <v>553</v>
      </c>
      <c r="O9009" s="4">
        <v>31191816</v>
      </c>
      <c r="P9009" s="4">
        <v>158042</v>
      </c>
      <c r="Q9009" s="4">
        <v>30028</v>
      </c>
      <c r="R9009" s="4">
        <v>188070</v>
      </c>
    </row>
    <row r="9010" spans="1:18" x14ac:dyDescent="0.25">
      <c r="A9010" t="s">
        <v>493</v>
      </c>
      <c r="B9010" t="s">
        <v>486</v>
      </c>
      <c r="C9010">
        <v>89458100</v>
      </c>
      <c r="D9010">
        <v>7</v>
      </c>
      <c r="E9010">
        <v>31209604</v>
      </c>
      <c r="F9010" t="s">
        <v>1838</v>
      </c>
      <c r="G9010" s="1">
        <v>45376</v>
      </c>
      <c r="H9010">
        <v>5482103</v>
      </c>
      <c r="I9010">
        <v>144</v>
      </c>
      <c r="J9010" t="s">
        <v>109</v>
      </c>
      <c r="K9010" t="str">
        <f>IFERROR(IF(AND(VLOOKUP($C9010,Hes!$A:$B, 1, FALSE), $M9010&lt;&gt;" "), "Ingresada", "Falta Ingresar"), " ")</f>
        <v xml:space="preserve"> </v>
      </c>
      <c r="L9010" s="3" t="str">
        <f>IFERROR(VLOOKUP($C9010,Observaciones!$A:$B,2,FALSE)," ")</f>
        <v xml:space="preserve"> </v>
      </c>
      <c r="M9010" t="s">
        <v>553</v>
      </c>
      <c r="O9010" s="4">
        <v>31209604</v>
      </c>
      <c r="P9010" s="4">
        <v>156893</v>
      </c>
      <c r="Q9010" s="4">
        <v>29810</v>
      </c>
      <c r="R9010" s="4">
        <v>186703</v>
      </c>
    </row>
    <row r="9011" spans="1:18" x14ac:dyDescent="0.25">
      <c r="F9011" t="s">
        <v>503</v>
      </c>
      <c r="K9011" t="str">
        <f>IFERROR(IF(AND(VLOOKUP($C9011,Hes!$A:$B, 1, FALSE), $M9011&lt;&gt;" "), "Ingresada", "Falta Ingresar"), " ")</f>
        <v xml:space="preserve"> </v>
      </c>
      <c r="L9011" s="3" t="str">
        <f>IFERROR(VLOOKUP($C9011,Observaciones!$A:$B,2,FALSE)," ")</f>
        <v xml:space="preserve"> </v>
      </c>
      <c r="M9011" t="s">
        <v>553</v>
      </c>
      <c r="P9011" s="4">
        <v>1264162</v>
      </c>
      <c r="Q9011" s="4">
        <v>240192</v>
      </c>
      <c r="R9011" s="4">
        <v>1504354</v>
      </c>
    </row>
    <row r="9012" spans="1:18" x14ac:dyDescent="0.25">
      <c r="A9012" t="s">
        <v>493</v>
      </c>
      <c r="B9012" t="s">
        <v>498</v>
      </c>
      <c r="C9012">
        <v>89515900</v>
      </c>
      <c r="D9012">
        <v>15</v>
      </c>
      <c r="E9012" t="s">
        <v>2535</v>
      </c>
      <c r="F9012" t="s">
        <v>2536</v>
      </c>
      <c r="G9012" s="1">
        <v>45369</v>
      </c>
      <c r="H9012">
        <v>5478208</v>
      </c>
      <c r="I9012">
        <v>23</v>
      </c>
      <c r="J9012" t="s">
        <v>166</v>
      </c>
      <c r="K9012" t="str">
        <f>IFERROR(IF(AND(VLOOKUP($C9012,Hes!$A:$B, 1, FALSE), $M9012&lt;&gt;" "), "Ingresada", "Falta Ingresar"), " ")</f>
        <v xml:space="preserve"> </v>
      </c>
      <c r="L9012" s="3" t="str">
        <f>IFERROR(VLOOKUP($C9012,Observaciones!$A:$B,2,FALSE)," ")</f>
        <v xml:space="preserve"> </v>
      </c>
      <c r="M9012" t="s">
        <v>553</v>
      </c>
      <c r="O9012" s="4">
        <v>31181730</v>
      </c>
      <c r="P9012" s="4">
        <v>104400</v>
      </c>
      <c r="Q9012" s="4">
        <v>19836</v>
      </c>
      <c r="R9012" s="4">
        <v>124236</v>
      </c>
    </row>
    <row r="9013" spans="1:18" x14ac:dyDescent="0.25">
      <c r="F9013" t="s">
        <v>487</v>
      </c>
      <c r="K9013" t="str">
        <f>IFERROR(IF(AND(VLOOKUP($C9013,Hes!$A:$B, 1, FALSE), $M9013&lt;&gt;" "), "Ingresada", "Falta Ingresar"), " ")</f>
        <v xml:space="preserve"> </v>
      </c>
      <c r="L9013" s="3" t="str">
        <f>IFERROR(VLOOKUP($C9013,Observaciones!$A:$B,2,FALSE)," ")</f>
        <v xml:space="preserve"> </v>
      </c>
      <c r="M9013" t="s">
        <v>553</v>
      </c>
      <c r="P9013" s="4">
        <v>104400</v>
      </c>
      <c r="Q9013" s="4">
        <v>19836</v>
      </c>
      <c r="R9013" s="4">
        <v>124236</v>
      </c>
    </row>
    <row r="9014" spans="1:18" x14ac:dyDescent="0.25">
      <c r="A9014" t="s">
        <v>3</v>
      </c>
      <c r="B9014" t="s">
        <v>486</v>
      </c>
      <c r="C9014">
        <v>89696400</v>
      </c>
      <c r="D9014">
        <v>111</v>
      </c>
      <c r="E9014">
        <v>400009374</v>
      </c>
      <c r="F9014" t="s">
        <v>643</v>
      </c>
      <c r="G9014" s="1">
        <v>45353</v>
      </c>
      <c r="H9014">
        <v>5468625</v>
      </c>
      <c r="I9014">
        <v>424</v>
      </c>
      <c r="J9014" t="s">
        <v>138</v>
      </c>
      <c r="K9014" t="str">
        <f>IFERROR(IF(AND(VLOOKUP($C9014,Hes!$A:$B, 1, FALSE), $M9014&lt;&gt;" "), "Ingresada", "Falta Ingresar"), " ")</f>
        <v xml:space="preserve"> </v>
      </c>
      <c r="L9014" s="3" t="str">
        <f>IFERROR(VLOOKUP($C9014,Observaciones!$A:$B,2,FALSE)," ")</f>
        <v xml:space="preserve"> </v>
      </c>
      <c r="M9014" t="s">
        <v>553</v>
      </c>
      <c r="O9014" s="4">
        <v>31143876</v>
      </c>
      <c r="P9014" s="4">
        <v>30531</v>
      </c>
      <c r="Q9014" s="4">
        <v>5801</v>
      </c>
      <c r="R9014" s="4">
        <v>36332</v>
      </c>
    </row>
    <row r="9015" spans="1:18" x14ac:dyDescent="0.25">
      <c r="A9015" t="s">
        <v>3</v>
      </c>
      <c r="B9015" t="s">
        <v>486</v>
      </c>
      <c r="C9015">
        <v>89696400</v>
      </c>
      <c r="D9015">
        <v>82</v>
      </c>
      <c r="E9015">
        <v>400009494</v>
      </c>
      <c r="F9015" t="s">
        <v>643</v>
      </c>
      <c r="G9015" s="1">
        <v>45355</v>
      </c>
      <c r="H9015">
        <v>5468735</v>
      </c>
      <c r="I9015">
        <v>424</v>
      </c>
      <c r="J9015" t="s">
        <v>138</v>
      </c>
      <c r="K9015" t="str">
        <f>IFERROR(IF(AND(VLOOKUP($C9015,Hes!$A:$B, 1, FALSE), $M9015&lt;&gt;" "), "Ingresada", "Falta Ingresar"), " ")</f>
        <v xml:space="preserve"> </v>
      </c>
      <c r="L9015" s="3" t="str">
        <f>IFERROR(VLOOKUP($C9015,Observaciones!$A:$B,2,FALSE)," ")</f>
        <v xml:space="preserve"> </v>
      </c>
      <c r="M9015" t="s">
        <v>553</v>
      </c>
      <c r="O9015" s="4">
        <v>31144665</v>
      </c>
      <c r="P9015" s="4">
        <v>192867</v>
      </c>
      <c r="Q9015" s="4">
        <v>36645</v>
      </c>
      <c r="R9015" s="4">
        <v>229512</v>
      </c>
    </row>
    <row r="9016" spans="1:18" x14ac:dyDescent="0.25">
      <c r="A9016" t="s">
        <v>3</v>
      </c>
      <c r="B9016" t="s">
        <v>486</v>
      </c>
      <c r="C9016">
        <v>89696400</v>
      </c>
      <c r="D9016">
        <v>26</v>
      </c>
      <c r="E9016">
        <v>400009391</v>
      </c>
      <c r="F9016" t="s">
        <v>643</v>
      </c>
      <c r="G9016" s="1">
        <v>45353</v>
      </c>
      <c r="H9016">
        <v>5468827</v>
      </c>
      <c r="I9016">
        <v>424</v>
      </c>
      <c r="J9016" t="s">
        <v>138</v>
      </c>
      <c r="K9016" t="str">
        <f>IFERROR(IF(AND(VLOOKUP($C9016,Hes!$A:$B, 1, FALSE), $M9016&lt;&gt;" "), "Ingresada", "Falta Ingresar"), " ")</f>
        <v xml:space="preserve"> </v>
      </c>
      <c r="L9016" s="3" t="str">
        <f>IFERROR(VLOOKUP($C9016,Observaciones!$A:$B,2,FALSE)," ")</f>
        <v xml:space="preserve"> </v>
      </c>
      <c r="M9016" t="s">
        <v>553</v>
      </c>
      <c r="O9016" s="4">
        <v>31145933</v>
      </c>
      <c r="P9016" s="4">
        <v>51003</v>
      </c>
      <c r="Q9016" s="4">
        <v>9691</v>
      </c>
      <c r="R9016" s="4">
        <v>60694</v>
      </c>
    </row>
    <row r="9017" spans="1:18" x14ac:dyDescent="0.25">
      <c r="A9017" t="s">
        <v>3</v>
      </c>
      <c r="B9017" t="s">
        <v>486</v>
      </c>
      <c r="C9017">
        <v>89696400</v>
      </c>
      <c r="D9017">
        <v>26</v>
      </c>
      <c r="E9017">
        <v>400009498</v>
      </c>
      <c r="F9017" t="s">
        <v>643</v>
      </c>
      <c r="G9017" s="1">
        <v>45353</v>
      </c>
      <c r="H9017">
        <v>5468834</v>
      </c>
      <c r="I9017">
        <v>424</v>
      </c>
      <c r="J9017" t="s">
        <v>138</v>
      </c>
      <c r="K9017" t="str">
        <f>IFERROR(IF(AND(VLOOKUP($C9017,Hes!$A:$B, 1, FALSE), $M9017&lt;&gt;" "), "Ingresada", "Falta Ingresar"), " ")</f>
        <v xml:space="preserve"> </v>
      </c>
      <c r="L9017" s="3" t="str">
        <f>IFERROR(VLOOKUP($C9017,Observaciones!$A:$B,2,FALSE)," ")</f>
        <v xml:space="preserve"> </v>
      </c>
      <c r="M9017" t="s">
        <v>553</v>
      </c>
      <c r="O9017" s="4">
        <v>31145909</v>
      </c>
      <c r="P9017" s="4">
        <v>133636</v>
      </c>
      <c r="Q9017" s="4">
        <v>25391</v>
      </c>
      <c r="R9017" s="4">
        <v>159027</v>
      </c>
    </row>
    <row r="9018" spans="1:18" x14ac:dyDescent="0.25">
      <c r="A9018" t="s">
        <v>3</v>
      </c>
      <c r="B9018" t="s">
        <v>486</v>
      </c>
      <c r="C9018">
        <v>89696400</v>
      </c>
      <c r="D9018">
        <v>96</v>
      </c>
      <c r="E9018">
        <v>400009337</v>
      </c>
      <c r="F9018" t="s">
        <v>643</v>
      </c>
      <c r="G9018" s="1">
        <v>45355</v>
      </c>
      <c r="H9018">
        <v>5468839</v>
      </c>
      <c r="I9018">
        <v>424</v>
      </c>
      <c r="J9018" t="s">
        <v>138</v>
      </c>
      <c r="K9018" t="str">
        <f>IFERROR(IF(AND(VLOOKUP($C9018,Hes!$A:$B, 1, FALSE), $M9018&lt;&gt;" "), "Ingresada", "Falta Ingresar"), " ")</f>
        <v xml:space="preserve"> </v>
      </c>
      <c r="L9018" s="3" t="str">
        <f>IFERROR(VLOOKUP($C9018,Observaciones!$A:$B,2,FALSE)," ")</f>
        <v xml:space="preserve"> </v>
      </c>
      <c r="M9018" t="s">
        <v>553</v>
      </c>
      <c r="O9018" s="4">
        <v>31145669</v>
      </c>
      <c r="P9018" s="4">
        <v>402861</v>
      </c>
      <c r="Q9018" s="4">
        <v>76544</v>
      </c>
      <c r="R9018" s="4">
        <v>479405</v>
      </c>
    </row>
    <row r="9019" spans="1:18" x14ac:dyDescent="0.25">
      <c r="A9019" t="s">
        <v>3</v>
      </c>
      <c r="B9019" t="s">
        <v>486</v>
      </c>
      <c r="C9019">
        <v>89696400</v>
      </c>
      <c r="D9019">
        <v>23</v>
      </c>
      <c r="E9019">
        <v>400009461</v>
      </c>
      <c r="F9019" t="s">
        <v>643</v>
      </c>
      <c r="G9019" s="1">
        <v>45353</v>
      </c>
      <c r="H9019">
        <v>5468886</v>
      </c>
      <c r="I9019">
        <v>424</v>
      </c>
      <c r="J9019" t="s">
        <v>138</v>
      </c>
      <c r="K9019" t="str">
        <f>IFERROR(IF(AND(VLOOKUP($C9019,Hes!$A:$B, 1, FALSE), $M9019&lt;&gt;" "), "Ingresada", "Falta Ingresar"), " ")</f>
        <v xml:space="preserve"> </v>
      </c>
      <c r="L9019" s="3" t="str">
        <f>IFERROR(VLOOKUP($C9019,Observaciones!$A:$B,2,FALSE)," ")</f>
        <v xml:space="preserve"> </v>
      </c>
      <c r="M9019" t="s">
        <v>553</v>
      </c>
      <c r="O9019" s="4">
        <v>31144848</v>
      </c>
      <c r="P9019" s="4">
        <v>634597</v>
      </c>
      <c r="Q9019" s="4">
        <v>120573</v>
      </c>
      <c r="R9019" s="4">
        <v>755170</v>
      </c>
    </row>
    <row r="9020" spans="1:18" x14ac:dyDescent="0.25">
      <c r="A9020" t="s">
        <v>3</v>
      </c>
      <c r="B9020" t="s">
        <v>486</v>
      </c>
      <c r="C9020">
        <v>89696400</v>
      </c>
      <c r="D9020">
        <v>23</v>
      </c>
      <c r="E9020">
        <v>400009130</v>
      </c>
      <c r="F9020" t="s">
        <v>643</v>
      </c>
      <c r="G9020" s="1">
        <v>45353</v>
      </c>
      <c r="H9020">
        <v>5468919</v>
      </c>
      <c r="I9020">
        <v>424</v>
      </c>
      <c r="J9020" t="s">
        <v>138</v>
      </c>
      <c r="K9020" t="str">
        <f>IFERROR(IF(AND(VLOOKUP($C9020,Hes!$A:$B, 1, FALSE), $M9020&lt;&gt;" "), "Ingresada", "Falta Ingresar"), " ")</f>
        <v xml:space="preserve"> </v>
      </c>
      <c r="L9020" s="3" t="str">
        <f>IFERROR(VLOOKUP($C9020,Observaciones!$A:$B,2,FALSE)," ")</f>
        <v xml:space="preserve"> </v>
      </c>
      <c r="M9020" t="s">
        <v>553</v>
      </c>
      <c r="O9020" s="4">
        <v>31144802</v>
      </c>
      <c r="P9020" s="4">
        <v>384630</v>
      </c>
      <c r="Q9020" s="4">
        <v>73080</v>
      </c>
      <c r="R9020" s="4">
        <v>457710</v>
      </c>
    </row>
    <row r="9021" spans="1:18" x14ac:dyDescent="0.25">
      <c r="A9021" t="s">
        <v>3</v>
      </c>
      <c r="B9021" t="s">
        <v>486</v>
      </c>
      <c r="C9021">
        <v>89696400</v>
      </c>
      <c r="D9021">
        <v>23</v>
      </c>
      <c r="E9021">
        <v>400009130</v>
      </c>
      <c r="F9021" t="s">
        <v>643</v>
      </c>
      <c r="G9021" s="1">
        <v>45353</v>
      </c>
      <c r="H9021">
        <v>5468920</v>
      </c>
      <c r="I9021">
        <v>424</v>
      </c>
      <c r="J9021" t="s">
        <v>138</v>
      </c>
      <c r="K9021" t="str">
        <f>IFERROR(IF(AND(VLOOKUP($C9021,Hes!$A:$B, 1, FALSE), $M9021&lt;&gt;" "), "Ingresada", "Falta Ingresar"), " ")</f>
        <v xml:space="preserve"> </v>
      </c>
      <c r="L9021" s="3" t="str">
        <f>IFERROR(VLOOKUP($C9021,Observaciones!$A:$B,2,FALSE)," ")</f>
        <v xml:space="preserve"> </v>
      </c>
      <c r="M9021" t="s">
        <v>553</v>
      </c>
      <c r="O9021" s="4">
        <v>31144802</v>
      </c>
      <c r="P9021" s="4">
        <v>42870</v>
      </c>
      <c r="Q9021" s="4">
        <v>8145</v>
      </c>
      <c r="R9021" s="4">
        <v>51015</v>
      </c>
    </row>
    <row r="9022" spans="1:18" x14ac:dyDescent="0.25">
      <c r="A9022" t="s">
        <v>3</v>
      </c>
      <c r="B9022" t="s">
        <v>486</v>
      </c>
      <c r="C9022">
        <v>89696400</v>
      </c>
      <c r="D9022">
        <v>23</v>
      </c>
      <c r="E9022">
        <v>400009278</v>
      </c>
      <c r="F9022" t="s">
        <v>643</v>
      </c>
      <c r="G9022" s="1">
        <v>45353</v>
      </c>
      <c r="H9022">
        <v>5468926</v>
      </c>
      <c r="I9022">
        <v>424</v>
      </c>
      <c r="J9022" t="s">
        <v>138</v>
      </c>
      <c r="K9022" t="str">
        <f>IFERROR(IF(AND(VLOOKUP($C9022,Hes!$A:$B, 1, FALSE), $M9022&lt;&gt;" "), "Ingresada", "Falta Ingresar"), " ")</f>
        <v xml:space="preserve"> </v>
      </c>
      <c r="L9022" s="3" t="str">
        <f>IFERROR(VLOOKUP($C9022,Observaciones!$A:$B,2,FALSE)," ")</f>
        <v xml:space="preserve"> </v>
      </c>
      <c r="M9022" t="s">
        <v>553</v>
      </c>
      <c r="O9022" s="4">
        <v>31144871</v>
      </c>
      <c r="P9022" s="4">
        <v>405154</v>
      </c>
      <c r="Q9022" s="4">
        <v>76979</v>
      </c>
      <c r="R9022" s="4">
        <v>482133</v>
      </c>
    </row>
    <row r="9023" spans="1:18" x14ac:dyDescent="0.25">
      <c r="A9023" t="s">
        <v>3</v>
      </c>
      <c r="B9023" t="s">
        <v>486</v>
      </c>
      <c r="C9023">
        <v>89696400</v>
      </c>
      <c r="D9023">
        <v>23</v>
      </c>
      <c r="E9023">
        <v>400009278</v>
      </c>
      <c r="F9023" t="s">
        <v>643</v>
      </c>
      <c r="G9023" s="1">
        <v>45353</v>
      </c>
      <c r="H9023">
        <v>5468927</v>
      </c>
      <c r="I9023">
        <v>424</v>
      </c>
      <c r="J9023" t="s">
        <v>138</v>
      </c>
      <c r="K9023" t="str">
        <f>IFERROR(IF(AND(VLOOKUP($C9023,Hes!$A:$B, 1, FALSE), $M9023&lt;&gt;" "), "Ingresada", "Falta Ingresar"), " ")</f>
        <v xml:space="preserve"> </v>
      </c>
      <c r="L9023" s="3" t="str">
        <f>IFERROR(VLOOKUP($C9023,Observaciones!$A:$B,2,FALSE)," ")</f>
        <v xml:space="preserve"> </v>
      </c>
      <c r="M9023" t="s">
        <v>553</v>
      </c>
      <c r="O9023" s="4">
        <v>31144871</v>
      </c>
      <c r="P9023" s="4">
        <v>47540</v>
      </c>
      <c r="Q9023" s="4">
        <v>9033</v>
      </c>
      <c r="R9023" s="4">
        <v>56573</v>
      </c>
    </row>
    <row r="9024" spans="1:18" x14ac:dyDescent="0.25">
      <c r="A9024" t="s">
        <v>3</v>
      </c>
      <c r="B9024" t="s">
        <v>486</v>
      </c>
      <c r="C9024">
        <v>89696400</v>
      </c>
      <c r="D9024">
        <v>96</v>
      </c>
      <c r="E9024">
        <v>400009515</v>
      </c>
      <c r="F9024" t="s">
        <v>643</v>
      </c>
      <c r="G9024" s="1">
        <v>45355</v>
      </c>
      <c r="H9024">
        <v>5468937</v>
      </c>
      <c r="I9024">
        <v>424</v>
      </c>
      <c r="J9024" t="s">
        <v>138</v>
      </c>
      <c r="K9024" t="str">
        <f>IFERROR(IF(AND(VLOOKUP($C9024,Hes!$A:$B, 1, FALSE), $M9024&lt;&gt;" "), "Ingresada", "Falta Ingresar"), " ")</f>
        <v xml:space="preserve"> </v>
      </c>
      <c r="L9024" s="3" t="str">
        <f>IFERROR(VLOOKUP($C9024,Observaciones!$A:$B,2,FALSE)," ")</f>
        <v xml:space="preserve"> </v>
      </c>
      <c r="M9024" t="s">
        <v>553</v>
      </c>
      <c r="O9024" s="4">
        <v>31145842</v>
      </c>
      <c r="P9024" s="4">
        <v>601742</v>
      </c>
      <c r="Q9024" s="4">
        <v>114331</v>
      </c>
      <c r="R9024" s="4">
        <v>716073</v>
      </c>
    </row>
    <row r="9025" spans="1:18" x14ac:dyDescent="0.25">
      <c r="A9025" t="s">
        <v>3</v>
      </c>
      <c r="B9025" t="s">
        <v>486</v>
      </c>
      <c r="C9025">
        <v>89696400</v>
      </c>
      <c r="D9025">
        <v>96</v>
      </c>
      <c r="E9025">
        <v>400009515</v>
      </c>
      <c r="F9025" t="s">
        <v>643</v>
      </c>
      <c r="G9025" s="1">
        <v>45355</v>
      </c>
      <c r="H9025">
        <v>5468938</v>
      </c>
      <c r="I9025">
        <v>424</v>
      </c>
      <c r="J9025" t="s">
        <v>138</v>
      </c>
      <c r="K9025" t="str">
        <f>IFERROR(IF(AND(VLOOKUP($C9025,Hes!$A:$B, 1, FALSE), $M9025&lt;&gt;" "), "Ingresada", "Falta Ingresar"), " ")</f>
        <v xml:space="preserve"> </v>
      </c>
      <c r="L9025" s="3" t="str">
        <f>IFERROR(VLOOKUP($C9025,Observaciones!$A:$B,2,FALSE)," ")</f>
        <v xml:space="preserve"> </v>
      </c>
      <c r="M9025" t="s">
        <v>553</v>
      </c>
      <c r="O9025" s="4">
        <v>31145842</v>
      </c>
      <c r="P9025" s="4">
        <v>29980</v>
      </c>
      <c r="Q9025" s="4">
        <v>5696</v>
      </c>
      <c r="R9025" s="4">
        <v>35676</v>
      </c>
    </row>
    <row r="9026" spans="1:18" x14ac:dyDescent="0.25">
      <c r="A9026" t="s">
        <v>3</v>
      </c>
      <c r="B9026" t="s">
        <v>486</v>
      </c>
      <c r="C9026">
        <v>89696400</v>
      </c>
      <c r="D9026">
        <v>3</v>
      </c>
      <c r="E9026">
        <v>400009484</v>
      </c>
      <c r="F9026" t="s">
        <v>643</v>
      </c>
      <c r="G9026" s="1">
        <v>45355</v>
      </c>
      <c r="H9026">
        <v>5469548</v>
      </c>
      <c r="I9026">
        <v>424</v>
      </c>
      <c r="J9026" t="s">
        <v>138</v>
      </c>
      <c r="K9026" t="str">
        <f>IFERROR(IF(AND(VLOOKUP($C9026,Hes!$A:$B, 1, FALSE), $M9026&lt;&gt;" "), "Ingresada", "Falta Ingresar"), " ")</f>
        <v xml:space="preserve"> </v>
      </c>
      <c r="L9026" s="3" t="str">
        <f>IFERROR(VLOOKUP($C9026,Observaciones!$A:$B,2,FALSE)," ")</f>
        <v xml:space="preserve"> </v>
      </c>
      <c r="M9026" t="s">
        <v>553</v>
      </c>
      <c r="O9026" s="4">
        <v>31145978</v>
      </c>
      <c r="P9026" s="4">
        <v>475198</v>
      </c>
      <c r="Q9026" s="4">
        <v>90288</v>
      </c>
      <c r="R9026" s="4">
        <v>565486</v>
      </c>
    </row>
    <row r="9027" spans="1:18" x14ac:dyDescent="0.25">
      <c r="A9027" t="s">
        <v>3</v>
      </c>
      <c r="B9027" t="s">
        <v>486</v>
      </c>
      <c r="C9027">
        <v>89696400</v>
      </c>
      <c r="D9027">
        <v>58</v>
      </c>
      <c r="E9027">
        <v>400009518</v>
      </c>
      <c r="F9027" t="s">
        <v>643</v>
      </c>
      <c r="G9027" s="1">
        <v>45355</v>
      </c>
      <c r="H9027">
        <v>5469704</v>
      </c>
      <c r="I9027">
        <v>424</v>
      </c>
      <c r="J9027" t="s">
        <v>138</v>
      </c>
      <c r="K9027" t="str">
        <f>IFERROR(IF(AND(VLOOKUP($C9027,Hes!$A:$B, 1, FALSE), $M9027&lt;&gt;" "), "Ingresada", "Falta Ingresar"), " ")</f>
        <v xml:space="preserve"> </v>
      </c>
      <c r="L9027" s="3" t="str">
        <f>IFERROR(VLOOKUP($C9027,Observaciones!$A:$B,2,FALSE)," ")</f>
        <v xml:space="preserve"> </v>
      </c>
      <c r="M9027" t="s">
        <v>553</v>
      </c>
      <c r="O9027" s="4">
        <v>31145531</v>
      </c>
      <c r="P9027" s="4">
        <v>106498</v>
      </c>
      <c r="Q9027" s="4">
        <v>20235</v>
      </c>
      <c r="R9027" s="4">
        <v>126733</v>
      </c>
    </row>
    <row r="9028" spans="1:18" x14ac:dyDescent="0.25">
      <c r="A9028" t="s">
        <v>3</v>
      </c>
      <c r="B9028" t="s">
        <v>486</v>
      </c>
      <c r="C9028">
        <v>89696400</v>
      </c>
      <c r="D9028">
        <v>59</v>
      </c>
      <c r="E9028">
        <v>400009529</v>
      </c>
      <c r="F9028" t="s">
        <v>643</v>
      </c>
      <c r="G9028" s="1">
        <v>45355</v>
      </c>
      <c r="H9028">
        <v>5469758</v>
      </c>
      <c r="I9028">
        <v>424</v>
      </c>
      <c r="J9028" t="s">
        <v>138</v>
      </c>
      <c r="K9028" t="str">
        <f>IFERROR(IF(AND(VLOOKUP($C9028,Hes!$A:$B, 1, FALSE), $M9028&lt;&gt;" "), "Ingresada", "Falta Ingresar"), " ")</f>
        <v xml:space="preserve"> </v>
      </c>
      <c r="L9028" s="3" t="str">
        <f>IFERROR(VLOOKUP($C9028,Observaciones!$A:$B,2,FALSE)," ")</f>
        <v xml:space="preserve"> </v>
      </c>
      <c r="M9028" t="s">
        <v>553</v>
      </c>
      <c r="O9028" s="4">
        <v>31145513</v>
      </c>
      <c r="P9028" s="4">
        <v>243978</v>
      </c>
      <c r="Q9028" s="4">
        <v>46356</v>
      </c>
      <c r="R9028" s="4">
        <v>290334</v>
      </c>
    </row>
    <row r="9029" spans="1:18" x14ac:dyDescent="0.25">
      <c r="A9029" t="s">
        <v>3</v>
      </c>
      <c r="B9029" t="s">
        <v>486</v>
      </c>
      <c r="C9029">
        <v>89696400</v>
      </c>
      <c r="D9029">
        <v>21</v>
      </c>
      <c r="E9029">
        <v>400009200</v>
      </c>
      <c r="F9029" t="s">
        <v>643</v>
      </c>
      <c r="G9029" s="1">
        <v>45360</v>
      </c>
      <c r="H9029">
        <v>5472981</v>
      </c>
      <c r="I9029">
        <v>424</v>
      </c>
      <c r="J9029" t="s">
        <v>138</v>
      </c>
      <c r="K9029" t="str">
        <f>IFERROR(IF(AND(VLOOKUP($C9029,Hes!$A:$B, 1, FALSE), $M9029&lt;&gt;" "), "Ingresada", "Falta Ingresar"), " ")</f>
        <v xml:space="preserve"> </v>
      </c>
      <c r="L9029" s="3" t="str">
        <f>IFERROR(VLOOKUP($C9029,Observaciones!$A:$B,2,FALSE)," ")</f>
        <v xml:space="preserve"> </v>
      </c>
      <c r="M9029" t="s">
        <v>553</v>
      </c>
      <c r="O9029" s="4">
        <v>31157402</v>
      </c>
      <c r="P9029" s="4">
        <v>307764</v>
      </c>
      <c r="Q9029" s="4">
        <v>58475</v>
      </c>
      <c r="R9029" s="4">
        <v>366239</v>
      </c>
    </row>
    <row r="9030" spans="1:18" x14ac:dyDescent="0.25">
      <c r="A9030" t="s">
        <v>3</v>
      </c>
      <c r="B9030" t="s">
        <v>486</v>
      </c>
      <c r="C9030">
        <v>89696400</v>
      </c>
      <c r="D9030">
        <v>21</v>
      </c>
      <c r="E9030">
        <v>400009383</v>
      </c>
      <c r="F9030" t="s">
        <v>643</v>
      </c>
      <c r="G9030" s="1">
        <v>45360</v>
      </c>
      <c r="H9030">
        <v>5472983</v>
      </c>
      <c r="I9030">
        <v>424</v>
      </c>
      <c r="J9030" t="s">
        <v>138</v>
      </c>
      <c r="K9030" t="str">
        <f>IFERROR(IF(AND(VLOOKUP($C9030,Hes!$A:$B, 1, FALSE), $M9030&lt;&gt;" "), "Ingresada", "Falta Ingresar"), " ")</f>
        <v xml:space="preserve"> </v>
      </c>
      <c r="L9030" s="3" t="str">
        <f>IFERROR(VLOOKUP($C9030,Observaciones!$A:$B,2,FALSE)," ")</f>
        <v xml:space="preserve"> </v>
      </c>
      <c r="M9030" t="s">
        <v>553</v>
      </c>
      <c r="O9030" s="4">
        <v>31157470</v>
      </c>
      <c r="P9030" s="4">
        <v>308931</v>
      </c>
      <c r="Q9030" s="4">
        <v>58697</v>
      </c>
      <c r="R9030" s="4">
        <v>367628</v>
      </c>
    </row>
    <row r="9031" spans="1:18" x14ac:dyDescent="0.25">
      <c r="A9031" t="s">
        <v>3</v>
      </c>
      <c r="B9031" t="s">
        <v>486</v>
      </c>
      <c r="C9031">
        <v>89696400</v>
      </c>
      <c r="D9031">
        <v>41</v>
      </c>
      <c r="E9031">
        <v>400009538</v>
      </c>
      <c r="F9031" t="s">
        <v>643</v>
      </c>
      <c r="G9031" s="1">
        <v>45362</v>
      </c>
      <c r="H9031">
        <v>5473142</v>
      </c>
      <c r="I9031">
        <v>424</v>
      </c>
      <c r="J9031" t="s">
        <v>138</v>
      </c>
      <c r="K9031" t="str">
        <f>IFERROR(IF(AND(VLOOKUP($C9031,Hes!$A:$B, 1, FALSE), $M9031&lt;&gt;" "), "Ingresada", "Falta Ingresar"), " ")</f>
        <v xml:space="preserve"> </v>
      </c>
      <c r="L9031" s="3" t="str">
        <f>IFERROR(VLOOKUP($C9031,Observaciones!$A:$B,2,FALSE)," ")</f>
        <v xml:space="preserve"> </v>
      </c>
      <c r="M9031" t="s">
        <v>553</v>
      </c>
      <c r="O9031" s="4">
        <v>31154437</v>
      </c>
      <c r="P9031" s="4">
        <v>222753</v>
      </c>
      <c r="Q9031" s="4">
        <v>42323</v>
      </c>
      <c r="R9031" s="4">
        <v>265076</v>
      </c>
    </row>
    <row r="9032" spans="1:18" x14ac:dyDescent="0.25">
      <c r="A9032" t="s">
        <v>3</v>
      </c>
      <c r="B9032" t="s">
        <v>486</v>
      </c>
      <c r="C9032">
        <v>89696400</v>
      </c>
      <c r="D9032">
        <v>120</v>
      </c>
      <c r="E9032">
        <v>400009543</v>
      </c>
      <c r="F9032" t="s">
        <v>643</v>
      </c>
      <c r="G9032" s="1">
        <v>45360</v>
      </c>
      <c r="H9032">
        <v>5474012</v>
      </c>
      <c r="I9032">
        <v>424</v>
      </c>
      <c r="J9032" t="s">
        <v>138</v>
      </c>
      <c r="K9032" t="str">
        <f>IFERROR(IF(AND(VLOOKUP($C9032,Hes!$A:$B, 1, FALSE), $M9032&lt;&gt;" "), "Ingresada", "Falta Ingresar"), " ")</f>
        <v xml:space="preserve"> </v>
      </c>
      <c r="L9032" s="3" t="str">
        <f>IFERROR(VLOOKUP($C9032,Observaciones!$A:$B,2,FALSE)," ")</f>
        <v xml:space="preserve"> </v>
      </c>
      <c r="M9032" t="s">
        <v>553</v>
      </c>
      <c r="O9032" s="4">
        <v>31169721</v>
      </c>
      <c r="P9032" s="4">
        <v>40930</v>
      </c>
      <c r="Q9032" s="4">
        <v>7777</v>
      </c>
      <c r="R9032" s="4">
        <v>48707</v>
      </c>
    </row>
    <row r="9033" spans="1:18" x14ac:dyDescent="0.25">
      <c r="A9033" t="s">
        <v>3</v>
      </c>
      <c r="B9033" t="s">
        <v>486</v>
      </c>
      <c r="C9033">
        <v>89696400</v>
      </c>
      <c r="D9033">
        <v>119</v>
      </c>
      <c r="E9033">
        <v>400009539</v>
      </c>
      <c r="F9033" t="s">
        <v>643</v>
      </c>
      <c r="G9033" s="1">
        <v>45362</v>
      </c>
      <c r="H9033">
        <v>5474157</v>
      </c>
      <c r="I9033">
        <v>424</v>
      </c>
      <c r="J9033" t="s">
        <v>138</v>
      </c>
      <c r="K9033" t="str">
        <f>IFERROR(IF(AND(VLOOKUP($C9033,Hes!$A:$B, 1, FALSE), $M9033&lt;&gt;" "), "Ingresada", "Falta Ingresar"), " ")</f>
        <v xml:space="preserve"> </v>
      </c>
      <c r="L9033" s="3" t="str">
        <f>IFERROR(VLOOKUP($C9033,Observaciones!$A:$B,2,FALSE)," ")</f>
        <v xml:space="preserve"> </v>
      </c>
      <c r="M9033" t="s">
        <v>553</v>
      </c>
      <c r="O9033" s="4">
        <v>31169416</v>
      </c>
      <c r="P9033" s="4">
        <v>135388</v>
      </c>
      <c r="Q9033" s="4">
        <v>25724</v>
      </c>
      <c r="R9033" s="4">
        <v>161112</v>
      </c>
    </row>
    <row r="9034" spans="1:18" x14ac:dyDescent="0.25">
      <c r="A9034" t="s">
        <v>3</v>
      </c>
      <c r="B9034" t="s">
        <v>486</v>
      </c>
      <c r="C9034">
        <v>89696400</v>
      </c>
      <c r="D9034">
        <v>12</v>
      </c>
      <c r="E9034">
        <v>400009571</v>
      </c>
      <c r="F9034" t="s">
        <v>643</v>
      </c>
      <c r="G9034" s="1">
        <v>45367</v>
      </c>
      <c r="H9034">
        <v>5477934</v>
      </c>
      <c r="I9034">
        <v>424</v>
      </c>
      <c r="J9034" t="s">
        <v>138</v>
      </c>
      <c r="K9034" t="str">
        <f>IFERROR(IF(AND(VLOOKUP($C9034,Hes!$A:$B, 1, FALSE), $M9034&lt;&gt;" "), "Ingresada", "Falta Ingresar"), " ")</f>
        <v xml:space="preserve"> </v>
      </c>
      <c r="L9034" s="3" t="str">
        <f>IFERROR(VLOOKUP($C9034,Observaciones!$A:$B,2,FALSE)," ")</f>
        <v xml:space="preserve"> </v>
      </c>
      <c r="M9034" t="s">
        <v>553</v>
      </c>
      <c r="O9034" s="4">
        <v>31186267</v>
      </c>
      <c r="P9034" s="4">
        <v>334896</v>
      </c>
      <c r="Q9034" s="4">
        <v>63630</v>
      </c>
      <c r="R9034" s="4">
        <v>398526</v>
      </c>
    </row>
    <row r="9035" spans="1:18" x14ac:dyDescent="0.25">
      <c r="A9035" t="s">
        <v>3</v>
      </c>
      <c r="B9035" t="s">
        <v>486</v>
      </c>
      <c r="C9035">
        <v>89696400</v>
      </c>
      <c r="D9035">
        <v>80</v>
      </c>
      <c r="E9035">
        <v>400009583</v>
      </c>
      <c r="F9035" t="s">
        <v>643</v>
      </c>
      <c r="G9035" s="1">
        <v>45367</v>
      </c>
      <c r="H9035">
        <v>5478483</v>
      </c>
      <c r="I9035">
        <v>424</v>
      </c>
      <c r="J9035" t="s">
        <v>138</v>
      </c>
      <c r="K9035" t="str">
        <f>IFERROR(IF(AND(VLOOKUP($C9035,Hes!$A:$B, 1, FALSE), $M9035&lt;&gt;" "), "Ingresada", "Falta Ingresar"), " ")</f>
        <v xml:space="preserve"> </v>
      </c>
      <c r="L9035" s="3" t="str">
        <f>IFERROR(VLOOKUP($C9035,Observaciones!$A:$B,2,FALSE)," ")</f>
        <v xml:space="preserve"> </v>
      </c>
      <c r="M9035" t="s">
        <v>553</v>
      </c>
      <c r="O9035" s="4">
        <v>31187095</v>
      </c>
      <c r="P9035" s="4">
        <v>410168</v>
      </c>
      <c r="Q9035" s="4">
        <v>77932</v>
      </c>
      <c r="R9035" s="4">
        <v>488100</v>
      </c>
    </row>
    <row r="9036" spans="1:18" x14ac:dyDescent="0.25">
      <c r="A9036" t="s">
        <v>3</v>
      </c>
      <c r="B9036" t="s">
        <v>486</v>
      </c>
      <c r="C9036">
        <v>89696400</v>
      </c>
      <c r="D9036">
        <v>80</v>
      </c>
      <c r="E9036">
        <v>400009583</v>
      </c>
      <c r="F9036" t="s">
        <v>643</v>
      </c>
      <c r="G9036" s="1">
        <v>45367</v>
      </c>
      <c r="H9036">
        <v>5478484</v>
      </c>
      <c r="I9036">
        <v>424</v>
      </c>
      <c r="J9036" t="s">
        <v>138</v>
      </c>
      <c r="K9036" t="str">
        <f>IFERROR(IF(AND(VLOOKUP($C9036,Hes!$A:$B, 1, FALSE), $M9036&lt;&gt;" "), "Ingresada", "Falta Ingresar"), " ")</f>
        <v xml:space="preserve"> </v>
      </c>
      <c r="L9036" s="3" t="str">
        <f>IFERROR(VLOOKUP($C9036,Observaciones!$A:$B,2,FALSE)," ")</f>
        <v xml:space="preserve"> </v>
      </c>
      <c r="M9036" t="s">
        <v>553</v>
      </c>
      <c r="O9036" s="4">
        <v>31187095</v>
      </c>
      <c r="P9036" s="4">
        <v>149492</v>
      </c>
      <c r="Q9036" s="4">
        <v>28403</v>
      </c>
      <c r="R9036" s="4">
        <v>177895</v>
      </c>
    </row>
    <row r="9037" spans="1:18" x14ac:dyDescent="0.25">
      <c r="A9037" t="s">
        <v>3</v>
      </c>
      <c r="B9037" t="s">
        <v>486</v>
      </c>
      <c r="C9037">
        <v>89696400</v>
      </c>
      <c r="D9037">
        <v>49</v>
      </c>
      <c r="E9037">
        <v>400009587</v>
      </c>
      <c r="F9037" t="s">
        <v>643</v>
      </c>
      <c r="G9037" s="1">
        <v>45369</v>
      </c>
      <c r="H9037">
        <v>5478743</v>
      </c>
      <c r="I9037">
        <v>424</v>
      </c>
      <c r="J9037" t="s">
        <v>138</v>
      </c>
      <c r="K9037" t="str">
        <f>IFERROR(IF(AND(VLOOKUP($C9037,Hes!$A:$B, 1, FALSE), $M9037&lt;&gt;" "), "Ingresada", "Falta Ingresar"), " ")</f>
        <v xml:space="preserve"> </v>
      </c>
      <c r="L9037" s="3" t="str">
        <f>IFERROR(VLOOKUP($C9037,Observaciones!$A:$B,2,FALSE)," ")</f>
        <v xml:space="preserve"> </v>
      </c>
      <c r="M9037" t="s">
        <v>553</v>
      </c>
      <c r="O9037" s="4">
        <v>31190568</v>
      </c>
      <c r="P9037" s="4">
        <v>365622</v>
      </c>
      <c r="Q9037" s="4">
        <v>69468</v>
      </c>
      <c r="R9037" s="4">
        <v>435090</v>
      </c>
    </row>
    <row r="9038" spans="1:18" x14ac:dyDescent="0.25">
      <c r="A9038" t="s">
        <v>3</v>
      </c>
      <c r="B9038" t="s">
        <v>486</v>
      </c>
      <c r="C9038">
        <v>89696400</v>
      </c>
      <c r="D9038">
        <v>33</v>
      </c>
      <c r="E9038">
        <v>400009545</v>
      </c>
      <c r="F9038" t="s">
        <v>643</v>
      </c>
      <c r="G9038" s="1">
        <v>45367</v>
      </c>
      <c r="H9038">
        <v>5478855</v>
      </c>
      <c r="I9038">
        <v>424</v>
      </c>
      <c r="J9038" t="s">
        <v>138</v>
      </c>
      <c r="K9038" t="str">
        <f>IFERROR(IF(AND(VLOOKUP($C9038,Hes!$A:$B, 1, FALSE), $M9038&lt;&gt;" "), "Ingresada", "Falta Ingresar"), " ")</f>
        <v xml:space="preserve"> </v>
      </c>
      <c r="L9038" s="3" t="str">
        <f>IFERROR(VLOOKUP($C9038,Observaciones!$A:$B,2,FALSE)," ")</f>
        <v xml:space="preserve"> </v>
      </c>
      <c r="M9038" t="s">
        <v>553</v>
      </c>
      <c r="O9038" s="4">
        <v>31192120</v>
      </c>
      <c r="P9038" s="4">
        <v>27613</v>
      </c>
      <c r="Q9038" s="4">
        <v>5246</v>
      </c>
      <c r="R9038" s="4">
        <v>32859</v>
      </c>
    </row>
    <row r="9039" spans="1:18" x14ac:dyDescent="0.25">
      <c r="A9039" t="s">
        <v>3</v>
      </c>
      <c r="B9039" t="s">
        <v>486</v>
      </c>
      <c r="C9039">
        <v>89696400</v>
      </c>
      <c r="D9039">
        <v>33</v>
      </c>
      <c r="E9039">
        <v>400009546</v>
      </c>
      <c r="F9039" t="s">
        <v>643</v>
      </c>
      <c r="G9039" s="1">
        <v>45367</v>
      </c>
      <c r="H9039">
        <v>5478874</v>
      </c>
      <c r="I9039">
        <v>424</v>
      </c>
      <c r="J9039" t="s">
        <v>138</v>
      </c>
      <c r="K9039" t="str">
        <f>IFERROR(IF(AND(VLOOKUP($C9039,Hes!$A:$B, 1, FALSE), $M9039&lt;&gt;" "), "Ingresada", "Falta Ingresar"), " ")</f>
        <v xml:space="preserve"> </v>
      </c>
      <c r="L9039" s="3" t="str">
        <f>IFERROR(VLOOKUP($C9039,Observaciones!$A:$B,2,FALSE)," ")</f>
        <v xml:space="preserve"> </v>
      </c>
      <c r="M9039" t="s">
        <v>553</v>
      </c>
      <c r="O9039" s="4">
        <v>31192129</v>
      </c>
      <c r="P9039" s="4">
        <v>74236</v>
      </c>
      <c r="Q9039" s="4">
        <v>14105</v>
      </c>
      <c r="R9039" s="4">
        <v>88341</v>
      </c>
    </row>
    <row r="9040" spans="1:18" x14ac:dyDescent="0.25">
      <c r="A9040" t="s">
        <v>3</v>
      </c>
      <c r="B9040" t="s">
        <v>486</v>
      </c>
      <c r="C9040">
        <v>89696400</v>
      </c>
      <c r="D9040">
        <v>3</v>
      </c>
      <c r="E9040">
        <v>400009592</v>
      </c>
      <c r="F9040" t="s">
        <v>643</v>
      </c>
      <c r="G9040" s="1">
        <v>45369</v>
      </c>
      <c r="H9040">
        <v>5479287</v>
      </c>
      <c r="I9040">
        <v>424</v>
      </c>
      <c r="J9040" t="s">
        <v>138</v>
      </c>
      <c r="K9040" t="str">
        <f>IFERROR(IF(AND(VLOOKUP($C9040,Hes!$A:$B, 1, FALSE), $M9040&lt;&gt;" "), "Ingresada", "Falta Ingresar"), " ")</f>
        <v xml:space="preserve"> </v>
      </c>
      <c r="L9040" s="3" t="str">
        <f>IFERROR(VLOOKUP($C9040,Observaciones!$A:$B,2,FALSE)," ")</f>
        <v xml:space="preserve"> </v>
      </c>
      <c r="M9040" t="s">
        <v>553</v>
      </c>
      <c r="O9040" s="4">
        <v>31191686</v>
      </c>
      <c r="P9040" s="4">
        <v>584997</v>
      </c>
      <c r="Q9040" s="4">
        <v>111149</v>
      </c>
      <c r="R9040" s="4">
        <v>696788</v>
      </c>
    </row>
    <row r="9041" spans="1:18" x14ac:dyDescent="0.25">
      <c r="A9041" t="s">
        <v>3</v>
      </c>
      <c r="B9041" t="s">
        <v>486</v>
      </c>
      <c r="C9041">
        <v>89696400</v>
      </c>
      <c r="D9041">
        <v>100</v>
      </c>
      <c r="E9041">
        <v>400009577</v>
      </c>
      <c r="F9041" t="s">
        <v>643</v>
      </c>
      <c r="G9041" s="1">
        <v>45370</v>
      </c>
      <c r="H9041">
        <v>5479538</v>
      </c>
      <c r="I9041">
        <v>424</v>
      </c>
      <c r="J9041" t="s">
        <v>138</v>
      </c>
      <c r="K9041" t="str">
        <f>IFERROR(IF(AND(VLOOKUP($C9041,Hes!$A:$B, 1, FALSE), $M9041&lt;&gt;" "), "Ingresada", "Falta Ingresar"), " ")</f>
        <v xml:space="preserve"> </v>
      </c>
      <c r="L9041" s="3" t="str">
        <f>IFERROR(VLOOKUP($C9041,Observaciones!$A:$B,2,FALSE)," ")</f>
        <v xml:space="preserve"> </v>
      </c>
      <c r="M9041" t="s">
        <v>553</v>
      </c>
      <c r="O9041" s="4">
        <v>31195580</v>
      </c>
      <c r="P9041" s="4">
        <v>56743</v>
      </c>
      <c r="Q9041" s="4">
        <v>10781</v>
      </c>
      <c r="R9041" s="4">
        <v>67524</v>
      </c>
    </row>
    <row r="9042" spans="1:18" x14ac:dyDescent="0.25">
      <c r="A9042" t="s">
        <v>3</v>
      </c>
      <c r="B9042" t="s">
        <v>486</v>
      </c>
      <c r="C9042">
        <v>89696400</v>
      </c>
      <c r="D9042">
        <v>104</v>
      </c>
      <c r="E9042">
        <v>400009578</v>
      </c>
      <c r="F9042" t="s">
        <v>643</v>
      </c>
      <c r="G9042" s="1">
        <v>45370</v>
      </c>
      <c r="H9042">
        <v>5479733</v>
      </c>
      <c r="I9042">
        <v>424</v>
      </c>
      <c r="J9042" t="s">
        <v>138</v>
      </c>
      <c r="K9042" t="str">
        <f>IFERROR(IF(AND(VLOOKUP($C9042,Hes!$A:$B, 1, FALSE), $M9042&lt;&gt;" "), "Ingresada", "Falta Ingresar"), " ")</f>
        <v xml:space="preserve"> </v>
      </c>
      <c r="L9042" s="3" t="str">
        <f>IFERROR(VLOOKUP($C9042,Observaciones!$A:$B,2,FALSE)," ")</f>
        <v xml:space="preserve"> </v>
      </c>
      <c r="M9042" t="s">
        <v>553</v>
      </c>
      <c r="O9042" s="4">
        <v>31195562</v>
      </c>
      <c r="P9042" s="4">
        <v>33068</v>
      </c>
      <c r="Q9042" s="4">
        <v>6283</v>
      </c>
      <c r="R9042" s="4">
        <v>39351</v>
      </c>
    </row>
    <row r="9043" spans="1:18" x14ac:dyDescent="0.25">
      <c r="A9043" t="s">
        <v>3</v>
      </c>
      <c r="B9043" t="s">
        <v>486</v>
      </c>
      <c r="C9043">
        <v>89696400</v>
      </c>
      <c r="D9043">
        <v>111</v>
      </c>
      <c r="E9043">
        <v>400009554</v>
      </c>
      <c r="F9043" t="s">
        <v>643</v>
      </c>
      <c r="G9043" s="1">
        <v>45370</v>
      </c>
      <c r="H9043">
        <v>5479734</v>
      </c>
      <c r="I9043">
        <v>424</v>
      </c>
      <c r="J9043" t="s">
        <v>138</v>
      </c>
      <c r="K9043" t="str">
        <f>IFERROR(IF(AND(VLOOKUP($C9043,Hes!$A:$B, 1, FALSE), $M9043&lt;&gt;" "), "Ingresada", "Falta Ingresar"), " ")</f>
        <v xml:space="preserve"> </v>
      </c>
      <c r="L9043" s="3" t="str">
        <f>IFERROR(VLOOKUP($C9043,Observaciones!$A:$B,2,FALSE)," ")</f>
        <v xml:space="preserve"> </v>
      </c>
      <c r="M9043" t="s">
        <v>553</v>
      </c>
      <c r="O9043" s="4">
        <v>31195555</v>
      </c>
      <c r="P9043" s="4">
        <v>45600</v>
      </c>
      <c r="Q9043" s="4">
        <v>8664</v>
      </c>
      <c r="R9043" s="4">
        <v>54264</v>
      </c>
    </row>
    <row r="9044" spans="1:18" x14ac:dyDescent="0.25">
      <c r="A9044" t="s">
        <v>3</v>
      </c>
      <c r="B9044" t="s">
        <v>486</v>
      </c>
      <c r="C9044">
        <v>89696400</v>
      </c>
      <c r="D9044">
        <v>3</v>
      </c>
      <c r="E9044">
        <v>400009409</v>
      </c>
      <c r="F9044" t="s">
        <v>643</v>
      </c>
      <c r="G9044" s="1">
        <v>45371</v>
      </c>
      <c r="H9044">
        <v>5479774</v>
      </c>
      <c r="I9044">
        <v>424</v>
      </c>
      <c r="J9044" t="s">
        <v>138</v>
      </c>
      <c r="K9044" t="str">
        <f>IFERROR(IF(AND(VLOOKUP($C9044,Hes!$A:$B, 1, FALSE), $M9044&lt;&gt;" "), "Ingresada", "Falta Ingresar"), " ")</f>
        <v xml:space="preserve"> </v>
      </c>
      <c r="L9044" s="3" t="str">
        <f>IFERROR(VLOOKUP($C9044,Observaciones!$A:$B,2,FALSE)," ")</f>
        <v xml:space="preserve"> </v>
      </c>
      <c r="M9044" t="s">
        <v>553</v>
      </c>
      <c r="O9044" s="4">
        <v>31202859</v>
      </c>
      <c r="P9044" s="4">
        <v>71030</v>
      </c>
      <c r="Q9044" s="4">
        <v>13496</v>
      </c>
      <c r="R9044" s="4">
        <v>84526</v>
      </c>
    </row>
    <row r="9045" spans="1:18" x14ac:dyDescent="0.25">
      <c r="A9045" t="s">
        <v>3</v>
      </c>
      <c r="B9045" t="s">
        <v>486</v>
      </c>
      <c r="C9045">
        <v>89696400</v>
      </c>
      <c r="D9045">
        <v>3</v>
      </c>
      <c r="E9045">
        <v>400009409</v>
      </c>
      <c r="F9045" t="s">
        <v>643</v>
      </c>
      <c r="G9045" s="1">
        <v>45371</v>
      </c>
      <c r="H9045">
        <v>5479775</v>
      </c>
      <c r="I9045">
        <v>424</v>
      </c>
      <c r="J9045" t="s">
        <v>138</v>
      </c>
      <c r="K9045" t="str">
        <f>IFERROR(IF(AND(VLOOKUP($C9045,Hes!$A:$B, 1, FALSE), $M9045&lt;&gt;" "), "Ingresada", "Falta Ingresar"), " ")</f>
        <v xml:space="preserve"> </v>
      </c>
      <c r="L9045" s="3" t="str">
        <f>IFERROR(VLOOKUP($C9045,Observaciones!$A:$B,2,FALSE)," ")</f>
        <v xml:space="preserve"> </v>
      </c>
      <c r="M9045" t="s">
        <v>553</v>
      </c>
      <c r="O9045" s="4">
        <v>31202859</v>
      </c>
      <c r="P9045" s="4">
        <v>1530</v>
      </c>
      <c r="Q9045" s="4">
        <v>291</v>
      </c>
      <c r="R9045" s="4">
        <v>1821</v>
      </c>
    </row>
    <row r="9046" spans="1:18" x14ac:dyDescent="0.25">
      <c r="F9046" t="s">
        <v>1407</v>
      </c>
      <c r="K9046" t="str">
        <f>IFERROR(IF(AND(VLOOKUP($C9046,Hes!$A:$B, 1, FALSE), $M9046&lt;&gt;" "), "Ingresada", "Falta Ingresar"), " ")</f>
        <v xml:space="preserve"> </v>
      </c>
      <c r="L9046" s="3" t="str">
        <f>IFERROR(VLOOKUP($C9046,Observaciones!$A:$B,2,FALSE)," ")</f>
        <v xml:space="preserve"> </v>
      </c>
      <c r="M9046" t="s">
        <v>553</v>
      </c>
      <c r="P9046" s="4">
        <v>6953846</v>
      </c>
      <c r="Q9046" s="4">
        <v>1321232</v>
      </c>
      <c r="R9046" s="4">
        <v>8275720</v>
      </c>
    </row>
    <row r="9047" spans="1:18" x14ac:dyDescent="0.25">
      <c r="A9047" t="s">
        <v>488</v>
      </c>
      <c r="B9047" t="s">
        <v>486</v>
      </c>
      <c r="C9047">
        <v>89930000</v>
      </c>
      <c r="D9047">
        <v>0</v>
      </c>
      <c r="E9047">
        <v>10946</v>
      </c>
      <c r="F9047" t="s">
        <v>2537</v>
      </c>
      <c r="G9047" s="1">
        <v>45369</v>
      </c>
      <c r="H9047">
        <v>5478722</v>
      </c>
      <c r="I9047">
        <v>50</v>
      </c>
      <c r="J9047" t="s">
        <v>368</v>
      </c>
      <c r="K9047" t="str">
        <f>IFERROR(IF(AND(VLOOKUP($C9047,Hes!$A:$B, 1, FALSE), $M9047&lt;&gt;" "), "Ingresada", "Falta Ingresar"), " ")</f>
        <v xml:space="preserve"> </v>
      </c>
      <c r="L9047" s="3" t="str">
        <f>IFERROR(VLOOKUP($C9047,Observaciones!$A:$B,2,FALSE)," ")</f>
        <v xml:space="preserve"> </v>
      </c>
      <c r="M9047" t="s">
        <v>553</v>
      </c>
      <c r="O9047" s="4">
        <v>31166903</v>
      </c>
      <c r="P9047" s="4">
        <v>108518</v>
      </c>
      <c r="Q9047" s="4">
        <v>20618</v>
      </c>
      <c r="R9047" s="4">
        <v>129136</v>
      </c>
    </row>
    <row r="9048" spans="1:18" x14ac:dyDescent="0.25">
      <c r="F9048" t="s">
        <v>487</v>
      </c>
      <c r="K9048" t="str">
        <f>IFERROR(IF(AND(VLOOKUP($C9048,Hes!$A:$B, 1, FALSE), $M9048&lt;&gt;" "), "Ingresada", "Falta Ingresar"), " ")</f>
        <v xml:space="preserve"> </v>
      </c>
      <c r="L9048" s="3" t="str">
        <f>IFERROR(VLOOKUP($C9048,Observaciones!$A:$B,2,FALSE)," ")</f>
        <v xml:space="preserve"> </v>
      </c>
      <c r="M9048" t="s">
        <v>553</v>
      </c>
      <c r="P9048" s="4">
        <v>108518</v>
      </c>
      <c r="Q9048" s="4">
        <v>20618</v>
      </c>
      <c r="R9048" s="4">
        <v>129136</v>
      </c>
    </row>
    <row r="9049" spans="1:18" x14ac:dyDescent="0.25">
      <c r="A9049" t="s">
        <v>488</v>
      </c>
      <c r="B9049" t="s">
        <v>486</v>
      </c>
      <c r="C9049">
        <v>90060000</v>
      </c>
      <c r="D9049">
        <v>5</v>
      </c>
      <c r="E9049">
        <v>41078</v>
      </c>
      <c r="F9049" t="s">
        <v>1349</v>
      </c>
      <c r="G9049" s="1">
        <v>45358</v>
      </c>
      <c r="H9049">
        <v>5471889</v>
      </c>
      <c r="I9049">
        <v>18</v>
      </c>
      <c r="J9049" t="s">
        <v>160</v>
      </c>
      <c r="K9049" t="str">
        <f>IFERROR(IF(AND(VLOOKUP($C9049,Hes!$A:$B, 1, FALSE), $M9049&lt;&gt;" "), "Ingresada", "Falta Ingresar"), " ")</f>
        <v xml:space="preserve"> </v>
      </c>
      <c r="L9049" s="3" t="str">
        <f>IFERROR(VLOOKUP($C9049,Observaciones!$A:$B,2,FALSE)," ")</f>
        <v xml:space="preserve"> </v>
      </c>
      <c r="M9049" t="s">
        <v>553</v>
      </c>
      <c r="O9049" s="4">
        <v>31143802</v>
      </c>
      <c r="P9049" s="4">
        <v>309228</v>
      </c>
      <c r="Q9049" s="4">
        <v>58753</v>
      </c>
      <c r="R9049" s="4">
        <v>367981</v>
      </c>
    </row>
    <row r="9050" spans="1:18" x14ac:dyDescent="0.25">
      <c r="A9050" t="s">
        <v>488</v>
      </c>
      <c r="B9050" t="s">
        <v>486</v>
      </c>
      <c r="C9050">
        <v>90060000</v>
      </c>
      <c r="D9050">
        <v>0</v>
      </c>
      <c r="E9050">
        <v>41105</v>
      </c>
      <c r="F9050" t="s">
        <v>2538</v>
      </c>
      <c r="G9050" s="1">
        <v>45366</v>
      </c>
      <c r="H9050">
        <v>5477800</v>
      </c>
      <c r="I9050">
        <v>18</v>
      </c>
      <c r="J9050" t="s">
        <v>160</v>
      </c>
      <c r="K9050" t="str">
        <f>IFERROR(IF(AND(VLOOKUP($C9050,Hes!$A:$B, 1, FALSE), $M9050&lt;&gt;" "), "Ingresada", "Falta Ingresar"), " ")</f>
        <v xml:space="preserve"> </v>
      </c>
      <c r="L9050" s="3" t="str">
        <f>IFERROR(VLOOKUP($C9050,Observaciones!$A:$B,2,FALSE)," ")</f>
        <v xml:space="preserve"> </v>
      </c>
      <c r="M9050" t="s">
        <v>553</v>
      </c>
      <c r="O9050" s="4">
        <v>31169606</v>
      </c>
      <c r="P9050" s="4">
        <v>127238</v>
      </c>
      <c r="Q9050" s="4">
        <v>24175</v>
      </c>
      <c r="R9050" s="4">
        <v>151413</v>
      </c>
    </row>
    <row r="9051" spans="1:18" x14ac:dyDescent="0.25">
      <c r="A9051" t="s">
        <v>488</v>
      </c>
      <c r="B9051" t="s">
        <v>486</v>
      </c>
      <c r="C9051">
        <v>90060000</v>
      </c>
      <c r="D9051">
        <v>0</v>
      </c>
      <c r="E9051">
        <v>1774</v>
      </c>
      <c r="F9051" t="s">
        <v>2538</v>
      </c>
      <c r="G9051" s="1">
        <v>45371</v>
      </c>
      <c r="H9051">
        <v>5480509</v>
      </c>
      <c r="I9051">
        <v>18</v>
      </c>
      <c r="J9051" t="s">
        <v>160</v>
      </c>
      <c r="K9051" t="str">
        <f>IFERROR(IF(AND(VLOOKUP($C9051,Hes!$A:$B, 1, FALSE), $M9051&lt;&gt;" "), "Ingresada", "Falta Ingresar"), " ")</f>
        <v xml:space="preserve"> </v>
      </c>
      <c r="L9051" s="3" t="str">
        <f>IFERROR(VLOOKUP($C9051,Observaciones!$A:$B,2,FALSE)," ")</f>
        <v xml:space="preserve"> </v>
      </c>
      <c r="M9051" t="s">
        <v>553</v>
      </c>
      <c r="O9051" s="4">
        <v>31186847</v>
      </c>
      <c r="P9051" s="4">
        <v>45480</v>
      </c>
      <c r="Q9051" s="4">
        <v>8641</v>
      </c>
      <c r="R9051" s="4">
        <v>54121</v>
      </c>
    </row>
    <row r="9052" spans="1:18" x14ac:dyDescent="0.25">
      <c r="F9052" t="s">
        <v>492</v>
      </c>
      <c r="K9052" t="str">
        <f>IFERROR(IF(AND(VLOOKUP($C9052,Hes!$A:$B, 1, FALSE), $M9052&lt;&gt;" "), "Ingresada", "Falta Ingresar"), " ")</f>
        <v xml:space="preserve"> </v>
      </c>
      <c r="L9052" s="3" t="str">
        <f>IFERROR(VLOOKUP($C9052,Observaciones!$A:$B,2,FALSE)," ")</f>
        <v xml:space="preserve"> </v>
      </c>
      <c r="M9052" t="s">
        <v>553</v>
      </c>
      <c r="P9052" s="4">
        <v>481946</v>
      </c>
      <c r="Q9052" s="4">
        <v>91569</v>
      </c>
      <c r="R9052" s="4">
        <v>573515</v>
      </c>
    </row>
    <row r="9053" spans="1:18" x14ac:dyDescent="0.25">
      <c r="A9053" t="s">
        <v>493</v>
      </c>
      <c r="B9053" t="s">
        <v>498</v>
      </c>
      <c r="C9053">
        <v>90193000</v>
      </c>
      <c r="D9053">
        <v>4656</v>
      </c>
      <c r="E9053">
        <v>31193200</v>
      </c>
      <c r="F9053" t="s">
        <v>907</v>
      </c>
      <c r="G9053" s="1">
        <v>45369</v>
      </c>
      <c r="H9053">
        <v>5479032</v>
      </c>
      <c r="I9053">
        <v>157</v>
      </c>
      <c r="J9053" t="s">
        <v>410</v>
      </c>
      <c r="K9053" t="str">
        <f>IFERROR(IF(AND(VLOOKUP($C9053,Hes!$A:$B, 1, FALSE), $M9053&lt;&gt;" "), "Ingresada", "Falta Ingresar"), " ")</f>
        <v xml:space="preserve"> </v>
      </c>
      <c r="L9053" s="3" t="str">
        <f>IFERROR(VLOOKUP($C9053,Observaciones!$A:$B,2,FALSE)," ")</f>
        <v xml:space="preserve"> </v>
      </c>
      <c r="M9053" t="s">
        <v>553</v>
      </c>
      <c r="O9053" s="4">
        <v>31193200</v>
      </c>
      <c r="P9053" s="4">
        <v>17970</v>
      </c>
      <c r="Q9053" s="4">
        <v>3414</v>
      </c>
      <c r="R9053" s="4">
        <v>21384</v>
      </c>
    </row>
    <row r="9054" spans="1:18" x14ac:dyDescent="0.25">
      <c r="A9054" t="s">
        <v>493</v>
      </c>
      <c r="B9054" t="s">
        <v>498</v>
      </c>
      <c r="C9054">
        <v>90193000</v>
      </c>
      <c r="D9054">
        <v>4765</v>
      </c>
      <c r="E9054" t="s">
        <v>2539</v>
      </c>
      <c r="F9054" t="s">
        <v>907</v>
      </c>
      <c r="G9054" s="1">
        <v>45369</v>
      </c>
      <c r="H9054">
        <v>5479062</v>
      </c>
      <c r="I9054">
        <v>157</v>
      </c>
      <c r="J9054" t="s">
        <v>410</v>
      </c>
      <c r="K9054" t="str">
        <f>IFERROR(IF(AND(VLOOKUP($C9054,Hes!$A:$B, 1, FALSE), $M9054&lt;&gt;" "), "Ingresada", "Falta Ingresar"), " ")</f>
        <v xml:space="preserve"> </v>
      </c>
      <c r="L9054" s="3" t="str">
        <f>IFERROR(VLOOKUP($C9054,Observaciones!$A:$B,2,FALSE)," ")</f>
        <v xml:space="preserve"> </v>
      </c>
      <c r="M9054" t="s">
        <v>553</v>
      </c>
      <c r="O9054" s="4">
        <v>31193373</v>
      </c>
      <c r="P9054" s="4">
        <v>9240</v>
      </c>
      <c r="Q9054" s="4">
        <v>1756</v>
      </c>
      <c r="R9054" s="4">
        <v>10996</v>
      </c>
    </row>
    <row r="9055" spans="1:18" x14ac:dyDescent="0.25">
      <c r="A9055" t="s">
        <v>493</v>
      </c>
      <c r="B9055" t="s">
        <v>498</v>
      </c>
      <c r="C9055">
        <v>90193000</v>
      </c>
      <c r="D9055">
        <v>4985</v>
      </c>
      <c r="E9055">
        <v>31193278</v>
      </c>
      <c r="F9055" t="s">
        <v>907</v>
      </c>
      <c r="G9055" s="1">
        <v>45369</v>
      </c>
      <c r="H9055">
        <v>5479108</v>
      </c>
      <c r="I9055">
        <v>157</v>
      </c>
      <c r="J9055" t="s">
        <v>410</v>
      </c>
      <c r="K9055" t="str">
        <f>IFERROR(IF(AND(VLOOKUP($C9055,Hes!$A:$B, 1, FALSE), $M9055&lt;&gt;" "), "Ingresada", "Falta Ingresar"), " ")</f>
        <v xml:space="preserve"> </v>
      </c>
      <c r="L9055" s="3" t="str">
        <f>IFERROR(VLOOKUP($C9055,Observaciones!$A:$B,2,FALSE)," ")</f>
        <v xml:space="preserve"> </v>
      </c>
      <c r="M9055" t="s">
        <v>553</v>
      </c>
      <c r="O9055" s="4">
        <v>31193278</v>
      </c>
      <c r="P9055" s="4">
        <v>28051</v>
      </c>
      <c r="Q9055" s="4">
        <v>5330</v>
      </c>
      <c r="R9055" s="4">
        <v>33381</v>
      </c>
    </row>
    <row r="9056" spans="1:18" x14ac:dyDescent="0.25">
      <c r="A9056" t="s">
        <v>493</v>
      </c>
      <c r="B9056" t="s">
        <v>498</v>
      </c>
      <c r="C9056">
        <v>90193000</v>
      </c>
      <c r="D9056">
        <v>4763</v>
      </c>
      <c r="E9056">
        <v>31193408</v>
      </c>
      <c r="F9056" t="s">
        <v>907</v>
      </c>
      <c r="G9056" s="1">
        <v>45369</v>
      </c>
      <c r="H9056">
        <v>5479201</v>
      </c>
      <c r="I9056">
        <v>157</v>
      </c>
      <c r="J9056" t="s">
        <v>410</v>
      </c>
      <c r="K9056" t="str">
        <f>IFERROR(IF(AND(VLOOKUP($C9056,Hes!$A:$B, 1, FALSE), $M9056&lt;&gt;" "), "Ingresada", "Falta Ingresar"), " ")</f>
        <v xml:space="preserve"> </v>
      </c>
      <c r="L9056" s="3" t="str">
        <f>IFERROR(VLOOKUP($C9056,Observaciones!$A:$B,2,FALSE)," ")</f>
        <v xml:space="preserve"> </v>
      </c>
      <c r="M9056" t="s">
        <v>553</v>
      </c>
      <c r="O9056" s="4">
        <v>31193408</v>
      </c>
      <c r="P9056" s="4">
        <v>184400</v>
      </c>
      <c r="Q9056" s="4">
        <v>35036</v>
      </c>
      <c r="R9056" s="4">
        <v>219436</v>
      </c>
    </row>
    <row r="9057" spans="1:18" x14ac:dyDescent="0.25">
      <c r="A9057" t="s">
        <v>493</v>
      </c>
      <c r="B9057" t="s">
        <v>498</v>
      </c>
      <c r="C9057">
        <v>90193000</v>
      </c>
      <c r="D9057">
        <v>4763</v>
      </c>
      <c r="E9057">
        <v>31193397</v>
      </c>
      <c r="F9057" t="s">
        <v>907</v>
      </c>
      <c r="G9057" s="1">
        <v>45369</v>
      </c>
      <c r="H9057">
        <v>5479218</v>
      </c>
      <c r="I9057">
        <v>157</v>
      </c>
      <c r="J9057" t="s">
        <v>410</v>
      </c>
      <c r="K9057" t="str">
        <f>IFERROR(IF(AND(VLOOKUP($C9057,Hes!$A:$B, 1, FALSE), $M9057&lt;&gt;" "), "Ingresada", "Falta Ingresar"), " ")</f>
        <v xml:space="preserve"> </v>
      </c>
      <c r="L9057" s="3" t="str">
        <f>IFERROR(VLOOKUP($C9057,Observaciones!$A:$B,2,FALSE)," ")</f>
        <v xml:space="preserve"> </v>
      </c>
      <c r="M9057" t="s">
        <v>553</v>
      </c>
      <c r="O9057" s="4">
        <v>31193397</v>
      </c>
      <c r="P9057" s="4">
        <v>470700</v>
      </c>
      <c r="Q9057" s="4">
        <v>89433</v>
      </c>
      <c r="R9057" s="4">
        <v>560133</v>
      </c>
    </row>
    <row r="9058" spans="1:18" x14ac:dyDescent="0.25">
      <c r="A9058" t="s">
        <v>493</v>
      </c>
      <c r="B9058" t="s">
        <v>498</v>
      </c>
      <c r="C9058">
        <v>90193000</v>
      </c>
      <c r="D9058">
        <v>6894</v>
      </c>
      <c r="E9058">
        <v>31196494</v>
      </c>
      <c r="F9058" t="s">
        <v>907</v>
      </c>
      <c r="G9058" s="1">
        <v>45370</v>
      </c>
      <c r="H9058">
        <v>5479657</v>
      </c>
      <c r="I9058">
        <v>157</v>
      </c>
      <c r="J9058" t="s">
        <v>410</v>
      </c>
      <c r="K9058" t="str">
        <f>IFERROR(IF(AND(VLOOKUP($C9058,Hes!$A:$B, 1, FALSE), $M9058&lt;&gt;" "), "Ingresada", "Falta Ingresar"), " ")</f>
        <v xml:space="preserve"> </v>
      </c>
      <c r="L9058" s="3" t="str">
        <f>IFERROR(VLOOKUP($C9058,Observaciones!$A:$B,2,FALSE)," ")</f>
        <v xml:space="preserve"> </v>
      </c>
      <c r="M9058" t="s">
        <v>553</v>
      </c>
      <c r="O9058" s="4">
        <v>31196494</v>
      </c>
      <c r="P9058" s="4">
        <v>94320</v>
      </c>
      <c r="Q9058" s="4">
        <v>17921</v>
      </c>
      <c r="R9058" s="4">
        <v>112241</v>
      </c>
    </row>
    <row r="9059" spans="1:18" x14ac:dyDescent="0.25">
      <c r="F9059" t="s">
        <v>506</v>
      </c>
      <c r="K9059" t="str">
        <f>IFERROR(IF(AND(VLOOKUP($C9059,Hes!$A:$B, 1, FALSE), $M9059&lt;&gt;" "), "Ingresada", "Falta Ingresar"), " ")</f>
        <v xml:space="preserve"> </v>
      </c>
      <c r="L9059" s="3" t="str">
        <f>IFERROR(VLOOKUP($C9059,Observaciones!$A:$B,2,FALSE)," ")</f>
        <v xml:space="preserve"> </v>
      </c>
      <c r="M9059" t="s">
        <v>553</v>
      </c>
      <c r="P9059" s="4">
        <v>804681</v>
      </c>
      <c r="Q9059" s="4">
        <v>152890</v>
      </c>
      <c r="R9059" s="4">
        <v>957571</v>
      </c>
    </row>
    <row r="9060" spans="1:18" x14ac:dyDescent="0.25">
      <c r="A9060" t="s">
        <v>488</v>
      </c>
      <c r="B9060" t="s">
        <v>486</v>
      </c>
      <c r="C9060">
        <v>90209000</v>
      </c>
      <c r="D9060">
        <v>4</v>
      </c>
      <c r="E9060">
        <v>45189560</v>
      </c>
      <c r="F9060" t="s">
        <v>1350</v>
      </c>
      <c r="G9060" s="1">
        <v>45355</v>
      </c>
      <c r="H9060">
        <v>5468826</v>
      </c>
      <c r="I9060">
        <v>344</v>
      </c>
      <c r="J9060" t="s">
        <v>293</v>
      </c>
      <c r="K9060" t="str">
        <f>IFERROR(IF(AND(VLOOKUP($C9060,Hes!$A:$B, 1, FALSE), $M9060&lt;&gt;" "), "Ingresada", "Falta Ingresar"), " ")</f>
        <v xml:space="preserve"> </v>
      </c>
      <c r="L9060" s="3" t="str">
        <f>IFERROR(VLOOKUP($C9060,Observaciones!$A:$B,2,FALSE)," ")</f>
        <v xml:space="preserve"> </v>
      </c>
      <c r="M9060" t="s">
        <v>553</v>
      </c>
      <c r="O9060" s="4">
        <v>31145957</v>
      </c>
      <c r="P9060" s="4">
        <v>62232</v>
      </c>
      <c r="Q9060" s="4">
        <v>11824</v>
      </c>
      <c r="R9060" s="4">
        <v>74056</v>
      </c>
    </row>
    <row r="9061" spans="1:18" x14ac:dyDescent="0.25">
      <c r="A9061" t="s">
        <v>488</v>
      </c>
      <c r="B9061" t="s">
        <v>486</v>
      </c>
      <c r="C9061">
        <v>90209000</v>
      </c>
      <c r="D9061">
        <v>2</v>
      </c>
      <c r="E9061">
        <v>45189559</v>
      </c>
      <c r="F9061" t="s">
        <v>1350</v>
      </c>
      <c r="G9061" s="1">
        <v>45355</v>
      </c>
      <c r="H9061">
        <v>5469232</v>
      </c>
      <c r="I9061">
        <v>344</v>
      </c>
      <c r="J9061" t="s">
        <v>293</v>
      </c>
      <c r="K9061" t="str">
        <f>IFERROR(IF(AND(VLOOKUP($C9061,Hes!$A:$B, 1, FALSE), $M9061&lt;&gt;" "), "Ingresada", "Falta Ingresar"), " ")</f>
        <v xml:space="preserve"> </v>
      </c>
      <c r="L9061" s="3" t="str">
        <f>IFERROR(VLOOKUP($C9061,Observaciones!$A:$B,2,FALSE)," ")</f>
        <v xml:space="preserve"> </v>
      </c>
      <c r="M9061" t="s">
        <v>553</v>
      </c>
      <c r="O9061" s="4">
        <v>31123784</v>
      </c>
      <c r="P9061" s="4">
        <v>69196</v>
      </c>
      <c r="Q9061" s="4">
        <v>13147</v>
      </c>
      <c r="R9061" s="4">
        <v>82343</v>
      </c>
    </row>
    <row r="9062" spans="1:18" x14ac:dyDescent="0.25">
      <c r="A9062" t="s">
        <v>488</v>
      </c>
      <c r="B9062" t="s">
        <v>486</v>
      </c>
      <c r="C9062">
        <v>90209000</v>
      </c>
      <c r="D9062">
        <v>0</v>
      </c>
      <c r="E9062">
        <v>45189864</v>
      </c>
      <c r="F9062" t="s">
        <v>1350</v>
      </c>
      <c r="G9062" s="1">
        <v>45356</v>
      </c>
      <c r="H9062">
        <v>5470000</v>
      </c>
      <c r="I9062">
        <v>344</v>
      </c>
      <c r="J9062" t="s">
        <v>293</v>
      </c>
      <c r="K9062" t="str">
        <f>IFERROR(IF(AND(VLOOKUP($C9062,Hes!$A:$B, 1, FALSE), $M9062&lt;&gt;" "), "Ingresada", "Falta Ingresar"), " ")</f>
        <v xml:space="preserve"> </v>
      </c>
      <c r="L9062" s="3" t="str">
        <f>IFERROR(VLOOKUP($C9062,Observaciones!$A:$B,2,FALSE)," ")</f>
        <v xml:space="preserve"> </v>
      </c>
      <c r="M9062" t="s">
        <v>553</v>
      </c>
      <c r="O9062" s="4">
        <v>31149949</v>
      </c>
      <c r="P9062" s="4">
        <v>25770</v>
      </c>
      <c r="Q9062" s="4">
        <v>4896</v>
      </c>
      <c r="R9062" s="4">
        <v>30666</v>
      </c>
    </row>
    <row r="9063" spans="1:18" x14ac:dyDescent="0.25">
      <c r="A9063" t="s">
        <v>488</v>
      </c>
      <c r="B9063" t="s">
        <v>486</v>
      </c>
      <c r="C9063">
        <v>90209000</v>
      </c>
      <c r="D9063">
        <v>1</v>
      </c>
      <c r="E9063">
        <v>45190241</v>
      </c>
      <c r="F9063" t="s">
        <v>1350</v>
      </c>
      <c r="G9063" s="1">
        <v>45362</v>
      </c>
      <c r="H9063">
        <v>5473919</v>
      </c>
      <c r="I9063">
        <v>344</v>
      </c>
      <c r="J9063" t="s">
        <v>293</v>
      </c>
      <c r="K9063" t="str">
        <f>IFERROR(IF(AND(VLOOKUP($C9063,Hes!$A:$B, 1, FALSE), $M9063&lt;&gt;" "), "Ingresada", "Falta Ingresar"), " ")</f>
        <v xml:space="preserve"> </v>
      </c>
      <c r="L9063" s="3" t="str">
        <f>IFERROR(VLOOKUP($C9063,Observaciones!$A:$B,2,FALSE)," ")</f>
        <v xml:space="preserve"> </v>
      </c>
      <c r="M9063" t="s">
        <v>553</v>
      </c>
      <c r="O9063" s="4">
        <v>31157932</v>
      </c>
      <c r="P9063" s="4">
        <v>175455</v>
      </c>
      <c r="Q9063" s="4">
        <v>33336</v>
      </c>
      <c r="R9063" s="4">
        <v>208791</v>
      </c>
    </row>
    <row r="9064" spans="1:18" x14ac:dyDescent="0.25">
      <c r="F9064" t="s">
        <v>490</v>
      </c>
      <c r="K9064" t="str">
        <f>IFERROR(IF(AND(VLOOKUP($C9064,Hes!$A:$B, 1, FALSE), $M9064&lt;&gt;" "), "Ingresada", "Falta Ingresar"), " ")</f>
        <v xml:space="preserve"> </v>
      </c>
      <c r="L9064" s="3" t="str">
        <f>IFERROR(VLOOKUP($C9064,Observaciones!$A:$B,2,FALSE)," ")</f>
        <v xml:space="preserve"> </v>
      </c>
      <c r="M9064" t="s">
        <v>553</v>
      </c>
      <c r="P9064" s="4">
        <v>332653</v>
      </c>
      <c r="Q9064" s="4">
        <v>63203</v>
      </c>
      <c r="R9064" s="4">
        <v>395856</v>
      </c>
    </row>
    <row r="9065" spans="1:18" x14ac:dyDescent="0.25">
      <c r="A9065" t="s">
        <v>3</v>
      </c>
      <c r="B9065" t="s">
        <v>486</v>
      </c>
      <c r="C9065">
        <v>90222000</v>
      </c>
      <c r="D9065">
        <v>17</v>
      </c>
      <c r="E9065">
        <v>31145368</v>
      </c>
      <c r="F9065" t="s">
        <v>705</v>
      </c>
      <c r="G9065" s="1">
        <v>45355</v>
      </c>
      <c r="H9065">
        <v>5469331</v>
      </c>
      <c r="I9065">
        <v>112</v>
      </c>
      <c r="J9065" t="s">
        <v>158</v>
      </c>
      <c r="K9065" s="6" t="str">
        <f>IFERROR(IF(AND(VLOOKUP($C9065,Hes!$A:$B, 1, FALSE), $M9065&lt;&gt;" "), "Ingresada", "Falta Ingresar"), " ")</f>
        <v>Falta Ingresar</v>
      </c>
      <c r="L9065" s="3" t="str">
        <f>IFERROR(VLOOKUP($C9065,Observaciones!$A:$B,2,FALSE)," ")</f>
        <v xml:space="preserve"> </v>
      </c>
      <c r="M9065" t="s">
        <v>553</v>
      </c>
      <c r="N9065" s="4" t="s">
        <v>572</v>
      </c>
      <c r="O9065" s="4">
        <v>31145368</v>
      </c>
      <c r="P9065" s="4">
        <v>61533</v>
      </c>
      <c r="Q9065" s="4">
        <v>11691</v>
      </c>
      <c r="R9065" s="4">
        <v>73224</v>
      </c>
    </row>
    <row r="9066" spans="1:18" x14ac:dyDescent="0.25">
      <c r="A9066" t="s">
        <v>3</v>
      </c>
      <c r="B9066" t="s">
        <v>486</v>
      </c>
      <c r="C9066">
        <v>90222000</v>
      </c>
      <c r="D9066">
        <v>2</v>
      </c>
      <c r="E9066">
        <v>31146314</v>
      </c>
      <c r="F9066" t="s">
        <v>705</v>
      </c>
      <c r="G9066" s="1">
        <v>45355</v>
      </c>
      <c r="H9066">
        <v>5469484</v>
      </c>
      <c r="I9066">
        <v>112</v>
      </c>
      <c r="J9066" t="s">
        <v>158</v>
      </c>
      <c r="K9066" s="6" t="str">
        <f>IFERROR(IF(AND(VLOOKUP($C9066,Hes!$A:$B, 1, FALSE), $M9066&lt;&gt;" "), "Ingresada", "Falta Ingresar"), " ")</f>
        <v>Falta Ingresar</v>
      </c>
      <c r="L9066" s="3" t="str">
        <f>IFERROR(VLOOKUP($C9066,Observaciones!$A:$B,2,FALSE)," ")</f>
        <v xml:space="preserve"> </v>
      </c>
      <c r="M9066" t="s">
        <v>553</v>
      </c>
      <c r="N9066" s="4" t="s">
        <v>572</v>
      </c>
      <c r="O9066" s="4">
        <v>31146314</v>
      </c>
      <c r="P9066" s="4">
        <v>75516</v>
      </c>
      <c r="Q9066" s="4">
        <v>14348</v>
      </c>
      <c r="R9066" s="4">
        <v>95454</v>
      </c>
    </row>
    <row r="9067" spans="1:18" x14ac:dyDescent="0.25">
      <c r="A9067" t="s">
        <v>3</v>
      </c>
      <c r="B9067" t="s">
        <v>486</v>
      </c>
      <c r="C9067">
        <v>90222000</v>
      </c>
      <c r="D9067">
        <v>73</v>
      </c>
      <c r="E9067">
        <v>31146159</v>
      </c>
      <c r="F9067" t="s">
        <v>705</v>
      </c>
      <c r="G9067" s="1">
        <v>45355</v>
      </c>
      <c r="H9067">
        <v>5469545</v>
      </c>
      <c r="I9067">
        <v>112</v>
      </c>
      <c r="J9067" t="s">
        <v>158</v>
      </c>
      <c r="K9067" s="6" t="str">
        <f>IFERROR(IF(AND(VLOOKUP($C9067,Hes!$A:$B, 1, FALSE), $M9067&lt;&gt;" "), "Ingresada", "Falta Ingresar"), " ")</f>
        <v>Falta Ingresar</v>
      </c>
      <c r="L9067" s="3" t="str">
        <f>IFERROR(VLOOKUP($C9067,Observaciones!$A:$B,2,FALSE)," ")</f>
        <v xml:space="preserve"> </v>
      </c>
      <c r="M9067" t="s">
        <v>553</v>
      </c>
      <c r="N9067" s="4" t="s">
        <v>572</v>
      </c>
      <c r="O9067" s="4">
        <v>31146159</v>
      </c>
      <c r="P9067" s="4">
        <v>24572</v>
      </c>
      <c r="Q9067" s="4">
        <v>4669</v>
      </c>
      <c r="R9067" s="4">
        <v>29241</v>
      </c>
    </row>
    <row r="9068" spans="1:18" x14ac:dyDescent="0.25">
      <c r="A9068" t="s">
        <v>3</v>
      </c>
      <c r="B9068" t="s">
        <v>486</v>
      </c>
      <c r="C9068">
        <v>90222000</v>
      </c>
      <c r="D9068">
        <v>7</v>
      </c>
      <c r="E9068">
        <v>31145379</v>
      </c>
      <c r="F9068" t="s">
        <v>705</v>
      </c>
      <c r="G9068" s="1">
        <v>45355</v>
      </c>
      <c r="H9068">
        <v>5469661</v>
      </c>
      <c r="I9068">
        <v>112</v>
      </c>
      <c r="J9068" t="s">
        <v>158</v>
      </c>
      <c r="K9068" s="6" t="str">
        <f>IFERROR(IF(AND(VLOOKUP($C9068,Hes!$A:$B, 1, FALSE), $M9068&lt;&gt;" "), "Ingresada", "Falta Ingresar"), " ")</f>
        <v>Falta Ingresar</v>
      </c>
      <c r="L9068" s="3" t="str">
        <f>IFERROR(VLOOKUP($C9068,Observaciones!$A:$B,2,FALSE)," ")</f>
        <v xml:space="preserve"> </v>
      </c>
      <c r="M9068" t="s">
        <v>553</v>
      </c>
      <c r="N9068" s="4" t="s">
        <v>572</v>
      </c>
      <c r="O9068" s="4">
        <v>31145379</v>
      </c>
      <c r="P9068" s="4">
        <v>64097</v>
      </c>
      <c r="Q9068" s="4">
        <v>12178</v>
      </c>
      <c r="R9068" s="4">
        <v>76275</v>
      </c>
    </row>
    <row r="9069" spans="1:18" x14ac:dyDescent="0.25">
      <c r="A9069" t="s">
        <v>3</v>
      </c>
      <c r="B9069" t="s">
        <v>486</v>
      </c>
      <c r="C9069">
        <v>90222000</v>
      </c>
      <c r="D9069">
        <v>21</v>
      </c>
      <c r="E9069">
        <v>31153114</v>
      </c>
      <c r="F9069" t="s">
        <v>705</v>
      </c>
      <c r="G9069" s="1">
        <v>45357</v>
      </c>
      <c r="H9069">
        <v>5470770</v>
      </c>
      <c r="I9069">
        <v>112</v>
      </c>
      <c r="J9069" t="s">
        <v>158</v>
      </c>
      <c r="K9069" s="6" t="str">
        <f>IFERROR(IF(AND(VLOOKUP($C9069,Hes!$A:$B, 1, FALSE), $M9069&lt;&gt;" "), "Ingresada", "Falta Ingresar"), " ")</f>
        <v>Falta Ingresar</v>
      </c>
      <c r="L9069" s="3" t="str">
        <f>IFERROR(VLOOKUP($C9069,Observaciones!$A:$B,2,FALSE)," ")</f>
        <v xml:space="preserve"> </v>
      </c>
      <c r="M9069" t="s">
        <v>553</v>
      </c>
      <c r="N9069" s="4" t="s">
        <v>572</v>
      </c>
      <c r="O9069" s="4">
        <v>31153114</v>
      </c>
      <c r="P9069" s="4">
        <v>178740</v>
      </c>
      <c r="Q9069" s="4">
        <v>33961</v>
      </c>
      <c r="R9069" s="4">
        <v>222302</v>
      </c>
    </row>
    <row r="9070" spans="1:18" x14ac:dyDescent="0.25">
      <c r="A9070" t="s">
        <v>3</v>
      </c>
      <c r="B9070" t="s">
        <v>486</v>
      </c>
      <c r="C9070">
        <v>90222000</v>
      </c>
      <c r="D9070">
        <v>11</v>
      </c>
      <c r="E9070">
        <v>31153262</v>
      </c>
      <c r="F9070" t="s">
        <v>705</v>
      </c>
      <c r="G9070" s="1">
        <v>45357</v>
      </c>
      <c r="H9070">
        <v>5470995</v>
      </c>
      <c r="I9070">
        <v>112</v>
      </c>
      <c r="J9070" t="s">
        <v>158</v>
      </c>
      <c r="K9070" s="6" t="str">
        <f>IFERROR(IF(AND(VLOOKUP($C9070,Hes!$A:$B, 1, FALSE), $M9070&lt;&gt;" "), "Ingresada", "Falta Ingresar"), " ")</f>
        <v>Falta Ingresar</v>
      </c>
      <c r="L9070" s="3" t="str">
        <f>IFERROR(VLOOKUP($C9070,Observaciones!$A:$B,2,FALSE)," ")</f>
        <v xml:space="preserve"> </v>
      </c>
      <c r="M9070" t="s">
        <v>553</v>
      </c>
      <c r="N9070" s="4" t="s">
        <v>572</v>
      </c>
      <c r="O9070" s="4">
        <v>31153262</v>
      </c>
      <c r="P9070" s="4">
        <v>78904</v>
      </c>
      <c r="Q9070" s="4">
        <v>14992</v>
      </c>
      <c r="R9070" s="4">
        <v>93896</v>
      </c>
    </row>
    <row r="9071" spans="1:18" x14ac:dyDescent="0.25">
      <c r="A9071" t="s">
        <v>3</v>
      </c>
      <c r="B9071" t="s">
        <v>486</v>
      </c>
      <c r="C9071">
        <v>90222000</v>
      </c>
      <c r="D9071">
        <v>11</v>
      </c>
      <c r="E9071">
        <v>31153204</v>
      </c>
      <c r="F9071" t="s">
        <v>705</v>
      </c>
      <c r="G9071" s="1">
        <v>45357</v>
      </c>
      <c r="H9071">
        <v>5471444</v>
      </c>
      <c r="I9071">
        <v>112</v>
      </c>
      <c r="J9071" t="s">
        <v>158</v>
      </c>
      <c r="K9071" s="6" t="str">
        <f>IFERROR(IF(AND(VLOOKUP($C9071,Hes!$A:$B, 1, FALSE), $M9071&lt;&gt;" "), "Ingresada", "Falta Ingresar"), " ")</f>
        <v>Falta Ingresar</v>
      </c>
      <c r="L9071" s="3" t="str">
        <f>IFERROR(VLOOKUP($C9071,Observaciones!$A:$B,2,FALSE)," ")</f>
        <v xml:space="preserve"> </v>
      </c>
      <c r="M9071" t="s">
        <v>553</v>
      </c>
      <c r="N9071" s="4" t="s">
        <v>572</v>
      </c>
      <c r="O9071" s="4">
        <v>31153204</v>
      </c>
      <c r="P9071" s="4">
        <v>187512</v>
      </c>
      <c r="Q9071" s="4">
        <v>35627</v>
      </c>
      <c r="R9071" s="4">
        <v>223139</v>
      </c>
    </row>
    <row r="9072" spans="1:18" x14ac:dyDescent="0.25">
      <c r="A9072" t="s">
        <v>3</v>
      </c>
      <c r="B9072" t="s">
        <v>486</v>
      </c>
      <c r="C9072">
        <v>90222000</v>
      </c>
      <c r="D9072">
        <v>46</v>
      </c>
      <c r="E9072">
        <v>31154276</v>
      </c>
      <c r="F9072" t="s">
        <v>705</v>
      </c>
      <c r="G9072" s="1">
        <v>45357</v>
      </c>
      <c r="H9072">
        <v>5471601</v>
      </c>
      <c r="I9072">
        <v>112</v>
      </c>
      <c r="J9072" t="s">
        <v>158</v>
      </c>
      <c r="K9072" s="6" t="str">
        <f>IFERROR(IF(AND(VLOOKUP($C9072,Hes!$A:$B, 1, FALSE), $M9072&lt;&gt;" "), "Ingresada", "Falta Ingresar"), " ")</f>
        <v>Falta Ingresar</v>
      </c>
      <c r="L9072" s="3" t="str">
        <f>IFERROR(VLOOKUP($C9072,Observaciones!$A:$B,2,FALSE)," ")</f>
        <v xml:space="preserve"> </v>
      </c>
      <c r="M9072" t="s">
        <v>553</v>
      </c>
      <c r="N9072" s="4" t="s">
        <v>572</v>
      </c>
      <c r="O9072" s="4">
        <v>31154276</v>
      </c>
      <c r="P9072" s="4">
        <v>165750</v>
      </c>
      <c r="Q9072" s="4">
        <v>31493</v>
      </c>
      <c r="R9072" s="4">
        <v>203001</v>
      </c>
    </row>
    <row r="9073" spans="1:18" x14ac:dyDescent="0.25">
      <c r="A9073" t="s">
        <v>3</v>
      </c>
      <c r="B9073" t="s">
        <v>486</v>
      </c>
      <c r="C9073">
        <v>90222000</v>
      </c>
      <c r="D9073">
        <v>13</v>
      </c>
      <c r="E9073">
        <v>31158202</v>
      </c>
      <c r="F9073" t="s">
        <v>705</v>
      </c>
      <c r="G9073" s="1">
        <v>45358</v>
      </c>
      <c r="H9073">
        <v>5471716</v>
      </c>
      <c r="I9073">
        <v>112</v>
      </c>
      <c r="J9073" t="s">
        <v>158</v>
      </c>
      <c r="K9073" s="6" t="str">
        <f>IFERROR(IF(AND(VLOOKUP($C9073,Hes!$A:$B, 1, FALSE), $M9073&lt;&gt;" "), "Ingresada", "Falta Ingresar"), " ")</f>
        <v>Falta Ingresar</v>
      </c>
      <c r="L9073" s="3" t="str">
        <f>IFERROR(VLOOKUP($C9073,Observaciones!$A:$B,2,FALSE)," ")</f>
        <v xml:space="preserve"> </v>
      </c>
      <c r="M9073" t="s">
        <v>553</v>
      </c>
      <c r="N9073" s="4" t="s">
        <v>572</v>
      </c>
      <c r="O9073" s="4">
        <v>31158202</v>
      </c>
      <c r="P9073" s="4">
        <v>66138</v>
      </c>
      <c r="Q9073" s="4">
        <v>12566</v>
      </c>
      <c r="R9073" s="4">
        <v>78704</v>
      </c>
    </row>
    <row r="9074" spans="1:18" x14ac:dyDescent="0.25">
      <c r="A9074" t="s">
        <v>3</v>
      </c>
      <c r="B9074" t="s">
        <v>486</v>
      </c>
      <c r="C9074">
        <v>90222000</v>
      </c>
      <c r="D9074">
        <v>4</v>
      </c>
      <c r="E9074">
        <v>31154274</v>
      </c>
      <c r="F9074" t="s">
        <v>705</v>
      </c>
      <c r="G9074" s="1">
        <v>45358</v>
      </c>
      <c r="H9074">
        <v>5472064</v>
      </c>
      <c r="I9074">
        <v>112</v>
      </c>
      <c r="J9074" t="s">
        <v>158</v>
      </c>
      <c r="K9074" s="6" t="str">
        <f>IFERROR(IF(AND(VLOOKUP($C9074,Hes!$A:$B, 1, FALSE), $M9074&lt;&gt;" "), "Ingresada", "Falta Ingresar"), " ")</f>
        <v>Falta Ingresar</v>
      </c>
      <c r="L9074" s="3" t="str">
        <f>IFERROR(VLOOKUP($C9074,Observaciones!$A:$B,2,FALSE)," ")</f>
        <v xml:space="preserve"> </v>
      </c>
      <c r="M9074" t="s">
        <v>553</v>
      </c>
      <c r="N9074" s="4" t="s">
        <v>572</v>
      </c>
      <c r="O9074" s="4">
        <v>31154274</v>
      </c>
      <c r="P9074" s="4">
        <v>204413</v>
      </c>
      <c r="Q9074" s="4">
        <v>38838</v>
      </c>
      <c r="R9074" s="4">
        <v>243251</v>
      </c>
    </row>
    <row r="9075" spans="1:18" x14ac:dyDescent="0.25">
      <c r="A9075" t="s">
        <v>3</v>
      </c>
      <c r="B9075" t="s">
        <v>486</v>
      </c>
      <c r="C9075">
        <v>90222000</v>
      </c>
      <c r="D9075">
        <v>50</v>
      </c>
      <c r="E9075">
        <v>31158346</v>
      </c>
      <c r="F9075" t="s">
        <v>705</v>
      </c>
      <c r="G9075" s="1">
        <v>45359</v>
      </c>
      <c r="H9075">
        <v>5472478</v>
      </c>
      <c r="I9075">
        <v>112</v>
      </c>
      <c r="J9075" t="s">
        <v>158</v>
      </c>
      <c r="K9075" s="6" t="str">
        <f>IFERROR(IF(AND(VLOOKUP($C9075,Hes!$A:$B, 1, FALSE), $M9075&lt;&gt;" "), "Ingresada", "Falta Ingresar"), " ")</f>
        <v>Falta Ingresar</v>
      </c>
      <c r="L9075" s="3" t="str">
        <f>IFERROR(VLOOKUP($C9075,Observaciones!$A:$B,2,FALSE)," ")</f>
        <v xml:space="preserve"> </v>
      </c>
      <c r="M9075" t="s">
        <v>553</v>
      </c>
      <c r="N9075" s="4" t="s">
        <v>572</v>
      </c>
      <c r="O9075" s="4">
        <v>31158346</v>
      </c>
      <c r="P9075" s="4">
        <v>60111</v>
      </c>
      <c r="Q9075" s="4">
        <v>11421</v>
      </c>
      <c r="R9075" s="4">
        <v>71532</v>
      </c>
    </row>
    <row r="9076" spans="1:18" x14ac:dyDescent="0.25">
      <c r="A9076" t="s">
        <v>3</v>
      </c>
      <c r="B9076" t="s">
        <v>486</v>
      </c>
      <c r="C9076">
        <v>90222000</v>
      </c>
      <c r="D9076">
        <v>17</v>
      </c>
      <c r="E9076">
        <v>31160328</v>
      </c>
      <c r="F9076" t="s">
        <v>705</v>
      </c>
      <c r="G9076" s="1">
        <v>45359</v>
      </c>
      <c r="H9076">
        <v>5472501</v>
      </c>
      <c r="I9076">
        <v>112</v>
      </c>
      <c r="J9076" t="s">
        <v>158</v>
      </c>
      <c r="K9076" s="6" t="str">
        <f>IFERROR(IF(AND(VLOOKUP($C9076,Hes!$A:$B, 1, FALSE), $M9076&lt;&gt;" "), "Ingresada", "Falta Ingresar"), " ")</f>
        <v>Falta Ingresar</v>
      </c>
      <c r="L9076" s="3" t="str">
        <f>IFERROR(VLOOKUP($C9076,Observaciones!$A:$B,2,FALSE)," ")</f>
        <v xml:space="preserve"> </v>
      </c>
      <c r="M9076" t="s">
        <v>553</v>
      </c>
      <c r="N9076" s="4" t="s">
        <v>572</v>
      </c>
      <c r="O9076" s="4">
        <v>31160328</v>
      </c>
      <c r="P9076" s="4">
        <v>410736</v>
      </c>
      <c r="Q9076" s="4">
        <v>78040</v>
      </c>
      <c r="R9076" s="4">
        <v>500224</v>
      </c>
    </row>
    <row r="9077" spans="1:18" x14ac:dyDescent="0.25">
      <c r="A9077" t="s">
        <v>3</v>
      </c>
      <c r="B9077" t="s">
        <v>486</v>
      </c>
      <c r="C9077">
        <v>90222000</v>
      </c>
      <c r="D9077">
        <v>17</v>
      </c>
      <c r="E9077">
        <v>31160328</v>
      </c>
      <c r="F9077" t="s">
        <v>705</v>
      </c>
      <c r="G9077" s="1">
        <v>45359</v>
      </c>
      <c r="H9077">
        <v>5472502</v>
      </c>
      <c r="I9077">
        <v>112</v>
      </c>
      <c r="J9077" t="s">
        <v>158</v>
      </c>
      <c r="K9077" s="6" t="str">
        <f>IFERROR(IF(AND(VLOOKUP($C9077,Hes!$A:$B, 1, FALSE), $M9077&lt;&gt;" "), "Ingresada", "Falta Ingresar"), " ")</f>
        <v>Falta Ingresar</v>
      </c>
      <c r="L9077" s="3" t="str">
        <f>IFERROR(VLOOKUP($C9077,Observaciones!$A:$B,2,FALSE)," ")</f>
        <v xml:space="preserve"> </v>
      </c>
      <c r="M9077" t="s">
        <v>553</v>
      </c>
      <c r="N9077" s="4" t="s">
        <v>572</v>
      </c>
      <c r="O9077" s="4">
        <v>31160328</v>
      </c>
      <c r="P9077" s="4">
        <v>26640</v>
      </c>
      <c r="Q9077" s="4">
        <v>5062</v>
      </c>
      <c r="R9077" s="4">
        <v>31702</v>
      </c>
    </row>
    <row r="9078" spans="1:18" x14ac:dyDescent="0.25">
      <c r="A9078" t="s">
        <v>3</v>
      </c>
      <c r="B9078" t="s">
        <v>486</v>
      </c>
      <c r="C9078">
        <v>90222000</v>
      </c>
      <c r="D9078">
        <v>73</v>
      </c>
      <c r="E9078">
        <v>31164176</v>
      </c>
      <c r="F9078" t="s">
        <v>705</v>
      </c>
      <c r="G9078" s="1">
        <v>45359</v>
      </c>
      <c r="H9078">
        <v>5472797</v>
      </c>
      <c r="I9078">
        <v>112</v>
      </c>
      <c r="J9078" t="s">
        <v>158</v>
      </c>
      <c r="K9078" s="6" t="str">
        <f>IFERROR(IF(AND(VLOOKUP($C9078,Hes!$A:$B, 1, FALSE), $M9078&lt;&gt;" "), "Ingresada", "Falta Ingresar"), " ")</f>
        <v>Falta Ingresar</v>
      </c>
      <c r="L9078" s="3" t="str">
        <f>IFERROR(VLOOKUP($C9078,Observaciones!$A:$B,2,FALSE)," ")</f>
        <v xml:space="preserve"> </v>
      </c>
      <c r="M9078" t="s">
        <v>553</v>
      </c>
      <c r="N9078" s="4" t="s">
        <v>572</v>
      </c>
      <c r="O9078" s="4">
        <v>31164176</v>
      </c>
      <c r="P9078" s="4">
        <v>863380</v>
      </c>
      <c r="Q9078" s="4">
        <v>164042</v>
      </c>
      <c r="R9078" s="4">
        <v>1027422</v>
      </c>
    </row>
    <row r="9079" spans="1:18" x14ac:dyDescent="0.25">
      <c r="A9079" t="s">
        <v>3</v>
      </c>
      <c r="B9079" t="s">
        <v>486</v>
      </c>
      <c r="C9079">
        <v>90222000</v>
      </c>
      <c r="D9079">
        <v>74</v>
      </c>
      <c r="E9079">
        <v>31167411</v>
      </c>
      <c r="F9079" t="s">
        <v>705</v>
      </c>
      <c r="G9079" s="1">
        <v>45362</v>
      </c>
      <c r="H9079">
        <v>5473669</v>
      </c>
      <c r="I9079">
        <v>112</v>
      </c>
      <c r="J9079" t="s">
        <v>158</v>
      </c>
      <c r="K9079" s="6" t="str">
        <f>IFERROR(IF(AND(VLOOKUP($C9079,Hes!$A:$B, 1, FALSE), $M9079&lt;&gt;" "), "Ingresada", "Falta Ingresar"), " ")</f>
        <v>Falta Ingresar</v>
      </c>
      <c r="L9079" s="3" t="str">
        <f>IFERROR(VLOOKUP($C9079,Observaciones!$A:$B,2,FALSE)," ")</f>
        <v xml:space="preserve"> </v>
      </c>
      <c r="M9079" t="s">
        <v>553</v>
      </c>
      <c r="N9079" s="4" t="s">
        <v>572</v>
      </c>
      <c r="O9079" s="4">
        <v>31167411</v>
      </c>
      <c r="P9079" s="4">
        <v>36430</v>
      </c>
      <c r="Q9079" s="4">
        <v>6922</v>
      </c>
      <c r="R9079" s="4">
        <v>43352</v>
      </c>
    </row>
    <row r="9080" spans="1:18" x14ac:dyDescent="0.25">
      <c r="A9080" t="s">
        <v>3</v>
      </c>
      <c r="B9080" t="s">
        <v>486</v>
      </c>
      <c r="C9080">
        <v>90222000</v>
      </c>
      <c r="D9080">
        <v>4</v>
      </c>
      <c r="E9080">
        <v>31166414</v>
      </c>
      <c r="F9080" t="s">
        <v>705</v>
      </c>
      <c r="G9080" s="1">
        <v>45362</v>
      </c>
      <c r="H9080">
        <v>5473715</v>
      </c>
      <c r="I9080">
        <v>112</v>
      </c>
      <c r="J9080" t="s">
        <v>158</v>
      </c>
      <c r="K9080" s="6" t="str">
        <f>IFERROR(IF(AND(VLOOKUP($C9080,Hes!$A:$B, 1, FALSE), $M9080&lt;&gt;" "), "Ingresada", "Falta Ingresar"), " ")</f>
        <v>Falta Ingresar</v>
      </c>
      <c r="L9080" s="3" t="str">
        <f>IFERROR(VLOOKUP($C9080,Observaciones!$A:$B,2,FALSE)," ")</f>
        <v xml:space="preserve"> </v>
      </c>
      <c r="M9080" t="s">
        <v>553</v>
      </c>
      <c r="N9080" s="4" t="s">
        <v>572</v>
      </c>
      <c r="O9080" s="4">
        <v>31166414</v>
      </c>
      <c r="P9080" s="4">
        <v>116064</v>
      </c>
      <c r="Q9080" s="4">
        <v>22052</v>
      </c>
      <c r="R9080" s="4">
        <v>138116</v>
      </c>
    </row>
    <row r="9081" spans="1:18" x14ac:dyDescent="0.25">
      <c r="A9081" t="s">
        <v>3</v>
      </c>
      <c r="B9081" t="s">
        <v>486</v>
      </c>
      <c r="C9081">
        <v>90222000</v>
      </c>
      <c r="D9081">
        <v>7</v>
      </c>
      <c r="E9081">
        <v>31166429</v>
      </c>
      <c r="F9081" t="s">
        <v>705</v>
      </c>
      <c r="G9081" s="1">
        <v>45362</v>
      </c>
      <c r="H9081">
        <v>5474814</v>
      </c>
      <c r="I9081">
        <v>112</v>
      </c>
      <c r="J9081" t="s">
        <v>158</v>
      </c>
      <c r="K9081" s="6" t="str">
        <f>IFERROR(IF(AND(VLOOKUP($C9081,Hes!$A:$B, 1, FALSE), $M9081&lt;&gt;" "), "Ingresada", "Falta Ingresar"), " ")</f>
        <v>Falta Ingresar</v>
      </c>
      <c r="L9081" s="3" t="str">
        <f>IFERROR(VLOOKUP($C9081,Observaciones!$A:$B,2,FALSE)," ")</f>
        <v xml:space="preserve"> </v>
      </c>
      <c r="M9081" t="s">
        <v>553</v>
      </c>
      <c r="N9081" s="4" t="s">
        <v>572</v>
      </c>
      <c r="O9081" s="4">
        <v>31166429</v>
      </c>
      <c r="P9081" s="4">
        <v>582121</v>
      </c>
      <c r="Q9081" s="4">
        <v>110603</v>
      </c>
      <c r="R9081" s="4">
        <v>715620</v>
      </c>
    </row>
    <row r="9082" spans="1:18" x14ac:dyDescent="0.25">
      <c r="A9082" t="s">
        <v>3</v>
      </c>
      <c r="B9082" t="s">
        <v>486</v>
      </c>
      <c r="C9082">
        <v>90222000</v>
      </c>
      <c r="D9082">
        <v>7</v>
      </c>
      <c r="E9082">
        <v>31166429</v>
      </c>
      <c r="F9082" t="s">
        <v>705</v>
      </c>
      <c r="G9082" s="1">
        <v>45362</v>
      </c>
      <c r="H9082">
        <v>5474815</v>
      </c>
      <c r="I9082">
        <v>112</v>
      </c>
      <c r="J9082" t="s">
        <v>158</v>
      </c>
      <c r="K9082" s="6" t="str">
        <f>IFERROR(IF(AND(VLOOKUP($C9082,Hes!$A:$B, 1, FALSE), $M9082&lt;&gt;" "), "Ingresada", "Falta Ingresar"), " ")</f>
        <v>Falta Ingresar</v>
      </c>
      <c r="L9082" s="3" t="str">
        <f>IFERROR(VLOOKUP($C9082,Observaciones!$A:$B,2,FALSE)," ")</f>
        <v xml:space="preserve"> </v>
      </c>
      <c r="M9082" t="s">
        <v>553</v>
      </c>
      <c r="N9082" s="4" t="s">
        <v>572</v>
      </c>
      <c r="O9082" s="4">
        <v>31166429</v>
      </c>
      <c r="P9082" s="4">
        <v>34304</v>
      </c>
      <c r="Q9082" s="4">
        <v>6518</v>
      </c>
      <c r="R9082" s="4">
        <v>40822</v>
      </c>
    </row>
    <row r="9083" spans="1:18" x14ac:dyDescent="0.25">
      <c r="A9083" t="s">
        <v>3</v>
      </c>
      <c r="B9083" t="s">
        <v>486</v>
      </c>
      <c r="C9083">
        <v>90222000</v>
      </c>
      <c r="D9083">
        <v>74</v>
      </c>
      <c r="E9083">
        <v>31167413</v>
      </c>
      <c r="F9083" t="s">
        <v>705</v>
      </c>
      <c r="G9083" s="1">
        <v>45362</v>
      </c>
      <c r="H9083">
        <v>5474847</v>
      </c>
      <c r="I9083">
        <v>112</v>
      </c>
      <c r="J9083" t="s">
        <v>158</v>
      </c>
      <c r="K9083" s="6" t="str">
        <f>IFERROR(IF(AND(VLOOKUP($C9083,Hes!$A:$B, 1, FALSE), $M9083&lt;&gt;" "), "Ingresada", "Falta Ingresar"), " ")</f>
        <v>Falta Ingresar</v>
      </c>
      <c r="L9083" s="3" t="str">
        <f>IFERROR(VLOOKUP($C9083,Observaciones!$A:$B,2,FALSE)," ")</f>
        <v xml:space="preserve"> </v>
      </c>
      <c r="M9083" t="s">
        <v>553</v>
      </c>
      <c r="N9083" s="4" t="s">
        <v>572</v>
      </c>
      <c r="O9083" s="4">
        <v>31167413</v>
      </c>
      <c r="P9083" s="4">
        <v>29564</v>
      </c>
      <c r="Q9083" s="4">
        <v>5617</v>
      </c>
      <c r="R9083" s="4">
        <v>35181</v>
      </c>
    </row>
    <row r="9084" spans="1:18" x14ac:dyDescent="0.25">
      <c r="A9084" t="s">
        <v>3</v>
      </c>
      <c r="B9084" t="s">
        <v>486</v>
      </c>
      <c r="C9084">
        <v>90222000</v>
      </c>
      <c r="D9084">
        <v>13</v>
      </c>
      <c r="E9084">
        <v>31177029</v>
      </c>
      <c r="F9084" t="s">
        <v>705</v>
      </c>
      <c r="G9084" s="1">
        <v>45364</v>
      </c>
      <c r="H9084">
        <v>5476498</v>
      </c>
      <c r="I9084">
        <v>112</v>
      </c>
      <c r="J9084" t="s">
        <v>158</v>
      </c>
      <c r="K9084" s="6" t="str">
        <f>IFERROR(IF(AND(VLOOKUP($C9084,Hes!$A:$B, 1, FALSE), $M9084&lt;&gt;" "), "Ingresada", "Falta Ingresar"), " ")</f>
        <v>Falta Ingresar</v>
      </c>
      <c r="L9084" s="3" t="str">
        <f>IFERROR(VLOOKUP($C9084,Observaciones!$A:$B,2,FALSE)," ")</f>
        <v xml:space="preserve"> </v>
      </c>
      <c r="M9084" t="s">
        <v>553</v>
      </c>
      <c r="N9084" s="4" t="s">
        <v>572</v>
      </c>
      <c r="O9084" s="4">
        <v>31177029</v>
      </c>
      <c r="P9084" s="4">
        <v>95078</v>
      </c>
      <c r="Q9084" s="4">
        <v>18065</v>
      </c>
      <c r="R9084" s="4">
        <v>113143</v>
      </c>
    </row>
    <row r="9085" spans="1:18" x14ac:dyDescent="0.25">
      <c r="A9085" t="s">
        <v>3</v>
      </c>
      <c r="B9085" t="s">
        <v>486</v>
      </c>
      <c r="C9085">
        <v>90222000</v>
      </c>
      <c r="D9085">
        <v>4</v>
      </c>
      <c r="E9085">
        <v>31177547</v>
      </c>
      <c r="F9085" t="s">
        <v>705</v>
      </c>
      <c r="G9085" s="1">
        <v>45364</v>
      </c>
      <c r="H9085">
        <v>5476571</v>
      </c>
      <c r="I9085">
        <v>112</v>
      </c>
      <c r="J9085" t="s">
        <v>158</v>
      </c>
      <c r="K9085" s="6" t="str">
        <f>IFERROR(IF(AND(VLOOKUP($C9085,Hes!$A:$B, 1, FALSE), $M9085&lt;&gt;" "), "Ingresada", "Falta Ingresar"), " ")</f>
        <v>Falta Ingresar</v>
      </c>
      <c r="L9085" s="3" t="str">
        <f>IFERROR(VLOOKUP($C9085,Observaciones!$A:$B,2,FALSE)," ")</f>
        <v xml:space="preserve"> </v>
      </c>
      <c r="M9085" t="s">
        <v>553</v>
      </c>
      <c r="N9085" s="4" t="s">
        <v>572</v>
      </c>
      <c r="O9085" s="4">
        <v>31177547</v>
      </c>
      <c r="P9085" s="4">
        <v>195650</v>
      </c>
      <c r="Q9085" s="4">
        <v>37174</v>
      </c>
      <c r="R9085" s="4">
        <v>232824</v>
      </c>
    </row>
    <row r="9086" spans="1:18" x14ac:dyDescent="0.25">
      <c r="A9086" t="s">
        <v>3</v>
      </c>
      <c r="B9086" t="s">
        <v>486</v>
      </c>
      <c r="C9086">
        <v>90222000</v>
      </c>
      <c r="D9086">
        <v>4</v>
      </c>
      <c r="E9086">
        <v>31177545</v>
      </c>
      <c r="F9086" t="s">
        <v>705</v>
      </c>
      <c r="G9086" s="1">
        <v>45364</v>
      </c>
      <c r="H9086">
        <v>5476576</v>
      </c>
      <c r="I9086">
        <v>112</v>
      </c>
      <c r="J9086" t="s">
        <v>158</v>
      </c>
      <c r="K9086" s="6" t="str">
        <f>IFERROR(IF(AND(VLOOKUP($C9086,Hes!$A:$B, 1, FALSE), $M9086&lt;&gt;" "), "Ingresada", "Falta Ingresar"), " ")</f>
        <v>Falta Ingresar</v>
      </c>
      <c r="L9086" s="3" t="str">
        <f>IFERROR(VLOOKUP($C9086,Observaciones!$A:$B,2,FALSE)," ")</f>
        <v xml:space="preserve"> </v>
      </c>
      <c r="M9086" t="s">
        <v>553</v>
      </c>
      <c r="N9086" s="4" t="s">
        <v>572</v>
      </c>
      <c r="O9086" s="4">
        <v>31177545</v>
      </c>
      <c r="P9086" s="4">
        <v>193970</v>
      </c>
      <c r="Q9086" s="4">
        <v>36854</v>
      </c>
      <c r="R9086" s="4">
        <v>245800</v>
      </c>
    </row>
    <row r="9087" spans="1:18" x14ac:dyDescent="0.25">
      <c r="A9087" t="s">
        <v>3</v>
      </c>
      <c r="B9087" t="s">
        <v>486</v>
      </c>
      <c r="C9087">
        <v>90222000</v>
      </c>
      <c r="D9087">
        <v>13</v>
      </c>
      <c r="E9087">
        <v>31177040</v>
      </c>
      <c r="F9087" t="s">
        <v>705</v>
      </c>
      <c r="G9087" s="1">
        <v>45364</v>
      </c>
      <c r="H9087">
        <v>5476619</v>
      </c>
      <c r="I9087">
        <v>112</v>
      </c>
      <c r="J9087" t="s">
        <v>158</v>
      </c>
      <c r="K9087" s="6" t="str">
        <f>IFERROR(IF(AND(VLOOKUP($C9087,Hes!$A:$B, 1, FALSE), $M9087&lt;&gt;" "), "Ingresada", "Falta Ingresar"), " ")</f>
        <v>Falta Ingresar</v>
      </c>
      <c r="L9087" s="3" t="str">
        <f>IFERROR(VLOOKUP($C9087,Observaciones!$A:$B,2,FALSE)," ")</f>
        <v xml:space="preserve"> </v>
      </c>
      <c r="M9087" t="s">
        <v>553</v>
      </c>
      <c r="N9087" s="4" t="s">
        <v>572</v>
      </c>
      <c r="O9087" s="4">
        <v>31177040</v>
      </c>
      <c r="P9087" s="4">
        <v>129884</v>
      </c>
      <c r="Q9087" s="4">
        <v>24678</v>
      </c>
      <c r="R9087" s="4">
        <v>154562</v>
      </c>
    </row>
    <row r="9088" spans="1:18" x14ac:dyDescent="0.25">
      <c r="A9088" t="s">
        <v>3</v>
      </c>
      <c r="B9088" t="s">
        <v>486</v>
      </c>
      <c r="C9088">
        <v>90222000</v>
      </c>
      <c r="D9088">
        <v>11</v>
      </c>
      <c r="E9088">
        <v>31179048</v>
      </c>
      <c r="F9088" t="s">
        <v>705</v>
      </c>
      <c r="G9088" s="1">
        <v>45364</v>
      </c>
      <c r="H9088">
        <v>5476893</v>
      </c>
      <c r="I9088">
        <v>112</v>
      </c>
      <c r="J9088" t="s">
        <v>158</v>
      </c>
      <c r="K9088" s="6" t="str">
        <f>IFERROR(IF(AND(VLOOKUP($C9088,Hes!$A:$B, 1, FALSE), $M9088&lt;&gt;" "), "Ingresada", "Falta Ingresar"), " ")</f>
        <v>Falta Ingresar</v>
      </c>
      <c r="L9088" s="3" t="str">
        <f>IFERROR(VLOOKUP($C9088,Observaciones!$A:$B,2,FALSE)," ")</f>
        <v xml:space="preserve"> </v>
      </c>
      <c r="M9088" t="s">
        <v>553</v>
      </c>
      <c r="N9088" s="4" t="s">
        <v>572</v>
      </c>
      <c r="O9088" s="4">
        <v>31179048</v>
      </c>
      <c r="P9088" s="4">
        <v>300920</v>
      </c>
      <c r="Q9088" s="4">
        <v>57175</v>
      </c>
      <c r="R9088" s="4">
        <v>358095</v>
      </c>
    </row>
    <row r="9089" spans="1:18" x14ac:dyDescent="0.25">
      <c r="A9089" t="s">
        <v>3</v>
      </c>
      <c r="B9089" t="s">
        <v>486</v>
      </c>
      <c r="C9089">
        <v>90222000</v>
      </c>
      <c r="D9089">
        <v>73</v>
      </c>
      <c r="E9089">
        <v>31179465</v>
      </c>
      <c r="F9089" t="s">
        <v>705</v>
      </c>
      <c r="G9089" s="1">
        <v>45365</v>
      </c>
      <c r="H9089">
        <v>5476994</v>
      </c>
      <c r="I9089">
        <v>112</v>
      </c>
      <c r="J9089" t="s">
        <v>158</v>
      </c>
      <c r="K9089" s="6" t="str">
        <f>IFERROR(IF(AND(VLOOKUP($C9089,Hes!$A:$B, 1, FALSE), $M9089&lt;&gt;" "), "Ingresada", "Falta Ingresar"), " ")</f>
        <v>Falta Ingresar</v>
      </c>
      <c r="L9089" s="3" t="str">
        <f>IFERROR(VLOOKUP($C9089,Observaciones!$A:$B,2,FALSE)," ")</f>
        <v xml:space="preserve"> </v>
      </c>
      <c r="M9089" t="s">
        <v>553</v>
      </c>
      <c r="N9089" s="4" t="s">
        <v>572</v>
      </c>
      <c r="O9089" s="4">
        <v>31179465</v>
      </c>
      <c r="P9089" s="4">
        <v>771210</v>
      </c>
      <c r="Q9089" s="4">
        <v>146530</v>
      </c>
      <c r="R9089" s="4">
        <v>917740</v>
      </c>
    </row>
    <row r="9090" spans="1:18" x14ac:dyDescent="0.25">
      <c r="A9090" t="s">
        <v>3</v>
      </c>
      <c r="B9090" t="s">
        <v>486</v>
      </c>
      <c r="C9090">
        <v>90222000</v>
      </c>
      <c r="D9090">
        <v>11</v>
      </c>
      <c r="E9090">
        <v>31179053</v>
      </c>
      <c r="F9090" t="s">
        <v>705</v>
      </c>
      <c r="G9090" s="1">
        <v>45365</v>
      </c>
      <c r="H9090">
        <v>5477118</v>
      </c>
      <c r="I9090">
        <v>112</v>
      </c>
      <c r="J9090" t="s">
        <v>158</v>
      </c>
      <c r="K9090" s="6" t="str">
        <f>IFERROR(IF(AND(VLOOKUP($C9090,Hes!$A:$B, 1, FALSE), $M9090&lt;&gt;" "), "Ingresada", "Falta Ingresar"), " ")</f>
        <v>Falta Ingresar</v>
      </c>
      <c r="L9090" s="3" t="str">
        <f>IFERROR(VLOOKUP($C9090,Observaciones!$A:$B,2,FALSE)," ")</f>
        <v xml:space="preserve"> </v>
      </c>
      <c r="M9090" t="s">
        <v>553</v>
      </c>
      <c r="N9090" s="4" t="s">
        <v>572</v>
      </c>
      <c r="O9090" s="4">
        <v>31179053</v>
      </c>
      <c r="P9090" s="4">
        <v>621285</v>
      </c>
      <c r="Q9090" s="4">
        <v>118044</v>
      </c>
      <c r="R9090" s="4">
        <v>739329</v>
      </c>
    </row>
    <row r="9091" spans="1:18" x14ac:dyDescent="0.25">
      <c r="A9091" t="s">
        <v>3</v>
      </c>
      <c r="B9091" t="s">
        <v>486</v>
      </c>
      <c r="C9091">
        <v>90222000</v>
      </c>
      <c r="D9091">
        <v>73</v>
      </c>
      <c r="E9091">
        <v>31184678</v>
      </c>
      <c r="F9091" t="s">
        <v>705</v>
      </c>
      <c r="G9091" s="1">
        <v>45365</v>
      </c>
      <c r="H9091">
        <v>5477462</v>
      </c>
      <c r="I9091">
        <v>112</v>
      </c>
      <c r="J9091" t="s">
        <v>158</v>
      </c>
      <c r="K9091" s="6" t="str">
        <f>IFERROR(IF(AND(VLOOKUP($C9091,Hes!$A:$B, 1, FALSE), $M9091&lt;&gt;" "), "Ingresada", "Falta Ingresar"), " ")</f>
        <v>Falta Ingresar</v>
      </c>
      <c r="L9091" s="3" t="str">
        <f>IFERROR(VLOOKUP($C9091,Observaciones!$A:$B,2,FALSE)," ")</f>
        <v xml:space="preserve"> </v>
      </c>
      <c r="M9091" t="s">
        <v>553</v>
      </c>
      <c r="N9091" s="4" t="s">
        <v>572</v>
      </c>
      <c r="O9091" s="4">
        <v>31184678</v>
      </c>
      <c r="P9091" s="4">
        <v>889237</v>
      </c>
      <c r="Q9091" s="4">
        <v>168955</v>
      </c>
      <c r="R9091" s="4">
        <v>1058192</v>
      </c>
    </row>
    <row r="9092" spans="1:18" x14ac:dyDescent="0.25">
      <c r="A9092" t="s">
        <v>3</v>
      </c>
      <c r="B9092" t="s">
        <v>486</v>
      </c>
      <c r="C9092">
        <v>90222000</v>
      </c>
      <c r="D9092">
        <v>43</v>
      </c>
      <c r="E9092">
        <v>31184680</v>
      </c>
      <c r="F9092" t="s">
        <v>705</v>
      </c>
      <c r="G9092" s="1">
        <v>45366</v>
      </c>
      <c r="H9092">
        <v>5477620</v>
      </c>
      <c r="I9092">
        <v>112</v>
      </c>
      <c r="J9092" t="s">
        <v>158</v>
      </c>
      <c r="K9092" s="6" t="str">
        <f>IFERROR(IF(AND(VLOOKUP($C9092,Hes!$A:$B, 1, FALSE), $M9092&lt;&gt;" "), "Ingresada", "Falta Ingresar"), " ")</f>
        <v>Falta Ingresar</v>
      </c>
      <c r="L9092" s="3" t="str">
        <f>IFERROR(VLOOKUP($C9092,Observaciones!$A:$B,2,FALSE)," ")</f>
        <v xml:space="preserve"> </v>
      </c>
      <c r="M9092" t="s">
        <v>553</v>
      </c>
      <c r="N9092" s="4" t="s">
        <v>572</v>
      </c>
      <c r="O9092" s="4">
        <v>31184680</v>
      </c>
      <c r="P9092" s="4">
        <v>149605</v>
      </c>
      <c r="Q9092" s="4">
        <v>28425</v>
      </c>
      <c r="R9092" s="4">
        <v>178030</v>
      </c>
    </row>
    <row r="9093" spans="1:18" x14ac:dyDescent="0.25">
      <c r="A9093" t="s">
        <v>3</v>
      </c>
      <c r="B9093" t="s">
        <v>486</v>
      </c>
      <c r="C9093">
        <v>90222000</v>
      </c>
      <c r="D9093">
        <v>2</v>
      </c>
      <c r="E9093">
        <v>31189647</v>
      </c>
      <c r="F9093" t="s">
        <v>705</v>
      </c>
      <c r="G9093" s="1">
        <v>45369</v>
      </c>
      <c r="H9093">
        <v>5478504</v>
      </c>
      <c r="I9093">
        <v>112</v>
      </c>
      <c r="J9093" t="s">
        <v>158</v>
      </c>
      <c r="K9093" s="6" t="str">
        <f>IFERROR(IF(AND(VLOOKUP($C9093,Hes!$A:$B, 1, FALSE), $M9093&lt;&gt;" "), "Ingresada", "Falta Ingresar"), " ")</f>
        <v>Falta Ingresar</v>
      </c>
      <c r="L9093" s="3" t="str">
        <f>IFERROR(VLOOKUP($C9093,Observaciones!$A:$B,2,FALSE)," ")</f>
        <v xml:space="preserve"> </v>
      </c>
      <c r="M9093" t="s">
        <v>553</v>
      </c>
      <c r="N9093" s="4" t="s">
        <v>572</v>
      </c>
      <c r="O9093" s="4">
        <v>31189647</v>
      </c>
      <c r="P9093" s="4">
        <v>33471</v>
      </c>
      <c r="Q9093" s="4">
        <v>6359</v>
      </c>
      <c r="R9093" s="4">
        <v>39830</v>
      </c>
    </row>
    <row r="9094" spans="1:18" x14ac:dyDescent="0.25">
      <c r="A9094" t="s">
        <v>3</v>
      </c>
      <c r="B9094" t="s">
        <v>486</v>
      </c>
      <c r="C9094">
        <v>90222000</v>
      </c>
      <c r="D9094">
        <v>2</v>
      </c>
      <c r="E9094">
        <v>31189650</v>
      </c>
      <c r="F9094" t="s">
        <v>705</v>
      </c>
      <c r="G9094" s="1">
        <v>45369</v>
      </c>
      <c r="H9094">
        <v>5478717</v>
      </c>
      <c r="I9094">
        <v>112</v>
      </c>
      <c r="J9094" t="s">
        <v>158</v>
      </c>
      <c r="K9094" s="6" t="str">
        <f>IFERROR(IF(AND(VLOOKUP($C9094,Hes!$A:$B, 1, FALSE), $M9094&lt;&gt;" "), "Ingresada", "Falta Ingresar"), " ")</f>
        <v>Falta Ingresar</v>
      </c>
      <c r="L9094" s="3" t="str">
        <f>IFERROR(VLOOKUP($C9094,Observaciones!$A:$B,2,FALSE)," ")</f>
        <v xml:space="preserve"> </v>
      </c>
      <c r="M9094" t="s">
        <v>553</v>
      </c>
      <c r="N9094" s="4" t="s">
        <v>572</v>
      </c>
      <c r="O9094" s="4">
        <v>31189650</v>
      </c>
      <c r="P9094" s="4">
        <v>111048</v>
      </c>
      <c r="Q9094" s="4">
        <v>21099</v>
      </c>
      <c r="R9094" s="4">
        <v>140317</v>
      </c>
    </row>
    <row r="9095" spans="1:18" x14ac:dyDescent="0.25">
      <c r="A9095" t="s">
        <v>3</v>
      </c>
      <c r="B9095" t="s">
        <v>486</v>
      </c>
      <c r="C9095">
        <v>90222000</v>
      </c>
      <c r="D9095">
        <v>13</v>
      </c>
      <c r="E9095">
        <v>31196905</v>
      </c>
      <c r="F9095" t="s">
        <v>705</v>
      </c>
      <c r="G9095" s="1">
        <v>45370</v>
      </c>
      <c r="H9095">
        <v>5479714</v>
      </c>
      <c r="I9095">
        <v>112</v>
      </c>
      <c r="J9095" t="s">
        <v>158</v>
      </c>
      <c r="K9095" s="6" t="str">
        <f>IFERROR(IF(AND(VLOOKUP($C9095,Hes!$A:$B, 1, FALSE), $M9095&lt;&gt;" "), "Ingresada", "Falta Ingresar"), " ")</f>
        <v>Falta Ingresar</v>
      </c>
      <c r="L9095" s="3" t="str">
        <f>IFERROR(VLOOKUP($C9095,Observaciones!$A:$B,2,FALSE)," ")</f>
        <v xml:space="preserve"> </v>
      </c>
      <c r="M9095" t="s">
        <v>553</v>
      </c>
      <c r="N9095" s="4" t="s">
        <v>572</v>
      </c>
      <c r="O9095" s="4">
        <v>31196905</v>
      </c>
      <c r="P9095" s="4">
        <v>84668</v>
      </c>
      <c r="Q9095" s="4">
        <v>16087</v>
      </c>
      <c r="R9095" s="4">
        <v>100755</v>
      </c>
    </row>
    <row r="9096" spans="1:18" x14ac:dyDescent="0.25">
      <c r="A9096" t="s">
        <v>3</v>
      </c>
      <c r="B9096" t="s">
        <v>486</v>
      </c>
      <c r="C9096">
        <v>90222000</v>
      </c>
      <c r="D9096">
        <v>43</v>
      </c>
      <c r="E9096">
        <v>31196959</v>
      </c>
      <c r="F9096" t="s">
        <v>705</v>
      </c>
      <c r="G9096" s="1">
        <v>45370</v>
      </c>
      <c r="H9096">
        <v>5479720</v>
      </c>
      <c r="I9096">
        <v>112</v>
      </c>
      <c r="J9096" t="s">
        <v>158</v>
      </c>
      <c r="K9096" s="6" t="str">
        <f>IFERROR(IF(AND(VLOOKUP($C9096,Hes!$A:$B, 1, FALSE), $M9096&lt;&gt;" "), "Ingresada", "Falta Ingresar"), " ")</f>
        <v>Falta Ingresar</v>
      </c>
      <c r="L9096" s="3" t="str">
        <f>IFERROR(VLOOKUP($C9096,Observaciones!$A:$B,2,FALSE)," ")</f>
        <v xml:space="preserve"> </v>
      </c>
      <c r="M9096" t="s">
        <v>553</v>
      </c>
      <c r="N9096" s="4" t="s">
        <v>572</v>
      </c>
      <c r="O9096" s="4">
        <v>31196959</v>
      </c>
      <c r="P9096" s="4">
        <v>21357</v>
      </c>
      <c r="Q9096" s="4">
        <v>4058</v>
      </c>
      <c r="R9096" s="4">
        <v>25415</v>
      </c>
    </row>
    <row r="9097" spans="1:18" x14ac:dyDescent="0.25">
      <c r="A9097" t="s">
        <v>3</v>
      </c>
      <c r="B9097" t="s">
        <v>486</v>
      </c>
      <c r="C9097">
        <v>90222000</v>
      </c>
      <c r="D9097">
        <v>43</v>
      </c>
      <c r="E9097">
        <v>31196940</v>
      </c>
      <c r="F9097" t="s">
        <v>705</v>
      </c>
      <c r="G9097" s="1">
        <v>45371</v>
      </c>
      <c r="H9097">
        <v>5480147</v>
      </c>
      <c r="I9097">
        <v>112</v>
      </c>
      <c r="J9097" t="s">
        <v>158</v>
      </c>
      <c r="K9097" s="6" t="str">
        <f>IFERROR(IF(AND(VLOOKUP($C9097,Hes!$A:$B, 1, FALSE), $M9097&lt;&gt;" "), "Ingresada", "Falta Ingresar"), " ")</f>
        <v>Falta Ingresar</v>
      </c>
      <c r="L9097" s="3" t="str">
        <f>IFERROR(VLOOKUP($C9097,Observaciones!$A:$B,2,FALSE)," ")</f>
        <v xml:space="preserve"> </v>
      </c>
      <c r="M9097" t="s">
        <v>553</v>
      </c>
      <c r="N9097" s="4" t="s">
        <v>572</v>
      </c>
      <c r="O9097" s="4">
        <v>31196940</v>
      </c>
      <c r="P9097" s="4">
        <v>35062</v>
      </c>
      <c r="Q9097" s="4">
        <v>6662</v>
      </c>
      <c r="R9097" s="4">
        <v>41724</v>
      </c>
    </row>
    <row r="9098" spans="1:18" x14ac:dyDescent="0.25">
      <c r="A9098" t="s">
        <v>3</v>
      </c>
      <c r="B9098" t="s">
        <v>486</v>
      </c>
      <c r="C9098">
        <v>90222000</v>
      </c>
      <c r="D9098">
        <v>73</v>
      </c>
      <c r="E9098">
        <v>31198263</v>
      </c>
      <c r="F9098" t="s">
        <v>705</v>
      </c>
      <c r="G9098" s="1">
        <v>45371</v>
      </c>
      <c r="H9098">
        <v>5480160</v>
      </c>
      <c r="I9098">
        <v>112</v>
      </c>
      <c r="J9098" t="s">
        <v>158</v>
      </c>
      <c r="K9098" s="6" t="str">
        <f>IFERROR(IF(AND(VLOOKUP($C9098,Hes!$A:$B, 1, FALSE), $M9098&lt;&gt;" "), "Ingresada", "Falta Ingresar"), " ")</f>
        <v>Falta Ingresar</v>
      </c>
      <c r="L9098" s="3" t="str">
        <f>IFERROR(VLOOKUP($C9098,Observaciones!$A:$B,2,FALSE)," ")</f>
        <v xml:space="preserve"> </v>
      </c>
      <c r="M9098" t="s">
        <v>553</v>
      </c>
      <c r="N9098" s="4" t="s">
        <v>572</v>
      </c>
      <c r="O9098" s="4">
        <v>31198263</v>
      </c>
      <c r="P9098" s="4">
        <v>532347</v>
      </c>
      <c r="Q9098" s="4">
        <v>101146</v>
      </c>
      <c r="R9098" s="4">
        <v>633493</v>
      </c>
    </row>
    <row r="9099" spans="1:18" x14ac:dyDescent="0.25">
      <c r="A9099" t="s">
        <v>3</v>
      </c>
      <c r="B9099" t="s">
        <v>486</v>
      </c>
      <c r="C9099">
        <v>90222000</v>
      </c>
      <c r="D9099">
        <v>43</v>
      </c>
      <c r="E9099">
        <v>31196937</v>
      </c>
      <c r="F9099" t="s">
        <v>705</v>
      </c>
      <c r="G9099" s="1">
        <v>45371</v>
      </c>
      <c r="H9099">
        <v>5480162</v>
      </c>
      <c r="I9099">
        <v>112</v>
      </c>
      <c r="J9099" t="s">
        <v>158</v>
      </c>
      <c r="K9099" s="6" t="str">
        <f>IFERROR(IF(AND(VLOOKUP($C9099,Hes!$A:$B, 1, FALSE), $M9099&lt;&gt;" "), "Ingresada", "Falta Ingresar"), " ")</f>
        <v>Falta Ingresar</v>
      </c>
      <c r="L9099" s="3" t="str">
        <f>IFERROR(VLOOKUP($C9099,Observaciones!$A:$B,2,FALSE)," ")</f>
        <v xml:space="preserve"> </v>
      </c>
      <c r="M9099" t="s">
        <v>553</v>
      </c>
      <c r="N9099" s="4" t="s">
        <v>572</v>
      </c>
      <c r="O9099" s="4">
        <v>31196937</v>
      </c>
      <c r="P9099" s="4">
        <v>167478</v>
      </c>
      <c r="Q9099" s="4">
        <v>31821</v>
      </c>
      <c r="R9099" s="4">
        <v>205023</v>
      </c>
    </row>
    <row r="9100" spans="1:18" x14ac:dyDescent="0.25">
      <c r="A9100" t="s">
        <v>3</v>
      </c>
      <c r="B9100" t="s">
        <v>486</v>
      </c>
      <c r="C9100">
        <v>90222000</v>
      </c>
      <c r="D9100">
        <v>13</v>
      </c>
      <c r="E9100">
        <v>31201148</v>
      </c>
      <c r="F9100" t="s">
        <v>705</v>
      </c>
      <c r="G9100" s="1">
        <v>45371</v>
      </c>
      <c r="H9100">
        <v>5480607</v>
      </c>
      <c r="I9100">
        <v>112</v>
      </c>
      <c r="J9100" t="s">
        <v>158</v>
      </c>
      <c r="K9100" s="6" t="str">
        <f>IFERROR(IF(AND(VLOOKUP($C9100,Hes!$A:$B, 1, FALSE), $M9100&lt;&gt;" "), "Ingresada", "Falta Ingresar"), " ")</f>
        <v>Falta Ingresar</v>
      </c>
      <c r="L9100" s="3" t="str">
        <f>IFERROR(VLOOKUP($C9100,Observaciones!$A:$B,2,FALSE)," ")</f>
        <v xml:space="preserve"> </v>
      </c>
      <c r="M9100" t="s">
        <v>553</v>
      </c>
      <c r="N9100" s="4" t="s">
        <v>572</v>
      </c>
      <c r="O9100" s="4">
        <v>31201148</v>
      </c>
      <c r="P9100" s="4">
        <v>43932</v>
      </c>
      <c r="Q9100" s="4">
        <v>8347</v>
      </c>
      <c r="R9100" s="4">
        <v>52279</v>
      </c>
    </row>
    <row r="9101" spans="1:18" x14ac:dyDescent="0.25">
      <c r="F9101" t="s">
        <v>3069</v>
      </c>
      <c r="K9101" t="str">
        <f>IFERROR(IF(AND(VLOOKUP($C9101,Hes!$A:$B, 1, FALSE), $M9101&lt;&gt;" "), "Ingresada", "Falta Ingresar"), " ")</f>
        <v xml:space="preserve"> </v>
      </c>
      <c r="L9101" s="3" t="str">
        <f>IFERROR(VLOOKUP($C9101,Observaciones!$A:$B,2,FALSE)," ")</f>
        <v xml:space="preserve"> </v>
      </c>
      <c r="M9101" t="s">
        <v>553</v>
      </c>
      <c r="P9101" s="4">
        <v>7642727</v>
      </c>
      <c r="Q9101" s="4">
        <v>1452119</v>
      </c>
      <c r="R9101" s="4">
        <v>9179009</v>
      </c>
    </row>
    <row r="9102" spans="1:18" x14ac:dyDescent="0.25">
      <c r="A9102" t="s">
        <v>493</v>
      </c>
      <c r="B9102" t="s">
        <v>486</v>
      </c>
      <c r="C9102">
        <v>90227000</v>
      </c>
      <c r="D9102">
        <v>3</v>
      </c>
      <c r="E9102" t="s">
        <v>1059</v>
      </c>
      <c r="F9102" t="s">
        <v>830</v>
      </c>
      <c r="G9102" s="1">
        <v>45352</v>
      </c>
      <c r="H9102">
        <v>5468539</v>
      </c>
      <c r="I9102">
        <v>14</v>
      </c>
      <c r="J9102" t="s">
        <v>301</v>
      </c>
      <c r="K9102" t="str">
        <f>IFERROR(IF(AND(VLOOKUP($C9102,Hes!$A:$B, 1, FALSE), $M9102&lt;&gt;" "), "Ingresada", "Falta Ingresar"), " ")</f>
        <v xml:space="preserve"> </v>
      </c>
      <c r="L9102" s="3" t="str">
        <f>IFERROR(VLOOKUP($C9102,Observaciones!$A:$B,2,FALSE)," ")</f>
        <v xml:space="preserve"> </v>
      </c>
      <c r="M9102" t="s">
        <v>553</v>
      </c>
      <c r="O9102" s="4">
        <v>31141850</v>
      </c>
      <c r="P9102" s="4">
        <v>60532</v>
      </c>
      <c r="Q9102" s="4">
        <v>11501</v>
      </c>
      <c r="R9102" s="4">
        <v>72033</v>
      </c>
    </row>
    <row r="9103" spans="1:18" x14ac:dyDescent="0.25">
      <c r="A9103" t="s">
        <v>493</v>
      </c>
      <c r="B9103" t="s">
        <v>486</v>
      </c>
      <c r="C9103">
        <v>90227000</v>
      </c>
      <c r="D9103">
        <v>377</v>
      </c>
      <c r="E9103">
        <v>31134603</v>
      </c>
      <c r="F9103" t="s">
        <v>830</v>
      </c>
      <c r="G9103" s="1">
        <v>45355</v>
      </c>
      <c r="H9103">
        <v>5468561</v>
      </c>
      <c r="I9103">
        <v>14</v>
      </c>
      <c r="J9103" t="s">
        <v>301</v>
      </c>
      <c r="K9103" t="str">
        <f>IFERROR(IF(AND(VLOOKUP($C9103,Hes!$A:$B, 1, FALSE), $M9103&lt;&gt;" "), "Ingresada", "Falta Ingresar"), " ")</f>
        <v xml:space="preserve"> </v>
      </c>
      <c r="L9103" s="3" t="str">
        <f>IFERROR(VLOOKUP($C9103,Observaciones!$A:$B,2,FALSE)," ")</f>
        <v xml:space="preserve"> </v>
      </c>
      <c r="M9103" t="s">
        <v>553</v>
      </c>
      <c r="O9103" s="4">
        <v>31140337</v>
      </c>
      <c r="P9103" s="4">
        <v>38334</v>
      </c>
      <c r="Q9103" s="4">
        <v>7283</v>
      </c>
      <c r="R9103" s="4">
        <v>45617</v>
      </c>
    </row>
    <row r="9104" spans="1:18" x14ac:dyDescent="0.25">
      <c r="A9104" t="s">
        <v>493</v>
      </c>
      <c r="B9104" t="s">
        <v>486</v>
      </c>
      <c r="C9104">
        <v>90227000</v>
      </c>
      <c r="D9104">
        <v>165</v>
      </c>
      <c r="E9104">
        <v>31145343</v>
      </c>
      <c r="F9104" t="s">
        <v>830</v>
      </c>
      <c r="G9104" s="1">
        <v>45355</v>
      </c>
      <c r="H9104">
        <v>5468761</v>
      </c>
      <c r="I9104">
        <v>14</v>
      </c>
      <c r="J9104" t="s">
        <v>301</v>
      </c>
      <c r="K9104" t="str">
        <f>IFERROR(IF(AND(VLOOKUP($C9104,Hes!$A:$B, 1, FALSE), $M9104&lt;&gt;" "), "Ingresada", "Falta Ingresar"), " ")</f>
        <v xml:space="preserve"> </v>
      </c>
      <c r="L9104" s="3" t="str">
        <f>IFERROR(VLOOKUP($C9104,Observaciones!$A:$B,2,FALSE)," ")</f>
        <v xml:space="preserve"> </v>
      </c>
      <c r="M9104" t="s">
        <v>553</v>
      </c>
      <c r="O9104" s="4">
        <v>31145343</v>
      </c>
      <c r="P9104" s="4">
        <v>47013</v>
      </c>
      <c r="Q9104" s="4">
        <v>8932</v>
      </c>
      <c r="R9104" s="4">
        <v>55945</v>
      </c>
    </row>
    <row r="9105" spans="1:18" x14ac:dyDescent="0.25">
      <c r="A9105" t="s">
        <v>493</v>
      </c>
      <c r="B9105" t="s">
        <v>486</v>
      </c>
      <c r="C9105">
        <v>90227000</v>
      </c>
      <c r="D9105">
        <v>165</v>
      </c>
      <c r="E9105">
        <v>31146102</v>
      </c>
      <c r="F9105" t="s">
        <v>830</v>
      </c>
      <c r="G9105" s="1">
        <v>45355</v>
      </c>
      <c r="H9105">
        <v>5468804</v>
      </c>
      <c r="I9105">
        <v>14</v>
      </c>
      <c r="J9105" t="s">
        <v>301</v>
      </c>
      <c r="K9105" t="str">
        <f>IFERROR(IF(AND(VLOOKUP($C9105,Hes!$A:$B, 1, FALSE), $M9105&lt;&gt;" "), "Ingresada", "Falta Ingresar"), " ")</f>
        <v xml:space="preserve"> </v>
      </c>
      <c r="L9105" s="3" t="str">
        <f>IFERROR(VLOOKUP($C9105,Observaciones!$A:$B,2,FALSE)," ")</f>
        <v xml:space="preserve"> </v>
      </c>
      <c r="M9105" t="s">
        <v>553</v>
      </c>
      <c r="O9105" s="4">
        <v>31146102</v>
      </c>
      <c r="P9105" s="4">
        <v>12870</v>
      </c>
      <c r="Q9105" s="4">
        <v>2445</v>
      </c>
      <c r="R9105" s="4">
        <v>15315</v>
      </c>
    </row>
    <row r="9106" spans="1:18" x14ac:dyDescent="0.25">
      <c r="A9106" t="s">
        <v>493</v>
      </c>
      <c r="B9106" t="s">
        <v>486</v>
      </c>
      <c r="C9106">
        <v>90227000</v>
      </c>
      <c r="D9106">
        <v>102</v>
      </c>
      <c r="E9106">
        <v>31148513</v>
      </c>
      <c r="F9106" t="s">
        <v>830</v>
      </c>
      <c r="G9106" s="1">
        <v>45355</v>
      </c>
      <c r="H9106">
        <v>5469502</v>
      </c>
      <c r="I9106">
        <v>14</v>
      </c>
      <c r="J9106" t="s">
        <v>301</v>
      </c>
      <c r="K9106" t="str">
        <f>IFERROR(IF(AND(VLOOKUP($C9106,Hes!$A:$B, 1, FALSE), $M9106&lt;&gt;" "), "Ingresada", "Falta Ingresar"), " ")</f>
        <v xml:space="preserve"> </v>
      </c>
      <c r="L9106" s="3" t="str">
        <f>IFERROR(VLOOKUP($C9106,Observaciones!$A:$B,2,FALSE)," ")</f>
        <v xml:space="preserve"> </v>
      </c>
      <c r="M9106" t="s">
        <v>553</v>
      </c>
      <c r="O9106" s="4">
        <v>31148513</v>
      </c>
      <c r="P9106" s="4">
        <v>39347</v>
      </c>
      <c r="Q9106" s="4">
        <v>7476</v>
      </c>
      <c r="R9106" s="4">
        <v>46823</v>
      </c>
    </row>
    <row r="9107" spans="1:18" x14ac:dyDescent="0.25">
      <c r="A9107" t="s">
        <v>493</v>
      </c>
      <c r="B9107" t="s">
        <v>486</v>
      </c>
      <c r="C9107">
        <v>90227000</v>
      </c>
      <c r="D9107">
        <v>92</v>
      </c>
      <c r="E9107">
        <v>31147921</v>
      </c>
      <c r="F9107" t="s">
        <v>830</v>
      </c>
      <c r="G9107" s="1">
        <v>45355</v>
      </c>
      <c r="H9107">
        <v>5469572</v>
      </c>
      <c r="I9107">
        <v>14</v>
      </c>
      <c r="J9107" t="s">
        <v>301</v>
      </c>
      <c r="K9107" t="str">
        <f>IFERROR(IF(AND(VLOOKUP($C9107,Hes!$A:$B, 1, FALSE), $M9107&lt;&gt;" "), "Ingresada", "Falta Ingresar"), " ")</f>
        <v xml:space="preserve"> </v>
      </c>
      <c r="L9107" s="3" t="str">
        <f>IFERROR(VLOOKUP($C9107,Observaciones!$A:$B,2,FALSE)," ")</f>
        <v xml:space="preserve"> </v>
      </c>
      <c r="M9107" t="s">
        <v>553</v>
      </c>
      <c r="O9107" s="4">
        <v>31147921</v>
      </c>
      <c r="P9107" s="4">
        <v>88500</v>
      </c>
      <c r="Q9107" s="4">
        <v>16815</v>
      </c>
      <c r="R9107" s="4">
        <v>105315</v>
      </c>
    </row>
    <row r="9108" spans="1:18" x14ac:dyDescent="0.25">
      <c r="A9108" t="s">
        <v>493</v>
      </c>
      <c r="B9108" t="s">
        <v>486</v>
      </c>
      <c r="C9108">
        <v>90227000</v>
      </c>
      <c r="D9108">
        <v>22</v>
      </c>
      <c r="E9108">
        <v>31147915</v>
      </c>
      <c r="F9108" t="s">
        <v>830</v>
      </c>
      <c r="G9108" s="1">
        <v>45355</v>
      </c>
      <c r="H9108">
        <v>5469576</v>
      </c>
      <c r="I9108">
        <v>14</v>
      </c>
      <c r="J9108" t="s">
        <v>301</v>
      </c>
      <c r="K9108" t="str">
        <f>IFERROR(IF(AND(VLOOKUP($C9108,Hes!$A:$B, 1, FALSE), $M9108&lt;&gt;" "), "Ingresada", "Falta Ingresar"), " ")</f>
        <v xml:space="preserve"> </v>
      </c>
      <c r="L9108" s="3" t="str">
        <f>IFERROR(VLOOKUP($C9108,Observaciones!$A:$B,2,FALSE)," ")</f>
        <v xml:space="preserve"> </v>
      </c>
      <c r="M9108" t="s">
        <v>553</v>
      </c>
      <c r="O9108" s="4">
        <v>31147915</v>
      </c>
      <c r="P9108" s="4">
        <v>49411</v>
      </c>
      <c r="Q9108" s="4">
        <v>9388</v>
      </c>
      <c r="R9108" s="4">
        <v>58799</v>
      </c>
    </row>
    <row r="9109" spans="1:18" x14ac:dyDescent="0.25">
      <c r="A9109" t="s">
        <v>493</v>
      </c>
      <c r="B9109" t="s">
        <v>486</v>
      </c>
      <c r="C9109">
        <v>90227000</v>
      </c>
      <c r="D9109">
        <v>123</v>
      </c>
      <c r="E9109">
        <v>31147930</v>
      </c>
      <c r="F9109" t="s">
        <v>830</v>
      </c>
      <c r="G9109" s="1">
        <v>45355</v>
      </c>
      <c r="H9109">
        <v>5469582</v>
      </c>
      <c r="I9109">
        <v>14</v>
      </c>
      <c r="J9109" t="s">
        <v>301</v>
      </c>
      <c r="K9109" t="str">
        <f>IFERROR(IF(AND(VLOOKUP($C9109,Hes!$A:$B, 1, FALSE), $M9109&lt;&gt;" "), "Ingresada", "Falta Ingresar"), " ")</f>
        <v xml:space="preserve"> </v>
      </c>
      <c r="L9109" s="3" t="str">
        <f>IFERROR(VLOOKUP($C9109,Observaciones!$A:$B,2,FALSE)," ")</f>
        <v xml:space="preserve"> </v>
      </c>
      <c r="M9109" t="s">
        <v>553</v>
      </c>
      <c r="O9109" s="4">
        <v>31147930</v>
      </c>
      <c r="P9109" s="4">
        <v>99241</v>
      </c>
      <c r="Q9109" s="4">
        <v>18856</v>
      </c>
      <c r="R9109" s="4">
        <v>118097</v>
      </c>
    </row>
    <row r="9110" spans="1:18" x14ac:dyDescent="0.25">
      <c r="A9110" t="s">
        <v>493</v>
      </c>
      <c r="B9110" t="s">
        <v>486</v>
      </c>
      <c r="C9110">
        <v>90227000</v>
      </c>
      <c r="D9110">
        <v>275</v>
      </c>
      <c r="E9110">
        <v>31146726</v>
      </c>
      <c r="F9110" t="s">
        <v>830</v>
      </c>
      <c r="G9110" s="1">
        <v>45355</v>
      </c>
      <c r="H9110">
        <v>5469679</v>
      </c>
      <c r="I9110">
        <v>14</v>
      </c>
      <c r="J9110" t="s">
        <v>301</v>
      </c>
      <c r="K9110" t="str">
        <f>IFERROR(IF(AND(VLOOKUP($C9110,Hes!$A:$B, 1, FALSE), $M9110&lt;&gt;" "), "Ingresada", "Falta Ingresar"), " ")</f>
        <v xml:space="preserve"> </v>
      </c>
      <c r="L9110" s="3" t="str">
        <f>IFERROR(VLOOKUP($C9110,Observaciones!$A:$B,2,FALSE)," ")</f>
        <v xml:space="preserve"> </v>
      </c>
      <c r="M9110" t="s">
        <v>553</v>
      </c>
      <c r="O9110" s="4">
        <v>31146726</v>
      </c>
      <c r="P9110" s="4">
        <v>74978</v>
      </c>
      <c r="Q9110" s="4">
        <v>14246</v>
      </c>
      <c r="R9110" s="4">
        <v>89224</v>
      </c>
    </row>
    <row r="9111" spans="1:18" x14ac:dyDescent="0.25">
      <c r="A9111" t="s">
        <v>493</v>
      </c>
      <c r="B9111" t="s">
        <v>486</v>
      </c>
      <c r="C9111">
        <v>90227000</v>
      </c>
      <c r="D9111">
        <v>274</v>
      </c>
      <c r="E9111">
        <v>31146748</v>
      </c>
      <c r="F9111" t="s">
        <v>830</v>
      </c>
      <c r="G9111" s="1">
        <v>45355</v>
      </c>
      <c r="H9111">
        <v>5469685</v>
      </c>
      <c r="I9111">
        <v>14</v>
      </c>
      <c r="J9111" t="s">
        <v>301</v>
      </c>
      <c r="K9111" t="str">
        <f>IFERROR(IF(AND(VLOOKUP($C9111,Hes!$A:$B, 1, FALSE), $M9111&lt;&gt;" "), "Ingresada", "Falta Ingresar"), " ")</f>
        <v xml:space="preserve"> </v>
      </c>
      <c r="L9111" s="3" t="str">
        <f>IFERROR(VLOOKUP($C9111,Observaciones!$A:$B,2,FALSE)," ")</f>
        <v xml:space="preserve"> </v>
      </c>
      <c r="M9111" t="s">
        <v>553</v>
      </c>
      <c r="O9111" s="4">
        <v>31146748</v>
      </c>
      <c r="P9111" s="4">
        <v>74506</v>
      </c>
      <c r="Q9111" s="4">
        <v>14156</v>
      </c>
      <c r="R9111" s="4">
        <v>88662</v>
      </c>
    </row>
    <row r="9112" spans="1:18" x14ac:dyDescent="0.25">
      <c r="A9112" t="s">
        <v>493</v>
      </c>
      <c r="B9112" t="s">
        <v>486</v>
      </c>
      <c r="C9112">
        <v>90227000</v>
      </c>
      <c r="D9112">
        <v>147</v>
      </c>
      <c r="E9112">
        <v>31149328</v>
      </c>
      <c r="F9112" t="s">
        <v>830</v>
      </c>
      <c r="G9112" s="1">
        <v>45356</v>
      </c>
      <c r="H9112">
        <v>5469977</v>
      </c>
      <c r="I9112">
        <v>14</v>
      </c>
      <c r="J9112" t="s">
        <v>301</v>
      </c>
      <c r="K9112" t="str">
        <f>IFERROR(IF(AND(VLOOKUP($C9112,Hes!$A:$B, 1, FALSE), $M9112&lt;&gt;" "), "Ingresada", "Falta Ingresar"), " ")</f>
        <v xml:space="preserve"> </v>
      </c>
      <c r="L9112" s="3" t="str">
        <f>IFERROR(VLOOKUP($C9112,Observaciones!$A:$B,2,FALSE)," ")</f>
        <v xml:space="preserve"> </v>
      </c>
      <c r="M9112" t="s">
        <v>553</v>
      </c>
      <c r="O9112" s="4">
        <v>31149328</v>
      </c>
      <c r="P9112" s="4">
        <v>39949</v>
      </c>
      <c r="Q9112" s="4">
        <v>7590</v>
      </c>
      <c r="R9112" s="4">
        <v>47539</v>
      </c>
    </row>
    <row r="9113" spans="1:18" x14ac:dyDescent="0.25">
      <c r="A9113" t="s">
        <v>493</v>
      </c>
      <c r="B9113" t="s">
        <v>486</v>
      </c>
      <c r="C9113">
        <v>90227000</v>
      </c>
      <c r="D9113">
        <v>111</v>
      </c>
      <c r="E9113">
        <v>31149316</v>
      </c>
      <c r="F9113" t="s">
        <v>830</v>
      </c>
      <c r="G9113" s="1">
        <v>45356</v>
      </c>
      <c r="H9113">
        <v>5470093</v>
      </c>
      <c r="I9113">
        <v>14</v>
      </c>
      <c r="J9113" t="s">
        <v>301</v>
      </c>
      <c r="K9113" t="str">
        <f>IFERROR(IF(AND(VLOOKUP($C9113,Hes!$A:$B, 1, FALSE), $M9113&lt;&gt;" "), "Ingresada", "Falta Ingresar"), " ")</f>
        <v xml:space="preserve"> </v>
      </c>
      <c r="L9113" s="3" t="str">
        <f>IFERROR(VLOOKUP($C9113,Observaciones!$A:$B,2,FALSE)," ")</f>
        <v xml:space="preserve"> </v>
      </c>
      <c r="M9113" t="s">
        <v>553</v>
      </c>
      <c r="O9113" s="4">
        <v>31149316</v>
      </c>
      <c r="P9113" s="4">
        <v>39997</v>
      </c>
      <c r="Q9113" s="4">
        <v>7599</v>
      </c>
      <c r="R9113" s="4">
        <v>47596</v>
      </c>
    </row>
    <row r="9114" spans="1:18" x14ac:dyDescent="0.25">
      <c r="A9114" t="s">
        <v>493</v>
      </c>
      <c r="B9114" t="s">
        <v>486</v>
      </c>
      <c r="C9114">
        <v>90227000</v>
      </c>
      <c r="D9114">
        <v>62</v>
      </c>
      <c r="E9114">
        <v>31149368</v>
      </c>
      <c r="F9114" t="s">
        <v>830</v>
      </c>
      <c r="G9114" s="1">
        <v>45356</v>
      </c>
      <c r="H9114">
        <v>5470167</v>
      </c>
      <c r="I9114">
        <v>14</v>
      </c>
      <c r="J9114" t="s">
        <v>301</v>
      </c>
      <c r="K9114" t="str">
        <f>IFERROR(IF(AND(VLOOKUP($C9114,Hes!$A:$B, 1, FALSE), $M9114&lt;&gt;" "), "Ingresada", "Falta Ingresar"), " ")</f>
        <v xml:space="preserve"> </v>
      </c>
      <c r="L9114" s="3" t="str">
        <f>IFERROR(VLOOKUP($C9114,Observaciones!$A:$B,2,FALSE)," ")</f>
        <v xml:space="preserve"> </v>
      </c>
      <c r="M9114" t="s">
        <v>553</v>
      </c>
      <c r="O9114" s="4">
        <v>31149368</v>
      </c>
      <c r="P9114" s="4">
        <v>29869</v>
      </c>
      <c r="Q9114" s="4">
        <v>5675</v>
      </c>
      <c r="R9114" s="4">
        <v>35544</v>
      </c>
    </row>
    <row r="9115" spans="1:18" x14ac:dyDescent="0.25">
      <c r="A9115" t="s">
        <v>493</v>
      </c>
      <c r="B9115" t="s">
        <v>486</v>
      </c>
      <c r="C9115">
        <v>90227000</v>
      </c>
      <c r="D9115">
        <v>86</v>
      </c>
      <c r="E9115">
        <v>31151912</v>
      </c>
      <c r="F9115" t="s">
        <v>830</v>
      </c>
      <c r="G9115" s="1">
        <v>45356</v>
      </c>
      <c r="H9115">
        <v>5470338</v>
      </c>
      <c r="I9115">
        <v>14</v>
      </c>
      <c r="J9115" t="s">
        <v>301</v>
      </c>
      <c r="K9115" t="str">
        <f>IFERROR(IF(AND(VLOOKUP($C9115,Hes!$A:$B, 1, FALSE), $M9115&lt;&gt;" "), "Ingresada", "Falta Ingresar"), " ")</f>
        <v xml:space="preserve"> </v>
      </c>
      <c r="L9115" s="3" t="str">
        <f>IFERROR(VLOOKUP($C9115,Observaciones!$A:$B,2,FALSE)," ")</f>
        <v xml:space="preserve"> </v>
      </c>
      <c r="M9115" t="s">
        <v>553</v>
      </c>
      <c r="O9115" s="4">
        <v>31151912</v>
      </c>
      <c r="P9115" s="4">
        <v>68314</v>
      </c>
      <c r="Q9115" s="4">
        <v>12980</v>
      </c>
      <c r="R9115" s="4">
        <v>81294</v>
      </c>
    </row>
    <row r="9116" spans="1:18" x14ac:dyDescent="0.25">
      <c r="A9116" t="s">
        <v>493</v>
      </c>
      <c r="B9116" t="s">
        <v>486</v>
      </c>
      <c r="C9116">
        <v>90227000</v>
      </c>
      <c r="D9116">
        <v>98</v>
      </c>
      <c r="E9116">
        <v>31076632</v>
      </c>
      <c r="F9116" t="s">
        <v>830</v>
      </c>
      <c r="G9116" s="1">
        <v>45356</v>
      </c>
      <c r="H9116">
        <v>5470419</v>
      </c>
      <c r="I9116">
        <v>14</v>
      </c>
      <c r="J9116" t="s">
        <v>301</v>
      </c>
      <c r="K9116" t="str">
        <f>IFERROR(IF(AND(VLOOKUP($C9116,Hes!$A:$B, 1, FALSE), $M9116&lt;&gt;" "), "Ingresada", "Falta Ingresar"), " ")</f>
        <v xml:space="preserve"> </v>
      </c>
      <c r="L9116" s="3" t="str">
        <f>IFERROR(VLOOKUP($C9116,Observaciones!$A:$B,2,FALSE)," ")</f>
        <v xml:space="preserve"> </v>
      </c>
      <c r="M9116" t="s">
        <v>553</v>
      </c>
      <c r="O9116" s="4">
        <v>31149840</v>
      </c>
      <c r="P9116" s="4">
        <v>82842</v>
      </c>
      <c r="Q9116" s="4">
        <v>15740</v>
      </c>
      <c r="R9116" s="4">
        <v>98582</v>
      </c>
    </row>
    <row r="9117" spans="1:18" x14ac:dyDescent="0.25">
      <c r="A9117" t="s">
        <v>493</v>
      </c>
      <c r="B9117" t="s">
        <v>486</v>
      </c>
      <c r="C9117">
        <v>90227000</v>
      </c>
      <c r="D9117">
        <v>108</v>
      </c>
      <c r="E9117">
        <v>31150298</v>
      </c>
      <c r="F9117" t="s">
        <v>830</v>
      </c>
      <c r="G9117" s="1">
        <v>45357</v>
      </c>
      <c r="H9117">
        <v>5470446</v>
      </c>
      <c r="I9117">
        <v>14</v>
      </c>
      <c r="J9117" t="s">
        <v>301</v>
      </c>
      <c r="K9117" t="str">
        <f>IFERROR(IF(AND(VLOOKUP($C9117,Hes!$A:$B, 1, FALSE), $M9117&lt;&gt;" "), "Ingresada", "Falta Ingresar"), " ")</f>
        <v xml:space="preserve"> </v>
      </c>
      <c r="L9117" s="3" t="str">
        <f>IFERROR(VLOOKUP($C9117,Observaciones!$A:$B,2,FALSE)," ")</f>
        <v xml:space="preserve"> </v>
      </c>
      <c r="M9117" t="s">
        <v>553</v>
      </c>
      <c r="O9117" s="4">
        <v>31150298</v>
      </c>
      <c r="P9117" s="4">
        <v>39985</v>
      </c>
      <c r="Q9117" s="4">
        <v>7597</v>
      </c>
      <c r="R9117" s="4">
        <v>47582</v>
      </c>
    </row>
    <row r="9118" spans="1:18" x14ac:dyDescent="0.25">
      <c r="A9118" t="s">
        <v>493</v>
      </c>
      <c r="B9118" t="s">
        <v>486</v>
      </c>
      <c r="C9118">
        <v>90227000</v>
      </c>
      <c r="D9118">
        <v>17</v>
      </c>
      <c r="E9118">
        <v>31148491</v>
      </c>
      <c r="F9118" t="s">
        <v>830</v>
      </c>
      <c r="G9118" s="1">
        <v>45357</v>
      </c>
      <c r="H9118">
        <v>5470556</v>
      </c>
      <c r="I9118">
        <v>14</v>
      </c>
      <c r="J9118" t="s">
        <v>301</v>
      </c>
      <c r="K9118" t="str">
        <f>IFERROR(IF(AND(VLOOKUP($C9118,Hes!$A:$B, 1, FALSE), $M9118&lt;&gt;" "), "Ingresada", "Falta Ingresar"), " ")</f>
        <v xml:space="preserve"> </v>
      </c>
      <c r="L9118" s="3" t="str">
        <f>IFERROR(VLOOKUP($C9118,Observaciones!$A:$B,2,FALSE)," ")</f>
        <v xml:space="preserve"> </v>
      </c>
      <c r="M9118" t="s">
        <v>553</v>
      </c>
      <c r="O9118" s="4">
        <v>31148491</v>
      </c>
      <c r="P9118" s="4">
        <v>79911</v>
      </c>
      <c r="Q9118" s="4">
        <v>15183</v>
      </c>
      <c r="R9118" s="4">
        <v>95094</v>
      </c>
    </row>
    <row r="9119" spans="1:18" x14ac:dyDescent="0.25">
      <c r="A9119" t="s">
        <v>493</v>
      </c>
      <c r="B9119" t="s">
        <v>486</v>
      </c>
      <c r="C9119">
        <v>90227000</v>
      </c>
      <c r="D9119">
        <v>24</v>
      </c>
      <c r="E9119">
        <v>31148482</v>
      </c>
      <c r="F9119" t="s">
        <v>830</v>
      </c>
      <c r="G9119" s="1">
        <v>45357</v>
      </c>
      <c r="H9119">
        <v>5470557</v>
      </c>
      <c r="I9119">
        <v>14</v>
      </c>
      <c r="J9119" t="s">
        <v>301</v>
      </c>
      <c r="K9119" t="str">
        <f>IFERROR(IF(AND(VLOOKUP($C9119,Hes!$A:$B, 1, FALSE), $M9119&lt;&gt;" "), "Ingresada", "Falta Ingresar"), " ")</f>
        <v xml:space="preserve"> </v>
      </c>
      <c r="L9119" s="3" t="str">
        <f>IFERROR(VLOOKUP($C9119,Observaciones!$A:$B,2,FALSE)," ")</f>
        <v xml:space="preserve"> </v>
      </c>
      <c r="M9119" t="s">
        <v>553</v>
      </c>
      <c r="O9119" s="4">
        <v>31148482</v>
      </c>
      <c r="P9119" s="4">
        <v>59982</v>
      </c>
      <c r="Q9119" s="4">
        <v>11397</v>
      </c>
      <c r="R9119" s="4">
        <v>71379</v>
      </c>
    </row>
    <row r="9120" spans="1:18" x14ac:dyDescent="0.25">
      <c r="A9120" t="s">
        <v>493</v>
      </c>
      <c r="B9120" t="s">
        <v>486</v>
      </c>
      <c r="C9120">
        <v>90227000</v>
      </c>
      <c r="D9120">
        <v>288</v>
      </c>
      <c r="E9120">
        <v>31148469</v>
      </c>
      <c r="F9120" t="s">
        <v>830</v>
      </c>
      <c r="G9120" s="1">
        <v>45357</v>
      </c>
      <c r="H9120">
        <v>5470560</v>
      </c>
      <c r="I9120">
        <v>14</v>
      </c>
      <c r="J9120" t="s">
        <v>301</v>
      </c>
      <c r="K9120" t="str">
        <f>IFERROR(IF(AND(VLOOKUP($C9120,Hes!$A:$B, 1, FALSE), $M9120&lt;&gt;" "), "Ingresada", "Falta Ingresar"), " ")</f>
        <v xml:space="preserve"> </v>
      </c>
      <c r="L9120" s="3" t="str">
        <f>IFERROR(VLOOKUP($C9120,Observaciones!$A:$B,2,FALSE)," ")</f>
        <v xml:space="preserve"> </v>
      </c>
      <c r="M9120" t="s">
        <v>553</v>
      </c>
      <c r="O9120" s="4">
        <v>31148469</v>
      </c>
      <c r="P9120" s="4">
        <v>49813</v>
      </c>
      <c r="Q9120" s="4">
        <v>9464</v>
      </c>
      <c r="R9120" s="4">
        <v>59277</v>
      </c>
    </row>
    <row r="9121" spans="1:18" x14ac:dyDescent="0.25">
      <c r="A9121" t="s">
        <v>493</v>
      </c>
      <c r="B9121" t="s">
        <v>486</v>
      </c>
      <c r="C9121">
        <v>90227000</v>
      </c>
      <c r="D9121">
        <v>291</v>
      </c>
      <c r="E9121">
        <v>31148473</v>
      </c>
      <c r="F9121" t="s">
        <v>830</v>
      </c>
      <c r="G9121" s="1">
        <v>45357</v>
      </c>
      <c r="H9121">
        <v>5470561</v>
      </c>
      <c r="I9121">
        <v>14</v>
      </c>
      <c r="J9121" t="s">
        <v>301</v>
      </c>
      <c r="K9121" t="str">
        <f>IFERROR(IF(AND(VLOOKUP($C9121,Hes!$A:$B, 1, FALSE), $M9121&lt;&gt;" "), "Ingresada", "Falta Ingresar"), " ")</f>
        <v xml:space="preserve"> </v>
      </c>
      <c r="L9121" s="3" t="str">
        <f>IFERROR(VLOOKUP($C9121,Observaciones!$A:$B,2,FALSE)," ")</f>
        <v xml:space="preserve"> </v>
      </c>
      <c r="M9121" t="s">
        <v>553</v>
      </c>
      <c r="O9121" s="4">
        <v>31148473</v>
      </c>
      <c r="P9121" s="4">
        <v>79765</v>
      </c>
      <c r="Q9121" s="4">
        <v>15155</v>
      </c>
      <c r="R9121" s="4">
        <v>94920</v>
      </c>
    </row>
    <row r="9122" spans="1:18" x14ac:dyDescent="0.25">
      <c r="A9122" t="s">
        <v>493</v>
      </c>
      <c r="B9122" t="s">
        <v>486</v>
      </c>
      <c r="C9122">
        <v>90227000</v>
      </c>
      <c r="D9122">
        <v>96</v>
      </c>
      <c r="E9122">
        <v>31148438</v>
      </c>
      <c r="F9122" t="s">
        <v>830</v>
      </c>
      <c r="G9122" s="1">
        <v>45357</v>
      </c>
      <c r="H9122">
        <v>5470577</v>
      </c>
      <c r="I9122">
        <v>14</v>
      </c>
      <c r="J9122" t="s">
        <v>301</v>
      </c>
      <c r="K9122" t="str">
        <f>IFERROR(IF(AND(VLOOKUP($C9122,Hes!$A:$B, 1, FALSE), $M9122&lt;&gt;" "), "Ingresada", "Falta Ingresar"), " ")</f>
        <v xml:space="preserve"> </v>
      </c>
      <c r="L9122" s="3" t="str">
        <f>IFERROR(VLOOKUP($C9122,Observaciones!$A:$B,2,FALSE)," ")</f>
        <v xml:space="preserve"> </v>
      </c>
      <c r="M9122" t="s">
        <v>553</v>
      </c>
      <c r="O9122" s="4">
        <v>31148438</v>
      </c>
      <c r="P9122" s="4">
        <v>12947</v>
      </c>
      <c r="Q9122" s="4">
        <v>2460</v>
      </c>
      <c r="R9122" s="4">
        <v>15407</v>
      </c>
    </row>
    <row r="9123" spans="1:18" x14ac:dyDescent="0.25">
      <c r="A9123" t="s">
        <v>493</v>
      </c>
      <c r="B9123" t="s">
        <v>486</v>
      </c>
      <c r="C9123">
        <v>90227000</v>
      </c>
      <c r="D9123">
        <v>87</v>
      </c>
      <c r="E9123">
        <v>31148651</v>
      </c>
      <c r="F9123" t="s">
        <v>830</v>
      </c>
      <c r="G9123" s="1">
        <v>45357</v>
      </c>
      <c r="H9123">
        <v>5470579</v>
      </c>
      <c r="I9123">
        <v>14</v>
      </c>
      <c r="J9123" t="s">
        <v>301</v>
      </c>
      <c r="K9123" t="str">
        <f>IFERROR(IF(AND(VLOOKUP($C9123,Hes!$A:$B, 1, FALSE), $M9123&lt;&gt;" "), "Ingresada", "Falta Ingresar"), " ")</f>
        <v xml:space="preserve"> </v>
      </c>
      <c r="L9123" s="3" t="str">
        <f>IFERROR(VLOOKUP($C9123,Observaciones!$A:$B,2,FALSE)," ")</f>
        <v xml:space="preserve"> </v>
      </c>
      <c r="M9123" t="s">
        <v>553</v>
      </c>
      <c r="O9123" s="4">
        <v>31148651</v>
      </c>
      <c r="P9123" s="4">
        <v>222962</v>
      </c>
      <c r="Q9123" s="4">
        <v>42363</v>
      </c>
      <c r="R9123" s="4">
        <v>265325</v>
      </c>
    </row>
    <row r="9124" spans="1:18" x14ac:dyDescent="0.25">
      <c r="A9124" t="s">
        <v>493</v>
      </c>
      <c r="B9124" t="s">
        <v>486</v>
      </c>
      <c r="C9124">
        <v>90227000</v>
      </c>
      <c r="D9124">
        <v>87</v>
      </c>
      <c r="E9124">
        <v>31148655</v>
      </c>
      <c r="F9124" t="s">
        <v>830</v>
      </c>
      <c r="G9124" s="1">
        <v>45357</v>
      </c>
      <c r="H9124">
        <v>5470582</v>
      </c>
      <c r="I9124">
        <v>14</v>
      </c>
      <c r="J9124" t="s">
        <v>301</v>
      </c>
      <c r="K9124" t="str">
        <f>IFERROR(IF(AND(VLOOKUP($C9124,Hes!$A:$B, 1, FALSE), $M9124&lt;&gt;" "), "Ingresada", "Falta Ingresar"), " ")</f>
        <v xml:space="preserve"> </v>
      </c>
      <c r="L9124" s="3" t="str">
        <f>IFERROR(VLOOKUP($C9124,Observaciones!$A:$B,2,FALSE)," ")</f>
        <v xml:space="preserve"> </v>
      </c>
      <c r="M9124" t="s">
        <v>553</v>
      </c>
      <c r="O9124" s="4">
        <v>31148655</v>
      </c>
      <c r="P9124" s="4">
        <v>22510</v>
      </c>
      <c r="Q9124" s="4">
        <v>4277</v>
      </c>
      <c r="R9124" s="4">
        <v>26787</v>
      </c>
    </row>
    <row r="9125" spans="1:18" x14ac:dyDescent="0.25">
      <c r="A9125" t="s">
        <v>493</v>
      </c>
      <c r="B9125" t="s">
        <v>486</v>
      </c>
      <c r="C9125">
        <v>90227000</v>
      </c>
      <c r="D9125">
        <v>87</v>
      </c>
      <c r="E9125">
        <v>31148500</v>
      </c>
      <c r="F9125" t="s">
        <v>830</v>
      </c>
      <c r="G9125" s="1">
        <v>45357</v>
      </c>
      <c r="H9125">
        <v>5470584</v>
      </c>
      <c r="I9125">
        <v>14</v>
      </c>
      <c r="J9125" t="s">
        <v>301</v>
      </c>
      <c r="K9125" t="str">
        <f>IFERROR(IF(AND(VLOOKUP($C9125,Hes!$A:$B, 1, FALSE), $M9125&lt;&gt;" "), "Ingresada", "Falta Ingresar"), " ")</f>
        <v xml:space="preserve"> </v>
      </c>
      <c r="L9125" s="3" t="str">
        <f>IFERROR(VLOOKUP($C9125,Observaciones!$A:$B,2,FALSE)," ")</f>
        <v xml:space="preserve"> </v>
      </c>
      <c r="M9125" t="s">
        <v>553</v>
      </c>
      <c r="O9125" s="4">
        <v>31148500</v>
      </c>
      <c r="P9125" s="4">
        <v>18035</v>
      </c>
      <c r="Q9125" s="4">
        <v>3427</v>
      </c>
      <c r="R9125" s="4">
        <v>21462</v>
      </c>
    </row>
    <row r="9126" spans="1:18" x14ac:dyDescent="0.25">
      <c r="A9126" t="s">
        <v>493</v>
      </c>
      <c r="B9126" t="s">
        <v>486</v>
      </c>
      <c r="C9126">
        <v>90227000</v>
      </c>
      <c r="D9126">
        <v>227</v>
      </c>
      <c r="E9126">
        <v>31148842</v>
      </c>
      <c r="F9126" t="s">
        <v>830</v>
      </c>
      <c r="G9126" s="1">
        <v>45357</v>
      </c>
      <c r="H9126">
        <v>5470585</v>
      </c>
      <c r="I9126">
        <v>14</v>
      </c>
      <c r="J9126" t="s">
        <v>301</v>
      </c>
      <c r="K9126" t="str">
        <f>IFERROR(IF(AND(VLOOKUP($C9126,Hes!$A:$B, 1, FALSE), $M9126&lt;&gt;" "), "Ingresada", "Falta Ingresar"), " ")</f>
        <v xml:space="preserve"> </v>
      </c>
      <c r="L9126" s="3" t="str">
        <f>IFERROR(VLOOKUP($C9126,Observaciones!$A:$B,2,FALSE)," ")</f>
        <v xml:space="preserve"> </v>
      </c>
      <c r="M9126" t="s">
        <v>553</v>
      </c>
      <c r="O9126" s="4">
        <v>31148842</v>
      </c>
      <c r="P9126" s="4">
        <v>88142</v>
      </c>
      <c r="Q9126" s="4">
        <v>16747</v>
      </c>
      <c r="R9126" s="4">
        <v>104889</v>
      </c>
    </row>
    <row r="9127" spans="1:18" x14ac:dyDescent="0.25">
      <c r="A9127" t="s">
        <v>493</v>
      </c>
      <c r="B9127" t="s">
        <v>486</v>
      </c>
      <c r="C9127">
        <v>90227000</v>
      </c>
      <c r="D9127">
        <v>105</v>
      </c>
      <c r="E9127">
        <v>31148463</v>
      </c>
      <c r="F9127" t="s">
        <v>830</v>
      </c>
      <c r="G9127" s="1">
        <v>45357</v>
      </c>
      <c r="H9127">
        <v>5470586</v>
      </c>
      <c r="I9127">
        <v>14</v>
      </c>
      <c r="J9127" t="s">
        <v>301</v>
      </c>
      <c r="K9127" t="str">
        <f>IFERROR(IF(AND(VLOOKUP($C9127,Hes!$A:$B, 1, FALSE), $M9127&lt;&gt;" "), "Ingresada", "Falta Ingresar"), " ")</f>
        <v xml:space="preserve"> </v>
      </c>
      <c r="L9127" s="3" t="str">
        <f>IFERROR(VLOOKUP($C9127,Observaciones!$A:$B,2,FALSE)," ")</f>
        <v xml:space="preserve"> </v>
      </c>
      <c r="M9127" t="s">
        <v>553</v>
      </c>
      <c r="O9127" s="4">
        <v>31148463</v>
      </c>
      <c r="P9127" s="4">
        <v>29707</v>
      </c>
      <c r="Q9127" s="4">
        <v>5644</v>
      </c>
      <c r="R9127" s="4">
        <v>35351</v>
      </c>
    </row>
    <row r="9128" spans="1:18" x14ac:dyDescent="0.25">
      <c r="A9128" t="s">
        <v>493</v>
      </c>
      <c r="B9128" t="s">
        <v>486</v>
      </c>
      <c r="C9128">
        <v>90227000</v>
      </c>
      <c r="D9128">
        <v>94</v>
      </c>
      <c r="E9128">
        <v>31148420</v>
      </c>
      <c r="F9128" t="s">
        <v>830</v>
      </c>
      <c r="G9128" s="1">
        <v>45357</v>
      </c>
      <c r="H9128">
        <v>5470587</v>
      </c>
      <c r="I9128">
        <v>14</v>
      </c>
      <c r="J9128" t="s">
        <v>301</v>
      </c>
      <c r="K9128" t="str">
        <f>IFERROR(IF(AND(VLOOKUP($C9128,Hes!$A:$B, 1, FALSE), $M9128&lt;&gt;" "), "Ingresada", "Falta Ingresar"), " ")</f>
        <v xml:space="preserve"> </v>
      </c>
      <c r="L9128" s="3" t="str">
        <f>IFERROR(VLOOKUP($C9128,Observaciones!$A:$B,2,FALSE)," ")</f>
        <v xml:space="preserve"> </v>
      </c>
      <c r="M9128" t="s">
        <v>553</v>
      </c>
      <c r="O9128" s="4">
        <v>31148420</v>
      </c>
      <c r="P9128" s="4">
        <v>49662</v>
      </c>
      <c r="Q9128" s="4">
        <v>9436</v>
      </c>
      <c r="R9128" s="4">
        <v>59098</v>
      </c>
    </row>
    <row r="9129" spans="1:18" x14ac:dyDescent="0.25">
      <c r="A9129" t="s">
        <v>493</v>
      </c>
      <c r="B9129" t="s">
        <v>486</v>
      </c>
      <c r="C9129">
        <v>90227000</v>
      </c>
      <c r="D9129">
        <v>298</v>
      </c>
      <c r="E9129">
        <v>31148396</v>
      </c>
      <c r="F9129" t="s">
        <v>830</v>
      </c>
      <c r="G9129" s="1">
        <v>45357</v>
      </c>
      <c r="H9129">
        <v>5470589</v>
      </c>
      <c r="I9129">
        <v>14</v>
      </c>
      <c r="J9129" t="s">
        <v>301</v>
      </c>
      <c r="K9129" t="str">
        <f>IFERROR(IF(AND(VLOOKUP($C9129,Hes!$A:$B, 1, FALSE), $M9129&lt;&gt;" "), "Ingresada", "Falta Ingresar"), " ")</f>
        <v xml:space="preserve"> </v>
      </c>
      <c r="L9129" s="3" t="str">
        <f>IFERROR(VLOOKUP($C9129,Observaciones!$A:$B,2,FALSE)," ")</f>
        <v xml:space="preserve"> </v>
      </c>
      <c r="M9129" t="s">
        <v>553</v>
      </c>
      <c r="O9129" s="4">
        <v>31148396</v>
      </c>
      <c r="P9129" s="4">
        <v>53357</v>
      </c>
      <c r="Q9129" s="4">
        <v>10138</v>
      </c>
      <c r="R9129" s="4">
        <v>63495</v>
      </c>
    </row>
    <row r="9130" spans="1:18" x14ac:dyDescent="0.25">
      <c r="A9130" t="s">
        <v>493</v>
      </c>
      <c r="B9130" t="s">
        <v>486</v>
      </c>
      <c r="C9130">
        <v>90227000</v>
      </c>
      <c r="D9130">
        <v>96</v>
      </c>
      <c r="E9130">
        <v>31148428</v>
      </c>
      <c r="F9130" t="s">
        <v>830</v>
      </c>
      <c r="G9130" s="1">
        <v>45357</v>
      </c>
      <c r="H9130">
        <v>5470590</v>
      </c>
      <c r="I9130">
        <v>14</v>
      </c>
      <c r="J9130" t="s">
        <v>301</v>
      </c>
      <c r="K9130" t="str">
        <f>IFERROR(IF(AND(VLOOKUP($C9130,Hes!$A:$B, 1, FALSE), $M9130&lt;&gt;" "), "Ingresada", "Falta Ingresar"), " ")</f>
        <v xml:space="preserve"> </v>
      </c>
      <c r="L9130" s="3" t="str">
        <f>IFERROR(VLOOKUP($C9130,Observaciones!$A:$B,2,FALSE)," ")</f>
        <v xml:space="preserve"> </v>
      </c>
      <c r="M9130" t="s">
        <v>553</v>
      </c>
      <c r="O9130" s="4">
        <v>31148428</v>
      </c>
      <c r="P9130" s="4">
        <v>38896</v>
      </c>
      <c r="Q9130" s="4">
        <v>7390</v>
      </c>
      <c r="R9130" s="4">
        <v>46286</v>
      </c>
    </row>
    <row r="9131" spans="1:18" x14ac:dyDescent="0.25">
      <c r="A9131" t="s">
        <v>493</v>
      </c>
      <c r="B9131" t="s">
        <v>486</v>
      </c>
      <c r="C9131">
        <v>90227000</v>
      </c>
      <c r="D9131">
        <v>18</v>
      </c>
      <c r="E9131">
        <v>31151288</v>
      </c>
      <c r="F9131" t="s">
        <v>830</v>
      </c>
      <c r="G9131" s="1">
        <v>45357</v>
      </c>
      <c r="H9131">
        <v>5470637</v>
      </c>
      <c r="I9131">
        <v>14</v>
      </c>
      <c r="J9131" t="s">
        <v>301</v>
      </c>
      <c r="K9131" t="str">
        <f>IFERROR(IF(AND(VLOOKUP($C9131,Hes!$A:$B, 1, FALSE), $M9131&lt;&gt;" "), "Ingresada", "Falta Ingresar"), " ")</f>
        <v xml:space="preserve"> </v>
      </c>
      <c r="L9131" s="3" t="str">
        <f>IFERROR(VLOOKUP($C9131,Observaciones!$A:$B,2,FALSE)," ")</f>
        <v xml:space="preserve"> </v>
      </c>
      <c r="M9131" t="s">
        <v>553</v>
      </c>
      <c r="O9131" s="4">
        <v>31151288</v>
      </c>
      <c r="P9131" s="4">
        <v>60651</v>
      </c>
      <c r="Q9131" s="4">
        <v>11524</v>
      </c>
      <c r="R9131" s="4">
        <v>72175</v>
      </c>
    </row>
    <row r="9132" spans="1:18" x14ac:dyDescent="0.25">
      <c r="A9132" t="s">
        <v>493</v>
      </c>
      <c r="B9132" t="s">
        <v>486</v>
      </c>
      <c r="C9132">
        <v>90227000</v>
      </c>
      <c r="D9132">
        <v>73</v>
      </c>
      <c r="E9132">
        <v>31150165</v>
      </c>
      <c r="F9132" t="s">
        <v>830</v>
      </c>
      <c r="G9132" s="1">
        <v>45357</v>
      </c>
      <c r="H9132">
        <v>5470678</v>
      </c>
      <c r="I9132">
        <v>14</v>
      </c>
      <c r="J9132" t="s">
        <v>301</v>
      </c>
      <c r="K9132" t="str">
        <f>IFERROR(IF(AND(VLOOKUP($C9132,Hes!$A:$B, 1, FALSE), $M9132&lt;&gt;" "), "Ingresada", "Falta Ingresar"), " ")</f>
        <v xml:space="preserve"> </v>
      </c>
      <c r="L9132" s="3" t="str">
        <f>IFERROR(VLOOKUP($C9132,Observaciones!$A:$B,2,FALSE)," ")</f>
        <v xml:space="preserve"> </v>
      </c>
      <c r="M9132" t="s">
        <v>553</v>
      </c>
      <c r="O9132" s="4">
        <v>31150165</v>
      </c>
      <c r="P9132" s="4">
        <v>179975</v>
      </c>
      <c r="Q9132" s="4">
        <v>34195</v>
      </c>
      <c r="R9132" s="4">
        <v>214170</v>
      </c>
    </row>
    <row r="9133" spans="1:18" x14ac:dyDescent="0.25">
      <c r="A9133" t="s">
        <v>493</v>
      </c>
      <c r="B9133" t="s">
        <v>486</v>
      </c>
      <c r="C9133">
        <v>90227000</v>
      </c>
      <c r="D9133">
        <v>380</v>
      </c>
      <c r="E9133">
        <v>31153057</v>
      </c>
      <c r="F9133" t="s">
        <v>830</v>
      </c>
      <c r="G9133" s="1">
        <v>45357</v>
      </c>
      <c r="H9133">
        <v>5470798</v>
      </c>
      <c r="I9133">
        <v>14</v>
      </c>
      <c r="J9133" t="s">
        <v>301</v>
      </c>
      <c r="K9133" t="str">
        <f>IFERROR(IF(AND(VLOOKUP($C9133,Hes!$A:$B, 1, FALSE), $M9133&lt;&gt;" "), "Ingresada", "Falta Ingresar"), " ")</f>
        <v xml:space="preserve"> </v>
      </c>
      <c r="L9133" s="3" t="str">
        <f>IFERROR(VLOOKUP($C9133,Observaciones!$A:$B,2,FALSE)," ")</f>
        <v xml:space="preserve"> </v>
      </c>
      <c r="M9133" t="s">
        <v>553</v>
      </c>
      <c r="O9133" s="4">
        <v>31153057</v>
      </c>
      <c r="P9133" s="4">
        <v>36519</v>
      </c>
      <c r="Q9133" s="4">
        <v>6939</v>
      </c>
      <c r="R9133" s="4">
        <v>43458</v>
      </c>
    </row>
    <row r="9134" spans="1:18" x14ac:dyDescent="0.25">
      <c r="A9134" t="s">
        <v>493</v>
      </c>
      <c r="B9134" t="s">
        <v>486</v>
      </c>
      <c r="C9134">
        <v>90227000</v>
      </c>
      <c r="D9134">
        <v>48</v>
      </c>
      <c r="E9134">
        <v>31151295</v>
      </c>
      <c r="F9134" t="s">
        <v>830</v>
      </c>
      <c r="G9134" s="1">
        <v>45357</v>
      </c>
      <c r="H9134">
        <v>5470827</v>
      </c>
      <c r="I9134">
        <v>14</v>
      </c>
      <c r="J9134" t="s">
        <v>301</v>
      </c>
      <c r="K9134" t="str">
        <f>IFERROR(IF(AND(VLOOKUP($C9134,Hes!$A:$B, 1, FALSE), $M9134&lt;&gt;" "), "Ingresada", "Falta Ingresar"), " ")</f>
        <v xml:space="preserve"> </v>
      </c>
      <c r="L9134" s="3" t="str">
        <f>IFERROR(VLOOKUP($C9134,Observaciones!$A:$B,2,FALSE)," ")</f>
        <v xml:space="preserve"> </v>
      </c>
      <c r="M9134" t="s">
        <v>553</v>
      </c>
      <c r="O9134" s="4">
        <v>31151295</v>
      </c>
      <c r="P9134" s="4">
        <v>20637</v>
      </c>
      <c r="Q9134" s="4">
        <v>3921</v>
      </c>
      <c r="R9134" s="4">
        <v>24558</v>
      </c>
    </row>
    <row r="9135" spans="1:18" x14ac:dyDescent="0.25">
      <c r="A9135" t="s">
        <v>493</v>
      </c>
      <c r="B9135" t="s">
        <v>486</v>
      </c>
      <c r="C9135">
        <v>90227000</v>
      </c>
      <c r="D9135">
        <v>377</v>
      </c>
      <c r="E9135">
        <v>31152572</v>
      </c>
      <c r="F9135" t="s">
        <v>830</v>
      </c>
      <c r="G9135" s="1">
        <v>45357</v>
      </c>
      <c r="H9135">
        <v>5470838</v>
      </c>
      <c r="I9135">
        <v>14</v>
      </c>
      <c r="J9135" t="s">
        <v>301</v>
      </c>
      <c r="K9135" t="str">
        <f>IFERROR(IF(AND(VLOOKUP($C9135,Hes!$A:$B, 1, FALSE), $M9135&lt;&gt;" "), "Ingresada", "Falta Ingresar"), " ")</f>
        <v xml:space="preserve"> </v>
      </c>
      <c r="L9135" s="3" t="str">
        <f>IFERROR(VLOOKUP($C9135,Observaciones!$A:$B,2,FALSE)," ")</f>
        <v xml:space="preserve"> </v>
      </c>
      <c r="M9135" t="s">
        <v>553</v>
      </c>
      <c r="O9135" s="4">
        <v>31152572</v>
      </c>
      <c r="P9135" s="4">
        <v>39998</v>
      </c>
      <c r="Q9135" s="4">
        <v>7600</v>
      </c>
      <c r="R9135" s="4">
        <v>47598</v>
      </c>
    </row>
    <row r="9136" spans="1:18" x14ac:dyDescent="0.25">
      <c r="A9136" t="s">
        <v>493</v>
      </c>
      <c r="B9136" t="s">
        <v>486</v>
      </c>
      <c r="C9136">
        <v>90227000</v>
      </c>
      <c r="D9136">
        <v>356</v>
      </c>
      <c r="E9136">
        <v>31151980</v>
      </c>
      <c r="F9136" t="s">
        <v>830</v>
      </c>
      <c r="G9136" s="1">
        <v>45357</v>
      </c>
      <c r="H9136">
        <v>5470882</v>
      </c>
      <c r="I9136">
        <v>14</v>
      </c>
      <c r="J9136" t="s">
        <v>301</v>
      </c>
      <c r="K9136" t="str">
        <f>IFERROR(IF(AND(VLOOKUP($C9136,Hes!$A:$B, 1, FALSE), $M9136&lt;&gt;" "), "Ingresada", "Falta Ingresar"), " ")</f>
        <v xml:space="preserve"> </v>
      </c>
      <c r="L9136" s="3" t="str">
        <f>IFERROR(VLOOKUP($C9136,Observaciones!$A:$B,2,FALSE)," ")</f>
        <v xml:space="preserve"> </v>
      </c>
      <c r="M9136" t="s">
        <v>553</v>
      </c>
      <c r="O9136" s="4">
        <v>31151980</v>
      </c>
      <c r="P9136" s="4">
        <v>82674</v>
      </c>
      <c r="Q9136" s="4">
        <v>15708</v>
      </c>
      <c r="R9136" s="4">
        <v>98382</v>
      </c>
    </row>
    <row r="9137" spans="1:18" x14ac:dyDescent="0.25">
      <c r="A9137" t="s">
        <v>493</v>
      </c>
      <c r="B9137" t="s">
        <v>486</v>
      </c>
      <c r="C9137">
        <v>90227000</v>
      </c>
      <c r="D9137">
        <v>89</v>
      </c>
      <c r="E9137">
        <v>31150188</v>
      </c>
      <c r="F9137" t="s">
        <v>830</v>
      </c>
      <c r="G9137" s="1">
        <v>45357</v>
      </c>
      <c r="H9137">
        <v>5470906</v>
      </c>
      <c r="I9137">
        <v>14</v>
      </c>
      <c r="J9137" t="s">
        <v>301</v>
      </c>
      <c r="K9137" t="str">
        <f>IFERROR(IF(AND(VLOOKUP($C9137,Hes!$A:$B, 1, FALSE), $M9137&lt;&gt;" "), "Ingresada", "Falta Ingresar"), " ")</f>
        <v xml:space="preserve"> </v>
      </c>
      <c r="L9137" s="3" t="str">
        <f>IFERROR(VLOOKUP($C9137,Observaciones!$A:$B,2,FALSE)," ")</f>
        <v xml:space="preserve"> </v>
      </c>
      <c r="M9137" t="s">
        <v>553</v>
      </c>
      <c r="O9137" s="4">
        <v>31150188</v>
      </c>
      <c r="P9137" s="4">
        <v>179965</v>
      </c>
      <c r="Q9137" s="4">
        <v>34193</v>
      </c>
      <c r="R9137" s="4">
        <v>214158</v>
      </c>
    </row>
    <row r="9138" spans="1:18" x14ac:dyDescent="0.25">
      <c r="A9138" t="s">
        <v>493</v>
      </c>
      <c r="B9138" t="s">
        <v>486</v>
      </c>
      <c r="C9138">
        <v>90227000</v>
      </c>
      <c r="D9138">
        <v>119</v>
      </c>
      <c r="E9138">
        <v>4501525315</v>
      </c>
      <c r="F9138" t="s">
        <v>830</v>
      </c>
      <c r="G9138" s="1">
        <v>45357</v>
      </c>
      <c r="H9138">
        <v>5470936</v>
      </c>
      <c r="I9138">
        <v>14</v>
      </c>
      <c r="J9138" t="s">
        <v>301</v>
      </c>
      <c r="K9138" t="str">
        <f>IFERROR(IF(AND(VLOOKUP($C9138,Hes!$A:$B, 1, FALSE), $M9138&lt;&gt;" "), "Ingresada", "Falta Ingresar"), " ")</f>
        <v xml:space="preserve"> </v>
      </c>
      <c r="L9138" s="3" t="str">
        <f>IFERROR(VLOOKUP($C9138,Observaciones!$A:$B,2,FALSE)," ")</f>
        <v xml:space="preserve"> </v>
      </c>
      <c r="M9138" t="s">
        <v>553</v>
      </c>
      <c r="O9138" s="4">
        <v>31138372</v>
      </c>
      <c r="P9138" s="4">
        <v>1227115</v>
      </c>
      <c r="Q9138" s="4">
        <v>233152</v>
      </c>
      <c r="R9138" s="4">
        <v>1460267</v>
      </c>
    </row>
    <row r="9139" spans="1:18" x14ac:dyDescent="0.25">
      <c r="A9139" t="s">
        <v>493</v>
      </c>
      <c r="B9139" t="s">
        <v>486</v>
      </c>
      <c r="C9139">
        <v>90227000</v>
      </c>
      <c r="D9139">
        <v>227</v>
      </c>
      <c r="E9139">
        <v>31151300</v>
      </c>
      <c r="F9139" t="s">
        <v>830</v>
      </c>
      <c r="G9139" s="1">
        <v>45357</v>
      </c>
      <c r="H9139">
        <v>5470949</v>
      </c>
      <c r="I9139">
        <v>14</v>
      </c>
      <c r="J9139" t="s">
        <v>301</v>
      </c>
      <c r="K9139" t="str">
        <f>IFERROR(IF(AND(VLOOKUP($C9139,Hes!$A:$B, 1, FALSE), $M9139&lt;&gt;" "), "Ingresada", "Falta Ingresar"), " ")</f>
        <v xml:space="preserve"> </v>
      </c>
      <c r="L9139" s="3" t="str">
        <f>IFERROR(VLOOKUP($C9139,Observaciones!$A:$B,2,FALSE)," ")</f>
        <v xml:space="preserve"> </v>
      </c>
      <c r="M9139" t="s">
        <v>553</v>
      </c>
      <c r="O9139" s="4">
        <v>31151300</v>
      </c>
      <c r="P9139" s="4">
        <v>47418</v>
      </c>
      <c r="Q9139" s="4">
        <v>9009</v>
      </c>
      <c r="R9139" s="4">
        <v>56427</v>
      </c>
    </row>
    <row r="9140" spans="1:18" x14ac:dyDescent="0.25">
      <c r="A9140" t="s">
        <v>493</v>
      </c>
      <c r="B9140" t="s">
        <v>486</v>
      </c>
      <c r="C9140">
        <v>90227000</v>
      </c>
      <c r="D9140">
        <v>236</v>
      </c>
      <c r="E9140">
        <v>31151170</v>
      </c>
      <c r="F9140" t="s">
        <v>830</v>
      </c>
      <c r="G9140" s="1">
        <v>45357</v>
      </c>
      <c r="H9140">
        <v>5470988</v>
      </c>
      <c r="I9140">
        <v>14</v>
      </c>
      <c r="J9140" t="s">
        <v>301</v>
      </c>
      <c r="K9140" t="str">
        <f>IFERROR(IF(AND(VLOOKUP($C9140,Hes!$A:$B, 1, FALSE), $M9140&lt;&gt;" "), "Ingresada", "Falta Ingresar"), " ")</f>
        <v xml:space="preserve"> </v>
      </c>
      <c r="L9140" s="3" t="str">
        <f>IFERROR(VLOOKUP($C9140,Observaciones!$A:$B,2,FALSE)," ")</f>
        <v xml:space="preserve"> </v>
      </c>
      <c r="M9140" t="s">
        <v>553</v>
      </c>
      <c r="O9140" s="4">
        <v>31151170</v>
      </c>
      <c r="P9140" s="4">
        <v>179600</v>
      </c>
      <c r="Q9140" s="4">
        <v>34124</v>
      </c>
      <c r="R9140" s="4">
        <v>213724</v>
      </c>
    </row>
    <row r="9141" spans="1:18" x14ac:dyDescent="0.25">
      <c r="A9141" t="s">
        <v>493</v>
      </c>
      <c r="B9141" t="s">
        <v>486</v>
      </c>
      <c r="C9141">
        <v>90227000</v>
      </c>
      <c r="D9141">
        <v>56</v>
      </c>
      <c r="E9141">
        <v>31154205</v>
      </c>
      <c r="F9141" t="s">
        <v>830</v>
      </c>
      <c r="G9141" s="1">
        <v>45357</v>
      </c>
      <c r="H9141">
        <v>5471023</v>
      </c>
      <c r="I9141">
        <v>14</v>
      </c>
      <c r="J9141" t="s">
        <v>301</v>
      </c>
      <c r="K9141" t="str">
        <f>IFERROR(IF(AND(VLOOKUP($C9141,Hes!$A:$B, 1, FALSE), $M9141&lt;&gt;" "), "Ingresada", "Falta Ingresar"), " ")</f>
        <v xml:space="preserve"> </v>
      </c>
      <c r="L9141" s="3" t="str">
        <f>IFERROR(VLOOKUP($C9141,Observaciones!$A:$B,2,FALSE)," ")</f>
        <v xml:space="preserve"> </v>
      </c>
      <c r="M9141" t="s">
        <v>553</v>
      </c>
      <c r="O9141" s="4">
        <v>31154205</v>
      </c>
      <c r="P9141" s="4">
        <v>54078</v>
      </c>
      <c r="Q9141" s="4">
        <v>10275</v>
      </c>
      <c r="R9141" s="4">
        <v>64353</v>
      </c>
    </row>
    <row r="9142" spans="1:18" x14ac:dyDescent="0.25">
      <c r="A9142" t="s">
        <v>493</v>
      </c>
      <c r="B9142" t="s">
        <v>486</v>
      </c>
      <c r="C9142">
        <v>90227000</v>
      </c>
      <c r="D9142">
        <v>49</v>
      </c>
      <c r="E9142">
        <v>31154146</v>
      </c>
      <c r="F9142" t="s">
        <v>830</v>
      </c>
      <c r="G9142" s="1">
        <v>45357</v>
      </c>
      <c r="H9142">
        <v>5471039</v>
      </c>
      <c r="I9142">
        <v>14</v>
      </c>
      <c r="J9142" t="s">
        <v>301</v>
      </c>
      <c r="K9142" t="str">
        <f>IFERROR(IF(AND(VLOOKUP($C9142,Hes!$A:$B, 1, FALSE), $M9142&lt;&gt;" "), "Ingresada", "Falta Ingresar"), " ")</f>
        <v xml:space="preserve"> </v>
      </c>
      <c r="L9142" s="3" t="str">
        <f>IFERROR(VLOOKUP($C9142,Observaciones!$A:$B,2,FALSE)," ")</f>
        <v xml:space="preserve"> </v>
      </c>
      <c r="M9142" t="s">
        <v>553</v>
      </c>
      <c r="O9142" s="4">
        <v>31154146</v>
      </c>
      <c r="P9142" s="4">
        <v>95033</v>
      </c>
      <c r="Q9142" s="4">
        <v>18056</v>
      </c>
      <c r="R9142" s="4">
        <v>113089</v>
      </c>
    </row>
    <row r="9143" spans="1:18" x14ac:dyDescent="0.25">
      <c r="A9143" t="s">
        <v>493</v>
      </c>
      <c r="B9143" t="s">
        <v>486</v>
      </c>
      <c r="C9143">
        <v>90227000</v>
      </c>
      <c r="D9143">
        <v>88</v>
      </c>
      <c r="E9143">
        <v>31149910</v>
      </c>
      <c r="F9143" t="s">
        <v>830</v>
      </c>
      <c r="G9143" s="1">
        <v>45357</v>
      </c>
      <c r="H9143">
        <v>5471044</v>
      </c>
      <c r="I9143">
        <v>14</v>
      </c>
      <c r="J9143" t="s">
        <v>301</v>
      </c>
      <c r="K9143" t="str">
        <f>IFERROR(IF(AND(VLOOKUP($C9143,Hes!$A:$B, 1, FALSE), $M9143&lt;&gt;" "), "Ingresada", "Falta Ingresar"), " ")</f>
        <v xml:space="preserve"> </v>
      </c>
      <c r="L9143" s="3" t="str">
        <f>IFERROR(VLOOKUP($C9143,Observaciones!$A:$B,2,FALSE)," ")</f>
        <v xml:space="preserve"> </v>
      </c>
      <c r="M9143" t="s">
        <v>553</v>
      </c>
      <c r="O9143" s="4">
        <v>31149910</v>
      </c>
      <c r="P9143" s="4">
        <v>372301</v>
      </c>
      <c r="Q9143" s="4">
        <v>70737</v>
      </c>
      <c r="R9143" s="4">
        <v>443038</v>
      </c>
    </row>
    <row r="9144" spans="1:18" x14ac:dyDescent="0.25">
      <c r="A9144" t="s">
        <v>493</v>
      </c>
      <c r="B9144" t="s">
        <v>486</v>
      </c>
      <c r="C9144">
        <v>90227000</v>
      </c>
      <c r="D9144">
        <v>88</v>
      </c>
      <c r="E9144">
        <v>31149910</v>
      </c>
      <c r="F9144" t="s">
        <v>830</v>
      </c>
      <c r="G9144" s="1">
        <v>45357</v>
      </c>
      <c r="H9144">
        <v>5471045</v>
      </c>
      <c r="I9144">
        <v>14</v>
      </c>
      <c r="J9144" t="s">
        <v>301</v>
      </c>
      <c r="K9144" t="str">
        <f>IFERROR(IF(AND(VLOOKUP($C9144,Hes!$A:$B, 1, FALSE), $M9144&lt;&gt;" "), "Ingresada", "Falta Ingresar"), " ")</f>
        <v xml:space="preserve"> </v>
      </c>
      <c r="L9144" s="3" t="str">
        <f>IFERROR(VLOOKUP($C9144,Observaciones!$A:$B,2,FALSE)," ")</f>
        <v xml:space="preserve"> </v>
      </c>
      <c r="M9144" t="s">
        <v>553</v>
      </c>
      <c r="O9144" s="4">
        <v>31149910</v>
      </c>
      <c r="P9144" s="4">
        <v>78030</v>
      </c>
      <c r="Q9144" s="4">
        <v>14826</v>
      </c>
      <c r="R9144" s="4">
        <v>92856</v>
      </c>
    </row>
    <row r="9145" spans="1:18" x14ac:dyDescent="0.25">
      <c r="A9145" t="s">
        <v>493</v>
      </c>
      <c r="B9145" t="s">
        <v>486</v>
      </c>
      <c r="C9145">
        <v>90227000</v>
      </c>
      <c r="D9145">
        <v>45</v>
      </c>
      <c r="E9145">
        <v>31151211</v>
      </c>
      <c r="F9145" t="s">
        <v>830</v>
      </c>
      <c r="G9145" s="1">
        <v>45357</v>
      </c>
      <c r="H9145">
        <v>5471227</v>
      </c>
      <c r="I9145">
        <v>14</v>
      </c>
      <c r="J9145" t="s">
        <v>301</v>
      </c>
      <c r="K9145" t="str">
        <f>IFERROR(IF(AND(VLOOKUP($C9145,Hes!$A:$B, 1, FALSE), $M9145&lt;&gt;" "), "Ingresada", "Falta Ingresar"), " ")</f>
        <v xml:space="preserve"> </v>
      </c>
      <c r="L9145" s="3" t="str">
        <f>IFERROR(VLOOKUP($C9145,Observaciones!$A:$B,2,FALSE)," ")</f>
        <v xml:space="preserve"> </v>
      </c>
      <c r="M9145" t="s">
        <v>553</v>
      </c>
      <c r="O9145" s="4">
        <v>31151211</v>
      </c>
      <c r="P9145" s="4">
        <v>96544</v>
      </c>
      <c r="Q9145" s="4">
        <v>18343</v>
      </c>
      <c r="R9145" s="4">
        <v>114887</v>
      </c>
    </row>
    <row r="9146" spans="1:18" x14ac:dyDescent="0.25">
      <c r="A9146" t="s">
        <v>493</v>
      </c>
      <c r="B9146" t="s">
        <v>486</v>
      </c>
      <c r="C9146">
        <v>90227000</v>
      </c>
      <c r="D9146">
        <v>113</v>
      </c>
      <c r="E9146">
        <v>31154531</v>
      </c>
      <c r="F9146" t="s">
        <v>830</v>
      </c>
      <c r="G9146" s="1">
        <v>45357</v>
      </c>
      <c r="H9146">
        <v>5471237</v>
      </c>
      <c r="I9146">
        <v>14</v>
      </c>
      <c r="J9146" t="s">
        <v>301</v>
      </c>
      <c r="K9146" t="str">
        <f>IFERROR(IF(AND(VLOOKUP($C9146,Hes!$A:$B, 1, FALSE), $M9146&lt;&gt;" "), "Ingresada", "Falta Ingresar"), " ")</f>
        <v xml:space="preserve"> </v>
      </c>
      <c r="L9146" s="3" t="str">
        <f>IFERROR(VLOOKUP($C9146,Observaciones!$A:$B,2,FALSE)," ")</f>
        <v xml:space="preserve"> </v>
      </c>
      <c r="M9146" t="s">
        <v>553</v>
      </c>
      <c r="O9146" s="4">
        <v>31154751</v>
      </c>
      <c r="P9146" s="4">
        <v>29500</v>
      </c>
      <c r="Q9146" s="4">
        <v>5605</v>
      </c>
      <c r="R9146" s="4">
        <v>35105</v>
      </c>
    </row>
    <row r="9147" spans="1:18" x14ac:dyDescent="0.25">
      <c r="A9147" t="s">
        <v>493</v>
      </c>
      <c r="B9147" t="s">
        <v>486</v>
      </c>
      <c r="C9147">
        <v>90227000</v>
      </c>
      <c r="D9147">
        <v>81</v>
      </c>
      <c r="E9147">
        <v>31149945</v>
      </c>
      <c r="F9147" t="s">
        <v>830</v>
      </c>
      <c r="G9147" s="1">
        <v>45357</v>
      </c>
      <c r="H9147">
        <v>5471517</v>
      </c>
      <c r="I9147">
        <v>14</v>
      </c>
      <c r="J9147" t="s">
        <v>301</v>
      </c>
      <c r="K9147" t="str">
        <f>IFERROR(IF(AND(VLOOKUP($C9147,Hes!$A:$B, 1, FALSE), $M9147&lt;&gt;" "), "Ingresada", "Falta Ingresar"), " ")</f>
        <v xml:space="preserve"> </v>
      </c>
      <c r="L9147" s="3" t="str">
        <f>IFERROR(VLOOKUP($C9147,Observaciones!$A:$B,2,FALSE)," ")</f>
        <v xml:space="preserve"> </v>
      </c>
      <c r="M9147" t="s">
        <v>553</v>
      </c>
      <c r="O9147" s="4">
        <v>31149945</v>
      </c>
      <c r="P9147" s="4">
        <v>99915</v>
      </c>
      <c r="Q9147" s="4">
        <v>18984</v>
      </c>
      <c r="R9147" s="4">
        <v>118899</v>
      </c>
    </row>
    <row r="9148" spans="1:18" x14ac:dyDescent="0.25">
      <c r="A9148" t="s">
        <v>493</v>
      </c>
      <c r="B9148" t="s">
        <v>486</v>
      </c>
      <c r="C9148">
        <v>90227000</v>
      </c>
      <c r="D9148">
        <v>144</v>
      </c>
      <c r="E9148">
        <v>31153835</v>
      </c>
      <c r="F9148" t="s">
        <v>830</v>
      </c>
      <c r="G9148" s="1">
        <v>45357</v>
      </c>
      <c r="H9148">
        <v>5471527</v>
      </c>
      <c r="I9148">
        <v>14</v>
      </c>
      <c r="J9148" t="s">
        <v>301</v>
      </c>
      <c r="K9148" t="str">
        <f>IFERROR(IF(AND(VLOOKUP($C9148,Hes!$A:$B, 1, FALSE), $M9148&lt;&gt;" "), "Ingresada", "Falta Ingresar"), " ")</f>
        <v xml:space="preserve"> </v>
      </c>
      <c r="L9148" s="3" t="str">
        <f>IFERROR(VLOOKUP($C9148,Observaciones!$A:$B,2,FALSE)," ")</f>
        <v xml:space="preserve"> </v>
      </c>
      <c r="M9148" t="s">
        <v>553</v>
      </c>
      <c r="O9148" s="4">
        <v>31153835</v>
      </c>
      <c r="P9148" s="4">
        <v>32703</v>
      </c>
      <c r="Q9148" s="4">
        <v>6214</v>
      </c>
      <c r="R9148" s="4">
        <v>38917</v>
      </c>
    </row>
    <row r="9149" spans="1:18" x14ac:dyDescent="0.25">
      <c r="A9149" t="s">
        <v>493</v>
      </c>
      <c r="B9149" t="s">
        <v>486</v>
      </c>
      <c r="C9149">
        <v>90227000</v>
      </c>
      <c r="D9149">
        <v>140</v>
      </c>
      <c r="E9149">
        <v>31153847</v>
      </c>
      <c r="F9149" t="s">
        <v>830</v>
      </c>
      <c r="G9149" s="1">
        <v>45357</v>
      </c>
      <c r="H9149">
        <v>5471551</v>
      </c>
      <c r="I9149">
        <v>14</v>
      </c>
      <c r="J9149" t="s">
        <v>301</v>
      </c>
      <c r="K9149" t="str">
        <f>IFERROR(IF(AND(VLOOKUP($C9149,Hes!$A:$B, 1, FALSE), $M9149&lt;&gt;" "), "Ingresada", "Falta Ingresar"), " ")</f>
        <v xml:space="preserve"> </v>
      </c>
      <c r="L9149" s="3" t="str">
        <f>IFERROR(VLOOKUP($C9149,Observaciones!$A:$B,2,FALSE)," ")</f>
        <v xml:space="preserve"> </v>
      </c>
      <c r="M9149" t="s">
        <v>553</v>
      </c>
      <c r="O9149" s="4">
        <v>31153847</v>
      </c>
      <c r="P9149" s="4">
        <v>170489</v>
      </c>
      <c r="Q9149" s="4">
        <v>32393</v>
      </c>
      <c r="R9149" s="4">
        <v>202882</v>
      </c>
    </row>
    <row r="9150" spans="1:18" x14ac:dyDescent="0.25">
      <c r="A9150" t="s">
        <v>493</v>
      </c>
      <c r="B9150" t="s">
        <v>486</v>
      </c>
      <c r="C9150">
        <v>90227000</v>
      </c>
      <c r="D9150">
        <v>36</v>
      </c>
      <c r="E9150">
        <v>31157690</v>
      </c>
      <c r="F9150" t="s">
        <v>830</v>
      </c>
      <c r="G9150" s="1">
        <v>45357</v>
      </c>
      <c r="H9150">
        <v>5471596</v>
      </c>
      <c r="I9150">
        <v>14</v>
      </c>
      <c r="J9150" t="s">
        <v>301</v>
      </c>
      <c r="K9150" t="str">
        <f>IFERROR(IF(AND(VLOOKUP($C9150,Hes!$A:$B, 1, FALSE), $M9150&lt;&gt;" "), "Ingresada", "Falta Ingresar"), " ")</f>
        <v xml:space="preserve"> </v>
      </c>
      <c r="L9150" s="3" t="str">
        <f>IFERROR(VLOOKUP($C9150,Observaciones!$A:$B,2,FALSE)," ")</f>
        <v xml:space="preserve"> </v>
      </c>
      <c r="M9150" t="s">
        <v>553</v>
      </c>
      <c r="O9150" s="4">
        <v>31157690</v>
      </c>
      <c r="P9150" s="4">
        <v>62546</v>
      </c>
      <c r="Q9150" s="4">
        <v>11884</v>
      </c>
      <c r="R9150" s="4">
        <v>74430</v>
      </c>
    </row>
    <row r="9151" spans="1:18" x14ac:dyDescent="0.25">
      <c r="A9151" t="s">
        <v>493</v>
      </c>
      <c r="B9151" t="s">
        <v>486</v>
      </c>
      <c r="C9151">
        <v>90227000</v>
      </c>
      <c r="D9151">
        <v>336</v>
      </c>
      <c r="E9151">
        <v>31151715</v>
      </c>
      <c r="F9151" t="s">
        <v>830</v>
      </c>
      <c r="G9151" s="1">
        <v>45358</v>
      </c>
      <c r="H9151">
        <v>5471787</v>
      </c>
      <c r="I9151">
        <v>14</v>
      </c>
      <c r="J9151" t="s">
        <v>301</v>
      </c>
      <c r="K9151" t="str">
        <f>IFERROR(IF(AND(VLOOKUP($C9151,Hes!$A:$B, 1, FALSE), $M9151&lt;&gt;" "), "Ingresada", "Falta Ingresar"), " ")</f>
        <v xml:space="preserve"> </v>
      </c>
      <c r="L9151" s="3" t="str">
        <f>IFERROR(VLOOKUP($C9151,Observaciones!$A:$B,2,FALSE)," ")</f>
        <v xml:space="preserve"> </v>
      </c>
      <c r="M9151" t="s">
        <v>553</v>
      </c>
      <c r="O9151" s="4">
        <v>31151715</v>
      </c>
      <c r="P9151" s="4">
        <v>181709</v>
      </c>
      <c r="Q9151" s="4">
        <v>34525</v>
      </c>
      <c r="R9151" s="4">
        <v>216234</v>
      </c>
    </row>
    <row r="9152" spans="1:18" x14ac:dyDescent="0.25">
      <c r="A9152" t="s">
        <v>493</v>
      </c>
      <c r="B9152" t="s">
        <v>486</v>
      </c>
      <c r="C9152">
        <v>90227000</v>
      </c>
      <c r="D9152">
        <v>336</v>
      </c>
      <c r="E9152">
        <v>31151715</v>
      </c>
      <c r="F9152" t="s">
        <v>830</v>
      </c>
      <c r="G9152" s="1">
        <v>45358</v>
      </c>
      <c r="H9152">
        <v>5471788</v>
      </c>
      <c r="I9152">
        <v>14</v>
      </c>
      <c r="J9152" t="s">
        <v>301</v>
      </c>
      <c r="K9152" t="str">
        <f>IFERROR(IF(AND(VLOOKUP($C9152,Hes!$A:$B, 1, FALSE), $M9152&lt;&gt;" "), "Ingresada", "Falta Ingresar"), " ")</f>
        <v xml:space="preserve"> </v>
      </c>
      <c r="L9152" s="3" t="str">
        <f>IFERROR(VLOOKUP($C9152,Observaciones!$A:$B,2,FALSE)," ")</f>
        <v xml:space="preserve"> </v>
      </c>
      <c r="M9152" t="s">
        <v>553</v>
      </c>
      <c r="O9152" s="4">
        <v>31151715</v>
      </c>
      <c r="P9152" s="4">
        <v>23569</v>
      </c>
      <c r="Q9152" s="4">
        <v>4478</v>
      </c>
      <c r="R9152" s="4">
        <v>28047</v>
      </c>
    </row>
    <row r="9153" spans="1:18" x14ac:dyDescent="0.25">
      <c r="A9153" t="s">
        <v>493</v>
      </c>
      <c r="B9153" t="s">
        <v>486</v>
      </c>
      <c r="C9153">
        <v>90227000</v>
      </c>
      <c r="D9153">
        <v>3</v>
      </c>
      <c r="E9153">
        <v>1010901</v>
      </c>
      <c r="F9153" t="s">
        <v>830</v>
      </c>
      <c r="G9153" s="1">
        <v>45358</v>
      </c>
      <c r="H9153">
        <v>5472086</v>
      </c>
      <c r="I9153">
        <v>14</v>
      </c>
      <c r="J9153" t="s">
        <v>301</v>
      </c>
      <c r="K9153" t="str">
        <f>IFERROR(IF(AND(VLOOKUP($C9153,Hes!$A:$B, 1, FALSE), $M9153&lt;&gt;" "), "Ingresada", "Falta Ingresar"), " ")</f>
        <v xml:space="preserve"> </v>
      </c>
      <c r="L9153" s="3" t="str">
        <f>IFERROR(VLOOKUP($C9153,Observaciones!$A:$B,2,FALSE)," ")</f>
        <v xml:space="preserve"> </v>
      </c>
      <c r="M9153" t="s">
        <v>553</v>
      </c>
      <c r="O9153" s="4">
        <v>31155214</v>
      </c>
      <c r="P9153" s="4">
        <v>4640</v>
      </c>
      <c r="Q9153" s="4">
        <v>882</v>
      </c>
      <c r="R9153" s="4">
        <v>5522</v>
      </c>
    </row>
    <row r="9154" spans="1:18" x14ac:dyDescent="0.25">
      <c r="A9154" t="s">
        <v>493</v>
      </c>
      <c r="B9154" t="s">
        <v>486</v>
      </c>
      <c r="C9154">
        <v>90227000</v>
      </c>
      <c r="D9154">
        <v>270</v>
      </c>
      <c r="E9154">
        <v>31154423</v>
      </c>
      <c r="F9154" t="s">
        <v>830</v>
      </c>
      <c r="G9154" s="1">
        <v>45358</v>
      </c>
      <c r="H9154">
        <v>5472150</v>
      </c>
      <c r="I9154">
        <v>14</v>
      </c>
      <c r="J9154" t="s">
        <v>301</v>
      </c>
      <c r="K9154" t="str">
        <f>IFERROR(IF(AND(VLOOKUP($C9154,Hes!$A:$B, 1, FALSE), $M9154&lt;&gt;" "), "Ingresada", "Falta Ingresar"), " ")</f>
        <v xml:space="preserve"> </v>
      </c>
      <c r="L9154" s="3" t="str">
        <f>IFERROR(VLOOKUP($C9154,Observaciones!$A:$B,2,FALSE)," ")</f>
        <v xml:space="preserve"> </v>
      </c>
      <c r="M9154" t="s">
        <v>553</v>
      </c>
      <c r="O9154" s="4">
        <v>31154423</v>
      </c>
      <c r="P9154" s="4">
        <v>115606</v>
      </c>
      <c r="Q9154" s="4">
        <v>21965</v>
      </c>
      <c r="R9154" s="4">
        <v>137571</v>
      </c>
    </row>
    <row r="9155" spans="1:18" x14ac:dyDescent="0.25">
      <c r="A9155" t="s">
        <v>493</v>
      </c>
      <c r="B9155" t="s">
        <v>486</v>
      </c>
      <c r="C9155">
        <v>90227000</v>
      </c>
      <c r="D9155">
        <v>126</v>
      </c>
      <c r="E9155">
        <v>31163977</v>
      </c>
      <c r="F9155" t="s">
        <v>830</v>
      </c>
      <c r="G9155" s="1">
        <v>45359</v>
      </c>
      <c r="H9155">
        <v>5472610</v>
      </c>
      <c r="I9155">
        <v>14</v>
      </c>
      <c r="J9155" t="s">
        <v>301</v>
      </c>
      <c r="K9155" t="str">
        <f>IFERROR(IF(AND(VLOOKUP($C9155,Hes!$A:$B, 1, FALSE), $M9155&lt;&gt;" "), "Ingresada", "Falta Ingresar"), " ")</f>
        <v xml:space="preserve"> </v>
      </c>
      <c r="L9155" s="3" t="str">
        <f>IFERROR(VLOOKUP($C9155,Observaciones!$A:$B,2,FALSE)," ")</f>
        <v xml:space="preserve"> </v>
      </c>
      <c r="M9155" t="s">
        <v>553</v>
      </c>
      <c r="O9155" s="4">
        <v>31163977</v>
      </c>
      <c r="P9155" s="4">
        <v>55129</v>
      </c>
      <c r="Q9155" s="4">
        <v>10475</v>
      </c>
      <c r="R9155" s="4">
        <v>65604</v>
      </c>
    </row>
    <row r="9156" spans="1:18" x14ac:dyDescent="0.25">
      <c r="A9156" t="s">
        <v>493</v>
      </c>
      <c r="B9156" t="s">
        <v>486</v>
      </c>
      <c r="C9156">
        <v>90227000</v>
      </c>
      <c r="D9156">
        <v>66</v>
      </c>
      <c r="E9156">
        <v>31160501</v>
      </c>
      <c r="F9156" t="s">
        <v>830</v>
      </c>
      <c r="G9156" s="1">
        <v>45359</v>
      </c>
      <c r="H9156">
        <v>5472654</v>
      </c>
      <c r="I9156">
        <v>14</v>
      </c>
      <c r="J9156" t="s">
        <v>301</v>
      </c>
      <c r="K9156" t="str">
        <f>IFERROR(IF(AND(VLOOKUP($C9156,Hes!$A:$B, 1, FALSE), $M9156&lt;&gt;" "), "Ingresada", "Falta Ingresar"), " ")</f>
        <v xml:space="preserve"> </v>
      </c>
      <c r="L9156" s="3" t="str">
        <f>IFERROR(VLOOKUP($C9156,Observaciones!$A:$B,2,FALSE)," ")</f>
        <v xml:space="preserve"> </v>
      </c>
      <c r="M9156" t="s">
        <v>553</v>
      </c>
      <c r="O9156" s="4">
        <v>31160501</v>
      </c>
      <c r="P9156" s="4">
        <v>72117</v>
      </c>
      <c r="Q9156" s="4">
        <v>13702</v>
      </c>
      <c r="R9156" s="4">
        <v>85819</v>
      </c>
    </row>
    <row r="9157" spans="1:18" x14ac:dyDescent="0.25">
      <c r="A9157" t="s">
        <v>493</v>
      </c>
      <c r="B9157" t="s">
        <v>486</v>
      </c>
      <c r="C9157">
        <v>90227000</v>
      </c>
      <c r="D9157">
        <v>98</v>
      </c>
      <c r="E9157">
        <v>4501526037</v>
      </c>
      <c r="F9157" t="s">
        <v>830</v>
      </c>
      <c r="G9157" s="1">
        <v>45359</v>
      </c>
      <c r="H9157">
        <v>5472659</v>
      </c>
      <c r="I9157">
        <v>14</v>
      </c>
      <c r="J9157" t="s">
        <v>301</v>
      </c>
      <c r="K9157" t="str">
        <f>IFERROR(IF(AND(VLOOKUP($C9157,Hes!$A:$B, 1, FALSE), $M9157&lt;&gt;" "), "Ingresada", "Falta Ingresar"), " ")</f>
        <v xml:space="preserve"> </v>
      </c>
      <c r="L9157" s="3" t="str">
        <f>IFERROR(VLOOKUP($C9157,Observaciones!$A:$B,2,FALSE)," ")</f>
        <v xml:space="preserve"> </v>
      </c>
      <c r="M9157" t="s">
        <v>553</v>
      </c>
      <c r="O9157" s="4">
        <v>31140193</v>
      </c>
      <c r="P9157" s="4">
        <v>314830</v>
      </c>
      <c r="Q9157" s="4">
        <v>59818</v>
      </c>
      <c r="R9157" s="4">
        <v>374648</v>
      </c>
    </row>
    <row r="9158" spans="1:18" x14ac:dyDescent="0.25">
      <c r="A9158" t="s">
        <v>493</v>
      </c>
      <c r="B9158" t="s">
        <v>486</v>
      </c>
      <c r="C9158">
        <v>90227000</v>
      </c>
      <c r="D9158">
        <v>96</v>
      </c>
      <c r="E9158">
        <v>31161805</v>
      </c>
      <c r="F9158" t="s">
        <v>830</v>
      </c>
      <c r="G9158" s="1">
        <v>45362</v>
      </c>
      <c r="H9158">
        <v>5473126</v>
      </c>
      <c r="I9158">
        <v>14</v>
      </c>
      <c r="J9158" t="s">
        <v>301</v>
      </c>
      <c r="K9158" t="str">
        <f>IFERROR(IF(AND(VLOOKUP($C9158,Hes!$A:$B, 1, FALSE), $M9158&lt;&gt;" "), "Ingresada", "Falta Ingresar"), " ")</f>
        <v xml:space="preserve"> </v>
      </c>
      <c r="L9158" s="3" t="str">
        <f>IFERROR(VLOOKUP($C9158,Observaciones!$A:$B,2,FALSE)," ")</f>
        <v xml:space="preserve"> </v>
      </c>
      <c r="M9158" t="s">
        <v>553</v>
      </c>
      <c r="O9158" s="4">
        <v>31161805</v>
      </c>
      <c r="P9158" s="4">
        <v>43628</v>
      </c>
      <c r="Q9158" s="4">
        <v>8289</v>
      </c>
      <c r="R9158" s="4">
        <v>51917</v>
      </c>
    </row>
    <row r="9159" spans="1:18" x14ac:dyDescent="0.25">
      <c r="A9159" t="s">
        <v>493</v>
      </c>
      <c r="B9159" t="s">
        <v>486</v>
      </c>
      <c r="C9159">
        <v>90227000</v>
      </c>
      <c r="D9159">
        <v>166</v>
      </c>
      <c r="E9159">
        <v>4501525854</v>
      </c>
      <c r="F9159" t="s">
        <v>830</v>
      </c>
      <c r="G9159" s="1">
        <v>45362</v>
      </c>
      <c r="H9159">
        <v>5473127</v>
      </c>
      <c r="I9159">
        <v>14</v>
      </c>
      <c r="J9159" t="s">
        <v>301</v>
      </c>
      <c r="K9159" t="str">
        <f>IFERROR(IF(AND(VLOOKUP($C9159,Hes!$A:$B, 1, FALSE), $M9159&lt;&gt;" "), "Ingresada", "Falta Ingresar"), " ")</f>
        <v xml:space="preserve"> </v>
      </c>
      <c r="L9159" s="3" t="str">
        <f>IFERROR(VLOOKUP($C9159,Observaciones!$A:$B,2,FALSE)," ")</f>
        <v xml:space="preserve"> </v>
      </c>
      <c r="M9159" t="s">
        <v>553</v>
      </c>
      <c r="O9159" s="4">
        <v>31160551</v>
      </c>
      <c r="P9159" s="4">
        <v>132850</v>
      </c>
      <c r="Q9159" s="4">
        <v>25242</v>
      </c>
      <c r="R9159" s="4">
        <v>158092</v>
      </c>
    </row>
    <row r="9160" spans="1:18" x14ac:dyDescent="0.25">
      <c r="A9160" t="s">
        <v>493</v>
      </c>
      <c r="B9160" t="s">
        <v>486</v>
      </c>
      <c r="C9160">
        <v>90227000</v>
      </c>
      <c r="D9160">
        <v>305</v>
      </c>
      <c r="E9160">
        <v>31164077</v>
      </c>
      <c r="F9160" t="s">
        <v>830</v>
      </c>
      <c r="G9160" s="1">
        <v>45362</v>
      </c>
      <c r="H9160">
        <v>5473146</v>
      </c>
      <c r="I9160">
        <v>14</v>
      </c>
      <c r="J9160" t="s">
        <v>301</v>
      </c>
      <c r="K9160" t="str">
        <f>IFERROR(IF(AND(VLOOKUP($C9160,Hes!$A:$B, 1, FALSE), $M9160&lt;&gt;" "), "Ingresada", "Falta Ingresar"), " ")</f>
        <v xml:space="preserve"> </v>
      </c>
      <c r="L9160" s="3" t="str">
        <f>IFERROR(VLOOKUP($C9160,Observaciones!$A:$B,2,FALSE)," ")</f>
        <v xml:space="preserve"> </v>
      </c>
      <c r="M9160" t="s">
        <v>553</v>
      </c>
      <c r="O9160" s="4">
        <v>31164077</v>
      </c>
      <c r="P9160" s="4">
        <v>59000</v>
      </c>
      <c r="Q9160" s="4">
        <v>11210</v>
      </c>
      <c r="R9160" s="4">
        <v>70210</v>
      </c>
    </row>
    <row r="9161" spans="1:18" x14ac:dyDescent="0.25">
      <c r="A9161" t="s">
        <v>493</v>
      </c>
      <c r="B9161" t="s">
        <v>486</v>
      </c>
      <c r="C9161">
        <v>90227000</v>
      </c>
      <c r="D9161">
        <v>118</v>
      </c>
      <c r="E9161">
        <v>31158354</v>
      </c>
      <c r="F9161" t="s">
        <v>830</v>
      </c>
      <c r="G9161" s="1">
        <v>45362</v>
      </c>
      <c r="H9161">
        <v>5473221</v>
      </c>
      <c r="I9161">
        <v>14</v>
      </c>
      <c r="J9161" t="s">
        <v>301</v>
      </c>
      <c r="K9161" t="str">
        <f>IFERROR(IF(AND(VLOOKUP($C9161,Hes!$A:$B, 1, FALSE), $M9161&lt;&gt;" "), "Ingresada", "Falta Ingresar"), " ")</f>
        <v xml:space="preserve"> </v>
      </c>
      <c r="L9161" s="3" t="str">
        <f>IFERROR(VLOOKUP($C9161,Observaciones!$A:$B,2,FALSE)," ")</f>
        <v xml:space="preserve"> </v>
      </c>
      <c r="M9161" t="s">
        <v>553</v>
      </c>
      <c r="O9161" s="4">
        <v>31158354</v>
      </c>
      <c r="P9161" s="4">
        <v>48372</v>
      </c>
      <c r="Q9161" s="4">
        <v>9191</v>
      </c>
      <c r="R9161" s="4">
        <v>57563</v>
      </c>
    </row>
    <row r="9162" spans="1:18" x14ac:dyDescent="0.25">
      <c r="A9162" t="s">
        <v>493</v>
      </c>
      <c r="B9162" t="s">
        <v>486</v>
      </c>
      <c r="C9162">
        <v>90227000</v>
      </c>
      <c r="D9162">
        <v>19</v>
      </c>
      <c r="E9162">
        <v>31164232</v>
      </c>
      <c r="F9162" t="s">
        <v>830</v>
      </c>
      <c r="G9162" s="1">
        <v>45362</v>
      </c>
      <c r="H9162">
        <v>5473227</v>
      </c>
      <c r="I9162">
        <v>14</v>
      </c>
      <c r="J9162" t="s">
        <v>301</v>
      </c>
      <c r="K9162" t="str">
        <f>IFERROR(IF(AND(VLOOKUP($C9162,Hes!$A:$B, 1, FALSE), $M9162&lt;&gt;" "), "Ingresada", "Falta Ingresar"), " ")</f>
        <v xml:space="preserve"> </v>
      </c>
      <c r="L9162" s="3" t="str">
        <f>IFERROR(VLOOKUP($C9162,Observaciones!$A:$B,2,FALSE)," ")</f>
        <v xml:space="preserve"> </v>
      </c>
      <c r="M9162" t="s">
        <v>553</v>
      </c>
      <c r="O9162" s="4">
        <v>31164232</v>
      </c>
      <c r="P9162" s="4">
        <v>48766</v>
      </c>
      <c r="Q9162" s="4">
        <v>9266</v>
      </c>
      <c r="R9162" s="4">
        <v>58032</v>
      </c>
    </row>
    <row r="9163" spans="1:18" x14ac:dyDescent="0.25">
      <c r="A9163" t="s">
        <v>493</v>
      </c>
      <c r="B9163" t="s">
        <v>486</v>
      </c>
      <c r="C9163">
        <v>90227000</v>
      </c>
      <c r="D9163">
        <v>227</v>
      </c>
      <c r="E9163">
        <v>31161013</v>
      </c>
      <c r="F9163" t="s">
        <v>830</v>
      </c>
      <c r="G9163" s="1">
        <v>45362</v>
      </c>
      <c r="H9163">
        <v>5473363</v>
      </c>
      <c r="I9163">
        <v>14</v>
      </c>
      <c r="J9163" t="s">
        <v>301</v>
      </c>
      <c r="K9163" t="str">
        <f>IFERROR(IF(AND(VLOOKUP($C9163,Hes!$A:$B, 1, FALSE), $M9163&lt;&gt;" "), "Ingresada", "Falta Ingresar"), " ")</f>
        <v xml:space="preserve"> </v>
      </c>
      <c r="L9163" s="3" t="str">
        <f>IFERROR(VLOOKUP($C9163,Observaciones!$A:$B,2,FALSE)," ")</f>
        <v xml:space="preserve"> </v>
      </c>
      <c r="M9163" t="s">
        <v>553</v>
      </c>
      <c r="O9163" s="4">
        <v>31161013</v>
      </c>
      <c r="P9163" s="4">
        <v>43907</v>
      </c>
      <c r="Q9163" s="4">
        <v>8342</v>
      </c>
      <c r="R9163" s="4">
        <v>52249</v>
      </c>
    </row>
    <row r="9164" spans="1:18" x14ac:dyDescent="0.25">
      <c r="A9164" t="s">
        <v>493</v>
      </c>
      <c r="B9164" t="s">
        <v>486</v>
      </c>
      <c r="C9164">
        <v>90227000</v>
      </c>
      <c r="D9164">
        <v>118</v>
      </c>
      <c r="E9164">
        <v>31164713</v>
      </c>
      <c r="F9164" t="s">
        <v>830</v>
      </c>
      <c r="G9164" s="1">
        <v>45362</v>
      </c>
      <c r="H9164">
        <v>5473386</v>
      </c>
      <c r="I9164">
        <v>14</v>
      </c>
      <c r="J9164" t="s">
        <v>301</v>
      </c>
      <c r="K9164" t="str">
        <f>IFERROR(IF(AND(VLOOKUP($C9164,Hes!$A:$B, 1, FALSE), $M9164&lt;&gt;" "), "Ingresada", "Falta Ingresar"), " ")</f>
        <v xml:space="preserve"> </v>
      </c>
      <c r="L9164" s="3" t="str">
        <f>IFERROR(VLOOKUP($C9164,Observaciones!$A:$B,2,FALSE)," ")</f>
        <v xml:space="preserve"> </v>
      </c>
      <c r="M9164" t="s">
        <v>553</v>
      </c>
      <c r="O9164" s="4">
        <v>31164713</v>
      </c>
      <c r="P9164" s="4">
        <v>11227</v>
      </c>
      <c r="Q9164" s="4">
        <v>2133</v>
      </c>
      <c r="R9164" s="4">
        <v>13360</v>
      </c>
    </row>
    <row r="9165" spans="1:18" x14ac:dyDescent="0.25">
      <c r="A9165" t="s">
        <v>493</v>
      </c>
      <c r="B9165" t="s">
        <v>486</v>
      </c>
      <c r="C9165">
        <v>90227000</v>
      </c>
      <c r="D9165">
        <v>51</v>
      </c>
      <c r="E9165">
        <v>31158711</v>
      </c>
      <c r="F9165" t="s">
        <v>830</v>
      </c>
      <c r="G9165" s="1">
        <v>45362</v>
      </c>
      <c r="H9165">
        <v>5473397</v>
      </c>
      <c r="I9165">
        <v>14</v>
      </c>
      <c r="J9165" t="s">
        <v>301</v>
      </c>
      <c r="K9165" t="str">
        <f>IFERROR(IF(AND(VLOOKUP($C9165,Hes!$A:$B, 1, FALSE), $M9165&lt;&gt;" "), "Ingresada", "Falta Ingresar"), " ")</f>
        <v xml:space="preserve"> </v>
      </c>
      <c r="L9165" s="3" t="str">
        <f>IFERROR(VLOOKUP($C9165,Observaciones!$A:$B,2,FALSE)," ")</f>
        <v xml:space="preserve"> </v>
      </c>
      <c r="M9165" t="s">
        <v>553</v>
      </c>
      <c r="O9165" s="4">
        <v>31158711</v>
      </c>
      <c r="P9165" s="4">
        <v>113426</v>
      </c>
      <c r="Q9165" s="4">
        <v>21551</v>
      </c>
      <c r="R9165" s="4">
        <v>135353</v>
      </c>
    </row>
    <row r="9166" spans="1:18" x14ac:dyDescent="0.25">
      <c r="A9166" t="s">
        <v>493</v>
      </c>
      <c r="B9166" t="s">
        <v>486</v>
      </c>
      <c r="C9166">
        <v>90227000</v>
      </c>
      <c r="D9166">
        <v>132</v>
      </c>
      <c r="E9166">
        <v>31160646</v>
      </c>
      <c r="F9166" t="s">
        <v>830</v>
      </c>
      <c r="G9166" s="1">
        <v>45362</v>
      </c>
      <c r="H9166">
        <v>5473502</v>
      </c>
      <c r="I9166">
        <v>14</v>
      </c>
      <c r="J9166" t="s">
        <v>301</v>
      </c>
      <c r="K9166" t="str">
        <f>IFERROR(IF(AND(VLOOKUP($C9166,Hes!$A:$B, 1, FALSE), $M9166&lt;&gt;" "), "Ingresada", "Falta Ingresar"), " ")</f>
        <v xml:space="preserve"> </v>
      </c>
      <c r="L9166" s="3" t="str">
        <f>IFERROR(VLOOKUP($C9166,Observaciones!$A:$B,2,FALSE)," ")</f>
        <v xml:space="preserve"> </v>
      </c>
      <c r="M9166" t="s">
        <v>553</v>
      </c>
      <c r="O9166" s="4">
        <v>31160646</v>
      </c>
      <c r="P9166" s="4">
        <v>25087</v>
      </c>
      <c r="Q9166" s="4">
        <v>4767</v>
      </c>
      <c r="R9166" s="4">
        <v>29854</v>
      </c>
    </row>
    <row r="9167" spans="1:18" x14ac:dyDescent="0.25">
      <c r="A9167" t="s">
        <v>493</v>
      </c>
      <c r="B9167" t="s">
        <v>486</v>
      </c>
      <c r="C9167">
        <v>90227000</v>
      </c>
      <c r="D9167">
        <v>87</v>
      </c>
      <c r="E9167">
        <v>31164591</v>
      </c>
      <c r="F9167" t="s">
        <v>830</v>
      </c>
      <c r="G9167" s="1">
        <v>45362</v>
      </c>
      <c r="H9167">
        <v>5473506</v>
      </c>
      <c r="I9167">
        <v>14</v>
      </c>
      <c r="J9167" t="s">
        <v>301</v>
      </c>
      <c r="K9167" t="str">
        <f>IFERROR(IF(AND(VLOOKUP($C9167,Hes!$A:$B, 1, FALSE), $M9167&lt;&gt;" "), "Ingresada", "Falta Ingresar"), " ")</f>
        <v xml:space="preserve"> </v>
      </c>
      <c r="L9167" s="3" t="str">
        <f>IFERROR(VLOOKUP($C9167,Observaciones!$A:$B,2,FALSE)," ")</f>
        <v xml:space="preserve"> </v>
      </c>
      <c r="M9167" t="s">
        <v>553</v>
      </c>
      <c r="O9167" s="4">
        <v>31164591</v>
      </c>
      <c r="P9167" s="4">
        <v>64900</v>
      </c>
      <c r="Q9167" s="4">
        <v>12331</v>
      </c>
      <c r="R9167" s="4">
        <v>77231</v>
      </c>
    </row>
    <row r="9168" spans="1:18" x14ac:dyDescent="0.25">
      <c r="A9168" t="s">
        <v>493</v>
      </c>
      <c r="B9168" t="s">
        <v>486</v>
      </c>
      <c r="C9168">
        <v>90227000</v>
      </c>
      <c r="D9168">
        <v>50</v>
      </c>
      <c r="E9168">
        <v>31164717</v>
      </c>
      <c r="F9168" t="s">
        <v>830</v>
      </c>
      <c r="G9168" s="1">
        <v>45362</v>
      </c>
      <c r="H9168">
        <v>5473510</v>
      </c>
      <c r="I9168">
        <v>14</v>
      </c>
      <c r="J9168" t="s">
        <v>301</v>
      </c>
      <c r="K9168" t="str">
        <f>IFERROR(IF(AND(VLOOKUP($C9168,Hes!$A:$B, 1, FALSE), $M9168&lt;&gt;" "), "Ingresada", "Falta Ingresar"), " ")</f>
        <v xml:space="preserve"> </v>
      </c>
      <c r="L9168" s="3" t="str">
        <f>IFERROR(VLOOKUP($C9168,Observaciones!$A:$B,2,FALSE)," ")</f>
        <v xml:space="preserve"> </v>
      </c>
      <c r="M9168" t="s">
        <v>553</v>
      </c>
      <c r="O9168" s="4">
        <v>31164717</v>
      </c>
      <c r="P9168" s="4">
        <v>83922</v>
      </c>
      <c r="Q9168" s="4">
        <v>15945</v>
      </c>
      <c r="R9168" s="4">
        <v>99867</v>
      </c>
    </row>
    <row r="9169" spans="1:18" x14ac:dyDescent="0.25">
      <c r="A9169" t="s">
        <v>493</v>
      </c>
      <c r="B9169" t="s">
        <v>486</v>
      </c>
      <c r="C9169">
        <v>90227000</v>
      </c>
      <c r="D9169">
        <v>269</v>
      </c>
      <c r="E9169">
        <v>31164711</v>
      </c>
      <c r="F9169" t="s">
        <v>830</v>
      </c>
      <c r="G9169" s="1">
        <v>45362</v>
      </c>
      <c r="H9169">
        <v>5473696</v>
      </c>
      <c r="I9169">
        <v>14</v>
      </c>
      <c r="J9169" t="s">
        <v>301</v>
      </c>
      <c r="K9169" t="str">
        <f>IFERROR(IF(AND(VLOOKUP($C9169,Hes!$A:$B, 1, FALSE), $M9169&lt;&gt;" "), "Ingresada", "Falta Ingresar"), " ")</f>
        <v xml:space="preserve"> </v>
      </c>
      <c r="L9169" s="3" t="str">
        <f>IFERROR(VLOOKUP($C9169,Observaciones!$A:$B,2,FALSE)," ")</f>
        <v xml:space="preserve"> </v>
      </c>
      <c r="M9169" t="s">
        <v>553</v>
      </c>
      <c r="O9169" s="4">
        <v>31164711</v>
      </c>
      <c r="P9169" s="4">
        <v>12562</v>
      </c>
      <c r="Q9169" s="4">
        <v>2387</v>
      </c>
      <c r="R9169" s="4">
        <v>14949</v>
      </c>
    </row>
    <row r="9170" spans="1:18" x14ac:dyDescent="0.25">
      <c r="A9170" t="s">
        <v>493</v>
      </c>
      <c r="B9170" t="s">
        <v>486</v>
      </c>
      <c r="C9170">
        <v>90227000</v>
      </c>
      <c r="D9170">
        <v>309</v>
      </c>
      <c r="E9170">
        <v>31166871</v>
      </c>
      <c r="F9170" t="s">
        <v>830</v>
      </c>
      <c r="G9170" s="1">
        <v>45362</v>
      </c>
      <c r="H9170">
        <v>5473805</v>
      </c>
      <c r="I9170">
        <v>14</v>
      </c>
      <c r="J9170" t="s">
        <v>301</v>
      </c>
      <c r="K9170" t="str">
        <f>IFERROR(IF(AND(VLOOKUP($C9170,Hes!$A:$B, 1, FALSE), $M9170&lt;&gt;" "), "Ingresada", "Falta Ingresar"), " ")</f>
        <v xml:space="preserve"> </v>
      </c>
      <c r="L9170" s="3" t="str">
        <f>IFERROR(VLOOKUP($C9170,Observaciones!$A:$B,2,FALSE)," ")</f>
        <v xml:space="preserve"> </v>
      </c>
      <c r="M9170" t="s">
        <v>553</v>
      </c>
      <c r="O9170" s="4">
        <v>31166871</v>
      </c>
      <c r="P9170" s="4">
        <v>138642</v>
      </c>
      <c r="Q9170" s="4">
        <v>26342</v>
      </c>
      <c r="R9170" s="4">
        <v>164984</v>
      </c>
    </row>
    <row r="9171" spans="1:18" x14ac:dyDescent="0.25">
      <c r="A9171" t="s">
        <v>493</v>
      </c>
      <c r="B9171" t="s">
        <v>486</v>
      </c>
      <c r="C9171">
        <v>90227000</v>
      </c>
      <c r="D9171">
        <v>332</v>
      </c>
      <c r="E9171">
        <v>31168910</v>
      </c>
      <c r="F9171" t="s">
        <v>830</v>
      </c>
      <c r="G9171" s="1">
        <v>45362</v>
      </c>
      <c r="H9171">
        <v>5473849</v>
      </c>
      <c r="I9171">
        <v>14</v>
      </c>
      <c r="J9171" t="s">
        <v>301</v>
      </c>
      <c r="K9171" t="str">
        <f>IFERROR(IF(AND(VLOOKUP($C9171,Hes!$A:$B, 1, FALSE), $M9171&lt;&gt;" "), "Ingresada", "Falta Ingresar"), " ")</f>
        <v xml:space="preserve"> </v>
      </c>
      <c r="L9171" s="3" t="str">
        <f>IFERROR(VLOOKUP($C9171,Observaciones!$A:$B,2,FALSE)," ")</f>
        <v xml:space="preserve"> </v>
      </c>
      <c r="M9171" t="s">
        <v>553</v>
      </c>
      <c r="O9171" s="4">
        <v>31168910</v>
      </c>
      <c r="P9171" s="4">
        <v>53765</v>
      </c>
      <c r="Q9171" s="4">
        <v>10215</v>
      </c>
      <c r="R9171" s="4">
        <v>63980</v>
      </c>
    </row>
    <row r="9172" spans="1:18" x14ac:dyDescent="0.25">
      <c r="A9172" t="s">
        <v>493</v>
      </c>
      <c r="B9172" t="s">
        <v>486</v>
      </c>
      <c r="C9172">
        <v>90227000</v>
      </c>
      <c r="D9172">
        <v>346</v>
      </c>
      <c r="E9172">
        <v>31164737</v>
      </c>
      <c r="F9172" t="s">
        <v>830</v>
      </c>
      <c r="G9172" s="1">
        <v>45362</v>
      </c>
      <c r="H9172">
        <v>5473924</v>
      </c>
      <c r="I9172">
        <v>14</v>
      </c>
      <c r="J9172" t="s">
        <v>301</v>
      </c>
      <c r="K9172" t="str">
        <f>IFERROR(IF(AND(VLOOKUP($C9172,Hes!$A:$B, 1, FALSE), $M9172&lt;&gt;" "), "Ingresada", "Falta Ingresar"), " ")</f>
        <v xml:space="preserve"> </v>
      </c>
      <c r="L9172" s="3" t="str">
        <f>IFERROR(VLOOKUP($C9172,Observaciones!$A:$B,2,FALSE)," ")</f>
        <v xml:space="preserve"> </v>
      </c>
      <c r="M9172" t="s">
        <v>553</v>
      </c>
      <c r="O9172" s="4">
        <v>31164737</v>
      </c>
      <c r="P9172" s="4">
        <v>96925</v>
      </c>
      <c r="Q9172" s="4">
        <v>18416</v>
      </c>
      <c r="R9172" s="4">
        <v>115341</v>
      </c>
    </row>
    <row r="9173" spans="1:18" x14ac:dyDescent="0.25">
      <c r="A9173" t="s">
        <v>493</v>
      </c>
      <c r="B9173" t="s">
        <v>486</v>
      </c>
      <c r="C9173">
        <v>90227000</v>
      </c>
      <c r="D9173">
        <v>346</v>
      </c>
      <c r="E9173">
        <v>31164737</v>
      </c>
      <c r="F9173" t="s">
        <v>830</v>
      </c>
      <c r="G9173" s="1">
        <v>45362</v>
      </c>
      <c r="H9173">
        <v>5473925</v>
      </c>
      <c r="I9173">
        <v>14</v>
      </c>
      <c r="J9173" t="s">
        <v>301</v>
      </c>
      <c r="K9173" t="str">
        <f>IFERROR(IF(AND(VLOOKUP($C9173,Hes!$A:$B, 1, FALSE), $M9173&lt;&gt;" "), "Ingresada", "Falta Ingresar"), " ")</f>
        <v xml:space="preserve"> </v>
      </c>
      <c r="L9173" s="3" t="str">
        <f>IFERROR(VLOOKUP($C9173,Observaciones!$A:$B,2,FALSE)," ")</f>
        <v xml:space="preserve"> </v>
      </c>
      <c r="M9173" t="s">
        <v>553</v>
      </c>
      <c r="O9173" s="4">
        <v>31164737</v>
      </c>
      <c r="P9173" s="4">
        <v>2528</v>
      </c>
      <c r="Q9173" s="4">
        <v>480</v>
      </c>
      <c r="R9173" s="4">
        <v>3008</v>
      </c>
    </row>
    <row r="9174" spans="1:18" x14ac:dyDescent="0.25">
      <c r="A9174" t="s">
        <v>493</v>
      </c>
      <c r="B9174" t="s">
        <v>486</v>
      </c>
      <c r="C9174">
        <v>90227000</v>
      </c>
      <c r="D9174">
        <v>83</v>
      </c>
      <c r="E9174">
        <v>31170079</v>
      </c>
      <c r="F9174" t="s">
        <v>830</v>
      </c>
      <c r="G9174" s="1">
        <v>45362</v>
      </c>
      <c r="H9174">
        <v>5474091</v>
      </c>
      <c r="I9174">
        <v>14</v>
      </c>
      <c r="J9174" t="s">
        <v>301</v>
      </c>
      <c r="K9174" t="str">
        <f>IFERROR(IF(AND(VLOOKUP($C9174,Hes!$A:$B, 1, FALSE), $M9174&lt;&gt;" "), "Ingresada", "Falta Ingresar"), " ")</f>
        <v xml:space="preserve"> </v>
      </c>
      <c r="L9174" s="3" t="str">
        <f>IFERROR(VLOOKUP($C9174,Observaciones!$A:$B,2,FALSE)," ")</f>
        <v xml:space="preserve"> </v>
      </c>
      <c r="M9174" t="s">
        <v>553</v>
      </c>
      <c r="O9174" s="4">
        <v>31170079</v>
      </c>
      <c r="P9174" s="4">
        <v>50518</v>
      </c>
      <c r="Q9174" s="4">
        <v>9598</v>
      </c>
      <c r="R9174" s="4">
        <v>60116</v>
      </c>
    </row>
    <row r="9175" spans="1:18" x14ac:dyDescent="0.25">
      <c r="A9175" t="s">
        <v>493</v>
      </c>
      <c r="B9175" t="s">
        <v>486</v>
      </c>
      <c r="C9175">
        <v>90227000</v>
      </c>
      <c r="D9175">
        <v>128</v>
      </c>
      <c r="E9175">
        <v>31170322</v>
      </c>
      <c r="F9175" t="s">
        <v>830</v>
      </c>
      <c r="G9175" s="1">
        <v>45362</v>
      </c>
      <c r="H9175">
        <v>5474123</v>
      </c>
      <c r="I9175">
        <v>14</v>
      </c>
      <c r="J9175" t="s">
        <v>301</v>
      </c>
      <c r="K9175" t="str">
        <f>IFERROR(IF(AND(VLOOKUP($C9175,Hes!$A:$B, 1, FALSE), $M9175&lt;&gt;" "), "Ingresada", "Falta Ingresar"), " ")</f>
        <v xml:space="preserve"> </v>
      </c>
      <c r="L9175" s="3" t="str">
        <f>IFERROR(VLOOKUP($C9175,Observaciones!$A:$B,2,FALSE)," ")</f>
        <v xml:space="preserve"> </v>
      </c>
      <c r="M9175" t="s">
        <v>553</v>
      </c>
      <c r="O9175" s="4">
        <v>31170322</v>
      </c>
      <c r="P9175" s="4">
        <v>62088</v>
      </c>
      <c r="Q9175" s="4">
        <v>11797</v>
      </c>
      <c r="R9175" s="4">
        <v>73885</v>
      </c>
    </row>
    <row r="9176" spans="1:18" x14ac:dyDescent="0.25">
      <c r="A9176" t="s">
        <v>493</v>
      </c>
      <c r="B9176" t="s">
        <v>486</v>
      </c>
      <c r="C9176">
        <v>90227000</v>
      </c>
      <c r="D9176">
        <v>42</v>
      </c>
      <c r="E9176">
        <v>31164734</v>
      </c>
      <c r="F9176" t="s">
        <v>830</v>
      </c>
      <c r="G9176" s="1">
        <v>45362</v>
      </c>
      <c r="H9176">
        <v>5474597</v>
      </c>
      <c r="I9176">
        <v>14</v>
      </c>
      <c r="J9176" t="s">
        <v>301</v>
      </c>
      <c r="K9176" t="str">
        <f>IFERROR(IF(AND(VLOOKUP($C9176,Hes!$A:$B, 1, FALSE), $M9176&lt;&gt;" "), "Ingresada", "Falta Ingresar"), " ")</f>
        <v xml:space="preserve"> </v>
      </c>
      <c r="L9176" s="3" t="str">
        <f>IFERROR(VLOOKUP($C9176,Observaciones!$A:$B,2,FALSE)," ")</f>
        <v xml:space="preserve"> </v>
      </c>
      <c r="M9176" t="s">
        <v>553</v>
      </c>
      <c r="O9176" s="4">
        <v>31164734</v>
      </c>
      <c r="P9176" s="4">
        <v>24782</v>
      </c>
      <c r="Q9176" s="4">
        <v>4709</v>
      </c>
      <c r="R9176" s="4">
        <v>29491</v>
      </c>
    </row>
    <row r="9177" spans="1:18" x14ac:dyDescent="0.25">
      <c r="A9177" t="s">
        <v>493</v>
      </c>
      <c r="B9177" t="s">
        <v>486</v>
      </c>
      <c r="C9177">
        <v>90227000</v>
      </c>
      <c r="D9177">
        <v>347</v>
      </c>
      <c r="E9177">
        <v>31164031</v>
      </c>
      <c r="F9177" t="s">
        <v>830</v>
      </c>
      <c r="G9177" s="1">
        <v>45362</v>
      </c>
      <c r="H9177">
        <v>5474635</v>
      </c>
      <c r="I9177">
        <v>14</v>
      </c>
      <c r="J9177" t="s">
        <v>301</v>
      </c>
      <c r="K9177" t="str">
        <f>IFERROR(IF(AND(VLOOKUP($C9177,Hes!$A:$B, 1, FALSE), $M9177&lt;&gt;" "), "Ingresada", "Falta Ingresar"), " ")</f>
        <v xml:space="preserve"> </v>
      </c>
      <c r="L9177" s="3" t="str">
        <f>IFERROR(VLOOKUP($C9177,Observaciones!$A:$B,2,FALSE)," ")</f>
        <v xml:space="preserve"> </v>
      </c>
      <c r="M9177" t="s">
        <v>553</v>
      </c>
      <c r="O9177" s="4">
        <v>31164031</v>
      </c>
      <c r="P9177" s="4">
        <v>119939</v>
      </c>
      <c r="Q9177" s="4">
        <v>22788</v>
      </c>
      <c r="R9177" s="4">
        <v>142727</v>
      </c>
    </row>
    <row r="9178" spans="1:18" x14ac:dyDescent="0.25">
      <c r="A9178" t="s">
        <v>493</v>
      </c>
      <c r="B9178" t="s">
        <v>486</v>
      </c>
      <c r="C9178">
        <v>90227000</v>
      </c>
      <c r="D9178">
        <v>300</v>
      </c>
      <c r="E9178">
        <v>31164705</v>
      </c>
      <c r="F9178" t="s">
        <v>830</v>
      </c>
      <c r="G9178" s="1">
        <v>45362</v>
      </c>
      <c r="H9178">
        <v>5474656</v>
      </c>
      <c r="I9178">
        <v>14</v>
      </c>
      <c r="J9178" t="s">
        <v>301</v>
      </c>
      <c r="K9178" t="str">
        <f>IFERROR(IF(AND(VLOOKUP($C9178,Hes!$A:$B, 1, FALSE), $M9178&lt;&gt;" "), "Ingresada", "Falta Ingresar"), " ")</f>
        <v xml:space="preserve"> </v>
      </c>
      <c r="L9178" s="3" t="str">
        <f>IFERROR(VLOOKUP($C9178,Observaciones!$A:$B,2,FALSE)," ")</f>
        <v xml:space="preserve"> </v>
      </c>
      <c r="M9178" t="s">
        <v>553</v>
      </c>
      <c r="O9178" s="4">
        <v>31164705</v>
      </c>
      <c r="P9178" s="4">
        <v>34374</v>
      </c>
      <c r="Q9178" s="4">
        <v>6531</v>
      </c>
      <c r="R9178" s="4">
        <v>40905</v>
      </c>
    </row>
    <row r="9179" spans="1:18" x14ac:dyDescent="0.25">
      <c r="A9179" t="s">
        <v>493</v>
      </c>
      <c r="B9179" t="s">
        <v>486</v>
      </c>
      <c r="C9179">
        <v>90227000</v>
      </c>
      <c r="D9179">
        <v>21</v>
      </c>
      <c r="E9179">
        <v>31161047</v>
      </c>
      <c r="F9179" t="s">
        <v>830</v>
      </c>
      <c r="G9179" s="1">
        <v>45362</v>
      </c>
      <c r="H9179">
        <v>5474665</v>
      </c>
      <c r="I9179">
        <v>14</v>
      </c>
      <c r="J9179" t="s">
        <v>301</v>
      </c>
      <c r="K9179" t="str">
        <f>IFERROR(IF(AND(VLOOKUP($C9179,Hes!$A:$B, 1, FALSE), $M9179&lt;&gt;" "), "Ingresada", "Falta Ingresar"), " ")</f>
        <v xml:space="preserve"> </v>
      </c>
      <c r="L9179" s="3" t="str">
        <f>IFERROR(VLOOKUP($C9179,Observaciones!$A:$B,2,FALSE)," ")</f>
        <v xml:space="preserve"> </v>
      </c>
      <c r="M9179" t="s">
        <v>553</v>
      </c>
      <c r="O9179" s="4">
        <v>31161047</v>
      </c>
      <c r="P9179" s="4">
        <v>43128</v>
      </c>
      <c r="Q9179" s="4">
        <v>8194</v>
      </c>
      <c r="R9179" s="4">
        <v>51322</v>
      </c>
    </row>
    <row r="9180" spans="1:18" x14ac:dyDescent="0.25">
      <c r="A9180" t="s">
        <v>493</v>
      </c>
      <c r="B9180" t="s">
        <v>486</v>
      </c>
      <c r="C9180">
        <v>90227000</v>
      </c>
      <c r="D9180">
        <v>307</v>
      </c>
      <c r="E9180">
        <v>31164719</v>
      </c>
      <c r="F9180" t="s">
        <v>830</v>
      </c>
      <c r="G9180" s="1">
        <v>45362</v>
      </c>
      <c r="H9180">
        <v>5474668</v>
      </c>
      <c r="I9180">
        <v>14</v>
      </c>
      <c r="J9180" t="s">
        <v>301</v>
      </c>
      <c r="K9180" t="str">
        <f>IFERROR(IF(AND(VLOOKUP($C9180,Hes!$A:$B, 1, FALSE), $M9180&lt;&gt;" "), "Ingresada", "Falta Ingresar"), " ")</f>
        <v xml:space="preserve"> </v>
      </c>
      <c r="L9180" s="3" t="str">
        <f>IFERROR(VLOOKUP($C9180,Observaciones!$A:$B,2,FALSE)," ")</f>
        <v xml:space="preserve"> </v>
      </c>
      <c r="M9180" t="s">
        <v>553</v>
      </c>
      <c r="O9180" s="4">
        <v>31164719</v>
      </c>
      <c r="P9180" s="4">
        <v>49067</v>
      </c>
      <c r="Q9180" s="4">
        <v>9323</v>
      </c>
      <c r="R9180" s="4">
        <v>58390</v>
      </c>
    </row>
    <row r="9181" spans="1:18" x14ac:dyDescent="0.25">
      <c r="A9181" t="s">
        <v>493</v>
      </c>
      <c r="B9181" t="s">
        <v>486</v>
      </c>
      <c r="C9181">
        <v>90227000</v>
      </c>
      <c r="D9181">
        <v>307</v>
      </c>
      <c r="E9181">
        <v>31164727</v>
      </c>
      <c r="F9181" t="s">
        <v>830</v>
      </c>
      <c r="G9181" s="1">
        <v>45362</v>
      </c>
      <c r="H9181">
        <v>5474863</v>
      </c>
      <c r="I9181">
        <v>14</v>
      </c>
      <c r="J9181" t="s">
        <v>301</v>
      </c>
      <c r="K9181" t="str">
        <f>IFERROR(IF(AND(VLOOKUP($C9181,Hes!$A:$B, 1, FALSE), $M9181&lt;&gt;" "), "Ingresada", "Falta Ingresar"), " ")</f>
        <v xml:space="preserve"> </v>
      </c>
      <c r="L9181" s="3" t="str">
        <f>IFERROR(VLOOKUP($C9181,Observaciones!$A:$B,2,FALSE)," ")</f>
        <v xml:space="preserve"> </v>
      </c>
      <c r="M9181" t="s">
        <v>553</v>
      </c>
      <c r="O9181" s="4">
        <v>31164727</v>
      </c>
      <c r="P9181" s="4">
        <v>377775</v>
      </c>
      <c r="Q9181" s="4">
        <v>71777</v>
      </c>
      <c r="R9181" s="4">
        <v>449552</v>
      </c>
    </row>
    <row r="9182" spans="1:18" x14ac:dyDescent="0.25">
      <c r="A9182" t="s">
        <v>493</v>
      </c>
      <c r="B9182" t="s">
        <v>486</v>
      </c>
      <c r="C9182">
        <v>90227000</v>
      </c>
      <c r="D9182">
        <v>318</v>
      </c>
      <c r="E9182">
        <v>31166869</v>
      </c>
      <c r="F9182" t="s">
        <v>830</v>
      </c>
      <c r="G9182" s="1">
        <v>45362</v>
      </c>
      <c r="H9182">
        <v>5474871</v>
      </c>
      <c r="I9182">
        <v>14</v>
      </c>
      <c r="J9182" t="s">
        <v>301</v>
      </c>
      <c r="K9182" t="str">
        <f>IFERROR(IF(AND(VLOOKUP($C9182,Hes!$A:$B, 1, FALSE), $M9182&lt;&gt;" "), "Ingresada", "Falta Ingresar"), " ")</f>
        <v xml:space="preserve"> </v>
      </c>
      <c r="L9182" s="3" t="str">
        <f>IFERROR(VLOOKUP($C9182,Observaciones!$A:$B,2,FALSE)," ")</f>
        <v xml:space="preserve"> </v>
      </c>
      <c r="M9182" t="s">
        <v>553</v>
      </c>
      <c r="O9182" s="4">
        <v>31166869</v>
      </c>
      <c r="P9182" s="4">
        <v>149524</v>
      </c>
      <c r="Q9182" s="4">
        <v>28410</v>
      </c>
      <c r="R9182" s="4">
        <v>177934</v>
      </c>
    </row>
    <row r="9183" spans="1:18" x14ac:dyDescent="0.25">
      <c r="A9183" t="s">
        <v>493</v>
      </c>
      <c r="B9183" t="s">
        <v>486</v>
      </c>
      <c r="C9183">
        <v>90227000</v>
      </c>
      <c r="D9183">
        <v>119</v>
      </c>
      <c r="E9183">
        <v>4501526351</v>
      </c>
      <c r="F9183" t="s">
        <v>830</v>
      </c>
      <c r="G9183" s="1">
        <v>45362</v>
      </c>
      <c r="H9183">
        <v>5474934</v>
      </c>
      <c r="I9183">
        <v>14</v>
      </c>
      <c r="J9183" t="s">
        <v>301</v>
      </c>
      <c r="K9183" t="str">
        <f>IFERROR(IF(AND(VLOOKUP($C9183,Hes!$A:$B, 1, FALSE), $M9183&lt;&gt;" "), "Ingresada", "Falta Ingresar"), " ")</f>
        <v xml:space="preserve"> </v>
      </c>
      <c r="L9183" s="3" t="str">
        <f>IFERROR(VLOOKUP($C9183,Observaciones!$A:$B,2,FALSE)," ")</f>
        <v xml:space="preserve"> </v>
      </c>
      <c r="M9183" t="s">
        <v>553</v>
      </c>
      <c r="O9183" s="4">
        <v>31151184</v>
      </c>
      <c r="P9183" s="4">
        <v>18840</v>
      </c>
      <c r="Q9183" s="4">
        <v>3580</v>
      </c>
      <c r="R9183" s="4">
        <v>22420</v>
      </c>
    </row>
    <row r="9184" spans="1:18" x14ac:dyDescent="0.25">
      <c r="A9184" t="s">
        <v>493</v>
      </c>
      <c r="B9184" t="s">
        <v>486</v>
      </c>
      <c r="C9184">
        <v>90227000</v>
      </c>
      <c r="D9184">
        <v>98</v>
      </c>
      <c r="E9184">
        <v>4501526447</v>
      </c>
      <c r="F9184" t="s">
        <v>830</v>
      </c>
      <c r="G9184" s="1">
        <v>45362</v>
      </c>
      <c r="H9184">
        <v>5474940</v>
      </c>
      <c r="I9184">
        <v>14</v>
      </c>
      <c r="J9184" t="s">
        <v>301</v>
      </c>
      <c r="K9184" t="str">
        <f>IFERROR(IF(AND(VLOOKUP($C9184,Hes!$A:$B, 1, FALSE), $M9184&lt;&gt;" "), "Ingresada", "Falta Ingresar"), " ")</f>
        <v xml:space="preserve"> </v>
      </c>
      <c r="L9184" s="3" t="str">
        <f>IFERROR(VLOOKUP($C9184,Observaciones!$A:$B,2,FALSE)," ")</f>
        <v xml:space="preserve"> </v>
      </c>
      <c r="M9184" t="s">
        <v>553</v>
      </c>
      <c r="O9184" s="4">
        <v>31155535</v>
      </c>
      <c r="P9184" s="4">
        <v>91390</v>
      </c>
      <c r="Q9184" s="4">
        <v>17364</v>
      </c>
      <c r="R9184" s="4">
        <v>108754</v>
      </c>
    </row>
    <row r="9185" spans="1:18" x14ac:dyDescent="0.25">
      <c r="A9185" t="s">
        <v>493</v>
      </c>
      <c r="B9185" t="s">
        <v>486</v>
      </c>
      <c r="C9185">
        <v>90227000</v>
      </c>
      <c r="D9185">
        <v>154</v>
      </c>
      <c r="E9185">
        <v>31164567</v>
      </c>
      <c r="F9185" t="s">
        <v>830</v>
      </c>
      <c r="G9185" s="1">
        <v>45362</v>
      </c>
      <c r="H9185">
        <v>5474997</v>
      </c>
      <c r="I9185">
        <v>14</v>
      </c>
      <c r="J9185" t="s">
        <v>301</v>
      </c>
      <c r="K9185" t="str">
        <f>IFERROR(IF(AND(VLOOKUP($C9185,Hes!$A:$B, 1, FALSE), $M9185&lt;&gt;" "), "Ingresada", "Falta Ingresar"), " ")</f>
        <v xml:space="preserve"> </v>
      </c>
      <c r="L9185" s="3" t="str">
        <f>IFERROR(VLOOKUP($C9185,Observaciones!$A:$B,2,FALSE)," ")</f>
        <v xml:space="preserve"> </v>
      </c>
      <c r="M9185" t="s">
        <v>553</v>
      </c>
      <c r="O9185" s="4">
        <v>31164567</v>
      </c>
      <c r="P9185" s="4">
        <v>85285</v>
      </c>
      <c r="Q9185" s="4">
        <v>16204</v>
      </c>
      <c r="R9185" s="4">
        <v>101489</v>
      </c>
    </row>
    <row r="9186" spans="1:18" x14ac:dyDescent="0.25">
      <c r="A9186" t="s">
        <v>493</v>
      </c>
      <c r="B9186" t="s">
        <v>486</v>
      </c>
      <c r="C9186">
        <v>90227000</v>
      </c>
      <c r="D9186">
        <v>368</v>
      </c>
      <c r="E9186">
        <v>31167975</v>
      </c>
      <c r="F9186" t="s">
        <v>830</v>
      </c>
      <c r="G9186" s="1">
        <v>45362</v>
      </c>
      <c r="H9186">
        <v>5475010</v>
      </c>
      <c r="I9186">
        <v>14</v>
      </c>
      <c r="J9186" t="s">
        <v>301</v>
      </c>
      <c r="K9186" t="str">
        <f>IFERROR(IF(AND(VLOOKUP($C9186,Hes!$A:$B, 1, FALSE), $M9186&lt;&gt;" "), "Ingresada", "Falta Ingresar"), " ")</f>
        <v xml:space="preserve"> </v>
      </c>
      <c r="L9186" s="3" t="str">
        <f>IFERROR(VLOOKUP($C9186,Observaciones!$A:$B,2,FALSE)," ")</f>
        <v xml:space="preserve"> </v>
      </c>
      <c r="M9186" t="s">
        <v>553</v>
      </c>
      <c r="O9186" s="4">
        <v>31167975</v>
      </c>
      <c r="P9186" s="4">
        <v>29875</v>
      </c>
      <c r="Q9186" s="4">
        <v>5676</v>
      </c>
      <c r="R9186" s="4">
        <v>35551</v>
      </c>
    </row>
    <row r="9187" spans="1:18" x14ac:dyDescent="0.25">
      <c r="A9187" t="s">
        <v>493</v>
      </c>
      <c r="B9187" t="s">
        <v>486</v>
      </c>
      <c r="C9187">
        <v>90227000</v>
      </c>
      <c r="D9187">
        <v>82</v>
      </c>
      <c r="E9187">
        <v>31164715</v>
      </c>
      <c r="F9187" t="s">
        <v>830</v>
      </c>
      <c r="G9187" s="1">
        <v>45362</v>
      </c>
      <c r="H9187">
        <v>5475068</v>
      </c>
      <c r="I9187">
        <v>14</v>
      </c>
      <c r="J9187" t="s">
        <v>301</v>
      </c>
      <c r="K9187" t="str">
        <f>IFERROR(IF(AND(VLOOKUP($C9187,Hes!$A:$B, 1, FALSE), $M9187&lt;&gt;" "), "Ingresada", "Falta Ingresar"), " ")</f>
        <v xml:space="preserve"> </v>
      </c>
      <c r="L9187" s="3" t="str">
        <f>IFERROR(VLOOKUP($C9187,Observaciones!$A:$B,2,FALSE)," ")</f>
        <v xml:space="preserve"> </v>
      </c>
      <c r="M9187" t="s">
        <v>553</v>
      </c>
      <c r="O9187" s="4">
        <v>31164715</v>
      </c>
      <c r="P9187" s="4">
        <v>54940</v>
      </c>
      <c r="Q9187" s="4">
        <v>10439</v>
      </c>
      <c r="R9187" s="4">
        <v>65379</v>
      </c>
    </row>
    <row r="9188" spans="1:18" x14ac:dyDescent="0.25">
      <c r="A9188" t="s">
        <v>493</v>
      </c>
      <c r="B9188" t="s">
        <v>486</v>
      </c>
      <c r="C9188">
        <v>90227000</v>
      </c>
      <c r="D9188">
        <v>337</v>
      </c>
      <c r="E9188">
        <v>31162372</v>
      </c>
      <c r="F9188" t="s">
        <v>830</v>
      </c>
      <c r="G9188" s="1">
        <v>45362</v>
      </c>
      <c r="H9188">
        <v>5475110</v>
      </c>
      <c r="I9188">
        <v>14</v>
      </c>
      <c r="J9188" t="s">
        <v>301</v>
      </c>
      <c r="K9188" t="str">
        <f>IFERROR(IF(AND(VLOOKUP($C9188,Hes!$A:$B, 1, FALSE), $M9188&lt;&gt;" "), "Ingresada", "Falta Ingresar"), " ")</f>
        <v xml:space="preserve"> </v>
      </c>
      <c r="L9188" s="3" t="str">
        <f>IFERROR(VLOOKUP($C9188,Observaciones!$A:$B,2,FALSE)," ")</f>
        <v xml:space="preserve"> </v>
      </c>
      <c r="M9188" t="s">
        <v>553</v>
      </c>
      <c r="O9188" s="4">
        <v>31162372</v>
      </c>
      <c r="P9188" s="4">
        <v>147422</v>
      </c>
      <c r="Q9188" s="4">
        <v>28010</v>
      </c>
      <c r="R9188" s="4">
        <v>175432</v>
      </c>
    </row>
    <row r="9189" spans="1:18" x14ac:dyDescent="0.25">
      <c r="A9189" t="s">
        <v>493</v>
      </c>
      <c r="B9189" t="s">
        <v>486</v>
      </c>
      <c r="C9189">
        <v>90227000</v>
      </c>
      <c r="D9189">
        <v>310</v>
      </c>
      <c r="E9189">
        <v>31171993</v>
      </c>
      <c r="F9189" t="s">
        <v>830</v>
      </c>
      <c r="G9189" s="1">
        <v>45363</v>
      </c>
      <c r="H9189">
        <v>5475567</v>
      </c>
      <c r="I9189">
        <v>14</v>
      </c>
      <c r="J9189" t="s">
        <v>301</v>
      </c>
      <c r="K9189" t="str">
        <f>IFERROR(IF(AND(VLOOKUP($C9189,Hes!$A:$B, 1, FALSE), $M9189&lt;&gt;" "), "Ingresada", "Falta Ingresar"), " ")</f>
        <v xml:space="preserve"> </v>
      </c>
      <c r="L9189" s="3" t="str">
        <f>IFERROR(VLOOKUP($C9189,Observaciones!$A:$B,2,FALSE)," ")</f>
        <v xml:space="preserve"> </v>
      </c>
      <c r="M9189" t="s">
        <v>553</v>
      </c>
      <c r="O9189" s="4">
        <v>31171993</v>
      </c>
      <c r="P9189" s="4">
        <v>199970</v>
      </c>
      <c r="Q9189" s="4">
        <v>37994</v>
      </c>
      <c r="R9189" s="4">
        <v>237964</v>
      </c>
    </row>
    <row r="9190" spans="1:18" x14ac:dyDescent="0.25">
      <c r="A9190" t="s">
        <v>493</v>
      </c>
      <c r="B9190" t="s">
        <v>486</v>
      </c>
      <c r="C9190">
        <v>90227000</v>
      </c>
      <c r="D9190">
        <v>280</v>
      </c>
      <c r="E9190">
        <v>31172241</v>
      </c>
      <c r="F9190" t="s">
        <v>830</v>
      </c>
      <c r="G9190" s="1">
        <v>45363</v>
      </c>
      <c r="H9190">
        <v>5475634</v>
      </c>
      <c r="I9190">
        <v>14</v>
      </c>
      <c r="J9190" t="s">
        <v>301</v>
      </c>
      <c r="K9190" t="str">
        <f>IFERROR(IF(AND(VLOOKUP($C9190,Hes!$A:$B, 1, FALSE), $M9190&lt;&gt;" "), "Ingresada", "Falta Ingresar"), " ")</f>
        <v xml:space="preserve"> </v>
      </c>
      <c r="L9190" s="3" t="str">
        <f>IFERROR(VLOOKUP($C9190,Observaciones!$A:$B,2,FALSE)," ")</f>
        <v xml:space="preserve"> </v>
      </c>
      <c r="M9190" t="s">
        <v>553</v>
      </c>
      <c r="O9190" s="4">
        <v>31172241</v>
      </c>
      <c r="P9190" s="4">
        <v>29895</v>
      </c>
      <c r="Q9190" s="4">
        <v>5680</v>
      </c>
      <c r="R9190" s="4">
        <v>35575</v>
      </c>
    </row>
    <row r="9191" spans="1:18" x14ac:dyDescent="0.25">
      <c r="A9191" t="s">
        <v>493</v>
      </c>
      <c r="B9191" t="s">
        <v>486</v>
      </c>
      <c r="C9191">
        <v>90227000</v>
      </c>
      <c r="D9191">
        <v>98</v>
      </c>
      <c r="E9191">
        <v>31171705</v>
      </c>
      <c r="F9191" t="s">
        <v>830</v>
      </c>
      <c r="G9191" s="1">
        <v>45363</v>
      </c>
      <c r="H9191">
        <v>5475709</v>
      </c>
      <c r="I9191">
        <v>14</v>
      </c>
      <c r="J9191" t="s">
        <v>301</v>
      </c>
      <c r="K9191" t="str">
        <f>IFERROR(IF(AND(VLOOKUP($C9191,Hes!$A:$B, 1, FALSE), $M9191&lt;&gt;" "), "Ingresada", "Falta Ingresar"), " ")</f>
        <v xml:space="preserve"> </v>
      </c>
      <c r="L9191" s="3" t="str">
        <f>IFERROR(VLOOKUP($C9191,Observaciones!$A:$B,2,FALSE)," ")</f>
        <v xml:space="preserve"> </v>
      </c>
      <c r="M9191" t="s">
        <v>553</v>
      </c>
      <c r="O9191" s="4">
        <v>31171705</v>
      </c>
      <c r="P9191" s="4">
        <v>86217</v>
      </c>
      <c r="Q9191" s="4">
        <v>16381</v>
      </c>
      <c r="R9191" s="4">
        <v>102598</v>
      </c>
    </row>
    <row r="9192" spans="1:18" x14ac:dyDescent="0.25">
      <c r="A9192" t="s">
        <v>493</v>
      </c>
      <c r="B9192" t="s">
        <v>486</v>
      </c>
      <c r="C9192">
        <v>90227000</v>
      </c>
      <c r="D9192">
        <v>331</v>
      </c>
      <c r="E9192">
        <v>31174138</v>
      </c>
      <c r="F9192" t="s">
        <v>830</v>
      </c>
      <c r="G9192" s="1">
        <v>45363</v>
      </c>
      <c r="H9192">
        <v>5475768</v>
      </c>
      <c r="I9192">
        <v>14</v>
      </c>
      <c r="J9192" t="s">
        <v>301</v>
      </c>
      <c r="K9192" t="str">
        <f>IFERROR(IF(AND(VLOOKUP($C9192,Hes!$A:$B, 1, FALSE), $M9192&lt;&gt;" "), "Ingresada", "Falta Ingresar"), " ")</f>
        <v xml:space="preserve"> </v>
      </c>
      <c r="L9192" s="3" t="str">
        <f>IFERROR(VLOOKUP($C9192,Observaciones!$A:$B,2,FALSE)," ")</f>
        <v xml:space="preserve"> </v>
      </c>
      <c r="M9192" t="s">
        <v>553</v>
      </c>
      <c r="O9192" s="4">
        <v>31174138</v>
      </c>
      <c r="P9192" s="4">
        <v>462414</v>
      </c>
      <c r="Q9192" s="4">
        <v>87859</v>
      </c>
      <c r="R9192" s="4">
        <v>550273</v>
      </c>
    </row>
    <row r="9193" spans="1:18" x14ac:dyDescent="0.25">
      <c r="A9193" t="s">
        <v>493</v>
      </c>
      <c r="B9193" t="s">
        <v>486</v>
      </c>
      <c r="C9193">
        <v>90227000</v>
      </c>
      <c r="D9193">
        <v>7</v>
      </c>
      <c r="E9193">
        <v>31174657</v>
      </c>
      <c r="F9193" t="s">
        <v>830</v>
      </c>
      <c r="G9193" s="1">
        <v>45363</v>
      </c>
      <c r="H9193">
        <v>5475948</v>
      </c>
      <c r="I9193">
        <v>14</v>
      </c>
      <c r="J9193" t="s">
        <v>301</v>
      </c>
      <c r="K9193" t="str">
        <f>IFERROR(IF(AND(VLOOKUP($C9193,Hes!$A:$B, 1, FALSE), $M9193&lt;&gt;" "), "Ingresada", "Falta Ingresar"), " ")</f>
        <v xml:space="preserve"> </v>
      </c>
      <c r="L9193" s="3" t="str">
        <f>IFERROR(VLOOKUP($C9193,Observaciones!$A:$B,2,FALSE)," ")</f>
        <v xml:space="preserve"> </v>
      </c>
      <c r="M9193" t="s">
        <v>553</v>
      </c>
      <c r="O9193" s="4">
        <v>31174657</v>
      </c>
      <c r="P9193" s="4">
        <v>60506</v>
      </c>
      <c r="Q9193" s="4">
        <v>11496</v>
      </c>
      <c r="R9193" s="4">
        <v>72002</v>
      </c>
    </row>
    <row r="9194" spans="1:18" x14ac:dyDescent="0.25">
      <c r="A9194" t="s">
        <v>493</v>
      </c>
      <c r="B9194" t="s">
        <v>486</v>
      </c>
      <c r="C9194">
        <v>90227000</v>
      </c>
      <c r="D9194">
        <v>173</v>
      </c>
      <c r="E9194">
        <v>31175605</v>
      </c>
      <c r="F9194" t="s">
        <v>830</v>
      </c>
      <c r="G9194" s="1">
        <v>45363</v>
      </c>
      <c r="H9194">
        <v>5476047</v>
      </c>
      <c r="I9194">
        <v>14</v>
      </c>
      <c r="J9194" t="s">
        <v>301</v>
      </c>
      <c r="K9194" t="str">
        <f>IFERROR(IF(AND(VLOOKUP($C9194,Hes!$A:$B, 1, FALSE), $M9194&lt;&gt;" "), "Ingresada", "Falta Ingresar"), " ")</f>
        <v xml:space="preserve"> </v>
      </c>
      <c r="L9194" s="3" t="str">
        <f>IFERROR(VLOOKUP($C9194,Observaciones!$A:$B,2,FALSE)," ")</f>
        <v xml:space="preserve"> </v>
      </c>
      <c r="M9194" t="s">
        <v>553</v>
      </c>
      <c r="O9194" s="4">
        <v>31175605</v>
      </c>
      <c r="P9194" s="4">
        <v>144794</v>
      </c>
      <c r="Q9194" s="4">
        <v>27511</v>
      </c>
      <c r="R9194" s="4">
        <v>172305</v>
      </c>
    </row>
    <row r="9195" spans="1:18" x14ac:dyDescent="0.25">
      <c r="A9195" t="s">
        <v>493</v>
      </c>
      <c r="B9195" t="s">
        <v>486</v>
      </c>
      <c r="C9195">
        <v>90227000</v>
      </c>
      <c r="D9195">
        <v>320</v>
      </c>
      <c r="E9195">
        <v>31175593</v>
      </c>
      <c r="F9195" t="s">
        <v>830</v>
      </c>
      <c r="G9195" s="1">
        <v>45364</v>
      </c>
      <c r="H9195">
        <v>5476193</v>
      </c>
      <c r="I9195">
        <v>14</v>
      </c>
      <c r="J9195" t="s">
        <v>301</v>
      </c>
      <c r="K9195" t="str">
        <f>IFERROR(IF(AND(VLOOKUP($C9195,Hes!$A:$B, 1, FALSE), $M9195&lt;&gt;" "), "Ingresada", "Falta Ingresar"), " ")</f>
        <v xml:space="preserve"> </v>
      </c>
      <c r="L9195" s="3" t="str">
        <f>IFERROR(VLOOKUP($C9195,Observaciones!$A:$B,2,FALSE)," ")</f>
        <v xml:space="preserve"> </v>
      </c>
      <c r="M9195" t="s">
        <v>553</v>
      </c>
      <c r="O9195" s="4">
        <v>31175593</v>
      </c>
      <c r="P9195" s="4">
        <v>244174</v>
      </c>
      <c r="Q9195" s="4">
        <v>46393</v>
      </c>
      <c r="R9195" s="4">
        <v>290567</v>
      </c>
    </row>
    <row r="9196" spans="1:18" x14ac:dyDescent="0.25">
      <c r="A9196" t="s">
        <v>493</v>
      </c>
      <c r="B9196" t="s">
        <v>486</v>
      </c>
      <c r="C9196">
        <v>90227000</v>
      </c>
      <c r="D9196">
        <v>97</v>
      </c>
      <c r="E9196">
        <v>31173428</v>
      </c>
      <c r="F9196" t="s">
        <v>830</v>
      </c>
      <c r="G9196" s="1">
        <v>45364</v>
      </c>
      <c r="H9196">
        <v>5476245</v>
      </c>
      <c r="I9196">
        <v>14</v>
      </c>
      <c r="J9196" t="s">
        <v>301</v>
      </c>
      <c r="K9196" t="str">
        <f>IFERROR(IF(AND(VLOOKUP($C9196,Hes!$A:$B, 1, FALSE), $M9196&lt;&gt;" "), "Ingresada", "Falta Ingresar"), " ")</f>
        <v xml:space="preserve"> </v>
      </c>
      <c r="L9196" s="3" t="str">
        <f>IFERROR(VLOOKUP($C9196,Observaciones!$A:$B,2,FALSE)," ")</f>
        <v xml:space="preserve"> </v>
      </c>
      <c r="M9196" t="s">
        <v>553</v>
      </c>
      <c r="O9196" s="4">
        <v>31173428</v>
      </c>
      <c r="P9196" s="4">
        <v>149361</v>
      </c>
      <c r="Q9196" s="4">
        <v>28379</v>
      </c>
      <c r="R9196" s="4">
        <v>177740</v>
      </c>
    </row>
    <row r="9197" spans="1:18" x14ac:dyDescent="0.25">
      <c r="A9197" t="s">
        <v>493</v>
      </c>
      <c r="B9197" t="s">
        <v>486</v>
      </c>
      <c r="C9197">
        <v>90227000</v>
      </c>
      <c r="D9197">
        <v>41</v>
      </c>
      <c r="E9197">
        <v>31172028</v>
      </c>
      <c r="F9197" t="s">
        <v>830</v>
      </c>
      <c r="G9197" s="1">
        <v>45364</v>
      </c>
      <c r="H9197">
        <v>5476249</v>
      </c>
      <c r="I9197">
        <v>14</v>
      </c>
      <c r="J9197" t="s">
        <v>301</v>
      </c>
      <c r="K9197" t="str">
        <f>IFERROR(IF(AND(VLOOKUP($C9197,Hes!$A:$B, 1, FALSE), $M9197&lt;&gt;" "), "Ingresada", "Falta Ingresar"), " ")</f>
        <v xml:space="preserve"> </v>
      </c>
      <c r="L9197" s="3" t="str">
        <f>IFERROR(VLOOKUP($C9197,Observaciones!$A:$B,2,FALSE)," ")</f>
        <v xml:space="preserve"> </v>
      </c>
      <c r="M9197" t="s">
        <v>553</v>
      </c>
      <c r="O9197" s="4">
        <v>31172028</v>
      </c>
      <c r="P9197" s="4">
        <v>49875</v>
      </c>
      <c r="Q9197" s="4">
        <v>9476</v>
      </c>
      <c r="R9197" s="4">
        <v>59351</v>
      </c>
    </row>
    <row r="9198" spans="1:18" x14ac:dyDescent="0.25">
      <c r="A9198" t="s">
        <v>493</v>
      </c>
      <c r="B9198" t="s">
        <v>486</v>
      </c>
      <c r="C9198">
        <v>90227000</v>
      </c>
      <c r="D9198">
        <v>84</v>
      </c>
      <c r="E9198">
        <v>31171978</v>
      </c>
      <c r="F9198" t="s">
        <v>830</v>
      </c>
      <c r="G9198" s="1">
        <v>45364</v>
      </c>
      <c r="H9198">
        <v>5476252</v>
      </c>
      <c r="I9198">
        <v>14</v>
      </c>
      <c r="J9198" t="s">
        <v>301</v>
      </c>
      <c r="K9198" t="str">
        <f>IFERROR(IF(AND(VLOOKUP($C9198,Hes!$A:$B, 1, FALSE), $M9198&lt;&gt;" "), "Ingresada", "Falta Ingresar"), " ")</f>
        <v xml:space="preserve"> </v>
      </c>
      <c r="L9198" s="3" t="str">
        <f>IFERROR(VLOOKUP($C9198,Observaciones!$A:$B,2,FALSE)," ")</f>
        <v xml:space="preserve"> </v>
      </c>
      <c r="M9198" t="s">
        <v>553</v>
      </c>
      <c r="O9198" s="4">
        <v>31171978</v>
      </c>
      <c r="P9198" s="4">
        <v>149852</v>
      </c>
      <c r="Q9198" s="4">
        <v>28472</v>
      </c>
      <c r="R9198" s="4">
        <v>178324</v>
      </c>
    </row>
    <row r="9199" spans="1:18" x14ac:dyDescent="0.25">
      <c r="A9199" t="s">
        <v>493</v>
      </c>
      <c r="B9199" t="s">
        <v>486</v>
      </c>
      <c r="C9199">
        <v>90227000</v>
      </c>
      <c r="D9199">
        <v>187</v>
      </c>
      <c r="E9199">
        <v>31172322</v>
      </c>
      <c r="F9199" t="s">
        <v>830</v>
      </c>
      <c r="G9199" s="1">
        <v>45364</v>
      </c>
      <c r="H9199">
        <v>5476253</v>
      </c>
      <c r="I9199">
        <v>14</v>
      </c>
      <c r="J9199" t="s">
        <v>301</v>
      </c>
      <c r="K9199" t="str">
        <f>IFERROR(IF(AND(VLOOKUP($C9199,Hes!$A:$B, 1, FALSE), $M9199&lt;&gt;" "), "Ingresada", "Falta Ingresar"), " ")</f>
        <v xml:space="preserve"> </v>
      </c>
      <c r="L9199" s="3" t="str">
        <f>IFERROR(VLOOKUP($C9199,Observaciones!$A:$B,2,FALSE)," ")</f>
        <v xml:space="preserve"> </v>
      </c>
      <c r="M9199" t="s">
        <v>553</v>
      </c>
      <c r="O9199" s="4">
        <v>31172322</v>
      </c>
      <c r="P9199" s="4">
        <v>58201</v>
      </c>
      <c r="Q9199" s="4">
        <v>11058</v>
      </c>
      <c r="R9199" s="4">
        <v>69259</v>
      </c>
    </row>
    <row r="9200" spans="1:18" x14ac:dyDescent="0.25">
      <c r="A9200" t="s">
        <v>493</v>
      </c>
      <c r="B9200" t="s">
        <v>486</v>
      </c>
      <c r="C9200">
        <v>90227000</v>
      </c>
      <c r="D9200">
        <v>298</v>
      </c>
      <c r="E9200">
        <v>31175224</v>
      </c>
      <c r="F9200" t="s">
        <v>830</v>
      </c>
      <c r="G9200" s="1">
        <v>45364</v>
      </c>
      <c r="H9200">
        <v>5476271</v>
      </c>
      <c r="I9200">
        <v>14</v>
      </c>
      <c r="J9200" t="s">
        <v>301</v>
      </c>
      <c r="K9200" t="str">
        <f>IFERROR(IF(AND(VLOOKUP($C9200,Hes!$A:$B, 1, FALSE), $M9200&lt;&gt;" "), "Ingresada", "Falta Ingresar"), " ")</f>
        <v xml:space="preserve"> </v>
      </c>
      <c r="L9200" s="3" t="str">
        <f>IFERROR(VLOOKUP($C9200,Observaciones!$A:$B,2,FALSE)," ")</f>
        <v xml:space="preserve"> </v>
      </c>
      <c r="M9200" t="s">
        <v>553</v>
      </c>
      <c r="O9200" s="4">
        <v>31175224</v>
      </c>
      <c r="P9200" s="4">
        <v>22360</v>
      </c>
      <c r="Q9200" s="4">
        <v>4248</v>
      </c>
      <c r="R9200" s="4">
        <v>26608</v>
      </c>
    </row>
    <row r="9201" spans="1:18" x14ac:dyDescent="0.25">
      <c r="A9201" t="s">
        <v>493</v>
      </c>
      <c r="B9201" t="s">
        <v>486</v>
      </c>
      <c r="C9201">
        <v>90227000</v>
      </c>
      <c r="D9201">
        <v>307</v>
      </c>
      <c r="E9201">
        <v>31175447</v>
      </c>
      <c r="F9201" t="s">
        <v>830</v>
      </c>
      <c r="G9201" s="1">
        <v>45364</v>
      </c>
      <c r="H9201">
        <v>5476290</v>
      </c>
      <c r="I9201">
        <v>14</v>
      </c>
      <c r="J9201" t="s">
        <v>301</v>
      </c>
      <c r="K9201" t="str">
        <f>IFERROR(IF(AND(VLOOKUP($C9201,Hes!$A:$B, 1, FALSE), $M9201&lt;&gt;" "), "Ingresada", "Falta Ingresar"), " ")</f>
        <v xml:space="preserve"> </v>
      </c>
      <c r="L9201" s="3" t="str">
        <f>IFERROR(VLOOKUP($C9201,Observaciones!$A:$B,2,FALSE)," ")</f>
        <v xml:space="preserve"> </v>
      </c>
      <c r="M9201" t="s">
        <v>553</v>
      </c>
      <c r="O9201" s="4">
        <v>31175447</v>
      </c>
      <c r="P9201" s="4">
        <v>181815</v>
      </c>
      <c r="Q9201" s="4">
        <v>34545</v>
      </c>
      <c r="R9201" s="4">
        <v>216360</v>
      </c>
    </row>
    <row r="9202" spans="1:18" x14ac:dyDescent="0.25">
      <c r="A9202" t="s">
        <v>493</v>
      </c>
      <c r="B9202" t="s">
        <v>486</v>
      </c>
      <c r="C9202">
        <v>90227000</v>
      </c>
      <c r="D9202">
        <v>317</v>
      </c>
      <c r="E9202">
        <v>31175441</v>
      </c>
      <c r="F9202" t="s">
        <v>830</v>
      </c>
      <c r="G9202" s="1">
        <v>45364</v>
      </c>
      <c r="H9202">
        <v>5476366</v>
      </c>
      <c r="I9202">
        <v>14</v>
      </c>
      <c r="J9202" t="s">
        <v>301</v>
      </c>
      <c r="K9202" t="str">
        <f>IFERROR(IF(AND(VLOOKUP($C9202,Hes!$A:$B, 1, FALSE), $M9202&lt;&gt;" "), "Ingresada", "Falta Ingresar"), " ")</f>
        <v xml:space="preserve"> </v>
      </c>
      <c r="L9202" s="3" t="str">
        <f>IFERROR(VLOOKUP($C9202,Observaciones!$A:$B,2,FALSE)," ")</f>
        <v xml:space="preserve"> </v>
      </c>
      <c r="M9202" t="s">
        <v>553</v>
      </c>
      <c r="O9202" s="4">
        <v>31175441</v>
      </c>
      <c r="P9202" s="4">
        <v>221217</v>
      </c>
      <c r="Q9202" s="4">
        <v>42031</v>
      </c>
      <c r="R9202" s="4">
        <v>263248</v>
      </c>
    </row>
    <row r="9203" spans="1:18" x14ac:dyDescent="0.25">
      <c r="A9203" t="s">
        <v>493</v>
      </c>
      <c r="B9203" t="s">
        <v>486</v>
      </c>
      <c r="C9203">
        <v>90227000</v>
      </c>
      <c r="D9203">
        <v>172</v>
      </c>
      <c r="E9203">
        <v>31175432</v>
      </c>
      <c r="F9203" t="s">
        <v>830</v>
      </c>
      <c r="G9203" s="1">
        <v>45364</v>
      </c>
      <c r="H9203">
        <v>5476392</v>
      </c>
      <c r="I9203">
        <v>14</v>
      </c>
      <c r="J9203" t="s">
        <v>301</v>
      </c>
      <c r="K9203" t="str">
        <f>IFERROR(IF(AND(VLOOKUP($C9203,Hes!$A:$B, 1, FALSE), $M9203&lt;&gt;" "), "Ingresada", "Falta Ingresar"), " ")</f>
        <v xml:space="preserve"> </v>
      </c>
      <c r="L9203" s="3" t="str">
        <f>IFERROR(VLOOKUP($C9203,Observaciones!$A:$B,2,FALSE)," ")</f>
        <v xml:space="preserve"> </v>
      </c>
      <c r="M9203" t="s">
        <v>553</v>
      </c>
      <c r="O9203" s="4">
        <v>31175432</v>
      </c>
      <c r="P9203" s="4">
        <v>192191</v>
      </c>
      <c r="Q9203" s="4">
        <v>36516</v>
      </c>
      <c r="R9203" s="4">
        <v>228707</v>
      </c>
    </row>
    <row r="9204" spans="1:18" x14ac:dyDescent="0.25">
      <c r="A9204" t="s">
        <v>493</v>
      </c>
      <c r="B9204" t="s">
        <v>486</v>
      </c>
      <c r="C9204">
        <v>90227000</v>
      </c>
      <c r="D9204">
        <v>128</v>
      </c>
      <c r="E9204">
        <v>4501526459</v>
      </c>
      <c r="F9204" t="s">
        <v>830</v>
      </c>
      <c r="G9204" s="1">
        <v>45364</v>
      </c>
      <c r="H9204">
        <v>5476433</v>
      </c>
      <c r="I9204">
        <v>14</v>
      </c>
      <c r="J9204" t="s">
        <v>301</v>
      </c>
      <c r="K9204" t="str">
        <f>IFERROR(IF(AND(VLOOKUP($C9204,Hes!$A:$B, 1, FALSE), $M9204&lt;&gt;" "), "Ingresada", "Falta Ingresar"), " ")</f>
        <v xml:space="preserve"> </v>
      </c>
      <c r="L9204" s="3" t="str">
        <f>IFERROR(VLOOKUP($C9204,Observaciones!$A:$B,2,FALSE)," ")</f>
        <v xml:space="preserve"> </v>
      </c>
      <c r="M9204" t="s">
        <v>553</v>
      </c>
      <c r="O9204" s="4">
        <v>31178529</v>
      </c>
      <c r="P9204" s="4">
        <v>762540</v>
      </c>
      <c r="Q9204" s="4">
        <v>144883</v>
      </c>
      <c r="R9204" s="4">
        <v>907423</v>
      </c>
    </row>
    <row r="9205" spans="1:18" x14ac:dyDescent="0.25">
      <c r="A9205" t="s">
        <v>493</v>
      </c>
      <c r="B9205" t="s">
        <v>486</v>
      </c>
      <c r="C9205">
        <v>90227000</v>
      </c>
      <c r="D9205">
        <v>264</v>
      </c>
      <c r="E9205">
        <v>31173756</v>
      </c>
      <c r="F9205" t="s">
        <v>830</v>
      </c>
      <c r="G9205" s="1">
        <v>45364</v>
      </c>
      <c r="H9205">
        <v>5476504</v>
      </c>
      <c r="I9205">
        <v>14</v>
      </c>
      <c r="J9205" t="s">
        <v>301</v>
      </c>
      <c r="K9205" t="str">
        <f>IFERROR(IF(AND(VLOOKUP($C9205,Hes!$A:$B, 1, FALSE), $M9205&lt;&gt;" "), "Ingresada", "Falta Ingresar"), " ")</f>
        <v xml:space="preserve"> </v>
      </c>
      <c r="L9205" s="3" t="str">
        <f>IFERROR(VLOOKUP($C9205,Observaciones!$A:$B,2,FALSE)," ")</f>
        <v xml:space="preserve"> </v>
      </c>
      <c r="M9205" t="s">
        <v>553</v>
      </c>
      <c r="O9205" s="4">
        <v>31173756</v>
      </c>
      <c r="P9205" s="4">
        <v>75828</v>
      </c>
      <c r="Q9205" s="4">
        <v>14407</v>
      </c>
      <c r="R9205" s="4">
        <v>90235</v>
      </c>
    </row>
    <row r="9206" spans="1:18" x14ac:dyDescent="0.25">
      <c r="A9206" t="s">
        <v>493</v>
      </c>
      <c r="B9206" t="s">
        <v>486</v>
      </c>
      <c r="C9206">
        <v>90227000</v>
      </c>
      <c r="D9206">
        <v>13</v>
      </c>
      <c r="E9206">
        <v>31177346</v>
      </c>
      <c r="F9206" t="s">
        <v>830</v>
      </c>
      <c r="G9206" s="1">
        <v>45363</v>
      </c>
      <c r="H9206">
        <v>5476511</v>
      </c>
      <c r="I9206">
        <v>14</v>
      </c>
      <c r="J9206" t="s">
        <v>301</v>
      </c>
      <c r="K9206" t="str">
        <f>IFERROR(IF(AND(VLOOKUP($C9206,Hes!$A:$B, 1, FALSE), $M9206&lt;&gt;" "), "Ingresada", "Falta Ingresar"), " ")</f>
        <v xml:space="preserve"> </v>
      </c>
      <c r="L9206" s="3" t="str">
        <f>IFERROR(VLOOKUP($C9206,Observaciones!$A:$B,2,FALSE)," ")</f>
        <v xml:space="preserve"> </v>
      </c>
      <c r="M9206" t="s">
        <v>553</v>
      </c>
      <c r="O9206" s="4">
        <v>31177346</v>
      </c>
      <c r="P9206" s="4">
        <v>91171</v>
      </c>
      <c r="Q9206" s="4">
        <v>17322</v>
      </c>
      <c r="R9206" s="4">
        <v>108493</v>
      </c>
    </row>
    <row r="9207" spans="1:18" x14ac:dyDescent="0.25">
      <c r="A9207" t="s">
        <v>493</v>
      </c>
      <c r="B9207" t="s">
        <v>486</v>
      </c>
      <c r="C9207">
        <v>90227000</v>
      </c>
      <c r="D9207">
        <v>160</v>
      </c>
      <c r="E9207">
        <v>31177530</v>
      </c>
      <c r="F9207" t="s">
        <v>830</v>
      </c>
      <c r="G9207" s="1">
        <v>45363</v>
      </c>
      <c r="H9207">
        <v>5476544</v>
      </c>
      <c r="I9207">
        <v>14</v>
      </c>
      <c r="J9207" t="s">
        <v>301</v>
      </c>
      <c r="K9207" t="str">
        <f>IFERROR(IF(AND(VLOOKUP($C9207,Hes!$A:$B, 1, FALSE), $M9207&lt;&gt;" "), "Ingresada", "Falta Ingresar"), " ")</f>
        <v xml:space="preserve"> </v>
      </c>
      <c r="L9207" s="3" t="str">
        <f>IFERROR(VLOOKUP($C9207,Observaciones!$A:$B,2,FALSE)," ")</f>
        <v xml:space="preserve"> </v>
      </c>
      <c r="M9207" t="s">
        <v>553</v>
      </c>
      <c r="O9207" s="4">
        <v>31177530</v>
      </c>
      <c r="P9207" s="4">
        <v>49528</v>
      </c>
      <c r="Q9207" s="4">
        <v>9410</v>
      </c>
      <c r="R9207" s="4">
        <v>58938</v>
      </c>
    </row>
    <row r="9208" spans="1:18" x14ac:dyDescent="0.25">
      <c r="A9208" t="s">
        <v>493</v>
      </c>
      <c r="B9208" t="s">
        <v>486</v>
      </c>
      <c r="C9208">
        <v>90227000</v>
      </c>
      <c r="D9208">
        <v>311</v>
      </c>
      <c r="E9208">
        <v>31178017</v>
      </c>
      <c r="F9208" t="s">
        <v>830</v>
      </c>
      <c r="G9208" s="1">
        <v>45364</v>
      </c>
      <c r="H9208">
        <v>5476586</v>
      </c>
      <c r="I9208">
        <v>14</v>
      </c>
      <c r="J9208" t="s">
        <v>301</v>
      </c>
      <c r="K9208" t="str">
        <f>IFERROR(IF(AND(VLOOKUP($C9208,Hes!$A:$B, 1, FALSE), $M9208&lt;&gt;" "), "Ingresada", "Falta Ingresar"), " ")</f>
        <v xml:space="preserve"> </v>
      </c>
      <c r="L9208" s="3" t="str">
        <f>IFERROR(VLOOKUP($C9208,Observaciones!$A:$B,2,FALSE)," ")</f>
        <v xml:space="preserve"> </v>
      </c>
      <c r="M9208" t="s">
        <v>553</v>
      </c>
      <c r="O9208" s="4">
        <v>31178017</v>
      </c>
      <c r="P9208" s="4">
        <v>219955</v>
      </c>
      <c r="Q9208" s="4">
        <v>41791</v>
      </c>
      <c r="R9208" s="4">
        <v>261746</v>
      </c>
    </row>
    <row r="9209" spans="1:18" x14ac:dyDescent="0.25">
      <c r="A9209" t="s">
        <v>493</v>
      </c>
      <c r="B9209" t="s">
        <v>486</v>
      </c>
      <c r="C9209">
        <v>90227000</v>
      </c>
      <c r="D9209">
        <v>366</v>
      </c>
      <c r="E9209">
        <v>31177529</v>
      </c>
      <c r="F9209" t="s">
        <v>830</v>
      </c>
      <c r="G9209" s="1">
        <v>45364</v>
      </c>
      <c r="H9209">
        <v>5476665</v>
      </c>
      <c r="I9209">
        <v>14</v>
      </c>
      <c r="J9209" t="s">
        <v>301</v>
      </c>
      <c r="K9209" t="str">
        <f>IFERROR(IF(AND(VLOOKUP($C9209,Hes!$A:$B, 1, FALSE), $M9209&lt;&gt;" "), "Ingresada", "Falta Ingresar"), " ")</f>
        <v xml:space="preserve"> </v>
      </c>
      <c r="L9209" s="3" t="str">
        <f>IFERROR(VLOOKUP($C9209,Observaciones!$A:$B,2,FALSE)," ")</f>
        <v xml:space="preserve"> </v>
      </c>
      <c r="M9209" t="s">
        <v>553</v>
      </c>
      <c r="O9209" s="4">
        <v>31177529</v>
      </c>
      <c r="P9209" s="4">
        <v>48920</v>
      </c>
      <c r="Q9209" s="4">
        <v>9295</v>
      </c>
      <c r="R9209" s="4">
        <v>58215</v>
      </c>
    </row>
    <row r="9210" spans="1:18" x14ac:dyDescent="0.25">
      <c r="A9210" t="s">
        <v>493</v>
      </c>
      <c r="B9210" t="s">
        <v>486</v>
      </c>
      <c r="C9210">
        <v>90227000</v>
      </c>
      <c r="D9210">
        <v>33</v>
      </c>
      <c r="E9210">
        <v>31178115</v>
      </c>
      <c r="F9210" t="s">
        <v>830</v>
      </c>
      <c r="G9210" s="1">
        <v>45364</v>
      </c>
      <c r="H9210">
        <v>5476677</v>
      </c>
      <c r="I9210">
        <v>14</v>
      </c>
      <c r="J9210" t="s">
        <v>301</v>
      </c>
      <c r="K9210" t="str">
        <f>IFERROR(IF(AND(VLOOKUP($C9210,Hes!$A:$B, 1, FALSE), $M9210&lt;&gt;" "), "Ingresada", "Falta Ingresar"), " ")</f>
        <v xml:space="preserve"> </v>
      </c>
      <c r="L9210" s="3" t="str">
        <f>IFERROR(VLOOKUP($C9210,Observaciones!$A:$B,2,FALSE)," ")</f>
        <v xml:space="preserve"> </v>
      </c>
      <c r="M9210" t="s">
        <v>553</v>
      </c>
      <c r="O9210" s="4">
        <v>31178115</v>
      </c>
      <c r="P9210" s="4">
        <v>49282</v>
      </c>
      <c r="Q9210" s="4">
        <v>9364</v>
      </c>
      <c r="R9210" s="4">
        <v>58646</v>
      </c>
    </row>
    <row r="9211" spans="1:18" x14ac:dyDescent="0.25">
      <c r="A9211" t="s">
        <v>493</v>
      </c>
      <c r="B9211" t="s">
        <v>486</v>
      </c>
      <c r="C9211">
        <v>90227000</v>
      </c>
      <c r="D9211">
        <v>301</v>
      </c>
      <c r="E9211">
        <v>31177998</v>
      </c>
      <c r="F9211" t="s">
        <v>830</v>
      </c>
      <c r="G9211" s="1">
        <v>45364</v>
      </c>
      <c r="H9211">
        <v>5476703</v>
      </c>
      <c r="I9211">
        <v>14</v>
      </c>
      <c r="J9211" t="s">
        <v>301</v>
      </c>
      <c r="K9211" t="str">
        <f>IFERROR(IF(AND(VLOOKUP($C9211,Hes!$A:$B, 1, FALSE), $M9211&lt;&gt;" "), "Ingresada", "Falta Ingresar"), " ")</f>
        <v xml:space="preserve"> </v>
      </c>
      <c r="L9211" s="3" t="str">
        <f>IFERROR(VLOOKUP($C9211,Observaciones!$A:$B,2,FALSE)," ")</f>
        <v xml:space="preserve"> </v>
      </c>
      <c r="M9211" t="s">
        <v>553</v>
      </c>
      <c r="O9211" s="4">
        <v>31177998</v>
      </c>
      <c r="P9211" s="4">
        <v>49697</v>
      </c>
      <c r="Q9211" s="4">
        <v>9442</v>
      </c>
      <c r="R9211" s="4">
        <v>59139</v>
      </c>
    </row>
    <row r="9212" spans="1:18" x14ac:dyDescent="0.25">
      <c r="A9212" t="s">
        <v>493</v>
      </c>
      <c r="B9212" t="s">
        <v>486</v>
      </c>
      <c r="C9212">
        <v>90227000</v>
      </c>
      <c r="D9212">
        <v>132</v>
      </c>
      <c r="E9212" t="s">
        <v>2093</v>
      </c>
      <c r="F9212" t="s">
        <v>830</v>
      </c>
      <c r="G9212" s="1">
        <v>45364</v>
      </c>
      <c r="H9212">
        <v>5476789</v>
      </c>
      <c r="I9212">
        <v>14</v>
      </c>
      <c r="J9212" t="s">
        <v>301</v>
      </c>
      <c r="K9212" t="str">
        <f>IFERROR(IF(AND(VLOOKUP($C9212,Hes!$A:$B, 1, FALSE), $M9212&lt;&gt;" "), "Ingresada", "Falta Ingresar"), " ")</f>
        <v xml:space="preserve"> </v>
      </c>
      <c r="L9212" s="3" t="str">
        <f>IFERROR(VLOOKUP($C9212,Observaciones!$A:$B,2,FALSE)," ")</f>
        <v xml:space="preserve"> </v>
      </c>
      <c r="M9212" t="s">
        <v>553</v>
      </c>
      <c r="O9212" s="4">
        <v>31179303</v>
      </c>
      <c r="P9212" s="4">
        <v>19340</v>
      </c>
      <c r="Q9212" s="4">
        <v>3675</v>
      </c>
      <c r="R9212" s="4">
        <v>23015</v>
      </c>
    </row>
    <row r="9213" spans="1:18" x14ac:dyDescent="0.25">
      <c r="A9213" t="s">
        <v>493</v>
      </c>
      <c r="B9213" t="s">
        <v>486</v>
      </c>
      <c r="C9213">
        <v>90227000</v>
      </c>
      <c r="D9213">
        <v>322</v>
      </c>
      <c r="E9213" t="s">
        <v>2094</v>
      </c>
      <c r="F9213" t="s">
        <v>830</v>
      </c>
      <c r="G9213" s="1">
        <v>45364</v>
      </c>
      <c r="H9213">
        <v>5476809</v>
      </c>
      <c r="I9213">
        <v>14</v>
      </c>
      <c r="J9213" t="s">
        <v>301</v>
      </c>
      <c r="K9213" t="str">
        <f>IFERROR(IF(AND(VLOOKUP($C9213,Hes!$A:$B, 1, FALSE), $M9213&lt;&gt;" "), "Ingresada", "Falta Ingresar"), " ")</f>
        <v xml:space="preserve"> </v>
      </c>
      <c r="L9213" s="3" t="str">
        <f>IFERROR(VLOOKUP($C9213,Observaciones!$A:$B,2,FALSE)," ")</f>
        <v xml:space="preserve"> </v>
      </c>
      <c r="M9213" t="s">
        <v>553</v>
      </c>
      <c r="O9213" s="4">
        <v>31179887</v>
      </c>
      <c r="P9213" s="4">
        <v>142047</v>
      </c>
      <c r="Q9213" s="4">
        <v>26989</v>
      </c>
      <c r="R9213" s="4">
        <v>169036</v>
      </c>
    </row>
    <row r="9214" spans="1:18" x14ac:dyDescent="0.25">
      <c r="A9214" t="s">
        <v>493</v>
      </c>
      <c r="B9214" t="s">
        <v>486</v>
      </c>
      <c r="C9214">
        <v>90227000</v>
      </c>
      <c r="D9214">
        <v>307</v>
      </c>
      <c r="E9214">
        <v>31178024</v>
      </c>
      <c r="F9214" t="s">
        <v>830</v>
      </c>
      <c r="G9214" s="1">
        <v>45364</v>
      </c>
      <c r="H9214">
        <v>5476864</v>
      </c>
      <c r="I9214">
        <v>14</v>
      </c>
      <c r="J9214" t="s">
        <v>301</v>
      </c>
      <c r="K9214" t="str">
        <f>IFERROR(IF(AND(VLOOKUP($C9214,Hes!$A:$B, 1, FALSE), $M9214&lt;&gt;" "), "Ingresada", "Falta Ingresar"), " ")</f>
        <v xml:space="preserve"> </v>
      </c>
      <c r="L9214" s="3" t="str">
        <f>IFERROR(VLOOKUP($C9214,Observaciones!$A:$B,2,FALSE)," ")</f>
        <v xml:space="preserve"> </v>
      </c>
      <c r="M9214" t="s">
        <v>553</v>
      </c>
      <c r="O9214" s="4">
        <v>31178024</v>
      </c>
      <c r="P9214" s="4">
        <v>99281</v>
      </c>
      <c r="Q9214" s="4">
        <v>18863</v>
      </c>
      <c r="R9214" s="4">
        <v>118144</v>
      </c>
    </row>
    <row r="9215" spans="1:18" x14ac:dyDescent="0.25">
      <c r="A9215" t="s">
        <v>493</v>
      </c>
      <c r="B9215" t="s">
        <v>486</v>
      </c>
      <c r="C9215">
        <v>90227000</v>
      </c>
      <c r="D9215">
        <v>140</v>
      </c>
      <c r="E9215">
        <v>4501526644</v>
      </c>
      <c r="F9215" t="s">
        <v>830</v>
      </c>
      <c r="G9215" s="1">
        <v>45364</v>
      </c>
      <c r="H9215">
        <v>5476867</v>
      </c>
      <c r="I9215">
        <v>14</v>
      </c>
      <c r="J9215" t="s">
        <v>301</v>
      </c>
      <c r="K9215" t="str">
        <f>IFERROR(IF(AND(VLOOKUP($C9215,Hes!$A:$B, 1, FALSE), $M9215&lt;&gt;" "), "Ingresada", "Falta Ingresar"), " ")</f>
        <v xml:space="preserve"> </v>
      </c>
      <c r="L9215" s="3" t="str">
        <f>IFERROR(VLOOKUP($C9215,Observaciones!$A:$B,2,FALSE)," ")</f>
        <v xml:space="preserve"> </v>
      </c>
      <c r="M9215" t="s">
        <v>553</v>
      </c>
      <c r="O9215" s="4">
        <v>31176152</v>
      </c>
      <c r="P9215" s="4">
        <v>622994</v>
      </c>
      <c r="Q9215" s="4">
        <v>118369</v>
      </c>
      <c r="R9215" s="4">
        <v>741363</v>
      </c>
    </row>
    <row r="9216" spans="1:18" x14ac:dyDescent="0.25">
      <c r="A9216" t="s">
        <v>493</v>
      </c>
      <c r="B9216" t="s">
        <v>486</v>
      </c>
      <c r="C9216">
        <v>90227000</v>
      </c>
      <c r="D9216">
        <v>306</v>
      </c>
      <c r="E9216">
        <v>31179699</v>
      </c>
      <c r="F9216" t="s">
        <v>830</v>
      </c>
      <c r="G9216" s="1">
        <v>45364</v>
      </c>
      <c r="H9216">
        <v>5476948</v>
      </c>
      <c r="I9216">
        <v>14</v>
      </c>
      <c r="J9216" t="s">
        <v>301</v>
      </c>
      <c r="K9216" t="str">
        <f>IFERROR(IF(AND(VLOOKUP($C9216,Hes!$A:$B, 1, FALSE), $M9216&lt;&gt;" "), "Ingresada", "Falta Ingresar"), " ")</f>
        <v xml:space="preserve"> </v>
      </c>
      <c r="L9216" s="3" t="str">
        <f>IFERROR(VLOOKUP($C9216,Observaciones!$A:$B,2,FALSE)," ")</f>
        <v xml:space="preserve"> </v>
      </c>
      <c r="M9216" t="s">
        <v>553</v>
      </c>
      <c r="O9216" s="4">
        <v>31179699</v>
      </c>
      <c r="P9216" s="4">
        <v>49982</v>
      </c>
      <c r="Q9216" s="4">
        <v>9497</v>
      </c>
      <c r="R9216" s="4">
        <v>59479</v>
      </c>
    </row>
    <row r="9217" spans="1:18" x14ac:dyDescent="0.25">
      <c r="A9217" t="s">
        <v>493</v>
      </c>
      <c r="B9217" t="s">
        <v>486</v>
      </c>
      <c r="C9217">
        <v>90227000</v>
      </c>
      <c r="D9217">
        <v>240</v>
      </c>
      <c r="E9217">
        <v>31180544</v>
      </c>
      <c r="F9217" t="s">
        <v>830</v>
      </c>
      <c r="G9217" s="1">
        <v>45365</v>
      </c>
      <c r="H9217">
        <v>5477021</v>
      </c>
      <c r="I9217">
        <v>14</v>
      </c>
      <c r="J9217" t="s">
        <v>301</v>
      </c>
      <c r="K9217" t="str">
        <f>IFERROR(IF(AND(VLOOKUP($C9217,Hes!$A:$B, 1, FALSE), $M9217&lt;&gt;" "), "Ingresada", "Falta Ingresar"), " ")</f>
        <v xml:space="preserve"> </v>
      </c>
      <c r="L9217" s="3" t="str">
        <f>IFERROR(VLOOKUP($C9217,Observaciones!$A:$B,2,FALSE)," ")</f>
        <v xml:space="preserve"> </v>
      </c>
      <c r="M9217" t="s">
        <v>553</v>
      </c>
      <c r="O9217" s="4">
        <v>31180544</v>
      </c>
      <c r="P9217" s="4">
        <v>15400</v>
      </c>
      <c r="Q9217" s="4">
        <v>2926</v>
      </c>
      <c r="R9217" s="4">
        <v>18326</v>
      </c>
    </row>
    <row r="9218" spans="1:18" x14ac:dyDescent="0.25">
      <c r="A9218" t="s">
        <v>493</v>
      </c>
      <c r="B9218" t="s">
        <v>486</v>
      </c>
      <c r="C9218">
        <v>90227000</v>
      </c>
      <c r="D9218">
        <v>370</v>
      </c>
      <c r="E9218">
        <v>31180582</v>
      </c>
      <c r="F9218" t="s">
        <v>830</v>
      </c>
      <c r="G9218" s="1">
        <v>45365</v>
      </c>
      <c r="H9218">
        <v>5477022</v>
      </c>
      <c r="I9218">
        <v>14</v>
      </c>
      <c r="J9218" t="s">
        <v>301</v>
      </c>
      <c r="K9218" t="str">
        <f>IFERROR(IF(AND(VLOOKUP($C9218,Hes!$A:$B, 1, FALSE), $M9218&lt;&gt;" "), "Ingresada", "Falta Ingresar"), " ")</f>
        <v xml:space="preserve"> </v>
      </c>
      <c r="L9218" s="3" t="str">
        <f>IFERROR(VLOOKUP($C9218,Observaciones!$A:$B,2,FALSE)," ")</f>
        <v xml:space="preserve"> </v>
      </c>
      <c r="M9218" t="s">
        <v>553</v>
      </c>
      <c r="O9218" s="4">
        <v>31180582</v>
      </c>
      <c r="P9218" s="4">
        <v>13174</v>
      </c>
      <c r="Q9218" s="4">
        <v>2503</v>
      </c>
      <c r="R9218" s="4">
        <v>15677</v>
      </c>
    </row>
    <row r="9219" spans="1:18" x14ac:dyDescent="0.25">
      <c r="A9219" t="s">
        <v>493</v>
      </c>
      <c r="B9219" t="s">
        <v>486</v>
      </c>
      <c r="C9219">
        <v>90227000</v>
      </c>
      <c r="D9219">
        <v>307</v>
      </c>
      <c r="E9219">
        <v>31179302</v>
      </c>
      <c r="F9219" t="s">
        <v>830</v>
      </c>
      <c r="G9219" s="1">
        <v>45365</v>
      </c>
      <c r="H9219">
        <v>5477025</v>
      </c>
      <c r="I9219">
        <v>14</v>
      </c>
      <c r="J9219" t="s">
        <v>301</v>
      </c>
      <c r="K9219" t="str">
        <f>IFERROR(IF(AND(VLOOKUP($C9219,Hes!$A:$B, 1, FALSE), $M9219&lt;&gt;" "), "Ingresada", "Falta Ingresar"), " ")</f>
        <v xml:space="preserve"> </v>
      </c>
      <c r="L9219" s="3" t="str">
        <f>IFERROR(VLOOKUP($C9219,Observaciones!$A:$B,2,FALSE)," ")</f>
        <v xml:space="preserve"> </v>
      </c>
      <c r="M9219" t="s">
        <v>553</v>
      </c>
      <c r="O9219" s="4">
        <v>31179302</v>
      </c>
      <c r="P9219" s="4">
        <v>39336</v>
      </c>
      <c r="Q9219" s="4">
        <v>7474</v>
      </c>
      <c r="R9219" s="4">
        <v>46810</v>
      </c>
    </row>
    <row r="9220" spans="1:18" x14ac:dyDescent="0.25">
      <c r="A9220" t="s">
        <v>493</v>
      </c>
      <c r="B9220" t="s">
        <v>486</v>
      </c>
      <c r="C9220">
        <v>90227000</v>
      </c>
      <c r="D9220">
        <v>307</v>
      </c>
      <c r="E9220">
        <v>31179849</v>
      </c>
      <c r="F9220" t="s">
        <v>830</v>
      </c>
      <c r="G9220" s="1">
        <v>45365</v>
      </c>
      <c r="H9220">
        <v>5477026</v>
      </c>
      <c r="I9220">
        <v>14</v>
      </c>
      <c r="J9220" t="s">
        <v>301</v>
      </c>
      <c r="K9220" t="str">
        <f>IFERROR(IF(AND(VLOOKUP($C9220,Hes!$A:$B, 1, FALSE), $M9220&lt;&gt;" "), "Ingresada", "Falta Ingresar"), " ")</f>
        <v xml:space="preserve"> </v>
      </c>
      <c r="L9220" s="3" t="str">
        <f>IFERROR(VLOOKUP($C9220,Observaciones!$A:$B,2,FALSE)," ")</f>
        <v xml:space="preserve"> </v>
      </c>
      <c r="M9220" t="s">
        <v>553</v>
      </c>
      <c r="O9220" s="4">
        <v>31179849</v>
      </c>
      <c r="P9220" s="4">
        <v>71907</v>
      </c>
      <c r="Q9220" s="4">
        <v>13662</v>
      </c>
      <c r="R9220" s="4">
        <v>85569</v>
      </c>
    </row>
    <row r="9221" spans="1:18" x14ac:dyDescent="0.25">
      <c r="A9221" t="s">
        <v>493</v>
      </c>
      <c r="B9221" t="s">
        <v>486</v>
      </c>
      <c r="C9221">
        <v>90227000</v>
      </c>
      <c r="D9221">
        <v>30</v>
      </c>
      <c r="E9221">
        <v>31178025</v>
      </c>
      <c r="F9221" t="s">
        <v>830</v>
      </c>
      <c r="G9221" s="1">
        <v>45365</v>
      </c>
      <c r="H9221">
        <v>5477049</v>
      </c>
      <c r="I9221">
        <v>14</v>
      </c>
      <c r="J9221" t="s">
        <v>301</v>
      </c>
      <c r="K9221" t="str">
        <f>IFERROR(IF(AND(VLOOKUP($C9221,Hes!$A:$B, 1, FALSE), $M9221&lt;&gt;" "), "Ingresada", "Falta Ingresar"), " ")</f>
        <v xml:space="preserve"> </v>
      </c>
      <c r="L9221" s="3" t="str">
        <f>IFERROR(VLOOKUP($C9221,Observaciones!$A:$B,2,FALSE)," ")</f>
        <v xml:space="preserve"> </v>
      </c>
      <c r="M9221" t="s">
        <v>553</v>
      </c>
      <c r="O9221" s="4">
        <v>31178025</v>
      </c>
      <c r="P9221" s="4">
        <v>99625</v>
      </c>
      <c r="Q9221" s="4">
        <v>18929</v>
      </c>
      <c r="R9221" s="4">
        <v>118554</v>
      </c>
    </row>
    <row r="9222" spans="1:18" x14ac:dyDescent="0.25">
      <c r="A9222" t="s">
        <v>493</v>
      </c>
      <c r="B9222" t="s">
        <v>486</v>
      </c>
      <c r="C9222">
        <v>90227000</v>
      </c>
      <c r="D9222">
        <v>277</v>
      </c>
      <c r="E9222">
        <v>31177533</v>
      </c>
      <c r="F9222" t="s">
        <v>830</v>
      </c>
      <c r="G9222" s="1">
        <v>45365</v>
      </c>
      <c r="H9222">
        <v>5477079</v>
      </c>
      <c r="I9222">
        <v>14</v>
      </c>
      <c r="J9222" t="s">
        <v>301</v>
      </c>
      <c r="K9222" t="str">
        <f>IFERROR(IF(AND(VLOOKUP($C9222,Hes!$A:$B, 1, FALSE), $M9222&lt;&gt;" "), "Ingresada", "Falta Ingresar"), " ")</f>
        <v xml:space="preserve"> </v>
      </c>
      <c r="L9222" s="3" t="str">
        <f>IFERROR(VLOOKUP($C9222,Observaciones!$A:$B,2,FALSE)," ")</f>
        <v xml:space="preserve"> </v>
      </c>
      <c r="M9222" t="s">
        <v>553</v>
      </c>
      <c r="O9222" s="4">
        <v>31177533</v>
      </c>
      <c r="P9222" s="4">
        <v>98873</v>
      </c>
      <c r="Q9222" s="4">
        <v>18786</v>
      </c>
      <c r="R9222" s="4">
        <v>117659</v>
      </c>
    </row>
    <row r="9223" spans="1:18" x14ac:dyDescent="0.25">
      <c r="A9223" t="s">
        <v>493</v>
      </c>
      <c r="B9223" t="s">
        <v>486</v>
      </c>
      <c r="C9223">
        <v>90227000</v>
      </c>
      <c r="D9223">
        <v>307</v>
      </c>
      <c r="E9223">
        <v>31178853</v>
      </c>
      <c r="F9223" t="s">
        <v>830</v>
      </c>
      <c r="G9223" s="1">
        <v>45365</v>
      </c>
      <c r="H9223">
        <v>5477112</v>
      </c>
      <c r="I9223">
        <v>14</v>
      </c>
      <c r="J9223" t="s">
        <v>301</v>
      </c>
      <c r="K9223" t="str">
        <f>IFERROR(IF(AND(VLOOKUP($C9223,Hes!$A:$B, 1, FALSE), $M9223&lt;&gt;" "), "Ingresada", "Falta Ingresar"), " ")</f>
        <v xml:space="preserve"> </v>
      </c>
      <c r="L9223" s="3" t="str">
        <f>IFERROR(VLOOKUP($C9223,Observaciones!$A:$B,2,FALSE)," ")</f>
        <v xml:space="preserve"> </v>
      </c>
      <c r="M9223" t="s">
        <v>553</v>
      </c>
      <c r="O9223" s="4">
        <v>31178853</v>
      </c>
      <c r="P9223" s="4">
        <v>221435</v>
      </c>
      <c r="Q9223" s="4">
        <v>42073</v>
      </c>
      <c r="R9223" s="4">
        <v>263508</v>
      </c>
    </row>
    <row r="9224" spans="1:18" x14ac:dyDescent="0.25">
      <c r="A9224" t="s">
        <v>493</v>
      </c>
      <c r="B9224" t="s">
        <v>486</v>
      </c>
      <c r="C9224">
        <v>90227000</v>
      </c>
      <c r="D9224">
        <v>2</v>
      </c>
      <c r="E9224">
        <v>31179812</v>
      </c>
      <c r="F9224" t="s">
        <v>830</v>
      </c>
      <c r="G9224" s="1">
        <v>45365</v>
      </c>
      <c r="H9224">
        <v>5477123</v>
      </c>
      <c r="I9224">
        <v>14</v>
      </c>
      <c r="J9224" t="s">
        <v>301</v>
      </c>
      <c r="K9224" t="str">
        <f>IFERROR(IF(AND(VLOOKUP($C9224,Hes!$A:$B, 1, FALSE), $M9224&lt;&gt;" "), "Ingresada", "Falta Ingresar"), " ")</f>
        <v xml:space="preserve"> </v>
      </c>
      <c r="L9224" s="3" t="str">
        <f>IFERROR(VLOOKUP($C9224,Observaciones!$A:$B,2,FALSE)," ")</f>
        <v xml:space="preserve"> </v>
      </c>
      <c r="M9224" t="s">
        <v>553</v>
      </c>
      <c r="O9224" s="4">
        <v>31179812</v>
      </c>
      <c r="P9224" s="4">
        <v>48684</v>
      </c>
      <c r="Q9224" s="4">
        <v>9250</v>
      </c>
      <c r="R9224" s="4">
        <v>59436</v>
      </c>
    </row>
    <row r="9225" spans="1:18" x14ac:dyDescent="0.25">
      <c r="A9225" t="s">
        <v>493</v>
      </c>
      <c r="B9225" t="s">
        <v>486</v>
      </c>
      <c r="C9225">
        <v>90227000</v>
      </c>
      <c r="D9225">
        <v>323</v>
      </c>
      <c r="E9225">
        <v>31180566</v>
      </c>
      <c r="F9225" t="s">
        <v>830</v>
      </c>
      <c r="G9225" s="1">
        <v>45365</v>
      </c>
      <c r="H9225">
        <v>5477175</v>
      </c>
      <c r="I9225">
        <v>14</v>
      </c>
      <c r="J9225" t="s">
        <v>301</v>
      </c>
      <c r="K9225" t="str">
        <f>IFERROR(IF(AND(VLOOKUP($C9225,Hes!$A:$B, 1, FALSE), $M9225&lt;&gt;" "), "Ingresada", "Falta Ingresar"), " ")</f>
        <v xml:space="preserve"> </v>
      </c>
      <c r="L9225" s="3" t="str">
        <f>IFERROR(VLOOKUP($C9225,Observaciones!$A:$B,2,FALSE)," ")</f>
        <v xml:space="preserve"> </v>
      </c>
      <c r="M9225" t="s">
        <v>553</v>
      </c>
      <c r="O9225" s="4">
        <v>31180566</v>
      </c>
      <c r="P9225" s="4">
        <v>138905</v>
      </c>
      <c r="Q9225" s="4">
        <v>26392</v>
      </c>
      <c r="R9225" s="4">
        <v>165297</v>
      </c>
    </row>
    <row r="9226" spans="1:18" x14ac:dyDescent="0.25">
      <c r="A9226" t="s">
        <v>493</v>
      </c>
      <c r="B9226" t="s">
        <v>486</v>
      </c>
      <c r="C9226">
        <v>90227000</v>
      </c>
      <c r="D9226">
        <v>307</v>
      </c>
      <c r="E9226">
        <v>31179106</v>
      </c>
      <c r="F9226" t="s">
        <v>830</v>
      </c>
      <c r="G9226" s="1">
        <v>45365</v>
      </c>
      <c r="H9226">
        <v>5477235</v>
      </c>
      <c r="I9226">
        <v>14</v>
      </c>
      <c r="J9226" t="s">
        <v>301</v>
      </c>
      <c r="K9226" t="str">
        <f>IFERROR(IF(AND(VLOOKUP($C9226,Hes!$A:$B, 1, FALSE), $M9226&lt;&gt;" "), "Ingresada", "Falta Ingresar"), " ")</f>
        <v xml:space="preserve"> </v>
      </c>
      <c r="L9226" s="3" t="str">
        <f>IFERROR(VLOOKUP($C9226,Observaciones!$A:$B,2,FALSE)," ")</f>
        <v xml:space="preserve"> </v>
      </c>
      <c r="M9226" t="s">
        <v>553</v>
      </c>
      <c r="O9226" s="4">
        <v>31179106</v>
      </c>
      <c r="P9226" s="4">
        <v>160599</v>
      </c>
      <c r="Q9226" s="4">
        <v>30514</v>
      </c>
      <c r="R9226" s="4">
        <v>191113</v>
      </c>
    </row>
    <row r="9227" spans="1:18" x14ac:dyDescent="0.25">
      <c r="A9227" t="s">
        <v>493</v>
      </c>
      <c r="B9227" t="s">
        <v>486</v>
      </c>
      <c r="C9227">
        <v>90227000</v>
      </c>
      <c r="D9227">
        <v>144</v>
      </c>
      <c r="E9227">
        <v>31182681</v>
      </c>
      <c r="F9227" t="s">
        <v>830</v>
      </c>
      <c r="G9227" s="1">
        <v>45365</v>
      </c>
      <c r="H9227">
        <v>5477238</v>
      </c>
      <c r="I9227">
        <v>14</v>
      </c>
      <c r="J9227" t="s">
        <v>301</v>
      </c>
      <c r="K9227" t="str">
        <f>IFERROR(IF(AND(VLOOKUP($C9227,Hes!$A:$B, 1, FALSE), $M9227&lt;&gt;" "), "Ingresada", "Falta Ingresar"), " ")</f>
        <v xml:space="preserve"> </v>
      </c>
      <c r="L9227" s="3" t="str">
        <f>IFERROR(VLOOKUP($C9227,Observaciones!$A:$B,2,FALSE)," ")</f>
        <v xml:space="preserve"> </v>
      </c>
      <c r="M9227" t="s">
        <v>553</v>
      </c>
      <c r="O9227" s="4">
        <v>31182681</v>
      </c>
      <c r="P9227" s="4">
        <v>48294</v>
      </c>
      <c r="Q9227" s="4">
        <v>9176</v>
      </c>
      <c r="R9227" s="4">
        <v>57470</v>
      </c>
    </row>
    <row r="9228" spans="1:18" x14ac:dyDescent="0.25">
      <c r="A9228" t="s">
        <v>493</v>
      </c>
      <c r="B9228" t="s">
        <v>486</v>
      </c>
      <c r="C9228">
        <v>90227000</v>
      </c>
      <c r="D9228">
        <v>307</v>
      </c>
      <c r="E9228">
        <v>31179634</v>
      </c>
      <c r="F9228" t="s">
        <v>830</v>
      </c>
      <c r="G9228" s="1">
        <v>45365</v>
      </c>
      <c r="H9228">
        <v>5477315</v>
      </c>
      <c r="I9228">
        <v>14</v>
      </c>
      <c r="J9228" t="s">
        <v>301</v>
      </c>
      <c r="K9228" t="str">
        <f>IFERROR(IF(AND(VLOOKUP($C9228,Hes!$A:$B, 1, FALSE), $M9228&lt;&gt;" "), "Ingresada", "Falta Ingresar"), " ")</f>
        <v xml:space="preserve"> </v>
      </c>
      <c r="L9228" s="3" t="str">
        <f>IFERROR(VLOOKUP($C9228,Observaciones!$A:$B,2,FALSE)," ")</f>
        <v xml:space="preserve"> </v>
      </c>
      <c r="M9228" t="s">
        <v>553</v>
      </c>
      <c r="O9228" s="4">
        <v>31179634</v>
      </c>
      <c r="P9228" s="4">
        <v>188088</v>
      </c>
      <c r="Q9228" s="4">
        <v>35737</v>
      </c>
      <c r="R9228" s="4">
        <v>223825</v>
      </c>
    </row>
    <row r="9229" spans="1:18" x14ac:dyDescent="0.25">
      <c r="A9229" t="s">
        <v>493</v>
      </c>
      <c r="B9229" t="s">
        <v>486</v>
      </c>
      <c r="C9229">
        <v>90227000</v>
      </c>
      <c r="D9229">
        <v>364</v>
      </c>
      <c r="E9229">
        <v>31180686</v>
      </c>
      <c r="F9229" t="s">
        <v>830</v>
      </c>
      <c r="G9229" s="1">
        <v>45365</v>
      </c>
      <c r="H9229">
        <v>5477338</v>
      </c>
      <c r="I9229">
        <v>14</v>
      </c>
      <c r="J9229" t="s">
        <v>301</v>
      </c>
      <c r="K9229" t="str">
        <f>IFERROR(IF(AND(VLOOKUP($C9229,Hes!$A:$B, 1, FALSE), $M9229&lt;&gt;" "), "Ingresada", "Falta Ingresar"), " ")</f>
        <v xml:space="preserve"> </v>
      </c>
      <c r="L9229" s="3" t="str">
        <f>IFERROR(VLOOKUP($C9229,Observaciones!$A:$B,2,FALSE)," ")</f>
        <v xml:space="preserve"> </v>
      </c>
      <c r="M9229" t="s">
        <v>553</v>
      </c>
      <c r="O9229" s="4">
        <v>31180686</v>
      </c>
      <c r="P9229" s="4">
        <v>30922</v>
      </c>
      <c r="Q9229" s="4">
        <v>5875</v>
      </c>
      <c r="R9229" s="4">
        <v>36797</v>
      </c>
    </row>
    <row r="9230" spans="1:18" x14ac:dyDescent="0.25">
      <c r="A9230" t="s">
        <v>493</v>
      </c>
      <c r="B9230" t="s">
        <v>486</v>
      </c>
      <c r="C9230">
        <v>90227000</v>
      </c>
      <c r="D9230">
        <v>222</v>
      </c>
      <c r="E9230">
        <v>31182657</v>
      </c>
      <c r="F9230" t="s">
        <v>830</v>
      </c>
      <c r="G9230" s="1">
        <v>45365</v>
      </c>
      <c r="H9230">
        <v>5477476</v>
      </c>
      <c r="I9230">
        <v>14</v>
      </c>
      <c r="J9230" t="s">
        <v>301</v>
      </c>
      <c r="K9230" t="str">
        <f>IFERROR(IF(AND(VLOOKUP($C9230,Hes!$A:$B, 1, FALSE), $M9230&lt;&gt;" "), "Ingresada", "Falta Ingresar"), " ")</f>
        <v xml:space="preserve"> </v>
      </c>
      <c r="L9230" s="3" t="str">
        <f>IFERROR(VLOOKUP($C9230,Observaciones!$A:$B,2,FALSE)," ")</f>
        <v xml:space="preserve"> </v>
      </c>
      <c r="M9230" t="s">
        <v>553</v>
      </c>
      <c r="O9230" s="4">
        <v>31182657</v>
      </c>
      <c r="P9230" s="4">
        <v>70043</v>
      </c>
      <c r="Q9230" s="4">
        <v>13308</v>
      </c>
      <c r="R9230" s="4">
        <v>83351</v>
      </c>
    </row>
    <row r="9231" spans="1:18" x14ac:dyDescent="0.25">
      <c r="A9231" t="s">
        <v>493</v>
      </c>
      <c r="B9231" t="s">
        <v>486</v>
      </c>
      <c r="C9231">
        <v>90227000</v>
      </c>
      <c r="D9231">
        <v>44</v>
      </c>
      <c r="E9231">
        <v>31182131</v>
      </c>
      <c r="F9231" t="s">
        <v>830</v>
      </c>
      <c r="G9231" s="1">
        <v>45365</v>
      </c>
      <c r="H9231">
        <v>5477504</v>
      </c>
      <c r="I9231">
        <v>14</v>
      </c>
      <c r="J9231" t="s">
        <v>301</v>
      </c>
      <c r="K9231" t="str">
        <f>IFERROR(IF(AND(VLOOKUP($C9231,Hes!$A:$B, 1, FALSE), $M9231&lt;&gt;" "), "Ingresada", "Falta Ingresar"), " ")</f>
        <v xml:space="preserve"> </v>
      </c>
      <c r="L9231" s="3" t="str">
        <f>IFERROR(VLOOKUP($C9231,Observaciones!$A:$B,2,FALSE)," ")</f>
        <v xml:space="preserve"> </v>
      </c>
      <c r="M9231" t="s">
        <v>553</v>
      </c>
      <c r="O9231" s="4">
        <v>31182131</v>
      </c>
      <c r="P9231" s="4">
        <v>82599</v>
      </c>
      <c r="Q9231" s="4">
        <v>15694</v>
      </c>
      <c r="R9231" s="4">
        <v>98293</v>
      </c>
    </row>
    <row r="9232" spans="1:18" x14ac:dyDescent="0.25">
      <c r="A9232" t="s">
        <v>493</v>
      </c>
      <c r="B9232" t="s">
        <v>486</v>
      </c>
      <c r="C9232">
        <v>90227000</v>
      </c>
      <c r="D9232">
        <v>236</v>
      </c>
      <c r="E9232">
        <v>31186080</v>
      </c>
      <c r="F9232" t="s">
        <v>830</v>
      </c>
      <c r="G9232" s="1">
        <v>45366</v>
      </c>
      <c r="H9232">
        <v>5477696</v>
      </c>
      <c r="I9232">
        <v>14</v>
      </c>
      <c r="J9232" t="s">
        <v>301</v>
      </c>
      <c r="K9232" t="str">
        <f>IFERROR(IF(AND(VLOOKUP($C9232,Hes!$A:$B, 1, FALSE), $M9232&lt;&gt;" "), "Ingresada", "Falta Ingresar"), " ")</f>
        <v xml:space="preserve"> </v>
      </c>
      <c r="L9232" s="3" t="str">
        <f>IFERROR(VLOOKUP($C9232,Observaciones!$A:$B,2,FALSE)," ")</f>
        <v xml:space="preserve"> </v>
      </c>
      <c r="M9232" t="s">
        <v>553</v>
      </c>
      <c r="O9232" s="4">
        <v>31186080</v>
      </c>
      <c r="P9232" s="4">
        <v>63900</v>
      </c>
      <c r="Q9232" s="4">
        <v>12141</v>
      </c>
      <c r="R9232" s="4">
        <v>76041</v>
      </c>
    </row>
    <row r="9233" spans="1:18" x14ac:dyDescent="0.25">
      <c r="A9233" t="s">
        <v>493</v>
      </c>
      <c r="B9233" t="s">
        <v>486</v>
      </c>
      <c r="C9233">
        <v>90227000</v>
      </c>
      <c r="D9233">
        <v>10</v>
      </c>
      <c r="E9233">
        <v>1025201</v>
      </c>
      <c r="F9233" t="s">
        <v>830</v>
      </c>
      <c r="G9233" s="1">
        <v>45366</v>
      </c>
      <c r="H9233">
        <v>5477851</v>
      </c>
      <c r="I9233">
        <v>14</v>
      </c>
      <c r="J9233" t="s">
        <v>301</v>
      </c>
      <c r="K9233" t="str">
        <f>IFERROR(IF(AND(VLOOKUP($C9233,Hes!$A:$B, 1, FALSE), $M9233&lt;&gt;" "), "Ingresada", "Falta Ingresar"), " ")</f>
        <v xml:space="preserve"> </v>
      </c>
      <c r="L9233" s="3" t="str">
        <f>IFERROR(VLOOKUP($C9233,Observaciones!$A:$B,2,FALSE)," ")</f>
        <v xml:space="preserve"> </v>
      </c>
      <c r="M9233" t="s">
        <v>553</v>
      </c>
      <c r="O9233" s="4">
        <v>31186311</v>
      </c>
      <c r="P9233" s="4">
        <v>62850</v>
      </c>
      <c r="Q9233" s="4">
        <v>11942</v>
      </c>
      <c r="R9233" s="4">
        <v>74792</v>
      </c>
    </row>
    <row r="9234" spans="1:18" x14ac:dyDescent="0.25">
      <c r="A9234" t="s">
        <v>493</v>
      </c>
      <c r="B9234" t="s">
        <v>486</v>
      </c>
      <c r="C9234">
        <v>90227000</v>
      </c>
      <c r="D9234">
        <v>303</v>
      </c>
      <c r="E9234">
        <v>31186795</v>
      </c>
      <c r="F9234" t="s">
        <v>830</v>
      </c>
      <c r="G9234" s="1">
        <v>45369</v>
      </c>
      <c r="H9234">
        <v>5478138</v>
      </c>
      <c r="I9234">
        <v>14</v>
      </c>
      <c r="J9234" t="s">
        <v>301</v>
      </c>
      <c r="K9234" t="str">
        <f>IFERROR(IF(AND(VLOOKUP($C9234,Hes!$A:$B, 1, FALSE), $M9234&lt;&gt;" "), "Ingresada", "Falta Ingresar"), " ")</f>
        <v xml:space="preserve"> </v>
      </c>
      <c r="L9234" s="3" t="str">
        <f>IFERROR(VLOOKUP($C9234,Observaciones!$A:$B,2,FALSE)," ")</f>
        <v xml:space="preserve"> </v>
      </c>
      <c r="M9234" t="s">
        <v>553</v>
      </c>
      <c r="O9234" s="4">
        <v>31186795</v>
      </c>
      <c r="P9234" s="4">
        <v>23789</v>
      </c>
      <c r="Q9234" s="4">
        <v>4520</v>
      </c>
      <c r="R9234" s="4">
        <v>28309</v>
      </c>
    </row>
    <row r="9235" spans="1:18" x14ac:dyDescent="0.25">
      <c r="A9235" t="s">
        <v>493</v>
      </c>
      <c r="B9235" t="s">
        <v>486</v>
      </c>
      <c r="C9235">
        <v>90227000</v>
      </c>
      <c r="D9235">
        <v>303</v>
      </c>
      <c r="E9235">
        <v>31180335</v>
      </c>
      <c r="F9235" t="s">
        <v>830</v>
      </c>
      <c r="G9235" s="1">
        <v>45369</v>
      </c>
      <c r="H9235">
        <v>5478142</v>
      </c>
      <c r="I9235">
        <v>14</v>
      </c>
      <c r="J9235" t="s">
        <v>301</v>
      </c>
      <c r="K9235" t="str">
        <f>IFERROR(IF(AND(VLOOKUP($C9235,Hes!$A:$B, 1, FALSE), $M9235&lt;&gt;" "), "Ingresada", "Falta Ingresar"), " ")</f>
        <v xml:space="preserve"> </v>
      </c>
      <c r="L9235" s="3" t="str">
        <f>IFERROR(VLOOKUP($C9235,Observaciones!$A:$B,2,FALSE)," ")</f>
        <v xml:space="preserve"> </v>
      </c>
      <c r="M9235" t="s">
        <v>553</v>
      </c>
      <c r="O9235" s="4">
        <v>31180335</v>
      </c>
      <c r="P9235" s="4">
        <v>301860</v>
      </c>
      <c r="Q9235" s="4">
        <v>57353</v>
      </c>
      <c r="R9235" s="4">
        <v>359213</v>
      </c>
    </row>
    <row r="9236" spans="1:18" x14ac:dyDescent="0.25">
      <c r="A9236" t="s">
        <v>493</v>
      </c>
      <c r="B9236" t="s">
        <v>486</v>
      </c>
      <c r="C9236">
        <v>90227000</v>
      </c>
      <c r="D9236">
        <v>324</v>
      </c>
      <c r="E9236">
        <v>31180664</v>
      </c>
      <c r="F9236" t="s">
        <v>830</v>
      </c>
      <c r="G9236" s="1">
        <v>45369</v>
      </c>
      <c r="H9236">
        <v>5478313</v>
      </c>
      <c r="I9236">
        <v>14</v>
      </c>
      <c r="J9236" t="s">
        <v>301</v>
      </c>
      <c r="K9236" t="str">
        <f>IFERROR(IF(AND(VLOOKUP($C9236,Hes!$A:$B, 1, FALSE), $M9236&lt;&gt;" "), "Ingresada", "Falta Ingresar"), " ")</f>
        <v xml:space="preserve"> </v>
      </c>
      <c r="L9236" s="3" t="str">
        <f>IFERROR(VLOOKUP($C9236,Observaciones!$A:$B,2,FALSE)," ")</f>
        <v xml:space="preserve"> </v>
      </c>
      <c r="M9236" t="s">
        <v>553</v>
      </c>
      <c r="O9236" s="4">
        <v>31180664</v>
      </c>
      <c r="P9236" s="4">
        <v>142879</v>
      </c>
      <c r="Q9236" s="4">
        <v>27147</v>
      </c>
      <c r="R9236" s="4">
        <v>170026</v>
      </c>
    </row>
    <row r="9237" spans="1:18" x14ac:dyDescent="0.25">
      <c r="A9237" t="s">
        <v>493</v>
      </c>
      <c r="B9237" t="s">
        <v>486</v>
      </c>
      <c r="C9237">
        <v>90227000</v>
      </c>
      <c r="D9237">
        <v>26</v>
      </c>
      <c r="E9237">
        <v>31184882</v>
      </c>
      <c r="F9237" t="s">
        <v>830</v>
      </c>
      <c r="G9237" s="1">
        <v>45369</v>
      </c>
      <c r="H9237">
        <v>5478316</v>
      </c>
      <c r="I9237">
        <v>14</v>
      </c>
      <c r="J9237" t="s">
        <v>301</v>
      </c>
      <c r="K9237" t="str">
        <f>IFERROR(IF(AND(VLOOKUP($C9237,Hes!$A:$B, 1, FALSE), $M9237&lt;&gt;" "), "Ingresada", "Falta Ingresar"), " ")</f>
        <v xml:space="preserve"> </v>
      </c>
      <c r="L9237" s="3" t="str">
        <f>IFERROR(VLOOKUP($C9237,Observaciones!$A:$B,2,FALSE)," ")</f>
        <v xml:space="preserve"> </v>
      </c>
      <c r="M9237" t="s">
        <v>553</v>
      </c>
      <c r="O9237" s="4">
        <v>31184882</v>
      </c>
      <c r="P9237" s="4">
        <v>79583</v>
      </c>
      <c r="Q9237" s="4">
        <v>15121</v>
      </c>
      <c r="R9237" s="4">
        <v>94704</v>
      </c>
    </row>
    <row r="9238" spans="1:18" x14ac:dyDescent="0.25">
      <c r="A9238" t="s">
        <v>493</v>
      </c>
      <c r="B9238" t="s">
        <v>486</v>
      </c>
      <c r="C9238">
        <v>90227000</v>
      </c>
      <c r="D9238">
        <v>23</v>
      </c>
      <c r="E9238">
        <v>31184888</v>
      </c>
      <c r="F9238" t="s">
        <v>830</v>
      </c>
      <c r="G9238" s="1">
        <v>45369</v>
      </c>
      <c r="H9238">
        <v>5478319</v>
      </c>
      <c r="I9238">
        <v>14</v>
      </c>
      <c r="J9238" t="s">
        <v>301</v>
      </c>
      <c r="K9238" t="str">
        <f>IFERROR(IF(AND(VLOOKUP($C9238,Hes!$A:$B, 1, FALSE), $M9238&lt;&gt;" "), "Ingresada", "Falta Ingresar"), " ")</f>
        <v xml:space="preserve"> </v>
      </c>
      <c r="L9238" s="3" t="str">
        <f>IFERROR(VLOOKUP($C9238,Observaciones!$A:$B,2,FALSE)," ")</f>
        <v xml:space="preserve"> </v>
      </c>
      <c r="M9238" t="s">
        <v>553</v>
      </c>
      <c r="O9238" s="4">
        <v>31184888</v>
      </c>
      <c r="P9238" s="4">
        <v>148295</v>
      </c>
      <c r="Q9238" s="4">
        <v>28176</v>
      </c>
      <c r="R9238" s="4">
        <v>176471</v>
      </c>
    </row>
    <row r="9239" spans="1:18" x14ac:dyDescent="0.25">
      <c r="A9239" t="s">
        <v>493</v>
      </c>
      <c r="B9239" t="s">
        <v>486</v>
      </c>
      <c r="C9239">
        <v>90227000</v>
      </c>
      <c r="D9239">
        <v>308</v>
      </c>
      <c r="E9239">
        <v>31186168</v>
      </c>
      <c r="F9239" t="s">
        <v>830</v>
      </c>
      <c r="G9239" s="1">
        <v>45367</v>
      </c>
      <c r="H9239">
        <v>5478452</v>
      </c>
      <c r="I9239">
        <v>14</v>
      </c>
      <c r="J9239" t="s">
        <v>301</v>
      </c>
      <c r="K9239" t="str">
        <f>IFERROR(IF(AND(VLOOKUP($C9239,Hes!$A:$B, 1, FALSE), $M9239&lt;&gt;" "), "Ingresada", "Falta Ingresar"), " ")</f>
        <v xml:space="preserve"> </v>
      </c>
      <c r="L9239" s="3" t="str">
        <f>IFERROR(VLOOKUP($C9239,Observaciones!$A:$B,2,FALSE)," ")</f>
        <v xml:space="preserve"> </v>
      </c>
      <c r="M9239" t="s">
        <v>553</v>
      </c>
      <c r="O9239" s="4">
        <v>31186168</v>
      </c>
      <c r="P9239" s="4">
        <v>49763</v>
      </c>
      <c r="Q9239" s="4">
        <v>9455</v>
      </c>
      <c r="R9239" s="4">
        <v>59218</v>
      </c>
    </row>
    <row r="9240" spans="1:18" x14ac:dyDescent="0.25">
      <c r="A9240" t="s">
        <v>493</v>
      </c>
      <c r="B9240" t="s">
        <v>486</v>
      </c>
      <c r="C9240">
        <v>90227000</v>
      </c>
      <c r="D9240">
        <v>87</v>
      </c>
      <c r="E9240">
        <v>31190436</v>
      </c>
      <c r="F9240" t="s">
        <v>830</v>
      </c>
      <c r="G9240" s="1">
        <v>45369</v>
      </c>
      <c r="H9240">
        <v>5478618</v>
      </c>
      <c r="I9240">
        <v>14</v>
      </c>
      <c r="J9240" t="s">
        <v>301</v>
      </c>
      <c r="K9240" t="str">
        <f>IFERROR(IF(AND(VLOOKUP($C9240,Hes!$A:$B, 1, FALSE), $M9240&lt;&gt;" "), "Ingresada", "Falta Ingresar"), " ")</f>
        <v xml:space="preserve"> </v>
      </c>
      <c r="L9240" s="3" t="str">
        <f>IFERROR(VLOOKUP($C9240,Observaciones!$A:$B,2,FALSE)," ")</f>
        <v xml:space="preserve"> </v>
      </c>
      <c r="M9240" t="s">
        <v>553</v>
      </c>
      <c r="O9240" s="4">
        <v>31190436</v>
      </c>
      <c r="P9240" s="4">
        <v>26207</v>
      </c>
      <c r="Q9240" s="4">
        <v>4979</v>
      </c>
      <c r="R9240" s="4">
        <v>31186</v>
      </c>
    </row>
    <row r="9241" spans="1:18" x14ac:dyDescent="0.25">
      <c r="A9241" t="s">
        <v>493</v>
      </c>
      <c r="B9241" t="s">
        <v>486</v>
      </c>
      <c r="C9241">
        <v>90227000</v>
      </c>
      <c r="D9241">
        <v>128</v>
      </c>
      <c r="E9241">
        <v>4501527179</v>
      </c>
      <c r="F9241" t="s">
        <v>830</v>
      </c>
      <c r="G9241" s="1">
        <v>45369</v>
      </c>
      <c r="H9241">
        <v>5478671</v>
      </c>
      <c r="I9241">
        <v>14</v>
      </c>
      <c r="J9241" t="s">
        <v>301</v>
      </c>
      <c r="K9241" t="str">
        <f>IFERROR(IF(AND(VLOOKUP($C9241,Hes!$A:$B, 1, FALSE), $M9241&lt;&gt;" "), "Ingresada", "Falta Ingresar"), " ")</f>
        <v xml:space="preserve"> </v>
      </c>
      <c r="L9241" s="3" t="str">
        <f>IFERROR(VLOOKUP($C9241,Observaciones!$A:$B,2,FALSE)," ")</f>
        <v xml:space="preserve"> </v>
      </c>
      <c r="M9241" t="s">
        <v>553</v>
      </c>
      <c r="O9241" s="4">
        <v>31187952</v>
      </c>
      <c r="P9241" s="4">
        <v>534880</v>
      </c>
      <c r="Q9241" s="4">
        <v>101627</v>
      </c>
      <c r="R9241" s="4">
        <v>636507</v>
      </c>
    </row>
    <row r="9242" spans="1:18" x14ac:dyDescent="0.25">
      <c r="A9242" t="s">
        <v>493</v>
      </c>
      <c r="B9242" t="s">
        <v>486</v>
      </c>
      <c r="C9242">
        <v>90227000</v>
      </c>
      <c r="D9242">
        <v>200</v>
      </c>
      <c r="E9242">
        <v>31191962</v>
      </c>
      <c r="F9242" t="s">
        <v>830</v>
      </c>
      <c r="G9242" s="1">
        <v>45369</v>
      </c>
      <c r="H9242">
        <v>5478865</v>
      </c>
      <c r="I9242">
        <v>14</v>
      </c>
      <c r="J9242" t="s">
        <v>301</v>
      </c>
      <c r="K9242" t="str">
        <f>IFERROR(IF(AND(VLOOKUP($C9242,Hes!$A:$B, 1, FALSE), $M9242&lt;&gt;" "), "Ingresada", "Falta Ingresar"), " ")</f>
        <v xml:space="preserve"> </v>
      </c>
      <c r="L9242" s="3" t="str">
        <f>IFERROR(VLOOKUP($C9242,Observaciones!$A:$B,2,FALSE)," ")</f>
        <v xml:space="preserve"> </v>
      </c>
      <c r="M9242" t="s">
        <v>553</v>
      </c>
      <c r="O9242" s="4">
        <v>31191962</v>
      </c>
      <c r="P9242" s="4">
        <v>79612</v>
      </c>
      <c r="Q9242" s="4">
        <v>15126</v>
      </c>
      <c r="R9242" s="4">
        <v>94738</v>
      </c>
    </row>
    <row r="9243" spans="1:18" x14ac:dyDescent="0.25">
      <c r="A9243" t="s">
        <v>493</v>
      </c>
      <c r="B9243" t="s">
        <v>486</v>
      </c>
      <c r="C9243">
        <v>90227000</v>
      </c>
      <c r="D9243">
        <v>103</v>
      </c>
      <c r="E9243">
        <v>31192096</v>
      </c>
      <c r="F9243" t="s">
        <v>830</v>
      </c>
      <c r="G9243" s="1">
        <v>45369</v>
      </c>
      <c r="H9243">
        <v>5478938</v>
      </c>
      <c r="I9243">
        <v>14</v>
      </c>
      <c r="J9243" t="s">
        <v>301</v>
      </c>
      <c r="K9243" t="str">
        <f>IFERROR(IF(AND(VLOOKUP($C9243,Hes!$A:$B, 1, FALSE), $M9243&lt;&gt;" "), "Ingresada", "Falta Ingresar"), " ")</f>
        <v xml:space="preserve"> </v>
      </c>
      <c r="L9243" s="3" t="str">
        <f>IFERROR(VLOOKUP($C9243,Observaciones!$A:$B,2,FALSE)," ")</f>
        <v xml:space="preserve"> </v>
      </c>
      <c r="M9243" t="s">
        <v>553</v>
      </c>
      <c r="O9243" s="4">
        <v>31192096</v>
      </c>
      <c r="P9243" s="4">
        <v>109942</v>
      </c>
      <c r="Q9243" s="4">
        <v>20889</v>
      </c>
      <c r="R9243" s="4">
        <v>130831</v>
      </c>
    </row>
    <row r="9244" spans="1:18" x14ac:dyDescent="0.25">
      <c r="A9244" t="s">
        <v>493</v>
      </c>
      <c r="B9244" t="s">
        <v>486</v>
      </c>
      <c r="C9244">
        <v>90227000</v>
      </c>
      <c r="D9244">
        <v>313</v>
      </c>
      <c r="E9244">
        <v>31192728</v>
      </c>
      <c r="F9244" t="s">
        <v>830</v>
      </c>
      <c r="G9244" s="1">
        <v>45369</v>
      </c>
      <c r="H9244">
        <v>5479127</v>
      </c>
      <c r="I9244">
        <v>14</v>
      </c>
      <c r="J9244" t="s">
        <v>301</v>
      </c>
      <c r="K9244" t="str">
        <f>IFERROR(IF(AND(VLOOKUP($C9244,Hes!$A:$B, 1, FALSE), $M9244&lt;&gt;" "), "Ingresada", "Falta Ingresar"), " ")</f>
        <v xml:space="preserve"> </v>
      </c>
      <c r="L9244" s="3" t="str">
        <f>IFERROR(VLOOKUP($C9244,Observaciones!$A:$B,2,FALSE)," ")</f>
        <v xml:space="preserve"> </v>
      </c>
      <c r="M9244" t="s">
        <v>553</v>
      </c>
      <c r="O9244" s="4">
        <v>31192728</v>
      </c>
      <c r="P9244" s="4">
        <v>83829</v>
      </c>
      <c r="Q9244" s="4">
        <v>15928</v>
      </c>
      <c r="R9244" s="4">
        <v>99757</v>
      </c>
    </row>
    <row r="9245" spans="1:18" x14ac:dyDescent="0.25">
      <c r="A9245" t="s">
        <v>493</v>
      </c>
      <c r="B9245" t="s">
        <v>486</v>
      </c>
      <c r="C9245">
        <v>90227000</v>
      </c>
      <c r="D9245">
        <v>119</v>
      </c>
      <c r="E9245" t="s">
        <v>2540</v>
      </c>
      <c r="F9245" t="s">
        <v>830</v>
      </c>
      <c r="G9245" s="1">
        <v>45369</v>
      </c>
      <c r="H9245">
        <v>5479173</v>
      </c>
      <c r="I9245">
        <v>14</v>
      </c>
      <c r="J9245" t="s">
        <v>301</v>
      </c>
      <c r="K9245" t="str">
        <f>IFERROR(IF(AND(VLOOKUP($C9245,Hes!$A:$B, 1, FALSE), $M9245&lt;&gt;" "), "Ingresada", "Falta Ingresar"), " ")</f>
        <v xml:space="preserve"> </v>
      </c>
      <c r="L9245" s="3" t="str">
        <f>IFERROR(VLOOKUP($C9245,Observaciones!$A:$B,2,FALSE)," ")</f>
        <v xml:space="preserve"> </v>
      </c>
      <c r="M9245" t="s">
        <v>553</v>
      </c>
      <c r="O9245" s="4">
        <v>31192381</v>
      </c>
      <c r="P9245" s="4">
        <v>33720</v>
      </c>
      <c r="Q9245" s="4">
        <v>6407</v>
      </c>
      <c r="R9245" s="4">
        <v>40127</v>
      </c>
    </row>
    <row r="9246" spans="1:18" x14ac:dyDescent="0.25">
      <c r="A9246" t="s">
        <v>493</v>
      </c>
      <c r="B9246" t="s">
        <v>486</v>
      </c>
      <c r="C9246">
        <v>90227000</v>
      </c>
      <c r="D9246">
        <v>337</v>
      </c>
      <c r="E9246">
        <v>31190690</v>
      </c>
      <c r="F9246" t="s">
        <v>830</v>
      </c>
      <c r="G9246" s="1">
        <v>45369</v>
      </c>
      <c r="H9246">
        <v>5479321</v>
      </c>
      <c r="I9246">
        <v>14</v>
      </c>
      <c r="J9246" t="s">
        <v>301</v>
      </c>
      <c r="K9246" t="str">
        <f>IFERROR(IF(AND(VLOOKUP($C9246,Hes!$A:$B, 1, FALSE), $M9246&lt;&gt;" "), "Ingresada", "Falta Ingresar"), " ")</f>
        <v xml:space="preserve"> </v>
      </c>
      <c r="L9246" s="3" t="str">
        <f>IFERROR(VLOOKUP($C9246,Observaciones!$A:$B,2,FALSE)," ")</f>
        <v xml:space="preserve"> </v>
      </c>
      <c r="M9246" t="s">
        <v>553</v>
      </c>
      <c r="O9246" s="4">
        <v>31190690</v>
      </c>
      <c r="P9246" s="4">
        <v>99992</v>
      </c>
      <c r="Q9246" s="4">
        <v>18998</v>
      </c>
      <c r="R9246" s="4">
        <v>118990</v>
      </c>
    </row>
    <row r="9247" spans="1:18" x14ac:dyDescent="0.25">
      <c r="A9247" t="s">
        <v>493</v>
      </c>
      <c r="B9247" t="s">
        <v>486</v>
      </c>
      <c r="C9247">
        <v>90227000</v>
      </c>
      <c r="D9247">
        <v>140</v>
      </c>
      <c r="E9247">
        <v>4501526644</v>
      </c>
      <c r="F9247" t="s">
        <v>830</v>
      </c>
      <c r="G9247" s="1">
        <v>45370</v>
      </c>
      <c r="H9247">
        <v>5479480</v>
      </c>
      <c r="I9247">
        <v>14</v>
      </c>
      <c r="J9247" t="s">
        <v>301</v>
      </c>
      <c r="K9247" t="str">
        <f>IFERROR(IF(AND(VLOOKUP($C9247,Hes!$A:$B, 1, FALSE), $M9247&lt;&gt;" "), "Ingresada", "Falta Ingresar"), " ")</f>
        <v xml:space="preserve"> </v>
      </c>
      <c r="L9247" s="3" t="str">
        <f>IFERROR(VLOOKUP($C9247,Observaciones!$A:$B,2,FALSE)," ")</f>
        <v xml:space="preserve"> </v>
      </c>
      <c r="M9247" t="s">
        <v>553</v>
      </c>
      <c r="O9247" s="4">
        <v>31175257</v>
      </c>
      <c r="P9247" s="4">
        <v>40800</v>
      </c>
      <c r="Q9247" s="4">
        <v>7752</v>
      </c>
      <c r="R9247" s="4">
        <v>48552</v>
      </c>
    </row>
    <row r="9248" spans="1:18" x14ac:dyDescent="0.25">
      <c r="A9248" t="s">
        <v>493</v>
      </c>
      <c r="B9248" t="s">
        <v>486</v>
      </c>
      <c r="C9248">
        <v>90227000</v>
      </c>
      <c r="D9248">
        <v>119</v>
      </c>
      <c r="E9248">
        <v>31195003</v>
      </c>
      <c r="F9248" t="s">
        <v>830</v>
      </c>
      <c r="G9248" s="1">
        <v>45370</v>
      </c>
      <c r="H9248">
        <v>5479560</v>
      </c>
      <c r="I9248">
        <v>14</v>
      </c>
      <c r="J9248" t="s">
        <v>301</v>
      </c>
      <c r="K9248" t="str">
        <f>IFERROR(IF(AND(VLOOKUP($C9248,Hes!$A:$B, 1, FALSE), $M9248&lt;&gt;" "), "Ingresada", "Falta Ingresar"), " ")</f>
        <v xml:space="preserve"> </v>
      </c>
      <c r="L9248" s="3" t="str">
        <f>IFERROR(VLOOKUP($C9248,Observaciones!$A:$B,2,FALSE)," ")</f>
        <v xml:space="preserve"> </v>
      </c>
      <c r="M9248" t="s">
        <v>553</v>
      </c>
      <c r="O9248" s="4">
        <v>31195003</v>
      </c>
      <c r="P9248" s="4">
        <v>166662</v>
      </c>
      <c r="Q9248" s="4">
        <v>31666</v>
      </c>
      <c r="R9248" s="4">
        <v>198328</v>
      </c>
    </row>
    <row r="9249" spans="1:18" x14ac:dyDescent="0.25">
      <c r="A9249" t="s">
        <v>493</v>
      </c>
      <c r="B9249" t="s">
        <v>486</v>
      </c>
      <c r="C9249">
        <v>90227000</v>
      </c>
      <c r="D9249">
        <v>233</v>
      </c>
      <c r="E9249">
        <v>31196396</v>
      </c>
      <c r="F9249" t="s">
        <v>830</v>
      </c>
      <c r="G9249" s="1">
        <v>45370</v>
      </c>
      <c r="H9249">
        <v>5479690</v>
      </c>
      <c r="I9249">
        <v>14</v>
      </c>
      <c r="J9249" t="s">
        <v>301</v>
      </c>
      <c r="K9249" t="str">
        <f>IFERROR(IF(AND(VLOOKUP($C9249,Hes!$A:$B, 1, FALSE), $M9249&lt;&gt;" "), "Ingresada", "Falta Ingresar"), " ")</f>
        <v xml:space="preserve"> </v>
      </c>
      <c r="L9249" s="3" t="str">
        <f>IFERROR(VLOOKUP($C9249,Observaciones!$A:$B,2,FALSE)," ")</f>
        <v xml:space="preserve"> </v>
      </c>
      <c r="M9249" t="s">
        <v>553</v>
      </c>
      <c r="O9249" s="4">
        <v>31196396</v>
      </c>
      <c r="P9249" s="4">
        <v>84553</v>
      </c>
      <c r="Q9249" s="4">
        <v>16065</v>
      </c>
      <c r="R9249" s="4">
        <v>100618</v>
      </c>
    </row>
    <row r="9250" spans="1:18" x14ac:dyDescent="0.25">
      <c r="A9250" t="s">
        <v>493</v>
      </c>
      <c r="B9250" t="s">
        <v>486</v>
      </c>
      <c r="C9250">
        <v>90227000</v>
      </c>
      <c r="D9250">
        <v>100</v>
      </c>
      <c r="E9250">
        <v>31193706</v>
      </c>
      <c r="F9250" t="s">
        <v>830</v>
      </c>
      <c r="G9250" s="1">
        <v>45371</v>
      </c>
      <c r="H9250">
        <v>5479968</v>
      </c>
      <c r="I9250">
        <v>14</v>
      </c>
      <c r="J9250" t="s">
        <v>301</v>
      </c>
      <c r="K9250" t="str">
        <f>IFERROR(IF(AND(VLOOKUP($C9250,Hes!$A:$B, 1, FALSE), $M9250&lt;&gt;" "), "Ingresada", "Falta Ingresar"), " ")</f>
        <v xml:space="preserve"> </v>
      </c>
      <c r="L9250" s="3" t="str">
        <f>IFERROR(VLOOKUP($C9250,Observaciones!$A:$B,2,FALSE)," ")</f>
        <v xml:space="preserve"> </v>
      </c>
      <c r="M9250" t="s">
        <v>553</v>
      </c>
      <c r="O9250" s="4">
        <v>31193706</v>
      </c>
      <c r="P9250" s="4">
        <v>199261</v>
      </c>
      <c r="Q9250" s="4">
        <v>37860</v>
      </c>
      <c r="R9250" s="4">
        <v>237121</v>
      </c>
    </row>
    <row r="9251" spans="1:18" x14ac:dyDescent="0.25">
      <c r="A9251" t="s">
        <v>493</v>
      </c>
      <c r="B9251" t="s">
        <v>486</v>
      </c>
      <c r="C9251">
        <v>90227000</v>
      </c>
      <c r="D9251">
        <v>28</v>
      </c>
      <c r="E9251">
        <v>31192287</v>
      </c>
      <c r="F9251" t="s">
        <v>830</v>
      </c>
      <c r="G9251" s="1">
        <v>45371</v>
      </c>
      <c r="H9251">
        <v>5479969</v>
      </c>
      <c r="I9251">
        <v>14</v>
      </c>
      <c r="J9251" t="s">
        <v>301</v>
      </c>
      <c r="K9251" t="str">
        <f>IFERROR(IF(AND(VLOOKUP($C9251,Hes!$A:$B, 1, FALSE), $M9251&lt;&gt;" "), "Ingresada", "Falta Ingresar"), " ")</f>
        <v xml:space="preserve"> </v>
      </c>
      <c r="L9251" s="3" t="str">
        <f>IFERROR(VLOOKUP($C9251,Observaciones!$A:$B,2,FALSE)," ")</f>
        <v xml:space="preserve"> </v>
      </c>
      <c r="M9251" t="s">
        <v>553</v>
      </c>
      <c r="O9251" s="4">
        <v>31192287</v>
      </c>
      <c r="P9251" s="4">
        <v>199908</v>
      </c>
      <c r="Q9251" s="4">
        <v>37983</v>
      </c>
      <c r="R9251" s="4">
        <v>237891</v>
      </c>
    </row>
    <row r="9252" spans="1:18" x14ac:dyDescent="0.25">
      <c r="A9252" t="s">
        <v>493</v>
      </c>
      <c r="B9252" t="s">
        <v>486</v>
      </c>
      <c r="C9252">
        <v>90227000</v>
      </c>
      <c r="D9252">
        <v>249</v>
      </c>
      <c r="E9252">
        <v>4501527230</v>
      </c>
      <c r="F9252" t="s">
        <v>830</v>
      </c>
      <c r="G9252" s="1">
        <v>45371</v>
      </c>
      <c r="H9252">
        <v>5480004</v>
      </c>
      <c r="I9252">
        <v>14</v>
      </c>
      <c r="J9252" t="s">
        <v>301</v>
      </c>
      <c r="K9252" t="str">
        <f>IFERROR(IF(AND(VLOOKUP($C9252,Hes!$A:$B, 1, FALSE), $M9252&lt;&gt;" "), "Ingresada", "Falta Ingresar"), " ")</f>
        <v xml:space="preserve"> </v>
      </c>
      <c r="L9252" s="3" t="str">
        <f>IFERROR(VLOOKUP($C9252,Observaciones!$A:$B,2,FALSE)," ")</f>
        <v xml:space="preserve"> </v>
      </c>
      <c r="M9252" t="s">
        <v>553</v>
      </c>
      <c r="O9252" s="4">
        <v>31168131</v>
      </c>
      <c r="P9252" s="4">
        <v>267532</v>
      </c>
      <c r="Q9252" s="4">
        <v>50831</v>
      </c>
      <c r="R9252" s="4">
        <v>318363</v>
      </c>
    </row>
    <row r="9253" spans="1:18" x14ac:dyDescent="0.25">
      <c r="A9253" t="s">
        <v>493</v>
      </c>
      <c r="B9253" t="s">
        <v>486</v>
      </c>
      <c r="C9253">
        <v>90227000</v>
      </c>
      <c r="D9253">
        <v>378</v>
      </c>
      <c r="E9253">
        <v>31196990</v>
      </c>
      <c r="F9253" t="s">
        <v>830</v>
      </c>
      <c r="G9253" s="1">
        <v>45371</v>
      </c>
      <c r="H9253">
        <v>5480061</v>
      </c>
      <c r="I9253">
        <v>14</v>
      </c>
      <c r="J9253" t="s">
        <v>301</v>
      </c>
      <c r="K9253" t="str">
        <f>IFERROR(IF(AND(VLOOKUP($C9253,Hes!$A:$B, 1, FALSE), $M9253&lt;&gt;" "), "Ingresada", "Falta Ingresar"), " ")</f>
        <v xml:space="preserve"> </v>
      </c>
      <c r="L9253" s="3" t="str">
        <f>IFERROR(VLOOKUP($C9253,Observaciones!$A:$B,2,FALSE)," ")</f>
        <v xml:space="preserve"> </v>
      </c>
      <c r="M9253" t="s">
        <v>553</v>
      </c>
      <c r="O9253" s="4">
        <v>31196990</v>
      </c>
      <c r="P9253" s="4">
        <v>37854</v>
      </c>
      <c r="Q9253" s="4">
        <v>7192</v>
      </c>
      <c r="R9253" s="4">
        <v>45046</v>
      </c>
    </row>
    <row r="9254" spans="1:18" x14ac:dyDescent="0.25">
      <c r="A9254" t="s">
        <v>493</v>
      </c>
      <c r="B9254" t="s">
        <v>486</v>
      </c>
      <c r="C9254">
        <v>90227000</v>
      </c>
      <c r="D9254">
        <v>282</v>
      </c>
      <c r="E9254">
        <v>31196992</v>
      </c>
      <c r="F9254" t="s">
        <v>830</v>
      </c>
      <c r="G9254" s="1">
        <v>45371</v>
      </c>
      <c r="H9254">
        <v>5480063</v>
      </c>
      <c r="I9254">
        <v>14</v>
      </c>
      <c r="J9254" t="s">
        <v>301</v>
      </c>
      <c r="K9254" t="str">
        <f>IFERROR(IF(AND(VLOOKUP($C9254,Hes!$A:$B, 1, FALSE), $M9254&lt;&gt;" "), "Ingresada", "Falta Ingresar"), " ")</f>
        <v xml:space="preserve"> </v>
      </c>
      <c r="L9254" s="3" t="str">
        <f>IFERROR(VLOOKUP($C9254,Observaciones!$A:$B,2,FALSE)," ")</f>
        <v xml:space="preserve"> </v>
      </c>
      <c r="M9254" t="s">
        <v>553</v>
      </c>
      <c r="O9254" s="4">
        <v>31196992</v>
      </c>
      <c r="P9254" s="4">
        <v>48914</v>
      </c>
      <c r="Q9254" s="4">
        <v>9294</v>
      </c>
      <c r="R9254" s="4">
        <v>58208</v>
      </c>
    </row>
    <row r="9255" spans="1:18" x14ac:dyDescent="0.25">
      <c r="A9255" t="s">
        <v>493</v>
      </c>
      <c r="B9255" t="s">
        <v>486</v>
      </c>
      <c r="C9255">
        <v>90227000</v>
      </c>
      <c r="D9255">
        <v>67</v>
      </c>
      <c r="E9255">
        <v>31197002</v>
      </c>
      <c r="F9255" t="s">
        <v>830</v>
      </c>
      <c r="G9255" s="1">
        <v>45371</v>
      </c>
      <c r="H9255">
        <v>5480083</v>
      </c>
      <c r="I9255">
        <v>14</v>
      </c>
      <c r="J9255" t="s">
        <v>301</v>
      </c>
      <c r="K9255" t="str">
        <f>IFERROR(IF(AND(VLOOKUP($C9255,Hes!$A:$B, 1, FALSE), $M9255&lt;&gt;" "), "Ingresada", "Falta Ingresar"), " ")</f>
        <v xml:space="preserve"> </v>
      </c>
      <c r="L9255" s="3" t="str">
        <f>IFERROR(VLOOKUP($C9255,Observaciones!$A:$B,2,FALSE)," ")</f>
        <v xml:space="preserve"> </v>
      </c>
      <c r="M9255" t="s">
        <v>553</v>
      </c>
      <c r="O9255" s="4">
        <v>31197002</v>
      </c>
      <c r="P9255" s="4">
        <v>49738</v>
      </c>
      <c r="Q9255" s="4">
        <v>9450</v>
      </c>
      <c r="R9255" s="4">
        <v>59188</v>
      </c>
    </row>
    <row r="9256" spans="1:18" x14ac:dyDescent="0.25">
      <c r="A9256" t="s">
        <v>493</v>
      </c>
      <c r="B9256" t="s">
        <v>486</v>
      </c>
      <c r="C9256">
        <v>90227000</v>
      </c>
      <c r="D9256">
        <v>131</v>
      </c>
      <c r="E9256">
        <v>31196995</v>
      </c>
      <c r="F9256" t="s">
        <v>830</v>
      </c>
      <c r="G9256" s="1">
        <v>45371</v>
      </c>
      <c r="H9256">
        <v>5480169</v>
      </c>
      <c r="I9256">
        <v>14</v>
      </c>
      <c r="J9256" t="s">
        <v>301</v>
      </c>
      <c r="K9256" t="str">
        <f>IFERROR(IF(AND(VLOOKUP($C9256,Hes!$A:$B, 1, FALSE), $M9256&lt;&gt;" "), "Ingresada", "Falta Ingresar"), " ")</f>
        <v xml:space="preserve"> </v>
      </c>
      <c r="L9256" s="3" t="str">
        <f>IFERROR(VLOOKUP($C9256,Observaciones!$A:$B,2,FALSE)," ")</f>
        <v xml:space="preserve"> </v>
      </c>
      <c r="M9256" t="s">
        <v>553</v>
      </c>
      <c r="O9256" s="4">
        <v>31196995</v>
      </c>
      <c r="P9256" s="4">
        <v>63138</v>
      </c>
      <c r="Q9256" s="4">
        <v>11996</v>
      </c>
      <c r="R9256" s="4">
        <v>75134</v>
      </c>
    </row>
    <row r="9257" spans="1:18" x14ac:dyDescent="0.25">
      <c r="A9257" t="s">
        <v>493</v>
      </c>
      <c r="B9257" t="s">
        <v>486</v>
      </c>
      <c r="C9257">
        <v>90227000</v>
      </c>
      <c r="D9257">
        <v>76</v>
      </c>
      <c r="E9257">
        <v>31197248</v>
      </c>
      <c r="F9257" t="s">
        <v>830</v>
      </c>
      <c r="G9257" s="1">
        <v>45371</v>
      </c>
      <c r="H9257">
        <v>5480196</v>
      </c>
      <c r="I9257">
        <v>14</v>
      </c>
      <c r="J9257" t="s">
        <v>301</v>
      </c>
      <c r="K9257" t="str">
        <f>IFERROR(IF(AND(VLOOKUP($C9257,Hes!$A:$B, 1, FALSE), $M9257&lt;&gt;" "), "Ingresada", "Falta Ingresar"), " ")</f>
        <v xml:space="preserve"> </v>
      </c>
      <c r="L9257" s="3" t="str">
        <f>IFERROR(VLOOKUP($C9257,Observaciones!$A:$B,2,FALSE)," ")</f>
        <v xml:space="preserve"> </v>
      </c>
      <c r="M9257" t="s">
        <v>553</v>
      </c>
      <c r="O9257" s="4">
        <v>31197248</v>
      </c>
      <c r="P9257" s="4">
        <v>130223</v>
      </c>
      <c r="Q9257" s="4">
        <v>24742</v>
      </c>
      <c r="R9257" s="4">
        <v>154965</v>
      </c>
    </row>
    <row r="9258" spans="1:18" x14ac:dyDescent="0.25">
      <c r="A9258" t="s">
        <v>493</v>
      </c>
      <c r="B9258" t="s">
        <v>486</v>
      </c>
      <c r="C9258">
        <v>90227000</v>
      </c>
      <c r="D9258">
        <v>76</v>
      </c>
      <c r="E9258">
        <v>31197248</v>
      </c>
      <c r="F9258" t="s">
        <v>830</v>
      </c>
      <c r="G9258" s="1">
        <v>45371</v>
      </c>
      <c r="H9258">
        <v>5480197</v>
      </c>
      <c r="I9258">
        <v>14</v>
      </c>
      <c r="J9258" t="s">
        <v>301</v>
      </c>
      <c r="K9258" t="str">
        <f>IFERROR(IF(AND(VLOOKUP($C9258,Hes!$A:$B, 1, FALSE), $M9258&lt;&gt;" "), "Ingresada", "Falta Ingresar"), " ")</f>
        <v xml:space="preserve"> </v>
      </c>
      <c r="L9258" s="3" t="str">
        <f>IFERROR(VLOOKUP($C9258,Observaciones!$A:$B,2,FALSE)," ")</f>
        <v xml:space="preserve"> </v>
      </c>
      <c r="M9258" t="s">
        <v>553</v>
      </c>
      <c r="O9258" s="4">
        <v>31197248</v>
      </c>
      <c r="P9258" s="4">
        <v>18483</v>
      </c>
      <c r="Q9258" s="4">
        <v>3512</v>
      </c>
      <c r="R9258" s="4">
        <v>21995</v>
      </c>
    </row>
    <row r="9259" spans="1:18" x14ac:dyDescent="0.25">
      <c r="A9259" t="s">
        <v>493</v>
      </c>
      <c r="B9259" t="s">
        <v>486</v>
      </c>
      <c r="C9259">
        <v>90227000</v>
      </c>
      <c r="D9259">
        <v>381</v>
      </c>
      <c r="E9259">
        <v>31196989</v>
      </c>
      <c r="F9259" t="s">
        <v>830</v>
      </c>
      <c r="G9259" s="1">
        <v>45371</v>
      </c>
      <c r="H9259">
        <v>5480209</v>
      </c>
      <c r="I9259">
        <v>14</v>
      </c>
      <c r="J9259" t="s">
        <v>301</v>
      </c>
      <c r="K9259" t="str">
        <f>IFERROR(IF(AND(VLOOKUP($C9259,Hes!$A:$B, 1, FALSE), $M9259&lt;&gt;" "), "Ingresada", "Falta Ingresar"), " ")</f>
        <v xml:space="preserve"> </v>
      </c>
      <c r="L9259" s="3" t="str">
        <f>IFERROR(VLOOKUP($C9259,Observaciones!$A:$B,2,FALSE)," ")</f>
        <v xml:space="preserve"> </v>
      </c>
      <c r="M9259" t="s">
        <v>553</v>
      </c>
      <c r="O9259" s="4">
        <v>31196989</v>
      </c>
      <c r="P9259" s="4">
        <v>41480</v>
      </c>
      <c r="Q9259" s="4">
        <v>7881</v>
      </c>
      <c r="R9259" s="4">
        <v>49361</v>
      </c>
    </row>
    <row r="9260" spans="1:18" x14ac:dyDescent="0.25">
      <c r="A9260" t="s">
        <v>493</v>
      </c>
      <c r="B9260" t="s">
        <v>486</v>
      </c>
      <c r="C9260">
        <v>90227000</v>
      </c>
      <c r="D9260">
        <v>322</v>
      </c>
      <c r="E9260">
        <v>31197005</v>
      </c>
      <c r="F9260" t="s">
        <v>830</v>
      </c>
      <c r="G9260" s="1">
        <v>45371</v>
      </c>
      <c r="H9260">
        <v>5480241</v>
      </c>
      <c r="I9260">
        <v>14</v>
      </c>
      <c r="J9260" t="s">
        <v>301</v>
      </c>
      <c r="K9260" t="str">
        <f>IFERROR(IF(AND(VLOOKUP($C9260,Hes!$A:$B, 1, FALSE), $M9260&lt;&gt;" "), "Ingresada", "Falta Ingresar"), " ")</f>
        <v xml:space="preserve"> </v>
      </c>
      <c r="L9260" s="3" t="str">
        <f>IFERROR(VLOOKUP($C9260,Observaciones!$A:$B,2,FALSE)," ")</f>
        <v xml:space="preserve"> </v>
      </c>
      <c r="M9260" t="s">
        <v>553</v>
      </c>
      <c r="O9260" s="4">
        <v>31197005</v>
      </c>
      <c r="P9260" s="4">
        <v>238502</v>
      </c>
      <c r="Q9260" s="4">
        <v>45315</v>
      </c>
      <c r="R9260" s="4">
        <v>283817</v>
      </c>
    </row>
    <row r="9261" spans="1:18" x14ac:dyDescent="0.25">
      <c r="A9261" t="s">
        <v>493</v>
      </c>
      <c r="B9261" t="s">
        <v>486</v>
      </c>
      <c r="C9261">
        <v>90227000</v>
      </c>
      <c r="D9261">
        <v>322</v>
      </c>
      <c r="E9261">
        <v>31197005</v>
      </c>
      <c r="F9261" t="s">
        <v>830</v>
      </c>
      <c r="G9261" s="1">
        <v>45371</v>
      </c>
      <c r="H9261">
        <v>5480242</v>
      </c>
      <c r="I9261">
        <v>14</v>
      </c>
      <c r="J9261" t="s">
        <v>301</v>
      </c>
      <c r="K9261" t="str">
        <f>IFERROR(IF(AND(VLOOKUP($C9261,Hes!$A:$B, 1, FALSE), $M9261&lt;&gt;" "), "Ingresada", "Falta Ingresar"), " ")</f>
        <v xml:space="preserve"> </v>
      </c>
      <c r="L9261" s="3" t="str">
        <f>IFERROR(VLOOKUP($C9261,Observaciones!$A:$B,2,FALSE)," ")</f>
        <v xml:space="preserve"> </v>
      </c>
      <c r="M9261" t="s">
        <v>553</v>
      </c>
      <c r="O9261" s="4">
        <v>31197005</v>
      </c>
      <c r="P9261" s="4">
        <v>34191</v>
      </c>
      <c r="Q9261" s="4">
        <v>6496</v>
      </c>
      <c r="R9261" s="4">
        <v>40687</v>
      </c>
    </row>
    <row r="9262" spans="1:18" x14ac:dyDescent="0.25">
      <c r="A9262" t="s">
        <v>493</v>
      </c>
      <c r="B9262" t="s">
        <v>486</v>
      </c>
      <c r="C9262">
        <v>90227000</v>
      </c>
      <c r="D9262">
        <v>337</v>
      </c>
      <c r="E9262">
        <v>4501527668</v>
      </c>
      <c r="F9262" t="s">
        <v>830</v>
      </c>
      <c r="G9262" s="1">
        <v>45371</v>
      </c>
      <c r="H9262">
        <v>5480340</v>
      </c>
      <c r="I9262">
        <v>14</v>
      </c>
      <c r="J9262" t="s">
        <v>301</v>
      </c>
      <c r="K9262" t="str">
        <f>IFERROR(IF(AND(VLOOKUP($C9262,Hes!$A:$B, 1, FALSE), $M9262&lt;&gt;" "), "Ingresada", "Falta Ingresar"), " ")</f>
        <v xml:space="preserve"> </v>
      </c>
      <c r="L9262" s="3" t="str">
        <f>IFERROR(VLOOKUP($C9262,Observaciones!$A:$B,2,FALSE)," ")</f>
        <v xml:space="preserve"> </v>
      </c>
      <c r="M9262" t="s">
        <v>553</v>
      </c>
      <c r="O9262" s="4">
        <v>31191112</v>
      </c>
      <c r="P9262" s="4">
        <v>72922</v>
      </c>
      <c r="Q9262" s="4">
        <v>13855</v>
      </c>
      <c r="R9262" s="4">
        <v>86777</v>
      </c>
    </row>
    <row r="9263" spans="1:18" x14ac:dyDescent="0.25">
      <c r="A9263" t="s">
        <v>493</v>
      </c>
      <c r="B9263" t="s">
        <v>486</v>
      </c>
      <c r="C9263">
        <v>90227000</v>
      </c>
      <c r="D9263">
        <v>40</v>
      </c>
      <c r="E9263">
        <v>1050502</v>
      </c>
      <c r="F9263" t="s">
        <v>830</v>
      </c>
      <c r="G9263" s="1">
        <v>45371</v>
      </c>
      <c r="H9263">
        <v>5480393</v>
      </c>
      <c r="I9263">
        <v>14</v>
      </c>
      <c r="J9263" t="s">
        <v>301</v>
      </c>
      <c r="K9263" t="str">
        <f>IFERROR(IF(AND(VLOOKUP($C9263,Hes!$A:$B, 1, FALSE), $M9263&lt;&gt;" "), "Ingresada", "Falta Ingresar"), " ")</f>
        <v xml:space="preserve"> </v>
      </c>
      <c r="L9263" s="3" t="str">
        <f>IFERROR(VLOOKUP($C9263,Observaciones!$A:$B,2,FALSE)," ")</f>
        <v xml:space="preserve"> </v>
      </c>
      <c r="M9263" t="s">
        <v>553</v>
      </c>
      <c r="O9263" s="4">
        <v>31194610</v>
      </c>
      <c r="P9263" s="4">
        <v>10300</v>
      </c>
      <c r="Q9263" s="4">
        <v>1957</v>
      </c>
      <c r="R9263" s="4">
        <v>12257</v>
      </c>
    </row>
    <row r="9264" spans="1:18" x14ac:dyDescent="0.25">
      <c r="A9264" t="s">
        <v>493</v>
      </c>
      <c r="B9264" t="s">
        <v>486</v>
      </c>
      <c r="C9264">
        <v>90227000</v>
      </c>
      <c r="D9264">
        <v>159</v>
      </c>
      <c r="E9264">
        <v>4501527613</v>
      </c>
      <c r="F9264" t="s">
        <v>830</v>
      </c>
      <c r="G9264" s="1">
        <v>45370</v>
      </c>
      <c r="H9264">
        <v>5480430</v>
      </c>
      <c r="I9264">
        <v>14</v>
      </c>
      <c r="J9264" t="s">
        <v>301</v>
      </c>
      <c r="K9264" t="str">
        <f>IFERROR(IF(AND(VLOOKUP($C9264,Hes!$A:$B, 1, FALSE), $M9264&lt;&gt;" "), "Ingresada", "Falta Ingresar"), " ")</f>
        <v xml:space="preserve"> </v>
      </c>
      <c r="L9264" s="3" t="str">
        <f>IFERROR(VLOOKUP($C9264,Observaciones!$A:$B,2,FALSE)," ")</f>
        <v xml:space="preserve"> </v>
      </c>
      <c r="M9264" t="s">
        <v>553</v>
      </c>
      <c r="O9264" s="4">
        <v>31199394</v>
      </c>
      <c r="P9264" s="4">
        <v>465910</v>
      </c>
      <c r="Q9264" s="4">
        <v>88523</v>
      </c>
      <c r="R9264" s="4">
        <v>554433</v>
      </c>
    </row>
    <row r="9265" spans="1:18" x14ac:dyDescent="0.25">
      <c r="A9265" t="s">
        <v>493</v>
      </c>
      <c r="B9265" t="s">
        <v>486</v>
      </c>
      <c r="C9265">
        <v>90227000</v>
      </c>
      <c r="D9265">
        <v>23</v>
      </c>
      <c r="E9265">
        <v>4501527685</v>
      </c>
      <c r="F9265" t="s">
        <v>830</v>
      </c>
      <c r="G9265" s="1">
        <v>45370</v>
      </c>
      <c r="H9265">
        <v>5480444</v>
      </c>
      <c r="I9265">
        <v>14</v>
      </c>
      <c r="J9265" t="s">
        <v>301</v>
      </c>
      <c r="K9265" t="str">
        <f>IFERROR(IF(AND(VLOOKUP($C9265,Hes!$A:$B, 1, FALSE), $M9265&lt;&gt;" "), "Ingresada", "Falta Ingresar"), " ")</f>
        <v xml:space="preserve"> </v>
      </c>
      <c r="L9265" s="3" t="str">
        <f>IFERROR(VLOOKUP($C9265,Observaciones!$A:$B,2,FALSE)," ")</f>
        <v xml:space="preserve"> </v>
      </c>
      <c r="M9265" t="s">
        <v>553</v>
      </c>
      <c r="O9265" s="4">
        <v>31181225</v>
      </c>
      <c r="P9265" s="4">
        <v>203490</v>
      </c>
      <c r="Q9265" s="4">
        <v>38663</v>
      </c>
      <c r="R9265" s="4">
        <v>242153</v>
      </c>
    </row>
    <row r="9266" spans="1:18" x14ac:dyDescent="0.25">
      <c r="A9266" t="s">
        <v>493</v>
      </c>
      <c r="B9266" t="s">
        <v>486</v>
      </c>
      <c r="C9266">
        <v>90227000</v>
      </c>
      <c r="D9266">
        <v>110</v>
      </c>
      <c r="E9266">
        <v>31197517</v>
      </c>
      <c r="F9266" t="s">
        <v>830</v>
      </c>
      <c r="G9266" s="1">
        <v>45371</v>
      </c>
      <c r="H9266">
        <v>5480571</v>
      </c>
      <c r="I9266">
        <v>14</v>
      </c>
      <c r="J9266" t="s">
        <v>301</v>
      </c>
      <c r="K9266" t="str">
        <f>IFERROR(IF(AND(VLOOKUP($C9266,Hes!$A:$B, 1, FALSE), $M9266&lt;&gt;" "), "Ingresada", "Falta Ingresar"), " ")</f>
        <v xml:space="preserve"> </v>
      </c>
      <c r="L9266" s="3" t="str">
        <f>IFERROR(VLOOKUP($C9266,Observaciones!$A:$B,2,FALSE)," ")</f>
        <v xml:space="preserve"> </v>
      </c>
      <c r="M9266" t="s">
        <v>553</v>
      </c>
      <c r="O9266" s="4">
        <v>31197517</v>
      </c>
      <c r="P9266" s="4">
        <v>115595</v>
      </c>
      <c r="Q9266" s="4">
        <v>21963</v>
      </c>
      <c r="R9266" s="4">
        <v>137558</v>
      </c>
    </row>
    <row r="9267" spans="1:18" x14ac:dyDescent="0.25">
      <c r="A9267" t="s">
        <v>493</v>
      </c>
      <c r="B9267" t="s">
        <v>486</v>
      </c>
      <c r="C9267">
        <v>90227000</v>
      </c>
      <c r="D9267">
        <v>86</v>
      </c>
      <c r="E9267">
        <v>31200665</v>
      </c>
      <c r="F9267" t="s">
        <v>830</v>
      </c>
      <c r="G9267" s="1">
        <v>45372</v>
      </c>
      <c r="H9267">
        <v>5480776</v>
      </c>
      <c r="I9267">
        <v>14</v>
      </c>
      <c r="J9267" t="s">
        <v>301</v>
      </c>
      <c r="K9267" t="str">
        <f>IFERROR(IF(AND(VLOOKUP($C9267,Hes!$A:$B, 1, FALSE), $M9267&lt;&gt;" "), "Ingresada", "Falta Ingresar"), " ")</f>
        <v xml:space="preserve"> </v>
      </c>
      <c r="L9267" s="3" t="str">
        <f>IFERROR(VLOOKUP($C9267,Observaciones!$A:$B,2,FALSE)," ")</f>
        <v xml:space="preserve"> </v>
      </c>
      <c r="M9267" t="s">
        <v>553</v>
      </c>
      <c r="O9267" s="4">
        <v>31200665</v>
      </c>
      <c r="P9267" s="4">
        <v>29819</v>
      </c>
      <c r="Q9267" s="4">
        <v>5666</v>
      </c>
      <c r="R9267" s="4">
        <v>35485</v>
      </c>
    </row>
    <row r="9268" spans="1:18" x14ac:dyDescent="0.25">
      <c r="A9268" t="s">
        <v>493</v>
      </c>
      <c r="B9268" t="s">
        <v>486</v>
      </c>
      <c r="C9268">
        <v>90227000</v>
      </c>
      <c r="D9268">
        <v>354</v>
      </c>
      <c r="E9268">
        <v>1090864</v>
      </c>
      <c r="F9268" t="s">
        <v>830</v>
      </c>
      <c r="G9268" s="1">
        <v>45372</v>
      </c>
      <c r="H9268">
        <v>5480839</v>
      </c>
      <c r="I9268">
        <v>14</v>
      </c>
      <c r="J9268" t="s">
        <v>301</v>
      </c>
      <c r="K9268" t="str">
        <f>IFERROR(IF(AND(VLOOKUP($C9268,Hes!$A:$B, 1, FALSE), $M9268&lt;&gt;" "), "Ingresada", "Falta Ingresar"), " ")</f>
        <v xml:space="preserve"> </v>
      </c>
      <c r="L9268" s="3" t="str">
        <f>IFERROR(VLOOKUP($C9268,Observaciones!$A:$B,2,FALSE)," ")</f>
        <v xml:space="preserve"> </v>
      </c>
      <c r="M9268" t="s">
        <v>553</v>
      </c>
      <c r="O9268" s="4">
        <v>31202779</v>
      </c>
      <c r="P9268" s="4">
        <v>117014</v>
      </c>
      <c r="Q9268" s="4">
        <v>22233</v>
      </c>
      <c r="R9268" s="4">
        <v>139247</v>
      </c>
    </row>
    <row r="9269" spans="1:18" x14ac:dyDescent="0.25">
      <c r="A9269" t="s">
        <v>493</v>
      </c>
      <c r="B9269" t="s">
        <v>486</v>
      </c>
      <c r="C9269">
        <v>90227000</v>
      </c>
      <c r="D9269">
        <v>317</v>
      </c>
      <c r="E9269" t="s">
        <v>3070</v>
      </c>
      <c r="F9269" t="s">
        <v>830</v>
      </c>
      <c r="G9269" s="1">
        <v>45373</v>
      </c>
      <c r="H9269">
        <v>5481106</v>
      </c>
      <c r="I9269">
        <v>14</v>
      </c>
      <c r="J9269" t="s">
        <v>301</v>
      </c>
      <c r="K9269" t="str">
        <f>IFERROR(IF(AND(VLOOKUP($C9269,Hes!$A:$B, 1, FALSE), $M9269&lt;&gt;" "), "Ingresada", "Falta Ingresar"), " ")</f>
        <v xml:space="preserve"> </v>
      </c>
      <c r="L9269" s="3" t="str">
        <f>IFERROR(VLOOKUP($C9269,Observaciones!$A:$B,2,FALSE)," ")</f>
        <v xml:space="preserve"> </v>
      </c>
      <c r="M9269" t="s">
        <v>553</v>
      </c>
      <c r="O9269" s="4">
        <v>31205953</v>
      </c>
      <c r="P9269" s="4">
        <v>68951</v>
      </c>
      <c r="Q9269" s="4">
        <v>13101</v>
      </c>
      <c r="R9269" s="4">
        <v>82052</v>
      </c>
    </row>
    <row r="9270" spans="1:18" x14ac:dyDescent="0.25">
      <c r="A9270" t="s">
        <v>493</v>
      </c>
      <c r="B9270" t="s">
        <v>486</v>
      </c>
      <c r="C9270">
        <v>90227000</v>
      </c>
      <c r="D9270">
        <v>210</v>
      </c>
      <c r="E9270">
        <v>31206763</v>
      </c>
      <c r="F9270" t="s">
        <v>830</v>
      </c>
      <c r="G9270" s="1">
        <v>45373</v>
      </c>
      <c r="H9270">
        <v>5481284</v>
      </c>
      <c r="I9270">
        <v>14</v>
      </c>
      <c r="J9270" t="s">
        <v>301</v>
      </c>
      <c r="K9270" t="str">
        <f>IFERROR(IF(AND(VLOOKUP($C9270,Hes!$A:$B, 1, FALSE), $M9270&lt;&gt;" "), "Ingresada", "Falta Ingresar"), " ")</f>
        <v xml:space="preserve"> </v>
      </c>
      <c r="L9270" s="3" t="str">
        <f>IFERROR(VLOOKUP($C9270,Observaciones!$A:$B,2,FALSE)," ")</f>
        <v xml:space="preserve"> </v>
      </c>
      <c r="M9270" t="s">
        <v>553</v>
      </c>
      <c r="O9270" s="4">
        <v>31206763</v>
      </c>
      <c r="P9270" s="4">
        <v>78029</v>
      </c>
      <c r="Q9270" s="4">
        <v>14826</v>
      </c>
      <c r="R9270" s="4">
        <v>92855</v>
      </c>
    </row>
    <row r="9271" spans="1:18" x14ac:dyDescent="0.25">
      <c r="A9271" t="s">
        <v>493</v>
      </c>
      <c r="B9271" t="s">
        <v>486</v>
      </c>
      <c r="C9271">
        <v>90227000</v>
      </c>
      <c r="D9271">
        <v>12</v>
      </c>
      <c r="E9271">
        <v>31206570</v>
      </c>
      <c r="F9271" t="s">
        <v>830</v>
      </c>
      <c r="G9271" s="1">
        <v>45376</v>
      </c>
      <c r="H9271">
        <v>5481526</v>
      </c>
      <c r="I9271">
        <v>14</v>
      </c>
      <c r="J9271" t="s">
        <v>301</v>
      </c>
      <c r="K9271" t="str">
        <f>IFERROR(IF(AND(VLOOKUP($C9271,Hes!$A:$B, 1, FALSE), $M9271&lt;&gt;" "), "Ingresada", "Falta Ingresar"), " ")</f>
        <v xml:space="preserve"> </v>
      </c>
      <c r="L9271" s="3" t="str">
        <f>IFERROR(VLOOKUP($C9271,Observaciones!$A:$B,2,FALSE)," ")</f>
        <v xml:space="preserve"> </v>
      </c>
      <c r="M9271" t="s">
        <v>553</v>
      </c>
      <c r="O9271" s="4">
        <v>31206570</v>
      </c>
      <c r="P9271" s="4">
        <v>91454</v>
      </c>
      <c r="Q9271" s="4">
        <v>17376</v>
      </c>
      <c r="R9271" s="4">
        <v>108830</v>
      </c>
    </row>
    <row r="9272" spans="1:18" x14ac:dyDescent="0.25">
      <c r="A9272" t="s">
        <v>493</v>
      </c>
      <c r="B9272" t="s">
        <v>486</v>
      </c>
      <c r="C9272">
        <v>90227000</v>
      </c>
      <c r="D9272">
        <v>12</v>
      </c>
      <c r="E9272">
        <v>31206570</v>
      </c>
      <c r="F9272" t="s">
        <v>830</v>
      </c>
      <c r="G9272" s="1">
        <v>45376</v>
      </c>
      <c r="H9272">
        <v>5481527</v>
      </c>
      <c r="I9272">
        <v>14</v>
      </c>
      <c r="J9272" t="s">
        <v>301</v>
      </c>
      <c r="K9272" t="str">
        <f>IFERROR(IF(AND(VLOOKUP($C9272,Hes!$A:$B, 1, FALSE), $M9272&lt;&gt;" "), "Ingresada", "Falta Ingresar"), " ")</f>
        <v xml:space="preserve"> </v>
      </c>
      <c r="L9272" s="3" t="str">
        <f>IFERROR(VLOOKUP($C9272,Observaciones!$A:$B,2,FALSE)," ")</f>
        <v xml:space="preserve"> </v>
      </c>
      <c r="M9272" t="s">
        <v>553</v>
      </c>
      <c r="O9272" s="4">
        <v>31206570</v>
      </c>
      <c r="P9272" s="4">
        <v>2654</v>
      </c>
      <c r="Q9272" s="4">
        <v>504</v>
      </c>
      <c r="R9272" s="4">
        <v>3158</v>
      </c>
    </row>
    <row r="9273" spans="1:18" x14ac:dyDescent="0.25">
      <c r="A9273" t="s">
        <v>493</v>
      </c>
      <c r="B9273" t="s">
        <v>486</v>
      </c>
      <c r="C9273">
        <v>90227000</v>
      </c>
      <c r="D9273">
        <v>215</v>
      </c>
      <c r="E9273">
        <v>31205586</v>
      </c>
      <c r="F9273" t="s">
        <v>830</v>
      </c>
      <c r="G9273" s="1">
        <v>45376</v>
      </c>
      <c r="H9273">
        <v>5481719</v>
      </c>
      <c r="I9273">
        <v>14</v>
      </c>
      <c r="J9273" t="s">
        <v>301</v>
      </c>
      <c r="K9273" t="str">
        <f>IFERROR(IF(AND(VLOOKUP($C9273,Hes!$A:$B, 1, FALSE), $M9273&lt;&gt;" "), "Ingresada", "Falta Ingresar"), " ")</f>
        <v xml:space="preserve"> </v>
      </c>
      <c r="L9273" s="3" t="str">
        <f>IFERROR(VLOOKUP($C9273,Observaciones!$A:$B,2,FALSE)," ")</f>
        <v xml:space="preserve"> </v>
      </c>
      <c r="M9273" t="s">
        <v>553</v>
      </c>
      <c r="O9273" s="4">
        <v>31205586</v>
      </c>
      <c r="P9273" s="4">
        <v>71544</v>
      </c>
      <c r="Q9273" s="4">
        <v>13593</v>
      </c>
      <c r="R9273" s="4">
        <v>85137</v>
      </c>
    </row>
    <row r="9274" spans="1:18" x14ac:dyDescent="0.25">
      <c r="A9274" t="s">
        <v>493</v>
      </c>
      <c r="B9274" t="s">
        <v>486</v>
      </c>
      <c r="C9274">
        <v>90227000</v>
      </c>
      <c r="D9274">
        <v>190</v>
      </c>
      <c r="E9274">
        <v>31210804</v>
      </c>
      <c r="F9274" t="s">
        <v>830</v>
      </c>
      <c r="G9274" s="1">
        <v>45376</v>
      </c>
      <c r="H9274">
        <v>5482006</v>
      </c>
      <c r="I9274">
        <v>14</v>
      </c>
      <c r="J9274" t="s">
        <v>301</v>
      </c>
      <c r="K9274" t="str">
        <f>IFERROR(IF(AND(VLOOKUP($C9274,Hes!$A:$B, 1, FALSE), $M9274&lt;&gt;" "), "Ingresada", "Falta Ingresar"), " ")</f>
        <v xml:space="preserve"> </v>
      </c>
      <c r="L9274" s="3" t="str">
        <f>IFERROR(VLOOKUP($C9274,Observaciones!$A:$B,2,FALSE)," ")</f>
        <v xml:space="preserve"> </v>
      </c>
      <c r="M9274" t="s">
        <v>553</v>
      </c>
      <c r="O9274" s="4">
        <v>31210804</v>
      </c>
      <c r="P9274" s="4">
        <v>90618</v>
      </c>
      <c r="Q9274" s="4">
        <v>17217</v>
      </c>
      <c r="R9274" s="4">
        <v>107835</v>
      </c>
    </row>
    <row r="9275" spans="1:18" x14ac:dyDescent="0.25">
      <c r="A9275" t="s">
        <v>493</v>
      </c>
      <c r="B9275" t="s">
        <v>486</v>
      </c>
      <c r="C9275">
        <v>90227000</v>
      </c>
      <c r="D9275">
        <v>190</v>
      </c>
      <c r="E9275">
        <v>31210804</v>
      </c>
      <c r="F9275" t="s">
        <v>830</v>
      </c>
      <c r="G9275" s="1">
        <v>45376</v>
      </c>
      <c r="H9275">
        <v>5482007</v>
      </c>
      <c r="I9275">
        <v>14</v>
      </c>
      <c r="J9275" t="s">
        <v>301</v>
      </c>
      <c r="K9275" t="str">
        <f>IFERROR(IF(AND(VLOOKUP($C9275,Hes!$A:$B, 1, FALSE), $M9275&lt;&gt;" "), "Ingresada", "Falta Ingresar"), " ")</f>
        <v xml:space="preserve"> </v>
      </c>
      <c r="L9275" s="3" t="str">
        <f>IFERROR(VLOOKUP($C9275,Observaciones!$A:$B,2,FALSE)," ")</f>
        <v xml:space="preserve"> </v>
      </c>
      <c r="M9275" t="s">
        <v>553</v>
      </c>
      <c r="O9275" s="4">
        <v>31210804</v>
      </c>
      <c r="P9275" s="4">
        <v>5752</v>
      </c>
      <c r="Q9275" s="4">
        <v>1093</v>
      </c>
      <c r="R9275" s="4">
        <v>6845</v>
      </c>
    </row>
    <row r="9276" spans="1:18" x14ac:dyDescent="0.25">
      <c r="A9276" t="s">
        <v>493</v>
      </c>
      <c r="B9276" t="s">
        <v>486</v>
      </c>
      <c r="C9276">
        <v>90227000</v>
      </c>
      <c r="D9276">
        <v>287</v>
      </c>
      <c r="E9276">
        <v>31210873</v>
      </c>
      <c r="F9276" t="s">
        <v>830</v>
      </c>
      <c r="G9276" s="1">
        <v>45376</v>
      </c>
      <c r="H9276">
        <v>5482051</v>
      </c>
      <c r="I9276">
        <v>14</v>
      </c>
      <c r="J9276" t="s">
        <v>301</v>
      </c>
      <c r="K9276" t="str">
        <f>IFERROR(IF(AND(VLOOKUP($C9276,Hes!$A:$B, 1, FALSE), $M9276&lt;&gt;" "), "Ingresada", "Falta Ingresar"), " ")</f>
        <v xml:space="preserve"> </v>
      </c>
      <c r="L9276" s="3" t="str">
        <f>IFERROR(VLOOKUP($C9276,Observaciones!$A:$B,2,FALSE)," ")</f>
        <v xml:space="preserve"> </v>
      </c>
      <c r="M9276" t="s">
        <v>553</v>
      </c>
      <c r="O9276" s="4">
        <v>31210873</v>
      </c>
      <c r="P9276" s="4">
        <v>48585</v>
      </c>
      <c r="Q9276" s="4">
        <v>9231</v>
      </c>
      <c r="R9276" s="4">
        <v>57816</v>
      </c>
    </row>
    <row r="9277" spans="1:18" x14ac:dyDescent="0.25">
      <c r="A9277" t="s">
        <v>493</v>
      </c>
      <c r="B9277" t="s">
        <v>486</v>
      </c>
      <c r="C9277">
        <v>90227000</v>
      </c>
      <c r="D9277">
        <v>166</v>
      </c>
      <c r="E9277">
        <v>31205585</v>
      </c>
      <c r="F9277" t="s">
        <v>830</v>
      </c>
      <c r="G9277" s="1">
        <v>45376</v>
      </c>
      <c r="H9277">
        <v>5482098</v>
      </c>
      <c r="I9277">
        <v>14</v>
      </c>
      <c r="J9277" t="s">
        <v>301</v>
      </c>
      <c r="K9277" t="str">
        <f>IFERROR(IF(AND(VLOOKUP($C9277,Hes!$A:$B, 1, FALSE), $M9277&lt;&gt;" "), "Ingresada", "Falta Ingresar"), " ")</f>
        <v xml:space="preserve"> </v>
      </c>
      <c r="L9277" s="3" t="str">
        <f>IFERROR(VLOOKUP($C9277,Observaciones!$A:$B,2,FALSE)," ")</f>
        <v xml:space="preserve"> </v>
      </c>
      <c r="M9277" t="s">
        <v>553</v>
      </c>
      <c r="O9277" s="4">
        <v>31205585</v>
      </c>
      <c r="P9277" s="4">
        <v>87025</v>
      </c>
      <c r="Q9277" s="4">
        <v>16535</v>
      </c>
      <c r="R9277" s="4">
        <v>103560</v>
      </c>
    </row>
    <row r="9278" spans="1:18" x14ac:dyDescent="0.25">
      <c r="A9278" t="s">
        <v>493</v>
      </c>
      <c r="B9278" t="s">
        <v>486</v>
      </c>
      <c r="C9278">
        <v>90227000</v>
      </c>
      <c r="D9278">
        <v>250</v>
      </c>
      <c r="E9278">
        <v>31212410</v>
      </c>
      <c r="F9278" t="s">
        <v>830</v>
      </c>
      <c r="G9278" s="1">
        <v>45376</v>
      </c>
      <c r="H9278">
        <v>5482190</v>
      </c>
      <c r="I9278">
        <v>14</v>
      </c>
      <c r="J9278" t="s">
        <v>301</v>
      </c>
      <c r="K9278" t="str">
        <f>IFERROR(IF(AND(VLOOKUP($C9278,Hes!$A:$B, 1, FALSE), $M9278&lt;&gt;" "), "Ingresada", "Falta Ingresar"), " ")</f>
        <v xml:space="preserve"> </v>
      </c>
      <c r="L9278" s="3" t="str">
        <f>IFERROR(VLOOKUP($C9278,Observaciones!$A:$B,2,FALSE)," ")</f>
        <v xml:space="preserve"> </v>
      </c>
      <c r="M9278" t="s">
        <v>553</v>
      </c>
      <c r="O9278" s="4">
        <v>31212410</v>
      </c>
      <c r="P9278" s="4">
        <v>44783</v>
      </c>
      <c r="Q9278" s="4">
        <v>8509</v>
      </c>
      <c r="R9278" s="4">
        <v>53292</v>
      </c>
    </row>
    <row r="9279" spans="1:18" x14ac:dyDescent="0.25">
      <c r="F9279" t="s">
        <v>3071</v>
      </c>
      <c r="K9279" t="str">
        <f>IFERROR(IF(AND(VLOOKUP($C9279,Hes!$A:$B, 1, FALSE), $M9279&lt;&gt;" "), "Ingresada", "Falta Ingresar"), " ")</f>
        <v xml:space="preserve"> </v>
      </c>
      <c r="L9279" s="3" t="str">
        <f>IFERROR(VLOOKUP($C9279,Observaciones!$A:$B,2,FALSE)," ")</f>
        <v xml:space="preserve"> </v>
      </c>
      <c r="M9279" t="s">
        <v>553</v>
      </c>
      <c r="P9279" s="4">
        <v>18851198</v>
      </c>
      <c r="Q9279" s="4">
        <v>3581728</v>
      </c>
      <c r="R9279" s="4">
        <v>22434804</v>
      </c>
    </row>
    <row r="9280" spans="1:18" x14ac:dyDescent="0.25">
      <c r="A9280" t="s">
        <v>495</v>
      </c>
      <c r="B9280" t="s">
        <v>486</v>
      </c>
      <c r="C9280">
        <v>90266000</v>
      </c>
      <c r="D9280">
        <v>53</v>
      </c>
      <c r="E9280">
        <v>31142503</v>
      </c>
      <c r="F9280" t="s">
        <v>1351</v>
      </c>
      <c r="G9280" s="1">
        <v>45352</v>
      </c>
      <c r="H9280">
        <v>5468001</v>
      </c>
      <c r="I9280">
        <v>13</v>
      </c>
      <c r="J9280" t="s">
        <v>340</v>
      </c>
      <c r="K9280" t="str">
        <f>IFERROR(IF(AND(VLOOKUP($C9280,Hes!$A:$B, 1, FALSE), $M9280&lt;&gt;" "), "Ingresada", "Falta Ingresar"), " ")</f>
        <v xml:space="preserve"> </v>
      </c>
      <c r="L9280" s="3" t="str">
        <f>IFERROR(VLOOKUP($C9280,Observaciones!$A:$B,2,FALSE)," ")</f>
        <v xml:space="preserve"> </v>
      </c>
      <c r="M9280" t="s">
        <v>553</v>
      </c>
      <c r="O9280" s="4">
        <v>31142503</v>
      </c>
      <c r="P9280" s="4">
        <v>401960</v>
      </c>
      <c r="Q9280" s="4">
        <v>76372</v>
      </c>
      <c r="R9280" s="4">
        <v>478332</v>
      </c>
    </row>
    <row r="9281" spans="1:18" x14ac:dyDescent="0.25">
      <c r="A9281" t="s">
        <v>495</v>
      </c>
      <c r="B9281" t="s">
        <v>486</v>
      </c>
      <c r="C9281">
        <v>90266000</v>
      </c>
      <c r="D9281">
        <v>146</v>
      </c>
      <c r="E9281">
        <v>31132939</v>
      </c>
      <c r="F9281" t="s">
        <v>1351</v>
      </c>
      <c r="G9281" s="1">
        <v>45353</v>
      </c>
      <c r="H9281">
        <v>5468280</v>
      </c>
      <c r="I9281">
        <v>13</v>
      </c>
      <c r="J9281" t="s">
        <v>340</v>
      </c>
      <c r="K9281" t="str">
        <f>IFERROR(IF(AND(VLOOKUP($C9281,Hes!$A:$B, 1, FALSE), $M9281&lt;&gt;" "), "Ingresada", "Falta Ingresar"), " ")</f>
        <v xml:space="preserve"> </v>
      </c>
      <c r="L9281" s="3" t="str">
        <f>IFERROR(VLOOKUP($C9281,Observaciones!$A:$B,2,FALSE)," ")</f>
        <v xml:space="preserve"> </v>
      </c>
      <c r="M9281" t="s">
        <v>553</v>
      </c>
      <c r="O9281" s="4">
        <v>31132939</v>
      </c>
      <c r="P9281" s="4">
        <v>199116</v>
      </c>
      <c r="Q9281" s="4">
        <v>37832</v>
      </c>
      <c r="R9281" s="4">
        <v>236948</v>
      </c>
    </row>
    <row r="9282" spans="1:18" x14ac:dyDescent="0.25">
      <c r="A9282" t="s">
        <v>495</v>
      </c>
      <c r="B9282" t="s">
        <v>486</v>
      </c>
      <c r="C9282">
        <v>90266000</v>
      </c>
      <c r="D9282">
        <v>289</v>
      </c>
      <c r="E9282">
        <v>31147586</v>
      </c>
      <c r="F9282" t="s">
        <v>1351</v>
      </c>
      <c r="G9282" s="1">
        <v>45355</v>
      </c>
      <c r="H9282">
        <v>5469298</v>
      </c>
      <c r="I9282">
        <v>13</v>
      </c>
      <c r="J9282" t="s">
        <v>340</v>
      </c>
      <c r="K9282" t="str">
        <f>IFERROR(IF(AND(VLOOKUP($C9282,Hes!$A:$B, 1, FALSE), $M9282&lt;&gt;" "), "Ingresada", "Falta Ingresar"), " ")</f>
        <v xml:space="preserve"> </v>
      </c>
      <c r="L9282" s="3" t="str">
        <f>IFERROR(VLOOKUP($C9282,Observaciones!$A:$B,2,FALSE)," ")</f>
        <v xml:space="preserve"> </v>
      </c>
      <c r="M9282" t="s">
        <v>553</v>
      </c>
      <c r="O9282" s="4">
        <v>31147586</v>
      </c>
      <c r="P9282" s="4">
        <v>63335</v>
      </c>
      <c r="Q9282" s="4">
        <v>12034</v>
      </c>
      <c r="R9282" s="4">
        <v>75369</v>
      </c>
    </row>
    <row r="9283" spans="1:18" x14ac:dyDescent="0.25">
      <c r="A9283" t="s">
        <v>495</v>
      </c>
      <c r="B9283" t="s">
        <v>486</v>
      </c>
      <c r="C9283">
        <v>90266000</v>
      </c>
      <c r="D9283">
        <v>15</v>
      </c>
      <c r="E9283">
        <v>31143378</v>
      </c>
      <c r="F9283" t="s">
        <v>1351</v>
      </c>
      <c r="G9283" s="1">
        <v>45355</v>
      </c>
      <c r="H9283">
        <v>5469354</v>
      </c>
      <c r="I9283">
        <v>13</v>
      </c>
      <c r="J9283" t="s">
        <v>340</v>
      </c>
      <c r="K9283" t="str">
        <f>IFERROR(IF(AND(VLOOKUP($C9283,Hes!$A:$B, 1, FALSE), $M9283&lt;&gt;" "), "Ingresada", "Falta Ingresar"), " ")</f>
        <v xml:space="preserve"> </v>
      </c>
      <c r="L9283" s="3" t="str">
        <f>IFERROR(VLOOKUP($C9283,Observaciones!$A:$B,2,FALSE)," ")</f>
        <v xml:space="preserve"> </v>
      </c>
      <c r="M9283" t="s">
        <v>553</v>
      </c>
      <c r="O9283" s="4">
        <v>31143378</v>
      </c>
      <c r="P9283" s="4">
        <v>82675</v>
      </c>
      <c r="Q9283" s="4">
        <v>15708</v>
      </c>
      <c r="R9283" s="4">
        <v>98383</v>
      </c>
    </row>
    <row r="9284" spans="1:18" x14ac:dyDescent="0.25">
      <c r="A9284" t="s">
        <v>495</v>
      </c>
      <c r="B9284" t="s">
        <v>486</v>
      </c>
      <c r="C9284">
        <v>90266000</v>
      </c>
      <c r="D9284">
        <v>53</v>
      </c>
      <c r="E9284">
        <v>31158541</v>
      </c>
      <c r="F9284" t="s">
        <v>1351</v>
      </c>
      <c r="G9284" s="1">
        <v>45358</v>
      </c>
      <c r="H9284">
        <v>5472248</v>
      </c>
      <c r="I9284">
        <v>13</v>
      </c>
      <c r="J9284" t="s">
        <v>340</v>
      </c>
      <c r="K9284" t="str">
        <f>IFERROR(IF(AND(VLOOKUP($C9284,Hes!$A:$B, 1, FALSE), $M9284&lt;&gt;" "), "Ingresada", "Falta Ingresar"), " ")</f>
        <v xml:space="preserve"> </v>
      </c>
      <c r="L9284" s="3" t="str">
        <f>IFERROR(VLOOKUP($C9284,Observaciones!$A:$B,2,FALSE)," ")</f>
        <v xml:space="preserve"> </v>
      </c>
      <c r="M9284" t="s">
        <v>553</v>
      </c>
      <c r="O9284" s="4">
        <v>31158541</v>
      </c>
      <c r="P9284" s="4">
        <v>675707</v>
      </c>
      <c r="Q9284" s="4">
        <v>128384</v>
      </c>
      <c r="R9284" s="4">
        <v>804091</v>
      </c>
    </row>
    <row r="9285" spans="1:18" x14ac:dyDescent="0.25">
      <c r="A9285" t="s">
        <v>495</v>
      </c>
      <c r="B9285" t="s">
        <v>486</v>
      </c>
      <c r="C9285">
        <v>90266000</v>
      </c>
      <c r="D9285">
        <v>181</v>
      </c>
      <c r="E9285">
        <v>31156766</v>
      </c>
      <c r="F9285" t="s">
        <v>1351</v>
      </c>
      <c r="G9285" s="1">
        <v>45360</v>
      </c>
      <c r="H9285">
        <v>5473039</v>
      </c>
      <c r="I9285">
        <v>13</v>
      </c>
      <c r="J9285" t="s">
        <v>340</v>
      </c>
      <c r="K9285" t="str">
        <f>IFERROR(IF(AND(VLOOKUP($C9285,Hes!$A:$B, 1, FALSE), $M9285&lt;&gt;" "), "Ingresada", "Falta Ingresar"), " ")</f>
        <v xml:space="preserve"> </v>
      </c>
      <c r="L9285" s="3" t="str">
        <f>IFERROR(VLOOKUP($C9285,Observaciones!$A:$B,2,FALSE)," ")</f>
        <v xml:space="preserve"> </v>
      </c>
      <c r="M9285" t="s">
        <v>553</v>
      </c>
      <c r="O9285" s="4">
        <v>31156766</v>
      </c>
      <c r="P9285" s="4">
        <v>96795</v>
      </c>
      <c r="Q9285" s="4">
        <v>18391</v>
      </c>
      <c r="R9285" s="4">
        <v>115186</v>
      </c>
    </row>
    <row r="9286" spans="1:18" x14ac:dyDescent="0.25">
      <c r="A9286" t="s">
        <v>495</v>
      </c>
      <c r="B9286" t="s">
        <v>486</v>
      </c>
      <c r="C9286">
        <v>90266000</v>
      </c>
      <c r="D9286">
        <v>3</v>
      </c>
      <c r="E9286">
        <v>31149980</v>
      </c>
      <c r="F9286" t="s">
        <v>1351</v>
      </c>
      <c r="G9286" s="1">
        <v>45360</v>
      </c>
      <c r="H9286">
        <v>5473040</v>
      </c>
      <c r="I9286">
        <v>13</v>
      </c>
      <c r="J9286" t="s">
        <v>340</v>
      </c>
      <c r="K9286" t="str">
        <f>IFERROR(IF(AND(VLOOKUP($C9286,Hes!$A:$B, 1, FALSE), $M9286&lt;&gt;" "), "Ingresada", "Falta Ingresar"), " ")</f>
        <v xml:space="preserve"> </v>
      </c>
      <c r="L9286" s="3" t="str">
        <f>IFERROR(VLOOKUP($C9286,Observaciones!$A:$B,2,FALSE)," ")</f>
        <v xml:space="preserve"> </v>
      </c>
      <c r="M9286" t="s">
        <v>553</v>
      </c>
      <c r="O9286" s="4">
        <v>31149980</v>
      </c>
      <c r="P9286" s="4">
        <v>248010</v>
      </c>
      <c r="Q9286" s="4">
        <v>47122</v>
      </c>
      <c r="R9286" s="4">
        <v>295132</v>
      </c>
    </row>
    <row r="9287" spans="1:18" x14ac:dyDescent="0.25">
      <c r="A9287" t="s">
        <v>495</v>
      </c>
      <c r="B9287" t="s">
        <v>486</v>
      </c>
      <c r="C9287">
        <v>90266000</v>
      </c>
      <c r="D9287">
        <v>3</v>
      </c>
      <c r="E9287">
        <v>31149980</v>
      </c>
      <c r="F9287" t="s">
        <v>1351</v>
      </c>
      <c r="G9287" s="1">
        <v>45360</v>
      </c>
      <c r="H9287">
        <v>5473041</v>
      </c>
      <c r="I9287">
        <v>13</v>
      </c>
      <c r="J9287" t="s">
        <v>340</v>
      </c>
      <c r="K9287" t="str">
        <f>IFERROR(IF(AND(VLOOKUP($C9287,Hes!$A:$B, 1, FALSE), $M9287&lt;&gt;" "), "Ingresada", "Falta Ingresar"), " ")</f>
        <v xml:space="preserve"> </v>
      </c>
      <c r="L9287" s="3" t="str">
        <f>IFERROR(VLOOKUP($C9287,Observaciones!$A:$B,2,FALSE)," ")</f>
        <v xml:space="preserve"> </v>
      </c>
      <c r="M9287" t="s">
        <v>553</v>
      </c>
      <c r="O9287" s="4">
        <v>31149980</v>
      </c>
      <c r="P9287" s="4">
        <v>1933</v>
      </c>
      <c r="Q9287" s="4">
        <v>367</v>
      </c>
      <c r="R9287" s="4">
        <v>2300</v>
      </c>
    </row>
    <row r="9288" spans="1:18" x14ac:dyDescent="0.25">
      <c r="A9288" t="s">
        <v>495</v>
      </c>
      <c r="B9288" t="s">
        <v>486</v>
      </c>
      <c r="C9288">
        <v>90266000</v>
      </c>
      <c r="D9288">
        <v>175</v>
      </c>
      <c r="E9288">
        <v>31165925</v>
      </c>
      <c r="F9288" t="s">
        <v>1351</v>
      </c>
      <c r="G9288" s="1">
        <v>45360</v>
      </c>
      <c r="H9288">
        <v>5473312</v>
      </c>
      <c r="I9288">
        <v>13</v>
      </c>
      <c r="J9288" t="s">
        <v>340</v>
      </c>
      <c r="K9288" t="str">
        <f>IFERROR(IF(AND(VLOOKUP($C9288,Hes!$A:$B, 1, FALSE), $M9288&lt;&gt;" "), "Ingresada", "Falta Ingresar"), " ")</f>
        <v xml:space="preserve"> </v>
      </c>
      <c r="L9288" s="3" t="str">
        <f>IFERROR(VLOOKUP($C9288,Observaciones!$A:$B,2,FALSE)," ")</f>
        <v xml:space="preserve"> </v>
      </c>
      <c r="M9288" t="s">
        <v>553</v>
      </c>
      <c r="O9288" s="4">
        <v>31165925</v>
      </c>
      <c r="P9288" s="4">
        <v>249692</v>
      </c>
      <c r="Q9288" s="4">
        <v>47441</v>
      </c>
      <c r="R9288" s="4">
        <v>297133</v>
      </c>
    </row>
    <row r="9289" spans="1:18" x14ac:dyDescent="0.25">
      <c r="A9289" t="s">
        <v>495</v>
      </c>
      <c r="B9289" t="s">
        <v>486</v>
      </c>
      <c r="C9289">
        <v>90266000</v>
      </c>
      <c r="D9289">
        <v>10</v>
      </c>
      <c r="E9289">
        <v>31167068</v>
      </c>
      <c r="F9289" t="s">
        <v>1351</v>
      </c>
      <c r="G9289" s="1">
        <v>45360</v>
      </c>
      <c r="H9289">
        <v>5474080</v>
      </c>
      <c r="I9289">
        <v>13</v>
      </c>
      <c r="J9289" t="s">
        <v>340</v>
      </c>
      <c r="K9289" t="str">
        <f>IFERROR(IF(AND(VLOOKUP($C9289,Hes!$A:$B, 1, FALSE), $M9289&lt;&gt;" "), "Ingresada", "Falta Ingresar"), " ")</f>
        <v xml:space="preserve"> </v>
      </c>
      <c r="L9289" s="3" t="str">
        <f>IFERROR(VLOOKUP($C9289,Observaciones!$A:$B,2,FALSE)," ")</f>
        <v xml:space="preserve"> </v>
      </c>
      <c r="M9289" t="s">
        <v>553</v>
      </c>
      <c r="O9289" s="4">
        <v>31167068</v>
      </c>
      <c r="P9289" s="4">
        <v>249682</v>
      </c>
      <c r="Q9289" s="4">
        <v>47440</v>
      </c>
      <c r="R9289" s="4">
        <v>297122</v>
      </c>
    </row>
    <row r="9290" spans="1:18" x14ac:dyDescent="0.25">
      <c r="A9290" t="s">
        <v>495</v>
      </c>
      <c r="B9290" t="s">
        <v>486</v>
      </c>
      <c r="C9290">
        <v>90266000</v>
      </c>
      <c r="D9290">
        <v>93</v>
      </c>
      <c r="E9290">
        <v>31164865</v>
      </c>
      <c r="F9290" t="s">
        <v>1351</v>
      </c>
      <c r="G9290" s="1">
        <v>45362</v>
      </c>
      <c r="H9290">
        <v>5474535</v>
      </c>
      <c r="I9290">
        <v>13</v>
      </c>
      <c r="J9290" t="s">
        <v>340</v>
      </c>
      <c r="K9290" t="str">
        <f>IFERROR(IF(AND(VLOOKUP($C9290,Hes!$A:$B, 1, FALSE), $M9290&lt;&gt;" "), "Ingresada", "Falta Ingresar"), " ")</f>
        <v xml:space="preserve"> </v>
      </c>
      <c r="L9290" s="3" t="str">
        <f>IFERROR(VLOOKUP($C9290,Observaciones!$A:$B,2,FALSE)," ")</f>
        <v xml:space="preserve"> </v>
      </c>
      <c r="M9290" t="s">
        <v>553</v>
      </c>
      <c r="O9290" s="4">
        <v>31164865</v>
      </c>
      <c r="P9290" s="4">
        <v>439093</v>
      </c>
      <c r="Q9290" s="4">
        <v>83428</v>
      </c>
      <c r="R9290" s="4">
        <v>522521</v>
      </c>
    </row>
    <row r="9291" spans="1:18" x14ac:dyDescent="0.25">
      <c r="A9291" t="s">
        <v>495</v>
      </c>
      <c r="B9291" t="s">
        <v>486</v>
      </c>
      <c r="C9291">
        <v>90266000</v>
      </c>
      <c r="D9291">
        <v>53</v>
      </c>
      <c r="E9291">
        <v>31170760</v>
      </c>
      <c r="F9291" t="s">
        <v>1351</v>
      </c>
      <c r="G9291" s="1">
        <v>45362</v>
      </c>
      <c r="H9291">
        <v>5475161</v>
      </c>
      <c r="I9291">
        <v>13</v>
      </c>
      <c r="J9291" t="s">
        <v>340</v>
      </c>
      <c r="K9291" t="str">
        <f>IFERROR(IF(AND(VLOOKUP($C9291,Hes!$A:$B, 1, FALSE), $M9291&lt;&gt;" "), "Ingresada", "Falta Ingresar"), " ")</f>
        <v xml:space="preserve"> </v>
      </c>
      <c r="L9291" s="3" t="str">
        <f>IFERROR(VLOOKUP($C9291,Observaciones!$A:$B,2,FALSE)," ")</f>
        <v xml:space="preserve"> </v>
      </c>
      <c r="M9291" t="s">
        <v>553</v>
      </c>
      <c r="O9291" s="4">
        <v>31170760</v>
      </c>
      <c r="P9291" s="4">
        <v>417600</v>
      </c>
      <c r="Q9291" s="4">
        <v>79344</v>
      </c>
      <c r="R9291" s="4">
        <v>496944</v>
      </c>
    </row>
    <row r="9292" spans="1:18" x14ac:dyDescent="0.25">
      <c r="A9292" t="s">
        <v>495</v>
      </c>
      <c r="B9292" t="s">
        <v>486</v>
      </c>
      <c r="C9292">
        <v>90266000</v>
      </c>
      <c r="D9292">
        <v>53</v>
      </c>
      <c r="E9292">
        <v>31171266</v>
      </c>
      <c r="F9292" t="s">
        <v>1351</v>
      </c>
      <c r="G9292" s="1">
        <v>45363</v>
      </c>
      <c r="H9292">
        <v>5475603</v>
      </c>
      <c r="I9292">
        <v>13</v>
      </c>
      <c r="J9292" t="s">
        <v>340</v>
      </c>
      <c r="K9292" t="str">
        <f>IFERROR(IF(AND(VLOOKUP($C9292,Hes!$A:$B, 1, FALSE), $M9292&lt;&gt;" "), "Ingresada", "Falta Ingresar"), " ")</f>
        <v xml:space="preserve"> </v>
      </c>
      <c r="L9292" s="3" t="str">
        <f>IFERROR(VLOOKUP($C9292,Observaciones!$A:$B,2,FALSE)," ")</f>
        <v xml:space="preserve"> </v>
      </c>
      <c r="M9292" t="s">
        <v>553</v>
      </c>
      <c r="O9292" s="4">
        <v>31171266</v>
      </c>
      <c r="P9292" s="4">
        <v>131939</v>
      </c>
      <c r="Q9292" s="4">
        <v>25068</v>
      </c>
      <c r="R9292" s="4">
        <v>157007</v>
      </c>
    </row>
    <row r="9293" spans="1:18" x14ac:dyDescent="0.25">
      <c r="A9293" t="s">
        <v>495</v>
      </c>
      <c r="B9293" t="s">
        <v>486</v>
      </c>
      <c r="C9293">
        <v>90266000</v>
      </c>
      <c r="D9293">
        <v>93</v>
      </c>
      <c r="E9293">
        <v>31169692</v>
      </c>
      <c r="F9293" t="s">
        <v>1351</v>
      </c>
      <c r="G9293" s="1">
        <v>45363</v>
      </c>
      <c r="H9293">
        <v>5475660</v>
      </c>
      <c r="I9293">
        <v>13</v>
      </c>
      <c r="J9293" t="s">
        <v>340</v>
      </c>
      <c r="K9293" t="str">
        <f>IFERROR(IF(AND(VLOOKUP($C9293,Hes!$A:$B, 1, FALSE), $M9293&lt;&gt;" "), "Ingresada", "Falta Ingresar"), " ")</f>
        <v xml:space="preserve"> </v>
      </c>
      <c r="L9293" s="3" t="str">
        <f>IFERROR(VLOOKUP($C9293,Observaciones!$A:$B,2,FALSE)," ")</f>
        <v xml:space="preserve"> </v>
      </c>
      <c r="M9293" t="s">
        <v>553</v>
      </c>
      <c r="O9293" s="4">
        <v>31169692</v>
      </c>
      <c r="P9293" s="4">
        <v>151809</v>
      </c>
      <c r="Q9293" s="4">
        <v>28844</v>
      </c>
      <c r="R9293" s="4">
        <v>180653</v>
      </c>
    </row>
    <row r="9294" spans="1:18" x14ac:dyDescent="0.25">
      <c r="A9294" t="s">
        <v>495</v>
      </c>
      <c r="B9294" t="s">
        <v>486</v>
      </c>
      <c r="C9294">
        <v>90266000</v>
      </c>
      <c r="D9294">
        <v>93</v>
      </c>
      <c r="E9294">
        <v>31180388</v>
      </c>
      <c r="F9294" t="s">
        <v>1351</v>
      </c>
      <c r="G9294" s="1">
        <v>45365</v>
      </c>
      <c r="H9294">
        <v>5477218</v>
      </c>
      <c r="I9294">
        <v>13</v>
      </c>
      <c r="J9294" t="s">
        <v>340</v>
      </c>
      <c r="K9294" t="str">
        <f>IFERROR(IF(AND(VLOOKUP($C9294,Hes!$A:$B, 1, FALSE), $M9294&lt;&gt;" "), "Ingresada", "Falta Ingresar"), " ")</f>
        <v xml:space="preserve"> </v>
      </c>
      <c r="L9294" s="3" t="str">
        <f>IFERROR(VLOOKUP($C9294,Observaciones!$A:$B,2,FALSE)," ")</f>
        <v xml:space="preserve"> </v>
      </c>
      <c r="M9294" t="s">
        <v>553</v>
      </c>
      <c r="O9294" s="4">
        <v>31180388</v>
      </c>
      <c r="P9294" s="4">
        <v>324440</v>
      </c>
      <c r="Q9294" s="4">
        <v>61644</v>
      </c>
      <c r="R9294" s="4">
        <v>386084</v>
      </c>
    </row>
    <row r="9295" spans="1:18" x14ac:dyDescent="0.25">
      <c r="A9295" t="s">
        <v>495</v>
      </c>
      <c r="B9295" t="s">
        <v>486</v>
      </c>
      <c r="C9295">
        <v>90266000</v>
      </c>
      <c r="D9295">
        <v>53</v>
      </c>
      <c r="E9295">
        <v>31185050</v>
      </c>
      <c r="F9295" t="s">
        <v>1351</v>
      </c>
      <c r="G9295" s="1">
        <v>45366</v>
      </c>
      <c r="H9295">
        <v>5477761</v>
      </c>
      <c r="I9295">
        <v>17</v>
      </c>
      <c r="J9295" t="s">
        <v>297</v>
      </c>
      <c r="K9295" t="str">
        <f>IFERROR(IF(AND(VLOOKUP($C9295,Hes!$A:$B, 1, FALSE), $M9295&lt;&gt;" "), "Ingresada", "Falta Ingresar"), " ")</f>
        <v xml:space="preserve"> </v>
      </c>
      <c r="L9295" s="3" t="str">
        <f>IFERROR(VLOOKUP($C9295,Observaciones!$A:$B,2,FALSE)," ")</f>
        <v xml:space="preserve"> </v>
      </c>
      <c r="M9295" t="s">
        <v>553</v>
      </c>
      <c r="O9295" s="4">
        <v>31185050</v>
      </c>
      <c r="P9295" s="4">
        <v>112661</v>
      </c>
      <c r="Q9295" s="4">
        <v>21406</v>
      </c>
      <c r="R9295" s="4">
        <v>135099</v>
      </c>
    </row>
    <row r="9296" spans="1:18" x14ac:dyDescent="0.25">
      <c r="A9296" t="s">
        <v>495</v>
      </c>
      <c r="B9296" t="s">
        <v>486</v>
      </c>
      <c r="C9296">
        <v>90266000</v>
      </c>
      <c r="D9296">
        <v>31</v>
      </c>
      <c r="E9296">
        <v>31178783</v>
      </c>
      <c r="F9296" t="s">
        <v>1351</v>
      </c>
      <c r="G9296" s="1">
        <v>45367</v>
      </c>
      <c r="H9296">
        <v>5478028</v>
      </c>
      <c r="I9296">
        <v>13</v>
      </c>
      <c r="J9296" t="s">
        <v>340</v>
      </c>
      <c r="K9296" t="str">
        <f>IFERROR(IF(AND(VLOOKUP($C9296,Hes!$A:$B, 1, FALSE), $M9296&lt;&gt;" "), "Ingresada", "Falta Ingresar"), " ")</f>
        <v xml:space="preserve"> </v>
      </c>
      <c r="L9296" s="3" t="str">
        <f>IFERROR(VLOOKUP($C9296,Observaciones!$A:$B,2,FALSE)," ")</f>
        <v xml:space="preserve"> </v>
      </c>
      <c r="M9296" t="s">
        <v>553</v>
      </c>
      <c r="O9296" s="4">
        <v>31178783</v>
      </c>
      <c r="P9296" s="4">
        <v>39997</v>
      </c>
      <c r="Q9296" s="4">
        <v>7599</v>
      </c>
      <c r="R9296" s="4">
        <v>47596</v>
      </c>
    </row>
    <row r="9297" spans="1:18" x14ac:dyDescent="0.25">
      <c r="A9297" t="s">
        <v>495</v>
      </c>
      <c r="B9297" t="s">
        <v>486</v>
      </c>
      <c r="C9297">
        <v>90266000</v>
      </c>
      <c r="D9297">
        <v>45</v>
      </c>
      <c r="E9297">
        <v>31173074</v>
      </c>
      <c r="F9297" t="s">
        <v>1351</v>
      </c>
      <c r="G9297" s="1">
        <v>45367</v>
      </c>
      <c r="H9297">
        <v>5478029</v>
      </c>
      <c r="I9297">
        <v>13</v>
      </c>
      <c r="J9297" t="s">
        <v>340</v>
      </c>
      <c r="K9297" t="str">
        <f>IFERROR(IF(AND(VLOOKUP($C9297,Hes!$A:$B, 1, FALSE), $M9297&lt;&gt;" "), "Ingresada", "Falta Ingresar"), " ")</f>
        <v xml:space="preserve"> </v>
      </c>
      <c r="L9297" s="3" t="str">
        <f>IFERROR(VLOOKUP($C9297,Observaciones!$A:$B,2,FALSE)," ")</f>
        <v xml:space="preserve"> </v>
      </c>
      <c r="M9297" t="s">
        <v>553</v>
      </c>
      <c r="O9297" s="4">
        <v>31173074</v>
      </c>
      <c r="P9297" s="4">
        <v>62873</v>
      </c>
      <c r="Q9297" s="4">
        <v>11946</v>
      </c>
      <c r="R9297" s="4">
        <v>74819</v>
      </c>
    </row>
    <row r="9298" spans="1:18" x14ac:dyDescent="0.25">
      <c r="A9298" t="s">
        <v>495</v>
      </c>
      <c r="B9298" t="s">
        <v>486</v>
      </c>
      <c r="C9298">
        <v>90266000</v>
      </c>
      <c r="D9298">
        <v>45</v>
      </c>
      <c r="E9298">
        <v>31173061</v>
      </c>
      <c r="F9298" t="s">
        <v>1351</v>
      </c>
      <c r="G9298" s="1">
        <v>45367</v>
      </c>
      <c r="H9298">
        <v>5478030</v>
      </c>
      <c r="I9298">
        <v>13</v>
      </c>
      <c r="J9298" t="s">
        <v>340</v>
      </c>
      <c r="K9298" t="str">
        <f>IFERROR(IF(AND(VLOOKUP($C9298,Hes!$A:$B, 1, FALSE), $M9298&lt;&gt;" "), "Ingresada", "Falta Ingresar"), " ")</f>
        <v xml:space="preserve"> </v>
      </c>
      <c r="L9298" s="3" t="str">
        <f>IFERROR(VLOOKUP($C9298,Observaciones!$A:$B,2,FALSE)," ")</f>
        <v xml:space="preserve"> </v>
      </c>
      <c r="M9298" t="s">
        <v>553</v>
      </c>
      <c r="O9298" s="4">
        <v>31173061</v>
      </c>
      <c r="P9298" s="4">
        <v>181485</v>
      </c>
      <c r="Q9298" s="4">
        <v>34482</v>
      </c>
      <c r="R9298" s="4">
        <v>215967</v>
      </c>
    </row>
    <row r="9299" spans="1:18" x14ac:dyDescent="0.25">
      <c r="A9299" t="s">
        <v>495</v>
      </c>
      <c r="B9299" t="s">
        <v>486</v>
      </c>
      <c r="C9299">
        <v>90266000</v>
      </c>
      <c r="D9299">
        <v>148</v>
      </c>
      <c r="E9299">
        <v>31188287</v>
      </c>
      <c r="F9299" t="s">
        <v>1351</v>
      </c>
      <c r="G9299" s="1">
        <v>45367</v>
      </c>
      <c r="H9299">
        <v>5478371</v>
      </c>
      <c r="I9299">
        <v>17</v>
      </c>
      <c r="J9299" t="s">
        <v>297</v>
      </c>
      <c r="K9299" t="str">
        <f>IFERROR(IF(AND(VLOOKUP($C9299,Hes!$A:$B, 1, FALSE), $M9299&lt;&gt;" "), "Ingresada", "Falta Ingresar"), " ")</f>
        <v xml:space="preserve"> </v>
      </c>
      <c r="L9299" s="3" t="str">
        <f>IFERROR(VLOOKUP($C9299,Observaciones!$A:$B,2,FALSE)," ")</f>
        <v xml:space="preserve"> </v>
      </c>
      <c r="M9299" t="s">
        <v>553</v>
      </c>
      <c r="O9299" s="4">
        <v>31188287</v>
      </c>
      <c r="P9299" s="4">
        <v>198608</v>
      </c>
      <c r="Q9299" s="4">
        <v>37736</v>
      </c>
      <c r="R9299" s="4">
        <v>236344</v>
      </c>
    </row>
    <row r="9300" spans="1:18" x14ac:dyDescent="0.25">
      <c r="A9300" t="s">
        <v>495</v>
      </c>
      <c r="B9300" t="s">
        <v>486</v>
      </c>
      <c r="C9300">
        <v>90266000</v>
      </c>
      <c r="D9300">
        <v>73</v>
      </c>
      <c r="E9300">
        <v>31189548</v>
      </c>
      <c r="F9300" t="s">
        <v>1351</v>
      </c>
      <c r="G9300" s="1">
        <v>45369</v>
      </c>
      <c r="H9300">
        <v>5478928</v>
      </c>
      <c r="I9300">
        <v>17</v>
      </c>
      <c r="J9300" t="s">
        <v>297</v>
      </c>
      <c r="K9300" t="str">
        <f>IFERROR(IF(AND(VLOOKUP($C9300,Hes!$A:$B, 1, FALSE), $M9300&lt;&gt;" "), "Ingresada", "Falta Ingresar"), " ")</f>
        <v xml:space="preserve"> </v>
      </c>
      <c r="L9300" s="3" t="str">
        <f>IFERROR(VLOOKUP($C9300,Observaciones!$A:$B,2,FALSE)," ")</f>
        <v xml:space="preserve"> </v>
      </c>
      <c r="M9300" t="s">
        <v>553</v>
      </c>
      <c r="O9300" s="4">
        <v>31189548</v>
      </c>
      <c r="P9300" s="4">
        <v>24170</v>
      </c>
      <c r="Q9300" s="4">
        <v>4592</v>
      </c>
      <c r="R9300" s="4">
        <v>28762</v>
      </c>
    </row>
    <row r="9301" spans="1:18" x14ac:dyDescent="0.25">
      <c r="A9301" t="s">
        <v>495</v>
      </c>
      <c r="B9301" t="s">
        <v>486</v>
      </c>
      <c r="C9301">
        <v>90266000</v>
      </c>
      <c r="D9301">
        <v>53</v>
      </c>
      <c r="E9301">
        <v>31198690</v>
      </c>
      <c r="F9301" t="s">
        <v>1351</v>
      </c>
      <c r="G9301" s="1">
        <v>45371</v>
      </c>
      <c r="H9301">
        <v>5480219</v>
      </c>
      <c r="I9301">
        <v>17</v>
      </c>
      <c r="J9301" t="s">
        <v>297</v>
      </c>
      <c r="K9301" t="str">
        <f>IFERROR(IF(AND(VLOOKUP($C9301,Hes!$A:$B, 1, FALSE), $M9301&lt;&gt;" "), "Ingresada", "Falta Ingresar"), " ")</f>
        <v xml:space="preserve"> </v>
      </c>
      <c r="L9301" s="3" t="str">
        <f>IFERROR(VLOOKUP($C9301,Observaciones!$A:$B,2,FALSE)," ")</f>
        <v xml:space="preserve"> </v>
      </c>
      <c r="M9301" t="s">
        <v>553</v>
      </c>
      <c r="O9301" s="4">
        <v>31198690</v>
      </c>
      <c r="P9301" s="4">
        <v>417600</v>
      </c>
      <c r="Q9301" s="4">
        <v>79344</v>
      </c>
      <c r="R9301" s="4">
        <v>496944</v>
      </c>
    </row>
    <row r="9302" spans="1:18" x14ac:dyDescent="0.25">
      <c r="A9302" t="s">
        <v>495</v>
      </c>
      <c r="B9302" t="s">
        <v>486</v>
      </c>
      <c r="C9302">
        <v>90266000</v>
      </c>
      <c r="D9302">
        <v>80</v>
      </c>
      <c r="E9302">
        <v>31198877</v>
      </c>
      <c r="F9302" t="s">
        <v>1351</v>
      </c>
      <c r="G9302" s="1">
        <v>45371</v>
      </c>
      <c r="H9302">
        <v>5480447</v>
      </c>
      <c r="I9302">
        <v>17</v>
      </c>
      <c r="J9302" t="s">
        <v>297</v>
      </c>
      <c r="K9302" t="str">
        <f>IFERROR(IF(AND(VLOOKUP($C9302,Hes!$A:$B, 1, FALSE), $M9302&lt;&gt;" "), "Ingresada", "Falta Ingresar"), " ")</f>
        <v xml:space="preserve"> </v>
      </c>
      <c r="L9302" s="3" t="str">
        <f>IFERROR(VLOOKUP($C9302,Observaciones!$A:$B,2,FALSE)," ")</f>
        <v xml:space="preserve"> </v>
      </c>
      <c r="M9302" t="s">
        <v>553</v>
      </c>
      <c r="O9302" s="4">
        <v>31198877</v>
      </c>
      <c r="P9302" s="4">
        <v>62570</v>
      </c>
      <c r="Q9302" s="4">
        <v>11888</v>
      </c>
      <c r="R9302" s="4">
        <v>74458</v>
      </c>
    </row>
    <row r="9303" spans="1:18" x14ac:dyDescent="0.25">
      <c r="A9303" t="s">
        <v>495</v>
      </c>
      <c r="B9303" t="s">
        <v>486</v>
      </c>
      <c r="C9303">
        <v>90266000</v>
      </c>
      <c r="D9303">
        <v>53</v>
      </c>
      <c r="E9303">
        <v>31199422</v>
      </c>
      <c r="F9303" t="s">
        <v>1351</v>
      </c>
      <c r="G9303" s="1">
        <v>45371</v>
      </c>
      <c r="H9303">
        <v>5480532</v>
      </c>
      <c r="I9303">
        <v>17</v>
      </c>
      <c r="J9303" t="s">
        <v>297</v>
      </c>
      <c r="K9303" t="str">
        <f>IFERROR(IF(AND(VLOOKUP($C9303,Hes!$A:$B, 1, FALSE), $M9303&lt;&gt;" "), "Ingresada", "Falta Ingresar"), " ")</f>
        <v xml:space="preserve"> </v>
      </c>
      <c r="L9303" s="3" t="str">
        <f>IFERROR(VLOOKUP($C9303,Observaciones!$A:$B,2,FALSE)," ")</f>
        <v xml:space="preserve"> </v>
      </c>
      <c r="M9303" t="s">
        <v>553</v>
      </c>
      <c r="O9303" s="4">
        <v>31199422</v>
      </c>
      <c r="P9303" s="4">
        <v>20106</v>
      </c>
      <c r="Q9303" s="4">
        <v>3820</v>
      </c>
      <c r="R9303" s="4">
        <v>23926</v>
      </c>
    </row>
    <row r="9304" spans="1:18" x14ac:dyDescent="0.25">
      <c r="A9304" t="s">
        <v>495</v>
      </c>
      <c r="B9304" t="s">
        <v>486</v>
      </c>
      <c r="C9304">
        <v>90266000</v>
      </c>
      <c r="D9304">
        <v>53</v>
      </c>
      <c r="E9304">
        <v>31200252</v>
      </c>
      <c r="F9304" t="s">
        <v>1351</v>
      </c>
      <c r="G9304" s="1">
        <v>45372</v>
      </c>
      <c r="H9304">
        <v>5480714</v>
      </c>
      <c r="I9304">
        <v>17</v>
      </c>
      <c r="J9304" t="s">
        <v>297</v>
      </c>
      <c r="K9304" t="str">
        <f>IFERROR(IF(AND(VLOOKUP($C9304,Hes!$A:$B, 1, FALSE), $M9304&lt;&gt;" "), "Ingresada", "Falta Ingresar"), " ")</f>
        <v xml:space="preserve"> </v>
      </c>
      <c r="L9304" s="3" t="str">
        <f>IFERROR(VLOOKUP($C9304,Observaciones!$A:$B,2,FALSE)," ")</f>
        <v xml:space="preserve"> </v>
      </c>
      <c r="M9304" t="s">
        <v>553</v>
      </c>
      <c r="O9304" s="4">
        <v>31200252</v>
      </c>
      <c r="P9304" s="4">
        <v>466874</v>
      </c>
      <c r="Q9304" s="4">
        <v>88706</v>
      </c>
      <c r="R9304" s="4">
        <v>555580</v>
      </c>
    </row>
    <row r="9305" spans="1:18" x14ac:dyDescent="0.25">
      <c r="A9305" t="s">
        <v>495</v>
      </c>
      <c r="B9305" t="s">
        <v>486</v>
      </c>
      <c r="C9305">
        <v>90266000</v>
      </c>
      <c r="D9305">
        <v>53</v>
      </c>
      <c r="E9305">
        <v>31203142</v>
      </c>
      <c r="F9305" t="s">
        <v>1351</v>
      </c>
      <c r="G9305" s="1">
        <v>45372</v>
      </c>
      <c r="H9305">
        <v>5480838</v>
      </c>
      <c r="I9305">
        <v>17</v>
      </c>
      <c r="J9305" t="s">
        <v>297</v>
      </c>
      <c r="K9305" t="str">
        <f>IFERROR(IF(AND(VLOOKUP($C9305,Hes!$A:$B, 1, FALSE), $M9305&lt;&gt;" "), "Ingresada", "Falta Ingresar"), " ")</f>
        <v xml:space="preserve"> </v>
      </c>
      <c r="L9305" s="3" t="str">
        <f>IFERROR(VLOOKUP($C9305,Observaciones!$A:$B,2,FALSE)," ")</f>
        <v xml:space="preserve"> </v>
      </c>
      <c r="M9305" t="s">
        <v>553</v>
      </c>
      <c r="O9305" s="4">
        <v>31203142</v>
      </c>
      <c r="P9305" s="4">
        <v>28875</v>
      </c>
      <c r="Q9305" s="4">
        <v>5486</v>
      </c>
      <c r="R9305" s="4">
        <v>34361</v>
      </c>
    </row>
    <row r="9306" spans="1:18" x14ac:dyDescent="0.25">
      <c r="A9306" t="s">
        <v>495</v>
      </c>
      <c r="B9306" t="s">
        <v>486</v>
      </c>
      <c r="C9306">
        <v>90266000</v>
      </c>
      <c r="D9306">
        <v>149</v>
      </c>
      <c r="E9306">
        <v>31192839</v>
      </c>
      <c r="F9306" t="s">
        <v>1351</v>
      </c>
      <c r="G9306" s="1">
        <v>45374</v>
      </c>
      <c r="H9306">
        <v>5481328</v>
      </c>
      <c r="I9306">
        <v>17</v>
      </c>
      <c r="J9306" t="s">
        <v>297</v>
      </c>
      <c r="K9306" t="str">
        <f>IFERROR(IF(AND(VLOOKUP($C9306,Hes!$A:$B, 1, FALSE), $M9306&lt;&gt;" "), "Ingresada", "Falta Ingresar"), " ")</f>
        <v xml:space="preserve"> </v>
      </c>
      <c r="L9306" s="3" t="str">
        <f>IFERROR(VLOOKUP($C9306,Observaciones!$A:$B,2,FALSE)," ")</f>
        <v xml:space="preserve"> </v>
      </c>
      <c r="M9306" t="s">
        <v>553</v>
      </c>
      <c r="O9306" s="4">
        <v>31192839</v>
      </c>
      <c r="P9306" s="4">
        <v>99818</v>
      </c>
      <c r="Q9306" s="4">
        <v>18965</v>
      </c>
      <c r="R9306" s="4">
        <v>118783</v>
      </c>
    </row>
    <row r="9307" spans="1:18" x14ac:dyDescent="0.25">
      <c r="A9307" t="s">
        <v>495</v>
      </c>
      <c r="B9307" t="s">
        <v>486</v>
      </c>
      <c r="C9307">
        <v>90266000</v>
      </c>
      <c r="D9307">
        <v>93</v>
      </c>
      <c r="E9307">
        <v>31210901</v>
      </c>
      <c r="F9307" t="s">
        <v>1351</v>
      </c>
      <c r="G9307" s="1">
        <v>45376</v>
      </c>
      <c r="H9307">
        <v>5482104</v>
      </c>
      <c r="I9307">
        <v>17</v>
      </c>
      <c r="J9307" t="s">
        <v>297</v>
      </c>
      <c r="K9307" t="str">
        <f>IFERROR(IF(AND(VLOOKUP($C9307,Hes!$A:$B, 1, FALSE), $M9307&lt;&gt;" "), "Ingresada", "Falta Ingresar"), " ")</f>
        <v xml:space="preserve"> </v>
      </c>
      <c r="L9307" s="3" t="str">
        <f>IFERROR(VLOOKUP($C9307,Observaciones!$A:$B,2,FALSE)," ")</f>
        <v xml:space="preserve"> </v>
      </c>
      <c r="M9307" t="s">
        <v>553</v>
      </c>
      <c r="O9307" s="4">
        <v>31210901</v>
      </c>
      <c r="P9307" s="4">
        <v>108349</v>
      </c>
      <c r="Q9307" s="4">
        <v>20586</v>
      </c>
      <c r="R9307" s="4">
        <v>128935</v>
      </c>
    </row>
    <row r="9308" spans="1:18" x14ac:dyDescent="0.25">
      <c r="F9308" t="s">
        <v>2325</v>
      </c>
      <c r="K9308" t="str">
        <f>IFERROR(IF(AND(VLOOKUP($C9308,Hes!$A:$B, 1, FALSE), $M9308&lt;&gt;" "), "Ingresada", "Falta Ingresar"), " ")</f>
        <v xml:space="preserve"> </v>
      </c>
      <c r="L9308" s="3" t="str">
        <f>IFERROR(VLOOKUP($C9308,Observaciones!$A:$B,2,FALSE)," ")</f>
        <v xml:space="preserve"> </v>
      </c>
      <c r="M9308" t="s">
        <v>553</v>
      </c>
      <c r="P9308" s="4">
        <v>5557772</v>
      </c>
      <c r="Q9308" s="4">
        <v>1055975</v>
      </c>
      <c r="R9308" s="4">
        <v>6614779</v>
      </c>
    </row>
    <row r="9309" spans="1:18" x14ac:dyDescent="0.25">
      <c r="A9309" t="s">
        <v>495</v>
      </c>
      <c r="B9309" t="s">
        <v>486</v>
      </c>
      <c r="C9309">
        <v>90299000</v>
      </c>
      <c r="D9309">
        <v>5</v>
      </c>
      <c r="E9309" t="s">
        <v>1352</v>
      </c>
      <c r="F9309" t="s">
        <v>925</v>
      </c>
      <c r="G9309" s="1">
        <v>45354</v>
      </c>
      <c r="H9309">
        <v>5468556</v>
      </c>
      <c r="I9309">
        <v>96</v>
      </c>
      <c r="J9309" t="s">
        <v>132</v>
      </c>
      <c r="K9309" t="str">
        <f>IFERROR(IF(AND(VLOOKUP($C9309,Hes!$A:$B, 1, FALSE), $M9309&lt;&gt;" "), "Ingresada", "Falta Ingresar"), " ")</f>
        <v xml:space="preserve"> </v>
      </c>
      <c r="L9309" s="3" t="str">
        <f>IFERROR(VLOOKUP($C9309,Observaciones!$A:$B,2,FALSE)," ")</f>
        <v xml:space="preserve"> </v>
      </c>
      <c r="M9309" t="s">
        <v>553</v>
      </c>
      <c r="O9309" s="4">
        <v>31144856</v>
      </c>
      <c r="P9309" s="4">
        <v>42500</v>
      </c>
      <c r="Q9309" s="4">
        <v>8075</v>
      </c>
      <c r="R9309" s="4">
        <v>50575</v>
      </c>
    </row>
    <row r="9310" spans="1:18" x14ac:dyDescent="0.25">
      <c r="A9310" t="s">
        <v>495</v>
      </c>
      <c r="B9310" t="s">
        <v>486</v>
      </c>
      <c r="C9310">
        <v>90299000</v>
      </c>
      <c r="D9310">
        <v>0</v>
      </c>
      <c r="E9310" t="s">
        <v>1353</v>
      </c>
      <c r="F9310" t="s">
        <v>925</v>
      </c>
      <c r="G9310" s="1">
        <v>45354</v>
      </c>
      <c r="H9310">
        <v>5468803</v>
      </c>
      <c r="I9310">
        <v>96</v>
      </c>
      <c r="J9310" t="s">
        <v>132</v>
      </c>
      <c r="K9310" t="str">
        <f>IFERROR(IF(AND(VLOOKUP($C9310,Hes!$A:$B, 1, FALSE), $M9310&lt;&gt;" "), "Ingresada", "Falta Ingresar"), " ")</f>
        <v xml:space="preserve"> </v>
      </c>
      <c r="L9310" s="3" t="str">
        <f>IFERROR(VLOOKUP($C9310,Observaciones!$A:$B,2,FALSE)," ")</f>
        <v xml:space="preserve"> </v>
      </c>
      <c r="M9310" t="s">
        <v>553</v>
      </c>
      <c r="O9310" s="4">
        <v>31135786</v>
      </c>
      <c r="P9310" s="4">
        <v>16204</v>
      </c>
      <c r="Q9310" s="4">
        <v>3079</v>
      </c>
      <c r="R9310" s="4">
        <v>19283</v>
      </c>
    </row>
    <row r="9311" spans="1:18" x14ac:dyDescent="0.25">
      <c r="A9311" t="s">
        <v>495</v>
      </c>
      <c r="B9311" t="s">
        <v>486</v>
      </c>
      <c r="C9311">
        <v>90299000</v>
      </c>
      <c r="D9311">
        <v>0</v>
      </c>
      <c r="E9311" t="s">
        <v>1354</v>
      </c>
      <c r="F9311" t="s">
        <v>925</v>
      </c>
      <c r="G9311" s="1">
        <v>45357</v>
      </c>
      <c r="H9311">
        <v>5471243</v>
      </c>
      <c r="I9311">
        <v>96</v>
      </c>
      <c r="J9311" t="s">
        <v>132</v>
      </c>
      <c r="K9311" t="str">
        <f>IFERROR(IF(AND(VLOOKUP($C9311,Hes!$A:$B, 1, FALSE), $M9311&lt;&gt;" "), "Ingresada", "Falta Ingresar"), " ")</f>
        <v xml:space="preserve"> </v>
      </c>
      <c r="L9311" s="3" t="str">
        <f>IFERROR(VLOOKUP($C9311,Observaciones!$A:$B,2,FALSE)," ")</f>
        <v xml:space="preserve"> </v>
      </c>
      <c r="M9311" t="s">
        <v>553</v>
      </c>
      <c r="O9311" s="4">
        <v>31156741</v>
      </c>
      <c r="P9311" s="4">
        <v>38268</v>
      </c>
      <c r="Q9311" s="4">
        <v>7271</v>
      </c>
      <c r="R9311" s="4">
        <v>45539</v>
      </c>
    </row>
    <row r="9312" spans="1:18" x14ac:dyDescent="0.25">
      <c r="A9312" t="s">
        <v>495</v>
      </c>
      <c r="B9312" t="s">
        <v>486</v>
      </c>
      <c r="C9312">
        <v>90299000</v>
      </c>
      <c r="D9312">
        <v>0</v>
      </c>
      <c r="E9312" t="s">
        <v>2541</v>
      </c>
      <c r="F9312" t="s">
        <v>925</v>
      </c>
      <c r="G9312" s="1">
        <v>45368</v>
      </c>
      <c r="H9312">
        <v>5478110</v>
      </c>
      <c r="I9312">
        <v>96</v>
      </c>
      <c r="J9312" t="s">
        <v>132</v>
      </c>
      <c r="K9312" t="str">
        <f>IFERROR(IF(AND(VLOOKUP($C9312,Hes!$A:$B, 1, FALSE), $M9312&lt;&gt;" "), "Ingresada", "Falta Ingresar"), " ")</f>
        <v xml:space="preserve"> </v>
      </c>
      <c r="L9312" s="3" t="str">
        <f>IFERROR(VLOOKUP($C9312,Observaciones!$A:$B,2,FALSE)," ")</f>
        <v xml:space="preserve"> </v>
      </c>
      <c r="M9312" t="s">
        <v>553</v>
      </c>
      <c r="O9312" s="4">
        <v>31183301</v>
      </c>
      <c r="P9312" s="4">
        <v>88710</v>
      </c>
      <c r="Q9312" s="4">
        <v>16855</v>
      </c>
      <c r="R9312" s="4">
        <v>105565</v>
      </c>
    </row>
    <row r="9313" spans="1:18" x14ac:dyDescent="0.25">
      <c r="A9313" t="s">
        <v>495</v>
      </c>
      <c r="B9313" t="s">
        <v>486</v>
      </c>
      <c r="C9313">
        <v>90299000</v>
      </c>
      <c r="D9313">
        <v>0</v>
      </c>
      <c r="E9313" t="s">
        <v>2542</v>
      </c>
      <c r="F9313" t="s">
        <v>925</v>
      </c>
      <c r="G9313" s="1">
        <v>45371</v>
      </c>
      <c r="H9313">
        <v>5480386</v>
      </c>
      <c r="I9313">
        <v>96</v>
      </c>
      <c r="J9313" t="s">
        <v>132</v>
      </c>
      <c r="K9313" t="str">
        <f>IFERROR(IF(AND(VLOOKUP($C9313,Hes!$A:$B, 1, FALSE), $M9313&lt;&gt;" "), "Ingresada", "Falta Ingresar"), " ")</f>
        <v xml:space="preserve"> </v>
      </c>
      <c r="L9313" s="3" t="str">
        <f>IFERROR(VLOOKUP($C9313,Observaciones!$A:$B,2,FALSE)," ")</f>
        <v xml:space="preserve"> </v>
      </c>
      <c r="M9313" t="s">
        <v>553</v>
      </c>
      <c r="O9313" s="4">
        <v>31199023</v>
      </c>
      <c r="P9313" s="4">
        <v>49530</v>
      </c>
      <c r="Q9313" s="4">
        <v>9411</v>
      </c>
      <c r="R9313" s="4">
        <v>58941</v>
      </c>
    </row>
    <row r="9314" spans="1:18" x14ac:dyDescent="0.25">
      <c r="A9314" t="s">
        <v>495</v>
      </c>
      <c r="B9314" t="s">
        <v>486</v>
      </c>
      <c r="C9314">
        <v>90299000</v>
      </c>
      <c r="D9314">
        <v>5</v>
      </c>
      <c r="E9314" t="s">
        <v>3072</v>
      </c>
      <c r="F9314" t="s">
        <v>925</v>
      </c>
      <c r="G9314" s="1">
        <v>45375</v>
      </c>
      <c r="H9314">
        <v>5481460</v>
      </c>
      <c r="I9314">
        <v>96</v>
      </c>
      <c r="J9314" t="s">
        <v>132</v>
      </c>
      <c r="K9314" t="str">
        <f>IFERROR(IF(AND(VLOOKUP($C9314,Hes!$A:$B, 1, FALSE), $M9314&lt;&gt;" "), "Ingresada", "Falta Ingresar"), " ")</f>
        <v xml:space="preserve"> </v>
      </c>
      <c r="L9314" s="3" t="str">
        <f>IFERROR(VLOOKUP($C9314,Observaciones!$A:$B,2,FALSE)," ")</f>
        <v xml:space="preserve"> </v>
      </c>
      <c r="M9314" t="s">
        <v>553</v>
      </c>
      <c r="O9314" s="4">
        <v>31196074</v>
      </c>
      <c r="P9314" s="4">
        <v>132000</v>
      </c>
      <c r="Q9314" s="4">
        <v>25080</v>
      </c>
      <c r="R9314" s="4">
        <v>157080</v>
      </c>
    </row>
    <row r="9315" spans="1:18" x14ac:dyDescent="0.25">
      <c r="A9315" t="s">
        <v>495</v>
      </c>
      <c r="B9315" t="s">
        <v>486</v>
      </c>
      <c r="C9315">
        <v>90299000</v>
      </c>
      <c r="D9315">
        <v>0</v>
      </c>
      <c r="E9315" t="s">
        <v>3073</v>
      </c>
      <c r="F9315" t="s">
        <v>925</v>
      </c>
      <c r="G9315" s="1">
        <v>45375</v>
      </c>
      <c r="H9315">
        <v>5481742</v>
      </c>
      <c r="I9315">
        <v>96</v>
      </c>
      <c r="J9315" t="s">
        <v>132</v>
      </c>
      <c r="K9315" t="str">
        <f>IFERROR(IF(AND(VLOOKUP($C9315,Hes!$A:$B, 1, FALSE), $M9315&lt;&gt;" "), "Ingresada", "Falta Ingresar"), " ")</f>
        <v xml:space="preserve"> </v>
      </c>
      <c r="L9315" s="3" t="str">
        <f>IFERROR(VLOOKUP($C9315,Observaciones!$A:$B,2,FALSE)," ")</f>
        <v xml:space="preserve"> </v>
      </c>
      <c r="M9315" t="s">
        <v>553</v>
      </c>
      <c r="O9315" s="4">
        <v>31208211</v>
      </c>
      <c r="P9315" s="4">
        <v>29580</v>
      </c>
      <c r="Q9315" s="4">
        <v>5620</v>
      </c>
      <c r="R9315" s="4">
        <v>35200</v>
      </c>
    </row>
    <row r="9316" spans="1:18" x14ac:dyDescent="0.25">
      <c r="F9316" t="s">
        <v>512</v>
      </c>
      <c r="K9316" t="str">
        <f>IFERROR(IF(AND(VLOOKUP($C9316,Hes!$A:$B, 1, FALSE), $M9316&lt;&gt;" "), "Ingresada", "Falta Ingresar"), " ")</f>
        <v xml:space="preserve"> </v>
      </c>
      <c r="L9316" s="3" t="str">
        <f>IFERROR(VLOOKUP($C9316,Observaciones!$A:$B,2,FALSE)," ")</f>
        <v xml:space="preserve"> </v>
      </c>
      <c r="M9316" t="s">
        <v>553</v>
      </c>
      <c r="P9316" s="4">
        <v>396792</v>
      </c>
      <c r="Q9316" s="4">
        <v>75391</v>
      </c>
      <c r="R9316" s="4">
        <v>472183</v>
      </c>
    </row>
    <row r="9317" spans="1:18" x14ac:dyDescent="0.25">
      <c r="A9317" t="s">
        <v>495</v>
      </c>
      <c r="B9317" t="s">
        <v>486</v>
      </c>
      <c r="C9317">
        <v>90413000</v>
      </c>
      <c r="D9317">
        <v>0</v>
      </c>
      <c r="E9317">
        <v>4502568982</v>
      </c>
      <c r="F9317" t="s">
        <v>644</v>
      </c>
      <c r="G9317" s="1">
        <v>45365</v>
      </c>
      <c r="H9317">
        <v>5477261</v>
      </c>
      <c r="I9317">
        <v>100</v>
      </c>
      <c r="J9317" t="s">
        <v>376</v>
      </c>
      <c r="K9317" s="5" t="str">
        <f>IFERROR(IF(AND(VLOOKUP($C9317,Hes!$A:$B, 1, FALSE), $M9317&lt;&gt;" "), "Ingresada", "Falta Ingresar"), " ")</f>
        <v>Ingresada</v>
      </c>
      <c r="L9317" s="3" t="str">
        <f>IFERROR(VLOOKUP($C9317,Observaciones!$A:$B,2,FALSE)," ")</f>
        <v xml:space="preserve"> </v>
      </c>
      <c r="M9317">
        <v>5012240521</v>
      </c>
      <c r="N9317" s="4" t="s">
        <v>572</v>
      </c>
      <c r="O9317" s="4">
        <v>31172296</v>
      </c>
      <c r="P9317" s="4">
        <v>383940</v>
      </c>
      <c r="Q9317" s="4">
        <v>72949</v>
      </c>
      <c r="R9317" s="4">
        <v>456889</v>
      </c>
    </row>
    <row r="9318" spans="1:18" x14ac:dyDescent="0.25">
      <c r="F9318" t="s">
        <v>487</v>
      </c>
      <c r="K9318" t="str">
        <f>IFERROR(IF(AND(VLOOKUP($C9318,Hes!$A:$B, 1, FALSE), $M9318&lt;&gt;" "), "Ingresada", "Falta Ingresar"), " ")</f>
        <v xml:space="preserve"> </v>
      </c>
      <c r="L9318" s="3" t="str">
        <f>IFERROR(VLOOKUP($C9318,Observaciones!$A:$B,2,FALSE)," ")</f>
        <v xml:space="preserve"> </v>
      </c>
      <c r="M9318" t="s">
        <v>553</v>
      </c>
      <c r="P9318" s="4">
        <v>383940</v>
      </c>
      <c r="Q9318" s="4">
        <v>72949</v>
      </c>
      <c r="R9318" s="4">
        <v>456889</v>
      </c>
    </row>
    <row r="9319" spans="1:18" x14ac:dyDescent="0.25">
      <c r="A9319" t="s">
        <v>493</v>
      </c>
      <c r="B9319" t="s">
        <v>499</v>
      </c>
      <c r="C9319">
        <v>90690000</v>
      </c>
      <c r="D9319">
        <v>0</v>
      </c>
      <c r="E9319">
        <v>31190004</v>
      </c>
      <c r="F9319" t="s">
        <v>1355</v>
      </c>
      <c r="G9319" s="1">
        <v>45369</v>
      </c>
      <c r="H9319">
        <v>5478852</v>
      </c>
      <c r="I9319">
        <v>5</v>
      </c>
      <c r="J9319" t="s">
        <v>366</v>
      </c>
      <c r="K9319" t="str">
        <f>IFERROR(IF(AND(VLOOKUP($C9319,Hes!$A:$B, 1, FALSE), $M9319&lt;&gt;" "), "Ingresada", "Falta Ingresar"), " ")</f>
        <v xml:space="preserve"> </v>
      </c>
      <c r="L9319" s="3" t="str">
        <f>IFERROR(VLOOKUP($C9319,Observaciones!$A:$B,2,FALSE)," ")</f>
        <v xml:space="preserve"> </v>
      </c>
      <c r="M9319" t="s">
        <v>553</v>
      </c>
      <c r="O9319" s="4">
        <v>31190004</v>
      </c>
      <c r="P9319" s="4">
        <v>174180</v>
      </c>
      <c r="Q9319" s="4">
        <v>33094</v>
      </c>
      <c r="R9319" s="4">
        <v>215656</v>
      </c>
    </row>
    <row r="9320" spans="1:18" x14ac:dyDescent="0.25">
      <c r="A9320" t="s">
        <v>493</v>
      </c>
      <c r="B9320" t="s">
        <v>499</v>
      </c>
      <c r="C9320">
        <v>90690000</v>
      </c>
      <c r="D9320">
        <v>0</v>
      </c>
      <c r="E9320">
        <v>31194153</v>
      </c>
      <c r="F9320" t="s">
        <v>1355</v>
      </c>
      <c r="G9320" s="1">
        <v>45370</v>
      </c>
      <c r="H9320">
        <v>5479508</v>
      </c>
      <c r="I9320">
        <v>5</v>
      </c>
      <c r="J9320" t="s">
        <v>366</v>
      </c>
      <c r="K9320" t="str">
        <f>IFERROR(IF(AND(VLOOKUP($C9320,Hes!$A:$B, 1, FALSE), $M9320&lt;&gt;" "), "Ingresada", "Falta Ingresar"), " ")</f>
        <v xml:space="preserve"> </v>
      </c>
      <c r="L9320" s="3" t="str">
        <f>IFERROR(VLOOKUP($C9320,Observaciones!$A:$B,2,FALSE)," ")</f>
        <v xml:space="preserve"> </v>
      </c>
      <c r="M9320" t="s">
        <v>553</v>
      </c>
      <c r="O9320" s="4">
        <v>31194153</v>
      </c>
      <c r="P9320" s="4">
        <v>165938</v>
      </c>
      <c r="Q9320" s="4">
        <v>31528</v>
      </c>
      <c r="R9320" s="4">
        <v>203831</v>
      </c>
    </row>
    <row r="9321" spans="1:18" x14ac:dyDescent="0.25">
      <c r="F9321" t="s">
        <v>489</v>
      </c>
      <c r="K9321" t="str">
        <f>IFERROR(IF(AND(VLOOKUP($C9321,Hes!$A:$B, 1, FALSE), $M9321&lt;&gt;" "), "Ingresada", "Falta Ingresar"), " ")</f>
        <v xml:space="preserve"> </v>
      </c>
      <c r="L9321" s="3" t="str">
        <f>IFERROR(VLOOKUP($C9321,Observaciones!$A:$B,2,FALSE)," ")</f>
        <v xml:space="preserve"> </v>
      </c>
      <c r="M9321" t="s">
        <v>553</v>
      </c>
      <c r="P9321" s="4">
        <v>340118</v>
      </c>
      <c r="Q9321" s="4">
        <v>64622</v>
      </c>
      <c r="R9321" s="4">
        <v>419487</v>
      </c>
    </row>
    <row r="9322" spans="1:18" x14ac:dyDescent="0.25">
      <c r="A9322" t="s">
        <v>488</v>
      </c>
      <c r="B9322" t="s">
        <v>486</v>
      </c>
      <c r="C9322">
        <v>90703000</v>
      </c>
      <c r="D9322">
        <v>8151</v>
      </c>
      <c r="E9322">
        <v>4574847943</v>
      </c>
      <c r="F9322" t="s">
        <v>706</v>
      </c>
      <c r="G9322" s="1">
        <v>45355</v>
      </c>
      <c r="H9322">
        <v>5468469</v>
      </c>
      <c r="I9322">
        <v>364</v>
      </c>
      <c r="J9322" t="s">
        <v>186</v>
      </c>
      <c r="K9322" s="6" t="str">
        <f>IFERROR(IF(AND(VLOOKUP($C9322,Hes!$A:$B, 1, FALSE), $M9322&lt;&gt;" "), "Ingresada", "Falta Ingresar"), " ")</f>
        <v>Falta Ingresar</v>
      </c>
      <c r="L9322" s="3" t="str">
        <f>IFERROR(VLOOKUP($C9322,Observaciones!$A:$B,2,FALSE)," ")</f>
        <v xml:space="preserve"> </v>
      </c>
      <c r="M9322" t="s">
        <v>553</v>
      </c>
      <c r="N9322" s="4" t="s">
        <v>572</v>
      </c>
      <c r="O9322" s="4">
        <v>31143266</v>
      </c>
      <c r="P9322" s="4">
        <v>157857</v>
      </c>
      <c r="Q9322" s="4">
        <v>29993</v>
      </c>
      <c r="R9322" s="4">
        <v>187850</v>
      </c>
    </row>
    <row r="9323" spans="1:18" x14ac:dyDescent="0.25">
      <c r="A9323" t="s">
        <v>488</v>
      </c>
      <c r="B9323" t="s">
        <v>486</v>
      </c>
      <c r="C9323">
        <v>90703000</v>
      </c>
      <c r="D9323">
        <v>78</v>
      </c>
      <c r="E9323">
        <v>4574784930</v>
      </c>
      <c r="F9323" t="s">
        <v>706</v>
      </c>
      <c r="G9323" s="1">
        <v>45356</v>
      </c>
      <c r="H9323">
        <v>5469895</v>
      </c>
      <c r="I9323">
        <v>364</v>
      </c>
      <c r="J9323" t="s">
        <v>186</v>
      </c>
      <c r="K9323" s="6" t="str">
        <f>IFERROR(IF(AND(VLOOKUP($C9323,Hes!$A:$B, 1, FALSE), $M9323&lt;&gt;" "), "Ingresada", "Falta Ingresar"), " ")</f>
        <v>Falta Ingresar</v>
      </c>
      <c r="L9323" s="3" t="str">
        <f>IFERROR(VLOOKUP($C9323,Observaciones!$A:$B,2,FALSE)," ")</f>
        <v xml:space="preserve"> </v>
      </c>
      <c r="M9323" t="s">
        <v>553</v>
      </c>
      <c r="N9323" s="4" t="s">
        <v>572</v>
      </c>
      <c r="O9323" s="4">
        <v>31093017</v>
      </c>
      <c r="P9323" s="4">
        <v>112600</v>
      </c>
      <c r="Q9323" s="4">
        <v>21394</v>
      </c>
      <c r="R9323" s="4">
        <v>133994</v>
      </c>
    </row>
    <row r="9324" spans="1:18" x14ac:dyDescent="0.25">
      <c r="A9324" t="s">
        <v>488</v>
      </c>
      <c r="B9324" t="s">
        <v>486</v>
      </c>
      <c r="C9324">
        <v>90703000</v>
      </c>
      <c r="D9324">
        <v>50</v>
      </c>
      <c r="E9324">
        <v>4574839446</v>
      </c>
      <c r="F9324" t="s">
        <v>706</v>
      </c>
      <c r="G9324" s="1">
        <v>45358</v>
      </c>
      <c r="H9324">
        <v>5472147</v>
      </c>
      <c r="I9324">
        <v>364</v>
      </c>
      <c r="J9324" t="s">
        <v>186</v>
      </c>
      <c r="K9324" s="6" t="str">
        <f>IFERROR(IF(AND(VLOOKUP($C9324,Hes!$A:$B, 1, FALSE), $M9324&lt;&gt;" "), "Ingresada", "Falta Ingresar"), " ")</f>
        <v>Falta Ingresar</v>
      </c>
      <c r="L9324" s="3" t="str">
        <f>IFERROR(VLOOKUP($C9324,Observaciones!$A:$B,2,FALSE)," ")</f>
        <v xml:space="preserve"> </v>
      </c>
      <c r="M9324" t="s">
        <v>553</v>
      </c>
      <c r="N9324" s="4" t="s">
        <v>572</v>
      </c>
      <c r="O9324" s="4">
        <v>31092846</v>
      </c>
      <c r="P9324" s="4">
        <v>378252</v>
      </c>
      <c r="Q9324" s="4">
        <v>71868</v>
      </c>
      <c r="R9324" s="4">
        <v>450120</v>
      </c>
    </row>
    <row r="9325" spans="1:18" x14ac:dyDescent="0.25">
      <c r="A9325" t="s">
        <v>488</v>
      </c>
      <c r="B9325" t="s">
        <v>486</v>
      </c>
      <c r="C9325">
        <v>90703000</v>
      </c>
      <c r="D9325">
        <v>50</v>
      </c>
      <c r="E9325">
        <v>4574836306</v>
      </c>
      <c r="F9325" t="s">
        <v>706</v>
      </c>
      <c r="G9325" s="1">
        <v>45359</v>
      </c>
      <c r="H9325">
        <v>5472671</v>
      </c>
      <c r="I9325">
        <v>364</v>
      </c>
      <c r="J9325" t="s">
        <v>186</v>
      </c>
      <c r="K9325" s="6" t="str">
        <f>IFERROR(IF(AND(VLOOKUP($C9325,Hes!$A:$B, 1, FALSE), $M9325&lt;&gt;" "), "Ingresada", "Falta Ingresar"), " ")</f>
        <v>Falta Ingresar</v>
      </c>
      <c r="L9325" s="3" t="str">
        <f>IFERROR(VLOOKUP($C9325,Observaciones!$A:$B,2,FALSE)," ")</f>
        <v xml:space="preserve"> </v>
      </c>
      <c r="M9325" t="s">
        <v>553</v>
      </c>
      <c r="N9325" s="4" t="s">
        <v>572</v>
      </c>
      <c r="O9325" s="4">
        <v>31134780</v>
      </c>
      <c r="P9325" s="4">
        <v>182650</v>
      </c>
      <c r="Q9325" s="4">
        <v>34704</v>
      </c>
      <c r="R9325" s="4">
        <v>217354</v>
      </c>
    </row>
    <row r="9326" spans="1:18" x14ac:dyDescent="0.25">
      <c r="A9326" t="s">
        <v>488</v>
      </c>
      <c r="B9326" t="s">
        <v>486</v>
      </c>
      <c r="C9326">
        <v>90703000</v>
      </c>
      <c r="D9326">
        <v>6017</v>
      </c>
      <c r="E9326">
        <v>4574908049</v>
      </c>
      <c r="F9326" t="s">
        <v>706</v>
      </c>
      <c r="G9326" s="1">
        <v>45360</v>
      </c>
      <c r="H9326">
        <v>5473861</v>
      </c>
      <c r="I9326">
        <v>364</v>
      </c>
      <c r="J9326" t="s">
        <v>186</v>
      </c>
      <c r="K9326" s="6" t="str">
        <f>IFERROR(IF(AND(VLOOKUP($C9326,Hes!$A:$B, 1, FALSE), $M9326&lt;&gt;" "), "Ingresada", "Falta Ingresar"), " ")</f>
        <v>Falta Ingresar</v>
      </c>
      <c r="L9326" s="3" t="str">
        <f>IFERROR(VLOOKUP($C9326,Observaciones!$A:$B,2,FALSE)," ")</f>
        <v xml:space="preserve"> </v>
      </c>
      <c r="M9326" t="s">
        <v>553</v>
      </c>
      <c r="N9326" s="4" t="s">
        <v>572</v>
      </c>
      <c r="O9326" s="4">
        <v>31166161</v>
      </c>
      <c r="P9326" s="4">
        <v>20934</v>
      </c>
      <c r="Q9326" s="4">
        <v>3977</v>
      </c>
      <c r="R9326" s="4">
        <v>24911</v>
      </c>
    </row>
    <row r="9327" spans="1:18" x14ac:dyDescent="0.25">
      <c r="A9327" t="s">
        <v>488</v>
      </c>
      <c r="B9327" t="s">
        <v>486</v>
      </c>
      <c r="C9327">
        <v>90703000</v>
      </c>
      <c r="D9327">
        <v>76</v>
      </c>
      <c r="E9327">
        <v>3300980712</v>
      </c>
      <c r="F9327" t="s">
        <v>706</v>
      </c>
      <c r="G9327" s="1">
        <v>45364</v>
      </c>
      <c r="H9327">
        <v>5476500</v>
      </c>
      <c r="I9327">
        <v>364</v>
      </c>
      <c r="J9327" t="s">
        <v>186</v>
      </c>
      <c r="K9327" s="6" t="str">
        <f>IFERROR(IF(AND(VLOOKUP($C9327,Hes!$A:$B, 1, FALSE), $M9327&lt;&gt;" "), "Ingresada", "Falta Ingresar"), " ")</f>
        <v>Falta Ingresar</v>
      </c>
      <c r="L9327" s="3" t="str">
        <f>IFERROR(VLOOKUP($C9327,Observaciones!$A:$B,2,FALSE)," ")</f>
        <v xml:space="preserve"> </v>
      </c>
      <c r="M9327" t="s">
        <v>553</v>
      </c>
      <c r="N9327" s="4" t="s">
        <v>572</v>
      </c>
      <c r="O9327" s="4">
        <v>31176836</v>
      </c>
      <c r="P9327" s="4">
        <v>60080</v>
      </c>
      <c r="Q9327" s="4">
        <v>11415</v>
      </c>
      <c r="R9327" s="4">
        <v>71495</v>
      </c>
    </row>
    <row r="9328" spans="1:18" x14ac:dyDescent="0.25">
      <c r="A9328" t="s">
        <v>488</v>
      </c>
      <c r="B9328" t="s">
        <v>486</v>
      </c>
      <c r="C9328">
        <v>90703000</v>
      </c>
      <c r="D9328">
        <v>6017</v>
      </c>
      <c r="E9328">
        <v>4574935759</v>
      </c>
      <c r="F9328" t="s">
        <v>706</v>
      </c>
      <c r="G9328" s="1">
        <v>45367</v>
      </c>
      <c r="H9328">
        <v>5478082</v>
      </c>
      <c r="I9328">
        <v>364</v>
      </c>
      <c r="J9328" t="s">
        <v>186</v>
      </c>
      <c r="K9328" s="6" t="str">
        <f>IFERROR(IF(AND(VLOOKUP($C9328,Hes!$A:$B, 1, FALSE), $M9328&lt;&gt;" "), "Ingresada", "Falta Ingresar"), " ")</f>
        <v>Falta Ingresar</v>
      </c>
      <c r="L9328" s="3" t="str">
        <f>IFERROR(VLOOKUP($C9328,Observaciones!$A:$B,2,FALSE)," ")</f>
        <v xml:space="preserve"> </v>
      </c>
      <c r="M9328" t="s">
        <v>553</v>
      </c>
      <c r="N9328" s="4" t="s">
        <v>572</v>
      </c>
      <c r="O9328" s="4">
        <v>31186893</v>
      </c>
      <c r="P9328" s="4">
        <v>64587</v>
      </c>
      <c r="Q9328" s="4">
        <v>12272</v>
      </c>
      <c r="R9328" s="4">
        <v>76859</v>
      </c>
    </row>
    <row r="9329" spans="1:18" x14ac:dyDescent="0.25">
      <c r="A9329" t="s">
        <v>488</v>
      </c>
      <c r="B9329" t="s">
        <v>486</v>
      </c>
      <c r="C9329">
        <v>90703000</v>
      </c>
      <c r="D9329">
        <v>6017</v>
      </c>
      <c r="E9329">
        <v>4574935757</v>
      </c>
      <c r="F9329" t="s">
        <v>706</v>
      </c>
      <c r="G9329" s="1">
        <v>45367</v>
      </c>
      <c r="H9329">
        <v>5478099</v>
      </c>
      <c r="I9329">
        <v>364</v>
      </c>
      <c r="J9329" t="s">
        <v>186</v>
      </c>
      <c r="K9329" s="6" t="str">
        <f>IFERROR(IF(AND(VLOOKUP($C9329,Hes!$A:$B, 1, FALSE), $M9329&lt;&gt;" "), "Ingresada", "Falta Ingresar"), " ")</f>
        <v>Falta Ingresar</v>
      </c>
      <c r="L9329" s="3" t="str">
        <f>IFERROR(VLOOKUP($C9329,Observaciones!$A:$B,2,FALSE)," ")</f>
        <v xml:space="preserve"> </v>
      </c>
      <c r="M9329" t="s">
        <v>553</v>
      </c>
      <c r="N9329" s="4" t="s">
        <v>572</v>
      </c>
      <c r="O9329" s="4">
        <v>31172177</v>
      </c>
      <c r="P9329" s="4">
        <v>340385</v>
      </c>
      <c r="Q9329" s="4">
        <v>64673</v>
      </c>
      <c r="R9329" s="4">
        <v>405058</v>
      </c>
    </row>
    <row r="9330" spans="1:18" x14ac:dyDescent="0.25">
      <c r="A9330" t="s">
        <v>488</v>
      </c>
      <c r="B9330" t="s">
        <v>486</v>
      </c>
      <c r="C9330">
        <v>90703000</v>
      </c>
      <c r="D9330">
        <v>10</v>
      </c>
      <c r="E9330">
        <v>3301272002</v>
      </c>
      <c r="F9330" t="s">
        <v>706</v>
      </c>
      <c r="G9330" s="1">
        <v>45369</v>
      </c>
      <c r="H9330">
        <v>5478310</v>
      </c>
      <c r="I9330">
        <v>364</v>
      </c>
      <c r="J9330" t="s">
        <v>186</v>
      </c>
      <c r="K9330" s="6" t="str">
        <f>IFERROR(IF(AND(VLOOKUP($C9330,Hes!$A:$B, 1, FALSE), $M9330&lt;&gt;" "), "Ingresada", "Falta Ingresar"), " ")</f>
        <v>Falta Ingresar</v>
      </c>
      <c r="L9330" s="3" t="str">
        <f>IFERROR(VLOOKUP($C9330,Observaciones!$A:$B,2,FALSE)," ")</f>
        <v xml:space="preserve"> </v>
      </c>
      <c r="M9330" t="s">
        <v>553</v>
      </c>
      <c r="N9330" s="4" t="s">
        <v>572</v>
      </c>
      <c r="O9330" s="4">
        <v>31180675</v>
      </c>
      <c r="P9330" s="4">
        <v>111685</v>
      </c>
      <c r="Q9330" s="4">
        <v>21220</v>
      </c>
      <c r="R9330" s="4">
        <v>132905</v>
      </c>
    </row>
    <row r="9331" spans="1:18" x14ac:dyDescent="0.25">
      <c r="A9331" t="s">
        <v>488</v>
      </c>
      <c r="B9331" t="s">
        <v>486</v>
      </c>
      <c r="C9331">
        <v>90703000</v>
      </c>
      <c r="D9331">
        <v>76</v>
      </c>
      <c r="E9331">
        <v>4574974782</v>
      </c>
      <c r="F9331" t="s">
        <v>706</v>
      </c>
      <c r="G9331" s="1">
        <v>45369</v>
      </c>
      <c r="H9331">
        <v>5479053</v>
      </c>
      <c r="I9331">
        <v>364</v>
      </c>
      <c r="J9331" t="s">
        <v>186</v>
      </c>
      <c r="K9331" s="6" t="str">
        <f>IFERROR(IF(AND(VLOOKUP($C9331,Hes!$A:$B, 1, FALSE), $M9331&lt;&gt;" "), "Ingresada", "Falta Ingresar"), " ")</f>
        <v>Falta Ingresar</v>
      </c>
      <c r="L9331" s="3" t="str">
        <f>IFERROR(VLOOKUP($C9331,Observaciones!$A:$B,2,FALSE)," ")</f>
        <v xml:space="preserve"> </v>
      </c>
      <c r="M9331" t="s">
        <v>553</v>
      </c>
      <c r="N9331" s="4" t="s">
        <v>572</v>
      </c>
      <c r="O9331" s="4">
        <v>31174026</v>
      </c>
      <c r="P9331" s="4">
        <v>239936</v>
      </c>
      <c r="Q9331" s="4">
        <v>45588</v>
      </c>
      <c r="R9331" s="4">
        <v>285524</v>
      </c>
    </row>
    <row r="9332" spans="1:18" x14ac:dyDescent="0.25">
      <c r="A9332" t="s">
        <v>488</v>
      </c>
      <c r="B9332" t="s">
        <v>486</v>
      </c>
      <c r="C9332">
        <v>90703000</v>
      </c>
      <c r="D9332">
        <v>6017</v>
      </c>
      <c r="E9332">
        <v>4574979040</v>
      </c>
      <c r="F9332" t="s">
        <v>706</v>
      </c>
      <c r="G9332" s="1">
        <v>45370</v>
      </c>
      <c r="H9332">
        <v>5479591</v>
      </c>
      <c r="I9332">
        <v>364</v>
      </c>
      <c r="J9332" t="s">
        <v>186</v>
      </c>
      <c r="K9332" s="6" t="str">
        <f>IFERROR(IF(AND(VLOOKUP($C9332,Hes!$A:$B, 1, FALSE), $M9332&lt;&gt;" "), "Ingresada", "Falta Ingresar"), " ")</f>
        <v>Falta Ingresar</v>
      </c>
      <c r="L9332" s="3" t="str">
        <f>IFERROR(VLOOKUP($C9332,Observaciones!$A:$B,2,FALSE)," ")</f>
        <v xml:space="preserve"> </v>
      </c>
      <c r="M9332" t="s">
        <v>553</v>
      </c>
      <c r="N9332" s="4" t="s">
        <v>572</v>
      </c>
      <c r="O9332" s="4">
        <v>31183464</v>
      </c>
      <c r="P9332" s="4">
        <v>506610</v>
      </c>
      <c r="Q9332" s="4">
        <v>96256</v>
      </c>
      <c r="R9332" s="4">
        <v>602866</v>
      </c>
    </row>
    <row r="9333" spans="1:18" x14ac:dyDescent="0.25">
      <c r="A9333" t="s">
        <v>488</v>
      </c>
      <c r="B9333" t="s">
        <v>486</v>
      </c>
      <c r="C9333">
        <v>90703000</v>
      </c>
      <c r="D9333">
        <v>8151</v>
      </c>
      <c r="E9333">
        <v>4574932221</v>
      </c>
      <c r="F9333" t="s">
        <v>706</v>
      </c>
      <c r="G9333" s="1">
        <v>45371</v>
      </c>
      <c r="H9333">
        <v>5479994</v>
      </c>
      <c r="I9333">
        <v>364</v>
      </c>
      <c r="J9333" t="s">
        <v>186</v>
      </c>
      <c r="K9333" s="6" t="str">
        <f>IFERROR(IF(AND(VLOOKUP($C9333,Hes!$A:$B, 1, FALSE), $M9333&lt;&gt;" "), "Ingresada", "Falta Ingresar"), " ")</f>
        <v>Falta Ingresar</v>
      </c>
      <c r="L9333" s="3" t="str">
        <f>IFERROR(VLOOKUP($C9333,Observaciones!$A:$B,2,FALSE)," ")</f>
        <v xml:space="preserve"> </v>
      </c>
      <c r="M9333" t="s">
        <v>553</v>
      </c>
      <c r="N9333" s="4" t="s">
        <v>572</v>
      </c>
      <c r="O9333" s="4">
        <v>31157939</v>
      </c>
      <c r="P9333" s="4">
        <v>177600</v>
      </c>
      <c r="Q9333" s="4">
        <v>33744</v>
      </c>
      <c r="R9333" s="4">
        <v>211344</v>
      </c>
    </row>
    <row r="9334" spans="1:18" x14ac:dyDescent="0.25">
      <c r="A9334" t="s">
        <v>488</v>
      </c>
      <c r="B9334" t="s">
        <v>486</v>
      </c>
      <c r="C9334">
        <v>90703000</v>
      </c>
      <c r="D9334">
        <v>50</v>
      </c>
      <c r="E9334">
        <v>3301286889</v>
      </c>
      <c r="F9334" t="s">
        <v>706</v>
      </c>
      <c r="G9334" s="1">
        <v>45371</v>
      </c>
      <c r="H9334">
        <v>5480183</v>
      </c>
      <c r="I9334">
        <v>364</v>
      </c>
      <c r="J9334" t="s">
        <v>186</v>
      </c>
      <c r="K9334" s="6" t="str">
        <f>IFERROR(IF(AND(VLOOKUP($C9334,Hes!$A:$B, 1, FALSE), $M9334&lt;&gt;" "), "Ingresada", "Falta Ingresar"), " ")</f>
        <v>Falta Ingresar</v>
      </c>
      <c r="L9334" s="3" t="str">
        <f>IFERROR(VLOOKUP($C9334,Observaciones!$A:$B,2,FALSE)," ")</f>
        <v xml:space="preserve"> </v>
      </c>
      <c r="M9334" t="s">
        <v>553</v>
      </c>
      <c r="N9334" s="4" t="s">
        <v>572</v>
      </c>
      <c r="O9334" s="4">
        <v>31182860</v>
      </c>
      <c r="P9334" s="4">
        <v>361428</v>
      </c>
      <c r="Q9334" s="4">
        <v>68671</v>
      </c>
      <c r="R9334" s="4">
        <v>430099</v>
      </c>
    </row>
    <row r="9335" spans="1:18" x14ac:dyDescent="0.25">
      <c r="A9335" t="s">
        <v>488</v>
      </c>
      <c r="B9335" t="s">
        <v>486</v>
      </c>
      <c r="C9335">
        <v>90703000</v>
      </c>
      <c r="D9335">
        <v>78</v>
      </c>
      <c r="E9335">
        <v>4574998139</v>
      </c>
      <c r="F9335" t="s">
        <v>706</v>
      </c>
      <c r="G9335" s="1">
        <v>45371</v>
      </c>
      <c r="H9335">
        <v>5480526</v>
      </c>
      <c r="I9335">
        <v>364</v>
      </c>
      <c r="J9335" t="s">
        <v>186</v>
      </c>
      <c r="K9335" s="6" t="str">
        <f>IFERROR(IF(AND(VLOOKUP($C9335,Hes!$A:$B, 1, FALSE), $M9335&lt;&gt;" "), "Ingresada", "Falta Ingresar"), " ")</f>
        <v>Falta Ingresar</v>
      </c>
      <c r="L9335" s="3" t="str">
        <f>IFERROR(VLOOKUP($C9335,Observaciones!$A:$B,2,FALSE)," ")</f>
        <v xml:space="preserve"> </v>
      </c>
      <c r="M9335" t="s">
        <v>553</v>
      </c>
      <c r="N9335" s="4" t="s">
        <v>572</v>
      </c>
      <c r="O9335" s="4">
        <v>31174002</v>
      </c>
      <c r="P9335" s="4">
        <v>411900</v>
      </c>
      <c r="Q9335" s="4">
        <v>78261</v>
      </c>
      <c r="R9335" s="4">
        <v>490161</v>
      </c>
    </row>
    <row r="9336" spans="1:18" x14ac:dyDescent="0.25">
      <c r="A9336" t="s">
        <v>488</v>
      </c>
      <c r="B9336" t="s">
        <v>486</v>
      </c>
      <c r="C9336">
        <v>90703000</v>
      </c>
      <c r="D9336">
        <v>76</v>
      </c>
      <c r="E9336">
        <v>4574997402</v>
      </c>
      <c r="F9336" t="s">
        <v>706</v>
      </c>
      <c r="G9336" s="1">
        <v>45371</v>
      </c>
      <c r="H9336">
        <v>5480581</v>
      </c>
      <c r="I9336">
        <v>364</v>
      </c>
      <c r="J9336" t="s">
        <v>186</v>
      </c>
      <c r="K9336" s="6" t="str">
        <f>IFERROR(IF(AND(VLOOKUP($C9336,Hes!$A:$B, 1, FALSE), $M9336&lt;&gt;" "), "Ingresada", "Falta Ingresar"), " ")</f>
        <v>Falta Ingresar</v>
      </c>
      <c r="L9336" s="3" t="str">
        <f>IFERROR(VLOOKUP($C9336,Observaciones!$A:$B,2,FALSE)," ")</f>
        <v xml:space="preserve"> </v>
      </c>
      <c r="M9336" t="s">
        <v>553</v>
      </c>
      <c r="N9336" s="4" t="s">
        <v>572</v>
      </c>
      <c r="O9336" s="4">
        <v>31167967</v>
      </c>
      <c r="P9336" s="4">
        <v>398440</v>
      </c>
      <c r="Q9336" s="4">
        <v>75704</v>
      </c>
      <c r="R9336" s="4">
        <v>474144</v>
      </c>
    </row>
    <row r="9337" spans="1:18" x14ac:dyDescent="0.25">
      <c r="A9337" t="s">
        <v>488</v>
      </c>
      <c r="B9337" t="s">
        <v>486</v>
      </c>
      <c r="C9337">
        <v>90703000</v>
      </c>
      <c r="D9337">
        <v>76</v>
      </c>
      <c r="E9337">
        <v>4574964386</v>
      </c>
      <c r="F9337" t="s">
        <v>706</v>
      </c>
      <c r="G9337" s="1">
        <v>45372</v>
      </c>
      <c r="H9337">
        <v>5480741</v>
      </c>
      <c r="I9337">
        <v>364</v>
      </c>
      <c r="J9337" t="s">
        <v>186</v>
      </c>
      <c r="K9337" s="6" t="str">
        <f>IFERROR(IF(AND(VLOOKUP($C9337,Hes!$A:$B, 1, FALSE), $M9337&lt;&gt;" "), "Ingresada", "Falta Ingresar"), " ")</f>
        <v>Falta Ingresar</v>
      </c>
      <c r="L9337" s="3" t="str">
        <f>IFERROR(VLOOKUP($C9337,Observaciones!$A:$B,2,FALSE)," ")</f>
        <v xml:space="preserve"> </v>
      </c>
      <c r="M9337" t="s">
        <v>553</v>
      </c>
      <c r="N9337" s="4" t="s">
        <v>572</v>
      </c>
      <c r="O9337" s="4">
        <v>31178129</v>
      </c>
      <c r="P9337" s="4">
        <v>81137</v>
      </c>
      <c r="Q9337" s="4">
        <v>15416</v>
      </c>
      <c r="R9337" s="4">
        <v>96553</v>
      </c>
    </row>
    <row r="9338" spans="1:18" x14ac:dyDescent="0.25">
      <c r="A9338" t="s">
        <v>488</v>
      </c>
      <c r="B9338" t="s">
        <v>486</v>
      </c>
      <c r="C9338">
        <v>90703000</v>
      </c>
      <c r="D9338">
        <v>76</v>
      </c>
      <c r="E9338">
        <v>3301328356</v>
      </c>
      <c r="F9338" t="s">
        <v>706</v>
      </c>
      <c r="G9338" s="1">
        <v>45372</v>
      </c>
      <c r="H9338">
        <v>5480744</v>
      </c>
      <c r="I9338">
        <v>364</v>
      </c>
      <c r="J9338" t="s">
        <v>186</v>
      </c>
      <c r="K9338" s="6" t="str">
        <f>IFERROR(IF(AND(VLOOKUP($C9338,Hes!$A:$B, 1, FALSE), $M9338&lt;&gt;" "), "Ingresada", "Falta Ingresar"), " ")</f>
        <v>Falta Ingresar</v>
      </c>
      <c r="L9338" s="3" t="str">
        <f>IFERROR(VLOOKUP($C9338,Observaciones!$A:$B,2,FALSE)," ")</f>
        <v xml:space="preserve"> </v>
      </c>
      <c r="M9338" t="s">
        <v>553</v>
      </c>
      <c r="N9338" s="4" t="s">
        <v>572</v>
      </c>
      <c r="O9338" s="4">
        <v>31163958</v>
      </c>
      <c r="P9338" s="4">
        <v>90162</v>
      </c>
      <c r="Q9338" s="4">
        <v>17131</v>
      </c>
      <c r="R9338" s="4">
        <v>107293</v>
      </c>
    </row>
    <row r="9339" spans="1:18" x14ac:dyDescent="0.25">
      <c r="A9339" t="s">
        <v>488</v>
      </c>
      <c r="B9339" t="s">
        <v>486</v>
      </c>
      <c r="C9339">
        <v>90703000</v>
      </c>
      <c r="D9339">
        <v>76</v>
      </c>
      <c r="E9339">
        <v>3300999778</v>
      </c>
      <c r="F9339" t="s">
        <v>706</v>
      </c>
      <c r="G9339" s="1">
        <v>45373</v>
      </c>
      <c r="H9339">
        <v>5481112</v>
      </c>
      <c r="I9339">
        <v>364</v>
      </c>
      <c r="J9339" t="s">
        <v>186</v>
      </c>
      <c r="K9339" s="6" t="str">
        <f>IFERROR(IF(AND(VLOOKUP($C9339,Hes!$A:$B, 1, FALSE), $M9339&lt;&gt;" "), "Ingresada", "Falta Ingresar"), " ")</f>
        <v>Falta Ingresar</v>
      </c>
      <c r="L9339" s="3" t="str">
        <f>IFERROR(VLOOKUP($C9339,Observaciones!$A:$B,2,FALSE)," ")</f>
        <v xml:space="preserve"> </v>
      </c>
      <c r="M9339" t="s">
        <v>553</v>
      </c>
      <c r="N9339" s="4" t="s">
        <v>572</v>
      </c>
      <c r="O9339" s="4">
        <v>31201922</v>
      </c>
      <c r="P9339" s="4">
        <v>33549</v>
      </c>
      <c r="Q9339" s="4">
        <v>6374</v>
      </c>
      <c r="R9339" s="4">
        <v>39923</v>
      </c>
    </row>
    <row r="9340" spans="1:18" x14ac:dyDescent="0.25">
      <c r="A9340" t="s">
        <v>488</v>
      </c>
      <c r="B9340" t="s">
        <v>486</v>
      </c>
      <c r="C9340">
        <v>90703000</v>
      </c>
      <c r="D9340">
        <v>78</v>
      </c>
      <c r="E9340">
        <v>4574998139</v>
      </c>
      <c r="F9340" t="s">
        <v>706</v>
      </c>
      <c r="G9340" s="1">
        <v>45373</v>
      </c>
      <c r="H9340">
        <v>5481260</v>
      </c>
      <c r="I9340">
        <v>364</v>
      </c>
      <c r="J9340" t="s">
        <v>186</v>
      </c>
      <c r="K9340" s="6" t="str">
        <f>IFERROR(IF(AND(VLOOKUP($C9340,Hes!$A:$B, 1, FALSE), $M9340&lt;&gt;" "), "Ingresada", "Falta Ingresar"), " ")</f>
        <v>Falta Ingresar</v>
      </c>
      <c r="L9340" s="3" t="str">
        <f>IFERROR(VLOOKUP($C9340,Observaciones!$A:$B,2,FALSE)," ")</f>
        <v xml:space="preserve"> </v>
      </c>
      <c r="M9340" t="s">
        <v>553</v>
      </c>
      <c r="N9340" s="4" t="s">
        <v>572</v>
      </c>
      <c r="O9340" s="4">
        <v>31206067</v>
      </c>
      <c r="P9340" s="4">
        <v>23408</v>
      </c>
      <c r="Q9340" s="4">
        <v>4448</v>
      </c>
      <c r="R9340" s="4">
        <v>27856</v>
      </c>
    </row>
    <row r="9341" spans="1:18" x14ac:dyDescent="0.25">
      <c r="A9341" t="s">
        <v>488</v>
      </c>
      <c r="B9341" t="s">
        <v>486</v>
      </c>
      <c r="C9341">
        <v>90703000</v>
      </c>
      <c r="D9341">
        <v>82</v>
      </c>
      <c r="E9341">
        <v>4575013254</v>
      </c>
      <c r="F9341" t="s">
        <v>706</v>
      </c>
      <c r="G9341" s="1">
        <v>45374</v>
      </c>
      <c r="H9341">
        <v>5481402</v>
      </c>
      <c r="I9341">
        <v>364</v>
      </c>
      <c r="J9341" t="s">
        <v>186</v>
      </c>
      <c r="K9341" s="6" t="str">
        <f>IFERROR(IF(AND(VLOOKUP($C9341,Hes!$A:$B, 1, FALSE), $M9341&lt;&gt;" "), "Ingresada", "Falta Ingresar"), " ")</f>
        <v>Falta Ingresar</v>
      </c>
      <c r="L9341" s="3" t="str">
        <f>IFERROR(VLOOKUP($C9341,Observaciones!$A:$B,2,FALSE)," ")</f>
        <v xml:space="preserve"> </v>
      </c>
      <c r="M9341" t="s">
        <v>553</v>
      </c>
      <c r="N9341" s="4" t="s">
        <v>572</v>
      </c>
      <c r="O9341" s="4">
        <v>31196620</v>
      </c>
      <c r="P9341" s="4">
        <v>206280</v>
      </c>
      <c r="Q9341" s="4">
        <v>39193</v>
      </c>
      <c r="R9341" s="4">
        <v>245473</v>
      </c>
    </row>
    <row r="9342" spans="1:18" x14ac:dyDescent="0.25">
      <c r="A9342" t="s">
        <v>488</v>
      </c>
      <c r="B9342" t="s">
        <v>486</v>
      </c>
      <c r="C9342">
        <v>90703000</v>
      </c>
      <c r="D9342">
        <v>106</v>
      </c>
      <c r="E9342">
        <v>31211773</v>
      </c>
      <c r="F9342" t="s">
        <v>706</v>
      </c>
      <c r="G9342" s="1">
        <v>45376</v>
      </c>
      <c r="H9342">
        <v>5482200</v>
      </c>
      <c r="I9342">
        <v>364</v>
      </c>
      <c r="J9342" t="s">
        <v>186</v>
      </c>
      <c r="K9342" s="6" t="str">
        <f>IFERROR(IF(AND(VLOOKUP($C9342,Hes!$A:$B, 1, FALSE), $M9342&lt;&gt;" "), "Ingresada", "Falta Ingresar"), " ")</f>
        <v>Falta Ingresar</v>
      </c>
      <c r="L9342" s="3" t="str">
        <f>IFERROR(VLOOKUP($C9342,Observaciones!$A:$B,2,FALSE)," ")</f>
        <v xml:space="preserve"> </v>
      </c>
      <c r="M9342" t="s">
        <v>553</v>
      </c>
      <c r="N9342" s="4" t="s">
        <v>572</v>
      </c>
      <c r="O9342" s="4">
        <v>31211773</v>
      </c>
      <c r="P9342" s="4">
        <v>349687</v>
      </c>
      <c r="Q9342" s="4">
        <v>66441</v>
      </c>
      <c r="R9342" s="4">
        <v>416128</v>
      </c>
    </row>
    <row r="9343" spans="1:18" x14ac:dyDescent="0.25">
      <c r="A9343" t="s">
        <v>488</v>
      </c>
      <c r="B9343" t="s">
        <v>486</v>
      </c>
      <c r="C9343">
        <v>90703000</v>
      </c>
      <c r="D9343">
        <v>76</v>
      </c>
      <c r="E9343">
        <v>3301128328</v>
      </c>
      <c r="F9343" t="s">
        <v>706</v>
      </c>
      <c r="G9343" s="1">
        <v>45376</v>
      </c>
      <c r="H9343">
        <v>5482235</v>
      </c>
      <c r="I9343">
        <v>364</v>
      </c>
      <c r="J9343" t="s">
        <v>186</v>
      </c>
      <c r="K9343" s="6" t="str">
        <f>IFERROR(IF(AND(VLOOKUP($C9343,Hes!$A:$B, 1, FALSE), $M9343&lt;&gt;" "), "Ingresada", "Falta Ingresar"), " ")</f>
        <v>Falta Ingresar</v>
      </c>
      <c r="L9343" s="3" t="str">
        <f>IFERROR(VLOOKUP($C9343,Observaciones!$A:$B,2,FALSE)," ")</f>
        <v xml:space="preserve"> </v>
      </c>
      <c r="M9343" t="s">
        <v>553</v>
      </c>
      <c r="N9343" s="4" t="s">
        <v>572</v>
      </c>
      <c r="O9343" s="4">
        <v>31178187</v>
      </c>
      <c r="P9343" s="4">
        <v>105683</v>
      </c>
      <c r="Q9343" s="4">
        <v>20080</v>
      </c>
      <c r="R9343" s="4">
        <v>125763</v>
      </c>
    </row>
    <row r="9344" spans="1:18" x14ac:dyDescent="0.25">
      <c r="F9344" t="s">
        <v>581</v>
      </c>
      <c r="K9344" t="str">
        <f>IFERROR(IF(AND(VLOOKUP($C9344,Hes!$A:$B, 1, FALSE), $M9344&lt;&gt;" "), "Ingresada", "Falta Ingresar"), " ")</f>
        <v xml:space="preserve"> </v>
      </c>
      <c r="L9344" s="3" t="str">
        <f>IFERROR(VLOOKUP($C9344,Observaciones!$A:$B,2,FALSE)," ")</f>
        <v xml:space="preserve"> </v>
      </c>
      <c r="M9344" t="s">
        <v>553</v>
      </c>
      <c r="P9344" s="4">
        <v>4414850</v>
      </c>
      <c r="Q9344" s="4">
        <v>838823</v>
      </c>
      <c r="R9344" s="4">
        <v>5253673</v>
      </c>
    </row>
    <row r="9345" spans="1:18" x14ac:dyDescent="0.25">
      <c r="A9345" t="s">
        <v>3074</v>
      </c>
      <c r="B9345" t="s">
        <v>499</v>
      </c>
      <c r="C9345">
        <v>90970000</v>
      </c>
      <c r="D9345">
        <v>2</v>
      </c>
      <c r="E9345">
        <v>2200000865</v>
      </c>
      <c r="F9345" t="s">
        <v>3075</v>
      </c>
      <c r="G9345" s="1">
        <v>45376</v>
      </c>
      <c r="H9345">
        <v>5481594</v>
      </c>
      <c r="I9345">
        <v>181</v>
      </c>
      <c r="J9345" t="s">
        <v>198</v>
      </c>
      <c r="K9345" t="str">
        <f>IFERROR(IF(AND(VLOOKUP($C9345,Hes!$A:$B, 1, FALSE), $M9345&lt;&gt;" "), "Ingresada", "Falta Ingresar"), " ")</f>
        <v xml:space="preserve"> </v>
      </c>
      <c r="L9345" s="3" t="str">
        <f>IFERROR(VLOOKUP($C9345,Observaciones!$A:$B,2,FALSE)," ")</f>
        <v xml:space="preserve"> </v>
      </c>
      <c r="M9345" t="s">
        <v>553</v>
      </c>
      <c r="O9345" s="4">
        <v>31202868</v>
      </c>
      <c r="P9345" s="4">
        <v>152495</v>
      </c>
      <c r="Q9345" s="4">
        <v>28974</v>
      </c>
      <c r="R9345" s="4">
        <v>181469</v>
      </c>
    </row>
    <row r="9346" spans="1:18" x14ac:dyDescent="0.25">
      <c r="F9346" t="s">
        <v>487</v>
      </c>
      <c r="K9346" t="str">
        <f>IFERROR(IF(AND(VLOOKUP($C9346,Hes!$A:$B, 1, FALSE), $M9346&lt;&gt;" "), "Ingresada", "Falta Ingresar"), " ")</f>
        <v xml:space="preserve"> </v>
      </c>
      <c r="L9346" s="3" t="str">
        <f>IFERROR(VLOOKUP($C9346,Observaciones!$A:$B,2,FALSE)," ")</f>
        <v xml:space="preserve"> </v>
      </c>
      <c r="M9346" t="s">
        <v>553</v>
      </c>
      <c r="P9346" s="4">
        <v>152495</v>
      </c>
      <c r="Q9346" s="4">
        <v>28974</v>
      </c>
      <c r="R9346" s="4">
        <v>181469</v>
      </c>
    </row>
    <row r="9347" spans="1:18" x14ac:dyDescent="0.25">
      <c r="A9347" t="s">
        <v>495</v>
      </c>
      <c r="B9347" t="s">
        <v>486</v>
      </c>
      <c r="C9347">
        <v>91041000</v>
      </c>
      <c r="D9347">
        <v>14</v>
      </c>
      <c r="E9347">
        <v>4502559066</v>
      </c>
      <c r="F9347" t="s">
        <v>707</v>
      </c>
      <c r="G9347" s="1">
        <v>45362</v>
      </c>
      <c r="H9347">
        <v>5474227</v>
      </c>
      <c r="I9347">
        <v>100</v>
      </c>
      <c r="J9347" t="s">
        <v>376</v>
      </c>
      <c r="K9347" s="6" t="str">
        <f>IFERROR(IF(AND(VLOOKUP($C9347,Hes!$A:$B, 1, FALSE), $M9347&lt;&gt;" "), "Ingresada", "Falta Ingresar"), " ")</f>
        <v>Falta Ingresar</v>
      </c>
      <c r="L9347" s="3" t="str">
        <f>IFERROR(VLOOKUP($C9347,Observaciones!$A:$B,2,FALSE)," ")</f>
        <v xml:space="preserve"> </v>
      </c>
      <c r="M9347" t="s">
        <v>553</v>
      </c>
      <c r="N9347" s="4" t="s">
        <v>572</v>
      </c>
      <c r="O9347" s="4">
        <v>31171074</v>
      </c>
      <c r="P9347" s="4">
        <v>209913</v>
      </c>
      <c r="Q9347" s="4">
        <v>39883</v>
      </c>
      <c r="R9347" s="4">
        <v>249796</v>
      </c>
    </row>
    <row r="9348" spans="1:18" x14ac:dyDescent="0.25">
      <c r="A9348" t="s">
        <v>495</v>
      </c>
      <c r="B9348" t="s">
        <v>486</v>
      </c>
      <c r="C9348">
        <v>91041000</v>
      </c>
      <c r="D9348">
        <v>14</v>
      </c>
      <c r="E9348">
        <v>4502559144</v>
      </c>
      <c r="F9348" t="s">
        <v>707</v>
      </c>
      <c r="G9348" s="1">
        <v>45362</v>
      </c>
      <c r="H9348">
        <v>5474446</v>
      </c>
      <c r="I9348">
        <v>100</v>
      </c>
      <c r="J9348" t="s">
        <v>376</v>
      </c>
      <c r="K9348" s="6" t="str">
        <f>IFERROR(IF(AND(VLOOKUP($C9348,Hes!$A:$B, 1, FALSE), $M9348&lt;&gt;" "), "Ingresada", "Falta Ingresar"), " ")</f>
        <v>Falta Ingresar</v>
      </c>
      <c r="L9348" s="3" t="str">
        <f>IFERROR(VLOOKUP($C9348,Observaciones!$A:$B,2,FALSE)," ")</f>
        <v xml:space="preserve"> </v>
      </c>
      <c r="M9348" t="s">
        <v>553</v>
      </c>
      <c r="N9348" s="4" t="s">
        <v>572</v>
      </c>
      <c r="O9348" s="4">
        <v>31171103</v>
      </c>
      <c r="P9348" s="4">
        <v>78050</v>
      </c>
      <c r="Q9348" s="4">
        <v>14830</v>
      </c>
      <c r="R9348" s="4">
        <v>92880</v>
      </c>
    </row>
    <row r="9349" spans="1:18" x14ac:dyDescent="0.25">
      <c r="A9349" t="s">
        <v>495</v>
      </c>
      <c r="B9349" t="s">
        <v>486</v>
      </c>
      <c r="C9349">
        <v>91041000</v>
      </c>
      <c r="D9349">
        <v>23</v>
      </c>
      <c r="E9349">
        <v>4502553795</v>
      </c>
      <c r="F9349" t="s">
        <v>707</v>
      </c>
      <c r="G9349" s="1">
        <v>45362</v>
      </c>
      <c r="H9349">
        <v>5475221</v>
      </c>
      <c r="I9349">
        <v>100</v>
      </c>
      <c r="J9349" t="s">
        <v>376</v>
      </c>
      <c r="K9349" s="5" t="str">
        <f>IFERROR(IF(AND(VLOOKUP($C9349,Hes!$A:$B, 1, FALSE), $M9349&lt;&gt;" "), "Ingresada", "Falta Ingresar"), " ")</f>
        <v>Ingresada</v>
      </c>
      <c r="L9349" s="3" t="str">
        <f>IFERROR(VLOOKUP($C9349,Observaciones!$A:$B,2,FALSE)," ")</f>
        <v xml:space="preserve"> </v>
      </c>
      <c r="M9349">
        <v>5012211828</v>
      </c>
      <c r="N9349" s="4" t="s">
        <v>572</v>
      </c>
      <c r="O9349" s="4">
        <v>31168549</v>
      </c>
      <c r="P9349" s="4">
        <v>70696</v>
      </c>
      <c r="Q9349" s="4">
        <v>13432</v>
      </c>
      <c r="R9349" s="4">
        <v>84128</v>
      </c>
    </row>
    <row r="9350" spans="1:18" x14ac:dyDescent="0.25">
      <c r="A9350" t="s">
        <v>495</v>
      </c>
      <c r="B9350" t="s">
        <v>486</v>
      </c>
      <c r="C9350">
        <v>91041000</v>
      </c>
      <c r="D9350">
        <v>23</v>
      </c>
      <c r="E9350">
        <v>4502553786</v>
      </c>
      <c r="F9350" t="s">
        <v>707</v>
      </c>
      <c r="G9350" s="1">
        <v>45362</v>
      </c>
      <c r="H9350">
        <v>5475237</v>
      </c>
      <c r="I9350">
        <v>100</v>
      </c>
      <c r="J9350" t="s">
        <v>376</v>
      </c>
      <c r="K9350" s="5" t="str">
        <f>IFERROR(IF(AND(VLOOKUP($C9350,Hes!$A:$B, 1, FALSE), $M9350&lt;&gt;" "), "Ingresada", "Falta Ingresar"), " ")</f>
        <v>Ingresada</v>
      </c>
      <c r="L9350" s="3" t="str">
        <f>IFERROR(VLOOKUP($C9350,Observaciones!$A:$B,2,FALSE)," ")</f>
        <v xml:space="preserve"> </v>
      </c>
      <c r="M9350">
        <v>5012211865</v>
      </c>
      <c r="N9350" s="4" t="s">
        <v>572</v>
      </c>
      <c r="O9350" s="4">
        <v>31167699</v>
      </c>
      <c r="P9350" s="4">
        <v>80286</v>
      </c>
      <c r="Q9350" s="4">
        <v>15254</v>
      </c>
      <c r="R9350" s="4">
        <v>95540</v>
      </c>
    </row>
    <row r="9351" spans="1:18" x14ac:dyDescent="0.25">
      <c r="A9351" t="s">
        <v>495</v>
      </c>
      <c r="B9351" t="s">
        <v>486</v>
      </c>
      <c r="C9351">
        <v>91041000</v>
      </c>
      <c r="D9351">
        <v>23</v>
      </c>
      <c r="E9351">
        <v>4502553790</v>
      </c>
      <c r="F9351" t="s">
        <v>707</v>
      </c>
      <c r="G9351" s="1">
        <v>45362</v>
      </c>
      <c r="H9351">
        <v>5475280</v>
      </c>
      <c r="I9351">
        <v>100</v>
      </c>
      <c r="J9351" t="s">
        <v>376</v>
      </c>
      <c r="K9351" s="5" t="str">
        <f>IFERROR(IF(AND(VLOOKUP($C9351,Hes!$A:$B, 1, FALSE), $M9351&lt;&gt;" "), "Ingresada", "Falta Ingresar"), " ")</f>
        <v>Ingresada</v>
      </c>
      <c r="L9351" s="3" t="str">
        <f>IFERROR(VLOOKUP($C9351,Observaciones!$A:$B,2,FALSE)," ")</f>
        <v xml:space="preserve"> </v>
      </c>
      <c r="M9351">
        <v>5012211825</v>
      </c>
      <c r="N9351" s="4" t="s">
        <v>572</v>
      </c>
      <c r="O9351" s="4">
        <v>31168535</v>
      </c>
      <c r="P9351" s="4">
        <v>40572</v>
      </c>
      <c r="Q9351" s="4">
        <v>7709</v>
      </c>
      <c r="R9351" s="4">
        <v>48281</v>
      </c>
    </row>
    <row r="9352" spans="1:18" x14ac:dyDescent="0.25">
      <c r="A9352" t="s">
        <v>495</v>
      </c>
      <c r="B9352" t="s">
        <v>486</v>
      </c>
      <c r="C9352">
        <v>91041000</v>
      </c>
      <c r="D9352">
        <v>23</v>
      </c>
      <c r="E9352">
        <v>4502553798</v>
      </c>
      <c r="F9352" t="s">
        <v>707</v>
      </c>
      <c r="G9352" s="1">
        <v>45362</v>
      </c>
      <c r="H9352">
        <v>5475282</v>
      </c>
      <c r="I9352">
        <v>100</v>
      </c>
      <c r="J9352" t="s">
        <v>376</v>
      </c>
      <c r="K9352" s="5" t="str">
        <f>IFERROR(IF(AND(VLOOKUP($C9352,Hes!$A:$B, 1, FALSE), $M9352&lt;&gt;" "), "Ingresada", "Falta Ingresar"), " ")</f>
        <v>Ingresada</v>
      </c>
      <c r="L9352" s="3" t="str">
        <f>IFERROR(VLOOKUP($C9352,Observaciones!$A:$B,2,FALSE)," ")</f>
        <v xml:space="preserve"> </v>
      </c>
      <c r="M9352">
        <v>5012211944</v>
      </c>
      <c r="N9352" s="4" t="s">
        <v>572</v>
      </c>
      <c r="O9352" s="4">
        <v>31169318</v>
      </c>
      <c r="P9352" s="4">
        <v>30915</v>
      </c>
      <c r="Q9352" s="4">
        <v>5874</v>
      </c>
      <c r="R9352" s="4">
        <v>36789</v>
      </c>
    </row>
    <row r="9353" spans="1:18" x14ac:dyDescent="0.25">
      <c r="A9353" t="s">
        <v>495</v>
      </c>
      <c r="B9353" t="s">
        <v>486</v>
      </c>
      <c r="C9353">
        <v>91041000</v>
      </c>
      <c r="D9353">
        <v>23</v>
      </c>
      <c r="E9353">
        <v>4502553794</v>
      </c>
      <c r="F9353" t="s">
        <v>707</v>
      </c>
      <c r="G9353" s="1">
        <v>45363</v>
      </c>
      <c r="H9353">
        <v>5475374</v>
      </c>
      <c r="I9353">
        <v>100</v>
      </c>
      <c r="J9353" t="s">
        <v>376</v>
      </c>
      <c r="K9353" s="5" t="str">
        <f>IFERROR(IF(AND(VLOOKUP($C9353,Hes!$A:$B, 1, FALSE), $M9353&lt;&gt;" "), "Ingresada", "Falta Ingresar"), " ")</f>
        <v>Ingresada</v>
      </c>
      <c r="L9353" s="3" t="str">
        <f>IFERROR(VLOOKUP($C9353,Observaciones!$A:$B,2,FALSE)," ")</f>
        <v xml:space="preserve"> </v>
      </c>
      <c r="M9353">
        <v>5012211687</v>
      </c>
      <c r="N9353" s="4" t="s">
        <v>572</v>
      </c>
      <c r="O9353" s="4">
        <v>31168019</v>
      </c>
      <c r="P9353" s="4">
        <v>29290</v>
      </c>
      <c r="Q9353" s="4">
        <v>5565</v>
      </c>
      <c r="R9353" s="4">
        <v>34855</v>
      </c>
    </row>
    <row r="9354" spans="1:18" x14ac:dyDescent="0.25">
      <c r="A9354" t="s">
        <v>495</v>
      </c>
      <c r="B9354" t="s">
        <v>486</v>
      </c>
      <c r="C9354">
        <v>91041000</v>
      </c>
      <c r="D9354">
        <v>23</v>
      </c>
      <c r="E9354">
        <v>4502553799</v>
      </c>
      <c r="F9354" t="s">
        <v>707</v>
      </c>
      <c r="G9354" s="1">
        <v>45363</v>
      </c>
      <c r="H9354">
        <v>5475384</v>
      </c>
      <c r="I9354">
        <v>100</v>
      </c>
      <c r="J9354" t="s">
        <v>376</v>
      </c>
      <c r="K9354" s="5" t="str">
        <f>IFERROR(IF(AND(VLOOKUP($C9354,Hes!$A:$B, 1, FALSE), $M9354&lt;&gt;" "), "Ingresada", "Falta Ingresar"), " ")</f>
        <v>Ingresada</v>
      </c>
      <c r="L9354" s="3" t="str">
        <f>IFERROR(VLOOKUP($C9354,Observaciones!$A:$B,2,FALSE)," ")</f>
        <v xml:space="preserve"> </v>
      </c>
      <c r="M9354">
        <v>5012212171</v>
      </c>
      <c r="N9354" s="4" t="s">
        <v>572</v>
      </c>
      <c r="O9354" s="4">
        <v>31170222</v>
      </c>
      <c r="P9354" s="4">
        <v>138453</v>
      </c>
      <c r="Q9354" s="4">
        <v>26306</v>
      </c>
      <c r="R9354" s="4">
        <v>164759</v>
      </c>
    </row>
    <row r="9355" spans="1:18" x14ac:dyDescent="0.25">
      <c r="A9355" t="s">
        <v>495</v>
      </c>
      <c r="B9355" t="s">
        <v>486</v>
      </c>
      <c r="C9355">
        <v>91041000</v>
      </c>
      <c r="D9355">
        <v>23</v>
      </c>
      <c r="E9355">
        <v>4502553768</v>
      </c>
      <c r="F9355" t="s">
        <v>707</v>
      </c>
      <c r="G9355" s="1">
        <v>45363</v>
      </c>
      <c r="H9355">
        <v>5475452</v>
      </c>
      <c r="I9355">
        <v>100</v>
      </c>
      <c r="J9355" t="s">
        <v>376</v>
      </c>
      <c r="K9355" s="5" t="str">
        <f>IFERROR(IF(AND(VLOOKUP($C9355,Hes!$A:$B, 1, FALSE), $M9355&lt;&gt;" "), "Ingresada", "Falta Ingresar"), " ")</f>
        <v>Ingresada</v>
      </c>
      <c r="L9355" s="3" t="str">
        <f>IFERROR(VLOOKUP($C9355,Observaciones!$A:$B,2,FALSE)," ")</f>
        <v xml:space="preserve"> </v>
      </c>
      <c r="M9355">
        <v>5012211524</v>
      </c>
      <c r="N9355" s="4" t="s">
        <v>572</v>
      </c>
      <c r="O9355" s="4">
        <v>31158287</v>
      </c>
      <c r="P9355" s="4">
        <v>54395</v>
      </c>
      <c r="Q9355" s="4">
        <v>10335</v>
      </c>
      <c r="R9355" s="4">
        <v>64730</v>
      </c>
    </row>
    <row r="9356" spans="1:18" x14ac:dyDescent="0.25">
      <c r="A9356" t="s">
        <v>495</v>
      </c>
      <c r="B9356" t="s">
        <v>486</v>
      </c>
      <c r="C9356">
        <v>91041000</v>
      </c>
      <c r="D9356">
        <v>23</v>
      </c>
      <c r="E9356">
        <v>4502553791</v>
      </c>
      <c r="F9356" t="s">
        <v>707</v>
      </c>
      <c r="G9356" s="1">
        <v>45363</v>
      </c>
      <c r="H9356">
        <v>5475468</v>
      </c>
      <c r="I9356">
        <v>100</v>
      </c>
      <c r="J9356" t="s">
        <v>376</v>
      </c>
      <c r="K9356" s="5" t="str">
        <f>IFERROR(IF(AND(VLOOKUP($C9356,Hes!$A:$B, 1, FALSE), $M9356&lt;&gt;" "), "Ingresada", "Falta Ingresar"), " ")</f>
        <v>Ingresada</v>
      </c>
      <c r="L9356" s="3" t="str">
        <f>IFERROR(VLOOKUP($C9356,Observaciones!$A:$B,2,FALSE)," ")</f>
        <v xml:space="preserve"> </v>
      </c>
      <c r="M9356">
        <v>5012211769</v>
      </c>
      <c r="N9356" s="4" t="s">
        <v>572</v>
      </c>
      <c r="O9356" s="4">
        <v>31168040</v>
      </c>
      <c r="P9356" s="4">
        <v>28682</v>
      </c>
      <c r="Q9356" s="4">
        <v>5450</v>
      </c>
      <c r="R9356" s="4">
        <v>34132</v>
      </c>
    </row>
    <row r="9357" spans="1:18" x14ac:dyDescent="0.25">
      <c r="A9357" t="s">
        <v>495</v>
      </c>
      <c r="B9357" t="s">
        <v>486</v>
      </c>
      <c r="C9357">
        <v>91041000</v>
      </c>
      <c r="D9357">
        <v>23</v>
      </c>
      <c r="E9357">
        <v>4502553785</v>
      </c>
      <c r="F9357" t="s">
        <v>707</v>
      </c>
      <c r="G9357" s="1">
        <v>45363</v>
      </c>
      <c r="H9357">
        <v>5475498</v>
      </c>
      <c r="I9357">
        <v>100</v>
      </c>
      <c r="J9357" t="s">
        <v>376</v>
      </c>
      <c r="K9357" s="5" t="str">
        <f>IFERROR(IF(AND(VLOOKUP($C9357,Hes!$A:$B, 1, FALSE), $M9357&lt;&gt;" "), "Ingresada", "Falta Ingresar"), " ")</f>
        <v>Ingresada</v>
      </c>
      <c r="L9357" s="3" t="str">
        <f>IFERROR(VLOOKUP($C9357,Observaciones!$A:$B,2,FALSE)," ")</f>
        <v xml:space="preserve"> </v>
      </c>
      <c r="M9357">
        <v>5012212093</v>
      </c>
      <c r="N9357" s="4" t="s">
        <v>572</v>
      </c>
      <c r="O9357" s="4">
        <v>31167651</v>
      </c>
      <c r="P9357" s="4">
        <v>44492</v>
      </c>
      <c r="Q9357" s="4">
        <v>8453</v>
      </c>
      <c r="R9357" s="4">
        <v>52945</v>
      </c>
    </row>
    <row r="9358" spans="1:18" x14ac:dyDescent="0.25">
      <c r="A9358" t="s">
        <v>495</v>
      </c>
      <c r="B9358" t="s">
        <v>486</v>
      </c>
      <c r="C9358">
        <v>91041000</v>
      </c>
      <c r="D9358">
        <v>23</v>
      </c>
      <c r="E9358">
        <v>4502553797</v>
      </c>
      <c r="F9358" t="s">
        <v>707</v>
      </c>
      <c r="G9358" s="1">
        <v>45363</v>
      </c>
      <c r="H9358">
        <v>5475587</v>
      </c>
      <c r="I9358">
        <v>100</v>
      </c>
      <c r="J9358" t="s">
        <v>376</v>
      </c>
      <c r="K9358" s="5" t="str">
        <f>IFERROR(IF(AND(VLOOKUP($C9358,Hes!$A:$B, 1, FALSE), $M9358&lt;&gt;" "), "Ingresada", "Falta Ingresar"), " ")</f>
        <v>Ingresada</v>
      </c>
      <c r="L9358" s="3" t="str">
        <f>IFERROR(VLOOKUP($C9358,Observaciones!$A:$B,2,FALSE)," ")</f>
        <v xml:space="preserve"> </v>
      </c>
      <c r="M9358">
        <v>5012212050</v>
      </c>
      <c r="N9358" s="4" t="s">
        <v>572</v>
      </c>
      <c r="O9358" s="4">
        <v>31168367</v>
      </c>
      <c r="P9358" s="4">
        <v>21388</v>
      </c>
      <c r="Q9358" s="4">
        <v>4064</v>
      </c>
      <c r="R9358" s="4">
        <v>25452</v>
      </c>
    </row>
    <row r="9359" spans="1:18" x14ac:dyDescent="0.25">
      <c r="A9359" t="s">
        <v>495</v>
      </c>
      <c r="B9359" t="s">
        <v>486</v>
      </c>
      <c r="C9359">
        <v>91041000</v>
      </c>
      <c r="D9359">
        <v>23</v>
      </c>
      <c r="E9359">
        <v>4502553793</v>
      </c>
      <c r="F9359" t="s">
        <v>707</v>
      </c>
      <c r="G9359" s="1">
        <v>45363</v>
      </c>
      <c r="H9359">
        <v>5475589</v>
      </c>
      <c r="I9359">
        <v>100</v>
      </c>
      <c r="J9359" t="s">
        <v>376</v>
      </c>
      <c r="K9359" s="5" t="str">
        <f>IFERROR(IF(AND(VLOOKUP($C9359,Hes!$A:$B, 1, FALSE), $M9359&lt;&gt;" "), "Ingresada", "Falta Ingresar"), " ")</f>
        <v>Ingresada</v>
      </c>
      <c r="L9359" s="3" t="str">
        <f>IFERROR(VLOOKUP($C9359,Observaciones!$A:$B,2,FALSE)," ")</f>
        <v xml:space="preserve"> </v>
      </c>
      <c r="M9359">
        <v>5012212002</v>
      </c>
      <c r="N9359" s="4" t="s">
        <v>572</v>
      </c>
      <c r="O9359" s="4">
        <v>31168301</v>
      </c>
      <c r="P9359" s="4">
        <v>36478</v>
      </c>
      <c r="Q9359" s="4">
        <v>6931</v>
      </c>
      <c r="R9359" s="4">
        <v>43409</v>
      </c>
    </row>
    <row r="9360" spans="1:18" x14ac:dyDescent="0.25">
      <c r="A9360" t="s">
        <v>495</v>
      </c>
      <c r="B9360" t="s">
        <v>486</v>
      </c>
      <c r="C9360">
        <v>91041000</v>
      </c>
      <c r="D9360">
        <v>23</v>
      </c>
      <c r="E9360">
        <v>4502553787</v>
      </c>
      <c r="F9360" t="s">
        <v>707</v>
      </c>
      <c r="G9360" s="1">
        <v>45363</v>
      </c>
      <c r="H9360">
        <v>5475610</v>
      </c>
      <c r="I9360">
        <v>100</v>
      </c>
      <c r="J9360" t="s">
        <v>376</v>
      </c>
      <c r="K9360" s="5" t="str">
        <f>IFERROR(IF(AND(VLOOKUP($C9360,Hes!$A:$B, 1, FALSE), $M9360&lt;&gt;" "), "Ingresada", "Falta Ingresar"), " ")</f>
        <v>Ingresada</v>
      </c>
      <c r="L9360" s="3" t="str">
        <f>IFERROR(VLOOKUP($C9360,Observaciones!$A:$B,2,FALSE)," ")</f>
        <v xml:space="preserve"> </v>
      </c>
      <c r="M9360">
        <v>5012212404</v>
      </c>
      <c r="N9360" s="4" t="s">
        <v>572</v>
      </c>
      <c r="O9360" s="4">
        <v>31169970</v>
      </c>
      <c r="P9360" s="4">
        <v>126292</v>
      </c>
      <c r="Q9360" s="4">
        <v>23995</v>
      </c>
      <c r="R9360" s="4">
        <v>150287</v>
      </c>
    </row>
    <row r="9361" spans="1:18" x14ac:dyDescent="0.25">
      <c r="A9361" t="s">
        <v>495</v>
      </c>
      <c r="B9361" t="s">
        <v>486</v>
      </c>
      <c r="C9361">
        <v>91041000</v>
      </c>
      <c r="D9361">
        <v>23</v>
      </c>
      <c r="E9361">
        <v>4502548405</v>
      </c>
      <c r="F9361" t="s">
        <v>707</v>
      </c>
      <c r="G9361" s="1">
        <v>45363</v>
      </c>
      <c r="H9361">
        <v>5475611</v>
      </c>
      <c r="I9361">
        <v>100</v>
      </c>
      <c r="J9361" t="s">
        <v>376</v>
      </c>
      <c r="K9361" s="5" t="str">
        <f>IFERROR(IF(AND(VLOOKUP($C9361,Hes!$A:$B, 1, FALSE), $M9361&lt;&gt;" "), "Ingresada", "Falta Ingresar"), " ")</f>
        <v>Ingresada</v>
      </c>
      <c r="L9361" s="3" t="str">
        <f>IFERROR(VLOOKUP($C9361,Observaciones!$A:$B,2,FALSE)," ")</f>
        <v xml:space="preserve"> </v>
      </c>
      <c r="M9361">
        <v>5012211661</v>
      </c>
      <c r="N9361" s="4" t="s">
        <v>572</v>
      </c>
      <c r="O9361" s="4">
        <v>31167592</v>
      </c>
      <c r="P9361" s="4">
        <v>50110</v>
      </c>
      <c r="Q9361" s="4">
        <v>9521</v>
      </c>
      <c r="R9361" s="4">
        <v>59631</v>
      </c>
    </row>
    <row r="9362" spans="1:18" x14ac:dyDescent="0.25">
      <c r="A9362" t="s">
        <v>495</v>
      </c>
      <c r="B9362" t="s">
        <v>486</v>
      </c>
      <c r="C9362">
        <v>91041000</v>
      </c>
      <c r="D9362">
        <v>23</v>
      </c>
      <c r="E9362">
        <v>4502553788</v>
      </c>
      <c r="F9362" t="s">
        <v>707</v>
      </c>
      <c r="G9362" s="1">
        <v>45363</v>
      </c>
      <c r="H9362">
        <v>5475614</v>
      </c>
      <c r="I9362">
        <v>100</v>
      </c>
      <c r="J9362" t="s">
        <v>376</v>
      </c>
      <c r="K9362" s="5" t="str">
        <f>IFERROR(IF(AND(VLOOKUP($C9362,Hes!$A:$B, 1, FALSE), $M9362&lt;&gt;" "), "Ingresada", "Falta Ingresar"), " ")</f>
        <v>Ingresada</v>
      </c>
      <c r="L9362" s="3" t="str">
        <f>IFERROR(VLOOKUP($C9362,Observaciones!$A:$B,2,FALSE)," ")</f>
        <v xml:space="preserve"> </v>
      </c>
      <c r="M9362">
        <v>5012211609</v>
      </c>
      <c r="N9362" s="4" t="s">
        <v>572</v>
      </c>
      <c r="O9362" s="4">
        <v>31169272</v>
      </c>
      <c r="P9362" s="4">
        <v>37849</v>
      </c>
      <c r="Q9362" s="4">
        <v>7191</v>
      </c>
      <c r="R9362" s="4">
        <v>45040</v>
      </c>
    </row>
    <row r="9363" spans="1:18" x14ac:dyDescent="0.25">
      <c r="A9363" t="s">
        <v>495</v>
      </c>
      <c r="B9363" t="s">
        <v>486</v>
      </c>
      <c r="C9363">
        <v>91041000</v>
      </c>
      <c r="D9363">
        <v>23</v>
      </c>
      <c r="E9363">
        <v>4502553782</v>
      </c>
      <c r="F9363" t="s">
        <v>707</v>
      </c>
      <c r="G9363" s="1">
        <v>45363</v>
      </c>
      <c r="H9363">
        <v>5475615</v>
      </c>
      <c r="I9363">
        <v>100</v>
      </c>
      <c r="J9363" t="s">
        <v>376</v>
      </c>
      <c r="K9363" s="5" t="str">
        <f>IFERROR(IF(AND(VLOOKUP($C9363,Hes!$A:$B, 1, FALSE), $M9363&lt;&gt;" "), "Ingresada", "Falta Ingresar"), " ")</f>
        <v>Ingresada</v>
      </c>
      <c r="L9363" s="3" t="str">
        <f>IFERROR(VLOOKUP($C9363,Observaciones!$A:$B,2,FALSE)," ")</f>
        <v xml:space="preserve"> </v>
      </c>
      <c r="M9363">
        <v>5012212358</v>
      </c>
      <c r="N9363" s="4" t="s">
        <v>572</v>
      </c>
      <c r="O9363" s="4">
        <v>31167667</v>
      </c>
      <c r="P9363" s="4">
        <v>56473</v>
      </c>
      <c r="Q9363" s="4">
        <v>10730</v>
      </c>
      <c r="R9363" s="4">
        <v>67203</v>
      </c>
    </row>
    <row r="9364" spans="1:18" x14ac:dyDescent="0.25">
      <c r="A9364" t="s">
        <v>495</v>
      </c>
      <c r="B9364" t="s">
        <v>486</v>
      </c>
      <c r="C9364">
        <v>91041000</v>
      </c>
      <c r="D9364">
        <v>23</v>
      </c>
      <c r="E9364">
        <v>4502553780</v>
      </c>
      <c r="F9364" t="s">
        <v>707</v>
      </c>
      <c r="G9364" s="1">
        <v>45363</v>
      </c>
      <c r="H9364">
        <v>5475616</v>
      </c>
      <c r="I9364">
        <v>100</v>
      </c>
      <c r="J9364" t="s">
        <v>376</v>
      </c>
      <c r="K9364" s="5" t="str">
        <f>IFERROR(IF(AND(VLOOKUP($C9364,Hes!$A:$B, 1, FALSE), $M9364&lt;&gt;" "), "Ingresada", "Falta Ingresar"), " ")</f>
        <v>Ingresada</v>
      </c>
      <c r="L9364" s="3" t="str">
        <f>IFERROR(VLOOKUP($C9364,Observaciones!$A:$B,2,FALSE)," ")</f>
        <v xml:space="preserve"> </v>
      </c>
      <c r="M9364">
        <v>5012212350</v>
      </c>
      <c r="N9364" s="4" t="s">
        <v>572</v>
      </c>
      <c r="O9364" s="4">
        <v>31167887</v>
      </c>
      <c r="P9364" s="4">
        <v>30978</v>
      </c>
      <c r="Q9364" s="4">
        <v>5886</v>
      </c>
      <c r="R9364" s="4">
        <v>36864</v>
      </c>
    </row>
    <row r="9365" spans="1:18" x14ac:dyDescent="0.25">
      <c r="A9365" t="s">
        <v>495</v>
      </c>
      <c r="B9365" t="s">
        <v>486</v>
      </c>
      <c r="C9365">
        <v>91041000</v>
      </c>
      <c r="D9365">
        <v>23</v>
      </c>
      <c r="E9365">
        <v>4502553781</v>
      </c>
      <c r="F9365" t="s">
        <v>707</v>
      </c>
      <c r="G9365" s="1">
        <v>45363</v>
      </c>
      <c r="H9365">
        <v>5475619</v>
      </c>
      <c r="I9365">
        <v>100</v>
      </c>
      <c r="J9365" t="s">
        <v>376</v>
      </c>
      <c r="K9365" s="5" t="str">
        <f>IFERROR(IF(AND(VLOOKUP($C9365,Hes!$A:$B, 1, FALSE), $M9365&lt;&gt;" "), "Ingresada", "Falta Ingresar"), " ")</f>
        <v>Ingresada</v>
      </c>
      <c r="L9365" s="3" t="str">
        <f>IFERROR(VLOOKUP($C9365,Observaciones!$A:$B,2,FALSE)," ")</f>
        <v xml:space="preserve"> </v>
      </c>
      <c r="M9365">
        <v>5012211681</v>
      </c>
      <c r="N9365" s="4" t="s">
        <v>572</v>
      </c>
      <c r="O9365" s="4">
        <v>31168113</v>
      </c>
      <c r="P9365" s="4">
        <v>44420</v>
      </c>
      <c r="Q9365" s="4">
        <v>8440</v>
      </c>
      <c r="R9365" s="4">
        <v>52860</v>
      </c>
    </row>
    <row r="9366" spans="1:18" x14ac:dyDescent="0.25">
      <c r="A9366" t="s">
        <v>495</v>
      </c>
      <c r="B9366" t="s">
        <v>486</v>
      </c>
      <c r="C9366">
        <v>91041000</v>
      </c>
      <c r="D9366">
        <v>23</v>
      </c>
      <c r="E9366">
        <v>4502553783</v>
      </c>
      <c r="F9366" t="s">
        <v>707</v>
      </c>
      <c r="G9366" s="1">
        <v>45363</v>
      </c>
      <c r="H9366">
        <v>5475620</v>
      </c>
      <c r="I9366">
        <v>100</v>
      </c>
      <c r="J9366" t="s">
        <v>376</v>
      </c>
      <c r="K9366" s="5" t="str">
        <f>IFERROR(IF(AND(VLOOKUP($C9366,Hes!$A:$B, 1, FALSE), $M9366&lt;&gt;" "), "Ingresada", "Falta Ingresar"), " ")</f>
        <v>Ingresada</v>
      </c>
      <c r="L9366" s="3" t="str">
        <f>IFERROR(VLOOKUP($C9366,Observaciones!$A:$B,2,FALSE)," ")</f>
        <v xml:space="preserve"> </v>
      </c>
      <c r="M9366">
        <v>5012212291</v>
      </c>
      <c r="N9366" s="4" t="s">
        <v>572</v>
      </c>
      <c r="O9366" s="4">
        <v>31167888</v>
      </c>
      <c r="P9366" s="4">
        <v>59261</v>
      </c>
      <c r="Q9366" s="4">
        <v>11260</v>
      </c>
      <c r="R9366" s="4">
        <v>70521</v>
      </c>
    </row>
    <row r="9367" spans="1:18" x14ac:dyDescent="0.25">
      <c r="A9367" t="s">
        <v>495</v>
      </c>
      <c r="B9367" t="s">
        <v>486</v>
      </c>
      <c r="C9367">
        <v>91041000</v>
      </c>
      <c r="D9367">
        <v>23</v>
      </c>
      <c r="E9367">
        <v>4502553784</v>
      </c>
      <c r="F9367" t="s">
        <v>707</v>
      </c>
      <c r="G9367" s="1">
        <v>45363</v>
      </c>
      <c r="H9367">
        <v>5475671</v>
      </c>
      <c r="I9367">
        <v>100</v>
      </c>
      <c r="J9367" t="s">
        <v>376</v>
      </c>
      <c r="K9367" s="5" t="str">
        <f>IFERROR(IF(AND(VLOOKUP($C9367,Hes!$A:$B, 1, FALSE), $M9367&lt;&gt;" "), "Ingresada", "Falta Ingresar"), " ")</f>
        <v>Ingresada</v>
      </c>
      <c r="L9367" s="3" t="str">
        <f>IFERROR(VLOOKUP($C9367,Observaciones!$A:$B,2,FALSE)," ")</f>
        <v xml:space="preserve"> </v>
      </c>
      <c r="M9367">
        <v>5012212195</v>
      </c>
      <c r="N9367" s="4" t="s">
        <v>572</v>
      </c>
      <c r="O9367" s="4">
        <v>31169376</v>
      </c>
      <c r="P9367" s="4">
        <v>33562</v>
      </c>
      <c r="Q9367" s="4">
        <v>6377</v>
      </c>
      <c r="R9367" s="4">
        <v>39939</v>
      </c>
    </row>
    <row r="9368" spans="1:18" x14ac:dyDescent="0.25">
      <c r="A9368" t="s">
        <v>495</v>
      </c>
      <c r="B9368" t="s">
        <v>486</v>
      </c>
      <c r="C9368">
        <v>91041000</v>
      </c>
      <c r="D9368">
        <v>23</v>
      </c>
      <c r="E9368">
        <v>4502553796</v>
      </c>
      <c r="F9368" t="s">
        <v>707</v>
      </c>
      <c r="G9368" s="1">
        <v>45363</v>
      </c>
      <c r="H9368">
        <v>5475673</v>
      </c>
      <c r="I9368">
        <v>100</v>
      </c>
      <c r="J9368" t="s">
        <v>376</v>
      </c>
      <c r="K9368" s="5" t="str">
        <f>IFERROR(IF(AND(VLOOKUP($C9368,Hes!$A:$B, 1, FALSE), $M9368&lt;&gt;" "), "Ingresada", "Falta Ingresar"), " ")</f>
        <v>Ingresada</v>
      </c>
      <c r="L9368" s="3" t="str">
        <f>IFERROR(VLOOKUP($C9368,Observaciones!$A:$B,2,FALSE)," ")</f>
        <v xml:space="preserve"> </v>
      </c>
      <c r="M9368">
        <v>5012212484</v>
      </c>
      <c r="N9368" s="4" t="s">
        <v>572</v>
      </c>
      <c r="O9368" s="4">
        <v>31168362</v>
      </c>
      <c r="P9368" s="4">
        <v>92081</v>
      </c>
      <c r="Q9368" s="4">
        <v>17495</v>
      </c>
      <c r="R9368" s="4">
        <v>109576</v>
      </c>
    </row>
    <row r="9369" spans="1:18" x14ac:dyDescent="0.25">
      <c r="A9369" t="s">
        <v>495</v>
      </c>
      <c r="B9369" t="s">
        <v>486</v>
      </c>
      <c r="C9369">
        <v>91041000</v>
      </c>
      <c r="D9369">
        <v>23</v>
      </c>
      <c r="E9369">
        <v>4502553789</v>
      </c>
      <c r="F9369" t="s">
        <v>707</v>
      </c>
      <c r="G9369" s="1">
        <v>45363</v>
      </c>
      <c r="H9369">
        <v>5475674</v>
      </c>
      <c r="I9369">
        <v>100</v>
      </c>
      <c r="J9369" t="s">
        <v>376</v>
      </c>
      <c r="K9369" s="5" t="str">
        <f>IFERROR(IF(AND(VLOOKUP($C9369,Hes!$A:$B, 1, FALSE), $M9369&lt;&gt;" "), "Ingresada", "Falta Ingresar"), " ")</f>
        <v>Ingresada</v>
      </c>
      <c r="L9369" s="3" t="str">
        <f>IFERROR(VLOOKUP($C9369,Observaciones!$A:$B,2,FALSE)," ")</f>
        <v xml:space="preserve"> </v>
      </c>
      <c r="M9369">
        <v>5012212459</v>
      </c>
      <c r="N9369" s="4" t="s">
        <v>572</v>
      </c>
      <c r="O9369" s="4">
        <v>31168521</v>
      </c>
      <c r="P9369" s="4">
        <v>60405</v>
      </c>
      <c r="Q9369" s="4">
        <v>11477</v>
      </c>
      <c r="R9369" s="4">
        <v>71882</v>
      </c>
    </row>
    <row r="9370" spans="1:18" x14ac:dyDescent="0.25">
      <c r="A9370" t="s">
        <v>495</v>
      </c>
      <c r="B9370" t="s">
        <v>486</v>
      </c>
      <c r="C9370">
        <v>91041000</v>
      </c>
      <c r="D9370">
        <v>23</v>
      </c>
      <c r="E9370">
        <v>4502553792</v>
      </c>
      <c r="F9370" t="s">
        <v>707</v>
      </c>
      <c r="G9370" s="1">
        <v>45363</v>
      </c>
      <c r="H9370">
        <v>5476001</v>
      </c>
      <c r="I9370">
        <v>100</v>
      </c>
      <c r="J9370" t="s">
        <v>376</v>
      </c>
      <c r="K9370" s="5" t="str">
        <f>IFERROR(IF(AND(VLOOKUP($C9370,Hes!$A:$B, 1, FALSE), $M9370&lt;&gt;" "), "Ingresada", "Falta Ingresar"), " ")</f>
        <v>Ingresada</v>
      </c>
      <c r="L9370" s="3" t="str">
        <f>IFERROR(VLOOKUP($C9370,Observaciones!$A:$B,2,FALSE)," ")</f>
        <v xml:space="preserve"> </v>
      </c>
      <c r="M9370">
        <v>5012212455</v>
      </c>
      <c r="N9370" s="4" t="s">
        <v>572</v>
      </c>
      <c r="O9370" s="4">
        <v>31168186</v>
      </c>
      <c r="P9370" s="4">
        <v>47463</v>
      </c>
      <c r="Q9370" s="4">
        <v>9018</v>
      </c>
      <c r="R9370" s="4">
        <v>56481</v>
      </c>
    </row>
    <row r="9371" spans="1:18" x14ac:dyDescent="0.25">
      <c r="A9371" t="s">
        <v>495</v>
      </c>
      <c r="B9371" t="s">
        <v>486</v>
      </c>
      <c r="C9371">
        <v>91041000</v>
      </c>
      <c r="D9371">
        <v>14</v>
      </c>
      <c r="E9371">
        <v>4502559715</v>
      </c>
      <c r="F9371" t="s">
        <v>707</v>
      </c>
      <c r="G9371" s="1">
        <v>45364</v>
      </c>
      <c r="H9371">
        <v>5476090</v>
      </c>
      <c r="I9371">
        <v>100</v>
      </c>
      <c r="J9371" t="s">
        <v>376</v>
      </c>
      <c r="K9371" s="5" t="str">
        <f>IFERROR(IF(AND(VLOOKUP($C9371,Hes!$A:$B, 1, FALSE), $M9371&lt;&gt;" "), "Ingresada", "Falta Ingresar"), " ")</f>
        <v>Ingresada</v>
      </c>
      <c r="L9371" s="3" t="str">
        <f>IFERROR(VLOOKUP($C9371,Observaciones!$A:$B,2,FALSE)," ")</f>
        <v xml:space="preserve"> </v>
      </c>
      <c r="M9371">
        <v>5012341325</v>
      </c>
      <c r="N9371" s="4" t="s">
        <v>572</v>
      </c>
      <c r="O9371" s="4">
        <v>31172565</v>
      </c>
      <c r="P9371" s="4">
        <v>150814</v>
      </c>
      <c r="Q9371" s="4">
        <v>28655</v>
      </c>
      <c r="R9371" s="4">
        <v>179469</v>
      </c>
    </row>
    <row r="9372" spans="1:18" x14ac:dyDescent="0.25">
      <c r="A9372" t="s">
        <v>495</v>
      </c>
      <c r="B9372" t="s">
        <v>486</v>
      </c>
      <c r="C9372">
        <v>91041000</v>
      </c>
      <c r="D9372">
        <v>14</v>
      </c>
      <c r="E9372">
        <v>4502559745</v>
      </c>
      <c r="F9372" t="s">
        <v>707</v>
      </c>
      <c r="G9372" s="1">
        <v>45364</v>
      </c>
      <c r="H9372">
        <v>5476266</v>
      </c>
      <c r="I9372">
        <v>100</v>
      </c>
      <c r="J9372" t="s">
        <v>376</v>
      </c>
      <c r="K9372" s="5" t="str">
        <f>IFERROR(IF(AND(VLOOKUP($C9372,Hes!$A:$B, 1, FALSE), $M9372&lt;&gt;" "), "Ingresada", "Falta Ingresar"), " ")</f>
        <v>Ingresada</v>
      </c>
      <c r="L9372" s="3" t="str">
        <f>IFERROR(VLOOKUP($C9372,Observaciones!$A:$B,2,FALSE)," ")</f>
        <v xml:space="preserve"> </v>
      </c>
      <c r="M9372">
        <v>5012341265</v>
      </c>
      <c r="N9372" s="4" t="s">
        <v>572</v>
      </c>
      <c r="O9372" s="4">
        <v>31175015</v>
      </c>
      <c r="P9372" s="4">
        <v>39059</v>
      </c>
      <c r="Q9372" s="4">
        <v>7421</v>
      </c>
      <c r="R9372" s="4">
        <v>46480</v>
      </c>
    </row>
    <row r="9373" spans="1:18" x14ac:dyDescent="0.25">
      <c r="A9373" t="s">
        <v>495</v>
      </c>
      <c r="B9373" t="s">
        <v>486</v>
      </c>
      <c r="C9373">
        <v>91041000</v>
      </c>
      <c r="D9373">
        <v>14</v>
      </c>
      <c r="E9373">
        <v>4502560234</v>
      </c>
      <c r="F9373" t="s">
        <v>707</v>
      </c>
      <c r="G9373" s="1">
        <v>45364</v>
      </c>
      <c r="H9373">
        <v>5476268</v>
      </c>
      <c r="I9373">
        <v>100</v>
      </c>
      <c r="J9373" t="s">
        <v>376</v>
      </c>
      <c r="K9373" s="5" t="str">
        <f>IFERROR(IF(AND(VLOOKUP($C9373,Hes!$A:$B, 1, FALSE), $M9373&lt;&gt;" "), "Ingresada", "Falta Ingresar"), " ")</f>
        <v>Ingresada</v>
      </c>
      <c r="L9373" s="3" t="str">
        <f>IFERROR(VLOOKUP($C9373,Observaciones!$A:$B,2,FALSE)," ")</f>
        <v xml:space="preserve"> </v>
      </c>
      <c r="M9373">
        <v>5012341890</v>
      </c>
      <c r="N9373" s="4" t="s">
        <v>572</v>
      </c>
      <c r="O9373" s="4">
        <v>31175626</v>
      </c>
      <c r="P9373" s="4">
        <v>161574</v>
      </c>
      <c r="Q9373" s="4">
        <v>30699</v>
      </c>
      <c r="R9373" s="4">
        <v>192273</v>
      </c>
    </row>
    <row r="9374" spans="1:18" x14ac:dyDescent="0.25">
      <c r="A9374" t="s">
        <v>495</v>
      </c>
      <c r="B9374" t="s">
        <v>486</v>
      </c>
      <c r="C9374">
        <v>91041000</v>
      </c>
      <c r="D9374">
        <v>14</v>
      </c>
      <c r="E9374">
        <v>4502560233</v>
      </c>
      <c r="F9374" t="s">
        <v>707</v>
      </c>
      <c r="G9374" s="1">
        <v>45364</v>
      </c>
      <c r="H9374">
        <v>5476269</v>
      </c>
      <c r="I9374">
        <v>100</v>
      </c>
      <c r="J9374" t="s">
        <v>376</v>
      </c>
      <c r="K9374" s="5" t="str">
        <f>IFERROR(IF(AND(VLOOKUP($C9374,Hes!$A:$B, 1, FALSE), $M9374&lt;&gt;" "), "Ingresada", "Falta Ingresar"), " ")</f>
        <v>Ingresada</v>
      </c>
      <c r="L9374" s="3" t="str">
        <f>IFERROR(VLOOKUP($C9374,Observaciones!$A:$B,2,FALSE)," ")</f>
        <v xml:space="preserve"> </v>
      </c>
      <c r="M9374">
        <v>5012341384</v>
      </c>
      <c r="N9374" s="4" t="s">
        <v>572</v>
      </c>
      <c r="O9374" s="4">
        <v>31175620</v>
      </c>
      <c r="P9374" s="4">
        <v>55838</v>
      </c>
      <c r="Q9374" s="4">
        <v>10609</v>
      </c>
      <c r="R9374" s="4">
        <v>66447</v>
      </c>
    </row>
    <row r="9375" spans="1:18" x14ac:dyDescent="0.25">
      <c r="A9375" t="s">
        <v>495</v>
      </c>
      <c r="B9375" t="s">
        <v>486</v>
      </c>
      <c r="C9375">
        <v>91041000</v>
      </c>
      <c r="D9375">
        <v>14</v>
      </c>
      <c r="E9375">
        <v>4502559719</v>
      </c>
      <c r="F9375" t="s">
        <v>707</v>
      </c>
      <c r="G9375" s="1">
        <v>45364</v>
      </c>
      <c r="H9375">
        <v>5476270</v>
      </c>
      <c r="I9375">
        <v>100</v>
      </c>
      <c r="J9375" t="s">
        <v>376</v>
      </c>
      <c r="K9375" s="5" t="str">
        <f>IFERROR(IF(AND(VLOOKUP($C9375,Hes!$A:$B, 1, FALSE), $M9375&lt;&gt;" "), "Ingresada", "Falta Ingresar"), " ")</f>
        <v>Ingresada</v>
      </c>
      <c r="L9375" s="3" t="str">
        <f>IFERROR(VLOOKUP($C9375,Observaciones!$A:$B,2,FALSE)," ")</f>
        <v xml:space="preserve"> </v>
      </c>
      <c r="M9375">
        <v>5012340808</v>
      </c>
      <c r="N9375" s="4" t="s">
        <v>572</v>
      </c>
      <c r="O9375" s="4">
        <v>31174684</v>
      </c>
      <c r="P9375" s="4">
        <v>158379</v>
      </c>
      <c r="Q9375" s="4">
        <v>30092</v>
      </c>
      <c r="R9375" s="4">
        <v>188471</v>
      </c>
    </row>
    <row r="9376" spans="1:18" x14ac:dyDescent="0.25">
      <c r="A9376" t="s">
        <v>495</v>
      </c>
      <c r="B9376" t="s">
        <v>486</v>
      </c>
      <c r="C9376">
        <v>91041000</v>
      </c>
      <c r="D9376">
        <v>14</v>
      </c>
      <c r="E9376">
        <v>4502559718</v>
      </c>
      <c r="F9376" t="s">
        <v>707</v>
      </c>
      <c r="G9376" s="1">
        <v>45364</v>
      </c>
      <c r="H9376">
        <v>5476272</v>
      </c>
      <c r="I9376">
        <v>100</v>
      </c>
      <c r="J9376" t="s">
        <v>376</v>
      </c>
      <c r="K9376" s="5" t="str">
        <f>IFERROR(IF(AND(VLOOKUP($C9376,Hes!$A:$B, 1, FALSE), $M9376&lt;&gt;" "), "Ingresada", "Falta Ingresar"), " ")</f>
        <v>Ingresada</v>
      </c>
      <c r="L9376" s="3" t="str">
        <f>IFERROR(VLOOKUP($C9376,Observaciones!$A:$B,2,FALSE)," ")</f>
        <v xml:space="preserve"> </v>
      </c>
      <c r="M9376">
        <v>5012339986</v>
      </c>
      <c r="N9376" s="4" t="s">
        <v>572</v>
      </c>
      <c r="O9376" s="4">
        <v>31174905</v>
      </c>
      <c r="P9376" s="4">
        <v>53995</v>
      </c>
      <c r="Q9376" s="4">
        <v>10259</v>
      </c>
      <c r="R9376" s="4">
        <v>64254</v>
      </c>
    </row>
    <row r="9377" spans="1:18" x14ac:dyDescent="0.25">
      <c r="A9377" t="s">
        <v>495</v>
      </c>
      <c r="B9377" t="s">
        <v>486</v>
      </c>
      <c r="C9377">
        <v>91041000</v>
      </c>
      <c r="D9377">
        <v>14</v>
      </c>
      <c r="E9377">
        <v>4502559716</v>
      </c>
      <c r="F9377" t="s">
        <v>707</v>
      </c>
      <c r="G9377" s="1">
        <v>45364</v>
      </c>
      <c r="H9377">
        <v>5476277</v>
      </c>
      <c r="I9377">
        <v>100</v>
      </c>
      <c r="J9377" t="s">
        <v>376</v>
      </c>
      <c r="K9377" s="5" t="str">
        <f>IFERROR(IF(AND(VLOOKUP($C9377,Hes!$A:$B, 1, FALSE), $M9377&lt;&gt;" "), "Ingresada", "Falta Ingresar"), " ")</f>
        <v>Ingresada</v>
      </c>
      <c r="L9377" s="3" t="str">
        <f>IFERROR(VLOOKUP($C9377,Observaciones!$A:$B,2,FALSE)," ")</f>
        <v xml:space="preserve"> </v>
      </c>
      <c r="M9377">
        <v>5012339848</v>
      </c>
      <c r="N9377" s="4" t="s">
        <v>572</v>
      </c>
      <c r="O9377" s="4">
        <v>31172685</v>
      </c>
      <c r="P9377" s="4">
        <v>400817</v>
      </c>
      <c r="Q9377" s="4">
        <v>76155</v>
      </c>
      <c r="R9377" s="4">
        <v>476972</v>
      </c>
    </row>
    <row r="9378" spans="1:18" x14ac:dyDescent="0.25">
      <c r="A9378" t="s">
        <v>495</v>
      </c>
      <c r="B9378" t="s">
        <v>486</v>
      </c>
      <c r="C9378">
        <v>91041000</v>
      </c>
      <c r="D9378">
        <v>14</v>
      </c>
      <c r="E9378">
        <v>4502559717</v>
      </c>
      <c r="F9378" t="s">
        <v>707</v>
      </c>
      <c r="G9378" s="1">
        <v>45364</v>
      </c>
      <c r="H9378">
        <v>5476278</v>
      </c>
      <c r="I9378">
        <v>100</v>
      </c>
      <c r="J9378" t="s">
        <v>376</v>
      </c>
      <c r="K9378" s="5" t="str">
        <f>IFERROR(IF(AND(VLOOKUP($C9378,Hes!$A:$B, 1, FALSE), $M9378&lt;&gt;" "), "Ingresada", "Falta Ingresar"), " ")</f>
        <v>Ingresada</v>
      </c>
      <c r="L9378" s="3" t="str">
        <f>IFERROR(VLOOKUP($C9378,Observaciones!$A:$B,2,FALSE)," ")</f>
        <v xml:space="preserve"> </v>
      </c>
      <c r="M9378">
        <v>5012341284</v>
      </c>
      <c r="N9378" s="4" t="s">
        <v>572</v>
      </c>
      <c r="O9378" s="4">
        <v>31172662</v>
      </c>
      <c r="P9378" s="4">
        <v>195505</v>
      </c>
      <c r="Q9378" s="4">
        <v>37146</v>
      </c>
      <c r="R9378" s="4">
        <v>232651</v>
      </c>
    </row>
    <row r="9379" spans="1:18" x14ac:dyDescent="0.25">
      <c r="A9379" t="s">
        <v>495</v>
      </c>
      <c r="B9379" t="s">
        <v>486</v>
      </c>
      <c r="C9379">
        <v>91041000</v>
      </c>
      <c r="D9379">
        <v>14</v>
      </c>
      <c r="E9379">
        <v>4502564924</v>
      </c>
      <c r="F9379" t="s">
        <v>707</v>
      </c>
      <c r="G9379" s="1">
        <v>45363</v>
      </c>
      <c r="H9379">
        <v>5476534</v>
      </c>
      <c r="I9379">
        <v>100</v>
      </c>
      <c r="J9379" t="s">
        <v>376</v>
      </c>
      <c r="K9379" s="5" t="str">
        <f>IFERROR(IF(AND(VLOOKUP($C9379,Hes!$A:$B, 1, FALSE), $M9379&lt;&gt;" "), "Ingresada", "Falta Ingresar"), " ")</f>
        <v>Ingresada</v>
      </c>
      <c r="L9379" s="3" t="str">
        <f>IFERROR(VLOOKUP($C9379,Observaciones!$A:$B,2,FALSE)," ")</f>
        <v xml:space="preserve"> </v>
      </c>
      <c r="M9379">
        <v>5012340399</v>
      </c>
      <c r="N9379" s="4" t="s">
        <v>572</v>
      </c>
      <c r="O9379" s="4">
        <v>31177334</v>
      </c>
      <c r="P9379" s="4">
        <v>62633</v>
      </c>
      <c r="Q9379" s="4">
        <v>11900</v>
      </c>
      <c r="R9379" s="4">
        <v>74533</v>
      </c>
    </row>
    <row r="9380" spans="1:18" x14ac:dyDescent="0.25">
      <c r="A9380" t="s">
        <v>495</v>
      </c>
      <c r="B9380" t="s">
        <v>486</v>
      </c>
      <c r="C9380">
        <v>91041000</v>
      </c>
      <c r="D9380">
        <v>14</v>
      </c>
      <c r="E9380">
        <v>4502564917</v>
      </c>
      <c r="F9380" t="s">
        <v>707</v>
      </c>
      <c r="G9380" s="1">
        <v>45363</v>
      </c>
      <c r="H9380">
        <v>5476538</v>
      </c>
      <c r="I9380">
        <v>100</v>
      </c>
      <c r="J9380" t="s">
        <v>376</v>
      </c>
      <c r="K9380" s="5" t="str">
        <f>IFERROR(IF(AND(VLOOKUP($C9380,Hes!$A:$B, 1, FALSE), $M9380&lt;&gt;" "), "Ingresada", "Falta Ingresar"), " ")</f>
        <v>Ingresada</v>
      </c>
      <c r="L9380" s="3" t="str">
        <f>IFERROR(VLOOKUP($C9380,Observaciones!$A:$B,2,FALSE)," ")</f>
        <v xml:space="preserve"> </v>
      </c>
      <c r="M9380">
        <v>5012340271</v>
      </c>
      <c r="N9380" s="4" t="s">
        <v>572</v>
      </c>
      <c r="O9380" s="4">
        <v>31177352</v>
      </c>
      <c r="P9380" s="4">
        <v>179641</v>
      </c>
      <c r="Q9380" s="4">
        <v>34132</v>
      </c>
      <c r="R9380" s="4">
        <v>213773</v>
      </c>
    </row>
    <row r="9381" spans="1:18" x14ac:dyDescent="0.25">
      <c r="A9381" t="s">
        <v>495</v>
      </c>
      <c r="B9381" t="s">
        <v>486</v>
      </c>
      <c r="C9381">
        <v>91041000</v>
      </c>
      <c r="D9381">
        <v>14</v>
      </c>
      <c r="E9381">
        <v>4502564919</v>
      </c>
      <c r="F9381" t="s">
        <v>707</v>
      </c>
      <c r="G9381" s="1">
        <v>45363</v>
      </c>
      <c r="H9381">
        <v>5476543</v>
      </c>
      <c r="I9381">
        <v>100</v>
      </c>
      <c r="J9381" t="s">
        <v>376</v>
      </c>
      <c r="K9381" s="5" t="str">
        <f>IFERROR(IF(AND(VLOOKUP($C9381,Hes!$A:$B, 1, FALSE), $M9381&lt;&gt;" "), "Ingresada", "Falta Ingresar"), " ")</f>
        <v>Ingresada</v>
      </c>
      <c r="L9381" s="3" t="str">
        <f>IFERROR(VLOOKUP($C9381,Observaciones!$A:$B,2,FALSE)," ")</f>
        <v xml:space="preserve"> </v>
      </c>
      <c r="M9381">
        <v>5012340279</v>
      </c>
      <c r="N9381" s="4" t="s">
        <v>572</v>
      </c>
      <c r="O9381" s="4">
        <v>31177750</v>
      </c>
      <c r="P9381" s="4">
        <v>55430</v>
      </c>
      <c r="Q9381" s="4">
        <v>10532</v>
      </c>
      <c r="R9381" s="4">
        <v>65962</v>
      </c>
    </row>
    <row r="9382" spans="1:18" x14ac:dyDescent="0.25">
      <c r="A9382" t="s">
        <v>495</v>
      </c>
      <c r="B9382" t="s">
        <v>486</v>
      </c>
      <c r="C9382">
        <v>91041000</v>
      </c>
      <c r="D9382">
        <v>14</v>
      </c>
      <c r="E9382">
        <v>4502560348</v>
      </c>
      <c r="F9382" t="s">
        <v>707</v>
      </c>
      <c r="G9382" s="1">
        <v>45363</v>
      </c>
      <c r="H9382">
        <v>5476554</v>
      </c>
      <c r="I9382">
        <v>100</v>
      </c>
      <c r="J9382" t="s">
        <v>376</v>
      </c>
      <c r="K9382" s="5" t="str">
        <f>IFERROR(IF(AND(VLOOKUP($C9382,Hes!$A:$B, 1, FALSE), $M9382&lt;&gt;" "), "Ingresada", "Falta Ingresar"), " ")</f>
        <v>Ingresada</v>
      </c>
      <c r="L9382" s="3" t="str">
        <f>IFERROR(VLOOKUP($C9382,Observaciones!$A:$B,2,FALSE)," ")</f>
        <v xml:space="preserve"> </v>
      </c>
      <c r="M9382">
        <v>5012340639</v>
      </c>
      <c r="N9382" s="4" t="s">
        <v>572</v>
      </c>
      <c r="O9382" s="4">
        <v>31178219</v>
      </c>
      <c r="P9382" s="4">
        <v>51754</v>
      </c>
      <c r="Q9382" s="4">
        <v>9833</v>
      </c>
      <c r="R9382" s="4">
        <v>61587</v>
      </c>
    </row>
    <row r="9383" spans="1:18" x14ac:dyDescent="0.25">
      <c r="A9383" t="s">
        <v>495</v>
      </c>
      <c r="B9383" t="s">
        <v>486</v>
      </c>
      <c r="C9383">
        <v>91041000</v>
      </c>
      <c r="D9383">
        <v>14</v>
      </c>
      <c r="E9383">
        <v>4502564920</v>
      </c>
      <c r="F9383" t="s">
        <v>707</v>
      </c>
      <c r="G9383" s="1">
        <v>45364</v>
      </c>
      <c r="H9383">
        <v>5476587</v>
      </c>
      <c r="I9383">
        <v>100</v>
      </c>
      <c r="J9383" t="s">
        <v>376</v>
      </c>
      <c r="K9383" s="5" t="str">
        <f>IFERROR(IF(AND(VLOOKUP($C9383,Hes!$A:$B, 1, FALSE), $M9383&lt;&gt;" "), "Ingresada", "Falta Ingresar"), " ")</f>
        <v>Ingresada</v>
      </c>
      <c r="L9383" s="3" t="str">
        <f>IFERROR(VLOOKUP($C9383,Observaciones!$A:$B,2,FALSE)," ")</f>
        <v xml:space="preserve"> </v>
      </c>
      <c r="M9383">
        <v>5012340319</v>
      </c>
      <c r="N9383" s="4" t="s">
        <v>572</v>
      </c>
      <c r="O9383" s="4">
        <v>31177685</v>
      </c>
      <c r="P9383" s="4">
        <v>20268</v>
      </c>
      <c r="Q9383" s="4">
        <v>3851</v>
      </c>
      <c r="R9383" s="4">
        <v>24119</v>
      </c>
    </row>
    <row r="9384" spans="1:18" x14ac:dyDescent="0.25">
      <c r="A9384" t="s">
        <v>495</v>
      </c>
      <c r="B9384" t="s">
        <v>486</v>
      </c>
      <c r="C9384">
        <v>91041000</v>
      </c>
      <c r="D9384">
        <v>14</v>
      </c>
      <c r="E9384">
        <v>4502560360</v>
      </c>
      <c r="F9384" t="s">
        <v>707</v>
      </c>
      <c r="G9384" s="1">
        <v>45364</v>
      </c>
      <c r="H9384">
        <v>5476599</v>
      </c>
      <c r="I9384">
        <v>100</v>
      </c>
      <c r="J9384" t="s">
        <v>376</v>
      </c>
      <c r="K9384" s="5" t="str">
        <f>IFERROR(IF(AND(VLOOKUP($C9384,Hes!$A:$B, 1, FALSE), $M9384&lt;&gt;" "), "Ingresada", "Falta Ingresar"), " ")</f>
        <v>Ingresada</v>
      </c>
      <c r="L9384" s="3" t="str">
        <f>IFERROR(VLOOKUP($C9384,Observaciones!$A:$B,2,FALSE)," ")</f>
        <v xml:space="preserve"> </v>
      </c>
      <c r="M9384">
        <v>5012341898</v>
      </c>
      <c r="N9384" s="4" t="s">
        <v>572</v>
      </c>
      <c r="O9384" s="4">
        <v>31178399</v>
      </c>
      <c r="P9384" s="4">
        <v>102331</v>
      </c>
      <c r="Q9384" s="4">
        <v>19443</v>
      </c>
      <c r="R9384" s="4">
        <v>121774</v>
      </c>
    </row>
    <row r="9385" spans="1:18" x14ac:dyDescent="0.25">
      <c r="A9385" t="s">
        <v>495</v>
      </c>
      <c r="B9385" t="s">
        <v>486</v>
      </c>
      <c r="C9385">
        <v>91041000</v>
      </c>
      <c r="D9385">
        <v>14</v>
      </c>
      <c r="E9385">
        <v>4502564922</v>
      </c>
      <c r="F9385" t="s">
        <v>707</v>
      </c>
      <c r="G9385" s="1">
        <v>45364</v>
      </c>
      <c r="H9385">
        <v>5476740</v>
      </c>
      <c r="I9385">
        <v>100</v>
      </c>
      <c r="J9385" t="s">
        <v>376</v>
      </c>
      <c r="K9385" s="5" t="str">
        <f>IFERROR(IF(AND(VLOOKUP($C9385,Hes!$A:$B, 1, FALSE), $M9385&lt;&gt;" "), "Ingresada", "Falta Ingresar"), " ")</f>
        <v>Ingresada</v>
      </c>
      <c r="L9385" s="3" t="str">
        <f>IFERROR(VLOOKUP($C9385,Observaciones!$A:$B,2,FALSE)," ")</f>
        <v xml:space="preserve"> </v>
      </c>
      <c r="M9385">
        <v>5012340356</v>
      </c>
      <c r="N9385" s="4" t="s">
        <v>572</v>
      </c>
      <c r="O9385" s="4">
        <v>31177978</v>
      </c>
      <c r="P9385" s="4">
        <v>164590</v>
      </c>
      <c r="Q9385" s="4">
        <v>31272</v>
      </c>
      <c r="R9385" s="4">
        <v>195862</v>
      </c>
    </row>
    <row r="9386" spans="1:18" x14ac:dyDescent="0.25">
      <c r="A9386" t="s">
        <v>495</v>
      </c>
      <c r="B9386" t="s">
        <v>486</v>
      </c>
      <c r="C9386">
        <v>91041000</v>
      </c>
      <c r="D9386">
        <v>14</v>
      </c>
      <c r="E9386">
        <v>4502560361</v>
      </c>
      <c r="F9386" t="s">
        <v>707</v>
      </c>
      <c r="G9386" s="1">
        <v>45364</v>
      </c>
      <c r="H9386">
        <v>5476742</v>
      </c>
      <c r="I9386">
        <v>100</v>
      </c>
      <c r="J9386" t="s">
        <v>376</v>
      </c>
      <c r="K9386" s="5" t="str">
        <f>IFERROR(IF(AND(VLOOKUP($C9386,Hes!$A:$B, 1, FALSE), $M9386&lt;&gt;" "), "Ingresada", "Falta Ingresar"), " ")</f>
        <v>Ingresada</v>
      </c>
      <c r="L9386" s="3" t="str">
        <f>IFERROR(VLOOKUP($C9386,Observaciones!$A:$B,2,FALSE)," ")</f>
        <v xml:space="preserve"> </v>
      </c>
      <c r="M9386">
        <v>5012340087</v>
      </c>
      <c r="N9386" s="4" t="s">
        <v>572</v>
      </c>
      <c r="O9386" s="4">
        <v>31178253</v>
      </c>
      <c r="P9386" s="4">
        <v>230269</v>
      </c>
      <c r="Q9386" s="4">
        <v>43751</v>
      </c>
      <c r="R9386" s="4">
        <v>274020</v>
      </c>
    </row>
    <row r="9387" spans="1:18" x14ac:dyDescent="0.25">
      <c r="A9387" t="s">
        <v>495</v>
      </c>
      <c r="B9387" t="s">
        <v>486</v>
      </c>
      <c r="C9387">
        <v>91041000</v>
      </c>
      <c r="D9387">
        <v>14</v>
      </c>
      <c r="E9387">
        <v>4502560362</v>
      </c>
      <c r="F9387" t="s">
        <v>707</v>
      </c>
      <c r="G9387" s="1">
        <v>45364</v>
      </c>
      <c r="H9387">
        <v>5476743</v>
      </c>
      <c r="I9387">
        <v>100</v>
      </c>
      <c r="J9387" t="s">
        <v>376</v>
      </c>
      <c r="K9387" s="5" t="str">
        <f>IFERROR(IF(AND(VLOOKUP($C9387,Hes!$A:$B, 1, FALSE), $M9387&lt;&gt;" "), "Ingresada", "Falta Ingresar"), " ")</f>
        <v>Ingresada</v>
      </c>
      <c r="L9387" s="3" t="str">
        <f>IFERROR(VLOOKUP($C9387,Observaciones!$A:$B,2,FALSE)," ")</f>
        <v xml:space="preserve"> </v>
      </c>
      <c r="M9387">
        <v>5012340451</v>
      </c>
      <c r="N9387" s="4" t="s">
        <v>572</v>
      </c>
      <c r="O9387" s="4">
        <v>31178348</v>
      </c>
      <c r="P9387" s="4">
        <v>41700</v>
      </c>
      <c r="Q9387" s="4">
        <v>7923</v>
      </c>
      <c r="R9387" s="4">
        <v>49623</v>
      </c>
    </row>
    <row r="9388" spans="1:18" x14ac:dyDescent="0.25">
      <c r="A9388" t="s">
        <v>495</v>
      </c>
      <c r="B9388" t="s">
        <v>486</v>
      </c>
      <c r="C9388">
        <v>91041000</v>
      </c>
      <c r="D9388">
        <v>0</v>
      </c>
      <c r="E9388">
        <v>4502563589</v>
      </c>
      <c r="F9388" t="s">
        <v>707</v>
      </c>
      <c r="G9388" s="1">
        <v>45364</v>
      </c>
      <c r="H9388">
        <v>5476915</v>
      </c>
      <c r="I9388">
        <v>100</v>
      </c>
      <c r="J9388" t="s">
        <v>376</v>
      </c>
      <c r="K9388" s="5" t="str">
        <f>IFERROR(IF(AND(VLOOKUP($C9388,Hes!$A:$B, 1, FALSE), $M9388&lt;&gt;" "), "Ingresada", "Falta Ingresar"), " ")</f>
        <v>Ingresada</v>
      </c>
      <c r="L9388" s="3" t="str">
        <f>IFERROR(VLOOKUP($C9388,Observaciones!$A:$B,2,FALSE)," ")</f>
        <v xml:space="preserve"> </v>
      </c>
      <c r="M9388">
        <v>5012267129</v>
      </c>
      <c r="N9388" s="4" t="s">
        <v>572</v>
      </c>
      <c r="O9388" s="4">
        <v>31178493</v>
      </c>
      <c r="P9388" s="4">
        <v>109129</v>
      </c>
      <c r="Q9388" s="4">
        <v>20735</v>
      </c>
      <c r="R9388" s="4">
        <v>129864</v>
      </c>
    </row>
    <row r="9389" spans="1:18" x14ac:dyDescent="0.25">
      <c r="A9389" t="s">
        <v>495</v>
      </c>
      <c r="B9389" t="s">
        <v>486</v>
      </c>
      <c r="C9389">
        <v>91041000</v>
      </c>
      <c r="D9389">
        <v>14</v>
      </c>
      <c r="E9389">
        <v>4502569273</v>
      </c>
      <c r="F9389" t="s">
        <v>707</v>
      </c>
      <c r="G9389" s="1">
        <v>45369</v>
      </c>
      <c r="H9389">
        <v>5478449</v>
      </c>
      <c r="I9389">
        <v>100</v>
      </c>
      <c r="J9389" t="s">
        <v>376</v>
      </c>
      <c r="K9389" s="6" t="str">
        <f>IFERROR(IF(AND(VLOOKUP($C9389,Hes!$A:$B, 1, FALSE), $M9389&lt;&gt;" "), "Ingresada", "Falta Ingresar"), " ")</f>
        <v>Falta Ingresar</v>
      </c>
      <c r="L9389" s="3" t="str">
        <f>IFERROR(VLOOKUP($C9389,Observaciones!$A:$B,2,FALSE)," ")</f>
        <v xml:space="preserve"> </v>
      </c>
      <c r="M9389" t="s">
        <v>553</v>
      </c>
      <c r="N9389" s="4" t="s">
        <v>572</v>
      </c>
      <c r="O9389" s="4">
        <v>31189723</v>
      </c>
      <c r="P9389" s="4">
        <v>95352</v>
      </c>
      <c r="Q9389" s="4">
        <v>18117</v>
      </c>
      <c r="R9389" s="4">
        <v>113469</v>
      </c>
    </row>
    <row r="9390" spans="1:18" x14ac:dyDescent="0.25">
      <c r="A9390" t="s">
        <v>495</v>
      </c>
      <c r="B9390" t="s">
        <v>486</v>
      </c>
      <c r="C9390">
        <v>91041000</v>
      </c>
      <c r="D9390">
        <v>14</v>
      </c>
      <c r="E9390">
        <v>4502569276</v>
      </c>
      <c r="F9390" t="s">
        <v>707</v>
      </c>
      <c r="G9390" s="1">
        <v>45369</v>
      </c>
      <c r="H9390">
        <v>5478536</v>
      </c>
      <c r="I9390">
        <v>100</v>
      </c>
      <c r="J9390" t="s">
        <v>376</v>
      </c>
      <c r="K9390" s="6" t="str">
        <f>IFERROR(IF(AND(VLOOKUP($C9390,Hes!$A:$B, 1, FALSE), $M9390&lt;&gt;" "), "Ingresada", "Falta Ingresar"), " ")</f>
        <v>Falta Ingresar</v>
      </c>
      <c r="L9390" s="3" t="str">
        <f>IFERROR(VLOOKUP($C9390,Observaciones!$A:$B,2,FALSE)," ")</f>
        <v xml:space="preserve"> </v>
      </c>
      <c r="M9390" t="s">
        <v>553</v>
      </c>
      <c r="N9390" s="4" t="s">
        <v>572</v>
      </c>
      <c r="O9390" s="4">
        <v>31189705</v>
      </c>
      <c r="P9390" s="4">
        <v>215834</v>
      </c>
      <c r="Q9390" s="4">
        <v>41008</v>
      </c>
      <c r="R9390" s="4">
        <v>256842</v>
      </c>
    </row>
    <row r="9391" spans="1:18" x14ac:dyDescent="0.25">
      <c r="A9391" t="s">
        <v>495</v>
      </c>
      <c r="B9391" t="s">
        <v>486</v>
      </c>
      <c r="C9391">
        <v>91041000</v>
      </c>
      <c r="D9391">
        <v>14</v>
      </c>
      <c r="E9391">
        <v>4502569274</v>
      </c>
      <c r="F9391" t="s">
        <v>707</v>
      </c>
      <c r="G9391" s="1">
        <v>45369</v>
      </c>
      <c r="H9391">
        <v>5478539</v>
      </c>
      <c r="I9391">
        <v>100</v>
      </c>
      <c r="J9391" t="s">
        <v>376</v>
      </c>
      <c r="K9391" s="6" t="str">
        <f>IFERROR(IF(AND(VLOOKUP($C9391,Hes!$A:$B, 1, FALSE), $M9391&lt;&gt;" "), "Ingresada", "Falta Ingresar"), " ")</f>
        <v>Falta Ingresar</v>
      </c>
      <c r="L9391" s="3" t="str">
        <f>IFERROR(VLOOKUP($C9391,Observaciones!$A:$B,2,FALSE)," ")</f>
        <v xml:space="preserve"> </v>
      </c>
      <c r="M9391" t="s">
        <v>553</v>
      </c>
      <c r="N9391" s="4" t="s">
        <v>572</v>
      </c>
      <c r="O9391" s="4">
        <v>31190438</v>
      </c>
      <c r="P9391" s="4">
        <v>178768</v>
      </c>
      <c r="Q9391" s="4">
        <v>33966</v>
      </c>
      <c r="R9391" s="4">
        <v>212734</v>
      </c>
    </row>
    <row r="9392" spans="1:18" x14ac:dyDescent="0.25">
      <c r="A9392" t="s">
        <v>495</v>
      </c>
      <c r="B9392" t="s">
        <v>486</v>
      </c>
      <c r="C9392">
        <v>91041000</v>
      </c>
      <c r="D9392">
        <v>14</v>
      </c>
      <c r="E9392">
        <v>4502569272</v>
      </c>
      <c r="F9392" t="s">
        <v>707</v>
      </c>
      <c r="G9392" s="1">
        <v>45369</v>
      </c>
      <c r="H9392">
        <v>5478615</v>
      </c>
      <c r="I9392">
        <v>100</v>
      </c>
      <c r="J9392" t="s">
        <v>376</v>
      </c>
      <c r="K9392" s="6" t="str">
        <f>IFERROR(IF(AND(VLOOKUP($C9392,Hes!$A:$B, 1, FALSE), $M9392&lt;&gt;" "), "Ingresada", "Falta Ingresar"), " ")</f>
        <v>Falta Ingresar</v>
      </c>
      <c r="L9392" s="3" t="str">
        <f>IFERROR(VLOOKUP($C9392,Observaciones!$A:$B,2,FALSE)," ")</f>
        <v xml:space="preserve"> </v>
      </c>
      <c r="M9392" t="s">
        <v>553</v>
      </c>
      <c r="N9392" s="4" t="s">
        <v>572</v>
      </c>
      <c r="O9392" s="4">
        <v>31189114</v>
      </c>
      <c r="P9392" s="4">
        <v>58232</v>
      </c>
      <c r="Q9392" s="4">
        <v>11064</v>
      </c>
      <c r="R9392" s="4">
        <v>69296</v>
      </c>
    </row>
    <row r="9393" spans="1:18" x14ac:dyDescent="0.25">
      <c r="A9393" t="s">
        <v>495</v>
      </c>
      <c r="B9393" t="s">
        <v>486</v>
      </c>
      <c r="C9393">
        <v>91041000</v>
      </c>
      <c r="D9393">
        <v>14</v>
      </c>
      <c r="E9393">
        <v>4502560232</v>
      </c>
      <c r="F9393" t="s">
        <v>707</v>
      </c>
      <c r="G9393" s="1">
        <v>45369</v>
      </c>
      <c r="H9393">
        <v>5478619</v>
      </c>
      <c r="I9393">
        <v>100</v>
      </c>
      <c r="J9393" t="s">
        <v>376</v>
      </c>
      <c r="K9393" s="5" t="str">
        <f>IFERROR(IF(AND(VLOOKUP($C9393,Hes!$A:$B, 1, FALSE), $M9393&lt;&gt;" "), "Ingresada", "Falta Ingresar"), " ")</f>
        <v>Ingresada</v>
      </c>
      <c r="L9393" s="3" t="str">
        <f>IFERROR(VLOOKUP($C9393,Observaciones!$A:$B,2,FALSE)," ")</f>
        <v xml:space="preserve"> </v>
      </c>
      <c r="M9393">
        <v>5012340015</v>
      </c>
      <c r="N9393" s="4" t="s">
        <v>572</v>
      </c>
      <c r="O9393" s="4">
        <v>31189520</v>
      </c>
      <c r="P9393" s="4">
        <v>136194</v>
      </c>
      <c r="Q9393" s="4">
        <v>25877</v>
      </c>
      <c r="R9393" s="4">
        <v>162071</v>
      </c>
    </row>
    <row r="9394" spans="1:18" x14ac:dyDescent="0.25">
      <c r="A9394" t="s">
        <v>495</v>
      </c>
      <c r="B9394" t="s">
        <v>486</v>
      </c>
      <c r="C9394">
        <v>91041000</v>
      </c>
      <c r="D9394">
        <v>14</v>
      </c>
      <c r="E9394">
        <v>4502569229</v>
      </c>
      <c r="F9394" t="s">
        <v>707</v>
      </c>
      <c r="G9394" s="1">
        <v>45369</v>
      </c>
      <c r="H9394">
        <v>5478621</v>
      </c>
      <c r="I9394">
        <v>100</v>
      </c>
      <c r="J9394" t="s">
        <v>376</v>
      </c>
      <c r="K9394" s="6" t="str">
        <f>IFERROR(IF(AND(VLOOKUP($C9394,Hes!$A:$B, 1, FALSE), $M9394&lt;&gt;" "), "Ingresada", "Falta Ingresar"), " ")</f>
        <v>Falta Ingresar</v>
      </c>
      <c r="L9394" s="3" t="str">
        <f>IFERROR(VLOOKUP($C9394,Observaciones!$A:$B,2,FALSE)," ")</f>
        <v xml:space="preserve"> </v>
      </c>
      <c r="M9394" t="s">
        <v>553</v>
      </c>
      <c r="N9394" s="4" t="s">
        <v>572</v>
      </c>
      <c r="O9394" s="4">
        <v>31189645</v>
      </c>
      <c r="P9394" s="4">
        <v>51303</v>
      </c>
      <c r="Q9394" s="4">
        <v>9748</v>
      </c>
      <c r="R9394" s="4">
        <v>61051</v>
      </c>
    </row>
    <row r="9395" spans="1:18" x14ac:dyDescent="0.25">
      <c r="A9395" t="s">
        <v>495</v>
      </c>
      <c r="B9395" t="s">
        <v>486</v>
      </c>
      <c r="C9395">
        <v>91041000</v>
      </c>
      <c r="D9395">
        <v>14</v>
      </c>
      <c r="E9395">
        <v>4502569277</v>
      </c>
      <c r="F9395" t="s">
        <v>707</v>
      </c>
      <c r="G9395" s="1">
        <v>45369</v>
      </c>
      <c r="H9395">
        <v>5478625</v>
      </c>
      <c r="I9395">
        <v>100</v>
      </c>
      <c r="J9395" t="s">
        <v>376</v>
      </c>
      <c r="K9395" s="6" t="str">
        <f>IFERROR(IF(AND(VLOOKUP($C9395,Hes!$A:$B, 1, FALSE), $M9395&lt;&gt;" "), "Ingresada", "Falta Ingresar"), " ")</f>
        <v>Falta Ingresar</v>
      </c>
      <c r="L9395" s="3" t="str">
        <f>IFERROR(VLOOKUP($C9395,Observaciones!$A:$B,2,FALSE)," ")</f>
        <v xml:space="preserve"> </v>
      </c>
      <c r="M9395" t="s">
        <v>553</v>
      </c>
      <c r="N9395" s="4" t="s">
        <v>572</v>
      </c>
      <c r="O9395" s="4">
        <v>31190497</v>
      </c>
      <c r="P9395" s="4">
        <v>188765</v>
      </c>
      <c r="Q9395" s="4">
        <v>35865</v>
      </c>
      <c r="R9395" s="4">
        <v>224630</v>
      </c>
    </row>
    <row r="9396" spans="1:18" x14ac:dyDescent="0.25">
      <c r="A9396" t="s">
        <v>495</v>
      </c>
      <c r="B9396" t="s">
        <v>486</v>
      </c>
      <c r="C9396">
        <v>91041000</v>
      </c>
      <c r="D9396">
        <v>14</v>
      </c>
      <c r="E9396">
        <v>4502569275</v>
      </c>
      <c r="F9396" t="s">
        <v>707</v>
      </c>
      <c r="G9396" s="1">
        <v>45369</v>
      </c>
      <c r="H9396">
        <v>5478670</v>
      </c>
      <c r="I9396">
        <v>100</v>
      </c>
      <c r="J9396" t="s">
        <v>376</v>
      </c>
      <c r="K9396" s="6" t="str">
        <f>IFERROR(IF(AND(VLOOKUP($C9396,Hes!$A:$B, 1, FALSE), $M9396&lt;&gt;" "), "Ingresada", "Falta Ingresar"), " ")</f>
        <v>Falta Ingresar</v>
      </c>
      <c r="L9396" s="3" t="str">
        <f>IFERROR(VLOOKUP($C9396,Observaciones!$A:$B,2,FALSE)," ")</f>
        <v xml:space="preserve"> </v>
      </c>
      <c r="M9396" t="s">
        <v>553</v>
      </c>
      <c r="N9396" s="4" t="s">
        <v>572</v>
      </c>
      <c r="O9396" s="4">
        <v>31190459</v>
      </c>
      <c r="P9396" s="4">
        <v>211122</v>
      </c>
      <c r="Q9396" s="4">
        <v>40113</v>
      </c>
      <c r="R9396" s="4">
        <v>251235</v>
      </c>
    </row>
    <row r="9397" spans="1:18" x14ac:dyDescent="0.25">
      <c r="A9397" t="s">
        <v>495</v>
      </c>
      <c r="B9397" t="s">
        <v>486</v>
      </c>
      <c r="C9397">
        <v>91041000</v>
      </c>
      <c r="D9397">
        <v>5</v>
      </c>
      <c r="E9397">
        <v>4502576828</v>
      </c>
      <c r="F9397" t="s">
        <v>707</v>
      </c>
      <c r="G9397" s="1">
        <v>45369</v>
      </c>
      <c r="H9397">
        <v>5478810</v>
      </c>
      <c r="I9397">
        <v>100</v>
      </c>
      <c r="J9397" t="s">
        <v>376</v>
      </c>
      <c r="K9397" s="6" t="str">
        <f>IFERROR(IF(AND(VLOOKUP($C9397,Hes!$A:$B, 1, FALSE), $M9397&lt;&gt;" "), "Ingresada", "Falta Ingresar"), " ")</f>
        <v>Falta Ingresar</v>
      </c>
      <c r="L9397" s="3" t="str">
        <f>IFERROR(VLOOKUP($C9397,Observaciones!$A:$B,2,FALSE)," ")</f>
        <v xml:space="preserve"> </v>
      </c>
      <c r="M9397" t="s">
        <v>553</v>
      </c>
      <c r="N9397" s="4" t="s">
        <v>572</v>
      </c>
      <c r="O9397" s="4">
        <v>31191578</v>
      </c>
      <c r="P9397" s="4">
        <v>116751</v>
      </c>
      <c r="Q9397" s="4">
        <v>22183</v>
      </c>
      <c r="R9397" s="4">
        <v>138934</v>
      </c>
    </row>
    <row r="9398" spans="1:18" x14ac:dyDescent="0.25">
      <c r="A9398" t="s">
        <v>495</v>
      </c>
      <c r="B9398" t="s">
        <v>486</v>
      </c>
      <c r="C9398">
        <v>91041000</v>
      </c>
      <c r="D9398">
        <v>0</v>
      </c>
      <c r="E9398">
        <v>4502572267</v>
      </c>
      <c r="F9398" t="s">
        <v>707</v>
      </c>
      <c r="G9398" s="1">
        <v>45369</v>
      </c>
      <c r="H9398">
        <v>5479180</v>
      </c>
      <c r="I9398">
        <v>100</v>
      </c>
      <c r="J9398" t="s">
        <v>376</v>
      </c>
      <c r="K9398" s="5" t="str">
        <f>IFERROR(IF(AND(VLOOKUP($C9398,Hes!$A:$B, 1, FALSE), $M9398&lt;&gt;" "), "Ingresada", "Falta Ingresar"), " ")</f>
        <v>Ingresada</v>
      </c>
      <c r="L9398" s="3" t="str">
        <f>IFERROR(VLOOKUP($C9398,Observaciones!$A:$B,2,FALSE)," ")</f>
        <v xml:space="preserve"> </v>
      </c>
      <c r="M9398">
        <v>5012305315</v>
      </c>
      <c r="N9398" s="4" t="s">
        <v>572</v>
      </c>
      <c r="O9398" s="4">
        <v>31190042</v>
      </c>
      <c r="P9398" s="4">
        <v>29254</v>
      </c>
      <c r="Q9398" s="4">
        <v>5558</v>
      </c>
      <c r="R9398" s="4">
        <v>34812</v>
      </c>
    </row>
    <row r="9399" spans="1:18" x14ac:dyDescent="0.25">
      <c r="A9399" t="s">
        <v>495</v>
      </c>
      <c r="B9399" t="s">
        <v>486</v>
      </c>
      <c r="C9399">
        <v>91041000</v>
      </c>
      <c r="D9399">
        <v>0</v>
      </c>
      <c r="E9399">
        <v>4502584960</v>
      </c>
      <c r="F9399" t="s">
        <v>707</v>
      </c>
      <c r="G9399" s="1">
        <v>45371</v>
      </c>
      <c r="H9399">
        <v>5480116</v>
      </c>
      <c r="I9399">
        <v>100</v>
      </c>
      <c r="J9399" t="s">
        <v>376</v>
      </c>
      <c r="K9399" s="5" t="str">
        <f>IFERROR(IF(AND(VLOOKUP($C9399,Hes!$A:$B, 1, FALSE), $M9399&lt;&gt;" "), "Ingresada", "Falta Ingresar"), " ")</f>
        <v>Ingresada</v>
      </c>
      <c r="L9399" s="3" t="str">
        <f>IFERROR(VLOOKUP($C9399,Observaciones!$A:$B,2,FALSE)," ")</f>
        <v xml:space="preserve"> </v>
      </c>
      <c r="M9399">
        <v>5012339888</v>
      </c>
      <c r="N9399" s="4" t="s">
        <v>572</v>
      </c>
      <c r="O9399" s="4">
        <v>31195283</v>
      </c>
      <c r="P9399" s="4">
        <v>869070</v>
      </c>
      <c r="Q9399" s="4">
        <v>165123</v>
      </c>
      <c r="R9399" s="4">
        <v>1034193</v>
      </c>
    </row>
    <row r="9400" spans="1:18" x14ac:dyDescent="0.25">
      <c r="A9400" t="s">
        <v>495</v>
      </c>
      <c r="B9400" t="s">
        <v>486</v>
      </c>
      <c r="C9400">
        <v>91041000</v>
      </c>
      <c r="D9400">
        <v>23</v>
      </c>
      <c r="E9400">
        <v>4502586138</v>
      </c>
      <c r="F9400" t="s">
        <v>707</v>
      </c>
      <c r="G9400" s="1">
        <v>45371</v>
      </c>
      <c r="H9400">
        <v>5480211</v>
      </c>
      <c r="I9400">
        <v>100</v>
      </c>
      <c r="J9400" t="s">
        <v>376</v>
      </c>
      <c r="K9400" s="5" t="str">
        <f>IFERROR(IF(AND(VLOOKUP($C9400,Hes!$A:$B, 1, FALSE), $M9400&lt;&gt;" "), "Ingresada", "Falta Ingresar"), " ")</f>
        <v>Ingresada</v>
      </c>
      <c r="L9400" s="3" t="str">
        <f>IFERROR(VLOOKUP($C9400,Observaciones!$A:$B,2,FALSE)," ")</f>
        <v xml:space="preserve"> </v>
      </c>
      <c r="M9400">
        <v>5012326262</v>
      </c>
      <c r="N9400" s="4" t="s">
        <v>572</v>
      </c>
      <c r="O9400" s="4">
        <v>31198036</v>
      </c>
      <c r="P9400" s="4">
        <v>107214</v>
      </c>
      <c r="Q9400" s="4">
        <v>20371</v>
      </c>
      <c r="R9400" s="4">
        <v>127585</v>
      </c>
    </row>
    <row r="9401" spans="1:18" x14ac:dyDescent="0.25">
      <c r="A9401" t="s">
        <v>495</v>
      </c>
      <c r="B9401" t="s">
        <v>486</v>
      </c>
      <c r="C9401">
        <v>91041000</v>
      </c>
      <c r="D9401">
        <v>23</v>
      </c>
      <c r="E9401">
        <v>4502596254</v>
      </c>
      <c r="F9401" t="s">
        <v>707</v>
      </c>
      <c r="G9401" s="1">
        <v>45376</v>
      </c>
      <c r="H9401">
        <v>5481758</v>
      </c>
      <c r="I9401">
        <v>100</v>
      </c>
      <c r="J9401" t="s">
        <v>376</v>
      </c>
      <c r="K9401" s="6" t="str">
        <f>IFERROR(IF(AND(VLOOKUP($C9401,Hes!$A:$B, 1, FALSE), $M9401&lt;&gt;" "), "Ingresada", "Falta Ingresar"), " ")</f>
        <v>Falta Ingresar</v>
      </c>
      <c r="L9401" s="3" t="str">
        <f>IFERROR(VLOOKUP($C9401,Observaciones!$A:$B,2,FALSE)," ")</f>
        <v xml:space="preserve"> </v>
      </c>
      <c r="M9401" t="s">
        <v>553</v>
      </c>
      <c r="N9401" s="4" t="s">
        <v>572</v>
      </c>
      <c r="O9401" s="4">
        <v>31209045</v>
      </c>
      <c r="P9401" s="4">
        <v>67138</v>
      </c>
      <c r="Q9401" s="4">
        <v>12756</v>
      </c>
      <c r="R9401" s="4">
        <v>79894</v>
      </c>
    </row>
    <row r="9402" spans="1:18" x14ac:dyDescent="0.25">
      <c r="A9402" t="s">
        <v>495</v>
      </c>
      <c r="B9402" t="s">
        <v>486</v>
      </c>
      <c r="C9402">
        <v>91041000</v>
      </c>
      <c r="D9402">
        <v>23</v>
      </c>
      <c r="E9402">
        <v>4502596253</v>
      </c>
      <c r="F9402" t="s">
        <v>707</v>
      </c>
      <c r="G9402" s="1">
        <v>45376</v>
      </c>
      <c r="H9402">
        <v>5481838</v>
      </c>
      <c r="I9402">
        <v>100</v>
      </c>
      <c r="J9402" t="s">
        <v>376</v>
      </c>
      <c r="K9402" s="6" t="str">
        <f>IFERROR(IF(AND(VLOOKUP($C9402,Hes!$A:$B, 1, FALSE), $M9402&lt;&gt;" "), "Ingresada", "Falta Ingresar"), " ")</f>
        <v>Falta Ingresar</v>
      </c>
      <c r="L9402" s="3" t="str">
        <f>IFERROR(VLOOKUP($C9402,Observaciones!$A:$B,2,FALSE)," ")</f>
        <v xml:space="preserve"> </v>
      </c>
      <c r="M9402" t="s">
        <v>553</v>
      </c>
      <c r="N9402" s="4" t="s">
        <v>572</v>
      </c>
      <c r="O9402" s="4">
        <v>31209080</v>
      </c>
      <c r="P9402" s="4">
        <v>357357</v>
      </c>
      <c r="Q9402" s="4">
        <v>67898</v>
      </c>
      <c r="R9402" s="4">
        <v>425255</v>
      </c>
    </row>
    <row r="9403" spans="1:18" x14ac:dyDescent="0.25">
      <c r="A9403" t="s">
        <v>495</v>
      </c>
      <c r="B9403" t="s">
        <v>486</v>
      </c>
      <c r="C9403">
        <v>91041000</v>
      </c>
      <c r="D9403">
        <v>0</v>
      </c>
      <c r="E9403">
        <v>4502599624</v>
      </c>
      <c r="F9403" t="s">
        <v>707</v>
      </c>
      <c r="G9403" s="1">
        <v>45374</v>
      </c>
      <c r="H9403">
        <v>5482065</v>
      </c>
      <c r="I9403">
        <v>100</v>
      </c>
      <c r="J9403" t="s">
        <v>376</v>
      </c>
      <c r="K9403" s="6" t="str">
        <f>IFERROR(IF(AND(VLOOKUP($C9403,Hes!$A:$B, 1, FALSE), $M9403&lt;&gt;" "), "Ingresada", "Falta Ingresar"), " ")</f>
        <v>Falta Ingresar</v>
      </c>
      <c r="L9403" s="3" t="str">
        <f>IFERROR(VLOOKUP($C9403,Observaciones!$A:$B,2,FALSE)," ")</f>
        <v xml:space="preserve"> </v>
      </c>
      <c r="M9403" t="s">
        <v>553</v>
      </c>
      <c r="N9403" s="4" t="s">
        <v>572</v>
      </c>
      <c r="O9403" s="4">
        <v>31209804</v>
      </c>
      <c r="P9403" s="4">
        <v>127896</v>
      </c>
      <c r="Q9403" s="4">
        <v>24300</v>
      </c>
      <c r="R9403" s="4">
        <v>152196</v>
      </c>
    </row>
    <row r="9404" spans="1:18" x14ac:dyDescent="0.25">
      <c r="F9404" t="s">
        <v>2534</v>
      </c>
      <c r="K9404" t="str">
        <f>IFERROR(IF(AND(VLOOKUP($C9404,Hes!$A:$B, 1, FALSE), $M9404&lt;&gt;" "), "Ingresada", "Falta Ingresar"), " ")</f>
        <v xml:space="preserve"> </v>
      </c>
      <c r="L9404" s="3" t="str">
        <f>IFERROR(VLOOKUP($C9404,Observaciones!$A:$B,2,FALSE)," ")</f>
        <v xml:space="preserve"> </v>
      </c>
      <c r="M9404" t="s">
        <v>553</v>
      </c>
      <c r="P9404" s="4">
        <v>6546480</v>
      </c>
      <c r="Q9404" s="4">
        <v>1243831</v>
      </c>
      <c r="R9404" s="4">
        <v>7790311</v>
      </c>
    </row>
    <row r="9405" spans="1:18" x14ac:dyDescent="0.25">
      <c r="A9405" t="s">
        <v>488</v>
      </c>
      <c r="B9405" t="s">
        <v>486</v>
      </c>
      <c r="C9405">
        <v>91144000</v>
      </c>
      <c r="D9405">
        <v>3</v>
      </c>
      <c r="E9405">
        <v>5000012427</v>
      </c>
      <c r="F9405" t="s">
        <v>1356</v>
      </c>
      <c r="G9405" s="1">
        <v>45357</v>
      </c>
      <c r="H9405">
        <v>5470917</v>
      </c>
      <c r="I9405">
        <v>5</v>
      </c>
      <c r="J9405" t="s">
        <v>366</v>
      </c>
      <c r="K9405" t="str">
        <f>IFERROR(IF(AND(VLOOKUP($C9405,Hes!$A:$B, 1, FALSE), $M9405&lt;&gt;" "), "Ingresada", "Falta Ingresar"), " ")</f>
        <v xml:space="preserve"> </v>
      </c>
      <c r="L9405" s="3" t="str">
        <f>IFERROR(VLOOKUP($C9405,Observaciones!$A:$B,2,FALSE)," ")</f>
        <v xml:space="preserve"> </v>
      </c>
      <c r="M9405" t="s">
        <v>553</v>
      </c>
      <c r="O9405" s="4">
        <v>31151606</v>
      </c>
      <c r="P9405" s="4">
        <v>52480</v>
      </c>
      <c r="Q9405" s="4">
        <v>9971</v>
      </c>
      <c r="R9405" s="4">
        <v>62451</v>
      </c>
    </row>
    <row r="9406" spans="1:18" x14ac:dyDescent="0.25">
      <c r="A9406" t="s">
        <v>488</v>
      </c>
      <c r="B9406" t="s">
        <v>486</v>
      </c>
      <c r="C9406">
        <v>91144000</v>
      </c>
      <c r="D9406">
        <v>0</v>
      </c>
      <c r="E9406">
        <v>4500677425</v>
      </c>
      <c r="F9406" t="s">
        <v>1356</v>
      </c>
      <c r="G9406" s="1">
        <v>45369</v>
      </c>
      <c r="H9406">
        <v>5479085</v>
      </c>
      <c r="I9406">
        <v>5</v>
      </c>
      <c r="J9406" t="s">
        <v>366</v>
      </c>
      <c r="K9406" t="str">
        <f>IFERROR(IF(AND(VLOOKUP($C9406,Hes!$A:$B, 1, FALSE), $M9406&lt;&gt;" "), "Ingresada", "Falta Ingresar"), " ")</f>
        <v xml:space="preserve"> </v>
      </c>
      <c r="L9406" s="3" t="str">
        <f>IFERROR(VLOOKUP($C9406,Observaciones!$A:$B,2,FALSE)," ")</f>
        <v xml:space="preserve"> </v>
      </c>
      <c r="M9406" t="s">
        <v>553</v>
      </c>
      <c r="O9406" s="4">
        <v>31193714</v>
      </c>
      <c r="P9406" s="4">
        <v>189812</v>
      </c>
      <c r="Q9406" s="4">
        <v>36064</v>
      </c>
      <c r="R9406" s="4">
        <v>225876</v>
      </c>
    </row>
    <row r="9407" spans="1:18" x14ac:dyDescent="0.25">
      <c r="A9407" t="s">
        <v>488</v>
      </c>
      <c r="B9407" t="s">
        <v>486</v>
      </c>
      <c r="C9407">
        <v>91144000</v>
      </c>
      <c r="D9407">
        <v>0</v>
      </c>
      <c r="E9407">
        <v>4500678898</v>
      </c>
      <c r="F9407" t="s">
        <v>1356</v>
      </c>
      <c r="G9407" s="1">
        <v>45369</v>
      </c>
      <c r="H9407">
        <v>5479212</v>
      </c>
      <c r="I9407">
        <v>5</v>
      </c>
      <c r="J9407" t="s">
        <v>366</v>
      </c>
      <c r="K9407" t="str">
        <f>IFERROR(IF(AND(VLOOKUP($C9407,Hes!$A:$B, 1, FALSE), $M9407&lt;&gt;" "), "Ingresada", "Falta Ingresar"), " ")</f>
        <v xml:space="preserve"> </v>
      </c>
      <c r="L9407" s="3" t="str">
        <f>IFERROR(VLOOKUP($C9407,Observaciones!$A:$B,2,FALSE)," ")</f>
        <v xml:space="preserve"> </v>
      </c>
      <c r="M9407" t="s">
        <v>553</v>
      </c>
      <c r="O9407" s="4">
        <v>31193701</v>
      </c>
      <c r="P9407" s="4">
        <v>76758</v>
      </c>
      <c r="Q9407" s="4">
        <v>14584</v>
      </c>
      <c r="R9407" s="4">
        <v>91342</v>
      </c>
    </row>
    <row r="9408" spans="1:18" x14ac:dyDescent="0.25">
      <c r="A9408" t="s">
        <v>488</v>
      </c>
      <c r="B9408" t="s">
        <v>486</v>
      </c>
      <c r="C9408">
        <v>91144000</v>
      </c>
      <c r="D9408">
        <v>0</v>
      </c>
      <c r="E9408">
        <v>4500678413</v>
      </c>
      <c r="F9408" t="s">
        <v>1356</v>
      </c>
      <c r="G9408" s="1">
        <v>45369</v>
      </c>
      <c r="H9408">
        <v>5479229</v>
      </c>
      <c r="I9408">
        <v>5</v>
      </c>
      <c r="J9408" t="s">
        <v>366</v>
      </c>
      <c r="K9408" t="str">
        <f>IFERROR(IF(AND(VLOOKUP($C9408,Hes!$A:$B, 1, FALSE), $M9408&lt;&gt;" "), "Ingresada", "Falta Ingresar"), " ")</f>
        <v xml:space="preserve"> </v>
      </c>
      <c r="L9408" s="3" t="str">
        <f>IFERROR(VLOOKUP($C9408,Observaciones!$A:$B,2,FALSE)," ")</f>
        <v xml:space="preserve"> </v>
      </c>
      <c r="M9408" t="s">
        <v>553</v>
      </c>
      <c r="O9408" s="4">
        <v>31193707</v>
      </c>
      <c r="P9408" s="4">
        <v>115002</v>
      </c>
      <c r="Q9408" s="4">
        <v>21850</v>
      </c>
      <c r="R9408" s="4">
        <v>136852</v>
      </c>
    </row>
    <row r="9409" spans="1:18" x14ac:dyDescent="0.25">
      <c r="F9409" t="s">
        <v>490</v>
      </c>
      <c r="K9409" t="str">
        <f>IFERROR(IF(AND(VLOOKUP($C9409,Hes!$A:$B, 1, FALSE), $M9409&lt;&gt;" "), "Ingresada", "Falta Ingresar"), " ")</f>
        <v xml:space="preserve"> </v>
      </c>
      <c r="L9409" s="3" t="str">
        <f>IFERROR(VLOOKUP($C9409,Observaciones!$A:$B,2,FALSE)," ")</f>
        <v xml:space="preserve"> </v>
      </c>
      <c r="M9409" t="s">
        <v>553</v>
      </c>
      <c r="P9409" s="4">
        <v>434052</v>
      </c>
      <c r="Q9409" s="4">
        <v>82469</v>
      </c>
      <c r="R9409" s="4">
        <v>516521</v>
      </c>
    </row>
    <row r="9410" spans="1:18" x14ac:dyDescent="0.25">
      <c r="A9410" t="s">
        <v>488</v>
      </c>
      <c r="B9410" t="s">
        <v>486</v>
      </c>
      <c r="C9410">
        <v>91297000</v>
      </c>
      <c r="D9410">
        <v>0</v>
      </c>
      <c r="E9410">
        <v>4531631673</v>
      </c>
      <c r="F9410" t="s">
        <v>832</v>
      </c>
      <c r="G9410" s="1">
        <v>45372</v>
      </c>
      <c r="H9410">
        <v>5480897</v>
      </c>
      <c r="I9410">
        <v>81</v>
      </c>
      <c r="J9410" t="s">
        <v>136</v>
      </c>
      <c r="K9410" s="6" t="str">
        <f>IFERROR(IF(AND(VLOOKUP($C9410,Hes!$A:$B, 1, FALSE), $M9410&lt;&gt;" "), "Ingresada", "Falta Ingresar"), " ")</f>
        <v>Falta Ingresar</v>
      </c>
      <c r="L9410" s="3" t="str">
        <f>IFERROR(VLOOKUP($C9410,Observaciones!$A:$B,2,FALSE)," ")</f>
        <v xml:space="preserve"> </v>
      </c>
      <c r="M9410" t="s">
        <v>553</v>
      </c>
      <c r="N9410" s="4" t="s">
        <v>572</v>
      </c>
      <c r="O9410" s="4">
        <v>31197799</v>
      </c>
      <c r="P9410" s="4">
        <v>222033</v>
      </c>
      <c r="Q9410" s="4">
        <v>42186</v>
      </c>
      <c r="R9410" s="4">
        <v>264219</v>
      </c>
    </row>
    <row r="9411" spans="1:18" x14ac:dyDescent="0.25">
      <c r="F9411" t="s">
        <v>487</v>
      </c>
      <c r="K9411" t="str">
        <f>IFERROR(IF(AND(VLOOKUP($C9411,Hes!$A:$B, 1, FALSE), $M9411&lt;&gt;" "), "Ingresada", "Falta Ingresar"), " ")</f>
        <v xml:space="preserve"> </v>
      </c>
      <c r="L9411" s="3" t="str">
        <f>IFERROR(VLOOKUP($C9411,Observaciones!$A:$B,2,FALSE)," ")</f>
        <v xml:space="preserve"> </v>
      </c>
      <c r="M9411" t="s">
        <v>553</v>
      </c>
      <c r="P9411" s="4">
        <v>222033</v>
      </c>
      <c r="Q9411" s="4">
        <v>42186</v>
      </c>
      <c r="R9411" s="4">
        <v>264219</v>
      </c>
    </row>
    <row r="9412" spans="1:18" x14ac:dyDescent="0.25">
      <c r="A9412" t="s">
        <v>495</v>
      </c>
      <c r="B9412" t="s">
        <v>486</v>
      </c>
      <c r="C9412">
        <v>91336000</v>
      </c>
      <c r="D9412">
        <v>1</v>
      </c>
      <c r="E9412" t="s">
        <v>1357</v>
      </c>
      <c r="F9412" t="s">
        <v>708</v>
      </c>
      <c r="G9412" s="1">
        <v>45356</v>
      </c>
      <c r="H9412">
        <v>5470026</v>
      </c>
      <c r="I9412">
        <v>37</v>
      </c>
      <c r="J9412" t="s">
        <v>148</v>
      </c>
      <c r="K9412" s="6" t="str">
        <f>IFERROR(IF(AND(VLOOKUP($C9412,Hes!$A:$B, 1, FALSE), $M9412&lt;&gt;" "), "Ingresada", "Falta Ingresar"), " ")</f>
        <v>Falta Ingresar</v>
      </c>
      <c r="L9412" s="3" t="str">
        <f>IFERROR(VLOOKUP($C9412,Observaciones!$A:$B,2,FALSE)," ")</f>
        <v xml:space="preserve"> </v>
      </c>
      <c r="M9412" t="s">
        <v>553</v>
      </c>
      <c r="N9412" s="4" t="s">
        <v>572</v>
      </c>
      <c r="O9412" s="4">
        <v>31143226</v>
      </c>
      <c r="P9412" s="4">
        <v>58017</v>
      </c>
      <c r="Q9412" s="4">
        <v>11023</v>
      </c>
      <c r="R9412" s="4">
        <v>69040</v>
      </c>
    </row>
    <row r="9413" spans="1:18" x14ac:dyDescent="0.25">
      <c r="A9413" t="s">
        <v>495</v>
      </c>
      <c r="B9413" t="s">
        <v>486</v>
      </c>
      <c r="C9413">
        <v>91336000</v>
      </c>
      <c r="D9413">
        <v>1</v>
      </c>
      <c r="E9413" t="s">
        <v>1358</v>
      </c>
      <c r="F9413" t="s">
        <v>708</v>
      </c>
      <c r="G9413" s="1">
        <v>45356</v>
      </c>
      <c r="H9413">
        <v>5470183</v>
      </c>
      <c r="I9413">
        <v>37</v>
      </c>
      <c r="J9413" t="s">
        <v>148</v>
      </c>
      <c r="K9413" s="6" t="str">
        <f>IFERROR(IF(AND(VLOOKUP($C9413,Hes!$A:$B, 1, FALSE), $M9413&lt;&gt;" "), "Ingresada", "Falta Ingresar"), " ")</f>
        <v>Falta Ingresar</v>
      </c>
      <c r="L9413" s="3" t="str">
        <f>IFERROR(VLOOKUP($C9413,Observaciones!$A:$B,2,FALSE)," ")</f>
        <v xml:space="preserve"> </v>
      </c>
      <c r="M9413" t="s">
        <v>553</v>
      </c>
      <c r="N9413" s="4" t="s">
        <v>572</v>
      </c>
      <c r="O9413" s="4">
        <v>31143476</v>
      </c>
      <c r="P9413" s="4">
        <v>169000</v>
      </c>
      <c r="Q9413" s="4">
        <v>32110</v>
      </c>
      <c r="R9413" s="4">
        <v>201110</v>
      </c>
    </row>
    <row r="9414" spans="1:18" x14ac:dyDescent="0.25">
      <c r="A9414" t="s">
        <v>495</v>
      </c>
      <c r="B9414" t="s">
        <v>486</v>
      </c>
      <c r="C9414">
        <v>91336000</v>
      </c>
      <c r="D9414">
        <v>16</v>
      </c>
      <c r="E9414" t="s">
        <v>1359</v>
      </c>
      <c r="F9414" t="s">
        <v>708</v>
      </c>
      <c r="G9414" s="1">
        <v>45357</v>
      </c>
      <c r="H9414">
        <v>5471100</v>
      </c>
      <c r="I9414">
        <v>37</v>
      </c>
      <c r="J9414" t="s">
        <v>148</v>
      </c>
      <c r="K9414" s="6" t="str">
        <f>IFERROR(IF(AND(VLOOKUP($C9414,Hes!$A:$B, 1, FALSE), $M9414&lt;&gt;" "), "Ingresada", "Falta Ingresar"), " ")</f>
        <v>Falta Ingresar</v>
      </c>
      <c r="L9414" s="3" t="str">
        <f>IFERROR(VLOOKUP($C9414,Observaciones!$A:$B,2,FALSE)," ")</f>
        <v xml:space="preserve"> </v>
      </c>
      <c r="M9414" t="s">
        <v>553</v>
      </c>
      <c r="N9414" s="4" t="s">
        <v>572</v>
      </c>
      <c r="O9414" s="4">
        <v>31152955</v>
      </c>
      <c r="P9414" s="4">
        <v>1727795</v>
      </c>
      <c r="Q9414" s="4">
        <v>328281</v>
      </c>
      <c r="R9414" s="4">
        <v>2056076</v>
      </c>
    </row>
    <row r="9415" spans="1:18" x14ac:dyDescent="0.25">
      <c r="A9415" t="s">
        <v>495</v>
      </c>
      <c r="B9415" t="s">
        <v>486</v>
      </c>
      <c r="C9415">
        <v>91336000</v>
      </c>
      <c r="D9415">
        <v>16</v>
      </c>
      <c r="E9415" t="s">
        <v>1360</v>
      </c>
      <c r="F9415" t="s">
        <v>708</v>
      </c>
      <c r="G9415" s="1">
        <v>45358</v>
      </c>
      <c r="H9415">
        <v>5471842</v>
      </c>
      <c r="I9415">
        <v>37</v>
      </c>
      <c r="J9415" t="s">
        <v>148</v>
      </c>
      <c r="K9415" s="6" t="str">
        <f>IFERROR(IF(AND(VLOOKUP($C9415,Hes!$A:$B, 1, FALSE), $M9415&lt;&gt;" "), "Ingresada", "Falta Ingresar"), " ")</f>
        <v>Falta Ingresar</v>
      </c>
      <c r="L9415" s="3" t="str">
        <f>IFERROR(VLOOKUP($C9415,Observaciones!$A:$B,2,FALSE)," ")</f>
        <v xml:space="preserve"> </v>
      </c>
      <c r="M9415" t="s">
        <v>553</v>
      </c>
      <c r="N9415" s="4" t="s">
        <v>572</v>
      </c>
      <c r="O9415" s="4">
        <v>31146283</v>
      </c>
      <c r="P9415" s="4">
        <v>229297</v>
      </c>
      <c r="Q9415" s="4">
        <v>43566</v>
      </c>
      <c r="R9415" s="4">
        <v>272863</v>
      </c>
    </row>
    <row r="9416" spans="1:18" x14ac:dyDescent="0.25">
      <c r="A9416" t="s">
        <v>495</v>
      </c>
      <c r="B9416" t="s">
        <v>486</v>
      </c>
      <c r="C9416">
        <v>91336000</v>
      </c>
      <c r="D9416">
        <v>1</v>
      </c>
      <c r="E9416" t="s">
        <v>1839</v>
      </c>
      <c r="F9416" t="s">
        <v>708</v>
      </c>
      <c r="G9416" s="1">
        <v>45358</v>
      </c>
      <c r="H9416">
        <v>5472451</v>
      </c>
      <c r="I9416">
        <v>37</v>
      </c>
      <c r="J9416" t="s">
        <v>148</v>
      </c>
      <c r="K9416" s="6" t="str">
        <f>IFERROR(IF(AND(VLOOKUP($C9416,Hes!$A:$B, 1, FALSE), $M9416&lt;&gt;" "), "Ingresada", "Falta Ingresar"), " ")</f>
        <v>Falta Ingresar</v>
      </c>
      <c r="L9416" s="3" t="str">
        <f>IFERROR(VLOOKUP($C9416,Observaciones!$A:$B,2,FALSE)," ")</f>
        <v xml:space="preserve"> </v>
      </c>
      <c r="M9416" t="s">
        <v>553</v>
      </c>
      <c r="N9416" s="4" t="s">
        <v>572</v>
      </c>
      <c r="O9416" s="4">
        <v>31148689</v>
      </c>
      <c r="P9416" s="4">
        <v>559799</v>
      </c>
      <c r="Q9416" s="4">
        <v>106362</v>
      </c>
      <c r="R9416" s="4">
        <v>666161</v>
      </c>
    </row>
    <row r="9417" spans="1:18" x14ac:dyDescent="0.25">
      <c r="A9417" t="s">
        <v>495</v>
      </c>
      <c r="B9417" t="s">
        <v>486</v>
      </c>
      <c r="C9417">
        <v>91336000</v>
      </c>
      <c r="D9417">
        <v>1</v>
      </c>
      <c r="E9417" t="s">
        <v>1840</v>
      </c>
      <c r="F9417" t="s">
        <v>708</v>
      </c>
      <c r="G9417" s="1">
        <v>45359</v>
      </c>
      <c r="H9417">
        <v>5472689</v>
      </c>
      <c r="I9417">
        <v>37</v>
      </c>
      <c r="J9417" t="s">
        <v>148</v>
      </c>
      <c r="K9417" s="6" t="str">
        <f>IFERROR(IF(AND(VLOOKUP($C9417,Hes!$A:$B, 1, FALSE), $M9417&lt;&gt;" "), "Ingresada", "Falta Ingresar"), " ")</f>
        <v>Falta Ingresar</v>
      </c>
      <c r="L9417" s="3" t="str">
        <f>IFERROR(VLOOKUP($C9417,Observaciones!$A:$B,2,FALSE)," ")</f>
        <v xml:space="preserve"> </v>
      </c>
      <c r="M9417" t="s">
        <v>553</v>
      </c>
      <c r="N9417" s="4" t="s">
        <v>572</v>
      </c>
      <c r="O9417" s="4">
        <v>31146766</v>
      </c>
      <c r="P9417" s="4">
        <v>140371</v>
      </c>
      <c r="Q9417" s="4">
        <v>26670</v>
      </c>
      <c r="R9417" s="4">
        <v>167041</v>
      </c>
    </row>
    <row r="9418" spans="1:18" x14ac:dyDescent="0.25">
      <c r="A9418" t="s">
        <v>495</v>
      </c>
      <c r="B9418" t="s">
        <v>486</v>
      </c>
      <c r="C9418">
        <v>91336000</v>
      </c>
      <c r="D9418">
        <v>16</v>
      </c>
      <c r="E9418" t="s">
        <v>1841</v>
      </c>
      <c r="F9418" t="s">
        <v>708</v>
      </c>
      <c r="G9418" s="1">
        <v>45361</v>
      </c>
      <c r="H9418">
        <v>5473562</v>
      </c>
      <c r="I9418">
        <v>37</v>
      </c>
      <c r="J9418" t="s">
        <v>148</v>
      </c>
      <c r="K9418" s="6" t="str">
        <f>IFERROR(IF(AND(VLOOKUP($C9418,Hes!$A:$B, 1, FALSE), $M9418&lt;&gt;" "), "Ingresada", "Falta Ingresar"), " ")</f>
        <v>Falta Ingresar</v>
      </c>
      <c r="L9418" s="3" t="str">
        <f>IFERROR(VLOOKUP($C9418,Observaciones!$A:$B,2,FALSE)," ")</f>
        <v xml:space="preserve"> </v>
      </c>
      <c r="M9418" t="s">
        <v>553</v>
      </c>
      <c r="N9418" s="4" t="s">
        <v>572</v>
      </c>
      <c r="O9418" s="4">
        <v>31161813</v>
      </c>
      <c r="P9418" s="4">
        <v>459390</v>
      </c>
      <c r="Q9418" s="4">
        <v>87284</v>
      </c>
      <c r="R9418" s="4">
        <v>546674</v>
      </c>
    </row>
    <row r="9419" spans="1:18" x14ac:dyDescent="0.25">
      <c r="A9419" t="s">
        <v>495</v>
      </c>
      <c r="B9419" t="s">
        <v>486</v>
      </c>
      <c r="C9419">
        <v>91336000</v>
      </c>
      <c r="D9419">
        <v>1</v>
      </c>
      <c r="E9419" t="s">
        <v>1842</v>
      </c>
      <c r="F9419" t="s">
        <v>708</v>
      </c>
      <c r="G9419" s="1">
        <v>45362</v>
      </c>
      <c r="H9419">
        <v>5473959</v>
      </c>
      <c r="I9419">
        <v>37</v>
      </c>
      <c r="J9419" t="s">
        <v>148</v>
      </c>
      <c r="K9419" s="6" t="str">
        <f>IFERROR(IF(AND(VLOOKUP($C9419,Hes!$A:$B, 1, FALSE), $M9419&lt;&gt;" "), "Ingresada", "Falta Ingresar"), " ")</f>
        <v>Falta Ingresar</v>
      </c>
      <c r="L9419" s="3" t="str">
        <f>IFERROR(VLOOKUP($C9419,Observaciones!$A:$B,2,FALSE)," ")</f>
        <v xml:space="preserve"> </v>
      </c>
      <c r="M9419" t="s">
        <v>553</v>
      </c>
      <c r="N9419" s="4" t="s">
        <v>572</v>
      </c>
      <c r="O9419" s="4">
        <v>31168451</v>
      </c>
      <c r="P9419" s="4">
        <v>356200</v>
      </c>
      <c r="Q9419" s="4">
        <v>67678</v>
      </c>
      <c r="R9419" s="4">
        <v>423878</v>
      </c>
    </row>
    <row r="9420" spans="1:18" x14ac:dyDescent="0.25">
      <c r="A9420" t="s">
        <v>495</v>
      </c>
      <c r="B9420" t="s">
        <v>486</v>
      </c>
      <c r="C9420">
        <v>91336000</v>
      </c>
      <c r="D9420">
        <v>1</v>
      </c>
      <c r="E9420" t="s">
        <v>1843</v>
      </c>
      <c r="F9420" t="s">
        <v>708</v>
      </c>
      <c r="G9420" s="1">
        <v>45362</v>
      </c>
      <c r="H9420">
        <v>5474349</v>
      </c>
      <c r="I9420">
        <v>268</v>
      </c>
      <c r="J9420" t="s">
        <v>146</v>
      </c>
      <c r="K9420" s="6" t="str">
        <f>IFERROR(IF(AND(VLOOKUP($C9420,Hes!$A:$B, 1, FALSE), $M9420&lt;&gt;" "), "Ingresada", "Falta Ingresar"), " ")</f>
        <v>Falta Ingresar</v>
      </c>
      <c r="L9420" s="3" t="str">
        <f>IFERROR(VLOOKUP($C9420,Observaciones!$A:$B,2,FALSE)," ")</f>
        <v xml:space="preserve"> </v>
      </c>
      <c r="M9420" t="s">
        <v>553</v>
      </c>
      <c r="N9420" s="4" t="s">
        <v>572</v>
      </c>
      <c r="O9420" s="4">
        <v>31156548</v>
      </c>
      <c r="P9420" s="4">
        <v>495900</v>
      </c>
      <c r="Q9420" s="4">
        <v>94221</v>
      </c>
      <c r="R9420" s="4">
        <v>590121</v>
      </c>
    </row>
    <row r="9421" spans="1:18" x14ac:dyDescent="0.25">
      <c r="A9421" t="s">
        <v>495</v>
      </c>
      <c r="B9421" t="s">
        <v>486</v>
      </c>
      <c r="C9421">
        <v>91336000</v>
      </c>
      <c r="D9421">
        <v>16</v>
      </c>
      <c r="E9421" t="s">
        <v>1844</v>
      </c>
      <c r="F9421" t="s">
        <v>708</v>
      </c>
      <c r="G9421" s="1">
        <v>45362</v>
      </c>
      <c r="H9421">
        <v>5474404</v>
      </c>
      <c r="I9421">
        <v>37</v>
      </c>
      <c r="J9421" t="s">
        <v>148</v>
      </c>
      <c r="K9421" s="6" t="str">
        <f>IFERROR(IF(AND(VLOOKUP($C9421,Hes!$A:$B, 1, FALSE), $M9421&lt;&gt;" "), "Ingresada", "Falta Ingresar"), " ")</f>
        <v>Falta Ingresar</v>
      </c>
      <c r="L9421" s="3" t="str">
        <f>IFERROR(VLOOKUP($C9421,Observaciones!$A:$B,2,FALSE)," ")</f>
        <v xml:space="preserve"> </v>
      </c>
      <c r="M9421" t="s">
        <v>553</v>
      </c>
      <c r="N9421" s="4" t="s">
        <v>572</v>
      </c>
      <c r="O9421" s="4">
        <v>31151468</v>
      </c>
      <c r="P9421" s="4">
        <v>45319</v>
      </c>
      <c r="Q9421" s="4">
        <v>8611</v>
      </c>
      <c r="R9421" s="4">
        <v>53930</v>
      </c>
    </row>
    <row r="9422" spans="1:18" x14ac:dyDescent="0.25">
      <c r="A9422" t="s">
        <v>495</v>
      </c>
      <c r="B9422" t="s">
        <v>486</v>
      </c>
      <c r="C9422">
        <v>91336000</v>
      </c>
      <c r="D9422">
        <v>16</v>
      </c>
      <c r="E9422" t="s">
        <v>1845</v>
      </c>
      <c r="F9422" t="s">
        <v>708</v>
      </c>
      <c r="G9422" s="1">
        <v>45362</v>
      </c>
      <c r="H9422">
        <v>5475292</v>
      </c>
      <c r="I9422">
        <v>37</v>
      </c>
      <c r="J9422" t="s">
        <v>148</v>
      </c>
      <c r="K9422" s="6" t="str">
        <f>IFERROR(IF(AND(VLOOKUP($C9422,Hes!$A:$B, 1, FALSE), $M9422&lt;&gt;" "), "Ingresada", "Falta Ingresar"), " ")</f>
        <v>Falta Ingresar</v>
      </c>
      <c r="L9422" s="3" t="str">
        <f>IFERROR(VLOOKUP($C9422,Observaciones!$A:$B,2,FALSE)," ")</f>
        <v xml:space="preserve"> </v>
      </c>
      <c r="M9422" t="s">
        <v>553</v>
      </c>
      <c r="N9422" s="4" t="s">
        <v>572</v>
      </c>
      <c r="O9422" s="4">
        <v>31163250</v>
      </c>
      <c r="P9422" s="4">
        <v>202111</v>
      </c>
      <c r="Q9422" s="4">
        <v>38401</v>
      </c>
      <c r="R9422" s="4">
        <v>240512</v>
      </c>
    </row>
    <row r="9423" spans="1:18" x14ac:dyDescent="0.25">
      <c r="A9423" t="s">
        <v>495</v>
      </c>
      <c r="B9423" t="s">
        <v>486</v>
      </c>
      <c r="C9423">
        <v>91336000</v>
      </c>
      <c r="D9423">
        <v>4</v>
      </c>
      <c r="E9423">
        <v>1012195</v>
      </c>
      <c r="F9423" t="s">
        <v>708</v>
      </c>
      <c r="G9423" s="1">
        <v>45365</v>
      </c>
      <c r="H9423">
        <v>5477188</v>
      </c>
      <c r="I9423">
        <v>37</v>
      </c>
      <c r="J9423" t="s">
        <v>148</v>
      </c>
      <c r="K9423" s="6" t="str">
        <f>IFERROR(IF(AND(VLOOKUP($C9423,Hes!$A:$B, 1, FALSE), $M9423&lt;&gt;" "), "Ingresada", "Falta Ingresar"), " ")</f>
        <v>Falta Ingresar</v>
      </c>
      <c r="L9423" s="3" t="str">
        <f>IFERROR(VLOOKUP($C9423,Observaciones!$A:$B,2,FALSE)," ")</f>
        <v xml:space="preserve"> </v>
      </c>
      <c r="M9423" t="s">
        <v>553</v>
      </c>
      <c r="N9423" s="4" t="s">
        <v>572</v>
      </c>
      <c r="O9423" s="4">
        <v>31172601</v>
      </c>
      <c r="P9423" s="4">
        <v>122844</v>
      </c>
      <c r="Q9423" s="4">
        <v>23340</v>
      </c>
      <c r="R9423" s="4">
        <v>146184</v>
      </c>
    </row>
    <row r="9424" spans="1:18" x14ac:dyDescent="0.25">
      <c r="A9424" t="s">
        <v>495</v>
      </c>
      <c r="B9424" t="s">
        <v>486</v>
      </c>
      <c r="C9424">
        <v>91336000</v>
      </c>
      <c r="D9424">
        <v>16</v>
      </c>
      <c r="E9424" t="s">
        <v>2543</v>
      </c>
      <c r="F9424" t="s">
        <v>708</v>
      </c>
      <c r="G9424" s="1">
        <v>45365</v>
      </c>
      <c r="H9424">
        <v>5477458</v>
      </c>
      <c r="I9424">
        <v>37</v>
      </c>
      <c r="J9424" t="s">
        <v>148</v>
      </c>
      <c r="K9424" s="6" t="str">
        <f>IFERROR(IF(AND(VLOOKUP($C9424,Hes!$A:$B, 1, FALSE), $M9424&lt;&gt;" "), "Ingresada", "Falta Ingresar"), " ")</f>
        <v>Falta Ingresar</v>
      </c>
      <c r="L9424" s="3" t="str">
        <f>IFERROR(VLOOKUP($C9424,Observaciones!$A:$B,2,FALSE)," ")</f>
        <v xml:space="preserve"> </v>
      </c>
      <c r="M9424" t="s">
        <v>553</v>
      </c>
      <c r="N9424" s="4" t="s">
        <v>572</v>
      </c>
      <c r="O9424" s="4">
        <v>31183505</v>
      </c>
      <c r="P9424" s="4">
        <v>18645</v>
      </c>
      <c r="Q9424" s="4">
        <v>3543</v>
      </c>
      <c r="R9424" s="4">
        <v>22188</v>
      </c>
    </row>
    <row r="9425" spans="1:18" x14ac:dyDescent="0.25">
      <c r="A9425" t="s">
        <v>495</v>
      </c>
      <c r="B9425" t="s">
        <v>486</v>
      </c>
      <c r="C9425">
        <v>91336000</v>
      </c>
      <c r="D9425">
        <v>16</v>
      </c>
      <c r="E9425" t="s">
        <v>2544</v>
      </c>
      <c r="F9425" t="s">
        <v>708</v>
      </c>
      <c r="G9425" s="1">
        <v>45366</v>
      </c>
      <c r="H9425">
        <v>5477558</v>
      </c>
      <c r="I9425">
        <v>37</v>
      </c>
      <c r="J9425" t="s">
        <v>148</v>
      </c>
      <c r="K9425" s="6" t="str">
        <f>IFERROR(IF(AND(VLOOKUP($C9425,Hes!$A:$B, 1, FALSE), $M9425&lt;&gt;" "), "Ingresada", "Falta Ingresar"), " ")</f>
        <v>Falta Ingresar</v>
      </c>
      <c r="L9425" s="3" t="str">
        <f>IFERROR(VLOOKUP($C9425,Observaciones!$A:$B,2,FALSE)," ")</f>
        <v xml:space="preserve"> </v>
      </c>
      <c r="M9425" t="s">
        <v>553</v>
      </c>
      <c r="N9425" s="4" t="s">
        <v>572</v>
      </c>
      <c r="O9425" s="4">
        <v>31183546</v>
      </c>
      <c r="P9425" s="4">
        <v>16214</v>
      </c>
      <c r="Q9425" s="4">
        <v>3081</v>
      </c>
      <c r="R9425" s="4">
        <v>19295</v>
      </c>
    </row>
    <row r="9426" spans="1:18" x14ac:dyDescent="0.25">
      <c r="A9426" t="s">
        <v>495</v>
      </c>
      <c r="B9426" t="s">
        <v>486</v>
      </c>
      <c r="C9426">
        <v>91336000</v>
      </c>
      <c r="D9426">
        <v>1</v>
      </c>
      <c r="E9426" t="s">
        <v>1840</v>
      </c>
      <c r="F9426" t="s">
        <v>708</v>
      </c>
      <c r="G9426" s="1">
        <v>45369</v>
      </c>
      <c r="H9426">
        <v>5478782</v>
      </c>
      <c r="I9426">
        <v>37</v>
      </c>
      <c r="J9426" t="s">
        <v>148</v>
      </c>
      <c r="K9426" s="6" t="str">
        <f>IFERROR(IF(AND(VLOOKUP($C9426,Hes!$A:$B, 1, FALSE), $M9426&lt;&gt;" "), "Ingresada", "Falta Ingresar"), " ")</f>
        <v>Falta Ingresar</v>
      </c>
      <c r="L9426" s="3" t="str">
        <f>IFERROR(VLOOKUP($C9426,Observaciones!$A:$B,2,FALSE)," ")</f>
        <v xml:space="preserve"> </v>
      </c>
      <c r="M9426" t="s">
        <v>553</v>
      </c>
      <c r="N9426" s="4" t="s">
        <v>572</v>
      </c>
      <c r="O9426" s="4">
        <v>31186256</v>
      </c>
      <c r="P9426" s="4">
        <v>21843</v>
      </c>
      <c r="Q9426" s="4">
        <v>4150</v>
      </c>
      <c r="R9426" s="4">
        <v>25993</v>
      </c>
    </row>
    <row r="9427" spans="1:18" x14ac:dyDescent="0.25">
      <c r="A9427" t="s">
        <v>495</v>
      </c>
      <c r="B9427" t="s">
        <v>486</v>
      </c>
      <c r="C9427">
        <v>91336000</v>
      </c>
      <c r="D9427">
        <v>1</v>
      </c>
      <c r="E9427" t="s">
        <v>2545</v>
      </c>
      <c r="F9427" t="s">
        <v>708</v>
      </c>
      <c r="G9427" s="1">
        <v>45370</v>
      </c>
      <c r="H9427">
        <v>5479593</v>
      </c>
      <c r="I9427">
        <v>37</v>
      </c>
      <c r="J9427" t="s">
        <v>148</v>
      </c>
      <c r="K9427" s="6" t="str">
        <f>IFERROR(IF(AND(VLOOKUP($C9427,Hes!$A:$B, 1, FALSE), $M9427&lt;&gt;" "), "Ingresada", "Falta Ingresar"), " ")</f>
        <v>Falta Ingresar</v>
      </c>
      <c r="L9427" s="3" t="str">
        <f>IFERROR(VLOOKUP($C9427,Observaciones!$A:$B,2,FALSE)," ")</f>
        <v xml:space="preserve"> </v>
      </c>
      <c r="M9427" t="s">
        <v>553</v>
      </c>
      <c r="N9427" s="4" t="s">
        <v>572</v>
      </c>
      <c r="O9427" s="4">
        <v>31186471</v>
      </c>
      <c r="P9427" s="4">
        <v>975600</v>
      </c>
      <c r="Q9427" s="4">
        <v>185364</v>
      </c>
      <c r="R9427" s="4">
        <v>1160964</v>
      </c>
    </row>
    <row r="9428" spans="1:18" x14ac:dyDescent="0.25">
      <c r="A9428" t="s">
        <v>495</v>
      </c>
      <c r="B9428" t="s">
        <v>486</v>
      </c>
      <c r="C9428">
        <v>91336000</v>
      </c>
      <c r="D9428">
        <v>16</v>
      </c>
      <c r="E9428" t="s">
        <v>3076</v>
      </c>
      <c r="F9428" t="s">
        <v>708</v>
      </c>
      <c r="G9428" s="1">
        <v>45372</v>
      </c>
      <c r="H9428">
        <v>5480860</v>
      </c>
      <c r="I9428">
        <v>37</v>
      </c>
      <c r="J9428" t="s">
        <v>148</v>
      </c>
      <c r="K9428" s="6" t="str">
        <f>IFERROR(IF(AND(VLOOKUP($C9428,Hes!$A:$B, 1, FALSE), $M9428&lt;&gt;" "), "Ingresada", "Falta Ingresar"), " ")</f>
        <v>Falta Ingresar</v>
      </c>
      <c r="L9428" s="3" t="str">
        <f>IFERROR(VLOOKUP($C9428,Observaciones!$A:$B,2,FALSE)," ")</f>
        <v xml:space="preserve"> </v>
      </c>
      <c r="M9428" t="s">
        <v>553</v>
      </c>
      <c r="N9428" s="4" t="s">
        <v>572</v>
      </c>
      <c r="O9428" s="4">
        <v>31202658</v>
      </c>
      <c r="P9428" s="4">
        <v>152552</v>
      </c>
      <c r="Q9428" s="4">
        <v>28985</v>
      </c>
      <c r="R9428" s="4">
        <v>181537</v>
      </c>
    </row>
    <row r="9429" spans="1:18" x14ac:dyDescent="0.25">
      <c r="A9429" t="s">
        <v>495</v>
      </c>
      <c r="B9429" t="s">
        <v>486</v>
      </c>
      <c r="C9429">
        <v>91336000</v>
      </c>
      <c r="D9429">
        <v>16</v>
      </c>
      <c r="E9429" t="s">
        <v>3076</v>
      </c>
      <c r="F9429" t="s">
        <v>708</v>
      </c>
      <c r="G9429" s="1">
        <v>45372</v>
      </c>
      <c r="H9429">
        <v>5480866</v>
      </c>
      <c r="I9429">
        <v>37</v>
      </c>
      <c r="J9429" t="s">
        <v>148</v>
      </c>
      <c r="K9429" s="6" t="str">
        <f>IFERROR(IF(AND(VLOOKUP($C9429,Hes!$A:$B, 1, FALSE), $M9429&lt;&gt;" "), "Ingresada", "Falta Ingresar"), " ")</f>
        <v>Falta Ingresar</v>
      </c>
      <c r="L9429" s="3" t="str">
        <f>IFERROR(VLOOKUP($C9429,Observaciones!$A:$B,2,FALSE)," ")</f>
        <v xml:space="preserve"> </v>
      </c>
      <c r="M9429" t="s">
        <v>553</v>
      </c>
      <c r="N9429" s="4" t="s">
        <v>572</v>
      </c>
      <c r="O9429" s="4">
        <v>31202661</v>
      </c>
      <c r="P9429" s="4">
        <v>271532</v>
      </c>
      <c r="Q9429" s="4">
        <v>51591</v>
      </c>
      <c r="R9429" s="4">
        <v>323123</v>
      </c>
    </row>
    <row r="9430" spans="1:18" x14ac:dyDescent="0.25">
      <c r="A9430" t="s">
        <v>495</v>
      </c>
      <c r="B9430" t="s">
        <v>486</v>
      </c>
      <c r="C9430">
        <v>91336000</v>
      </c>
      <c r="D9430">
        <v>1</v>
      </c>
      <c r="E9430" t="s">
        <v>3077</v>
      </c>
      <c r="F9430" t="s">
        <v>708</v>
      </c>
      <c r="G9430" s="1">
        <v>45373</v>
      </c>
      <c r="H9430">
        <v>5481070</v>
      </c>
      <c r="I9430">
        <v>37</v>
      </c>
      <c r="J9430" t="s">
        <v>148</v>
      </c>
      <c r="K9430" s="6" t="str">
        <f>IFERROR(IF(AND(VLOOKUP($C9430,Hes!$A:$B, 1, FALSE), $M9430&lt;&gt;" "), "Ingresada", "Falta Ingresar"), " ")</f>
        <v>Falta Ingresar</v>
      </c>
      <c r="L9430" s="3" t="str">
        <f>IFERROR(VLOOKUP($C9430,Observaciones!$A:$B,2,FALSE)," ")</f>
        <v xml:space="preserve"> </v>
      </c>
      <c r="M9430" t="s">
        <v>553</v>
      </c>
      <c r="N9430" s="4" t="s">
        <v>572</v>
      </c>
      <c r="O9430" s="4">
        <v>31187086</v>
      </c>
      <c r="P9430" s="4">
        <v>400945</v>
      </c>
      <c r="Q9430" s="4">
        <v>76180</v>
      </c>
      <c r="R9430" s="4">
        <v>477125</v>
      </c>
    </row>
    <row r="9431" spans="1:18" x14ac:dyDescent="0.25">
      <c r="A9431" t="s">
        <v>495</v>
      </c>
      <c r="B9431" t="s">
        <v>486</v>
      </c>
      <c r="C9431">
        <v>91336000</v>
      </c>
      <c r="D9431">
        <v>1</v>
      </c>
      <c r="E9431" t="s">
        <v>3078</v>
      </c>
      <c r="F9431" t="s">
        <v>708</v>
      </c>
      <c r="G9431" s="1">
        <v>45373</v>
      </c>
      <c r="H9431">
        <v>5481140</v>
      </c>
      <c r="I9431">
        <v>37</v>
      </c>
      <c r="J9431" t="s">
        <v>148</v>
      </c>
      <c r="K9431" s="6" t="str">
        <f>IFERROR(IF(AND(VLOOKUP($C9431,Hes!$A:$B, 1, FALSE), $M9431&lt;&gt;" "), "Ingresada", "Falta Ingresar"), " ")</f>
        <v>Falta Ingresar</v>
      </c>
      <c r="L9431" s="3" t="str">
        <f>IFERROR(VLOOKUP($C9431,Observaciones!$A:$B,2,FALSE)," ")</f>
        <v xml:space="preserve"> </v>
      </c>
      <c r="M9431" t="s">
        <v>553</v>
      </c>
      <c r="N9431" s="4" t="s">
        <v>572</v>
      </c>
      <c r="O9431" s="4">
        <v>31199743</v>
      </c>
      <c r="P9431" s="4">
        <v>236570</v>
      </c>
      <c r="Q9431" s="4">
        <v>44948</v>
      </c>
      <c r="R9431" s="4">
        <v>281518</v>
      </c>
    </row>
    <row r="9432" spans="1:18" x14ac:dyDescent="0.25">
      <c r="A9432" t="s">
        <v>495</v>
      </c>
      <c r="B9432" t="s">
        <v>486</v>
      </c>
      <c r="C9432">
        <v>91336000</v>
      </c>
      <c r="D9432">
        <v>16</v>
      </c>
      <c r="E9432" t="s">
        <v>3079</v>
      </c>
      <c r="F9432" t="s">
        <v>708</v>
      </c>
      <c r="G9432" s="1">
        <v>45373</v>
      </c>
      <c r="H9432">
        <v>5481151</v>
      </c>
      <c r="I9432">
        <v>37</v>
      </c>
      <c r="J9432" t="s">
        <v>148</v>
      </c>
      <c r="K9432" s="6" t="str">
        <f>IFERROR(IF(AND(VLOOKUP($C9432,Hes!$A:$B, 1, FALSE), $M9432&lt;&gt;" "), "Ingresada", "Falta Ingresar"), " ")</f>
        <v>Falta Ingresar</v>
      </c>
      <c r="L9432" s="3" t="str">
        <f>IFERROR(VLOOKUP($C9432,Observaciones!$A:$B,2,FALSE)," ")</f>
        <v xml:space="preserve"> </v>
      </c>
      <c r="M9432" t="s">
        <v>553</v>
      </c>
      <c r="N9432" s="4" t="s">
        <v>572</v>
      </c>
      <c r="O9432" s="4">
        <v>31198093</v>
      </c>
      <c r="P9432" s="4">
        <v>141473</v>
      </c>
      <c r="Q9432" s="4">
        <v>26880</v>
      </c>
      <c r="R9432" s="4">
        <v>168353</v>
      </c>
    </row>
    <row r="9433" spans="1:18" x14ac:dyDescent="0.25">
      <c r="A9433" t="s">
        <v>495</v>
      </c>
      <c r="B9433" t="s">
        <v>486</v>
      </c>
      <c r="C9433">
        <v>91336000</v>
      </c>
      <c r="D9433">
        <v>40</v>
      </c>
      <c r="E9433" t="s">
        <v>3080</v>
      </c>
      <c r="F9433" t="s">
        <v>708</v>
      </c>
      <c r="G9433" s="1">
        <v>45374</v>
      </c>
      <c r="H9433">
        <v>5481384</v>
      </c>
      <c r="I9433">
        <v>37</v>
      </c>
      <c r="J9433" t="s">
        <v>148</v>
      </c>
      <c r="K9433" s="6" t="str">
        <f>IFERROR(IF(AND(VLOOKUP($C9433,Hes!$A:$B, 1, FALSE), $M9433&lt;&gt;" "), "Ingresada", "Falta Ingresar"), " ")</f>
        <v>Falta Ingresar</v>
      </c>
      <c r="L9433" s="3" t="str">
        <f>IFERROR(VLOOKUP($C9433,Observaciones!$A:$B,2,FALSE)," ")</f>
        <v xml:space="preserve"> </v>
      </c>
      <c r="M9433" t="s">
        <v>553</v>
      </c>
      <c r="N9433" s="4" t="s">
        <v>572</v>
      </c>
      <c r="O9433" s="4">
        <v>31196254</v>
      </c>
      <c r="P9433" s="4">
        <v>104598</v>
      </c>
      <c r="Q9433" s="4">
        <v>19874</v>
      </c>
      <c r="R9433" s="4">
        <v>124472</v>
      </c>
    </row>
    <row r="9434" spans="1:18" x14ac:dyDescent="0.25">
      <c r="F9434" t="s">
        <v>581</v>
      </c>
      <c r="K9434" t="str">
        <f>IFERROR(IF(AND(VLOOKUP($C9434,Hes!$A:$B, 1, FALSE), $M9434&lt;&gt;" "), "Ingresada", "Falta Ingresar"), " ")</f>
        <v xml:space="preserve"> </v>
      </c>
      <c r="L9434" s="3" t="str">
        <f>IFERROR(VLOOKUP($C9434,Observaciones!$A:$B,2,FALSE)," ")</f>
        <v xml:space="preserve"> </v>
      </c>
      <c r="M9434" t="s">
        <v>553</v>
      </c>
      <c r="P9434" s="4">
        <v>6906015</v>
      </c>
      <c r="Q9434" s="4">
        <v>1312143</v>
      </c>
      <c r="R9434" s="4">
        <v>8218158</v>
      </c>
    </row>
    <row r="9435" spans="1:18" x14ac:dyDescent="0.25">
      <c r="A9435" t="s">
        <v>3</v>
      </c>
      <c r="B9435" t="s">
        <v>486</v>
      </c>
      <c r="C9435">
        <v>91440000</v>
      </c>
      <c r="D9435">
        <v>15</v>
      </c>
      <c r="E9435">
        <v>31199745</v>
      </c>
      <c r="F9435" t="s">
        <v>539</v>
      </c>
      <c r="G9435" s="1">
        <v>45370</v>
      </c>
      <c r="H9435">
        <v>5480440</v>
      </c>
      <c r="I9435">
        <v>112</v>
      </c>
      <c r="J9435" t="s">
        <v>158</v>
      </c>
      <c r="K9435" s="6" t="str">
        <f>IFERROR(IF(AND(VLOOKUP($C9435,Hes!$A:$B, 1, FALSE), $M9435&lt;&gt;" "), "Ingresada", "Falta Ingresar"), " ")</f>
        <v>Falta Ingresar</v>
      </c>
      <c r="L9435" s="3" t="str">
        <f>IFERROR(VLOOKUP($C9435,Observaciones!$A:$B,2,FALSE)," ")</f>
        <v xml:space="preserve"> </v>
      </c>
      <c r="M9435" t="s">
        <v>553</v>
      </c>
      <c r="N9435" s="4" t="s">
        <v>572</v>
      </c>
      <c r="O9435" s="4">
        <v>31199745</v>
      </c>
      <c r="P9435" s="4">
        <v>269400</v>
      </c>
      <c r="Q9435" s="4">
        <v>51186</v>
      </c>
      <c r="R9435" s="4">
        <v>320586</v>
      </c>
    </row>
    <row r="9436" spans="1:18" x14ac:dyDescent="0.25">
      <c r="F9436" t="s">
        <v>487</v>
      </c>
      <c r="K9436" t="str">
        <f>IFERROR(IF(AND(VLOOKUP($C9436,Hes!$A:$B, 1, FALSE), $M9436&lt;&gt;" "), "Ingresada", "Falta Ingresar"), " ")</f>
        <v xml:space="preserve"> </v>
      </c>
      <c r="L9436" s="3" t="str">
        <f>IFERROR(VLOOKUP($C9436,Observaciones!$A:$B,2,FALSE)," ")</f>
        <v xml:space="preserve"> </v>
      </c>
      <c r="M9436" t="s">
        <v>553</v>
      </c>
      <c r="P9436" s="4">
        <v>269400</v>
      </c>
      <c r="Q9436" s="4">
        <v>51186</v>
      </c>
      <c r="R9436" s="4">
        <v>320586</v>
      </c>
    </row>
    <row r="9437" spans="1:18" x14ac:dyDescent="0.25">
      <c r="A9437" t="s">
        <v>68</v>
      </c>
      <c r="B9437" t="s">
        <v>486</v>
      </c>
      <c r="C9437">
        <v>91489000</v>
      </c>
      <c r="D9437">
        <v>0</v>
      </c>
      <c r="E9437">
        <v>4300086800</v>
      </c>
      <c r="F9437" t="s">
        <v>752</v>
      </c>
      <c r="G9437" s="1">
        <v>45365</v>
      </c>
      <c r="H9437">
        <v>5467897</v>
      </c>
      <c r="I9437">
        <v>411</v>
      </c>
      <c r="J9437" t="s">
        <v>196</v>
      </c>
      <c r="K9437" s="6" t="str">
        <f>IFERROR(IF(AND(VLOOKUP($C9437,Hes!$A:$B, 1, FALSE), $M9437&lt;&gt;" "), "Ingresada", "Falta Ingresar"), " ")</f>
        <v>Falta Ingresar</v>
      </c>
      <c r="L9437" s="3" t="str">
        <f>IFERROR(VLOOKUP($C9437,Observaciones!$A:$B,2,FALSE)," ")</f>
        <v xml:space="preserve"> </v>
      </c>
      <c r="M9437" t="s">
        <v>553</v>
      </c>
      <c r="N9437" s="4" t="s">
        <v>572</v>
      </c>
      <c r="O9437" s="4">
        <v>31165811</v>
      </c>
      <c r="P9437" s="4">
        <v>30580</v>
      </c>
      <c r="Q9437" s="4">
        <v>5810</v>
      </c>
      <c r="R9437" s="4">
        <v>36390</v>
      </c>
    </row>
    <row r="9438" spans="1:18" x14ac:dyDescent="0.25">
      <c r="A9438" t="s">
        <v>68</v>
      </c>
      <c r="B9438" t="s">
        <v>486</v>
      </c>
      <c r="C9438">
        <v>91489000</v>
      </c>
      <c r="D9438">
        <v>4</v>
      </c>
      <c r="E9438">
        <v>4300085628</v>
      </c>
      <c r="F9438" t="s">
        <v>752</v>
      </c>
      <c r="G9438" s="1">
        <v>45355</v>
      </c>
      <c r="H9438">
        <v>5469497</v>
      </c>
      <c r="I9438">
        <v>411</v>
      </c>
      <c r="J9438" t="s">
        <v>196</v>
      </c>
      <c r="K9438" s="6" t="str">
        <f>IFERROR(IF(AND(VLOOKUP($C9438,Hes!$A:$B, 1, FALSE), $M9438&lt;&gt;" "), "Ingresada", "Falta Ingresar"), " ")</f>
        <v>Falta Ingresar</v>
      </c>
      <c r="L9438" s="3" t="str">
        <f>IFERROR(VLOOKUP($C9438,Observaciones!$A:$B,2,FALSE)," ")</f>
        <v xml:space="preserve"> </v>
      </c>
      <c r="M9438" t="s">
        <v>553</v>
      </c>
      <c r="N9438" s="4" t="s">
        <v>572</v>
      </c>
      <c r="O9438" s="4">
        <v>31136937</v>
      </c>
      <c r="P9438" s="4">
        <v>181726</v>
      </c>
      <c r="Q9438" s="4">
        <v>34528</v>
      </c>
      <c r="R9438" s="4">
        <v>216254</v>
      </c>
    </row>
    <row r="9439" spans="1:18" x14ac:dyDescent="0.25">
      <c r="A9439" t="s">
        <v>68</v>
      </c>
      <c r="B9439" t="s">
        <v>486</v>
      </c>
      <c r="C9439">
        <v>91489000</v>
      </c>
      <c r="D9439">
        <v>0</v>
      </c>
      <c r="E9439">
        <v>4300085915</v>
      </c>
      <c r="F9439" t="s">
        <v>752</v>
      </c>
      <c r="G9439" s="1">
        <v>45356</v>
      </c>
      <c r="H9439">
        <v>5470326</v>
      </c>
      <c r="I9439">
        <v>411</v>
      </c>
      <c r="J9439" t="s">
        <v>196</v>
      </c>
      <c r="K9439" s="6" t="str">
        <f>IFERROR(IF(AND(VLOOKUP($C9439,Hes!$A:$B, 1, FALSE), $M9439&lt;&gt;" "), "Ingresada", "Falta Ingresar"), " ")</f>
        <v>Falta Ingresar</v>
      </c>
      <c r="L9439" s="3" t="str">
        <f>IFERROR(VLOOKUP($C9439,Observaciones!$A:$B,2,FALSE)," ")</f>
        <v xml:space="preserve"> </v>
      </c>
      <c r="M9439" t="s">
        <v>553</v>
      </c>
      <c r="N9439" s="4" t="s">
        <v>572</v>
      </c>
      <c r="O9439" s="4">
        <v>31146705</v>
      </c>
      <c r="P9439" s="4">
        <v>85411</v>
      </c>
      <c r="Q9439" s="4">
        <v>16228</v>
      </c>
      <c r="R9439" s="4">
        <v>101639</v>
      </c>
    </row>
    <row r="9440" spans="1:18" x14ac:dyDescent="0.25">
      <c r="A9440" t="s">
        <v>68</v>
      </c>
      <c r="B9440" t="s">
        <v>486</v>
      </c>
      <c r="C9440">
        <v>91489000</v>
      </c>
      <c r="D9440">
        <v>15</v>
      </c>
      <c r="E9440">
        <v>4300086014</v>
      </c>
      <c r="F9440" t="s">
        <v>752</v>
      </c>
      <c r="G9440" s="1">
        <v>45358</v>
      </c>
      <c r="H9440">
        <v>5472152</v>
      </c>
      <c r="I9440">
        <v>411</v>
      </c>
      <c r="J9440" t="s">
        <v>196</v>
      </c>
      <c r="K9440" s="6" t="str">
        <f>IFERROR(IF(AND(VLOOKUP($C9440,Hes!$A:$B, 1, FALSE), $M9440&lt;&gt;" "), "Ingresada", "Falta Ingresar"), " ")</f>
        <v>Falta Ingresar</v>
      </c>
      <c r="L9440" s="3" t="str">
        <f>IFERROR(VLOOKUP($C9440,Observaciones!$A:$B,2,FALSE)," ")</f>
        <v xml:space="preserve"> </v>
      </c>
      <c r="M9440" t="s">
        <v>553</v>
      </c>
      <c r="N9440" s="4" t="s">
        <v>572</v>
      </c>
      <c r="O9440" s="4">
        <v>31140163</v>
      </c>
      <c r="P9440" s="4">
        <v>424248</v>
      </c>
      <c r="Q9440" s="4">
        <v>80607</v>
      </c>
      <c r="R9440" s="4">
        <v>504855</v>
      </c>
    </row>
    <row r="9441" spans="1:18" x14ac:dyDescent="0.25">
      <c r="A9441" t="s">
        <v>68</v>
      </c>
      <c r="B9441" t="s">
        <v>486</v>
      </c>
      <c r="C9441">
        <v>91489000</v>
      </c>
      <c r="D9441">
        <v>19</v>
      </c>
      <c r="E9441">
        <v>4300086170</v>
      </c>
      <c r="F9441" t="s">
        <v>752</v>
      </c>
      <c r="G9441" s="1">
        <v>45360</v>
      </c>
      <c r="H9441">
        <v>5473423</v>
      </c>
      <c r="I9441">
        <v>411</v>
      </c>
      <c r="J9441" t="s">
        <v>196</v>
      </c>
      <c r="K9441" s="6" t="str">
        <f>IFERROR(IF(AND(VLOOKUP($C9441,Hes!$A:$B, 1, FALSE), $M9441&lt;&gt;" "), "Ingresada", "Falta Ingresar"), " ")</f>
        <v>Falta Ingresar</v>
      </c>
      <c r="L9441" s="3" t="str">
        <f>IFERROR(VLOOKUP($C9441,Observaciones!$A:$B,2,FALSE)," ")</f>
        <v xml:space="preserve"> </v>
      </c>
      <c r="M9441" t="s">
        <v>553</v>
      </c>
      <c r="N9441" s="4" t="s">
        <v>572</v>
      </c>
      <c r="O9441" s="4">
        <v>31135437</v>
      </c>
      <c r="P9441" s="4">
        <v>74764</v>
      </c>
      <c r="Q9441" s="4">
        <v>14205</v>
      </c>
      <c r="R9441" s="4">
        <v>88969</v>
      </c>
    </row>
    <row r="9442" spans="1:18" x14ac:dyDescent="0.25">
      <c r="F9442" t="s">
        <v>491</v>
      </c>
      <c r="K9442" t="str">
        <f>IFERROR(IF(AND(VLOOKUP($C9442,Hes!$A:$B, 1, FALSE), $M9442&lt;&gt;" "), "Ingresada", "Falta Ingresar"), " ")</f>
        <v xml:space="preserve"> </v>
      </c>
      <c r="L9442" s="3" t="str">
        <f>IFERROR(VLOOKUP($C9442,Observaciones!$A:$B,2,FALSE)," ")</f>
        <v xml:space="preserve"> </v>
      </c>
      <c r="M9442" t="s">
        <v>553</v>
      </c>
      <c r="P9442" s="4">
        <v>796729</v>
      </c>
      <c r="Q9442" s="4">
        <v>151378</v>
      </c>
      <c r="R9442" s="4">
        <v>948107</v>
      </c>
    </row>
    <row r="9443" spans="1:18" x14ac:dyDescent="0.25">
      <c r="A9443" t="s">
        <v>645</v>
      </c>
      <c r="B9443" t="s">
        <v>486</v>
      </c>
      <c r="C9443">
        <v>91520000</v>
      </c>
      <c r="D9443">
        <v>10</v>
      </c>
      <c r="E9443">
        <v>31140321</v>
      </c>
      <c r="F9443" t="s">
        <v>646</v>
      </c>
      <c r="G9443" s="1">
        <v>45352</v>
      </c>
      <c r="H9443">
        <v>5467974</v>
      </c>
      <c r="I9443">
        <v>63</v>
      </c>
      <c r="J9443" t="s">
        <v>162</v>
      </c>
      <c r="K9443" t="str">
        <f>IFERROR(IF(AND(VLOOKUP($C9443,Hes!$A:$B, 1, FALSE), $M9443&lt;&gt;" "), "Ingresada", "Falta Ingresar"), " ")</f>
        <v xml:space="preserve"> </v>
      </c>
      <c r="L9443" s="3" t="str">
        <f>IFERROR(VLOOKUP($C9443,Observaciones!$A:$B,2,FALSE)," ")</f>
        <v xml:space="preserve"> </v>
      </c>
      <c r="M9443" t="s">
        <v>553</v>
      </c>
      <c r="O9443" s="4">
        <v>31140321</v>
      </c>
      <c r="P9443" s="4">
        <v>76304</v>
      </c>
      <c r="Q9443" s="4">
        <v>14498</v>
      </c>
      <c r="R9443" s="4">
        <v>90802</v>
      </c>
    </row>
    <row r="9444" spans="1:18" x14ac:dyDescent="0.25">
      <c r="A9444" t="s">
        <v>645</v>
      </c>
      <c r="B9444" t="s">
        <v>486</v>
      </c>
      <c r="C9444">
        <v>91520000</v>
      </c>
      <c r="D9444">
        <v>27</v>
      </c>
      <c r="E9444">
        <v>31145072</v>
      </c>
      <c r="F9444" t="s">
        <v>646</v>
      </c>
      <c r="G9444" s="1">
        <v>45355</v>
      </c>
      <c r="H9444">
        <v>5469076</v>
      </c>
      <c r="I9444">
        <v>63</v>
      </c>
      <c r="J9444" t="s">
        <v>162</v>
      </c>
      <c r="K9444" t="str">
        <f>IFERROR(IF(AND(VLOOKUP($C9444,Hes!$A:$B, 1, FALSE), $M9444&lt;&gt;" "), "Ingresada", "Falta Ingresar"), " ")</f>
        <v xml:space="preserve"> </v>
      </c>
      <c r="L9444" s="3" t="str">
        <f>IFERROR(VLOOKUP($C9444,Observaciones!$A:$B,2,FALSE)," ")</f>
        <v xml:space="preserve"> </v>
      </c>
      <c r="M9444" t="s">
        <v>553</v>
      </c>
      <c r="O9444" s="4">
        <v>31145072</v>
      </c>
      <c r="P9444" s="4">
        <v>102660</v>
      </c>
      <c r="Q9444" s="4">
        <v>19505</v>
      </c>
      <c r="R9444" s="4">
        <v>122165</v>
      </c>
    </row>
    <row r="9445" spans="1:18" x14ac:dyDescent="0.25">
      <c r="A9445" t="s">
        <v>645</v>
      </c>
      <c r="B9445" t="s">
        <v>486</v>
      </c>
      <c r="C9445">
        <v>91520000</v>
      </c>
      <c r="D9445">
        <v>28</v>
      </c>
      <c r="E9445">
        <v>31144458</v>
      </c>
      <c r="F9445" t="s">
        <v>646</v>
      </c>
      <c r="G9445" s="1">
        <v>45355</v>
      </c>
      <c r="H9445">
        <v>5469217</v>
      </c>
      <c r="I9445">
        <v>63</v>
      </c>
      <c r="J9445" t="s">
        <v>162</v>
      </c>
      <c r="K9445" t="str">
        <f>IFERROR(IF(AND(VLOOKUP($C9445,Hes!$A:$B, 1, FALSE), $M9445&lt;&gt;" "), "Ingresada", "Falta Ingresar"), " ")</f>
        <v xml:space="preserve"> </v>
      </c>
      <c r="L9445" s="3" t="str">
        <f>IFERROR(VLOOKUP($C9445,Observaciones!$A:$B,2,FALSE)," ")</f>
        <v xml:space="preserve"> </v>
      </c>
      <c r="M9445" t="s">
        <v>553</v>
      </c>
      <c r="O9445" s="4">
        <v>31144458</v>
      </c>
      <c r="P9445" s="4">
        <v>114350</v>
      </c>
      <c r="Q9445" s="4">
        <v>21727</v>
      </c>
      <c r="R9445" s="4">
        <v>136077</v>
      </c>
    </row>
    <row r="9446" spans="1:18" x14ac:dyDescent="0.25">
      <c r="A9446" t="s">
        <v>645</v>
      </c>
      <c r="B9446" t="s">
        <v>486</v>
      </c>
      <c r="C9446">
        <v>91520000</v>
      </c>
      <c r="D9446">
        <v>15</v>
      </c>
      <c r="E9446">
        <v>31144607</v>
      </c>
      <c r="F9446" t="s">
        <v>646</v>
      </c>
      <c r="G9446" s="1">
        <v>45355</v>
      </c>
      <c r="H9446">
        <v>5469219</v>
      </c>
      <c r="I9446">
        <v>63</v>
      </c>
      <c r="J9446" t="s">
        <v>162</v>
      </c>
      <c r="K9446" t="str">
        <f>IFERROR(IF(AND(VLOOKUP($C9446,Hes!$A:$B, 1, FALSE), $M9446&lt;&gt;" "), "Ingresada", "Falta Ingresar"), " ")</f>
        <v xml:space="preserve"> </v>
      </c>
      <c r="L9446" s="3" t="str">
        <f>IFERROR(VLOOKUP($C9446,Observaciones!$A:$B,2,FALSE)," ")</f>
        <v xml:space="preserve"> </v>
      </c>
      <c r="M9446" t="s">
        <v>553</v>
      </c>
      <c r="O9446" s="4">
        <v>31144607</v>
      </c>
      <c r="P9446" s="4">
        <v>130738</v>
      </c>
      <c r="Q9446" s="4">
        <v>24840</v>
      </c>
      <c r="R9446" s="4">
        <v>155578</v>
      </c>
    </row>
    <row r="9447" spans="1:18" x14ac:dyDescent="0.25">
      <c r="A9447" t="s">
        <v>645</v>
      </c>
      <c r="B9447" t="s">
        <v>486</v>
      </c>
      <c r="C9447">
        <v>91520000</v>
      </c>
      <c r="D9447">
        <v>24</v>
      </c>
      <c r="E9447">
        <v>31156267</v>
      </c>
      <c r="F9447" t="s">
        <v>646</v>
      </c>
      <c r="G9447" s="1">
        <v>45357</v>
      </c>
      <c r="H9447">
        <v>5471598</v>
      </c>
      <c r="I9447">
        <v>63</v>
      </c>
      <c r="J9447" t="s">
        <v>162</v>
      </c>
      <c r="K9447" t="str">
        <f>IFERROR(IF(AND(VLOOKUP($C9447,Hes!$A:$B, 1, FALSE), $M9447&lt;&gt;" "), "Ingresada", "Falta Ingresar"), " ")</f>
        <v xml:space="preserve"> </v>
      </c>
      <c r="L9447" s="3" t="str">
        <f>IFERROR(VLOOKUP($C9447,Observaciones!$A:$B,2,FALSE)," ")</f>
        <v xml:space="preserve"> </v>
      </c>
      <c r="M9447" t="s">
        <v>553</v>
      </c>
      <c r="O9447" s="4">
        <v>31156267</v>
      </c>
      <c r="P9447" s="4">
        <v>65680</v>
      </c>
      <c r="Q9447" s="4">
        <v>12479</v>
      </c>
      <c r="R9447" s="4">
        <v>78159</v>
      </c>
    </row>
    <row r="9448" spans="1:18" x14ac:dyDescent="0.25">
      <c r="A9448" t="s">
        <v>645</v>
      </c>
      <c r="B9448" t="s">
        <v>486</v>
      </c>
      <c r="C9448">
        <v>91520000</v>
      </c>
      <c r="D9448">
        <v>24</v>
      </c>
      <c r="E9448">
        <v>31160089</v>
      </c>
      <c r="F9448" t="s">
        <v>646</v>
      </c>
      <c r="G9448" s="1">
        <v>45358</v>
      </c>
      <c r="H9448">
        <v>5471942</v>
      </c>
      <c r="I9448">
        <v>63</v>
      </c>
      <c r="J9448" t="s">
        <v>162</v>
      </c>
      <c r="K9448" t="str">
        <f>IFERROR(IF(AND(VLOOKUP($C9448,Hes!$A:$B, 1, FALSE), $M9448&lt;&gt;" "), "Ingresada", "Falta Ingresar"), " ")</f>
        <v xml:space="preserve"> </v>
      </c>
      <c r="L9448" s="3" t="str">
        <f>IFERROR(VLOOKUP($C9448,Observaciones!$A:$B,2,FALSE)," ")</f>
        <v xml:space="preserve"> </v>
      </c>
      <c r="M9448" t="s">
        <v>553</v>
      </c>
      <c r="O9448" s="4">
        <v>31160089</v>
      </c>
      <c r="P9448" s="4">
        <v>244678</v>
      </c>
      <c r="Q9448" s="4">
        <v>46489</v>
      </c>
      <c r="R9448" s="4">
        <v>291167</v>
      </c>
    </row>
    <row r="9449" spans="1:18" x14ac:dyDescent="0.25">
      <c r="A9449" t="s">
        <v>645</v>
      </c>
      <c r="B9449" t="s">
        <v>486</v>
      </c>
      <c r="C9449">
        <v>91520000</v>
      </c>
      <c r="D9449">
        <v>27</v>
      </c>
      <c r="E9449">
        <v>31155390</v>
      </c>
      <c r="F9449" t="s">
        <v>646</v>
      </c>
      <c r="G9449" s="1">
        <v>45358</v>
      </c>
      <c r="H9449">
        <v>5472042</v>
      </c>
      <c r="I9449">
        <v>63</v>
      </c>
      <c r="J9449" t="s">
        <v>162</v>
      </c>
      <c r="K9449" t="str">
        <f>IFERROR(IF(AND(VLOOKUP($C9449,Hes!$A:$B, 1, FALSE), $M9449&lt;&gt;" "), "Ingresada", "Falta Ingresar"), " ")</f>
        <v xml:space="preserve"> </v>
      </c>
      <c r="L9449" s="3" t="str">
        <f>IFERROR(VLOOKUP($C9449,Observaciones!$A:$B,2,FALSE)," ")</f>
        <v xml:space="preserve"> </v>
      </c>
      <c r="M9449" t="s">
        <v>553</v>
      </c>
      <c r="O9449" s="4">
        <v>31155390</v>
      </c>
      <c r="P9449" s="4">
        <v>101799</v>
      </c>
      <c r="Q9449" s="4">
        <v>19342</v>
      </c>
      <c r="R9449" s="4">
        <v>121141</v>
      </c>
    </row>
    <row r="9450" spans="1:18" x14ac:dyDescent="0.25">
      <c r="A9450" t="s">
        <v>645</v>
      </c>
      <c r="B9450" t="s">
        <v>486</v>
      </c>
      <c r="C9450">
        <v>91520000</v>
      </c>
      <c r="D9450">
        <v>11</v>
      </c>
      <c r="E9450">
        <v>31155260</v>
      </c>
      <c r="F9450" t="s">
        <v>646</v>
      </c>
      <c r="G9450" s="1">
        <v>45359</v>
      </c>
      <c r="H9450">
        <v>5472347</v>
      </c>
      <c r="I9450">
        <v>63</v>
      </c>
      <c r="J9450" t="s">
        <v>162</v>
      </c>
      <c r="K9450" t="str">
        <f>IFERROR(IF(AND(VLOOKUP($C9450,Hes!$A:$B, 1, FALSE), $M9450&lt;&gt;" "), "Ingresada", "Falta Ingresar"), " ")</f>
        <v xml:space="preserve"> </v>
      </c>
      <c r="L9450" s="3" t="str">
        <f>IFERROR(VLOOKUP($C9450,Observaciones!$A:$B,2,FALSE)," ")</f>
        <v xml:space="preserve"> </v>
      </c>
      <c r="M9450" t="s">
        <v>553</v>
      </c>
      <c r="O9450" s="4">
        <v>31155260</v>
      </c>
      <c r="P9450" s="4">
        <v>270503</v>
      </c>
      <c r="Q9450" s="4">
        <v>51396</v>
      </c>
      <c r="R9450" s="4">
        <v>321899</v>
      </c>
    </row>
    <row r="9451" spans="1:18" x14ac:dyDescent="0.25">
      <c r="A9451" t="s">
        <v>645</v>
      </c>
      <c r="B9451" t="s">
        <v>486</v>
      </c>
      <c r="C9451">
        <v>91520000</v>
      </c>
      <c r="D9451">
        <v>14</v>
      </c>
      <c r="E9451">
        <v>31155338</v>
      </c>
      <c r="F9451" t="s">
        <v>646</v>
      </c>
      <c r="G9451" s="1">
        <v>45359</v>
      </c>
      <c r="H9451">
        <v>5472349</v>
      </c>
      <c r="I9451">
        <v>63</v>
      </c>
      <c r="J9451" t="s">
        <v>162</v>
      </c>
      <c r="K9451" t="str">
        <f>IFERROR(IF(AND(VLOOKUP($C9451,Hes!$A:$B, 1, FALSE), $M9451&lt;&gt;" "), "Ingresada", "Falta Ingresar"), " ")</f>
        <v xml:space="preserve"> </v>
      </c>
      <c r="L9451" s="3" t="str">
        <f>IFERROR(VLOOKUP($C9451,Observaciones!$A:$B,2,FALSE)," ")</f>
        <v xml:space="preserve"> </v>
      </c>
      <c r="M9451" t="s">
        <v>553</v>
      </c>
      <c r="O9451" s="4">
        <v>31155338</v>
      </c>
      <c r="P9451" s="4">
        <v>20860</v>
      </c>
      <c r="Q9451" s="4">
        <v>3963</v>
      </c>
      <c r="R9451" s="4">
        <v>24823</v>
      </c>
    </row>
    <row r="9452" spans="1:18" x14ac:dyDescent="0.25">
      <c r="A9452" t="s">
        <v>645</v>
      </c>
      <c r="B9452" t="s">
        <v>486</v>
      </c>
      <c r="C9452">
        <v>91520000</v>
      </c>
      <c r="D9452">
        <v>27</v>
      </c>
      <c r="E9452">
        <v>31166028</v>
      </c>
      <c r="F9452" t="s">
        <v>646</v>
      </c>
      <c r="G9452" s="1">
        <v>45362</v>
      </c>
      <c r="H9452">
        <v>5474559</v>
      </c>
      <c r="I9452">
        <v>63</v>
      </c>
      <c r="J9452" t="s">
        <v>162</v>
      </c>
      <c r="K9452" t="str">
        <f>IFERROR(IF(AND(VLOOKUP($C9452,Hes!$A:$B, 1, FALSE), $M9452&lt;&gt;" "), "Ingresada", "Falta Ingresar"), " ")</f>
        <v xml:space="preserve"> </v>
      </c>
      <c r="L9452" s="3" t="str">
        <f>IFERROR(VLOOKUP($C9452,Observaciones!$A:$B,2,FALSE)," ")</f>
        <v xml:space="preserve"> </v>
      </c>
      <c r="M9452" t="s">
        <v>553</v>
      </c>
      <c r="O9452" s="4">
        <v>31166028</v>
      </c>
      <c r="P9452" s="4">
        <v>157378</v>
      </c>
      <c r="Q9452" s="4">
        <v>29902</v>
      </c>
      <c r="R9452" s="4">
        <v>187280</v>
      </c>
    </row>
    <row r="9453" spans="1:18" x14ac:dyDescent="0.25">
      <c r="A9453" t="s">
        <v>645</v>
      </c>
      <c r="B9453" t="s">
        <v>486</v>
      </c>
      <c r="C9453">
        <v>91520000</v>
      </c>
      <c r="D9453">
        <v>21</v>
      </c>
      <c r="E9453">
        <v>31172983</v>
      </c>
      <c r="F9453" t="s">
        <v>646</v>
      </c>
      <c r="G9453" s="1">
        <v>45363</v>
      </c>
      <c r="H9453">
        <v>5475818</v>
      </c>
      <c r="I9453">
        <v>63</v>
      </c>
      <c r="J9453" t="s">
        <v>162</v>
      </c>
      <c r="K9453" t="str">
        <f>IFERROR(IF(AND(VLOOKUP($C9453,Hes!$A:$B, 1, FALSE), $M9453&lt;&gt;" "), "Ingresada", "Falta Ingresar"), " ")</f>
        <v xml:space="preserve"> </v>
      </c>
      <c r="L9453" s="3" t="str">
        <f>IFERROR(VLOOKUP($C9453,Observaciones!$A:$B,2,FALSE)," ")</f>
        <v xml:space="preserve"> </v>
      </c>
      <c r="M9453" t="s">
        <v>553</v>
      </c>
      <c r="O9453" s="4">
        <v>31172983</v>
      </c>
      <c r="P9453" s="4">
        <v>173432</v>
      </c>
      <c r="Q9453" s="4">
        <v>32952</v>
      </c>
      <c r="R9453" s="4">
        <v>206384</v>
      </c>
    </row>
    <row r="9454" spans="1:18" x14ac:dyDescent="0.25">
      <c r="A9454" t="s">
        <v>645</v>
      </c>
      <c r="B9454" t="s">
        <v>486</v>
      </c>
      <c r="C9454">
        <v>91520000</v>
      </c>
      <c r="D9454">
        <v>21</v>
      </c>
      <c r="E9454">
        <v>31177235</v>
      </c>
      <c r="F9454" t="s">
        <v>646</v>
      </c>
      <c r="G9454" s="1">
        <v>45363</v>
      </c>
      <c r="H9454">
        <v>5476051</v>
      </c>
      <c r="I9454">
        <v>63</v>
      </c>
      <c r="J9454" t="s">
        <v>162</v>
      </c>
      <c r="K9454" t="str">
        <f>IFERROR(IF(AND(VLOOKUP($C9454,Hes!$A:$B, 1, FALSE), $M9454&lt;&gt;" "), "Ingresada", "Falta Ingresar"), " ")</f>
        <v xml:space="preserve"> </v>
      </c>
      <c r="L9454" s="3" t="str">
        <f>IFERROR(VLOOKUP($C9454,Observaciones!$A:$B,2,FALSE)," ")</f>
        <v xml:space="preserve"> </v>
      </c>
      <c r="M9454" t="s">
        <v>553</v>
      </c>
      <c r="O9454" s="4">
        <v>31177235</v>
      </c>
      <c r="P9454" s="4">
        <v>271265</v>
      </c>
      <c r="Q9454" s="4">
        <v>51540</v>
      </c>
      <c r="R9454" s="4">
        <v>322805</v>
      </c>
    </row>
    <row r="9455" spans="1:18" x14ac:dyDescent="0.25">
      <c r="A9455" t="s">
        <v>645</v>
      </c>
      <c r="B9455" t="s">
        <v>486</v>
      </c>
      <c r="C9455">
        <v>91520000</v>
      </c>
      <c r="D9455">
        <v>4</v>
      </c>
      <c r="E9455">
        <v>31177201</v>
      </c>
      <c r="F9455" t="s">
        <v>646</v>
      </c>
      <c r="G9455" s="1">
        <v>45364</v>
      </c>
      <c r="H9455">
        <v>5476183</v>
      </c>
      <c r="I9455">
        <v>63</v>
      </c>
      <c r="J9455" t="s">
        <v>162</v>
      </c>
      <c r="K9455" t="str">
        <f>IFERROR(IF(AND(VLOOKUP($C9455,Hes!$A:$B, 1, FALSE), $M9455&lt;&gt;" "), "Ingresada", "Falta Ingresar"), " ")</f>
        <v xml:space="preserve"> </v>
      </c>
      <c r="L9455" s="3" t="str">
        <f>IFERROR(VLOOKUP($C9455,Observaciones!$A:$B,2,FALSE)," ")</f>
        <v xml:space="preserve"> </v>
      </c>
      <c r="M9455" t="s">
        <v>553</v>
      </c>
      <c r="O9455" s="4">
        <v>31177201</v>
      </c>
      <c r="P9455" s="4">
        <v>325887</v>
      </c>
      <c r="Q9455" s="4">
        <v>61919</v>
      </c>
      <c r="R9455" s="4">
        <v>387806</v>
      </c>
    </row>
    <row r="9456" spans="1:18" x14ac:dyDescent="0.25">
      <c r="A9456" t="s">
        <v>645</v>
      </c>
      <c r="B9456" t="s">
        <v>486</v>
      </c>
      <c r="C9456">
        <v>91520000</v>
      </c>
      <c r="D9456">
        <v>1</v>
      </c>
      <c r="E9456">
        <v>31173153</v>
      </c>
      <c r="F9456" t="s">
        <v>646</v>
      </c>
      <c r="G9456" s="1">
        <v>45364</v>
      </c>
      <c r="H9456">
        <v>5476206</v>
      </c>
      <c r="I9456">
        <v>63</v>
      </c>
      <c r="J9456" t="s">
        <v>162</v>
      </c>
      <c r="K9456" t="str">
        <f>IFERROR(IF(AND(VLOOKUP($C9456,Hes!$A:$B, 1, FALSE), $M9456&lt;&gt;" "), "Ingresada", "Falta Ingresar"), " ")</f>
        <v xml:space="preserve"> </v>
      </c>
      <c r="L9456" s="3" t="str">
        <f>IFERROR(VLOOKUP($C9456,Observaciones!$A:$B,2,FALSE)," ")</f>
        <v xml:space="preserve"> </v>
      </c>
      <c r="M9456" t="s">
        <v>553</v>
      </c>
      <c r="O9456" s="4">
        <v>31173153</v>
      </c>
      <c r="P9456" s="4">
        <v>128533</v>
      </c>
      <c r="Q9456" s="4">
        <v>24421</v>
      </c>
      <c r="R9456" s="4">
        <v>152954</v>
      </c>
    </row>
    <row r="9457" spans="1:18" x14ac:dyDescent="0.25">
      <c r="A9457" t="s">
        <v>645</v>
      </c>
      <c r="B9457" t="s">
        <v>486</v>
      </c>
      <c r="C9457">
        <v>91520000</v>
      </c>
      <c r="D9457">
        <v>21</v>
      </c>
      <c r="E9457">
        <v>31177380</v>
      </c>
      <c r="F9457" t="s">
        <v>646</v>
      </c>
      <c r="G9457" s="1">
        <v>45363</v>
      </c>
      <c r="H9457">
        <v>5476537</v>
      </c>
      <c r="I9457">
        <v>63</v>
      </c>
      <c r="J9457" t="s">
        <v>162</v>
      </c>
      <c r="K9457" t="str">
        <f>IFERROR(IF(AND(VLOOKUP($C9457,Hes!$A:$B, 1, FALSE), $M9457&lt;&gt;" "), "Ingresada", "Falta Ingresar"), " ")</f>
        <v xml:space="preserve"> </v>
      </c>
      <c r="L9457" s="3" t="str">
        <f>IFERROR(VLOOKUP($C9457,Observaciones!$A:$B,2,FALSE)," ")</f>
        <v xml:space="preserve"> </v>
      </c>
      <c r="M9457" t="s">
        <v>553</v>
      </c>
      <c r="O9457" s="4">
        <v>31177380</v>
      </c>
      <c r="P9457" s="4">
        <v>317646</v>
      </c>
      <c r="Q9457" s="4">
        <v>60353</v>
      </c>
      <c r="R9457" s="4">
        <v>377999</v>
      </c>
    </row>
    <row r="9458" spans="1:18" x14ac:dyDescent="0.25">
      <c r="A9458" t="s">
        <v>645</v>
      </c>
      <c r="B9458" t="s">
        <v>486</v>
      </c>
      <c r="C9458">
        <v>91520000</v>
      </c>
      <c r="D9458">
        <v>32</v>
      </c>
      <c r="E9458">
        <v>31183159</v>
      </c>
      <c r="F9458" t="s">
        <v>646</v>
      </c>
      <c r="G9458" s="1">
        <v>45365</v>
      </c>
      <c r="H9458">
        <v>5477427</v>
      </c>
      <c r="I9458">
        <v>63</v>
      </c>
      <c r="J9458" t="s">
        <v>162</v>
      </c>
      <c r="K9458" t="str">
        <f>IFERROR(IF(AND(VLOOKUP($C9458,Hes!$A:$B, 1, FALSE), $M9458&lt;&gt;" "), "Ingresada", "Falta Ingresar"), " ")</f>
        <v xml:space="preserve"> </v>
      </c>
      <c r="L9458" s="3" t="str">
        <f>IFERROR(VLOOKUP($C9458,Observaciones!$A:$B,2,FALSE)," ")</f>
        <v xml:space="preserve"> </v>
      </c>
      <c r="M9458" t="s">
        <v>553</v>
      </c>
      <c r="O9458" s="4">
        <v>31183159</v>
      </c>
      <c r="P9458" s="4">
        <v>42629</v>
      </c>
      <c r="Q9458" s="4">
        <v>8100</v>
      </c>
      <c r="R9458" s="4">
        <v>50729</v>
      </c>
    </row>
    <row r="9459" spans="1:18" x14ac:dyDescent="0.25">
      <c r="A9459" t="s">
        <v>645</v>
      </c>
      <c r="B9459" t="s">
        <v>486</v>
      </c>
      <c r="C9459">
        <v>91520000</v>
      </c>
      <c r="D9459">
        <v>6</v>
      </c>
      <c r="E9459">
        <v>31195925</v>
      </c>
      <c r="F9459" t="s">
        <v>646</v>
      </c>
      <c r="G9459" s="1">
        <v>45370</v>
      </c>
      <c r="H9459">
        <v>5479559</v>
      </c>
      <c r="I9459">
        <v>63</v>
      </c>
      <c r="J9459" t="s">
        <v>162</v>
      </c>
      <c r="K9459" t="str">
        <f>IFERROR(IF(AND(VLOOKUP($C9459,Hes!$A:$B, 1, FALSE), $M9459&lt;&gt;" "), "Ingresada", "Falta Ingresar"), " ")</f>
        <v xml:space="preserve"> </v>
      </c>
      <c r="L9459" s="3" t="str">
        <f>IFERROR(VLOOKUP($C9459,Observaciones!$A:$B,2,FALSE)," ")</f>
        <v xml:space="preserve"> </v>
      </c>
      <c r="M9459" t="s">
        <v>553</v>
      </c>
      <c r="O9459" s="4">
        <v>31195925</v>
      </c>
      <c r="P9459" s="4">
        <v>22813</v>
      </c>
      <c r="Q9459" s="4">
        <v>4334</v>
      </c>
      <c r="R9459" s="4">
        <v>27147</v>
      </c>
    </row>
    <row r="9460" spans="1:18" x14ac:dyDescent="0.25">
      <c r="A9460" t="s">
        <v>645</v>
      </c>
      <c r="B9460" t="s">
        <v>486</v>
      </c>
      <c r="C9460">
        <v>91520000</v>
      </c>
      <c r="D9460">
        <v>6</v>
      </c>
      <c r="E9460">
        <v>31195928</v>
      </c>
      <c r="F9460" t="s">
        <v>646</v>
      </c>
      <c r="G9460" s="1">
        <v>45370</v>
      </c>
      <c r="H9460">
        <v>5479701</v>
      </c>
      <c r="I9460">
        <v>63</v>
      </c>
      <c r="J9460" t="s">
        <v>162</v>
      </c>
      <c r="K9460" t="str">
        <f>IFERROR(IF(AND(VLOOKUP($C9460,Hes!$A:$B, 1, FALSE), $M9460&lt;&gt;" "), "Ingresada", "Falta Ingresar"), " ")</f>
        <v xml:space="preserve"> </v>
      </c>
      <c r="L9460" s="3" t="str">
        <f>IFERROR(VLOOKUP($C9460,Observaciones!$A:$B,2,FALSE)," ")</f>
        <v xml:space="preserve"> </v>
      </c>
      <c r="M9460" t="s">
        <v>553</v>
      </c>
      <c r="O9460" s="4">
        <v>31195928</v>
      </c>
      <c r="P9460" s="4">
        <v>59606</v>
      </c>
      <c r="Q9460" s="4">
        <v>11325</v>
      </c>
      <c r="R9460" s="4">
        <v>70931</v>
      </c>
    </row>
    <row r="9461" spans="1:18" x14ac:dyDescent="0.25">
      <c r="A9461" t="s">
        <v>645</v>
      </c>
      <c r="B9461" t="s">
        <v>486</v>
      </c>
      <c r="C9461">
        <v>91520000</v>
      </c>
      <c r="D9461">
        <v>5</v>
      </c>
      <c r="E9461">
        <v>31202299</v>
      </c>
      <c r="F9461" t="s">
        <v>646</v>
      </c>
      <c r="G9461" s="1">
        <v>45372</v>
      </c>
      <c r="H9461">
        <v>5480824</v>
      </c>
      <c r="I9461">
        <v>63</v>
      </c>
      <c r="J9461" t="s">
        <v>162</v>
      </c>
      <c r="K9461" t="str">
        <f>IFERROR(IF(AND(VLOOKUP($C9461,Hes!$A:$B, 1, FALSE), $M9461&lt;&gt;" "), "Ingresada", "Falta Ingresar"), " ")</f>
        <v xml:space="preserve"> </v>
      </c>
      <c r="L9461" s="3" t="str">
        <f>IFERROR(VLOOKUP($C9461,Observaciones!$A:$B,2,FALSE)," ")</f>
        <v xml:space="preserve"> </v>
      </c>
      <c r="M9461" t="s">
        <v>553</v>
      </c>
      <c r="O9461" s="4">
        <v>31202299</v>
      </c>
      <c r="P9461" s="4">
        <v>37743</v>
      </c>
      <c r="Q9461" s="4">
        <v>7171</v>
      </c>
      <c r="R9461" s="4">
        <v>44914</v>
      </c>
    </row>
    <row r="9462" spans="1:18" x14ac:dyDescent="0.25">
      <c r="A9462" t="s">
        <v>645</v>
      </c>
      <c r="B9462" t="s">
        <v>486</v>
      </c>
      <c r="C9462">
        <v>91520000</v>
      </c>
      <c r="D9462">
        <v>2</v>
      </c>
      <c r="E9462">
        <v>31203054</v>
      </c>
      <c r="F9462" t="s">
        <v>646</v>
      </c>
      <c r="G9462" s="1">
        <v>45372</v>
      </c>
      <c r="H9462">
        <v>5480870</v>
      </c>
      <c r="I9462">
        <v>63</v>
      </c>
      <c r="J9462" t="s">
        <v>162</v>
      </c>
      <c r="K9462" t="str">
        <f>IFERROR(IF(AND(VLOOKUP($C9462,Hes!$A:$B, 1, FALSE), $M9462&lt;&gt;" "), "Ingresada", "Falta Ingresar"), " ")</f>
        <v xml:space="preserve"> </v>
      </c>
      <c r="L9462" s="3" t="str">
        <f>IFERROR(VLOOKUP($C9462,Observaciones!$A:$B,2,FALSE)," ")</f>
        <v xml:space="preserve"> </v>
      </c>
      <c r="M9462" t="s">
        <v>553</v>
      </c>
      <c r="O9462" s="4">
        <v>31203054</v>
      </c>
      <c r="P9462" s="4">
        <v>89553</v>
      </c>
      <c r="Q9462" s="4">
        <v>17015</v>
      </c>
      <c r="R9462" s="4">
        <v>106568</v>
      </c>
    </row>
    <row r="9463" spans="1:18" x14ac:dyDescent="0.25">
      <c r="A9463" t="s">
        <v>645</v>
      </c>
      <c r="B9463" t="s">
        <v>486</v>
      </c>
      <c r="C9463">
        <v>91520000</v>
      </c>
      <c r="D9463">
        <v>8</v>
      </c>
      <c r="E9463">
        <v>31203531</v>
      </c>
      <c r="F9463" t="s">
        <v>646</v>
      </c>
      <c r="G9463" s="1">
        <v>45372</v>
      </c>
      <c r="H9463">
        <v>5480881</v>
      </c>
      <c r="I9463">
        <v>63</v>
      </c>
      <c r="J9463" t="s">
        <v>162</v>
      </c>
      <c r="K9463" t="str">
        <f>IFERROR(IF(AND(VLOOKUP($C9463,Hes!$A:$B, 1, FALSE), $M9463&lt;&gt;" "), "Ingresada", "Falta Ingresar"), " ")</f>
        <v xml:space="preserve"> </v>
      </c>
      <c r="L9463" s="3" t="str">
        <f>IFERROR(VLOOKUP($C9463,Observaciones!$A:$B,2,FALSE)," ")</f>
        <v xml:space="preserve"> </v>
      </c>
      <c r="M9463" t="s">
        <v>553</v>
      </c>
      <c r="O9463" s="4">
        <v>31203531</v>
      </c>
      <c r="P9463" s="4">
        <v>69512</v>
      </c>
      <c r="Q9463" s="4">
        <v>13207</v>
      </c>
      <c r="R9463" s="4">
        <v>82719</v>
      </c>
    </row>
    <row r="9464" spans="1:18" x14ac:dyDescent="0.25">
      <c r="A9464" t="s">
        <v>645</v>
      </c>
      <c r="B9464" t="s">
        <v>486</v>
      </c>
      <c r="C9464">
        <v>91520000</v>
      </c>
      <c r="D9464">
        <v>0</v>
      </c>
      <c r="E9464">
        <v>31203057</v>
      </c>
      <c r="F9464" t="s">
        <v>646</v>
      </c>
      <c r="G9464" s="1">
        <v>45372</v>
      </c>
      <c r="H9464">
        <v>5480942</v>
      </c>
      <c r="I9464">
        <v>63</v>
      </c>
      <c r="J9464" t="s">
        <v>162</v>
      </c>
      <c r="K9464" t="str">
        <f>IFERROR(IF(AND(VLOOKUP($C9464,Hes!$A:$B, 1, FALSE), $M9464&lt;&gt;" "), "Ingresada", "Falta Ingresar"), " ")</f>
        <v xml:space="preserve"> </v>
      </c>
      <c r="L9464" s="3" t="str">
        <f>IFERROR(VLOOKUP($C9464,Observaciones!$A:$B,2,FALSE)," ")</f>
        <v xml:space="preserve"> </v>
      </c>
      <c r="M9464" t="s">
        <v>553</v>
      </c>
      <c r="O9464" s="4">
        <v>31203057</v>
      </c>
      <c r="P9464" s="4">
        <v>145659</v>
      </c>
      <c r="Q9464" s="4">
        <v>27675</v>
      </c>
      <c r="R9464" s="4">
        <v>173334</v>
      </c>
    </row>
    <row r="9465" spans="1:18" x14ac:dyDescent="0.25">
      <c r="A9465" t="s">
        <v>645</v>
      </c>
      <c r="B9465" t="s">
        <v>486</v>
      </c>
      <c r="C9465">
        <v>91520000</v>
      </c>
      <c r="D9465">
        <v>11</v>
      </c>
      <c r="E9465">
        <v>31207082</v>
      </c>
      <c r="F9465" t="s">
        <v>646</v>
      </c>
      <c r="G9465" s="1">
        <v>45373</v>
      </c>
      <c r="H9465">
        <v>5481248</v>
      </c>
      <c r="I9465">
        <v>63</v>
      </c>
      <c r="J9465" t="s">
        <v>162</v>
      </c>
      <c r="K9465" t="str">
        <f>IFERROR(IF(AND(VLOOKUP($C9465,Hes!$A:$B, 1, FALSE), $M9465&lt;&gt;" "), "Ingresada", "Falta Ingresar"), " ")</f>
        <v xml:space="preserve"> </v>
      </c>
      <c r="L9465" s="3" t="str">
        <f>IFERROR(VLOOKUP($C9465,Observaciones!$A:$B,2,FALSE)," ")</f>
        <v xml:space="preserve"> </v>
      </c>
      <c r="M9465" t="s">
        <v>553</v>
      </c>
      <c r="O9465" s="4">
        <v>31207082</v>
      </c>
      <c r="P9465" s="4">
        <v>55656</v>
      </c>
      <c r="Q9465" s="4">
        <v>10575</v>
      </c>
      <c r="R9465" s="4">
        <v>66231</v>
      </c>
    </row>
    <row r="9466" spans="1:18" x14ac:dyDescent="0.25">
      <c r="A9466" t="s">
        <v>645</v>
      </c>
      <c r="B9466" t="s">
        <v>486</v>
      </c>
      <c r="C9466">
        <v>91520000</v>
      </c>
      <c r="D9466">
        <v>14</v>
      </c>
      <c r="E9466">
        <v>31207712</v>
      </c>
      <c r="F9466" t="s">
        <v>646</v>
      </c>
      <c r="G9466" s="1">
        <v>45373</v>
      </c>
      <c r="H9466">
        <v>5481259</v>
      </c>
      <c r="I9466">
        <v>63</v>
      </c>
      <c r="J9466" t="s">
        <v>162</v>
      </c>
      <c r="K9466" t="str">
        <f>IFERROR(IF(AND(VLOOKUP($C9466,Hes!$A:$B, 1, FALSE), $M9466&lt;&gt;" "), "Ingresada", "Falta Ingresar"), " ")</f>
        <v xml:space="preserve"> </v>
      </c>
      <c r="L9466" s="3" t="str">
        <f>IFERROR(VLOOKUP($C9466,Observaciones!$A:$B,2,FALSE)," ")</f>
        <v xml:space="preserve"> </v>
      </c>
      <c r="M9466" t="s">
        <v>553</v>
      </c>
      <c r="O9466" s="4">
        <v>31207712</v>
      </c>
      <c r="P9466" s="4">
        <v>82524</v>
      </c>
      <c r="Q9466" s="4">
        <v>15680</v>
      </c>
      <c r="R9466" s="4">
        <v>98204</v>
      </c>
    </row>
    <row r="9467" spans="1:18" x14ac:dyDescent="0.25">
      <c r="A9467" t="s">
        <v>645</v>
      </c>
      <c r="B9467" t="s">
        <v>486</v>
      </c>
      <c r="C9467">
        <v>91520000</v>
      </c>
      <c r="D9467">
        <v>27</v>
      </c>
      <c r="E9467">
        <v>31207903</v>
      </c>
      <c r="F9467" t="s">
        <v>646</v>
      </c>
      <c r="G9467" s="1">
        <v>45373</v>
      </c>
      <c r="H9467">
        <v>5481285</v>
      </c>
      <c r="I9467">
        <v>63</v>
      </c>
      <c r="J9467" t="s">
        <v>162</v>
      </c>
      <c r="K9467" t="str">
        <f>IFERROR(IF(AND(VLOOKUP($C9467,Hes!$A:$B, 1, FALSE), $M9467&lt;&gt;" "), "Ingresada", "Falta Ingresar"), " ")</f>
        <v xml:space="preserve"> </v>
      </c>
      <c r="L9467" s="3" t="str">
        <f>IFERROR(VLOOKUP($C9467,Observaciones!$A:$B,2,FALSE)," ")</f>
        <v xml:space="preserve"> </v>
      </c>
      <c r="M9467" t="s">
        <v>553</v>
      </c>
      <c r="O9467" s="4">
        <v>31207903</v>
      </c>
      <c r="P9467" s="4">
        <v>195858</v>
      </c>
      <c r="Q9467" s="4">
        <v>37213</v>
      </c>
      <c r="R9467" s="4">
        <v>233071</v>
      </c>
    </row>
    <row r="9468" spans="1:18" x14ac:dyDescent="0.25">
      <c r="A9468" t="s">
        <v>645</v>
      </c>
      <c r="B9468" t="s">
        <v>486</v>
      </c>
      <c r="C9468">
        <v>91520000</v>
      </c>
      <c r="D9468">
        <v>4</v>
      </c>
      <c r="E9468">
        <v>31210061</v>
      </c>
      <c r="F9468" t="s">
        <v>646</v>
      </c>
      <c r="G9468" s="1">
        <v>45376</v>
      </c>
      <c r="H9468">
        <v>5481907</v>
      </c>
      <c r="I9468">
        <v>63</v>
      </c>
      <c r="J9468" t="s">
        <v>162</v>
      </c>
      <c r="K9468" t="str">
        <f>IFERROR(IF(AND(VLOOKUP($C9468,Hes!$A:$B, 1, FALSE), $M9468&lt;&gt;" "), "Ingresada", "Falta Ingresar"), " ")</f>
        <v xml:space="preserve"> </v>
      </c>
      <c r="L9468" s="3" t="str">
        <f>IFERROR(VLOOKUP($C9468,Observaciones!$A:$B,2,FALSE)," ")</f>
        <v xml:space="preserve"> </v>
      </c>
      <c r="M9468" t="s">
        <v>553</v>
      </c>
      <c r="O9468" s="4">
        <v>31210061</v>
      </c>
      <c r="P9468" s="4">
        <v>346406</v>
      </c>
      <c r="Q9468" s="4">
        <v>65817</v>
      </c>
      <c r="R9468" s="4">
        <v>412223</v>
      </c>
    </row>
    <row r="9469" spans="1:18" x14ac:dyDescent="0.25">
      <c r="A9469" t="s">
        <v>645</v>
      </c>
      <c r="B9469" t="s">
        <v>486</v>
      </c>
      <c r="C9469">
        <v>91520000</v>
      </c>
      <c r="D9469">
        <v>11</v>
      </c>
      <c r="E9469">
        <v>31206695</v>
      </c>
      <c r="F9469" t="s">
        <v>646</v>
      </c>
      <c r="G9469" s="1">
        <v>45376</v>
      </c>
      <c r="H9469">
        <v>5482239</v>
      </c>
      <c r="I9469">
        <v>63</v>
      </c>
      <c r="J9469" t="s">
        <v>162</v>
      </c>
      <c r="K9469" t="str">
        <f>IFERROR(IF(AND(VLOOKUP($C9469,Hes!$A:$B, 1, FALSE), $M9469&lt;&gt;" "), "Ingresada", "Falta Ingresar"), " ")</f>
        <v xml:space="preserve"> </v>
      </c>
      <c r="L9469" s="3" t="str">
        <f>IFERROR(VLOOKUP($C9469,Observaciones!$A:$B,2,FALSE)," ")</f>
        <v xml:space="preserve"> </v>
      </c>
      <c r="M9469" t="s">
        <v>553</v>
      </c>
      <c r="O9469" s="4">
        <v>31206695</v>
      </c>
      <c r="P9469" s="4">
        <v>380754</v>
      </c>
      <c r="Q9469" s="4">
        <v>72343</v>
      </c>
      <c r="R9469" s="4">
        <v>453097</v>
      </c>
    </row>
    <row r="9470" spans="1:18" x14ac:dyDescent="0.25">
      <c r="F9470" t="s">
        <v>3063</v>
      </c>
      <c r="K9470" t="str">
        <f>IFERROR(IF(AND(VLOOKUP($C9470,Hes!$A:$B, 1, FALSE), $M9470&lt;&gt;" "), "Ingresada", "Falta Ingresar"), " ")</f>
        <v xml:space="preserve"> </v>
      </c>
      <c r="L9470" s="3" t="str">
        <f>IFERROR(VLOOKUP($C9470,Observaciones!$A:$B,2,FALSE)," ")</f>
        <v xml:space="preserve"> </v>
      </c>
      <c r="M9470" t="s">
        <v>553</v>
      </c>
      <c r="P9470" s="4">
        <v>4030426</v>
      </c>
      <c r="Q9470" s="4">
        <v>765781</v>
      </c>
      <c r="R9470" s="4">
        <v>4796207</v>
      </c>
    </row>
    <row r="9471" spans="1:18" x14ac:dyDescent="0.25">
      <c r="A9471" t="s">
        <v>488</v>
      </c>
      <c r="B9471" t="s">
        <v>486</v>
      </c>
      <c r="C9471">
        <v>91546000</v>
      </c>
      <c r="D9471">
        <v>26</v>
      </c>
      <c r="E9471">
        <v>4501490062</v>
      </c>
      <c r="F9471" t="s">
        <v>733</v>
      </c>
      <c r="G9471" s="1">
        <v>45352</v>
      </c>
      <c r="H9471">
        <v>5467988</v>
      </c>
      <c r="I9471">
        <v>42</v>
      </c>
      <c r="J9471" t="s">
        <v>289</v>
      </c>
      <c r="K9471" s="6" t="str">
        <f>IFERROR(IF(AND(VLOOKUP($C9471,Hes!$A:$B, 1, FALSE), $M9471&lt;&gt;" "), "Ingresada", "Falta Ingresar"), " ")</f>
        <v>Falta Ingresar</v>
      </c>
      <c r="L9471" s="3" t="str">
        <f>IFERROR(VLOOKUP($C9471,Observaciones!$A:$B,2,FALSE)," ")</f>
        <v xml:space="preserve"> </v>
      </c>
      <c r="M9471" t="s">
        <v>553</v>
      </c>
      <c r="N9471" s="4" t="s">
        <v>572</v>
      </c>
      <c r="O9471" s="4">
        <v>31140990</v>
      </c>
      <c r="P9471" s="4">
        <v>249088</v>
      </c>
      <c r="Q9471" s="4">
        <v>47327</v>
      </c>
      <c r="R9471" s="4">
        <v>303288</v>
      </c>
    </row>
    <row r="9472" spans="1:18" x14ac:dyDescent="0.25">
      <c r="A9472" t="s">
        <v>488</v>
      </c>
      <c r="B9472" t="s">
        <v>486</v>
      </c>
      <c r="C9472">
        <v>91546000</v>
      </c>
      <c r="D9472">
        <v>22</v>
      </c>
      <c r="E9472">
        <v>4501490060</v>
      </c>
      <c r="F9472" t="s">
        <v>733</v>
      </c>
      <c r="G9472" s="1">
        <v>45352</v>
      </c>
      <c r="H9472">
        <v>5468109</v>
      </c>
      <c r="I9472">
        <v>42</v>
      </c>
      <c r="J9472" t="s">
        <v>289</v>
      </c>
      <c r="K9472" s="6" t="str">
        <f>IFERROR(IF(AND(VLOOKUP($C9472,Hes!$A:$B, 1, FALSE), $M9472&lt;&gt;" "), "Ingresada", "Falta Ingresar"), " ")</f>
        <v>Falta Ingresar</v>
      </c>
      <c r="L9472" s="3" t="str">
        <f>IFERROR(VLOOKUP($C9472,Observaciones!$A:$B,2,FALSE)," ")</f>
        <v xml:space="preserve"> </v>
      </c>
      <c r="M9472" t="s">
        <v>553</v>
      </c>
      <c r="N9472" s="4" t="s">
        <v>572</v>
      </c>
      <c r="O9472" s="4">
        <v>31141072</v>
      </c>
      <c r="P9472" s="4">
        <v>80189</v>
      </c>
      <c r="Q9472" s="4">
        <v>15236</v>
      </c>
      <c r="R9472" s="4">
        <v>95425</v>
      </c>
    </row>
    <row r="9473" spans="1:18" x14ac:dyDescent="0.25">
      <c r="A9473" t="s">
        <v>488</v>
      </c>
      <c r="B9473" t="s">
        <v>486</v>
      </c>
      <c r="C9473">
        <v>91546000</v>
      </c>
      <c r="D9473">
        <v>6</v>
      </c>
      <c r="E9473">
        <v>4501490028</v>
      </c>
      <c r="F9473" t="s">
        <v>733</v>
      </c>
      <c r="G9473" s="1">
        <v>45352</v>
      </c>
      <c r="H9473">
        <v>5468114</v>
      </c>
      <c r="I9473">
        <v>42</v>
      </c>
      <c r="J9473" t="s">
        <v>289</v>
      </c>
      <c r="K9473" s="6" t="str">
        <f>IFERROR(IF(AND(VLOOKUP($C9473,Hes!$A:$B, 1, FALSE), $M9473&lt;&gt;" "), "Ingresada", "Falta Ingresar"), " ")</f>
        <v>Falta Ingresar</v>
      </c>
      <c r="L9473" s="3" t="str">
        <f>IFERROR(VLOOKUP($C9473,Observaciones!$A:$B,2,FALSE)," ")</f>
        <v xml:space="preserve"> </v>
      </c>
      <c r="M9473" t="s">
        <v>553</v>
      </c>
      <c r="N9473" s="4" t="s">
        <v>572</v>
      </c>
      <c r="O9473" s="4">
        <v>31141151</v>
      </c>
      <c r="P9473" s="4">
        <v>118843</v>
      </c>
      <c r="Q9473" s="4">
        <v>22580</v>
      </c>
      <c r="R9473" s="4">
        <v>141423</v>
      </c>
    </row>
    <row r="9474" spans="1:18" x14ac:dyDescent="0.25">
      <c r="A9474" t="s">
        <v>488</v>
      </c>
      <c r="B9474" t="s">
        <v>486</v>
      </c>
      <c r="C9474">
        <v>91546000</v>
      </c>
      <c r="D9474">
        <v>3</v>
      </c>
      <c r="E9474">
        <v>4501484055</v>
      </c>
      <c r="F9474" t="s">
        <v>733</v>
      </c>
      <c r="G9474" s="1">
        <v>45352</v>
      </c>
      <c r="H9474">
        <v>5468180</v>
      </c>
      <c r="I9474">
        <v>42</v>
      </c>
      <c r="J9474" t="s">
        <v>289</v>
      </c>
      <c r="K9474" s="6" t="str">
        <f>IFERROR(IF(AND(VLOOKUP($C9474,Hes!$A:$B, 1, FALSE), $M9474&lt;&gt;" "), "Ingresada", "Falta Ingresar"), " ")</f>
        <v>Falta Ingresar</v>
      </c>
      <c r="L9474" s="3" t="str">
        <f>IFERROR(VLOOKUP($C9474,Observaciones!$A:$B,2,FALSE)," ")</f>
        <v xml:space="preserve"> </v>
      </c>
      <c r="M9474" t="s">
        <v>553</v>
      </c>
      <c r="N9474" s="4" t="s">
        <v>572</v>
      </c>
      <c r="O9474" s="4">
        <v>31141031</v>
      </c>
      <c r="P9474" s="4">
        <v>94724</v>
      </c>
      <c r="Q9474" s="4">
        <v>17998</v>
      </c>
      <c r="R9474" s="4">
        <v>112722</v>
      </c>
    </row>
    <row r="9475" spans="1:18" x14ac:dyDescent="0.25">
      <c r="A9475" t="s">
        <v>488</v>
      </c>
      <c r="B9475" t="s">
        <v>486</v>
      </c>
      <c r="C9475">
        <v>91546000</v>
      </c>
      <c r="D9475">
        <v>3</v>
      </c>
      <c r="E9475">
        <v>4501485711</v>
      </c>
      <c r="F9475" t="s">
        <v>733</v>
      </c>
      <c r="G9475" s="1">
        <v>45355</v>
      </c>
      <c r="H9475">
        <v>5469339</v>
      </c>
      <c r="I9475">
        <v>42</v>
      </c>
      <c r="J9475" t="s">
        <v>289</v>
      </c>
      <c r="K9475" s="6" t="str">
        <f>IFERROR(IF(AND(VLOOKUP($C9475,Hes!$A:$B, 1, FALSE), $M9475&lt;&gt;" "), "Ingresada", "Falta Ingresar"), " ")</f>
        <v>Falta Ingresar</v>
      </c>
      <c r="L9475" s="3" t="str">
        <f>IFERROR(VLOOKUP($C9475,Observaciones!$A:$B,2,FALSE)," ")</f>
        <v xml:space="preserve"> </v>
      </c>
      <c r="M9475" t="s">
        <v>553</v>
      </c>
      <c r="N9475" s="4" t="s">
        <v>572</v>
      </c>
      <c r="O9475" s="4">
        <v>31142439</v>
      </c>
      <c r="P9475" s="4">
        <v>148028</v>
      </c>
      <c r="Q9475" s="4">
        <v>28125</v>
      </c>
      <c r="R9475" s="4">
        <v>176153</v>
      </c>
    </row>
    <row r="9476" spans="1:18" x14ac:dyDescent="0.25">
      <c r="A9476" t="s">
        <v>488</v>
      </c>
      <c r="B9476" t="s">
        <v>486</v>
      </c>
      <c r="C9476">
        <v>91546000</v>
      </c>
      <c r="D9476">
        <v>13</v>
      </c>
      <c r="E9476">
        <v>4501493215</v>
      </c>
      <c r="F9476" t="s">
        <v>733</v>
      </c>
      <c r="G9476" s="1">
        <v>45362</v>
      </c>
      <c r="H9476">
        <v>5474842</v>
      </c>
      <c r="I9476">
        <v>42</v>
      </c>
      <c r="J9476" t="s">
        <v>289</v>
      </c>
      <c r="K9476" s="6" t="str">
        <f>IFERROR(IF(AND(VLOOKUP($C9476,Hes!$A:$B, 1, FALSE), $M9476&lt;&gt;" "), "Ingresada", "Falta Ingresar"), " ")</f>
        <v>Falta Ingresar</v>
      </c>
      <c r="L9476" s="3" t="str">
        <f>IFERROR(VLOOKUP($C9476,Observaciones!$A:$B,2,FALSE)," ")</f>
        <v xml:space="preserve"> </v>
      </c>
      <c r="M9476" t="s">
        <v>553</v>
      </c>
      <c r="N9476" s="4" t="s">
        <v>572</v>
      </c>
      <c r="O9476" s="4">
        <v>31166073</v>
      </c>
      <c r="P9476" s="4">
        <v>29475</v>
      </c>
      <c r="Q9476" s="4">
        <v>5600</v>
      </c>
      <c r="R9476" s="4">
        <v>35075</v>
      </c>
    </row>
    <row r="9477" spans="1:18" x14ac:dyDescent="0.25">
      <c r="A9477" t="s">
        <v>488</v>
      </c>
      <c r="B9477" t="s">
        <v>486</v>
      </c>
      <c r="C9477">
        <v>91546000</v>
      </c>
      <c r="D9477">
        <v>12</v>
      </c>
      <c r="E9477">
        <v>4501492663</v>
      </c>
      <c r="F9477" t="s">
        <v>733</v>
      </c>
      <c r="G9477" s="1">
        <v>45362</v>
      </c>
      <c r="H9477">
        <v>5474939</v>
      </c>
      <c r="I9477">
        <v>42</v>
      </c>
      <c r="J9477" t="s">
        <v>289</v>
      </c>
      <c r="K9477" s="6" t="str">
        <f>IFERROR(IF(AND(VLOOKUP($C9477,Hes!$A:$B, 1, FALSE), $M9477&lt;&gt;" "), "Ingresada", "Falta Ingresar"), " ")</f>
        <v>Falta Ingresar</v>
      </c>
      <c r="L9477" s="3" t="str">
        <f>IFERROR(VLOOKUP($C9477,Observaciones!$A:$B,2,FALSE)," ")</f>
        <v xml:space="preserve"> </v>
      </c>
      <c r="M9477" t="s">
        <v>553</v>
      </c>
      <c r="N9477" s="4" t="s">
        <v>572</v>
      </c>
      <c r="O9477" s="4">
        <v>31164758</v>
      </c>
      <c r="P9477" s="4">
        <v>219502</v>
      </c>
      <c r="Q9477" s="4">
        <v>41705</v>
      </c>
      <c r="R9477" s="4">
        <v>261207</v>
      </c>
    </row>
    <row r="9478" spans="1:18" x14ac:dyDescent="0.25">
      <c r="A9478" t="s">
        <v>488</v>
      </c>
      <c r="B9478" t="s">
        <v>486</v>
      </c>
      <c r="C9478">
        <v>91546000</v>
      </c>
      <c r="D9478">
        <v>11</v>
      </c>
      <c r="E9478">
        <v>4501494056</v>
      </c>
      <c r="F9478" t="s">
        <v>733</v>
      </c>
      <c r="G9478" s="1">
        <v>45369</v>
      </c>
      <c r="H9478">
        <v>5478723</v>
      </c>
      <c r="I9478">
        <v>3</v>
      </c>
      <c r="J9478" t="s">
        <v>283</v>
      </c>
      <c r="K9478" s="6" t="str">
        <f>IFERROR(IF(AND(VLOOKUP($C9478,Hes!$A:$B, 1, FALSE), $M9478&lt;&gt;" "), "Ingresada", "Falta Ingresar"), " ")</f>
        <v>Falta Ingresar</v>
      </c>
      <c r="L9478" s="3" t="str">
        <f>IFERROR(VLOOKUP($C9478,Observaciones!$A:$B,2,FALSE)," ")</f>
        <v xml:space="preserve"> </v>
      </c>
      <c r="M9478" t="s">
        <v>553</v>
      </c>
      <c r="N9478" s="4" t="s">
        <v>572</v>
      </c>
      <c r="O9478" s="4">
        <v>31187784</v>
      </c>
      <c r="P9478" s="4">
        <v>313932</v>
      </c>
      <c r="Q9478" s="4">
        <v>59647</v>
      </c>
      <c r="R9478" s="4">
        <v>373579</v>
      </c>
    </row>
    <row r="9479" spans="1:18" x14ac:dyDescent="0.25">
      <c r="A9479" t="s">
        <v>488</v>
      </c>
      <c r="B9479" t="s">
        <v>486</v>
      </c>
      <c r="C9479">
        <v>91546000</v>
      </c>
      <c r="D9479">
        <v>18</v>
      </c>
      <c r="E9479">
        <v>4501494405</v>
      </c>
      <c r="F9479" t="s">
        <v>733</v>
      </c>
      <c r="G9479" s="1">
        <v>45371</v>
      </c>
      <c r="H9479">
        <v>5480118</v>
      </c>
      <c r="I9479">
        <v>3</v>
      </c>
      <c r="J9479" t="s">
        <v>283</v>
      </c>
      <c r="K9479" s="6" t="str">
        <f>IFERROR(IF(AND(VLOOKUP($C9479,Hes!$A:$B, 1, FALSE), $M9479&lt;&gt;" "), "Ingresada", "Falta Ingresar"), " ")</f>
        <v>Falta Ingresar</v>
      </c>
      <c r="L9479" s="3" t="str">
        <f>IFERROR(VLOOKUP($C9479,Observaciones!$A:$B,2,FALSE)," ")</f>
        <v xml:space="preserve"> </v>
      </c>
      <c r="M9479" t="s">
        <v>553</v>
      </c>
      <c r="N9479" s="4" t="s">
        <v>572</v>
      </c>
      <c r="O9479" s="4">
        <v>31194231</v>
      </c>
      <c r="P9479" s="4">
        <v>345291</v>
      </c>
      <c r="Q9479" s="4">
        <v>65605</v>
      </c>
      <c r="R9479" s="4">
        <v>410896</v>
      </c>
    </row>
    <row r="9480" spans="1:18" x14ac:dyDescent="0.25">
      <c r="A9480" t="s">
        <v>488</v>
      </c>
      <c r="B9480" t="s">
        <v>486</v>
      </c>
      <c r="C9480">
        <v>91546000</v>
      </c>
      <c r="D9480">
        <v>20</v>
      </c>
      <c r="E9480">
        <v>4501495950</v>
      </c>
      <c r="F9480" t="s">
        <v>733</v>
      </c>
      <c r="G9480" s="1">
        <v>45374</v>
      </c>
      <c r="H9480">
        <v>5482076</v>
      </c>
      <c r="I9480">
        <v>3</v>
      </c>
      <c r="J9480" t="s">
        <v>283</v>
      </c>
      <c r="K9480" s="6" t="str">
        <f>IFERROR(IF(AND(VLOOKUP($C9480,Hes!$A:$B, 1, FALSE), $M9480&lt;&gt;" "), "Ingresada", "Falta Ingresar"), " ")</f>
        <v>Falta Ingresar</v>
      </c>
      <c r="L9480" s="3" t="str">
        <f>IFERROR(VLOOKUP($C9480,Observaciones!$A:$B,2,FALSE)," ")</f>
        <v xml:space="preserve"> </v>
      </c>
      <c r="M9480" t="s">
        <v>553</v>
      </c>
      <c r="N9480" s="4" t="s">
        <v>572</v>
      </c>
      <c r="O9480" s="4">
        <v>31211393</v>
      </c>
      <c r="P9480" s="4">
        <v>56271</v>
      </c>
      <c r="Q9480" s="4">
        <v>10691</v>
      </c>
      <c r="R9480" s="4">
        <v>66962</v>
      </c>
    </row>
    <row r="9481" spans="1:18" x14ac:dyDescent="0.25">
      <c r="A9481" t="s">
        <v>488</v>
      </c>
      <c r="B9481" t="s">
        <v>486</v>
      </c>
      <c r="C9481">
        <v>91546000</v>
      </c>
      <c r="D9481">
        <v>22</v>
      </c>
      <c r="E9481">
        <v>4501496978</v>
      </c>
      <c r="F9481" t="s">
        <v>733</v>
      </c>
      <c r="G9481" s="1">
        <v>45376</v>
      </c>
      <c r="H9481">
        <v>5482154</v>
      </c>
      <c r="I9481">
        <v>3</v>
      </c>
      <c r="J9481" t="s">
        <v>283</v>
      </c>
      <c r="K9481" s="6" t="str">
        <f>IFERROR(IF(AND(VLOOKUP($C9481,Hes!$A:$B, 1, FALSE), $M9481&lt;&gt;" "), "Ingresada", "Falta Ingresar"), " ")</f>
        <v>Falta Ingresar</v>
      </c>
      <c r="L9481" s="3" t="str">
        <f>IFERROR(VLOOKUP($C9481,Observaciones!$A:$B,2,FALSE)," ")</f>
        <v xml:space="preserve"> </v>
      </c>
      <c r="M9481" t="s">
        <v>553</v>
      </c>
      <c r="N9481" s="4" t="s">
        <v>572</v>
      </c>
      <c r="O9481" s="4">
        <v>31211407</v>
      </c>
      <c r="P9481" s="4">
        <v>209502</v>
      </c>
      <c r="Q9481" s="4">
        <v>39805</v>
      </c>
      <c r="R9481" s="4">
        <v>249307</v>
      </c>
    </row>
    <row r="9482" spans="1:18" x14ac:dyDescent="0.25">
      <c r="F9482" t="s">
        <v>500</v>
      </c>
      <c r="K9482" t="str">
        <f>IFERROR(IF(AND(VLOOKUP($C9482,Hes!$A:$B, 1, FALSE), $M9482&lt;&gt;" "), "Ingresada", "Falta Ingresar"), " ")</f>
        <v xml:space="preserve"> </v>
      </c>
      <c r="L9482" s="3" t="str">
        <f>IFERROR(VLOOKUP($C9482,Observaciones!$A:$B,2,FALSE)," ")</f>
        <v xml:space="preserve"> </v>
      </c>
      <c r="M9482" t="s">
        <v>553</v>
      </c>
      <c r="P9482" s="4">
        <v>1864845</v>
      </c>
      <c r="Q9482" s="4">
        <v>354319</v>
      </c>
      <c r="R9482" s="4">
        <v>2226037</v>
      </c>
    </row>
    <row r="9483" spans="1:18" x14ac:dyDescent="0.25">
      <c r="A9483" t="s">
        <v>493</v>
      </c>
      <c r="B9483" t="s">
        <v>486</v>
      </c>
      <c r="C9483">
        <v>91619000</v>
      </c>
      <c r="D9483">
        <v>350</v>
      </c>
      <c r="E9483">
        <v>4501236414</v>
      </c>
      <c r="F9483" t="s">
        <v>833</v>
      </c>
      <c r="G9483" s="1">
        <v>45355</v>
      </c>
      <c r="H9483">
        <v>5468335</v>
      </c>
      <c r="I9483">
        <v>82</v>
      </c>
      <c r="J9483" t="s">
        <v>230</v>
      </c>
      <c r="K9483" t="str">
        <f>IFERROR(IF(AND(VLOOKUP($C9483,Hes!$A:$B, 1, FALSE), $M9483&lt;&gt;" "), "Ingresada", "Falta Ingresar"), " ")</f>
        <v xml:space="preserve"> </v>
      </c>
      <c r="L9483" s="3" t="str">
        <f>IFERROR(VLOOKUP($C9483,Observaciones!$A:$B,2,FALSE)," ")</f>
        <v xml:space="preserve"> </v>
      </c>
      <c r="M9483" t="s">
        <v>553</v>
      </c>
      <c r="O9483" s="4">
        <v>31093982</v>
      </c>
      <c r="P9483" s="4">
        <v>54000</v>
      </c>
      <c r="Q9483" s="4">
        <v>10260</v>
      </c>
      <c r="R9483" s="4">
        <v>64260</v>
      </c>
    </row>
    <row r="9484" spans="1:18" x14ac:dyDescent="0.25">
      <c r="A9484" t="s">
        <v>493</v>
      </c>
      <c r="B9484" t="s">
        <v>486</v>
      </c>
      <c r="C9484">
        <v>91619000</v>
      </c>
      <c r="D9484">
        <v>421</v>
      </c>
      <c r="E9484">
        <v>31145228</v>
      </c>
      <c r="F9484" t="s">
        <v>833</v>
      </c>
      <c r="G9484" s="1">
        <v>45355</v>
      </c>
      <c r="H9484">
        <v>5469202</v>
      </c>
      <c r="I9484">
        <v>82</v>
      </c>
      <c r="J9484" t="s">
        <v>230</v>
      </c>
      <c r="K9484" t="str">
        <f>IFERROR(IF(AND(VLOOKUP($C9484,Hes!$A:$B, 1, FALSE), $M9484&lt;&gt;" "), "Ingresada", "Falta Ingresar"), " ")</f>
        <v xml:space="preserve"> </v>
      </c>
      <c r="L9484" s="3" t="str">
        <f>IFERROR(VLOOKUP($C9484,Observaciones!$A:$B,2,FALSE)," ")</f>
        <v xml:space="preserve"> </v>
      </c>
      <c r="M9484" t="s">
        <v>553</v>
      </c>
      <c r="O9484" s="4">
        <v>31145228</v>
      </c>
      <c r="P9484" s="4">
        <v>24827</v>
      </c>
      <c r="Q9484" s="4">
        <v>4717</v>
      </c>
      <c r="R9484" s="4">
        <v>29544</v>
      </c>
    </row>
    <row r="9485" spans="1:18" x14ac:dyDescent="0.25">
      <c r="A9485" t="s">
        <v>493</v>
      </c>
      <c r="B9485" t="s">
        <v>486</v>
      </c>
      <c r="C9485">
        <v>91619000</v>
      </c>
      <c r="D9485">
        <v>0</v>
      </c>
      <c r="E9485">
        <v>4501240816</v>
      </c>
      <c r="F9485" t="s">
        <v>833</v>
      </c>
      <c r="G9485" s="1">
        <v>45355</v>
      </c>
      <c r="H9485">
        <v>5469509</v>
      </c>
      <c r="I9485">
        <v>82</v>
      </c>
      <c r="J9485" t="s">
        <v>230</v>
      </c>
      <c r="K9485" t="str">
        <f>IFERROR(IF(AND(VLOOKUP($C9485,Hes!$A:$B, 1, FALSE), $M9485&lt;&gt;" "), "Ingresada", "Falta Ingresar"), " ")</f>
        <v xml:space="preserve"> </v>
      </c>
      <c r="L9485" s="3" t="str">
        <f>IFERROR(VLOOKUP($C9485,Observaciones!$A:$B,2,FALSE)," ")</f>
        <v xml:space="preserve"> </v>
      </c>
      <c r="M9485" t="s">
        <v>553</v>
      </c>
      <c r="O9485" s="4">
        <v>31147900</v>
      </c>
      <c r="P9485" s="4">
        <v>181400</v>
      </c>
      <c r="Q9485" s="4">
        <v>34466</v>
      </c>
      <c r="R9485" s="4">
        <v>215866</v>
      </c>
    </row>
    <row r="9486" spans="1:18" x14ac:dyDescent="0.25">
      <c r="A9486" t="s">
        <v>493</v>
      </c>
      <c r="B9486" t="s">
        <v>486</v>
      </c>
      <c r="C9486">
        <v>91619000</v>
      </c>
      <c r="D9486">
        <v>905</v>
      </c>
      <c r="E9486">
        <v>31145938</v>
      </c>
      <c r="F9486" t="s">
        <v>833</v>
      </c>
      <c r="G9486" s="1">
        <v>45355</v>
      </c>
      <c r="H9486">
        <v>5469822</v>
      </c>
      <c r="I9486">
        <v>82</v>
      </c>
      <c r="J9486" t="s">
        <v>230</v>
      </c>
      <c r="K9486" t="str">
        <f>IFERROR(IF(AND(VLOOKUP($C9486,Hes!$A:$B, 1, FALSE), $M9486&lt;&gt;" "), "Ingresada", "Falta Ingresar"), " ")</f>
        <v xml:space="preserve"> </v>
      </c>
      <c r="L9486" s="3" t="str">
        <f>IFERROR(VLOOKUP($C9486,Observaciones!$A:$B,2,FALSE)," ")</f>
        <v xml:space="preserve"> </v>
      </c>
      <c r="M9486" t="s">
        <v>553</v>
      </c>
      <c r="O9486" s="4">
        <v>31145938</v>
      </c>
      <c r="P9486" s="4">
        <v>98675</v>
      </c>
      <c r="Q9486" s="4">
        <v>18748</v>
      </c>
      <c r="R9486" s="4">
        <v>117423</v>
      </c>
    </row>
    <row r="9487" spans="1:18" x14ac:dyDescent="0.25">
      <c r="A9487" t="s">
        <v>493</v>
      </c>
      <c r="B9487" t="s">
        <v>486</v>
      </c>
      <c r="C9487">
        <v>91619000</v>
      </c>
      <c r="D9487">
        <v>50</v>
      </c>
      <c r="E9487">
        <v>31155291</v>
      </c>
      <c r="F9487" t="s">
        <v>833</v>
      </c>
      <c r="G9487" s="1">
        <v>45358</v>
      </c>
      <c r="H9487">
        <v>5471719</v>
      </c>
      <c r="I9487">
        <v>82</v>
      </c>
      <c r="J9487" t="s">
        <v>230</v>
      </c>
      <c r="K9487" t="str">
        <f>IFERROR(IF(AND(VLOOKUP($C9487,Hes!$A:$B, 1, FALSE), $M9487&lt;&gt;" "), "Ingresada", "Falta Ingresar"), " ")</f>
        <v xml:space="preserve"> </v>
      </c>
      <c r="L9487" s="3" t="str">
        <f>IFERROR(VLOOKUP($C9487,Observaciones!$A:$B,2,FALSE)," ")</f>
        <v xml:space="preserve"> </v>
      </c>
      <c r="M9487" t="s">
        <v>553</v>
      </c>
      <c r="O9487" s="4">
        <v>31155291</v>
      </c>
      <c r="P9487" s="4">
        <v>99898</v>
      </c>
      <c r="Q9487" s="4">
        <v>18981</v>
      </c>
      <c r="R9487" s="4">
        <v>118879</v>
      </c>
    </row>
    <row r="9488" spans="1:18" x14ac:dyDescent="0.25">
      <c r="A9488" t="s">
        <v>493</v>
      </c>
      <c r="B9488" t="s">
        <v>486</v>
      </c>
      <c r="C9488">
        <v>91619000</v>
      </c>
      <c r="D9488">
        <v>344</v>
      </c>
      <c r="E9488">
        <v>31157620</v>
      </c>
      <c r="F9488" t="s">
        <v>833</v>
      </c>
      <c r="G9488" s="1">
        <v>45358</v>
      </c>
      <c r="H9488">
        <v>5471720</v>
      </c>
      <c r="I9488">
        <v>82</v>
      </c>
      <c r="J9488" t="s">
        <v>230</v>
      </c>
      <c r="K9488" t="str">
        <f>IFERROR(IF(AND(VLOOKUP($C9488,Hes!$A:$B, 1, FALSE), $M9488&lt;&gt;" "), "Ingresada", "Falta Ingresar"), " ")</f>
        <v xml:space="preserve"> </v>
      </c>
      <c r="L9488" s="3" t="str">
        <f>IFERROR(VLOOKUP($C9488,Observaciones!$A:$B,2,FALSE)," ")</f>
        <v xml:space="preserve"> </v>
      </c>
      <c r="M9488" t="s">
        <v>553</v>
      </c>
      <c r="O9488" s="4">
        <v>31157620</v>
      </c>
      <c r="P9488" s="4">
        <v>268462</v>
      </c>
      <c r="Q9488" s="4">
        <v>51008</v>
      </c>
      <c r="R9488" s="4">
        <v>319470</v>
      </c>
    </row>
    <row r="9489" spans="1:18" x14ac:dyDescent="0.25">
      <c r="A9489" t="s">
        <v>493</v>
      </c>
      <c r="B9489" t="s">
        <v>486</v>
      </c>
      <c r="C9489">
        <v>91619000</v>
      </c>
      <c r="D9489">
        <v>906</v>
      </c>
      <c r="E9489">
        <v>31156686</v>
      </c>
      <c r="F9489" t="s">
        <v>833</v>
      </c>
      <c r="G9489" s="1">
        <v>45358</v>
      </c>
      <c r="H9489">
        <v>5472186</v>
      </c>
      <c r="I9489">
        <v>82</v>
      </c>
      <c r="J9489" t="s">
        <v>230</v>
      </c>
      <c r="K9489" t="str">
        <f>IFERROR(IF(AND(VLOOKUP($C9489,Hes!$A:$B, 1, FALSE), $M9489&lt;&gt;" "), "Ingresada", "Falta Ingresar"), " ")</f>
        <v xml:space="preserve"> </v>
      </c>
      <c r="L9489" s="3" t="str">
        <f>IFERROR(VLOOKUP($C9489,Observaciones!$A:$B,2,FALSE)," ")</f>
        <v xml:space="preserve"> </v>
      </c>
      <c r="M9489" t="s">
        <v>553</v>
      </c>
      <c r="O9489" s="4">
        <v>31156686</v>
      </c>
      <c r="P9489" s="4">
        <v>92878</v>
      </c>
      <c r="Q9489" s="4">
        <v>17647</v>
      </c>
      <c r="R9489" s="4">
        <v>110525</v>
      </c>
    </row>
    <row r="9490" spans="1:18" x14ac:dyDescent="0.25">
      <c r="A9490" t="s">
        <v>493</v>
      </c>
      <c r="B9490" t="s">
        <v>486</v>
      </c>
      <c r="C9490">
        <v>91619000</v>
      </c>
      <c r="D9490">
        <v>344</v>
      </c>
      <c r="E9490">
        <v>31161123</v>
      </c>
      <c r="F9490" t="s">
        <v>833</v>
      </c>
      <c r="G9490" s="1">
        <v>45359</v>
      </c>
      <c r="H9490">
        <v>5472357</v>
      </c>
      <c r="I9490">
        <v>82</v>
      </c>
      <c r="J9490" t="s">
        <v>230</v>
      </c>
      <c r="K9490" t="str">
        <f>IFERROR(IF(AND(VLOOKUP($C9490,Hes!$A:$B, 1, FALSE), $M9490&lt;&gt;" "), "Ingresada", "Falta Ingresar"), " ")</f>
        <v xml:space="preserve"> </v>
      </c>
      <c r="L9490" s="3" t="str">
        <f>IFERROR(VLOOKUP($C9490,Observaciones!$A:$B,2,FALSE)," ")</f>
        <v xml:space="preserve"> </v>
      </c>
      <c r="M9490" t="s">
        <v>553</v>
      </c>
      <c r="O9490" s="4">
        <v>31161123</v>
      </c>
      <c r="P9490" s="4">
        <v>6000</v>
      </c>
      <c r="Q9490" s="4">
        <v>1140</v>
      </c>
      <c r="R9490" s="4">
        <v>7140</v>
      </c>
    </row>
    <row r="9491" spans="1:18" x14ac:dyDescent="0.25">
      <c r="A9491" t="s">
        <v>493</v>
      </c>
      <c r="B9491" t="s">
        <v>486</v>
      </c>
      <c r="C9491">
        <v>91619000</v>
      </c>
      <c r="D9491">
        <v>350</v>
      </c>
      <c r="E9491">
        <v>4501242415</v>
      </c>
      <c r="F9491" t="s">
        <v>833</v>
      </c>
      <c r="G9491" s="1">
        <v>45362</v>
      </c>
      <c r="H9491">
        <v>5473106</v>
      </c>
      <c r="I9491">
        <v>82</v>
      </c>
      <c r="J9491" t="s">
        <v>230</v>
      </c>
      <c r="K9491" t="str">
        <f>IFERROR(IF(AND(VLOOKUP($C9491,Hes!$A:$B, 1, FALSE), $M9491&lt;&gt;" "), "Ingresada", "Falta Ingresar"), " ")</f>
        <v xml:space="preserve"> </v>
      </c>
      <c r="L9491" s="3" t="str">
        <f>IFERROR(VLOOKUP($C9491,Observaciones!$A:$B,2,FALSE)," ")</f>
        <v xml:space="preserve"> </v>
      </c>
      <c r="M9491" t="s">
        <v>553</v>
      </c>
      <c r="O9491" s="4">
        <v>31154941</v>
      </c>
      <c r="P9491" s="4">
        <v>32400</v>
      </c>
      <c r="Q9491" s="4">
        <v>6156</v>
      </c>
      <c r="R9491" s="4">
        <v>38556</v>
      </c>
    </row>
    <row r="9492" spans="1:18" x14ac:dyDescent="0.25">
      <c r="A9492" t="s">
        <v>493</v>
      </c>
      <c r="B9492" t="s">
        <v>486</v>
      </c>
      <c r="C9492">
        <v>91619000</v>
      </c>
      <c r="D9492">
        <v>361</v>
      </c>
      <c r="E9492">
        <v>31161993</v>
      </c>
      <c r="F9492" t="s">
        <v>833</v>
      </c>
      <c r="G9492" s="1">
        <v>45362</v>
      </c>
      <c r="H9492">
        <v>5474613</v>
      </c>
      <c r="I9492">
        <v>82</v>
      </c>
      <c r="J9492" t="s">
        <v>230</v>
      </c>
      <c r="K9492" t="str">
        <f>IFERROR(IF(AND(VLOOKUP($C9492,Hes!$A:$B, 1, FALSE), $M9492&lt;&gt;" "), "Ingresada", "Falta Ingresar"), " ")</f>
        <v xml:space="preserve"> </v>
      </c>
      <c r="L9492" s="3" t="str">
        <f>IFERROR(VLOOKUP($C9492,Observaciones!$A:$B,2,FALSE)," ")</f>
        <v xml:space="preserve"> </v>
      </c>
      <c r="M9492" t="s">
        <v>553</v>
      </c>
      <c r="O9492" s="4">
        <v>31161993</v>
      </c>
      <c r="P9492" s="4">
        <v>83272</v>
      </c>
      <c r="Q9492" s="4">
        <v>15822</v>
      </c>
      <c r="R9492" s="4">
        <v>99094</v>
      </c>
    </row>
    <row r="9493" spans="1:18" x14ac:dyDescent="0.25">
      <c r="A9493" t="s">
        <v>493</v>
      </c>
      <c r="B9493" t="s">
        <v>486</v>
      </c>
      <c r="C9493">
        <v>91619000</v>
      </c>
      <c r="D9493">
        <v>912</v>
      </c>
      <c r="E9493">
        <v>31167820</v>
      </c>
      <c r="F9493" t="s">
        <v>833</v>
      </c>
      <c r="G9493" s="1">
        <v>45362</v>
      </c>
      <c r="H9493">
        <v>5474881</v>
      </c>
      <c r="I9493">
        <v>82</v>
      </c>
      <c r="J9493" t="s">
        <v>230</v>
      </c>
      <c r="K9493" t="str">
        <f>IFERROR(IF(AND(VLOOKUP($C9493,Hes!$A:$B, 1, FALSE), $M9493&lt;&gt;" "), "Ingresada", "Falta Ingresar"), " ")</f>
        <v xml:space="preserve"> </v>
      </c>
      <c r="L9493" s="3" t="str">
        <f>IFERROR(VLOOKUP($C9493,Observaciones!$A:$B,2,FALSE)," ")</f>
        <v xml:space="preserve"> </v>
      </c>
      <c r="M9493" t="s">
        <v>553</v>
      </c>
      <c r="O9493" s="4">
        <v>31167820</v>
      </c>
      <c r="P9493" s="4">
        <v>20240</v>
      </c>
      <c r="Q9493" s="4">
        <v>3846</v>
      </c>
      <c r="R9493" s="4">
        <v>24086</v>
      </c>
    </row>
    <row r="9494" spans="1:18" x14ac:dyDescent="0.25">
      <c r="A9494" t="s">
        <v>493</v>
      </c>
      <c r="B9494" t="s">
        <v>486</v>
      </c>
      <c r="C9494">
        <v>91619000</v>
      </c>
      <c r="D9494">
        <v>370</v>
      </c>
      <c r="E9494">
        <v>4501244980</v>
      </c>
      <c r="F9494" t="s">
        <v>833</v>
      </c>
      <c r="G9494" s="1">
        <v>45363</v>
      </c>
      <c r="H9494">
        <v>5475420</v>
      </c>
      <c r="I9494">
        <v>82</v>
      </c>
      <c r="J9494" t="s">
        <v>230</v>
      </c>
      <c r="K9494" t="str">
        <f>IFERROR(IF(AND(VLOOKUP($C9494,Hes!$A:$B, 1, FALSE), $M9494&lt;&gt;" "), "Ingresada", "Falta Ingresar"), " ")</f>
        <v xml:space="preserve"> </v>
      </c>
      <c r="L9494" s="3" t="str">
        <f>IFERROR(VLOOKUP($C9494,Observaciones!$A:$B,2,FALSE)," ")</f>
        <v xml:space="preserve"> </v>
      </c>
      <c r="M9494" t="s">
        <v>553</v>
      </c>
      <c r="O9494" s="4">
        <v>31172065</v>
      </c>
      <c r="P9494" s="4">
        <v>44128</v>
      </c>
      <c r="Q9494" s="4">
        <v>8384</v>
      </c>
      <c r="R9494" s="4">
        <v>52512</v>
      </c>
    </row>
    <row r="9495" spans="1:18" x14ac:dyDescent="0.25">
      <c r="A9495" t="s">
        <v>493</v>
      </c>
      <c r="B9495" t="s">
        <v>486</v>
      </c>
      <c r="C9495">
        <v>91619000</v>
      </c>
      <c r="D9495">
        <v>905</v>
      </c>
      <c r="E9495">
        <v>31171653</v>
      </c>
      <c r="F9495" t="s">
        <v>833</v>
      </c>
      <c r="G9495" s="1">
        <v>45363</v>
      </c>
      <c r="H9495">
        <v>5475586</v>
      </c>
      <c r="I9495">
        <v>82</v>
      </c>
      <c r="J9495" t="s">
        <v>230</v>
      </c>
      <c r="K9495" t="str">
        <f>IFERROR(IF(AND(VLOOKUP($C9495,Hes!$A:$B, 1, FALSE), $M9495&lt;&gt;" "), "Ingresada", "Falta Ingresar"), " ")</f>
        <v xml:space="preserve"> </v>
      </c>
      <c r="L9495" s="3" t="str">
        <f>IFERROR(VLOOKUP($C9495,Observaciones!$A:$B,2,FALSE)," ")</f>
        <v xml:space="preserve"> </v>
      </c>
      <c r="M9495" t="s">
        <v>553</v>
      </c>
      <c r="O9495" s="4">
        <v>31171653</v>
      </c>
      <c r="P9495" s="4">
        <v>91324</v>
      </c>
      <c r="Q9495" s="4">
        <v>17352</v>
      </c>
      <c r="R9495" s="4">
        <v>108676</v>
      </c>
    </row>
    <row r="9496" spans="1:18" x14ac:dyDescent="0.25">
      <c r="A9496" t="s">
        <v>493</v>
      </c>
      <c r="B9496" t="s">
        <v>486</v>
      </c>
      <c r="C9496">
        <v>91619000</v>
      </c>
      <c r="D9496">
        <v>0</v>
      </c>
      <c r="E9496">
        <v>4501244930</v>
      </c>
      <c r="F9496" t="s">
        <v>833</v>
      </c>
      <c r="G9496" s="1">
        <v>45364</v>
      </c>
      <c r="H9496">
        <v>5476760</v>
      </c>
      <c r="I9496">
        <v>82</v>
      </c>
      <c r="J9496" t="s">
        <v>230</v>
      </c>
      <c r="K9496" t="str">
        <f>IFERROR(IF(AND(VLOOKUP($C9496,Hes!$A:$B, 1, FALSE), $M9496&lt;&gt;" "), "Ingresada", "Falta Ingresar"), " ")</f>
        <v xml:space="preserve"> </v>
      </c>
      <c r="L9496" s="3" t="str">
        <f>IFERROR(VLOOKUP($C9496,Observaciones!$A:$B,2,FALSE)," ")</f>
        <v xml:space="preserve"> </v>
      </c>
      <c r="M9496" t="s">
        <v>553</v>
      </c>
      <c r="O9496" s="4">
        <v>31175992</v>
      </c>
      <c r="P9496" s="4">
        <v>183824</v>
      </c>
      <c r="Q9496" s="4">
        <v>34927</v>
      </c>
      <c r="R9496" s="4">
        <v>218751</v>
      </c>
    </row>
    <row r="9497" spans="1:18" x14ac:dyDescent="0.25">
      <c r="A9497" t="s">
        <v>493</v>
      </c>
      <c r="B9497" t="s">
        <v>486</v>
      </c>
      <c r="C9497">
        <v>91619000</v>
      </c>
      <c r="D9497">
        <v>902</v>
      </c>
      <c r="E9497">
        <v>31178538</v>
      </c>
      <c r="F9497" t="s">
        <v>833</v>
      </c>
      <c r="G9497" s="1">
        <v>45364</v>
      </c>
      <c r="H9497">
        <v>5476806</v>
      </c>
      <c r="I9497">
        <v>82</v>
      </c>
      <c r="J9497" t="s">
        <v>230</v>
      </c>
      <c r="K9497" t="str">
        <f>IFERROR(IF(AND(VLOOKUP($C9497,Hes!$A:$B, 1, FALSE), $M9497&lt;&gt;" "), "Ingresada", "Falta Ingresar"), " ")</f>
        <v xml:space="preserve"> </v>
      </c>
      <c r="L9497" s="3" t="str">
        <f>IFERROR(VLOOKUP($C9497,Observaciones!$A:$B,2,FALSE)," ")</f>
        <v xml:space="preserve"> </v>
      </c>
      <c r="M9497" t="s">
        <v>553</v>
      </c>
      <c r="O9497" s="4">
        <v>31178538</v>
      </c>
      <c r="P9497" s="4">
        <v>101540</v>
      </c>
      <c r="Q9497" s="4">
        <v>19293</v>
      </c>
      <c r="R9497" s="4">
        <v>120833</v>
      </c>
    </row>
    <row r="9498" spans="1:18" x14ac:dyDescent="0.25">
      <c r="A9498" t="s">
        <v>493</v>
      </c>
      <c r="B9498" t="s">
        <v>486</v>
      </c>
      <c r="C9498">
        <v>91619000</v>
      </c>
      <c r="D9498">
        <v>51</v>
      </c>
      <c r="E9498">
        <v>31176095</v>
      </c>
      <c r="F9498" t="s">
        <v>833</v>
      </c>
      <c r="G9498" s="1">
        <v>45364</v>
      </c>
      <c r="H9498">
        <v>5476853</v>
      </c>
      <c r="I9498">
        <v>82</v>
      </c>
      <c r="J9498" t="s">
        <v>230</v>
      </c>
      <c r="K9498" t="str">
        <f>IFERROR(IF(AND(VLOOKUP($C9498,Hes!$A:$B, 1, FALSE), $M9498&lt;&gt;" "), "Ingresada", "Falta Ingresar"), " ")</f>
        <v xml:space="preserve"> </v>
      </c>
      <c r="L9498" s="3" t="str">
        <f>IFERROR(VLOOKUP($C9498,Observaciones!$A:$B,2,FALSE)," ")</f>
        <v xml:space="preserve"> </v>
      </c>
      <c r="M9498" t="s">
        <v>553</v>
      </c>
      <c r="O9498" s="4">
        <v>31176095</v>
      </c>
      <c r="P9498" s="4">
        <v>23765</v>
      </c>
      <c r="Q9498" s="4">
        <v>4515</v>
      </c>
      <c r="R9498" s="4">
        <v>28280</v>
      </c>
    </row>
    <row r="9499" spans="1:18" x14ac:dyDescent="0.25">
      <c r="A9499" t="s">
        <v>493</v>
      </c>
      <c r="B9499" t="s">
        <v>486</v>
      </c>
      <c r="C9499">
        <v>91619000</v>
      </c>
      <c r="D9499">
        <v>905</v>
      </c>
      <c r="E9499">
        <v>31176300</v>
      </c>
      <c r="F9499" t="s">
        <v>833</v>
      </c>
      <c r="G9499" s="1">
        <v>45364</v>
      </c>
      <c r="H9499">
        <v>5476854</v>
      </c>
      <c r="I9499">
        <v>82</v>
      </c>
      <c r="J9499" t="s">
        <v>230</v>
      </c>
      <c r="K9499" t="str">
        <f>IFERROR(IF(AND(VLOOKUP($C9499,Hes!$A:$B, 1, FALSE), $M9499&lt;&gt;" "), "Ingresada", "Falta Ingresar"), " ")</f>
        <v xml:space="preserve"> </v>
      </c>
      <c r="L9499" s="3" t="str">
        <f>IFERROR(VLOOKUP($C9499,Observaciones!$A:$B,2,FALSE)," ")</f>
        <v xml:space="preserve"> </v>
      </c>
      <c r="M9499" t="s">
        <v>553</v>
      </c>
      <c r="O9499" s="4">
        <v>31176300</v>
      </c>
      <c r="P9499" s="4">
        <v>59886</v>
      </c>
      <c r="Q9499" s="4">
        <v>11378</v>
      </c>
      <c r="R9499" s="4">
        <v>71264</v>
      </c>
    </row>
    <row r="9500" spans="1:18" x14ac:dyDescent="0.25">
      <c r="A9500" t="s">
        <v>493</v>
      </c>
      <c r="B9500" t="s">
        <v>486</v>
      </c>
      <c r="C9500">
        <v>91619000</v>
      </c>
      <c r="D9500">
        <v>902</v>
      </c>
      <c r="E9500">
        <v>31178814</v>
      </c>
      <c r="F9500" t="s">
        <v>833</v>
      </c>
      <c r="G9500" s="1">
        <v>45365</v>
      </c>
      <c r="H9500">
        <v>5477263</v>
      </c>
      <c r="I9500">
        <v>82</v>
      </c>
      <c r="J9500" t="s">
        <v>230</v>
      </c>
      <c r="K9500" t="str">
        <f>IFERROR(IF(AND(VLOOKUP($C9500,Hes!$A:$B, 1, FALSE), $M9500&lt;&gt;" "), "Ingresada", "Falta Ingresar"), " ")</f>
        <v xml:space="preserve"> </v>
      </c>
      <c r="L9500" s="3" t="str">
        <f>IFERROR(VLOOKUP($C9500,Observaciones!$A:$B,2,FALSE)," ")</f>
        <v xml:space="preserve"> </v>
      </c>
      <c r="M9500" t="s">
        <v>553</v>
      </c>
      <c r="O9500" s="4">
        <v>31178814</v>
      </c>
      <c r="P9500" s="4">
        <v>117970</v>
      </c>
      <c r="Q9500" s="4">
        <v>22414</v>
      </c>
      <c r="R9500" s="4">
        <v>140384</v>
      </c>
    </row>
    <row r="9501" spans="1:18" x14ac:dyDescent="0.25">
      <c r="A9501" t="s">
        <v>493</v>
      </c>
      <c r="B9501" t="s">
        <v>486</v>
      </c>
      <c r="C9501">
        <v>91619000</v>
      </c>
      <c r="D9501">
        <v>311</v>
      </c>
      <c r="E9501">
        <v>31181107</v>
      </c>
      <c r="F9501" t="s">
        <v>833</v>
      </c>
      <c r="G9501" s="1">
        <v>45365</v>
      </c>
      <c r="H9501">
        <v>5477344</v>
      </c>
      <c r="I9501">
        <v>82</v>
      </c>
      <c r="J9501" t="s">
        <v>230</v>
      </c>
      <c r="K9501" t="str">
        <f>IFERROR(IF(AND(VLOOKUP($C9501,Hes!$A:$B, 1, FALSE), $M9501&lt;&gt;" "), "Ingresada", "Falta Ingresar"), " ")</f>
        <v xml:space="preserve"> </v>
      </c>
      <c r="L9501" s="3" t="str">
        <f>IFERROR(VLOOKUP($C9501,Observaciones!$A:$B,2,FALSE)," ")</f>
        <v xml:space="preserve"> </v>
      </c>
      <c r="M9501" t="s">
        <v>553</v>
      </c>
      <c r="O9501" s="4">
        <v>31181107</v>
      </c>
      <c r="P9501" s="4">
        <v>123720</v>
      </c>
      <c r="Q9501" s="4">
        <v>23507</v>
      </c>
      <c r="R9501" s="4">
        <v>147227</v>
      </c>
    </row>
    <row r="9502" spans="1:18" x14ac:dyDescent="0.25">
      <c r="A9502" t="s">
        <v>493</v>
      </c>
      <c r="B9502" t="s">
        <v>486</v>
      </c>
      <c r="C9502">
        <v>91619000</v>
      </c>
      <c r="D9502">
        <v>911</v>
      </c>
      <c r="E9502">
        <v>31184242</v>
      </c>
      <c r="F9502" t="s">
        <v>833</v>
      </c>
      <c r="G9502" s="1">
        <v>45365</v>
      </c>
      <c r="H9502">
        <v>5477487</v>
      </c>
      <c r="I9502">
        <v>82</v>
      </c>
      <c r="J9502" t="s">
        <v>230</v>
      </c>
      <c r="K9502" t="str">
        <f>IFERROR(IF(AND(VLOOKUP($C9502,Hes!$A:$B, 1, FALSE), $M9502&lt;&gt;" "), "Ingresada", "Falta Ingresar"), " ")</f>
        <v xml:space="preserve"> </v>
      </c>
      <c r="L9502" s="3" t="str">
        <f>IFERROR(VLOOKUP($C9502,Observaciones!$A:$B,2,FALSE)," ")</f>
        <v xml:space="preserve"> </v>
      </c>
      <c r="M9502" t="s">
        <v>553</v>
      </c>
      <c r="O9502" s="4">
        <v>31184242</v>
      </c>
      <c r="P9502" s="4">
        <v>49955</v>
      </c>
      <c r="Q9502" s="4">
        <v>9491</v>
      </c>
      <c r="R9502" s="4">
        <v>59446</v>
      </c>
    </row>
    <row r="9503" spans="1:18" x14ac:dyDescent="0.25">
      <c r="A9503" t="s">
        <v>493</v>
      </c>
      <c r="B9503" t="s">
        <v>486</v>
      </c>
      <c r="C9503">
        <v>91619000</v>
      </c>
      <c r="D9503">
        <v>0</v>
      </c>
      <c r="E9503">
        <v>4501247349</v>
      </c>
      <c r="F9503" t="s">
        <v>833</v>
      </c>
      <c r="G9503" s="1">
        <v>45369</v>
      </c>
      <c r="H9503">
        <v>5478498</v>
      </c>
      <c r="I9503">
        <v>82</v>
      </c>
      <c r="J9503" t="s">
        <v>230</v>
      </c>
      <c r="K9503" t="str">
        <f>IFERROR(IF(AND(VLOOKUP($C9503,Hes!$A:$B, 1, FALSE), $M9503&lt;&gt;" "), "Ingresada", "Falta Ingresar"), " ")</f>
        <v xml:space="preserve"> </v>
      </c>
      <c r="L9503" s="3" t="str">
        <f>IFERROR(VLOOKUP($C9503,Observaciones!$A:$B,2,FALSE)," ")</f>
        <v xml:space="preserve"> </v>
      </c>
      <c r="M9503" t="s">
        <v>553</v>
      </c>
      <c r="O9503" s="4">
        <v>31188604</v>
      </c>
      <c r="P9503" s="4">
        <v>36924</v>
      </c>
      <c r="Q9503" s="4">
        <v>7016</v>
      </c>
      <c r="R9503" s="4">
        <v>43940</v>
      </c>
    </row>
    <row r="9504" spans="1:18" x14ac:dyDescent="0.25">
      <c r="A9504" t="s">
        <v>493</v>
      </c>
      <c r="B9504" t="s">
        <v>486</v>
      </c>
      <c r="C9504">
        <v>91619000</v>
      </c>
      <c r="D9504">
        <v>345</v>
      </c>
      <c r="E9504">
        <v>31190991</v>
      </c>
      <c r="F9504" t="s">
        <v>833</v>
      </c>
      <c r="G9504" s="1">
        <v>45369</v>
      </c>
      <c r="H9504">
        <v>5478726</v>
      </c>
      <c r="I9504">
        <v>82</v>
      </c>
      <c r="J9504" t="s">
        <v>230</v>
      </c>
      <c r="K9504" t="str">
        <f>IFERROR(IF(AND(VLOOKUP($C9504,Hes!$A:$B, 1, FALSE), $M9504&lt;&gt;" "), "Ingresada", "Falta Ingresar"), " ")</f>
        <v xml:space="preserve"> </v>
      </c>
      <c r="L9504" s="3" t="str">
        <f>IFERROR(VLOOKUP($C9504,Observaciones!$A:$B,2,FALSE)," ")</f>
        <v xml:space="preserve"> </v>
      </c>
      <c r="M9504" t="s">
        <v>553</v>
      </c>
      <c r="O9504" s="4">
        <v>31190991</v>
      </c>
      <c r="P9504" s="4">
        <v>89152</v>
      </c>
      <c r="Q9504" s="4">
        <v>16939</v>
      </c>
      <c r="R9504" s="4">
        <v>106091</v>
      </c>
    </row>
    <row r="9505" spans="1:18" x14ac:dyDescent="0.25">
      <c r="A9505" t="s">
        <v>493</v>
      </c>
      <c r="B9505" t="s">
        <v>486</v>
      </c>
      <c r="C9505">
        <v>91619000</v>
      </c>
      <c r="D9505">
        <v>360</v>
      </c>
      <c r="E9505">
        <v>31195592</v>
      </c>
      <c r="F9505" t="s">
        <v>833</v>
      </c>
      <c r="G9505" s="1">
        <v>45370</v>
      </c>
      <c r="H9505">
        <v>5479563</v>
      </c>
      <c r="I9505">
        <v>82</v>
      </c>
      <c r="J9505" t="s">
        <v>230</v>
      </c>
      <c r="K9505" t="str">
        <f>IFERROR(IF(AND(VLOOKUP($C9505,Hes!$A:$B, 1, FALSE), $M9505&lt;&gt;" "), "Ingresada", "Falta Ingresar"), " ")</f>
        <v xml:space="preserve"> </v>
      </c>
      <c r="L9505" s="3" t="str">
        <f>IFERROR(VLOOKUP($C9505,Observaciones!$A:$B,2,FALSE)," ")</f>
        <v xml:space="preserve"> </v>
      </c>
      <c r="M9505" t="s">
        <v>553</v>
      </c>
      <c r="O9505" s="4">
        <v>31195592</v>
      </c>
      <c r="P9505" s="4">
        <v>34484</v>
      </c>
      <c r="Q9505" s="4">
        <v>6552</v>
      </c>
      <c r="R9505" s="4">
        <v>41036</v>
      </c>
    </row>
    <row r="9506" spans="1:18" x14ac:dyDescent="0.25">
      <c r="A9506" t="s">
        <v>493</v>
      </c>
      <c r="B9506" t="s">
        <v>486</v>
      </c>
      <c r="C9506">
        <v>91619000</v>
      </c>
      <c r="D9506">
        <v>909</v>
      </c>
      <c r="E9506">
        <v>31196598</v>
      </c>
      <c r="F9506" t="s">
        <v>833</v>
      </c>
      <c r="G9506" s="1">
        <v>45371</v>
      </c>
      <c r="H9506">
        <v>5480123</v>
      </c>
      <c r="I9506">
        <v>82</v>
      </c>
      <c r="J9506" t="s">
        <v>230</v>
      </c>
      <c r="K9506" t="str">
        <f>IFERROR(IF(AND(VLOOKUP($C9506,Hes!$A:$B, 1, FALSE), $M9506&lt;&gt;" "), "Ingresada", "Falta Ingresar"), " ")</f>
        <v xml:space="preserve"> </v>
      </c>
      <c r="L9506" s="3" t="str">
        <f>IFERROR(VLOOKUP($C9506,Observaciones!$A:$B,2,FALSE)," ")</f>
        <v xml:space="preserve"> </v>
      </c>
      <c r="M9506" t="s">
        <v>553</v>
      </c>
      <c r="O9506" s="4">
        <v>31196598</v>
      </c>
      <c r="P9506" s="4">
        <v>39669</v>
      </c>
      <c r="Q9506" s="4">
        <v>7537</v>
      </c>
      <c r="R9506" s="4">
        <v>47206</v>
      </c>
    </row>
    <row r="9507" spans="1:18" x14ac:dyDescent="0.25">
      <c r="A9507" t="s">
        <v>493</v>
      </c>
      <c r="B9507" t="s">
        <v>486</v>
      </c>
      <c r="C9507">
        <v>91619000</v>
      </c>
      <c r="D9507">
        <v>350</v>
      </c>
      <c r="E9507">
        <v>4501249290</v>
      </c>
      <c r="F9507" t="s">
        <v>833</v>
      </c>
      <c r="G9507" s="1">
        <v>45376</v>
      </c>
      <c r="H9507">
        <v>5481468</v>
      </c>
      <c r="I9507">
        <v>82</v>
      </c>
      <c r="J9507" t="s">
        <v>230</v>
      </c>
      <c r="K9507" t="str">
        <f>IFERROR(IF(AND(VLOOKUP($C9507,Hes!$A:$B, 1, FALSE), $M9507&lt;&gt;" "), "Ingresada", "Falta Ingresar"), " ")</f>
        <v xml:space="preserve"> </v>
      </c>
      <c r="L9507" s="3" t="str">
        <f>IFERROR(VLOOKUP($C9507,Observaciones!$A:$B,2,FALSE)," ")</f>
        <v xml:space="preserve"> </v>
      </c>
      <c r="M9507" t="s">
        <v>553</v>
      </c>
      <c r="O9507" s="4">
        <v>31187071</v>
      </c>
      <c r="P9507" s="4">
        <v>2800</v>
      </c>
      <c r="Q9507" s="4">
        <v>532</v>
      </c>
      <c r="R9507" s="4">
        <v>3332</v>
      </c>
    </row>
    <row r="9508" spans="1:18" x14ac:dyDescent="0.25">
      <c r="F9508" t="s">
        <v>1179</v>
      </c>
      <c r="K9508" t="str">
        <f>IFERROR(IF(AND(VLOOKUP($C9508,Hes!$A:$B, 1, FALSE), $M9508&lt;&gt;" "), "Ingresada", "Falta Ingresar"), " ")</f>
        <v xml:space="preserve"> </v>
      </c>
      <c r="L9508" s="3" t="str">
        <f>IFERROR(VLOOKUP($C9508,Observaciones!$A:$B,2,FALSE)," ")</f>
        <v xml:space="preserve"> </v>
      </c>
      <c r="M9508" t="s">
        <v>553</v>
      </c>
      <c r="P9508" s="4">
        <v>1961193</v>
      </c>
      <c r="Q9508" s="4">
        <v>372628</v>
      </c>
      <c r="R9508" s="4">
        <v>2333821</v>
      </c>
    </row>
    <row r="9509" spans="1:18" x14ac:dyDescent="0.25">
      <c r="A9509" t="s">
        <v>540</v>
      </c>
      <c r="B9509" t="s">
        <v>494</v>
      </c>
      <c r="C9509">
        <v>91637000</v>
      </c>
      <c r="D9509">
        <v>53</v>
      </c>
      <c r="E9509">
        <v>4100194497</v>
      </c>
      <c r="F9509" t="s">
        <v>753</v>
      </c>
      <c r="G9509" s="1">
        <v>45352</v>
      </c>
      <c r="H9509">
        <v>5467941</v>
      </c>
      <c r="I9509">
        <v>96</v>
      </c>
      <c r="J9509" t="s">
        <v>132</v>
      </c>
      <c r="K9509" s="6" t="str">
        <f>IFERROR(IF(AND(VLOOKUP($C9509,Hes!$A:$B, 1, FALSE), $M9509&lt;&gt;" "), "Ingresada", "Falta Ingresar"), " ")</f>
        <v>Falta Ingresar</v>
      </c>
      <c r="L9509" s="3" t="str">
        <f>IFERROR(VLOOKUP($C9509,Observaciones!$A:$B,2,FALSE)," ")</f>
        <v xml:space="preserve"> </v>
      </c>
      <c r="M9509" t="s">
        <v>553</v>
      </c>
      <c r="N9509" s="4" t="s">
        <v>572</v>
      </c>
      <c r="O9509" s="4">
        <v>31135800</v>
      </c>
      <c r="P9509" s="4">
        <v>17644</v>
      </c>
      <c r="Q9509" s="4">
        <v>3352</v>
      </c>
      <c r="R9509" s="4">
        <v>20996</v>
      </c>
    </row>
    <row r="9510" spans="1:18" x14ac:dyDescent="0.25">
      <c r="A9510" t="s">
        <v>540</v>
      </c>
      <c r="B9510" t="s">
        <v>494</v>
      </c>
      <c r="C9510">
        <v>91637000</v>
      </c>
      <c r="D9510">
        <v>1</v>
      </c>
      <c r="E9510">
        <v>31147297</v>
      </c>
      <c r="F9510" t="s">
        <v>753</v>
      </c>
      <c r="G9510" s="1">
        <v>45355</v>
      </c>
      <c r="H9510">
        <v>5469658</v>
      </c>
      <c r="I9510">
        <v>96</v>
      </c>
      <c r="J9510" t="s">
        <v>132</v>
      </c>
      <c r="K9510" s="6" t="str">
        <f>IFERROR(IF(AND(VLOOKUP($C9510,Hes!$A:$B, 1, FALSE), $M9510&lt;&gt;" "), "Ingresada", "Falta Ingresar"), " ")</f>
        <v>Falta Ingresar</v>
      </c>
      <c r="L9510" s="3" t="str">
        <f>IFERROR(VLOOKUP($C9510,Observaciones!$A:$B,2,FALSE)," ")</f>
        <v xml:space="preserve"> </v>
      </c>
      <c r="M9510" t="s">
        <v>553</v>
      </c>
      <c r="N9510" s="4" t="s">
        <v>572</v>
      </c>
      <c r="O9510" s="4">
        <v>31147297</v>
      </c>
      <c r="P9510" s="4">
        <v>44705</v>
      </c>
      <c r="Q9510" s="4">
        <v>8494</v>
      </c>
      <c r="R9510" s="4">
        <v>53199</v>
      </c>
    </row>
    <row r="9511" spans="1:18" x14ac:dyDescent="0.25">
      <c r="A9511" t="s">
        <v>540</v>
      </c>
      <c r="B9511" t="s">
        <v>494</v>
      </c>
      <c r="C9511">
        <v>91637000</v>
      </c>
      <c r="D9511">
        <v>54</v>
      </c>
      <c r="E9511">
        <v>31147625</v>
      </c>
      <c r="F9511" t="s">
        <v>753</v>
      </c>
      <c r="G9511" s="1">
        <v>45355</v>
      </c>
      <c r="H9511">
        <v>5469733</v>
      </c>
      <c r="I9511">
        <v>96</v>
      </c>
      <c r="J9511" t="s">
        <v>132</v>
      </c>
      <c r="K9511" s="6" t="str">
        <f>IFERROR(IF(AND(VLOOKUP($C9511,Hes!$A:$B, 1, FALSE), $M9511&lt;&gt;" "), "Ingresada", "Falta Ingresar"), " ")</f>
        <v>Falta Ingresar</v>
      </c>
      <c r="L9511" s="3" t="str">
        <f>IFERROR(VLOOKUP($C9511,Observaciones!$A:$B,2,FALSE)," ")</f>
        <v xml:space="preserve"> </v>
      </c>
      <c r="M9511" t="s">
        <v>553</v>
      </c>
      <c r="N9511" s="4" t="s">
        <v>572</v>
      </c>
      <c r="O9511" s="4">
        <v>31147625</v>
      </c>
      <c r="P9511" s="4">
        <v>73598</v>
      </c>
      <c r="Q9511" s="4">
        <v>13984</v>
      </c>
      <c r="R9511" s="4">
        <v>87582</v>
      </c>
    </row>
    <row r="9512" spans="1:18" x14ac:dyDescent="0.25">
      <c r="A9512" t="s">
        <v>540</v>
      </c>
      <c r="B9512" t="s">
        <v>494</v>
      </c>
      <c r="C9512">
        <v>91637000</v>
      </c>
      <c r="D9512">
        <v>198</v>
      </c>
      <c r="E9512">
        <v>31149514</v>
      </c>
      <c r="F9512" t="s">
        <v>753</v>
      </c>
      <c r="G9512" s="1">
        <v>45356</v>
      </c>
      <c r="H9512">
        <v>5470011</v>
      </c>
      <c r="I9512">
        <v>96</v>
      </c>
      <c r="J9512" t="s">
        <v>132</v>
      </c>
      <c r="K9512" s="6" t="str">
        <f>IFERROR(IF(AND(VLOOKUP($C9512,Hes!$A:$B, 1, FALSE), $M9512&lt;&gt;" "), "Ingresada", "Falta Ingresar"), " ")</f>
        <v>Falta Ingresar</v>
      </c>
      <c r="L9512" s="3" t="str">
        <f>IFERROR(VLOOKUP($C9512,Observaciones!$A:$B,2,FALSE)," ")</f>
        <v xml:space="preserve"> </v>
      </c>
      <c r="M9512" t="s">
        <v>553</v>
      </c>
      <c r="N9512" s="4" t="s">
        <v>572</v>
      </c>
      <c r="O9512" s="4">
        <v>31149514</v>
      </c>
      <c r="P9512" s="4">
        <v>24904</v>
      </c>
      <c r="Q9512" s="4">
        <v>4732</v>
      </c>
      <c r="R9512" s="4">
        <v>29636</v>
      </c>
    </row>
    <row r="9513" spans="1:18" x14ac:dyDescent="0.25">
      <c r="A9513" t="s">
        <v>540</v>
      </c>
      <c r="B9513" t="s">
        <v>494</v>
      </c>
      <c r="C9513">
        <v>91637000</v>
      </c>
      <c r="D9513">
        <v>49</v>
      </c>
      <c r="E9513">
        <v>31150019</v>
      </c>
      <c r="F9513" t="s">
        <v>753</v>
      </c>
      <c r="G9513" s="1">
        <v>45356</v>
      </c>
      <c r="H9513">
        <v>5470098</v>
      </c>
      <c r="I9513">
        <v>96</v>
      </c>
      <c r="J9513" t="s">
        <v>132</v>
      </c>
      <c r="K9513" s="6" t="str">
        <f>IFERROR(IF(AND(VLOOKUP($C9513,Hes!$A:$B, 1, FALSE), $M9513&lt;&gt;" "), "Ingresada", "Falta Ingresar"), " ")</f>
        <v>Falta Ingresar</v>
      </c>
      <c r="L9513" s="3" t="str">
        <f>IFERROR(VLOOKUP($C9513,Observaciones!$A:$B,2,FALSE)," ")</f>
        <v xml:space="preserve"> </v>
      </c>
      <c r="M9513" t="s">
        <v>553</v>
      </c>
      <c r="N9513" s="4" t="s">
        <v>572</v>
      </c>
      <c r="O9513" s="4">
        <v>31150019</v>
      </c>
      <c r="P9513" s="4">
        <v>22807</v>
      </c>
      <c r="Q9513" s="4">
        <v>4333</v>
      </c>
      <c r="R9513" s="4">
        <v>27140</v>
      </c>
    </row>
    <row r="9514" spans="1:18" x14ac:dyDescent="0.25">
      <c r="A9514" t="s">
        <v>540</v>
      </c>
      <c r="B9514" t="s">
        <v>494</v>
      </c>
      <c r="C9514">
        <v>91637000</v>
      </c>
      <c r="D9514">
        <v>9511</v>
      </c>
      <c r="E9514">
        <v>31149536</v>
      </c>
      <c r="F9514" t="s">
        <v>753</v>
      </c>
      <c r="G9514" s="1">
        <v>45356</v>
      </c>
      <c r="H9514">
        <v>5470215</v>
      </c>
      <c r="I9514">
        <v>96</v>
      </c>
      <c r="J9514" t="s">
        <v>132</v>
      </c>
      <c r="K9514" s="6" t="str">
        <f>IFERROR(IF(AND(VLOOKUP($C9514,Hes!$A:$B, 1, FALSE), $M9514&lt;&gt;" "), "Ingresada", "Falta Ingresar"), " ")</f>
        <v>Falta Ingresar</v>
      </c>
      <c r="L9514" s="3" t="str">
        <f>IFERROR(VLOOKUP($C9514,Observaciones!$A:$B,2,FALSE)," ")</f>
        <v xml:space="preserve"> </v>
      </c>
      <c r="M9514" t="s">
        <v>553</v>
      </c>
      <c r="N9514" s="4" t="s">
        <v>572</v>
      </c>
      <c r="O9514" s="4">
        <v>31149536</v>
      </c>
      <c r="P9514" s="4">
        <v>267360</v>
      </c>
      <c r="Q9514" s="4">
        <v>50798</v>
      </c>
      <c r="R9514" s="4">
        <v>318158</v>
      </c>
    </row>
    <row r="9515" spans="1:18" x14ac:dyDescent="0.25">
      <c r="A9515" t="s">
        <v>540</v>
      </c>
      <c r="B9515" t="s">
        <v>494</v>
      </c>
      <c r="C9515">
        <v>91637000</v>
      </c>
      <c r="D9515">
        <v>49</v>
      </c>
      <c r="E9515">
        <v>31150014</v>
      </c>
      <c r="F9515" t="s">
        <v>753</v>
      </c>
      <c r="G9515" s="1">
        <v>45356</v>
      </c>
      <c r="H9515">
        <v>5470383</v>
      </c>
      <c r="I9515">
        <v>96</v>
      </c>
      <c r="J9515" t="s">
        <v>132</v>
      </c>
      <c r="K9515" s="6" t="str">
        <f>IFERROR(IF(AND(VLOOKUP($C9515,Hes!$A:$B, 1, FALSE), $M9515&lt;&gt;" "), "Ingresada", "Falta Ingresar"), " ")</f>
        <v>Falta Ingresar</v>
      </c>
      <c r="L9515" s="3" t="str">
        <f>IFERROR(VLOOKUP($C9515,Observaciones!$A:$B,2,FALSE)," ")</f>
        <v xml:space="preserve"> </v>
      </c>
      <c r="M9515" t="s">
        <v>553</v>
      </c>
      <c r="N9515" s="4" t="s">
        <v>572</v>
      </c>
      <c r="O9515" s="4">
        <v>31150014</v>
      </c>
      <c r="P9515" s="4">
        <v>86980</v>
      </c>
      <c r="Q9515" s="4">
        <v>16526</v>
      </c>
      <c r="R9515" s="4">
        <v>103506</v>
      </c>
    </row>
    <row r="9516" spans="1:18" x14ac:dyDescent="0.25">
      <c r="A9516" t="s">
        <v>540</v>
      </c>
      <c r="B9516" t="s">
        <v>494</v>
      </c>
      <c r="C9516">
        <v>91637000</v>
      </c>
      <c r="D9516">
        <v>202</v>
      </c>
      <c r="E9516">
        <v>31153374</v>
      </c>
      <c r="F9516" t="s">
        <v>753</v>
      </c>
      <c r="G9516" s="1">
        <v>45357</v>
      </c>
      <c r="H9516">
        <v>5470903</v>
      </c>
      <c r="I9516">
        <v>96</v>
      </c>
      <c r="J9516" t="s">
        <v>132</v>
      </c>
      <c r="K9516" s="6" t="str">
        <f>IFERROR(IF(AND(VLOOKUP($C9516,Hes!$A:$B, 1, FALSE), $M9516&lt;&gt;" "), "Ingresada", "Falta Ingresar"), " ")</f>
        <v>Falta Ingresar</v>
      </c>
      <c r="L9516" s="3" t="str">
        <f>IFERROR(VLOOKUP($C9516,Observaciones!$A:$B,2,FALSE)," ")</f>
        <v xml:space="preserve"> </v>
      </c>
      <c r="M9516" t="s">
        <v>553</v>
      </c>
      <c r="N9516" s="4" t="s">
        <v>572</v>
      </c>
      <c r="O9516" s="4">
        <v>31153374</v>
      </c>
      <c r="P9516" s="4">
        <v>163607</v>
      </c>
      <c r="Q9516" s="4">
        <v>31085</v>
      </c>
      <c r="R9516" s="4">
        <v>194692</v>
      </c>
    </row>
    <row r="9517" spans="1:18" x14ac:dyDescent="0.25">
      <c r="A9517" t="s">
        <v>540</v>
      </c>
      <c r="B9517" t="s">
        <v>494</v>
      </c>
      <c r="C9517">
        <v>91637000</v>
      </c>
      <c r="D9517">
        <v>4</v>
      </c>
      <c r="E9517">
        <v>31152531</v>
      </c>
      <c r="F9517" t="s">
        <v>753</v>
      </c>
      <c r="G9517" s="1">
        <v>45357</v>
      </c>
      <c r="H9517">
        <v>5470990</v>
      </c>
      <c r="I9517">
        <v>96</v>
      </c>
      <c r="J9517" t="s">
        <v>132</v>
      </c>
      <c r="K9517" s="6" t="str">
        <f>IFERROR(IF(AND(VLOOKUP($C9517,Hes!$A:$B, 1, FALSE), $M9517&lt;&gt;" "), "Ingresada", "Falta Ingresar"), " ")</f>
        <v>Falta Ingresar</v>
      </c>
      <c r="L9517" s="3" t="str">
        <f>IFERROR(VLOOKUP($C9517,Observaciones!$A:$B,2,FALSE)," ")</f>
        <v xml:space="preserve"> </v>
      </c>
      <c r="M9517" t="s">
        <v>553</v>
      </c>
      <c r="N9517" s="4" t="s">
        <v>572</v>
      </c>
      <c r="O9517" s="4">
        <v>31152531</v>
      </c>
      <c r="P9517" s="4">
        <v>49901</v>
      </c>
      <c r="Q9517" s="4">
        <v>9481</v>
      </c>
      <c r="R9517" s="4">
        <v>59382</v>
      </c>
    </row>
    <row r="9518" spans="1:18" x14ac:dyDescent="0.25">
      <c r="A9518" t="s">
        <v>540</v>
      </c>
      <c r="B9518" t="s">
        <v>494</v>
      </c>
      <c r="C9518">
        <v>91637000</v>
      </c>
      <c r="D9518">
        <v>204</v>
      </c>
      <c r="E9518">
        <v>31156112</v>
      </c>
      <c r="F9518" t="s">
        <v>753</v>
      </c>
      <c r="G9518" s="1">
        <v>45357</v>
      </c>
      <c r="H9518">
        <v>5471205</v>
      </c>
      <c r="I9518">
        <v>96</v>
      </c>
      <c r="J9518" t="s">
        <v>132</v>
      </c>
      <c r="K9518" s="6" t="str">
        <f>IFERROR(IF(AND(VLOOKUP($C9518,Hes!$A:$B, 1, FALSE), $M9518&lt;&gt;" "), "Ingresada", "Falta Ingresar"), " ")</f>
        <v>Falta Ingresar</v>
      </c>
      <c r="L9518" s="3" t="str">
        <f>IFERROR(VLOOKUP($C9518,Observaciones!$A:$B,2,FALSE)," ")</f>
        <v xml:space="preserve"> </v>
      </c>
      <c r="M9518" t="s">
        <v>553</v>
      </c>
      <c r="N9518" s="4" t="s">
        <v>572</v>
      </c>
      <c r="O9518" s="4">
        <v>31156112</v>
      </c>
      <c r="P9518" s="4">
        <v>39843</v>
      </c>
      <c r="Q9518" s="4">
        <v>7570</v>
      </c>
      <c r="R9518" s="4">
        <v>47413</v>
      </c>
    </row>
    <row r="9519" spans="1:18" x14ac:dyDescent="0.25">
      <c r="A9519" t="s">
        <v>540</v>
      </c>
      <c r="B9519" t="s">
        <v>494</v>
      </c>
      <c r="C9519">
        <v>91637000</v>
      </c>
      <c r="D9519">
        <v>217</v>
      </c>
      <c r="E9519">
        <v>31156110</v>
      </c>
      <c r="F9519" t="s">
        <v>753</v>
      </c>
      <c r="G9519" s="1">
        <v>45357</v>
      </c>
      <c r="H9519">
        <v>5471302</v>
      </c>
      <c r="I9519">
        <v>96</v>
      </c>
      <c r="J9519" t="s">
        <v>132</v>
      </c>
      <c r="K9519" s="6" t="str">
        <f>IFERROR(IF(AND(VLOOKUP($C9519,Hes!$A:$B, 1, FALSE), $M9519&lt;&gt;" "), "Ingresada", "Falta Ingresar"), " ")</f>
        <v>Falta Ingresar</v>
      </c>
      <c r="L9519" s="3" t="str">
        <f>IFERROR(VLOOKUP($C9519,Observaciones!$A:$B,2,FALSE)," ")</f>
        <v xml:space="preserve"> </v>
      </c>
      <c r="M9519" t="s">
        <v>553</v>
      </c>
      <c r="N9519" s="4" t="s">
        <v>572</v>
      </c>
      <c r="O9519" s="4">
        <v>31156110</v>
      </c>
      <c r="P9519" s="4">
        <v>44105</v>
      </c>
      <c r="Q9519" s="4">
        <v>8380</v>
      </c>
      <c r="R9519" s="4">
        <v>52485</v>
      </c>
    </row>
    <row r="9520" spans="1:18" x14ac:dyDescent="0.25">
      <c r="A9520" t="s">
        <v>540</v>
      </c>
      <c r="B9520" t="s">
        <v>494</v>
      </c>
      <c r="C9520">
        <v>91637000</v>
      </c>
      <c r="D9520">
        <v>64</v>
      </c>
      <c r="E9520">
        <v>31153127</v>
      </c>
      <c r="F9520" t="s">
        <v>753</v>
      </c>
      <c r="G9520" s="1">
        <v>45357</v>
      </c>
      <c r="H9520">
        <v>5471396</v>
      </c>
      <c r="I9520">
        <v>96</v>
      </c>
      <c r="J9520" t="s">
        <v>132</v>
      </c>
      <c r="K9520" s="6" t="str">
        <f>IFERROR(IF(AND(VLOOKUP($C9520,Hes!$A:$B, 1, FALSE), $M9520&lt;&gt;" "), "Ingresada", "Falta Ingresar"), " ")</f>
        <v>Falta Ingresar</v>
      </c>
      <c r="L9520" s="3" t="str">
        <f>IFERROR(VLOOKUP($C9520,Observaciones!$A:$B,2,FALSE)," ")</f>
        <v xml:space="preserve"> </v>
      </c>
      <c r="M9520" t="s">
        <v>553</v>
      </c>
      <c r="N9520" s="4" t="s">
        <v>572</v>
      </c>
      <c r="O9520" s="4">
        <v>31153127</v>
      </c>
      <c r="P9520" s="4">
        <v>96470</v>
      </c>
      <c r="Q9520" s="4">
        <v>18329</v>
      </c>
      <c r="R9520" s="4">
        <v>114799</v>
      </c>
    </row>
    <row r="9521" spans="1:18" x14ac:dyDescent="0.25">
      <c r="A9521" t="s">
        <v>540</v>
      </c>
      <c r="B9521" t="s">
        <v>494</v>
      </c>
      <c r="C9521">
        <v>91637000</v>
      </c>
      <c r="D9521">
        <v>18</v>
      </c>
      <c r="E9521">
        <v>31152918</v>
      </c>
      <c r="F9521" t="s">
        <v>753</v>
      </c>
      <c r="G9521" s="1">
        <v>45357</v>
      </c>
      <c r="H9521">
        <v>5471523</v>
      </c>
      <c r="I9521">
        <v>96</v>
      </c>
      <c r="J9521" t="s">
        <v>132</v>
      </c>
      <c r="K9521" s="6" t="str">
        <f>IFERROR(IF(AND(VLOOKUP($C9521,Hes!$A:$B, 1, FALSE), $M9521&lt;&gt;" "), "Ingresada", "Falta Ingresar"), " ")</f>
        <v>Falta Ingresar</v>
      </c>
      <c r="L9521" s="3" t="str">
        <f>IFERROR(VLOOKUP($C9521,Observaciones!$A:$B,2,FALSE)," ")</f>
        <v xml:space="preserve"> </v>
      </c>
      <c r="M9521" t="s">
        <v>553</v>
      </c>
      <c r="N9521" s="4" t="s">
        <v>572</v>
      </c>
      <c r="O9521" s="4">
        <v>31152918</v>
      </c>
      <c r="P9521" s="4">
        <v>99043</v>
      </c>
      <c r="Q9521" s="4">
        <v>18818</v>
      </c>
      <c r="R9521" s="4">
        <v>117861</v>
      </c>
    </row>
    <row r="9522" spans="1:18" x14ac:dyDescent="0.25">
      <c r="A9522" t="s">
        <v>540</v>
      </c>
      <c r="B9522" t="s">
        <v>494</v>
      </c>
      <c r="C9522">
        <v>91637000</v>
      </c>
      <c r="D9522">
        <v>209</v>
      </c>
      <c r="E9522">
        <v>31151903</v>
      </c>
      <c r="F9522" t="s">
        <v>753</v>
      </c>
      <c r="G9522" s="1">
        <v>45357</v>
      </c>
      <c r="H9522">
        <v>5471550</v>
      </c>
      <c r="I9522">
        <v>96</v>
      </c>
      <c r="J9522" t="s">
        <v>132</v>
      </c>
      <c r="K9522" s="6" t="str">
        <f>IFERROR(IF(AND(VLOOKUP($C9522,Hes!$A:$B, 1, FALSE), $M9522&lt;&gt;" "), "Ingresada", "Falta Ingresar"), " ")</f>
        <v>Falta Ingresar</v>
      </c>
      <c r="L9522" s="3" t="str">
        <f>IFERROR(VLOOKUP($C9522,Observaciones!$A:$B,2,FALSE)," ")</f>
        <v xml:space="preserve"> </v>
      </c>
      <c r="M9522" t="s">
        <v>553</v>
      </c>
      <c r="N9522" s="4" t="s">
        <v>572</v>
      </c>
      <c r="O9522" s="4">
        <v>31151903</v>
      </c>
      <c r="P9522" s="4">
        <v>51978</v>
      </c>
      <c r="Q9522" s="4">
        <v>9876</v>
      </c>
      <c r="R9522" s="4">
        <v>61854</v>
      </c>
    </row>
    <row r="9523" spans="1:18" x14ac:dyDescent="0.25">
      <c r="A9523" t="s">
        <v>540</v>
      </c>
      <c r="B9523" t="s">
        <v>494</v>
      </c>
      <c r="C9523">
        <v>91637000</v>
      </c>
      <c r="D9523">
        <v>62</v>
      </c>
      <c r="E9523">
        <v>31158682</v>
      </c>
      <c r="F9523" t="s">
        <v>753</v>
      </c>
      <c r="G9523" s="1">
        <v>45358</v>
      </c>
      <c r="H9523">
        <v>5472167</v>
      </c>
      <c r="I9523">
        <v>96</v>
      </c>
      <c r="J9523" t="s">
        <v>132</v>
      </c>
      <c r="K9523" s="6" t="str">
        <f>IFERROR(IF(AND(VLOOKUP($C9523,Hes!$A:$B, 1, FALSE), $M9523&lt;&gt;" "), "Ingresada", "Falta Ingresar"), " ")</f>
        <v>Falta Ingresar</v>
      </c>
      <c r="L9523" s="3" t="str">
        <f>IFERROR(VLOOKUP($C9523,Observaciones!$A:$B,2,FALSE)," ")</f>
        <v xml:space="preserve"> </v>
      </c>
      <c r="M9523" t="s">
        <v>553</v>
      </c>
      <c r="N9523" s="4" t="s">
        <v>572</v>
      </c>
      <c r="O9523" s="4">
        <v>31158682</v>
      </c>
      <c r="P9523" s="4">
        <v>255981</v>
      </c>
      <c r="Q9523" s="4">
        <v>48636</v>
      </c>
      <c r="R9523" s="4">
        <v>304617</v>
      </c>
    </row>
    <row r="9524" spans="1:18" x14ac:dyDescent="0.25">
      <c r="A9524" t="s">
        <v>540</v>
      </c>
      <c r="B9524" t="s">
        <v>494</v>
      </c>
      <c r="C9524">
        <v>91637000</v>
      </c>
      <c r="D9524">
        <v>88</v>
      </c>
      <c r="E9524">
        <v>31158810</v>
      </c>
      <c r="F9524" t="s">
        <v>753</v>
      </c>
      <c r="G9524" s="1">
        <v>45359</v>
      </c>
      <c r="H9524">
        <v>5472356</v>
      </c>
      <c r="I9524">
        <v>96</v>
      </c>
      <c r="J9524" t="s">
        <v>132</v>
      </c>
      <c r="K9524" s="6" t="str">
        <f>IFERROR(IF(AND(VLOOKUP($C9524,Hes!$A:$B, 1, FALSE), $M9524&lt;&gt;" "), "Ingresada", "Falta Ingresar"), " ")</f>
        <v>Falta Ingresar</v>
      </c>
      <c r="L9524" s="3" t="str">
        <f>IFERROR(VLOOKUP($C9524,Observaciones!$A:$B,2,FALSE)," ")</f>
        <v xml:space="preserve"> </v>
      </c>
      <c r="M9524" t="s">
        <v>553</v>
      </c>
      <c r="N9524" s="4" t="s">
        <v>572</v>
      </c>
      <c r="O9524" s="4">
        <v>31158810</v>
      </c>
      <c r="P9524" s="4">
        <v>149803</v>
      </c>
      <c r="Q9524" s="4">
        <v>28463</v>
      </c>
      <c r="R9524" s="4">
        <v>178266</v>
      </c>
    </row>
    <row r="9525" spans="1:18" x14ac:dyDescent="0.25">
      <c r="A9525" t="s">
        <v>540</v>
      </c>
      <c r="B9525" t="s">
        <v>494</v>
      </c>
      <c r="C9525">
        <v>91637000</v>
      </c>
      <c r="D9525">
        <v>9501</v>
      </c>
      <c r="E9525">
        <v>31161290</v>
      </c>
      <c r="F9525" t="s">
        <v>753</v>
      </c>
      <c r="G9525" s="1">
        <v>45359</v>
      </c>
      <c r="H9525">
        <v>5472437</v>
      </c>
      <c r="I9525">
        <v>96</v>
      </c>
      <c r="J9525" t="s">
        <v>132</v>
      </c>
      <c r="K9525" s="6" t="str">
        <f>IFERROR(IF(AND(VLOOKUP($C9525,Hes!$A:$B, 1, FALSE), $M9525&lt;&gt;" "), "Ingresada", "Falta Ingresar"), " ")</f>
        <v>Falta Ingresar</v>
      </c>
      <c r="L9525" s="3" t="str">
        <f>IFERROR(VLOOKUP($C9525,Observaciones!$A:$B,2,FALSE)," ")</f>
        <v xml:space="preserve"> </v>
      </c>
      <c r="M9525" t="s">
        <v>553</v>
      </c>
      <c r="N9525" s="4" t="s">
        <v>572</v>
      </c>
      <c r="O9525" s="4">
        <v>31161290</v>
      </c>
      <c r="P9525" s="4">
        <v>46884</v>
      </c>
      <c r="Q9525" s="4">
        <v>8908</v>
      </c>
      <c r="R9525" s="4">
        <v>55792</v>
      </c>
    </row>
    <row r="9526" spans="1:18" x14ac:dyDescent="0.25">
      <c r="A9526" t="s">
        <v>540</v>
      </c>
      <c r="B9526" t="s">
        <v>494</v>
      </c>
      <c r="C9526">
        <v>91637000</v>
      </c>
      <c r="D9526">
        <v>207</v>
      </c>
      <c r="E9526">
        <v>31162527</v>
      </c>
      <c r="F9526" t="s">
        <v>753</v>
      </c>
      <c r="G9526" s="1">
        <v>45359</v>
      </c>
      <c r="H9526">
        <v>5472635</v>
      </c>
      <c r="I9526">
        <v>96</v>
      </c>
      <c r="J9526" t="s">
        <v>132</v>
      </c>
      <c r="K9526" s="6" t="str">
        <f>IFERROR(IF(AND(VLOOKUP($C9526,Hes!$A:$B, 1, FALSE), $M9526&lt;&gt;" "), "Ingresada", "Falta Ingresar"), " ")</f>
        <v>Falta Ingresar</v>
      </c>
      <c r="L9526" s="3" t="str">
        <f>IFERROR(VLOOKUP($C9526,Observaciones!$A:$B,2,FALSE)," ")</f>
        <v xml:space="preserve"> </v>
      </c>
      <c r="M9526" t="s">
        <v>553</v>
      </c>
      <c r="N9526" s="4" t="s">
        <v>572</v>
      </c>
      <c r="O9526" s="4">
        <v>31162527</v>
      </c>
      <c r="P9526" s="4">
        <v>96260</v>
      </c>
      <c r="Q9526" s="4">
        <v>18289</v>
      </c>
      <c r="R9526" s="4">
        <v>114549</v>
      </c>
    </row>
    <row r="9527" spans="1:18" x14ac:dyDescent="0.25">
      <c r="A9527" t="s">
        <v>540</v>
      </c>
      <c r="B9527" t="s">
        <v>494</v>
      </c>
      <c r="C9527">
        <v>91637000</v>
      </c>
      <c r="D9527">
        <v>75</v>
      </c>
      <c r="E9527">
        <v>31161317</v>
      </c>
      <c r="F9527" t="s">
        <v>753</v>
      </c>
      <c r="G9527" s="1">
        <v>45359</v>
      </c>
      <c r="H9527">
        <v>5472711</v>
      </c>
      <c r="I9527">
        <v>96</v>
      </c>
      <c r="J9527" t="s">
        <v>132</v>
      </c>
      <c r="K9527" s="6" t="str">
        <f>IFERROR(IF(AND(VLOOKUP($C9527,Hes!$A:$B, 1, FALSE), $M9527&lt;&gt;" "), "Ingresada", "Falta Ingresar"), " ")</f>
        <v>Falta Ingresar</v>
      </c>
      <c r="L9527" s="3" t="str">
        <f>IFERROR(VLOOKUP($C9527,Observaciones!$A:$B,2,FALSE)," ")</f>
        <v xml:space="preserve"> </v>
      </c>
      <c r="M9527" t="s">
        <v>553</v>
      </c>
      <c r="N9527" s="4" t="s">
        <v>572</v>
      </c>
      <c r="O9527" s="4">
        <v>31161317</v>
      </c>
      <c r="P9527" s="4">
        <v>172754</v>
      </c>
      <c r="Q9527" s="4">
        <v>32823</v>
      </c>
      <c r="R9527" s="4">
        <v>205577</v>
      </c>
    </row>
    <row r="9528" spans="1:18" x14ac:dyDescent="0.25">
      <c r="A9528" t="s">
        <v>540</v>
      </c>
      <c r="B9528" t="s">
        <v>494</v>
      </c>
      <c r="C9528">
        <v>91637000</v>
      </c>
      <c r="D9528">
        <v>202</v>
      </c>
      <c r="E9528">
        <v>31153374</v>
      </c>
      <c r="F9528" t="s">
        <v>753</v>
      </c>
      <c r="G9528" s="1">
        <v>45362</v>
      </c>
      <c r="H9528">
        <v>5473625</v>
      </c>
      <c r="I9528">
        <v>96</v>
      </c>
      <c r="J9528" t="s">
        <v>132</v>
      </c>
      <c r="K9528" s="6" t="str">
        <f>IFERROR(IF(AND(VLOOKUP($C9528,Hes!$A:$B, 1, FALSE), $M9528&lt;&gt;" "), "Ingresada", "Falta Ingresar"), " ")</f>
        <v>Falta Ingresar</v>
      </c>
      <c r="L9528" s="3" t="str">
        <f>IFERROR(VLOOKUP($C9528,Observaciones!$A:$B,2,FALSE)," ")</f>
        <v xml:space="preserve"> </v>
      </c>
      <c r="M9528" t="s">
        <v>553</v>
      </c>
      <c r="N9528" s="4" t="s">
        <v>572</v>
      </c>
      <c r="O9528" s="4">
        <v>31153375</v>
      </c>
      <c r="P9528" s="4">
        <v>36028</v>
      </c>
      <c r="Q9528" s="4">
        <v>6845</v>
      </c>
      <c r="R9528" s="4">
        <v>42873</v>
      </c>
    </row>
    <row r="9529" spans="1:18" x14ac:dyDescent="0.25">
      <c r="A9529" t="s">
        <v>540</v>
      </c>
      <c r="B9529" t="s">
        <v>494</v>
      </c>
      <c r="C9529">
        <v>91637000</v>
      </c>
      <c r="D9529">
        <v>9500</v>
      </c>
      <c r="E9529">
        <v>31162498</v>
      </c>
      <c r="F9529" t="s">
        <v>753</v>
      </c>
      <c r="G9529" s="1">
        <v>45362</v>
      </c>
      <c r="H9529">
        <v>5474589</v>
      </c>
      <c r="I9529">
        <v>96</v>
      </c>
      <c r="J9529" t="s">
        <v>132</v>
      </c>
      <c r="K9529" s="6" t="str">
        <f>IFERROR(IF(AND(VLOOKUP($C9529,Hes!$A:$B, 1, FALSE), $M9529&lt;&gt;" "), "Ingresada", "Falta Ingresar"), " ")</f>
        <v>Falta Ingresar</v>
      </c>
      <c r="L9529" s="3" t="str">
        <f>IFERROR(VLOOKUP($C9529,Observaciones!$A:$B,2,FALSE)," ")</f>
        <v xml:space="preserve"> </v>
      </c>
      <c r="M9529" t="s">
        <v>553</v>
      </c>
      <c r="N9529" s="4" t="s">
        <v>572</v>
      </c>
      <c r="O9529" s="4">
        <v>31162498</v>
      </c>
      <c r="P9529" s="4">
        <v>22968</v>
      </c>
      <c r="Q9529" s="4">
        <v>4364</v>
      </c>
      <c r="R9529" s="4">
        <v>27332</v>
      </c>
    </row>
    <row r="9530" spans="1:18" x14ac:dyDescent="0.25">
      <c r="A9530" t="s">
        <v>540</v>
      </c>
      <c r="B9530" t="s">
        <v>494</v>
      </c>
      <c r="C9530">
        <v>91637000</v>
      </c>
      <c r="D9530">
        <v>83</v>
      </c>
      <c r="E9530">
        <v>31159267</v>
      </c>
      <c r="F9530" t="s">
        <v>753</v>
      </c>
      <c r="G9530" s="1">
        <v>45362</v>
      </c>
      <c r="H9530">
        <v>5474590</v>
      </c>
      <c r="I9530">
        <v>96</v>
      </c>
      <c r="J9530" t="s">
        <v>132</v>
      </c>
      <c r="K9530" s="6" t="str">
        <f>IFERROR(IF(AND(VLOOKUP($C9530,Hes!$A:$B, 1, FALSE), $M9530&lt;&gt;" "), "Ingresada", "Falta Ingresar"), " ")</f>
        <v>Falta Ingresar</v>
      </c>
      <c r="L9530" s="3" t="str">
        <f>IFERROR(VLOOKUP($C9530,Observaciones!$A:$B,2,FALSE)," ")</f>
        <v xml:space="preserve"> </v>
      </c>
      <c r="M9530" t="s">
        <v>553</v>
      </c>
      <c r="N9530" s="4" t="s">
        <v>572</v>
      </c>
      <c r="O9530" s="4">
        <v>31159267</v>
      </c>
      <c r="P9530" s="4">
        <v>49976</v>
      </c>
      <c r="Q9530" s="4">
        <v>9495</v>
      </c>
      <c r="R9530" s="4">
        <v>59471</v>
      </c>
    </row>
    <row r="9531" spans="1:18" x14ac:dyDescent="0.25">
      <c r="A9531" t="s">
        <v>540</v>
      </c>
      <c r="B9531" t="s">
        <v>494</v>
      </c>
      <c r="C9531">
        <v>91637000</v>
      </c>
      <c r="D9531">
        <v>58</v>
      </c>
      <c r="E9531">
        <v>31165733</v>
      </c>
      <c r="F9531" t="s">
        <v>753</v>
      </c>
      <c r="G9531" s="1">
        <v>45362</v>
      </c>
      <c r="H9531">
        <v>5474608</v>
      </c>
      <c r="I9531">
        <v>96</v>
      </c>
      <c r="J9531" t="s">
        <v>132</v>
      </c>
      <c r="K9531" s="6" t="str">
        <f>IFERROR(IF(AND(VLOOKUP($C9531,Hes!$A:$B, 1, FALSE), $M9531&lt;&gt;" "), "Ingresada", "Falta Ingresar"), " ")</f>
        <v>Falta Ingresar</v>
      </c>
      <c r="L9531" s="3" t="str">
        <f>IFERROR(VLOOKUP($C9531,Observaciones!$A:$B,2,FALSE)," ")</f>
        <v xml:space="preserve"> </v>
      </c>
      <c r="M9531" t="s">
        <v>553</v>
      </c>
      <c r="N9531" s="4" t="s">
        <v>572</v>
      </c>
      <c r="O9531" s="4">
        <v>31165733</v>
      </c>
      <c r="P9531" s="4">
        <v>23039</v>
      </c>
      <c r="Q9531" s="4">
        <v>4377</v>
      </c>
      <c r="R9531" s="4">
        <v>27416</v>
      </c>
    </row>
    <row r="9532" spans="1:18" x14ac:dyDescent="0.25">
      <c r="A9532" t="s">
        <v>540</v>
      </c>
      <c r="B9532" t="s">
        <v>494</v>
      </c>
      <c r="C9532">
        <v>91637000</v>
      </c>
      <c r="D9532">
        <v>84</v>
      </c>
      <c r="E9532">
        <v>31166422</v>
      </c>
      <c r="F9532" t="s">
        <v>753</v>
      </c>
      <c r="G9532" s="1">
        <v>45362</v>
      </c>
      <c r="H9532">
        <v>5474626</v>
      </c>
      <c r="I9532">
        <v>96</v>
      </c>
      <c r="J9532" t="s">
        <v>132</v>
      </c>
      <c r="K9532" s="6" t="str">
        <f>IFERROR(IF(AND(VLOOKUP($C9532,Hes!$A:$B, 1, FALSE), $M9532&lt;&gt;" "), "Ingresada", "Falta Ingresar"), " ")</f>
        <v>Falta Ingresar</v>
      </c>
      <c r="L9532" s="3" t="str">
        <f>IFERROR(VLOOKUP($C9532,Observaciones!$A:$B,2,FALSE)," ")</f>
        <v xml:space="preserve"> </v>
      </c>
      <c r="M9532" t="s">
        <v>553</v>
      </c>
      <c r="N9532" s="4" t="s">
        <v>572</v>
      </c>
      <c r="O9532" s="4">
        <v>31166422</v>
      </c>
      <c r="P9532" s="4">
        <v>300570</v>
      </c>
      <c r="Q9532" s="4">
        <v>57108</v>
      </c>
      <c r="R9532" s="4">
        <v>357678</v>
      </c>
    </row>
    <row r="9533" spans="1:18" x14ac:dyDescent="0.25">
      <c r="A9533" t="s">
        <v>540</v>
      </c>
      <c r="B9533" t="s">
        <v>494</v>
      </c>
      <c r="C9533">
        <v>91637000</v>
      </c>
      <c r="D9533">
        <v>58</v>
      </c>
      <c r="E9533">
        <v>31165963</v>
      </c>
      <c r="F9533" t="s">
        <v>753</v>
      </c>
      <c r="G9533" s="1">
        <v>45362</v>
      </c>
      <c r="H9533">
        <v>5474724</v>
      </c>
      <c r="I9533">
        <v>96</v>
      </c>
      <c r="J9533" t="s">
        <v>132</v>
      </c>
      <c r="K9533" s="6" t="str">
        <f>IFERROR(IF(AND(VLOOKUP($C9533,Hes!$A:$B, 1, FALSE), $M9533&lt;&gt;" "), "Ingresada", "Falta Ingresar"), " ")</f>
        <v>Falta Ingresar</v>
      </c>
      <c r="L9533" s="3" t="str">
        <f>IFERROR(VLOOKUP($C9533,Observaciones!$A:$B,2,FALSE)," ")</f>
        <v xml:space="preserve"> </v>
      </c>
      <c r="M9533" t="s">
        <v>553</v>
      </c>
      <c r="N9533" s="4" t="s">
        <v>572</v>
      </c>
      <c r="O9533" s="4">
        <v>31165963</v>
      </c>
      <c r="P9533" s="4">
        <v>75015</v>
      </c>
      <c r="Q9533" s="4">
        <v>14253</v>
      </c>
      <c r="R9533" s="4">
        <v>89268</v>
      </c>
    </row>
    <row r="9534" spans="1:18" x14ac:dyDescent="0.25">
      <c r="A9534" t="s">
        <v>540</v>
      </c>
      <c r="B9534" t="s">
        <v>494</v>
      </c>
      <c r="C9534">
        <v>91637000</v>
      </c>
      <c r="D9534">
        <v>78</v>
      </c>
      <c r="E9534">
        <v>31167019</v>
      </c>
      <c r="F9534" t="s">
        <v>753</v>
      </c>
      <c r="G9534" s="1">
        <v>45362</v>
      </c>
      <c r="H9534">
        <v>5474824</v>
      </c>
      <c r="I9534">
        <v>96</v>
      </c>
      <c r="J9534" t="s">
        <v>132</v>
      </c>
      <c r="K9534" s="6" t="str">
        <f>IFERROR(IF(AND(VLOOKUP($C9534,Hes!$A:$B, 1, FALSE), $M9534&lt;&gt;" "), "Ingresada", "Falta Ingresar"), " ")</f>
        <v>Falta Ingresar</v>
      </c>
      <c r="L9534" s="3" t="str">
        <f>IFERROR(VLOOKUP($C9534,Observaciones!$A:$B,2,FALSE)," ")</f>
        <v xml:space="preserve"> </v>
      </c>
      <c r="M9534" t="s">
        <v>553</v>
      </c>
      <c r="N9534" s="4" t="s">
        <v>572</v>
      </c>
      <c r="O9534" s="4">
        <v>31167019</v>
      </c>
      <c r="P9534" s="4">
        <v>60369</v>
      </c>
      <c r="Q9534" s="4">
        <v>11470</v>
      </c>
      <c r="R9534" s="4">
        <v>71839</v>
      </c>
    </row>
    <row r="9535" spans="1:18" x14ac:dyDescent="0.25">
      <c r="A9535" t="s">
        <v>540</v>
      </c>
      <c r="B9535" t="s">
        <v>494</v>
      </c>
      <c r="C9535">
        <v>91637000</v>
      </c>
      <c r="D9535">
        <v>193</v>
      </c>
      <c r="E9535">
        <v>31165709</v>
      </c>
      <c r="F9535" t="s">
        <v>753</v>
      </c>
      <c r="G9535" s="1">
        <v>45362</v>
      </c>
      <c r="H9535">
        <v>5475021</v>
      </c>
      <c r="I9535">
        <v>96</v>
      </c>
      <c r="J9535" t="s">
        <v>132</v>
      </c>
      <c r="K9535" s="6" t="str">
        <f>IFERROR(IF(AND(VLOOKUP($C9535,Hes!$A:$B, 1, FALSE), $M9535&lt;&gt;" "), "Ingresada", "Falta Ingresar"), " ")</f>
        <v>Falta Ingresar</v>
      </c>
      <c r="L9535" s="3" t="str">
        <f>IFERROR(VLOOKUP($C9535,Observaciones!$A:$B,2,FALSE)," ")</f>
        <v xml:space="preserve"> </v>
      </c>
      <c r="M9535" t="s">
        <v>553</v>
      </c>
      <c r="N9535" s="4" t="s">
        <v>572</v>
      </c>
      <c r="O9535" s="4">
        <v>31165709</v>
      </c>
      <c r="P9535" s="4">
        <v>42065</v>
      </c>
      <c r="Q9535" s="4">
        <v>7992</v>
      </c>
      <c r="R9535" s="4">
        <v>50057</v>
      </c>
    </row>
    <row r="9536" spans="1:18" x14ac:dyDescent="0.25">
      <c r="A9536" t="s">
        <v>540</v>
      </c>
      <c r="B9536" t="s">
        <v>494</v>
      </c>
      <c r="C9536">
        <v>91637000</v>
      </c>
      <c r="D9536">
        <v>50</v>
      </c>
      <c r="E9536">
        <v>31169581</v>
      </c>
      <c r="F9536" t="s">
        <v>753</v>
      </c>
      <c r="G9536" s="1">
        <v>45363</v>
      </c>
      <c r="H9536">
        <v>5475355</v>
      </c>
      <c r="I9536">
        <v>96</v>
      </c>
      <c r="J9536" t="s">
        <v>132</v>
      </c>
      <c r="K9536" s="6" t="str">
        <f>IFERROR(IF(AND(VLOOKUP($C9536,Hes!$A:$B, 1, FALSE), $M9536&lt;&gt;" "), "Ingresada", "Falta Ingresar"), " ")</f>
        <v>Falta Ingresar</v>
      </c>
      <c r="L9536" s="3" t="str">
        <f>IFERROR(VLOOKUP($C9536,Observaciones!$A:$B,2,FALSE)," ")</f>
        <v xml:space="preserve"> </v>
      </c>
      <c r="M9536" t="s">
        <v>553</v>
      </c>
      <c r="N9536" s="4" t="s">
        <v>572</v>
      </c>
      <c r="O9536" s="4">
        <v>31169581</v>
      </c>
      <c r="P9536" s="4">
        <v>392345</v>
      </c>
      <c r="Q9536" s="4">
        <v>74546</v>
      </c>
      <c r="R9536" s="4">
        <v>466891</v>
      </c>
    </row>
    <row r="9537" spans="1:18" x14ac:dyDescent="0.25">
      <c r="A9537" t="s">
        <v>540</v>
      </c>
      <c r="B9537" t="s">
        <v>494</v>
      </c>
      <c r="C9537">
        <v>91637000</v>
      </c>
      <c r="D9537">
        <v>63</v>
      </c>
      <c r="E9537">
        <v>31173449</v>
      </c>
      <c r="F9537" t="s">
        <v>753</v>
      </c>
      <c r="G9537" s="1">
        <v>45363</v>
      </c>
      <c r="H9537">
        <v>5475484</v>
      </c>
      <c r="I9537">
        <v>96</v>
      </c>
      <c r="J9537" t="s">
        <v>132</v>
      </c>
      <c r="K9537" s="6" t="str">
        <f>IFERROR(IF(AND(VLOOKUP($C9537,Hes!$A:$B, 1, FALSE), $M9537&lt;&gt;" "), "Ingresada", "Falta Ingresar"), " ")</f>
        <v>Falta Ingresar</v>
      </c>
      <c r="L9537" s="3" t="str">
        <f>IFERROR(VLOOKUP($C9537,Observaciones!$A:$B,2,FALSE)," ")</f>
        <v xml:space="preserve"> </v>
      </c>
      <c r="M9537" t="s">
        <v>553</v>
      </c>
      <c r="N9537" s="4" t="s">
        <v>572</v>
      </c>
      <c r="O9537" s="4">
        <v>31173449</v>
      </c>
      <c r="P9537" s="4">
        <v>39364</v>
      </c>
      <c r="Q9537" s="4">
        <v>7479</v>
      </c>
      <c r="R9537" s="4">
        <v>46843</v>
      </c>
    </row>
    <row r="9538" spans="1:18" x14ac:dyDescent="0.25">
      <c r="A9538" t="s">
        <v>540</v>
      </c>
      <c r="B9538" t="s">
        <v>494</v>
      </c>
      <c r="C9538">
        <v>91637000</v>
      </c>
      <c r="D9538">
        <v>84</v>
      </c>
      <c r="E9538">
        <v>31173718</v>
      </c>
      <c r="F9538" t="s">
        <v>753</v>
      </c>
      <c r="G9538" s="1">
        <v>45363</v>
      </c>
      <c r="H9538">
        <v>5475720</v>
      </c>
      <c r="I9538">
        <v>96</v>
      </c>
      <c r="J9538" t="s">
        <v>132</v>
      </c>
      <c r="K9538" s="6" t="str">
        <f>IFERROR(IF(AND(VLOOKUP($C9538,Hes!$A:$B, 1, FALSE), $M9538&lt;&gt;" "), "Ingresada", "Falta Ingresar"), " ")</f>
        <v>Falta Ingresar</v>
      </c>
      <c r="L9538" s="3" t="str">
        <f>IFERROR(VLOOKUP($C9538,Observaciones!$A:$B,2,FALSE)," ")</f>
        <v xml:space="preserve"> </v>
      </c>
      <c r="M9538" t="s">
        <v>553</v>
      </c>
      <c r="N9538" s="4" t="s">
        <v>572</v>
      </c>
      <c r="O9538" s="4">
        <v>31173718</v>
      </c>
      <c r="P9538" s="4">
        <v>63870</v>
      </c>
      <c r="Q9538" s="4">
        <v>12135</v>
      </c>
      <c r="R9538" s="4">
        <v>76005</v>
      </c>
    </row>
    <row r="9539" spans="1:18" x14ac:dyDescent="0.25">
      <c r="A9539" t="s">
        <v>540</v>
      </c>
      <c r="B9539" t="s">
        <v>494</v>
      </c>
      <c r="C9539">
        <v>91637000</v>
      </c>
      <c r="D9539">
        <v>93</v>
      </c>
      <c r="E9539">
        <v>31174630</v>
      </c>
      <c r="F9539" t="s">
        <v>753</v>
      </c>
      <c r="G9539" s="1">
        <v>45363</v>
      </c>
      <c r="H9539">
        <v>5475770</v>
      </c>
      <c r="I9539">
        <v>96</v>
      </c>
      <c r="J9539" t="s">
        <v>132</v>
      </c>
      <c r="K9539" s="6" t="str">
        <f>IFERROR(IF(AND(VLOOKUP($C9539,Hes!$A:$B, 1, FALSE), $M9539&lt;&gt;" "), "Ingresada", "Falta Ingresar"), " ")</f>
        <v>Falta Ingresar</v>
      </c>
      <c r="L9539" s="3" t="str">
        <f>IFERROR(VLOOKUP($C9539,Observaciones!$A:$B,2,FALSE)," ")</f>
        <v xml:space="preserve"> </v>
      </c>
      <c r="M9539" t="s">
        <v>553</v>
      </c>
      <c r="N9539" s="4" t="s">
        <v>572</v>
      </c>
      <c r="O9539" s="4">
        <v>31174630</v>
      </c>
      <c r="P9539" s="4">
        <v>26840</v>
      </c>
      <c r="Q9539" s="4">
        <v>5100</v>
      </c>
      <c r="R9539" s="4">
        <v>31940</v>
      </c>
    </row>
    <row r="9540" spans="1:18" x14ac:dyDescent="0.25">
      <c r="A9540" t="s">
        <v>540</v>
      </c>
      <c r="B9540" t="s">
        <v>494</v>
      </c>
      <c r="C9540">
        <v>91637000</v>
      </c>
      <c r="D9540">
        <v>189</v>
      </c>
      <c r="E9540">
        <v>31174648</v>
      </c>
      <c r="F9540" t="s">
        <v>753</v>
      </c>
      <c r="G9540" s="1">
        <v>45363</v>
      </c>
      <c r="H9540">
        <v>5475939</v>
      </c>
      <c r="I9540">
        <v>96</v>
      </c>
      <c r="J9540" t="s">
        <v>132</v>
      </c>
      <c r="K9540" s="6" t="str">
        <f>IFERROR(IF(AND(VLOOKUP($C9540,Hes!$A:$B, 1, FALSE), $M9540&lt;&gt;" "), "Ingresada", "Falta Ingresar"), " ")</f>
        <v>Falta Ingresar</v>
      </c>
      <c r="L9540" s="3" t="str">
        <f>IFERROR(VLOOKUP($C9540,Observaciones!$A:$B,2,FALSE)," ")</f>
        <v xml:space="preserve"> </v>
      </c>
      <c r="M9540" t="s">
        <v>553</v>
      </c>
      <c r="N9540" s="4" t="s">
        <v>572</v>
      </c>
      <c r="O9540" s="4">
        <v>31174648</v>
      </c>
      <c r="P9540" s="4">
        <v>40731</v>
      </c>
      <c r="Q9540" s="4">
        <v>7739</v>
      </c>
      <c r="R9540" s="4">
        <v>48470</v>
      </c>
    </row>
    <row r="9541" spans="1:18" x14ac:dyDescent="0.25">
      <c r="A9541" t="s">
        <v>540</v>
      </c>
      <c r="B9541" t="s">
        <v>494</v>
      </c>
      <c r="C9541">
        <v>91637000</v>
      </c>
      <c r="D9541">
        <v>72</v>
      </c>
      <c r="E9541">
        <v>31176708</v>
      </c>
      <c r="F9541" t="s">
        <v>753</v>
      </c>
      <c r="G9541" s="1">
        <v>45364</v>
      </c>
      <c r="H9541">
        <v>5476339</v>
      </c>
      <c r="I9541">
        <v>96</v>
      </c>
      <c r="J9541" t="s">
        <v>132</v>
      </c>
      <c r="K9541" s="6" t="str">
        <f>IFERROR(IF(AND(VLOOKUP($C9541,Hes!$A:$B, 1, FALSE), $M9541&lt;&gt;" "), "Ingresada", "Falta Ingresar"), " ")</f>
        <v>Falta Ingresar</v>
      </c>
      <c r="L9541" s="3" t="str">
        <f>IFERROR(VLOOKUP($C9541,Observaciones!$A:$B,2,FALSE)," ")</f>
        <v xml:space="preserve"> </v>
      </c>
      <c r="M9541" t="s">
        <v>553</v>
      </c>
      <c r="N9541" s="4" t="s">
        <v>572</v>
      </c>
      <c r="O9541" s="4">
        <v>31176708</v>
      </c>
      <c r="P9541" s="4">
        <v>30910</v>
      </c>
      <c r="Q9541" s="4">
        <v>5873</v>
      </c>
      <c r="R9541" s="4">
        <v>36783</v>
      </c>
    </row>
    <row r="9542" spans="1:18" x14ac:dyDescent="0.25">
      <c r="A9542" t="s">
        <v>540</v>
      </c>
      <c r="B9542" t="s">
        <v>494</v>
      </c>
      <c r="C9542">
        <v>91637000</v>
      </c>
      <c r="D9542">
        <v>34</v>
      </c>
      <c r="E9542">
        <v>31177772</v>
      </c>
      <c r="F9542" t="s">
        <v>753</v>
      </c>
      <c r="G9542" s="1">
        <v>45364</v>
      </c>
      <c r="H9542">
        <v>5476801</v>
      </c>
      <c r="I9542">
        <v>96</v>
      </c>
      <c r="J9542" t="s">
        <v>132</v>
      </c>
      <c r="K9542" s="6" t="str">
        <f>IFERROR(IF(AND(VLOOKUP($C9542,Hes!$A:$B, 1, FALSE), $M9542&lt;&gt;" "), "Ingresada", "Falta Ingresar"), " ")</f>
        <v>Falta Ingresar</v>
      </c>
      <c r="L9542" s="3" t="str">
        <f>IFERROR(VLOOKUP($C9542,Observaciones!$A:$B,2,FALSE)," ")</f>
        <v xml:space="preserve"> </v>
      </c>
      <c r="M9542" t="s">
        <v>553</v>
      </c>
      <c r="N9542" s="4" t="s">
        <v>572</v>
      </c>
      <c r="O9542" s="4">
        <v>31177772</v>
      </c>
      <c r="P9542" s="4">
        <v>49388</v>
      </c>
      <c r="Q9542" s="4">
        <v>9384</v>
      </c>
      <c r="R9542" s="4">
        <v>58772</v>
      </c>
    </row>
    <row r="9543" spans="1:18" x14ac:dyDescent="0.25">
      <c r="A9543" t="s">
        <v>540</v>
      </c>
      <c r="B9543" t="s">
        <v>494</v>
      </c>
      <c r="C9543">
        <v>91637000</v>
      </c>
      <c r="D9543">
        <v>203</v>
      </c>
      <c r="E9543">
        <v>31179981</v>
      </c>
      <c r="F9543" t="s">
        <v>753</v>
      </c>
      <c r="G9543" s="1">
        <v>45365</v>
      </c>
      <c r="H9543">
        <v>5477246</v>
      </c>
      <c r="I9543">
        <v>96</v>
      </c>
      <c r="J9543" t="s">
        <v>132</v>
      </c>
      <c r="K9543" s="6" t="str">
        <f>IFERROR(IF(AND(VLOOKUP($C9543,Hes!$A:$B, 1, FALSE), $M9543&lt;&gt;" "), "Ingresada", "Falta Ingresar"), " ")</f>
        <v>Falta Ingresar</v>
      </c>
      <c r="L9543" s="3" t="str">
        <f>IFERROR(VLOOKUP($C9543,Observaciones!$A:$B,2,FALSE)," ")</f>
        <v xml:space="preserve"> </v>
      </c>
      <c r="M9543" t="s">
        <v>553</v>
      </c>
      <c r="N9543" s="4" t="s">
        <v>572</v>
      </c>
      <c r="O9543" s="4">
        <v>31179981</v>
      </c>
      <c r="P9543" s="4">
        <v>57736</v>
      </c>
      <c r="Q9543" s="4">
        <v>10970</v>
      </c>
      <c r="R9543" s="4">
        <v>68706</v>
      </c>
    </row>
    <row r="9544" spans="1:18" x14ac:dyDescent="0.25">
      <c r="A9544" t="s">
        <v>540</v>
      </c>
      <c r="B9544" t="s">
        <v>494</v>
      </c>
      <c r="C9544">
        <v>91637000</v>
      </c>
      <c r="D9544">
        <v>69</v>
      </c>
      <c r="E9544">
        <v>31180451</v>
      </c>
      <c r="F9544" t="s">
        <v>753</v>
      </c>
      <c r="G9544" s="1">
        <v>45365</v>
      </c>
      <c r="H9544">
        <v>5477293</v>
      </c>
      <c r="I9544">
        <v>96</v>
      </c>
      <c r="J9544" t="s">
        <v>132</v>
      </c>
      <c r="K9544" s="6" t="str">
        <f>IFERROR(IF(AND(VLOOKUP($C9544,Hes!$A:$B, 1, FALSE), $M9544&lt;&gt;" "), "Ingresada", "Falta Ingresar"), " ")</f>
        <v>Falta Ingresar</v>
      </c>
      <c r="L9544" s="3" t="str">
        <f>IFERROR(VLOOKUP($C9544,Observaciones!$A:$B,2,FALSE)," ")</f>
        <v xml:space="preserve"> </v>
      </c>
      <c r="M9544" t="s">
        <v>553</v>
      </c>
      <c r="N9544" s="4" t="s">
        <v>572</v>
      </c>
      <c r="O9544" s="4">
        <v>31180451</v>
      </c>
      <c r="P9544" s="4">
        <v>25466</v>
      </c>
      <c r="Q9544" s="4">
        <v>4839</v>
      </c>
      <c r="R9544" s="4">
        <v>30305</v>
      </c>
    </row>
    <row r="9545" spans="1:18" x14ac:dyDescent="0.25">
      <c r="A9545" t="s">
        <v>540</v>
      </c>
      <c r="B9545" t="s">
        <v>494</v>
      </c>
      <c r="C9545">
        <v>91637000</v>
      </c>
      <c r="D9545">
        <v>61</v>
      </c>
      <c r="E9545">
        <v>31179585</v>
      </c>
      <c r="F9545" t="s">
        <v>753</v>
      </c>
      <c r="G9545" s="1">
        <v>45365</v>
      </c>
      <c r="H9545">
        <v>5477325</v>
      </c>
      <c r="I9545">
        <v>96</v>
      </c>
      <c r="J9545" t="s">
        <v>132</v>
      </c>
      <c r="K9545" s="6" t="str">
        <f>IFERROR(IF(AND(VLOOKUP($C9545,Hes!$A:$B, 1, FALSE), $M9545&lt;&gt;" "), "Ingresada", "Falta Ingresar"), " ")</f>
        <v>Falta Ingresar</v>
      </c>
      <c r="L9545" s="3" t="str">
        <f>IFERROR(VLOOKUP($C9545,Observaciones!$A:$B,2,FALSE)," ")</f>
        <v xml:space="preserve"> </v>
      </c>
      <c r="M9545" t="s">
        <v>553</v>
      </c>
      <c r="N9545" s="4" t="s">
        <v>572</v>
      </c>
      <c r="O9545" s="4">
        <v>31179585</v>
      </c>
      <c r="P9545" s="4">
        <v>149927</v>
      </c>
      <c r="Q9545" s="4">
        <v>28486</v>
      </c>
      <c r="R9545" s="4">
        <v>178413</v>
      </c>
    </row>
    <row r="9546" spans="1:18" x14ac:dyDescent="0.25">
      <c r="A9546" t="s">
        <v>540</v>
      </c>
      <c r="B9546" t="s">
        <v>494</v>
      </c>
      <c r="C9546">
        <v>91637000</v>
      </c>
      <c r="D9546">
        <v>59</v>
      </c>
      <c r="E9546">
        <v>31179556</v>
      </c>
      <c r="F9546" t="s">
        <v>753</v>
      </c>
      <c r="G9546" s="1">
        <v>45365</v>
      </c>
      <c r="H9546">
        <v>5477326</v>
      </c>
      <c r="I9546">
        <v>96</v>
      </c>
      <c r="J9546" t="s">
        <v>132</v>
      </c>
      <c r="K9546" s="6" t="str">
        <f>IFERROR(IF(AND(VLOOKUP($C9546,Hes!$A:$B, 1, FALSE), $M9546&lt;&gt;" "), "Ingresada", "Falta Ingresar"), " ")</f>
        <v>Falta Ingresar</v>
      </c>
      <c r="L9546" s="3" t="str">
        <f>IFERROR(VLOOKUP($C9546,Observaciones!$A:$B,2,FALSE)," ")</f>
        <v xml:space="preserve"> </v>
      </c>
      <c r="M9546" t="s">
        <v>553</v>
      </c>
      <c r="N9546" s="4" t="s">
        <v>572</v>
      </c>
      <c r="O9546" s="4">
        <v>31179556</v>
      </c>
      <c r="P9546" s="4">
        <v>149722</v>
      </c>
      <c r="Q9546" s="4">
        <v>28447</v>
      </c>
      <c r="R9546" s="4">
        <v>178169</v>
      </c>
    </row>
    <row r="9547" spans="1:18" x14ac:dyDescent="0.25">
      <c r="A9547" t="s">
        <v>540</v>
      </c>
      <c r="B9547" t="s">
        <v>494</v>
      </c>
      <c r="C9547">
        <v>91637000</v>
      </c>
      <c r="D9547">
        <v>60</v>
      </c>
      <c r="E9547">
        <v>31182437</v>
      </c>
      <c r="F9547" t="s">
        <v>753</v>
      </c>
      <c r="G9547" s="1">
        <v>45365</v>
      </c>
      <c r="H9547">
        <v>5477454</v>
      </c>
      <c r="I9547">
        <v>96</v>
      </c>
      <c r="J9547" t="s">
        <v>132</v>
      </c>
      <c r="K9547" s="6" t="str">
        <f>IFERROR(IF(AND(VLOOKUP($C9547,Hes!$A:$B, 1, FALSE), $M9547&lt;&gt;" "), "Ingresada", "Falta Ingresar"), " ")</f>
        <v>Falta Ingresar</v>
      </c>
      <c r="L9547" s="3" t="str">
        <f>IFERROR(VLOOKUP($C9547,Observaciones!$A:$B,2,FALSE)," ")</f>
        <v xml:space="preserve"> </v>
      </c>
      <c r="M9547" t="s">
        <v>553</v>
      </c>
      <c r="N9547" s="4" t="s">
        <v>572</v>
      </c>
      <c r="O9547" s="4">
        <v>31182437</v>
      </c>
      <c r="P9547" s="4">
        <v>39428</v>
      </c>
      <c r="Q9547" s="4">
        <v>7491</v>
      </c>
      <c r="R9547" s="4">
        <v>46919</v>
      </c>
    </row>
    <row r="9548" spans="1:18" x14ac:dyDescent="0.25">
      <c r="A9548" t="s">
        <v>540</v>
      </c>
      <c r="B9548" t="s">
        <v>494</v>
      </c>
      <c r="C9548">
        <v>91637000</v>
      </c>
      <c r="D9548">
        <v>94</v>
      </c>
      <c r="E9548">
        <v>31182065</v>
      </c>
      <c r="F9548" t="s">
        <v>753</v>
      </c>
      <c r="G9548" s="1">
        <v>45365</v>
      </c>
      <c r="H9548">
        <v>5477535</v>
      </c>
      <c r="I9548">
        <v>96</v>
      </c>
      <c r="J9548" t="s">
        <v>132</v>
      </c>
      <c r="K9548" s="6" t="str">
        <f>IFERROR(IF(AND(VLOOKUP($C9548,Hes!$A:$B, 1, FALSE), $M9548&lt;&gt;" "), "Ingresada", "Falta Ingresar"), " ")</f>
        <v>Falta Ingresar</v>
      </c>
      <c r="L9548" s="3" t="str">
        <f>IFERROR(VLOOKUP($C9548,Observaciones!$A:$B,2,FALSE)," ")</f>
        <v xml:space="preserve"> </v>
      </c>
      <c r="M9548" t="s">
        <v>553</v>
      </c>
      <c r="N9548" s="4" t="s">
        <v>572</v>
      </c>
      <c r="O9548" s="4">
        <v>31182065</v>
      </c>
      <c r="P9548" s="4">
        <v>51220</v>
      </c>
      <c r="Q9548" s="4">
        <v>9732</v>
      </c>
      <c r="R9548" s="4">
        <v>60952</v>
      </c>
    </row>
    <row r="9549" spans="1:18" x14ac:dyDescent="0.25">
      <c r="A9549" t="s">
        <v>540</v>
      </c>
      <c r="B9549" t="s">
        <v>494</v>
      </c>
      <c r="C9549">
        <v>91637000</v>
      </c>
      <c r="D9549">
        <v>43</v>
      </c>
      <c r="E9549">
        <v>31180444</v>
      </c>
      <c r="F9549" t="s">
        <v>753</v>
      </c>
      <c r="G9549" s="1">
        <v>45365</v>
      </c>
      <c r="H9549">
        <v>5477544</v>
      </c>
      <c r="I9549">
        <v>96</v>
      </c>
      <c r="J9549" t="s">
        <v>132</v>
      </c>
      <c r="K9549" s="6" t="str">
        <f>IFERROR(IF(AND(VLOOKUP($C9549,Hes!$A:$B, 1, FALSE), $M9549&lt;&gt;" "), "Ingresada", "Falta Ingresar"), " ")</f>
        <v>Falta Ingresar</v>
      </c>
      <c r="L9549" s="3" t="str">
        <f>IFERROR(VLOOKUP($C9549,Observaciones!$A:$B,2,FALSE)," ")</f>
        <v xml:space="preserve"> </v>
      </c>
      <c r="M9549" t="s">
        <v>553</v>
      </c>
      <c r="N9549" s="4" t="s">
        <v>572</v>
      </c>
      <c r="O9549" s="4">
        <v>31180444</v>
      </c>
      <c r="P9549" s="4">
        <v>139934</v>
      </c>
      <c r="Q9549" s="4">
        <v>26587</v>
      </c>
      <c r="R9549" s="4">
        <v>166521</v>
      </c>
    </row>
    <row r="9550" spans="1:18" x14ac:dyDescent="0.25">
      <c r="A9550" t="s">
        <v>540</v>
      </c>
      <c r="B9550" t="s">
        <v>494</v>
      </c>
      <c r="C9550">
        <v>91637000</v>
      </c>
      <c r="D9550">
        <v>46</v>
      </c>
      <c r="E9550">
        <v>31185598</v>
      </c>
      <c r="F9550" t="s">
        <v>753</v>
      </c>
      <c r="G9550" s="1">
        <v>45366</v>
      </c>
      <c r="H9550">
        <v>5477713</v>
      </c>
      <c r="I9550">
        <v>96</v>
      </c>
      <c r="J9550" t="s">
        <v>132</v>
      </c>
      <c r="K9550" s="6" t="str">
        <f>IFERROR(IF(AND(VLOOKUP($C9550,Hes!$A:$B, 1, FALSE), $M9550&lt;&gt;" "), "Ingresada", "Falta Ingresar"), " ")</f>
        <v>Falta Ingresar</v>
      </c>
      <c r="L9550" s="3" t="str">
        <f>IFERROR(VLOOKUP($C9550,Observaciones!$A:$B,2,FALSE)," ")</f>
        <v xml:space="preserve"> </v>
      </c>
      <c r="M9550" t="s">
        <v>553</v>
      </c>
      <c r="N9550" s="4" t="s">
        <v>572</v>
      </c>
      <c r="O9550" s="4">
        <v>31185598</v>
      </c>
      <c r="P9550" s="4">
        <v>72962</v>
      </c>
      <c r="Q9550" s="4">
        <v>13863</v>
      </c>
      <c r="R9550" s="4">
        <v>86825</v>
      </c>
    </row>
    <row r="9551" spans="1:18" x14ac:dyDescent="0.25">
      <c r="A9551" t="s">
        <v>540</v>
      </c>
      <c r="B9551" t="s">
        <v>494</v>
      </c>
      <c r="C9551">
        <v>91637000</v>
      </c>
      <c r="D9551">
        <v>51</v>
      </c>
      <c r="E9551">
        <v>31186251</v>
      </c>
      <c r="F9551" t="s">
        <v>753</v>
      </c>
      <c r="G9551" s="1">
        <v>45366</v>
      </c>
      <c r="H9551">
        <v>5477724</v>
      </c>
      <c r="I9551">
        <v>96</v>
      </c>
      <c r="J9551" t="s">
        <v>132</v>
      </c>
      <c r="K9551" s="6" t="str">
        <f>IFERROR(IF(AND(VLOOKUP($C9551,Hes!$A:$B, 1, FALSE), $M9551&lt;&gt;" "), "Ingresada", "Falta Ingresar"), " ")</f>
        <v>Falta Ingresar</v>
      </c>
      <c r="L9551" s="3" t="str">
        <f>IFERROR(VLOOKUP($C9551,Observaciones!$A:$B,2,FALSE)," ")</f>
        <v xml:space="preserve"> </v>
      </c>
      <c r="M9551" t="s">
        <v>553</v>
      </c>
      <c r="N9551" s="4" t="s">
        <v>572</v>
      </c>
      <c r="O9551" s="4">
        <v>31186251</v>
      </c>
      <c r="P9551" s="4">
        <v>34501</v>
      </c>
      <c r="Q9551" s="4">
        <v>6555</v>
      </c>
      <c r="R9551" s="4">
        <v>41056</v>
      </c>
    </row>
    <row r="9552" spans="1:18" x14ac:dyDescent="0.25">
      <c r="A9552" t="s">
        <v>540</v>
      </c>
      <c r="B9552" t="s">
        <v>494</v>
      </c>
      <c r="C9552">
        <v>91637000</v>
      </c>
      <c r="D9552">
        <v>9513</v>
      </c>
      <c r="E9552">
        <v>31186850</v>
      </c>
      <c r="F9552" t="s">
        <v>753</v>
      </c>
      <c r="G9552" s="1">
        <v>45366</v>
      </c>
      <c r="H9552">
        <v>5477779</v>
      </c>
      <c r="I9552">
        <v>96</v>
      </c>
      <c r="J9552" t="s">
        <v>132</v>
      </c>
      <c r="K9552" s="6" t="str">
        <f>IFERROR(IF(AND(VLOOKUP($C9552,Hes!$A:$B, 1, FALSE), $M9552&lt;&gt;" "), "Ingresada", "Falta Ingresar"), " ")</f>
        <v>Falta Ingresar</v>
      </c>
      <c r="L9552" s="3" t="str">
        <f>IFERROR(VLOOKUP($C9552,Observaciones!$A:$B,2,FALSE)," ")</f>
        <v xml:space="preserve"> </v>
      </c>
      <c r="M9552" t="s">
        <v>553</v>
      </c>
      <c r="N9552" s="4" t="s">
        <v>572</v>
      </c>
      <c r="O9552" s="4">
        <v>31186850</v>
      </c>
      <c r="P9552" s="4">
        <v>19646</v>
      </c>
      <c r="Q9552" s="4">
        <v>3733</v>
      </c>
      <c r="R9552" s="4">
        <v>23379</v>
      </c>
    </row>
    <row r="9553" spans="1:18" x14ac:dyDescent="0.25">
      <c r="A9553" t="s">
        <v>540</v>
      </c>
      <c r="B9553" t="s">
        <v>494</v>
      </c>
      <c r="C9553">
        <v>91637000</v>
      </c>
      <c r="D9553">
        <v>187</v>
      </c>
      <c r="E9553">
        <v>31186427</v>
      </c>
      <c r="F9553" t="s">
        <v>753</v>
      </c>
      <c r="G9553" s="1">
        <v>45366</v>
      </c>
      <c r="H9553">
        <v>5477837</v>
      </c>
      <c r="I9553">
        <v>96</v>
      </c>
      <c r="J9553" t="s">
        <v>132</v>
      </c>
      <c r="K9553" s="6" t="str">
        <f>IFERROR(IF(AND(VLOOKUP($C9553,Hes!$A:$B, 1, FALSE), $M9553&lt;&gt;" "), "Ingresada", "Falta Ingresar"), " ")</f>
        <v>Falta Ingresar</v>
      </c>
      <c r="L9553" s="3" t="str">
        <f>IFERROR(VLOOKUP($C9553,Observaciones!$A:$B,2,FALSE)," ")</f>
        <v xml:space="preserve"> </v>
      </c>
      <c r="M9553" t="s">
        <v>553</v>
      </c>
      <c r="N9553" s="4" t="s">
        <v>572</v>
      </c>
      <c r="O9553" s="4">
        <v>31186427</v>
      </c>
      <c r="P9553" s="4">
        <v>221175</v>
      </c>
      <c r="Q9553" s="4">
        <v>42023</v>
      </c>
      <c r="R9553" s="4">
        <v>263198</v>
      </c>
    </row>
    <row r="9554" spans="1:18" x14ac:dyDescent="0.25">
      <c r="A9554" t="s">
        <v>540</v>
      </c>
      <c r="B9554" t="s">
        <v>494</v>
      </c>
      <c r="C9554">
        <v>91637000</v>
      </c>
      <c r="D9554">
        <v>37</v>
      </c>
      <c r="E9554">
        <v>31188462</v>
      </c>
      <c r="F9554" t="s">
        <v>753</v>
      </c>
      <c r="G9554" s="1">
        <v>45369</v>
      </c>
      <c r="H9554">
        <v>5479142</v>
      </c>
      <c r="I9554">
        <v>96</v>
      </c>
      <c r="J9554" t="s">
        <v>132</v>
      </c>
      <c r="K9554" s="6" t="str">
        <f>IFERROR(IF(AND(VLOOKUP($C9554,Hes!$A:$B, 1, FALSE), $M9554&lt;&gt;" "), "Ingresada", "Falta Ingresar"), " ")</f>
        <v>Falta Ingresar</v>
      </c>
      <c r="L9554" s="3" t="str">
        <f>IFERROR(VLOOKUP($C9554,Observaciones!$A:$B,2,FALSE)," ")</f>
        <v xml:space="preserve"> </v>
      </c>
      <c r="M9554" t="s">
        <v>553</v>
      </c>
      <c r="N9554" s="4" t="s">
        <v>572</v>
      </c>
      <c r="O9554" s="4">
        <v>31188462</v>
      </c>
      <c r="P9554" s="4">
        <v>99947</v>
      </c>
      <c r="Q9554" s="4">
        <v>18990</v>
      </c>
      <c r="R9554" s="4">
        <v>118937</v>
      </c>
    </row>
    <row r="9555" spans="1:18" x14ac:dyDescent="0.25">
      <c r="F9555" t="s">
        <v>2546</v>
      </c>
      <c r="K9555" t="str">
        <f>IFERROR(IF(AND(VLOOKUP($C9555,Hes!$A:$B, 1, FALSE), $M9555&lt;&gt;" "), "Ingresada", "Falta Ingresar"), " ")</f>
        <v xml:space="preserve"> </v>
      </c>
      <c r="L9555" s="3" t="str">
        <f>IFERROR(VLOOKUP($C9555,Observaciones!$A:$B,2,FALSE)," ")</f>
        <v xml:space="preserve"> </v>
      </c>
      <c r="M9555" t="s">
        <v>553</v>
      </c>
      <c r="P9555" s="4">
        <v>4119769</v>
      </c>
      <c r="Q9555" s="4">
        <v>782753</v>
      </c>
      <c r="R9555" s="4">
        <v>4902522</v>
      </c>
    </row>
    <row r="9556" spans="1:18" x14ac:dyDescent="0.25">
      <c r="A9556" t="s">
        <v>3</v>
      </c>
      <c r="B9556" t="s">
        <v>486</v>
      </c>
      <c r="C9556">
        <v>91868000</v>
      </c>
      <c r="D9556">
        <v>12</v>
      </c>
      <c r="E9556" t="s">
        <v>1361</v>
      </c>
      <c r="F9556" t="s">
        <v>1362</v>
      </c>
      <c r="G9556" s="1">
        <v>45357</v>
      </c>
      <c r="H9556">
        <v>5470898</v>
      </c>
      <c r="I9556">
        <v>143</v>
      </c>
      <c r="J9556" t="s">
        <v>103</v>
      </c>
      <c r="K9556" t="str">
        <f>IFERROR(IF(AND(VLOOKUP($C9556,Hes!$A:$B, 1, FALSE), $M9556&lt;&gt;" "), "Ingresada", "Falta Ingresar"), " ")</f>
        <v xml:space="preserve"> </v>
      </c>
      <c r="L9556" s="3" t="str">
        <f>IFERROR(VLOOKUP($C9556,Observaciones!$A:$B,2,FALSE)," ")</f>
        <v xml:space="preserve"> </v>
      </c>
      <c r="M9556" t="s">
        <v>553</v>
      </c>
      <c r="O9556" s="4">
        <v>31152493</v>
      </c>
      <c r="P9556" s="4">
        <v>60793</v>
      </c>
      <c r="Q9556" s="4">
        <v>11551</v>
      </c>
      <c r="R9556" s="4">
        <v>72344</v>
      </c>
    </row>
    <row r="9557" spans="1:18" x14ac:dyDescent="0.25">
      <c r="A9557" t="s">
        <v>3</v>
      </c>
      <c r="B9557" t="s">
        <v>486</v>
      </c>
      <c r="C9557">
        <v>91868000</v>
      </c>
      <c r="D9557">
        <v>4</v>
      </c>
      <c r="E9557">
        <v>31159336</v>
      </c>
      <c r="F9557" t="s">
        <v>1362</v>
      </c>
      <c r="G9557" s="1">
        <v>45362</v>
      </c>
      <c r="H9557">
        <v>5473268</v>
      </c>
      <c r="I9557">
        <v>143</v>
      </c>
      <c r="J9557" t="s">
        <v>103</v>
      </c>
      <c r="K9557" t="str">
        <f>IFERROR(IF(AND(VLOOKUP($C9557,Hes!$A:$B, 1, FALSE), $M9557&lt;&gt;" "), "Ingresada", "Falta Ingresar"), " ")</f>
        <v xml:space="preserve"> </v>
      </c>
      <c r="L9557" s="3" t="str">
        <f>IFERROR(VLOOKUP($C9557,Observaciones!$A:$B,2,FALSE)," ")</f>
        <v xml:space="preserve"> </v>
      </c>
      <c r="M9557" t="s">
        <v>553</v>
      </c>
      <c r="O9557" s="4">
        <v>31159336</v>
      </c>
      <c r="P9557" s="4">
        <v>243725</v>
      </c>
      <c r="Q9557" s="4">
        <v>46308</v>
      </c>
      <c r="R9557" s="4">
        <v>290033</v>
      </c>
    </row>
    <row r="9558" spans="1:18" x14ac:dyDescent="0.25">
      <c r="A9558" t="s">
        <v>3</v>
      </c>
      <c r="B9558" t="s">
        <v>486</v>
      </c>
      <c r="C9558">
        <v>91868000</v>
      </c>
      <c r="D9558">
        <v>42</v>
      </c>
      <c r="E9558" t="s">
        <v>1846</v>
      </c>
      <c r="F9558" t="s">
        <v>1362</v>
      </c>
      <c r="G9558" s="1">
        <v>45362</v>
      </c>
      <c r="H9558">
        <v>5473291</v>
      </c>
      <c r="I9558">
        <v>143</v>
      </c>
      <c r="J9558" t="s">
        <v>103</v>
      </c>
      <c r="K9558" t="str">
        <f>IFERROR(IF(AND(VLOOKUP($C9558,Hes!$A:$B, 1, FALSE), $M9558&lt;&gt;" "), "Ingresada", "Falta Ingresar"), " ")</f>
        <v xml:space="preserve"> </v>
      </c>
      <c r="L9558" s="3" t="str">
        <f>IFERROR(VLOOKUP($C9558,Observaciones!$A:$B,2,FALSE)," ")</f>
        <v xml:space="preserve"> </v>
      </c>
      <c r="M9558" t="s">
        <v>553</v>
      </c>
      <c r="O9558" s="4">
        <v>31161585</v>
      </c>
      <c r="P9558" s="4">
        <v>11756</v>
      </c>
      <c r="Q9558" s="4">
        <v>2234</v>
      </c>
      <c r="R9558" s="4">
        <v>13990</v>
      </c>
    </row>
    <row r="9559" spans="1:18" x14ac:dyDescent="0.25">
      <c r="A9559" t="s">
        <v>3</v>
      </c>
      <c r="B9559" t="s">
        <v>486</v>
      </c>
      <c r="C9559">
        <v>91868000</v>
      </c>
      <c r="D9559">
        <v>9</v>
      </c>
      <c r="E9559">
        <v>31157468</v>
      </c>
      <c r="F9559" t="s">
        <v>1362</v>
      </c>
      <c r="G9559" s="1">
        <v>45362</v>
      </c>
      <c r="H9559">
        <v>5473396</v>
      </c>
      <c r="I9559">
        <v>143</v>
      </c>
      <c r="J9559" t="s">
        <v>103</v>
      </c>
      <c r="K9559" t="str">
        <f>IFERROR(IF(AND(VLOOKUP($C9559,Hes!$A:$B, 1, FALSE), $M9559&lt;&gt;" "), "Ingresada", "Falta Ingresar"), " ")</f>
        <v xml:space="preserve"> </v>
      </c>
      <c r="L9559" s="3" t="str">
        <f>IFERROR(VLOOKUP($C9559,Observaciones!$A:$B,2,FALSE)," ")</f>
        <v xml:space="preserve"> </v>
      </c>
      <c r="M9559" t="s">
        <v>553</v>
      </c>
      <c r="O9559" s="4">
        <v>31157468</v>
      </c>
      <c r="P9559" s="4">
        <v>54337</v>
      </c>
      <c r="Q9559" s="4">
        <v>10324</v>
      </c>
      <c r="R9559" s="4">
        <v>64661</v>
      </c>
    </row>
    <row r="9560" spans="1:18" x14ac:dyDescent="0.25">
      <c r="A9560" t="s">
        <v>3</v>
      </c>
      <c r="B9560" t="s">
        <v>486</v>
      </c>
      <c r="C9560">
        <v>91868000</v>
      </c>
      <c r="D9560">
        <v>42</v>
      </c>
      <c r="E9560">
        <v>31157804</v>
      </c>
      <c r="F9560" t="s">
        <v>1362</v>
      </c>
      <c r="G9560" s="1">
        <v>45362</v>
      </c>
      <c r="H9560">
        <v>5473822</v>
      </c>
      <c r="I9560">
        <v>143</v>
      </c>
      <c r="J9560" t="s">
        <v>103</v>
      </c>
      <c r="K9560" t="str">
        <f>IFERROR(IF(AND(VLOOKUP($C9560,Hes!$A:$B, 1, FALSE), $M9560&lt;&gt;" "), "Ingresada", "Falta Ingresar"), " ")</f>
        <v xml:space="preserve"> </v>
      </c>
      <c r="L9560" s="3" t="str">
        <f>IFERROR(VLOOKUP($C9560,Observaciones!$A:$B,2,FALSE)," ")</f>
        <v xml:space="preserve"> </v>
      </c>
      <c r="M9560" t="s">
        <v>553</v>
      </c>
      <c r="O9560" s="4">
        <v>31157804</v>
      </c>
      <c r="P9560" s="4">
        <v>88188</v>
      </c>
      <c r="Q9560" s="4">
        <v>16756</v>
      </c>
      <c r="R9560" s="4">
        <v>104944</v>
      </c>
    </row>
    <row r="9561" spans="1:18" x14ac:dyDescent="0.25">
      <c r="A9561" t="s">
        <v>3</v>
      </c>
      <c r="B9561" t="s">
        <v>486</v>
      </c>
      <c r="C9561">
        <v>91868000</v>
      </c>
      <c r="D9561">
        <v>41</v>
      </c>
      <c r="E9561">
        <v>31186094</v>
      </c>
      <c r="F9561" t="s">
        <v>1362</v>
      </c>
      <c r="G9561" s="1">
        <v>45369</v>
      </c>
      <c r="H9561">
        <v>5478298</v>
      </c>
      <c r="I9561">
        <v>143</v>
      </c>
      <c r="J9561" t="s">
        <v>103</v>
      </c>
      <c r="K9561" t="str">
        <f>IFERROR(IF(AND(VLOOKUP($C9561,Hes!$A:$B, 1, FALSE), $M9561&lt;&gt;" "), "Ingresada", "Falta Ingresar"), " ")</f>
        <v xml:space="preserve"> </v>
      </c>
      <c r="L9561" s="3" t="str">
        <f>IFERROR(VLOOKUP($C9561,Observaciones!$A:$B,2,FALSE)," ")</f>
        <v xml:space="preserve"> </v>
      </c>
      <c r="M9561" t="s">
        <v>553</v>
      </c>
      <c r="O9561" s="4">
        <v>31186094</v>
      </c>
      <c r="P9561" s="4">
        <v>33363</v>
      </c>
      <c r="Q9561" s="4">
        <v>6339</v>
      </c>
      <c r="R9561" s="4">
        <v>39702</v>
      </c>
    </row>
    <row r="9562" spans="1:18" x14ac:dyDescent="0.25">
      <c r="A9562" t="s">
        <v>3</v>
      </c>
      <c r="B9562" t="s">
        <v>486</v>
      </c>
      <c r="C9562">
        <v>91868000</v>
      </c>
      <c r="D9562">
        <v>25</v>
      </c>
      <c r="E9562">
        <v>31186099</v>
      </c>
      <c r="F9562" t="s">
        <v>1362</v>
      </c>
      <c r="G9562" s="1">
        <v>45369</v>
      </c>
      <c r="H9562">
        <v>5478381</v>
      </c>
      <c r="I9562">
        <v>143</v>
      </c>
      <c r="J9562" t="s">
        <v>103</v>
      </c>
      <c r="K9562" t="str">
        <f>IFERROR(IF(AND(VLOOKUP($C9562,Hes!$A:$B, 1, FALSE), $M9562&lt;&gt;" "), "Ingresada", "Falta Ingresar"), " ")</f>
        <v xml:space="preserve"> </v>
      </c>
      <c r="L9562" s="3" t="str">
        <f>IFERROR(VLOOKUP($C9562,Observaciones!$A:$B,2,FALSE)," ")</f>
        <v xml:space="preserve"> </v>
      </c>
      <c r="M9562" t="s">
        <v>553</v>
      </c>
      <c r="O9562" s="4">
        <v>31186099</v>
      </c>
      <c r="P9562" s="4">
        <v>29932</v>
      </c>
      <c r="Q9562" s="4">
        <v>5687</v>
      </c>
      <c r="R9562" s="4">
        <v>35619</v>
      </c>
    </row>
    <row r="9563" spans="1:18" x14ac:dyDescent="0.25">
      <c r="A9563" t="s">
        <v>3</v>
      </c>
      <c r="B9563" t="s">
        <v>486</v>
      </c>
      <c r="C9563">
        <v>91868000</v>
      </c>
      <c r="D9563">
        <v>12</v>
      </c>
      <c r="E9563" t="s">
        <v>1361</v>
      </c>
      <c r="F9563" t="s">
        <v>1362</v>
      </c>
      <c r="G9563" s="1">
        <v>45369</v>
      </c>
      <c r="H9563">
        <v>5478545</v>
      </c>
      <c r="I9563">
        <v>143</v>
      </c>
      <c r="J9563" t="s">
        <v>103</v>
      </c>
      <c r="K9563" t="str">
        <f>IFERROR(IF(AND(VLOOKUP($C9563,Hes!$A:$B, 1, FALSE), $M9563&lt;&gt;" "), "Ingresada", "Falta Ingresar"), " ")</f>
        <v xml:space="preserve"> </v>
      </c>
      <c r="L9563" s="3" t="str">
        <f>IFERROR(VLOOKUP($C9563,Observaciones!$A:$B,2,FALSE)," ")</f>
        <v xml:space="preserve"> </v>
      </c>
      <c r="M9563" t="s">
        <v>553</v>
      </c>
      <c r="O9563" s="4">
        <v>31186511</v>
      </c>
      <c r="P9563" s="4">
        <v>21611</v>
      </c>
      <c r="Q9563" s="4">
        <v>4106</v>
      </c>
      <c r="R9563" s="4">
        <v>25717</v>
      </c>
    </row>
    <row r="9564" spans="1:18" x14ac:dyDescent="0.25">
      <c r="A9564" t="s">
        <v>3</v>
      </c>
      <c r="B9564" t="s">
        <v>486</v>
      </c>
      <c r="C9564">
        <v>91868000</v>
      </c>
      <c r="D9564">
        <v>6</v>
      </c>
      <c r="E9564">
        <v>31186096</v>
      </c>
      <c r="F9564" t="s">
        <v>1362</v>
      </c>
      <c r="G9564" s="1">
        <v>45369</v>
      </c>
      <c r="H9564">
        <v>5478546</v>
      </c>
      <c r="I9564">
        <v>143</v>
      </c>
      <c r="J9564" t="s">
        <v>103</v>
      </c>
      <c r="K9564" t="str">
        <f>IFERROR(IF(AND(VLOOKUP($C9564,Hes!$A:$B, 1, FALSE), $M9564&lt;&gt;" "), "Ingresada", "Falta Ingresar"), " ")</f>
        <v xml:space="preserve"> </v>
      </c>
      <c r="L9564" s="3" t="str">
        <f>IFERROR(VLOOKUP($C9564,Observaciones!$A:$B,2,FALSE)," ")</f>
        <v xml:space="preserve"> </v>
      </c>
      <c r="M9564" t="s">
        <v>553</v>
      </c>
      <c r="O9564" s="4">
        <v>31186096</v>
      </c>
      <c r="P9564" s="4">
        <v>91022</v>
      </c>
      <c r="Q9564" s="4">
        <v>17294</v>
      </c>
      <c r="R9564" s="4">
        <v>108316</v>
      </c>
    </row>
    <row r="9565" spans="1:18" x14ac:dyDescent="0.25">
      <c r="A9565" t="s">
        <v>3</v>
      </c>
      <c r="B9565" t="s">
        <v>486</v>
      </c>
      <c r="C9565">
        <v>91868000</v>
      </c>
      <c r="D9565">
        <v>17</v>
      </c>
      <c r="E9565">
        <v>31196535</v>
      </c>
      <c r="F9565" t="s">
        <v>1362</v>
      </c>
      <c r="G9565" s="1">
        <v>45371</v>
      </c>
      <c r="H9565">
        <v>5480020</v>
      </c>
      <c r="I9565">
        <v>143</v>
      </c>
      <c r="J9565" t="s">
        <v>103</v>
      </c>
      <c r="K9565" t="str">
        <f>IFERROR(IF(AND(VLOOKUP($C9565,Hes!$A:$B, 1, FALSE), $M9565&lt;&gt;" "), "Ingresada", "Falta Ingresar"), " ")</f>
        <v xml:space="preserve"> </v>
      </c>
      <c r="L9565" s="3" t="str">
        <f>IFERROR(VLOOKUP($C9565,Observaciones!$A:$B,2,FALSE)," ")</f>
        <v xml:space="preserve"> </v>
      </c>
      <c r="M9565" t="s">
        <v>553</v>
      </c>
      <c r="O9565" s="4">
        <v>31196535</v>
      </c>
      <c r="P9565" s="4">
        <v>215200</v>
      </c>
      <c r="Q9565" s="4">
        <v>40888</v>
      </c>
      <c r="R9565" s="4">
        <v>256088</v>
      </c>
    </row>
    <row r="9566" spans="1:18" x14ac:dyDescent="0.25">
      <c r="A9566" t="s">
        <v>3</v>
      </c>
      <c r="B9566" t="s">
        <v>486</v>
      </c>
      <c r="C9566">
        <v>91868000</v>
      </c>
      <c r="D9566">
        <v>7</v>
      </c>
      <c r="E9566">
        <v>31200151</v>
      </c>
      <c r="F9566" t="s">
        <v>1362</v>
      </c>
      <c r="G9566" s="1">
        <v>45373</v>
      </c>
      <c r="H9566">
        <v>5481548</v>
      </c>
      <c r="I9566">
        <v>143</v>
      </c>
      <c r="J9566" t="s">
        <v>103</v>
      </c>
      <c r="K9566" t="str">
        <f>IFERROR(IF(AND(VLOOKUP($C9566,Hes!$A:$B, 1, FALSE), $M9566&lt;&gt;" "), "Ingresada", "Falta Ingresar"), " ")</f>
        <v xml:space="preserve"> </v>
      </c>
      <c r="L9566" s="3" t="str">
        <f>IFERROR(VLOOKUP($C9566,Observaciones!$A:$B,2,FALSE)," ")</f>
        <v xml:space="preserve"> </v>
      </c>
      <c r="M9566" t="s">
        <v>553</v>
      </c>
      <c r="O9566" s="4">
        <v>31200151</v>
      </c>
      <c r="P9566" s="4">
        <v>203045</v>
      </c>
      <c r="Q9566" s="4">
        <v>38579</v>
      </c>
      <c r="R9566" s="4">
        <v>241624</v>
      </c>
    </row>
    <row r="9567" spans="1:18" x14ac:dyDescent="0.25">
      <c r="A9567" t="s">
        <v>3</v>
      </c>
      <c r="B9567" t="s">
        <v>486</v>
      </c>
      <c r="C9567">
        <v>91868000</v>
      </c>
      <c r="D9567">
        <v>44</v>
      </c>
      <c r="E9567" t="s">
        <v>3081</v>
      </c>
      <c r="F9567" t="s">
        <v>1362</v>
      </c>
      <c r="G9567" s="1">
        <v>45373</v>
      </c>
      <c r="H9567">
        <v>5481551</v>
      </c>
      <c r="I9567">
        <v>143</v>
      </c>
      <c r="J9567" t="s">
        <v>103</v>
      </c>
      <c r="K9567" t="str">
        <f>IFERROR(IF(AND(VLOOKUP($C9567,Hes!$A:$B, 1, FALSE), $M9567&lt;&gt;" "), "Ingresada", "Falta Ingresar"), " ")</f>
        <v xml:space="preserve"> </v>
      </c>
      <c r="L9567" s="3" t="str">
        <f>IFERROR(VLOOKUP($C9567,Observaciones!$A:$B,2,FALSE)," ")</f>
        <v xml:space="preserve"> </v>
      </c>
      <c r="M9567" t="s">
        <v>553</v>
      </c>
      <c r="O9567" s="4">
        <v>31202369</v>
      </c>
      <c r="P9567" s="4">
        <v>38587</v>
      </c>
      <c r="Q9567" s="4">
        <v>7332</v>
      </c>
      <c r="R9567" s="4">
        <v>45919</v>
      </c>
    </row>
    <row r="9568" spans="1:18" x14ac:dyDescent="0.25">
      <c r="A9568" t="s">
        <v>3</v>
      </c>
      <c r="B9568" t="s">
        <v>486</v>
      </c>
      <c r="C9568">
        <v>91868000</v>
      </c>
      <c r="D9568">
        <v>32</v>
      </c>
      <c r="E9568">
        <v>31202344</v>
      </c>
      <c r="F9568" t="s">
        <v>1362</v>
      </c>
      <c r="G9568" s="1">
        <v>45373</v>
      </c>
      <c r="H9568">
        <v>5481552</v>
      </c>
      <c r="I9568">
        <v>143</v>
      </c>
      <c r="J9568" t="s">
        <v>103</v>
      </c>
      <c r="K9568" t="str">
        <f>IFERROR(IF(AND(VLOOKUP($C9568,Hes!$A:$B, 1, FALSE), $M9568&lt;&gt;" "), "Ingresada", "Falta Ingresar"), " ")</f>
        <v xml:space="preserve"> </v>
      </c>
      <c r="L9568" s="3" t="str">
        <f>IFERROR(VLOOKUP($C9568,Observaciones!$A:$B,2,FALSE)," ")</f>
        <v xml:space="preserve"> </v>
      </c>
      <c r="M9568" t="s">
        <v>553</v>
      </c>
      <c r="O9568" s="4">
        <v>31202344</v>
      </c>
      <c r="P9568" s="4">
        <v>126226</v>
      </c>
      <c r="Q9568" s="4">
        <v>23983</v>
      </c>
      <c r="R9568" s="4">
        <v>150209</v>
      </c>
    </row>
    <row r="9569" spans="1:18" x14ac:dyDescent="0.25">
      <c r="A9569" t="s">
        <v>3</v>
      </c>
      <c r="B9569" t="s">
        <v>486</v>
      </c>
      <c r="C9569">
        <v>91868000</v>
      </c>
      <c r="D9569">
        <v>12</v>
      </c>
      <c r="E9569">
        <v>31200149</v>
      </c>
      <c r="F9569" t="s">
        <v>1362</v>
      </c>
      <c r="G9569" s="1">
        <v>45373</v>
      </c>
      <c r="H9569">
        <v>5481553</v>
      </c>
      <c r="I9569">
        <v>143</v>
      </c>
      <c r="J9569" t="s">
        <v>103</v>
      </c>
      <c r="K9569" t="str">
        <f>IFERROR(IF(AND(VLOOKUP($C9569,Hes!$A:$B, 1, FALSE), $M9569&lt;&gt;" "), "Ingresada", "Falta Ingresar"), " ")</f>
        <v xml:space="preserve"> </v>
      </c>
      <c r="L9569" s="3" t="str">
        <f>IFERROR(VLOOKUP($C9569,Observaciones!$A:$B,2,FALSE)," ")</f>
        <v xml:space="preserve"> </v>
      </c>
      <c r="M9569" t="s">
        <v>553</v>
      </c>
      <c r="O9569" s="4">
        <v>31200149</v>
      </c>
      <c r="P9569" s="4">
        <v>149501</v>
      </c>
      <c r="Q9569" s="4">
        <v>28405</v>
      </c>
      <c r="R9569" s="4">
        <v>177906</v>
      </c>
    </row>
    <row r="9570" spans="1:18" x14ac:dyDescent="0.25">
      <c r="A9570" t="s">
        <v>3</v>
      </c>
      <c r="B9570" t="s">
        <v>486</v>
      </c>
      <c r="C9570">
        <v>91868000</v>
      </c>
      <c r="D9570">
        <v>32</v>
      </c>
      <c r="E9570">
        <v>31202346</v>
      </c>
      <c r="F9570" t="s">
        <v>1362</v>
      </c>
      <c r="G9570" s="1">
        <v>45373</v>
      </c>
      <c r="H9570">
        <v>5481554</v>
      </c>
      <c r="I9570">
        <v>143</v>
      </c>
      <c r="J9570" t="s">
        <v>103</v>
      </c>
      <c r="K9570" t="str">
        <f>IFERROR(IF(AND(VLOOKUP($C9570,Hes!$A:$B, 1, FALSE), $M9570&lt;&gt;" "), "Ingresada", "Falta Ingresar"), " ")</f>
        <v xml:space="preserve"> </v>
      </c>
      <c r="L9570" s="3" t="str">
        <f>IFERROR(VLOOKUP($C9570,Observaciones!$A:$B,2,FALSE)," ")</f>
        <v xml:space="preserve"> </v>
      </c>
      <c r="M9570" t="s">
        <v>553</v>
      </c>
      <c r="O9570" s="4">
        <v>31202346</v>
      </c>
      <c r="P9570" s="4">
        <v>21312</v>
      </c>
      <c r="Q9570" s="4">
        <v>4049</v>
      </c>
      <c r="R9570" s="4">
        <v>25361</v>
      </c>
    </row>
    <row r="9571" spans="1:18" x14ac:dyDescent="0.25">
      <c r="A9571" t="s">
        <v>3</v>
      </c>
      <c r="B9571" t="s">
        <v>486</v>
      </c>
      <c r="C9571">
        <v>91868000</v>
      </c>
      <c r="D9571">
        <v>42</v>
      </c>
      <c r="E9571">
        <v>31210652</v>
      </c>
      <c r="F9571" t="s">
        <v>1362</v>
      </c>
      <c r="G9571" s="1">
        <v>45376</v>
      </c>
      <c r="H9571">
        <v>5481937</v>
      </c>
      <c r="I9571">
        <v>143</v>
      </c>
      <c r="J9571" t="s">
        <v>103</v>
      </c>
      <c r="K9571" t="str">
        <f>IFERROR(IF(AND(VLOOKUP($C9571,Hes!$A:$B, 1, FALSE), $M9571&lt;&gt;" "), "Ingresada", "Falta Ingresar"), " ")</f>
        <v xml:space="preserve"> </v>
      </c>
      <c r="L9571" s="3" t="str">
        <f>IFERROR(VLOOKUP($C9571,Observaciones!$A:$B,2,FALSE)," ")</f>
        <v xml:space="preserve"> </v>
      </c>
      <c r="M9571" t="s">
        <v>553</v>
      </c>
      <c r="O9571" s="4">
        <v>31210652</v>
      </c>
      <c r="P9571" s="4">
        <v>73937</v>
      </c>
      <c r="Q9571" s="4">
        <v>14048</v>
      </c>
      <c r="R9571" s="4">
        <v>87985</v>
      </c>
    </row>
    <row r="9572" spans="1:18" x14ac:dyDescent="0.25">
      <c r="F9572" t="s">
        <v>574</v>
      </c>
      <c r="K9572" t="str">
        <f>IFERROR(IF(AND(VLOOKUP($C9572,Hes!$A:$B, 1, FALSE), $M9572&lt;&gt;" "), "Ingresada", "Falta Ingresar"), " ")</f>
        <v xml:space="preserve"> </v>
      </c>
      <c r="L9572" s="3" t="str">
        <f>IFERROR(VLOOKUP($C9572,Observaciones!$A:$B,2,FALSE)," ")</f>
        <v xml:space="preserve"> </v>
      </c>
      <c r="M9572" t="s">
        <v>553</v>
      </c>
      <c r="P9572" s="4">
        <v>1462535</v>
      </c>
      <c r="Q9572" s="4">
        <v>277883</v>
      </c>
      <c r="R9572" s="4">
        <v>1740418</v>
      </c>
    </row>
    <row r="9573" spans="1:18" x14ac:dyDescent="0.25">
      <c r="A9573" t="s">
        <v>488</v>
      </c>
      <c r="B9573" t="s">
        <v>499</v>
      </c>
      <c r="C9573">
        <v>91881000</v>
      </c>
      <c r="D9573">
        <v>0</v>
      </c>
      <c r="E9573">
        <v>4600042805</v>
      </c>
      <c r="F9573" t="s">
        <v>3082</v>
      </c>
      <c r="G9573" s="1">
        <v>45373</v>
      </c>
      <c r="H9573">
        <v>5481153</v>
      </c>
      <c r="I9573">
        <v>349</v>
      </c>
      <c r="J9573" t="s">
        <v>356</v>
      </c>
      <c r="K9573" t="str">
        <f>IFERROR(IF(AND(VLOOKUP($C9573,Hes!$A:$B, 1, FALSE), $M9573&lt;&gt;" "), "Ingresada", "Falta Ingresar"), " ")</f>
        <v xml:space="preserve"> </v>
      </c>
      <c r="L9573" s="3" t="str">
        <f>IFERROR(VLOOKUP($C9573,Observaciones!$A:$B,2,FALSE)," ")</f>
        <v xml:space="preserve"> </v>
      </c>
      <c r="M9573" t="s">
        <v>553</v>
      </c>
      <c r="O9573" s="4">
        <v>31203713</v>
      </c>
      <c r="P9573" s="4">
        <v>67128</v>
      </c>
      <c r="Q9573" s="4">
        <v>12754</v>
      </c>
      <c r="R9573" s="4">
        <v>79882</v>
      </c>
    </row>
    <row r="9574" spans="1:18" x14ac:dyDescent="0.25">
      <c r="A9574" t="s">
        <v>488</v>
      </c>
      <c r="B9574" t="s">
        <v>499</v>
      </c>
      <c r="C9574">
        <v>91881000</v>
      </c>
      <c r="D9574">
        <v>0</v>
      </c>
      <c r="E9574">
        <v>46000042785</v>
      </c>
      <c r="F9574" t="s">
        <v>3082</v>
      </c>
      <c r="G9574" s="1">
        <v>45376</v>
      </c>
      <c r="H9574">
        <v>5482106</v>
      </c>
      <c r="I9574">
        <v>349</v>
      </c>
      <c r="J9574" t="s">
        <v>356</v>
      </c>
      <c r="K9574" t="str">
        <f>IFERROR(IF(AND(VLOOKUP($C9574,Hes!$A:$B, 1, FALSE), $M9574&lt;&gt;" "), "Ingresada", "Falta Ingresar"), " ")</f>
        <v xml:space="preserve"> </v>
      </c>
      <c r="L9574" s="3" t="str">
        <f>IFERROR(VLOOKUP($C9574,Observaciones!$A:$B,2,FALSE)," ")</f>
        <v xml:space="preserve"> </v>
      </c>
      <c r="M9574" t="s">
        <v>553</v>
      </c>
      <c r="O9574" s="4">
        <v>31183585</v>
      </c>
      <c r="P9574" s="4">
        <v>109800</v>
      </c>
      <c r="Q9574" s="4">
        <v>20862</v>
      </c>
      <c r="R9574" s="4">
        <v>130662</v>
      </c>
    </row>
    <row r="9575" spans="1:18" x14ac:dyDescent="0.25">
      <c r="A9575" t="s">
        <v>488</v>
      </c>
      <c r="B9575" t="s">
        <v>499</v>
      </c>
      <c r="C9575">
        <v>91881000</v>
      </c>
      <c r="D9575">
        <v>0</v>
      </c>
      <c r="E9575">
        <v>4600042794</v>
      </c>
      <c r="F9575" t="s">
        <v>3082</v>
      </c>
      <c r="G9575" s="1">
        <v>45376</v>
      </c>
      <c r="H9575">
        <v>5482123</v>
      </c>
      <c r="I9575">
        <v>349</v>
      </c>
      <c r="J9575" t="s">
        <v>356</v>
      </c>
      <c r="K9575" t="str">
        <f>IFERROR(IF(AND(VLOOKUP($C9575,Hes!$A:$B, 1, FALSE), $M9575&lt;&gt;" "), "Ingresada", "Falta Ingresar"), " ")</f>
        <v xml:space="preserve"> </v>
      </c>
      <c r="L9575" s="3" t="str">
        <f>IFERROR(VLOOKUP($C9575,Observaciones!$A:$B,2,FALSE)," ")</f>
        <v xml:space="preserve"> </v>
      </c>
      <c r="M9575" t="s">
        <v>553</v>
      </c>
      <c r="O9575" s="4">
        <v>31185442</v>
      </c>
      <c r="P9575" s="4">
        <v>152790</v>
      </c>
      <c r="Q9575" s="4">
        <v>29030</v>
      </c>
      <c r="R9575" s="4">
        <v>181820</v>
      </c>
    </row>
    <row r="9576" spans="1:18" x14ac:dyDescent="0.25">
      <c r="A9576" t="s">
        <v>488</v>
      </c>
      <c r="B9576" t="s">
        <v>499</v>
      </c>
      <c r="C9576">
        <v>91881000</v>
      </c>
      <c r="D9576">
        <v>0</v>
      </c>
      <c r="E9576">
        <v>4600042781</v>
      </c>
      <c r="F9576" t="s">
        <v>3082</v>
      </c>
      <c r="G9576" s="1">
        <v>45376</v>
      </c>
      <c r="H9576">
        <v>5482161</v>
      </c>
      <c r="I9576">
        <v>349</v>
      </c>
      <c r="J9576" t="s">
        <v>356</v>
      </c>
      <c r="K9576" t="str">
        <f>IFERROR(IF(AND(VLOOKUP($C9576,Hes!$A:$B, 1, FALSE), $M9576&lt;&gt;" "), "Ingresada", "Falta Ingresar"), " ")</f>
        <v xml:space="preserve"> </v>
      </c>
      <c r="L9576" s="3" t="str">
        <f>IFERROR(VLOOKUP($C9576,Observaciones!$A:$B,2,FALSE)," ")</f>
        <v xml:space="preserve"> </v>
      </c>
      <c r="M9576" t="s">
        <v>553</v>
      </c>
      <c r="O9576" s="4">
        <v>31180815</v>
      </c>
      <c r="P9576" s="4">
        <v>59115</v>
      </c>
      <c r="Q9576" s="4">
        <v>11232</v>
      </c>
      <c r="R9576" s="4">
        <v>70347</v>
      </c>
    </row>
    <row r="9577" spans="1:18" x14ac:dyDescent="0.25">
      <c r="F9577" t="s">
        <v>490</v>
      </c>
      <c r="K9577" t="str">
        <f>IFERROR(IF(AND(VLOOKUP($C9577,Hes!$A:$B, 1, FALSE), $M9577&lt;&gt;" "), "Ingresada", "Falta Ingresar"), " ")</f>
        <v xml:space="preserve"> </v>
      </c>
      <c r="L9577" s="3" t="str">
        <f>IFERROR(VLOOKUP($C9577,Observaciones!$A:$B,2,FALSE)," ")</f>
        <v xml:space="preserve"> </v>
      </c>
      <c r="M9577" t="s">
        <v>553</v>
      </c>
      <c r="P9577" s="4">
        <v>388833</v>
      </c>
      <c r="Q9577" s="4">
        <v>73878</v>
      </c>
      <c r="R9577" s="4">
        <v>462711</v>
      </c>
    </row>
    <row r="9578" spans="1:18" x14ac:dyDescent="0.25">
      <c r="A9578" t="s">
        <v>495</v>
      </c>
      <c r="B9578" t="s">
        <v>499</v>
      </c>
      <c r="C9578">
        <v>91915000</v>
      </c>
      <c r="D9578">
        <v>5</v>
      </c>
      <c r="E9578">
        <v>4501711823</v>
      </c>
      <c r="F9578" t="s">
        <v>709</v>
      </c>
      <c r="G9578" s="1">
        <v>45355</v>
      </c>
      <c r="H9578">
        <v>5469312</v>
      </c>
      <c r="I9578">
        <v>132</v>
      </c>
      <c r="J9578" t="s">
        <v>408</v>
      </c>
      <c r="K9578" s="6" t="str">
        <f>IFERROR(IF(AND(VLOOKUP($C9578,Hes!$A:$B, 1, FALSE), $M9578&lt;&gt;" "), "Ingresada", "Falta Ingresar"), " ")</f>
        <v>Falta Ingresar</v>
      </c>
      <c r="L9578" s="3" t="str">
        <f>IFERROR(VLOOKUP($C9578,Observaciones!$A:$B,2,FALSE)," ")</f>
        <v xml:space="preserve"> </v>
      </c>
      <c r="M9578" t="s">
        <v>553</v>
      </c>
      <c r="N9578" s="4" t="s">
        <v>572</v>
      </c>
      <c r="O9578" s="4">
        <v>31145043</v>
      </c>
      <c r="P9578" s="4">
        <v>2188500</v>
      </c>
      <c r="Q9578" s="4">
        <v>415815</v>
      </c>
      <c r="R9578" s="4">
        <v>2604315</v>
      </c>
    </row>
    <row r="9579" spans="1:18" x14ac:dyDescent="0.25">
      <c r="A9579" t="s">
        <v>495</v>
      </c>
      <c r="B9579" t="s">
        <v>499</v>
      </c>
      <c r="C9579">
        <v>91915000</v>
      </c>
      <c r="D9579">
        <v>8343</v>
      </c>
      <c r="E9579">
        <v>31172207</v>
      </c>
      <c r="F9579" t="s">
        <v>709</v>
      </c>
      <c r="G9579" s="1">
        <v>45363</v>
      </c>
      <c r="H9579">
        <v>5475681</v>
      </c>
      <c r="I9579">
        <v>132</v>
      </c>
      <c r="J9579" t="s">
        <v>408</v>
      </c>
      <c r="K9579" s="6" t="str">
        <f>IFERROR(IF(AND(VLOOKUP($C9579,Hes!$A:$B, 1, FALSE), $M9579&lt;&gt;" "), "Ingresada", "Falta Ingresar"), " ")</f>
        <v>Falta Ingresar</v>
      </c>
      <c r="L9579" s="3" t="str">
        <f>IFERROR(VLOOKUP($C9579,Observaciones!$A:$B,2,FALSE)," ")</f>
        <v xml:space="preserve"> </v>
      </c>
      <c r="M9579" t="s">
        <v>553</v>
      </c>
      <c r="N9579" s="4" t="s">
        <v>572</v>
      </c>
      <c r="O9579" s="4">
        <v>31172207</v>
      </c>
      <c r="P9579" s="4">
        <v>87845</v>
      </c>
      <c r="Q9579" s="4">
        <v>16691</v>
      </c>
      <c r="R9579" s="4">
        <v>104536</v>
      </c>
    </row>
    <row r="9580" spans="1:18" x14ac:dyDescent="0.25">
      <c r="A9580" t="s">
        <v>495</v>
      </c>
      <c r="B9580" t="s">
        <v>499</v>
      </c>
      <c r="C9580">
        <v>91915000</v>
      </c>
      <c r="D9580">
        <v>8340</v>
      </c>
      <c r="E9580">
        <v>4502102895</v>
      </c>
      <c r="F9580" t="s">
        <v>709</v>
      </c>
      <c r="G9580" s="1">
        <v>45371</v>
      </c>
      <c r="H9580">
        <v>5480475</v>
      </c>
      <c r="I9580">
        <v>132</v>
      </c>
      <c r="J9580" t="s">
        <v>408</v>
      </c>
      <c r="K9580" s="6" t="str">
        <f>IFERROR(IF(AND(VLOOKUP($C9580,Hes!$A:$B, 1, FALSE), $M9580&lt;&gt;" "), "Ingresada", "Falta Ingresar"), " ")</f>
        <v>Falta Ingresar</v>
      </c>
      <c r="L9580" s="3" t="str">
        <f>IFERROR(VLOOKUP($C9580,Observaciones!$A:$B,2,FALSE)," ")</f>
        <v xml:space="preserve"> </v>
      </c>
      <c r="M9580" t="s">
        <v>553</v>
      </c>
      <c r="N9580" s="4" t="s">
        <v>572</v>
      </c>
      <c r="O9580" s="4">
        <v>31200122</v>
      </c>
      <c r="P9580" s="4">
        <v>172604</v>
      </c>
      <c r="Q9580" s="4">
        <v>32795</v>
      </c>
      <c r="R9580" s="4">
        <v>205399</v>
      </c>
    </row>
    <row r="9581" spans="1:18" x14ac:dyDescent="0.25">
      <c r="A9581" t="s">
        <v>495</v>
      </c>
      <c r="B9581" t="s">
        <v>499</v>
      </c>
      <c r="C9581">
        <v>91915000</v>
      </c>
      <c r="D9581">
        <v>8340</v>
      </c>
      <c r="E9581">
        <v>31200245</v>
      </c>
      <c r="F9581" t="s">
        <v>709</v>
      </c>
      <c r="G9581" s="1">
        <v>45371</v>
      </c>
      <c r="H9581">
        <v>5480510</v>
      </c>
      <c r="I9581">
        <v>132</v>
      </c>
      <c r="J9581" t="s">
        <v>408</v>
      </c>
      <c r="K9581" s="6" t="str">
        <f>IFERROR(IF(AND(VLOOKUP($C9581,Hes!$A:$B, 1, FALSE), $M9581&lt;&gt;" "), "Ingresada", "Falta Ingresar"), " ")</f>
        <v>Falta Ingresar</v>
      </c>
      <c r="L9581" s="3" t="str">
        <f>IFERROR(VLOOKUP($C9581,Observaciones!$A:$B,2,FALSE)," ")</f>
        <v xml:space="preserve"> </v>
      </c>
      <c r="M9581" t="s">
        <v>553</v>
      </c>
      <c r="N9581" s="4" t="s">
        <v>572</v>
      </c>
      <c r="O9581" s="4">
        <v>31200245</v>
      </c>
      <c r="P9581" s="4">
        <v>303470</v>
      </c>
      <c r="Q9581" s="4">
        <v>57659</v>
      </c>
      <c r="R9581" s="4">
        <v>361129</v>
      </c>
    </row>
    <row r="9582" spans="1:18" x14ac:dyDescent="0.25">
      <c r="A9582" t="s">
        <v>495</v>
      </c>
      <c r="B9582" t="s">
        <v>499</v>
      </c>
      <c r="C9582">
        <v>91915000</v>
      </c>
      <c r="D9582">
        <v>8340</v>
      </c>
      <c r="E9582">
        <v>31201361</v>
      </c>
      <c r="F9582" t="s">
        <v>709</v>
      </c>
      <c r="G9582" s="1">
        <v>45372</v>
      </c>
      <c r="H9582">
        <v>5480668</v>
      </c>
      <c r="I9582">
        <v>132</v>
      </c>
      <c r="J9582" t="s">
        <v>408</v>
      </c>
      <c r="K9582" s="6" t="str">
        <f>IFERROR(IF(AND(VLOOKUP($C9582,Hes!$A:$B, 1, FALSE), $M9582&lt;&gt;" "), "Ingresada", "Falta Ingresar"), " ")</f>
        <v>Falta Ingresar</v>
      </c>
      <c r="L9582" s="3" t="str">
        <f>IFERROR(VLOOKUP($C9582,Observaciones!$A:$B,2,FALSE)," ")</f>
        <v xml:space="preserve"> </v>
      </c>
      <c r="M9582" t="s">
        <v>553</v>
      </c>
      <c r="N9582" s="4" t="s">
        <v>572</v>
      </c>
      <c r="O9582" s="4">
        <v>31201361</v>
      </c>
      <c r="P9582" s="4">
        <v>174532</v>
      </c>
      <c r="Q9582" s="4">
        <v>33161</v>
      </c>
      <c r="R9582" s="4">
        <v>207693</v>
      </c>
    </row>
    <row r="9583" spans="1:18" x14ac:dyDescent="0.25">
      <c r="F9583" t="s">
        <v>491</v>
      </c>
      <c r="K9583" t="str">
        <f>IFERROR(IF(AND(VLOOKUP($C9583,Hes!$A:$B, 1, FALSE), $M9583&lt;&gt;" "), "Ingresada", "Falta Ingresar"), " ")</f>
        <v xml:space="preserve"> </v>
      </c>
      <c r="L9583" s="3" t="str">
        <f>IFERROR(VLOOKUP($C9583,Observaciones!$A:$B,2,FALSE)," ")</f>
        <v xml:space="preserve"> </v>
      </c>
      <c r="M9583" t="s">
        <v>553</v>
      </c>
      <c r="P9583" s="4">
        <v>2926951</v>
      </c>
      <c r="Q9583" s="4">
        <v>556121</v>
      </c>
      <c r="R9583" s="4">
        <v>3483072</v>
      </c>
    </row>
    <row r="9584" spans="1:18" x14ac:dyDescent="0.25">
      <c r="A9584" t="s">
        <v>495</v>
      </c>
      <c r="B9584" t="s">
        <v>486</v>
      </c>
      <c r="C9584">
        <v>92011000</v>
      </c>
      <c r="D9584">
        <v>89</v>
      </c>
      <c r="E9584">
        <v>711544</v>
      </c>
      <c r="F9584" t="s">
        <v>1363</v>
      </c>
      <c r="G9584" s="1">
        <v>45362</v>
      </c>
      <c r="H9584">
        <v>5474795</v>
      </c>
      <c r="I9584">
        <v>37</v>
      </c>
      <c r="J9584" t="s">
        <v>148</v>
      </c>
      <c r="K9584" t="str">
        <f>IFERROR(IF(AND(VLOOKUP($C9584,Hes!$A:$B, 1, FALSE), $M9584&lt;&gt;" "), "Ingresada", "Falta Ingresar"), " ")</f>
        <v xml:space="preserve"> </v>
      </c>
      <c r="L9584" s="3" t="str">
        <f>IFERROR(VLOOKUP($C9584,Observaciones!$A:$B,2,FALSE)," ")</f>
        <v xml:space="preserve"> </v>
      </c>
      <c r="M9584" t="s">
        <v>553</v>
      </c>
      <c r="O9584" s="4">
        <v>31165322</v>
      </c>
      <c r="P9584" s="4">
        <v>433948</v>
      </c>
      <c r="Q9584" s="4">
        <v>82450</v>
      </c>
      <c r="R9584" s="4">
        <v>516398</v>
      </c>
    </row>
    <row r="9585" spans="1:18" x14ac:dyDescent="0.25">
      <c r="A9585" t="s">
        <v>495</v>
      </c>
      <c r="B9585" t="s">
        <v>486</v>
      </c>
      <c r="C9585">
        <v>92011000</v>
      </c>
      <c r="D9585">
        <v>89</v>
      </c>
      <c r="E9585">
        <v>711610</v>
      </c>
      <c r="F9585" t="s">
        <v>1363</v>
      </c>
      <c r="G9585" s="1">
        <v>45363</v>
      </c>
      <c r="H9585">
        <v>5475531</v>
      </c>
      <c r="I9585">
        <v>37</v>
      </c>
      <c r="J9585" t="s">
        <v>148</v>
      </c>
      <c r="K9585" t="str">
        <f>IFERROR(IF(AND(VLOOKUP($C9585,Hes!$A:$B, 1, FALSE), $M9585&lt;&gt;" "), "Ingresada", "Falta Ingresar"), " ")</f>
        <v xml:space="preserve"> </v>
      </c>
      <c r="L9585" s="3" t="str">
        <f>IFERROR(VLOOKUP($C9585,Observaciones!$A:$B,2,FALSE)," ")</f>
        <v xml:space="preserve"> </v>
      </c>
      <c r="M9585" t="s">
        <v>553</v>
      </c>
      <c r="O9585" s="4">
        <v>31169296</v>
      </c>
      <c r="P9585" s="4">
        <v>32059</v>
      </c>
      <c r="Q9585" s="4">
        <v>6091</v>
      </c>
      <c r="R9585" s="4">
        <v>38150</v>
      </c>
    </row>
    <row r="9586" spans="1:18" x14ac:dyDescent="0.25">
      <c r="A9586" t="s">
        <v>495</v>
      </c>
      <c r="B9586" t="s">
        <v>486</v>
      </c>
      <c r="C9586">
        <v>92011000</v>
      </c>
      <c r="D9586">
        <v>85</v>
      </c>
      <c r="E9586">
        <v>711640</v>
      </c>
      <c r="F9586" t="s">
        <v>1363</v>
      </c>
      <c r="G9586" s="1">
        <v>45363</v>
      </c>
      <c r="H9586">
        <v>5475670</v>
      </c>
      <c r="I9586">
        <v>37</v>
      </c>
      <c r="J9586" t="s">
        <v>148</v>
      </c>
      <c r="K9586" t="str">
        <f>IFERROR(IF(AND(VLOOKUP($C9586,Hes!$A:$B, 1, FALSE), $M9586&lt;&gt;" "), "Ingresada", "Falta Ingresar"), " ")</f>
        <v xml:space="preserve"> </v>
      </c>
      <c r="L9586" s="3" t="str">
        <f>IFERROR(VLOOKUP($C9586,Observaciones!$A:$B,2,FALSE)," ")</f>
        <v xml:space="preserve"> </v>
      </c>
      <c r="M9586" t="s">
        <v>553</v>
      </c>
      <c r="O9586" s="4">
        <v>31165803</v>
      </c>
      <c r="P9586" s="4">
        <v>128849</v>
      </c>
      <c r="Q9586" s="4">
        <v>24481</v>
      </c>
      <c r="R9586" s="4">
        <v>153330</v>
      </c>
    </row>
    <row r="9587" spans="1:18" x14ac:dyDescent="0.25">
      <c r="A9587" t="s">
        <v>495</v>
      </c>
      <c r="B9587" t="s">
        <v>486</v>
      </c>
      <c r="C9587">
        <v>92011000</v>
      </c>
      <c r="D9587">
        <v>281</v>
      </c>
      <c r="E9587">
        <v>711674</v>
      </c>
      <c r="F9587" t="s">
        <v>1363</v>
      </c>
      <c r="G9587" s="1">
        <v>45365</v>
      </c>
      <c r="H9587">
        <v>5477076</v>
      </c>
      <c r="I9587">
        <v>268</v>
      </c>
      <c r="J9587" t="s">
        <v>146</v>
      </c>
      <c r="K9587" t="str">
        <f>IFERROR(IF(AND(VLOOKUP($C9587,Hes!$A:$B, 1, FALSE), $M9587&lt;&gt;" "), "Ingresada", "Falta Ingresar"), " ")</f>
        <v xml:space="preserve"> </v>
      </c>
      <c r="L9587" s="3" t="str">
        <f>IFERROR(VLOOKUP($C9587,Observaciones!$A:$B,2,FALSE)," ")</f>
        <v xml:space="preserve"> </v>
      </c>
      <c r="M9587" t="s">
        <v>553</v>
      </c>
      <c r="O9587" s="4">
        <v>31155389</v>
      </c>
      <c r="P9587" s="4">
        <v>325907</v>
      </c>
      <c r="Q9587" s="4">
        <v>61922</v>
      </c>
      <c r="R9587" s="4">
        <v>387829</v>
      </c>
    </row>
    <row r="9588" spans="1:18" x14ac:dyDescent="0.25">
      <c r="A9588" t="s">
        <v>495</v>
      </c>
      <c r="B9588" t="s">
        <v>486</v>
      </c>
      <c r="C9588">
        <v>92011000</v>
      </c>
      <c r="D9588">
        <v>22</v>
      </c>
      <c r="E9588">
        <v>712107</v>
      </c>
      <c r="F9588" t="s">
        <v>1363</v>
      </c>
      <c r="G9588" s="1">
        <v>45366</v>
      </c>
      <c r="H9588">
        <v>5477846</v>
      </c>
      <c r="I9588">
        <v>37</v>
      </c>
      <c r="J9588" t="s">
        <v>148</v>
      </c>
      <c r="K9588" t="str">
        <f>IFERROR(IF(AND(VLOOKUP($C9588,Hes!$A:$B, 1, FALSE), $M9588&lt;&gt;" "), "Ingresada", "Falta Ingresar"), " ")</f>
        <v xml:space="preserve"> </v>
      </c>
      <c r="L9588" s="3" t="str">
        <f>IFERROR(VLOOKUP($C9588,Observaciones!$A:$B,2,FALSE)," ")</f>
        <v xml:space="preserve"> </v>
      </c>
      <c r="M9588" t="s">
        <v>553</v>
      </c>
      <c r="O9588" s="4">
        <v>31184702</v>
      </c>
      <c r="P9588" s="4">
        <v>65042</v>
      </c>
      <c r="Q9588" s="4">
        <v>12358</v>
      </c>
      <c r="R9588" s="4">
        <v>77400</v>
      </c>
    </row>
    <row r="9589" spans="1:18" x14ac:dyDescent="0.25">
      <c r="A9589" t="s">
        <v>495</v>
      </c>
      <c r="B9589" t="s">
        <v>486</v>
      </c>
      <c r="C9589">
        <v>92011000</v>
      </c>
      <c r="D9589">
        <v>22</v>
      </c>
      <c r="E9589">
        <v>712117</v>
      </c>
      <c r="F9589" t="s">
        <v>1363</v>
      </c>
      <c r="G9589" s="1">
        <v>45366</v>
      </c>
      <c r="H9589">
        <v>5477894</v>
      </c>
      <c r="I9589">
        <v>37</v>
      </c>
      <c r="J9589" t="s">
        <v>148</v>
      </c>
      <c r="K9589" t="str">
        <f>IFERROR(IF(AND(VLOOKUP($C9589,Hes!$A:$B, 1, FALSE), $M9589&lt;&gt;" "), "Ingresada", "Falta Ingresar"), " ")</f>
        <v xml:space="preserve"> </v>
      </c>
      <c r="L9589" s="3" t="str">
        <f>IFERROR(VLOOKUP($C9589,Observaciones!$A:$B,2,FALSE)," ")</f>
        <v xml:space="preserve"> </v>
      </c>
      <c r="M9589" t="s">
        <v>553</v>
      </c>
      <c r="O9589" s="4">
        <v>31186060</v>
      </c>
      <c r="P9589" s="4">
        <v>39870</v>
      </c>
      <c r="Q9589" s="4">
        <v>7575</v>
      </c>
      <c r="R9589" s="4">
        <v>47445</v>
      </c>
    </row>
    <row r="9590" spans="1:18" x14ac:dyDescent="0.25">
      <c r="A9590" t="s">
        <v>495</v>
      </c>
      <c r="B9590" t="s">
        <v>486</v>
      </c>
      <c r="C9590">
        <v>92011000</v>
      </c>
      <c r="D9590">
        <v>11</v>
      </c>
      <c r="E9590">
        <v>712197</v>
      </c>
      <c r="F9590" t="s">
        <v>1363</v>
      </c>
      <c r="G9590" s="1">
        <v>45369</v>
      </c>
      <c r="H9590">
        <v>5478946</v>
      </c>
      <c r="I9590">
        <v>37</v>
      </c>
      <c r="J9590" t="s">
        <v>148</v>
      </c>
      <c r="K9590" t="str">
        <f>IFERROR(IF(AND(VLOOKUP($C9590,Hes!$A:$B, 1, FALSE), $M9590&lt;&gt;" "), "Ingresada", "Falta Ingresar"), " ")</f>
        <v xml:space="preserve"> </v>
      </c>
      <c r="L9590" s="3" t="str">
        <f>IFERROR(VLOOKUP($C9590,Observaciones!$A:$B,2,FALSE)," ")</f>
        <v xml:space="preserve"> </v>
      </c>
      <c r="M9590" t="s">
        <v>553</v>
      </c>
      <c r="O9590" s="4">
        <v>31187528</v>
      </c>
      <c r="P9590" s="4">
        <v>147300</v>
      </c>
      <c r="Q9590" s="4">
        <v>27987</v>
      </c>
      <c r="R9590" s="4">
        <v>175287</v>
      </c>
    </row>
    <row r="9591" spans="1:18" x14ac:dyDescent="0.25">
      <c r="A9591" t="s">
        <v>495</v>
      </c>
      <c r="B9591" t="s">
        <v>486</v>
      </c>
      <c r="C9591">
        <v>92011000</v>
      </c>
      <c r="D9591">
        <v>89</v>
      </c>
      <c r="E9591">
        <v>712230</v>
      </c>
      <c r="F9591" t="s">
        <v>1363</v>
      </c>
      <c r="G9591" s="1">
        <v>45369</v>
      </c>
      <c r="H9591">
        <v>5479219</v>
      </c>
      <c r="I9591">
        <v>37</v>
      </c>
      <c r="J9591" t="s">
        <v>148</v>
      </c>
      <c r="K9591" t="str">
        <f>IFERROR(IF(AND(VLOOKUP($C9591,Hes!$A:$B, 1, FALSE), $M9591&lt;&gt;" "), "Ingresada", "Falta Ingresar"), " ")</f>
        <v xml:space="preserve"> </v>
      </c>
      <c r="L9591" s="3" t="str">
        <f>IFERROR(VLOOKUP($C9591,Observaciones!$A:$B,2,FALSE)," ")</f>
        <v xml:space="preserve"> </v>
      </c>
      <c r="M9591" t="s">
        <v>553</v>
      </c>
      <c r="O9591" s="4">
        <v>31188929</v>
      </c>
      <c r="P9591" s="4">
        <v>535059</v>
      </c>
      <c r="Q9591" s="4">
        <v>101661</v>
      </c>
      <c r="R9591" s="4">
        <v>636720</v>
      </c>
    </row>
    <row r="9592" spans="1:18" x14ac:dyDescent="0.25">
      <c r="A9592" t="s">
        <v>495</v>
      </c>
      <c r="B9592" t="s">
        <v>486</v>
      </c>
      <c r="C9592">
        <v>92011000</v>
      </c>
      <c r="D9592">
        <v>22</v>
      </c>
      <c r="E9592">
        <v>712578</v>
      </c>
      <c r="F9592" t="s">
        <v>1363</v>
      </c>
      <c r="G9592" s="1">
        <v>45373</v>
      </c>
      <c r="H9592">
        <v>5481288</v>
      </c>
      <c r="I9592">
        <v>37</v>
      </c>
      <c r="J9592" t="s">
        <v>148</v>
      </c>
      <c r="K9592" t="str">
        <f>IFERROR(IF(AND(VLOOKUP($C9592,Hes!$A:$B, 1, FALSE), $M9592&lt;&gt;" "), "Ingresada", "Falta Ingresar"), " ")</f>
        <v xml:space="preserve"> </v>
      </c>
      <c r="L9592" s="3" t="str">
        <f>IFERROR(VLOOKUP($C9592,Observaciones!$A:$B,2,FALSE)," ")</f>
        <v xml:space="preserve"> </v>
      </c>
      <c r="M9592" t="s">
        <v>553</v>
      </c>
      <c r="O9592" s="4">
        <v>31205854</v>
      </c>
      <c r="P9592" s="4">
        <v>123997</v>
      </c>
      <c r="Q9592" s="4">
        <v>23559</v>
      </c>
      <c r="R9592" s="4">
        <v>147556</v>
      </c>
    </row>
    <row r="9593" spans="1:18" x14ac:dyDescent="0.25">
      <c r="A9593" t="s">
        <v>495</v>
      </c>
      <c r="B9593" t="s">
        <v>486</v>
      </c>
      <c r="C9593">
        <v>92011000</v>
      </c>
      <c r="D9593">
        <v>11</v>
      </c>
      <c r="E9593">
        <v>712197</v>
      </c>
      <c r="F9593" t="s">
        <v>1363</v>
      </c>
      <c r="G9593" s="1">
        <v>45374</v>
      </c>
      <c r="H9593">
        <v>5481419</v>
      </c>
      <c r="I9593">
        <v>37</v>
      </c>
      <c r="J9593" t="s">
        <v>148</v>
      </c>
      <c r="K9593" t="str">
        <f>IFERROR(IF(AND(VLOOKUP($C9593,Hes!$A:$B, 1, FALSE), $M9593&lt;&gt;" "), "Ingresada", "Falta Ingresar"), " ")</f>
        <v xml:space="preserve"> </v>
      </c>
      <c r="L9593" s="3" t="str">
        <f>IFERROR(VLOOKUP($C9593,Observaciones!$A:$B,2,FALSE)," ")</f>
        <v xml:space="preserve"> </v>
      </c>
      <c r="M9593" t="s">
        <v>553</v>
      </c>
      <c r="O9593" s="4">
        <v>31204336</v>
      </c>
      <c r="P9593" s="4">
        <v>589200</v>
      </c>
      <c r="Q9593" s="4">
        <v>111948</v>
      </c>
      <c r="R9593" s="4">
        <v>701148</v>
      </c>
    </row>
    <row r="9594" spans="1:18" x14ac:dyDescent="0.25">
      <c r="F9594" t="s">
        <v>511</v>
      </c>
      <c r="K9594" t="str">
        <f>IFERROR(IF(AND(VLOOKUP($C9594,Hes!$A:$B, 1, FALSE), $M9594&lt;&gt;" "), "Ingresada", "Falta Ingresar"), " ")</f>
        <v xml:space="preserve"> </v>
      </c>
      <c r="L9594" s="3" t="str">
        <f>IFERROR(VLOOKUP($C9594,Observaciones!$A:$B,2,FALSE)," ")</f>
        <v xml:space="preserve"> </v>
      </c>
      <c r="M9594" t="s">
        <v>553</v>
      </c>
      <c r="P9594" s="4">
        <v>2421231</v>
      </c>
      <c r="Q9594" s="4">
        <v>460032</v>
      </c>
      <c r="R9594" s="4">
        <v>2881263</v>
      </c>
    </row>
    <row r="9595" spans="1:18" x14ac:dyDescent="0.25">
      <c r="A9595" t="s">
        <v>493</v>
      </c>
      <c r="B9595" t="s">
        <v>486</v>
      </c>
      <c r="C9595">
        <v>92051000</v>
      </c>
      <c r="D9595">
        <v>0</v>
      </c>
      <c r="E9595">
        <v>31178804</v>
      </c>
      <c r="F9595" t="s">
        <v>835</v>
      </c>
      <c r="G9595" s="1">
        <v>45363</v>
      </c>
      <c r="H9595">
        <v>5467884</v>
      </c>
      <c r="I9595">
        <v>446</v>
      </c>
      <c r="J9595" t="s">
        <v>334</v>
      </c>
      <c r="K9595" t="str">
        <f>IFERROR(IF(AND(VLOOKUP($C9595,Hes!$A:$B, 1, FALSE), $M9595&lt;&gt;" "), "Ingresada", "Falta Ingresar"), " ")</f>
        <v xml:space="preserve"> </v>
      </c>
      <c r="L9595" s="3" t="str">
        <f>IFERROR(VLOOKUP($C9595,Observaciones!$A:$B,2,FALSE)," ")</f>
        <v xml:space="preserve"> </v>
      </c>
      <c r="M9595" t="s">
        <v>553</v>
      </c>
      <c r="O9595" s="4">
        <v>31178804</v>
      </c>
      <c r="P9595" s="4">
        <v>142790</v>
      </c>
      <c r="Q9595" s="4">
        <v>27130</v>
      </c>
      <c r="R9595" s="4">
        <v>169920</v>
      </c>
    </row>
    <row r="9596" spans="1:18" x14ac:dyDescent="0.25">
      <c r="A9596" t="s">
        <v>493</v>
      </c>
      <c r="B9596" t="s">
        <v>486</v>
      </c>
      <c r="C9596">
        <v>92051000</v>
      </c>
      <c r="D9596">
        <v>0</v>
      </c>
      <c r="E9596">
        <v>31139991</v>
      </c>
      <c r="F9596" t="s">
        <v>835</v>
      </c>
      <c r="G9596" s="1">
        <v>45352</v>
      </c>
      <c r="H9596">
        <v>5467940</v>
      </c>
      <c r="I9596">
        <v>446</v>
      </c>
      <c r="J9596" t="s">
        <v>334</v>
      </c>
      <c r="K9596" t="str">
        <f>IFERROR(IF(AND(VLOOKUP($C9596,Hes!$A:$B, 1, FALSE), $M9596&lt;&gt;" "), "Ingresada", "Falta Ingresar"), " ")</f>
        <v xml:space="preserve"> </v>
      </c>
      <c r="L9596" s="3" t="str">
        <f>IFERROR(VLOOKUP($C9596,Observaciones!$A:$B,2,FALSE)," ")</f>
        <v xml:space="preserve"> </v>
      </c>
      <c r="M9596" t="s">
        <v>553</v>
      </c>
      <c r="O9596" s="4">
        <v>31139991</v>
      </c>
      <c r="P9596" s="4">
        <v>344642</v>
      </c>
      <c r="Q9596" s="4">
        <v>65482</v>
      </c>
      <c r="R9596" s="4">
        <v>410124</v>
      </c>
    </row>
    <row r="9597" spans="1:18" x14ac:dyDescent="0.25">
      <c r="A9597" t="s">
        <v>493</v>
      </c>
      <c r="B9597" t="s">
        <v>486</v>
      </c>
      <c r="C9597">
        <v>92051000</v>
      </c>
      <c r="D9597">
        <v>0</v>
      </c>
      <c r="E9597">
        <v>31149927</v>
      </c>
      <c r="F9597" t="s">
        <v>835</v>
      </c>
      <c r="G9597" s="1">
        <v>45356</v>
      </c>
      <c r="H9597">
        <v>5470214</v>
      </c>
      <c r="I9597">
        <v>446</v>
      </c>
      <c r="J9597" t="s">
        <v>334</v>
      </c>
      <c r="K9597" t="str">
        <f>IFERROR(IF(AND(VLOOKUP($C9597,Hes!$A:$B, 1, FALSE), $M9597&lt;&gt;" "), "Ingresada", "Falta Ingresar"), " ")</f>
        <v xml:space="preserve"> </v>
      </c>
      <c r="L9597" s="3" t="str">
        <f>IFERROR(VLOOKUP($C9597,Observaciones!$A:$B,2,FALSE)," ")</f>
        <v xml:space="preserve"> </v>
      </c>
      <c r="M9597" t="s">
        <v>553</v>
      </c>
      <c r="O9597" s="4">
        <v>31149927</v>
      </c>
      <c r="P9597" s="4">
        <v>156905</v>
      </c>
      <c r="Q9597" s="4">
        <v>29812</v>
      </c>
      <c r="R9597" s="4">
        <v>186717</v>
      </c>
    </row>
    <row r="9598" spans="1:18" x14ac:dyDescent="0.25">
      <c r="A9598" t="s">
        <v>493</v>
      </c>
      <c r="B9598" t="s">
        <v>486</v>
      </c>
      <c r="C9598">
        <v>92051000</v>
      </c>
      <c r="D9598">
        <v>0</v>
      </c>
      <c r="E9598">
        <v>31155283</v>
      </c>
      <c r="F9598" t="s">
        <v>835</v>
      </c>
      <c r="G9598" s="1">
        <v>45358</v>
      </c>
      <c r="H9598">
        <v>5471954</v>
      </c>
      <c r="I9598">
        <v>446</v>
      </c>
      <c r="J9598" t="s">
        <v>334</v>
      </c>
      <c r="K9598" t="str">
        <f>IFERROR(IF(AND(VLOOKUP($C9598,Hes!$A:$B, 1, FALSE), $M9598&lt;&gt;" "), "Ingresada", "Falta Ingresar"), " ")</f>
        <v xml:space="preserve"> </v>
      </c>
      <c r="L9598" s="3" t="str">
        <f>IFERROR(VLOOKUP($C9598,Observaciones!$A:$B,2,FALSE)," ")</f>
        <v xml:space="preserve"> </v>
      </c>
      <c r="M9598" t="s">
        <v>553</v>
      </c>
      <c r="O9598" s="4">
        <v>31155283</v>
      </c>
      <c r="P9598" s="4">
        <v>51367</v>
      </c>
      <c r="Q9598" s="4">
        <v>9760</v>
      </c>
      <c r="R9598" s="4">
        <v>61127</v>
      </c>
    </row>
    <row r="9599" spans="1:18" x14ac:dyDescent="0.25">
      <c r="A9599" t="s">
        <v>493</v>
      </c>
      <c r="B9599" t="s">
        <v>486</v>
      </c>
      <c r="C9599">
        <v>92051000</v>
      </c>
      <c r="D9599">
        <v>0</v>
      </c>
      <c r="E9599">
        <v>31160562</v>
      </c>
      <c r="F9599" t="s">
        <v>835</v>
      </c>
      <c r="G9599" s="1">
        <v>45359</v>
      </c>
      <c r="H9599">
        <v>5472559</v>
      </c>
      <c r="I9599">
        <v>446</v>
      </c>
      <c r="J9599" t="s">
        <v>334</v>
      </c>
      <c r="K9599" t="str">
        <f>IFERROR(IF(AND(VLOOKUP($C9599,Hes!$A:$B, 1, FALSE), $M9599&lt;&gt;" "), "Ingresada", "Falta Ingresar"), " ")</f>
        <v xml:space="preserve"> </v>
      </c>
      <c r="L9599" s="3" t="str">
        <f>IFERROR(VLOOKUP($C9599,Observaciones!$A:$B,2,FALSE)," ")</f>
        <v xml:space="preserve"> </v>
      </c>
      <c r="M9599" t="s">
        <v>553</v>
      </c>
      <c r="O9599" s="4">
        <v>31160562</v>
      </c>
      <c r="P9599" s="4">
        <v>194643</v>
      </c>
      <c r="Q9599" s="4">
        <v>36982</v>
      </c>
      <c r="R9599" s="4">
        <v>231625</v>
      </c>
    </row>
    <row r="9600" spans="1:18" x14ac:dyDescent="0.25">
      <c r="A9600" t="s">
        <v>493</v>
      </c>
      <c r="B9600" t="s">
        <v>486</v>
      </c>
      <c r="C9600">
        <v>92051000</v>
      </c>
      <c r="D9600">
        <v>0</v>
      </c>
      <c r="E9600">
        <v>31163674</v>
      </c>
      <c r="F9600" t="s">
        <v>835</v>
      </c>
      <c r="G9600" s="1">
        <v>45359</v>
      </c>
      <c r="H9600">
        <v>5472705</v>
      </c>
      <c r="I9600">
        <v>446</v>
      </c>
      <c r="J9600" t="s">
        <v>334</v>
      </c>
      <c r="K9600" t="str">
        <f>IFERROR(IF(AND(VLOOKUP($C9600,Hes!$A:$B, 1, FALSE), $M9600&lt;&gt;" "), "Ingresada", "Falta Ingresar"), " ")</f>
        <v xml:space="preserve"> </v>
      </c>
      <c r="L9600" s="3" t="str">
        <f>IFERROR(VLOOKUP($C9600,Observaciones!$A:$B,2,FALSE)," ")</f>
        <v xml:space="preserve"> </v>
      </c>
      <c r="M9600" t="s">
        <v>553</v>
      </c>
      <c r="O9600" s="4">
        <v>31163674</v>
      </c>
      <c r="P9600" s="4">
        <v>34733</v>
      </c>
      <c r="Q9600" s="4">
        <v>6599</v>
      </c>
      <c r="R9600" s="4">
        <v>41332</v>
      </c>
    </row>
    <row r="9601" spans="1:18" x14ac:dyDescent="0.25">
      <c r="A9601" t="s">
        <v>493</v>
      </c>
      <c r="B9601" t="s">
        <v>486</v>
      </c>
      <c r="C9601">
        <v>92051000</v>
      </c>
      <c r="D9601">
        <v>0</v>
      </c>
      <c r="E9601">
        <v>31163954</v>
      </c>
      <c r="F9601" t="s">
        <v>835</v>
      </c>
      <c r="G9601" s="1">
        <v>45362</v>
      </c>
      <c r="H9601">
        <v>5473685</v>
      </c>
      <c r="I9601">
        <v>446</v>
      </c>
      <c r="J9601" t="s">
        <v>334</v>
      </c>
      <c r="K9601" t="str">
        <f>IFERROR(IF(AND(VLOOKUP($C9601,Hes!$A:$B, 1, FALSE), $M9601&lt;&gt;" "), "Ingresada", "Falta Ingresar"), " ")</f>
        <v xml:space="preserve"> </v>
      </c>
      <c r="L9601" s="3" t="str">
        <f>IFERROR(VLOOKUP($C9601,Observaciones!$A:$B,2,FALSE)," ")</f>
        <v xml:space="preserve"> </v>
      </c>
      <c r="M9601" t="s">
        <v>553</v>
      </c>
      <c r="O9601" s="4">
        <v>31163954</v>
      </c>
      <c r="P9601" s="4">
        <v>302647</v>
      </c>
      <c r="Q9601" s="4">
        <v>57503</v>
      </c>
      <c r="R9601" s="4">
        <v>360150</v>
      </c>
    </row>
    <row r="9602" spans="1:18" x14ac:dyDescent="0.25">
      <c r="A9602" t="s">
        <v>493</v>
      </c>
      <c r="B9602" t="s">
        <v>486</v>
      </c>
      <c r="C9602">
        <v>92051000</v>
      </c>
      <c r="D9602">
        <v>0</v>
      </c>
      <c r="E9602">
        <v>31160265</v>
      </c>
      <c r="F9602" t="s">
        <v>835</v>
      </c>
      <c r="G9602" s="1">
        <v>45362</v>
      </c>
      <c r="H9602">
        <v>5474629</v>
      </c>
      <c r="I9602">
        <v>446</v>
      </c>
      <c r="J9602" t="s">
        <v>334</v>
      </c>
      <c r="K9602" t="str">
        <f>IFERROR(IF(AND(VLOOKUP($C9602,Hes!$A:$B, 1, FALSE), $M9602&lt;&gt;" "), "Ingresada", "Falta Ingresar"), " ")</f>
        <v xml:space="preserve"> </v>
      </c>
      <c r="L9602" s="3" t="str">
        <f>IFERROR(VLOOKUP($C9602,Observaciones!$A:$B,2,FALSE)," ")</f>
        <v xml:space="preserve"> </v>
      </c>
      <c r="M9602" t="s">
        <v>553</v>
      </c>
      <c r="O9602" s="4">
        <v>31160265</v>
      </c>
      <c r="P9602" s="4">
        <v>121710</v>
      </c>
      <c r="Q9602" s="4">
        <v>23125</v>
      </c>
      <c r="R9602" s="4">
        <v>144835</v>
      </c>
    </row>
    <row r="9603" spans="1:18" x14ac:dyDescent="0.25">
      <c r="A9603" t="s">
        <v>493</v>
      </c>
      <c r="B9603" t="s">
        <v>486</v>
      </c>
      <c r="C9603">
        <v>92051000</v>
      </c>
      <c r="D9603">
        <v>0</v>
      </c>
      <c r="E9603">
        <v>31171388</v>
      </c>
      <c r="F9603" t="s">
        <v>835</v>
      </c>
      <c r="G9603" s="1">
        <v>45362</v>
      </c>
      <c r="H9603">
        <v>5475247</v>
      </c>
      <c r="I9603">
        <v>446</v>
      </c>
      <c r="J9603" t="s">
        <v>334</v>
      </c>
      <c r="K9603" t="str">
        <f>IFERROR(IF(AND(VLOOKUP($C9603,Hes!$A:$B, 1, FALSE), $M9603&lt;&gt;" "), "Ingresada", "Falta Ingresar"), " ")</f>
        <v xml:space="preserve"> </v>
      </c>
      <c r="L9603" s="3" t="str">
        <f>IFERROR(VLOOKUP($C9603,Observaciones!$A:$B,2,FALSE)," ")</f>
        <v xml:space="preserve"> </v>
      </c>
      <c r="M9603" t="s">
        <v>553</v>
      </c>
      <c r="O9603" s="4">
        <v>31171388</v>
      </c>
      <c r="P9603" s="4">
        <v>88789</v>
      </c>
      <c r="Q9603" s="4">
        <v>16870</v>
      </c>
      <c r="R9603" s="4">
        <v>105659</v>
      </c>
    </row>
    <row r="9604" spans="1:18" x14ac:dyDescent="0.25">
      <c r="A9604" t="s">
        <v>493</v>
      </c>
      <c r="B9604" t="s">
        <v>486</v>
      </c>
      <c r="C9604">
        <v>92051000</v>
      </c>
      <c r="D9604">
        <v>0</v>
      </c>
      <c r="E9604">
        <v>31170310</v>
      </c>
      <c r="F9604" t="s">
        <v>835</v>
      </c>
      <c r="G9604" s="1">
        <v>45363</v>
      </c>
      <c r="H9604">
        <v>5475453</v>
      </c>
      <c r="I9604">
        <v>446</v>
      </c>
      <c r="J9604" t="s">
        <v>334</v>
      </c>
      <c r="K9604" t="str">
        <f>IFERROR(IF(AND(VLOOKUP($C9604,Hes!$A:$B, 1, FALSE), $M9604&lt;&gt;" "), "Ingresada", "Falta Ingresar"), " ")</f>
        <v xml:space="preserve"> </v>
      </c>
      <c r="L9604" s="3" t="str">
        <f>IFERROR(VLOOKUP($C9604,Observaciones!$A:$B,2,FALSE)," ")</f>
        <v xml:space="preserve"> </v>
      </c>
      <c r="M9604" t="s">
        <v>553</v>
      </c>
      <c r="O9604" s="4">
        <v>31170310</v>
      </c>
      <c r="P9604" s="4">
        <v>430228</v>
      </c>
      <c r="Q9604" s="4">
        <v>81743</v>
      </c>
      <c r="R9604" s="4">
        <v>511971</v>
      </c>
    </row>
    <row r="9605" spans="1:18" x14ac:dyDescent="0.25">
      <c r="A9605" t="s">
        <v>493</v>
      </c>
      <c r="B9605" t="s">
        <v>486</v>
      </c>
      <c r="C9605">
        <v>92051000</v>
      </c>
      <c r="D9605">
        <v>0</v>
      </c>
      <c r="E9605">
        <v>31172215</v>
      </c>
      <c r="F9605" t="s">
        <v>835</v>
      </c>
      <c r="G9605" s="1">
        <v>45363</v>
      </c>
      <c r="H9605">
        <v>5475628</v>
      </c>
      <c r="I9605">
        <v>446</v>
      </c>
      <c r="J9605" t="s">
        <v>334</v>
      </c>
      <c r="K9605" t="str">
        <f>IFERROR(IF(AND(VLOOKUP($C9605,Hes!$A:$B, 1, FALSE), $M9605&lt;&gt;" "), "Ingresada", "Falta Ingresar"), " ")</f>
        <v xml:space="preserve"> </v>
      </c>
      <c r="L9605" s="3" t="str">
        <f>IFERROR(VLOOKUP($C9605,Observaciones!$A:$B,2,FALSE)," ")</f>
        <v xml:space="preserve"> </v>
      </c>
      <c r="M9605" t="s">
        <v>553</v>
      </c>
      <c r="O9605" s="4">
        <v>31172215</v>
      </c>
      <c r="P9605" s="4">
        <v>134410</v>
      </c>
      <c r="Q9605" s="4">
        <v>25538</v>
      </c>
      <c r="R9605" s="4">
        <v>159948</v>
      </c>
    </row>
    <row r="9606" spans="1:18" x14ac:dyDescent="0.25">
      <c r="A9606" t="s">
        <v>493</v>
      </c>
      <c r="B9606" t="s">
        <v>486</v>
      </c>
      <c r="C9606">
        <v>92051000</v>
      </c>
      <c r="D9606">
        <v>0</v>
      </c>
      <c r="E9606">
        <v>31171639</v>
      </c>
      <c r="F9606" t="s">
        <v>835</v>
      </c>
      <c r="G9606" s="1">
        <v>45363</v>
      </c>
      <c r="H9606">
        <v>5475762</v>
      </c>
      <c r="I9606">
        <v>446</v>
      </c>
      <c r="J9606" t="s">
        <v>334</v>
      </c>
      <c r="K9606" t="str">
        <f>IFERROR(IF(AND(VLOOKUP($C9606,Hes!$A:$B, 1, FALSE), $M9606&lt;&gt;" "), "Ingresada", "Falta Ingresar"), " ")</f>
        <v xml:space="preserve"> </v>
      </c>
      <c r="L9606" s="3" t="str">
        <f>IFERROR(VLOOKUP($C9606,Observaciones!$A:$B,2,FALSE)," ")</f>
        <v xml:space="preserve"> </v>
      </c>
      <c r="M9606" t="s">
        <v>553</v>
      </c>
      <c r="O9606" s="4">
        <v>31171639</v>
      </c>
      <c r="P9606" s="4">
        <v>79936</v>
      </c>
      <c r="Q9606" s="4">
        <v>15188</v>
      </c>
      <c r="R9606" s="4">
        <v>95124</v>
      </c>
    </row>
    <row r="9607" spans="1:18" x14ac:dyDescent="0.25">
      <c r="A9607" t="s">
        <v>493</v>
      </c>
      <c r="B9607" t="s">
        <v>486</v>
      </c>
      <c r="C9607">
        <v>92051000</v>
      </c>
      <c r="D9607">
        <v>0</v>
      </c>
      <c r="E9607">
        <v>31179082</v>
      </c>
      <c r="F9607" t="s">
        <v>835</v>
      </c>
      <c r="G9607" s="1">
        <v>45364</v>
      </c>
      <c r="H9607">
        <v>5476900</v>
      </c>
      <c r="I9607">
        <v>446</v>
      </c>
      <c r="J9607" t="s">
        <v>334</v>
      </c>
      <c r="K9607" t="str">
        <f>IFERROR(IF(AND(VLOOKUP($C9607,Hes!$A:$B, 1, FALSE), $M9607&lt;&gt;" "), "Ingresada", "Falta Ingresar"), " ")</f>
        <v xml:space="preserve"> </v>
      </c>
      <c r="L9607" s="3" t="str">
        <f>IFERROR(VLOOKUP($C9607,Observaciones!$A:$B,2,FALSE)," ")</f>
        <v xml:space="preserve"> </v>
      </c>
      <c r="M9607" t="s">
        <v>553</v>
      </c>
      <c r="O9607" s="4">
        <v>31179082</v>
      </c>
      <c r="P9607" s="4">
        <v>86572</v>
      </c>
      <c r="Q9607" s="4">
        <v>16449</v>
      </c>
      <c r="R9607" s="4">
        <v>103021</v>
      </c>
    </row>
    <row r="9608" spans="1:18" x14ac:dyDescent="0.25">
      <c r="A9608" t="s">
        <v>493</v>
      </c>
      <c r="B9608" t="s">
        <v>486</v>
      </c>
      <c r="C9608">
        <v>92051000</v>
      </c>
      <c r="D9608">
        <v>0</v>
      </c>
      <c r="E9608">
        <v>31180988</v>
      </c>
      <c r="F9608" t="s">
        <v>835</v>
      </c>
      <c r="G9608" s="1">
        <v>45364</v>
      </c>
      <c r="H9608">
        <v>5476955</v>
      </c>
      <c r="I9608">
        <v>446</v>
      </c>
      <c r="J9608" t="s">
        <v>334</v>
      </c>
      <c r="K9608" t="str">
        <f>IFERROR(IF(AND(VLOOKUP($C9608,Hes!$A:$B, 1, FALSE), $M9608&lt;&gt;" "), "Ingresada", "Falta Ingresar"), " ")</f>
        <v xml:space="preserve"> </v>
      </c>
      <c r="L9608" s="3" t="str">
        <f>IFERROR(VLOOKUP($C9608,Observaciones!$A:$B,2,FALSE)," ")</f>
        <v xml:space="preserve"> </v>
      </c>
      <c r="M9608" t="s">
        <v>553</v>
      </c>
      <c r="O9608" s="4">
        <v>31180988</v>
      </c>
      <c r="P9608" s="4">
        <v>46258</v>
      </c>
      <c r="Q9608" s="4">
        <v>8789</v>
      </c>
      <c r="R9608" s="4">
        <v>55047</v>
      </c>
    </row>
    <row r="9609" spans="1:18" x14ac:dyDescent="0.25">
      <c r="A9609" t="s">
        <v>493</v>
      </c>
      <c r="B9609" t="s">
        <v>486</v>
      </c>
      <c r="C9609">
        <v>92051000</v>
      </c>
      <c r="D9609">
        <v>1802</v>
      </c>
      <c r="E9609">
        <v>31182877</v>
      </c>
      <c r="F9609" t="s">
        <v>835</v>
      </c>
      <c r="G9609" s="1">
        <v>45365</v>
      </c>
      <c r="H9609">
        <v>5477459</v>
      </c>
      <c r="I9609">
        <v>446</v>
      </c>
      <c r="J9609" t="s">
        <v>334</v>
      </c>
      <c r="K9609" t="str">
        <f>IFERROR(IF(AND(VLOOKUP($C9609,Hes!$A:$B, 1, FALSE), $M9609&lt;&gt;" "), "Ingresada", "Falta Ingresar"), " ")</f>
        <v xml:space="preserve"> </v>
      </c>
      <c r="L9609" s="3" t="str">
        <f>IFERROR(VLOOKUP($C9609,Observaciones!$A:$B,2,FALSE)," ")</f>
        <v xml:space="preserve"> </v>
      </c>
      <c r="M9609" t="s">
        <v>553</v>
      </c>
      <c r="O9609" s="4">
        <v>31182877</v>
      </c>
      <c r="P9609" s="4">
        <v>547584</v>
      </c>
      <c r="Q9609" s="4">
        <v>104041</v>
      </c>
      <c r="R9609" s="4">
        <v>651625</v>
      </c>
    </row>
    <row r="9610" spans="1:18" x14ac:dyDescent="0.25">
      <c r="A9610" t="s">
        <v>493</v>
      </c>
      <c r="B9610" t="s">
        <v>486</v>
      </c>
      <c r="C9610">
        <v>92051000</v>
      </c>
      <c r="D9610">
        <v>0</v>
      </c>
      <c r="E9610">
        <v>31190697</v>
      </c>
      <c r="F9610" t="s">
        <v>835</v>
      </c>
      <c r="G9610" s="1">
        <v>45369</v>
      </c>
      <c r="H9610">
        <v>5479134</v>
      </c>
      <c r="I9610">
        <v>446</v>
      </c>
      <c r="J9610" t="s">
        <v>334</v>
      </c>
      <c r="K9610" t="str">
        <f>IFERROR(IF(AND(VLOOKUP($C9610,Hes!$A:$B, 1, FALSE), $M9610&lt;&gt;" "), "Ingresada", "Falta Ingresar"), " ")</f>
        <v xml:space="preserve"> </v>
      </c>
      <c r="L9610" s="3" t="str">
        <f>IFERROR(VLOOKUP($C9610,Observaciones!$A:$B,2,FALSE)," ")</f>
        <v xml:space="preserve"> </v>
      </c>
      <c r="M9610" t="s">
        <v>553</v>
      </c>
      <c r="O9610" s="4">
        <v>31190697</v>
      </c>
      <c r="P9610" s="4">
        <v>125469</v>
      </c>
      <c r="Q9610" s="4">
        <v>23839</v>
      </c>
      <c r="R9610" s="4">
        <v>149308</v>
      </c>
    </row>
    <row r="9611" spans="1:18" x14ac:dyDescent="0.25">
      <c r="A9611" t="s">
        <v>493</v>
      </c>
      <c r="B9611" t="s">
        <v>486</v>
      </c>
      <c r="C9611">
        <v>92051000</v>
      </c>
      <c r="D9611">
        <v>0</v>
      </c>
      <c r="E9611">
        <v>31191263</v>
      </c>
      <c r="F9611" t="s">
        <v>835</v>
      </c>
      <c r="G9611" s="1">
        <v>45369</v>
      </c>
      <c r="H9611">
        <v>5479207</v>
      </c>
      <c r="I9611">
        <v>446</v>
      </c>
      <c r="J9611" t="s">
        <v>334</v>
      </c>
      <c r="K9611" t="str">
        <f>IFERROR(IF(AND(VLOOKUP($C9611,Hes!$A:$B, 1, FALSE), $M9611&lt;&gt;" "), "Ingresada", "Falta Ingresar"), " ")</f>
        <v xml:space="preserve"> </v>
      </c>
      <c r="L9611" s="3" t="str">
        <f>IFERROR(VLOOKUP($C9611,Observaciones!$A:$B,2,FALSE)," ")</f>
        <v xml:space="preserve"> </v>
      </c>
      <c r="M9611" t="s">
        <v>553</v>
      </c>
      <c r="O9611" s="4">
        <v>31191263</v>
      </c>
      <c r="P9611" s="4">
        <v>320475</v>
      </c>
      <c r="Q9611" s="4">
        <v>60890</v>
      </c>
      <c r="R9611" s="4">
        <v>381365</v>
      </c>
    </row>
    <row r="9612" spans="1:18" x14ac:dyDescent="0.25">
      <c r="A9612" t="s">
        <v>493</v>
      </c>
      <c r="B9612" t="s">
        <v>486</v>
      </c>
      <c r="C9612">
        <v>92051000</v>
      </c>
      <c r="D9612">
        <v>0</v>
      </c>
      <c r="E9612">
        <v>31195070</v>
      </c>
      <c r="F9612" t="s">
        <v>835</v>
      </c>
      <c r="G9612" s="1">
        <v>45370</v>
      </c>
      <c r="H9612">
        <v>5479566</v>
      </c>
      <c r="I9612">
        <v>446</v>
      </c>
      <c r="J9612" t="s">
        <v>334</v>
      </c>
      <c r="K9612" t="str">
        <f>IFERROR(IF(AND(VLOOKUP($C9612,Hes!$A:$B, 1, FALSE), $M9612&lt;&gt;" "), "Ingresada", "Falta Ingresar"), " ")</f>
        <v xml:space="preserve"> </v>
      </c>
      <c r="L9612" s="3" t="str">
        <f>IFERROR(VLOOKUP($C9612,Observaciones!$A:$B,2,FALSE)," ")</f>
        <v xml:space="preserve"> </v>
      </c>
      <c r="M9612" t="s">
        <v>553</v>
      </c>
      <c r="O9612" s="4">
        <v>31195070</v>
      </c>
      <c r="P9612" s="4">
        <v>83752</v>
      </c>
      <c r="Q9612" s="4">
        <v>15913</v>
      </c>
      <c r="R9612" s="4">
        <v>99665</v>
      </c>
    </row>
    <row r="9613" spans="1:18" x14ac:dyDescent="0.25">
      <c r="A9613" t="s">
        <v>493</v>
      </c>
      <c r="B9613" t="s">
        <v>486</v>
      </c>
      <c r="C9613">
        <v>92051000</v>
      </c>
      <c r="D9613">
        <v>0</v>
      </c>
      <c r="E9613">
        <v>31195307</v>
      </c>
      <c r="F9613" t="s">
        <v>835</v>
      </c>
      <c r="G9613" s="1">
        <v>45370</v>
      </c>
      <c r="H9613">
        <v>5479617</v>
      </c>
      <c r="I9613">
        <v>446</v>
      </c>
      <c r="J9613" t="s">
        <v>334</v>
      </c>
      <c r="K9613" t="str">
        <f>IFERROR(IF(AND(VLOOKUP($C9613,Hes!$A:$B, 1, FALSE), $M9613&lt;&gt;" "), "Ingresada", "Falta Ingresar"), " ")</f>
        <v xml:space="preserve"> </v>
      </c>
      <c r="L9613" s="3" t="str">
        <f>IFERROR(VLOOKUP($C9613,Observaciones!$A:$B,2,FALSE)," ")</f>
        <v xml:space="preserve"> </v>
      </c>
      <c r="M9613" t="s">
        <v>553</v>
      </c>
      <c r="O9613" s="4">
        <v>31195307</v>
      </c>
      <c r="P9613" s="4">
        <v>115548</v>
      </c>
      <c r="Q9613" s="4">
        <v>21954</v>
      </c>
      <c r="R9613" s="4">
        <v>137502</v>
      </c>
    </row>
    <row r="9614" spans="1:18" x14ac:dyDescent="0.25">
      <c r="A9614" t="s">
        <v>493</v>
      </c>
      <c r="B9614" t="s">
        <v>486</v>
      </c>
      <c r="C9614">
        <v>92051000</v>
      </c>
      <c r="D9614">
        <v>0</v>
      </c>
      <c r="E9614">
        <v>31195201</v>
      </c>
      <c r="F9614" t="s">
        <v>835</v>
      </c>
      <c r="G9614" s="1">
        <v>45370</v>
      </c>
      <c r="H9614">
        <v>5479703</v>
      </c>
      <c r="I9614">
        <v>446</v>
      </c>
      <c r="J9614" t="s">
        <v>334</v>
      </c>
      <c r="K9614" t="str">
        <f>IFERROR(IF(AND(VLOOKUP($C9614,Hes!$A:$B, 1, FALSE), $M9614&lt;&gt;" "), "Ingresada", "Falta Ingresar"), " ")</f>
        <v xml:space="preserve"> </v>
      </c>
      <c r="L9614" s="3" t="str">
        <f>IFERROR(VLOOKUP($C9614,Observaciones!$A:$B,2,FALSE)," ")</f>
        <v xml:space="preserve"> </v>
      </c>
      <c r="M9614" t="s">
        <v>553</v>
      </c>
      <c r="O9614" s="4">
        <v>31195201</v>
      </c>
      <c r="P9614" s="4">
        <v>202461</v>
      </c>
      <c r="Q9614" s="4">
        <v>38468</v>
      </c>
      <c r="R9614" s="4">
        <v>240929</v>
      </c>
    </row>
    <row r="9615" spans="1:18" x14ac:dyDescent="0.25">
      <c r="A9615" t="s">
        <v>493</v>
      </c>
      <c r="B9615" t="s">
        <v>486</v>
      </c>
      <c r="C9615">
        <v>92051000</v>
      </c>
      <c r="D9615">
        <v>0</v>
      </c>
      <c r="E9615">
        <v>31198474</v>
      </c>
      <c r="F9615" t="s">
        <v>835</v>
      </c>
      <c r="G9615" s="1">
        <v>45370</v>
      </c>
      <c r="H9615">
        <v>5480423</v>
      </c>
      <c r="I9615">
        <v>446</v>
      </c>
      <c r="J9615" t="s">
        <v>334</v>
      </c>
      <c r="K9615" t="str">
        <f>IFERROR(IF(AND(VLOOKUP($C9615,Hes!$A:$B, 1, FALSE), $M9615&lt;&gt;" "), "Ingresada", "Falta Ingresar"), " ")</f>
        <v xml:space="preserve"> </v>
      </c>
      <c r="L9615" s="3" t="str">
        <f>IFERROR(VLOOKUP($C9615,Observaciones!$A:$B,2,FALSE)," ")</f>
        <v xml:space="preserve"> </v>
      </c>
      <c r="M9615" t="s">
        <v>553</v>
      </c>
      <c r="O9615" s="4">
        <v>31198474</v>
      </c>
      <c r="P9615" s="4">
        <v>93158</v>
      </c>
      <c r="Q9615" s="4">
        <v>17700</v>
      </c>
      <c r="R9615" s="4">
        <v>110858</v>
      </c>
    </row>
    <row r="9616" spans="1:18" x14ac:dyDescent="0.25">
      <c r="A9616" t="s">
        <v>493</v>
      </c>
      <c r="B9616" t="s">
        <v>486</v>
      </c>
      <c r="C9616">
        <v>92051000</v>
      </c>
      <c r="D9616">
        <v>0</v>
      </c>
      <c r="E9616">
        <v>31204689</v>
      </c>
      <c r="F9616" t="s">
        <v>835</v>
      </c>
      <c r="G9616" s="1">
        <v>45373</v>
      </c>
      <c r="H9616">
        <v>5481014</v>
      </c>
      <c r="I9616">
        <v>446</v>
      </c>
      <c r="J9616" t="s">
        <v>334</v>
      </c>
      <c r="K9616" t="str">
        <f>IFERROR(IF(AND(VLOOKUP($C9616,Hes!$A:$B, 1, FALSE), $M9616&lt;&gt;" "), "Ingresada", "Falta Ingresar"), " ")</f>
        <v xml:space="preserve"> </v>
      </c>
      <c r="L9616" s="3" t="str">
        <f>IFERROR(VLOOKUP($C9616,Observaciones!$A:$B,2,FALSE)," ")</f>
        <v xml:space="preserve"> </v>
      </c>
      <c r="M9616" t="s">
        <v>553</v>
      </c>
      <c r="O9616" s="4">
        <v>31204689</v>
      </c>
      <c r="P9616" s="4">
        <v>111969</v>
      </c>
      <c r="Q9616" s="4">
        <v>21274</v>
      </c>
      <c r="R9616" s="4">
        <v>133243</v>
      </c>
    </row>
    <row r="9617" spans="1:18" x14ac:dyDescent="0.25">
      <c r="A9617" t="s">
        <v>493</v>
      </c>
      <c r="B9617" t="s">
        <v>486</v>
      </c>
      <c r="C9617">
        <v>92051000</v>
      </c>
      <c r="D9617">
        <v>0</v>
      </c>
      <c r="E9617">
        <v>31205159</v>
      </c>
      <c r="F9617" t="s">
        <v>835</v>
      </c>
      <c r="G9617" s="1">
        <v>45373</v>
      </c>
      <c r="H9617">
        <v>5481105</v>
      </c>
      <c r="I9617">
        <v>446</v>
      </c>
      <c r="J9617" t="s">
        <v>334</v>
      </c>
      <c r="K9617" t="str">
        <f>IFERROR(IF(AND(VLOOKUP($C9617,Hes!$A:$B, 1, FALSE), $M9617&lt;&gt;" "), "Ingresada", "Falta Ingresar"), " ")</f>
        <v xml:space="preserve"> </v>
      </c>
      <c r="L9617" s="3" t="str">
        <f>IFERROR(VLOOKUP($C9617,Observaciones!$A:$B,2,FALSE)," ")</f>
        <v xml:space="preserve"> </v>
      </c>
      <c r="M9617" t="s">
        <v>553</v>
      </c>
      <c r="O9617" s="4">
        <v>31205159</v>
      </c>
      <c r="P9617" s="4">
        <v>23988</v>
      </c>
      <c r="Q9617" s="4">
        <v>4558</v>
      </c>
      <c r="R9617" s="4">
        <v>28546</v>
      </c>
    </row>
    <row r="9618" spans="1:18" x14ac:dyDescent="0.25">
      <c r="A9618" t="s">
        <v>493</v>
      </c>
      <c r="B9618" t="s">
        <v>486</v>
      </c>
      <c r="C9618">
        <v>92051000</v>
      </c>
      <c r="D9618">
        <v>0</v>
      </c>
      <c r="E9618">
        <v>31208634</v>
      </c>
      <c r="F9618" t="s">
        <v>835</v>
      </c>
      <c r="G9618" s="1">
        <v>45373</v>
      </c>
      <c r="H9618">
        <v>5481654</v>
      </c>
      <c r="I9618">
        <v>446</v>
      </c>
      <c r="J9618" t="s">
        <v>334</v>
      </c>
      <c r="K9618" t="str">
        <f>IFERROR(IF(AND(VLOOKUP($C9618,Hes!$A:$B, 1, FALSE), $M9618&lt;&gt;" "), "Ingresada", "Falta Ingresar"), " ")</f>
        <v xml:space="preserve"> </v>
      </c>
      <c r="L9618" s="3" t="str">
        <f>IFERROR(VLOOKUP($C9618,Observaciones!$A:$B,2,FALSE)," ")</f>
        <v xml:space="preserve"> </v>
      </c>
      <c r="M9618" t="s">
        <v>553</v>
      </c>
      <c r="O9618" s="4">
        <v>31208634</v>
      </c>
      <c r="P9618" s="4">
        <v>723142</v>
      </c>
      <c r="Q9618" s="4">
        <v>137397</v>
      </c>
      <c r="R9618" s="4">
        <v>860539</v>
      </c>
    </row>
    <row r="9619" spans="1:18" x14ac:dyDescent="0.25">
      <c r="A9619" t="s">
        <v>493</v>
      </c>
      <c r="B9619" t="s">
        <v>486</v>
      </c>
      <c r="C9619">
        <v>92051000</v>
      </c>
      <c r="D9619">
        <v>0</v>
      </c>
      <c r="E9619">
        <v>31208481</v>
      </c>
      <c r="F9619" t="s">
        <v>835</v>
      </c>
      <c r="G9619" s="1">
        <v>45376</v>
      </c>
      <c r="H9619">
        <v>5481723</v>
      </c>
      <c r="I9619">
        <v>446</v>
      </c>
      <c r="J9619" t="s">
        <v>334</v>
      </c>
      <c r="K9619" t="str">
        <f>IFERROR(IF(AND(VLOOKUP($C9619,Hes!$A:$B, 1, FALSE), $M9619&lt;&gt;" "), "Ingresada", "Falta Ingresar"), " ")</f>
        <v xml:space="preserve"> </v>
      </c>
      <c r="L9619" s="3" t="str">
        <f>IFERROR(VLOOKUP($C9619,Observaciones!$A:$B,2,FALSE)," ")</f>
        <v xml:space="preserve"> </v>
      </c>
      <c r="M9619" t="s">
        <v>553</v>
      </c>
      <c r="O9619" s="4">
        <v>31208481</v>
      </c>
      <c r="P9619" s="4">
        <v>108932</v>
      </c>
      <c r="Q9619" s="4">
        <v>20697</v>
      </c>
      <c r="R9619" s="4">
        <v>129629</v>
      </c>
    </row>
    <row r="9620" spans="1:18" x14ac:dyDescent="0.25">
      <c r="A9620" t="s">
        <v>493</v>
      </c>
      <c r="B9620" t="s">
        <v>486</v>
      </c>
      <c r="C9620">
        <v>92051000</v>
      </c>
      <c r="D9620">
        <v>0</v>
      </c>
      <c r="E9620">
        <v>31211660</v>
      </c>
      <c r="F9620" t="s">
        <v>835</v>
      </c>
      <c r="G9620" s="1">
        <v>45376</v>
      </c>
      <c r="H9620">
        <v>5482247</v>
      </c>
      <c r="I9620">
        <v>446</v>
      </c>
      <c r="J9620" t="s">
        <v>334</v>
      </c>
      <c r="K9620" t="str">
        <f>IFERROR(IF(AND(VLOOKUP($C9620,Hes!$A:$B, 1, FALSE), $M9620&lt;&gt;" "), "Ingresada", "Falta Ingresar"), " ")</f>
        <v xml:space="preserve"> </v>
      </c>
      <c r="L9620" s="3" t="str">
        <f>IFERROR(VLOOKUP($C9620,Observaciones!$A:$B,2,FALSE)," ")</f>
        <v xml:space="preserve"> </v>
      </c>
      <c r="M9620" t="s">
        <v>553</v>
      </c>
      <c r="O9620" s="4">
        <v>31211660</v>
      </c>
      <c r="P9620" s="4">
        <v>117813</v>
      </c>
      <c r="Q9620" s="4">
        <v>22384</v>
      </c>
      <c r="R9620" s="4">
        <v>140197</v>
      </c>
    </row>
    <row r="9621" spans="1:18" x14ac:dyDescent="0.25">
      <c r="F9621" t="s">
        <v>1033</v>
      </c>
      <c r="K9621" t="str">
        <f>IFERROR(IF(AND(VLOOKUP($C9621,Hes!$A:$B, 1, FALSE), $M9621&lt;&gt;" "), "Ingresada", "Falta Ingresar"), " ")</f>
        <v xml:space="preserve"> </v>
      </c>
      <c r="L9621" s="3" t="str">
        <f>IFERROR(VLOOKUP($C9621,Observaciones!$A:$B,2,FALSE)," ")</f>
        <v xml:space="preserve"> </v>
      </c>
      <c r="M9621" t="s">
        <v>553</v>
      </c>
      <c r="P9621" s="4">
        <v>4789921</v>
      </c>
      <c r="Q9621" s="4">
        <v>910085</v>
      </c>
      <c r="R9621" s="4">
        <v>5700006</v>
      </c>
    </row>
    <row r="9622" spans="1:18" x14ac:dyDescent="0.25">
      <c r="A9622" t="s">
        <v>1364</v>
      </c>
      <c r="B9622" t="s">
        <v>486</v>
      </c>
      <c r="C9622">
        <v>92083000</v>
      </c>
      <c r="D9622">
        <v>29</v>
      </c>
      <c r="E9622">
        <v>44850</v>
      </c>
      <c r="F9622" t="s">
        <v>1365</v>
      </c>
      <c r="G9622" s="1">
        <v>45359</v>
      </c>
      <c r="H9622">
        <v>5472540</v>
      </c>
      <c r="I9622">
        <v>32</v>
      </c>
      <c r="J9622" t="s">
        <v>330</v>
      </c>
      <c r="K9622" t="str">
        <f>IFERROR(IF(AND(VLOOKUP($C9622,Hes!$A:$B, 1, FALSE), $M9622&lt;&gt;" "), "Ingresada", "Falta Ingresar"), " ")</f>
        <v xml:space="preserve"> </v>
      </c>
      <c r="L9622" s="3" t="str">
        <f>IFERROR(VLOOKUP($C9622,Observaciones!$A:$B,2,FALSE)," ")</f>
        <v xml:space="preserve"> </v>
      </c>
      <c r="M9622" t="s">
        <v>553</v>
      </c>
      <c r="O9622" s="4">
        <v>31164489</v>
      </c>
      <c r="P9622" s="4">
        <v>152865</v>
      </c>
      <c r="Q9622" s="4">
        <v>29044</v>
      </c>
      <c r="R9622" s="4">
        <v>181909</v>
      </c>
    </row>
    <row r="9623" spans="1:18" x14ac:dyDescent="0.25">
      <c r="A9623" t="s">
        <v>1364</v>
      </c>
      <c r="B9623" t="s">
        <v>486</v>
      </c>
      <c r="C9623">
        <v>92083000</v>
      </c>
      <c r="D9623">
        <v>39</v>
      </c>
      <c r="E9623">
        <v>44901</v>
      </c>
      <c r="F9623" t="s">
        <v>1365</v>
      </c>
      <c r="G9623" s="1">
        <v>45365</v>
      </c>
      <c r="H9623">
        <v>5477236</v>
      </c>
      <c r="I9623">
        <v>32</v>
      </c>
      <c r="J9623" t="s">
        <v>330</v>
      </c>
      <c r="K9623" t="str">
        <f>IFERROR(IF(AND(VLOOKUP($C9623,Hes!$A:$B, 1, FALSE), $M9623&lt;&gt;" "), "Ingresada", "Falta Ingresar"), " ")</f>
        <v xml:space="preserve"> </v>
      </c>
      <c r="L9623" s="3" t="str">
        <f>IFERROR(VLOOKUP($C9623,Observaciones!$A:$B,2,FALSE)," ")</f>
        <v xml:space="preserve"> </v>
      </c>
      <c r="M9623" t="s">
        <v>553</v>
      </c>
      <c r="O9623" s="4">
        <v>31178962</v>
      </c>
      <c r="P9623" s="4">
        <v>81701</v>
      </c>
      <c r="Q9623" s="4">
        <v>15523</v>
      </c>
      <c r="R9623" s="4">
        <v>97224</v>
      </c>
    </row>
    <row r="9624" spans="1:18" x14ac:dyDescent="0.25">
      <c r="A9624" t="s">
        <v>1364</v>
      </c>
      <c r="B9624" t="s">
        <v>486</v>
      </c>
      <c r="C9624">
        <v>92083000</v>
      </c>
      <c r="D9624">
        <v>29</v>
      </c>
      <c r="E9624">
        <v>44899</v>
      </c>
      <c r="F9624" t="s">
        <v>1365</v>
      </c>
      <c r="G9624" s="1">
        <v>45365</v>
      </c>
      <c r="H9624">
        <v>5477252</v>
      </c>
      <c r="I9624">
        <v>32</v>
      </c>
      <c r="J9624" t="s">
        <v>330</v>
      </c>
      <c r="K9624" t="str">
        <f>IFERROR(IF(AND(VLOOKUP($C9624,Hes!$A:$B, 1, FALSE), $M9624&lt;&gt;" "), "Ingresada", "Falta Ingresar"), " ")</f>
        <v xml:space="preserve"> </v>
      </c>
      <c r="L9624" s="3" t="str">
        <f>IFERROR(VLOOKUP($C9624,Observaciones!$A:$B,2,FALSE)," ")</f>
        <v xml:space="preserve"> </v>
      </c>
      <c r="M9624" t="s">
        <v>553</v>
      </c>
      <c r="O9624" s="4">
        <v>31174532</v>
      </c>
      <c r="P9624" s="4">
        <v>68690</v>
      </c>
      <c r="Q9624" s="4">
        <v>13051</v>
      </c>
      <c r="R9624" s="4">
        <v>81741</v>
      </c>
    </row>
    <row r="9625" spans="1:18" x14ac:dyDescent="0.25">
      <c r="A9625" t="s">
        <v>1364</v>
      </c>
      <c r="B9625" t="s">
        <v>486</v>
      </c>
      <c r="C9625">
        <v>92083000</v>
      </c>
      <c r="D9625">
        <v>29</v>
      </c>
      <c r="E9625">
        <v>44902</v>
      </c>
      <c r="F9625" t="s">
        <v>1365</v>
      </c>
      <c r="G9625" s="1">
        <v>45366</v>
      </c>
      <c r="H9625">
        <v>5477683</v>
      </c>
      <c r="I9625">
        <v>32</v>
      </c>
      <c r="J9625" t="s">
        <v>330</v>
      </c>
      <c r="K9625" t="str">
        <f>IFERROR(IF(AND(VLOOKUP($C9625,Hes!$A:$B, 1, FALSE), $M9625&lt;&gt;" "), "Ingresada", "Falta Ingresar"), " ")</f>
        <v xml:space="preserve"> </v>
      </c>
      <c r="L9625" s="3" t="str">
        <f>IFERROR(VLOOKUP($C9625,Observaciones!$A:$B,2,FALSE)," ")</f>
        <v xml:space="preserve"> </v>
      </c>
      <c r="M9625" t="s">
        <v>553</v>
      </c>
      <c r="O9625" s="4">
        <v>31182170</v>
      </c>
      <c r="P9625" s="4">
        <v>37040</v>
      </c>
      <c r="Q9625" s="4">
        <v>7038</v>
      </c>
      <c r="R9625" s="4">
        <v>44078</v>
      </c>
    </row>
    <row r="9626" spans="1:18" x14ac:dyDescent="0.25">
      <c r="A9626" t="s">
        <v>1364</v>
      </c>
      <c r="B9626" t="s">
        <v>486</v>
      </c>
      <c r="C9626">
        <v>92083000</v>
      </c>
      <c r="D9626">
        <v>39</v>
      </c>
      <c r="E9626">
        <v>44932</v>
      </c>
      <c r="F9626" t="s">
        <v>1365</v>
      </c>
      <c r="G9626" s="1">
        <v>45369</v>
      </c>
      <c r="H9626">
        <v>5478511</v>
      </c>
      <c r="I9626">
        <v>32</v>
      </c>
      <c r="J9626" t="s">
        <v>330</v>
      </c>
      <c r="K9626" t="str">
        <f>IFERROR(IF(AND(VLOOKUP($C9626,Hes!$A:$B, 1, FALSE), $M9626&lt;&gt;" "), "Ingresada", "Falta Ingresar"), " ")</f>
        <v xml:space="preserve"> </v>
      </c>
      <c r="L9626" s="3" t="str">
        <f>IFERROR(VLOOKUP($C9626,Observaciones!$A:$B,2,FALSE)," ")</f>
        <v xml:space="preserve"> </v>
      </c>
      <c r="M9626" t="s">
        <v>553</v>
      </c>
      <c r="O9626" s="4">
        <v>31187011</v>
      </c>
      <c r="P9626" s="4">
        <v>68793</v>
      </c>
      <c r="Q9626" s="4">
        <v>13071</v>
      </c>
      <c r="R9626" s="4">
        <v>81864</v>
      </c>
    </row>
    <row r="9627" spans="1:18" x14ac:dyDescent="0.25">
      <c r="F9627" t="s">
        <v>491</v>
      </c>
      <c r="K9627" t="str">
        <f>IFERROR(IF(AND(VLOOKUP($C9627,Hes!$A:$B, 1, FALSE), $M9627&lt;&gt;" "), "Ingresada", "Falta Ingresar"), " ")</f>
        <v xml:space="preserve"> </v>
      </c>
      <c r="L9627" s="3" t="str">
        <f>IFERROR(VLOOKUP($C9627,Observaciones!$A:$B,2,FALSE)," ")</f>
        <v xml:space="preserve"> </v>
      </c>
      <c r="M9627" t="s">
        <v>553</v>
      </c>
      <c r="P9627" s="4">
        <v>409089</v>
      </c>
      <c r="Q9627" s="4">
        <v>77727</v>
      </c>
      <c r="R9627" s="4">
        <v>486816</v>
      </c>
    </row>
    <row r="9628" spans="1:18" x14ac:dyDescent="0.25">
      <c r="A9628" t="s">
        <v>488</v>
      </c>
      <c r="B9628" t="s">
        <v>486</v>
      </c>
      <c r="C9628">
        <v>92117000</v>
      </c>
      <c r="D9628">
        <v>100</v>
      </c>
      <c r="E9628">
        <v>4300123821</v>
      </c>
      <c r="F9628" t="s">
        <v>754</v>
      </c>
      <c r="G9628" s="1">
        <v>45359</v>
      </c>
      <c r="H9628">
        <v>5472703</v>
      </c>
      <c r="I9628">
        <v>42</v>
      </c>
      <c r="J9628" t="s">
        <v>289</v>
      </c>
      <c r="K9628" s="6" t="str">
        <f>IFERROR(IF(AND(VLOOKUP($C9628,Hes!$A:$B, 1, FALSE), $M9628&lt;&gt;" "), "Ingresada", "Falta Ingresar"), " ")</f>
        <v>Falta Ingresar</v>
      </c>
      <c r="L9628" s="3" t="str">
        <f>IFERROR(VLOOKUP($C9628,Observaciones!$A:$B,2,FALSE)," ")</f>
        <v xml:space="preserve"> </v>
      </c>
      <c r="M9628" t="s">
        <v>553</v>
      </c>
      <c r="N9628" s="4" t="s">
        <v>572</v>
      </c>
      <c r="O9628" s="4">
        <v>31146088</v>
      </c>
      <c r="P9628" s="4">
        <v>183982</v>
      </c>
      <c r="Q9628" s="4">
        <v>34957</v>
      </c>
      <c r="R9628" s="4">
        <v>218939</v>
      </c>
    </row>
    <row r="9629" spans="1:18" x14ac:dyDescent="0.25">
      <c r="A9629" t="s">
        <v>488</v>
      </c>
      <c r="B9629" t="s">
        <v>486</v>
      </c>
      <c r="C9629">
        <v>92117000</v>
      </c>
      <c r="D9629">
        <v>0</v>
      </c>
      <c r="E9629">
        <v>4400073132</v>
      </c>
      <c r="F9629" t="s">
        <v>754</v>
      </c>
      <c r="G9629" s="1">
        <v>45372</v>
      </c>
      <c r="H9629">
        <v>5480979</v>
      </c>
      <c r="I9629">
        <v>3</v>
      </c>
      <c r="J9629" t="s">
        <v>283</v>
      </c>
      <c r="K9629" s="6" t="str">
        <f>IFERROR(IF(AND(VLOOKUP($C9629,Hes!$A:$B, 1, FALSE), $M9629&lt;&gt;" "), "Ingresada", "Falta Ingresar"), " ")</f>
        <v>Falta Ingresar</v>
      </c>
      <c r="L9629" s="3" t="str">
        <f>IFERROR(VLOOKUP($C9629,Observaciones!$A:$B,2,FALSE)," ")</f>
        <v xml:space="preserve"> </v>
      </c>
      <c r="M9629" t="s">
        <v>553</v>
      </c>
      <c r="N9629" s="4" t="s">
        <v>572</v>
      </c>
      <c r="O9629" s="4">
        <v>31186140</v>
      </c>
      <c r="P9629" s="4">
        <v>63990</v>
      </c>
      <c r="Q9629" s="4">
        <v>12158</v>
      </c>
      <c r="R9629" s="4">
        <v>76148</v>
      </c>
    </row>
    <row r="9630" spans="1:18" x14ac:dyDescent="0.25">
      <c r="A9630" t="s">
        <v>488</v>
      </c>
      <c r="B9630" t="s">
        <v>486</v>
      </c>
      <c r="C9630">
        <v>92117000</v>
      </c>
      <c r="D9630">
        <v>0</v>
      </c>
      <c r="E9630">
        <v>4400073133</v>
      </c>
      <c r="F9630" t="s">
        <v>754</v>
      </c>
      <c r="G9630" s="1">
        <v>45373</v>
      </c>
      <c r="H9630">
        <v>5481067</v>
      </c>
      <c r="I9630">
        <v>3</v>
      </c>
      <c r="J9630" t="s">
        <v>283</v>
      </c>
      <c r="K9630" s="6" t="str">
        <f>IFERROR(IF(AND(VLOOKUP($C9630,Hes!$A:$B, 1, FALSE), $M9630&lt;&gt;" "), "Ingresada", "Falta Ingresar"), " ")</f>
        <v>Falta Ingresar</v>
      </c>
      <c r="L9630" s="3" t="str">
        <f>IFERROR(VLOOKUP($C9630,Observaciones!$A:$B,2,FALSE)," ")</f>
        <v xml:space="preserve"> </v>
      </c>
      <c r="M9630" t="s">
        <v>553</v>
      </c>
      <c r="N9630" s="4" t="s">
        <v>572</v>
      </c>
      <c r="O9630" s="4">
        <v>31190597</v>
      </c>
      <c r="P9630" s="4">
        <v>277096</v>
      </c>
      <c r="Q9630" s="4">
        <v>52648</v>
      </c>
      <c r="R9630" s="4">
        <v>329744</v>
      </c>
    </row>
    <row r="9631" spans="1:18" x14ac:dyDescent="0.25">
      <c r="F9631" t="s">
        <v>492</v>
      </c>
      <c r="K9631" t="str">
        <f>IFERROR(IF(AND(VLOOKUP($C9631,Hes!$A:$B, 1, FALSE), $M9631&lt;&gt;" "), "Ingresada", "Falta Ingresar"), " ")</f>
        <v xml:space="preserve"> </v>
      </c>
      <c r="L9631" s="3" t="str">
        <f>IFERROR(VLOOKUP($C9631,Observaciones!$A:$B,2,FALSE)," ")</f>
        <v xml:space="preserve"> </v>
      </c>
      <c r="M9631" t="s">
        <v>553</v>
      </c>
      <c r="P9631" s="4">
        <v>525068</v>
      </c>
      <c r="Q9631" s="4">
        <v>99763</v>
      </c>
      <c r="R9631" s="4">
        <v>624831</v>
      </c>
    </row>
    <row r="9632" spans="1:18" x14ac:dyDescent="0.25">
      <c r="A9632" t="s">
        <v>989</v>
      </c>
      <c r="B9632" t="s">
        <v>486</v>
      </c>
      <c r="C9632">
        <v>92121000</v>
      </c>
      <c r="D9632">
        <v>28</v>
      </c>
      <c r="E9632">
        <v>4500025666</v>
      </c>
      <c r="F9632" t="s">
        <v>836</v>
      </c>
      <c r="G9632" s="1">
        <v>45352</v>
      </c>
      <c r="H9632">
        <v>5468095</v>
      </c>
      <c r="I9632">
        <v>129</v>
      </c>
      <c r="J9632" t="s">
        <v>406</v>
      </c>
      <c r="K9632" t="str">
        <f>IFERROR(IF(AND(VLOOKUP($C9632,Hes!$A:$B, 1, FALSE), $M9632&lt;&gt;" "), "Ingresada", "Falta Ingresar"), " ")</f>
        <v xml:space="preserve"> </v>
      </c>
      <c r="L9632" s="3" t="str">
        <f>IFERROR(VLOOKUP($C9632,Observaciones!$A:$B,2,FALSE)," ")</f>
        <v xml:space="preserve"> </v>
      </c>
      <c r="M9632" t="s">
        <v>553</v>
      </c>
      <c r="O9632" s="4">
        <v>31143328</v>
      </c>
      <c r="P9632" s="4">
        <v>783540</v>
      </c>
      <c r="Q9632" s="4">
        <v>148873</v>
      </c>
      <c r="R9632" s="4">
        <v>932413</v>
      </c>
    </row>
    <row r="9633" spans="1:18" x14ac:dyDescent="0.25">
      <c r="A9633" t="s">
        <v>989</v>
      </c>
      <c r="B9633" t="s">
        <v>486</v>
      </c>
      <c r="C9633">
        <v>92121000</v>
      </c>
      <c r="D9633">
        <v>2</v>
      </c>
      <c r="E9633">
        <v>4500026134</v>
      </c>
      <c r="F9633" t="s">
        <v>836</v>
      </c>
      <c r="G9633" s="1">
        <v>45352</v>
      </c>
      <c r="H9633">
        <v>5468152</v>
      </c>
      <c r="I9633">
        <v>129</v>
      </c>
      <c r="J9633" t="s">
        <v>406</v>
      </c>
      <c r="K9633" t="str">
        <f>IFERROR(IF(AND(VLOOKUP($C9633,Hes!$A:$B, 1, FALSE), $M9633&lt;&gt;" "), "Ingresada", "Falta Ingresar"), " ")</f>
        <v xml:space="preserve"> </v>
      </c>
      <c r="L9633" s="3" t="str">
        <f>IFERROR(VLOOKUP($C9633,Observaciones!$A:$B,2,FALSE)," ")</f>
        <v xml:space="preserve"> </v>
      </c>
      <c r="M9633" t="s">
        <v>553</v>
      </c>
      <c r="O9633" s="4">
        <v>31126639</v>
      </c>
      <c r="P9633" s="4">
        <v>93705</v>
      </c>
      <c r="Q9633" s="4">
        <v>17804</v>
      </c>
      <c r="R9633" s="4">
        <v>111509</v>
      </c>
    </row>
    <row r="9634" spans="1:18" x14ac:dyDescent="0.25">
      <c r="A9634" t="s">
        <v>989</v>
      </c>
      <c r="B9634" t="s">
        <v>486</v>
      </c>
      <c r="C9634">
        <v>92121000</v>
      </c>
      <c r="D9634">
        <v>15</v>
      </c>
      <c r="E9634">
        <v>4500026142</v>
      </c>
      <c r="F9634" t="s">
        <v>836</v>
      </c>
      <c r="G9634" s="1">
        <v>45355</v>
      </c>
      <c r="H9634">
        <v>5469283</v>
      </c>
      <c r="I9634">
        <v>129</v>
      </c>
      <c r="J9634" t="s">
        <v>406</v>
      </c>
      <c r="K9634" t="str">
        <f>IFERROR(IF(AND(VLOOKUP($C9634,Hes!$A:$B, 1, FALSE), $M9634&lt;&gt;" "), "Ingresada", "Falta Ingresar"), " ")</f>
        <v xml:space="preserve"> </v>
      </c>
      <c r="L9634" s="3" t="str">
        <f>IFERROR(VLOOKUP($C9634,Observaciones!$A:$B,2,FALSE)," ")</f>
        <v xml:space="preserve"> </v>
      </c>
      <c r="M9634" t="s">
        <v>553</v>
      </c>
      <c r="O9634" s="4">
        <v>31028054</v>
      </c>
      <c r="P9634" s="4">
        <v>42000</v>
      </c>
      <c r="Q9634" s="4">
        <v>7980</v>
      </c>
      <c r="R9634" s="4">
        <v>49980</v>
      </c>
    </row>
    <row r="9635" spans="1:18" x14ac:dyDescent="0.25">
      <c r="A9635" t="s">
        <v>989</v>
      </c>
      <c r="B9635" t="s">
        <v>486</v>
      </c>
      <c r="C9635">
        <v>92121000</v>
      </c>
      <c r="D9635">
        <v>15</v>
      </c>
      <c r="E9635">
        <v>4500026269</v>
      </c>
      <c r="F9635" t="s">
        <v>836</v>
      </c>
      <c r="G9635" s="1">
        <v>45364</v>
      </c>
      <c r="H9635">
        <v>5476575</v>
      </c>
      <c r="I9635">
        <v>129</v>
      </c>
      <c r="J9635" t="s">
        <v>406</v>
      </c>
      <c r="K9635" t="str">
        <f>IFERROR(IF(AND(VLOOKUP($C9635,Hes!$A:$B, 1, FALSE), $M9635&lt;&gt;" "), "Ingresada", "Falta Ingresar"), " ")</f>
        <v xml:space="preserve"> </v>
      </c>
      <c r="L9635" s="3" t="str">
        <f>IFERROR(VLOOKUP($C9635,Observaciones!$A:$B,2,FALSE)," ")</f>
        <v xml:space="preserve"> </v>
      </c>
      <c r="M9635" t="s">
        <v>553</v>
      </c>
      <c r="O9635" s="4">
        <v>31152068</v>
      </c>
      <c r="P9635" s="4">
        <v>282810</v>
      </c>
      <c r="Q9635" s="4">
        <v>53734</v>
      </c>
      <c r="R9635" s="4">
        <v>336544</v>
      </c>
    </row>
    <row r="9636" spans="1:18" x14ac:dyDescent="0.25">
      <c r="A9636" t="s">
        <v>989</v>
      </c>
      <c r="B9636" t="s">
        <v>486</v>
      </c>
      <c r="C9636">
        <v>92121000</v>
      </c>
      <c r="D9636">
        <v>18</v>
      </c>
      <c r="E9636">
        <v>4500026307</v>
      </c>
      <c r="F9636" t="s">
        <v>836</v>
      </c>
      <c r="G9636" s="1">
        <v>45365</v>
      </c>
      <c r="H9636">
        <v>5477477</v>
      </c>
      <c r="I9636">
        <v>129</v>
      </c>
      <c r="J9636" t="s">
        <v>406</v>
      </c>
      <c r="K9636" t="str">
        <f>IFERROR(IF(AND(VLOOKUP($C9636,Hes!$A:$B, 1, FALSE), $M9636&lt;&gt;" "), "Ingresada", "Falta Ingresar"), " ")</f>
        <v xml:space="preserve"> </v>
      </c>
      <c r="L9636" s="3" t="str">
        <f>IFERROR(VLOOKUP($C9636,Observaciones!$A:$B,2,FALSE)," ")</f>
        <v xml:space="preserve"> </v>
      </c>
      <c r="M9636" t="s">
        <v>553</v>
      </c>
      <c r="O9636" s="4">
        <v>31183185</v>
      </c>
      <c r="P9636" s="4">
        <v>40301</v>
      </c>
      <c r="Q9636" s="4">
        <v>7657</v>
      </c>
      <c r="R9636" s="4">
        <v>47958</v>
      </c>
    </row>
    <row r="9637" spans="1:18" x14ac:dyDescent="0.25">
      <c r="A9637" t="s">
        <v>989</v>
      </c>
      <c r="B9637" t="s">
        <v>486</v>
      </c>
      <c r="C9637">
        <v>92121000</v>
      </c>
      <c r="D9637">
        <v>32</v>
      </c>
      <c r="E9637">
        <v>4500026299</v>
      </c>
      <c r="F9637" t="s">
        <v>836</v>
      </c>
      <c r="G9637" s="1">
        <v>45369</v>
      </c>
      <c r="H9637">
        <v>5478998</v>
      </c>
      <c r="I9637">
        <v>129</v>
      </c>
      <c r="J9637" t="s">
        <v>406</v>
      </c>
      <c r="K9637" t="str">
        <f>IFERROR(IF(AND(VLOOKUP($C9637,Hes!$A:$B, 1, FALSE), $M9637&lt;&gt;" "), "Ingresada", "Falta Ingresar"), " ")</f>
        <v xml:space="preserve"> </v>
      </c>
      <c r="L9637" s="3" t="str">
        <f>IFERROR(VLOOKUP($C9637,Observaciones!$A:$B,2,FALSE)," ")</f>
        <v xml:space="preserve"> </v>
      </c>
      <c r="M9637" t="s">
        <v>553</v>
      </c>
      <c r="O9637" s="4">
        <v>31172162</v>
      </c>
      <c r="P9637" s="4">
        <v>94661</v>
      </c>
      <c r="Q9637" s="4">
        <v>17986</v>
      </c>
      <c r="R9637" s="4">
        <v>112647</v>
      </c>
    </row>
    <row r="9638" spans="1:18" x14ac:dyDescent="0.25">
      <c r="A9638" t="s">
        <v>989</v>
      </c>
      <c r="B9638" t="s">
        <v>486</v>
      </c>
      <c r="C9638">
        <v>92121000</v>
      </c>
      <c r="D9638">
        <v>32</v>
      </c>
      <c r="E9638">
        <v>4500026394</v>
      </c>
      <c r="F9638" t="s">
        <v>836</v>
      </c>
      <c r="G9638" s="1">
        <v>45373</v>
      </c>
      <c r="H9638">
        <v>5481169</v>
      </c>
      <c r="I9638">
        <v>129</v>
      </c>
      <c r="J9638" t="s">
        <v>406</v>
      </c>
      <c r="K9638" t="str">
        <f>IFERROR(IF(AND(VLOOKUP($C9638,Hes!$A:$B, 1, FALSE), $M9638&lt;&gt;" "), "Ingresada", "Falta Ingresar"), " ")</f>
        <v xml:space="preserve"> </v>
      </c>
      <c r="L9638" s="3" t="str">
        <f>IFERROR(VLOOKUP($C9638,Observaciones!$A:$B,2,FALSE)," ")</f>
        <v xml:space="preserve"> </v>
      </c>
      <c r="M9638" t="s">
        <v>553</v>
      </c>
      <c r="O9638" s="4">
        <v>31187893</v>
      </c>
      <c r="P9638" s="4">
        <v>218142</v>
      </c>
      <c r="Q9638" s="4">
        <v>41447</v>
      </c>
      <c r="R9638" s="4">
        <v>259589</v>
      </c>
    </row>
    <row r="9639" spans="1:18" x14ac:dyDescent="0.25">
      <c r="F9639" t="s">
        <v>512</v>
      </c>
      <c r="K9639" t="str">
        <f>IFERROR(IF(AND(VLOOKUP($C9639,Hes!$A:$B, 1, FALSE), $M9639&lt;&gt;" "), "Ingresada", "Falta Ingresar"), " ")</f>
        <v xml:space="preserve"> </v>
      </c>
      <c r="L9639" s="3" t="str">
        <f>IFERROR(VLOOKUP($C9639,Observaciones!$A:$B,2,FALSE)," ")</f>
        <v xml:space="preserve"> </v>
      </c>
      <c r="M9639" t="s">
        <v>553</v>
      </c>
      <c r="P9639" s="4">
        <v>1555159</v>
      </c>
      <c r="Q9639" s="4">
        <v>295481</v>
      </c>
      <c r="R9639" s="4">
        <v>1850640</v>
      </c>
    </row>
    <row r="9640" spans="1:18" x14ac:dyDescent="0.25">
      <c r="A9640" t="s">
        <v>495</v>
      </c>
      <c r="B9640" t="s">
        <v>499</v>
      </c>
      <c r="C9640">
        <v>92176000</v>
      </c>
      <c r="D9640">
        <v>0</v>
      </c>
      <c r="E9640">
        <v>2000033151</v>
      </c>
      <c r="F9640" t="s">
        <v>1366</v>
      </c>
      <c r="G9640" s="1">
        <v>45352</v>
      </c>
      <c r="H9640">
        <v>5468461</v>
      </c>
      <c r="I9640">
        <v>181</v>
      </c>
      <c r="J9640" t="s">
        <v>198</v>
      </c>
      <c r="K9640" t="str">
        <f>IFERROR(IF(AND(VLOOKUP($C9640,Hes!$A:$B, 1, FALSE), $M9640&lt;&gt;" "), "Ingresada", "Falta Ingresar"), " ")</f>
        <v xml:space="preserve"> </v>
      </c>
      <c r="L9640" s="3" t="str">
        <f>IFERROR(VLOOKUP($C9640,Observaciones!$A:$B,2,FALSE)," ")</f>
        <v xml:space="preserve"> </v>
      </c>
      <c r="M9640" t="s">
        <v>553</v>
      </c>
      <c r="O9640" s="4">
        <v>31141193</v>
      </c>
      <c r="P9640" s="4">
        <v>300963</v>
      </c>
      <c r="Q9640" s="4">
        <v>57183</v>
      </c>
      <c r="R9640" s="4">
        <v>358146</v>
      </c>
    </row>
    <row r="9641" spans="1:18" x14ac:dyDescent="0.25">
      <c r="A9641" t="s">
        <v>495</v>
      </c>
      <c r="B9641" t="s">
        <v>499</v>
      </c>
      <c r="C9641">
        <v>92176000</v>
      </c>
      <c r="D9641">
        <v>9</v>
      </c>
      <c r="E9641">
        <v>2000033404</v>
      </c>
      <c r="F9641" t="s">
        <v>1366</v>
      </c>
      <c r="G9641" s="1">
        <v>45367</v>
      </c>
      <c r="H9641">
        <v>5478525</v>
      </c>
      <c r="I9641">
        <v>181</v>
      </c>
      <c r="J9641" t="s">
        <v>198</v>
      </c>
      <c r="K9641" t="str">
        <f>IFERROR(IF(AND(VLOOKUP($C9641,Hes!$A:$B, 1, FALSE), $M9641&lt;&gt;" "), "Ingresada", "Falta Ingresar"), " ")</f>
        <v xml:space="preserve"> </v>
      </c>
      <c r="L9641" s="3" t="str">
        <f>IFERROR(VLOOKUP($C9641,Observaciones!$A:$B,2,FALSE)," ")</f>
        <v xml:space="preserve"> </v>
      </c>
      <c r="M9641" t="s">
        <v>553</v>
      </c>
      <c r="O9641" s="4">
        <v>31177910</v>
      </c>
      <c r="P9641" s="4">
        <v>267153</v>
      </c>
      <c r="Q9641" s="4">
        <v>50759</v>
      </c>
      <c r="R9641" s="4">
        <v>317912</v>
      </c>
    </row>
    <row r="9642" spans="1:18" x14ac:dyDescent="0.25">
      <c r="A9642" t="s">
        <v>495</v>
      </c>
      <c r="B9642" t="s">
        <v>499</v>
      </c>
      <c r="C9642">
        <v>92176000</v>
      </c>
      <c r="D9642">
        <v>9</v>
      </c>
      <c r="E9642">
        <v>2000033404</v>
      </c>
      <c r="F9642" t="s">
        <v>1366</v>
      </c>
      <c r="G9642" s="1">
        <v>45367</v>
      </c>
      <c r="H9642">
        <v>5478526</v>
      </c>
      <c r="I9642">
        <v>181</v>
      </c>
      <c r="J9642" t="s">
        <v>198</v>
      </c>
      <c r="K9642" t="str">
        <f>IFERROR(IF(AND(VLOOKUP($C9642,Hes!$A:$B, 1, FALSE), $M9642&lt;&gt;" "), "Ingresada", "Falta Ingresar"), " ")</f>
        <v xml:space="preserve"> </v>
      </c>
      <c r="L9642" s="3" t="str">
        <f>IFERROR(VLOOKUP($C9642,Observaciones!$A:$B,2,FALSE)," ")</f>
        <v xml:space="preserve"> </v>
      </c>
      <c r="M9642" t="s">
        <v>553</v>
      </c>
      <c r="O9642" s="4">
        <v>31177910</v>
      </c>
      <c r="P9642" s="4">
        <v>45589</v>
      </c>
      <c r="Q9642" s="4">
        <v>8662</v>
      </c>
      <c r="R9642" s="4">
        <v>54251</v>
      </c>
    </row>
    <row r="9643" spans="1:18" x14ac:dyDescent="0.25">
      <c r="A9643" t="s">
        <v>495</v>
      </c>
      <c r="B9643" t="s">
        <v>499</v>
      </c>
      <c r="C9643">
        <v>92176000</v>
      </c>
      <c r="D9643">
        <v>7</v>
      </c>
      <c r="E9643">
        <v>2000033472</v>
      </c>
      <c r="F9643" t="s">
        <v>1366</v>
      </c>
      <c r="G9643" s="1">
        <v>45369</v>
      </c>
      <c r="H9643">
        <v>5478797</v>
      </c>
      <c r="I9643">
        <v>181</v>
      </c>
      <c r="J9643" t="s">
        <v>198</v>
      </c>
      <c r="K9643" t="str">
        <f>IFERROR(IF(AND(VLOOKUP($C9643,Hes!$A:$B, 1, FALSE), $M9643&lt;&gt;" "), "Ingresada", "Falta Ingresar"), " ")</f>
        <v xml:space="preserve"> </v>
      </c>
      <c r="L9643" s="3" t="str">
        <f>IFERROR(VLOOKUP($C9643,Observaciones!$A:$B,2,FALSE)," ")</f>
        <v xml:space="preserve"> </v>
      </c>
      <c r="M9643" t="s">
        <v>553</v>
      </c>
      <c r="O9643" s="4">
        <v>31186377</v>
      </c>
      <c r="P9643" s="4">
        <v>624495</v>
      </c>
      <c r="Q9643" s="4">
        <v>118654</v>
      </c>
      <c r="R9643" s="4">
        <v>743149</v>
      </c>
    </row>
    <row r="9644" spans="1:18" x14ac:dyDescent="0.25">
      <c r="A9644" t="s">
        <v>495</v>
      </c>
      <c r="B9644" t="s">
        <v>499</v>
      </c>
      <c r="C9644">
        <v>92176000</v>
      </c>
      <c r="D9644">
        <v>0</v>
      </c>
      <c r="E9644">
        <v>3000038674</v>
      </c>
      <c r="F9644" t="s">
        <v>1366</v>
      </c>
      <c r="G9644" s="1">
        <v>45370</v>
      </c>
      <c r="H9644">
        <v>5479430</v>
      </c>
      <c r="I9644">
        <v>181</v>
      </c>
      <c r="J9644" t="s">
        <v>198</v>
      </c>
      <c r="K9644" t="str">
        <f>IFERROR(IF(AND(VLOOKUP($C9644,Hes!$A:$B, 1, FALSE), $M9644&lt;&gt;" "), "Ingresada", "Falta Ingresar"), " ")</f>
        <v xml:space="preserve"> </v>
      </c>
      <c r="L9644" s="3" t="str">
        <f>IFERROR(VLOOKUP($C9644,Observaciones!$A:$B,2,FALSE)," ")</f>
        <v xml:space="preserve"> </v>
      </c>
      <c r="M9644" t="s">
        <v>553</v>
      </c>
      <c r="O9644" s="4">
        <v>31194135</v>
      </c>
      <c r="P9644" s="4">
        <v>146520</v>
      </c>
      <c r="Q9644" s="4">
        <v>27839</v>
      </c>
      <c r="R9644" s="4">
        <v>174359</v>
      </c>
    </row>
    <row r="9645" spans="1:18" x14ac:dyDescent="0.25">
      <c r="A9645" t="s">
        <v>495</v>
      </c>
      <c r="B9645" t="s">
        <v>499</v>
      </c>
      <c r="C9645">
        <v>92176000</v>
      </c>
      <c r="D9645">
        <v>0</v>
      </c>
      <c r="E9645">
        <v>2000033525</v>
      </c>
      <c r="F9645" t="s">
        <v>1366</v>
      </c>
      <c r="G9645" s="1">
        <v>45371</v>
      </c>
      <c r="H9645">
        <v>5480341</v>
      </c>
      <c r="I9645">
        <v>181</v>
      </c>
      <c r="J9645" t="s">
        <v>198</v>
      </c>
      <c r="K9645" t="str">
        <f>IFERROR(IF(AND(VLOOKUP($C9645,Hes!$A:$B, 1, FALSE), $M9645&lt;&gt;" "), "Ingresada", "Falta Ingresar"), " ")</f>
        <v xml:space="preserve"> </v>
      </c>
      <c r="L9645" s="3" t="str">
        <f>IFERROR(VLOOKUP($C9645,Observaciones!$A:$B,2,FALSE)," ")</f>
        <v xml:space="preserve"> </v>
      </c>
      <c r="M9645" t="s">
        <v>553</v>
      </c>
      <c r="O9645" s="4">
        <v>31196224</v>
      </c>
      <c r="P9645" s="4">
        <v>1587324</v>
      </c>
      <c r="Q9645" s="4">
        <v>301592</v>
      </c>
      <c r="R9645" s="4">
        <v>1888916</v>
      </c>
    </row>
    <row r="9646" spans="1:18" x14ac:dyDescent="0.25">
      <c r="A9646" t="s">
        <v>495</v>
      </c>
      <c r="B9646" t="s">
        <v>499</v>
      </c>
      <c r="C9646">
        <v>92176000</v>
      </c>
      <c r="D9646">
        <v>7</v>
      </c>
      <c r="E9646">
        <v>3000038761</v>
      </c>
      <c r="F9646" t="s">
        <v>1366</v>
      </c>
      <c r="G9646" s="1">
        <v>45372</v>
      </c>
      <c r="H9646">
        <v>5480821</v>
      </c>
      <c r="I9646">
        <v>181</v>
      </c>
      <c r="J9646" t="s">
        <v>198</v>
      </c>
      <c r="K9646" t="str">
        <f>IFERROR(IF(AND(VLOOKUP($C9646,Hes!$A:$B, 1, FALSE), $M9646&lt;&gt;" "), "Ingresada", "Falta Ingresar"), " ")</f>
        <v xml:space="preserve"> </v>
      </c>
      <c r="L9646" s="3" t="str">
        <f>IFERROR(VLOOKUP($C9646,Observaciones!$A:$B,2,FALSE)," ")</f>
        <v xml:space="preserve"> </v>
      </c>
      <c r="M9646" t="s">
        <v>553</v>
      </c>
      <c r="O9646" s="4">
        <v>31202006</v>
      </c>
      <c r="P9646" s="4">
        <v>44060</v>
      </c>
      <c r="Q9646" s="4">
        <v>8371</v>
      </c>
      <c r="R9646" s="4">
        <v>52431</v>
      </c>
    </row>
    <row r="9647" spans="1:18" x14ac:dyDescent="0.25">
      <c r="A9647" t="s">
        <v>495</v>
      </c>
      <c r="B9647" t="s">
        <v>499</v>
      </c>
      <c r="C9647">
        <v>92176000</v>
      </c>
      <c r="D9647">
        <v>7</v>
      </c>
      <c r="E9647">
        <v>3000038791</v>
      </c>
      <c r="F9647" t="s">
        <v>1366</v>
      </c>
      <c r="G9647" s="1">
        <v>45373</v>
      </c>
      <c r="H9647">
        <v>5481132</v>
      </c>
      <c r="I9647">
        <v>181</v>
      </c>
      <c r="J9647" t="s">
        <v>198</v>
      </c>
      <c r="K9647" t="str">
        <f>IFERROR(IF(AND(VLOOKUP($C9647,Hes!$A:$B, 1, FALSE), $M9647&lt;&gt;" "), "Ingresada", "Falta Ingresar"), " ")</f>
        <v xml:space="preserve"> </v>
      </c>
      <c r="L9647" s="3" t="str">
        <f>IFERROR(VLOOKUP($C9647,Observaciones!$A:$B,2,FALSE)," ")</f>
        <v xml:space="preserve"> </v>
      </c>
      <c r="M9647" t="s">
        <v>553</v>
      </c>
      <c r="O9647" s="4">
        <v>31205684</v>
      </c>
      <c r="P9647" s="4">
        <v>44060</v>
      </c>
      <c r="Q9647" s="4">
        <v>8371</v>
      </c>
      <c r="R9647" s="4">
        <v>52431</v>
      </c>
    </row>
    <row r="9648" spans="1:18" x14ac:dyDescent="0.25">
      <c r="A9648" t="s">
        <v>495</v>
      </c>
      <c r="B9648" t="s">
        <v>499</v>
      </c>
      <c r="C9648">
        <v>92176000</v>
      </c>
      <c r="D9648">
        <v>7</v>
      </c>
      <c r="E9648">
        <v>2000033672</v>
      </c>
      <c r="F9648" t="s">
        <v>1366</v>
      </c>
      <c r="G9648" s="1">
        <v>45374</v>
      </c>
      <c r="H9648">
        <v>5482084</v>
      </c>
      <c r="I9648">
        <v>181</v>
      </c>
      <c r="J9648" t="s">
        <v>198</v>
      </c>
      <c r="K9648" t="str">
        <f>IFERROR(IF(AND(VLOOKUP($C9648,Hes!$A:$B, 1, FALSE), $M9648&lt;&gt;" "), "Ingresada", "Falta Ingresar"), " ")</f>
        <v xml:space="preserve"> </v>
      </c>
      <c r="L9648" s="3" t="str">
        <f>IFERROR(VLOOKUP($C9648,Observaciones!$A:$B,2,FALSE)," ")</f>
        <v xml:space="preserve"> </v>
      </c>
      <c r="M9648" t="s">
        <v>553</v>
      </c>
      <c r="O9648" s="4">
        <v>31210198</v>
      </c>
      <c r="P9648" s="4">
        <v>72270</v>
      </c>
      <c r="Q9648" s="4">
        <v>13731</v>
      </c>
      <c r="R9648" s="4">
        <v>86001</v>
      </c>
    </row>
    <row r="9649" spans="1:18" x14ac:dyDescent="0.25">
      <c r="F9649" t="s">
        <v>503</v>
      </c>
      <c r="K9649" t="str">
        <f>IFERROR(IF(AND(VLOOKUP($C9649,Hes!$A:$B, 1, FALSE), $M9649&lt;&gt;" "), "Ingresada", "Falta Ingresar"), " ")</f>
        <v xml:space="preserve"> </v>
      </c>
      <c r="L9649" s="3" t="str">
        <f>IFERROR(VLOOKUP($C9649,Observaciones!$A:$B,2,FALSE)," ")</f>
        <v xml:space="preserve"> </v>
      </c>
      <c r="M9649" t="s">
        <v>553</v>
      </c>
      <c r="P9649" s="4">
        <v>3132434</v>
      </c>
      <c r="Q9649" s="4">
        <v>595162</v>
      </c>
      <c r="R9649" s="4">
        <v>3727596</v>
      </c>
    </row>
    <row r="9650" spans="1:18" x14ac:dyDescent="0.25">
      <c r="A9650" t="s">
        <v>493</v>
      </c>
      <c r="B9650" t="s">
        <v>486</v>
      </c>
      <c r="C9650">
        <v>92461000</v>
      </c>
      <c r="D9650">
        <v>9</v>
      </c>
      <c r="E9650">
        <v>31140702</v>
      </c>
      <c r="F9650" t="s">
        <v>1367</v>
      </c>
      <c r="G9650" s="1">
        <v>45352</v>
      </c>
      <c r="H9650">
        <v>5467973</v>
      </c>
      <c r="I9650">
        <v>462</v>
      </c>
      <c r="J9650" t="s">
        <v>182</v>
      </c>
      <c r="K9650" t="str">
        <f>IFERROR(IF(AND(VLOOKUP($C9650,Hes!$A:$B, 1, FALSE), $M9650&lt;&gt;" "), "Ingresada", "Falta Ingresar"), " ")</f>
        <v xml:space="preserve"> </v>
      </c>
      <c r="L9650" s="3" t="str">
        <f>IFERROR(VLOOKUP($C9650,Observaciones!$A:$B,2,FALSE)," ")</f>
        <v xml:space="preserve"> </v>
      </c>
      <c r="M9650" t="s">
        <v>553</v>
      </c>
      <c r="O9650" s="4">
        <v>31140702</v>
      </c>
      <c r="P9650" s="4">
        <v>57647</v>
      </c>
      <c r="Q9650" s="4">
        <v>10953</v>
      </c>
      <c r="R9650" s="4">
        <v>68600</v>
      </c>
    </row>
    <row r="9651" spans="1:18" x14ac:dyDescent="0.25">
      <c r="A9651" t="s">
        <v>493</v>
      </c>
      <c r="B9651" t="s">
        <v>486</v>
      </c>
      <c r="C9651">
        <v>92461000</v>
      </c>
      <c r="D9651">
        <v>24</v>
      </c>
      <c r="E9651">
        <v>31146934</v>
      </c>
      <c r="F9651" t="s">
        <v>1367</v>
      </c>
      <c r="G9651" s="1">
        <v>45355</v>
      </c>
      <c r="H9651">
        <v>5469433</v>
      </c>
      <c r="I9651">
        <v>462</v>
      </c>
      <c r="J9651" t="s">
        <v>182</v>
      </c>
      <c r="K9651" t="str">
        <f>IFERROR(IF(AND(VLOOKUP($C9651,Hes!$A:$B, 1, FALSE), $M9651&lt;&gt;" "), "Ingresada", "Falta Ingresar"), " ")</f>
        <v xml:space="preserve"> </v>
      </c>
      <c r="L9651" s="3" t="str">
        <f>IFERROR(VLOOKUP($C9651,Observaciones!$A:$B,2,FALSE)," ")</f>
        <v xml:space="preserve"> </v>
      </c>
      <c r="M9651" t="s">
        <v>553</v>
      </c>
      <c r="O9651" s="4">
        <v>31146934</v>
      </c>
      <c r="P9651" s="4">
        <v>79995</v>
      </c>
      <c r="Q9651" s="4">
        <v>15199</v>
      </c>
      <c r="R9651" s="4">
        <v>95194</v>
      </c>
    </row>
    <row r="9652" spans="1:18" x14ac:dyDescent="0.25">
      <c r="A9652" t="s">
        <v>493</v>
      </c>
      <c r="B9652" t="s">
        <v>486</v>
      </c>
      <c r="C9652">
        <v>92461000</v>
      </c>
      <c r="D9652">
        <v>8</v>
      </c>
      <c r="E9652">
        <v>31146664</v>
      </c>
      <c r="F9652" t="s">
        <v>1367</v>
      </c>
      <c r="G9652" s="1">
        <v>45355</v>
      </c>
      <c r="H9652">
        <v>5469594</v>
      </c>
      <c r="I9652">
        <v>462</v>
      </c>
      <c r="J9652" t="s">
        <v>182</v>
      </c>
      <c r="K9652" t="str">
        <f>IFERROR(IF(AND(VLOOKUP($C9652,Hes!$A:$B, 1, FALSE), $M9652&lt;&gt;" "), "Ingresada", "Falta Ingresar"), " ")</f>
        <v xml:space="preserve"> </v>
      </c>
      <c r="L9652" s="3" t="str">
        <f>IFERROR(VLOOKUP($C9652,Observaciones!$A:$B,2,FALSE)," ")</f>
        <v xml:space="preserve"> </v>
      </c>
      <c r="M9652" t="s">
        <v>553</v>
      </c>
      <c r="O9652" s="4">
        <v>31146664</v>
      </c>
      <c r="P9652" s="4">
        <v>220988</v>
      </c>
      <c r="Q9652" s="4">
        <v>41988</v>
      </c>
      <c r="R9652" s="4">
        <v>268246</v>
      </c>
    </row>
    <row r="9653" spans="1:18" x14ac:dyDescent="0.25">
      <c r="A9653" t="s">
        <v>493</v>
      </c>
      <c r="B9653" t="s">
        <v>486</v>
      </c>
      <c r="C9653">
        <v>92461000</v>
      </c>
      <c r="D9653">
        <v>8</v>
      </c>
      <c r="E9653">
        <v>31146664</v>
      </c>
      <c r="F9653" t="s">
        <v>1367</v>
      </c>
      <c r="G9653" s="1">
        <v>45355</v>
      </c>
      <c r="H9653">
        <v>5469595</v>
      </c>
      <c r="I9653">
        <v>462</v>
      </c>
      <c r="J9653" t="s">
        <v>182</v>
      </c>
      <c r="K9653" t="str">
        <f>IFERROR(IF(AND(VLOOKUP($C9653,Hes!$A:$B, 1, FALSE), $M9653&lt;&gt;" "), "Ingresada", "Falta Ingresar"), " ")</f>
        <v xml:space="preserve"> </v>
      </c>
      <c r="L9653" s="3" t="str">
        <f>IFERROR(VLOOKUP($C9653,Observaciones!$A:$B,2,FALSE)," ")</f>
        <v xml:space="preserve"> </v>
      </c>
      <c r="M9653" t="s">
        <v>553</v>
      </c>
      <c r="O9653" s="4">
        <v>31146664</v>
      </c>
      <c r="P9653" s="4">
        <v>25227</v>
      </c>
      <c r="Q9653" s="4">
        <v>4793</v>
      </c>
      <c r="R9653" s="4">
        <v>30020</v>
      </c>
    </row>
    <row r="9654" spans="1:18" x14ac:dyDescent="0.25">
      <c r="A9654" t="s">
        <v>493</v>
      </c>
      <c r="B9654" t="s">
        <v>486</v>
      </c>
      <c r="C9654">
        <v>92461000</v>
      </c>
      <c r="D9654">
        <v>9</v>
      </c>
      <c r="E9654">
        <v>31156840</v>
      </c>
      <c r="F9654" t="s">
        <v>1367</v>
      </c>
      <c r="G9654" s="1">
        <v>45357</v>
      </c>
      <c r="H9654">
        <v>5471446</v>
      </c>
      <c r="I9654">
        <v>462</v>
      </c>
      <c r="J9654" t="s">
        <v>182</v>
      </c>
      <c r="K9654" t="str">
        <f>IFERROR(IF(AND(VLOOKUP($C9654,Hes!$A:$B, 1, FALSE), $M9654&lt;&gt;" "), "Ingresada", "Falta Ingresar"), " ")</f>
        <v xml:space="preserve"> </v>
      </c>
      <c r="L9654" s="3" t="str">
        <f>IFERROR(VLOOKUP($C9654,Observaciones!$A:$B,2,FALSE)," ")</f>
        <v xml:space="preserve"> </v>
      </c>
      <c r="M9654" t="s">
        <v>553</v>
      </c>
      <c r="O9654" s="4">
        <v>31156840</v>
      </c>
      <c r="P9654" s="4">
        <v>56785</v>
      </c>
      <c r="Q9654" s="4">
        <v>10789</v>
      </c>
      <c r="R9654" s="4">
        <v>70325</v>
      </c>
    </row>
    <row r="9655" spans="1:18" x14ac:dyDescent="0.25">
      <c r="A9655" t="s">
        <v>493</v>
      </c>
      <c r="B9655" t="s">
        <v>486</v>
      </c>
      <c r="C9655">
        <v>92461000</v>
      </c>
      <c r="D9655">
        <v>9</v>
      </c>
      <c r="E9655">
        <v>31156360</v>
      </c>
      <c r="F9655" t="s">
        <v>1367</v>
      </c>
      <c r="G9655" s="1">
        <v>45358</v>
      </c>
      <c r="H9655">
        <v>5471819</v>
      </c>
      <c r="I9655">
        <v>462</v>
      </c>
      <c r="J9655" t="s">
        <v>182</v>
      </c>
      <c r="K9655" t="str">
        <f>IFERROR(IF(AND(VLOOKUP($C9655,Hes!$A:$B, 1, FALSE), $M9655&lt;&gt;" "), "Ingresada", "Falta Ingresar"), " ")</f>
        <v xml:space="preserve"> </v>
      </c>
      <c r="L9655" s="3" t="str">
        <f>IFERROR(VLOOKUP($C9655,Observaciones!$A:$B,2,FALSE)," ")</f>
        <v xml:space="preserve"> </v>
      </c>
      <c r="M9655" t="s">
        <v>553</v>
      </c>
      <c r="O9655" s="4">
        <v>31156360</v>
      </c>
      <c r="P9655" s="4">
        <v>48481</v>
      </c>
      <c r="Q9655" s="4">
        <v>9211</v>
      </c>
      <c r="R9655" s="4">
        <v>57692</v>
      </c>
    </row>
    <row r="9656" spans="1:18" x14ac:dyDescent="0.25">
      <c r="A9656" t="s">
        <v>493</v>
      </c>
      <c r="B9656" t="s">
        <v>486</v>
      </c>
      <c r="C9656">
        <v>92461000</v>
      </c>
      <c r="D9656">
        <v>50</v>
      </c>
      <c r="E9656">
        <v>31160433</v>
      </c>
      <c r="F9656" t="s">
        <v>1367</v>
      </c>
      <c r="G9656" s="1">
        <v>45359</v>
      </c>
      <c r="H9656">
        <v>5472339</v>
      </c>
      <c r="I9656">
        <v>462</v>
      </c>
      <c r="J9656" t="s">
        <v>182</v>
      </c>
      <c r="K9656" t="str">
        <f>IFERROR(IF(AND(VLOOKUP($C9656,Hes!$A:$B, 1, FALSE), $M9656&lt;&gt;" "), "Ingresada", "Falta Ingresar"), " ")</f>
        <v xml:space="preserve"> </v>
      </c>
      <c r="L9656" s="3" t="str">
        <f>IFERROR(VLOOKUP($C9656,Observaciones!$A:$B,2,FALSE)," ")</f>
        <v xml:space="preserve"> </v>
      </c>
      <c r="M9656" t="s">
        <v>553</v>
      </c>
      <c r="O9656" s="4">
        <v>31160433</v>
      </c>
      <c r="P9656" s="4">
        <v>39754</v>
      </c>
      <c r="Q9656" s="4">
        <v>7553</v>
      </c>
      <c r="R9656" s="4">
        <v>47307</v>
      </c>
    </row>
    <row r="9657" spans="1:18" x14ac:dyDescent="0.25">
      <c r="A9657" t="s">
        <v>493</v>
      </c>
      <c r="B9657" t="s">
        <v>486</v>
      </c>
      <c r="C9657">
        <v>92461000</v>
      </c>
      <c r="D9657">
        <v>5</v>
      </c>
      <c r="E9657">
        <v>31160644</v>
      </c>
      <c r="F9657" t="s">
        <v>1367</v>
      </c>
      <c r="G9657" s="1">
        <v>45362</v>
      </c>
      <c r="H9657">
        <v>5473697</v>
      </c>
      <c r="I9657">
        <v>462</v>
      </c>
      <c r="J9657" t="s">
        <v>182</v>
      </c>
      <c r="K9657" t="str">
        <f>IFERROR(IF(AND(VLOOKUP($C9657,Hes!$A:$B, 1, FALSE), $M9657&lt;&gt;" "), "Ingresada", "Falta Ingresar"), " ")</f>
        <v xml:space="preserve"> </v>
      </c>
      <c r="L9657" s="3" t="str">
        <f>IFERROR(VLOOKUP($C9657,Observaciones!$A:$B,2,FALSE)," ")</f>
        <v xml:space="preserve"> </v>
      </c>
      <c r="M9657" t="s">
        <v>553</v>
      </c>
      <c r="O9657" s="4">
        <v>31160644</v>
      </c>
      <c r="P9657" s="4">
        <v>210020</v>
      </c>
      <c r="Q9657" s="4">
        <v>39904</v>
      </c>
      <c r="R9657" s="4">
        <v>249924</v>
      </c>
    </row>
    <row r="9658" spans="1:18" x14ac:dyDescent="0.25">
      <c r="A9658" t="s">
        <v>493</v>
      </c>
      <c r="B9658" t="s">
        <v>486</v>
      </c>
      <c r="C9658">
        <v>92461000</v>
      </c>
      <c r="D9658">
        <v>9</v>
      </c>
      <c r="E9658">
        <v>31176904</v>
      </c>
      <c r="F9658" t="s">
        <v>1367</v>
      </c>
      <c r="G9658" s="1">
        <v>45364</v>
      </c>
      <c r="H9658">
        <v>5476322</v>
      </c>
      <c r="I9658">
        <v>462</v>
      </c>
      <c r="J9658" t="s">
        <v>182</v>
      </c>
      <c r="K9658" t="str">
        <f>IFERROR(IF(AND(VLOOKUP($C9658,Hes!$A:$B, 1, FALSE), $M9658&lt;&gt;" "), "Ingresada", "Falta Ingresar"), " ")</f>
        <v xml:space="preserve"> </v>
      </c>
      <c r="L9658" s="3" t="str">
        <f>IFERROR(VLOOKUP($C9658,Observaciones!$A:$B,2,FALSE)," ")</f>
        <v xml:space="preserve"> </v>
      </c>
      <c r="M9658" t="s">
        <v>553</v>
      </c>
      <c r="O9658" s="4">
        <v>31176904</v>
      </c>
      <c r="P9658" s="4">
        <v>37806</v>
      </c>
      <c r="Q9658" s="4">
        <v>7183</v>
      </c>
      <c r="R9658" s="4">
        <v>50814</v>
      </c>
    </row>
    <row r="9659" spans="1:18" x14ac:dyDescent="0.25">
      <c r="A9659" t="s">
        <v>493</v>
      </c>
      <c r="B9659" t="s">
        <v>486</v>
      </c>
      <c r="C9659">
        <v>92461000</v>
      </c>
      <c r="D9659">
        <v>31</v>
      </c>
      <c r="E9659">
        <v>31176972</v>
      </c>
      <c r="F9659" t="s">
        <v>1367</v>
      </c>
      <c r="G9659" s="1">
        <v>45364</v>
      </c>
      <c r="H9659">
        <v>5476341</v>
      </c>
      <c r="I9659">
        <v>462</v>
      </c>
      <c r="J9659" t="s">
        <v>182</v>
      </c>
      <c r="K9659" t="str">
        <f>IFERROR(IF(AND(VLOOKUP($C9659,Hes!$A:$B, 1, FALSE), $M9659&lt;&gt;" "), "Ingresada", "Falta Ingresar"), " ")</f>
        <v xml:space="preserve"> </v>
      </c>
      <c r="L9659" s="3" t="str">
        <f>IFERROR(VLOOKUP($C9659,Observaciones!$A:$B,2,FALSE)," ")</f>
        <v xml:space="preserve"> </v>
      </c>
      <c r="M9659" t="s">
        <v>553</v>
      </c>
      <c r="O9659" s="4">
        <v>31176972</v>
      </c>
      <c r="P9659" s="4">
        <v>30095</v>
      </c>
      <c r="Q9659" s="4">
        <v>5718</v>
      </c>
      <c r="R9659" s="4">
        <v>35813</v>
      </c>
    </row>
    <row r="9660" spans="1:18" x14ac:dyDescent="0.25">
      <c r="A9660" t="s">
        <v>493</v>
      </c>
      <c r="B9660" t="s">
        <v>486</v>
      </c>
      <c r="C9660">
        <v>92461000</v>
      </c>
      <c r="D9660">
        <v>9</v>
      </c>
      <c r="E9660">
        <v>31183279</v>
      </c>
      <c r="F9660" t="s">
        <v>1367</v>
      </c>
      <c r="G9660" s="1">
        <v>45365</v>
      </c>
      <c r="H9660">
        <v>5477421</v>
      </c>
      <c r="I9660">
        <v>462</v>
      </c>
      <c r="J9660" t="s">
        <v>182</v>
      </c>
      <c r="K9660" t="str">
        <f>IFERROR(IF(AND(VLOOKUP($C9660,Hes!$A:$B, 1, FALSE), $M9660&lt;&gt;" "), "Ingresada", "Falta Ingresar"), " ")</f>
        <v xml:space="preserve"> </v>
      </c>
      <c r="L9660" s="3" t="str">
        <f>IFERROR(VLOOKUP($C9660,Observaciones!$A:$B,2,FALSE)," ")</f>
        <v xml:space="preserve"> </v>
      </c>
      <c r="M9660" t="s">
        <v>553</v>
      </c>
      <c r="O9660" s="4">
        <v>31183279</v>
      </c>
      <c r="P9660" s="4">
        <v>64340</v>
      </c>
      <c r="Q9660" s="4">
        <v>12225</v>
      </c>
      <c r="R9660" s="4">
        <v>79349</v>
      </c>
    </row>
    <row r="9661" spans="1:18" x14ac:dyDescent="0.25">
      <c r="A9661" t="s">
        <v>493</v>
      </c>
      <c r="B9661" t="s">
        <v>486</v>
      </c>
      <c r="C9661">
        <v>92461000</v>
      </c>
      <c r="D9661">
        <v>2</v>
      </c>
      <c r="E9661">
        <v>31184293</v>
      </c>
      <c r="F9661" t="s">
        <v>1367</v>
      </c>
      <c r="G9661" s="1">
        <v>45366</v>
      </c>
      <c r="H9661">
        <v>5477610</v>
      </c>
      <c r="I9661">
        <v>462</v>
      </c>
      <c r="J9661" t="s">
        <v>182</v>
      </c>
      <c r="K9661" t="str">
        <f>IFERROR(IF(AND(VLOOKUP($C9661,Hes!$A:$B, 1, FALSE), $M9661&lt;&gt;" "), "Ingresada", "Falta Ingresar"), " ")</f>
        <v xml:space="preserve"> </v>
      </c>
      <c r="L9661" s="3" t="str">
        <f>IFERROR(VLOOKUP($C9661,Observaciones!$A:$B,2,FALSE)," ")</f>
        <v xml:space="preserve"> </v>
      </c>
      <c r="M9661" t="s">
        <v>553</v>
      </c>
      <c r="O9661" s="4">
        <v>31184293</v>
      </c>
      <c r="P9661" s="4">
        <v>33658</v>
      </c>
      <c r="Q9661" s="4">
        <v>6395</v>
      </c>
      <c r="R9661" s="4">
        <v>40053</v>
      </c>
    </row>
    <row r="9662" spans="1:18" x14ac:dyDescent="0.25">
      <c r="A9662" t="s">
        <v>493</v>
      </c>
      <c r="B9662" t="s">
        <v>486</v>
      </c>
      <c r="C9662">
        <v>92461000</v>
      </c>
      <c r="D9662">
        <v>9</v>
      </c>
      <c r="E9662">
        <v>31183707</v>
      </c>
      <c r="F9662" t="s">
        <v>1367</v>
      </c>
      <c r="G9662" s="1">
        <v>45366</v>
      </c>
      <c r="H9662">
        <v>5477652</v>
      </c>
      <c r="I9662">
        <v>462</v>
      </c>
      <c r="J9662" t="s">
        <v>182</v>
      </c>
      <c r="K9662" t="str">
        <f>IFERROR(IF(AND(VLOOKUP($C9662,Hes!$A:$B, 1, FALSE), $M9662&lt;&gt;" "), "Ingresada", "Falta Ingresar"), " ")</f>
        <v xml:space="preserve"> </v>
      </c>
      <c r="L9662" s="3" t="str">
        <f>IFERROR(VLOOKUP($C9662,Observaciones!$A:$B,2,FALSE)," ")</f>
        <v xml:space="preserve"> </v>
      </c>
      <c r="M9662" t="s">
        <v>553</v>
      </c>
      <c r="O9662" s="4">
        <v>31183707</v>
      </c>
      <c r="P9662" s="4">
        <v>48722</v>
      </c>
      <c r="Q9662" s="4">
        <v>9257</v>
      </c>
      <c r="R9662" s="4">
        <v>57979</v>
      </c>
    </row>
    <row r="9663" spans="1:18" x14ac:dyDescent="0.25">
      <c r="A9663" t="s">
        <v>493</v>
      </c>
      <c r="B9663" t="s">
        <v>486</v>
      </c>
      <c r="C9663">
        <v>92461000</v>
      </c>
      <c r="D9663">
        <v>2</v>
      </c>
      <c r="E9663">
        <v>31190078</v>
      </c>
      <c r="F9663" t="s">
        <v>1367</v>
      </c>
      <c r="G9663" s="1">
        <v>45369</v>
      </c>
      <c r="H9663">
        <v>5479019</v>
      </c>
      <c r="I9663">
        <v>462</v>
      </c>
      <c r="J9663" t="s">
        <v>182</v>
      </c>
      <c r="K9663" t="str">
        <f>IFERROR(IF(AND(VLOOKUP($C9663,Hes!$A:$B, 1, FALSE), $M9663&lt;&gt;" "), "Ingresada", "Falta Ingresar"), " ")</f>
        <v xml:space="preserve"> </v>
      </c>
      <c r="L9663" s="3" t="str">
        <f>IFERROR(VLOOKUP($C9663,Observaciones!$A:$B,2,FALSE)," ")</f>
        <v xml:space="preserve"> </v>
      </c>
      <c r="M9663" t="s">
        <v>553</v>
      </c>
      <c r="O9663" s="4">
        <v>31190078</v>
      </c>
      <c r="P9663" s="4">
        <v>24254</v>
      </c>
      <c r="Q9663" s="4">
        <v>4608</v>
      </c>
      <c r="R9663" s="4">
        <v>28862</v>
      </c>
    </row>
    <row r="9664" spans="1:18" x14ac:dyDescent="0.25">
      <c r="A9664" t="s">
        <v>493</v>
      </c>
      <c r="B9664" t="s">
        <v>486</v>
      </c>
      <c r="C9664">
        <v>92461000</v>
      </c>
      <c r="D9664">
        <v>2</v>
      </c>
      <c r="E9664">
        <v>31193687</v>
      </c>
      <c r="F9664" t="s">
        <v>1367</v>
      </c>
      <c r="G9664" s="1">
        <v>45369</v>
      </c>
      <c r="H9664">
        <v>5479174</v>
      </c>
      <c r="I9664">
        <v>462</v>
      </c>
      <c r="J9664" t="s">
        <v>182</v>
      </c>
      <c r="K9664" t="str">
        <f>IFERROR(IF(AND(VLOOKUP($C9664,Hes!$A:$B, 1, FALSE), $M9664&lt;&gt;" "), "Ingresada", "Falta Ingresar"), " ")</f>
        <v xml:space="preserve"> </v>
      </c>
      <c r="L9664" s="3" t="str">
        <f>IFERROR(VLOOKUP($C9664,Observaciones!$A:$B,2,FALSE)," ")</f>
        <v xml:space="preserve"> </v>
      </c>
      <c r="M9664" t="s">
        <v>553</v>
      </c>
      <c r="O9664" s="4">
        <v>31193687</v>
      </c>
      <c r="P9664" s="4">
        <v>80841</v>
      </c>
      <c r="Q9664" s="4">
        <v>15360</v>
      </c>
      <c r="R9664" s="4">
        <v>99869</v>
      </c>
    </row>
    <row r="9665" spans="1:18" x14ac:dyDescent="0.25">
      <c r="A9665" t="s">
        <v>493</v>
      </c>
      <c r="B9665" t="s">
        <v>486</v>
      </c>
      <c r="C9665">
        <v>92461000</v>
      </c>
      <c r="D9665">
        <v>2</v>
      </c>
      <c r="E9665">
        <v>31198317</v>
      </c>
      <c r="F9665" t="s">
        <v>1367</v>
      </c>
      <c r="G9665" s="1">
        <v>45371</v>
      </c>
      <c r="H9665">
        <v>5480335</v>
      </c>
      <c r="I9665">
        <v>462</v>
      </c>
      <c r="J9665" t="s">
        <v>182</v>
      </c>
      <c r="K9665" t="str">
        <f>IFERROR(IF(AND(VLOOKUP($C9665,Hes!$A:$B, 1, FALSE), $M9665&lt;&gt;" "), "Ingresada", "Falta Ingresar"), " ")</f>
        <v xml:space="preserve"> </v>
      </c>
      <c r="L9665" s="3" t="str">
        <f>IFERROR(VLOOKUP($C9665,Observaciones!$A:$B,2,FALSE)," ")</f>
        <v xml:space="preserve"> </v>
      </c>
      <c r="M9665" t="s">
        <v>553</v>
      </c>
      <c r="O9665" s="4">
        <v>31198317</v>
      </c>
      <c r="P9665" s="4">
        <v>31267</v>
      </c>
      <c r="Q9665" s="4">
        <v>5941</v>
      </c>
      <c r="R9665" s="4">
        <v>37208</v>
      </c>
    </row>
    <row r="9666" spans="1:18" x14ac:dyDescent="0.25">
      <c r="F9666" t="s">
        <v>574</v>
      </c>
      <c r="K9666" t="str">
        <f>IFERROR(IF(AND(VLOOKUP($C9666,Hes!$A:$B, 1, FALSE), $M9666&lt;&gt;" "), "Ingresada", "Falta Ingresar"), " ")</f>
        <v xml:space="preserve"> </v>
      </c>
      <c r="L9666" s="3" t="str">
        <f>IFERROR(VLOOKUP($C9666,Observaciones!$A:$B,2,FALSE)," ")</f>
        <v xml:space="preserve"> </v>
      </c>
      <c r="M9666" t="s">
        <v>553</v>
      </c>
      <c r="P9666" s="4">
        <v>1089880</v>
      </c>
      <c r="Q9666" s="4">
        <v>207077</v>
      </c>
      <c r="R9666" s="4">
        <v>1317255</v>
      </c>
    </row>
    <row r="9667" spans="1:18" x14ac:dyDescent="0.25">
      <c r="A9667" t="s">
        <v>1050</v>
      </c>
      <c r="B9667" t="s">
        <v>486</v>
      </c>
      <c r="C9667">
        <v>92475000</v>
      </c>
      <c r="D9667">
        <v>2646</v>
      </c>
      <c r="E9667">
        <v>31145671</v>
      </c>
      <c r="F9667" t="s">
        <v>710</v>
      </c>
      <c r="G9667" s="1">
        <v>45353</v>
      </c>
      <c r="H9667">
        <v>5468728</v>
      </c>
      <c r="I9667">
        <v>64</v>
      </c>
      <c r="J9667" t="s">
        <v>130</v>
      </c>
      <c r="K9667" s="6" t="str">
        <f>IFERROR(IF(AND(VLOOKUP($C9667,Hes!$A:$B, 1, FALSE), $M9667&lt;&gt;" "), "Ingresada", "Falta Ingresar"), " ")</f>
        <v>Falta Ingresar</v>
      </c>
      <c r="L9667" s="3" t="str">
        <f>IFERROR(VLOOKUP($C9667,Observaciones!$A:$B,2,FALSE)," ")</f>
        <v xml:space="preserve"> </v>
      </c>
      <c r="M9667" t="s">
        <v>553</v>
      </c>
      <c r="N9667" s="4" t="s">
        <v>572</v>
      </c>
      <c r="O9667" s="4">
        <v>31145671</v>
      </c>
      <c r="P9667" s="4">
        <v>115820</v>
      </c>
      <c r="Q9667" s="4">
        <v>22006</v>
      </c>
      <c r="R9667" s="4">
        <v>137826</v>
      </c>
    </row>
    <row r="9668" spans="1:18" x14ac:dyDescent="0.25">
      <c r="A9668" t="s">
        <v>1050</v>
      </c>
      <c r="B9668" t="s">
        <v>486</v>
      </c>
      <c r="C9668">
        <v>92475000</v>
      </c>
      <c r="D9668">
        <v>195</v>
      </c>
      <c r="E9668">
        <v>31145578</v>
      </c>
      <c r="F9668" t="s">
        <v>710</v>
      </c>
      <c r="G9668" s="1">
        <v>45355</v>
      </c>
      <c r="H9668">
        <v>5468734</v>
      </c>
      <c r="I9668">
        <v>64</v>
      </c>
      <c r="J9668" t="s">
        <v>130</v>
      </c>
      <c r="K9668" s="6" t="str">
        <f>IFERROR(IF(AND(VLOOKUP($C9668,Hes!$A:$B, 1, FALSE), $M9668&lt;&gt;" "), "Ingresada", "Falta Ingresar"), " ")</f>
        <v>Falta Ingresar</v>
      </c>
      <c r="L9668" s="3" t="str">
        <f>IFERROR(VLOOKUP($C9668,Observaciones!$A:$B,2,FALSE)," ")</f>
        <v xml:space="preserve"> </v>
      </c>
      <c r="M9668" t="s">
        <v>553</v>
      </c>
      <c r="N9668" s="4" t="s">
        <v>572</v>
      </c>
      <c r="O9668" s="4">
        <v>31145578</v>
      </c>
      <c r="P9668" s="4">
        <v>11378</v>
      </c>
      <c r="Q9668" s="4">
        <v>2162</v>
      </c>
      <c r="R9668" s="4">
        <v>13540</v>
      </c>
    </row>
    <row r="9669" spans="1:18" x14ac:dyDescent="0.25">
      <c r="A9669" t="s">
        <v>1050</v>
      </c>
      <c r="B9669" t="s">
        <v>486</v>
      </c>
      <c r="C9669">
        <v>92475000</v>
      </c>
      <c r="D9669">
        <v>2647</v>
      </c>
      <c r="E9669">
        <v>31145786</v>
      </c>
      <c r="F9669" t="s">
        <v>710</v>
      </c>
      <c r="G9669" s="1">
        <v>45355</v>
      </c>
      <c r="H9669">
        <v>5468748</v>
      </c>
      <c r="I9669">
        <v>64</v>
      </c>
      <c r="J9669" t="s">
        <v>130</v>
      </c>
      <c r="K9669" s="6" t="str">
        <f>IFERROR(IF(AND(VLOOKUP($C9669,Hes!$A:$B, 1, FALSE), $M9669&lt;&gt;" "), "Ingresada", "Falta Ingresar"), " ")</f>
        <v>Falta Ingresar</v>
      </c>
      <c r="L9669" s="3" t="str">
        <f>IFERROR(VLOOKUP($C9669,Observaciones!$A:$B,2,FALSE)," ")</f>
        <v xml:space="preserve"> </v>
      </c>
      <c r="M9669" t="s">
        <v>553</v>
      </c>
      <c r="N9669" s="4" t="s">
        <v>572</v>
      </c>
      <c r="O9669" s="4">
        <v>31145786</v>
      </c>
      <c r="P9669" s="4">
        <v>10813</v>
      </c>
      <c r="Q9669" s="4">
        <v>2054</v>
      </c>
      <c r="R9669" s="4">
        <v>12867</v>
      </c>
    </row>
    <row r="9670" spans="1:18" x14ac:dyDescent="0.25">
      <c r="A9670" t="s">
        <v>1050</v>
      </c>
      <c r="B9670" t="s">
        <v>486</v>
      </c>
      <c r="C9670">
        <v>92475000</v>
      </c>
      <c r="D9670">
        <v>55</v>
      </c>
      <c r="E9670">
        <v>31145591</v>
      </c>
      <c r="F9670" t="s">
        <v>710</v>
      </c>
      <c r="G9670" s="1">
        <v>45355</v>
      </c>
      <c r="H9670">
        <v>5468765</v>
      </c>
      <c r="I9670">
        <v>64</v>
      </c>
      <c r="J9670" t="s">
        <v>130</v>
      </c>
      <c r="K9670" s="6" t="str">
        <f>IFERROR(IF(AND(VLOOKUP($C9670,Hes!$A:$B, 1, FALSE), $M9670&lt;&gt;" "), "Ingresada", "Falta Ingresar"), " ")</f>
        <v>Falta Ingresar</v>
      </c>
      <c r="L9670" s="3" t="str">
        <f>IFERROR(VLOOKUP($C9670,Observaciones!$A:$B,2,FALSE)," ")</f>
        <v xml:space="preserve"> </v>
      </c>
      <c r="M9670" t="s">
        <v>553</v>
      </c>
      <c r="N9670" s="4" t="s">
        <v>572</v>
      </c>
      <c r="O9670" s="4">
        <v>31145591</v>
      </c>
      <c r="P9670" s="4">
        <v>53398</v>
      </c>
      <c r="Q9670" s="4">
        <v>10146</v>
      </c>
      <c r="R9670" s="4">
        <v>63544</v>
      </c>
    </row>
    <row r="9671" spans="1:18" x14ac:dyDescent="0.25">
      <c r="A9671" t="s">
        <v>1050</v>
      </c>
      <c r="B9671" t="s">
        <v>486</v>
      </c>
      <c r="C9671">
        <v>92475000</v>
      </c>
      <c r="D9671">
        <v>2648</v>
      </c>
      <c r="E9671">
        <v>31145783</v>
      </c>
      <c r="F9671" t="s">
        <v>710</v>
      </c>
      <c r="G9671" s="1">
        <v>45355</v>
      </c>
      <c r="H9671">
        <v>5468799</v>
      </c>
      <c r="I9671">
        <v>64</v>
      </c>
      <c r="J9671" t="s">
        <v>130</v>
      </c>
      <c r="K9671" s="6" t="str">
        <f>IFERROR(IF(AND(VLOOKUP($C9671,Hes!$A:$B, 1, FALSE), $M9671&lt;&gt;" "), "Ingresada", "Falta Ingresar"), " ")</f>
        <v>Falta Ingresar</v>
      </c>
      <c r="L9671" s="3" t="str">
        <f>IFERROR(VLOOKUP($C9671,Observaciones!$A:$B,2,FALSE)," ")</f>
        <v xml:space="preserve"> </v>
      </c>
      <c r="M9671" t="s">
        <v>553</v>
      </c>
      <c r="N9671" s="4" t="s">
        <v>572</v>
      </c>
      <c r="O9671" s="4">
        <v>31145783</v>
      </c>
      <c r="P9671" s="4">
        <v>50247</v>
      </c>
      <c r="Q9671" s="4">
        <v>9547</v>
      </c>
      <c r="R9671" s="4">
        <v>59794</v>
      </c>
    </row>
    <row r="9672" spans="1:18" x14ac:dyDescent="0.25">
      <c r="A9672" t="s">
        <v>1050</v>
      </c>
      <c r="B9672" t="s">
        <v>486</v>
      </c>
      <c r="C9672">
        <v>92475000</v>
      </c>
      <c r="D9672">
        <v>286</v>
      </c>
      <c r="E9672">
        <v>31145795</v>
      </c>
      <c r="F9672" t="s">
        <v>710</v>
      </c>
      <c r="G9672" s="1">
        <v>45355</v>
      </c>
      <c r="H9672">
        <v>5468817</v>
      </c>
      <c r="I9672">
        <v>64</v>
      </c>
      <c r="J9672" t="s">
        <v>130</v>
      </c>
      <c r="K9672" s="6" t="str">
        <f>IFERROR(IF(AND(VLOOKUP($C9672,Hes!$A:$B, 1, FALSE), $M9672&lt;&gt;" "), "Ingresada", "Falta Ingresar"), " ")</f>
        <v>Falta Ingresar</v>
      </c>
      <c r="L9672" s="3" t="str">
        <f>IFERROR(VLOOKUP($C9672,Observaciones!$A:$B,2,FALSE)," ")</f>
        <v xml:space="preserve"> </v>
      </c>
      <c r="M9672" t="s">
        <v>553</v>
      </c>
      <c r="N9672" s="4" t="s">
        <v>572</v>
      </c>
      <c r="O9672" s="4">
        <v>31145795</v>
      </c>
      <c r="P9672" s="4">
        <v>29584</v>
      </c>
      <c r="Q9672" s="4">
        <v>5621</v>
      </c>
      <c r="R9672" s="4">
        <v>35205</v>
      </c>
    </row>
    <row r="9673" spans="1:18" x14ac:dyDescent="0.25">
      <c r="A9673" t="s">
        <v>1050</v>
      </c>
      <c r="B9673" t="s">
        <v>486</v>
      </c>
      <c r="C9673">
        <v>92475000</v>
      </c>
      <c r="D9673">
        <v>52</v>
      </c>
      <c r="E9673">
        <v>31145588</v>
      </c>
      <c r="F9673" t="s">
        <v>710</v>
      </c>
      <c r="G9673" s="1">
        <v>45355</v>
      </c>
      <c r="H9673">
        <v>5468819</v>
      </c>
      <c r="I9673">
        <v>64</v>
      </c>
      <c r="J9673" t="s">
        <v>130</v>
      </c>
      <c r="K9673" s="6" t="str">
        <f>IFERROR(IF(AND(VLOOKUP($C9673,Hes!$A:$B, 1, FALSE), $M9673&lt;&gt;" "), "Ingresada", "Falta Ingresar"), " ")</f>
        <v>Falta Ingresar</v>
      </c>
      <c r="L9673" s="3" t="str">
        <f>IFERROR(VLOOKUP($C9673,Observaciones!$A:$B,2,FALSE)," ")</f>
        <v xml:space="preserve"> </v>
      </c>
      <c r="M9673" t="s">
        <v>553</v>
      </c>
      <c r="N9673" s="4" t="s">
        <v>572</v>
      </c>
      <c r="O9673" s="4">
        <v>31145588</v>
      </c>
      <c r="P9673" s="4">
        <v>29485</v>
      </c>
      <c r="Q9673" s="4">
        <v>5602</v>
      </c>
      <c r="R9673" s="4">
        <v>35087</v>
      </c>
    </row>
    <row r="9674" spans="1:18" x14ac:dyDescent="0.25">
      <c r="A9674" t="s">
        <v>1050</v>
      </c>
      <c r="B9674" t="s">
        <v>486</v>
      </c>
      <c r="C9674">
        <v>92475000</v>
      </c>
      <c r="D9674">
        <v>13</v>
      </c>
      <c r="E9674">
        <v>31145617</v>
      </c>
      <c r="F9674" t="s">
        <v>710</v>
      </c>
      <c r="G9674" s="1">
        <v>45353</v>
      </c>
      <c r="H9674">
        <v>5468832</v>
      </c>
      <c r="I9674">
        <v>64</v>
      </c>
      <c r="J9674" t="s">
        <v>130</v>
      </c>
      <c r="K9674" s="6" t="str">
        <f>IFERROR(IF(AND(VLOOKUP($C9674,Hes!$A:$B, 1, FALSE), $M9674&lt;&gt;" "), "Ingresada", "Falta Ingresar"), " ")</f>
        <v>Falta Ingresar</v>
      </c>
      <c r="L9674" s="3" t="str">
        <f>IFERROR(VLOOKUP($C9674,Observaciones!$A:$B,2,FALSE)," ")</f>
        <v xml:space="preserve"> </v>
      </c>
      <c r="M9674" t="s">
        <v>553</v>
      </c>
      <c r="N9674" s="4" t="s">
        <v>572</v>
      </c>
      <c r="O9674" s="4">
        <v>31145617</v>
      </c>
      <c r="P9674" s="4">
        <v>40945</v>
      </c>
      <c r="Q9674" s="4">
        <v>7780</v>
      </c>
      <c r="R9674" s="4">
        <v>48725</v>
      </c>
    </row>
    <row r="9675" spans="1:18" x14ac:dyDescent="0.25">
      <c r="A9675" t="s">
        <v>1050</v>
      </c>
      <c r="B9675" t="s">
        <v>486</v>
      </c>
      <c r="C9675">
        <v>92475000</v>
      </c>
      <c r="D9675">
        <v>16</v>
      </c>
      <c r="E9675">
        <v>31145788</v>
      </c>
      <c r="F9675" t="s">
        <v>710</v>
      </c>
      <c r="G9675" s="1">
        <v>45353</v>
      </c>
      <c r="H9675">
        <v>5468833</v>
      </c>
      <c r="I9675">
        <v>64</v>
      </c>
      <c r="J9675" t="s">
        <v>130</v>
      </c>
      <c r="K9675" s="6" t="str">
        <f>IFERROR(IF(AND(VLOOKUP($C9675,Hes!$A:$B, 1, FALSE), $M9675&lt;&gt;" "), "Ingresada", "Falta Ingresar"), " ")</f>
        <v>Falta Ingresar</v>
      </c>
      <c r="L9675" s="3" t="str">
        <f>IFERROR(VLOOKUP($C9675,Observaciones!$A:$B,2,FALSE)," ")</f>
        <v xml:space="preserve"> </v>
      </c>
      <c r="M9675" t="s">
        <v>553</v>
      </c>
      <c r="N9675" s="4" t="s">
        <v>572</v>
      </c>
      <c r="O9675" s="4">
        <v>31145788</v>
      </c>
      <c r="P9675" s="4">
        <v>70410</v>
      </c>
      <c r="Q9675" s="4">
        <v>13378</v>
      </c>
      <c r="R9675" s="4">
        <v>83788</v>
      </c>
    </row>
    <row r="9676" spans="1:18" x14ac:dyDescent="0.25">
      <c r="A9676" t="s">
        <v>1050</v>
      </c>
      <c r="B9676" t="s">
        <v>486</v>
      </c>
      <c r="C9676">
        <v>92475000</v>
      </c>
      <c r="D9676">
        <v>37</v>
      </c>
      <c r="E9676">
        <v>31145805</v>
      </c>
      <c r="F9676" t="s">
        <v>710</v>
      </c>
      <c r="G9676" s="1">
        <v>45353</v>
      </c>
      <c r="H9676">
        <v>5468888</v>
      </c>
      <c r="I9676">
        <v>64</v>
      </c>
      <c r="J9676" t="s">
        <v>130</v>
      </c>
      <c r="K9676" s="6" t="str">
        <f>IFERROR(IF(AND(VLOOKUP($C9676,Hes!$A:$B, 1, FALSE), $M9676&lt;&gt;" "), "Ingresada", "Falta Ingresar"), " ")</f>
        <v>Falta Ingresar</v>
      </c>
      <c r="L9676" s="3" t="str">
        <f>IFERROR(VLOOKUP($C9676,Observaciones!$A:$B,2,FALSE)," ")</f>
        <v xml:space="preserve"> </v>
      </c>
      <c r="M9676" t="s">
        <v>553</v>
      </c>
      <c r="N9676" s="4" t="s">
        <v>572</v>
      </c>
      <c r="O9676" s="4">
        <v>31145805</v>
      </c>
      <c r="P9676" s="4">
        <v>697730</v>
      </c>
      <c r="Q9676" s="4">
        <v>132569</v>
      </c>
      <c r="R9676" s="4">
        <v>830299</v>
      </c>
    </row>
    <row r="9677" spans="1:18" x14ac:dyDescent="0.25">
      <c r="A9677" t="s">
        <v>1050</v>
      </c>
      <c r="B9677" t="s">
        <v>486</v>
      </c>
      <c r="C9677">
        <v>92475000</v>
      </c>
      <c r="D9677">
        <v>40</v>
      </c>
      <c r="E9677">
        <v>31146834</v>
      </c>
      <c r="F9677" t="s">
        <v>710</v>
      </c>
      <c r="G9677" s="1">
        <v>45355</v>
      </c>
      <c r="H9677">
        <v>5468913</v>
      </c>
      <c r="I9677">
        <v>64</v>
      </c>
      <c r="J9677" t="s">
        <v>130</v>
      </c>
      <c r="K9677" s="6" t="str">
        <f>IFERROR(IF(AND(VLOOKUP($C9677,Hes!$A:$B, 1, FALSE), $M9677&lt;&gt;" "), "Ingresada", "Falta Ingresar"), " ")</f>
        <v>Falta Ingresar</v>
      </c>
      <c r="L9677" s="3" t="str">
        <f>IFERROR(VLOOKUP($C9677,Observaciones!$A:$B,2,FALSE)," ")</f>
        <v xml:space="preserve"> </v>
      </c>
      <c r="M9677" t="s">
        <v>553</v>
      </c>
      <c r="N9677" s="4" t="s">
        <v>572</v>
      </c>
      <c r="O9677" s="4">
        <v>31146834</v>
      </c>
      <c r="P9677" s="4">
        <v>257197</v>
      </c>
      <c r="Q9677" s="4">
        <v>48867</v>
      </c>
      <c r="R9677" s="4">
        <v>306064</v>
      </c>
    </row>
    <row r="9678" spans="1:18" x14ac:dyDescent="0.25">
      <c r="A9678" t="s">
        <v>1050</v>
      </c>
      <c r="B9678" t="s">
        <v>486</v>
      </c>
      <c r="C9678">
        <v>92475000</v>
      </c>
      <c r="D9678">
        <v>9</v>
      </c>
      <c r="E9678">
        <v>31145772</v>
      </c>
      <c r="F9678" t="s">
        <v>710</v>
      </c>
      <c r="G9678" s="1">
        <v>45355</v>
      </c>
      <c r="H9678">
        <v>5469125</v>
      </c>
      <c r="I9678">
        <v>64</v>
      </c>
      <c r="J9678" t="s">
        <v>130</v>
      </c>
      <c r="K9678" s="6" t="str">
        <f>IFERROR(IF(AND(VLOOKUP($C9678,Hes!$A:$B, 1, FALSE), $M9678&lt;&gt;" "), "Ingresada", "Falta Ingresar"), " ")</f>
        <v>Falta Ingresar</v>
      </c>
      <c r="L9678" s="3" t="str">
        <f>IFERROR(VLOOKUP($C9678,Observaciones!$A:$B,2,FALSE)," ")</f>
        <v xml:space="preserve"> </v>
      </c>
      <c r="M9678" t="s">
        <v>553</v>
      </c>
      <c r="N9678" s="4" t="s">
        <v>572</v>
      </c>
      <c r="O9678" s="4">
        <v>31145772</v>
      </c>
      <c r="P9678" s="4">
        <v>7768</v>
      </c>
      <c r="Q9678" s="4">
        <v>1476</v>
      </c>
      <c r="R9678" s="4">
        <v>9244</v>
      </c>
    </row>
    <row r="9679" spans="1:18" x14ac:dyDescent="0.25">
      <c r="A9679" t="s">
        <v>1050</v>
      </c>
      <c r="B9679" t="s">
        <v>486</v>
      </c>
      <c r="C9679">
        <v>92475000</v>
      </c>
      <c r="D9679">
        <v>68</v>
      </c>
      <c r="E9679">
        <v>31146843</v>
      </c>
      <c r="F9679" t="s">
        <v>710</v>
      </c>
      <c r="G9679" s="1">
        <v>45355</v>
      </c>
      <c r="H9679">
        <v>5469134</v>
      </c>
      <c r="I9679">
        <v>64</v>
      </c>
      <c r="J9679" t="s">
        <v>130</v>
      </c>
      <c r="K9679" s="6" t="str">
        <f>IFERROR(IF(AND(VLOOKUP($C9679,Hes!$A:$B, 1, FALSE), $M9679&lt;&gt;" "), "Ingresada", "Falta Ingresar"), " ")</f>
        <v>Falta Ingresar</v>
      </c>
      <c r="L9679" s="3" t="str">
        <f>IFERROR(VLOOKUP($C9679,Observaciones!$A:$B,2,FALSE)," ")</f>
        <v xml:space="preserve"> </v>
      </c>
      <c r="M9679" t="s">
        <v>553</v>
      </c>
      <c r="N9679" s="4" t="s">
        <v>572</v>
      </c>
      <c r="O9679" s="4">
        <v>31146843</v>
      </c>
      <c r="P9679" s="4">
        <v>40348</v>
      </c>
      <c r="Q9679" s="4">
        <v>7666</v>
      </c>
      <c r="R9679" s="4">
        <v>48014</v>
      </c>
    </row>
    <row r="9680" spans="1:18" x14ac:dyDescent="0.25">
      <c r="A9680" t="s">
        <v>1050</v>
      </c>
      <c r="B9680" t="s">
        <v>486</v>
      </c>
      <c r="C9680">
        <v>92475000</v>
      </c>
      <c r="D9680">
        <v>178</v>
      </c>
      <c r="E9680">
        <v>31148993</v>
      </c>
      <c r="F9680" t="s">
        <v>710</v>
      </c>
      <c r="G9680" s="1">
        <v>45355</v>
      </c>
      <c r="H9680">
        <v>5469273</v>
      </c>
      <c r="I9680">
        <v>64</v>
      </c>
      <c r="J9680" t="s">
        <v>130</v>
      </c>
      <c r="K9680" s="6" t="str">
        <f>IFERROR(IF(AND(VLOOKUP($C9680,Hes!$A:$B, 1, FALSE), $M9680&lt;&gt;" "), "Ingresada", "Falta Ingresar"), " ")</f>
        <v>Falta Ingresar</v>
      </c>
      <c r="L9680" s="3" t="str">
        <f>IFERROR(VLOOKUP($C9680,Observaciones!$A:$B,2,FALSE)," ")</f>
        <v xml:space="preserve"> </v>
      </c>
      <c r="M9680" t="s">
        <v>553</v>
      </c>
      <c r="N9680" s="4" t="s">
        <v>572</v>
      </c>
      <c r="O9680" s="4">
        <v>31148993</v>
      </c>
      <c r="P9680" s="4">
        <v>64896</v>
      </c>
      <c r="Q9680" s="4">
        <v>12330</v>
      </c>
      <c r="R9680" s="4">
        <v>79711</v>
      </c>
    </row>
    <row r="9681" spans="1:18" x14ac:dyDescent="0.25">
      <c r="A9681" t="s">
        <v>1050</v>
      </c>
      <c r="B9681" t="s">
        <v>486</v>
      </c>
      <c r="C9681">
        <v>92475000</v>
      </c>
      <c r="D9681">
        <v>225</v>
      </c>
      <c r="E9681">
        <v>31145613</v>
      </c>
      <c r="F9681" t="s">
        <v>710</v>
      </c>
      <c r="G9681" s="1">
        <v>45355</v>
      </c>
      <c r="H9681">
        <v>5469317</v>
      </c>
      <c r="I9681">
        <v>64</v>
      </c>
      <c r="J9681" t="s">
        <v>130</v>
      </c>
      <c r="K9681" s="6" t="str">
        <f>IFERROR(IF(AND(VLOOKUP($C9681,Hes!$A:$B, 1, FALSE), $M9681&lt;&gt;" "), "Ingresada", "Falta Ingresar"), " ")</f>
        <v>Falta Ingresar</v>
      </c>
      <c r="L9681" s="3" t="str">
        <f>IFERROR(VLOOKUP($C9681,Observaciones!$A:$B,2,FALSE)," ")</f>
        <v xml:space="preserve"> </v>
      </c>
      <c r="M9681" t="s">
        <v>553</v>
      </c>
      <c r="N9681" s="4" t="s">
        <v>572</v>
      </c>
      <c r="O9681" s="4">
        <v>31145613</v>
      </c>
      <c r="P9681" s="4">
        <v>19129</v>
      </c>
      <c r="Q9681" s="4">
        <v>3635</v>
      </c>
      <c r="R9681" s="4">
        <v>22764</v>
      </c>
    </row>
    <row r="9682" spans="1:18" x14ac:dyDescent="0.25">
      <c r="A9682" t="s">
        <v>1050</v>
      </c>
      <c r="B9682" t="s">
        <v>486</v>
      </c>
      <c r="C9682">
        <v>92475000</v>
      </c>
      <c r="D9682">
        <v>153</v>
      </c>
      <c r="E9682">
        <v>31145600</v>
      </c>
      <c r="F9682" t="s">
        <v>710</v>
      </c>
      <c r="G9682" s="1">
        <v>45355</v>
      </c>
      <c r="H9682">
        <v>5469318</v>
      </c>
      <c r="I9682">
        <v>64</v>
      </c>
      <c r="J9682" t="s">
        <v>130</v>
      </c>
      <c r="K9682" s="6" t="str">
        <f>IFERROR(IF(AND(VLOOKUP($C9682,Hes!$A:$B, 1, FALSE), $M9682&lt;&gt;" "), "Ingresada", "Falta Ingresar"), " ")</f>
        <v>Falta Ingresar</v>
      </c>
      <c r="L9682" s="3" t="str">
        <f>IFERROR(VLOOKUP($C9682,Observaciones!$A:$B,2,FALSE)," ")</f>
        <v xml:space="preserve"> </v>
      </c>
      <c r="M9682" t="s">
        <v>553</v>
      </c>
      <c r="N9682" s="4" t="s">
        <v>572</v>
      </c>
      <c r="O9682" s="4">
        <v>31145600</v>
      </c>
      <c r="P9682" s="4">
        <v>29366</v>
      </c>
      <c r="Q9682" s="4">
        <v>5580</v>
      </c>
      <c r="R9682" s="4">
        <v>34946</v>
      </c>
    </row>
    <row r="9683" spans="1:18" x14ac:dyDescent="0.25">
      <c r="A9683" t="s">
        <v>1050</v>
      </c>
      <c r="B9683" t="s">
        <v>486</v>
      </c>
      <c r="C9683">
        <v>92475000</v>
      </c>
      <c r="D9683">
        <v>150</v>
      </c>
      <c r="E9683">
        <v>31145610</v>
      </c>
      <c r="F9683" t="s">
        <v>710</v>
      </c>
      <c r="G9683" s="1">
        <v>45355</v>
      </c>
      <c r="H9683">
        <v>5469319</v>
      </c>
      <c r="I9683">
        <v>64</v>
      </c>
      <c r="J9683" t="s">
        <v>130</v>
      </c>
      <c r="K9683" s="6" t="str">
        <f>IFERROR(IF(AND(VLOOKUP($C9683,Hes!$A:$B, 1, FALSE), $M9683&lt;&gt;" "), "Ingresada", "Falta Ingresar"), " ")</f>
        <v>Falta Ingresar</v>
      </c>
      <c r="L9683" s="3" t="str">
        <f>IFERROR(VLOOKUP($C9683,Observaciones!$A:$B,2,FALSE)," ")</f>
        <v xml:space="preserve"> </v>
      </c>
      <c r="M9683" t="s">
        <v>553</v>
      </c>
      <c r="N9683" s="4" t="s">
        <v>572</v>
      </c>
      <c r="O9683" s="4">
        <v>31145610</v>
      </c>
      <c r="P9683" s="4">
        <v>20450</v>
      </c>
      <c r="Q9683" s="4">
        <v>3886</v>
      </c>
      <c r="R9683" s="4">
        <v>24336</v>
      </c>
    </row>
    <row r="9684" spans="1:18" x14ac:dyDescent="0.25">
      <c r="A9684" t="s">
        <v>1050</v>
      </c>
      <c r="B9684" t="s">
        <v>486</v>
      </c>
      <c r="C9684">
        <v>92475000</v>
      </c>
      <c r="D9684">
        <v>136</v>
      </c>
      <c r="E9684">
        <v>31145768</v>
      </c>
      <c r="F9684" t="s">
        <v>710</v>
      </c>
      <c r="G9684" s="1">
        <v>45355</v>
      </c>
      <c r="H9684">
        <v>5469347</v>
      </c>
      <c r="I9684">
        <v>64</v>
      </c>
      <c r="J9684" t="s">
        <v>130</v>
      </c>
      <c r="K9684" s="6" t="str">
        <f>IFERROR(IF(AND(VLOOKUP($C9684,Hes!$A:$B, 1, FALSE), $M9684&lt;&gt;" "), "Ingresada", "Falta Ingresar"), " ")</f>
        <v>Falta Ingresar</v>
      </c>
      <c r="L9684" s="3" t="str">
        <f>IFERROR(VLOOKUP($C9684,Observaciones!$A:$B,2,FALSE)," ")</f>
        <v xml:space="preserve"> </v>
      </c>
      <c r="M9684" t="s">
        <v>553</v>
      </c>
      <c r="N9684" s="4" t="s">
        <v>572</v>
      </c>
      <c r="O9684" s="4">
        <v>31145768</v>
      </c>
      <c r="P9684" s="4">
        <v>86155</v>
      </c>
      <c r="Q9684" s="4">
        <v>16369</v>
      </c>
      <c r="R9684" s="4">
        <v>102524</v>
      </c>
    </row>
    <row r="9685" spans="1:18" x14ac:dyDescent="0.25">
      <c r="A9685" t="s">
        <v>1050</v>
      </c>
      <c r="B9685" t="s">
        <v>486</v>
      </c>
      <c r="C9685">
        <v>92475000</v>
      </c>
      <c r="D9685">
        <v>133</v>
      </c>
      <c r="E9685">
        <v>31145604</v>
      </c>
      <c r="F9685" t="s">
        <v>710</v>
      </c>
      <c r="G9685" s="1">
        <v>45355</v>
      </c>
      <c r="H9685">
        <v>5469349</v>
      </c>
      <c r="I9685">
        <v>64</v>
      </c>
      <c r="J9685" t="s">
        <v>130</v>
      </c>
      <c r="K9685" s="6" t="str">
        <f>IFERROR(IF(AND(VLOOKUP($C9685,Hes!$A:$B, 1, FALSE), $M9685&lt;&gt;" "), "Ingresada", "Falta Ingresar"), " ")</f>
        <v>Falta Ingresar</v>
      </c>
      <c r="L9685" s="3" t="str">
        <f>IFERROR(VLOOKUP($C9685,Observaciones!$A:$B,2,FALSE)," ")</f>
        <v xml:space="preserve"> </v>
      </c>
      <c r="M9685" t="s">
        <v>553</v>
      </c>
      <c r="N9685" s="4" t="s">
        <v>572</v>
      </c>
      <c r="O9685" s="4">
        <v>31145604</v>
      </c>
      <c r="P9685" s="4">
        <v>148895</v>
      </c>
      <c r="Q9685" s="4">
        <v>28290</v>
      </c>
      <c r="R9685" s="4">
        <v>177185</v>
      </c>
    </row>
    <row r="9686" spans="1:18" x14ac:dyDescent="0.25">
      <c r="A9686" t="s">
        <v>1050</v>
      </c>
      <c r="B9686" t="s">
        <v>486</v>
      </c>
      <c r="C9686">
        <v>92475000</v>
      </c>
      <c r="D9686">
        <v>131</v>
      </c>
      <c r="E9686">
        <v>31145675</v>
      </c>
      <c r="F9686" t="s">
        <v>710</v>
      </c>
      <c r="G9686" s="1">
        <v>45355</v>
      </c>
      <c r="H9686">
        <v>5469359</v>
      </c>
      <c r="I9686">
        <v>64</v>
      </c>
      <c r="J9686" t="s">
        <v>130</v>
      </c>
      <c r="K9686" s="6" t="str">
        <f>IFERROR(IF(AND(VLOOKUP($C9686,Hes!$A:$B, 1, FALSE), $M9686&lt;&gt;" "), "Ingresada", "Falta Ingresar"), " ")</f>
        <v>Falta Ingresar</v>
      </c>
      <c r="L9686" s="3" t="str">
        <f>IFERROR(VLOOKUP($C9686,Observaciones!$A:$B,2,FALSE)," ")</f>
        <v xml:space="preserve"> </v>
      </c>
      <c r="M9686" t="s">
        <v>553</v>
      </c>
      <c r="N9686" s="4" t="s">
        <v>572</v>
      </c>
      <c r="O9686" s="4">
        <v>31145675</v>
      </c>
      <c r="P9686" s="4">
        <v>199287</v>
      </c>
      <c r="Q9686" s="4">
        <v>37865</v>
      </c>
      <c r="R9686" s="4">
        <v>237152</v>
      </c>
    </row>
    <row r="9687" spans="1:18" x14ac:dyDescent="0.25">
      <c r="A9687" t="s">
        <v>1050</v>
      </c>
      <c r="B9687" t="s">
        <v>486</v>
      </c>
      <c r="C9687">
        <v>92475000</v>
      </c>
      <c r="D9687">
        <v>17</v>
      </c>
      <c r="E9687">
        <v>31146874</v>
      </c>
      <c r="F9687" t="s">
        <v>710</v>
      </c>
      <c r="G9687" s="1">
        <v>45355</v>
      </c>
      <c r="H9687">
        <v>5469381</v>
      </c>
      <c r="I9687">
        <v>64</v>
      </c>
      <c r="J9687" t="s">
        <v>130</v>
      </c>
      <c r="K9687" s="6" t="str">
        <f>IFERROR(IF(AND(VLOOKUP($C9687,Hes!$A:$B, 1, FALSE), $M9687&lt;&gt;" "), "Ingresada", "Falta Ingresar"), " ")</f>
        <v>Falta Ingresar</v>
      </c>
      <c r="L9687" s="3" t="str">
        <f>IFERROR(VLOOKUP($C9687,Observaciones!$A:$B,2,FALSE)," ")</f>
        <v xml:space="preserve"> </v>
      </c>
      <c r="M9687" t="s">
        <v>553</v>
      </c>
      <c r="N9687" s="4" t="s">
        <v>572</v>
      </c>
      <c r="O9687" s="4">
        <v>31146874</v>
      </c>
      <c r="P9687" s="4">
        <v>52487</v>
      </c>
      <c r="Q9687" s="4">
        <v>9973</v>
      </c>
      <c r="R9687" s="4">
        <v>62460</v>
      </c>
    </row>
    <row r="9688" spans="1:18" x14ac:dyDescent="0.25">
      <c r="A9688" t="s">
        <v>1050</v>
      </c>
      <c r="B9688" t="s">
        <v>486</v>
      </c>
      <c r="C9688">
        <v>92475000</v>
      </c>
      <c r="D9688">
        <v>176</v>
      </c>
      <c r="E9688">
        <v>31148988</v>
      </c>
      <c r="F9688" t="s">
        <v>710</v>
      </c>
      <c r="G9688" s="1">
        <v>45355</v>
      </c>
      <c r="H9688">
        <v>5469408</v>
      </c>
      <c r="I9688">
        <v>64</v>
      </c>
      <c r="J9688" t="s">
        <v>130</v>
      </c>
      <c r="K9688" s="6" t="str">
        <f>IFERROR(IF(AND(VLOOKUP($C9688,Hes!$A:$B, 1, FALSE), $M9688&lt;&gt;" "), "Ingresada", "Falta Ingresar"), " ")</f>
        <v>Falta Ingresar</v>
      </c>
      <c r="L9688" s="3" t="str">
        <f>IFERROR(VLOOKUP($C9688,Observaciones!$A:$B,2,FALSE)," ")</f>
        <v xml:space="preserve"> </v>
      </c>
      <c r="M9688" t="s">
        <v>553</v>
      </c>
      <c r="N9688" s="4" t="s">
        <v>572</v>
      </c>
      <c r="O9688" s="4">
        <v>31148988</v>
      </c>
      <c r="P9688" s="4">
        <v>6388</v>
      </c>
      <c r="Q9688" s="4">
        <v>1214</v>
      </c>
      <c r="R9688" s="4">
        <v>7602</v>
      </c>
    </row>
    <row r="9689" spans="1:18" x14ac:dyDescent="0.25">
      <c r="A9689" t="s">
        <v>1050</v>
      </c>
      <c r="B9689" t="s">
        <v>486</v>
      </c>
      <c r="C9689">
        <v>92475000</v>
      </c>
      <c r="D9689">
        <v>151</v>
      </c>
      <c r="E9689">
        <v>31145596</v>
      </c>
      <c r="F9689" t="s">
        <v>710</v>
      </c>
      <c r="G9689" s="1">
        <v>45355</v>
      </c>
      <c r="H9689">
        <v>5469415</v>
      </c>
      <c r="I9689">
        <v>64</v>
      </c>
      <c r="J9689" t="s">
        <v>130</v>
      </c>
      <c r="K9689" s="6" t="str">
        <f>IFERROR(IF(AND(VLOOKUP($C9689,Hes!$A:$B, 1, FALSE), $M9689&lt;&gt;" "), "Ingresada", "Falta Ingresar"), " ")</f>
        <v>Falta Ingresar</v>
      </c>
      <c r="L9689" s="3" t="str">
        <f>IFERROR(VLOOKUP($C9689,Observaciones!$A:$B,2,FALSE)," ")</f>
        <v xml:space="preserve"> </v>
      </c>
      <c r="M9689" t="s">
        <v>553</v>
      </c>
      <c r="N9689" s="4" t="s">
        <v>572</v>
      </c>
      <c r="O9689" s="4">
        <v>31145596</v>
      </c>
      <c r="P9689" s="4">
        <v>82886</v>
      </c>
      <c r="Q9689" s="4">
        <v>15748</v>
      </c>
      <c r="R9689" s="4">
        <v>98634</v>
      </c>
    </row>
    <row r="9690" spans="1:18" x14ac:dyDescent="0.25">
      <c r="A9690" t="s">
        <v>1050</v>
      </c>
      <c r="B9690" t="s">
        <v>486</v>
      </c>
      <c r="C9690">
        <v>92475000</v>
      </c>
      <c r="D9690">
        <v>67</v>
      </c>
      <c r="E9690">
        <v>31146840</v>
      </c>
      <c r="F9690" t="s">
        <v>710</v>
      </c>
      <c r="G9690" s="1">
        <v>45355</v>
      </c>
      <c r="H9690">
        <v>5469477</v>
      </c>
      <c r="I9690">
        <v>64</v>
      </c>
      <c r="J9690" t="s">
        <v>130</v>
      </c>
      <c r="K9690" s="6" t="str">
        <f>IFERROR(IF(AND(VLOOKUP($C9690,Hes!$A:$B, 1, FALSE), $M9690&lt;&gt;" "), "Ingresada", "Falta Ingresar"), " ")</f>
        <v>Falta Ingresar</v>
      </c>
      <c r="L9690" s="3" t="str">
        <f>IFERROR(VLOOKUP($C9690,Observaciones!$A:$B,2,FALSE)," ")</f>
        <v xml:space="preserve"> </v>
      </c>
      <c r="M9690" t="s">
        <v>553</v>
      </c>
      <c r="N9690" s="4" t="s">
        <v>572</v>
      </c>
      <c r="O9690" s="4">
        <v>31146840</v>
      </c>
      <c r="P9690" s="4">
        <v>226505</v>
      </c>
      <c r="Q9690" s="4">
        <v>43036</v>
      </c>
      <c r="R9690" s="4">
        <v>269541</v>
      </c>
    </row>
    <row r="9691" spans="1:18" x14ac:dyDescent="0.25">
      <c r="A9691" t="s">
        <v>1050</v>
      </c>
      <c r="B9691" t="s">
        <v>486</v>
      </c>
      <c r="C9691">
        <v>92475000</v>
      </c>
      <c r="D9691">
        <v>4</v>
      </c>
      <c r="E9691">
        <v>31146869</v>
      </c>
      <c r="F9691" t="s">
        <v>710</v>
      </c>
      <c r="G9691" s="1">
        <v>45355</v>
      </c>
      <c r="H9691">
        <v>5469478</v>
      </c>
      <c r="I9691">
        <v>64</v>
      </c>
      <c r="J9691" t="s">
        <v>130</v>
      </c>
      <c r="K9691" s="6" t="str">
        <f>IFERROR(IF(AND(VLOOKUP($C9691,Hes!$A:$B, 1, FALSE), $M9691&lt;&gt;" "), "Ingresada", "Falta Ingresar"), " ")</f>
        <v>Falta Ingresar</v>
      </c>
      <c r="L9691" s="3" t="str">
        <f>IFERROR(VLOOKUP($C9691,Observaciones!$A:$B,2,FALSE)," ")</f>
        <v xml:space="preserve"> </v>
      </c>
      <c r="M9691" t="s">
        <v>553</v>
      </c>
      <c r="N9691" s="4" t="s">
        <v>572</v>
      </c>
      <c r="O9691" s="4">
        <v>31146869</v>
      </c>
      <c r="P9691" s="4">
        <v>77064</v>
      </c>
      <c r="Q9691" s="4">
        <v>14642</v>
      </c>
      <c r="R9691" s="4">
        <v>91706</v>
      </c>
    </row>
    <row r="9692" spans="1:18" x14ac:dyDescent="0.25">
      <c r="A9692" t="s">
        <v>1050</v>
      </c>
      <c r="B9692" t="s">
        <v>486</v>
      </c>
      <c r="C9692">
        <v>92475000</v>
      </c>
      <c r="D9692">
        <v>69</v>
      </c>
      <c r="E9692">
        <v>31146837</v>
      </c>
      <c r="F9692" t="s">
        <v>710</v>
      </c>
      <c r="G9692" s="1">
        <v>45355</v>
      </c>
      <c r="H9692">
        <v>5469480</v>
      </c>
      <c r="I9692">
        <v>64</v>
      </c>
      <c r="J9692" t="s">
        <v>130</v>
      </c>
      <c r="K9692" s="6" t="str">
        <f>IFERROR(IF(AND(VLOOKUP($C9692,Hes!$A:$B, 1, FALSE), $M9692&lt;&gt;" "), "Ingresada", "Falta Ingresar"), " ")</f>
        <v>Falta Ingresar</v>
      </c>
      <c r="L9692" s="3" t="str">
        <f>IFERROR(VLOOKUP($C9692,Observaciones!$A:$B,2,FALSE)," ")</f>
        <v xml:space="preserve"> </v>
      </c>
      <c r="M9692" t="s">
        <v>553</v>
      </c>
      <c r="N9692" s="4" t="s">
        <v>572</v>
      </c>
      <c r="O9692" s="4">
        <v>31146837</v>
      </c>
      <c r="P9692" s="4">
        <v>71639</v>
      </c>
      <c r="Q9692" s="4">
        <v>13611</v>
      </c>
      <c r="R9692" s="4">
        <v>85250</v>
      </c>
    </row>
    <row r="9693" spans="1:18" x14ac:dyDescent="0.25">
      <c r="A9693" t="s">
        <v>1050</v>
      </c>
      <c r="B9693" t="s">
        <v>486</v>
      </c>
      <c r="C9693">
        <v>92475000</v>
      </c>
      <c r="D9693">
        <v>31</v>
      </c>
      <c r="E9693">
        <v>31148996</v>
      </c>
      <c r="F9693" t="s">
        <v>710</v>
      </c>
      <c r="G9693" s="1">
        <v>45355</v>
      </c>
      <c r="H9693">
        <v>5469500</v>
      </c>
      <c r="I9693">
        <v>64</v>
      </c>
      <c r="J9693" t="s">
        <v>130</v>
      </c>
      <c r="K9693" s="6" t="str">
        <f>IFERROR(IF(AND(VLOOKUP($C9693,Hes!$A:$B, 1, FALSE), $M9693&lt;&gt;" "), "Ingresada", "Falta Ingresar"), " ")</f>
        <v>Falta Ingresar</v>
      </c>
      <c r="L9693" s="3" t="str">
        <f>IFERROR(VLOOKUP($C9693,Observaciones!$A:$B,2,FALSE)," ")</f>
        <v xml:space="preserve"> </v>
      </c>
      <c r="M9693" t="s">
        <v>553</v>
      </c>
      <c r="N9693" s="4" t="s">
        <v>572</v>
      </c>
      <c r="O9693" s="4">
        <v>31148996</v>
      </c>
      <c r="P9693" s="4">
        <v>215964</v>
      </c>
      <c r="Q9693" s="4">
        <v>41033</v>
      </c>
      <c r="R9693" s="4">
        <v>256997</v>
      </c>
    </row>
    <row r="9694" spans="1:18" x14ac:dyDescent="0.25">
      <c r="A9694" t="s">
        <v>1050</v>
      </c>
      <c r="B9694" t="s">
        <v>486</v>
      </c>
      <c r="C9694">
        <v>92475000</v>
      </c>
      <c r="D9694">
        <v>162</v>
      </c>
      <c r="E9694">
        <v>31149002</v>
      </c>
      <c r="F9694" t="s">
        <v>710</v>
      </c>
      <c r="G9694" s="1">
        <v>45355</v>
      </c>
      <c r="H9694">
        <v>5469511</v>
      </c>
      <c r="I9694">
        <v>64</v>
      </c>
      <c r="J9694" t="s">
        <v>130</v>
      </c>
      <c r="K9694" s="6" t="str">
        <f>IFERROR(IF(AND(VLOOKUP($C9694,Hes!$A:$B, 1, FALSE), $M9694&lt;&gt;" "), "Ingresada", "Falta Ingresar"), " ")</f>
        <v>Falta Ingresar</v>
      </c>
      <c r="L9694" s="3" t="str">
        <f>IFERROR(VLOOKUP($C9694,Observaciones!$A:$B,2,FALSE)," ")</f>
        <v xml:space="preserve"> </v>
      </c>
      <c r="M9694" t="s">
        <v>553</v>
      </c>
      <c r="N9694" s="4" t="s">
        <v>572</v>
      </c>
      <c r="O9694" s="4">
        <v>31149002</v>
      </c>
      <c r="P9694" s="4">
        <v>146399</v>
      </c>
      <c r="Q9694" s="4">
        <v>27816</v>
      </c>
      <c r="R9694" s="4">
        <v>178379</v>
      </c>
    </row>
    <row r="9695" spans="1:18" x14ac:dyDescent="0.25">
      <c r="A9695" t="s">
        <v>1050</v>
      </c>
      <c r="B9695" t="s">
        <v>486</v>
      </c>
      <c r="C9695">
        <v>92475000</v>
      </c>
      <c r="D9695">
        <v>18</v>
      </c>
      <c r="E9695">
        <v>31146881</v>
      </c>
      <c r="F9695" t="s">
        <v>710</v>
      </c>
      <c r="G9695" s="1">
        <v>45355</v>
      </c>
      <c r="H9695">
        <v>5469515</v>
      </c>
      <c r="I9695">
        <v>64</v>
      </c>
      <c r="J9695" t="s">
        <v>130</v>
      </c>
      <c r="K9695" s="6" t="str">
        <f>IFERROR(IF(AND(VLOOKUP($C9695,Hes!$A:$B, 1, FALSE), $M9695&lt;&gt;" "), "Ingresada", "Falta Ingresar"), " ")</f>
        <v>Falta Ingresar</v>
      </c>
      <c r="L9695" s="3" t="str">
        <f>IFERROR(VLOOKUP($C9695,Observaciones!$A:$B,2,FALSE)," ")</f>
        <v xml:space="preserve"> </v>
      </c>
      <c r="M9695" t="s">
        <v>553</v>
      </c>
      <c r="N9695" s="4" t="s">
        <v>572</v>
      </c>
      <c r="O9695" s="4">
        <v>31146881</v>
      </c>
      <c r="P9695" s="4">
        <v>149851</v>
      </c>
      <c r="Q9695" s="4">
        <v>28472</v>
      </c>
      <c r="R9695" s="4">
        <v>183811</v>
      </c>
    </row>
    <row r="9696" spans="1:18" x14ac:dyDescent="0.25">
      <c r="A9696" t="s">
        <v>1050</v>
      </c>
      <c r="B9696" t="s">
        <v>486</v>
      </c>
      <c r="C9696">
        <v>92475000</v>
      </c>
      <c r="D9696">
        <v>18</v>
      </c>
      <c r="E9696">
        <v>31146881</v>
      </c>
      <c r="F9696" t="s">
        <v>710</v>
      </c>
      <c r="G9696" s="1">
        <v>45355</v>
      </c>
      <c r="H9696">
        <v>5469516</v>
      </c>
      <c r="I9696">
        <v>64</v>
      </c>
      <c r="J9696" t="s">
        <v>130</v>
      </c>
      <c r="K9696" s="6" t="str">
        <f>IFERROR(IF(AND(VLOOKUP($C9696,Hes!$A:$B, 1, FALSE), $M9696&lt;&gt;" "), "Ingresada", "Falta Ingresar"), " ")</f>
        <v>Falta Ingresar</v>
      </c>
      <c r="L9696" s="3" t="str">
        <f>IFERROR(VLOOKUP($C9696,Observaciones!$A:$B,2,FALSE)," ")</f>
        <v xml:space="preserve"> </v>
      </c>
      <c r="M9696" t="s">
        <v>553</v>
      </c>
      <c r="N9696" s="4" t="s">
        <v>572</v>
      </c>
      <c r="O9696" s="4">
        <v>31146881</v>
      </c>
      <c r="P9696" s="4">
        <v>5592</v>
      </c>
      <c r="Q9696" s="4">
        <v>1062</v>
      </c>
      <c r="R9696" s="4">
        <v>7661</v>
      </c>
    </row>
    <row r="9697" spans="1:18" x14ac:dyDescent="0.25">
      <c r="A9697" t="s">
        <v>1050</v>
      </c>
      <c r="B9697" t="s">
        <v>486</v>
      </c>
      <c r="C9697">
        <v>92475000</v>
      </c>
      <c r="D9697">
        <v>206</v>
      </c>
      <c r="E9697">
        <v>31145816</v>
      </c>
      <c r="F9697" t="s">
        <v>710</v>
      </c>
      <c r="G9697" s="1">
        <v>45355</v>
      </c>
      <c r="H9697">
        <v>5469538</v>
      </c>
      <c r="I9697">
        <v>64</v>
      </c>
      <c r="J9697" t="s">
        <v>130</v>
      </c>
      <c r="K9697" s="6" t="str">
        <f>IFERROR(IF(AND(VLOOKUP($C9697,Hes!$A:$B, 1, FALSE), $M9697&lt;&gt;" "), "Ingresada", "Falta Ingresar"), " ")</f>
        <v>Falta Ingresar</v>
      </c>
      <c r="L9697" s="3" t="str">
        <f>IFERROR(VLOOKUP($C9697,Observaciones!$A:$B,2,FALSE)," ")</f>
        <v xml:space="preserve"> </v>
      </c>
      <c r="M9697" t="s">
        <v>553</v>
      </c>
      <c r="N9697" s="4" t="s">
        <v>572</v>
      </c>
      <c r="O9697" s="4">
        <v>31145816</v>
      </c>
      <c r="P9697" s="4">
        <v>185044</v>
      </c>
      <c r="Q9697" s="4">
        <v>35158</v>
      </c>
      <c r="R9697" s="4">
        <v>231402</v>
      </c>
    </row>
    <row r="9698" spans="1:18" x14ac:dyDescent="0.25">
      <c r="A9698" t="s">
        <v>1050</v>
      </c>
      <c r="B9698" t="s">
        <v>486</v>
      </c>
      <c r="C9698">
        <v>92475000</v>
      </c>
      <c r="D9698">
        <v>135</v>
      </c>
      <c r="E9698">
        <v>31148998</v>
      </c>
      <c r="F9698" t="s">
        <v>710</v>
      </c>
      <c r="G9698" s="1">
        <v>45355</v>
      </c>
      <c r="H9698">
        <v>5469539</v>
      </c>
      <c r="I9698">
        <v>64</v>
      </c>
      <c r="J9698" t="s">
        <v>130</v>
      </c>
      <c r="K9698" s="6" t="str">
        <f>IFERROR(IF(AND(VLOOKUP($C9698,Hes!$A:$B, 1, FALSE), $M9698&lt;&gt;" "), "Ingresada", "Falta Ingresar"), " ")</f>
        <v>Falta Ingresar</v>
      </c>
      <c r="L9698" s="3" t="str">
        <f>IFERROR(VLOOKUP($C9698,Observaciones!$A:$B,2,FALSE)," ")</f>
        <v xml:space="preserve"> </v>
      </c>
      <c r="M9698" t="s">
        <v>553</v>
      </c>
      <c r="N9698" s="4" t="s">
        <v>572</v>
      </c>
      <c r="O9698" s="4">
        <v>31148998</v>
      </c>
      <c r="P9698" s="4">
        <v>288815</v>
      </c>
      <c r="Q9698" s="4">
        <v>54875</v>
      </c>
      <c r="R9698" s="4">
        <v>360955</v>
      </c>
    </row>
    <row r="9699" spans="1:18" x14ac:dyDescent="0.25">
      <c r="A9699" t="s">
        <v>1050</v>
      </c>
      <c r="B9699" t="s">
        <v>486</v>
      </c>
      <c r="C9699">
        <v>92475000</v>
      </c>
      <c r="D9699">
        <v>156</v>
      </c>
      <c r="E9699">
        <v>31149001</v>
      </c>
      <c r="F9699" t="s">
        <v>710</v>
      </c>
      <c r="G9699" s="1">
        <v>45355</v>
      </c>
      <c r="H9699">
        <v>5469546</v>
      </c>
      <c r="I9699">
        <v>64</v>
      </c>
      <c r="J9699" t="s">
        <v>130</v>
      </c>
      <c r="K9699" s="6" t="str">
        <f>IFERROR(IF(AND(VLOOKUP($C9699,Hes!$A:$B, 1, FALSE), $M9699&lt;&gt;" "), "Ingresada", "Falta Ingresar"), " ")</f>
        <v>Falta Ingresar</v>
      </c>
      <c r="L9699" s="3" t="str">
        <f>IFERROR(VLOOKUP($C9699,Observaciones!$A:$B,2,FALSE)," ")</f>
        <v xml:space="preserve"> </v>
      </c>
      <c r="M9699" t="s">
        <v>553</v>
      </c>
      <c r="N9699" s="4" t="s">
        <v>572</v>
      </c>
      <c r="O9699" s="4">
        <v>31149001</v>
      </c>
      <c r="P9699" s="4">
        <v>150820</v>
      </c>
      <c r="Q9699" s="4">
        <v>28656</v>
      </c>
      <c r="R9699" s="4">
        <v>179476</v>
      </c>
    </row>
    <row r="9700" spans="1:18" x14ac:dyDescent="0.25">
      <c r="A9700" t="s">
        <v>1050</v>
      </c>
      <c r="B9700" t="s">
        <v>486</v>
      </c>
      <c r="C9700">
        <v>92475000</v>
      </c>
      <c r="D9700">
        <v>164</v>
      </c>
      <c r="E9700">
        <v>31149000</v>
      </c>
      <c r="F9700" t="s">
        <v>710</v>
      </c>
      <c r="G9700" s="1">
        <v>45355</v>
      </c>
      <c r="H9700">
        <v>5469547</v>
      </c>
      <c r="I9700">
        <v>64</v>
      </c>
      <c r="J9700" t="s">
        <v>130</v>
      </c>
      <c r="K9700" s="6" t="str">
        <f>IFERROR(IF(AND(VLOOKUP($C9700,Hes!$A:$B, 1, FALSE), $M9700&lt;&gt;" "), "Ingresada", "Falta Ingresar"), " ")</f>
        <v>Falta Ingresar</v>
      </c>
      <c r="L9700" s="3" t="str">
        <f>IFERROR(VLOOKUP($C9700,Observaciones!$A:$B,2,FALSE)," ")</f>
        <v xml:space="preserve"> </v>
      </c>
      <c r="M9700" t="s">
        <v>553</v>
      </c>
      <c r="N9700" s="4" t="s">
        <v>572</v>
      </c>
      <c r="O9700" s="4">
        <v>31149000</v>
      </c>
      <c r="P9700" s="4">
        <v>276738</v>
      </c>
      <c r="Q9700" s="4">
        <v>52580</v>
      </c>
      <c r="R9700" s="4">
        <v>329318</v>
      </c>
    </row>
    <row r="9701" spans="1:18" x14ac:dyDescent="0.25">
      <c r="A9701" t="s">
        <v>1050</v>
      </c>
      <c r="B9701" t="s">
        <v>486</v>
      </c>
      <c r="C9701">
        <v>92475000</v>
      </c>
      <c r="D9701">
        <v>61</v>
      </c>
      <c r="E9701">
        <v>31148990</v>
      </c>
      <c r="F9701" t="s">
        <v>710</v>
      </c>
      <c r="G9701" s="1">
        <v>45355</v>
      </c>
      <c r="H9701">
        <v>5469551</v>
      </c>
      <c r="I9701">
        <v>64</v>
      </c>
      <c r="J9701" t="s">
        <v>130</v>
      </c>
      <c r="K9701" s="6" t="str">
        <f>IFERROR(IF(AND(VLOOKUP($C9701,Hes!$A:$B, 1, FALSE), $M9701&lt;&gt;" "), "Ingresada", "Falta Ingresar"), " ")</f>
        <v>Falta Ingresar</v>
      </c>
      <c r="L9701" s="3" t="str">
        <f>IFERROR(VLOOKUP($C9701,Observaciones!$A:$B,2,FALSE)," ")</f>
        <v xml:space="preserve"> </v>
      </c>
      <c r="M9701" t="s">
        <v>553</v>
      </c>
      <c r="N9701" s="4" t="s">
        <v>572</v>
      </c>
      <c r="O9701" s="4">
        <v>31148990</v>
      </c>
      <c r="P9701" s="4">
        <v>89868</v>
      </c>
      <c r="Q9701" s="4">
        <v>17075</v>
      </c>
      <c r="R9701" s="4">
        <v>109025</v>
      </c>
    </row>
    <row r="9702" spans="1:18" x14ac:dyDescent="0.25">
      <c r="A9702" t="s">
        <v>1050</v>
      </c>
      <c r="B9702" t="s">
        <v>486</v>
      </c>
      <c r="C9702">
        <v>92475000</v>
      </c>
      <c r="D9702">
        <v>132</v>
      </c>
      <c r="E9702">
        <v>31148997</v>
      </c>
      <c r="F9702" t="s">
        <v>710</v>
      </c>
      <c r="G9702" s="1">
        <v>45355</v>
      </c>
      <c r="H9702">
        <v>5469607</v>
      </c>
      <c r="I9702">
        <v>64</v>
      </c>
      <c r="J9702" t="s">
        <v>130</v>
      </c>
      <c r="K9702" s="6" t="str">
        <f>IFERROR(IF(AND(VLOOKUP($C9702,Hes!$A:$B, 1, FALSE), $M9702&lt;&gt;" "), "Ingresada", "Falta Ingresar"), " ")</f>
        <v>Falta Ingresar</v>
      </c>
      <c r="L9702" s="3" t="str">
        <f>IFERROR(VLOOKUP($C9702,Observaciones!$A:$B,2,FALSE)," ")</f>
        <v xml:space="preserve"> </v>
      </c>
      <c r="M9702" t="s">
        <v>553</v>
      </c>
      <c r="N9702" s="4" t="s">
        <v>572</v>
      </c>
      <c r="O9702" s="4">
        <v>31148997</v>
      </c>
      <c r="P9702" s="4">
        <v>752783</v>
      </c>
      <c r="Q9702" s="4">
        <v>143029</v>
      </c>
      <c r="R9702" s="4">
        <v>895812</v>
      </c>
    </row>
    <row r="9703" spans="1:18" x14ac:dyDescent="0.25">
      <c r="A9703" t="s">
        <v>1050</v>
      </c>
      <c r="B9703" t="s">
        <v>486</v>
      </c>
      <c r="C9703">
        <v>92475000</v>
      </c>
      <c r="D9703">
        <v>191</v>
      </c>
      <c r="E9703">
        <v>31145608</v>
      </c>
      <c r="F9703" t="s">
        <v>710</v>
      </c>
      <c r="G9703" s="1">
        <v>45355</v>
      </c>
      <c r="H9703">
        <v>5469611</v>
      </c>
      <c r="I9703">
        <v>64</v>
      </c>
      <c r="J9703" t="s">
        <v>130</v>
      </c>
      <c r="K9703" s="6" t="str">
        <f>IFERROR(IF(AND(VLOOKUP($C9703,Hes!$A:$B, 1, FALSE), $M9703&lt;&gt;" "), "Ingresada", "Falta Ingresar"), " ")</f>
        <v>Falta Ingresar</v>
      </c>
      <c r="L9703" s="3" t="str">
        <f>IFERROR(VLOOKUP($C9703,Observaciones!$A:$B,2,FALSE)," ")</f>
        <v xml:space="preserve"> </v>
      </c>
      <c r="M9703" t="s">
        <v>553</v>
      </c>
      <c r="N9703" s="4" t="s">
        <v>572</v>
      </c>
      <c r="O9703" s="4">
        <v>31145608</v>
      </c>
      <c r="P9703" s="4">
        <v>14024</v>
      </c>
      <c r="Q9703" s="4">
        <v>2665</v>
      </c>
      <c r="R9703" s="4">
        <v>16689</v>
      </c>
    </row>
    <row r="9704" spans="1:18" x14ac:dyDescent="0.25">
      <c r="A9704" t="s">
        <v>1050</v>
      </c>
      <c r="B9704" t="s">
        <v>486</v>
      </c>
      <c r="C9704">
        <v>92475000</v>
      </c>
      <c r="D9704">
        <v>34</v>
      </c>
      <c r="E9704">
        <v>31146863</v>
      </c>
      <c r="F9704" t="s">
        <v>710</v>
      </c>
      <c r="G9704" s="1">
        <v>45355</v>
      </c>
      <c r="H9704">
        <v>5469623</v>
      </c>
      <c r="I9704">
        <v>64</v>
      </c>
      <c r="J9704" t="s">
        <v>130</v>
      </c>
      <c r="K9704" s="6" t="str">
        <f>IFERROR(IF(AND(VLOOKUP($C9704,Hes!$A:$B, 1, FALSE), $M9704&lt;&gt;" "), "Ingresada", "Falta Ingresar"), " ")</f>
        <v>Falta Ingresar</v>
      </c>
      <c r="L9704" s="3" t="str">
        <f>IFERROR(VLOOKUP($C9704,Observaciones!$A:$B,2,FALSE)," ")</f>
        <v xml:space="preserve"> </v>
      </c>
      <c r="M9704" t="s">
        <v>553</v>
      </c>
      <c r="N9704" s="4" t="s">
        <v>572</v>
      </c>
      <c r="O9704" s="4">
        <v>31146863</v>
      </c>
      <c r="P9704" s="4">
        <v>36511</v>
      </c>
      <c r="Q9704" s="4">
        <v>6937</v>
      </c>
      <c r="R9704" s="4">
        <v>43448</v>
      </c>
    </row>
    <row r="9705" spans="1:18" x14ac:dyDescent="0.25">
      <c r="A9705" t="s">
        <v>1050</v>
      </c>
      <c r="B9705" t="s">
        <v>486</v>
      </c>
      <c r="C9705">
        <v>92475000</v>
      </c>
      <c r="D9705">
        <v>36</v>
      </c>
      <c r="E9705">
        <v>31146899</v>
      </c>
      <c r="F9705" t="s">
        <v>710</v>
      </c>
      <c r="G9705" s="1">
        <v>45355</v>
      </c>
      <c r="H9705">
        <v>5469636</v>
      </c>
      <c r="I9705">
        <v>64</v>
      </c>
      <c r="J9705" t="s">
        <v>130</v>
      </c>
      <c r="K9705" s="6" t="str">
        <f>IFERROR(IF(AND(VLOOKUP($C9705,Hes!$A:$B, 1, FALSE), $M9705&lt;&gt;" "), "Ingresada", "Falta Ingresar"), " ")</f>
        <v>Falta Ingresar</v>
      </c>
      <c r="L9705" s="3" t="str">
        <f>IFERROR(VLOOKUP($C9705,Observaciones!$A:$B,2,FALSE)," ")</f>
        <v xml:space="preserve"> </v>
      </c>
      <c r="M9705" t="s">
        <v>553</v>
      </c>
      <c r="N9705" s="4" t="s">
        <v>572</v>
      </c>
      <c r="O9705" s="4">
        <v>31146899</v>
      </c>
      <c r="P9705" s="4">
        <v>78128</v>
      </c>
      <c r="Q9705" s="4">
        <v>14844</v>
      </c>
      <c r="R9705" s="4">
        <v>92972</v>
      </c>
    </row>
    <row r="9706" spans="1:18" x14ac:dyDescent="0.25">
      <c r="A9706" t="s">
        <v>1050</v>
      </c>
      <c r="B9706" t="s">
        <v>486</v>
      </c>
      <c r="C9706">
        <v>92475000</v>
      </c>
      <c r="D9706">
        <v>109</v>
      </c>
      <c r="E9706">
        <v>31149012</v>
      </c>
      <c r="F9706" t="s">
        <v>710</v>
      </c>
      <c r="G9706" s="1">
        <v>45355</v>
      </c>
      <c r="H9706">
        <v>5469655</v>
      </c>
      <c r="I9706">
        <v>64</v>
      </c>
      <c r="J9706" t="s">
        <v>130</v>
      </c>
      <c r="K9706" s="6" t="str">
        <f>IFERROR(IF(AND(VLOOKUP($C9706,Hes!$A:$B, 1, FALSE), $M9706&lt;&gt;" "), "Ingresada", "Falta Ingresar"), " ")</f>
        <v>Falta Ingresar</v>
      </c>
      <c r="L9706" s="3" t="str">
        <f>IFERROR(VLOOKUP($C9706,Observaciones!$A:$B,2,FALSE)," ")</f>
        <v xml:space="preserve"> </v>
      </c>
      <c r="M9706" t="s">
        <v>553</v>
      </c>
      <c r="N9706" s="4" t="s">
        <v>572</v>
      </c>
      <c r="O9706" s="4">
        <v>31149012</v>
      </c>
      <c r="P9706" s="4">
        <v>31829</v>
      </c>
      <c r="Q9706" s="4">
        <v>6048</v>
      </c>
      <c r="R9706" s="4">
        <v>37877</v>
      </c>
    </row>
    <row r="9707" spans="1:18" x14ac:dyDescent="0.25">
      <c r="A9707" t="s">
        <v>1050</v>
      </c>
      <c r="B9707" t="s">
        <v>486</v>
      </c>
      <c r="C9707">
        <v>92475000</v>
      </c>
      <c r="D9707">
        <v>9</v>
      </c>
      <c r="E9707">
        <v>31145812</v>
      </c>
      <c r="F9707" t="s">
        <v>710</v>
      </c>
      <c r="G9707" s="1">
        <v>45355</v>
      </c>
      <c r="H9707">
        <v>5469669</v>
      </c>
      <c r="I9707">
        <v>64</v>
      </c>
      <c r="J9707" t="s">
        <v>130</v>
      </c>
      <c r="K9707" s="6" t="str">
        <f>IFERROR(IF(AND(VLOOKUP($C9707,Hes!$A:$B, 1, FALSE), $M9707&lt;&gt;" "), "Ingresada", "Falta Ingresar"), " ")</f>
        <v>Falta Ingresar</v>
      </c>
      <c r="L9707" s="3" t="str">
        <f>IFERROR(VLOOKUP($C9707,Observaciones!$A:$B,2,FALSE)," ")</f>
        <v xml:space="preserve"> </v>
      </c>
      <c r="M9707" t="s">
        <v>553</v>
      </c>
      <c r="N9707" s="4" t="s">
        <v>572</v>
      </c>
      <c r="O9707" s="4">
        <v>31145812</v>
      </c>
      <c r="P9707" s="4">
        <v>344720</v>
      </c>
      <c r="Q9707" s="4">
        <v>65497</v>
      </c>
      <c r="R9707" s="4">
        <v>410217</v>
      </c>
    </row>
    <row r="9708" spans="1:18" x14ac:dyDescent="0.25">
      <c r="A9708" t="s">
        <v>1050</v>
      </c>
      <c r="B9708" t="s">
        <v>486</v>
      </c>
      <c r="C9708">
        <v>92475000</v>
      </c>
      <c r="D9708">
        <v>190</v>
      </c>
      <c r="E9708">
        <v>31148983</v>
      </c>
      <c r="F9708" t="s">
        <v>710</v>
      </c>
      <c r="G9708" s="1">
        <v>45355</v>
      </c>
      <c r="H9708">
        <v>5469702</v>
      </c>
      <c r="I9708">
        <v>64</v>
      </c>
      <c r="J9708" t="s">
        <v>130</v>
      </c>
      <c r="K9708" s="6" t="str">
        <f>IFERROR(IF(AND(VLOOKUP($C9708,Hes!$A:$B, 1, FALSE), $M9708&lt;&gt;" "), "Ingresada", "Falta Ingresar"), " ")</f>
        <v>Falta Ingresar</v>
      </c>
      <c r="L9708" s="3" t="str">
        <f>IFERROR(VLOOKUP($C9708,Observaciones!$A:$B,2,FALSE)," ")</f>
        <v xml:space="preserve"> </v>
      </c>
      <c r="M9708" t="s">
        <v>553</v>
      </c>
      <c r="N9708" s="4" t="s">
        <v>572</v>
      </c>
      <c r="O9708" s="4">
        <v>31148983</v>
      </c>
      <c r="P9708" s="4">
        <v>33282</v>
      </c>
      <c r="Q9708" s="4">
        <v>6324</v>
      </c>
      <c r="R9708" s="4">
        <v>39606</v>
      </c>
    </row>
    <row r="9709" spans="1:18" x14ac:dyDescent="0.25">
      <c r="A9709" t="s">
        <v>1050</v>
      </c>
      <c r="B9709" t="s">
        <v>486</v>
      </c>
      <c r="C9709">
        <v>92475000</v>
      </c>
      <c r="D9709">
        <v>234</v>
      </c>
      <c r="E9709">
        <v>31148986</v>
      </c>
      <c r="F9709" t="s">
        <v>710</v>
      </c>
      <c r="G9709" s="1">
        <v>45355</v>
      </c>
      <c r="H9709">
        <v>5469705</v>
      </c>
      <c r="I9709">
        <v>64</v>
      </c>
      <c r="J9709" t="s">
        <v>130</v>
      </c>
      <c r="K9709" s="6" t="str">
        <f>IFERROR(IF(AND(VLOOKUP($C9709,Hes!$A:$B, 1, FALSE), $M9709&lt;&gt;" "), "Ingresada", "Falta Ingresar"), " ")</f>
        <v>Falta Ingresar</v>
      </c>
      <c r="L9709" s="3" t="str">
        <f>IFERROR(VLOOKUP($C9709,Observaciones!$A:$B,2,FALSE)," ")</f>
        <v xml:space="preserve"> </v>
      </c>
      <c r="M9709" t="s">
        <v>553</v>
      </c>
      <c r="N9709" s="4" t="s">
        <v>572</v>
      </c>
      <c r="O9709" s="4">
        <v>31148986</v>
      </c>
      <c r="P9709" s="4">
        <v>26592</v>
      </c>
      <c r="Q9709" s="4">
        <v>5052</v>
      </c>
      <c r="R9709" s="4">
        <v>31644</v>
      </c>
    </row>
    <row r="9710" spans="1:18" x14ac:dyDescent="0.25">
      <c r="A9710" t="s">
        <v>1050</v>
      </c>
      <c r="B9710" t="s">
        <v>486</v>
      </c>
      <c r="C9710">
        <v>92475000</v>
      </c>
      <c r="D9710">
        <v>30</v>
      </c>
      <c r="E9710">
        <v>31148992</v>
      </c>
      <c r="F9710" t="s">
        <v>710</v>
      </c>
      <c r="G9710" s="1">
        <v>45355</v>
      </c>
      <c r="H9710">
        <v>5469805</v>
      </c>
      <c r="I9710">
        <v>64</v>
      </c>
      <c r="J9710" t="s">
        <v>130</v>
      </c>
      <c r="K9710" s="6" t="str">
        <f>IFERROR(IF(AND(VLOOKUP($C9710,Hes!$A:$B, 1, FALSE), $M9710&lt;&gt;" "), "Ingresada", "Falta Ingresar"), " ")</f>
        <v>Falta Ingresar</v>
      </c>
      <c r="L9710" s="3" t="str">
        <f>IFERROR(VLOOKUP($C9710,Observaciones!$A:$B,2,FALSE)," ")</f>
        <v xml:space="preserve"> </v>
      </c>
      <c r="M9710" t="s">
        <v>553</v>
      </c>
      <c r="N9710" s="4" t="s">
        <v>572</v>
      </c>
      <c r="O9710" s="4">
        <v>31148992</v>
      </c>
      <c r="P9710" s="4">
        <v>38238</v>
      </c>
      <c r="Q9710" s="4">
        <v>7265</v>
      </c>
      <c r="R9710" s="4">
        <v>45503</v>
      </c>
    </row>
    <row r="9711" spans="1:18" x14ac:dyDescent="0.25">
      <c r="A9711" t="s">
        <v>1050</v>
      </c>
      <c r="B9711" t="s">
        <v>486</v>
      </c>
      <c r="C9711">
        <v>92475000</v>
      </c>
      <c r="D9711">
        <v>204</v>
      </c>
      <c r="E9711">
        <v>31146850</v>
      </c>
      <c r="F9711" t="s">
        <v>710</v>
      </c>
      <c r="G9711" s="1">
        <v>45355</v>
      </c>
      <c r="H9711">
        <v>5469811</v>
      </c>
      <c r="I9711">
        <v>64</v>
      </c>
      <c r="J9711" t="s">
        <v>130</v>
      </c>
      <c r="K9711" s="6" t="str">
        <f>IFERROR(IF(AND(VLOOKUP($C9711,Hes!$A:$B, 1, FALSE), $M9711&lt;&gt;" "), "Ingresada", "Falta Ingresar"), " ")</f>
        <v>Falta Ingresar</v>
      </c>
      <c r="L9711" s="3" t="str">
        <f>IFERROR(VLOOKUP($C9711,Observaciones!$A:$B,2,FALSE)," ")</f>
        <v xml:space="preserve"> </v>
      </c>
      <c r="M9711" t="s">
        <v>553</v>
      </c>
      <c r="N9711" s="4" t="s">
        <v>572</v>
      </c>
      <c r="O9711" s="4">
        <v>31146850</v>
      </c>
      <c r="P9711" s="4">
        <v>873819</v>
      </c>
      <c r="Q9711" s="4">
        <v>166026</v>
      </c>
      <c r="R9711" s="4">
        <v>1039845</v>
      </c>
    </row>
    <row r="9712" spans="1:18" x14ac:dyDescent="0.25">
      <c r="A9712" t="s">
        <v>1050</v>
      </c>
      <c r="B9712" t="s">
        <v>486</v>
      </c>
      <c r="C9712">
        <v>92475000</v>
      </c>
      <c r="D9712">
        <v>32</v>
      </c>
      <c r="E9712">
        <v>31148991</v>
      </c>
      <c r="F9712" t="s">
        <v>710</v>
      </c>
      <c r="G9712" s="1">
        <v>45355</v>
      </c>
      <c r="H9712">
        <v>5469852</v>
      </c>
      <c r="I9712">
        <v>64</v>
      </c>
      <c r="J9712" t="s">
        <v>130</v>
      </c>
      <c r="K9712" s="6" t="str">
        <f>IFERROR(IF(AND(VLOOKUP($C9712,Hes!$A:$B, 1, FALSE), $M9712&lt;&gt;" "), "Ingresada", "Falta Ingresar"), " ")</f>
        <v>Falta Ingresar</v>
      </c>
      <c r="L9712" s="3" t="str">
        <f>IFERROR(VLOOKUP($C9712,Observaciones!$A:$B,2,FALSE)," ")</f>
        <v xml:space="preserve"> </v>
      </c>
      <c r="M9712" t="s">
        <v>553</v>
      </c>
      <c r="N9712" s="4" t="s">
        <v>572</v>
      </c>
      <c r="O9712" s="4">
        <v>31148991</v>
      </c>
      <c r="P9712" s="4">
        <v>315253</v>
      </c>
      <c r="Q9712" s="4">
        <v>59898</v>
      </c>
      <c r="R9712" s="4">
        <v>375151</v>
      </c>
    </row>
    <row r="9713" spans="1:18" x14ac:dyDescent="0.25">
      <c r="A9713" t="s">
        <v>1050</v>
      </c>
      <c r="B9713" t="s">
        <v>486</v>
      </c>
      <c r="C9713">
        <v>92475000</v>
      </c>
      <c r="D9713">
        <v>168</v>
      </c>
      <c r="E9713">
        <v>31148982</v>
      </c>
      <c r="F9713" t="s">
        <v>710</v>
      </c>
      <c r="G9713" s="1">
        <v>45355</v>
      </c>
      <c r="H9713">
        <v>5469866</v>
      </c>
      <c r="I9713">
        <v>64</v>
      </c>
      <c r="J9713" t="s">
        <v>130</v>
      </c>
      <c r="K9713" s="6" t="str">
        <f>IFERROR(IF(AND(VLOOKUP($C9713,Hes!$A:$B, 1, FALSE), $M9713&lt;&gt;" "), "Ingresada", "Falta Ingresar"), " ")</f>
        <v>Falta Ingresar</v>
      </c>
      <c r="L9713" s="3" t="str">
        <f>IFERROR(VLOOKUP($C9713,Observaciones!$A:$B,2,FALSE)," ")</f>
        <v xml:space="preserve"> </v>
      </c>
      <c r="M9713" t="s">
        <v>553</v>
      </c>
      <c r="N9713" s="4" t="s">
        <v>572</v>
      </c>
      <c r="O9713" s="4">
        <v>31148982</v>
      </c>
      <c r="P9713" s="4">
        <v>65902</v>
      </c>
      <c r="Q9713" s="4">
        <v>12521</v>
      </c>
      <c r="R9713" s="4">
        <v>78423</v>
      </c>
    </row>
    <row r="9714" spans="1:18" x14ac:dyDescent="0.25">
      <c r="A9714" t="s">
        <v>1050</v>
      </c>
      <c r="B9714" t="s">
        <v>486</v>
      </c>
      <c r="C9714">
        <v>92475000</v>
      </c>
      <c r="D9714">
        <v>89</v>
      </c>
      <c r="E9714">
        <v>31148985</v>
      </c>
      <c r="F9714" t="s">
        <v>710</v>
      </c>
      <c r="G9714" s="1">
        <v>45355</v>
      </c>
      <c r="H9714">
        <v>5469869</v>
      </c>
      <c r="I9714">
        <v>64</v>
      </c>
      <c r="J9714" t="s">
        <v>130</v>
      </c>
      <c r="K9714" s="6" t="str">
        <f>IFERROR(IF(AND(VLOOKUP($C9714,Hes!$A:$B, 1, FALSE), $M9714&lt;&gt;" "), "Ingresada", "Falta Ingresar"), " ")</f>
        <v>Falta Ingresar</v>
      </c>
      <c r="L9714" s="3" t="str">
        <f>IFERROR(VLOOKUP($C9714,Observaciones!$A:$B,2,FALSE)," ")</f>
        <v xml:space="preserve"> </v>
      </c>
      <c r="M9714" t="s">
        <v>553</v>
      </c>
      <c r="N9714" s="4" t="s">
        <v>572</v>
      </c>
      <c r="O9714" s="4">
        <v>31148985</v>
      </c>
      <c r="P9714" s="4">
        <v>177466</v>
      </c>
      <c r="Q9714" s="4">
        <v>33719</v>
      </c>
      <c r="R9714" s="4">
        <v>211185</v>
      </c>
    </row>
    <row r="9715" spans="1:18" x14ac:dyDescent="0.25">
      <c r="A9715" t="s">
        <v>1050</v>
      </c>
      <c r="B9715" t="s">
        <v>486</v>
      </c>
      <c r="C9715">
        <v>92475000</v>
      </c>
      <c r="D9715">
        <v>93</v>
      </c>
      <c r="E9715">
        <v>31148984</v>
      </c>
      <c r="F9715" t="s">
        <v>710</v>
      </c>
      <c r="G9715" s="1">
        <v>45356</v>
      </c>
      <c r="H9715">
        <v>5469903</v>
      </c>
      <c r="I9715">
        <v>64</v>
      </c>
      <c r="J9715" t="s">
        <v>130</v>
      </c>
      <c r="K9715" s="6" t="str">
        <f>IFERROR(IF(AND(VLOOKUP($C9715,Hes!$A:$B, 1, FALSE), $M9715&lt;&gt;" "), "Ingresada", "Falta Ingresar"), " ")</f>
        <v>Falta Ingresar</v>
      </c>
      <c r="L9715" s="3" t="str">
        <f>IFERROR(VLOOKUP($C9715,Observaciones!$A:$B,2,FALSE)," ")</f>
        <v xml:space="preserve"> </v>
      </c>
      <c r="M9715" t="s">
        <v>553</v>
      </c>
      <c r="N9715" s="4" t="s">
        <v>572</v>
      </c>
      <c r="O9715" s="4">
        <v>31148984</v>
      </c>
      <c r="P9715" s="4">
        <v>12480</v>
      </c>
      <c r="Q9715" s="4">
        <v>2371</v>
      </c>
      <c r="R9715" s="4">
        <v>14851</v>
      </c>
    </row>
    <row r="9716" spans="1:18" x14ac:dyDescent="0.25">
      <c r="A9716" t="s">
        <v>1050</v>
      </c>
      <c r="B9716" t="s">
        <v>486</v>
      </c>
      <c r="C9716">
        <v>92475000</v>
      </c>
      <c r="D9716">
        <v>3</v>
      </c>
      <c r="E9716">
        <v>31146856</v>
      </c>
      <c r="F9716" t="s">
        <v>710</v>
      </c>
      <c r="G9716" s="1">
        <v>45356</v>
      </c>
      <c r="H9716">
        <v>5469904</v>
      </c>
      <c r="I9716">
        <v>64</v>
      </c>
      <c r="J9716" t="s">
        <v>130</v>
      </c>
      <c r="K9716" s="6" t="str">
        <f>IFERROR(IF(AND(VLOOKUP($C9716,Hes!$A:$B, 1, FALSE), $M9716&lt;&gt;" "), "Ingresada", "Falta Ingresar"), " ")</f>
        <v>Falta Ingresar</v>
      </c>
      <c r="L9716" s="3" t="str">
        <f>IFERROR(VLOOKUP($C9716,Observaciones!$A:$B,2,FALSE)," ")</f>
        <v xml:space="preserve"> </v>
      </c>
      <c r="M9716" t="s">
        <v>553</v>
      </c>
      <c r="N9716" s="4" t="s">
        <v>572</v>
      </c>
      <c r="O9716" s="4">
        <v>31146856</v>
      </c>
      <c r="P9716" s="4">
        <v>114996</v>
      </c>
      <c r="Q9716" s="4">
        <v>21849</v>
      </c>
      <c r="R9716" s="4">
        <v>145251</v>
      </c>
    </row>
    <row r="9717" spans="1:18" x14ac:dyDescent="0.25">
      <c r="A9717" t="s">
        <v>1050</v>
      </c>
      <c r="B9717" t="s">
        <v>486</v>
      </c>
      <c r="C9717">
        <v>92475000</v>
      </c>
      <c r="D9717">
        <v>12</v>
      </c>
      <c r="E9717">
        <v>31149011</v>
      </c>
      <c r="F9717" t="s">
        <v>710</v>
      </c>
      <c r="G9717" s="1">
        <v>45356</v>
      </c>
      <c r="H9717">
        <v>5469986</v>
      </c>
      <c r="I9717">
        <v>64</v>
      </c>
      <c r="J9717" t="s">
        <v>130</v>
      </c>
      <c r="K9717" s="6" t="str">
        <f>IFERROR(IF(AND(VLOOKUP($C9717,Hes!$A:$B, 1, FALSE), $M9717&lt;&gt;" "), "Ingresada", "Falta Ingresar"), " ")</f>
        <v>Falta Ingresar</v>
      </c>
      <c r="L9717" s="3" t="str">
        <f>IFERROR(VLOOKUP($C9717,Observaciones!$A:$B,2,FALSE)," ")</f>
        <v xml:space="preserve"> </v>
      </c>
      <c r="M9717" t="s">
        <v>553</v>
      </c>
      <c r="N9717" s="4" t="s">
        <v>572</v>
      </c>
      <c r="O9717" s="4">
        <v>31149011</v>
      </c>
      <c r="P9717" s="4">
        <v>34760</v>
      </c>
      <c r="Q9717" s="4">
        <v>6604</v>
      </c>
      <c r="R9717" s="4">
        <v>41364</v>
      </c>
    </row>
    <row r="9718" spans="1:18" x14ac:dyDescent="0.25">
      <c r="A9718" t="s">
        <v>1050</v>
      </c>
      <c r="B9718" t="s">
        <v>486</v>
      </c>
      <c r="C9718">
        <v>92475000</v>
      </c>
      <c r="D9718">
        <v>63</v>
      </c>
      <c r="E9718">
        <v>31148987</v>
      </c>
      <c r="F9718" t="s">
        <v>710</v>
      </c>
      <c r="G9718" s="1">
        <v>45356</v>
      </c>
      <c r="H9718">
        <v>5470159</v>
      </c>
      <c r="I9718">
        <v>64</v>
      </c>
      <c r="J9718" t="s">
        <v>130</v>
      </c>
      <c r="K9718" s="6" t="str">
        <f>IFERROR(IF(AND(VLOOKUP($C9718,Hes!$A:$B, 1, FALSE), $M9718&lt;&gt;" "), "Ingresada", "Falta Ingresar"), " ")</f>
        <v>Falta Ingresar</v>
      </c>
      <c r="L9718" s="3" t="str">
        <f>IFERROR(VLOOKUP($C9718,Observaciones!$A:$B,2,FALSE)," ")</f>
        <v xml:space="preserve"> </v>
      </c>
      <c r="M9718" t="s">
        <v>553</v>
      </c>
      <c r="N9718" s="4" t="s">
        <v>572</v>
      </c>
      <c r="O9718" s="4">
        <v>31148987</v>
      </c>
      <c r="P9718" s="4">
        <v>47880</v>
      </c>
      <c r="Q9718" s="4">
        <v>9097</v>
      </c>
      <c r="R9718" s="4">
        <v>56977</v>
      </c>
    </row>
    <row r="9719" spans="1:18" x14ac:dyDescent="0.25">
      <c r="A9719" t="s">
        <v>1050</v>
      </c>
      <c r="B9719" t="s">
        <v>486</v>
      </c>
      <c r="C9719">
        <v>92475000</v>
      </c>
      <c r="D9719">
        <v>200</v>
      </c>
      <c r="E9719">
        <v>31150624</v>
      </c>
      <c r="F9719" t="s">
        <v>710</v>
      </c>
      <c r="G9719" s="1">
        <v>45356</v>
      </c>
      <c r="H9719">
        <v>5470217</v>
      </c>
      <c r="I9719">
        <v>64</v>
      </c>
      <c r="J9719" t="s">
        <v>130</v>
      </c>
      <c r="K9719" s="6" t="str">
        <f>IFERROR(IF(AND(VLOOKUP($C9719,Hes!$A:$B, 1, FALSE), $M9719&lt;&gt;" "), "Ingresada", "Falta Ingresar"), " ")</f>
        <v>Falta Ingresar</v>
      </c>
      <c r="L9719" s="3" t="str">
        <f>IFERROR(VLOOKUP($C9719,Observaciones!$A:$B,2,FALSE)," ")</f>
        <v xml:space="preserve"> </v>
      </c>
      <c r="M9719" t="s">
        <v>553</v>
      </c>
      <c r="N9719" s="4" t="s">
        <v>572</v>
      </c>
      <c r="O9719" s="4">
        <v>31150624</v>
      </c>
      <c r="P9719" s="4">
        <v>38734</v>
      </c>
      <c r="Q9719" s="4">
        <v>7359</v>
      </c>
      <c r="R9719" s="4">
        <v>46093</v>
      </c>
    </row>
    <row r="9720" spans="1:18" x14ac:dyDescent="0.25">
      <c r="A9720" t="s">
        <v>1050</v>
      </c>
      <c r="B9720" t="s">
        <v>486</v>
      </c>
      <c r="C9720">
        <v>92475000</v>
      </c>
      <c r="D9720">
        <v>177</v>
      </c>
      <c r="E9720">
        <v>31150705</v>
      </c>
      <c r="F9720" t="s">
        <v>710</v>
      </c>
      <c r="G9720" s="1">
        <v>45356</v>
      </c>
      <c r="H9720">
        <v>5470236</v>
      </c>
      <c r="I9720">
        <v>64</v>
      </c>
      <c r="J9720" t="s">
        <v>130</v>
      </c>
      <c r="K9720" s="6" t="str">
        <f>IFERROR(IF(AND(VLOOKUP($C9720,Hes!$A:$B, 1, FALSE), $M9720&lt;&gt;" "), "Ingresada", "Falta Ingresar"), " ")</f>
        <v>Falta Ingresar</v>
      </c>
      <c r="L9720" s="3" t="str">
        <f>IFERROR(VLOOKUP($C9720,Observaciones!$A:$B,2,FALSE)," ")</f>
        <v xml:space="preserve"> </v>
      </c>
      <c r="M9720" t="s">
        <v>553</v>
      </c>
      <c r="N9720" s="4" t="s">
        <v>572</v>
      </c>
      <c r="O9720" s="4">
        <v>31150705</v>
      </c>
      <c r="P9720" s="4">
        <v>11301</v>
      </c>
      <c r="Q9720" s="4">
        <v>2147</v>
      </c>
      <c r="R9720" s="4">
        <v>13448</v>
      </c>
    </row>
    <row r="9721" spans="1:18" x14ac:dyDescent="0.25">
      <c r="A9721" t="s">
        <v>1050</v>
      </c>
      <c r="B9721" t="s">
        <v>486</v>
      </c>
      <c r="C9721">
        <v>92475000</v>
      </c>
      <c r="D9721">
        <v>185</v>
      </c>
      <c r="E9721">
        <v>31150600</v>
      </c>
      <c r="F9721" t="s">
        <v>710</v>
      </c>
      <c r="G9721" s="1">
        <v>45356</v>
      </c>
      <c r="H9721">
        <v>5470260</v>
      </c>
      <c r="I9721">
        <v>64</v>
      </c>
      <c r="J9721" t="s">
        <v>130</v>
      </c>
      <c r="K9721" s="6" t="str">
        <f>IFERROR(IF(AND(VLOOKUP($C9721,Hes!$A:$B, 1, FALSE), $M9721&lt;&gt;" "), "Ingresada", "Falta Ingresar"), " ")</f>
        <v>Falta Ingresar</v>
      </c>
      <c r="L9721" s="3" t="str">
        <f>IFERROR(VLOOKUP($C9721,Observaciones!$A:$B,2,FALSE)," ")</f>
        <v xml:space="preserve"> </v>
      </c>
      <c r="M9721" t="s">
        <v>553</v>
      </c>
      <c r="N9721" s="4" t="s">
        <v>572</v>
      </c>
      <c r="O9721" s="4">
        <v>31150600</v>
      </c>
      <c r="P9721" s="4">
        <v>8574</v>
      </c>
      <c r="Q9721" s="4">
        <v>1629</v>
      </c>
      <c r="R9721" s="4">
        <v>10203</v>
      </c>
    </row>
    <row r="9722" spans="1:18" x14ac:dyDescent="0.25">
      <c r="A9722" t="s">
        <v>1050</v>
      </c>
      <c r="B9722" t="s">
        <v>486</v>
      </c>
      <c r="C9722">
        <v>92475000</v>
      </c>
      <c r="D9722">
        <v>2644</v>
      </c>
      <c r="E9722">
        <v>31150502</v>
      </c>
      <c r="F9722" t="s">
        <v>710</v>
      </c>
      <c r="G9722" s="1">
        <v>45356</v>
      </c>
      <c r="H9722">
        <v>5470286</v>
      </c>
      <c r="I9722">
        <v>64</v>
      </c>
      <c r="J9722" t="s">
        <v>130</v>
      </c>
      <c r="K9722" s="6" t="str">
        <f>IFERROR(IF(AND(VLOOKUP($C9722,Hes!$A:$B, 1, FALSE), $M9722&lt;&gt;" "), "Ingresada", "Falta Ingresar"), " ")</f>
        <v>Falta Ingresar</v>
      </c>
      <c r="L9722" s="3" t="str">
        <f>IFERROR(VLOOKUP($C9722,Observaciones!$A:$B,2,FALSE)," ")</f>
        <v xml:space="preserve"> </v>
      </c>
      <c r="M9722" t="s">
        <v>553</v>
      </c>
      <c r="N9722" s="4" t="s">
        <v>572</v>
      </c>
      <c r="O9722" s="4">
        <v>31150502</v>
      </c>
      <c r="P9722" s="4">
        <v>14745</v>
      </c>
      <c r="Q9722" s="4">
        <v>2802</v>
      </c>
      <c r="R9722" s="4">
        <v>17547</v>
      </c>
    </row>
    <row r="9723" spans="1:18" x14ac:dyDescent="0.25">
      <c r="A9723" t="s">
        <v>1050</v>
      </c>
      <c r="B9723" t="s">
        <v>486</v>
      </c>
      <c r="C9723">
        <v>92475000</v>
      </c>
      <c r="D9723">
        <v>105</v>
      </c>
      <c r="E9723">
        <v>31150694</v>
      </c>
      <c r="F9723" t="s">
        <v>710</v>
      </c>
      <c r="G9723" s="1">
        <v>45356</v>
      </c>
      <c r="H9723">
        <v>5470331</v>
      </c>
      <c r="I9723">
        <v>64</v>
      </c>
      <c r="J9723" t="s">
        <v>130</v>
      </c>
      <c r="K9723" s="6" t="str">
        <f>IFERROR(IF(AND(VLOOKUP($C9723,Hes!$A:$B, 1, FALSE), $M9723&lt;&gt;" "), "Ingresada", "Falta Ingresar"), " ")</f>
        <v>Falta Ingresar</v>
      </c>
      <c r="L9723" s="3" t="str">
        <f>IFERROR(VLOOKUP($C9723,Observaciones!$A:$B,2,FALSE)," ")</f>
        <v xml:space="preserve"> </v>
      </c>
      <c r="M9723" t="s">
        <v>553</v>
      </c>
      <c r="N9723" s="4" t="s">
        <v>572</v>
      </c>
      <c r="O9723" s="4">
        <v>31150694</v>
      </c>
      <c r="P9723" s="4">
        <v>212990</v>
      </c>
      <c r="Q9723" s="4">
        <v>40468</v>
      </c>
      <c r="R9723" s="4">
        <v>263021</v>
      </c>
    </row>
    <row r="9724" spans="1:18" x14ac:dyDescent="0.25">
      <c r="A9724" t="s">
        <v>1050</v>
      </c>
      <c r="B9724" t="s">
        <v>486</v>
      </c>
      <c r="C9724">
        <v>92475000</v>
      </c>
      <c r="D9724">
        <v>2645</v>
      </c>
      <c r="E9724">
        <v>31150494</v>
      </c>
      <c r="F9724" t="s">
        <v>710</v>
      </c>
      <c r="G9724" s="1">
        <v>45356</v>
      </c>
      <c r="H9724">
        <v>5470350</v>
      </c>
      <c r="I9724">
        <v>64</v>
      </c>
      <c r="J9724" t="s">
        <v>130</v>
      </c>
      <c r="K9724" s="6" t="str">
        <f>IFERROR(IF(AND(VLOOKUP($C9724,Hes!$A:$B, 1, FALSE), $M9724&lt;&gt;" "), "Ingresada", "Falta Ingresar"), " ")</f>
        <v>Falta Ingresar</v>
      </c>
      <c r="L9724" s="3" t="str">
        <f>IFERROR(VLOOKUP($C9724,Observaciones!$A:$B,2,FALSE)," ")</f>
        <v xml:space="preserve"> </v>
      </c>
      <c r="M9724" t="s">
        <v>553</v>
      </c>
      <c r="N9724" s="4" t="s">
        <v>572</v>
      </c>
      <c r="O9724" s="4">
        <v>31150494</v>
      </c>
      <c r="P9724" s="4">
        <v>9652</v>
      </c>
      <c r="Q9724" s="4">
        <v>1834</v>
      </c>
      <c r="R9724" s="4">
        <v>11486</v>
      </c>
    </row>
    <row r="9725" spans="1:18" x14ac:dyDescent="0.25">
      <c r="A9725" t="s">
        <v>1050</v>
      </c>
      <c r="B9725" t="s">
        <v>486</v>
      </c>
      <c r="C9725">
        <v>92475000</v>
      </c>
      <c r="D9725">
        <v>147</v>
      </c>
      <c r="E9725">
        <v>31150535</v>
      </c>
      <c r="F9725" t="s">
        <v>710</v>
      </c>
      <c r="G9725" s="1">
        <v>45356</v>
      </c>
      <c r="H9725">
        <v>5470371</v>
      </c>
      <c r="I9725">
        <v>64</v>
      </c>
      <c r="J9725" t="s">
        <v>130</v>
      </c>
      <c r="K9725" s="6" t="str">
        <f>IFERROR(IF(AND(VLOOKUP($C9725,Hes!$A:$B, 1, FALSE), $M9725&lt;&gt;" "), "Ingresada", "Falta Ingresar"), " ")</f>
        <v>Falta Ingresar</v>
      </c>
      <c r="L9725" s="3" t="str">
        <f>IFERROR(VLOOKUP($C9725,Observaciones!$A:$B,2,FALSE)," ")</f>
        <v xml:space="preserve"> </v>
      </c>
      <c r="M9725" t="s">
        <v>553</v>
      </c>
      <c r="N9725" s="4" t="s">
        <v>572</v>
      </c>
      <c r="O9725" s="4">
        <v>31150535</v>
      </c>
      <c r="P9725" s="4">
        <v>43870</v>
      </c>
      <c r="Q9725" s="4">
        <v>8335</v>
      </c>
      <c r="R9725" s="4">
        <v>52205</v>
      </c>
    </row>
    <row r="9726" spans="1:18" x14ac:dyDescent="0.25">
      <c r="A9726" t="s">
        <v>1050</v>
      </c>
      <c r="B9726" t="s">
        <v>486</v>
      </c>
      <c r="C9726">
        <v>92475000</v>
      </c>
      <c r="D9726">
        <v>144</v>
      </c>
      <c r="E9726">
        <v>31150538</v>
      </c>
      <c r="F9726" t="s">
        <v>710</v>
      </c>
      <c r="G9726" s="1">
        <v>45356</v>
      </c>
      <c r="H9726">
        <v>5470374</v>
      </c>
      <c r="I9726">
        <v>64</v>
      </c>
      <c r="J9726" t="s">
        <v>130</v>
      </c>
      <c r="K9726" s="6" t="str">
        <f>IFERROR(IF(AND(VLOOKUP($C9726,Hes!$A:$B, 1, FALSE), $M9726&lt;&gt;" "), "Ingresada", "Falta Ingresar"), " ")</f>
        <v>Falta Ingresar</v>
      </c>
      <c r="L9726" s="3" t="str">
        <f>IFERROR(VLOOKUP($C9726,Observaciones!$A:$B,2,FALSE)," ")</f>
        <v xml:space="preserve"> </v>
      </c>
      <c r="M9726" t="s">
        <v>553</v>
      </c>
      <c r="N9726" s="4" t="s">
        <v>572</v>
      </c>
      <c r="O9726" s="4">
        <v>31150538</v>
      </c>
      <c r="P9726" s="4">
        <v>11649</v>
      </c>
      <c r="Q9726" s="4">
        <v>2213</v>
      </c>
      <c r="R9726" s="4">
        <v>13862</v>
      </c>
    </row>
    <row r="9727" spans="1:18" x14ac:dyDescent="0.25">
      <c r="A9727" t="s">
        <v>1050</v>
      </c>
      <c r="B9727" t="s">
        <v>486</v>
      </c>
      <c r="C9727">
        <v>92475000</v>
      </c>
      <c r="D9727">
        <v>138</v>
      </c>
      <c r="E9727">
        <v>31150528</v>
      </c>
      <c r="F9727" t="s">
        <v>710</v>
      </c>
      <c r="G9727" s="1">
        <v>45356</v>
      </c>
      <c r="H9727">
        <v>5470427</v>
      </c>
      <c r="I9727">
        <v>64</v>
      </c>
      <c r="J9727" t="s">
        <v>130</v>
      </c>
      <c r="K9727" s="6" t="str">
        <f>IFERROR(IF(AND(VLOOKUP($C9727,Hes!$A:$B, 1, FALSE), $M9727&lt;&gt;" "), "Ingresada", "Falta Ingresar"), " ")</f>
        <v>Falta Ingresar</v>
      </c>
      <c r="L9727" s="3" t="str">
        <f>IFERROR(VLOOKUP($C9727,Observaciones!$A:$B,2,FALSE)," ")</f>
        <v xml:space="preserve"> </v>
      </c>
      <c r="M9727" t="s">
        <v>553</v>
      </c>
      <c r="N9727" s="4" t="s">
        <v>572</v>
      </c>
      <c r="O9727" s="4">
        <v>31150528</v>
      </c>
      <c r="P9727" s="4">
        <v>38504</v>
      </c>
      <c r="Q9727" s="4">
        <v>7316</v>
      </c>
      <c r="R9727" s="4">
        <v>45820</v>
      </c>
    </row>
    <row r="9728" spans="1:18" x14ac:dyDescent="0.25">
      <c r="A9728" t="s">
        <v>1050</v>
      </c>
      <c r="B9728" t="s">
        <v>486</v>
      </c>
      <c r="C9728">
        <v>92475000</v>
      </c>
      <c r="D9728">
        <v>140</v>
      </c>
      <c r="E9728">
        <v>31150532</v>
      </c>
      <c r="F9728" t="s">
        <v>710</v>
      </c>
      <c r="G9728" s="1">
        <v>45356</v>
      </c>
      <c r="H9728">
        <v>5470431</v>
      </c>
      <c r="I9728">
        <v>64</v>
      </c>
      <c r="J9728" t="s">
        <v>130</v>
      </c>
      <c r="K9728" s="6" t="str">
        <f>IFERROR(IF(AND(VLOOKUP($C9728,Hes!$A:$B, 1, FALSE), $M9728&lt;&gt;" "), "Ingresada", "Falta Ingresar"), " ")</f>
        <v>Falta Ingresar</v>
      </c>
      <c r="L9728" s="3" t="str">
        <f>IFERROR(VLOOKUP($C9728,Observaciones!$A:$B,2,FALSE)," ")</f>
        <v xml:space="preserve"> </v>
      </c>
      <c r="M9728" t="s">
        <v>553</v>
      </c>
      <c r="N9728" s="4" t="s">
        <v>572</v>
      </c>
      <c r="O9728" s="4">
        <v>31150532</v>
      </c>
      <c r="P9728" s="4">
        <v>24952</v>
      </c>
      <c r="Q9728" s="4">
        <v>4741</v>
      </c>
      <c r="R9728" s="4">
        <v>29693</v>
      </c>
    </row>
    <row r="9729" spans="1:18" x14ac:dyDescent="0.25">
      <c r="A9729" t="s">
        <v>1050</v>
      </c>
      <c r="B9729" t="s">
        <v>486</v>
      </c>
      <c r="C9729">
        <v>92475000</v>
      </c>
      <c r="D9729">
        <v>39</v>
      </c>
      <c r="E9729">
        <v>31153740</v>
      </c>
      <c r="F9729" t="s">
        <v>710</v>
      </c>
      <c r="G9729" s="1">
        <v>45356</v>
      </c>
      <c r="H9729">
        <v>5470435</v>
      </c>
      <c r="I9729">
        <v>64</v>
      </c>
      <c r="J9729" t="s">
        <v>130</v>
      </c>
      <c r="K9729" s="6" t="str">
        <f>IFERROR(IF(AND(VLOOKUP($C9729,Hes!$A:$B, 1, FALSE), $M9729&lt;&gt;" "), "Ingresada", "Falta Ingresar"), " ")</f>
        <v>Falta Ingresar</v>
      </c>
      <c r="L9729" s="3" t="str">
        <f>IFERROR(VLOOKUP($C9729,Observaciones!$A:$B,2,FALSE)," ")</f>
        <v xml:space="preserve"> </v>
      </c>
      <c r="M9729" t="s">
        <v>553</v>
      </c>
      <c r="N9729" s="4" t="s">
        <v>572</v>
      </c>
      <c r="O9729" s="4">
        <v>31153740</v>
      </c>
      <c r="P9729" s="4">
        <v>8448</v>
      </c>
      <c r="Q9729" s="4">
        <v>1605</v>
      </c>
      <c r="R9729" s="4">
        <v>10053</v>
      </c>
    </row>
    <row r="9730" spans="1:18" x14ac:dyDescent="0.25">
      <c r="A9730" t="s">
        <v>1050</v>
      </c>
      <c r="B9730" t="s">
        <v>486</v>
      </c>
      <c r="C9730">
        <v>92475000</v>
      </c>
      <c r="D9730">
        <v>45</v>
      </c>
      <c r="E9730">
        <v>31149003</v>
      </c>
      <c r="F9730" t="s">
        <v>710</v>
      </c>
      <c r="G9730" s="1">
        <v>45357</v>
      </c>
      <c r="H9730">
        <v>5470469</v>
      </c>
      <c r="I9730">
        <v>64</v>
      </c>
      <c r="J9730" t="s">
        <v>130</v>
      </c>
      <c r="K9730" s="6" t="str">
        <f>IFERROR(IF(AND(VLOOKUP($C9730,Hes!$A:$B, 1, FALSE), $M9730&lt;&gt;" "), "Ingresada", "Falta Ingresar"), " ")</f>
        <v>Falta Ingresar</v>
      </c>
      <c r="L9730" s="3" t="str">
        <f>IFERROR(VLOOKUP($C9730,Observaciones!$A:$B,2,FALSE)," ")</f>
        <v xml:space="preserve"> </v>
      </c>
      <c r="M9730" t="s">
        <v>553</v>
      </c>
      <c r="N9730" s="4" t="s">
        <v>572</v>
      </c>
      <c r="O9730" s="4">
        <v>31149003</v>
      </c>
      <c r="P9730" s="4">
        <v>23931</v>
      </c>
      <c r="Q9730" s="4">
        <v>4547</v>
      </c>
      <c r="R9730" s="4">
        <v>28478</v>
      </c>
    </row>
    <row r="9731" spans="1:18" x14ac:dyDescent="0.25">
      <c r="A9731" t="s">
        <v>1050</v>
      </c>
      <c r="B9731" t="s">
        <v>486</v>
      </c>
      <c r="C9731">
        <v>92475000</v>
      </c>
      <c r="D9731">
        <v>47</v>
      </c>
      <c r="E9731">
        <v>31149004</v>
      </c>
      <c r="F9731" t="s">
        <v>710</v>
      </c>
      <c r="G9731" s="1">
        <v>45357</v>
      </c>
      <c r="H9731">
        <v>5470470</v>
      </c>
      <c r="I9731">
        <v>64</v>
      </c>
      <c r="J9731" t="s">
        <v>130</v>
      </c>
      <c r="K9731" s="6" t="str">
        <f>IFERROR(IF(AND(VLOOKUP($C9731,Hes!$A:$B, 1, FALSE), $M9731&lt;&gt;" "), "Ingresada", "Falta Ingresar"), " ")</f>
        <v>Falta Ingresar</v>
      </c>
      <c r="L9731" s="3" t="str">
        <f>IFERROR(VLOOKUP($C9731,Observaciones!$A:$B,2,FALSE)," ")</f>
        <v xml:space="preserve"> </v>
      </c>
      <c r="M9731" t="s">
        <v>553</v>
      </c>
      <c r="N9731" s="4" t="s">
        <v>572</v>
      </c>
      <c r="O9731" s="4">
        <v>31149004</v>
      </c>
      <c r="P9731" s="4">
        <v>83613</v>
      </c>
      <c r="Q9731" s="4">
        <v>15886</v>
      </c>
      <c r="R9731" s="4">
        <v>99499</v>
      </c>
    </row>
    <row r="9732" spans="1:18" x14ac:dyDescent="0.25">
      <c r="A9732" t="s">
        <v>1050</v>
      </c>
      <c r="B9732" t="s">
        <v>486</v>
      </c>
      <c r="C9732">
        <v>92475000</v>
      </c>
      <c r="D9732">
        <v>71</v>
      </c>
      <c r="E9732">
        <v>31149008</v>
      </c>
      <c r="F9732" t="s">
        <v>710</v>
      </c>
      <c r="G9732" s="1">
        <v>45357</v>
      </c>
      <c r="H9732">
        <v>5470478</v>
      </c>
      <c r="I9732">
        <v>64</v>
      </c>
      <c r="J9732" t="s">
        <v>130</v>
      </c>
      <c r="K9732" s="6" t="str">
        <f>IFERROR(IF(AND(VLOOKUP($C9732,Hes!$A:$B, 1, FALSE), $M9732&lt;&gt;" "), "Ingresada", "Falta Ingresar"), " ")</f>
        <v>Falta Ingresar</v>
      </c>
      <c r="L9732" s="3" t="str">
        <f>IFERROR(VLOOKUP($C9732,Observaciones!$A:$B,2,FALSE)," ")</f>
        <v xml:space="preserve"> </v>
      </c>
      <c r="M9732" t="s">
        <v>553</v>
      </c>
      <c r="N9732" s="4" t="s">
        <v>572</v>
      </c>
      <c r="O9732" s="4">
        <v>31149008</v>
      </c>
      <c r="P9732" s="4">
        <v>82180</v>
      </c>
      <c r="Q9732" s="4">
        <v>15614</v>
      </c>
      <c r="R9732" s="4">
        <v>97794</v>
      </c>
    </row>
    <row r="9733" spans="1:18" x14ac:dyDescent="0.25">
      <c r="A9733" t="s">
        <v>1050</v>
      </c>
      <c r="B9733" t="s">
        <v>486</v>
      </c>
      <c r="C9733">
        <v>92475000</v>
      </c>
      <c r="D9733">
        <v>287</v>
      </c>
      <c r="E9733">
        <v>31149006</v>
      </c>
      <c r="F9733" t="s">
        <v>710</v>
      </c>
      <c r="G9733" s="1">
        <v>45357</v>
      </c>
      <c r="H9733">
        <v>5470519</v>
      </c>
      <c r="I9733">
        <v>64</v>
      </c>
      <c r="J9733" t="s">
        <v>130</v>
      </c>
      <c r="K9733" s="6" t="str">
        <f>IFERROR(IF(AND(VLOOKUP($C9733,Hes!$A:$B, 1, FALSE), $M9733&lt;&gt;" "), "Ingresada", "Falta Ingresar"), " ")</f>
        <v>Falta Ingresar</v>
      </c>
      <c r="L9733" s="3" t="str">
        <f>IFERROR(VLOOKUP($C9733,Observaciones!$A:$B,2,FALSE)," ")</f>
        <v xml:space="preserve"> </v>
      </c>
      <c r="M9733" t="s">
        <v>553</v>
      </c>
      <c r="N9733" s="4" t="s">
        <v>572</v>
      </c>
      <c r="O9733" s="4">
        <v>31149006</v>
      </c>
      <c r="P9733" s="4">
        <v>83917</v>
      </c>
      <c r="Q9733" s="4">
        <v>15944</v>
      </c>
      <c r="R9733" s="4">
        <v>99861</v>
      </c>
    </row>
    <row r="9734" spans="1:18" x14ac:dyDescent="0.25">
      <c r="A9734" t="s">
        <v>1050</v>
      </c>
      <c r="B9734" t="s">
        <v>486</v>
      </c>
      <c r="C9734">
        <v>92475000</v>
      </c>
      <c r="D9734">
        <v>161</v>
      </c>
      <c r="E9734">
        <v>31149005</v>
      </c>
      <c r="F9734" t="s">
        <v>710</v>
      </c>
      <c r="G9734" s="1">
        <v>45357</v>
      </c>
      <c r="H9734">
        <v>5470520</v>
      </c>
      <c r="I9734">
        <v>64</v>
      </c>
      <c r="J9734" t="s">
        <v>130</v>
      </c>
      <c r="K9734" s="6" t="str">
        <f>IFERROR(IF(AND(VLOOKUP($C9734,Hes!$A:$B, 1, FALSE), $M9734&lt;&gt;" "), "Ingresada", "Falta Ingresar"), " ")</f>
        <v>Falta Ingresar</v>
      </c>
      <c r="L9734" s="3" t="str">
        <f>IFERROR(VLOOKUP($C9734,Observaciones!$A:$B,2,FALSE)," ")</f>
        <v xml:space="preserve"> </v>
      </c>
      <c r="M9734" t="s">
        <v>553</v>
      </c>
      <c r="N9734" s="4" t="s">
        <v>572</v>
      </c>
      <c r="O9734" s="4">
        <v>31149005</v>
      </c>
      <c r="P9734" s="4">
        <v>146899</v>
      </c>
      <c r="Q9734" s="4">
        <v>27911</v>
      </c>
      <c r="R9734" s="4">
        <v>174810</v>
      </c>
    </row>
    <row r="9735" spans="1:18" x14ac:dyDescent="0.25">
      <c r="A9735" t="s">
        <v>1050</v>
      </c>
      <c r="B9735" t="s">
        <v>486</v>
      </c>
      <c r="C9735">
        <v>92475000</v>
      </c>
      <c r="D9735">
        <v>41</v>
      </c>
      <c r="E9735">
        <v>31149010</v>
      </c>
      <c r="F9735" t="s">
        <v>710</v>
      </c>
      <c r="G9735" s="1">
        <v>45357</v>
      </c>
      <c r="H9735">
        <v>5470524</v>
      </c>
      <c r="I9735">
        <v>64</v>
      </c>
      <c r="J9735" t="s">
        <v>130</v>
      </c>
      <c r="K9735" s="6" t="str">
        <f>IFERROR(IF(AND(VLOOKUP($C9735,Hes!$A:$B, 1, FALSE), $M9735&lt;&gt;" "), "Ingresada", "Falta Ingresar"), " ")</f>
        <v>Falta Ingresar</v>
      </c>
      <c r="L9735" s="3" t="str">
        <f>IFERROR(VLOOKUP($C9735,Observaciones!$A:$B,2,FALSE)," ")</f>
        <v xml:space="preserve"> </v>
      </c>
      <c r="M9735" t="s">
        <v>553</v>
      </c>
      <c r="N9735" s="4" t="s">
        <v>572</v>
      </c>
      <c r="O9735" s="4">
        <v>31149010</v>
      </c>
      <c r="P9735" s="4">
        <v>142247</v>
      </c>
      <c r="Q9735" s="4">
        <v>27027</v>
      </c>
      <c r="R9735" s="4">
        <v>169274</v>
      </c>
    </row>
    <row r="9736" spans="1:18" x14ac:dyDescent="0.25">
      <c r="A9736" t="s">
        <v>1050</v>
      </c>
      <c r="B9736" t="s">
        <v>486</v>
      </c>
      <c r="C9736">
        <v>92475000</v>
      </c>
      <c r="D9736">
        <v>81</v>
      </c>
      <c r="E9736">
        <v>31148999</v>
      </c>
      <c r="F9736" t="s">
        <v>710</v>
      </c>
      <c r="G9736" s="1">
        <v>45357</v>
      </c>
      <c r="H9736">
        <v>5470528</v>
      </c>
      <c r="I9736">
        <v>64</v>
      </c>
      <c r="J9736" t="s">
        <v>130</v>
      </c>
      <c r="K9736" s="6" t="str">
        <f>IFERROR(IF(AND(VLOOKUP($C9736,Hes!$A:$B, 1, FALSE), $M9736&lt;&gt;" "), "Ingresada", "Falta Ingresar"), " ")</f>
        <v>Falta Ingresar</v>
      </c>
      <c r="L9736" s="3" t="str">
        <f>IFERROR(VLOOKUP($C9736,Observaciones!$A:$B,2,FALSE)," ")</f>
        <v xml:space="preserve"> </v>
      </c>
      <c r="M9736" t="s">
        <v>553</v>
      </c>
      <c r="N9736" s="4" t="s">
        <v>572</v>
      </c>
      <c r="O9736" s="4">
        <v>31148999</v>
      </c>
      <c r="P9736" s="4">
        <v>332128</v>
      </c>
      <c r="Q9736" s="4">
        <v>63104</v>
      </c>
      <c r="R9736" s="4">
        <v>395232</v>
      </c>
    </row>
    <row r="9737" spans="1:18" x14ac:dyDescent="0.25">
      <c r="A9737" t="s">
        <v>1050</v>
      </c>
      <c r="B9737" t="s">
        <v>486</v>
      </c>
      <c r="C9737">
        <v>92475000</v>
      </c>
      <c r="D9737">
        <v>121</v>
      </c>
      <c r="E9737">
        <v>31153667</v>
      </c>
      <c r="F9737" t="s">
        <v>710</v>
      </c>
      <c r="G9737" s="1">
        <v>45357</v>
      </c>
      <c r="H9737">
        <v>5470628</v>
      </c>
      <c r="I9737">
        <v>64</v>
      </c>
      <c r="J9737" t="s">
        <v>130</v>
      </c>
      <c r="K9737" s="6" t="str">
        <f>IFERROR(IF(AND(VLOOKUP($C9737,Hes!$A:$B, 1, FALSE), $M9737&lt;&gt;" "), "Ingresada", "Falta Ingresar"), " ")</f>
        <v>Falta Ingresar</v>
      </c>
      <c r="L9737" s="3" t="str">
        <f>IFERROR(VLOOKUP($C9737,Observaciones!$A:$B,2,FALSE)," ")</f>
        <v xml:space="preserve"> </v>
      </c>
      <c r="M9737" t="s">
        <v>553</v>
      </c>
      <c r="N9737" s="4" t="s">
        <v>572</v>
      </c>
      <c r="O9737" s="4">
        <v>31153667</v>
      </c>
      <c r="P9737" s="4">
        <v>91610</v>
      </c>
      <c r="Q9737" s="4">
        <v>17406</v>
      </c>
      <c r="R9737" s="4">
        <v>109016</v>
      </c>
    </row>
    <row r="9738" spans="1:18" x14ac:dyDescent="0.25">
      <c r="A9738" t="s">
        <v>1050</v>
      </c>
      <c r="B9738" t="s">
        <v>486</v>
      </c>
      <c r="C9738">
        <v>92475000</v>
      </c>
      <c r="D9738">
        <v>60</v>
      </c>
      <c r="E9738">
        <v>31153765</v>
      </c>
      <c r="F9738" t="s">
        <v>710</v>
      </c>
      <c r="G9738" s="1">
        <v>45357</v>
      </c>
      <c r="H9738">
        <v>5470672</v>
      </c>
      <c r="I9738">
        <v>64</v>
      </c>
      <c r="J9738" t="s">
        <v>130</v>
      </c>
      <c r="K9738" s="6" t="str">
        <f>IFERROR(IF(AND(VLOOKUP($C9738,Hes!$A:$B, 1, FALSE), $M9738&lt;&gt;" "), "Ingresada", "Falta Ingresar"), " ")</f>
        <v>Falta Ingresar</v>
      </c>
      <c r="L9738" s="3" t="str">
        <f>IFERROR(VLOOKUP($C9738,Observaciones!$A:$B,2,FALSE)," ")</f>
        <v xml:space="preserve"> </v>
      </c>
      <c r="M9738" t="s">
        <v>553</v>
      </c>
      <c r="N9738" s="4" t="s">
        <v>572</v>
      </c>
      <c r="O9738" s="4">
        <v>31153765</v>
      </c>
      <c r="P9738" s="4">
        <v>64873</v>
      </c>
      <c r="Q9738" s="4">
        <v>12326</v>
      </c>
      <c r="R9738" s="4">
        <v>77199</v>
      </c>
    </row>
    <row r="9739" spans="1:18" x14ac:dyDescent="0.25">
      <c r="A9739" t="s">
        <v>1050</v>
      </c>
      <c r="B9739" t="s">
        <v>486</v>
      </c>
      <c r="C9739">
        <v>92475000</v>
      </c>
      <c r="D9739">
        <v>160</v>
      </c>
      <c r="E9739">
        <v>31153319</v>
      </c>
      <c r="F9739" t="s">
        <v>710</v>
      </c>
      <c r="G9739" s="1">
        <v>45357</v>
      </c>
      <c r="H9739">
        <v>5470686</v>
      </c>
      <c r="I9739">
        <v>64</v>
      </c>
      <c r="J9739" t="s">
        <v>130</v>
      </c>
      <c r="K9739" s="6" t="str">
        <f>IFERROR(IF(AND(VLOOKUP($C9739,Hes!$A:$B, 1, FALSE), $M9739&lt;&gt;" "), "Ingresada", "Falta Ingresar"), " ")</f>
        <v>Falta Ingresar</v>
      </c>
      <c r="L9739" s="3" t="str">
        <f>IFERROR(VLOOKUP($C9739,Observaciones!$A:$B,2,FALSE)," ")</f>
        <v xml:space="preserve"> </v>
      </c>
      <c r="M9739" t="s">
        <v>553</v>
      </c>
      <c r="N9739" s="4" t="s">
        <v>572</v>
      </c>
      <c r="O9739" s="4">
        <v>31153319</v>
      </c>
      <c r="P9739" s="4">
        <v>57910</v>
      </c>
      <c r="Q9739" s="4">
        <v>11003</v>
      </c>
      <c r="R9739" s="4">
        <v>68913</v>
      </c>
    </row>
    <row r="9740" spans="1:18" x14ac:dyDescent="0.25">
      <c r="A9740" t="s">
        <v>1050</v>
      </c>
      <c r="B9740" t="s">
        <v>486</v>
      </c>
      <c r="C9740">
        <v>92475000</v>
      </c>
      <c r="D9740">
        <v>120</v>
      </c>
      <c r="E9740">
        <v>31150520</v>
      </c>
      <c r="F9740" t="s">
        <v>710</v>
      </c>
      <c r="G9740" s="1">
        <v>45356</v>
      </c>
      <c r="H9740">
        <v>5470724</v>
      </c>
      <c r="I9740">
        <v>64</v>
      </c>
      <c r="J9740" t="s">
        <v>130</v>
      </c>
      <c r="K9740" s="6" t="str">
        <f>IFERROR(IF(AND(VLOOKUP($C9740,Hes!$A:$B, 1, FALSE), $M9740&lt;&gt;" "), "Ingresada", "Falta Ingresar"), " ")</f>
        <v>Falta Ingresar</v>
      </c>
      <c r="L9740" s="3" t="str">
        <f>IFERROR(VLOOKUP($C9740,Observaciones!$A:$B,2,FALSE)," ")</f>
        <v xml:space="preserve"> </v>
      </c>
      <c r="M9740" t="s">
        <v>553</v>
      </c>
      <c r="N9740" s="4" t="s">
        <v>572</v>
      </c>
      <c r="O9740" s="4">
        <v>31150520</v>
      </c>
      <c r="P9740" s="4">
        <v>168657</v>
      </c>
      <c r="Q9740" s="4">
        <v>32045</v>
      </c>
      <c r="R9740" s="4">
        <v>200702</v>
      </c>
    </row>
    <row r="9741" spans="1:18" x14ac:dyDescent="0.25">
      <c r="A9741" t="s">
        <v>1050</v>
      </c>
      <c r="B9741" t="s">
        <v>486</v>
      </c>
      <c r="C9741">
        <v>92475000</v>
      </c>
      <c r="D9741">
        <v>127</v>
      </c>
      <c r="E9741">
        <v>31150516</v>
      </c>
      <c r="F9741" t="s">
        <v>710</v>
      </c>
      <c r="G9741" s="1">
        <v>45356</v>
      </c>
      <c r="H9741">
        <v>5470725</v>
      </c>
      <c r="I9741">
        <v>64</v>
      </c>
      <c r="J9741" t="s">
        <v>130</v>
      </c>
      <c r="K9741" s="6" t="str">
        <f>IFERROR(IF(AND(VLOOKUP($C9741,Hes!$A:$B, 1, FALSE), $M9741&lt;&gt;" "), "Ingresada", "Falta Ingresar"), " ")</f>
        <v>Falta Ingresar</v>
      </c>
      <c r="L9741" s="3" t="str">
        <f>IFERROR(VLOOKUP($C9741,Observaciones!$A:$B,2,FALSE)," ")</f>
        <v xml:space="preserve"> </v>
      </c>
      <c r="M9741" t="s">
        <v>553</v>
      </c>
      <c r="N9741" s="4" t="s">
        <v>572</v>
      </c>
      <c r="O9741" s="4">
        <v>31150516</v>
      </c>
      <c r="P9741" s="4">
        <v>196817</v>
      </c>
      <c r="Q9741" s="4">
        <v>37395</v>
      </c>
      <c r="R9741" s="4">
        <v>234212</v>
      </c>
    </row>
    <row r="9742" spans="1:18" x14ac:dyDescent="0.25">
      <c r="A9742" t="s">
        <v>1050</v>
      </c>
      <c r="B9742" t="s">
        <v>486</v>
      </c>
      <c r="C9742">
        <v>92475000</v>
      </c>
      <c r="D9742">
        <v>149</v>
      </c>
      <c r="E9742">
        <v>31153719</v>
      </c>
      <c r="F9742" t="s">
        <v>710</v>
      </c>
      <c r="G9742" s="1">
        <v>45357</v>
      </c>
      <c r="H9742">
        <v>5470759</v>
      </c>
      <c r="I9742">
        <v>64</v>
      </c>
      <c r="J9742" t="s">
        <v>130</v>
      </c>
      <c r="K9742" s="6" t="str">
        <f>IFERROR(IF(AND(VLOOKUP($C9742,Hes!$A:$B, 1, FALSE), $M9742&lt;&gt;" "), "Ingresada", "Falta Ingresar"), " ")</f>
        <v>Falta Ingresar</v>
      </c>
      <c r="L9742" s="3" t="str">
        <f>IFERROR(VLOOKUP($C9742,Observaciones!$A:$B,2,FALSE)," ")</f>
        <v xml:space="preserve"> </v>
      </c>
      <c r="M9742" t="s">
        <v>553</v>
      </c>
      <c r="N9742" s="4" t="s">
        <v>572</v>
      </c>
      <c r="O9742" s="4">
        <v>31153719</v>
      </c>
      <c r="P9742" s="4">
        <v>8448</v>
      </c>
      <c r="Q9742" s="4">
        <v>1605</v>
      </c>
      <c r="R9742" s="4">
        <v>10053</v>
      </c>
    </row>
    <row r="9743" spans="1:18" x14ac:dyDescent="0.25">
      <c r="A9743" t="s">
        <v>1050</v>
      </c>
      <c r="B9743" t="s">
        <v>486</v>
      </c>
      <c r="C9743">
        <v>92475000</v>
      </c>
      <c r="D9743">
        <v>112</v>
      </c>
      <c r="E9743">
        <v>31150592</v>
      </c>
      <c r="F9743" t="s">
        <v>710</v>
      </c>
      <c r="G9743" s="1">
        <v>45357</v>
      </c>
      <c r="H9743">
        <v>5470794</v>
      </c>
      <c r="I9743">
        <v>64</v>
      </c>
      <c r="J9743" t="s">
        <v>130</v>
      </c>
      <c r="K9743" s="6" t="str">
        <f>IFERROR(IF(AND(VLOOKUP($C9743,Hes!$A:$B, 1, FALSE), $M9743&lt;&gt;" "), "Ingresada", "Falta Ingresar"), " ")</f>
        <v>Falta Ingresar</v>
      </c>
      <c r="L9743" s="3" t="str">
        <f>IFERROR(VLOOKUP($C9743,Observaciones!$A:$B,2,FALSE)," ")</f>
        <v xml:space="preserve"> </v>
      </c>
      <c r="M9743" t="s">
        <v>553</v>
      </c>
      <c r="N9743" s="4" t="s">
        <v>572</v>
      </c>
      <c r="O9743" s="4">
        <v>31150592</v>
      </c>
      <c r="P9743" s="4">
        <v>66112</v>
      </c>
      <c r="Q9743" s="4">
        <v>12561</v>
      </c>
      <c r="R9743" s="4">
        <v>78673</v>
      </c>
    </row>
    <row r="9744" spans="1:18" x14ac:dyDescent="0.25">
      <c r="A9744" t="s">
        <v>1050</v>
      </c>
      <c r="B9744" t="s">
        <v>486</v>
      </c>
      <c r="C9744">
        <v>92475000</v>
      </c>
      <c r="D9744">
        <v>121</v>
      </c>
      <c r="E9744">
        <v>31153724</v>
      </c>
      <c r="F9744" t="s">
        <v>710</v>
      </c>
      <c r="G9744" s="1">
        <v>45357</v>
      </c>
      <c r="H9744">
        <v>5470828</v>
      </c>
      <c r="I9744">
        <v>64</v>
      </c>
      <c r="J9744" t="s">
        <v>130</v>
      </c>
      <c r="K9744" s="6" t="str">
        <f>IFERROR(IF(AND(VLOOKUP($C9744,Hes!$A:$B, 1, FALSE), $M9744&lt;&gt;" "), "Ingresada", "Falta Ingresar"), " ")</f>
        <v>Falta Ingresar</v>
      </c>
      <c r="L9744" s="3" t="str">
        <f>IFERROR(VLOOKUP($C9744,Observaciones!$A:$B,2,FALSE)," ")</f>
        <v xml:space="preserve"> </v>
      </c>
      <c r="M9744" t="s">
        <v>553</v>
      </c>
      <c r="N9744" s="4" t="s">
        <v>572</v>
      </c>
      <c r="O9744" s="4">
        <v>31153724</v>
      </c>
      <c r="P9744" s="4">
        <v>62377</v>
      </c>
      <c r="Q9744" s="4">
        <v>11852</v>
      </c>
      <c r="R9744" s="4">
        <v>74229</v>
      </c>
    </row>
    <row r="9745" spans="1:18" x14ac:dyDescent="0.25">
      <c r="A9745" t="s">
        <v>1050</v>
      </c>
      <c r="B9745" t="s">
        <v>486</v>
      </c>
      <c r="C9745">
        <v>92475000</v>
      </c>
      <c r="D9745">
        <v>102</v>
      </c>
      <c r="E9745">
        <v>31150689</v>
      </c>
      <c r="F9745" t="s">
        <v>710</v>
      </c>
      <c r="G9745" s="1">
        <v>45357</v>
      </c>
      <c r="H9745">
        <v>5470879</v>
      </c>
      <c r="I9745">
        <v>64</v>
      </c>
      <c r="J9745" t="s">
        <v>130</v>
      </c>
      <c r="K9745" s="6" t="str">
        <f>IFERROR(IF(AND(VLOOKUP($C9745,Hes!$A:$B, 1, FALSE), $M9745&lt;&gt;" "), "Ingresada", "Falta Ingresar"), " ")</f>
        <v>Falta Ingresar</v>
      </c>
      <c r="L9745" s="3" t="str">
        <f>IFERROR(VLOOKUP($C9745,Observaciones!$A:$B,2,FALSE)," ")</f>
        <v xml:space="preserve"> </v>
      </c>
      <c r="M9745" t="s">
        <v>553</v>
      </c>
      <c r="N9745" s="4" t="s">
        <v>572</v>
      </c>
      <c r="O9745" s="4">
        <v>31150689</v>
      </c>
      <c r="P9745" s="4">
        <v>233718</v>
      </c>
      <c r="Q9745" s="4">
        <v>44406</v>
      </c>
      <c r="R9745" s="4">
        <v>280117</v>
      </c>
    </row>
    <row r="9746" spans="1:18" x14ac:dyDescent="0.25">
      <c r="A9746" t="s">
        <v>1050</v>
      </c>
      <c r="B9746" t="s">
        <v>486</v>
      </c>
      <c r="C9746">
        <v>92475000</v>
      </c>
      <c r="D9746">
        <v>271</v>
      </c>
      <c r="E9746">
        <v>31153523</v>
      </c>
      <c r="F9746" t="s">
        <v>710</v>
      </c>
      <c r="G9746" s="1">
        <v>45357</v>
      </c>
      <c r="H9746">
        <v>5470940</v>
      </c>
      <c r="I9746">
        <v>64</v>
      </c>
      <c r="J9746" t="s">
        <v>130</v>
      </c>
      <c r="K9746" s="6" t="str">
        <f>IFERROR(IF(AND(VLOOKUP($C9746,Hes!$A:$B, 1, FALSE), $M9746&lt;&gt;" "), "Ingresada", "Falta Ingresar"), " ")</f>
        <v>Falta Ingresar</v>
      </c>
      <c r="L9746" s="3" t="str">
        <f>IFERROR(VLOOKUP($C9746,Observaciones!$A:$B,2,FALSE)," ")</f>
        <v xml:space="preserve"> </v>
      </c>
      <c r="M9746" t="s">
        <v>553</v>
      </c>
      <c r="N9746" s="4" t="s">
        <v>572</v>
      </c>
      <c r="O9746" s="4">
        <v>31153523</v>
      </c>
      <c r="P9746" s="4">
        <v>69946</v>
      </c>
      <c r="Q9746" s="4">
        <v>13290</v>
      </c>
      <c r="R9746" s="4">
        <v>83236</v>
      </c>
    </row>
    <row r="9747" spans="1:18" x14ac:dyDescent="0.25">
      <c r="A9747" t="s">
        <v>1050</v>
      </c>
      <c r="B9747" t="s">
        <v>486</v>
      </c>
      <c r="C9747">
        <v>92475000</v>
      </c>
      <c r="D9747">
        <v>76</v>
      </c>
      <c r="E9747">
        <v>31153626</v>
      </c>
      <c r="F9747" t="s">
        <v>710</v>
      </c>
      <c r="G9747" s="1">
        <v>45357</v>
      </c>
      <c r="H9747">
        <v>5470991</v>
      </c>
      <c r="I9747">
        <v>64</v>
      </c>
      <c r="J9747" t="s">
        <v>130</v>
      </c>
      <c r="K9747" s="6" t="str">
        <f>IFERROR(IF(AND(VLOOKUP($C9747,Hes!$A:$B, 1, FALSE), $M9747&lt;&gt;" "), "Ingresada", "Falta Ingresar"), " ")</f>
        <v>Falta Ingresar</v>
      </c>
      <c r="L9747" s="3" t="str">
        <f>IFERROR(VLOOKUP($C9747,Observaciones!$A:$B,2,FALSE)," ")</f>
        <v xml:space="preserve"> </v>
      </c>
      <c r="M9747" t="s">
        <v>553</v>
      </c>
      <c r="N9747" s="4" t="s">
        <v>572</v>
      </c>
      <c r="O9747" s="4">
        <v>31153626</v>
      </c>
      <c r="P9747" s="4">
        <v>11503</v>
      </c>
      <c r="Q9747" s="4">
        <v>2186</v>
      </c>
      <c r="R9747" s="4">
        <v>13689</v>
      </c>
    </row>
    <row r="9748" spans="1:18" x14ac:dyDescent="0.25">
      <c r="A9748" t="s">
        <v>1050</v>
      </c>
      <c r="B9748" t="s">
        <v>486</v>
      </c>
      <c r="C9748">
        <v>92475000</v>
      </c>
      <c r="D9748">
        <v>233</v>
      </c>
      <c r="E9748">
        <v>31153668</v>
      </c>
      <c r="F9748" t="s">
        <v>710</v>
      </c>
      <c r="G9748" s="1">
        <v>45357</v>
      </c>
      <c r="H9748">
        <v>5470992</v>
      </c>
      <c r="I9748">
        <v>64</v>
      </c>
      <c r="J9748" t="s">
        <v>130</v>
      </c>
      <c r="K9748" s="6" t="str">
        <f>IFERROR(IF(AND(VLOOKUP($C9748,Hes!$A:$B, 1, FALSE), $M9748&lt;&gt;" "), "Ingresada", "Falta Ingresar"), " ")</f>
        <v>Falta Ingresar</v>
      </c>
      <c r="L9748" s="3" t="str">
        <f>IFERROR(VLOOKUP($C9748,Observaciones!$A:$B,2,FALSE)," ")</f>
        <v xml:space="preserve"> </v>
      </c>
      <c r="M9748" t="s">
        <v>553</v>
      </c>
      <c r="N9748" s="4" t="s">
        <v>572</v>
      </c>
      <c r="O9748" s="4">
        <v>31153668</v>
      </c>
      <c r="P9748" s="4">
        <v>5505</v>
      </c>
      <c r="Q9748" s="4">
        <v>1046</v>
      </c>
      <c r="R9748" s="4">
        <v>6551</v>
      </c>
    </row>
    <row r="9749" spans="1:18" x14ac:dyDescent="0.25">
      <c r="A9749" t="s">
        <v>1050</v>
      </c>
      <c r="B9749" t="s">
        <v>486</v>
      </c>
      <c r="C9749">
        <v>92475000</v>
      </c>
      <c r="D9749">
        <v>170</v>
      </c>
      <c r="E9749">
        <v>31153678</v>
      </c>
      <c r="F9749" t="s">
        <v>710</v>
      </c>
      <c r="G9749" s="1">
        <v>45357</v>
      </c>
      <c r="H9749">
        <v>5471062</v>
      </c>
      <c r="I9749">
        <v>64</v>
      </c>
      <c r="J9749" t="s">
        <v>130</v>
      </c>
      <c r="K9749" s="6" t="str">
        <f>IFERROR(IF(AND(VLOOKUP($C9749,Hes!$A:$B, 1, FALSE), $M9749&lt;&gt;" "), "Ingresada", "Falta Ingresar"), " ")</f>
        <v>Falta Ingresar</v>
      </c>
      <c r="L9749" s="3" t="str">
        <f>IFERROR(VLOOKUP($C9749,Observaciones!$A:$B,2,FALSE)," ")</f>
        <v xml:space="preserve"> </v>
      </c>
      <c r="M9749" t="s">
        <v>553</v>
      </c>
      <c r="N9749" s="4" t="s">
        <v>572</v>
      </c>
      <c r="O9749" s="4">
        <v>31153678</v>
      </c>
      <c r="P9749" s="4">
        <v>34296</v>
      </c>
      <c r="Q9749" s="4">
        <v>6516</v>
      </c>
      <c r="R9749" s="4">
        <v>40812</v>
      </c>
    </row>
    <row r="9750" spans="1:18" x14ac:dyDescent="0.25">
      <c r="A9750" t="s">
        <v>1050</v>
      </c>
      <c r="B9750" t="s">
        <v>486</v>
      </c>
      <c r="C9750">
        <v>92475000</v>
      </c>
      <c r="D9750">
        <v>75</v>
      </c>
      <c r="E9750">
        <v>31153575</v>
      </c>
      <c r="F9750" t="s">
        <v>710</v>
      </c>
      <c r="G9750" s="1">
        <v>45357</v>
      </c>
      <c r="H9750">
        <v>5471063</v>
      </c>
      <c r="I9750">
        <v>64</v>
      </c>
      <c r="J9750" t="s">
        <v>130</v>
      </c>
      <c r="K9750" s="6" t="str">
        <f>IFERROR(IF(AND(VLOOKUP($C9750,Hes!$A:$B, 1, FALSE), $M9750&lt;&gt;" "), "Ingresada", "Falta Ingresar"), " ")</f>
        <v>Falta Ingresar</v>
      </c>
      <c r="L9750" s="3" t="str">
        <f>IFERROR(VLOOKUP($C9750,Observaciones!$A:$B,2,FALSE)," ")</f>
        <v xml:space="preserve"> </v>
      </c>
      <c r="M9750" t="s">
        <v>553</v>
      </c>
      <c r="N9750" s="4" t="s">
        <v>572</v>
      </c>
      <c r="O9750" s="4">
        <v>31153575</v>
      </c>
      <c r="P9750" s="4">
        <v>35352</v>
      </c>
      <c r="Q9750" s="4">
        <v>6717</v>
      </c>
      <c r="R9750" s="4">
        <v>42069</v>
      </c>
    </row>
    <row r="9751" spans="1:18" x14ac:dyDescent="0.25">
      <c r="A9751" t="s">
        <v>1050</v>
      </c>
      <c r="B9751" t="s">
        <v>486</v>
      </c>
      <c r="C9751">
        <v>92475000</v>
      </c>
      <c r="D9751">
        <v>2643</v>
      </c>
      <c r="E9751">
        <v>31153676</v>
      </c>
      <c r="F9751" t="s">
        <v>710</v>
      </c>
      <c r="G9751" s="1">
        <v>45357</v>
      </c>
      <c r="H9751">
        <v>5471070</v>
      </c>
      <c r="I9751">
        <v>64</v>
      </c>
      <c r="J9751" t="s">
        <v>130</v>
      </c>
      <c r="K9751" s="6" t="str">
        <f>IFERROR(IF(AND(VLOOKUP($C9751,Hes!$A:$B, 1, FALSE), $M9751&lt;&gt;" "), "Ingresada", "Falta Ingresar"), " ")</f>
        <v>Falta Ingresar</v>
      </c>
      <c r="L9751" s="3" t="str">
        <f>IFERROR(VLOOKUP($C9751,Observaciones!$A:$B,2,FALSE)," ")</f>
        <v xml:space="preserve"> </v>
      </c>
      <c r="M9751" t="s">
        <v>553</v>
      </c>
      <c r="N9751" s="4" t="s">
        <v>572</v>
      </c>
      <c r="O9751" s="4">
        <v>31153676</v>
      </c>
      <c r="P9751" s="4">
        <v>9117</v>
      </c>
      <c r="Q9751" s="4">
        <v>1732</v>
      </c>
      <c r="R9751" s="4">
        <v>10849</v>
      </c>
    </row>
    <row r="9752" spans="1:18" x14ac:dyDescent="0.25">
      <c r="A9752" t="s">
        <v>1050</v>
      </c>
      <c r="B9752" t="s">
        <v>486</v>
      </c>
      <c r="C9752">
        <v>92475000</v>
      </c>
      <c r="D9752">
        <v>46</v>
      </c>
      <c r="E9752">
        <v>31155366</v>
      </c>
      <c r="F9752" t="s">
        <v>710</v>
      </c>
      <c r="G9752" s="1">
        <v>45357</v>
      </c>
      <c r="H9752">
        <v>5471080</v>
      </c>
      <c r="I9752">
        <v>64</v>
      </c>
      <c r="J9752" t="s">
        <v>130</v>
      </c>
      <c r="K9752" s="6" t="str">
        <f>IFERROR(IF(AND(VLOOKUP($C9752,Hes!$A:$B, 1, FALSE), $M9752&lt;&gt;" "), "Ingresada", "Falta Ingresar"), " ")</f>
        <v>Falta Ingresar</v>
      </c>
      <c r="L9752" s="3" t="str">
        <f>IFERROR(VLOOKUP($C9752,Observaciones!$A:$B,2,FALSE)," ")</f>
        <v xml:space="preserve"> </v>
      </c>
      <c r="M9752" t="s">
        <v>553</v>
      </c>
      <c r="N9752" s="4" t="s">
        <v>572</v>
      </c>
      <c r="O9752" s="4">
        <v>31155366</v>
      </c>
      <c r="P9752" s="4">
        <v>26655</v>
      </c>
      <c r="Q9752" s="4">
        <v>5064</v>
      </c>
      <c r="R9752" s="4">
        <v>31719</v>
      </c>
    </row>
    <row r="9753" spans="1:18" x14ac:dyDescent="0.25">
      <c r="A9753" t="s">
        <v>1050</v>
      </c>
      <c r="B9753" t="s">
        <v>486</v>
      </c>
      <c r="C9753">
        <v>92475000</v>
      </c>
      <c r="D9753">
        <v>49</v>
      </c>
      <c r="E9753">
        <v>31155527</v>
      </c>
      <c r="F9753" t="s">
        <v>710</v>
      </c>
      <c r="G9753" s="1">
        <v>45357</v>
      </c>
      <c r="H9753">
        <v>5471083</v>
      </c>
      <c r="I9753">
        <v>64</v>
      </c>
      <c r="J9753" t="s">
        <v>130</v>
      </c>
      <c r="K9753" s="6" t="str">
        <f>IFERROR(IF(AND(VLOOKUP($C9753,Hes!$A:$B, 1, FALSE), $M9753&lt;&gt;" "), "Ingresada", "Falta Ingresar"), " ")</f>
        <v>Falta Ingresar</v>
      </c>
      <c r="L9753" s="3" t="str">
        <f>IFERROR(VLOOKUP($C9753,Observaciones!$A:$B,2,FALSE)," ")</f>
        <v xml:space="preserve"> </v>
      </c>
      <c r="M9753" t="s">
        <v>553</v>
      </c>
      <c r="N9753" s="4" t="s">
        <v>572</v>
      </c>
      <c r="O9753" s="4">
        <v>31155527</v>
      </c>
      <c r="P9753" s="4">
        <v>25361</v>
      </c>
      <c r="Q9753" s="4">
        <v>4819</v>
      </c>
      <c r="R9753" s="4">
        <v>30180</v>
      </c>
    </row>
    <row r="9754" spans="1:18" x14ac:dyDescent="0.25">
      <c r="A9754" t="s">
        <v>1050</v>
      </c>
      <c r="B9754" t="s">
        <v>486</v>
      </c>
      <c r="C9754">
        <v>92475000</v>
      </c>
      <c r="D9754">
        <v>108</v>
      </c>
      <c r="E9754">
        <v>31155536</v>
      </c>
      <c r="F9754" t="s">
        <v>710</v>
      </c>
      <c r="G9754" s="1">
        <v>45357</v>
      </c>
      <c r="H9754">
        <v>5471106</v>
      </c>
      <c r="I9754">
        <v>64</v>
      </c>
      <c r="J9754" t="s">
        <v>130</v>
      </c>
      <c r="K9754" s="6" t="str">
        <f>IFERROR(IF(AND(VLOOKUP($C9754,Hes!$A:$B, 1, FALSE), $M9754&lt;&gt;" "), "Ingresada", "Falta Ingresar"), " ")</f>
        <v>Falta Ingresar</v>
      </c>
      <c r="L9754" s="3" t="str">
        <f>IFERROR(VLOOKUP($C9754,Observaciones!$A:$B,2,FALSE)," ")</f>
        <v xml:space="preserve"> </v>
      </c>
      <c r="M9754" t="s">
        <v>553</v>
      </c>
      <c r="N9754" s="4" t="s">
        <v>572</v>
      </c>
      <c r="O9754" s="4">
        <v>31155536</v>
      </c>
      <c r="P9754" s="4">
        <v>13126</v>
      </c>
      <c r="Q9754" s="4">
        <v>2494</v>
      </c>
      <c r="R9754" s="4">
        <v>15620</v>
      </c>
    </row>
    <row r="9755" spans="1:18" x14ac:dyDescent="0.25">
      <c r="A9755" t="s">
        <v>1050</v>
      </c>
      <c r="B9755" t="s">
        <v>486</v>
      </c>
      <c r="C9755">
        <v>92475000</v>
      </c>
      <c r="D9755">
        <v>143</v>
      </c>
      <c r="E9755">
        <v>31155774</v>
      </c>
      <c r="F9755" t="s">
        <v>710</v>
      </c>
      <c r="G9755" s="1">
        <v>45357</v>
      </c>
      <c r="H9755">
        <v>5471174</v>
      </c>
      <c r="I9755">
        <v>64</v>
      </c>
      <c r="J9755" t="s">
        <v>130</v>
      </c>
      <c r="K9755" s="6" t="str">
        <f>IFERROR(IF(AND(VLOOKUP($C9755,Hes!$A:$B, 1, FALSE), $M9755&lt;&gt;" "), "Ingresada", "Falta Ingresar"), " ")</f>
        <v>Falta Ingresar</v>
      </c>
      <c r="L9755" s="3" t="str">
        <f>IFERROR(VLOOKUP($C9755,Observaciones!$A:$B,2,FALSE)," ")</f>
        <v xml:space="preserve"> </v>
      </c>
      <c r="M9755" t="s">
        <v>553</v>
      </c>
      <c r="N9755" s="4" t="s">
        <v>572</v>
      </c>
      <c r="O9755" s="4">
        <v>31155774</v>
      </c>
      <c r="P9755" s="4">
        <v>77193</v>
      </c>
      <c r="Q9755" s="4">
        <v>14667</v>
      </c>
      <c r="R9755" s="4">
        <v>91860</v>
      </c>
    </row>
    <row r="9756" spans="1:18" x14ac:dyDescent="0.25">
      <c r="A9756" t="s">
        <v>1050</v>
      </c>
      <c r="B9756" t="s">
        <v>486</v>
      </c>
      <c r="C9756">
        <v>92475000</v>
      </c>
      <c r="D9756">
        <v>180</v>
      </c>
      <c r="E9756">
        <v>31155506</v>
      </c>
      <c r="F9756" t="s">
        <v>710</v>
      </c>
      <c r="G9756" s="1">
        <v>45357</v>
      </c>
      <c r="H9756">
        <v>5471175</v>
      </c>
      <c r="I9756">
        <v>64</v>
      </c>
      <c r="J9756" t="s">
        <v>130</v>
      </c>
      <c r="K9756" s="6" t="str">
        <f>IFERROR(IF(AND(VLOOKUP($C9756,Hes!$A:$B, 1, FALSE), $M9756&lt;&gt;" "), "Ingresada", "Falta Ingresar"), " ")</f>
        <v>Falta Ingresar</v>
      </c>
      <c r="L9756" s="3" t="str">
        <f>IFERROR(VLOOKUP($C9756,Observaciones!$A:$B,2,FALSE)," ")</f>
        <v xml:space="preserve"> </v>
      </c>
      <c r="M9756" t="s">
        <v>553</v>
      </c>
      <c r="N9756" s="4" t="s">
        <v>572</v>
      </c>
      <c r="O9756" s="4">
        <v>31155506</v>
      </c>
      <c r="P9756" s="4">
        <v>77193</v>
      </c>
      <c r="Q9756" s="4">
        <v>14667</v>
      </c>
      <c r="R9756" s="4">
        <v>91860</v>
      </c>
    </row>
    <row r="9757" spans="1:18" x14ac:dyDescent="0.25">
      <c r="A9757" t="s">
        <v>1050</v>
      </c>
      <c r="B9757" t="s">
        <v>486</v>
      </c>
      <c r="C9757">
        <v>92475000</v>
      </c>
      <c r="D9757">
        <v>43</v>
      </c>
      <c r="E9757">
        <v>31155778</v>
      </c>
      <c r="F9757" t="s">
        <v>710</v>
      </c>
      <c r="G9757" s="1">
        <v>45357</v>
      </c>
      <c r="H9757">
        <v>5471176</v>
      </c>
      <c r="I9757">
        <v>64</v>
      </c>
      <c r="J9757" t="s">
        <v>130</v>
      </c>
      <c r="K9757" s="6" t="str">
        <f>IFERROR(IF(AND(VLOOKUP($C9757,Hes!$A:$B, 1, FALSE), $M9757&lt;&gt;" "), "Ingresada", "Falta Ingresar"), " ")</f>
        <v>Falta Ingresar</v>
      </c>
      <c r="L9757" s="3" t="str">
        <f>IFERROR(VLOOKUP($C9757,Observaciones!$A:$B,2,FALSE)," ")</f>
        <v xml:space="preserve"> </v>
      </c>
      <c r="M9757" t="s">
        <v>553</v>
      </c>
      <c r="N9757" s="4" t="s">
        <v>572</v>
      </c>
      <c r="O9757" s="4">
        <v>31155778</v>
      </c>
      <c r="P9757" s="4">
        <v>77193</v>
      </c>
      <c r="Q9757" s="4">
        <v>14667</v>
      </c>
      <c r="R9757" s="4">
        <v>91860</v>
      </c>
    </row>
    <row r="9758" spans="1:18" x14ac:dyDescent="0.25">
      <c r="A9758" t="s">
        <v>1050</v>
      </c>
      <c r="B9758" t="s">
        <v>486</v>
      </c>
      <c r="C9758">
        <v>92475000</v>
      </c>
      <c r="D9758">
        <v>249</v>
      </c>
      <c r="E9758">
        <v>31155767</v>
      </c>
      <c r="F9758" t="s">
        <v>710</v>
      </c>
      <c r="G9758" s="1">
        <v>45357</v>
      </c>
      <c r="H9758">
        <v>5471177</v>
      </c>
      <c r="I9758">
        <v>64</v>
      </c>
      <c r="J9758" t="s">
        <v>130</v>
      </c>
      <c r="K9758" s="6" t="str">
        <f>IFERROR(IF(AND(VLOOKUP($C9758,Hes!$A:$B, 1, FALSE), $M9758&lt;&gt;" "), "Ingresada", "Falta Ingresar"), " ")</f>
        <v>Falta Ingresar</v>
      </c>
      <c r="L9758" s="3" t="str">
        <f>IFERROR(VLOOKUP($C9758,Observaciones!$A:$B,2,FALSE)," ")</f>
        <v xml:space="preserve"> </v>
      </c>
      <c r="M9758" t="s">
        <v>553</v>
      </c>
      <c r="N9758" s="4" t="s">
        <v>572</v>
      </c>
      <c r="O9758" s="4">
        <v>31155767</v>
      </c>
      <c r="P9758" s="4">
        <v>77193</v>
      </c>
      <c r="Q9758" s="4">
        <v>14667</v>
      </c>
      <c r="R9758" s="4">
        <v>91860</v>
      </c>
    </row>
    <row r="9759" spans="1:18" x14ac:dyDescent="0.25">
      <c r="A9759" t="s">
        <v>1050</v>
      </c>
      <c r="B9759" t="s">
        <v>486</v>
      </c>
      <c r="C9759">
        <v>92475000</v>
      </c>
      <c r="D9759">
        <v>126</v>
      </c>
      <c r="E9759">
        <v>31155530</v>
      </c>
      <c r="F9759" t="s">
        <v>710</v>
      </c>
      <c r="G9759" s="1">
        <v>45357</v>
      </c>
      <c r="H9759">
        <v>5471189</v>
      </c>
      <c r="I9759">
        <v>64</v>
      </c>
      <c r="J9759" t="s">
        <v>130</v>
      </c>
      <c r="K9759" s="6" t="str">
        <f>IFERROR(IF(AND(VLOOKUP($C9759,Hes!$A:$B, 1, FALSE), $M9759&lt;&gt;" "), "Ingresada", "Falta Ingresar"), " ")</f>
        <v>Falta Ingresar</v>
      </c>
      <c r="L9759" s="3" t="str">
        <f>IFERROR(VLOOKUP($C9759,Observaciones!$A:$B,2,FALSE)," ")</f>
        <v xml:space="preserve"> </v>
      </c>
      <c r="M9759" t="s">
        <v>553</v>
      </c>
      <c r="N9759" s="4" t="s">
        <v>572</v>
      </c>
      <c r="O9759" s="4">
        <v>31155530</v>
      </c>
      <c r="P9759" s="4">
        <v>325553</v>
      </c>
      <c r="Q9759" s="4">
        <v>61855</v>
      </c>
      <c r="R9759" s="4">
        <v>387408</v>
      </c>
    </row>
    <row r="9760" spans="1:18" x14ac:dyDescent="0.25">
      <c r="A9760" t="s">
        <v>1050</v>
      </c>
      <c r="B9760" t="s">
        <v>486</v>
      </c>
      <c r="C9760">
        <v>92475000</v>
      </c>
      <c r="D9760">
        <v>2000</v>
      </c>
      <c r="E9760">
        <v>31155598</v>
      </c>
      <c r="F9760" t="s">
        <v>710</v>
      </c>
      <c r="G9760" s="1">
        <v>45357</v>
      </c>
      <c r="H9760">
        <v>5471193</v>
      </c>
      <c r="I9760">
        <v>64</v>
      </c>
      <c r="J9760" t="s">
        <v>130</v>
      </c>
      <c r="K9760" s="6" t="str">
        <f>IFERROR(IF(AND(VLOOKUP($C9760,Hes!$A:$B, 1, FALSE), $M9760&lt;&gt;" "), "Ingresada", "Falta Ingresar"), " ")</f>
        <v>Falta Ingresar</v>
      </c>
      <c r="L9760" s="3" t="str">
        <f>IFERROR(VLOOKUP($C9760,Observaciones!$A:$B,2,FALSE)," ")</f>
        <v xml:space="preserve"> </v>
      </c>
      <c r="M9760" t="s">
        <v>553</v>
      </c>
      <c r="N9760" s="4" t="s">
        <v>572</v>
      </c>
      <c r="O9760" s="4">
        <v>31155598</v>
      </c>
      <c r="P9760" s="4">
        <v>29420</v>
      </c>
      <c r="Q9760" s="4">
        <v>5590</v>
      </c>
      <c r="R9760" s="4">
        <v>35010</v>
      </c>
    </row>
    <row r="9761" spans="1:18" x14ac:dyDescent="0.25">
      <c r="A9761" t="s">
        <v>1050</v>
      </c>
      <c r="B9761" t="s">
        <v>486</v>
      </c>
      <c r="C9761">
        <v>92475000</v>
      </c>
      <c r="D9761">
        <v>19</v>
      </c>
      <c r="E9761">
        <v>31155497</v>
      </c>
      <c r="F9761" t="s">
        <v>710</v>
      </c>
      <c r="G9761" s="1">
        <v>45357</v>
      </c>
      <c r="H9761">
        <v>5471214</v>
      </c>
      <c r="I9761">
        <v>64</v>
      </c>
      <c r="J9761" t="s">
        <v>130</v>
      </c>
      <c r="K9761" s="6" t="str">
        <f>IFERROR(IF(AND(VLOOKUP($C9761,Hes!$A:$B, 1, FALSE), $M9761&lt;&gt;" "), "Ingresada", "Falta Ingresar"), " ")</f>
        <v>Falta Ingresar</v>
      </c>
      <c r="L9761" s="3" t="str">
        <f>IFERROR(VLOOKUP($C9761,Observaciones!$A:$B,2,FALSE)," ")</f>
        <v xml:space="preserve"> </v>
      </c>
      <c r="M9761" t="s">
        <v>553</v>
      </c>
      <c r="N9761" s="4" t="s">
        <v>572</v>
      </c>
      <c r="O9761" s="4">
        <v>31155497</v>
      </c>
      <c r="P9761" s="4">
        <v>106021</v>
      </c>
      <c r="Q9761" s="4">
        <v>20144</v>
      </c>
      <c r="R9761" s="4">
        <v>126165</v>
      </c>
    </row>
    <row r="9762" spans="1:18" x14ac:dyDescent="0.25">
      <c r="A9762" t="s">
        <v>1050</v>
      </c>
      <c r="B9762" t="s">
        <v>486</v>
      </c>
      <c r="C9762">
        <v>92475000</v>
      </c>
      <c r="D9762">
        <v>245</v>
      </c>
      <c r="E9762">
        <v>31153768</v>
      </c>
      <c r="F9762" t="s">
        <v>710</v>
      </c>
      <c r="G9762" s="1">
        <v>45357</v>
      </c>
      <c r="H9762">
        <v>5471218</v>
      </c>
      <c r="I9762">
        <v>64</v>
      </c>
      <c r="J9762" t="s">
        <v>130</v>
      </c>
      <c r="K9762" s="6" t="str">
        <f>IFERROR(IF(AND(VLOOKUP($C9762,Hes!$A:$B, 1, FALSE), $M9762&lt;&gt;" "), "Ingresada", "Falta Ingresar"), " ")</f>
        <v>Falta Ingresar</v>
      </c>
      <c r="L9762" s="3" t="str">
        <f>IFERROR(VLOOKUP($C9762,Observaciones!$A:$B,2,FALSE)," ")</f>
        <v xml:space="preserve"> </v>
      </c>
      <c r="M9762" t="s">
        <v>553</v>
      </c>
      <c r="N9762" s="4" t="s">
        <v>572</v>
      </c>
      <c r="O9762" s="4">
        <v>31153768</v>
      </c>
      <c r="P9762" s="4">
        <v>147790</v>
      </c>
      <c r="Q9762" s="4">
        <v>28080</v>
      </c>
      <c r="R9762" s="4">
        <v>175870</v>
      </c>
    </row>
    <row r="9763" spans="1:18" x14ac:dyDescent="0.25">
      <c r="A9763" t="s">
        <v>1050</v>
      </c>
      <c r="B9763" t="s">
        <v>486</v>
      </c>
      <c r="C9763">
        <v>92475000</v>
      </c>
      <c r="D9763">
        <v>30</v>
      </c>
      <c r="E9763">
        <v>31155378</v>
      </c>
      <c r="F9763" t="s">
        <v>710</v>
      </c>
      <c r="G9763" s="1">
        <v>45357</v>
      </c>
      <c r="H9763">
        <v>5471242</v>
      </c>
      <c r="I9763">
        <v>64</v>
      </c>
      <c r="J9763" t="s">
        <v>130</v>
      </c>
      <c r="K9763" s="6" t="str">
        <f>IFERROR(IF(AND(VLOOKUP($C9763,Hes!$A:$B, 1, FALSE), $M9763&lt;&gt;" "), "Ingresada", "Falta Ingresar"), " ")</f>
        <v>Falta Ingresar</v>
      </c>
      <c r="L9763" s="3" t="str">
        <f>IFERROR(VLOOKUP($C9763,Observaciones!$A:$B,2,FALSE)," ")</f>
        <v xml:space="preserve"> </v>
      </c>
      <c r="M9763" t="s">
        <v>553</v>
      </c>
      <c r="N9763" s="4" t="s">
        <v>572</v>
      </c>
      <c r="O9763" s="4">
        <v>31155378</v>
      </c>
      <c r="P9763" s="4">
        <v>38480</v>
      </c>
      <c r="Q9763" s="4">
        <v>7311</v>
      </c>
      <c r="R9763" s="4">
        <v>45791</v>
      </c>
    </row>
    <row r="9764" spans="1:18" x14ac:dyDescent="0.25">
      <c r="A9764" t="s">
        <v>1050</v>
      </c>
      <c r="B9764" t="s">
        <v>486</v>
      </c>
      <c r="C9764">
        <v>92475000</v>
      </c>
      <c r="D9764">
        <v>130</v>
      </c>
      <c r="E9764">
        <v>31155560</v>
      </c>
      <c r="F9764" t="s">
        <v>710</v>
      </c>
      <c r="G9764" s="1">
        <v>45357</v>
      </c>
      <c r="H9764">
        <v>5471250</v>
      </c>
      <c r="I9764">
        <v>64</v>
      </c>
      <c r="J9764" t="s">
        <v>130</v>
      </c>
      <c r="K9764" s="6" t="str">
        <f>IFERROR(IF(AND(VLOOKUP($C9764,Hes!$A:$B, 1, FALSE), $M9764&lt;&gt;" "), "Ingresada", "Falta Ingresar"), " ")</f>
        <v>Falta Ingresar</v>
      </c>
      <c r="L9764" s="3" t="str">
        <f>IFERROR(VLOOKUP($C9764,Observaciones!$A:$B,2,FALSE)," ")</f>
        <v xml:space="preserve"> </v>
      </c>
      <c r="M9764" t="s">
        <v>553</v>
      </c>
      <c r="N9764" s="4" t="s">
        <v>572</v>
      </c>
      <c r="O9764" s="4">
        <v>31155560</v>
      </c>
      <c r="P9764" s="4">
        <v>22550</v>
      </c>
      <c r="Q9764" s="4">
        <v>4285</v>
      </c>
      <c r="R9764" s="4">
        <v>26835</v>
      </c>
    </row>
    <row r="9765" spans="1:18" x14ac:dyDescent="0.25">
      <c r="A9765" t="s">
        <v>1050</v>
      </c>
      <c r="B9765" t="s">
        <v>486</v>
      </c>
      <c r="C9765">
        <v>92475000</v>
      </c>
      <c r="D9765">
        <v>224</v>
      </c>
      <c r="E9765">
        <v>31155373</v>
      </c>
      <c r="F9765" t="s">
        <v>710</v>
      </c>
      <c r="G9765" s="1">
        <v>45357</v>
      </c>
      <c r="H9765">
        <v>5471262</v>
      </c>
      <c r="I9765">
        <v>64</v>
      </c>
      <c r="J9765" t="s">
        <v>130</v>
      </c>
      <c r="K9765" s="6" t="str">
        <f>IFERROR(IF(AND(VLOOKUP($C9765,Hes!$A:$B, 1, FALSE), $M9765&lt;&gt;" "), "Ingresada", "Falta Ingresar"), " ")</f>
        <v>Falta Ingresar</v>
      </c>
      <c r="L9765" s="3" t="str">
        <f>IFERROR(VLOOKUP($C9765,Observaciones!$A:$B,2,FALSE)," ")</f>
        <v xml:space="preserve"> </v>
      </c>
      <c r="M9765" t="s">
        <v>553</v>
      </c>
      <c r="N9765" s="4" t="s">
        <v>572</v>
      </c>
      <c r="O9765" s="4">
        <v>31155373</v>
      </c>
      <c r="P9765" s="4">
        <v>30420</v>
      </c>
      <c r="Q9765" s="4">
        <v>5780</v>
      </c>
      <c r="R9765" s="4">
        <v>36200</v>
      </c>
    </row>
    <row r="9766" spans="1:18" x14ac:dyDescent="0.25">
      <c r="A9766" t="s">
        <v>1050</v>
      </c>
      <c r="B9766" t="s">
        <v>486</v>
      </c>
      <c r="C9766">
        <v>92475000</v>
      </c>
      <c r="D9766">
        <v>20</v>
      </c>
      <c r="E9766">
        <v>31155515</v>
      </c>
      <c r="F9766" t="s">
        <v>710</v>
      </c>
      <c r="G9766" s="1">
        <v>45357</v>
      </c>
      <c r="H9766">
        <v>5471270</v>
      </c>
      <c r="I9766">
        <v>64</v>
      </c>
      <c r="J9766" t="s">
        <v>130</v>
      </c>
      <c r="K9766" s="6" t="str">
        <f>IFERROR(IF(AND(VLOOKUP($C9766,Hes!$A:$B, 1, FALSE), $M9766&lt;&gt;" "), "Ingresada", "Falta Ingresar"), " ")</f>
        <v>Falta Ingresar</v>
      </c>
      <c r="L9766" s="3" t="str">
        <f>IFERROR(VLOOKUP($C9766,Observaciones!$A:$B,2,FALSE)," ")</f>
        <v xml:space="preserve"> </v>
      </c>
      <c r="M9766" t="s">
        <v>553</v>
      </c>
      <c r="N9766" s="4" t="s">
        <v>572</v>
      </c>
      <c r="O9766" s="4">
        <v>31155515</v>
      </c>
      <c r="P9766" s="4">
        <v>275028</v>
      </c>
      <c r="Q9766" s="4">
        <v>52255</v>
      </c>
      <c r="R9766" s="4">
        <v>327283</v>
      </c>
    </row>
    <row r="9767" spans="1:18" x14ac:dyDescent="0.25">
      <c r="A9767" t="s">
        <v>1050</v>
      </c>
      <c r="B9767" t="s">
        <v>486</v>
      </c>
      <c r="C9767">
        <v>92475000</v>
      </c>
      <c r="D9767">
        <v>58</v>
      </c>
      <c r="E9767">
        <v>31155538</v>
      </c>
      <c r="F9767" t="s">
        <v>710</v>
      </c>
      <c r="G9767" s="1">
        <v>45357</v>
      </c>
      <c r="H9767">
        <v>5471281</v>
      </c>
      <c r="I9767">
        <v>64</v>
      </c>
      <c r="J9767" t="s">
        <v>130</v>
      </c>
      <c r="K9767" s="6" t="str">
        <f>IFERROR(IF(AND(VLOOKUP($C9767,Hes!$A:$B, 1, FALSE), $M9767&lt;&gt;" "), "Ingresada", "Falta Ingresar"), " ")</f>
        <v>Falta Ingresar</v>
      </c>
      <c r="L9767" s="3" t="str">
        <f>IFERROR(VLOOKUP($C9767,Observaciones!$A:$B,2,FALSE)," ")</f>
        <v xml:space="preserve"> </v>
      </c>
      <c r="M9767" t="s">
        <v>553</v>
      </c>
      <c r="N9767" s="4" t="s">
        <v>572</v>
      </c>
      <c r="O9767" s="4">
        <v>31155538</v>
      </c>
      <c r="P9767" s="4">
        <v>483748</v>
      </c>
      <c r="Q9767" s="4">
        <v>91912</v>
      </c>
      <c r="R9767" s="4">
        <v>575660</v>
      </c>
    </row>
    <row r="9768" spans="1:18" x14ac:dyDescent="0.25">
      <c r="A9768" t="s">
        <v>1050</v>
      </c>
      <c r="B9768" t="s">
        <v>486</v>
      </c>
      <c r="C9768">
        <v>92475000</v>
      </c>
      <c r="D9768">
        <v>272</v>
      </c>
      <c r="E9768">
        <v>31155529</v>
      </c>
      <c r="F9768" t="s">
        <v>710</v>
      </c>
      <c r="G9768" s="1">
        <v>45357</v>
      </c>
      <c r="H9768">
        <v>5471351</v>
      </c>
      <c r="I9768">
        <v>64</v>
      </c>
      <c r="J9768" t="s">
        <v>130</v>
      </c>
      <c r="K9768" s="6" t="str">
        <f>IFERROR(IF(AND(VLOOKUP($C9768,Hes!$A:$B, 1, FALSE), $M9768&lt;&gt;" "), "Ingresada", "Falta Ingresar"), " ")</f>
        <v>Falta Ingresar</v>
      </c>
      <c r="L9768" s="3" t="str">
        <f>IFERROR(VLOOKUP($C9768,Observaciones!$A:$B,2,FALSE)," ")</f>
        <v xml:space="preserve"> </v>
      </c>
      <c r="M9768" t="s">
        <v>553</v>
      </c>
      <c r="N9768" s="4" t="s">
        <v>572</v>
      </c>
      <c r="O9768" s="4">
        <v>31155529</v>
      </c>
      <c r="P9768" s="4">
        <v>19105</v>
      </c>
      <c r="Q9768" s="4">
        <v>3630</v>
      </c>
      <c r="R9768" s="4">
        <v>22735</v>
      </c>
    </row>
    <row r="9769" spans="1:18" x14ac:dyDescent="0.25">
      <c r="A9769" t="s">
        <v>1050</v>
      </c>
      <c r="B9769" t="s">
        <v>486</v>
      </c>
      <c r="C9769">
        <v>92475000</v>
      </c>
      <c r="D9769">
        <v>183</v>
      </c>
      <c r="E9769">
        <v>31155429</v>
      </c>
      <c r="F9769" t="s">
        <v>710</v>
      </c>
      <c r="G9769" s="1">
        <v>45357</v>
      </c>
      <c r="H9769">
        <v>5471352</v>
      </c>
      <c r="I9769">
        <v>64</v>
      </c>
      <c r="J9769" t="s">
        <v>130</v>
      </c>
      <c r="K9769" s="6" t="str">
        <f>IFERROR(IF(AND(VLOOKUP($C9769,Hes!$A:$B, 1, FALSE), $M9769&lt;&gt;" "), "Ingresada", "Falta Ingresar"), " ")</f>
        <v>Falta Ingresar</v>
      </c>
      <c r="L9769" s="3" t="str">
        <f>IFERROR(VLOOKUP($C9769,Observaciones!$A:$B,2,FALSE)," ")</f>
        <v xml:space="preserve"> </v>
      </c>
      <c r="M9769" t="s">
        <v>553</v>
      </c>
      <c r="N9769" s="4" t="s">
        <v>572</v>
      </c>
      <c r="O9769" s="4">
        <v>31155429</v>
      </c>
      <c r="P9769" s="4">
        <v>10818</v>
      </c>
      <c r="Q9769" s="4">
        <v>2055</v>
      </c>
      <c r="R9769" s="4">
        <v>12873</v>
      </c>
    </row>
    <row r="9770" spans="1:18" x14ac:dyDescent="0.25">
      <c r="A9770" t="s">
        <v>1050</v>
      </c>
      <c r="B9770" t="s">
        <v>486</v>
      </c>
      <c r="C9770">
        <v>92475000</v>
      </c>
      <c r="D9770">
        <v>132</v>
      </c>
      <c r="E9770">
        <v>31155398</v>
      </c>
      <c r="F9770" t="s">
        <v>710</v>
      </c>
      <c r="G9770" s="1">
        <v>45357</v>
      </c>
      <c r="H9770">
        <v>5471355</v>
      </c>
      <c r="I9770">
        <v>64</v>
      </c>
      <c r="J9770" t="s">
        <v>130</v>
      </c>
      <c r="K9770" s="6" t="str">
        <f>IFERROR(IF(AND(VLOOKUP($C9770,Hes!$A:$B, 1, FALSE), $M9770&lt;&gt;" "), "Ingresada", "Falta Ingresar"), " ")</f>
        <v>Falta Ingresar</v>
      </c>
      <c r="L9770" s="3" t="str">
        <f>IFERROR(VLOOKUP($C9770,Observaciones!$A:$B,2,FALSE)," ")</f>
        <v xml:space="preserve"> </v>
      </c>
      <c r="M9770" t="s">
        <v>553</v>
      </c>
      <c r="N9770" s="4" t="s">
        <v>572</v>
      </c>
      <c r="O9770" s="4">
        <v>31155398</v>
      </c>
      <c r="P9770" s="4">
        <v>15920</v>
      </c>
      <c r="Q9770" s="4">
        <v>3025</v>
      </c>
      <c r="R9770" s="4">
        <v>18945</v>
      </c>
    </row>
    <row r="9771" spans="1:18" x14ac:dyDescent="0.25">
      <c r="A9771" t="s">
        <v>1050</v>
      </c>
      <c r="B9771" t="s">
        <v>486</v>
      </c>
      <c r="C9771">
        <v>92475000</v>
      </c>
      <c r="D9771">
        <v>123</v>
      </c>
      <c r="E9771">
        <v>31153690</v>
      </c>
      <c r="F9771" t="s">
        <v>710</v>
      </c>
      <c r="G9771" s="1">
        <v>45357</v>
      </c>
      <c r="H9771">
        <v>5471360</v>
      </c>
      <c r="I9771">
        <v>64</v>
      </c>
      <c r="J9771" t="s">
        <v>130</v>
      </c>
      <c r="K9771" s="6" t="str">
        <f>IFERROR(IF(AND(VLOOKUP($C9771,Hes!$A:$B, 1, FALSE), $M9771&lt;&gt;" "), "Ingresada", "Falta Ingresar"), " ")</f>
        <v>Falta Ingresar</v>
      </c>
      <c r="L9771" s="3" t="str">
        <f>IFERROR(VLOOKUP($C9771,Observaciones!$A:$B,2,FALSE)," ")</f>
        <v xml:space="preserve"> </v>
      </c>
      <c r="M9771" t="s">
        <v>553</v>
      </c>
      <c r="N9771" s="4" t="s">
        <v>572</v>
      </c>
      <c r="O9771" s="4">
        <v>31153690</v>
      </c>
      <c r="P9771" s="4">
        <v>591610</v>
      </c>
      <c r="Q9771" s="4">
        <v>112406</v>
      </c>
      <c r="R9771" s="4">
        <v>704016</v>
      </c>
    </row>
    <row r="9772" spans="1:18" x14ac:dyDescent="0.25">
      <c r="A9772" t="s">
        <v>1050</v>
      </c>
      <c r="B9772" t="s">
        <v>486</v>
      </c>
      <c r="C9772">
        <v>92475000</v>
      </c>
      <c r="D9772">
        <v>2642</v>
      </c>
      <c r="E9772">
        <v>31153745</v>
      </c>
      <c r="F9772" t="s">
        <v>710</v>
      </c>
      <c r="G9772" s="1">
        <v>45357</v>
      </c>
      <c r="H9772">
        <v>5471379</v>
      </c>
      <c r="I9772">
        <v>64</v>
      </c>
      <c r="J9772" t="s">
        <v>130</v>
      </c>
      <c r="K9772" s="6" t="str">
        <f>IFERROR(IF(AND(VLOOKUP($C9772,Hes!$A:$B, 1, FALSE), $M9772&lt;&gt;" "), "Ingresada", "Falta Ingresar"), " ")</f>
        <v>Falta Ingresar</v>
      </c>
      <c r="L9772" s="3" t="str">
        <f>IFERROR(VLOOKUP($C9772,Observaciones!$A:$B,2,FALSE)," ")</f>
        <v xml:space="preserve"> </v>
      </c>
      <c r="M9772" t="s">
        <v>553</v>
      </c>
      <c r="N9772" s="4" t="s">
        <v>572</v>
      </c>
      <c r="O9772" s="4">
        <v>31153745</v>
      </c>
      <c r="P9772" s="4">
        <v>54774</v>
      </c>
      <c r="Q9772" s="4">
        <v>10407</v>
      </c>
      <c r="R9772" s="4">
        <v>69868</v>
      </c>
    </row>
    <row r="9773" spans="1:18" x14ac:dyDescent="0.25">
      <c r="A9773" t="s">
        <v>1050</v>
      </c>
      <c r="B9773" t="s">
        <v>486</v>
      </c>
      <c r="C9773">
        <v>92475000</v>
      </c>
      <c r="D9773">
        <v>169</v>
      </c>
      <c r="E9773">
        <v>31153682</v>
      </c>
      <c r="F9773" t="s">
        <v>710</v>
      </c>
      <c r="G9773" s="1">
        <v>45357</v>
      </c>
      <c r="H9773">
        <v>5471384</v>
      </c>
      <c r="I9773">
        <v>64</v>
      </c>
      <c r="J9773" t="s">
        <v>130</v>
      </c>
      <c r="K9773" s="6" t="str">
        <f>IFERROR(IF(AND(VLOOKUP($C9773,Hes!$A:$B, 1, FALSE), $M9773&lt;&gt;" "), "Ingresada", "Falta Ingresar"), " ")</f>
        <v>Falta Ingresar</v>
      </c>
      <c r="L9773" s="3" t="str">
        <f>IFERROR(VLOOKUP($C9773,Observaciones!$A:$B,2,FALSE)," ")</f>
        <v xml:space="preserve"> </v>
      </c>
      <c r="M9773" t="s">
        <v>553</v>
      </c>
      <c r="N9773" s="4" t="s">
        <v>572</v>
      </c>
      <c r="O9773" s="4">
        <v>31153682</v>
      </c>
      <c r="P9773" s="4">
        <v>243846</v>
      </c>
      <c r="Q9773" s="4">
        <v>46331</v>
      </c>
      <c r="R9773" s="4">
        <v>290177</v>
      </c>
    </row>
    <row r="9774" spans="1:18" x14ac:dyDescent="0.25">
      <c r="A9774" t="s">
        <v>1050</v>
      </c>
      <c r="B9774" t="s">
        <v>486</v>
      </c>
      <c r="C9774">
        <v>92475000</v>
      </c>
      <c r="D9774">
        <v>78</v>
      </c>
      <c r="E9774">
        <v>31153614</v>
      </c>
      <c r="F9774" t="s">
        <v>710</v>
      </c>
      <c r="G9774" s="1">
        <v>45357</v>
      </c>
      <c r="H9774">
        <v>5471386</v>
      </c>
      <c r="I9774">
        <v>64</v>
      </c>
      <c r="J9774" t="s">
        <v>130</v>
      </c>
      <c r="K9774" s="6" t="str">
        <f>IFERROR(IF(AND(VLOOKUP($C9774,Hes!$A:$B, 1, FALSE), $M9774&lt;&gt;" "), "Ingresada", "Falta Ingresar"), " ")</f>
        <v>Falta Ingresar</v>
      </c>
      <c r="L9774" s="3" t="str">
        <f>IFERROR(VLOOKUP($C9774,Observaciones!$A:$B,2,FALSE)," ")</f>
        <v xml:space="preserve"> </v>
      </c>
      <c r="M9774" t="s">
        <v>553</v>
      </c>
      <c r="N9774" s="4" t="s">
        <v>572</v>
      </c>
      <c r="O9774" s="4">
        <v>31153614</v>
      </c>
      <c r="P9774" s="4">
        <v>60374</v>
      </c>
      <c r="Q9774" s="4">
        <v>11471</v>
      </c>
      <c r="R9774" s="4">
        <v>71845</v>
      </c>
    </row>
    <row r="9775" spans="1:18" x14ac:dyDescent="0.25">
      <c r="A9775" t="s">
        <v>1050</v>
      </c>
      <c r="B9775" t="s">
        <v>486</v>
      </c>
      <c r="C9775">
        <v>92475000</v>
      </c>
      <c r="D9775">
        <v>214</v>
      </c>
      <c r="E9775">
        <v>31153487</v>
      </c>
      <c r="F9775" t="s">
        <v>710</v>
      </c>
      <c r="G9775" s="1">
        <v>45357</v>
      </c>
      <c r="H9775">
        <v>5471390</v>
      </c>
      <c r="I9775">
        <v>64</v>
      </c>
      <c r="J9775" t="s">
        <v>130</v>
      </c>
      <c r="K9775" s="6" t="str">
        <f>IFERROR(IF(AND(VLOOKUP($C9775,Hes!$A:$B, 1, FALSE), $M9775&lt;&gt;" "), "Ingresada", "Falta Ingresar"), " ")</f>
        <v>Falta Ingresar</v>
      </c>
      <c r="L9775" s="3" t="str">
        <f>IFERROR(VLOOKUP($C9775,Observaciones!$A:$B,2,FALSE)," ")</f>
        <v xml:space="preserve"> </v>
      </c>
      <c r="M9775" t="s">
        <v>553</v>
      </c>
      <c r="N9775" s="4" t="s">
        <v>572</v>
      </c>
      <c r="O9775" s="4">
        <v>31153487</v>
      </c>
      <c r="P9775" s="4">
        <v>10551</v>
      </c>
      <c r="Q9775" s="4">
        <v>2005</v>
      </c>
      <c r="R9775" s="4">
        <v>12556</v>
      </c>
    </row>
    <row r="9776" spans="1:18" x14ac:dyDescent="0.25">
      <c r="A9776" t="s">
        <v>1050</v>
      </c>
      <c r="B9776" t="s">
        <v>486</v>
      </c>
      <c r="C9776">
        <v>92475000</v>
      </c>
      <c r="D9776">
        <v>213</v>
      </c>
      <c r="E9776">
        <v>31153618</v>
      </c>
      <c r="F9776" t="s">
        <v>710</v>
      </c>
      <c r="G9776" s="1">
        <v>45357</v>
      </c>
      <c r="H9776">
        <v>5471430</v>
      </c>
      <c r="I9776">
        <v>64</v>
      </c>
      <c r="J9776" t="s">
        <v>130</v>
      </c>
      <c r="K9776" s="6" t="str">
        <f>IFERROR(IF(AND(VLOOKUP($C9776,Hes!$A:$B, 1, FALSE), $M9776&lt;&gt;" "), "Ingresada", "Falta Ingresar"), " ")</f>
        <v>Falta Ingresar</v>
      </c>
      <c r="L9776" s="3" t="str">
        <f>IFERROR(VLOOKUP($C9776,Observaciones!$A:$B,2,FALSE)," ")</f>
        <v xml:space="preserve"> </v>
      </c>
      <c r="M9776" t="s">
        <v>553</v>
      </c>
      <c r="N9776" s="4" t="s">
        <v>572</v>
      </c>
      <c r="O9776" s="4">
        <v>31153618</v>
      </c>
      <c r="P9776" s="4">
        <v>79252</v>
      </c>
      <c r="Q9776" s="4">
        <v>15058</v>
      </c>
      <c r="R9776" s="4">
        <v>100336</v>
      </c>
    </row>
    <row r="9777" spans="1:18" x14ac:dyDescent="0.25">
      <c r="A9777" t="s">
        <v>1050</v>
      </c>
      <c r="B9777" t="s">
        <v>486</v>
      </c>
      <c r="C9777">
        <v>92475000</v>
      </c>
      <c r="D9777">
        <v>268</v>
      </c>
      <c r="E9777">
        <v>31153646</v>
      </c>
      <c r="F9777" t="s">
        <v>710</v>
      </c>
      <c r="G9777" s="1">
        <v>45357</v>
      </c>
      <c r="H9777">
        <v>5471453</v>
      </c>
      <c r="I9777">
        <v>64</v>
      </c>
      <c r="J9777" t="s">
        <v>130</v>
      </c>
      <c r="K9777" s="6" t="str">
        <f>IFERROR(IF(AND(VLOOKUP($C9777,Hes!$A:$B, 1, FALSE), $M9777&lt;&gt;" "), "Ingresada", "Falta Ingresar"), " ")</f>
        <v>Falta Ingresar</v>
      </c>
      <c r="L9777" s="3" t="str">
        <f>IFERROR(VLOOKUP($C9777,Observaciones!$A:$B,2,FALSE)," ")</f>
        <v xml:space="preserve"> </v>
      </c>
      <c r="M9777" t="s">
        <v>553</v>
      </c>
      <c r="N9777" s="4" t="s">
        <v>572</v>
      </c>
      <c r="O9777" s="4">
        <v>31153646</v>
      </c>
      <c r="P9777" s="4">
        <v>22759</v>
      </c>
      <c r="Q9777" s="4">
        <v>4324</v>
      </c>
      <c r="R9777" s="4">
        <v>27083</v>
      </c>
    </row>
    <row r="9778" spans="1:18" x14ac:dyDescent="0.25">
      <c r="A9778" t="s">
        <v>1050</v>
      </c>
      <c r="B9778" t="s">
        <v>486</v>
      </c>
      <c r="C9778">
        <v>92475000</v>
      </c>
      <c r="D9778">
        <v>202</v>
      </c>
      <c r="E9778">
        <v>31155425</v>
      </c>
      <c r="F9778" t="s">
        <v>710</v>
      </c>
      <c r="G9778" s="1">
        <v>45357</v>
      </c>
      <c r="H9778">
        <v>5471563</v>
      </c>
      <c r="I9778">
        <v>64</v>
      </c>
      <c r="J9778" t="s">
        <v>130</v>
      </c>
      <c r="K9778" s="6" t="str">
        <f>IFERROR(IF(AND(VLOOKUP($C9778,Hes!$A:$B, 1, FALSE), $M9778&lt;&gt;" "), "Ingresada", "Falta Ingresar"), " ")</f>
        <v>Falta Ingresar</v>
      </c>
      <c r="L9778" s="3" t="str">
        <f>IFERROR(VLOOKUP($C9778,Observaciones!$A:$B,2,FALSE)," ")</f>
        <v xml:space="preserve"> </v>
      </c>
      <c r="M9778" t="s">
        <v>553</v>
      </c>
      <c r="N9778" s="4" t="s">
        <v>572</v>
      </c>
      <c r="O9778" s="4">
        <v>31155425</v>
      </c>
      <c r="P9778" s="4">
        <v>6979</v>
      </c>
      <c r="Q9778" s="4">
        <v>1326</v>
      </c>
      <c r="R9778" s="4">
        <v>8305</v>
      </c>
    </row>
    <row r="9779" spans="1:18" x14ac:dyDescent="0.25">
      <c r="A9779" t="s">
        <v>1050</v>
      </c>
      <c r="B9779" t="s">
        <v>486</v>
      </c>
      <c r="C9779">
        <v>92475000</v>
      </c>
      <c r="D9779">
        <v>270</v>
      </c>
      <c r="E9779">
        <v>31155408</v>
      </c>
      <c r="F9779" t="s">
        <v>710</v>
      </c>
      <c r="G9779" s="1">
        <v>45357</v>
      </c>
      <c r="H9779">
        <v>5471564</v>
      </c>
      <c r="I9779">
        <v>64</v>
      </c>
      <c r="J9779" t="s">
        <v>130</v>
      </c>
      <c r="K9779" s="6" t="str">
        <f>IFERROR(IF(AND(VLOOKUP($C9779,Hes!$A:$B, 1, FALSE), $M9779&lt;&gt;" "), "Ingresada", "Falta Ingresar"), " ")</f>
        <v>Falta Ingresar</v>
      </c>
      <c r="L9779" s="3" t="str">
        <f>IFERROR(VLOOKUP($C9779,Observaciones!$A:$B,2,FALSE)," ")</f>
        <v xml:space="preserve"> </v>
      </c>
      <c r="M9779" t="s">
        <v>553</v>
      </c>
      <c r="N9779" s="4" t="s">
        <v>572</v>
      </c>
      <c r="O9779" s="4">
        <v>31155408</v>
      </c>
      <c r="P9779" s="4">
        <v>19073</v>
      </c>
      <c r="Q9779" s="4">
        <v>3624</v>
      </c>
      <c r="R9779" s="4">
        <v>22697</v>
      </c>
    </row>
    <row r="9780" spans="1:18" x14ac:dyDescent="0.25">
      <c r="A9780" t="s">
        <v>1050</v>
      </c>
      <c r="B9780" t="s">
        <v>486</v>
      </c>
      <c r="C9780">
        <v>92475000</v>
      </c>
      <c r="D9780">
        <v>3</v>
      </c>
      <c r="E9780">
        <v>31155380</v>
      </c>
      <c r="F9780" t="s">
        <v>710</v>
      </c>
      <c r="G9780" s="1">
        <v>45358</v>
      </c>
      <c r="H9780">
        <v>5471648</v>
      </c>
      <c r="I9780">
        <v>64</v>
      </c>
      <c r="J9780" t="s">
        <v>130</v>
      </c>
      <c r="K9780" s="6" t="str">
        <f>IFERROR(IF(AND(VLOOKUP($C9780,Hes!$A:$B, 1, FALSE), $M9780&lt;&gt;" "), "Ingresada", "Falta Ingresar"), " ")</f>
        <v>Falta Ingresar</v>
      </c>
      <c r="L9780" s="3" t="str">
        <f>IFERROR(VLOOKUP($C9780,Observaciones!$A:$B,2,FALSE)," ")</f>
        <v xml:space="preserve"> </v>
      </c>
      <c r="M9780" t="s">
        <v>553</v>
      </c>
      <c r="N9780" s="4" t="s">
        <v>572</v>
      </c>
      <c r="O9780" s="4">
        <v>31155380</v>
      </c>
      <c r="P9780" s="4">
        <v>35306</v>
      </c>
      <c r="Q9780" s="4">
        <v>6708</v>
      </c>
      <c r="R9780" s="4">
        <v>42014</v>
      </c>
    </row>
    <row r="9781" spans="1:18" x14ac:dyDescent="0.25">
      <c r="A9781" t="s">
        <v>1050</v>
      </c>
      <c r="B9781" t="s">
        <v>486</v>
      </c>
      <c r="C9781">
        <v>92475000</v>
      </c>
      <c r="D9781">
        <v>48</v>
      </c>
      <c r="E9781">
        <v>31155782</v>
      </c>
      <c r="F9781" t="s">
        <v>710</v>
      </c>
      <c r="G9781" s="1">
        <v>45358</v>
      </c>
      <c r="H9781">
        <v>5471665</v>
      </c>
      <c r="I9781">
        <v>64</v>
      </c>
      <c r="J9781" t="s">
        <v>130</v>
      </c>
      <c r="K9781" s="6" t="str">
        <f>IFERROR(IF(AND(VLOOKUP($C9781,Hes!$A:$B, 1, FALSE), $M9781&lt;&gt;" "), "Ingresada", "Falta Ingresar"), " ")</f>
        <v>Falta Ingresar</v>
      </c>
      <c r="L9781" s="3" t="str">
        <f>IFERROR(VLOOKUP($C9781,Observaciones!$A:$B,2,FALSE)," ")</f>
        <v xml:space="preserve"> </v>
      </c>
      <c r="M9781" t="s">
        <v>553</v>
      </c>
      <c r="N9781" s="4" t="s">
        <v>572</v>
      </c>
      <c r="O9781" s="4">
        <v>31155782</v>
      </c>
      <c r="P9781" s="4">
        <v>23349</v>
      </c>
      <c r="Q9781" s="4">
        <v>4436</v>
      </c>
      <c r="R9781" s="4">
        <v>27785</v>
      </c>
    </row>
    <row r="9782" spans="1:18" x14ac:dyDescent="0.25">
      <c r="A9782" t="s">
        <v>1050</v>
      </c>
      <c r="B9782" t="s">
        <v>486</v>
      </c>
      <c r="C9782">
        <v>92475000</v>
      </c>
      <c r="D9782">
        <v>269</v>
      </c>
      <c r="E9782">
        <v>31153632</v>
      </c>
      <c r="F9782" t="s">
        <v>710</v>
      </c>
      <c r="G9782" s="1">
        <v>45358</v>
      </c>
      <c r="H9782">
        <v>5471667</v>
      </c>
      <c r="I9782">
        <v>64</v>
      </c>
      <c r="J9782" t="s">
        <v>130</v>
      </c>
      <c r="K9782" s="6" t="str">
        <f>IFERROR(IF(AND(VLOOKUP($C9782,Hes!$A:$B, 1, FALSE), $M9782&lt;&gt;" "), "Ingresada", "Falta Ingresar"), " ")</f>
        <v>Falta Ingresar</v>
      </c>
      <c r="L9782" s="3" t="str">
        <f>IFERROR(VLOOKUP($C9782,Observaciones!$A:$B,2,FALSE)," ")</f>
        <v xml:space="preserve"> </v>
      </c>
      <c r="M9782" t="s">
        <v>553</v>
      </c>
      <c r="N9782" s="4" t="s">
        <v>572</v>
      </c>
      <c r="O9782" s="4">
        <v>31153632</v>
      </c>
      <c r="P9782" s="4">
        <v>121840</v>
      </c>
      <c r="Q9782" s="4">
        <v>23150</v>
      </c>
      <c r="R9782" s="4">
        <v>144990</v>
      </c>
    </row>
    <row r="9783" spans="1:18" x14ac:dyDescent="0.25">
      <c r="A9783" t="s">
        <v>1050</v>
      </c>
      <c r="B9783" t="s">
        <v>486</v>
      </c>
      <c r="C9783">
        <v>92475000</v>
      </c>
      <c r="D9783">
        <v>106</v>
      </c>
      <c r="E9783">
        <v>31150701</v>
      </c>
      <c r="F9783" t="s">
        <v>710</v>
      </c>
      <c r="G9783" s="1">
        <v>45358</v>
      </c>
      <c r="H9783">
        <v>5471691</v>
      </c>
      <c r="I9783">
        <v>64</v>
      </c>
      <c r="J9783" t="s">
        <v>130</v>
      </c>
      <c r="K9783" s="6" t="str">
        <f>IFERROR(IF(AND(VLOOKUP($C9783,Hes!$A:$B, 1, FALSE), $M9783&lt;&gt;" "), "Ingresada", "Falta Ingresar"), " ")</f>
        <v>Falta Ingresar</v>
      </c>
      <c r="L9783" s="3" t="str">
        <f>IFERROR(VLOOKUP($C9783,Observaciones!$A:$B,2,FALSE)," ")</f>
        <v xml:space="preserve"> </v>
      </c>
      <c r="M9783" t="s">
        <v>553</v>
      </c>
      <c r="N9783" s="4" t="s">
        <v>572</v>
      </c>
      <c r="O9783" s="4">
        <v>31150701</v>
      </c>
      <c r="P9783" s="4">
        <v>64013</v>
      </c>
      <c r="Q9783" s="4">
        <v>12162</v>
      </c>
      <c r="R9783" s="4">
        <v>76175</v>
      </c>
    </row>
    <row r="9784" spans="1:18" x14ac:dyDescent="0.25">
      <c r="A9784" t="s">
        <v>1050</v>
      </c>
      <c r="B9784" t="s">
        <v>486</v>
      </c>
      <c r="C9784">
        <v>92475000</v>
      </c>
      <c r="D9784">
        <v>296</v>
      </c>
      <c r="E9784">
        <v>31157956</v>
      </c>
      <c r="F9784" t="s">
        <v>710</v>
      </c>
      <c r="G9784" s="1">
        <v>45358</v>
      </c>
      <c r="H9784">
        <v>5471698</v>
      </c>
      <c r="I9784">
        <v>64</v>
      </c>
      <c r="J9784" t="s">
        <v>130</v>
      </c>
      <c r="K9784" s="6" t="str">
        <f>IFERROR(IF(AND(VLOOKUP($C9784,Hes!$A:$B, 1, FALSE), $M9784&lt;&gt;" "), "Ingresada", "Falta Ingresar"), " ")</f>
        <v>Falta Ingresar</v>
      </c>
      <c r="L9784" s="3" t="str">
        <f>IFERROR(VLOOKUP($C9784,Observaciones!$A:$B,2,FALSE)," ")</f>
        <v xml:space="preserve"> </v>
      </c>
      <c r="M9784" t="s">
        <v>553</v>
      </c>
      <c r="N9784" s="4" t="s">
        <v>572</v>
      </c>
      <c r="O9784" s="4">
        <v>31157956</v>
      </c>
      <c r="P9784" s="4">
        <v>55661</v>
      </c>
      <c r="Q9784" s="4">
        <v>10576</v>
      </c>
      <c r="R9784" s="4">
        <v>66237</v>
      </c>
    </row>
    <row r="9785" spans="1:18" x14ac:dyDescent="0.25">
      <c r="A9785" t="s">
        <v>1050</v>
      </c>
      <c r="B9785" t="s">
        <v>486</v>
      </c>
      <c r="C9785">
        <v>92475000</v>
      </c>
      <c r="D9785">
        <v>165</v>
      </c>
      <c r="E9785">
        <v>31158053</v>
      </c>
      <c r="F9785" t="s">
        <v>710</v>
      </c>
      <c r="G9785" s="1">
        <v>45358</v>
      </c>
      <c r="H9785">
        <v>5471730</v>
      </c>
      <c r="I9785">
        <v>64</v>
      </c>
      <c r="J9785" t="s">
        <v>130</v>
      </c>
      <c r="K9785" s="6" t="str">
        <f>IFERROR(IF(AND(VLOOKUP($C9785,Hes!$A:$B, 1, FALSE), $M9785&lt;&gt;" "), "Ingresada", "Falta Ingresar"), " ")</f>
        <v>Falta Ingresar</v>
      </c>
      <c r="L9785" s="3" t="str">
        <f>IFERROR(VLOOKUP($C9785,Observaciones!$A:$B,2,FALSE)," ")</f>
        <v xml:space="preserve"> </v>
      </c>
      <c r="M9785" t="s">
        <v>553</v>
      </c>
      <c r="N9785" s="4" t="s">
        <v>572</v>
      </c>
      <c r="O9785" s="4">
        <v>31158053</v>
      </c>
      <c r="P9785" s="4">
        <v>11934</v>
      </c>
      <c r="Q9785" s="4">
        <v>2267</v>
      </c>
      <c r="R9785" s="4">
        <v>14201</v>
      </c>
    </row>
    <row r="9786" spans="1:18" x14ac:dyDescent="0.25">
      <c r="A9786" t="s">
        <v>1050</v>
      </c>
      <c r="B9786" t="s">
        <v>486</v>
      </c>
      <c r="C9786">
        <v>92475000</v>
      </c>
      <c r="D9786">
        <v>212</v>
      </c>
      <c r="E9786">
        <v>31153564</v>
      </c>
      <c r="F9786" t="s">
        <v>710</v>
      </c>
      <c r="G9786" s="1">
        <v>45358</v>
      </c>
      <c r="H9786">
        <v>5471738</v>
      </c>
      <c r="I9786">
        <v>64</v>
      </c>
      <c r="J9786" t="s">
        <v>130</v>
      </c>
      <c r="K9786" s="6" t="str">
        <f>IFERROR(IF(AND(VLOOKUP($C9786,Hes!$A:$B, 1, FALSE), $M9786&lt;&gt;" "), "Ingresada", "Falta Ingresar"), " ")</f>
        <v>Falta Ingresar</v>
      </c>
      <c r="L9786" s="3" t="str">
        <f>IFERROR(VLOOKUP($C9786,Observaciones!$A:$B,2,FALSE)," ")</f>
        <v xml:space="preserve"> </v>
      </c>
      <c r="M9786" t="s">
        <v>553</v>
      </c>
      <c r="N9786" s="4" t="s">
        <v>572</v>
      </c>
      <c r="O9786" s="4">
        <v>31153564</v>
      </c>
      <c r="P9786" s="4">
        <v>89815</v>
      </c>
      <c r="Q9786" s="4">
        <v>17065</v>
      </c>
      <c r="R9786" s="4">
        <v>106880</v>
      </c>
    </row>
    <row r="9787" spans="1:18" x14ac:dyDescent="0.25">
      <c r="A9787" t="s">
        <v>1050</v>
      </c>
      <c r="B9787" t="s">
        <v>486</v>
      </c>
      <c r="C9787">
        <v>92475000</v>
      </c>
      <c r="D9787">
        <v>300</v>
      </c>
      <c r="E9787">
        <v>31157948</v>
      </c>
      <c r="F9787" t="s">
        <v>710</v>
      </c>
      <c r="G9787" s="1">
        <v>45358</v>
      </c>
      <c r="H9787">
        <v>5471805</v>
      </c>
      <c r="I9787">
        <v>64</v>
      </c>
      <c r="J9787" t="s">
        <v>130</v>
      </c>
      <c r="K9787" s="6" t="str">
        <f>IFERROR(IF(AND(VLOOKUP($C9787,Hes!$A:$B, 1, FALSE), $M9787&lt;&gt;" "), "Ingresada", "Falta Ingresar"), " ")</f>
        <v>Falta Ingresar</v>
      </c>
      <c r="L9787" s="3" t="str">
        <f>IFERROR(VLOOKUP($C9787,Observaciones!$A:$B,2,FALSE)," ")</f>
        <v xml:space="preserve"> </v>
      </c>
      <c r="M9787" t="s">
        <v>553</v>
      </c>
      <c r="N9787" s="4" t="s">
        <v>572</v>
      </c>
      <c r="O9787" s="4">
        <v>31157948</v>
      </c>
      <c r="P9787" s="4">
        <v>55661</v>
      </c>
      <c r="Q9787" s="4">
        <v>10576</v>
      </c>
      <c r="R9787" s="4">
        <v>66237</v>
      </c>
    </row>
    <row r="9788" spans="1:18" x14ac:dyDescent="0.25">
      <c r="A9788" t="s">
        <v>1050</v>
      </c>
      <c r="B9788" t="s">
        <v>486</v>
      </c>
      <c r="C9788">
        <v>92475000</v>
      </c>
      <c r="D9788">
        <v>174</v>
      </c>
      <c r="E9788">
        <v>31158068</v>
      </c>
      <c r="F9788" t="s">
        <v>710</v>
      </c>
      <c r="G9788" s="1">
        <v>45358</v>
      </c>
      <c r="H9788">
        <v>5471807</v>
      </c>
      <c r="I9788">
        <v>64</v>
      </c>
      <c r="J9788" t="s">
        <v>130</v>
      </c>
      <c r="K9788" s="6" t="str">
        <f>IFERROR(IF(AND(VLOOKUP($C9788,Hes!$A:$B, 1, FALSE), $M9788&lt;&gt;" "), "Ingresada", "Falta Ingresar"), " ")</f>
        <v>Falta Ingresar</v>
      </c>
      <c r="L9788" s="3" t="str">
        <f>IFERROR(VLOOKUP($C9788,Observaciones!$A:$B,2,FALSE)," ")</f>
        <v xml:space="preserve"> </v>
      </c>
      <c r="M9788" t="s">
        <v>553</v>
      </c>
      <c r="N9788" s="4" t="s">
        <v>572</v>
      </c>
      <c r="O9788" s="4">
        <v>31158068</v>
      </c>
      <c r="P9788" s="4">
        <v>126683</v>
      </c>
      <c r="Q9788" s="4">
        <v>24070</v>
      </c>
      <c r="R9788" s="4">
        <v>150753</v>
      </c>
    </row>
    <row r="9789" spans="1:18" x14ac:dyDescent="0.25">
      <c r="A9789" t="s">
        <v>1050</v>
      </c>
      <c r="B9789" t="s">
        <v>486</v>
      </c>
      <c r="C9789">
        <v>92475000</v>
      </c>
      <c r="D9789">
        <v>155</v>
      </c>
      <c r="E9789">
        <v>31155393</v>
      </c>
      <c r="F9789" t="s">
        <v>710</v>
      </c>
      <c r="G9789" s="1">
        <v>45358</v>
      </c>
      <c r="H9789">
        <v>5471830</v>
      </c>
      <c r="I9789">
        <v>64</v>
      </c>
      <c r="J9789" t="s">
        <v>130</v>
      </c>
      <c r="K9789" s="6" t="str">
        <f>IFERROR(IF(AND(VLOOKUP($C9789,Hes!$A:$B, 1, FALSE), $M9789&lt;&gt;" "), "Ingresada", "Falta Ingresar"), " ")</f>
        <v>Falta Ingresar</v>
      </c>
      <c r="L9789" s="3" t="str">
        <f>IFERROR(VLOOKUP($C9789,Observaciones!$A:$B,2,FALSE)," ")</f>
        <v xml:space="preserve"> </v>
      </c>
      <c r="M9789" t="s">
        <v>553</v>
      </c>
      <c r="N9789" s="4" t="s">
        <v>572</v>
      </c>
      <c r="O9789" s="4">
        <v>31155393</v>
      </c>
      <c r="P9789" s="4">
        <v>29478</v>
      </c>
      <c r="Q9789" s="4">
        <v>5601</v>
      </c>
      <c r="R9789" s="4">
        <v>35079</v>
      </c>
    </row>
    <row r="9790" spans="1:18" x14ac:dyDescent="0.25">
      <c r="A9790" t="s">
        <v>1050</v>
      </c>
      <c r="B9790" t="s">
        <v>486</v>
      </c>
      <c r="C9790">
        <v>92475000</v>
      </c>
      <c r="D9790">
        <v>4</v>
      </c>
      <c r="E9790">
        <v>31155457</v>
      </c>
      <c r="F9790" t="s">
        <v>710</v>
      </c>
      <c r="G9790" s="1">
        <v>45358</v>
      </c>
      <c r="H9790">
        <v>5471882</v>
      </c>
      <c r="I9790">
        <v>64</v>
      </c>
      <c r="J9790" t="s">
        <v>130</v>
      </c>
      <c r="K9790" s="6" t="str">
        <f>IFERROR(IF(AND(VLOOKUP($C9790,Hes!$A:$B, 1, FALSE), $M9790&lt;&gt;" "), "Ingresada", "Falta Ingresar"), " ")</f>
        <v>Falta Ingresar</v>
      </c>
      <c r="L9790" s="3" t="str">
        <f>IFERROR(VLOOKUP($C9790,Observaciones!$A:$B,2,FALSE)," ")</f>
        <v xml:space="preserve"> </v>
      </c>
      <c r="M9790" t="s">
        <v>553</v>
      </c>
      <c r="N9790" s="4" t="s">
        <v>572</v>
      </c>
      <c r="O9790" s="4">
        <v>31155457</v>
      </c>
      <c r="P9790" s="4">
        <v>150574</v>
      </c>
      <c r="Q9790" s="4">
        <v>28609</v>
      </c>
      <c r="R9790" s="4">
        <v>179183</v>
      </c>
    </row>
    <row r="9791" spans="1:18" x14ac:dyDescent="0.25">
      <c r="A9791" t="s">
        <v>1050</v>
      </c>
      <c r="B9791" t="s">
        <v>486</v>
      </c>
      <c r="C9791">
        <v>92475000</v>
      </c>
      <c r="D9791">
        <v>291</v>
      </c>
      <c r="E9791">
        <v>31160524</v>
      </c>
      <c r="F9791" t="s">
        <v>710</v>
      </c>
      <c r="G9791" s="1">
        <v>45358</v>
      </c>
      <c r="H9791">
        <v>5471915</v>
      </c>
      <c r="I9791">
        <v>64</v>
      </c>
      <c r="J9791" t="s">
        <v>130</v>
      </c>
      <c r="K9791" s="6" t="str">
        <f>IFERROR(IF(AND(VLOOKUP($C9791,Hes!$A:$B, 1, FALSE), $M9791&lt;&gt;" "), "Ingresada", "Falta Ingresar"), " ")</f>
        <v>Falta Ingresar</v>
      </c>
      <c r="L9791" s="3" t="str">
        <f>IFERROR(VLOOKUP($C9791,Observaciones!$A:$B,2,FALSE)," ")</f>
        <v xml:space="preserve"> </v>
      </c>
      <c r="M9791" t="s">
        <v>553</v>
      </c>
      <c r="N9791" s="4" t="s">
        <v>572</v>
      </c>
      <c r="O9791" s="4">
        <v>31160524</v>
      </c>
      <c r="P9791" s="4">
        <v>48275</v>
      </c>
      <c r="Q9791" s="4">
        <v>9172</v>
      </c>
      <c r="R9791" s="4">
        <v>57447</v>
      </c>
    </row>
    <row r="9792" spans="1:18" x14ac:dyDescent="0.25">
      <c r="A9792" t="s">
        <v>1050</v>
      </c>
      <c r="B9792" t="s">
        <v>486</v>
      </c>
      <c r="C9792">
        <v>92475000</v>
      </c>
      <c r="D9792">
        <v>183</v>
      </c>
      <c r="E9792">
        <v>31155421</v>
      </c>
      <c r="F9792" t="s">
        <v>710</v>
      </c>
      <c r="G9792" s="1">
        <v>45358</v>
      </c>
      <c r="H9792">
        <v>5471939</v>
      </c>
      <c r="I9792">
        <v>64</v>
      </c>
      <c r="J9792" t="s">
        <v>130</v>
      </c>
      <c r="K9792" s="6" t="str">
        <f>IFERROR(IF(AND(VLOOKUP($C9792,Hes!$A:$B, 1, FALSE), $M9792&lt;&gt;" "), "Ingresada", "Falta Ingresar"), " ")</f>
        <v>Falta Ingresar</v>
      </c>
      <c r="L9792" s="3" t="str">
        <f>IFERROR(VLOOKUP($C9792,Observaciones!$A:$B,2,FALSE)," ")</f>
        <v xml:space="preserve"> </v>
      </c>
      <c r="M9792" t="s">
        <v>553</v>
      </c>
      <c r="N9792" s="4" t="s">
        <v>572</v>
      </c>
      <c r="O9792" s="4">
        <v>31155421</v>
      </c>
      <c r="P9792" s="4">
        <v>5004</v>
      </c>
      <c r="Q9792" s="4">
        <v>951</v>
      </c>
      <c r="R9792" s="4">
        <v>5955</v>
      </c>
    </row>
    <row r="9793" spans="1:18" x14ac:dyDescent="0.25">
      <c r="A9793" t="s">
        <v>1050</v>
      </c>
      <c r="B9793" t="s">
        <v>486</v>
      </c>
      <c r="C9793">
        <v>92475000</v>
      </c>
      <c r="D9793">
        <v>134</v>
      </c>
      <c r="E9793">
        <v>31155431</v>
      </c>
      <c r="F9793" t="s">
        <v>710</v>
      </c>
      <c r="G9793" s="1">
        <v>45358</v>
      </c>
      <c r="H9793">
        <v>5472017</v>
      </c>
      <c r="I9793">
        <v>64</v>
      </c>
      <c r="J9793" t="s">
        <v>130</v>
      </c>
      <c r="K9793" s="6" t="str">
        <f>IFERROR(IF(AND(VLOOKUP($C9793,Hes!$A:$B, 1, FALSE), $M9793&lt;&gt;" "), "Ingresada", "Falta Ingresar"), " ")</f>
        <v>Falta Ingresar</v>
      </c>
      <c r="L9793" s="3" t="str">
        <f>IFERROR(VLOOKUP($C9793,Observaciones!$A:$B,2,FALSE)," ")</f>
        <v xml:space="preserve"> </v>
      </c>
      <c r="M9793" t="s">
        <v>553</v>
      </c>
      <c r="N9793" s="4" t="s">
        <v>572</v>
      </c>
      <c r="O9793" s="4">
        <v>31155431</v>
      </c>
      <c r="P9793" s="4">
        <v>186537</v>
      </c>
      <c r="Q9793" s="4">
        <v>35442</v>
      </c>
      <c r="R9793" s="4">
        <v>226060</v>
      </c>
    </row>
    <row r="9794" spans="1:18" x14ac:dyDescent="0.25">
      <c r="A9794" t="s">
        <v>1050</v>
      </c>
      <c r="B9794" t="s">
        <v>486</v>
      </c>
      <c r="C9794">
        <v>92475000</v>
      </c>
      <c r="D9794">
        <v>2637</v>
      </c>
      <c r="E9794">
        <v>31155509</v>
      </c>
      <c r="F9794" t="s">
        <v>710</v>
      </c>
      <c r="G9794" s="1">
        <v>45358</v>
      </c>
      <c r="H9794">
        <v>5472062</v>
      </c>
      <c r="I9794">
        <v>64</v>
      </c>
      <c r="J9794" t="s">
        <v>130</v>
      </c>
      <c r="K9794" s="6" t="str">
        <f>IFERROR(IF(AND(VLOOKUP($C9794,Hes!$A:$B, 1, FALSE), $M9794&lt;&gt;" "), "Ingresada", "Falta Ingresar"), " ")</f>
        <v>Falta Ingresar</v>
      </c>
      <c r="L9794" s="3" t="str">
        <f>IFERROR(VLOOKUP($C9794,Observaciones!$A:$B,2,FALSE)," ")</f>
        <v xml:space="preserve"> </v>
      </c>
      <c r="M9794" t="s">
        <v>553</v>
      </c>
      <c r="N9794" s="4" t="s">
        <v>572</v>
      </c>
      <c r="O9794" s="4">
        <v>31155509</v>
      </c>
      <c r="P9794" s="4">
        <v>46366</v>
      </c>
      <c r="Q9794" s="4">
        <v>8810</v>
      </c>
      <c r="R9794" s="4">
        <v>55176</v>
      </c>
    </row>
    <row r="9795" spans="1:18" x14ac:dyDescent="0.25">
      <c r="A9795" t="s">
        <v>1050</v>
      </c>
      <c r="B9795" t="s">
        <v>486</v>
      </c>
      <c r="C9795">
        <v>92475000</v>
      </c>
      <c r="D9795">
        <v>33</v>
      </c>
      <c r="E9795">
        <v>31158047</v>
      </c>
      <c r="F9795" t="s">
        <v>710</v>
      </c>
      <c r="G9795" s="1">
        <v>45358</v>
      </c>
      <c r="H9795">
        <v>5472063</v>
      </c>
      <c r="I9795">
        <v>64</v>
      </c>
      <c r="J9795" t="s">
        <v>130</v>
      </c>
      <c r="K9795" s="6" t="str">
        <f>IFERROR(IF(AND(VLOOKUP($C9795,Hes!$A:$B, 1, FALSE), $M9795&lt;&gt;" "), "Ingresada", "Falta Ingresar"), " ")</f>
        <v>Falta Ingresar</v>
      </c>
      <c r="L9795" s="3" t="str">
        <f>IFERROR(VLOOKUP($C9795,Observaciones!$A:$B,2,FALSE)," ")</f>
        <v xml:space="preserve"> </v>
      </c>
      <c r="M9795" t="s">
        <v>553</v>
      </c>
      <c r="N9795" s="4" t="s">
        <v>572</v>
      </c>
      <c r="O9795" s="4">
        <v>31158047</v>
      </c>
      <c r="P9795" s="4">
        <v>62930</v>
      </c>
      <c r="Q9795" s="4">
        <v>11957</v>
      </c>
      <c r="R9795" s="4">
        <v>74887</v>
      </c>
    </row>
    <row r="9796" spans="1:18" x14ac:dyDescent="0.25">
      <c r="A9796" t="s">
        <v>1050</v>
      </c>
      <c r="B9796" t="s">
        <v>486</v>
      </c>
      <c r="C9796">
        <v>92475000</v>
      </c>
      <c r="D9796">
        <v>297</v>
      </c>
      <c r="E9796">
        <v>31157990</v>
      </c>
      <c r="F9796" t="s">
        <v>710</v>
      </c>
      <c r="G9796" s="1">
        <v>45358</v>
      </c>
      <c r="H9796">
        <v>5472070</v>
      </c>
      <c r="I9796">
        <v>64</v>
      </c>
      <c r="J9796" t="s">
        <v>130</v>
      </c>
      <c r="K9796" s="6" t="str">
        <f>IFERROR(IF(AND(VLOOKUP($C9796,Hes!$A:$B, 1, FALSE), $M9796&lt;&gt;" "), "Ingresada", "Falta Ingresar"), " ")</f>
        <v>Falta Ingresar</v>
      </c>
      <c r="L9796" s="3" t="str">
        <f>IFERROR(VLOOKUP($C9796,Observaciones!$A:$B,2,FALSE)," ")</f>
        <v xml:space="preserve"> </v>
      </c>
      <c r="M9796" t="s">
        <v>553</v>
      </c>
      <c r="N9796" s="4" t="s">
        <v>572</v>
      </c>
      <c r="O9796" s="4">
        <v>31157990</v>
      </c>
      <c r="P9796" s="4">
        <v>77193</v>
      </c>
      <c r="Q9796" s="4">
        <v>14667</v>
      </c>
      <c r="R9796" s="4">
        <v>91860</v>
      </c>
    </row>
    <row r="9797" spans="1:18" x14ac:dyDescent="0.25">
      <c r="A9797" t="s">
        <v>1050</v>
      </c>
      <c r="B9797" t="s">
        <v>486</v>
      </c>
      <c r="C9797">
        <v>92475000</v>
      </c>
      <c r="D9797">
        <v>34</v>
      </c>
      <c r="E9797">
        <v>31155384</v>
      </c>
      <c r="F9797" t="s">
        <v>710</v>
      </c>
      <c r="G9797" s="1">
        <v>45358</v>
      </c>
      <c r="H9797">
        <v>5472085</v>
      </c>
      <c r="I9797">
        <v>64</v>
      </c>
      <c r="J9797" t="s">
        <v>130</v>
      </c>
      <c r="K9797" s="6" t="str">
        <f>IFERROR(IF(AND(VLOOKUP($C9797,Hes!$A:$B, 1, FALSE), $M9797&lt;&gt;" "), "Ingresada", "Falta Ingresar"), " ")</f>
        <v>Falta Ingresar</v>
      </c>
      <c r="L9797" s="3" t="str">
        <f>IFERROR(VLOOKUP($C9797,Observaciones!$A:$B,2,FALSE)," ")</f>
        <v xml:space="preserve"> </v>
      </c>
      <c r="M9797" t="s">
        <v>553</v>
      </c>
      <c r="N9797" s="4" t="s">
        <v>572</v>
      </c>
      <c r="O9797" s="4">
        <v>31155384</v>
      </c>
      <c r="P9797" s="4">
        <v>5604</v>
      </c>
      <c r="Q9797" s="4">
        <v>1065</v>
      </c>
      <c r="R9797" s="4">
        <v>6669</v>
      </c>
    </row>
    <row r="9798" spans="1:18" x14ac:dyDescent="0.25">
      <c r="A9798" t="s">
        <v>1050</v>
      </c>
      <c r="B9798" t="s">
        <v>486</v>
      </c>
      <c r="C9798">
        <v>92475000</v>
      </c>
      <c r="D9798">
        <v>273</v>
      </c>
      <c r="E9798">
        <v>31155524</v>
      </c>
      <c r="F9798" t="s">
        <v>710</v>
      </c>
      <c r="G9798" s="1">
        <v>45358</v>
      </c>
      <c r="H9798">
        <v>5472091</v>
      </c>
      <c r="I9798">
        <v>64</v>
      </c>
      <c r="J9798" t="s">
        <v>130</v>
      </c>
      <c r="K9798" s="6" t="str">
        <f>IFERROR(IF(AND(VLOOKUP($C9798,Hes!$A:$B, 1, FALSE), $M9798&lt;&gt;" "), "Ingresada", "Falta Ingresar"), " ")</f>
        <v>Falta Ingresar</v>
      </c>
      <c r="L9798" s="3" t="str">
        <f>IFERROR(VLOOKUP($C9798,Observaciones!$A:$B,2,FALSE)," ")</f>
        <v xml:space="preserve"> </v>
      </c>
      <c r="M9798" t="s">
        <v>553</v>
      </c>
      <c r="N9798" s="4" t="s">
        <v>572</v>
      </c>
      <c r="O9798" s="4">
        <v>31155524</v>
      </c>
      <c r="P9798" s="4">
        <v>17988</v>
      </c>
      <c r="Q9798" s="4">
        <v>3418</v>
      </c>
      <c r="R9798" s="4">
        <v>21406</v>
      </c>
    </row>
    <row r="9799" spans="1:18" x14ac:dyDescent="0.25">
      <c r="A9799" t="s">
        <v>1050</v>
      </c>
      <c r="B9799" t="s">
        <v>486</v>
      </c>
      <c r="C9799">
        <v>92475000</v>
      </c>
      <c r="D9799">
        <v>244</v>
      </c>
      <c r="E9799">
        <v>31155403</v>
      </c>
      <c r="F9799" t="s">
        <v>710</v>
      </c>
      <c r="G9799" s="1">
        <v>45358</v>
      </c>
      <c r="H9799">
        <v>5472108</v>
      </c>
      <c r="I9799">
        <v>64</v>
      </c>
      <c r="J9799" t="s">
        <v>130</v>
      </c>
      <c r="K9799" s="6" t="str">
        <f>IFERROR(IF(AND(VLOOKUP($C9799,Hes!$A:$B, 1, FALSE), $M9799&lt;&gt;" "), "Ingresada", "Falta Ingresar"), " ")</f>
        <v>Falta Ingresar</v>
      </c>
      <c r="L9799" s="3" t="str">
        <f>IFERROR(VLOOKUP($C9799,Observaciones!$A:$B,2,FALSE)," ")</f>
        <v xml:space="preserve"> </v>
      </c>
      <c r="M9799" t="s">
        <v>553</v>
      </c>
      <c r="N9799" s="4" t="s">
        <v>572</v>
      </c>
      <c r="O9799" s="4">
        <v>31155403</v>
      </c>
      <c r="P9799" s="4">
        <v>82776</v>
      </c>
      <c r="Q9799" s="4">
        <v>15727</v>
      </c>
      <c r="R9799" s="4">
        <v>103042</v>
      </c>
    </row>
    <row r="9800" spans="1:18" x14ac:dyDescent="0.25">
      <c r="A9800" t="s">
        <v>1050</v>
      </c>
      <c r="B9800" t="s">
        <v>486</v>
      </c>
      <c r="C9800">
        <v>92475000</v>
      </c>
      <c r="D9800">
        <v>294</v>
      </c>
      <c r="E9800">
        <v>31157999</v>
      </c>
      <c r="F9800" t="s">
        <v>710</v>
      </c>
      <c r="G9800" s="1">
        <v>45358</v>
      </c>
      <c r="H9800">
        <v>5472124</v>
      </c>
      <c r="I9800">
        <v>64</v>
      </c>
      <c r="J9800" t="s">
        <v>130</v>
      </c>
      <c r="K9800" s="6" t="str">
        <f>IFERROR(IF(AND(VLOOKUP($C9800,Hes!$A:$B, 1, FALSE), $M9800&lt;&gt;" "), "Ingresada", "Falta Ingresar"), " ")</f>
        <v>Falta Ingresar</v>
      </c>
      <c r="L9800" s="3" t="str">
        <f>IFERROR(VLOOKUP($C9800,Observaciones!$A:$B,2,FALSE)," ")</f>
        <v xml:space="preserve"> </v>
      </c>
      <c r="M9800" t="s">
        <v>553</v>
      </c>
      <c r="N9800" s="4" t="s">
        <v>572</v>
      </c>
      <c r="O9800" s="4">
        <v>31157999</v>
      </c>
      <c r="P9800" s="4">
        <v>53211</v>
      </c>
      <c r="Q9800" s="4">
        <v>10110</v>
      </c>
      <c r="R9800" s="4">
        <v>68893</v>
      </c>
    </row>
    <row r="9801" spans="1:18" x14ac:dyDescent="0.25">
      <c r="A9801" t="s">
        <v>1050</v>
      </c>
      <c r="B9801" t="s">
        <v>486</v>
      </c>
      <c r="C9801">
        <v>92475000</v>
      </c>
      <c r="D9801">
        <v>295</v>
      </c>
      <c r="E9801">
        <v>31157971</v>
      </c>
      <c r="F9801" t="s">
        <v>710</v>
      </c>
      <c r="G9801" s="1">
        <v>45358</v>
      </c>
      <c r="H9801">
        <v>5472134</v>
      </c>
      <c r="I9801">
        <v>64</v>
      </c>
      <c r="J9801" t="s">
        <v>130</v>
      </c>
      <c r="K9801" s="6" t="str">
        <f>IFERROR(IF(AND(VLOOKUP($C9801,Hes!$A:$B, 1, FALSE), $M9801&lt;&gt;" "), "Ingresada", "Falta Ingresar"), " ")</f>
        <v>Falta Ingresar</v>
      </c>
      <c r="L9801" s="3" t="str">
        <f>IFERROR(VLOOKUP($C9801,Observaciones!$A:$B,2,FALSE)," ")</f>
        <v xml:space="preserve"> </v>
      </c>
      <c r="M9801" t="s">
        <v>553</v>
      </c>
      <c r="N9801" s="4" t="s">
        <v>572</v>
      </c>
      <c r="O9801" s="4">
        <v>31157971</v>
      </c>
      <c r="P9801" s="4">
        <v>77193</v>
      </c>
      <c r="Q9801" s="4">
        <v>14667</v>
      </c>
      <c r="R9801" s="4">
        <v>91860</v>
      </c>
    </row>
    <row r="9802" spans="1:18" x14ac:dyDescent="0.25">
      <c r="A9802" t="s">
        <v>1050</v>
      </c>
      <c r="B9802" t="s">
        <v>486</v>
      </c>
      <c r="C9802">
        <v>92475000</v>
      </c>
      <c r="D9802">
        <v>298</v>
      </c>
      <c r="E9802">
        <v>31158002</v>
      </c>
      <c r="F9802" t="s">
        <v>710</v>
      </c>
      <c r="G9802" s="1">
        <v>45358</v>
      </c>
      <c r="H9802">
        <v>5472173</v>
      </c>
      <c r="I9802">
        <v>64</v>
      </c>
      <c r="J9802" t="s">
        <v>130</v>
      </c>
      <c r="K9802" s="6" t="str">
        <f>IFERROR(IF(AND(VLOOKUP($C9802,Hes!$A:$B, 1, FALSE), $M9802&lt;&gt;" "), "Ingresada", "Falta Ingresar"), " ")</f>
        <v>Falta Ingresar</v>
      </c>
      <c r="L9802" s="3" t="str">
        <f>IFERROR(VLOOKUP($C9802,Observaciones!$A:$B,2,FALSE)," ")</f>
        <v xml:space="preserve"> </v>
      </c>
      <c r="M9802" t="s">
        <v>553</v>
      </c>
      <c r="N9802" s="4" t="s">
        <v>572</v>
      </c>
      <c r="O9802" s="4">
        <v>31158002</v>
      </c>
      <c r="P9802" s="4">
        <v>54269</v>
      </c>
      <c r="Q9802" s="4">
        <v>10311</v>
      </c>
      <c r="R9802" s="4">
        <v>70343</v>
      </c>
    </row>
    <row r="9803" spans="1:18" x14ac:dyDescent="0.25">
      <c r="A9803" t="s">
        <v>1050</v>
      </c>
      <c r="B9803" t="s">
        <v>486</v>
      </c>
      <c r="C9803">
        <v>92475000</v>
      </c>
      <c r="D9803">
        <v>98</v>
      </c>
      <c r="E9803">
        <v>31160527</v>
      </c>
      <c r="F9803" t="s">
        <v>710</v>
      </c>
      <c r="G9803" s="1">
        <v>45358</v>
      </c>
      <c r="H9803">
        <v>5472177</v>
      </c>
      <c r="I9803">
        <v>64</v>
      </c>
      <c r="J9803" t="s">
        <v>130</v>
      </c>
      <c r="K9803" s="6" t="str">
        <f>IFERROR(IF(AND(VLOOKUP($C9803,Hes!$A:$B, 1, FALSE), $M9803&lt;&gt;" "), "Ingresada", "Falta Ingresar"), " ")</f>
        <v>Falta Ingresar</v>
      </c>
      <c r="L9803" s="3" t="str">
        <f>IFERROR(VLOOKUP($C9803,Observaciones!$A:$B,2,FALSE)," ")</f>
        <v xml:space="preserve"> </v>
      </c>
      <c r="M9803" t="s">
        <v>553</v>
      </c>
      <c r="N9803" s="4" t="s">
        <v>572</v>
      </c>
      <c r="O9803" s="4">
        <v>31160527</v>
      </c>
      <c r="P9803" s="4">
        <v>33850</v>
      </c>
      <c r="Q9803" s="4">
        <v>6432</v>
      </c>
      <c r="R9803" s="4">
        <v>40282</v>
      </c>
    </row>
    <row r="9804" spans="1:18" x14ac:dyDescent="0.25">
      <c r="A9804" t="s">
        <v>1050</v>
      </c>
      <c r="B9804" t="s">
        <v>486</v>
      </c>
      <c r="C9804">
        <v>92475000</v>
      </c>
      <c r="D9804">
        <v>1</v>
      </c>
      <c r="E9804">
        <v>31160546</v>
      </c>
      <c r="F9804" t="s">
        <v>710</v>
      </c>
      <c r="G9804" s="1">
        <v>45358</v>
      </c>
      <c r="H9804">
        <v>5472178</v>
      </c>
      <c r="I9804">
        <v>64</v>
      </c>
      <c r="J9804" t="s">
        <v>130</v>
      </c>
      <c r="K9804" s="6" t="str">
        <f>IFERROR(IF(AND(VLOOKUP($C9804,Hes!$A:$B, 1, FALSE), $M9804&lt;&gt;" "), "Ingresada", "Falta Ingresar"), " ")</f>
        <v>Falta Ingresar</v>
      </c>
      <c r="L9804" s="3" t="str">
        <f>IFERROR(VLOOKUP($C9804,Observaciones!$A:$B,2,FALSE)," ")</f>
        <v xml:space="preserve"> </v>
      </c>
      <c r="M9804" t="s">
        <v>553</v>
      </c>
      <c r="N9804" s="4" t="s">
        <v>572</v>
      </c>
      <c r="O9804" s="4">
        <v>31160546</v>
      </c>
      <c r="P9804" s="4">
        <v>33850</v>
      </c>
      <c r="Q9804" s="4">
        <v>6432</v>
      </c>
      <c r="R9804" s="4">
        <v>40282</v>
      </c>
    </row>
    <row r="9805" spans="1:18" x14ac:dyDescent="0.25">
      <c r="A9805" t="s">
        <v>1050</v>
      </c>
      <c r="B9805" t="s">
        <v>486</v>
      </c>
      <c r="C9805">
        <v>92475000</v>
      </c>
      <c r="D9805">
        <v>96</v>
      </c>
      <c r="E9805">
        <v>31160599</v>
      </c>
      <c r="F9805" t="s">
        <v>710</v>
      </c>
      <c r="G9805" s="1">
        <v>45358</v>
      </c>
      <c r="H9805">
        <v>5472181</v>
      </c>
      <c r="I9805">
        <v>64</v>
      </c>
      <c r="J9805" t="s">
        <v>130</v>
      </c>
      <c r="K9805" s="6" t="str">
        <f>IFERROR(IF(AND(VLOOKUP($C9805,Hes!$A:$B, 1, FALSE), $M9805&lt;&gt;" "), "Ingresada", "Falta Ingresar"), " ")</f>
        <v>Falta Ingresar</v>
      </c>
      <c r="L9805" s="3" t="str">
        <f>IFERROR(VLOOKUP($C9805,Observaciones!$A:$B,2,FALSE)," ")</f>
        <v xml:space="preserve"> </v>
      </c>
      <c r="M9805" t="s">
        <v>553</v>
      </c>
      <c r="N9805" s="4" t="s">
        <v>572</v>
      </c>
      <c r="O9805" s="4">
        <v>31160599</v>
      </c>
      <c r="P9805" s="4">
        <v>33850</v>
      </c>
      <c r="Q9805" s="4">
        <v>6432</v>
      </c>
      <c r="R9805" s="4">
        <v>40282</v>
      </c>
    </row>
    <row r="9806" spans="1:18" x14ac:dyDescent="0.25">
      <c r="A9806" t="s">
        <v>1050</v>
      </c>
      <c r="B9806" t="s">
        <v>486</v>
      </c>
      <c r="C9806">
        <v>92475000</v>
      </c>
      <c r="D9806">
        <v>97</v>
      </c>
      <c r="E9806">
        <v>31160588</v>
      </c>
      <c r="F9806" t="s">
        <v>710</v>
      </c>
      <c r="G9806" s="1">
        <v>45358</v>
      </c>
      <c r="H9806">
        <v>5472182</v>
      </c>
      <c r="I9806">
        <v>64</v>
      </c>
      <c r="J9806" t="s">
        <v>130</v>
      </c>
      <c r="K9806" s="6" t="str">
        <f>IFERROR(IF(AND(VLOOKUP($C9806,Hes!$A:$B, 1, FALSE), $M9806&lt;&gt;" "), "Ingresada", "Falta Ingresar"), " ")</f>
        <v>Falta Ingresar</v>
      </c>
      <c r="L9806" s="3" t="str">
        <f>IFERROR(VLOOKUP($C9806,Observaciones!$A:$B,2,FALSE)," ")</f>
        <v xml:space="preserve"> </v>
      </c>
      <c r="M9806" t="s">
        <v>553</v>
      </c>
      <c r="N9806" s="4" t="s">
        <v>572</v>
      </c>
      <c r="O9806" s="4">
        <v>31160588</v>
      </c>
      <c r="P9806" s="4">
        <v>33850</v>
      </c>
      <c r="Q9806" s="4">
        <v>6432</v>
      </c>
      <c r="R9806" s="4">
        <v>40282</v>
      </c>
    </row>
    <row r="9807" spans="1:18" x14ac:dyDescent="0.25">
      <c r="A9807" t="s">
        <v>1050</v>
      </c>
      <c r="B9807" t="s">
        <v>486</v>
      </c>
      <c r="C9807">
        <v>92475000</v>
      </c>
      <c r="D9807">
        <v>21</v>
      </c>
      <c r="E9807">
        <v>31158467</v>
      </c>
      <c r="F9807" t="s">
        <v>710</v>
      </c>
      <c r="G9807" s="1">
        <v>45358</v>
      </c>
      <c r="H9807">
        <v>5472191</v>
      </c>
      <c r="I9807">
        <v>64</v>
      </c>
      <c r="J9807" t="s">
        <v>130</v>
      </c>
      <c r="K9807" s="6" t="str">
        <f>IFERROR(IF(AND(VLOOKUP($C9807,Hes!$A:$B, 1, FALSE), $M9807&lt;&gt;" "), "Ingresada", "Falta Ingresar"), " ")</f>
        <v>Falta Ingresar</v>
      </c>
      <c r="L9807" s="3" t="str">
        <f>IFERROR(VLOOKUP($C9807,Observaciones!$A:$B,2,FALSE)," ")</f>
        <v xml:space="preserve"> </v>
      </c>
      <c r="M9807" t="s">
        <v>553</v>
      </c>
      <c r="N9807" s="4" t="s">
        <v>572</v>
      </c>
      <c r="O9807" s="4">
        <v>31158467</v>
      </c>
      <c r="P9807" s="4">
        <v>190266</v>
      </c>
      <c r="Q9807" s="4">
        <v>36151</v>
      </c>
      <c r="R9807" s="4">
        <v>226417</v>
      </c>
    </row>
    <row r="9808" spans="1:18" x14ac:dyDescent="0.25">
      <c r="A9808" t="s">
        <v>1050</v>
      </c>
      <c r="B9808" t="s">
        <v>486</v>
      </c>
      <c r="C9808">
        <v>92475000</v>
      </c>
      <c r="D9808">
        <v>31</v>
      </c>
      <c r="E9808">
        <v>31155520</v>
      </c>
      <c r="F9808" t="s">
        <v>710</v>
      </c>
      <c r="G9808" s="1">
        <v>45358</v>
      </c>
      <c r="H9808">
        <v>5472209</v>
      </c>
      <c r="I9808">
        <v>64</v>
      </c>
      <c r="J9808" t="s">
        <v>130</v>
      </c>
      <c r="K9808" s="6" t="str">
        <f>IFERROR(IF(AND(VLOOKUP($C9808,Hes!$A:$B, 1, FALSE), $M9808&lt;&gt;" "), "Ingresada", "Falta Ingresar"), " ")</f>
        <v>Falta Ingresar</v>
      </c>
      <c r="L9808" s="3" t="str">
        <f>IFERROR(VLOOKUP($C9808,Observaciones!$A:$B,2,FALSE)," ")</f>
        <v xml:space="preserve"> </v>
      </c>
      <c r="M9808" t="s">
        <v>553</v>
      </c>
      <c r="N9808" s="4" t="s">
        <v>572</v>
      </c>
      <c r="O9808" s="4">
        <v>31155520</v>
      </c>
      <c r="P9808" s="4">
        <v>37691</v>
      </c>
      <c r="Q9808" s="4">
        <v>7161</v>
      </c>
      <c r="R9808" s="4">
        <v>44852</v>
      </c>
    </row>
    <row r="9809" spans="1:18" x14ac:dyDescent="0.25">
      <c r="A9809" t="s">
        <v>1050</v>
      </c>
      <c r="B9809" t="s">
        <v>486</v>
      </c>
      <c r="C9809">
        <v>92475000</v>
      </c>
      <c r="D9809">
        <v>269</v>
      </c>
      <c r="E9809">
        <v>31155414</v>
      </c>
      <c r="F9809" t="s">
        <v>710</v>
      </c>
      <c r="G9809" s="1">
        <v>45358</v>
      </c>
      <c r="H9809">
        <v>5472218</v>
      </c>
      <c r="I9809">
        <v>64</v>
      </c>
      <c r="J9809" t="s">
        <v>130</v>
      </c>
      <c r="K9809" s="6" t="str">
        <f>IFERROR(IF(AND(VLOOKUP($C9809,Hes!$A:$B, 1, FALSE), $M9809&lt;&gt;" "), "Ingresada", "Falta Ingresar"), " ")</f>
        <v>Falta Ingresar</v>
      </c>
      <c r="L9809" s="3" t="str">
        <f>IFERROR(VLOOKUP($C9809,Observaciones!$A:$B,2,FALSE)," ")</f>
        <v xml:space="preserve"> </v>
      </c>
      <c r="M9809" t="s">
        <v>553</v>
      </c>
      <c r="N9809" s="4" t="s">
        <v>572</v>
      </c>
      <c r="O9809" s="4">
        <v>31155414</v>
      </c>
      <c r="P9809" s="4">
        <v>56882</v>
      </c>
      <c r="Q9809" s="4">
        <v>10808</v>
      </c>
      <c r="R9809" s="4">
        <v>67690</v>
      </c>
    </row>
    <row r="9810" spans="1:18" x14ac:dyDescent="0.25">
      <c r="A9810" t="s">
        <v>1050</v>
      </c>
      <c r="B9810" t="s">
        <v>486</v>
      </c>
      <c r="C9810">
        <v>92475000</v>
      </c>
      <c r="D9810">
        <v>243</v>
      </c>
      <c r="E9810">
        <v>31155473</v>
      </c>
      <c r="F9810" t="s">
        <v>710</v>
      </c>
      <c r="G9810" s="1">
        <v>45358</v>
      </c>
      <c r="H9810">
        <v>5472222</v>
      </c>
      <c r="I9810">
        <v>64</v>
      </c>
      <c r="J9810" t="s">
        <v>130</v>
      </c>
      <c r="K9810" s="6" t="str">
        <f>IFERROR(IF(AND(VLOOKUP($C9810,Hes!$A:$B, 1, FALSE), $M9810&lt;&gt;" "), "Ingresada", "Falta Ingresar"), " ")</f>
        <v>Falta Ingresar</v>
      </c>
      <c r="L9810" s="3" t="str">
        <f>IFERROR(VLOOKUP($C9810,Observaciones!$A:$B,2,FALSE)," ")</f>
        <v xml:space="preserve"> </v>
      </c>
      <c r="M9810" t="s">
        <v>553</v>
      </c>
      <c r="N9810" s="4" t="s">
        <v>572</v>
      </c>
      <c r="O9810" s="4">
        <v>31155473</v>
      </c>
      <c r="P9810" s="4">
        <v>107954</v>
      </c>
      <c r="Q9810" s="4">
        <v>20511</v>
      </c>
      <c r="R9810" s="4">
        <v>128465</v>
      </c>
    </row>
    <row r="9811" spans="1:18" x14ac:dyDescent="0.25">
      <c r="A9811" t="s">
        <v>1050</v>
      </c>
      <c r="B9811" t="s">
        <v>486</v>
      </c>
      <c r="C9811">
        <v>92475000</v>
      </c>
      <c r="D9811">
        <v>291</v>
      </c>
      <c r="E9811">
        <v>31155577</v>
      </c>
      <c r="F9811" t="s">
        <v>710</v>
      </c>
      <c r="G9811" s="1">
        <v>45358</v>
      </c>
      <c r="H9811">
        <v>5472227</v>
      </c>
      <c r="I9811">
        <v>64</v>
      </c>
      <c r="J9811" t="s">
        <v>130</v>
      </c>
      <c r="K9811" s="6" t="str">
        <f>IFERROR(IF(AND(VLOOKUP($C9811,Hes!$A:$B, 1, FALSE), $M9811&lt;&gt;" "), "Ingresada", "Falta Ingresar"), " ")</f>
        <v>Falta Ingresar</v>
      </c>
      <c r="L9811" s="3" t="str">
        <f>IFERROR(VLOOKUP($C9811,Observaciones!$A:$B,2,FALSE)," ")</f>
        <v xml:space="preserve"> </v>
      </c>
      <c r="M9811" t="s">
        <v>553</v>
      </c>
      <c r="N9811" s="4" t="s">
        <v>572</v>
      </c>
      <c r="O9811" s="4">
        <v>31155577</v>
      </c>
      <c r="P9811" s="4">
        <v>86975</v>
      </c>
      <c r="Q9811" s="4">
        <v>16525</v>
      </c>
      <c r="R9811" s="4">
        <v>103500</v>
      </c>
    </row>
    <row r="9812" spans="1:18" x14ac:dyDescent="0.25">
      <c r="A9812" t="s">
        <v>1050</v>
      </c>
      <c r="B9812" t="s">
        <v>486</v>
      </c>
      <c r="C9812">
        <v>92475000</v>
      </c>
      <c r="D9812">
        <v>95</v>
      </c>
      <c r="E9812">
        <v>31160581</v>
      </c>
      <c r="F9812" t="s">
        <v>710</v>
      </c>
      <c r="G9812" s="1">
        <v>45359</v>
      </c>
      <c r="H9812">
        <v>5472342</v>
      </c>
      <c r="I9812">
        <v>64</v>
      </c>
      <c r="J9812" t="s">
        <v>130</v>
      </c>
      <c r="K9812" s="6" t="str">
        <f>IFERROR(IF(AND(VLOOKUP($C9812,Hes!$A:$B, 1, FALSE), $M9812&lt;&gt;" "), "Ingresada", "Falta Ingresar"), " ")</f>
        <v>Falta Ingresar</v>
      </c>
      <c r="L9812" s="3" t="str">
        <f>IFERROR(VLOOKUP($C9812,Observaciones!$A:$B,2,FALSE)," ")</f>
        <v xml:space="preserve"> </v>
      </c>
      <c r="M9812" t="s">
        <v>553</v>
      </c>
      <c r="N9812" s="4" t="s">
        <v>572</v>
      </c>
      <c r="O9812" s="4">
        <v>31160581</v>
      </c>
      <c r="P9812" s="4">
        <v>33850</v>
      </c>
      <c r="Q9812" s="4">
        <v>6432</v>
      </c>
      <c r="R9812" s="4">
        <v>40282</v>
      </c>
    </row>
    <row r="9813" spans="1:18" x14ac:dyDescent="0.25">
      <c r="A9813" t="s">
        <v>1050</v>
      </c>
      <c r="B9813" t="s">
        <v>486</v>
      </c>
      <c r="C9813">
        <v>92475000</v>
      </c>
      <c r="D9813">
        <v>23</v>
      </c>
      <c r="E9813">
        <v>31164201</v>
      </c>
      <c r="F9813" t="s">
        <v>710</v>
      </c>
      <c r="G9813" s="1">
        <v>45359</v>
      </c>
      <c r="H9813">
        <v>5472460</v>
      </c>
      <c r="I9813">
        <v>64</v>
      </c>
      <c r="J9813" t="s">
        <v>130</v>
      </c>
      <c r="K9813" s="6" t="str">
        <f>IFERROR(IF(AND(VLOOKUP($C9813,Hes!$A:$B, 1, FALSE), $M9813&lt;&gt;" "), "Ingresada", "Falta Ingresar"), " ")</f>
        <v>Falta Ingresar</v>
      </c>
      <c r="L9813" s="3" t="str">
        <f>IFERROR(VLOOKUP($C9813,Observaciones!$A:$B,2,FALSE)," ")</f>
        <v xml:space="preserve"> </v>
      </c>
      <c r="M9813" t="s">
        <v>553</v>
      </c>
      <c r="N9813" s="4" t="s">
        <v>572</v>
      </c>
      <c r="O9813" s="4">
        <v>31164201</v>
      </c>
      <c r="P9813" s="4">
        <v>34380</v>
      </c>
      <c r="Q9813" s="4">
        <v>6532</v>
      </c>
      <c r="R9813" s="4">
        <v>40912</v>
      </c>
    </row>
    <row r="9814" spans="1:18" x14ac:dyDescent="0.25">
      <c r="A9814" t="s">
        <v>1050</v>
      </c>
      <c r="B9814" t="s">
        <v>486</v>
      </c>
      <c r="C9814">
        <v>92475000</v>
      </c>
      <c r="D9814">
        <v>17</v>
      </c>
      <c r="E9814">
        <v>31160604</v>
      </c>
      <c r="F9814" t="s">
        <v>710</v>
      </c>
      <c r="G9814" s="1">
        <v>45359</v>
      </c>
      <c r="H9814">
        <v>5472516</v>
      </c>
      <c r="I9814">
        <v>64</v>
      </c>
      <c r="J9814" t="s">
        <v>130</v>
      </c>
      <c r="K9814" s="6" t="str">
        <f>IFERROR(IF(AND(VLOOKUP($C9814,Hes!$A:$B, 1, FALSE), $M9814&lt;&gt;" "), "Ingresada", "Falta Ingresar"), " ")</f>
        <v>Falta Ingresar</v>
      </c>
      <c r="L9814" s="3" t="str">
        <f>IFERROR(VLOOKUP($C9814,Observaciones!$A:$B,2,FALSE)," ")</f>
        <v xml:space="preserve"> </v>
      </c>
      <c r="M9814" t="s">
        <v>553</v>
      </c>
      <c r="N9814" s="4" t="s">
        <v>572</v>
      </c>
      <c r="O9814" s="4">
        <v>31160604</v>
      </c>
      <c r="P9814" s="4">
        <v>19450</v>
      </c>
      <c r="Q9814" s="4">
        <v>3696</v>
      </c>
      <c r="R9814" s="4">
        <v>23146</v>
      </c>
    </row>
    <row r="9815" spans="1:18" x14ac:dyDescent="0.25">
      <c r="A9815" t="s">
        <v>1050</v>
      </c>
      <c r="B9815" t="s">
        <v>486</v>
      </c>
      <c r="C9815">
        <v>92475000</v>
      </c>
      <c r="D9815">
        <v>173</v>
      </c>
      <c r="E9815">
        <v>31161273</v>
      </c>
      <c r="F9815" t="s">
        <v>710</v>
      </c>
      <c r="G9815" s="1">
        <v>45359</v>
      </c>
      <c r="H9815">
        <v>5472605</v>
      </c>
      <c r="I9815">
        <v>64</v>
      </c>
      <c r="J9815" t="s">
        <v>130</v>
      </c>
      <c r="K9815" s="6" t="str">
        <f>IFERROR(IF(AND(VLOOKUP($C9815,Hes!$A:$B, 1, FALSE), $M9815&lt;&gt;" "), "Ingresada", "Falta Ingresar"), " ")</f>
        <v>Falta Ingresar</v>
      </c>
      <c r="L9815" s="3" t="str">
        <f>IFERROR(VLOOKUP($C9815,Observaciones!$A:$B,2,FALSE)," ")</f>
        <v xml:space="preserve"> </v>
      </c>
      <c r="M9815" t="s">
        <v>553</v>
      </c>
      <c r="N9815" s="4" t="s">
        <v>572</v>
      </c>
      <c r="O9815" s="4">
        <v>31161273</v>
      </c>
      <c r="P9815" s="4">
        <v>56447</v>
      </c>
      <c r="Q9815" s="4">
        <v>10725</v>
      </c>
      <c r="R9815" s="4">
        <v>71411</v>
      </c>
    </row>
    <row r="9816" spans="1:18" x14ac:dyDescent="0.25">
      <c r="A9816" t="s">
        <v>1050</v>
      </c>
      <c r="B9816" t="s">
        <v>486</v>
      </c>
      <c r="C9816">
        <v>92475000</v>
      </c>
      <c r="D9816">
        <v>2656</v>
      </c>
      <c r="E9816">
        <v>31164184</v>
      </c>
      <c r="F9816" t="s">
        <v>710</v>
      </c>
      <c r="G9816" s="1">
        <v>45359</v>
      </c>
      <c r="H9816">
        <v>5472625</v>
      </c>
      <c r="I9816">
        <v>64</v>
      </c>
      <c r="J9816" t="s">
        <v>130</v>
      </c>
      <c r="K9816" s="6" t="str">
        <f>IFERROR(IF(AND(VLOOKUP($C9816,Hes!$A:$B, 1, FALSE), $M9816&lt;&gt;" "), "Ingresada", "Falta Ingresar"), " ")</f>
        <v>Falta Ingresar</v>
      </c>
      <c r="L9816" s="3" t="str">
        <f>IFERROR(VLOOKUP($C9816,Observaciones!$A:$B,2,FALSE)," ")</f>
        <v xml:space="preserve"> </v>
      </c>
      <c r="M9816" t="s">
        <v>553</v>
      </c>
      <c r="N9816" s="4" t="s">
        <v>572</v>
      </c>
      <c r="O9816" s="4">
        <v>31164184</v>
      </c>
      <c r="P9816" s="4">
        <v>12712</v>
      </c>
      <c r="Q9816" s="4">
        <v>2415</v>
      </c>
      <c r="R9816" s="4">
        <v>15127</v>
      </c>
    </row>
    <row r="9817" spans="1:18" x14ac:dyDescent="0.25">
      <c r="A9817" t="s">
        <v>1050</v>
      </c>
      <c r="B9817" t="s">
        <v>486</v>
      </c>
      <c r="C9817">
        <v>92475000</v>
      </c>
      <c r="D9817">
        <v>268</v>
      </c>
      <c r="E9817">
        <v>31161170</v>
      </c>
      <c r="F9817" t="s">
        <v>710</v>
      </c>
      <c r="G9817" s="1">
        <v>45359</v>
      </c>
      <c r="H9817">
        <v>5472652</v>
      </c>
      <c r="I9817">
        <v>64</v>
      </c>
      <c r="J9817" t="s">
        <v>130</v>
      </c>
      <c r="K9817" s="6" t="str">
        <f>IFERROR(IF(AND(VLOOKUP($C9817,Hes!$A:$B, 1, FALSE), $M9817&lt;&gt;" "), "Ingresada", "Falta Ingresar"), " ")</f>
        <v>Falta Ingresar</v>
      </c>
      <c r="L9817" s="3" t="str">
        <f>IFERROR(VLOOKUP($C9817,Observaciones!$A:$B,2,FALSE)," ")</f>
        <v xml:space="preserve"> </v>
      </c>
      <c r="M9817" t="s">
        <v>553</v>
      </c>
      <c r="N9817" s="4" t="s">
        <v>572</v>
      </c>
      <c r="O9817" s="4">
        <v>31161170</v>
      </c>
      <c r="P9817" s="4">
        <v>204520</v>
      </c>
      <c r="Q9817" s="4">
        <v>38859</v>
      </c>
      <c r="R9817" s="4">
        <v>243379</v>
      </c>
    </row>
    <row r="9818" spans="1:18" x14ac:dyDescent="0.25">
      <c r="A9818" t="s">
        <v>1050</v>
      </c>
      <c r="B9818" t="s">
        <v>486</v>
      </c>
      <c r="C9818">
        <v>92475000</v>
      </c>
      <c r="D9818">
        <v>2630</v>
      </c>
      <c r="E9818">
        <v>31153728</v>
      </c>
      <c r="F9818" t="s">
        <v>710</v>
      </c>
      <c r="G9818" s="1">
        <v>45360</v>
      </c>
      <c r="H9818">
        <v>5472879</v>
      </c>
      <c r="I9818">
        <v>64</v>
      </c>
      <c r="J9818" t="s">
        <v>130</v>
      </c>
      <c r="K9818" s="6" t="str">
        <f>IFERROR(IF(AND(VLOOKUP($C9818,Hes!$A:$B, 1, FALSE), $M9818&lt;&gt;" "), "Ingresada", "Falta Ingresar"), " ")</f>
        <v>Falta Ingresar</v>
      </c>
      <c r="L9818" s="3" t="str">
        <f>IFERROR(VLOOKUP($C9818,Observaciones!$A:$B,2,FALSE)," ")</f>
        <v xml:space="preserve"> </v>
      </c>
      <c r="M9818" t="s">
        <v>553</v>
      </c>
      <c r="N9818" s="4" t="s">
        <v>572</v>
      </c>
      <c r="O9818" s="4">
        <v>31153728</v>
      </c>
      <c r="P9818" s="4">
        <v>77611</v>
      </c>
      <c r="Q9818" s="4">
        <v>14746</v>
      </c>
      <c r="R9818" s="4">
        <v>96857</v>
      </c>
    </row>
    <row r="9819" spans="1:18" x14ac:dyDescent="0.25">
      <c r="A9819" t="s">
        <v>1050</v>
      </c>
      <c r="B9819" t="s">
        <v>486</v>
      </c>
      <c r="C9819">
        <v>92475000</v>
      </c>
      <c r="D9819">
        <v>261</v>
      </c>
      <c r="E9819">
        <v>31158029</v>
      </c>
      <c r="F9819" t="s">
        <v>710</v>
      </c>
      <c r="G9819" s="1">
        <v>45360</v>
      </c>
      <c r="H9819">
        <v>5472880</v>
      </c>
      <c r="I9819">
        <v>64</v>
      </c>
      <c r="J9819" t="s">
        <v>130</v>
      </c>
      <c r="K9819" s="6" t="str">
        <f>IFERROR(IF(AND(VLOOKUP($C9819,Hes!$A:$B, 1, FALSE), $M9819&lt;&gt;" "), "Ingresada", "Falta Ingresar"), " ")</f>
        <v>Falta Ingresar</v>
      </c>
      <c r="L9819" s="3" t="str">
        <f>IFERROR(VLOOKUP($C9819,Observaciones!$A:$B,2,FALSE)," ")</f>
        <v xml:space="preserve"> </v>
      </c>
      <c r="M9819" t="s">
        <v>553</v>
      </c>
      <c r="N9819" s="4" t="s">
        <v>572</v>
      </c>
      <c r="O9819" s="4">
        <v>31158029</v>
      </c>
      <c r="P9819" s="4">
        <v>47958</v>
      </c>
      <c r="Q9819" s="4">
        <v>9112</v>
      </c>
      <c r="R9819" s="4">
        <v>57070</v>
      </c>
    </row>
    <row r="9820" spans="1:18" x14ac:dyDescent="0.25">
      <c r="A9820" t="s">
        <v>1050</v>
      </c>
      <c r="B9820" t="s">
        <v>486</v>
      </c>
      <c r="C9820">
        <v>92475000</v>
      </c>
      <c r="D9820">
        <v>280</v>
      </c>
      <c r="E9820">
        <v>31157934</v>
      </c>
      <c r="F9820" t="s">
        <v>710</v>
      </c>
      <c r="G9820" s="1">
        <v>45360</v>
      </c>
      <c r="H9820">
        <v>5472888</v>
      </c>
      <c r="I9820">
        <v>64</v>
      </c>
      <c r="J9820" t="s">
        <v>130</v>
      </c>
      <c r="K9820" s="6" t="str">
        <f>IFERROR(IF(AND(VLOOKUP($C9820,Hes!$A:$B, 1, FALSE), $M9820&lt;&gt;" "), "Ingresada", "Falta Ingresar"), " ")</f>
        <v>Falta Ingresar</v>
      </c>
      <c r="L9820" s="3" t="str">
        <f>IFERROR(VLOOKUP($C9820,Observaciones!$A:$B,2,FALSE)," ")</f>
        <v xml:space="preserve"> </v>
      </c>
      <c r="M9820" t="s">
        <v>553</v>
      </c>
      <c r="N9820" s="4" t="s">
        <v>572</v>
      </c>
      <c r="O9820" s="4">
        <v>31157934</v>
      </c>
      <c r="P9820" s="4">
        <v>5903</v>
      </c>
      <c r="Q9820" s="4">
        <v>1122</v>
      </c>
      <c r="R9820" s="4">
        <v>7025</v>
      </c>
    </row>
    <row r="9821" spans="1:18" x14ac:dyDescent="0.25">
      <c r="A9821" t="s">
        <v>1050</v>
      </c>
      <c r="B9821" t="s">
        <v>486</v>
      </c>
      <c r="C9821">
        <v>92475000</v>
      </c>
      <c r="D9821">
        <v>124</v>
      </c>
      <c r="E9821">
        <v>31157983</v>
      </c>
      <c r="F9821" t="s">
        <v>710</v>
      </c>
      <c r="G9821" s="1">
        <v>45360</v>
      </c>
      <c r="H9821">
        <v>5472889</v>
      </c>
      <c r="I9821">
        <v>64</v>
      </c>
      <c r="J9821" t="s">
        <v>130</v>
      </c>
      <c r="K9821" s="6" t="str">
        <f>IFERROR(IF(AND(VLOOKUP($C9821,Hes!$A:$B, 1, FALSE), $M9821&lt;&gt;" "), "Ingresada", "Falta Ingresar"), " ")</f>
        <v>Falta Ingresar</v>
      </c>
      <c r="L9821" s="3" t="str">
        <f>IFERROR(VLOOKUP($C9821,Observaciones!$A:$B,2,FALSE)," ")</f>
        <v xml:space="preserve"> </v>
      </c>
      <c r="M9821" t="s">
        <v>553</v>
      </c>
      <c r="N9821" s="4" t="s">
        <v>572</v>
      </c>
      <c r="O9821" s="4">
        <v>31157983</v>
      </c>
      <c r="P9821" s="4">
        <v>27812</v>
      </c>
      <c r="Q9821" s="4">
        <v>5284</v>
      </c>
      <c r="R9821" s="4">
        <v>33096</v>
      </c>
    </row>
    <row r="9822" spans="1:18" x14ac:dyDescent="0.25">
      <c r="A9822" t="s">
        <v>1050</v>
      </c>
      <c r="B9822" t="s">
        <v>486</v>
      </c>
      <c r="C9822">
        <v>92475000</v>
      </c>
      <c r="D9822">
        <v>2650</v>
      </c>
      <c r="E9822">
        <v>31157969</v>
      </c>
      <c r="F9822" t="s">
        <v>710</v>
      </c>
      <c r="G9822" s="1">
        <v>45360</v>
      </c>
      <c r="H9822">
        <v>5472890</v>
      </c>
      <c r="I9822">
        <v>64</v>
      </c>
      <c r="J9822" t="s">
        <v>130</v>
      </c>
      <c r="K9822" s="6" t="str">
        <f>IFERROR(IF(AND(VLOOKUP($C9822,Hes!$A:$B, 1, FALSE), $M9822&lt;&gt;" "), "Ingresada", "Falta Ingresar"), " ")</f>
        <v>Falta Ingresar</v>
      </c>
      <c r="L9822" s="3" t="str">
        <f>IFERROR(VLOOKUP($C9822,Observaciones!$A:$B,2,FALSE)," ")</f>
        <v xml:space="preserve"> </v>
      </c>
      <c r="M9822" t="s">
        <v>553</v>
      </c>
      <c r="N9822" s="4" t="s">
        <v>572</v>
      </c>
      <c r="O9822" s="4">
        <v>31157969</v>
      </c>
      <c r="P9822" s="4">
        <v>38088</v>
      </c>
      <c r="Q9822" s="4">
        <v>7237</v>
      </c>
      <c r="R9822" s="4">
        <v>45325</v>
      </c>
    </row>
    <row r="9823" spans="1:18" x14ac:dyDescent="0.25">
      <c r="A9823" t="s">
        <v>1050</v>
      </c>
      <c r="B9823" t="s">
        <v>486</v>
      </c>
      <c r="C9823">
        <v>92475000</v>
      </c>
      <c r="D9823">
        <v>240</v>
      </c>
      <c r="E9823">
        <v>31157995</v>
      </c>
      <c r="F9823" t="s">
        <v>710</v>
      </c>
      <c r="G9823" s="1">
        <v>45360</v>
      </c>
      <c r="H9823">
        <v>5472891</v>
      </c>
      <c r="I9823">
        <v>64</v>
      </c>
      <c r="J9823" t="s">
        <v>130</v>
      </c>
      <c r="K9823" s="6" t="str">
        <f>IFERROR(IF(AND(VLOOKUP($C9823,Hes!$A:$B, 1, FALSE), $M9823&lt;&gt;" "), "Ingresada", "Falta Ingresar"), " ")</f>
        <v>Falta Ingresar</v>
      </c>
      <c r="L9823" s="3" t="str">
        <f>IFERROR(VLOOKUP($C9823,Observaciones!$A:$B,2,FALSE)," ")</f>
        <v xml:space="preserve"> </v>
      </c>
      <c r="M9823" t="s">
        <v>553</v>
      </c>
      <c r="N9823" s="4" t="s">
        <v>572</v>
      </c>
      <c r="O9823" s="4">
        <v>31157995</v>
      </c>
      <c r="P9823" s="4">
        <v>36463</v>
      </c>
      <c r="Q9823" s="4">
        <v>6928</v>
      </c>
      <c r="R9823" s="4">
        <v>43391</v>
      </c>
    </row>
    <row r="9824" spans="1:18" x14ac:dyDescent="0.25">
      <c r="A9824" t="s">
        <v>1050</v>
      </c>
      <c r="B9824" t="s">
        <v>486</v>
      </c>
      <c r="C9824">
        <v>92475000</v>
      </c>
      <c r="D9824">
        <v>101</v>
      </c>
      <c r="E9824">
        <v>31155573</v>
      </c>
      <c r="F9824" t="s">
        <v>710</v>
      </c>
      <c r="G9824" s="1">
        <v>45360</v>
      </c>
      <c r="H9824">
        <v>5472897</v>
      </c>
      <c r="I9824">
        <v>64</v>
      </c>
      <c r="J9824" t="s">
        <v>130</v>
      </c>
      <c r="K9824" s="6" t="str">
        <f>IFERROR(IF(AND(VLOOKUP($C9824,Hes!$A:$B, 1, FALSE), $M9824&lt;&gt;" "), "Ingresada", "Falta Ingresar"), " ")</f>
        <v>Falta Ingresar</v>
      </c>
      <c r="L9824" s="3" t="str">
        <f>IFERROR(VLOOKUP($C9824,Observaciones!$A:$B,2,FALSE)," ")</f>
        <v xml:space="preserve"> </v>
      </c>
      <c r="M9824" t="s">
        <v>553</v>
      </c>
      <c r="N9824" s="4" t="s">
        <v>572</v>
      </c>
      <c r="O9824" s="4">
        <v>31155573</v>
      </c>
      <c r="P9824" s="4">
        <v>390522</v>
      </c>
      <c r="Q9824" s="4">
        <v>74199</v>
      </c>
      <c r="R9824" s="4">
        <v>464721</v>
      </c>
    </row>
    <row r="9825" spans="1:18" x14ac:dyDescent="0.25">
      <c r="A9825" t="s">
        <v>1050</v>
      </c>
      <c r="B9825" t="s">
        <v>486</v>
      </c>
      <c r="C9825">
        <v>92475000</v>
      </c>
      <c r="D9825">
        <v>2654</v>
      </c>
      <c r="E9825">
        <v>31160606</v>
      </c>
      <c r="F9825" t="s">
        <v>710</v>
      </c>
      <c r="G9825" s="1">
        <v>45360</v>
      </c>
      <c r="H9825">
        <v>5472906</v>
      </c>
      <c r="I9825">
        <v>64</v>
      </c>
      <c r="J9825" t="s">
        <v>130</v>
      </c>
      <c r="K9825" s="6" t="str">
        <f>IFERROR(IF(AND(VLOOKUP($C9825,Hes!$A:$B, 1, FALSE), $M9825&lt;&gt;" "), "Ingresada", "Falta Ingresar"), " ")</f>
        <v>Falta Ingresar</v>
      </c>
      <c r="L9825" s="3" t="str">
        <f>IFERROR(VLOOKUP($C9825,Observaciones!$A:$B,2,FALSE)," ")</f>
        <v xml:space="preserve"> </v>
      </c>
      <c r="M9825" t="s">
        <v>553</v>
      </c>
      <c r="N9825" s="4" t="s">
        <v>572</v>
      </c>
      <c r="O9825" s="4">
        <v>31160606</v>
      </c>
      <c r="P9825" s="4">
        <v>14873</v>
      </c>
      <c r="Q9825" s="4">
        <v>2826</v>
      </c>
      <c r="R9825" s="4">
        <v>17699</v>
      </c>
    </row>
    <row r="9826" spans="1:18" x14ac:dyDescent="0.25">
      <c r="A9826" t="s">
        <v>1050</v>
      </c>
      <c r="B9826" t="s">
        <v>486</v>
      </c>
      <c r="C9826">
        <v>92475000</v>
      </c>
      <c r="D9826">
        <v>222</v>
      </c>
      <c r="E9826">
        <v>31158035</v>
      </c>
      <c r="F9826" t="s">
        <v>710</v>
      </c>
      <c r="G9826" s="1">
        <v>45360</v>
      </c>
      <c r="H9826">
        <v>5472932</v>
      </c>
      <c r="I9826">
        <v>64</v>
      </c>
      <c r="J9826" t="s">
        <v>130</v>
      </c>
      <c r="K9826" s="6" t="str">
        <f>IFERROR(IF(AND(VLOOKUP($C9826,Hes!$A:$B, 1, FALSE), $M9826&lt;&gt;" "), "Ingresada", "Falta Ingresar"), " ")</f>
        <v>Falta Ingresar</v>
      </c>
      <c r="L9826" s="3" t="str">
        <f>IFERROR(VLOOKUP($C9826,Observaciones!$A:$B,2,FALSE)," ")</f>
        <v xml:space="preserve"> </v>
      </c>
      <c r="M9826" t="s">
        <v>553</v>
      </c>
      <c r="N9826" s="4" t="s">
        <v>572</v>
      </c>
      <c r="O9826" s="4">
        <v>31158035</v>
      </c>
      <c r="P9826" s="4">
        <v>11664</v>
      </c>
      <c r="Q9826" s="4">
        <v>2216</v>
      </c>
      <c r="R9826" s="4">
        <v>15273</v>
      </c>
    </row>
    <row r="9827" spans="1:18" x14ac:dyDescent="0.25">
      <c r="A9827" t="s">
        <v>1050</v>
      </c>
      <c r="B9827" t="s">
        <v>486</v>
      </c>
      <c r="C9827">
        <v>92475000</v>
      </c>
      <c r="D9827">
        <v>44</v>
      </c>
      <c r="E9827">
        <v>31157919</v>
      </c>
      <c r="F9827" t="s">
        <v>710</v>
      </c>
      <c r="G9827" s="1">
        <v>45360</v>
      </c>
      <c r="H9827">
        <v>5472934</v>
      </c>
      <c r="I9827">
        <v>64</v>
      </c>
      <c r="J9827" t="s">
        <v>130</v>
      </c>
      <c r="K9827" s="6" t="str">
        <f>IFERROR(IF(AND(VLOOKUP($C9827,Hes!$A:$B, 1, FALSE), $M9827&lt;&gt;" "), "Ingresada", "Falta Ingresar"), " ")</f>
        <v>Falta Ingresar</v>
      </c>
      <c r="L9827" s="3" t="str">
        <f>IFERROR(VLOOKUP($C9827,Observaciones!$A:$B,2,FALSE)," ")</f>
        <v xml:space="preserve"> </v>
      </c>
      <c r="M9827" t="s">
        <v>553</v>
      </c>
      <c r="N9827" s="4" t="s">
        <v>572</v>
      </c>
      <c r="O9827" s="4">
        <v>31157919</v>
      </c>
      <c r="P9827" s="4">
        <v>23421</v>
      </c>
      <c r="Q9827" s="4">
        <v>4450</v>
      </c>
      <c r="R9827" s="4">
        <v>27871</v>
      </c>
    </row>
    <row r="9828" spans="1:18" x14ac:dyDescent="0.25">
      <c r="A9828" t="s">
        <v>1050</v>
      </c>
      <c r="B9828" t="s">
        <v>486</v>
      </c>
      <c r="C9828">
        <v>92475000</v>
      </c>
      <c r="D9828">
        <v>43</v>
      </c>
      <c r="E9828">
        <v>31157925</v>
      </c>
      <c r="F9828" t="s">
        <v>710</v>
      </c>
      <c r="G9828" s="1">
        <v>45360</v>
      </c>
      <c r="H9828">
        <v>5472935</v>
      </c>
      <c r="I9828">
        <v>64</v>
      </c>
      <c r="J9828" t="s">
        <v>130</v>
      </c>
      <c r="K9828" s="6" t="str">
        <f>IFERROR(IF(AND(VLOOKUP($C9828,Hes!$A:$B, 1, FALSE), $M9828&lt;&gt;" "), "Ingresada", "Falta Ingresar"), " ")</f>
        <v>Falta Ingresar</v>
      </c>
      <c r="L9828" s="3" t="str">
        <f>IFERROR(VLOOKUP($C9828,Observaciones!$A:$B,2,FALSE)," ")</f>
        <v xml:space="preserve"> </v>
      </c>
      <c r="M9828" t="s">
        <v>553</v>
      </c>
      <c r="N9828" s="4" t="s">
        <v>572</v>
      </c>
      <c r="O9828" s="4">
        <v>31157925</v>
      </c>
      <c r="P9828" s="4">
        <v>34041</v>
      </c>
      <c r="Q9828" s="4">
        <v>6468</v>
      </c>
      <c r="R9828" s="4">
        <v>40509</v>
      </c>
    </row>
    <row r="9829" spans="1:18" x14ac:dyDescent="0.25">
      <c r="A9829" t="s">
        <v>1050</v>
      </c>
      <c r="B9829" t="s">
        <v>486</v>
      </c>
      <c r="C9829">
        <v>92475000</v>
      </c>
      <c r="D9829">
        <v>189</v>
      </c>
      <c r="E9829">
        <v>31158460</v>
      </c>
      <c r="F9829" t="s">
        <v>710</v>
      </c>
      <c r="G9829" s="1">
        <v>45360</v>
      </c>
      <c r="H9829">
        <v>5472936</v>
      </c>
      <c r="I9829">
        <v>64</v>
      </c>
      <c r="J9829" t="s">
        <v>130</v>
      </c>
      <c r="K9829" s="6" t="str">
        <f>IFERROR(IF(AND(VLOOKUP($C9829,Hes!$A:$B, 1, FALSE), $M9829&lt;&gt;" "), "Ingresada", "Falta Ingresar"), " ")</f>
        <v>Falta Ingresar</v>
      </c>
      <c r="L9829" s="3" t="str">
        <f>IFERROR(VLOOKUP($C9829,Observaciones!$A:$B,2,FALSE)," ")</f>
        <v xml:space="preserve"> </v>
      </c>
      <c r="M9829" t="s">
        <v>553</v>
      </c>
      <c r="N9829" s="4" t="s">
        <v>572</v>
      </c>
      <c r="O9829" s="4">
        <v>31158460</v>
      </c>
      <c r="P9829" s="4">
        <v>9212</v>
      </c>
      <c r="Q9829" s="4">
        <v>1750</v>
      </c>
      <c r="R9829" s="4">
        <v>10962</v>
      </c>
    </row>
    <row r="9830" spans="1:18" x14ac:dyDescent="0.25">
      <c r="A9830" t="s">
        <v>1050</v>
      </c>
      <c r="B9830" t="s">
        <v>486</v>
      </c>
      <c r="C9830">
        <v>92475000</v>
      </c>
      <c r="D9830">
        <v>59</v>
      </c>
      <c r="E9830">
        <v>31157927</v>
      </c>
      <c r="F9830" t="s">
        <v>710</v>
      </c>
      <c r="G9830" s="1">
        <v>45360</v>
      </c>
      <c r="H9830">
        <v>5472938</v>
      </c>
      <c r="I9830">
        <v>64</v>
      </c>
      <c r="J9830" t="s">
        <v>130</v>
      </c>
      <c r="K9830" s="6" t="str">
        <f>IFERROR(IF(AND(VLOOKUP($C9830,Hes!$A:$B, 1, FALSE), $M9830&lt;&gt;" "), "Ingresada", "Falta Ingresar"), " ")</f>
        <v>Falta Ingresar</v>
      </c>
      <c r="L9830" s="3" t="str">
        <f>IFERROR(VLOOKUP($C9830,Observaciones!$A:$B,2,FALSE)," ")</f>
        <v xml:space="preserve"> </v>
      </c>
      <c r="M9830" t="s">
        <v>553</v>
      </c>
      <c r="N9830" s="4" t="s">
        <v>572</v>
      </c>
      <c r="O9830" s="4">
        <v>31157927</v>
      </c>
      <c r="P9830" s="4">
        <v>37151</v>
      </c>
      <c r="Q9830" s="4">
        <v>7059</v>
      </c>
      <c r="R9830" s="4">
        <v>44210</v>
      </c>
    </row>
    <row r="9831" spans="1:18" x14ac:dyDescent="0.25">
      <c r="A9831" t="s">
        <v>1050</v>
      </c>
      <c r="B9831" t="s">
        <v>486</v>
      </c>
      <c r="C9831">
        <v>92475000</v>
      </c>
      <c r="D9831">
        <v>57</v>
      </c>
      <c r="E9831">
        <v>31158023</v>
      </c>
      <c r="F9831" t="s">
        <v>710</v>
      </c>
      <c r="G9831" s="1">
        <v>45360</v>
      </c>
      <c r="H9831">
        <v>5472941</v>
      </c>
      <c r="I9831">
        <v>64</v>
      </c>
      <c r="J9831" t="s">
        <v>130</v>
      </c>
      <c r="K9831" s="6" t="str">
        <f>IFERROR(IF(AND(VLOOKUP($C9831,Hes!$A:$B, 1, FALSE), $M9831&lt;&gt;" "), "Ingresada", "Falta Ingresar"), " ")</f>
        <v>Falta Ingresar</v>
      </c>
      <c r="L9831" s="3" t="str">
        <f>IFERROR(VLOOKUP($C9831,Observaciones!$A:$B,2,FALSE)," ")</f>
        <v xml:space="preserve"> </v>
      </c>
      <c r="M9831" t="s">
        <v>553</v>
      </c>
      <c r="N9831" s="4" t="s">
        <v>572</v>
      </c>
      <c r="O9831" s="4">
        <v>31158023</v>
      </c>
      <c r="P9831" s="4">
        <v>5727</v>
      </c>
      <c r="Q9831" s="4">
        <v>1088</v>
      </c>
      <c r="R9831" s="4">
        <v>6815</v>
      </c>
    </row>
    <row r="9832" spans="1:18" x14ac:dyDescent="0.25">
      <c r="A9832" t="s">
        <v>1050</v>
      </c>
      <c r="B9832" t="s">
        <v>486</v>
      </c>
      <c r="C9832">
        <v>92475000</v>
      </c>
      <c r="D9832">
        <v>101</v>
      </c>
      <c r="E9832">
        <v>31152920</v>
      </c>
      <c r="F9832" t="s">
        <v>710</v>
      </c>
      <c r="G9832" s="1">
        <v>45360</v>
      </c>
      <c r="H9832">
        <v>5472972</v>
      </c>
      <c r="I9832">
        <v>64</v>
      </c>
      <c r="J9832" t="s">
        <v>130</v>
      </c>
      <c r="K9832" s="6" t="str">
        <f>IFERROR(IF(AND(VLOOKUP($C9832,Hes!$A:$B, 1, FALSE), $M9832&lt;&gt;" "), "Ingresada", "Falta Ingresar"), " ")</f>
        <v>Falta Ingresar</v>
      </c>
      <c r="L9832" s="3" t="str">
        <f>IFERROR(VLOOKUP($C9832,Observaciones!$A:$B,2,FALSE)," ")</f>
        <v xml:space="preserve"> </v>
      </c>
      <c r="M9832" t="s">
        <v>553</v>
      </c>
      <c r="N9832" s="4" t="s">
        <v>572</v>
      </c>
      <c r="O9832" s="4">
        <v>31152920</v>
      </c>
      <c r="P9832" s="4">
        <v>102228</v>
      </c>
      <c r="Q9832" s="4">
        <v>19423</v>
      </c>
      <c r="R9832" s="4">
        <v>121651</v>
      </c>
    </row>
    <row r="9833" spans="1:18" x14ac:dyDescent="0.25">
      <c r="A9833" t="s">
        <v>1050</v>
      </c>
      <c r="B9833" t="s">
        <v>486</v>
      </c>
      <c r="C9833">
        <v>92475000</v>
      </c>
      <c r="D9833">
        <v>239</v>
      </c>
      <c r="E9833">
        <v>31157941</v>
      </c>
      <c r="F9833" t="s">
        <v>710</v>
      </c>
      <c r="G9833" s="1">
        <v>45360</v>
      </c>
      <c r="H9833">
        <v>5472982</v>
      </c>
      <c r="I9833">
        <v>64</v>
      </c>
      <c r="J9833" t="s">
        <v>130</v>
      </c>
      <c r="K9833" s="6" t="str">
        <f>IFERROR(IF(AND(VLOOKUP($C9833,Hes!$A:$B, 1, FALSE), $M9833&lt;&gt;" "), "Ingresada", "Falta Ingresar"), " ")</f>
        <v>Falta Ingresar</v>
      </c>
      <c r="L9833" s="3" t="str">
        <f>IFERROR(VLOOKUP($C9833,Observaciones!$A:$B,2,FALSE)," ")</f>
        <v xml:space="preserve"> </v>
      </c>
      <c r="M9833" t="s">
        <v>553</v>
      </c>
      <c r="N9833" s="4" t="s">
        <v>572</v>
      </c>
      <c r="O9833" s="4">
        <v>31157941</v>
      </c>
      <c r="P9833" s="4">
        <v>57474</v>
      </c>
      <c r="Q9833" s="4">
        <v>10920</v>
      </c>
      <c r="R9833" s="4">
        <v>68394</v>
      </c>
    </row>
    <row r="9834" spans="1:18" x14ac:dyDescent="0.25">
      <c r="A9834" t="s">
        <v>1050</v>
      </c>
      <c r="B9834" t="s">
        <v>486</v>
      </c>
      <c r="C9834">
        <v>92475000</v>
      </c>
      <c r="D9834">
        <v>264</v>
      </c>
      <c r="E9834">
        <v>31158039</v>
      </c>
      <c r="F9834" t="s">
        <v>710</v>
      </c>
      <c r="G9834" s="1">
        <v>45360</v>
      </c>
      <c r="H9834">
        <v>5472984</v>
      </c>
      <c r="I9834">
        <v>64</v>
      </c>
      <c r="J9834" t="s">
        <v>130</v>
      </c>
      <c r="K9834" s="6" t="str">
        <f>IFERROR(IF(AND(VLOOKUP($C9834,Hes!$A:$B, 1, FALSE), $M9834&lt;&gt;" "), "Ingresada", "Falta Ingresar"), " ")</f>
        <v>Falta Ingresar</v>
      </c>
      <c r="L9834" s="3" t="str">
        <f>IFERROR(VLOOKUP($C9834,Observaciones!$A:$B,2,FALSE)," ")</f>
        <v xml:space="preserve"> </v>
      </c>
      <c r="M9834" t="s">
        <v>553</v>
      </c>
      <c r="N9834" s="4" t="s">
        <v>572</v>
      </c>
      <c r="O9834" s="4">
        <v>31158039</v>
      </c>
      <c r="P9834" s="4">
        <v>36398</v>
      </c>
      <c r="Q9834" s="4">
        <v>6916</v>
      </c>
      <c r="R9834" s="4">
        <v>43314</v>
      </c>
    </row>
    <row r="9835" spans="1:18" x14ac:dyDescent="0.25">
      <c r="A9835" t="s">
        <v>1050</v>
      </c>
      <c r="B9835" t="s">
        <v>486</v>
      </c>
      <c r="C9835">
        <v>92475000</v>
      </c>
      <c r="D9835">
        <v>128</v>
      </c>
      <c r="E9835">
        <v>31153658</v>
      </c>
      <c r="F9835" t="s">
        <v>710</v>
      </c>
      <c r="G9835" s="1">
        <v>45360</v>
      </c>
      <c r="H9835">
        <v>5472985</v>
      </c>
      <c r="I9835">
        <v>64</v>
      </c>
      <c r="J9835" t="s">
        <v>130</v>
      </c>
      <c r="K9835" s="6" t="str">
        <f>IFERROR(IF(AND(VLOOKUP($C9835,Hes!$A:$B, 1, FALSE), $M9835&lt;&gt;" "), "Ingresada", "Falta Ingresar"), " ")</f>
        <v>Falta Ingresar</v>
      </c>
      <c r="L9835" s="3" t="str">
        <f>IFERROR(VLOOKUP($C9835,Observaciones!$A:$B,2,FALSE)," ")</f>
        <v xml:space="preserve"> </v>
      </c>
      <c r="M9835" t="s">
        <v>553</v>
      </c>
      <c r="N9835" s="4" t="s">
        <v>572</v>
      </c>
      <c r="O9835" s="4">
        <v>31153658</v>
      </c>
      <c r="P9835" s="4">
        <v>64255</v>
      </c>
      <c r="Q9835" s="4">
        <v>12208</v>
      </c>
      <c r="R9835" s="4">
        <v>76463</v>
      </c>
    </row>
    <row r="9836" spans="1:18" x14ac:dyDescent="0.25">
      <c r="A9836" t="s">
        <v>1050</v>
      </c>
      <c r="B9836" t="s">
        <v>486</v>
      </c>
      <c r="C9836">
        <v>92475000</v>
      </c>
      <c r="D9836">
        <v>226</v>
      </c>
      <c r="E9836">
        <v>31157950</v>
      </c>
      <c r="F9836" t="s">
        <v>710</v>
      </c>
      <c r="G9836" s="1">
        <v>45360</v>
      </c>
      <c r="H9836">
        <v>5472986</v>
      </c>
      <c r="I9836">
        <v>64</v>
      </c>
      <c r="J9836" t="s">
        <v>130</v>
      </c>
      <c r="K9836" s="6" t="str">
        <f>IFERROR(IF(AND(VLOOKUP($C9836,Hes!$A:$B, 1, FALSE), $M9836&lt;&gt;" "), "Ingresada", "Falta Ingresar"), " ")</f>
        <v>Falta Ingresar</v>
      </c>
      <c r="L9836" s="3" t="str">
        <f>IFERROR(VLOOKUP($C9836,Observaciones!$A:$B,2,FALSE)," ")</f>
        <v xml:space="preserve"> </v>
      </c>
      <c r="M9836" t="s">
        <v>553</v>
      </c>
      <c r="N9836" s="4" t="s">
        <v>572</v>
      </c>
      <c r="O9836" s="4">
        <v>31157950</v>
      </c>
      <c r="P9836" s="4">
        <v>5162</v>
      </c>
      <c r="Q9836" s="4">
        <v>981</v>
      </c>
      <c r="R9836" s="4">
        <v>6143</v>
      </c>
    </row>
    <row r="9837" spans="1:18" x14ac:dyDescent="0.25">
      <c r="A9837" t="s">
        <v>1050</v>
      </c>
      <c r="B9837" t="s">
        <v>486</v>
      </c>
      <c r="C9837">
        <v>92475000</v>
      </c>
      <c r="D9837">
        <v>283</v>
      </c>
      <c r="E9837">
        <v>31155759</v>
      </c>
      <c r="F9837" t="s">
        <v>710</v>
      </c>
      <c r="G9837" s="1">
        <v>45360</v>
      </c>
      <c r="H9837">
        <v>5472987</v>
      </c>
      <c r="I9837">
        <v>64</v>
      </c>
      <c r="J9837" t="s">
        <v>130</v>
      </c>
      <c r="K9837" s="6" t="str">
        <f>IFERROR(IF(AND(VLOOKUP($C9837,Hes!$A:$B, 1, FALSE), $M9837&lt;&gt;" "), "Ingresada", "Falta Ingresar"), " ")</f>
        <v>Falta Ingresar</v>
      </c>
      <c r="L9837" s="3" t="str">
        <f>IFERROR(VLOOKUP($C9837,Observaciones!$A:$B,2,FALSE)," ")</f>
        <v xml:space="preserve"> </v>
      </c>
      <c r="M9837" t="s">
        <v>553</v>
      </c>
      <c r="N9837" s="4" t="s">
        <v>572</v>
      </c>
      <c r="O9837" s="4">
        <v>31155759</v>
      </c>
      <c r="P9837" s="4">
        <v>9854</v>
      </c>
      <c r="Q9837" s="4">
        <v>1872</v>
      </c>
      <c r="R9837" s="4">
        <v>11726</v>
      </c>
    </row>
    <row r="9838" spans="1:18" x14ac:dyDescent="0.25">
      <c r="A9838" t="s">
        <v>1050</v>
      </c>
      <c r="B9838" t="s">
        <v>486</v>
      </c>
      <c r="C9838">
        <v>92475000</v>
      </c>
      <c r="D9838">
        <v>87</v>
      </c>
      <c r="E9838">
        <v>31160991</v>
      </c>
      <c r="F9838" t="s">
        <v>710</v>
      </c>
      <c r="G9838" s="1">
        <v>45362</v>
      </c>
      <c r="H9838">
        <v>5473176</v>
      </c>
      <c r="I9838">
        <v>64</v>
      </c>
      <c r="J9838" t="s">
        <v>130</v>
      </c>
      <c r="K9838" s="6" t="str">
        <f>IFERROR(IF(AND(VLOOKUP($C9838,Hes!$A:$B, 1, FALSE), $M9838&lt;&gt;" "), "Ingresada", "Falta Ingresar"), " ")</f>
        <v>Falta Ingresar</v>
      </c>
      <c r="L9838" s="3" t="str">
        <f>IFERROR(VLOOKUP($C9838,Observaciones!$A:$B,2,FALSE)," ")</f>
        <v xml:space="preserve"> </v>
      </c>
      <c r="M9838" t="s">
        <v>553</v>
      </c>
      <c r="N9838" s="4" t="s">
        <v>572</v>
      </c>
      <c r="O9838" s="4">
        <v>31160991</v>
      </c>
      <c r="P9838" s="4">
        <v>35614</v>
      </c>
      <c r="Q9838" s="4">
        <v>6767</v>
      </c>
      <c r="R9838" s="4">
        <v>42381</v>
      </c>
    </row>
    <row r="9839" spans="1:18" x14ac:dyDescent="0.25">
      <c r="A9839" t="s">
        <v>1050</v>
      </c>
      <c r="B9839" t="s">
        <v>486</v>
      </c>
      <c r="C9839">
        <v>92475000</v>
      </c>
      <c r="D9839">
        <v>86</v>
      </c>
      <c r="E9839">
        <v>31160598</v>
      </c>
      <c r="F9839" t="s">
        <v>710</v>
      </c>
      <c r="G9839" s="1">
        <v>45362</v>
      </c>
      <c r="H9839">
        <v>5473177</v>
      </c>
      <c r="I9839">
        <v>64</v>
      </c>
      <c r="J9839" t="s">
        <v>130</v>
      </c>
      <c r="K9839" s="6" t="str">
        <f>IFERROR(IF(AND(VLOOKUP($C9839,Hes!$A:$B, 1, FALSE), $M9839&lt;&gt;" "), "Ingresada", "Falta Ingresar"), " ")</f>
        <v>Falta Ingresar</v>
      </c>
      <c r="L9839" s="3" t="str">
        <f>IFERROR(VLOOKUP($C9839,Observaciones!$A:$B,2,FALSE)," ")</f>
        <v xml:space="preserve"> </v>
      </c>
      <c r="M9839" t="s">
        <v>553</v>
      </c>
      <c r="N9839" s="4" t="s">
        <v>572</v>
      </c>
      <c r="O9839" s="4">
        <v>31160598</v>
      </c>
      <c r="P9839" s="4">
        <v>10915</v>
      </c>
      <c r="Q9839" s="4">
        <v>2074</v>
      </c>
      <c r="R9839" s="4">
        <v>12989</v>
      </c>
    </row>
    <row r="9840" spans="1:18" x14ac:dyDescent="0.25">
      <c r="A9840" t="s">
        <v>1050</v>
      </c>
      <c r="B9840" t="s">
        <v>486</v>
      </c>
      <c r="C9840">
        <v>92475000</v>
      </c>
      <c r="D9840">
        <v>232</v>
      </c>
      <c r="E9840">
        <v>31165211</v>
      </c>
      <c r="F9840" t="s">
        <v>710</v>
      </c>
      <c r="G9840" s="1">
        <v>45362</v>
      </c>
      <c r="H9840">
        <v>5473265</v>
      </c>
      <c r="I9840">
        <v>64</v>
      </c>
      <c r="J9840" t="s">
        <v>130</v>
      </c>
      <c r="K9840" s="6" t="str">
        <f>IFERROR(IF(AND(VLOOKUP($C9840,Hes!$A:$B, 1, FALSE), $M9840&lt;&gt;" "), "Ingresada", "Falta Ingresar"), " ")</f>
        <v>Falta Ingresar</v>
      </c>
      <c r="L9840" s="3" t="str">
        <f>IFERROR(VLOOKUP($C9840,Observaciones!$A:$B,2,FALSE)," ")</f>
        <v xml:space="preserve"> </v>
      </c>
      <c r="M9840" t="s">
        <v>553</v>
      </c>
      <c r="N9840" s="4" t="s">
        <v>572</v>
      </c>
      <c r="O9840" s="4">
        <v>31165211</v>
      </c>
      <c r="P9840" s="4">
        <v>83623</v>
      </c>
      <c r="Q9840" s="4">
        <v>15888</v>
      </c>
      <c r="R9840" s="4">
        <v>99511</v>
      </c>
    </row>
    <row r="9841" spans="1:18" x14ac:dyDescent="0.25">
      <c r="A9841" t="s">
        <v>1050</v>
      </c>
      <c r="B9841" t="s">
        <v>486</v>
      </c>
      <c r="C9841">
        <v>92475000</v>
      </c>
      <c r="D9841">
        <v>2636</v>
      </c>
      <c r="E9841">
        <v>31160507</v>
      </c>
      <c r="F9841" t="s">
        <v>710</v>
      </c>
      <c r="G9841" s="1">
        <v>45362</v>
      </c>
      <c r="H9841">
        <v>5473294</v>
      </c>
      <c r="I9841">
        <v>64</v>
      </c>
      <c r="J9841" t="s">
        <v>130</v>
      </c>
      <c r="K9841" s="6" t="str">
        <f>IFERROR(IF(AND(VLOOKUP($C9841,Hes!$A:$B, 1, FALSE), $M9841&lt;&gt;" "), "Ingresada", "Falta Ingresar"), " ")</f>
        <v>Falta Ingresar</v>
      </c>
      <c r="L9841" s="3" t="str">
        <f>IFERROR(VLOOKUP($C9841,Observaciones!$A:$B,2,FALSE)," ")</f>
        <v xml:space="preserve"> </v>
      </c>
      <c r="M9841" t="s">
        <v>553</v>
      </c>
      <c r="N9841" s="4" t="s">
        <v>572</v>
      </c>
      <c r="O9841" s="4">
        <v>31160507</v>
      </c>
      <c r="P9841" s="4">
        <v>49315</v>
      </c>
      <c r="Q9841" s="4">
        <v>9370</v>
      </c>
      <c r="R9841" s="4">
        <v>60959</v>
      </c>
    </row>
    <row r="9842" spans="1:18" x14ac:dyDescent="0.25">
      <c r="A9842" t="s">
        <v>1050</v>
      </c>
      <c r="B9842" t="s">
        <v>486</v>
      </c>
      <c r="C9842">
        <v>92475000</v>
      </c>
      <c r="D9842">
        <v>124</v>
      </c>
      <c r="E9842">
        <v>31164485</v>
      </c>
      <c r="F9842" t="s">
        <v>710</v>
      </c>
      <c r="G9842" s="1">
        <v>45360</v>
      </c>
      <c r="H9842">
        <v>5473303</v>
      </c>
      <c r="I9842">
        <v>64</v>
      </c>
      <c r="J9842" t="s">
        <v>130</v>
      </c>
      <c r="K9842" s="6" t="str">
        <f>IFERROR(IF(AND(VLOOKUP($C9842,Hes!$A:$B, 1, FALSE), $M9842&lt;&gt;" "), "Ingresada", "Falta Ingresar"), " ")</f>
        <v>Falta Ingresar</v>
      </c>
      <c r="L9842" s="3" t="str">
        <f>IFERROR(VLOOKUP($C9842,Observaciones!$A:$B,2,FALSE)," ")</f>
        <v xml:space="preserve"> </v>
      </c>
      <c r="M9842" t="s">
        <v>553</v>
      </c>
      <c r="N9842" s="4" t="s">
        <v>572</v>
      </c>
      <c r="O9842" s="4">
        <v>31164485</v>
      </c>
      <c r="P9842" s="4">
        <v>23136</v>
      </c>
      <c r="Q9842" s="4">
        <v>4396</v>
      </c>
      <c r="R9842" s="4">
        <v>27532</v>
      </c>
    </row>
    <row r="9843" spans="1:18" x14ac:dyDescent="0.25">
      <c r="A9843" t="s">
        <v>1050</v>
      </c>
      <c r="B9843" t="s">
        <v>486</v>
      </c>
      <c r="C9843">
        <v>92475000</v>
      </c>
      <c r="D9843">
        <v>2653</v>
      </c>
      <c r="E9843">
        <v>31164197</v>
      </c>
      <c r="F9843" t="s">
        <v>710</v>
      </c>
      <c r="G9843" s="1">
        <v>45360</v>
      </c>
      <c r="H9843">
        <v>5473304</v>
      </c>
      <c r="I9843">
        <v>64</v>
      </c>
      <c r="J9843" t="s">
        <v>130</v>
      </c>
      <c r="K9843" s="6" t="str">
        <f>IFERROR(IF(AND(VLOOKUP($C9843,Hes!$A:$B, 1, FALSE), $M9843&lt;&gt;" "), "Ingresada", "Falta Ingresar"), " ")</f>
        <v>Falta Ingresar</v>
      </c>
      <c r="L9843" s="3" t="str">
        <f>IFERROR(VLOOKUP($C9843,Observaciones!$A:$B,2,FALSE)," ")</f>
        <v xml:space="preserve"> </v>
      </c>
      <c r="M9843" t="s">
        <v>553</v>
      </c>
      <c r="N9843" s="4" t="s">
        <v>572</v>
      </c>
      <c r="O9843" s="4">
        <v>31164197</v>
      </c>
      <c r="P9843" s="4">
        <v>73145</v>
      </c>
      <c r="Q9843" s="4">
        <v>13898</v>
      </c>
      <c r="R9843" s="4">
        <v>87043</v>
      </c>
    </row>
    <row r="9844" spans="1:18" x14ac:dyDescent="0.25">
      <c r="A9844" t="s">
        <v>1050</v>
      </c>
      <c r="B9844" t="s">
        <v>486</v>
      </c>
      <c r="C9844">
        <v>92475000</v>
      </c>
      <c r="D9844">
        <v>71</v>
      </c>
      <c r="E9844">
        <v>31160513</v>
      </c>
      <c r="F9844" t="s">
        <v>710</v>
      </c>
      <c r="G9844" s="1">
        <v>45362</v>
      </c>
      <c r="H9844">
        <v>5473324</v>
      </c>
      <c r="I9844">
        <v>64</v>
      </c>
      <c r="J9844" t="s">
        <v>130</v>
      </c>
      <c r="K9844" s="6" t="str">
        <f>IFERROR(IF(AND(VLOOKUP($C9844,Hes!$A:$B, 1, FALSE), $M9844&lt;&gt;" "), "Ingresada", "Falta Ingresar"), " ")</f>
        <v>Falta Ingresar</v>
      </c>
      <c r="L9844" s="3" t="str">
        <f>IFERROR(VLOOKUP($C9844,Observaciones!$A:$B,2,FALSE)," ")</f>
        <v xml:space="preserve"> </v>
      </c>
      <c r="M9844" t="s">
        <v>553</v>
      </c>
      <c r="N9844" s="4" t="s">
        <v>572</v>
      </c>
      <c r="O9844" s="4">
        <v>31160513</v>
      </c>
      <c r="P9844" s="4">
        <v>152862</v>
      </c>
      <c r="Q9844" s="4">
        <v>29044</v>
      </c>
      <c r="R9844" s="4">
        <v>181906</v>
      </c>
    </row>
    <row r="9845" spans="1:18" x14ac:dyDescent="0.25">
      <c r="A9845" t="s">
        <v>1050</v>
      </c>
      <c r="B9845" t="s">
        <v>486</v>
      </c>
      <c r="C9845">
        <v>92475000</v>
      </c>
      <c r="D9845">
        <v>2633</v>
      </c>
      <c r="E9845">
        <v>31166779</v>
      </c>
      <c r="F9845" t="s">
        <v>710</v>
      </c>
      <c r="G9845" s="1">
        <v>45362</v>
      </c>
      <c r="H9845">
        <v>5473328</v>
      </c>
      <c r="I9845">
        <v>64</v>
      </c>
      <c r="J9845" t="s">
        <v>130</v>
      </c>
      <c r="K9845" s="6" t="str">
        <f>IFERROR(IF(AND(VLOOKUP($C9845,Hes!$A:$B, 1, FALSE), $M9845&lt;&gt;" "), "Ingresada", "Falta Ingresar"), " ")</f>
        <v>Falta Ingresar</v>
      </c>
      <c r="L9845" s="3" t="str">
        <f>IFERROR(VLOOKUP($C9845,Observaciones!$A:$B,2,FALSE)," ")</f>
        <v xml:space="preserve"> </v>
      </c>
      <c r="M9845" t="s">
        <v>553</v>
      </c>
      <c r="N9845" s="4" t="s">
        <v>572</v>
      </c>
      <c r="O9845" s="4">
        <v>31166779</v>
      </c>
      <c r="P9845" s="4">
        <v>23984</v>
      </c>
      <c r="Q9845" s="4">
        <v>4557</v>
      </c>
      <c r="R9845" s="4">
        <v>28541</v>
      </c>
    </row>
    <row r="9846" spans="1:18" x14ac:dyDescent="0.25">
      <c r="A9846" t="s">
        <v>1050</v>
      </c>
      <c r="B9846" t="s">
        <v>486</v>
      </c>
      <c r="C9846">
        <v>92475000</v>
      </c>
      <c r="D9846">
        <v>238</v>
      </c>
      <c r="E9846">
        <v>31166797</v>
      </c>
      <c r="F9846" t="s">
        <v>710</v>
      </c>
      <c r="G9846" s="1">
        <v>45362</v>
      </c>
      <c r="H9846">
        <v>5473336</v>
      </c>
      <c r="I9846">
        <v>64</v>
      </c>
      <c r="J9846" t="s">
        <v>130</v>
      </c>
      <c r="K9846" s="6" t="str">
        <f>IFERROR(IF(AND(VLOOKUP($C9846,Hes!$A:$B, 1, FALSE), $M9846&lt;&gt;" "), "Ingresada", "Falta Ingresar"), " ")</f>
        <v>Falta Ingresar</v>
      </c>
      <c r="L9846" s="3" t="str">
        <f>IFERROR(VLOOKUP($C9846,Observaciones!$A:$B,2,FALSE)," ")</f>
        <v xml:space="preserve"> </v>
      </c>
      <c r="M9846" t="s">
        <v>553</v>
      </c>
      <c r="N9846" s="4" t="s">
        <v>572</v>
      </c>
      <c r="O9846" s="4">
        <v>31166797</v>
      </c>
      <c r="P9846" s="4">
        <v>62541</v>
      </c>
      <c r="Q9846" s="4">
        <v>11883</v>
      </c>
      <c r="R9846" s="4">
        <v>74424</v>
      </c>
    </row>
    <row r="9847" spans="1:18" x14ac:dyDescent="0.25">
      <c r="A9847" t="s">
        <v>1050</v>
      </c>
      <c r="B9847" t="s">
        <v>486</v>
      </c>
      <c r="C9847">
        <v>92475000</v>
      </c>
      <c r="D9847">
        <v>274</v>
      </c>
      <c r="E9847">
        <v>31166781</v>
      </c>
      <c r="F9847" t="s">
        <v>710</v>
      </c>
      <c r="G9847" s="1">
        <v>45362</v>
      </c>
      <c r="H9847">
        <v>5473389</v>
      </c>
      <c r="I9847">
        <v>64</v>
      </c>
      <c r="J9847" t="s">
        <v>130</v>
      </c>
      <c r="K9847" s="6" t="str">
        <f>IFERROR(IF(AND(VLOOKUP($C9847,Hes!$A:$B, 1, FALSE), $M9847&lt;&gt;" "), "Ingresada", "Falta Ingresar"), " ")</f>
        <v>Falta Ingresar</v>
      </c>
      <c r="L9847" s="3" t="str">
        <f>IFERROR(VLOOKUP($C9847,Observaciones!$A:$B,2,FALSE)," ")</f>
        <v xml:space="preserve"> </v>
      </c>
      <c r="M9847" t="s">
        <v>553</v>
      </c>
      <c r="N9847" s="4" t="s">
        <v>572</v>
      </c>
      <c r="O9847" s="4">
        <v>31166781</v>
      </c>
      <c r="P9847" s="4">
        <v>18622</v>
      </c>
      <c r="Q9847" s="4">
        <v>3538</v>
      </c>
      <c r="R9847" s="4">
        <v>22160</v>
      </c>
    </row>
    <row r="9848" spans="1:18" x14ac:dyDescent="0.25">
      <c r="A9848" t="s">
        <v>1050</v>
      </c>
      <c r="B9848" t="s">
        <v>486</v>
      </c>
      <c r="C9848">
        <v>92475000</v>
      </c>
      <c r="D9848">
        <v>86</v>
      </c>
      <c r="E9848">
        <v>31166791</v>
      </c>
      <c r="F9848" t="s">
        <v>710</v>
      </c>
      <c r="G9848" s="1">
        <v>45362</v>
      </c>
      <c r="H9848">
        <v>5473391</v>
      </c>
      <c r="I9848">
        <v>64</v>
      </c>
      <c r="J9848" t="s">
        <v>130</v>
      </c>
      <c r="K9848" s="6" t="str">
        <f>IFERROR(IF(AND(VLOOKUP($C9848,Hes!$A:$B, 1, FALSE), $M9848&lt;&gt;" "), "Ingresada", "Falta Ingresar"), " ")</f>
        <v>Falta Ingresar</v>
      </c>
      <c r="L9848" s="3" t="str">
        <f>IFERROR(VLOOKUP($C9848,Observaciones!$A:$B,2,FALSE)," ")</f>
        <v xml:space="preserve"> </v>
      </c>
      <c r="M9848" t="s">
        <v>553</v>
      </c>
      <c r="N9848" s="4" t="s">
        <v>572</v>
      </c>
      <c r="O9848" s="4">
        <v>31166791</v>
      </c>
      <c r="P9848" s="4">
        <v>29384</v>
      </c>
      <c r="Q9848" s="4">
        <v>5583</v>
      </c>
      <c r="R9848" s="4">
        <v>34967</v>
      </c>
    </row>
    <row r="9849" spans="1:18" x14ac:dyDescent="0.25">
      <c r="A9849" t="s">
        <v>1050</v>
      </c>
      <c r="B9849" t="s">
        <v>486</v>
      </c>
      <c r="C9849">
        <v>92475000</v>
      </c>
      <c r="D9849">
        <v>111</v>
      </c>
      <c r="E9849">
        <v>31161617</v>
      </c>
      <c r="F9849" t="s">
        <v>710</v>
      </c>
      <c r="G9849" s="1">
        <v>45362</v>
      </c>
      <c r="H9849">
        <v>5473439</v>
      </c>
      <c r="I9849">
        <v>64</v>
      </c>
      <c r="J9849" t="s">
        <v>130</v>
      </c>
      <c r="K9849" s="6" t="str">
        <f>IFERROR(IF(AND(VLOOKUP($C9849,Hes!$A:$B, 1, FALSE), $M9849&lt;&gt;" "), "Ingresada", "Falta Ingresar"), " ")</f>
        <v>Falta Ingresar</v>
      </c>
      <c r="L9849" s="3" t="str">
        <f>IFERROR(VLOOKUP($C9849,Observaciones!$A:$B,2,FALSE)," ")</f>
        <v xml:space="preserve"> </v>
      </c>
      <c r="M9849" t="s">
        <v>553</v>
      </c>
      <c r="N9849" s="4" t="s">
        <v>572</v>
      </c>
      <c r="O9849" s="4">
        <v>31161617</v>
      </c>
      <c r="P9849" s="4">
        <v>189652</v>
      </c>
      <c r="Q9849" s="4">
        <v>36034</v>
      </c>
      <c r="R9849" s="4">
        <v>225686</v>
      </c>
    </row>
    <row r="9850" spans="1:18" x14ac:dyDescent="0.25">
      <c r="A9850" t="s">
        <v>1050</v>
      </c>
      <c r="B9850" t="s">
        <v>486</v>
      </c>
      <c r="C9850">
        <v>92475000</v>
      </c>
      <c r="D9850">
        <v>64</v>
      </c>
      <c r="E9850">
        <v>31167849</v>
      </c>
      <c r="F9850" t="s">
        <v>710</v>
      </c>
      <c r="G9850" s="1">
        <v>45362</v>
      </c>
      <c r="H9850">
        <v>5473448</v>
      </c>
      <c r="I9850">
        <v>64</v>
      </c>
      <c r="J9850" t="s">
        <v>130</v>
      </c>
      <c r="K9850" s="6" t="str">
        <f>IFERROR(IF(AND(VLOOKUP($C9850,Hes!$A:$B, 1, FALSE), $M9850&lt;&gt;" "), "Ingresada", "Falta Ingresar"), " ")</f>
        <v>Falta Ingresar</v>
      </c>
      <c r="L9850" s="3" t="str">
        <f>IFERROR(VLOOKUP($C9850,Observaciones!$A:$B,2,FALSE)," ")</f>
        <v xml:space="preserve"> </v>
      </c>
      <c r="M9850" t="s">
        <v>553</v>
      </c>
      <c r="N9850" s="4" t="s">
        <v>572</v>
      </c>
      <c r="O9850" s="4">
        <v>31167849</v>
      </c>
      <c r="P9850" s="4">
        <v>49738</v>
      </c>
      <c r="Q9850" s="4">
        <v>9450</v>
      </c>
      <c r="R9850" s="4">
        <v>59188</v>
      </c>
    </row>
    <row r="9851" spans="1:18" x14ac:dyDescent="0.25">
      <c r="A9851" t="s">
        <v>1050</v>
      </c>
      <c r="B9851" t="s">
        <v>486</v>
      </c>
      <c r="C9851">
        <v>92475000</v>
      </c>
      <c r="D9851">
        <v>62</v>
      </c>
      <c r="E9851">
        <v>31167855</v>
      </c>
      <c r="F9851" t="s">
        <v>710</v>
      </c>
      <c r="G9851" s="1">
        <v>45362</v>
      </c>
      <c r="H9851">
        <v>5473511</v>
      </c>
      <c r="I9851">
        <v>64</v>
      </c>
      <c r="J9851" t="s">
        <v>130</v>
      </c>
      <c r="K9851" s="6" t="str">
        <f>IFERROR(IF(AND(VLOOKUP($C9851,Hes!$A:$B, 1, FALSE), $M9851&lt;&gt;" "), "Ingresada", "Falta Ingresar"), " ")</f>
        <v>Falta Ingresar</v>
      </c>
      <c r="L9851" s="3" t="str">
        <f>IFERROR(VLOOKUP($C9851,Observaciones!$A:$B,2,FALSE)," ")</f>
        <v xml:space="preserve"> </v>
      </c>
      <c r="M9851" t="s">
        <v>553</v>
      </c>
      <c r="N9851" s="4" t="s">
        <v>572</v>
      </c>
      <c r="O9851" s="4">
        <v>31167855</v>
      </c>
      <c r="P9851" s="4">
        <v>50450</v>
      </c>
      <c r="Q9851" s="4">
        <v>9586</v>
      </c>
      <c r="R9851" s="4">
        <v>60036</v>
      </c>
    </row>
    <row r="9852" spans="1:18" x14ac:dyDescent="0.25">
      <c r="A9852" t="s">
        <v>1050</v>
      </c>
      <c r="B9852" t="s">
        <v>486</v>
      </c>
      <c r="C9852">
        <v>92475000</v>
      </c>
      <c r="D9852">
        <v>74</v>
      </c>
      <c r="E9852">
        <v>31166774</v>
      </c>
      <c r="F9852" t="s">
        <v>710</v>
      </c>
      <c r="G9852" s="1">
        <v>45362</v>
      </c>
      <c r="H9852">
        <v>5473518</v>
      </c>
      <c r="I9852">
        <v>64</v>
      </c>
      <c r="J9852" t="s">
        <v>130</v>
      </c>
      <c r="K9852" s="6" t="str">
        <f>IFERROR(IF(AND(VLOOKUP($C9852,Hes!$A:$B, 1, FALSE), $M9852&lt;&gt;" "), "Ingresada", "Falta Ingresar"), " ")</f>
        <v>Falta Ingresar</v>
      </c>
      <c r="L9852" s="3" t="str">
        <f>IFERROR(VLOOKUP($C9852,Observaciones!$A:$B,2,FALSE)," ")</f>
        <v xml:space="preserve"> </v>
      </c>
      <c r="M9852" t="s">
        <v>553</v>
      </c>
      <c r="N9852" s="4" t="s">
        <v>572</v>
      </c>
      <c r="O9852" s="4">
        <v>31166774</v>
      </c>
      <c r="P9852" s="4">
        <v>66054</v>
      </c>
      <c r="Q9852" s="4">
        <v>12550</v>
      </c>
      <c r="R9852" s="4">
        <v>78604</v>
      </c>
    </row>
    <row r="9853" spans="1:18" x14ac:dyDescent="0.25">
      <c r="A9853" t="s">
        <v>1050</v>
      </c>
      <c r="B9853" t="s">
        <v>486</v>
      </c>
      <c r="C9853">
        <v>92475000</v>
      </c>
      <c r="D9853">
        <v>260</v>
      </c>
      <c r="E9853">
        <v>31166787</v>
      </c>
      <c r="F9853" t="s">
        <v>710</v>
      </c>
      <c r="G9853" s="1">
        <v>45362</v>
      </c>
      <c r="H9853">
        <v>5473523</v>
      </c>
      <c r="I9853">
        <v>64</v>
      </c>
      <c r="J9853" t="s">
        <v>130</v>
      </c>
      <c r="K9853" s="6" t="str">
        <f>IFERROR(IF(AND(VLOOKUP($C9853,Hes!$A:$B, 1, FALSE), $M9853&lt;&gt;" "), "Ingresada", "Falta Ingresar"), " ")</f>
        <v>Falta Ingresar</v>
      </c>
      <c r="L9853" s="3" t="str">
        <f>IFERROR(VLOOKUP($C9853,Observaciones!$A:$B,2,FALSE)," ")</f>
        <v xml:space="preserve"> </v>
      </c>
      <c r="M9853" t="s">
        <v>553</v>
      </c>
      <c r="N9853" s="4" t="s">
        <v>572</v>
      </c>
      <c r="O9853" s="4">
        <v>31166787</v>
      </c>
      <c r="P9853" s="4">
        <v>20055</v>
      </c>
      <c r="Q9853" s="4">
        <v>3810</v>
      </c>
      <c r="R9853" s="4">
        <v>23865</v>
      </c>
    </row>
    <row r="9854" spans="1:18" x14ac:dyDescent="0.25">
      <c r="A9854" t="s">
        <v>1050</v>
      </c>
      <c r="B9854" t="s">
        <v>486</v>
      </c>
      <c r="C9854">
        <v>92475000</v>
      </c>
      <c r="D9854">
        <v>62</v>
      </c>
      <c r="E9854">
        <v>31167840</v>
      </c>
      <c r="F9854" t="s">
        <v>710</v>
      </c>
      <c r="G9854" s="1">
        <v>45362</v>
      </c>
      <c r="H9854">
        <v>5473583</v>
      </c>
      <c r="I9854">
        <v>64</v>
      </c>
      <c r="J9854" t="s">
        <v>130</v>
      </c>
      <c r="K9854" s="6" t="str">
        <f>IFERROR(IF(AND(VLOOKUP($C9854,Hes!$A:$B, 1, FALSE), $M9854&lt;&gt;" "), "Ingresada", "Falta Ingresar"), " ")</f>
        <v>Falta Ingresar</v>
      </c>
      <c r="L9854" s="3" t="str">
        <f>IFERROR(VLOOKUP($C9854,Observaciones!$A:$B,2,FALSE)," ")</f>
        <v xml:space="preserve"> </v>
      </c>
      <c r="M9854" t="s">
        <v>553</v>
      </c>
      <c r="N9854" s="4" t="s">
        <v>572</v>
      </c>
      <c r="O9854" s="4">
        <v>31167840</v>
      </c>
      <c r="P9854" s="4">
        <v>52830</v>
      </c>
      <c r="Q9854" s="4">
        <v>10038</v>
      </c>
      <c r="R9854" s="4">
        <v>62868</v>
      </c>
    </row>
    <row r="9855" spans="1:18" x14ac:dyDescent="0.25">
      <c r="A9855" t="s">
        <v>1050</v>
      </c>
      <c r="B9855" t="s">
        <v>486</v>
      </c>
      <c r="C9855">
        <v>92475000</v>
      </c>
      <c r="D9855">
        <v>73</v>
      </c>
      <c r="E9855">
        <v>31160503</v>
      </c>
      <c r="F9855" t="s">
        <v>710</v>
      </c>
      <c r="G9855" s="1">
        <v>45362</v>
      </c>
      <c r="H9855">
        <v>5473614</v>
      </c>
      <c r="I9855">
        <v>64</v>
      </c>
      <c r="J9855" t="s">
        <v>130</v>
      </c>
      <c r="K9855" s="6" t="str">
        <f>IFERROR(IF(AND(VLOOKUP($C9855,Hes!$A:$B, 1, FALSE), $M9855&lt;&gt;" "), "Ingresada", "Falta Ingresar"), " ")</f>
        <v>Falta Ingresar</v>
      </c>
      <c r="L9855" s="3" t="str">
        <f>IFERROR(VLOOKUP($C9855,Observaciones!$A:$B,2,FALSE)," ")</f>
        <v xml:space="preserve"> </v>
      </c>
      <c r="M9855" t="s">
        <v>553</v>
      </c>
      <c r="N9855" s="4" t="s">
        <v>572</v>
      </c>
      <c r="O9855" s="4">
        <v>31160503</v>
      </c>
      <c r="P9855" s="4">
        <v>290709</v>
      </c>
      <c r="Q9855" s="4">
        <v>55235</v>
      </c>
      <c r="R9855" s="4">
        <v>345944</v>
      </c>
    </row>
    <row r="9856" spans="1:18" x14ac:dyDescent="0.25">
      <c r="A9856" t="s">
        <v>1050</v>
      </c>
      <c r="B9856" t="s">
        <v>486</v>
      </c>
      <c r="C9856">
        <v>92475000</v>
      </c>
      <c r="D9856">
        <v>24</v>
      </c>
      <c r="E9856">
        <v>31164167</v>
      </c>
      <c r="F9856" t="s">
        <v>710</v>
      </c>
      <c r="G9856" s="1">
        <v>45362</v>
      </c>
      <c r="H9856">
        <v>5473691</v>
      </c>
      <c r="I9856">
        <v>64</v>
      </c>
      <c r="J9856" t="s">
        <v>130</v>
      </c>
      <c r="K9856" s="6" t="str">
        <f>IFERROR(IF(AND(VLOOKUP($C9856,Hes!$A:$B, 1, FALSE), $M9856&lt;&gt;" "), "Ingresada", "Falta Ingresar"), " ")</f>
        <v>Falta Ingresar</v>
      </c>
      <c r="L9856" s="3" t="str">
        <f>IFERROR(VLOOKUP($C9856,Observaciones!$A:$B,2,FALSE)," ")</f>
        <v xml:space="preserve"> </v>
      </c>
      <c r="M9856" t="s">
        <v>553</v>
      </c>
      <c r="N9856" s="4" t="s">
        <v>572</v>
      </c>
      <c r="O9856" s="4">
        <v>31164167</v>
      </c>
      <c r="P9856" s="4">
        <v>69003</v>
      </c>
      <c r="Q9856" s="4">
        <v>13111</v>
      </c>
      <c r="R9856" s="4">
        <v>82114</v>
      </c>
    </row>
    <row r="9857" spans="1:18" x14ac:dyDescent="0.25">
      <c r="A9857" t="s">
        <v>1050</v>
      </c>
      <c r="B9857" t="s">
        <v>486</v>
      </c>
      <c r="C9857">
        <v>92475000</v>
      </c>
      <c r="D9857">
        <v>163</v>
      </c>
      <c r="E9857">
        <v>31164114</v>
      </c>
      <c r="F9857" t="s">
        <v>710</v>
      </c>
      <c r="G9857" s="1">
        <v>45362</v>
      </c>
      <c r="H9857">
        <v>5473705</v>
      </c>
      <c r="I9857">
        <v>64</v>
      </c>
      <c r="J9857" t="s">
        <v>130</v>
      </c>
      <c r="K9857" s="6" t="str">
        <f>IFERROR(IF(AND(VLOOKUP($C9857,Hes!$A:$B, 1, FALSE), $M9857&lt;&gt;" "), "Ingresada", "Falta Ingresar"), " ")</f>
        <v>Falta Ingresar</v>
      </c>
      <c r="L9857" s="3" t="str">
        <f>IFERROR(VLOOKUP($C9857,Observaciones!$A:$B,2,FALSE)," ")</f>
        <v xml:space="preserve"> </v>
      </c>
      <c r="M9857" t="s">
        <v>553</v>
      </c>
      <c r="N9857" s="4" t="s">
        <v>572</v>
      </c>
      <c r="O9857" s="4">
        <v>31164114</v>
      </c>
      <c r="P9857" s="4">
        <v>19508</v>
      </c>
      <c r="Q9857" s="4">
        <v>3707</v>
      </c>
      <c r="R9857" s="4">
        <v>23215</v>
      </c>
    </row>
    <row r="9858" spans="1:18" x14ac:dyDescent="0.25">
      <c r="A9858" t="s">
        <v>1050</v>
      </c>
      <c r="B9858" t="s">
        <v>486</v>
      </c>
      <c r="C9858">
        <v>92475000</v>
      </c>
      <c r="D9858">
        <v>181</v>
      </c>
      <c r="E9858">
        <v>31164488</v>
      </c>
      <c r="F9858" t="s">
        <v>710</v>
      </c>
      <c r="G9858" s="1">
        <v>45362</v>
      </c>
      <c r="H9858">
        <v>5473706</v>
      </c>
      <c r="I9858">
        <v>64</v>
      </c>
      <c r="J9858" t="s">
        <v>130</v>
      </c>
      <c r="K9858" s="6" t="str">
        <f>IFERROR(IF(AND(VLOOKUP($C9858,Hes!$A:$B, 1, FALSE), $M9858&lt;&gt;" "), "Ingresada", "Falta Ingresar"), " ")</f>
        <v>Falta Ingresar</v>
      </c>
      <c r="L9858" s="3" t="str">
        <f>IFERROR(VLOOKUP($C9858,Observaciones!$A:$B,2,FALSE)," ")</f>
        <v xml:space="preserve"> </v>
      </c>
      <c r="M9858" t="s">
        <v>553</v>
      </c>
      <c r="N9858" s="4" t="s">
        <v>572</v>
      </c>
      <c r="O9858" s="4">
        <v>31164488</v>
      </c>
      <c r="P9858" s="4">
        <v>60288</v>
      </c>
      <c r="Q9858" s="4">
        <v>11455</v>
      </c>
      <c r="R9858" s="4">
        <v>71743</v>
      </c>
    </row>
    <row r="9859" spans="1:18" x14ac:dyDescent="0.25">
      <c r="A9859" t="s">
        <v>1050</v>
      </c>
      <c r="B9859" t="s">
        <v>486</v>
      </c>
      <c r="C9859">
        <v>92475000</v>
      </c>
      <c r="D9859">
        <v>5</v>
      </c>
      <c r="E9859">
        <v>31165202</v>
      </c>
      <c r="F9859" t="s">
        <v>710</v>
      </c>
      <c r="G9859" s="1">
        <v>45362</v>
      </c>
      <c r="H9859">
        <v>5473708</v>
      </c>
      <c r="I9859">
        <v>64</v>
      </c>
      <c r="J9859" t="s">
        <v>130</v>
      </c>
      <c r="K9859" s="6" t="str">
        <f>IFERROR(IF(AND(VLOOKUP($C9859,Hes!$A:$B, 1, FALSE), $M9859&lt;&gt;" "), "Ingresada", "Falta Ingresar"), " ")</f>
        <v>Falta Ingresar</v>
      </c>
      <c r="L9859" s="3" t="str">
        <f>IFERROR(VLOOKUP($C9859,Observaciones!$A:$B,2,FALSE)," ")</f>
        <v xml:space="preserve"> </v>
      </c>
      <c r="M9859" t="s">
        <v>553</v>
      </c>
      <c r="N9859" s="4" t="s">
        <v>572</v>
      </c>
      <c r="O9859" s="4">
        <v>31165202</v>
      </c>
      <c r="P9859" s="4">
        <v>62460</v>
      </c>
      <c r="Q9859" s="4">
        <v>11867</v>
      </c>
      <c r="R9859" s="4">
        <v>80573</v>
      </c>
    </row>
    <row r="9860" spans="1:18" x14ac:dyDescent="0.25">
      <c r="A9860" t="s">
        <v>1050</v>
      </c>
      <c r="B9860" t="s">
        <v>486</v>
      </c>
      <c r="C9860">
        <v>92475000</v>
      </c>
      <c r="D9860">
        <v>306</v>
      </c>
      <c r="E9860">
        <v>31166778</v>
      </c>
      <c r="F9860" t="s">
        <v>710</v>
      </c>
      <c r="G9860" s="1">
        <v>45362</v>
      </c>
      <c r="H9860">
        <v>5473782</v>
      </c>
      <c r="I9860">
        <v>64</v>
      </c>
      <c r="J9860" t="s">
        <v>130</v>
      </c>
      <c r="K9860" s="6" t="str">
        <f>IFERROR(IF(AND(VLOOKUP($C9860,Hes!$A:$B, 1, FALSE), $M9860&lt;&gt;" "), "Ingresada", "Falta Ingresar"), " ")</f>
        <v>Falta Ingresar</v>
      </c>
      <c r="L9860" s="3" t="str">
        <f>IFERROR(VLOOKUP($C9860,Observaciones!$A:$B,2,FALSE)," ")</f>
        <v xml:space="preserve"> </v>
      </c>
      <c r="M9860" t="s">
        <v>553</v>
      </c>
      <c r="N9860" s="4" t="s">
        <v>572</v>
      </c>
      <c r="O9860" s="4">
        <v>31166778</v>
      </c>
      <c r="P9860" s="4">
        <v>20874</v>
      </c>
      <c r="Q9860" s="4">
        <v>3966</v>
      </c>
      <c r="R9860" s="4">
        <v>24840</v>
      </c>
    </row>
    <row r="9861" spans="1:18" x14ac:dyDescent="0.25">
      <c r="A9861" t="s">
        <v>1050</v>
      </c>
      <c r="B9861" t="s">
        <v>486</v>
      </c>
      <c r="C9861">
        <v>92475000</v>
      </c>
      <c r="D9861">
        <v>85</v>
      </c>
      <c r="E9861">
        <v>31160603</v>
      </c>
      <c r="F9861" t="s">
        <v>710</v>
      </c>
      <c r="G9861" s="1">
        <v>45362</v>
      </c>
      <c r="H9861">
        <v>5473792</v>
      </c>
      <c r="I9861">
        <v>64</v>
      </c>
      <c r="J9861" t="s">
        <v>130</v>
      </c>
      <c r="K9861" s="6" t="str">
        <f>IFERROR(IF(AND(VLOOKUP($C9861,Hes!$A:$B, 1, FALSE), $M9861&lt;&gt;" "), "Ingresada", "Falta Ingresar"), " ")</f>
        <v>Falta Ingresar</v>
      </c>
      <c r="L9861" s="3" t="str">
        <f>IFERROR(VLOOKUP($C9861,Observaciones!$A:$B,2,FALSE)," ")</f>
        <v xml:space="preserve"> </v>
      </c>
      <c r="M9861" t="s">
        <v>553</v>
      </c>
      <c r="N9861" s="4" t="s">
        <v>572</v>
      </c>
      <c r="O9861" s="4">
        <v>31160603</v>
      </c>
      <c r="P9861" s="4">
        <v>102651</v>
      </c>
      <c r="Q9861" s="4">
        <v>19504</v>
      </c>
      <c r="R9861" s="4">
        <v>122155</v>
      </c>
    </row>
    <row r="9862" spans="1:18" x14ac:dyDescent="0.25">
      <c r="A9862" t="s">
        <v>1050</v>
      </c>
      <c r="B9862" t="s">
        <v>486</v>
      </c>
      <c r="C9862">
        <v>92475000</v>
      </c>
      <c r="D9862">
        <v>87</v>
      </c>
      <c r="E9862">
        <v>31166801</v>
      </c>
      <c r="F9862" t="s">
        <v>710</v>
      </c>
      <c r="G9862" s="1">
        <v>45362</v>
      </c>
      <c r="H9862">
        <v>5473800</v>
      </c>
      <c r="I9862">
        <v>64</v>
      </c>
      <c r="J9862" t="s">
        <v>130</v>
      </c>
      <c r="K9862" s="6" t="str">
        <f>IFERROR(IF(AND(VLOOKUP($C9862,Hes!$A:$B, 1, FALSE), $M9862&lt;&gt;" "), "Ingresada", "Falta Ingresar"), " ")</f>
        <v>Falta Ingresar</v>
      </c>
      <c r="L9862" s="3" t="str">
        <f>IFERROR(VLOOKUP($C9862,Observaciones!$A:$B,2,FALSE)," ")</f>
        <v xml:space="preserve"> </v>
      </c>
      <c r="M9862" t="s">
        <v>553</v>
      </c>
      <c r="N9862" s="4" t="s">
        <v>572</v>
      </c>
      <c r="O9862" s="4">
        <v>31166801</v>
      </c>
      <c r="P9862" s="4">
        <v>361954</v>
      </c>
      <c r="Q9862" s="4">
        <v>68771</v>
      </c>
      <c r="R9862" s="4">
        <v>430725</v>
      </c>
    </row>
    <row r="9863" spans="1:18" x14ac:dyDescent="0.25">
      <c r="A9863" t="s">
        <v>1050</v>
      </c>
      <c r="B9863" t="s">
        <v>486</v>
      </c>
      <c r="C9863">
        <v>92475000</v>
      </c>
      <c r="D9863">
        <v>94</v>
      </c>
      <c r="E9863">
        <v>31164484</v>
      </c>
      <c r="F9863" t="s">
        <v>710</v>
      </c>
      <c r="G9863" s="1">
        <v>45362</v>
      </c>
      <c r="H9863">
        <v>5473808</v>
      </c>
      <c r="I9863">
        <v>64</v>
      </c>
      <c r="J9863" t="s">
        <v>130</v>
      </c>
      <c r="K9863" s="6" t="str">
        <f>IFERROR(IF(AND(VLOOKUP($C9863,Hes!$A:$B, 1, FALSE), $M9863&lt;&gt;" "), "Ingresada", "Falta Ingresar"), " ")</f>
        <v>Falta Ingresar</v>
      </c>
      <c r="L9863" s="3" t="str">
        <f>IFERROR(VLOOKUP($C9863,Observaciones!$A:$B,2,FALSE)," ")</f>
        <v xml:space="preserve"> </v>
      </c>
      <c r="M9863" t="s">
        <v>553</v>
      </c>
      <c r="N9863" s="4" t="s">
        <v>572</v>
      </c>
      <c r="O9863" s="4">
        <v>31164484</v>
      </c>
      <c r="P9863" s="4">
        <v>38640</v>
      </c>
      <c r="Q9863" s="4">
        <v>7342</v>
      </c>
      <c r="R9863" s="4">
        <v>45982</v>
      </c>
    </row>
    <row r="9864" spans="1:18" x14ac:dyDescent="0.25">
      <c r="A9864" t="s">
        <v>1050</v>
      </c>
      <c r="B9864" t="s">
        <v>486</v>
      </c>
      <c r="C9864">
        <v>92475000</v>
      </c>
      <c r="D9864">
        <v>8</v>
      </c>
      <c r="E9864">
        <v>31169707</v>
      </c>
      <c r="F9864" t="s">
        <v>710</v>
      </c>
      <c r="G9864" s="1">
        <v>45360</v>
      </c>
      <c r="H9864">
        <v>5473817</v>
      </c>
      <c r="I9864">
        <v>64</v>
      </c>
      <c r="J9864" t="s">
        <v>130</v>
      </c>
      <c r="K9864" s="6" t="str">
        <f>IFERROR(IF(AND(VLOOKUP($C9864,Hes!$A:$B, 1, FALSE), $M9864&lt;&gt;" "), "Ingresada", "Falta Ingresar"), " ")</f>
        <v>Falta Ingresar</v>
      </c>
      <c r="L9864" s="3" t="str">
        <f>IFERROR(VLOOKUP($C9864,Observaciones!$A:$B,2,FALSE)," ")</f>
        <v xml:space="preserve"> </v>
      </c>
      <c r="M9864" t="s">
        <v>553</v>
      </c>
      <c r="N9864" s="4" t="s">
        <v>572</v>
      </c>
      <c r="O9864" s="4">
        <v>31169707</v>
      </c>
      <c r="P9864" s="4">
        <v>7440</v>
      </c>
      <c r="Q9864" s="4">
        <v>1414</v>
      </c>
      <c r="R9864" s="4">
        <v>8854</v>
      </c>
    </row>
    <row r="9865" spans="1:18" x14ac:dyDescent="0.25">
      <c r="A9865" t="s">
        <v>1050</v>
      </c>
      <c r="B9865" t="s">
        <v>486</v>
      </c>
      <c r="C9865">
        <v>92475000</v>
      </c>
      <c r="D9865">
        <v>5</v>
      </c>
      <c r="E9865">
        <v>31165205</v>
      </c>
      <c r="F9865" t="s">
        <v>710</v>
      </c>
      <c r="G9865" s="1">
        <v>45362</v>
      </c>
      <c r="H9865">
        <v>5473897</v>
      </c>
      <c r="I9865">
        <v>64</v>
      </c>
      <c r="J9865" t="s">
        <v>130</v>
      </c>
      <c r="K9865" s="6" t="str">
        <f>IFERROR(IF(AND(VLOOKUP($C9865,Hes!$A:$B, 1, FALSE), $M9865&lt;&gt;" "), "Ingresada", "Falta Ingresar"), " ")</f>
        <v>Falta Ingresar</v>
      </c>
      <c r="L9865" s="3" t="str">
        <f>IFERROR(VLOOKUP($C9865,Observaciones!$A:$B,2,FALSE)," ")</f>
        <v xml:space="preserve"> </v>
      </c>
      <c r="M9865" t="s">
        <v>553</v>
      </c>
      <c r="N9865" s="4" t="s">
        <v>572</v>
      </c>
      <c r="O9865" s="4">
        <v>31165205</v>
      </c>
      <c r="P9865" s="4">
        <v>83772</v>
      </c>
      <c r="Q9865" s="4">
        <v>15917</v>
      </c>
      <c r="R9865" s="4">
        <v>99689</v>
      </c>
    </row>
    <row r="9866" spans="1:18" x14ac:dyDescent="0.25">
      <c r="A9866" t="s">
        <v>1050</v>
      </c>
      <c r="B9866" t="s">
        <v>486</v>
      </c>
      <c r="C9866">
        <v>92475000</v>
      </c>
      <c r="D9866">
        <v>110</v>
      </c>
      <c r="E9866">
        <v>31164482</v>
      </c>
      <c r="F9866" t="s">
        <v>710</v>
      </c>
      <c r="G9866" s="1">
        <v>45362</v>
      </c>
      <c r="H9866">
        <v>5473916</v>
      </c>
      <c r="I9866">
        <v>64</v>
      </c>
      <c r="J9866" t="s">
        <v>130</v>
      </c>
      <c r="K9866" s="6" t="str">
        <f>IFERROR(IF(AND(VLOOKUP($C9866,Hes!$A:$B, 1, FALSE), $M9866&lt;&gt;" "), "Ingresada", "Falta Ingresar"), " ")</f>
        <v>Falta Ingresar</v>
      </c>
      <c r="L9866" s="3" t="str">
        <f>IFERROR(VLOOKUP($C9866,Observaciones!$A:$B,2,FALSE)," ")</f>
        <v xml:space="preserve"> </v>
      </c>
      <c r="M9866" t="s">
        <v>553</v>
      </c>
      <c r="N9866" s="4" t="s">
        <v>572</v>
      </c>
      <c r="O9866" s="4">
        <v>31164482</v>
      </c>
      <c r="P9866" s="4">
        <v>21180</v>
      </c>
      <c r="Q9866" s="4">
        <v>4024</v>
      </c>
      <c r="R9866" s="4">
        <v>25204</v>
      </c>
    </row>
    <row r="9867" spans="1:18" x14ac:dyDescent="0.25">
      <c r="A9867" t="s">
        <v>1050</v>
      </c>
      <c r="B9867" t="s">
        <v>486</v>
      </c>
      <c r="C9867">
        <v>92475000</v>
      </c>
      <c r="D9867">
        <v>83</v>
      </c>
      <c r="E9867">
        <v>31169765</v>
      </c>
      <c r="F9867" t="s">
        <v>710</v>
      </c>
      <c r="G9867" s="1">
        <v>45362</v>
      </c>
      <c r="H9867">
        <v>5474015</v>
      </c>
      <c r="I9867">
        <v>64</v>
      </c>
      <c r="J9867" t="s">
        <v>130</v>
      </c>
      <c r="K9867" s="6" t="str">
        <f>IFERROR(IF(AND(VLOOKUP($C9867,Hes!$A:$B, 1, FALSE), $M9867&lt;&gt;" "), "Ingresada", "Falta Ingresar"), " ")</f>
        <v>Falta Ingresar</v>
      </c>
      <c r="L9867" s="3" t="str">
        <f>IFERROR(VLOOKUP($C9867,Observaciones!$A:$B,2,FALSE)," ")</f>
        <v xml:space="preserve"> </v>
      </c>
      <c r="M9867" t="s">
        <v>553</v>
      </c>
      <c r="N9867" s="4" t="s">
        <v>572</v>
      </c>
      <c r="O9867" s="4">
        <v>31169765</v>
      </c>
      <c r="P9867" s="4">
        <v>210478</v>
      </c>
      <c r="Q9867" s="4">
        <v>39991</v>
      </c>
      <c r="R9867" s="4">
        <v>250469</v>
      </c>
    </row>
    <row r="9868" spans="1:18" x14ac:dyDescent="0.25">
      <c r="A9868" t="s">
        <v>1050</v>
      </c>
      <c r="B9868" t="s">
        <v>486</v>
      </c>
      <c r="C9868">
        <v>92475000</v>
      </c>
      <c r="D9868">
        <v>2633</v>
      </c>
      <c r="E9868">
        <v>31169815</v>
      </c>
      <c r="F9868" t="s">
        <v>710</v>
      </c>
      <c r="G9868" s="1">
        <v>45362</v>
      </c>
      <c r="H9868">
        <v>5474019</v>
      </c>
      <c r="I9868">
        <v>64</v>
      </c>
      <c r="J9868" t="s">
        <v>130</v>
      </c>
      <c r="K9868" s="6" t="str">
        <f>IFERROR(IF(AND(VLOOKUP($C9868,Hes!$A:$B, 1, FALSE), $M9868&lt;&gt;" "), "Ingresada", "Falta Ingresar"), " ")</f>
        <v>Falta Ingresar</v>
      </c>
      <c r="L9868" s="3" t="str">
        <f>IFERROR(VLOOKUP($C9868,Observaciones!$A:$B,2,FALSE)," ")</f>
        <v xml:space="preserve"> </v>
      </c>
      <c r="M9868" t="s">
        <v>553</v>
      </c>
      <c r="N9868" s="4" t="s">
        <v>572</v>
      </c>
      <c r="O9868" s="4">
        <v>31169815</v>
      </c>
      <c r="P9868" s="4">
        <v>6709</v>
      </c>
      <c r="Q9868" s="4">
        <v>1275</v>
      </c>
      <c r="R9868" s="4">
        <v>7984</v>
      </c>
    </row>
    <row r="9869" spans="1:18" x14ac:dyDescent="0.25">
      <c r="A9869" t="s">
        <v>1050</v>
      </c>
      <c r="B9869" t="s">
        <v>486</v>
      </c>
      <c r="C9869">
        <v>92475000</v>
      </c>
      <c r="D9869">
        <v>88</v>
      </c>
      <c r="E9869">
        <v>31169863</v>
      </c>
      <c r="F9869" t="s">
        <v>710</v>
      </c>
      <c r="G9869" s="1">
        <v>45362</v>
      </c>
      <c r="H9869">
        <v>5474025</v>
      </c>
      <c r="I9869">
        <v>64</v>
      </c>
      <c r="J9869" t="s">
        <v>130</v>
      </c>
      <c r="K9869" s="6" t="str">
        <f>IFERROR(IF(AND(VLOOKUP($C9869,Hes!$A:$B, 1, FALSE), $M9869&lt;&gt;" "), "Ingresada", "Falta Ingresar"), " ")</f>
        <v>Falta Ingresar</v>
      </c>
      <c r="L9869" s="3" t="str">
        <f>IFERROR(VLOOKUP($C9869,Observaciones!$A:$B,2,FALSE)," ")</f>
        <v xml:space="preserve"> </v>
      </c>
      <c r="M9869" t="s">
        <v>553</v>
      </c>
      <c r="N9869" s="4" t="s">
        <v>572</v>
      </c>
      <c r="O9869" s="4">
        <v>31169863</v>
      </c>
      <c r="P9869" s="4">
        <v>10592</v>
      </c>
      <c r="Q9869" s="4">
        <v>2012</v>
      </c>
      <c r="R9869" s="4">
        <v>12604</v>
      </c>
    </row>
    <row r="9870" spans="1:18" x14ac:dyDescent="0.25">
      <c r="A9870" t="s">
        <v>1050</v>
      </c>
      <c r="B9870" t="s">
        <v>486</v>
      </c>
      <c r="C9870">
        <v>92475000</v>
      </c>
      <c r="D9870">
        <v>115</v>
      </c>
      <c r="E9870">
        <v>31170011</v>
      </c>
      <c r="F9870" t="s">
        <v>710</v>
      </c>
      <c r="G9870" s="1">
        <v>45362</v>
      </c>
      <c r="H9870">
        <v>5474038</v>
      </c>
      <c r="I9870">
        <v>64</v>
      </c>
      <c r="J9870" t="s">
        <v>130</v>
      </c>
      <c r="K9870" s="6" t="str">
        <f>IFERROR(IF(AND(VLOOKUP($C9870,Hes!$A:$B, 1, FALSE), $M9870&lt;&gt;" "), "Ingresada", "Falta Ingresar"), " ")</f>
        <v>Falta Ingresar</v>
      </c>
      <c r="L9870" s="3" t="str">
        <f>IFERROR(VLOOKUP($C9870,Observaciones!$A:$B,2,FALSE)," ")</f>
        <v xml:space="preserve"> </v>
      </c>
      <c r="M9870" t="s">
        <v>553</v>
      </c>
      <c r="N9870" s="4" t="s">
        <v>572</v>
      </c>
      <c r="O9870" s="4">
        <v>31170011</v>
      </c>
      <c r="P9870" s="4">
        <v>130956</v>
      </c>
      <c r="Q9870" s="4">
        <v>24882</v>
      </c>
      <c r="R9870" s="4">
        <v>155838</v>
      </c>
    </row>
    <row r="9871" spans="1:18" x14ac:dyDescent="0.25">
      <c r="A9871" t="s">
        <v>1050</v>
      </c>
      <c r="B9871" t="s">
        <v>486</v>
      </c>
      <c r="C9871">
        <v>92475000</v>
      </c>
      <c r="D9871">
        <v>85</v>
      </c>
      <c r="E9871">
        <v>31166798</v>
      </c>
      <c r="F9871" t="s">
        <v>710</v>
      </c>
      <c r="G9871" s="1">
        <v>45362</v>
      </c>
      <c r="H9871">
        <v>5474039</v>
      </c>
      <c r="I9871">
        <v>64</v>
      </c>
      <c r="J9871" t="s">
        <v>130</v>
      </c>
      <c r="K9871" s="6" t="str">
        <f>IFERROR(IF(AND(VLOOKUP($C9871,Hes!$A:$B, 1, FALSE), $M9871&lt;&gt;" "), "Ingresada", "Falta Ingresar"), " ")</f>
        <v>Falta Ingresar</v>
      </c>
      <c r="L9871" s="3" t="str">
        <f>IFERROR(VLOOKUP($C9871,Observaciones!$A:$B,2,FALSE)," ")</f>
        <v xml:space="preserve"> </v>
      </c>
      <c r="M9871" t="s">
        <v>553</v>
      </c>
      <c r="N9871" s="4" t="s">
        <v>572</v>
      </c>
      <c r="O9871" s="4">
        <v>31166798</v>
      </c>
      <c r="P9871" s="4">
        <v>125749</v>
      </c>
      <c r="Q9871" s="4">
        <v>23892</v>
      </c>
      <c r="R9871" s="4">
        <v>149641</v>
      </c>
    </row>
    <row r="9872" spans="1:18" x14ac:dyDescent="0.25">
      <c r="A9872" t="s">
        <v>1050</v>
      </c>
      <c r="B9872" t="s">
        <v>486</v>
      </c>
      <c r="C9872">
        <v>92475000</v>
      </c>
      <c r="D9872">
        <v>119</v>
      </c>
      <c r="E9872">
        <v>31170106</v>
      </c>
      <c r="F9872" t="s">
        <v>710</v>
      </c>
      <c r="G9872" s="1">
        <v>45362</v>
      </c>
      <c r="H9872">
        <v>5474040</v>
      </c>
      <c r="I9872">
        <v>64</v>
      </c>
      <c r="J9872" t="s">
        <v>130</v>
      </c>
      <c r="K9872" s="6" t="str">
        <f>IFERROR(IF(AND(VLOOKUP($C9872,Hes!$A:$B, 1, FALSE), $M9872&lt;&gt;" "), "Ingresada", "Falta Ingresar"), " ")</f>
        <v>Falta Ingresar</v>
      </c>
      <c r="L9872" s="3" t="str">
        <f>IFERROR(VLOOKUP($C9872,Observaciones!$A:$B,2,FALSE)," ")</f>
        <v xml:space="preserve"> </v>
      </c>
      <c r="M9872" t="s">
        <v>553</v>
      </c>
      <c r="N9872" s="4" t="s">
        <v>572</v>
      </c>
      <c r="O9872" s="4">
        <v>31170106</v>
      </c>
      <c r="P9872" s="4">
        <v>130956</v>
      </c>
      <c r="Q9872" s="4">
        <v>24882</v>
      </c>
      <c r="R9872" s="4">
        <v>155838</v>
      </c>
    </row>
    <row r="9873" spans="1:18" x14ac:dyDescent="0.25">
      <c r="A9873" t="s">
        <v>1050</v>
      </c>
      <c r="B9873" t="s">
        <v>486</v>
      </c>
      <c r="C9873">
        <v>92475000</v>
      </c>
      <c r="D9873">
        <v>82</v>
      </c>
      <c r="E9873">
        <v>31170179</v>
      </c>
      <c r="F9873" t="s">
        <v>710</v>
      </c>
      <c r="G9873" s="1">
        <v>45362</v>
      </c>
      <c r="H9873">
        <v>5474106</v>
      </c>
      <c r="I9873">
        <v>64</v>
      </c>
      <c r="J9873" t="s">
        <v>130</v>
      </c>
      <c r="K9873" s="6" t="str">
        <f>IFERROR(IF(AND(VLOOKUP($C9873,Hes!$A:$B, 1, FALSE), $M9873&lt;&gt;" "), "Ingresada", "Falta Ingresar"), " ")</f>
        <v>Falta Ingresar</v>
      </c>
      <c r="L9873" s="3" t="str">
        <f>IFERROR(VLOOKUP($C9873,Observaciones!$A:$B,2,FALSE)," ")</f>
        <v xml:space="preserve"> </v>
      </c>
      <c r="M9873" t="s">
        <v>553</v>
      </c>
      <c r="N9873" s="4" t="s">
        <v>572</v>
      </c>
      <c r="O9873" s="4">
        <v>31170179</v>
      </c>
      <c r="P9873" s="4">
        <v>88387</v>
      </c>
      <c r="Q9873" s="4">
        <v>16794</v>
      </c>
      <c r="R9873" s="4">
        <v>110097</v>
      </c>
    </row>
    <row r="9874" spans="1:18" x14ac:dyDescent="0.25">
      <c r="A9874" t="s">
        <v>1050</v>
      </c>
      <c r="B9874" t="s">
        <v>486</v>
      </c>
      <c r="C9874">
        <v>92475000</v>
      </c>
      <c r="D9874">
        <v>117</v>
      </c>
      <c r="E9874">
        <v>31170240</v>
      </c>
      <c r="F9874" t="s">
        <v>710</v>
      </c>
      <c r="G9874" s="1">
        <v>45362</v>
      </c>
      <c r="H9874">
        <v>5474111</v>
      </c>
      <c r="I9874">
        <v>64</v>
      </c>
      <c r="J9874" t="s">
        <v>130</v>
      </c>
      <c r="K9874" s="6" t="str">
        <f>IFERROR(IF(AND(VLOOKUP($C9874,Hes!$A:$B, 1, FALSE), $M9874&lt;&gt;" "), "Ingresada", "Falta Ingresar"), " ")</f>
        <v>Falta Ingresar</v>
      </c>
      <c r="L9874" s="3" t="str">
        <f>IFERROR(VLOOKUP($C9874,Observaciones!$A:$B,2,FALSE)," ")</f>
        <v xml:space="preserve"> </v>
      </c>
      <c r="M9874" t="s">
        <v>553</v>
      </c>
      <c r="N9874" s="4" t="s">
        <v>572</v>
      </c>
      <c r="O9874" s="4">
        <v>31170240</v>
      </c>
      <c r="P9874" s="4">
        <v>633190</v>
      </c>
      <c r="Q9874" s="4">
        <v>120306</v>
      </c>
      <c r="R9874" s="4">
        <v>753496</v>
      </c>
    </row>
    <row r="9875" spans="1:18" x14ac:dyDescent="0.25">
      <c r="A9875" t="s">
        <v>1050</v>
      </c>
      <c r="B9875" t="s">
        <v>486</v>
      </c>
      <c r="C9875">
        <v>92475000</v>
      </c>
      <c r="D9875">
        <v>114</v>
      </c>
      <c r="E9875">
        <v>31170248</v>
      </c>
      <c r="F9875" t="s">
        <v>710</v>
      </c>
      <c r="G9875" s="1">
        <v>45359</v>
      </c>
      <c r="H9875">
        <v>5474183</v>
      </c>
      <c r="I9875">
        <v>64</v>
      </c>
      <c r="J9875" t="s">
        <v>130</v>
      </c>
      <c r="K9875" s="6" t="str">
        <f>IFERROR(IF(AND(VLOOKUP($C9875,Hes!$A:$B, 1, FALSE), $M9875&lt;&gt;" "), "Ingresada", "Falta Ingresar"), " ")</f>
        <v>Falta Ingresar</v>
      </c>
      <c r="L9875" s="3" t="str">
        <f>IFERROR(VLOOKUP($C9875,Observaciones!$A:$B,2,FALSE)," ")</f>
        <v xml:space="preserve"> </v>
      </c>
      <c r="M9875" t="s">
        <v>553</v>
      </c>
      <c r="N9875" s="4" t="s">
        <v>572</v>
      </c>
      <c r="O9875" s="4">
        <v>31170248</v>
      </c>
      <c r="P9875" s="4">
        <v>121936</v>
      </c>
      <c r="Q9875" s="4">
        <v>23168</v>
      </c>
      <c r="R9875" s="4">
        <v>145104</v>
      </c>
    </row>
    <row r="9876" spans="1:18" x14ac:dyDescent="0.25">
      <c r="A9876" t="s">
        <v>1050</v>
      </c>
      <c r="B9876" t="s">
        <v>486</v>
      </c>
      <c r="C9876">
        <v>92475000</v>
      </c>
      <c r="D9876">
        <v>116</v>
      </c>
      <c r="E9876">
        <v>31170309</v>
      </c>
      <c r="F9876" t="s">
        <v>710</v>
      </c>
      <c r="G9876" s="1">
        <v>45359</v>
      </c>
      <c r="H9876">
        <v>5474185</v>
      </c>
      <c r="I9876">
        <v>64</v>
      </c>
      <c r="J9876" t="s">
        <v>130</v>
      </c>
      <c r="K9876" s="6" t="str">
        <f>IFERROR(IF(AND(VLOOKUP($C9876,Hes!$A:$B, 1, FALSE), $M9876&lt;&gt;" "), "Ingresada", "Falta Ingresar"), " ")</f>
        <v>Falta Ingresar</v>
      </c>
      <c r="L9876" s="3" t="str">
        <f>IFERROR(VLOOKUP($C9876,Observaciones!$A:$B,2,FALSE)," ")</f>
        <v xml:space="preserve"> </v>
      </c>
      <c r="M9876" t="s">
        <v>553</v>
      </c>
      <c r="N9876" s="4" t="s">
        <v>572</v>
      </c>
      <c r="O9876" s="4">
        <v>31170309</v>
      </c>
      <c r="P9876" s="4">
        <v>121936</v>
      </c>
      <c r="Q9876" s="4">
        <v>23168</v>
      </c>
      <c r="R9876" s="4">
        <v>145104</v>
      </c>
    </row>
    <row r="9877" spans="1:18" x14ac:dyDescent="0.25">
      <c r="A9877" t="s">
        <v>1050</v>
      </c>
      <c r="B9877" t="s">
        <v>486</v>
      </c>
      <c r="C9877">
        <v>92475000</v>
      </c>
      <c r="D9877">
        <v>71</v>
      </c>
      <c r="E9877">
        <v>31170376</v>
      </c>
      <c r="F9877" t="s">
        <v>710</v>
      </c>
      <c r="G9877" s="1">
        <v>45359</v>
      </c>
      <c r="H9877">
        <v>5474198</v>
      </c>
      <c r="I9877">
        <v>64</v>
      </c>
      <c r="J9877" t="s">
        <v>130</v>
      </c>
      <c r="K9877" s="6" t="str">
        <f>IFERROR(IF(AND(VLOOKUP($C9877,Hes!$A:$B, 1, FALSE), $M9877&lt;&gt;" "), "Ingresada", "Falta Ingresar"), " ")</f>
        <v>Falta Ingresar</v>
      </c>
      <c r="L9877" s="3" t="str">
        <f>IFERROR(VLOOKUP($C9877,Observaciones!$A:$B,2,FALSE)," ")</f>
        <v xml:space="preserve"> </v>
      </c>
      <c r="M9877" t="s">
        <v>553</v>
      </c>
      <c r="N9877" s="4" t="s">
        <v>572</v>
      </c>
      <c r="O9877" s="4">
        <v>31170376</v>
      </c>
      <c r="P9877" s="4">
        <v>20532</v>
      </c>
      <c r="Q9877" s="4">
        <v>3901</v>
      </c>
      <c r="R9877" s="4">
        <v>24433</v>
      </c>
    </row>
    <row r="9878" spans="1:18" x14ac:dyDescent="0.25">
      <c r="A9878" t="s">
        <v>1050</v>
      </c>
      <c r="B9878" t="s">
        <v>486</v>
      </c>
      <c r="C9878">
        <v>92475000</v>
      </c>
      <c r="D9878">
        <v>222</v>
      </c>
      <c r="E9878">
        <v>31169643</v>
      </c>
      <c r="F9878" t="s">
        <v>710</v>
      </c>
      <c r="G9878" s="1">
        <v>45360</v>
      </c>
      <c r="H9878">
        <v>5474295</v>
      </c>
      <c r="I9878">
        <v>64</v>
      </c>
      <c r="J9878" t="s">
        <v>130</v>
      </c>
      <c r="K9878" s="6" t="str">
        <f>IFERROR(IF(AND(VLOOKUP($C9878,Hes!$A:$B, 1, FALSE), $M9878&lt;&gt;" "), "Ingresada", "Falta Ingresar"), " ")</f>
        <v>Falta Ingresar</v>
      </c>
      <c r="L9878" s="3" t="str">
        <f>IFERROR(VLOOKUP($C9878,Observaciones!$A:$B,2,FALSE)," ")</f>
        <v xml:space="preserve"> </v>
      </c>
      <c r="M9878" t="s">
        <v>553</v>
      </c>
      <c r="N9878" s="4" t="s">
        <v>572</v>
      </c>
      <c r="O9878" s="4">
        <v>31169643</v>
      </c>
      <c r="P9878" s="4">
        <v>7848</v>
      </c>
      <c r="Q9878" s="4">
        <v>1491</v>
      </c>
      <c r="R9878" s="4">
        <v>9339</v>
      </c>
    </row>
    <row r="9879" spans="1:18" x14ac:dyDescent="0.25">
      <c r="A9879" t="s">
        <v>1050</v>
      </c>
      <c r="B9879" t="s">
        <v>486</v>
      </c>
      <c r="C9879">
        <v>92475000</v>
      </c>
      <c r="D9879">
        <v>118</v>
      </c>
      <c r="E9879">
        <v>31170812</v>
      </c>
      <c r="F9879" t="s">
        <v>710</v>
      </c>
      <c r="G9879" s="1">
        <v>45362</v>
      </c>
      <c r="H9879">
        <v>5474384</v>
      </c>
      <c r="I9879">
        <v>64</v>
      </c>
      <c r="J9879" t="s">
        <v>130</v>
      </c>
      <c r="K9879" s="6" t="str">
        <f>IFERROR(IF(AND(VLOOKUP($C9879,Hes!$A:$B, 1, FALSE), $M9879&lt;&gt;" "), "Ingresada", "Falta Ingresar"), " ")</f>
        <v>Falta Ingresar</v>
      </c>
      <c r="L9879" s="3" t="str">
        <f>IFERROR(VLOOKUP($C9879,Observaciones!$A:$B,2,FALSE)," ")</f>
        <v xml:space="preserve"> </v>
      </c>
      <c r="M9879" t="s">
        <v>553</v>
      </c>
      <c r="N9879" s="4" t="s">
        <v>572</v>
      </c>
      <c r="O9879" s="4">
        <v>31170812</v>
      </c>
      <c r="P9879" s="4">
        <v>630699</v>
      </c>
      <c r="Q9879" s="4">
        <v>119833</v>
      </c>
      <c r="R9879" s="4">
        <v>750532</v>
      </c>
    </row>
    <row r="9880" spans="1:18" x14ac:dyDescent="0.25">
      <c r="A9880" t="s">
        <v>1050</v>
      </c>
      <c r="B9880" t="s">
        <v>486</v>
      </c>
      <c r="C9880">
        <v>92475000</v>
      </c>
      <c r="D9880">
        <v>271</v>
      </c>
      <c r="E9880">
        <v>31167827</v>
      </c>
      <c r="F9880" t="s">
        <v>710</v>
      </c>
      <c r="G9880" s="1">
        <v>45362</v>
      </c>
      <c r="H9880">
        <v>5474538</v>
      </c>
      <c r="I9880">
        <v>64</v>
      </c>
      <c r="J9880" t="s">
        <v>130</v>
      </c>
      <c r="K9880" s="6" t="str">
        <f>IFERROR(IF(AND(VLOOKUP($C9880,Hes!$A:$B, 1, FALSE), $M9880&lt;&gt;" "), "Ingresada", "Falta Ingresar"), " ")</f>
        <v>Falta Ingresar</v>
      </c>
      <c r="L9880" s="3" t="str">
        <f>IFERROR(VLOOKUP($C9880,Observaciones!$A:$B,2,FALSE)," ")</f>
        <v xml:space="preserve"> </v>
      </c>
      <c r="M9880" t="s">
        <v>553</v>
      </c>
      <c r="N9880" s="4" t="s">
        <v>572</v>
      </c>
      <c r="O9880" s="4">
        <v>31167827</v>
      </c>
      <c r="P9880" s="4">
        <v>30465</v>
      </c>
      <c r="Q9880" s="4">
        <v>5788</v>
      </c>
      <c r="R9880" s="4">
        <v>36253</v>
      </c>
    </row>
    <row r="9881" spans="1:18" x14ac:dyDescent="0.25">
      <c r="A9881" t="s">
        <v>1050</v>
      </c>
      <c r="B9881" t="s">
        <v>486</v>
      </c>
      <c r="C9881">
        <v>92475000</v>
      </c>
      <c r="D9881">
        <v>22</v>
      </c>
      <c r="E9881">
        <v>31165006</v>
      </c>
      <c r="F9881" t="s">
        <v>710</v>
      </c>
      <c r="G9881" s="1">
        <v>45362</v>
      </c>
      <c r="H9881">
        <v>5474777</v>
      </c>
      <c r="I9881">
        <v>64</v>
      </c>
      <c r="J9881" t="s">
        <v>130</v>
      </c>
      <c r="K9881" s="6" t="str">
        <f>IFERROR(IF(AND(VLOOKUP($C9881,Hes!$A:$B, 1, FALSE), $M9881&lt;&gt;" "), "Ingresada", "Falta Ingresar"), " ")</f>
        <v>Falta Ingresar</v>
      </c>
      <c r="L9881" s="3" t="str">
        <f>IFERROR(VLOOKUP($C9881,Observaciones!$A:$B,2,FALSE)," ")</f>
        <v xml:space="preserve"> </v>
      </c>
      <c r="M9881" t="s">
        <v>553</v>
      </c>
      <c r="N9881" s="4" t="s">
        <v>572</v>
      </c>
      <c r="O9881" s="4">
        <v>31165006</v>
      </c>
      <c r="P9881" s="4">
        <v>104399</v>
      </c>
      <c r="Q9881" s="4">
        <v>19836</v>
      </c>
      <c r="R9881" s="4">
        <v>124235</v>
      </c>
    </row>
    <row r="9882" spans="1:18" x14ac:dyDescent="0.25">
      <c r="A9882" t="s">
        <v>1050</v>
      </c>
      <c r="B9882" t="s">
        <v>486</v>
      </c>
      <c r="C9882">
        <v>92475000</v>
      </c>
      <c r="D9882">
        <v>42</v>
      </c>
      <c r="E9882">
        <v>31165008</v>
      </c>
      <c r="F9882" t="s">
        <v>710</v>
      </c>
      <c r="G9882" s="1">
        <v>45362</v>
      </c>
      <c r="H9882">
        <v>5474869</v>
      </c>
      <c r="I9882">
        <v>64</v>
      </c>
      <c r="J9882" t="s">
        <v>130</v>
      </c>
      <c r="K9882" s="6" t="str">
        <f>IFERROR(IF(AND(VLOOKUP($C9882,Hes!$A:$B, 1, FALSE), $M9882&lt;&gt;" "), "Ingresada", "Falta Ingresar"), " ")</f>
        <v>Falta Ingresar</v>
      </c>
      <c r="L9882" s="3" t="str">
        <f>IFERROR(VLOOKUP($C9882,Observaciones!$A:$B,2,FALSE)," ")</f>
        <v xml:space="preserve"> </v>
      </c>
      <c r="M9882" t="s">
        <v>553</v>
      </c>
      <c r="N9882" s="4" t="s">
        <v>572</v>
      </c>
      <c r="O9882" s="4">
        <v>31165008</v>
      </c>
      <c r="P9882" s="4">
        <v>168965</v>
      </c>
      <c r="Q9882" s="4">
        <v>32103</v>
      </c>
      <c r="R9882" s="4">
        <v>201068</v>
      </c>
    </row>
    <row r="9883" spans="1:18" x14ac:dyDescent="0.25">
      <c r="A9883" t="s">
        <v>1050</v>
      </c>
      <c r="B9883" t="s">
        <v>486</v>
      </c>
      <c r="C9883">
        <v>92475000</v>
      </c>
      <c r="D9883">
        <v>6</v>
      </c>
      <c r="E9883">
        <v>31167865</v>
      </c>
      <c r="F9883" t="s">
        <v>710</v>
      </c>
      <c r="G9883" s="1">
        <v>45362</v>
      </c>
      <c r="H9883">
        <v>5475005</v>
      </c>
      <c r="I9883">
        <v>64</v>
      </c>
      <c r="J9883" t="s">
        <v>130</v>
      </c>
      <c r="K9883" s="6" t="str">
        <f>IFERROR(IF(AND(VLOOKUP($C9883,Hes!$A:$B, 1, FALSE), $M9883&lt;&gt;" "), "Ingresada", "Falta Ingresar"), " ")</f>
        <v>Falta Ingresar</v>
      </c>
      <c r="L9883" s="3" t="str">
        <f>IFERROR(VLOOKUP($C9883,Observaciones!$A:$B,2,FALSE)," ")</f>
        <v xml:space="preserve"> </v>
      </c>
      <c r="M9883" t="s">
        <v>553</v>
      </c>
      <c r="N9883" s="4" t="s">
        <v>572</v>
      </c>
      <c r="O9883" s="4">
        <v>31167865</v>
      </c>
      <c r="P9883" s="4">
        <v>87801</v>
      </c>
      <c r="Q9883" s="4">
        <v>16682</v>
      </c>
      <c r="R9883" s="4">
        <v>104483</v>
      </c>
    </row>
    <row r="9884" spans="1:18" x14ac:dyDescent="0.25">
      <c r="A9884" t="s">
        <v>1050</v>
      </c>
      <c r="B9884" t="s">
        <v>486</v>
      </c>
      <c r="C9884">
        <v>92475000</v>
      </c>
      <c r="D9884">
        <v>159</v>
      </c>
      <c r="E9884">
        <v>31167828</v>
      </c>
      <c r="F9884" t="s">
        <v>710</v>
      </c>
      <c r="G9884" s="1">
        <v>45362</v>
      </c>
      <c r="H9884">
        <v>5475070</v>
      </c>
      <c r="I9884">
        <v>64</v>
      </c>
      <c r="J9884" t="s">
        <v>130</v>
      </c>
      <c r="K9884" s="6" t="str">
        <f>IFERROR(IF(AND(VLOOKUP($C9884,Hes!$A:$B, 1, FALSE), $M9884&lt;&gt;" "), "Ingresada", "Falta Ingresar"), " ")</f>
        <v>Falta Ingresar</v>
      </c>
      <c r="L9884" s="3" t="str">
        <f>IFERROR(VLOOKUP($C9884,Observaciones!$A:$B,2,FALSE)," ")</f>
        <v xml:space="preserve"> </v>
      </c>
      <c r="M9884" t="s">
        <v>553</v>
      </c>
      <c r="N9884" s="4" t="s">
        <v>572</v>
      </c>
      <c r="O9884" s="4">
        <v>31167828</v>
      </c>
      <c r="P9884" s="4">
        <v>13010</v>
      </c>
      <c r="Q9884" s="4">
        <v>2472</v>
      </c>
      <c r="R9884" s="4">
        <v>15482</v>
      </c>
    </row>
    <row r="9885" spans="1:18" x14ac:dyDescent="0.25">
      <c r="A9885" t="s">
        <v>1050</v>
      </c>
      <c r="B9885" t="s">
        <v>486</v>
      </c>
      <c r="C9885">
        <v>92475000</v>
      </c>
      <c r="D9885">
        <v>36</v>
      </c>
      <c r="E9885">
        <v>31170409</v>
      </c>
      <c r="F9885" t="s">
        <v>710</v>
      </c>
      <c r="G9885" s="1">
        <v>45363</v>
      </c>
      <c r="H9885">
        <v>5475354</v>
      </c>
      <c r="I9885">
        <v>64</v>
      </c>
      <c r="J9885" t="s">
        <v>130</v>
      </c>
      <c r="K9885" s="6" t="str">
        <f>IFERROR(IF(AND(VLOOKUP($C9885,Hes!$A:$B, 1, FALSE), $M9885&lt;&gt;" "), "Ingresada", "Falta Ingresar"), " ")</f>
        <v>Falta Ingresar</v>
      </c>
      <c r="L9885" s="3" t="str">
        <f>IFERROR(VLOOKUP($C9885,Observaciones!$A:$B,2,FALSE)," ")</f>
        <v xml:space="preserve"> </v>
      </c>
      <c r="M9885" t="s">
        <v>553</v>
      </c>
      <c r="N9885" s="4" t="s">
        <v>572</v>
      </c>
      <c r="O9885" s="4">
        <v>31170409</v>
      </c>
      <c r="P9885" s="4">
        <v>75488</v>
      </c>
      <c r="Q9885" s="4">
        <v>14343</v>
      </c>
      <c r="R9885" s="4">
        <v>89831</v>
      </c>
    </row>
    <row r="9886" spans="1:18" x14ac:dyDescent="0.25">
      <c r="A9886" t="s">
        <v>1050</v>
      </c>
      <c r="B9886" t="s">
        <v>486</v>
      </c>
      <c r="C9886">
        <v>92475000</v>
      </c>
      <c r="D9886">
        <v>31</v>
      </c>
      <c r="E9886">
        <v>31180021</v>
      </c>
      <c r="F9886" t="s">
        <v>710</v>
      </c>
      <c r="G9886" s="1">
        <v>45365</v>
      </c>
      <c r="H9886">
        <v>5477204</v>
      </c>
      <c r="I9886">
        <v>64</v>
      </c>
      <c r="J9886" t="s">
        <v>130</v>
      </c>
      <c r="K9886" s="6" t="str">
        <f>IFERROR(IF(AND(VLOOKUP($C9886,Hes!$A:$B, 1, FALSE), $M9886&lt;&gt;" "), "Ingresada", "Falta Ingresar"), " ")</f>
        <v>Falta Ingresar</v>
      </c>
      <c r="L9886" s="3" t="str">
        <f>IFERROR(VLOOKUP($C9886,Observaciones!$A:$B,2,FALSE)," ")</f>
        <v xml:space="preserve"> </v>
      </c>
      <c r="M9886" t="s">
        <v>553</v>
      </c>
      <c r="N9886" s="4" t="s">
        <v>572</v>
      </c>
      <c r="O9886" s="4">
        <v>31180021</v>
      </c>
      <c r="P9886" s="4">
        <v>7768</v>
      </c>
      <c r="Q9886" s="4">
        <v>1476</v>
      </c>
      <c r="R9886" s="4">
        <v>9244</v>
      </c>
    </row>
    <row r="9887" spans="1:18" x14ac:dyDescent="0.25">
      <c r="A9887" t="s">
        <v>1050</v>
      </c>
      <c r="B9887" t="s">
        <v>486</v>
      </c>
      <c r="C9887">
        <v>92475000</v>
      </c>
      <c r="D9887">
        <v>31</v>
      </c>
      <c r="E9887">
        <v>31179960</v>
      </c>
      <c r="F9887" t="s">
        <v>710</v>
      </c>
      <c r="G9887" s="1">
        <v>45365</v>
      </c>
      <c r="H9887">
        <v>5477205</v>
      </c>
      <c r="I9887">
        <v>64</v>
      </c>
      <c r="J9887" t="s">
        <v>130</v>
      </c>
      <c r="K9887" s="6" t="str">
        <f>IFERROR(IF(AND(VLOOKUP($C9887,Hes!$A:$B, 1, FALSE), $M9887&lt;&gt;" "), "Ingresada", "Falta Ingresar"), " ")</f>
        <v>Falta Ingresar</v>
      </c>
      <c r="L9887" s="3" t="str">
        <f>IFERROR(VLOOKUP($C9887,Observaciones!$A:$B,2,FALSE)," ")</f>
        <v xml:space="preserve"> </v>
      </c>
      <c r="M9887" t="s">
        <v>553</v>
      </c>
      <c r="N9887" s="4" t="s">
        <v>572</v>
      </c>
      <c r="O9887" s="4">
        <v>31179960</v>
      </c>
      <c r="P9887" s="4">
        <v>7768</v>
      </c>
      <c r="Q9887" s="4">
        <v>1476</v>
      </c>
      <c r="R9887" s="4">
        <v>9244</v>
      </c>
    </row>
    <row r="9888" spans="1:18" x14ac:dyDescent="0.25">
      <c r="A9888" t="s">
        <v>1050</v>
      </c>
      <c r="B9888" t="s">
        <v>486</v>
      </c>
      <c r="C9888">
        <v>92475000</v>
      </c>
      <c r="D9888">
        <v>128</v>
      </c>
      <c r="E9888">
        <v>31179765</v>
      </c>
      <c r="F9888" t="s">
        <v>710</v>
      </c>
      <c r="G9888" s="1">
        <v>45367</v>
      </c>
      <c r="H9888">
        <v>5477986</v>
      </c>
      <c r="I9888">
        <v>64</v>
      </c>
      <c r="J9888" t="s">
        <v>130</v>
      </c>
      <c r="K9888" s="6" t="str">
        <f>IFERROR(IF(AND(VLOOKUP($C9888,Hes!$A:$B, 1, FALSE), $M9888&lt;&gt;" "), "Ingresada", "Falta Ingresar"), " ")</f>
        <v>Falta Ingresar</v>
      </c>
      <c r="L9888" s="3" t="str">
        <f>IFERROR(VLOOKUP($C9888,Observaciones!$A:$B,2,FALSE)," ")</f>
        <v xml:space="preserve"> </v>
      </c>
      <c r="M9888" t="s">
        <v>553</v>
      </c>
      <c r="N9888" s="4" t="s">
        <v>572</v>
      </c>
      <c r="O9888" s="4">
        <v>31179765</v>
      </c>
      <c r="P9888" s="4">
        <v>38480</v>
      </c>
      <c r="Q9888" s="4">
        <v>7311</v>
      </c>
      <c r="R9888" s="4">
        <v>45791</v>
      </c>
    </row>
    <row r="9889" spans="1:18" x14ac:dyDescent="0.25">
      <c r="A9889" t="s">
        <v>1050</v>
      </c>
      <c r="B9889" t="s">
        <v>486</v>
      </c>
      <c r="C9889">
        <v>92475000</v>
      </c>
      <c r="D9889">
        <v>87</v>
      </c>
      <c r="E9889">
        <v>31180681</v>
      </c>
      <c r="F9889" t="s">
        <v>710</v>
      </c>
      <c r="G9889" s="1">
        <v>45369</v>
      </c>
      <c r="H9889">
        <v>5478184</v>
      </c>
      <c r="I9889">
        <v>64</v>
      </c>
      <c r="J9889" t="s">
        <v>130</v>
      </c>
      <c r="K9889" s="6" t="str">
        <f>IFERROR(IF(AND(VLOOKUP($C9889,Hes!$A:$B, 1, FALSE), $M9889&lt;&gt;" "), "Ingresada", "Falta Ingresar"), " ")</f>
        <v>Falta Ingresar</v>
      </c>
      <c r="L9889" s="3" t="str">
        <f>IFERROR(VLOOKUP($C9889,Observaciones!$A:$B,2,FALSE)," ")</f>
        <v xml:space="preserve"> </v>
      </c>
      <c r="M9889" t="s">
        <v>553</v>
      </c>
      <c r="N9889" s="4" t="s">
        <v>572</v>
      </c>
      <c r="O9889" s="4">
        <v>31180681</v>
      </c>
      <c r="P9889" s="4">
        <v>51114</v>
      </c>
      <c r="Q9889" s="4">
        <v>9712</v>
      </c>
      <c r="R9889" s="4">
        <v>60826</v>
      </c>
    </row>
    <row r="9890" spans="1:18" x14ac:dyDescent="0.25">
      <c r="A9890" t="s">
        <v>1050</v>
      </c>
      <c r="B9890" t="s">
        <v>486</v>
      </c>
      <c r="C9890">
        <v>92475000</v>
      </c>
      <c r="D9890">
        <v>83</v>
      </c>
      <c r="E9890">
        <v>31182455</v>
      </c>
      <c r="F9890" t="s">
        <v>710</v>
      </c>
      <c r="G9890" s="1">
        <v>45369</v>
      </c>
      <c r="H9890">
        <v>5478227</v>
      </c>
      <c r="I9890">
        <v>64</v>
      </c>
      <c r="J9890" t="s">
        <v>130</v>
      </c>
      <c r="K9890" s="6" t="str">
        <f>IFERROR(IF(AND(VLOOKUP($C9890,Hes!$A:$B, 1, FALSE), $M9890&lt;&gt;" "), "Ingresada", "Falta Ingresar"), " ")</f>
        <v>Falta Ingresar</v>
      </c>
      <c r="L9890" s="3" t="str">
        <f>IFERROR(VLOOKUP($C9890,Observaciones!$A:$B,2,FALSE)," ")</f>
        <v xml:space="preserve"> </v>
      </c>
      <c r="M9890" t="s">
        <v>553</v>
      </c>
      <c r="N9890" s="4" t="s">
        <v>572</v>
      </c>
      <c r="O9890" s="4">
        <v>31182455</v>
      </c>
      <c r="P9890" s="4">
        <v>49220</v>
      </c>
      <c r="Q9890" s="4">
        <v>9352</v>
      </c>
      <c r="R9890" s="4">
        <v>58572</v>
      </c>
    </row>
    <row r="9891" spans="1:18" x14ac:dyDescent="0.25">
      <c r="F9891" t="s">
        <v>2547</v>
      </c>
      <c r="K9891" t="str">
        <f>IFERROR(IF(AND(VLOOKUP($C9891,Hes!$A:$B, 1, FALSE), $M9891&lt;&gt;" "), "Ingresada", "Falta Ingresar"), " ")</f>
        <v xml:space="preserve"> </v>
      </c>
      <c r="L9891" s="3" t="str">
        <f>IFERROR(VLOOKUP($C9891,Observaciones!$A:$B,2,FALSE)," ")</f>
        <v xml:space="preserve"> </v>
      </c>
      <c r="M9891" t="s">
        <v>553</v>
      </c>
      <c r="P9891" s="4">
        <v>20909433</v>
      </c>
      <c r="Q9891" s="4">
        <v>3972803</v>
      </c>
      <c r="R9891" s="4">
        <v>25000125</v>
      </c>
    </row>
    <row r="9892" spans="1:18" x14ac:dyDescent="0.25">
      <c r="A9892" t="s">
        <v>493</v>
      </c>
      <c r="B9892" t="s">
        <v>486</v>
      </c>
      <c r="C9892">
        <v>92704000</v>
      </c>
      <c r="D9892">
        <v>0</v>
      </c>
      <c r="E9892">
        <v>23164</v>
      </c>
      <c r="F9892" t="s">
        <v>1368</v>
      </c>
      <c r="G9892" s="1">
        <v>45352</v>
      </c>
      <c r="H9892">
        <v>5467934</v>
      </c>
      <c r="I9892">
        <v>396</v>
      </c>
      <c r="J9892" t="s">
        <v>176</v>
      </c>
      <c r="K9892" t="str">
        <f>IFERROR(IF(AND(VLOOKUP($C9892,Hes!$A:$B, 1, FALSE), $M9892&lt;&gt;" "), "Ingresada", "Falta Ingresar"), " ")</f>
        <v xml:space="preserve"> </v>
      </c>
      <c r="L9892" s="3" t="str">
        <f>IFERROR(VLOOKUP($C9892,Observaciones!$A:$B,2,FALSE)," ")</f>
        <v xml:space="preserve"> </v>
      </c>
      <c r="M9892" t="s">
        <v>553</v>
      </c>
      <c r="O9892" s="4">
        <v>31139905</v>
      </c>
      <c r="P9892" s="4">
        <v>41940</v>
      </c>
      <c r="Q9892" s="4">
        <v>7969</v>
      </c>
      <c r="R9892" s="4">
        <v>49909</v>
      </c>
    </row>
    <row r="9893" spans="1:18" x14ac:dyDescent="0.25">
      <c r="A9893" t="s">
        <v>493</v>
      </c>
      <c r="B9893" t="s">
        <v>486</v>
      </c>
      <c r="C9893">
        <v>92704000</v>
      </c>
      <c r="D9893">
        <v>0</v>
      </c>
      <c r="E9893">
        <v>23286</v>
      </c>
      <c r="F9893" t="s">
        <v>1368</v>
      </c>
      <c r="G9893" s="1">
        <v>45363</v>
      </c>
      <c r="H9893">
        <v>5475787</v>
      </c>
      <c r="I9893">
        <v>108</v>
      </c>
      <c r="J9893" t="s">
        <v>188</v>
      </c>
      <c r="K9893" t="str">
        <f>IFERROR(IF(AND(VLOOKUP($C9893,Hes!$A:$B, 1, FALSE), $M9893&lt;&gt;" "), "Ingresada", "Falta Ingresar"), " ")</f>
        <v xml:space="preserve"> </v>
      </c>
      <c r="L9893" s="3" t="str">
        <f>IFERROR(VLOOKUP($C9893,Observaciones!$A:$B,2,FALSE)," ")</f>
        <v xml:space="preserve"> </v>
      </c>
      <c r="M9893" t="s">
        <v>553</v>
      </c>
      <c r="O9893" s="4">
        <v>31174136</v>
      </c>
      <c r="P9893" s="4">
        <v>30965</v>
      </c>
      <c r="Q9893" s="4">
        <v>5883</v>
      </c>
      <c r="R9893" s="4">
        <v>36848</v>
      </c>
    </row>
    <row r="9894" spans="1:18" x14ac:dyDescent="0.25">
      <c r="A9894" t="s">
        <v>493</v>
      </c>
      <c r="B9894" t="s">
        <v>486</v>
      </c>
      <c r="C9894">
        <v>92704000</v>
      </c>
      <c r="D9894">
        <v>0</v>
      </c>
      <c r="E9894">
        <v>31177395</v>
      </c>
      <c r="F9894" t="s">
        <v>1368</v>
      </c>
      <c r="G9894" s="1">
        <v>45364</v>
      </c>
      <c r="H9894">
        <v>5476756</v>
      </c>
      <c r="I9894">
        <v>108</v>
      </c>
      <c r="J9894" t="s">
        <v>188</v>
      </c>
      <c r="K9894" t="str">
        <f>IFERROR(IF(AND(VLOOKUP($C9894,Hes!$A:$B, 1, FALSE), $M9894&lt;&gt;" "), "Ingresada", "Falta Ingresar"), " ")</f>
        <v xml:space="preserve"> </v>
      </c>
      <c r="L9894" s="3" t="str">
        <f>IFERROR(VLOOKUP($C9894,Observaciones!$A:$B,2,FALSE)," ")</f>
        <v xml:space="preserve"> </v>
      </c>
      <c r="M9894" t="s">
        <v>553</v>
      </c>
      <c r="O9894" s="4">
        <v>31177395</v>
      </c>
      <c r="P9894" s="4">
        <v>136033</v>
      </c>
      <c r="Q9894" s="4">
        <v>25846</v>
      </c>
      <c r="R9894" s="4">
        <v>161879</v>
      </c>
    </row>
    <row r="9895" spans="1:18" x14ac:dyDescent="0.25">
      <c r="F9895" t="s">
        <v>492</v>
      </c>
      <c r="K9895" t="str">
        <f>IFERROR(IF(AND(VLOOKUP($C9895,Hes!$A:$B, 1, FALSE), $M9895&lt;&gt;" "), "Ingresada", "Falta Ingresar"), " ")</f>
        <v xml:space="preserve"> </v>
      </c>
      <c r="L9895" s="3" t="str">
        <f>IFERROR(VLOOKUP($C9895,Observaciones!$A:$B,2,FALSE)," ")</f>
        <v xml:space="preserve"> </v>
      </c>
      <c r="M9895" t="s">
        <v>553</v>
      </c>
      <c r="P9895" s="4">
        <v>208938</v>
      </c>
      <c r="Q9895" s="4">
        <v>39698</v>
      </c>
      <c r="R9895" s="4">
        <v>248636</v>
      </c>
    </row>
    <row r="9896" spans="1:18" x14ac:dyDescent="0.25">
      <c r="A9896" t="s">
        <v>493</v>
      </c>
      <c r="B9896" t="s">
        <v>486</v>
      </c>
      <c r="C9896">
        <v>92723000</v>
      </c>
      <c r="D9896">
        <v>3</v>
      </c>
      <c r="E9896">
        <v>4500032248</v>
      </c>
      <c r="F9896" t="s">
        <v>2548</v>
      </c>
      <c r="G9896" s="1">
        <v>45365</v>
      </c>
      <c r="H9896">
        <v>5477513</v>
      </c>
      <c r="I9896">
        <v>100</v>
      </c>
      <c r="J9896" t="s">
        <v>376</v>
      </c>
      <c r="K9896" t="str">
        <f>IFERROR(IF(AND(VLOOKUP($C9896,Hes!$A:$B, 1, FALSE), $M9896&lt;&gt;" "), "Ingresada", "Falta Ingresar"), " ")</f>
        <v xml:space="preserve"> </v>
      </c>
      <c r="L9896" s="3" t="str">
        <f>IFERROR(VLOOKUP($C9896,Observaciones!$A:$B,2,FALSE)," ")</f>
        <v xml:space="preserve"> </v>
      </c>
      <c r="M9896" t="s">
        <v>553</v>
      </c>
      <c r="O9896" s="4">
        <v>31183776</v>
      </c>
      <c r="P9896" s="4">
        <v>29768</v>
      </c>
      <c r="Q9896" s="4">
        <v>5656</v>
      </c>
      <c r="R9896" s="4">
        <v>35424</v>
      </c>
    </row>
    <row r="9897" spans="1:18" x14ac:dyDescent="0.25">
      <c r="F9897" t="s">
        <v>487</v>
      </c>
      <c r="K9897" t="str">
        <f>IFERROR(IF(AND(VLOOKUP($C9897,Hes!$A:$B, 1, FALSE), $M9897&lt;&gt;" "), "Ingresada", "Falta Ingresar"), " ")</f>
        <v xml:space="preserve"> </v>
      </c>
      <c r="L9897" s="3" t="str">
        <f>IFERROR(VLOOKUP($C9897,Observaciones!$A:$B,2,FALSE)," ")</f>
        <v xml:space="preserve"> </v>
      </c>
      <c r="M9897" t="s">
        <v>553</v>
      </c>
      <c r="P9897" s="4">
        <v>29768</v>
      </c>
      <c r="Q9897" s="4">
        <v>5656</v>
      </c>
      <c r="R9897" s="4">
        <v>35424</v>
      </c>
    </row>
    <row r="9898" spans="1:18" x14ac:dyDescent="0.25">
      <c r="A9898" t="s">
        <v>493</v>
      </c>
      <c r="B9898" t="s">
        <v>486</v>
      </c>
      <c r="C9898">
        <v>92734000</v>
      </c>
      <c r="D9898">
        <v>0</v>
      </c>
      <c r="E9898">
        <v>31141868</v>
      </c>
      <c r="F9898" t="s">
        <v>1369</v>
      </c>
      <c r="G9898" s="1">
        <v>45352</v>
      </c>
      <c r="H9898">
        <v>5468000</v>
      </c>
      <c r="I9898">
        <v>434</v>
      </c>
      <c r="J9898" t="s">
        <v>328</v>
      </c>
      <c r="K9898" t="str">
        <f>IFERROR(IF(AND(VLOOKUP($C9898,Hes!$A:$B, 1, FALSE), $M9898&lt;&gt;" "), "Ingresada", "Falta Ingresar"), " ")</f>
        <v xml:space="preserve"> </v>
      </c>
      <c r="L9898" s="3" t="str">
        <f>IFERROR(VLOOKUP($C9898,Observaciones!$A:$B,2,FALSE)," ")</f>
        <v xml:space="preserve"> </v>
      </c>
      <c r="M9898" t="s">
        <v>553</v>
      </c>
      <c r="O9898" s="4">
        <v>31141868</v>
      </c>
      <c r="P9898" s="4">
        <v>72117</v>
      </c>
      <c r="Q9898" s="4">
        <v>13702</v>
      </c>
      <c r="R9898" s="4">
        <v>88942</v>
      </c>
    </row>
    <row r="9899" spans="1:18" x14ac:dyDescent="0.25">
      <c r="A9899" t="s">
        <v>493</v>
      </c>
      <c r="B9899" t="s">
        <v>486</v>
      </c>
      <c r="C9899">
        <v>92734000</v>
      </c>
      <c r="D9899">
        <v>0</v>
      </c>
      <c r="E9899">
        <v>31161390</v>
      </c>
      <c r="F9899" t="s">
        <v>1369</v>
      </c>
      <c r="G9899" s="1">
        <v>45362</v>
      </c>
      <c r="H9899">
        <v>5473660</v>
      </c>
      <c r="I9899">
        <v>434</v>
      </c>
      <c r="J9899" t="s">
        <v>328</v>
      </c>
      <c r="K9899" t="str">
        <f>IFERROR(IF(AND(VLOOKUP($C9899,Hes!$A:$B, 1, FALSE), $M9899&lt;&gt;" "), "Ingresada", "Falta Ingresar"), " ")</f>
        <v xml:space="preserve"> </v>
      </c>
      <c r="L9899" s="3" t="str">
        <f>IFERROR(VLOOKUP($C9899,Observaciones!$A:$B,2,FALSE)," ")</f>
        <v xml:space="preserve"> </v>
      </c>
      <c r="M9899" t="s">
        <v>553</v>
      </c>
      <c r="O9899" s="4">
        <v>31161390</v>
      </c>
      <c r="P9899" s="4">
        <v>24811</v>
      </c>
      <c r="Q9899" s="4">
        <v>4714</v>
      </c>
      <c r="R9899" s="4">
        <v>29525</v>
      </c>
    </row>
    <row r="9900" spans="1:18" x14ac:dyDescent="0.25">
      <c r="A9900" t="s">
        <v>493</v>
      </c>
      <c r="B9900" t="s">
        <v>486</v>
      </c>
      <c r="C9900">
        <v>92734000</v>
      </c>
      <c r="D9900">
        <v>0</v>
      </c>
      <c r="E9900">
        <v>31161195</v>
      </c>
      <c r="F9900" t="s">
        <v>1369</v>
      </c>
      <c r="G9900" s="1">
        <v>45362</v>
      </c>
      <c r="H9900">
        <v>5473673</v>
      </c>
      <c r="I9900">
        <v>434</v>
      </c>
      <c r="J9900" t="s">
        <v>328</v>
      </c>
      <c r="K9900" t="str">
        <f>IFERROR(IF(AND(VLOOKUP($C9900,Hes!$A:$B, 1, FALSE), $M9900&lt;&gt;" "), "Ingresada", "Falta Ingresar"), " ")</f>
        <v xml:space="preserve"> </v>
      </c>
      <c r="L9900" s="3" t="str">
        <f>IFERROR(VLOOKUP($C9900,Observaciones!$A:$B,2,FALSE)," ")</f>
        <v xml:space="preserve"> </v>
      </c>
      <c r="M9900" t="s">
        <v>553</v>
      </c>
      <c r="O9900" s="4">
        <v>31161195</v>
      </c>
      <c r="P9900" s="4">
        <v>130614</v>
      </c>
      <c r="Q9900" s="4">
        <v>24817</v>
      </c>
      <c r="R9900" s="4">
        <v>155431</v>
      </c>
    </row>
    <row r="9901" spans="1:18" x14ac:dyDescent="0.25">
      <c r="A9901" t="s">
        <v>493</v>
      </c>
      <c r="B9901" t="s">
        <v>486</v>
      </c>
      <c r="C9901">
        <v>92734000</v>
      </c>
      <c r="D9901">
        <v>0</v>
      </c>
      <c r="E9901">
        <v>31164905</v>
      </c>
      <c r="F9901" t="s">
        <v>1369</v>
      </c>
      <c r="G9901" s="1">
        <v>45362</v>
      </c>
      <c r="H9901">
        <v>5475018</v>
      </c>
      <c r="I9901">
        <v>434</v>
      </c>
      <c r="J9901" t="s">
        <v>328</v>
      </c>
      <c r="K9901" t="str">
        <f>IFERROR(IF(AND(VLOOKUP($C9901,Hes!$A:$B, 1, FALSE), $M9901&lt;&gt;" "), "Ingresada", "Falta Ingresar"), " ")</f>
        <v xml:space="preserve"> </v>
      </c>
      <c r="L9901" s="3" t="str">
        <f>IFERROR(VLOOKUP($C9901,Observaciones!$A:$B,2,FALSE)," ")</f>
        <v xml:space="preserve"> </v>
      </c>
      <c r="M9901" t="s">
        <v>553</v>
      </c>
      <c r="O9901" s="4">
        <v>31164905</v>
      </c>
      <c r="P9901" s="4">
        <v>44449</v>
      </c>
      <c r="Q9901" s="4">
        <v>8445</v>
      </c>
      <c r="R9901" s="4">
        <v>52894</v>
      </c>
    </row>
    <row r="9902" spans="1:18" x14ac:dyDescent="0.25">
      <c r="A9902" t="s">
        <v>493</v>
      </c>
      <c r="B9902" t="s">
        <v>486</v>
      </c>
      <c r="C9902">
        <v>92734000</v>
      </c>
      <c r="D9902">
        <v>0</v>
      </c>
      <c r="E9902">
        <v>31182132</v>
      </c>
      <c r="F9902" t="s">
        <v>1369</v>
      </c>
      <c r="G9902" s="1">
        <v>45365</v>
      </c>
      <c r="H9902">
        <v>5477324</v>
      </c>
      <c r="I9902">
        <v>93</v>
      </c>
      <c r="J9902" t="s">
        <v>348</v>
      </c>
      <c r="K9902" t="str">
        <f>IFERROR(IF(AND(VLOOKUP($C9902,Hes!$A:$B, 1, FALSE), $M9902&lt;&gt;" "), "Ingresada", "Falta Ingresar"), " ")</f>
        <v xml:space="preserve"> </v>
      </c>
      <c r="L9902" s="3" t="str">
        <f>IFERROR(VLOOKUP($C9902,Observaciones!$A:$B,2,FALSE)," ")</f>
        <v xml:space="preserve"> </v>
      </c>
      <c r="M9902" t="s">
        <v>553</v>
      </c>
      <c r="O9902" s="4">
        <v>31182132</v>
      </c>
      <c r="P9902" s="4">
        <v>27404</v>
      </c>
      <c r="Q9902" s="4">
        <v>5207</v>
      </c>
      <c r="R9902" s="4">
        <v>32611</v>
      </c>
    </row>
    <row r="9903" spans="1:18" x14ac:dyDescent="0.25">
      <c r="A9903" t="s">
        <v>493</v>
      </c>
      <c r="B9903" t="s">
        <v>486</v>
      </c>
      <c r="C9903">
        <v>92734000</v>
      </c>
      <c r="D9903">
        <v>0</v>
      </c>
      <c r="E9903">
        <v>31182215</v>
      </c>
      <c r="F9903" t="s">
        <v>1369</v>
      </c>
      <c r="G9903" s="1">
        <v>45365</v>
      </c>
      <c r="H9903">
        <v>5477417</v>
      </c>
      <c r="I9903">
        <v>93</v>
      </c>
      <c r="J9903" t="s">
        <v>348</v>
      </c>
      <c r="K9903" t="str">
        <f>IFERROR(IF(AND(VLOOKUP($C9903,Hes!$A:$B, 1, FALSE), $M9903&lt;&gt;" "), "Ingresada", "Falta Ingresar"), " ")</f>
        <v xml:space="preserve"> </v>
      </c>
      <c r="L9903" s="3" t="str">
        <f>IFERROR(VLOOKUP($C9903,Observaciones!$A:$B,2,FALSE)," ")</f>
        <v xml:space="preserve"> </v>
      </c>
      <c r="M9903" t="s">
        <v>553</v>
      </c>
      <c r="O9903" s="4">
        <v>31182215</v>
      </c>
      <c r="P9903" s="4">
        <v>28780</v>
      </c>
      <c r="Q9903" s="4">
        <v>5468</v>
      </c>
      <c r="R9903" s="4">
        <v>37206</v>
      </c>
    </row>
    <row r="9904" spans="1:18" x14ac:dyDescent="0.25">
      <c r="A9904" t="s">
        <v>493</v>
      </c>
      <c r="B9904" t="s">
        <v>486</v>
      </c>
      <c r="C9904">
        <v>92734000</v>
      </c>
      <c r="D9904">
        <v>0</v>
      </c>
      <c r="E9904">
        <v>31187334</v>
      </c>
      <c r="F9904" t="s">
        <v>1369</v>
      </c>
      <c r="G9904" s="1">
        <v>45366</v>
      </c>
      <c r="H9904">
        <v>5477805</v>
      </c>
      <c r="I9904">
        <v>93</v>
      </c>
      <c r="J9904" t="s">
        <v>348</v>
      </c>
      <c r="K9904" t="str">
        <f>IFERROR(IF(AND(VLOOKUP($C9904,Hes!$A:$B, 1, FALSE), $M9904&lt;&gt;" "), "Ingresada", "Falta Ingresar"), " ")</f>
        <v xml:space="preserve"> </v>
      </c>
      <c r="L9904" s="3" t="str">
        <f>IFERROR(VLOOKUP($C9904,Observaciones!$A:$B,2,FALSE)," ")</f>
        <v xml:space="preserve"> </v>
      </c>
      <c r="M9904" t="s">
        <v>553</v>
      </c>
      <c r="O9904" s="4">
        <v>31187334</v>
      </c>
      <c r="P9904" s="4">
        <v>20271</v>
      </c>
      <c r="Q9904" s="4">
        <v>3851</v>
      </c>
      <c r="R9904" s="4">
        <v>24122</v>
      </c>
    </row>
    <row r="9905" spans="1:18" x14ac:dyDescent="0.25">
      <c r="A9905" t="s">
        <v>493</v>
      </c>
      <c r="B9905" t="s">
        <v>486</v>
      </c>
      <c r="C9905">
        <v>92734000</v>
      </c>
      <c r="D9905">
        <v>0</v>
      </c>
      <c r="E9905" t="s">
        <v>2549</v>
      </c>
      <c r="F9905" t="s">
        <v>1369</v>
      </c>
      <c r="G9905" s="1">
        <v>45371</v>
      </c>
      <c r="H9905">
        <v>5480130</v>
      </c>
      <c r="I9905">
        <v>93</v>
      </c>
      <c r="J9905" t="s">
        <v>348</v>
      </c>
      <c r="K9905" t="str">
        <f>IFERROR(IF(AND(VLOOKUP($C9905,Hes!$A:$B, 1, FALSE), $M9905&lt;&gt;" "), "Ingresada", "Falta Ingresar"), " ")</f>
        <v xml:space="preserve"> </v>
      </c>
      <c r="L9905" s="3" t="str">
        <f>IFERROR(VLOOKUP($C9905,Observaciones!$A:$B,2,FALSE)," ")</f>
        <v xml:space="preserve"> </v>
      </c>
      <c r="M9905" t="s">
        <v>553</v>
      </c>
      <c r="O9905" s="4">
        <v>31196343</v>
      </c>
      <c r="P9905" s="4">
        <v>56511</v>
      </c>
      <c r="Q9905" s="4">
        <v>10737</v>
      </c>
      <c r="R9905" s="4">
        <v>67248</v>
      </c>
    </row>
    <row r="9906" spans="1:18" x14ac:dyDescent="0.25">
      <c r="A9906" t="s">
        <v>493</v>
      </c>
      <c r="B9906" t="s">
        <v>486</v>
      </c>
      <c r="C9906">
        <v>92734000</v>
      </c>
      <c r="D9906">
        <v>0</v>
      </c>
      <c r="E9906">
        <v>31197384</v>
      </c>
      <c r="F9906" t="s">
        <v>1369</v>
      </c>
      <c r="G9906" s="1">
        <v>45371</v>
      </c>
      <c r="H9906">
        <v>5480138</v>
      </c>
      <c r="I9906">
        <v>93</v>
      </c>
      <c r="J9906" t="s">
        <v>348</v>
      </c>
      <c r="K9906" t="str">
        <f>IFERROR(IF(AND(VLOOKUP($C9906,Hes!$A:$B, 1, FALSE), $M9906&lt;&gt;" "), "Ingresada", "Falta Ingresar"), " ")</f>
        <v xml:space="preserve"> </v>
      </c>
      <c r="L9906" s="3" t="str">
        <f>IFERROR(VLOOKUP($C9906,Observaciones!$A:$B,2,FALSE)," ")</f>
        <v xml:space="preserve"> </v>
      </c>
      <c r="M9906" t="s">
        <v>553</v>
      </c>
      <c r="O9906" s="4">
        <v>31197384</v>
      </c>
      <c r="P9906" s="4">
        <v>67309</v>
      </c>
      <c r="Q9906" s="4">
        <v>12789</v>
      </c>
      <c r="R9906" s="4">
        <v>80098</v>
      </c>
    </row>
    <row r="9907" spans="1:18" x14ac:dyDescent="0.25">
      <c r="A9907" t="s">
        <v>493</v>
      </c>
      <c r="B9907" t="s">
        <v>486</v>
      </c>
      <c r="C9907">
        <v>92734000</v>
      </c>
      <c r="D9907">
        <v>5</v>
      </c>
      <c r="E9907">
        <v>31199477</v>
      </c>
      <c r="F9907" t="s">
        <v>1369</v>
      </c>
      <c r="G9907" s="1">
        <v>45371</v>
      </c>
      <c r="H9907">
        <v>5480609</v>
      </c>
      <c r="I9907">
        <v>93</v>
      </c>
      <c r="J9907" t="s">
        <v>348</v>
      </c>
      <c r="K9907" t="str">
        <f>IFERROR(IF(AND(VLOOKUP($C9907,Hes!$A:$B, 1, FALSE), $M9907&lt;&gt;" "), "Ingresada", "Falta Ingresar"), " ")</f>
        <v xml:space="preserve"> </v>
      </c>
      <c r="L9907" s="3" t="str">
        <f>IFERROR(VLOOKUP($C9907,Observaciones!$A:$B,2,FALSE)," ")</f>
        <v xml:space="preserve"> </v>
      </c>
      <c r="M9907" t="s">
        <v>553</v>
      </c>
      <c r="O9907" s="4">
        <v>31199477</v>
      </c>
      <c r="P9907" s="4">
        <v>103789</v>
      </c>
      <c r="Q9907" s="4">
        <v>19720</v>
      </c>
      <c r="R9907" s="4">
        <v>123509</v>
      </c>
    </row>
    <row r="9908" spans="1:18" x14ac:dyDescent="0.25">
      <c r="A9908" t="s">
        <v>493</v>
      </c>
      <c r="B9908" t="s">
        <v>486</v>
      </c>
      <c r="C9908">
        <v>92734000</v>
      </c>
      <c r="D9908">
        <v>0</v>
      </c>
      <c r="E9908">
        <v>31201557</v>
      </c>
      <c r="F9908" t="s">
        <v>1369</v>
      </c>
      <c r="G9908" s="1">
        <v>45372</v>
      </c>
      <c r="H9908">
        <v>5480650</v>
      </c>
      <c r="I9908">
        <v>93</v>
      </c>
      <c r="J9908" t="s">
        <v>348</v>
      </c>
      <c r="K9908" t="str">
        <f>IFERROR(IF(AND(VLOOKUP($C9908,Hes!$A:$B, 1, FALSE), $M9908&lt;&gt;" "), "Ingresada", "Falta Ingresar"), " ")</f>
        <v xml:space="preserve"> </v>
      </c>
      <c r="L9908" s="3" t="str">
        <f>IFERROR(VLOOKUP($C9908,Observaciones!$A:$B,2,FALSE)," ")</f>
        <v xml:space="preserve"> </v>
      </c>
      <c r="M9908" t="s">
        <v>553</v>
      </c>
      <c r="O9908" s="4">
        <v>31201557</v>
      </c>
      <c r="P9908" s="4">
        <v>128720</v>
      </c>
      <c r="Q9908" s="4">
        <v>24457</v>
      </c>
      <c r="R9908" s="4">
        <v>153177</v>
      </c>
    </row>
    <row r="9909" spans="1:18" x14ac:dyDescent="0.25">
      <c r="A9909" t="s">
        <v>493</v>
      </c>
      <c r="B9909" t="s">
        <v>486</v>
      </c>
      <c r="C9909">
        <v>92734000</v>
      </c>
      <c r="D9909">
        <v>0</v>
      </c>
      <c r="E9909">
        <v>31204225</v>
      </c>
      <c r="F9909" t="s">
        <v>1369</v>
      </c>
      <c r="G9909" s="1">
        <v>45372</v>
      </c>
      <c r="H9909">
        <v>5480927</v>
      </c>
      <c r="I9909">
        <v>93</v>
      </c>
      <c r="J9909" t="s">
        <v>348</v>
      </c>
      <c r="K9909" t="str">
        <f>IFERROR(IF(AND(VLOOKUP($C9909,Hes!$A:$B, 1, FALSE), $M9909&lt;&gt;" "), "Ingresada", "Falta Ingresar"), " ")</f>
        <v xml:space="preserve"> </v>
      </c>
      <c r="L9909" s="3" t="str">
        <f>IFERROR(VLOOKUP($C9909,Observaciones!$A:$B,2,FALSE)," ")</f>
        <v xml:space="preserve"> </v>
      </c>
      <c r="M9909" t="s">
        <v>553</v>
      </c>
      <c r="O9909" s="4">
        <v>31204225</v>
      </c>
      <c r="P9909" s="4">
        <v>58991</v>
      </c>
      <c r="Q9909" s="4">
        <v>11208</v>
      </c>
      <c r="R9909" s="4">
        <v>70199</v>
      </c>
    </row>
    <row r="9910" spans="1:18" x14ac:dyDescent="0.25">
      <c r="A9910" t="s">
        <v>493</v>
      </c>
      <c r="B9910" t="s">
        <v>486</v>
      </c>
      <c r="C9910">
        <v>92734000</v>
      </c>
      <c r="D9910">
        <v>0</v>
      </c>
      <c r="E9910" t="s">
        <v>3083</v>
      </c>
      <c r="F9910" t="s">
        <v>1369</v>
      </c>
      <c r="G9910" s="1">
        <v>45372</v>
      </c>
      <c r="H9910">
        <v>5480934</v>
      </c>
      <c r="I9910">
        <v>93</v>
      </c>
      <c r="J9910" t="s">
        <v>348</v>
      </c>
      <c r="K9910" t="str">
        <f>IFERROR(IF(AND(VLOOKUP($C9910,Hes!$A:$B, 1, FALSE), $M9910&lt;&gt;" "), "Ingresada", "Falta Ingresar"), " ")</f>
        <v xml:space="preserve"> </v>
      </c>
      <c r="L9910" s="3" t="str">
        <f>IFERROR(VLOOKUP($C9910,Observaciones!$A:$B,2,FALSE)," ")</f>
        <v xml:space="preserve"> </v>
      </c>
      <c r="M9910" t="s">
        <v>553</v>
      </c>
      <c r="O9910" s="4">
        <v>31203283</v>
      </c>
      <c r="P9910" s="4">
        <v>121587</v>
      </c>
      <c r="Q9910" s="4">
        <v>23102</v>
      </c>
      <c r="R9910" s="4">
        <v>147187</v>
      </c>
    </row>
    <row r="9911" spans="1:18" x14ac:dyDescent="0.25">
      <c r="A9911" t="s">
        <v>493</v>
      </c>
      <c r="B9911" t="s">
        <v>486</v>
      </c>
      <c r="C9911">
        <v>92734000</v>
      </c>
      <c r="D9911">
        <v>0</v>
      </c>
      <c r="E9911">
        <v>31211630</v>
      </c>
      <c r="F9911" t="s">
        <v>1369</v>
      </c>
      <c r="G9911" s="1">
        <v>45376</v>
      </c>
      <c r="H9911">
        <v>5482250</v>
      </c>
      <c r="I9911">
        <v>93</v>
      </c>
      <c r="J9911" t="s">
        <v>348</v>
      </c>
      <c r="K9911" t="str">
        <f>IFERROR(IF(AND(VLOOKUP($C9911,Hes!$A:$B, 1, FALSE), $M9911&lt;&gt;" "), "Ingresada", "Falta Ingresar"), " ")</f>
        <v xml:space="preserve"> </v>
      </c>
      <c r="L9911" s="3" t="str">
        <f>IFERROR(VLOOKUP($C9911,Observaciones!$A:$B,2,FALSE)," ")</f>
        <v xml:space="preserve"> </v>
      </c>
      <c r="M9911" t="s">
        <v>553</v>
      </c>
      <c r="O9911" s="4">
        <v>31211630</v>
      </c>
      <c r="P9911" s="4">
        <v>64962</v>
      </c>
      <c r="Q9911" s="4">
        <v>12343</v>
      </c>
      <c r="R9911" s="4">
        <v>77305</v>
      </c>
    </row>
    <row r="9912" spans="1:18" x14ac:dyDescent="0.25">
      <c r="F9912" t="s">
        <v>523</v>
      </c>
      <c r="K9912" t="str">
        <f>IFERROR(IF(AND(VLOOKUP($C9912,Hes!$A:$B, 1, FALSE), $M9912&lt;&gt;" "), "Ingresada", "Falta Ingresar"), " ")</f>
        <v xml:space="preserve"> </v>
      </c>
      <c r="L9912" s="3" t="str">
        <f>IFERROR(VLOOKUP($C9912,Observaciones!$A:$B,2,FALSE)," ")</f>
        <v xml:space="preserve"> </v>
      </c>
      <c r="M9912" t="s">
        <v>553</v>
      </c>
      <c r="P9912" s="4">
        <v>950315</v>
      </c>
      <c r="Q9912" s="4">
        <v>180560</v>
      </c>
      <c r="R9912" s="4">
        <v>1139454</v>
      </c>
    </row>
    <row r="9913" spans="1:18" x14ac:dyDescent="0.25">
      <c r="A9913" t="s">
        <v>495</v>
      </c>
      <c r="B9913" t="s">
        <v>499</v>
      </c>
      <c r="C9913">
        <v>92770000</v>
      </c>
      <c r="D9913">
        <v>18</v>
      </c>
      <c r="E9913" t="s">
        <v>3084</v>
      </c>
      <c r="F9913" t="s">
        <v>3085</v>
      </c>
      <c r="G9913" s="1">
        <v>45372</v>
      </c>
      <c r="H9913">
        <v>5480825</v>
      </c>
      <c r="I9913">
        <v>2</v>
      </c>
      <c r="J9913" t="s">
        <v>234</v>
      </c>
      <c r="K9913" t="str">
        <f>IFERROR(IF(AND(VLOOKUP($C9913,Hes!$A:$B, 1, FALSE), $M9913&lt;&gt;" "), "Ingresada", "Falta Ingresar"), " ")</f>
        <v xml:space="preserve"> </v>
      </c>
      <c r="L9913" s="3" t="str">
        <f>IFERROR(VLOOKUP($C9913,Observaciones!$A:$B,2,FALSE)," ")</f>
        <v xml:space="preserve"> </v>
      </c>
      <c r="M9913" t="s">
        <v>553</v>
      </c>
      <c r="O9913" s="4">
        <v>31170785</v>
      </c>
      <c r="P9913" s="4">
        <v>297264</v>
      </c>
      <c r="Q9913" s="4">
        <v>56480</v>
      </c>
      <c r="R9913" s="4">
        <v>353744</v>
      </c>
    </row>
    <row r="9914" spans="1:18" x14ac:dyDescent="0.25">
      <c r="F9914" t="s">
        <v>487</v>
      </c>
      <c r="K9914" t="str">
        <f>IFERROR(IF(AND(VLOOKUP($C9914,Hes!$A:$B, 1, FALSE), $M9914&lt;&gt;" "), "Ingresada", "Falta Ingresar"), " ")</f>
        <v xml:space="preserve"> </v>
      </c>
      <c r="L9914" s="3" t="str">
        <f>IFERROR(VLOOKUP($C9914,Observaciones!$A:$B,2,FALSE)," ")</f>
        <v xml:space="preserve"> </v>
      </c>
      <c r="M9914" t="s">
        <v>553</v>
      </c>
      <c r="P9914" s="4">
        <v>297264</v>
      </c>
      <c r="Q9914" s="4">
        <v>56480</v>
      </c>
      <c r="R9914" s="4">
        <v>353744</v>
      </c>
    </row>
    <row r="9915" spans="1:18" x14ac:dyDescent="0.25">
      <c r="A9915" t="s">
        <v>493</v>
      </c>
      <c r="B9915" t="s">
        <v>486</v>
      </c>
      <c r="C9915">
        <v>92844000</v>
      </c>
      <c r="D9915">
        <v>0</v>
      </c>
      <c r="E9915">
        <v>31151381</v>
      </c>
      <c r="F9915" t="s">
        <v>1370</v>
      </c>
      <c r="G9915" s="1">
        <v>45356</v>
      </c>
      <c r="H9915">
        <v>5470396</v>
      </c>
      <c r="I9915">
        <v>12</v>
      </c>
      <c r="J9915" t="s">
        <v>311</v>
      </c>
      <c r="K9915" t="str">
        <f>IFERROR(IF(AND(VLOOKUP($C9915,Hes!$A:$B, 1, FALSE), $M9915&lt;&gt;" "), "Ingresada", "Falta Ingresar"), " ")</f>
        <v xml:space="preserve"> </v>
      </c>
      <c r="L9915" s="3" t="str">
        <f>IFERROR(VLOOKUP($C9915,Observaciones!$A:$B,2,FALSE)," ")</f>
        <v xml:space="preserve"> </v>
      </c>
      <c r="M9915" t="s">
        <v>553</v>
      </c>
      <c r="O9915" s="4">
        <v>31151381</v>
      </c>
      <c r="P9915" s="4">
        <v>79432</v>
      </c>
      <c r="Q9915" s="4">
        <v>15092</v>
      </c>
      <c r="R9915" s="4">
        <v>94524</v>
      </c>
    </row>
    <row r="9916" spans="1:18" x14ac:dyDescent="0.25">
      <c r="A9916" t="s">
        <v>493</v>
      </c>
      <c r="B9916" t="s">
        <v>486</v>
      </c>
      <c r="C9916">
        <v>92844000</v>
      </c>
      <c r="D9916">
        <v>0</v>
      </c>
      <c r="E9916">
        <v>31170905</v>
      </c>
      <c r="F9916" t="s">
        <v>1370</v>
      </c>
      <c r="G9916" s="1">
        <v>45362</v>
      </c>
      <c r="H9916">
        <v>5475175</v>
      </c>
      <c r="I9916">
        <v>12</v>
      </c>
      <c r="J9916" t="s">
        <v>311</v>
      </c>
      <c r="K9916" t="str">
        <f>IFERROR(IF(AND(VLOOKUP($C9916,Hes!$A:$B, 1, FALSE), $M9916&lt;&gt;" "), "Ingresada", "Falta Ingresar"), " ")</f>
        <v xml:space="preserve"> </v>
      </c>
      <c r="L9916" s="3" t="str">
        <f>IFERROR(VLOOKUP($C9916,Observaciones!$A:$B,2,FALSE)," ")</f>
        <v xml:space="preserve"> </v>
      </c>
      <c r="M9916" t="s">
        <v>553</v>
      </c>
      <c r="O9916" s="4">
        <v>31170905</v>
      </c>
      <c r="P9916" s="4">
        <v>77428</v>
      </c>
      <c r="Q9916" s="4">
        <v>14711</v>
      </c>
      <c r="R9916" s="4">
        <v>95030</v>
      </c>
    </row>
    <row r="9917" spans="1:18" x14ac:dyDescent="0.25">
      <c r="F9917" t="s">
        <v>489</v>
      </c>
      <c r="K9917" t="str">
        <f>IFERROR(IF(AND(VLOOKUP($C9917,Hes!$A:$B, 1, FALSE), $M9917&lt;&gt;" "), "Ingresada", "Falta Ingresar"), " ")</f>
        <v xml:space="preserve"> </v>
      </c>
      <c r="L9917" s="3" t="str">
        <f>IFERROR(VLOOKUP($C9917,Observaciones!$A:$B,2,FALSE)," ")</f>
        <v xml:space="preserve"> </v>
      </c>
      <c r="M9917" t="s">
        <v>553</v>
      </c>
      <c r="P9917" s="4">
        <v>156860</v>
      </c>
      <c r="Q9917" s="4">
        <v>29803</v>
      </c>
      <c r="R9917" s="4">
        <v>189554</v>
      </c>
    </row>
    <row r="9918" spans="1:18" x14ac:dyDescent="0.25">
      <c r="A9918" t="s">
        <v>1040</v>
      </c>
      <c r="B9918" t="s">
        <v>486</v>
      </c>
      <c r="C9918">
        <v>92909000</v>
      </c>
      <c r="D9918">
        <v>10</v>
      </c>
      <c r="E9918">
        <v>50014</v>
      </c>
      <c r="F9918" t="s">
        <v>1371</v>
      </c>
      <c r="G9918" s="1">
        <v>45355</v>
      </c>
      <c r="H9918">
        <v>5468977</v>
      </c>
      <c r="I9918">
        <v>157</v>
      </c>
      <c r="J9918" t="s">
        <v>410</v>
      </c>
      <c r="K9918" t="str">
        <f>IFERROR(IF(AND(VLOOKUP($C9918,Hes!$A:$B, 1, FALSE), $M9918&lt;&gt;" "), "Ingresada", "Falta Ingresar"), " ")</f>
        <v xml:space="preserve"> </v>
      </c>
      <c r="L9918" s="3" t="str">
        <f>IFERROR(VLOOKUP($C9918,Observaciones!$A:$B,2,FALSE)," ")</f>
        <v xml:space="preserve"> </v>
      </c>
      <c r="M9918" t="s">
        <v>553</v>
      </c>
      <c r="O9918" s="4">
        <v>31146533</v>
      </c>
      <c r="P9918" s="4">
        <v>73344</v>
      </c>
      <c r="Q9918" s="4">
        <v>13935</v>
      </c>
      <c r="R9918" s="4">
        <v>87279</v>
      </c>
    </row>
    <row r="9919" spans="1:18" x14ac:dyDescent="0.25">
      <c r="A9919" t="s">
        <v>1040</v>
      </c>
      <c r="B9919" t="s">
        <v>486</v>
      </c>
      <c r="C9919">
        <v>92909000</v>
      </c>
      <c r="D9919">
        <v>2</v>
      </c>
      <c r="E9919">
        <v>50000</v>
      </c>
      <c r="F9919" t="s">
        <v>1371</v>
      </c>
      <c r="G9919" s="1">
        <v>45355</v>
      </c>
      <c r="H9919">
        <v>5469238</v>
      </c>
      <c r="I9919">
        <v>157</v>
      </c>
      <c r="J9919" t="s">
        <v>410</v>
      </c>
      <c r="K9919" t="str">
        <f>IFERROR(IF(AND(VLOOKUP($C9919,Hes!$A:$B, 1, FALSE), $M9919&lt;&gt;" "), "Ingresada", "Falta Ingresar"), " ")</f>
        <v xml:space="preserve"> </v>
      </c>
      <c r="L9919" s="3" t="str">
        <f>IFERROR(VLOOKUP($C9919,Observaciones!$A:$B,2,FALSE)," ")</f>
        <v xml:space="preserve"> </v>
      </c>
      <c r="M9919" t="s">
        <v>553</v>
      </c>
      <c r="O9919" s="4">
        <v>31145200</v>
      </c>
      <c r="P9919" s="4">
        <v>85850</v>
      </c>
      <c r="Q9919" s="4">
        <v>16312</v>
      </c>
      <c r="R9919" s="4">
        <v>102162</v>
      </c>
    </row>
    <row r="9920" spans="1:18" x14ac:dyDescent="0.25">
      <c r="A9920" t="s">
        <v>1040</v>
      </c>
      <c r="B9920" t="s">
        <v>486</v>
      </c>
      <c r="C9920">
        <v>92909000</v>
      </c>
      <c r="D9920">
        <v>16</v>
      </c>
      <c r="E9920">
        <v>50075</v>
      </c>
      <c r="F9920" t="s">
        <v>1371</v>
      </c>
      <c r="G9920" s="1">
        <v>45358</v>
      </c>
      <c r="H9920">
        <v>5471983</v>
      </c>
      <c r="I9920">
        <v>157</v>
      </c>
      <c r="J9920" t="s">
        <v>410</v>
      </c>
      <c r="K9920" t="str">
        <f>IFERROR(IF(AND(VLOOKUP($C9920,Hes!$A:$B, 1, FALSE), $M9920&lt;&gt;" "), "Ingresada", "Falta Ingresar"), " ")</f>
        <v xml:space="preserve"> </v>
      </c>
      <c r="L9920" s="3" t="str">
        <f>IFERROR(VLOOKUP($C9920,Observaciones!$A:$B,2,FALSE)," ")</f>
        <v xml:space="preserve"> </v>
      </c>
      <c r="M9920" t="s">
        <v>553</v>
      </c>
      <c r="O9920" s="4">
        <v>31157849</v>
      </c>
      <c r="P9920" s="4">
        <v>43836</v>
      </c>
      <c r="Q9920" s="4">
        <v>8329</v>
      </c>
      <c r="R9920" s="4">
        <v>52165</v>
      </c>
    </row>
    <row r="9921" spans="1:18" x14ac:dyDescent="0.25">
      <c r="A9921" t="s">
        <v>1040</v>
      </c>
      <c r="B9921" t="s">
        <v>486</v>
      </c>
      <c r="C9921">
        <v>92909000</v>
      </c>
      <c r="D9921">
        <v>15</v>
      </c>
      <c r="E9921">
        <v>50077</v>
      </c>
      <c r="F9921" t="s">
        <v>1371</v>
      </c>
      <c r="G9921" s="1">
        <v>45359</v>
      </c>
      <c r="H9921">
        <v>5472329</v>
      </c>
      <c r="I9921">
        <v>157</v>
      </c>
      <c r="J9921" t="s">
        <v>410</v>
      </c>
      <c r="K9921" t="str">
        <f>IFERROR(IF(AND(VLOOKUP($C9921,Hes!$A:$B, 1, FALSE), $M9921&lt;&gt;" "), "Ingresada", "Falta Ingresar"), " ")</f>
        <v xml:space="preserve"> </v>
      </c>
      <c r="L9921" s="3" t="str">
        <f>IFERROR(VLOOKUP($C9921,Observaciones!$A:$B,2,FALSE)," ")</f>
        <v xml:space="preserve"> </v>
      </c>
      <c r="M9921" t="s">
        <v>553</v>
      </c>
      <c r="O9921" s="4">
        <v>31157475</v>
      </c>
      <c r="P9921" s="4">
        <v>28550</v>
      </c>
      <c r="Q9921" s="4">
        <v>5425</v>
      </c>
      <c r="R9921" s="4">
        <v>33975</v>
      </c>
    </row>
    <row r="9922" spans="1:18" x14ac:dyDescent="0.25">
      <c r="A9922" t="s">
        <v>1040</v>
      </c>
      <c r="B9922" t="s">
        <v>486</v>
      </c>
      <c r="C9922">
        <v>92909000</v>
      </c>
      <c r="D9922">
        <v>1</v>
      </c>
      <c r="E9922">
        <v>50064</v>
      </c>
      <c r="F9922" t="s">
        <v>1371</v>
      </c>
      <c r="G9922" s="1">
        <v>45359</v>
      </c>
      <c r="H9922">
        <v>5472375</v>
      </c>
      <c r="I9922">
        <v>157</v>
      </c>
      <c r="J9922" t="s">
        <v>410</v>
      </c>
      <c r="K9922" t="str">
        <f>IFERROR(IF(AND(VLOOKUP($C9922,Hes!$A:$B, 1, FALSE), $M9922&lt;&gt;" "), "Ingresada", "Falta Ingresar"), " ")</f>
        <v xml:space="preserve"> </v>
      </c>
      <c r="L9922" s="3" t="str">
        <f>IFERROR(VLOOKUP($C9922,Observaciones!$A:$B,2,FALSE)," ")</f>
        <v xml:space="preserve"> </v>
      </c>
      <c r="M9922" t="s">
        <v>553</v>
      </c>
      <c r="O9922" s="4">
        <v>31157856</v>
      </c>
      <c r="P9922" s="4">
        <v>278078</v>
      </c>
      <c r="Q9922" s="4">
        <v>52835</v>
      </c>
      <c r="R9922" s="4">
        <v>330913</v>
      </c>
    </row>
    <row r="9923" spans="1:18" x14ac:dyDescent="0.25">
      <c r="A9923" t="s">
        <v>1040</v>
      </c>
      <c r="B9923" t="s">
        <v>486</v>
      </c>
      <c r="C9923">
        <v>92909000</v>
      </c>
      <c r="D9923">
        <v>1</v>
      </c>
      <c r="E9923">
        <v>50064</v>
      </c>
      <c r="F9923" t="s">
        <v>1371</v>
      </c>
      <c r="G9923" s="1">
        <v>45359</v>
      </c>
      <c r="H9923">
        <v>5472376</v>
      </c>
      <c r="I9923">
        <v>157</v>
      </c>
      <c r="J9923" t="s">
        <v>410</v>
      </c>
      <c r="K9923" t="str">
        <f>IFERROR(IF(AND(VLOOKUP($C9923,Hes!$A:$B, 1, FALSE), $M9923&lt;&gt;" "), "Ingresada", "Falta Ingresar"), " ")</f>
        <v xml:space="preserve"> </v>
      </c>
      <c r="L9923" s="3" t="str">
        <f>IFERROR(VLOOKUP($C9923,Observaciones!$A:$B,2,FALSE)," ")</f>
        <v xml:space="preserve"> </v>
      </c>
      <c r="M9923" t="s">
        <v>553</v>
      </c>
      <c r="O9923" s="4">
        <v>31157856</v>
      </c>
      <c r="P9923" s="4">
        <v>60699</v>
      </c>
      <c r="Q9923" s="4">
        <v>11533</v>
      </c>
      <c r="R9923" s="4">
        <v>72232</v>
      </c>
    </row>
    <row r="9924" spans="1:18" x14ac:dyDescent="0.25">
      <c r="A9924" t="s">
        <v>1040</v>
      </c>
      <c r="B9924" t="s">
        <v>486</v>
      </c>
      <c r="C9924">
        <v>92909000</v>
      </c>
      <c r="D9924">
        <v>8</v>
      </c>
      <c r="E9924">
        <v>50100</v>
      </c>
      <c r="F9924" t="s">
        <v>1371</v>
      </c>
      <c r="G9924" s="1">
        <v>45359</v>
      </c>
      <c r="H9924">
        <v>5472761</v>
      </c>
      <c r="I9924">
        <v>157</v>
      </c>
      <c r="J9924" t="s">
        <v>410</v>
      </c>
      <c r="K9924" t="str">
        <f>IFERROR(IF(AND(VLOOKUP($C9924,Hes!$A:$B, 1, FALSE), $M9924&lt;&gt;" "), "Ingresada", "Falta Ingresar"), " ")</f>
        <v xml:space="preserve"> </v>
      </c>
      <c r="L9924" s="3" t="str">
        <f>IFERROR(VLOOKUP($C9924,Observaciones!$A:$B,2,FALSE)," ")</f>
        <v xml:space="preserve"> </v>
      </c>
      <c r="M9924" t="s">
        <v>553</v>
      </c>
      <c r="O9924" s="4">
        <v>31161122</v>
      </c>
      <c r="P9924" s="4">
        <v>224745</v>
      </c>
      <c r="Q9924" s="4">
        <v>42702</v>
      </c>
      <c r="R9924" s="4">
        <v>267447</v>
      </c>
    </row>
    <row r="9925" spans="1:18" x14ac:dyDescent="0.25">
      <c r="A9925" t="s">
        <v>1040</v>
      </c>
      <c r="B9925" t="s">
        <v>486</v>
      </c>
      <c r="C9925">
        <v>92909000</v>
      </c>
      <c r="D9925">
        <v>6</v>
      </c>
      <c r="E9925">
        <v>50079</v>
      </c>
      <c r="F9925" t="s">
        <v>1371</v>
      </c>
      <c r="G9925" s="1">
        <v>45362</v>
      </c>
      <c r="H9925">
        <v>5473130</v>
      </c>
      <c r="I9925">
        <v>157</v>
      </c>
      <c r="J9925" t="s">
        <v>410</v>
      </c>
      <c r="K9925" t="str">
        <f>IFERROR(IF(AND(VLOOKUP($C9925,Hes!$A:$B, 1, FALSE), $M9925&lt;&gt;" "), "Ingresada", "Falta Ingresar"), " ")</f>
        <v xml:space="preserve"> </v>
      </c>
      <c r="L9925" s="3" t="str">
        <f>IFERROR(VLOOKUP($C9925,Observaciones!$A:$B,2,FALSE)," ")</f>
        <v xml:space="preserve"> </v>
      </c>
      <c r="M9925" t="s">
        <v>553</v>
      </c>
      <c r="O9925" s="4">
        <v>31157472</v>
      </c>
      <c r="P9925" s="4">
        <v>149955</v>
      </c>
      <c r="Q9925" s="4">
        <v>28491</v>
      </c>
      <c r="R9925" s="4">
        <v>178446</v>
      </c>
    </row>
    <row r="9926" spans="1:18" x14ac:dyDescent="0.25">
      <c r="A9926" t="s">
        <v>1040</v>
      </c>
      <c r="B9926" t="s">
        <v>486</v>
      </c>
      <c r="C9926">
        <v>92909000</v>
      </c>
      <c r="D9926">
        <v>5</v>
      </c>
      <c r="E9926">
        <v>50066</v>
      </c>
      <c r="F9926" t="s">
        <v>1371</v>
      </c>
      <c r="G9926" s="1">
        <v>45362</v>
      </c>
      <c r="H9926">
        <v>5473574</v>
      </c>
      <c r="I9926">
        <v>157</v>
      </c>
      <c r="J9926" t="s">
        <v>410</v>
      </c>
      <c r="K9926" t="str">
        <f>IFERROR(IF(AND(VLOOKUP($C9926,Hes!$A:$B, 1, FALSE), $M9926&lt;&gt;" "), "Ingresada", "Falta Ingresar"), " ")</f>
        <v xml:space="preserve"> </v>
      </c>
      <c r="L9926" s="3" t="str">
        <f>IFERROR(VLOOKUP($C9926,Observaciones!$A:$B,2,FALSE)," ")</f>
        <v xml:space="preserve"> </v>
      </c>
      <c r="M9926" t="s">
        <v>553</v>
      </c>
      <c r="O9926" s="4">
        <v>31157480</v>
      </c>
      <c r="P9926" s="4">
        <v>139199</v>
      </c>
      <c r="Q9926" s="4">
        <v>26448</v>
      </c>
      <c r="R9926" s="4">
        <v>165647</v>
      </c>
    </row>
    <row r="9927" spans="1:18" x14ac:dyDescent="0.25">
      <c r="A9927" t="s">
        <v>1040</v>
      </c>
      <c r="B9927" t="s">
        <v>486</v>
      </c>
      <c r="C9927">
        <v>92909000</v>
      </c>
      <c r="D9927">
        <v>12</v>
      </c>
      <c r="E9927">
        <v>31161129</v>
      </c>
      <c r="F9927" t="s">
        <v>1371</v>
      </c>
      <c r="G9927" s="1">
        <v>45362</v>
      </c>
      <c r="H9927">
        <v>5473799</v>
      </c>
      <c r="I9927">
        <v>157</v>
      </c>
      <c r="J9927" t="s">
        <v>410</v>
      </c>
      <c r="K9927" t="str">
        <f>IFERROR(IF(AND(VLOOKUP($C9927,Hes!$A:$B, 1, FALSE), $M9927&lt;&gt;" "), "Ingresada", "Falta Ingresar"), " ")</f>
        <v xml:space="preserve"> </v>
      </c>
      <c r="L9927" s="3" t="str">
        <f>IFERROR(VLOOKUP($C9927,Observaciones!$A:$B,2,FALSE)," ")</f>
        <v xml:space="preserve"> </v>
      </c>
      <c r="M9927" t="s">
        <v>553</v>
      </c>
      <c r="O9927" s="4">
        <v>31161129</v>
      </c>
      <c r="P9927" s="4">
        <v>99952</v>
      </c>
      <c r="Q9927" s="4">
        <v>18991</v>
      </c>
      <c r="R9927" s="4">
        <v>118943</v>
      </c>
    </row>
    <row r="9928" spans="1:18" x14ac:dyDescent="0.25">
      <c r="A9928" t="s">
        <v>1040</v>
      </c>
      <c r="B9928" t="s">
        <v>486</v>
      </c>
      <c r="C9928">
        <v>92909000</v>
      </c>
      <c r="D9928">
        <v>17</v>
      </c>
      <c r="E9928">
        <v>50008</v>
      </c>
      <c r="F9928" t="s">
        <v>1371</v>
      </c>
      <c r="G9928" s="1">
        <v>45362</v>
      </c>
      <c r="H9928">
        <v>5473838</v>
      </c>
      <c r="I9928">
        <v>157</v>
      </c>
      <c r="J9928" t="s">
        <v>410</v>
      </c>
      <c r="K9928" t="str">
        <f>IFERROR(IF(AND(VLOOKUP($C9928,Hes!$A:$B, 1, FALSE), $M9928&lt;&gt;" "), "Ingresada", "Falta Ingresar"), " ")</f>
        <v xml:space="preserve"> </v>
      </c>
      <c r="L9928" s="3" t="str">
        <f>IFERROR(VLOOKUP($C9928,Observaciones!$A:$B,2,FALSE)," ")</f>
        <v xml:space="preserve"> </v>
      </c>
      <c r="M9928" t="s">
        <v>553</v>
      </c>
      <c r="O9928" s="4">
        <v>31161132</v>
      </c>
      <c r="P9928" s="4">
        <v>44988</v>
      </c>
      <c r="Q9928" s="4">
        <v>8548</v>
      </c>
      <c r="R9928" s="4">
        <v>53536</v>
      </c>
    </row>
    <row r="9929" spans="1:18" x14ac:dyDescent="0.25">
      <c r="A9929" t="s">
        <v>1040</v>
      </c>
      <c r="B9929" t="s">
        <v>486</v>
      </c>
      <c r="C9929">
        <v>92909000</v>
      </c>
      <c r="D9929">
        <v>19</v>
      </c>
      <c r="E9929">
        <v>50038</v>
      </c>
      <c r="F9929" t="s">
        <v>1371</v>
      </c>
      <c r="G9929" s="1">
        <v>45362</v>
      </c>
      <c r="H9929">
        <v>5473892</v>
      </c>
      <c r="I9929">
        <v>157</v>
      </c>
      <c r="J9929" t="s">
        <v>410</v>
      </c>
      <c r="K9929" t="str">
        <f>IFERROR(IF(AND(VLOOKUP($C9929,Hes!$A:$B, 1, FALSE), $M9929&lt;&gt;" "), "Ingresada", "Falta Ingresar"), " ")</f>
        <v xml:space="preserve"> </v>
      </c>
      <c r="L9929" s="3" t="str">
        <f>IFERROR(VLOOKUP($C9929,Observaciones!$A:$B,2,FALSE)," ")</f>
        <v xml:space="preserve"> </v>
      </c>
      <c r="M9929" t="s">
        <v>553</v>
      </c>
      <c r="O9929" s="4">
        <v>31157487</v>
      </c>
      <c r="P9929" s="4">
        <v>32124</v>
      </c>
      <c r="Q9929" s="4">
        <v>6104</v>
      </c>
      <c r="R9929" s="4">
        <v>38228</v>
      </c>
    </row>
    <row r="9930" spans="1:18" x14ac:dyDescent="0.25">
      <c r="A9930" t="s">
        <v>1040</v>
      </c>
      <c r="B9930" t="s">
        <v>486</v>
      </c>
      <c r="C9930">
        <v>92909000</v>
      </c>
      <c r="D9930">
        <v>11</v>
      </c>
      <c r="E9930">
        <v>50221</v>
      </c>
      <c r="F9930" t="s">
        <v>1371</v>
      </c>
      <c r="G9930" s="1">
        <v>45363</v>
      </c>
      <c r="H9930">
        <v>5475315</v>
      </c>
      <c r="I9930">
        <v>157</v>
      </c>
      <c r="J9930" t="s">
        <v>410</v>
      </c>
      <c r="K9930" t="str">
        <f>IFERROR(IF(AND(VLOOKUP($C9930,Hes!$A:$B, 1, FALSE), $M9930&lt;&gt;" "), "Ingresada", "Falta Ingresar"), " ")</f>
        <v xml:space="preserve"> </v>
      </c>
      <c r="L9930" s="3" t="str">
        <f>IFERROR(VLOOKUP($C9930,Observaciones!$A:$B,2,FALSE)," ")</f>
        <v xml:space="preserve"> </v>
      </c>
      <c r="M9930" t="s">
        <v>553</v>
      </c>
      <c r="O9930" s="4">
        <v>31166413</v>
      </c>
      <c r="P9930" s="4">
        <v>49848</v>
      </c>
      <c r="Q9930" s="4">
        <v>9471</v>
      </c>
      <c r="R9930" s="4">
        <v>59319</v>
      </c>
    </row>
    <row r="9931" spans="1:18" x14ac:dyDescent="0.25">
      <c r="A9931" t="s">
        <v>1040</v>
      </c>
      <c r="B9931" t="s">
        <v>486</v>
      </c>
      <c r="C9931">
        <v>92909000</v>
      </c>
      <c r="D9931">
        <v>4</v>
      </c>
      <c r="E9931">
        <v>31174234</v>
      </c>
      <c r="F9931" t="s">
        <v>1371</v>
      </c>
      <c r="G9931" s="1">
        <v>45363</v>
      </c>
      <c r="H9931">
        <v>5475916</v>
      </c>
      <c r="I9931">
        <v>157</v>
      </c>
      <c r="J9931" t="s">
        <v>410</v>
      </c>
      <c r="K9931" t="str">
        <f>IFERROR(IF(AND(VLOOKUP($C9931,Hes!$A:$B, 1, FALSE), $M9931&lt;&gt;" "), "Ingresada", "Falta Ingresar"), " ")</f>
        <v xml:space="preserve"> </v>
      </c>
      <c r="L9931" s="3" t="str">
        <f>IFERROR(VLOOKUP($C9931,Observaciones!$A:$B,2,FALSE)," ")</f>
        <v xml:space="preserve"> </v>
      </c>
      <c r="M9931" t="s">
        <v>553</v>
      </c>
      <c r="O9931" s="4">
        <v>31174234</v>
      </c>
      <c r="P9931" s="4">
        <v>144516</v>
      </c>
      <c r="Q9931" s="4">
        <v>27458</v>
      </c>
      <c r="R9931" s="4">
        <v>171974</v>
      </c>
    </row>
    <row r="9932" spans="1:18" x14ac:dyDescent="0.25">
      <c r="A9932" t="s">
        <v>1040</v>
      </c>
      <c r="B9932" t="s">
        <v>486</v>
      </c>
      <c r="C9932">
        <v>92909000</v>
      </c>
      <c r="D9932">
        <v>9</v>
      </c>
      <c r="E9932" t="s">
        <v>2096</v>
      </c>
      <c r="F9932" t="s">
        <v>1371</v>
      </c>
      <c r="G9932" s="1">
        <v>45364</v>
      </c>
      <c r="H9932">
        <v>5476729</v>
      </c>
      <c r="I9932">
        <v>157</v>
      </c>
      <c r="J9932" t="s">
        <v>410</v>
      </c>
      <c r="K9932" t="str">
        <f>IFERROR(IF(AND(VLOOKUP($C9932,Hes!$A:$B, 1, FALSE), $M9932&lt;&gt;" "), "Ingresada", "Falta Ingresar"), " ")</f>
        <v xml:space="preserve"> </v>
      </c>
      <c r="L9932" s="3" t="str">
        <f>IFERROR(VLOOKUP($C9932,Observaciones!$A:$B,2,FALSE)," ")</f>
        <v xml:space="preserve"> </v>
      </c>
      <c r="M9932" t="s">
        <v>553</v>
      </c>
      <c r="O9932" s="4">
        <v>31176143</v>
      </c>
      <c r="P9932" s="4">
        <v>25056</v>
      </c>
      <c r="Q9932" s="4">
        <v>4761</v>
      </c>
      <c r="R9932" s="4">
        <v>29817</v>
      </c>
    </row>
    <row r="9933" spans="1:18" x14ac:dyDescent="0.25">
      <c r="A9933" t="s">
        <v>1040</v>
      </c>
      <c r="B9933" t="s">
        <v>486</v>
      </c>
      <c r="C9933">
        <v>92909000</v>
      </c>
      <c r="D9933">
        <v>7</v>
      </c>
      <c r="E9933">
        <v>31204009</v>
      </c>
      <c r="F9933" t="s">
        <v>1371</v>
      </c>
      <c r="G9933" s="1">
        <v>45376</v>
      </c>
      <c r="H9933">
        <v>5481519</v>
      </c>
      <c r="I9933">
        <v>157</v>
      </c>
      <c r="J9933" t="s">
        <v>410</v>
      </c>
      <c r="K9933" t="str">
        <f>IFERROR(IF(AND(VLOOKUP($C9933,Hes!$A:$B, 1, FALSE), $M9933&lt;&gt;" "), "Ingresada", "Falta Ingresar"), " ")</f>
        <v xml:space="preserve"> </v>
      </c>
      <c r="L9933" s="3" t="str">
        <f>IFERROR(VLOOKUP($C9933,Observaciones!$A:$B,2,FALSE)," ")</f>
        <v xml:space="preserve"> </v>
      </c>
      <c r="M9933" t="s">
        <v>553</v>
      </c>
      <c r="O9933" s="4">
        <v>31204009</v>
      </c>
      <c r="P9933" s="4">
        <v>117445</v>
      </c>
      <c r="Q9933" s="4">
        <v>22315</v>
      </c>
      <c r="R9933" s="4">
        <v>139760</v>
      </c>
    </row>
    <row r="9934" spans="1:18" x14ac:dyDescent="0.25">
      <c r="A9934" t="s">
        <v>1040</v>
      </c>
      <c r="B9934" t="s">
        <v>486</v>
      </c>
      <c r="C9934">
        <v>92909000</v>
      </c>
      <c r="D9934">
        <v>13</v>
      </c>
      <c r="E9934">
        <v>50392</v>
      </c>
      <c r="F9934" t="s">
        <v>1371</v>
      </c>
      <c r="G9934" s="1">
        <v>45376</v>
      </c>
      <c r="H9934">
        <v>5481598</v>
      </c>
      <c r="I9934">
        <v>157</v>
      </c>
      <c r="J9934" t="s">
        <v>410</v>
      </c>
      <c r="K9934" t="str">
        <f>IFERROR(IF(AND(VLOOKUP($C9934,Hes!$A:$B, 1, FALSE), $M9934&lt;&gt;" "), "Ingresada", "Falta Ingresar"), " ")</f>
        <v xml:space="preserve"> </v>
      </c>
      <c r="L9934" s="3" t="str">
        <f>IFERROR(VLOOKUP($C9934,Observaciones!$A:$B,2,FALSE)," ")</f>
        <v xml:space="preserve"> </v>
      </c>
      <c r="M9934" t="s">
        <v>553</v>
      </c>
      <c r="O9934" s="4">
        <v>31204006</v>
      </c>
      <c r="P9934" s="4">
        <v>29800</v>
      </c>
      <c r="Q9934" s="4">
        <v>5662</v>
      </c>
      <c r="R9934" s="4">
        <v>35462</v>
      </c>
    </row>
    <row r="9935" spans="1:18" x14ac:dyDescent="0.25">
      <c r="F9935" t="s">
        <v>1705</v>
      </c>
      <c r="K9935" t="str">
        <f>IFERROR(IF(AND(VLOOKUP($C9935,Hes!$A:$B, 1, FALSE), $M9935&lt;&gt;" "), "Ingresada", "Falta Ingresar"), " ")</f>
        <v xml:space="preserve"> </v>
      </c>
      <c r="L9935" s="3" t="str">
        <f>IFERROR(VLOOKUP($C9935,Observaciones!$A:$B,2,FALSE)," ")</f>
        <v xml:space="preserve"> </v>
      </c>
      <c r="M9935" t="s">
        <v>553</v>
      </c>
      <c r="P9935" s="4">
        <v>1627985</v>
      </c>
      <c r="Q9935" s="4">
        <v>309320</v>
      </c>
      <c r="R9935" s="4">
        <v>1937305</v>
      </c>
    </row>
    <row r="9936" spans="1:18" x14ac:dyDescent="0.25">
      <c r="A9936" t="s">
        <v>625</v>
      </c>
      <c r="B9936" t="s">
        <v>486</v>
      </c>
      <c r="C9936">
        <v>93007000</v>
      </c>
      <c r="D9936">
        <v>4</v>
      </c>
      <c r="E9936">
        <v>31163107</v>
      </c>
      <c r="F9936" t="s">
        <v>647</v>
      </c>
      <c r="G9936" s="1">
        <v>45360</v>
      </c>
      <c r="H9936">
        <v>5472913</v>
      </c>
      <c r="I9936">
        <v>81</v>
      </c>
      <c r="J9936" t="s">
        <v>136</v>
      </c>
      <c r="K9936" t="str">
        <f>IFERROR(IF(AND(VLOOKUP($C9936,Hes!$A:$B, 1, FALSE), $M9936&lt;&gt;" "), "Ingresada", "Falta Ingresar"), " ")</f>
        <v xml:space="preserve"> </v>
      </c>
      <c r="L9936" s="3" t="str">
        <f>IFERROR(VLOOKUP($C9936,Observaciones!$A:$B,2,FALSE)," ")</f>
        <v xml:space="preserve"> </v>
      </c>
      <c r="M9936" t="s">
        <v>553</v>
      </c>
      <c r="O9936" s="4">
        <v>31163107</v>
      </c>
      <c r="P9936" s="4">
        <v>245680</v>
      </c>
      <c r="Q9936" s="4">
        <v>46679</v>
      </c>
      <c r="R9936" s="4">
        <v>292359</v>
      </c>
    </row>
    <row r="9937" spans="1:18" x14ac:dyDescent="0.25">
      <c r="A9937" t="s">
        <v>625</v>
      </c>
      <c r="B9937" t="s">
        <v>486</v>
      </c>
      <c r="C9937">
        <v>93007000</v>
      </c>
      <c r="D9937">
        <v>5025</v>
      </c>
      <c r="E9937">
        <v>31151945</v>
      </c>
      <c r="F9937" t="s">
        <v>647</v>
      </c>
      <c r="G9937" s="1">
        <v>45360</v>
      </c>
      <c r="H9937">
        <v>5473001</v>
      </c>
      <c r="I9937">
        <v>81</v>
      </c>
      <c r="J9937" t="s">
        <v>136</v>
      </c>
      <c r="K9937" t="str">
        <f>IFERROR(IF(AND(VLOOKUP($C9937,Hes!$A:$B, 1, FALSE), $M9937&lt;&gt;" "), "Ingresada", "Falta Ingresar"), " ")</f>
        <v xml:space="preserve"> </v>
      </c>
      <c r="L9937" s="3" t="str">
        <f>IFERROR(VLOOKUP($C9937,Observaciones!$A:$B,2,FALSE)," ")</f>
        <v xml:space="preserve"> </v>
      </c>
      <c r="M9937" t="s">
        <v>553</v>
      </c>
      <c r="O9937" s="4">
        <v>31151945</v>
      </c>
      <c r="P9937" s="4">
        <v>47504</v>
      </c>
      <c r="Q9937" s="4">
        <v>9026</v>
      </c>
      <c r="R9937" s="4">
        <v>56530</v>
      </c>
    </row>
    <row r="9938" spans="1:18" x14ac:dyDescent="0.25">
      <c r="A9938" t="s">
        <v>625</v>
      </c>
      <c r="B9938" t="s">
        <v>486</v>
      </c>
      <c r="C9938">
        <v>93007000</v>
      </c>
      <c r="D9938">
        <v>5033</v>
      </c>
      <c r="E9938">
        <v>31159627</v>
      </c>
      <c r="F9938" t="s">
        <v>647</v>
      </c>
      <c r="G9938" s="1">
        <v>45360</v>
      </c>
      <c r="H9938">
        <v>5473002</v>
      </c>
      <c r="I9938">
        <v>81</v>
      </c>
      <c r="J9938" t="s">
        <v>136</v>
      </c>
      <c r="K9938" t="str">
        <f>IFERROR(IF(AND(VLOOKUP($C9938,Hes!$A:$B, 1, FALSE), $M9938&lt;&gt;" "), "Ingresada", "Falta Ingresar"), " ")</f>
        <v xml:space="preserve"> </v>
      </c>
      <c r="L9938" s="3" t="str">
        <f>IFERROR(VLOOKUP($C9938,Observaciones!$A:$B,2,FALSE)," ")</f>
        <v xml:space="preserve"> </v>
      </c>
      <c r="M9938" t="s">
        <v>553</v>
      </c>
      <c r="O9938" s="4">
        <v>31159627</v>
      </c>
      <c r="P9938" s="4">
        <v>264385</v>
      </c>
      <c r="Q9938" s="4">
        <v>50233</v>
      </c>
      <c r="R9938" s="4">
        <v>314618</v>
      </c>
    </row>
    <row r="9939" spans="1:18" x14ac:dyDescent="0.25">
      <c r="A9939" t="s">
        <v>625</v>
      </c>
      <c r="B9939" t="s">
        <v>486</v>
      </c>
      <c r="C9939">
        <v>93007000</v>
      </c>
      <c r="D9939">
        <v>5022</v>
      </c>
      <c r="E9939">
        <v>31149662</v>
      </c>
      <c r="F9939" t="s">
        <v>647</v>
      </c>
      <c r="G9939" s="1">
        <v>45360</v>
      </c>
      <c r="H9939">
        <v>5473008</v>
      </c>
      <c r="I9939">
        <v>81</v>
      </c>
      <c r="J9939" t="s">
        <v>136</v>
      </c>
      <c r="K9939" t="str">
        <f>IFERROR(IF(AND(VLOOKUP($C9939,Hes!$A:$B, 1, FALSE), $M9939&lt;&gt;" "), "Ingresada", "Falta Ingresar"), " ")</f>
        <v xml:space="preserve"> </v>
      </c>
      <c r="L9939" s="3" t="str">
        <f>IFERROR(VLOOKUP($C9939,Observaciones!$A:$B,2,FALSE)," ")</f>
        <v xml:space="preserve"> </v>
      </c>
      <c r="M9939" t="s">
        <v>553</v>
      </c>
      <c r="O9939" s="4">
        <v>31149662</v>
      </c>
      <c r="P9939" s="4">
        <v>737532</v>
      </c>
      <c r="Q9939" s="4">
        <v>140131</v>
      </c>
      <c r="R9939" s="4">
        <v>877663</v>
      </c>
    </row>
    <row r="9940" spans="1:18" x14ac:dyDescent="0.25">
      <c r="A9940" t="s">
        <v>625</v>
      </c>
      <c r="B9940" t="s">
        <v>486</v>
      </c>
      <c r="C9940">
        <v>93007000</v>
      </c>
      <c r="D9940">
        <v>5026</v>
      </c>
      <c r="E9940">
        <v>31149723</v>
      </c>
      <c r="F9940" t="s">
        <v>647</v>
      </c>
      <c r="G9940" s="1">
        <v>45360</v>
      </c>
      <c r="H9940">
        <v>5473009</v>
      </c>
      <c r="I9940">
        <v>81</v>
      </c>
      <c r="J9940" t="s">
        <v>136</v>
      </c>
      <c r="K9940" t="str">
        <f>IFERROR(IF(AND(VLOOKUP($C9940,Hes!$A:$B, 1, FALSE), $M9940&lt;&gt;" "), "Ingresada", "Falta Ingresar"), " ")</f>
        <v xml:space="preserve"> </v>
      </c>
      <c r="L9940" s="3" t="str">
        <f>IFERROR(VLOOKUP($C9940,Observaciones!$A:$B,2,FALSE)," ")</f>
        <v xml:space="preserve"> </v>
      </c>
      <c r="M9940" t="s">
        <v>553</v>
      </c>
      <c r="O9940" s="4">
        <v>31149723</v>
      </c>
      <c r="P9940" s="4">
        <v>1499414</v>
      </c>
      <c r="Q9940" s="4">
        <v>284889</v>
      </c>
      <c r="R9940" s="4">
        <v>1784303</v>
      </c>
    </row>
    <row r="9941" spans="1:18" x14ac:dyDescent="0.25">
      <c r="A9941" t="s">
        <v>625</v>
      </c>
      <c r="B9941" t="s">
        <v>486</v>
      </c>
      <c r="C9941">
        <v>93007000</v>
      </c>
      <c r="D9941">
        <v>5021</v>
      </c>
      <c r="E9941">
        <v>31151951</v>
      </c>
      <c r="F9941" t="s">
        <v>647</v>
      </c>
      <c r="G9941" s="1">
        <v>45360</v>
      </c>
      <c r="H9941">
        <v>5473021</v>
      </c>
      <c r="I9941">
        <v>81</v>
      </c>
      <c r="J9941" t="s">
        <v>136</v>
      </c>
      <c r="K9941" t="str">
        <f>IFERROR(IF(AND(VLOOKUP($C9941,Hes!$A:$B, 1, FALSE), $M9941&lt;&gt;" "), "Ingresada", "Falta Ingresar"), " ")</f>
        <v xml:space="preserve"> </v>
      </c>
      <c r="L9941" s="3" t="str">
        <f>IFERROR(VLOOKUP($C9941,Observaciones!$A:$B,2,FALSE)," ")</f>
        <v xml:space="preserve"> </v>
      </c>
      <c r="M9941" t="s">
        <v>553</v>
      </c>
      <c r="O9941" s="4">
        <v>31151951</v>
      </c>
      <c r="P9941" s="4">
        <v>651100</v>
      </c>
      <c r="Q9941" s="4">
        <v>123709</v>
      </c>
      <c r="R9941" s="4">
        <v>774809</v>
      </c>
    </row>
    <row r="9942" spans="1:18" x14ac:dyDescent="0.25">
      <c r="A9942" t="s">
        <v>625</v>
      </c>
      <c r="B9942" t="s">
        <v>486</v>
      </c>
      <c r="C9942">
        <v>93007000</v>
      </c>
      <c r="D9942">
        <v>5034</v>
      </c>
      <c r="E9942">
        <v>31163146</v>
      </c>
      <c r="F9942" t="s">
        <v>647</v>
      </c>
      <c r="G9942" s="1">
        <v>45360</v>
      </c>
      <c r="H9942">
        <v>5473756</v>
      </c>
      <c r="I9942">
        <v>81</v>
      </c>
      <c r="J9942" t="s">
        <v>136</v>
      </c>
      <c r="K9942" t="str">
        <f>IFERROR(IF(AND(VLOOKUP($C9942,Hes!$A:$B, 1, FALSE), $M9942&lt;&gt;" "), "Ingresada", "Falta Ingresar"), " ")</f>
        <v xml:space="preserve"> </v>
      </c>
      <c r="L9942" s="3" t="str">
        <f>IFERROR(VLOOKUP($C9942,Observaciones!$A:$B,2,FALSE)," ")</f>
        <v xml:space="preserve"> </v>
      </c>
      <c r="M9942" t="s">
        <v>553</v>
      </c>
      <c r="O9942" s="4">
        <v>31163146</v>
      </c>
      <c r="P9942" s="4">
        <v>291361</v>
      </c>
      <c r="Q9942" s="4">
        <v>55359</v>
      </c>
      <c r="R9942" s="4">
        <v>346720</v>
      </c>
    </row>
    <row r="9943" spans="1:18" x14ac:dyDescent="0.25">
      <c r="A9943" t="s">
        <v>625</v>
      </c>
      <c r="B9943" t="s">
        <v>486</v>
      </c>
      <c r="C9943">
        <v>93007000</v>
      </c>
      <c r="D9943">
        <v>38</v>
      </c>
      <c r="E9943">
        <v>31174672</v>
      </c>
      <c r="F9943" t="s">
        <v>647</v>
      </c>
      <c r="G9943" s="1">
        <v>45363</v>
      </c>
      <c r="H9943">
        <v>5476025</v>
      </c>
      <c r="I9943">
        <v>81</v>
      </c>
      <c r="J9943" t="s">
        <v>136</v>
      </c>
      <c r="K9943" t="str">
        <f>IFERROR(IF(AND(VLOOKUP($C9943,Hes!$A:$B, 1, FALSE), $M9943&lt;&gt;" "), "Ingresada", "Falta Ingresar"), " ")</f>
        <v xml:space="preserve"> </v>
      </c>
      <c r="L9943" s="3" t="str">
        <f>IFERROR(VLOOKUP($C9943,Observaciones!$A:$B,2,FALSE)," ")</f>
        <v xml:space="preserve"> </v>
      </c>
      <c r="M9943" t="s">
        <v>553</v>
      </c>
      <c r="O9943" s="4">
        <v>31174672</v>
      </c>
      <c r="P9943" s="4">
        <v>118823</v>
      </c>
      <c r="Q9943" s="4">
        <v>22576</v>
      </c>
      <c r="R9943" s="4">
        <v>143144</v>
      </c>
    </row>
    <row r="9944" spans="1:18" x14ac:dyDescent="0.25">
      <c r="A9944" t="s">
        <v>625</v>
      </c>
      <c r="B9944" t="s">
        <v>486</v>
      </c>
      <c r="C9944">
        <v>93007000</v>
      </c>
      <c r="D9944">
        <v>37</v>
      </c>
      <c r="E9944">
        <v>31182182</v>
      </c>
      <c r="F9944" t="s">
        <v>647</v>
      </c>
      <c r="G9944" s="1">
        <v>45365</v>
      </c>
      <c r="H9944">
        <v>5477257</v>
      </c>
      <c r="I9944">
        <v>81</v>
      </c>
      <c r="J9944" t="s">
        <v>136</v>
      </c>
      <c r="K9944" t="str">
        <f>IFERROR(IF(AND(VLOOKUP($C9944,Hes!$A:$B, 1, FALSE), $M9944&lt;&gt;" "), "Ingresada", "Falta Ingresar"), " ")</f>
        <v xml:space="preserve"> </v>
      </c>
      <c r="L9944" s="3" t="str">
        <f>IFERROR(VLOOKUP($C9944,Observaciones!$A:$B,2,FALSE)," ")</f>
        <v xml:space="preserve"> </v>
      </c>
      <c r="M9944" t="s">
        <v>553</v>
      </c>
      <c r="O9944" s="4">
        <v>31182182</v>
      </c>
      <c r="P9944" s="4">
        <v>52690</v>
      </c>
      <c r="Q9944" s="4">
        <v>10011</v>
      </c>
      <c r="R9944" s="4">
        <v>62701</v>
      </c>
    </row>
    <row r="9945" spans="1:18" x14ac:dyDescent="0.25">
      <c r="A9945" t="s">
        <v>625</v>
      </c>
      <c r="B9945" t="s">
        <v>486</v>
      </c>
      <c r="C9945">
        <v>93007000</v>
      </c>
      <c r="D9945">
        <v>5006</v>
      </c>
      <c r="E9945">
        <v>31189071</v>
      </c>
      <c r="F9945" t="s">
        <v>647</v>
      </c>
      <c r="G9945" s="1">
        <v>45367</v>
      </c>
      <c r="H9945">
        <v>5477937</v>
      </c>
      <c r="I9945">
        <v>81</v>
      </c>
      <c r="J9945" t="s">
        <v>136</v>
      </c>
      <c r="K9945" t="str">
        <f>IFERROR(IF(AND(VLOOKUP($C9945,Hes!$A:$B, 1, FALSE), $M9945&lt;&gt;" "), "Ingresada", "Falta Ingresar"), " ")</f>
        <v xml:space="preserve"> </v>
      </c>
      <c r="L9945" s="3" t="str">
        <f>IFERROR(VLOOKUP($C9945,Observaciones!$A:$B,2,FALSE)," ")</f>
        <v xml:space="preserve"> </v>
      </c>
      <c r="M9945" t="s">
        <v>553</v>
      </c>
      <c r="O9945" s="4">
        <v>31189071</v>
      </c>
      <c r="P9945" s="4">
        <v>220000</v>
      </c>
      <c r="Q9945" s="4">
        <v>41800</v>
      </c>
      <c r="R9945" s="4">
        <v>261800</v>
      </c>
    </row>
    <row r="9946" spans="1:18" x14ac:dyDescent="0.25">
      <c r="A9946" t="s">
        <v>625</v>
      </c>
      <c r="B9946" t="s">
        <v>486</v>
      </c>
      <c r="C9946">
        <v>93007000</v>
      </c>
      <c r="D9946">
        <v>2</v>
      </c>
      <c r="E9946" t="s">
        <v>633</v>
      </c>
      <c r="F9946" t="s">
        <v>647</v>
      </c>
      <c r="G9946" s="1">
        <v>45367</v>
      </c>
      <c r="H9946">
        <v>5478088</v>
      </c>
      <c r="I9946">
        <v>81</v>
      </c>
      <c r="J9946" t="s">
        <v>136</v>
      </c>
      <c r="K9946" t="str">
        <f>IFERROR(IF(AND(VLOOKUP($C9946,Hes!$A:$B, 1, FALSE), $M9946&lt;&gt;" "), "Ingresada", "Falta Ingresar"), " ")</f>
        <v xml:space="preserve"> </v>
      </c>
      <c r="L9946" s="3" t="str">
        <f>IFERROR(VLOOKUP($C9946,Observaciones!$A:$B,2,FALSE)," ")</f>
        <v xml:space="preserve"> </v>
      </c>
      <c r="M9946" t="s">
        <v>553</v>
      </c>
      <c r="O9946" s="4">
        <v>31184748</v>
      </c>
      <c r="P9946" s="4">
        <v>514424</v>
      </c>
      <c r="Q9946" s="4">
        <v>97741</v>
      </c>
      <c r="R9946" s="4">
        <v>612165</v>
      </c>
    </row>
    <row r="9947" spans="1:18" x14ac:dyDescent="0.25">
      <c r="A9947" t="s">
        <v>625</v>
      </c>
      <c r="B9947" t="s">
        <v>486</v>
      </c>
      <c r="C9947">
        <v>93007000</v>
      </c>
      <c r="D9947">
        <v>2</v>
      </c>
      <c r="E9947" t="s">
        <v>633</v>
      </c>
      <c r="F9947" t="s">
        <v>647</v>
      </c>
      <c r="G9947" s="1">
        <v>45370</v>
      </c>
      <c r="H9947">
        <v>5479377</v>
      </c>
      <c r="I9947">
        <v>81</v>
      </c>
      <c r="J9947" t="s">
        <v>136</v>
      </c>
      <c r="K9947" t="str">
        <f>IFERROR(IF(AND(VLOOKUP($C9947,Hes!$A:$B, 1, FALSE), $M9947&lt;&gt;" "), "Ingresada", "Falta Ingresar"), " ")</f>
        <v xml:space="preserve"> </v>
      </c>
      <c r="L9947" s="3" t="str">
        <f>IFERROR(VLOOKUP($C9947,Observaciones!$A:$B,2,FALSE)," ")</f>
        <v xml:space="preserve"> </v>
      </c>
      <c r="M9947" t="s">
        <v>553</v>
      </c>
      <c r="O9947" s="4">
        <v>31184767</v>
      </c>
      <c r="P9947" s="4">
        <v>134237</v>
      </c>
      <c r="Q9947" s="4">
        <v>25505</v>
      </c>
      <c r="R9947" s="4">
        <v>159742</v>
      </c>
    </row>
    <row r="9948" spans="1:18" x14ac:dyDescent="0.25">
      <c r="A9948" t="s">
        <v>625</v>
      </c>
      <c r="B9948" t="s">
        <v>486</v>
      </c>
      <c r="C9948">
        <v>93007000</v>
      </c>
      <c r="D9948">
        <v>37</v>
      </c>
      <c r="E9948">
        <v>31197264</v>
      </c>
      <c r="F9948" t="s">
        <v>647</v>
      </c>
      <c r="G9948" s="1">
        <v>45371</v>
      </c>
      <c r="H9948">
        <v>5480189</v>
      </c>
      <c r="I9948">
        <v>81</v>
      </c>
      <c r="J9948" t="s">
        <v>136</v>
      </c>
      <c r="K9948" t="str">
        <f>IFERROR(IF(AND(VLOOKUP($C9948,Hes!$A:$B, 1, FALSE), $M9948&lt;&gt;" "), "Ingresada", "Falta Ingresar"), " ")</f>
        <v xml:space="preserve"> </v>
      </c>
      <c r="L9948" s="3" t="str">
        <f>IFERROR(VLOOKUP($C9948,Observaciones!$A:$B,2,FALSE)," ")</f>
        <v xml:space="preserve"> </v>
      </c>
      <c r="M9948" t="s">
        <v>553</v>
      </c>
      <c r="O9948" s="4">
        <v>31197264</v>
      </c>
      <c r="P9948" s="4">
        <v>38484</v>
      </c>
      <c r="Q9948" s="4">
        <v>7312</v>
      </c>
      <c r="R9948" s="4">
        <v>45796</v>
      </c>
    </row>
    <row r="9949" spans="1:18" x14ac:dyDescent="0.25">
      <c r="A9949" t="s">
        <v>625</v>
      </c>
      <c r="B9949" t="s">
        <v>486</v>
      </c>
      <c r="C9949">
        <v>93007000</v>
      </c>
      <c r="D9949">
        <v>32</v>
      </c>
      <c r="E9949">
        <v>31057314</v>
      </c>
      <c r="F9949" t="s">
        <v>647</v>
      </c>
      <c r="G9949" s="1">
        <v>45371</v>
      </c>
      <c r="H9949">
        <v>5480235</v>
      </c>
      <c r="I9949">
        <v>81</v>
      </c>
      <c r="J9949" t="s">
        <v>136</v>
      </c>
      <c r="K9949" t="str">
        <f>IFERROR(IF(AND(VLOOKUP($C9949,Hes!$A:$B, 1, FALSE), $M9949&lt;&gt;" "), "Ingresada", "Falta Ingresar"), " ")</f>
        <v xml:space="preserve"> </v>
      </c>
      <c r="L9949" s="3" t="str">
        <f>IFERROR(VLOOKUP($C9949,Observaciones!$A:$B,2,FALSE)," ")</f>
        <v xml:space="preserve"> </v>
      </c>
      <c r="M9949" t="s">
        <v>553</v>
      </c>
      <c r="O9949" s="4">
        <v>31196104</v>
      </c>
      <c r="P9949" s="4">
        <v>291648</v>
      </c>
      <c r="Q9949" s="4">
        <v>55413</v>
      </c>
      <c r="R9949" s="4">
        <v>359990</v>
      </c>
    </row>
    <row r="9950" spans="1:18" x14ac:dyDescent="0.25">
      <c r="A9950" t="s">
        <v>625</v>
      </c>
      <c r="B9950" t="s">
        <v>486</v>
      </c>
      <c r="C9950">
        <v>93007000</v>
      </c>
      <c r="D9950">
        <v>25</v>
      </c>
      <c r="E9950">
        <v>31209024</v>
      </c>
      <c r="F9950" t="s">
        <v>647</v>
      </c>
      <c r="G9950" s="1">
        <v>45374</v>
      </c>
      <c r="H9950">
        <v>5481658</v>
      </c>
      <c r="I9950">
        <v>81</v>
      </c>
      <c r="J9950" t="s">
        <v>136</v>
      </c>
      <c r="K9950" t="str">
        <f>IFERROR(IF(AND(VLOOKUP($C9950,Hes!$A:$B, 1, FALSE), $M9950&lt;&gt;" "), "Ingresada", "Falta Ingresar"), " ")</f>
        <v xml:space="preserve"> </v>
      </c>
      <c r="L9950" s="3" t="str">
        <f>IFERROR(VLOOKUP($C9950,Observaciones!$A:$B,2,FALSE)," ")</f>
        <v xml:space="preserve"> </v>
      </c>
      <c r="M9950" t="s">
        <v>553</v>
      </c>
      <c r="O9950" s="4">
        <v>31209024</v>
      </c>
      <c r="P9950" s="4">
        <v>326879</v>
      </c>
      <c r="Q9950" s="4">
        <v>62107</v>
      </c>
      <c r="R9950" s="4">
        <v>388986</v>
      </c>
    </row>
    <row r="9951" spans="1:18" x14ac:dyDescent="0.25">
      <c r="A9951" t="s">
        <v>625</v>
      </c>
      <c r="B9951" t="s">
        <v>486</v>
      </c>
      <c r="C9951">
        <v>93007000</v>
      </c>
      <c r="D9951">
        <v>21</v>
      </c>
      <c r="E9951">
        <v>31207976</v>
      </c>
      <c r="F9951" t="s">
        <v>647</v>
      </c>
      <c r="G9951" s="1">
        <v>45374</v>
      </c>
      <c r="H9951">
        <v>5481732</v>
      </c>
      <c r="I9951">
        <v>81</v>
      </c>
      <c r="J9951" t="s">
        <v>136</v>
      </c>
      <c r="K9951" t="str">
        <f>IFERROR(IF(AND(VLOOKUP($C9951,Hes!$A:$B, 1, FALSE), $M9951&lt;&gt;" "), "Ingresada", "Falta Ingresar"), " ")</f>
        <v xml:space="preserve"> </v>
      </c>
      <c r="L9951" s="3" t="str">
        <f>IFERROR(VLOOKUP($C9951,Observaciones!$A:$B,2,FALSE)," ")</f>
        <v xml:space="preserve"> </v>
      </c>
      <c r="M9951" t="s">
        <v>553</v>
      </c>
      <c r="O9951" s="4">
        <v>31207976</v>
      </c>
      <c r="P9951" s="4">
        <v>368890</v>
      </c>
      <c r="Q9951" s="4">
        <v>70089</v>
      </c>
      <c r="R9951" s="4">
        <v>443839</v>
      </c>
    </row>
    <row r="9952" spans="1:18" x14ac:dyDescent="0.25">
      <c r="F9952" t="s">
        <v>574</v>
      </c>
      <c r="K9952" t="str">
        <f>IFERROR(IF(AND(VLOOKUP($C9952,Hes!$A:$B, 1, FALSE), $M9952&lt;&gt;" "), "Ingresada", "Falta Ingresar"), " ")</f>
        <v xml:space="preserve"> </v>
      </c>
      <c r="L9952" s="3" t="str">
        <f>IFERROR(VLOOKUP($C9952,Observaciones!$A:$B,2,FALSE)," ")</f>
        <v xml:space="preserve"> </v>
      </c>
      <c r="M9952" t="s">
        <v>553</v>
      </c>
      <c r="P9952" s="4">
        <v>5803051</v>
      </c>
      <c r="Q9952" s="4">
        <v>1102580</v>
      </c>
      <c r="R9952" s="4">
        <v>6925165</v>
      </c>
    </row>
    <row r="9953" spans="1:18" x14ac:dyDescent="0.25">
      <c r="A9953" t="s">
        <v>648</v>
      </c>
      <c r="B9953" t="s">
        <v>486</v>
      </c>
      <c r="C9953">
        <v>93077000</v>
      </c>
      <c r="D9953">
        <v>4</v>
      </c>
      <c r="E9953">
        <v>31001383</v>
      </c>
      <c r="F9953" t="s">
        <v>649</v>
      </c>
      <c r="G9953" s="1">
        <v>45365</v>
      </c>
      <c r="H9953">
        <v>5467907</v>
      </c>
      <c r="I9953">
        <v>18</v>
      </c>
      <c r="J9953" t="s">
        <v>160</v>
      </c>
      <c r="K9953" t="str">
        <f>IFERROR(IF(AND(VLOOKUP($C9953,Hes!$A:$B, 1, FALSE), $M9953&lt;&gt;" "), "Ingresada", "Falta Ingresar"), " ")</f>
        <v xml:space="preserve"> </v>
      </c>
      <c r="L9953" s="3" t="str">
        <f>IFERROR(VLOOKUP($C9953,Observaciones!$A:$B,2,FALSE)," ")</f>
        <v xml:space="preserve"> </v>
      </c>
      <c r="M9953" t="s">
        <v>553</v>
      </c>
      <c r="O9953" s="4">
        <v>31188140</v>
      </c>
      <c r="P9953" s="4">
        <v>354278</v>
      </c>
      <c r="Q9953" s="4">
        <v>67313</v>
      </c>
      <c r="R9953" s="4">
        <v>421591</v>
      </c>
    </row>
    <row r="9954" spans="1:18" x14ac:dyDescent="0.25">
      <c r="A9954" t="s">
        <v>648</v>
      </c>
      <c r="B9954" t="s">
        <v>486</v>
      </c>
      <c r="C9954">
        <v>93077000</v>
      </c>
      <c r="D9954">
        <v>4</v>
      </c>
      <c r="E9954">
        <v>31024936</v>
      </c>
      <c r="F9954" t="s">
        <v>649</v>
      </c>
      <c r="G9954" s="1">
        <v>45365</v>
      </c>
      <c r="H9954">
        <v>5467908</v>
      </c>
      <c r="I9954">
        <v>18</v>
      </c>
      <c r="J9954" t="s">
        <v>160</v>
      </c>
      <c r="K9954" t="str">
        <f>IFERROR(IF(AND(VLOOKUP($C9954,Hes!$A:$B, 1, FALSE), $M9954&lt;&gt;" "), "Ingresada", "Falta Ingresar"), " ")</f>
        <v xml:space="preserve"> </v>
      </c>
      <c r="L9954" s="3" t="str">
        <f>IFERROR(VLOOKUP($C9954,Observaciones!$A:$B,2,FALSE)," ")</f>
        <v xml:space="preserve"> </v>
      </c>
      <c r="M9954" t="s">
        <v>553</v>
      </c>
      <c r="O9954" s="4">
        <v>31188141</v>
      </c>
      <c r="P9954" s="4">
        <v>166285</v>
      </c>
      <c r="Q9954" s="4">
        <v>31594</v>
      </c>
      <c r="R9954" s="4">
        <v>197879</v>
      </c>
    </row>
    <row r="9955" spans="1:18" x14ac:dyDescent="0.25">
      <c r="A9955" t="s">
        <v>648</v>
      </c>
      <c r="B9955" t="s">
        <v>486</v>
      </c>
      <c r="C9955">
        <v>93077000</v>
      </c>
      <c r="D9955">
        <v>15</v>
      </c>
      <c r="E9955">
        <v>31150423</v>
      </c>
      <c r="F9955" t="s">
        <v>649</v>
      </c>
      <c r="G9955" s="1">
        <v>45356</v>
      </c>
      <c r="H9955">
        <v>5470241</v>
      </c>
      <c r="I9955">
        <v>18</v>
      </c>
      <c r="J9955" t="s">
        <v>160</v>
      </c>
      <c r="K9955" t="str">
        <f>IFERROR(IF(AND(VLOOKUP($C9955,Hes!$A:$B, 1, FALSE), $M9955&lt;&gt;" "), "Ingresada", "Falta Ingresar"), " ")</f>
        <v xml:space="preserve"> </v>
      </c>
      <c r="L9955" s="3" t="str">
        <f>IFERROR(VLOOKUP($C9955,Observaciones!$A:$B,2,FALSE)," ")</f>
        <v xml:space="preserve"> </v>
      </c>
      <c r="M9955" t="s">
        <v>553</v>
      </c>
      <c r="O9955" s="4">
        <v>31150423</v>
      </c>
      <c r="P9955" s="4">
        <v>142405</v>
      </c>
      <c r="Q9955" s="4">
        <v>27057</v>
      </c>
      <c r="R9955" s="4">
        <v>169462</v>
      </c>
    </row>
    <row r="9956" spans="1:18" x14ac:dyDescent="0.25">
      <c r="A9956" t="s">
        <v>648</v>
      </c>
      <c r="B9956" t="s">
        <v>486</v>
      </c>
      <c r="C9956">
        <v>93077000</v>
      </c>
      <c r="D9956">
        <v>17</v>
      </c>
      <c r="E9956">
        <v>31160684</v>
      </c>
      <c r="F9956" t="s">
        <v>649</v>
      </c>
      <c r="G9956" s="1">
        <v>45359</v>
      </c>
      <c r="H9956">
        <v>5472290</v>
      </c>
      <c r="I9956">
        <v>18</v>
      </c>
      <c r="J9956" t="s">
        <v>160</v>
      </c>
      <c r="K9956" t="str">
        <f>IFERROR(IF(AND(VLOOKUP($C9956,Hes!$A:$B, 1, FALSE), $M9956&lt;&gt;" "), "Ingresada", "Falta Ingresar"), " ")</f>
        <v xml:space="preserve"> </v>
      </c>
      <c r="L9956" s="3" t="str">
        <f>IFERROR(VLOOKUP($C9956,Observaciones!$A:$B,2,FALSE)," ")</f>
        <v xml:space="preserve"> </v>
      </c>
      <c r="M9956" t="s">
        <v>553</v>
      </c>
      <c r="O9956" s="4">
        <v>31160684</v>
      </c>
      <c r="P9956" s="4">
        <v>485038</v>
      </c>
      <c r="Q9956" s="4">
        <v>92157</v>
      </c>
      <c r="R9956" s="4">
        <v>577195</v>
      </c>
    </row>
    <row r="9957" spans="1:18" x14ac:dyDescent="0.25">
      <c r="A9957" t="s">
        <v>648</v>
      </c>
      <c r="B9957" t="s">
        <v>486</v>
      </c>
      <c r="C9957">
        <v>93077000</v>
      </c>
      <c r="D9957">
        <v>29</v>
      </c>
      <c r="E9957">
        <v>31160607</v>
      </c>
      <c r="F9957" t="s">
        <v>649</v>
      </c>
      <c r="G9957" s="1">
        <v>45359</v>
      </c>
      <c r="H9957">
        <v>5472407</v>
      </c>
      <c r="I9957">
        <v>18</v>
      </c>
      <c r="J9957" t="s">
        <v>160</v>
      </c>
      <c r="K9957" t="str">
        <f>IFERROR(IF(AND(VLOOKUP($C9957,Hes!$A:$B, 1, FALSE), $M9957&lt;&gt;" "), "Ingresada", "Falta Ingresar"), " ")</f>
        <v xml:space="preserve"> </v>
      </c>
      <c r="L9957" s="3" t="str">
        <f>IFERROR(VLOOKUP($C9957,Observaciones!$A:$B,2,FALSE)," ")</f>
        <v xml:space="preserve"> </v>
      </c>
      <c r="M9957" t="s">
        <v>553</v>
      </c>
      <c r="O9957" s="4">
        <v>31160607</v>
      </c>
      <c r="P9957" s="4">
        <v>50680</v>
      </c>
      <c r="Q9957" s="4">
        <v>9629</v>
      </c>
      <c r="R9957" s="4">
        <v>60309</v>
      </c>
    </row>
    <row r="9958" spans="1:18" x14ac:dyDescent="0.25">
      <c r="A9958" t="s">
        <v>648</v>
      </c>
      <c r="B9958" t="s">
        <v>486</v>
      </c>
      <c r="C9958">
        <v>93077000</v>
      </c>
      <c r="D9958">
        <v>29</v>
      </c>
      <c r="E9958">
        <v>31160412</v>
      </c>
      <c r="F9958" t="s">
        <v>649</v>
      </c>
      <c r="G9958" s="1">
        <v>45359</v>
      </c>
      <c r="H9958">
        <v>5472430</v>
      </c>
      <c r="I9958">
        <v>18</v>
      </c>
      <c r="J9958" t="s">
        <v>160</v>
      </c>
      <c r="K9958" t="str">
        <f>IFERROR(IF(AND(VLOOKUP($C9958,Hes!$A:$B, 1, FALSE), $M9958&lt;&gt;" "), "Ingresada", "Falta Ingresar"), " ")</f>
        <v xml:space="preserve"> </v>
      </c>
      <c r="L9958" s="3" t="str">
        <f>IFERROR(VLOOKUP($C9958,Observaciones!$A:$B,2,FALSE)," ")</f>
        <v xml:space="preserve"> </v>
      </c>
      <c r="M9958" t="s">
        <v>553</v>
      </c>
      <c r="O9958" s="4">
        <v>31160412</v>
      </c>
      <c r="P9958" s="4">
        <v>60466</v>
      </c>
      <c r="Q9958" s="4">
        <v>11489</v>
      </c>
      <c r="R9958" s="4">
        <v>71955</v>
      </c>
    </row>
    <row r="9959" spans="1:18" x14ac:dyDescent="0.25">
      <c r="A9959" t="s">
        <v>648</v>
      </c>
      <c r="B9959" t="s">
        <v>486</v>
      </c>
      <c r="C9959">
        <v>93077000</v>
      </c>
      <c r="D9959">
        <v>71</v>
      </c>
      <c r="E9959">
        <v>31160456</v>
      </c>
      <c r="F9959" t="s">
        <v>649</v>
      </c>
      <c r="G9959" s="1">
        <v>45360</v>
      </c>
      <c r="H9959">
        <v>5472892</v>
      </c>
      <c r="I9959">
        <v>18</v>
      </c>
      <c r="J9959" t="s">
        <v>160</v>
      </c>
      <c r="K9959" t="str">
        <f>IFERROR(IF(AND(VLOOKUP($C9959,Hes!$A:$B, 1, FALSE), $M9959&lt;&gt;" "), "Ingresada", "Falta Ingresar"), " ")</f>
        <v xml:space="preserve"> </v>
      </c>
      <c r="L9959" s="3" t="str">
        <f>IFERROR(VLOOKUP($C9959,Observaciones!$A:$B,2,FALSE)," ")</f>
        <v xml:space="preserve"> </v>
      </c>
      <c r="M9959" t="s">
        <v>553</v>
      </c>
      <c r="O9959" s="4">
        <v>31160456</v>
      </c>
      <c r="P9959" s="4">
        <v>28716</v>
      </c>
      <c r="Q9959" s="4">
        <v>5456</v>
      </c>
      <c r="R9959" s="4">
        <v>34172</v>
      </c>
    </row>
    <row r="9960" spans="1:18" x14ac:dyDescent="0.25">
      <c r="A9960" t="s">
        <v>648</v>
      </c>
      <c r="B9960" t="s">
        <v>486</v>
      </c>
      <c r="C9960">
        <v>93077000</v>
      </c>
      <c r="D9960">
        <v>71</v>
      </c>
      <c r="E9960">
        <v>31160715</v>
      </c>
      <c r="F9960" t="s">
        <v>649</v>
      </c>
      <c r="G9960" s="1">
        <v>45360</v>
      </c>
      <c r="H9960">
        <v>5472911</v>
      </c>
      <c r="I9960">
        <v>18</v>
      </c>
      <c r="J9960" t="s">
        <v>160</v>
      </c>
      <c r="K9960" t="str">
        <f>IFERROR(IF(AND(VLOOKUP($C9960,Hes!$A:$B, 1, FALSE), $M9960&lt;&gt;" "), "Ingresada", "Falta Ingresar"), " ")</f>
        <v xml:space="preserve"> </v>
      </c>
      <c r="L9960" s="3" t="str">
        <f>IFERROR(VLOOKUP($C9960,Observaciones!$A:$B,2,FALSE)," ")</f>
        <v xml:space="preserve"> </v>
      </c>
      <c r="M9960" t="s">
        <v>553</v>
      </c>
      <c r="O9960" s="4">
        <v>31160715</v>
      </c>
      <c r="P9960" s="4">
        <v>547642</v>
      </c>
      <c r="Q9960" s="4">
        <v>104052</v>
      </c>
      <c r="R9960" s="4">
        <v>651694</v>
      </c>
    </row>
    <row r="9961" spans="1:18" x14ac:dyDescent="0.25">
      <c r="A9961" t="s">
        <v>648</v>
      </c>
      <c r="B9961" t="s">
        <v>486</v>
      </c>
      <c r="C9961">
        <v>93077000</v>
      </c>
      <c r="D9961">
        <v>3</v>
      </c>
      <c r="E9961">
        <v>31161928</v>
      </c>
      <c r="F9961" t="s">
        <v>649</v>
      </c>
      <c r="G9961" s="1">
        <v>45362</v>
      </c>
      <c r="H9961">
        <v>5473702</v>
      </c>
      <c r="I9961">
        <v>18</v>
      </c>
      <c r="J9961" t="s">
        <v>160</v>
      </c>
      <c r="K9961" t="str">
        <f>IFERROR(IF(AND(VLOOKUP($C9961,Hes!$A:$B, 1, FALSE), $M9961&lt;&gt;" "), "Ingresada", "Falta Ingresar"), " ")</f>
        <v xml:space="preserve"> </v>
      </c>
      <c r="L9961" s="3" t="str">
        <f>IFERROR(VLOOKUP($C9961,Observaciones!$A:$B,2,FALSE)," ")</f>
        <v xml:space="preserve"> </v>
      </c>
      <c r="M9961" t="s">
        <v>553</v>
      </c>
      <c r="O9961" s="4">
        <v>31161928</v>
      </c>
      <c r="P9961" s="4">
        <v>905158</v>
      </c>
      <c r="Q9961" s="4">
        <v>171980</v>
      </c>
      <c r="R9961" s="4">
        <v>1080550</v>
      </c>
    </row>
    <row r="9962" spans="1:18" x14ac:dyDescent="0.25">
      <c r="A9962" t="s">
        <v>648</v>
      </c>
      <c r="B9962" t="s">
        <v>486</v>
      </c>
      <c r="C9962">
        <v>93077000</v>
      </c>
      <c r="D9962">
        <v>3</v>
      </c>
      <c r="E9962">
        <v>31161928</v>
      </c>
      <c r="F9962" t="s">
        <v>649</v>
      </c>
      <c r="G9962" s="1">
        <v>45362</v>
      </c>
      <c r="H9962">
        <v>5473703</v>
      </c>
      <c r="I9962">
        <v>18</v>
      </c>
      <c r="J9962" t="s">
        <v>160</v>
      </c>
      <c r="K9962" t="str">
        <f>IFERROR(IF(AND(VLOOKUP($C9962,Hes!$A:$B, 1, FALSE), $M9962&lt;&gt;" "), "Ingresada", "Falta Ingresar"), " ")</f>
        <v xml:space="preserve"> </v>
      </c>
      <c r="L9962" s="3" t="str">
        <f>IFERROR(VLOOKUP($C9962,Observaciones!$A:$B,2,FALSE)," ")</f>
        <v xml:space="preserve"> </v>
      </c>
      <c r="M9962" t="s">
        <v>553</v>
      </c>
      <c r="O9962" s="4">
        <v>31161928</v>
      </c>
      <c r="P9962" s="4">
        <v>18070</v>
      </c>
      <c r="Q9962" s="4">
        <v>3433</v>
      </c>
      <c r="R9962" s="4">
        <v>21503</v>
      </c>
    </row>
    <row r="9963" spans="1:18" x14ac:dyDescent="0.25">
      <c r="A9963" t="s">
        <v>648</v>
      </c>
      <c r="B9963" t="s">
        <v>486</v>
      </c>
      <c r="C9963">
        <v>93077000</v>
      </c>
      <c r="D9963">
        <v>41</v>
      </c>
      <c r="E9963">
        <v>31169746</v>
      </c>
      <c r="F9963" t="s">
        <v>649</v>
      </c>
      <c r="G9963" s="1">
        <v>45360</v>
      </c>
      <c r="H9963">
        <v>5474281</v>
      </c>
      <c r="I9963">
        <v>18</v>
      </c>
      <c r="J9963" t="s">
        <v>160</v>
      </c>
      <c r="K9963" t="str">
        <f>IFERROR(IF(AND(VLOOKUP($C9963,Hes!$A:$B, 1, FALSE), $M9963&lt;&gt;" "), "Ingresada", "Falta Ingresar"), " ")</f>
        <v xml:space="preserve"> </v>
      </c>
      <c r="L9963" s="3" t="str">
        <f>IFERROR(VLOOKUP($C9963,Observaciones!$A:$B,2,FALSE)," ")</f>
        <v xml:space="preserve"> </v>
      </c>
      <c r="M9963" t="s">
        <v>553</v>
      </c>
      <c r="O9963" s="4">
        <v>31169746</v>
      </c>
      <c r="P9963" s="4">
        <v>484597</v>
      </c>
      <c r="Q9963" s="4">
        <v>92073</v>
      </c>
      <c r="R9963" s="4">
        <v>576670</v>
      </c>
    </row>
    <row r="9964" spans="1:18" x14ac:dyDescent="0.25">
      <c r="A9964" t="s">
        <v>648</v>
      </c>
      <c r="B9964" t="s">
        <v>486</v>
      </c>
      <c r="C9964">
        <v>93077000</v>
      </c>
      <c r="D9964">
        <v>3</v>
      </c>
      <c r="E9964">
        <v>31170244</v>
      </c>
      <c r="F9964" t="s">
        <v>649</v>
      </c>
      <c r="G9964" s="1">
        <v>45362</v>
      </c>
      <c r="H9964">
        <v>5475207</v>
      </c>
      <c r="I9964">
        <v>18</v>
      </c>
      <c r="J9964" t="s">
        <v>160</v>
      </c>
      <c r="K9964" t="str">
        <f>IFERROR(IF(AND(VLOOKUP($C9964,Hes!$A:$B, 1, FALSE), $M9964&lt;&gt;" "), "Ingresada", "Falta Ingresar"), " ")</f>
        <v xml:space="preserve"> </v>
      </c>
      <c r="L9964" s="3" t="str">
        <f>IFERROR(VLOOKUP($C9964,Observaciones!$A:$B,2,FALSE)," ")</f>
        <v xml:space="preserve"> </v>
      </c>
      <c r="M9964" t="s">
        <v>553</v>
      </c>
      <c r="O9964" s="4">
        <v>31170244</v>
      </c>
      <c r="P9964" s="4">
        <v>135883</v>
      </c>
      <c r="Q9964" s="4">
        <v>25818</v>
      </c>
      <c r="R9964" s="4">
        <v>161701</v>
      </c>
    </row>
    <row r="9965" spans="1:18" x14ac:dyDescent="0.25">
      <c r="A9965" t="s">
        <v>648</v>
      </c>
      <c r="B9965" t="s">
        <v>486</v>
      </c>
      <c r="C9965">
        <v>93077000</v>
      </c>
      <c r="D9965">
        <v>69</v>
      </c>
      <c r="E9965">
        <v>31173364</v>
      </c>
      <c r="F9965" t="s">
        <v>649</v>
      </c>
      <c r="G9965" s="1">
        <v>45363</v>
      </c>
      <c r="H9965">
        <v>5475743</v>
      </c>
      <c r="I9965">
        <v>18</v>
      </c>
      <c r="J9965" t="s">
        <v>160</v>
      </c>
      <c r="K9965" t="str">
        <f>IFERROR(IF(AND(VLOOKUP($C9965,Hes!$A:$B, 1, FALSE), $M9965&lt;&gt;" "), "Ingresada", "Falta Ingresar"), " ")</f>
        <v xml:space="preserve"> </v>
      </c>
      <c r="L9965" s="3" t="str">
        <f>IFERROR(VLOOKUP($C9965,Observaciones!$A:$B,2,FALSE)," ")</f>
        <v xml:space="preserve"> </v>
      </c>
      <c r="M9965" t="s">
        <v>553</v>
      </c>
      <c r="O9965" s="4">
        <v>31173364</v>
      </c>
      <c r="P9965" s="4">
        <v>999923</v>
      </c>
      <c r="Q9965" s="4">
        <v>189985</v>
      </c>
      <c r="R9965" s="4">
        <v>1189908</v>
      </c>
    </row>
    <row r="9966" spans="1:18" x14ac:dyDescent="0.25">
      <c r="A9966" t="s">
        <v>648</v>
      </c>
      <c r="B9966" t="s">
        <v>486</v>
      </c>
      <c r="C9966">
        <v>93077000</v>
      </c>
      <c r="D9966">
        <v>2</v>
      </c>
      <c r="E9966">
        <v>31175759</v>
      </c>
      <c r="F9966" t="s">
        <v>649</v>
      </c>
      <c r="G9966" s="1">
        <v>45364</v>
      </c>
      <c r="H9966">
        <v>5476134</v>
      </c>
      <c r="I9966">
        <v>18</v>
      </c>
      <c r="J9966" t="s">
        <v>160</v>
      </c>
      <c r="K9966" t="str">
        <f>IFERROR(IF(AND(VLOOKUP($C9966,Hes!$A:$B, 1, FALSE), $M9966&lt;&gt;" "), "Ingresada", "Falta Ingresar"), " ")</f>
        <v xml:space="preserve"> </v>
      </c>
      <c r="L9966" s="3" t="str">
        <f>IFERROR(VLOOKUP($C9966,Observaciones!$A:$B,2,FALSE)," ")</f>
        <v xml:space="preserve"> </v>
      </c>
      <c r="M9966" t="s">
        <v>553</v>
      </c>
      <c r="O9966" s="4">
        <v>31175759</v>
      </c>
      <c r="P9966" s="4">
        <v>572535</v>
      </c>
      <c r="Q9966" s="4">
        <v>108782</v>
      </c>
      <c r="R9966" s="4">
        <v>681317</v>
      </c>
    </row>
    <row r="9967" spans="1:18" x14ac:dyDescent="0.25">
      <c r="A9967" t="s">
        <v>648</v>
      </c>
      <c r="B9967" t="s">
        <v>486</v>
      </c>
      <c r="C9967">
        <v>93077000</v>
      </c>
      <c r="D9967">
        <v>3</v>
      </c>
      <c r="E9967">
        <v>31169716</v>
      </c>
      <c r="F9967" t="s">
        <v>649</v>
      </c>
      <c r="G9967" s="1">
        <v>45364</v>
      </c>
      <c r="H9967">
        <v>5476503</v>
      </c>
      <c r="I9967">
        <v>18</v>
      </c>
      <c r="J9967" t="s">
        <v>160</v>
      </c>
      <c r="K9967" t="str">
        <f>IFERROR(IF(AND(VLOOKUP($C9967,Hes!$A:$B, 1, FALSE), $M9967&lt;&gt;" "), "Ingresada", "Falta Ingresar"), " ")</f>
        <v xml:space="preserve"> </v>
      </c>
      <c r="L9967" s="3" t="str">
        <f>IFERROR(VLOOKUP($C9967,Observaciones!$A:$B,2,FALSE)," ")</f>
        <v xml:space="preserve"> </v>
      </c>
      <c r="M9967" t="s">
        <v>553</v>
      </c>
      <c r="O9967" s="4">
        <v>31169716</v>
      </c>
      <c r="P9967" s="4">
        <v>77626</v>
      </c>
      <c r="Q9967" s="4">
        <v>14749</v>
      </c>
      <c r="R9967" s="4">
        <v>92375</v>
      </c>
    </row>
    <row r="9968" spans="1:18" x14ac:dyDescent="0.25">
      <c r="A9968" t="s">
        <v>648</v>
      </c>
      <c r="B9968" t="s">
        <v>486</v>
      </c>
      <c r="C9968">
        <v>93077000</v>
      </c>
      <c r="D9968">
        <v>59</v>
      </c>
      <c r="E9968">
        <v>31173378</v>
      </c>
      <c r="F9968" t="s">
        <v>649</v>
      </c>
      <c r="G9968" s="1">
        <v>45367</v>
      </c>
      <c r="H9968">
        <v>5477990</v>
      </c>
      <c r="I9968">
        <v>18</v>
      </c>
      <c r="J9968" t="s">
        <v>160</v>
      </c>
      <c r="K9968" t="str">
        <f>IFERROR(IF(AND(VLOOKUP($C9968,Hes!$A:$B, 1, FALSE), $M9968&lt;&gt;" "), "Ingresada", "Falta Ingresar"), " ")</f>
        <v xml:space="preserve"> </v>
      </c>
      <c r="L9968" s="3" t="str">
        <f>IFERROR(VLOOKUP($C9968,Observaciones!$A:$B,2,FALSE)," ")</f>
        <v xml:space="preserve"> </v>
      </c>
      <c r="M9968" t="s">
        <v>553</v>
      </c>
      <c r="O9968" s="4">
        <v>31173378</v>
      </c>
      <c r="P9968" s="4">
        <v>638001</v>
      </c>
      <c r="Q9968" s="4">
        <v>121220</v>
      </c>
      <c r="R9968" s="4">
        <v>759221</v>
      </c>
    </row>
    <row r="9969" spans="1:18" x14ac:dyDescent="0.25">
      <c r="A9969" t="s">
        <v>648</v>
      </c>
      <c r="B9969" t="s">
        <v>486</v>
      </c>
      <c r="C9969">
        <v>93077000</v>
      </c>
      <c r="D9969">
        <v>59</v>
      </c>
      <c r="E9969">
        <v>31173378</v>
      </c>
      <c r="F9969" t="s">
        <v>649</v>
      </c>
      <c r="G9969" s="1">
        <v>45367</v>
      </c>
      <c r="H9969">
        <v>5477991</v>
      </c>
      <c r="I9969">
        <v>18</v>
      </c>
      <c r="J9969" t="s">
        <v>160</v>
      </c>
      <c r="K9969" t="str">
        <f>IFERROR(IF(AND(VLOOKUP($C9969,Hes!$A:$B, 1, FALSE), $M9969&lt;&gt;" "), "Ingresada", "Falta Ingresar"), " ")</f>
        <v xml:space="preserve"> </v>
      </c>
      <c r="L9969" s="3" t="str">
        <f>IFERROR(VLOOKUP($C9969,Observaciones!$A:$B,2,FALSE)," ")</f>
        <v xml:space="preserve"> </v>
      </c>
      <c r="M9969" t="s">
        <v>553</v>
      </c>
      <c r="O9969" s="4">
        <v>31173378</v>
      </c>
      <c r="P9969" s="4">
        <v>110605</v>
      </c>
      <c r="Q9969" s="4">
        <v>21015</v>
      </c>
      <c r="R9969" s="4">
        <v>131620</v>
      </c>
    </row>
    <row r="9970" spans="1:18" x14ac:dyDescent="0.25">
      <c r="A9970" t="s">
        <v>648</v>
      </c>
      <c r="B9970" t="s">
        <v>486</v>
      </c>
      <c r="C9970">
        <v>93077000</v>
      </c>
      <c r="D9970">
        <v>4</v>
      </c>
      <c r="E9970">
        <v>31175724</v>
      </c>
      <c r="F9970" t="s">
        <v>649</v>
      </c>
      <c r="G9970" s="1">
        <v>45367</v>
      </c>
      <c r="H9970">
        <v>5477993</v>
      </c>
      <c r="I9970">
        <v>18</v>
      </c>
      <c r="J9970" t="s">
        <v>160</v>
      </c>
      <c r="K9970" t="str">
        <f>IFERROR(IF(AND(VLOOKUP($C9970,Hes!$A:$B, 1, FALSE), $M9970&lt;&gt;" "), "Ingresada", "Falta Ingresar"), " ")</f>
        <v xml:space="preserve"> </v>
      </c>
      <c r="L9970" s="3" t="str">
        <f>IFERROR(VLOOKUP($C9970,Observaciones!$A:$B,2,FALSE)," ")</f>
        <v xml:space="preserve"> </v>
      </c>
      <c r="M9970" t="s">
        <v>553</v>
      </c>
      <c r="O9970" s="4">
        <v>31175724</v>
      </c>
      <c r="P9970" s="4">
        <v>460063</v>
      </c>
      <c r="Q9970" s="4">
        <v>87412</v>
      </c>
      <c r="R9970" s="4">
        <v>547475</v>
      </c>
    </row>
    <row r="9971" spans="1:18" x14ac:dyDescent="0.25">
      <c r="A9971" t="s">
        <v>648</v>
      </c>
      <c r="B9971" t="s">
        <v>486</v>
      </c>
      <c r="C9971">
        <v>93077000</v>
      </c>
      <c r="D9971">
        <v>4</v>
      </c>
      <c r="E9971">
        <v>31175724</v>
      </c>
      <c r="F9971" t="s">
        <v>649</v>
      </c>
      <c r="G9971" s="1">
        <v>45367</v>
      </c>
      <c r="H9971">
        <v>5477994</v>
      </c>
      <c r="I9971">
        <v>18</v>
      </c>
      <c r="J9971" t="s">
        <v>160</v>
      </c>
      <c r="K9971" t="str">
        <f>IFERROR(IF(AND(VLOOKUP($C9971,Hes!$A:$B, 1, FALSE), $M9971&lt;&gt;" "), "Ingresada", "Falta Ingresar"), " ")</f>
        <v xml:space="preserve"> </v>
      </c>
      <c r="L9971" s="3" t="str">
        <f>IFERROR(VLOOKUP($C9971,Observaciones!$A:$B,2,FALSE)," ")</f>
        <v xml:space="preserve"> </v>
      </c>
      <c r="M9971" t="s">
        <v>553</v>
      </c>
      <c r="O9971" s="4">
        <v>31175724</v>
      </c>
      <c r="P9971" s="4">
        <v>39459</v>
      </c>
      <c r="Q9971" s="4">
        <v>7497</v>
      </c>
      <c r="R9971" s="4">
        <v>46956</v>
      </c>
    </row>
    <row r="9972" spans="1:18" x14ac:dyDescent="0.25">
      <c r="A9972" t="s">
        <v>648</v>
      </c>
      <c r="B9972" t="s">
        <v>486</v>
      </c>
      <c r="C9972">
        <v>93077000</v>
      </c>
      <c r="D9972">
        <v>63</v>
      </c>
      <c r="E9972">
        <v>31182433</v>
      </c>
      <c r="F9972" t="s">
        <v>649</v>
      </c>
      <c r="G9972" s="1">
        <v>45367</v>
      </c>
      <c r="H9972">
        <v>5478009</v>
      </c>
      <c r="I9972">
        <v>18</v>
      </c>
      <c r="J9972" t="s">
        <v>160</v>
      </c>
      <c r="K9972" t="str">
        <f>IFERROR(IF(AND(VLOOKUP($C9972,Hes!$A:$B, 1, FALSE), $M9972&lt;&gt;" "), "Ingresada", "Falta Ingresar"), " ")</f>
        <v xml:space="preserve"> </v>
      </c>
      <c r="L9972" s="3" t="str">
        <f>IFERROR(VLOOKUP($C9972,Observaciones!$A:$B,2,FALSE)," ")</f>
        <v xml:space="preserve"> </v>
      </c>
      <c r="M9972" t="s">
        <v>553</v>
      </c>
      <c r="O9972" s="4">
        <v>31182433</v>
      </c>
      <c r="P9972" s="4">
        <v>48031</v>
      </c>
      <c r="Q9972" s="4">
        <v>9126</v>
      </c>
      <c r="R9972" s="4">
        <v>57157</v>
      </c>
    </row>
    <row r="9973" spans="1:18" x14ac:dyDescent="0.25">
      <c r="A9973" t="s">
        <v>648</v>
      </c>
      <c r="B9973" t="s">
        <v>486</v>
      </c>
      <c r="C9973">
        <v>93077000</v>
      </c>
      <c r="D9973">
        <v>62</v>
      </c>
      <c r="E9973">
        <v>31182390</v>
      </c>
      <c r="F9973" t="s">
        <v>649</v>
      </c>
      <c r="G9973" s="1">
        <v>45367</v>
      </c>
      <c r="H9973">
        <v>5478035</v>
      </c>
      <c r="I9973">
        <v>18</v>
      </c>
      <c r="J9973" t="s">
        <v>160</v>
      </c>
      <c r="K9973" t="str">
        <f>IFERROR(IF(AND(VLOOKUP($C9973,Hes!$A:$B, 1, FALSE), $M9973&lt;&gt;" "), "Ingresada", "Falta Ingresar"), " ")</f>
        <v xml:space="preserve"> </v>
      </c>
      <c r="L9973" s="3" t="str">
        <f>IFERROR(VLOOKUP($C9973,Observaciones!$A:$B,2,FALSE)," ")</f>
        <v xml:space="preserve"> </v>
      </c>
      <c r="M9973" t="s">
        <v>553</v>
      </c>
      <c r="O9973" s="4">
        <v>31182390</v>
      </c>
      <c r="P9973" s="4">
        <v>338896</v>
      </c>
      <c r="Q9973" s="4">
        <v>64390</v>
      </c>
      <c r="R9973" s="4">
        <v>403286</v>
      </c>
    </row>
    <row r="9974" spans="1:18" x14ac:dyDescent="0.25">
      <c r="A9974" t="s">
        <v>648</v>
      </c>
      <c r="B9974" t="s">
        <v>486</v>
      </c>
      <c r="C9974">
        <v>93077000</v>
      </c>
      <c r="D9974">
        <v>62</v>
      </c>
      <c r="E9974">
        <v>31182390</v>
      </c>
      <c r="F9974" t="s">
        <v>649</v>
      </c>
      <c r="G9974" s="1">
        <v>45367</v>
      </c>
      <c r="H9974">
        <v>5478036</v>
      </c>
      <c r="I9974">
        <v>18</v>
      </c>
      <c r="J9974" t="s">
        <v>160</v>
      </c>
      <c r="K9974" t="str">
        <f>IFERROR(IF(AND(VLOOKUP($C9974,Hes!$A:$B, 1, FALSE), $M9974&lt;&gt;" "), "Ingresada", "Falta Ingresar"), " ")</f>
        <v xml:space="preserve"> </v>
      </c>
      <c r="L9974" s="3" t="str">
        <f>IFERROR(VLOOKUP($C9974,Observaciones!$A:$B,2,FALSE)," ")</f>
        <v xml:space="preserve"> </v>
      </c>
      <c r="M9974" t="s">
        <v>553</v>
      </c>
      <c r="O9974" s="4">
        <v>31182390</v>
      </c>
      <c r="P9974" s="4">
        <v>11886</v>
      </c>
      <c r="Q9974" s="4">
        <v>2258</v>
      </c>
      <c r="R9974" s="4">
        <v>14144</v>
      </c>
    </row>
    <row r="9975" spans="1:18" x14ac:dyDescent="0.25">
      <c r="A9975" t="s">
        <v>648</v>
      </c>
      <c r="B9975" t="s">
        <v>486</v>
      </c>
      <c r="C9975">
        <v>93077000</v>
      </c>
      <c r="D9975">
        <v>62</v>
      </c>
      <c r="E9975">
        <v>31182413</v>
      </c>
      <c r="F9975" t="s">
        <v>649</v>
      </c>
      <c r="G9975" s="1">
        <v>45367</v>
      </c>
      <c r="H9975">
        <v>5478051</v>
      </c>
      <c r="I9975">
        <v>18</v>
      </c>
      <c r="J9975" t="s">
        <v>160</v>
      </c>
      <c r="K9975" t="str">
        <f>IFERROR(IF(AND(VLOOKUP($C9975,Hes!$A:$B, 1, FALSE), $M9975&lt;&gt;" "), "Ingresada", "Falta Ingresar"), " ")</f>
        <v xml:space="preserve"> </v>
      </c>
      <c r="L9975" s="3" t="str">
        <f>IFERROR(VLOOKUP($C9975,Observaciones!$A:$B,2,FALSE)," ")</f>
        <v xml:space="preserve"> </v>
      </c>
      <c r="M9975" t="s">
        <v>553</v>
      </c>
      <c r="O9975" s="4">
        <v>31182413</v>
      </c>
      <c r="P9975" s="4">
        <v>79904</v>
      </c>
      <c r="Q9975" s="4">
        <v>15182</v>
      </c>
      <c r="R9975" s="4">
        <v>95086</v>
      </c>
    </row>
    <row r="9976" spans="1:18" x14ac:dyDescent="0.25">
      <c r="A9976" t="s">
        <v>648</v>
      </c>
      <c r="B9976" t="s">
        <v>486</v>
      </c>
      <c r="C9976">
        <v>93077000</v>
      </c>
      <c r="D9976">
        <v>3</v>
      </c>
      <c r="E9976">
        <v>31195604</v>
      </c>
      <c r="F9976" t="s">
        <v>649</v>
      </c>
      <c r="G9976" s="1">
        <v>45370</v>
      </c>
      <c r="H9976">
        <v>5479633</v>
      </c>
      <c r="I9976">
        <v>18</v>
      </c>
      <c r="J9976" t="s">
        <v>160</v>
      </c>
      <c r="K9976" t="str">
        <f>IFERROR(IF(AND(VLOOKUP($C9976,Hes!$A:$B, 1, FALSE), $M9976&lt;&gt;" "), "Ingresada", "Falta Ingresar"), " ")</f>
        <v xml:space="preserve"> </v>
      </c>
      <c r="L9976" s="3" t="str">
        <f>IFERROR(VLOOKUP($C9976,Observaciones!$A:$B,2,FALSE)," ")</f>
        <v xml:space="preserve"> </v>
      </c>
      <c r="M9976" t="s">
        <v>553</v>
      </c>
      <c r="O9976" s="4">
        <v>31195604</v>
      </c>
      <c r="P9976" s="4">
        <v>60604</v>
      </c>
      <c r="Q9976" s="4">
        <v>11515</v>
      </c>
      <c r="R9976" s="4">
        <v>72119</v>
      </c>
    </row>
    <row r="9977" spans="1:18" x14ac:dyDescent="0.25">
      <c r="A9977" t="s">
        <v>648</v>
      </c>
      <c r="B9977" t="s">
        <v>486</v>
      </c>
      <c r="C9977">
        <v>93077000</v>
      </c>
      <c r="D9977">
        <v>29</v>
      </c>
      <c r="E9977">
        <v>31197902</v>
      </c>
      <c r="F9977" t="s">
        <v>649</v>
      </c>
      <c r="G9977" s="1">
        <v>45371</v>
      </c>
      <c r="H9977">
        <v>5480480</v>
      </c>
      <c r="I9977">
        <v>18</v>
      </c>
      <c r="J9977" t="s">
        <v>160</v>
      </c>
      <c r="K9977" t="str">
        <f>IFERROR(IF(AND(VLOOKUP($C9977,Hes!$A:$B, 1, FALSE), $M9977&lt;&gt;" "), "Ingresada", "Falta Ingresar"), " ")</f>
        <v xml:space="preserve"> </v>
      </c>
      <c r="L9977" s="3" t="str">
        <f>IFERROR(VLOOKUP($C9977,Observaciones!$A:$B,2,FALSE)," ")</f>
        <v xml:space="preserve"> </v>
      </c>
      <c r="M9977" t="s">
        <v>553</v>
      </c>
      <c r="O9977" s="4">
        <v>31197902</v>
      </c>
      <c r="P9977" s="4">
        <v>333051</v>
      </c>
      <c r="Q9977" s="4">
        <v>63280</v>
      </c>
      <c r="R9977" s="4">
        <v>396331</v>
      </c>
    </row>
    <row r="9978" spans="1:18" x14ac:dyDescent="0.25">
      <c r="A9978" t="s">
        <v>648</v>
      </c>
      <c r="B9978" t="s">
        <v>486</v>
      </c>
      <c r="C9978">
        <v>93077000</v>
      </c>
      <c r="D9978">
        <v>2</v>
      </c>
      <c r="E9978">
        <v>31200560</v>
      </c>
      <c r="F9978" t="s">
        <v>649</v>
      </c>
      <c r="G9978" s="1">
        <v>45372</v>
      </c>
      <c r="H9978">
        <v>5480685</v>
      </c>
      <c r="I9978">
        <v>18</v>
      </c>
      <c r="J9978" t="s">
        <v>160</v>
      </c>
      <c r="K9978" t="str">
        <f>IFERROR(IF(AND(VLOOKUP($C9978,Hes!$A:$B, 1, FALSE), $M9978&lt;&gt;" "), "Ingresada", "Falta Ingresar"), " ")</f>
        <v xml:space="preserve"> </v>
      </c>
      <c r="L9978" s="3" t="str">
        <f>IFERROR(VLOOKUP($C9978,Observaciones!$A:$B,2,FALSE)," ")</f>
        <v xml:space="preserve"> </v>
      </c>
      <c r="M9978" t="s">
        <v>553</v>
      </c>
      <c r="O9978" s="4">
        <v>31200560</v>
      </c>
      <c r="P9978" s="4">
        <v>144930</v>
      </c>
      <c r="Q9978" s="4">
        <v>27537</v>
      </c>
      <c r="R9978" s="4">
        <v>172467</v>
      </c>
    </row>
    <row r="9979" spans="1:18" x14ac:dyDescent="0.25">
      <c r="A9979" t="s">
        <v>648</v>
      </c>
      <c r="B9979" t="s">
        <v>486</v>
      </c>
      <c r="C9979">
        <v>93077000</v>
      </c>
      <c r="D9979">
        <v>7</v>
      </c>
      <c r="E9979">
        <v>31204621</v>
      </c>
      <c r="F9979" t="s">
        <v>649</v>
      </c>
      <c r="G9979" s="1">
        <v>45373</v>
      </c>
      <c r="H9979">
        <v>5481069</v>
      </c>
      <c r="I9979">
        <v>18</v>
      </c>
      <c r="J9979" t="s">
        <v>160</v>
      </c>
      <c r="K9979" t="str">
        <f>IFERROR(IF(AND(VLOOKUP($C9979,Hes!$A:$B, 1, FALSE), $M9979&lt;&gt;" "), "Ingresada", "Falta Ingresar"), " ")</f>
        <v xml:space="preserve"> </v>
      </c>
      <c r="L9979" s="3" t="str">
        <f>IFERROR(VLOOKUP($C9979,Observaciones!$A:$B,2,FALSE)," ")</f>
        <v xml:space="preserve"> </v>
      </c>
      <c r="M9979" t="s">
        <v>553</v>
      </c>
      <c r="O9979" s="4">
        <v>31204621</v>
      </c>
      <c r="P9979" s="4">
        <v>185910</v>
      </c>
      <c r="Q9979" s="4">
        <v>35323</v>
      </c>
      <c r="R9979" s="4">
        <v>221233</v>
      </c>
    </row>
    <row r="9980" spans="1:18" x14ac:dyDescent="0.25">
      <c r="A9980" t="s">
        <v>648</v>
      </c>
      <c r="B9980" t="s">
        <v>486</v>
      </c>
      <c r="C9980">
        <v>93077000</v>
      </c>
      <c r="D9980">
        <v>71</v>
      </c>
      <c r="E9980">
        <v>31201009</v>
      </c>
      <c r="F9980" t="s">
        <v>649</v>
      </c>
      <c r="G9980" s="1">
        <v>45374</v>
      </c>
      <c r="H9980">
        <v>5481362</v>
      </c>
      <c r="I9980">
        <v>18</v>
      </c>
      <c r="J9980" t="s">
        <v>160</v>
      </c>
      <c r="K9980" t="str">
        <f>IFERROR(IF(AND(VLOOKUP($C9980,Hes!$A:$B, 1, FALSE), $M9980&lt;&gt;" "), "Ingresada", "Falta Ingresar"), " ")</f>
        <v xml:space="preserve"> </v>
      </c>
      <c r="L9980" s="3" t="str">
        <f>IFERROR(VLOOKUP($C9980,Observaciones!$A:$B,2,FALSE)," ")</f>
        <v xml:space="preserve"> </v>
      </c>
      <c r="M9980" t="s">
        <v>553</v>
      </c>
      <c r="O9980" s="4">
        <v>31201009</v>
      </c>
      <c r="P9980" s="4">
        <v>51825</v>
      </c>
      <c r="Q9980" s="4">
        <v>9847</v>
      </c>
      <c r="R9980" s="4">
        <v>61672</v>
      </c>
    </row>
    <row r="9981" spans="1:18" x14ac:dyDescent="0.25">
      <c r="A9981" t="s">
        <v>648</v>
      </c>
      <c r="B9981" t="s">
        <v>486</v>
      </c>
      <c r="C9981">
        <v>93077000</v>
      </c>
      <c r="D9981">
        <v>12</v>
      </c>
      <c r="E9981">
        <v>4200294870</v>
      </c>
      <c r="F9981" t="s">
        <v>649</v>
      </c>
      <c r="G9981" s="1">
        <v>45374</v>
      </c>
      <c r="H9981">
        <v>5481368</v>
      </c>
      <c r="I9981">
        <v>18</v>
      </c>
      <c r="J9981" t="s">
        <v>160</v>
      </c>
      <c r="K9981" t="str">
        <f>IFERROR(IF(AND(VLOOKUP($C9981,Hes!$A:$B, 1, FALSE), $M9981&lt;&gt;" "), "Ingresada", "Falta Ingresar"), " ")</f>
        <v xml:space="preserve"> </v>
      </c>
      <c r="L9981" s="3" t="str">
        <f>IFERROR(VLOOKUP($C9981,Observaciones!$A:$B,2,FALSE)," ")</f>
        <v xml:space="preserve"> </v>
      </c>
      <c r="M9981" t="s">
        <v>553</v>
      </c>
      <c r="O9981" s="4">
        <v>31158655</v>
      </c>
      <c r="P9981" s="4">
        <v>125000</v>
      </c>
      <c r="Q9981" s="4">
        <v>23750</v>
      </c>
      <c r="R9981" s="4">
        <v>148750</v>
      </c>
    </row>
    <row r="9982" spans="1:18" x14ac:dyDescent="0.25">
      <c r="A9982" t="s">
        <v>648</v>
      </c>
      <c r="B9982" t="s">
        <v>486</v>
      </c>
      <c r="C9982">
        <v>93077000</v>
      </c>
      <c r="D9982">
        <v>26</v>
      </c>
      <c r="E9982">
        <v>31203282</v>
      </c>
      <c r="F9982" t="s">
        <v>649</v>
      </c>
      <c r="G9982" s="1">
        <v>45374</v>
      </c>
      <c r="H9982">
        <v>5481446</v>
      </c>
      <c r="I9982">
        <v>18</v>
      </c>
      <c r="J9982" t="s">
        <v>160</v>
      </c>
      <c r="K9982" t="str">
        <f>IFERROR(IF(AND(VLOOKUP($C9982,Hes!$A:$B, 1, FALSE), $M9982&lt;&gt;" "), "Ingresada", "Falta Ingresar"), " ")</f>
        <v xml:space="preserve"> </v>
      </c>
      <c r="L9982" s="3" t="str">
        <f>IFERROR(VLOOKUP($C9982,Observaciones!$A:$B,2,FALSE)," ")</f>
        <v xml:space="preserve"> </v>
      </c>
      <c r="M9982" t="s">
        <v>553</v>
      </c>
      <c r="O9982" s="4">
        <v>31203282</v>
      </c>
      <c r="P9982" s="4">
        <v>399191</v>
      </c>
      <c r="Q9982" s="4">
        <v>75846</v>
      </c>
      <c r="R9982" s="4">
        <v>475037</v>
      </c>
    </row>
    <row r="9983" spans="1:18" x14ac:dyDescent="0.25">
      <c r="A9983" t="s">
        <v>648</v>
      </c>
      <c r="B9983" t="s">
        <v>486</v>
      </c>
      <c r="C9983">
        <v>93077000</v>
      </c>
      <c r="D9983">
        <v>4</v>
      </c>
      <c r="E9983">
        <v>31209387</v>
      </c>
      <c r="F9983" t="s">
        <v>649</v>
      </c>
      <c r="G9983" s="1">
        <v>45374</v>
      </c>
      <c r="H9983">
        <v>5481859</v>
      </c>
      <c r="I9983">
        <v>18</v>
      </c>
      <c r="J9983" t="s">
        <v>160</v>
      </c>
      <c r="K9983" t="str">
        <f>IFERROR(IF(AND(VLOOKUP($C9983,Hes!$A:$B, 1, FALSE), $M9983&lt;&gt;" "), "Ingresada", "Falta Ingresar"), " ")</f>
        <v xml:space="preserve"> </v>
      </c>
      <c r="L9983" s="3" t="str">
        <f>IFERROR(VLOOKUP($C9983,Observaciones!$A:$B,2,FALSE)," ")</f>
        <v xml:space="preserve"> </v>
      </c>
      <c r="M9983" t="s">
        <v>553</v>
      </c>
      <c r="O9983" s="4">
        <v>31209387</v>
      </c>
      <c r="P9983" s="4">
        <v>100444</v>
      </c>
      <c r="Q9983" s="4">
        <v>19084</v>
      </c>
      <c r="R9983" s="4">
        <v>119528</v>
      </c>
    </row>
    <row r="9984" spans="1:18" x14ac:dyDescent="0.25">
      <c r="A9984" t="s">
        <v>648</v>
      </c>
      <c r="B9984" t="s">
        <v>486</v>
      </c>
      <c r="C9984">
        <v>93077000</v>
      </c>
      <c r="D9984">
        <v>61</v>
      </c>
      <c r="E9984">
        <v>31209392</v>
      </c>
      <c r="F9984" t="s">
        <v>649</v>
      </c>
      <c r="G9984" s="1">
        <v>45374</v>
      </c>
      <c r="H9984">
        <v>5481862</v>
      </c>
      <c r="I9984">
        <v>18</v>
      </c>
      <c r="J9984" t="s">
        <v>160</v>
      </c>
      <c r="K9984" t="str">
        <f>IFERROR(IF(AND(VLOOKUP($C9984,Hes!$A:$B, 1, FALSE), $M9984&lt;&gt;" "), "Ingresada", "Falta Ingresar"), " ")</f>
        <v xml:space="preserve"> </v>
      </c>
      <c r="L9984" s="3" t="str">
        <f>IFERROR(VLOOKUP($C9984,Observaciones!$A:$B,2,FALSE)," ")</f>
        <v xml:space="preserve"> </v>
      </c>
      <c r="M9984" t="s">
        <v>553</v>
      </c>
      <c r="O9984" s="4">
        <v>31209392</v>
      </c>
      <c r="P9984" s="4">
        <v>352594</v>
      </c>
      <c r="Q9984" s="4">
        <v>66993</v>
      </c>
      <c r="R9984" s="4">
        <v>419587</v>
      </c>
    </row>
    <row r="9985" spans="1:18" x14ac:dyDescent="0.25">
      <c r="A9985" t="s">
        <v>648</v>
      </c>
      <c r="B9985" t="s">
        <v>486</v>
      </c>
      <c r="C9985">
        <v>93077000</v>
      </c>
      <c r="D9985">
        <v>61</v>
      </c>
      <c r="E9985">
        <v>31209392</v>
      </c>
      <c r="F9985" t="s">
        <v>649</v>
      </c>
      <c r="G9985" s="1">
        <v>45374</v>
      </c>
      <c r="H9985">
        <v>5481863</v>
      </c>
      <c r="I9985">
        <v>18</v>
      </c>
      <c r="J9985" t="s">
        <v>160</v>
      </c>
      <c r="K9985" t="str">
        <f>IFERROR(IF(AND(VLOOKUP($C9985,Hes!$A:$B, 1, FALSE), $M9985&lt;&gt;" "), "Ingresada", "Falta Ingresar"), " ")</f>
        <v xml:space="preserve"> </v>
      </c>
      <c r="L9985" s="3" t="str">
        <f>IFERROR(VLOOKUP($C9985,Observaciones!$A:$B,2,FALSE)," ")</f>
        <v xml:space="preserve"> </v>
      </c>
      <c r="M9985" t="s">
        <v>553</v>
      </c>
      <c r="O9985" s="4">
        <v>31209392</v>
      </c>
      <c r="P9985" s="4">
        <v>393662</v>
      </c>
      <c r="Q9985" s="4">
        <v>74796</v>
      </c>
      <c r="R9985" s="4">
        <v>468458</v>
      </c>
    </row>
    <row r="9986" spans="1:18" x14ac:dyDescent="0.25">
      <c r="A9986" t="s">
        <v>648</v>
      </c>
      <c r="B9986" t="s">
        <v>486</v>
      </c>
      <c r="C9986">
        <v>93077000</v>
      </c>
      <c r="D9986">
        <v>2</v>
      </c>
      <c r="E9986">
        <v>31208465</v>
      </c>
      <c r="F9986" t="s">
        <v>649</v>
      </c>
      <c r="G9986" s="1">
        <v>45376</v>
      </c>
      <c r="H9986">
        <v>5481885</v>
      </c>
      <c r="I9986">
        <v>18</v>
      </c>
      <c r="J9986" t="s">
        <v>160</v>
      </c>
      <c r="K9986" t="str">
        <f>IFERROR(IF(AND(VLOOKUP($C9986,Hes!$A:$B, 1, FALSE), $M9986&lt;&gt;" "), "Ingresada", "Falta Ingresar"), " ")</f>
        <v xml:space="preserve"> </v>
      </c>
      <c r="L9986" s="3" t="str">
        <f>IFERROR(VLOOKUP($C9986,Observaciones!$A:$B,2,FALSE)," ")</f>
        <v xml:space="preserve"> </v>
      </c>
      <c r="M9986" t="s">
        <v>553</v>
      </c>
      <c r="O9986" s="4">
        <v>31208465</v>
      </c>
      <c r="P9986" s="4">
        <v>125096</v>
      </c>
      <c r="Q9986" s="4">
        <v>23768</v>
      </c>
      <c r="R9986" s="4">
        <v>148864</v>
      </c>
    </row>
    <row r="9987" spans="1:18" x14ac:dyDescent="0.25">
      <c r="F9987" t="s">
        <v>2872</v>
      </c>
      <c r="K9987" t="str">
        <f>IFERROR(IF(AND(VLOOKUP($C9987,Hes!$A:$B, 1, FALSE), $M9987&lt;&gt;" "), "Ingresada", "Falta Ingresar"), " ")</f>
        <v xml:space="preserve"> </v>
      </c>
      <c r="L9987" s="3" t="str">
        <f>IFERROR(VLOOKUP($C9987,Observaciones!$A:$B,2,FALSE)," ")</f>
        <v xml:space="preserve"> </v>
      </c>
      <c r="M9987" t="s">
        <v>553</v>
      </c>
      <c r="P9987" s="4">
        <v>9028454</v>
      </c>
      <c r="Q9987" s="4">
        <v>1715406</v>
      </c>
      <c r="R9987" s="4">
        <v>10747272</v>
      </c>
    </row>
    <row r="9988" spans="1:18" x14ac:dyDescent="0.25">
      <c r="A9988" t="s">
        <v>495</v>
      </c>
      <c r="B9988" t="s">
        <v>486</v>
      </c>
      <c r="C9988">
        <v>93402000</v>
      </c>
      <c r="D9988">
        <v>4</v>
      </c>
      <c r="E9988">
        <v>4500289929</v>
      </c>
      <c r="F9988" t="s">
        <v>1847</v>
      </c>
      <c r="G9988" s="1">
        <v>45359</v>
      </c>
      <c r="H9988">
        <v>5472323</v>
      </c>
      <c r="I9988">
        <v>61</v>
      </c>
      <c r="J9988" t="s">
        <v>236</v>
      </c>
      <c r="K9988" t="str">
        <f>IFERROR(IF(AND(VLOOKUP($C9988,Hes!$A:$B, 1, FALSE), $M9988&lt;&gt;" "), "Ingresada", "Falta Ingresar"), " ")</f>
        <v xml:space="preserve"> </v>
      </c>
      <c r="L9988" s="3" t="str">
        <f>IFERROR(VLOOKUP($C9988,Observaciones!$A:$B,2,FALSE)," ")</f>
        <v xml:space="preserve"> </v>
      </c>
      <c r="M9988" t="s">
        <v>553</v>
      </c>
      <c r="O9988" s="4">
        <v>31160137</v>
      </c>
      <c r="P9988" s="4">
        <v>44221</v>
      </c>
      <c r="Q9988" s="4">
        <v>8402</v>
      </c>
      <c r="R9988" s="4">
        <v>52623</v>
      </c>
    </row>
    <row r="9989" spans="1:18" x14ac:dyDescent="0.25">
      <c r="A9989" t="s">
        <v>495</v>
      </c>
      <c r="B9989" t="s">
        <v>486</v>
      </c>
      <c r="C9989">
        <v>93402000</v>
      </c>
      <c r="D9989">
        <v>4</v>
      </c>
      <c r="E9989">
        <v>4500290078</v>
      </c>
      <c r="F9989" t="s">
        <v>2550</v>
      </c>
      <c r="G9989" s="1">
        <v>45365</v>
      </c>
      <c r="H9989">
        <v>5477111</v>
      </c>
      <c r="I9989">
        <v>61</v>
      </c>
      <c r="J9989" t="s">
        <v>236</v>
      </c>
      <c r="K9989" t="str">
        <f>IFERROR(IF(AND(VLOOKUP($C9989,Hes!$A:$B, 1, FALSE), $M9989&lt;&gt;" "), "Ingresada", "Falta Ingresar"), " ")</f>
        <v xml:space="preserve"> </v>
      </c>
      <c r="L9989" s="3" t="str">
        <f>IFERROR(VLOOKUP($C9989,Observaciones!$A:$B,2,FALSE)," ")</f>
        <v xml:space="preserve"> </v>
      </c>
      <c r="M9989" t="s">
        <v>553</v>
      </c>
      <c r="O9989" s="4">
        <v>31181906</v>
      </c>
      <c r="P9989" s="4">
        <v>282400</v>
      </c>
      <c r="Q9989" s="4">
        <v>53656</v>
      </c>
      <c r="R9989" s="4">
        <v>336056</v>
      </c>
    </row>
    <row r="9990" spans="1:18" x14ac:dyDescent="0.25">
      <c r="A9990" t="s">
        <v>495</v>
      </c>
      <c r="B9990" t="s">
        <v>486</v>
      </c>
      <c r="C9990">
        <v>93402000</v>
      </c>
      <c r="D9990">
        <v>4</v>
      </c>
      <c r="E9990">
        <v>4500290150</v>
      </c>
      <c r="F9990" t="s">
        <v>2550</v>
      </c>
      <c r="G9990" s="1">
        <v>45370</v>
      </c>
      <c r="H9990">
        <v>5479607</v>
      </c>
      <c r="I9990">
        <v>61</v>
      </c>
      <c r="J9990" t="s">
        <v>236</v>
      </c>
      <c r="K9990" t="str">
        <f>IFERROR(IF(AND(VLOOKUP($C9990,Hes!$A:$B, 1, FALSE), $M9990&lt;&gt;" "), "Ingresada", "Falta Ingresar"), " ")</f>
        <v xml:space="preserve"> </v>
      </c>
      <c r="L9990" s="3" t="str">
        <f>IFERROR(VLOOKUP($C9990,Observaciones!$A:$B,2,FALSE)," ")</f>
        <v xml:space="preserve"> </v>
      </c>
      <c r="M9990" t="s">
        <v>553</v>
      </c>
      <c r="O9990" s="4">
        <v>31194780</v>
      </c>
      <c r="P9990" s="4">
        <v>872605</v>
      </c>
      <c r="Q9990" s="4">
        <v>165795</v>
      </c>
      <c r="R9990" s="4">
        <v>1038400</v>
      </c>
    </row>
    <row r="9991" spans="1:18" x14ac:dyDescent="0.25">
      <c r="A9991" t="s">
        <v>495</v>
      </c>
      <c r="B9991" t="s">
        <v>486</v>
      </c>
      <c r="C9991">
        <v>93402000</v>
      </c>
      <c r="D9991">
        <v>4</v>
      </c>
      <c r="E9991">
        <v>4500290230</v>
      </c>
      <c r="F9991" t="s">
        <v>2550</v>
      </c>
      <c r="G9991" s="1">
        <v>45372</v>
      </c>
      <c r="H9991">
        <v>5480820</v>
      </c>
      <c r="I9991">
        <v>61</v>
      </c>
      <c r="J9991" t="s">
        <v>236</v>
      </c>
      <c r="K9991" t="str">
        <f>IFERROR(IF(AND(VLOOKUP($C9991,Hes!$A:$B, 1, FALSE), $M9991&lt;&gt;" "), "Ingresada", "Falta Ingresar"), " ")</f>
        <v xml:space="preserve"> </v>
      </c>
      <c r="L9991" s="3" t="str">
        <f>IFERROR(VLOOKUP($C9991,Observaciones!$A:$B,2,FALSE)," ")</f>
        <v xml:space="preserve"> </v>
      </c>
      <c r="M9991" t="s">
        <v>553</v>
      </c>
      <c r="O9991" s="4">
        <v>31203839</v>
      </c>
      <c r="P9991" s="4">
        <v>257155</v>
      </c>
      <c r="Q9991" s="4">
        <v>48859</v>
      </c>
      <c r="R9991" s="4">
        <v>306014</v>
      </c>
    </row>
    <row r="9992" spans="1:18" x14ac:dyDescent="0.25">
      <c r="A9992" t="s">
        <v>495</v>
      </c>
      <c r="B9992" t="s">
        <v>486</v>
      </c>
      <c r="C9992">
        <v>93402000</v>
      </c>
      <c r="D9992">
        <v>4</v>
      </c>
      <c r="E9992">
        <v>4500290220</v>
      </c>
      <c r="F9992" t="s">
        <v>2550</v>
      </c>
      <c r="G9992" s="1">
        <v>45372</v>
      </c>
      <c r="H9992">
        <v>5480915</v>
      </c>
      <c r="I9992">
        <v>61</v>
      </c>
      <c r="J9992" t="s">
        <v>236</v>
      </c>
      <c r="K9992" t="str">
        <f>IFERROR(IF(AND(VLOOKUP($C9992,Hes!$A:$B, 1, FALSE), $M9992&lt;&gt;" "), "Ingresada", "Falta Ingresar"), " ")</f>
        <v xml:space="preserve"> </v>
      </c>
      <c r="L9992" s="3" t="str">
        <f>IFERROR(VLOOKUP($C9992,Observaciones!$A:$B,2,FALSE)," ")</f>
        <v xml:space="preserve"> </v>
      </c>
      <c r="M9992" t="s">
        <v>553</v>
      </c>
      <c r="O9992" s="4">
        <v>31203849</v>
      </c>
      <c r="P9992" s="4">
        <v>280144</v>
      </c>
      <c r="Q9992" s="4">
        <v>53227</v>
      </c>
      <c r="R9992" s="4">
        <v>333371</v>
      </c>
    </row>
    <row r="9993" spans="1:18" x14ac:dyDescent="0.25">
      <c r="A9993" t="s">
        <v>495</v>
      </c>
      <c r="B9993" t="s">
        <v>486</v>
      </c>
      <c r="C9993">
        <v>93402000</v>
      </c>
      <c r="D9993">
        <v>7</v>
      </c>
      <c r="E9993">
        <v>4500290087</v>
      </c>
      <c r="F9993" t="s">
        <v>2550</v>
      </c>
      <c r="G9993" s="1">
        <v>45373</v>
      </c>
      <c r="H9993">
        <v>5481119</v>
      </c>
      <c r="I9993">
        <v>61</v>
      </c>
      <c r="J9993" t="s">
        <v>236</v>
      </c>
      <c r="K9993" t="str">
        <f>IFERROR(IF(AND(VLOOKUP($C9993,Hes!$A:$B, 1, FALSE), $M9993&lt;&gt;" "), "Ingresada", "Falta Ingresar"), " ")</f>
        <v xml:space="preserve"> </v>
      </c>
      <c r="L9993" s="3" t="str">
        <f>IFERROR(VLOOKUP($C9993,Observaciones!$A:$B,2,FALSE)," ")</f>
        <v xml:space="preserve"> </v>
      </c>
      <c r="M9993" t="s">
        <v>553</v>
      </c>
      <c r="O9993" s="4">
        <v>31206180</v>
      </c>
      <c r="P9993" s="4">
        <v>402486</v>
      </c>
      <c r="Q9993" s="4">
        <v>76472</v>
      </c>
      <c r="R9993" s="4">
        <v>478958</v>
      </c>
    </row>
    <row r="9994" spans="1:18" x14ac:dyDescent="0.25">
      <c r="F9994" t="s">
        <v>506</v>
      </c>
      <c r="K9994" t="str">
        <f>IFERROR(IF(AND(VLOOKUP($C9994,Hes!$A:$B, 1, FALSE), $M9994&lt;&gt;" "), "Ingresada", "Falta Ingresar"), " ")</f>
        <v xml:space="preserve"> </v>
      </c>
      <c r="L9994" s="3" t="str">
        <f>IFERROR(VLOOKUP($C9994,Observaciones!$A:$B,2,FALSE)," ")</f>
        <v xml:space="preserve"> </v>
      </c>
      <c r="M9994" t="s">
        <v>553</v>
      </c>
      <c r="P9994" s="4">
        <v>2139011</v>
      </c>
      <c r="Q9994" s="4">
        <v>406411</v>
      </c>
      <c r="R9994" s="4">
        <v>2545422</v>
      </c>
    </row>
    <row r="9995" spans="1:18" x14ac:dyDescent="0.25">
      <c r="A9995" t="s">
        <v>488</v>
      </c>
      <c r="B9995" t="s">
        <v>486</v>
      </c>
      <c r="C9995">
        <v>93458000</v>
      </c>
      <c r="D9995">
        <v>1</v>
      </c>
      <c r="E9995">
        <v>4506485520</v>
      </c>
      <c r="F9995" t="s">
        <v>541</v>
      </c>
      <c r="G9995" s="1">
        <v>45362</v>
      </c>
      <c r="H9995">
        <v>5473107</v>
      </c>
      <c r="I9995">
        <v>81</v>
      </c>
      <c r="J9995" t="s">
        <v>136</v>
      </c>
      <c r="K9995" s="6" t="str">
        <f>IFERROR(IF(AND(VLOOKUP($C9995,Hes!$A:$B, 1, FALSE), $M9995&lt;&gt;" "), "Ingresada", "Falta Ingresar"), " ")</f>
        <v>Falta Ingresar</v>
      </c>
      <c r="L9995" s="3" t="str">
        <f>IFERROR(VLOOKUP($C9995,Observaciones!$A:$B,2,FALSE)," ")</f>
        <v xml:space="preserve"> </v>
      </c>
      <c r="M9995" t="s">
        <v>553</v>
      </c>
      <c r="N9995" s="4" t="s">
        <v>572</v>
      </c>
      <c r="O9995" s="4">
        <v>31150754</v>
      </c>
      <c r="P9995" s="4">
        <v>38124</v>
      </c>
      <c r="Q9995" s="4">
        <v>7244</v>
      </c>
      <c r="R9995" s="4">
        <v>45368</v>
      </c>
    </row>
    <row r="9996" spans="1:18" x14ac:dyDescent="0.25">
      <c r="A9996" t="s">
        <v>488</v>
      </c>
      <c r="B9996" t="s">
        <v>486</v>
      </c>
      <c r="C9996">
        <v>93458000</v>
      </c>
      <c r="D9996">
        <v>8</v>
      </c>
      <c r="E9996">
        <v>4506486637</v>
      </c>
      <c r="F9996" t="s">
        <v>541</v>
      </c>
      <c r="G9996" s="1">
        <v>45362</v>
      </c>
      <c r="H9996">
        <v>5473236</v>
      </c>
      <c r="I9996">
        <v>81</v>
      </c>
      <c r="J9996" t="s">
        <v>136</v>
      </c>
      <c r="K9996" s="6" t="str">
        <f>IFERROR(IF(AND(VLOOKUP($C9996,Hes!$A:$B, 1, FALSE), $M9996&lt;&gt;" "), "Ingresada", "Falta Ingresar"), " ")</f>
        <v>Falta Ingresar</v>
      </c>
      <c r="L9996" s="3" t="str">
        <f>IFERROR(VLOOKUP($C9996,Observaciones!$A:$B,2,FALSE)," ")</f>
        <v xml:space="preserve"> </v>
      </c>
      <c r="M9996" t="s">
        <v>553</v>
      </c>
      <c r="N9996" s="4" t="s">
        <v>572</v>
      </c>
      <c r="O9996" s="4">
        <v>31157378</v>
      </c>
      <c r="P9996" s="4">
        <v>1076800</v>
      </c>
      <c r="Q9996" s="4">
        <v>204592</v>
      </c>
      <c r="R9996" s="4">
        <v>1281392</v>
      </c>
    </row>
    <row r="9997" spans="1:18" x14ac:dyDescent="0.25">
      <c r="A9997" t="s">
        <v>488</v>
      </c>
      <c r="B9997" t="s">
        <v>486</v>
      </c>
      <c r="C9997">
        <v>93458000</v>
      </c>
      <c r="D9997">
        <v>14</v>
      </c>
      <c r="E9997">
        <v>4506486614</v>
      </c>
      <c r="F9997" t="s">
        <v>541</v>
      </c>
      <c r="G9997" s="1">
        <v>45362</v>
      </c>
      <c r="H9997">
        <v>5473251</v>
      </c>
      <c r="I9997">
        <v>81</v>
      </c>
      <c r="J9997" t="s">
        <v>136</v>
      </c>
      <c r="K9997" s="6" t="str">
        <f>IFERROR(IF(AND(VLOOKUP($C9997,Hes!$A:$B, 1, FALSE), $M9997&lt;&gt;" "), "Ingresada", "Falta Ingresar"), " ")</f>
        <v>Falta Ingresar</v>
      </c>
      <c r="L9997" s="3" t="str">
        <f>IFERROR(VLOOKUP($C9997,Observaciones!$A:$B,2,FALSE)," ")</f>
        <v xml:space="preserve"> </v>
      </c>
      <c r="M9997" t="s">
        <v>553</v>
      </c>
      <c r="N9997" s="4" t="s">
        <v>572</v>
      </c>
      <c r="O9997" s="4">
        <v>31160387</v>
      </c>
      <c r="P9997" s="4">
        <v>196974</v>
      </c>
      <c r="Q9997" s="4">
        <v>37425</v>
      </c>
      <c r="R9997" s="4">
        <v>234399</v>
      </c>
    </row>
    <row r="9998" spans="1:18" x14ac:dyDescent="0.25">
      <c r="A9998" t="s">
        <v>488</v>
      </c>
      <c r="B9998" t="s">
        <v>486</v>
      </c>
      <c r="C9998">
        <v>93458000</v>
      </c>
      <c r="D9998">
        <v>2</v>
      </c>
      <c r="E9998">
        <v>4506489051</v>
      </c>
      <c r="F9998" t="s">
        <v>541</v>
      </c>
      <c r="G9998" s="1">
        <v>45362</v>
      </c>
      <c r="H9998">
        <v>5473320</v>
      </c>
      <c r="I9998">
        <v>81</v>
      </c>
      <c r="J9998" t="s">
        <v>136</v>
      </c>
      <c r="K9998" s="6" t="str">
        <f>IFERROR(IF(AND(VLOOKUP($C9998,Hes!$A:$B, 1, FALSE), $M9998&lt;&gt;" "), "Ingresada", "Falta Ingresar"), " ")</f>
        <v>Falta Ingresar</v>
      </c>
      <c r="L9998" s="3" t="str">
        <f>IFERROR(VLOOKUP($C9998,Observaciones!$A:$B,2,FALSE)," ")</f>
        <v xml:space="preserve"> </v>
      </c>
      <c r="M9998" t="s">
        <v>553</v>
      </c>
      <c r="N9998" s="4" t="s">
        <v>572</v>
      </c>
      <c r="O9998" s="4">
        <v>31160508</v>
      </c>
      <c r="P9998" s="4">
        <v>89579</v>
      </c>
      <c r="Q9998" s="4">
        <v>17020</v>
      </c>
      <c r="R9998" s="4">
        <v>106599</v>
      </c>
    </row>
    <row r="9999" spans="1:18" x14ac:dyDescent="0.25">
      <c r="A9999" t="s">
        <v>488</v>
      </c>
      <c r="B9999" t="s">
        <v>486</v>
      </c>
      <c r="C9999">
        <v>93458000</v>
      </c>
      <c r="D9999">
        <v>5</v>
      </c>
      <c r="E9999">
        <v>4506500753</v>
      </c>
      <c r="F9999" t="s">
        <v>541</v>
      </c>
      <c r="G9999" s="1">
        <v>45371</v>
      </c>
      <c r="H9999">
        <v>5480065</v>
      </c>
      <c r="I9999">
        <v>81</v>
      </c>
      <c r="J9999" t="s">
        <v>136</v>
      </c>
      <c r="K9999" s="6" t="str">
        <f>IFERROR(IF(AND(VLOOKUP($C9999,Hes!$A:$B, 1, FALSE), $M9999&lt;&gt;" "), "Ingresada", "Falta Ingresar"), " ")</f>
        <v>Falta Ingresar</v>
      </c>
      <c r="L9999" s="3" t="str">
        <f>IFERROR(VLOOKUP($C9999,Observaciones!$A:$B,2,FALSE)," ")</f>
        <v xml:space="preserve"> </v>
      </c>
      <c r="M9999" t="s">
        <v>553</v>
      </c>
      <c r="N9999" s="4" t="s">
        <v>572</v>
      </c>
      <c r="O9999" s="4">
        <v>31197333</v>
      </c>
      <c r="P9999" s="4">
        <v>1076800</v>
      </c>
      <c r="Q9999" s="4">
        <v>204592</v>
      </c>
      <c r="R9999" s="4">
        <v>1281392</v>
      </c>
    </row>
    <row r="10000" spans="1:18" x14ac:dyDescent="0.25">
      <c r="A10000" t="s">
        <v>488</v>
      </c>
      <c r="B10000" t="s">
        <v>486</v>
      </c>
      <c r="C10000">
        <v>93458000</v>
      </c>
      <c r="D10000">
        <v>8</v>
      </c>
      <c r="E10000">
        <v>4506500777</v>
      </c>
      <c r="F10000" t="s">
        <v>541</v>
      </c>
      <c r="G10000" s="1">
        <v>45371</v>
      </c>
      <c r="H10000">
        <v>5480451</v>
      </c>
      <c r="I10000">
        <v>81</v>
      </c>
      <c r="J10000" t="s">
        <v>136</v>
      </c>
      <c r="K10000" s="6" t="str">
        <f>IFERROR(IF(AND(VLOOKUP($C10000,Hes!$A:$B, 1, FALSE), $M10000&lt;&gt;" "), "Ingresada", "Falta Ingresar"), " ")</f>
        <v>Falta Ingresar</v>
      </c>
      <c r="L10000" s="3" t="str">
        <f>IFERROR(VLOOKUP($C10000,Observaciones!$A:$B,2,FALSE)," ")</f>
        <v xml:space="preserve"> </v>
      </c>
      <c r="M10000" t="s">
        <v>553</v>
      </c>
      <c r="N10000" s="4" t="s">
        <v>572</v>
      </c>
      <c r="O10000" s="4">
        <v>31199627</v>
      </c>
      <c r="P10000" s="4">
        <v>92750</v>
      </c>
      <c r="Q10000" s="4">
        <v>17623</v>
      </c>
      <c r="R10000" s="4">
        <v>110373</v>
      </c>
    </row>
    <row r="10001" spans="1:18" x14ac:dyDescent="0.25">
      <c r="F10001" t="s">
        <v>506</v>
      </c>
      <c r="K10001" t="str">
        <f>IFERROR(IF(AND(VLOOKUP($C10001,Hes!$A:$B, 1, FALSE), $M10001&lt;&gt;" "), "Ingresada", "Falta Ingresar"), " ")</f>
        <v xml:space="preserve"> </v>
      </c>
      <c r="L10001" s="3" t="str">
        <f>IFERROR(VLOOKUP($C10001,Observaciones!$A:$B,2,FALSE)," ")</f>
        <v xml:space="preserve"> </v>
      </c>
      <c r="M10001" t="s">
        <v>553</v>
      </c>
      <c r="P10001" s="4">
        <v>2571027</v>
      </c>
      <c r="Q10001" s="4">
        <v>488496</v>
      </c>
      <c r="R10001" s="4">
        <v>3059523</v>
      </c>
    </row>
    <row r="10002" spans="1:18" x14ac:dyDescent="0.25">
      <c r="A10002" t="s">
        <v>488</v>
      </c>
      <c r="B10002" t="s">
        <v>486</v>
      </c>
      <c r="C10002" s="18">
        <v>93565000</v>
      </c>
      <c r="D10002">
        <v>0</v>
      </c>
      <c r="E10002" t="s">
        <v>3086</v>
      </c>
      <c r="F10002" t="s">
        <v>3087</v>
      </c>
      <c r="G10002" s="1">
        <v>45371</v>
      </c>
      <c r="H10002">
        <v>5480594</v>
      </c>
      <c r="I10002">
        <v>42</v>
      </c>
      <c r="J10002" t="s">
        <v>289</v>
      </c>
      <c r="K10002" s="5" t="str">
        <f>IFERROR(IF(AND(VLOOKUP($C10002,Hes!$A:$B, 1, FALSE), $M10002&lt;&gt;" "), "Ingresada", "Falta Ingresar"), " ")</f>
        <v>Ingresada</v>
      </c>
      <c r="L10002" s="3" t="str">
        <f>IFERROR(VLOOKUP($C10002,Observaciones!$A:$B,2,FALSE)," ")</f>
        <v xml:space="preserve"> </v>
      </c>
      <c r="M10002" t="s">
        <v>3088</v>
      </c>
      <c r="N10002" s="4" t="s">
        <v>572</v>
      </c>
      <c r="O10002" s="4">
        <v>31201052</v>
      </c>
      <c r="P10002" s="4">
        <v>62000</v>
      </c>
      <c r="Q10002" s="4">
        <v>11780</v>
      </c>
      <c r="R10002" s="4">
        <v>73780</v>
      </c>
    </row>
    <row r="10003" spans="1:18" x14ac:dyDescent="0.25">
      <c r="F10003" t="s">
        <v>487</v>
      </c>
      <c r="K10003" t="str">
        <f>IFERROR(IF(AND(VLOOKUP($C10003,Hes!$A:$B, 1, FALSE), $M10003&lt;&gt;" "), "Ingresada", "Falta Ingresar"), " ")</f>
        <v xml:space="preserve"> </v>
      </c>
      <c r="L10003" s="3" t="str">
        <f>IFERROR(VLOOKUP($C10003,Observaciones!$A:$B,2,FALSE)," ")</f>
        <v xml:space="preserve"> </v>
      </c>
      <c r="M10003" t="s">
        <v>553</v>
      </c>
      <c r="P10003" s="4">
        <v>62000</v>
      </c>
      <c r="Q10003" s="4">
        <v>11780</v>
      </c>
      <c r="R10003" s="4">
        <v>73780</v>
      </c>
    </row>
    <row r="10004" spans="1:18" x14ac:dyDescent="0.25">
      <c r="A10004" t="s">
        <v>488</v>
      </c>
      <c r="B10004" t="s">
        <v>486</v>
      </c>
      <c r="C10004">
        <v>93626000</v>
      </c>
      <c r="D10004">
        <v>0</v>
      </c>
      <c r="E10004" t="s">
        <v>1848</v>
      </c>
      <c r="F10004" t="s">
        <v>1372</v>
      </c>
      <c r="G10004" s="1">
        <v>45362</v>
      </c>
      <c r="H10004">
        <v>5474624</v>
      </c>
      <c r="I10004">
        <v>81</v>
      </c>
      <c r="J10004" t="s">
        <v>136</v>
      </c>
      <c r="K10004" t="str">
        <f>IFERROR(IF(AND(VLOOKUP($C10004,Hes!$A:$B, 1, FALSE), $M10004&lt;&gt;" "), "Ingresada", "Falta Ingresar"), " ")</f>
        <v xml:space="preserve"> </v>
      </c>
      <c r="L10004" s="3" t="str">
        <f>IFERROR(VLOOKUP($C10004,Observaciones!$A:$B,2,FALSE)," ")</f>
        <v xml:space="preserve"> </v>
      </c>
      <c r="M10004" t="s">
        <v>553</v>
      </c>
      <c r="O10004" s="4">
        <v>31150780</v>
      </c>
      <c r="P10004" s="4">
        <v>162265</v>
      </c>
      <c r="Q10004" s="4">
        <v>30830</v>
      </c>
      <c r="R10004" s="4">
        <v>193095</v>
      </c>
    </row>
    <row r="10005" spans="1:18" x14ac:dyDescent="0.25">
      <c r="F10005" t="s">
        <v>487</v>
      </c>
      <c r="K10005" t="str">
        <f>IFERROR(IF(AND(VLOOKUP($C10005,Hes!$A:$B, 1, FALSE), $M10005&lt;&gt;" "), "Ingresada", "Falta Ingresar"), " ")</f>
        <v xml:space="preserve"> </v>
      </c>
      <c r="L10005" s="3" t="str">
        <f>IFERROR(VLOOKUP($C10005,Observaciones!$A:$B,2,FALSE)," ")</f>
        <v xml:space="preserve"> </v>
      </c>
      <c r="M10005" t="s">
        <v>553</v>
      </c>
      <c r="P10005" s="4">
        <v>162265</v>
      </c>
      <c r="Q10005" s="4">
        <v>30830</v>
      </c>
      <c r="R10005" s="4">
        <v>193095</v>
      </c>
    </row>
    <row r="10006" spans="1:18" x14ac:dyDescent="0.25">
      <c r="A10006" t="s">
        <v>488</v>
      </c>
      <c r="B10006" t="s">
        <v>486</v>
      </c>
      <c r="C10006">
        <v>93628000</v>
      </c>
      <c r="D10006">
        <v>3</v>
      </c>
      <c r="E10006">
        <v>31145460</v>
      </c>
      <c r="F10006" t="s">
        <v>734</v>
      </c>
      <c r="G10006" s="1">
        <v>45355</v>
      </c>
      <c r="H10006">
        <v>5469603</v>
      </c>
      <c r="I10006">
        <v>96</v>
      </c>
      <c r="J10006" t="s">
        <v>132</v>
      </c>
      <c r="K10006" s="6" t="str">
        <f>IFERROR(IF(AND(VLOOKUP($C10006,Hes!$A:$B, 1, FALSE), $M10006&lt;&gt;" "), "Ingresada", "Falta Ingresar"), " ")</f>
        <v>Falta Ingresar</v>
      </c>
      <c r="L10006" s="3" t="str">
        <f>IFERROR(VLOOKUP($C10006,Observaciones!$A:$B,2,FALSE)," ")</f>
        <v xml:space="preserve"> </v>
      </c>
      <c r="M10006" t="s">
        <v>553</v>
      </c>
      <c r="N10006" s="4" t="s">
        <v>572</v>
      </c>
      <c r="O10006" s="4">
        <v>31145460</v>
      </c>
      <c r="P10006" s="4">
        <v>77603</v>
      </c>
      <c r="Q10006" s="4">
        <v>14745</v>
      </c>
      <c r="R10006" s="4">
        <v>92348</v>
      </c>
    </row>
    <row r="10007" spans="1:18" x14ac:dyDescent="0.25">
      <c r="A10007" t="s">
        <v>488</v>
      </c>
      <c r="B10007" t="s">
        <v>486</v>
      </c>
      <c r="C10007">
        <v>93628000</v>
      </c>
      <c r="D10007">
        <v>2</v>
      </c>
      <c r="E10007">
        <v>31151720</v>
      </c>
      <c r="F10007" t="s">
        <v>734</v>
      </c>
      <c r="G10007" s="1">
        <v>45356</v>
      </c>
      <c r="H10007">
        <v>5470345</v>
      </c>
      <c r="I10007">
        <v>96</v>
      </c>
      <c r="J10007" t="s">
        <v>132</v>
      </c>
      <c r="K10007" s="6" t="str">
        <f>IFERROR(IF(AND(VLOOKUP($C10007,Hes!$A:$B, 1, FALSE), $M10007&lt;&gt;" "), "Ingresada", "Falta Ingresar"), " ")</f>
        <v>Falta Ingresar</v>
      </c>
      <c r="L10007" s="3" t="str">
        <f>IFERROR(VLOOKUP($C10007,Observaciones!$A:$B,2,FALSE)," ")</f>
        <v xml:space="preserve"> </v>
      </c>
      <c r="M10007" t="s">
        <v>553</v>
      </c>
      <c r="N10007" s="4" t="s">
        <v>572</v>
      </c>
      <c r="O10007" s="4">
        <v>31151720</v>
      </c>
      <c r="P10007" s="4">
        <v>23051</v>
      </c>
      <c r="Q10007" s="4">
        <v>4380</v>
      </c>
      <c r="R10007" s="4">
        <v>27431</v>
      </c>
    </row>
    <row r="10008" spans="1:18" x14ac:dyDescent="0.25">
      <c r="A10008" t="s">
        <v>488</v>
      </c>
      <c r="B10008" t="s">
        <v>486</v>
      </c>
      <c r="C10008">
        <v>93628000</v>
      </c>
      <c r="D10008">
        <v>38</v>
      </c>
      <c r="E10008">
        <v>31154841</v>
      </c>
      <c r="F10008" t="s">
        <v>734</v>
      </c>
      <c r="G10008" s="1">
        <v>45358</v>
      </c>
      <c r="H10008">
        <v>5471829</v>
      </c>
      <c r="I10008">
        <v>96</v>
      </c>
      <c r="J10008" t="s">
        <v>132</v>
      </c>
      <c r="K10008" s="6" t="str">
        <f>IFERROR(IF(AND(VLOOKUP($C10008,Hes!$A:$B, 1, FALSE), $M10008&lt;&gt;" "), "Ingresada", "Falta Ingresar"), " ")</f>
        <v>Falta Ingresar</v>
      </c>
      <c r="L10008" s="3" t="str">
        <f>IFERROR(VLOOKUP($C10008,Observaciones!$A:$B,2,FALSE)," ")</f>
        <v xml:space="preserve"> </v>
      </c>
      <c r="M10008" t="s">
        <v>553</v>
      </c>
      <c r="N10008" s="4" t="s">
        <v>572</v>
      </c>
      <c r="O10008" s="4">
        <v>31154841</v>
      </c>
      <c r="P10008" s="4">
        <v>114244</v>
      </c>
      <c r="Q10008" s="4">
        <v>21706</v>
      </c>
      <c r="R10008" s="4">
        <v>135950</v>
      </c>
    </row>
    <row r="10009" spans="1:18" x14ac:dyDescent="0.25">
      <c r="A10009" t="s">
        <v>488</v>
      </c>
      <c r="B10009" t="s">
        <v>486</v>
      </c>
      <c r="C10009">
        <v>93628000</v>
      </c>
      <c r="D10009">
        <v>40</v>
      </c>
      <c r="E10009">
        <v>31169909</v>
      </c>
      <c r="F10009" t="s">
        <v>734</v>
      </c>
      <c r="G10009" s="1">
        <v>45362</v>
      </c>
      <c r="H10009">
        <v>5475238</v>
      </c>
      <c r="I10009">
        <v>96</v>
      </c>
      <c r="J10009" t="s">
        <v>132</v>
      </c>
      <c r="K10009" s="6" t="str">
        <f>IFERROR(IF(AND(VLOOKUP($C10009,Hes!$A:$B, 1, FALSE), $M10009&lt;&gt;" "), "Ingresada", "Falta Ingresar"), " ")</f>
        <v>Falta Ingresar</v>
      </c>
      <c r="L10009" s="3" t="str">
        <f>IFERROR(VLOOKUP($C10009,Observaciones!$A:$B,2,FALSE)," ")</f>
        <v xml:space="preserve"> </v>
      </c>
      <c r="M10009" t="s">
        <v>553</v>
      </c>
      <c r="N10009" s="4" t="s">
        <v>572</v>
      </c>
      <c r="O10009" s="4">
        <v>31169909</v>
      </c>
      <c r="P10009" s="4">
        <v>35025</v>
      </c>
      <c r="Q10009" s="4">
        <v>6655</v>
      </c>
      <c r="R10009" s="4">
        <v>41680</v>
      </c>
    </row>
    <row r="10010" spans="1:18" x14ac:dyDescent="0.25">
      <c r="A10010" t="s">
        <v>488</v>
      </c>
      <c r="B10010" t="s">
        <v>486</v>
      </c>
      <c r="C10010">
        <v>93628000</v>
      </c>
      <c r="D10010">
        <v>31</v>
      </c>
      <c r="E10010">
        <v>31180397</v>
      </c>
      <c r="F10010" t="s">
        <v>734</v>
      </c>
      <c r="G10010" s="1">
        <v>45365</v>
      </c>
      <c r="H10010">
        <v>5477014</v>
      </c>
      <c r="I10010">
        <v>96</v>
      </c>
      <c r="J10010" t="s">
        <v>132</v>
      </c>
      <c r="K10010" s="6" t="str">
        <f>IFERROR(IF(AND(VLOOKUP($C10010,Hes!$A:$B, 1, FALSE), $M10010&lt;&gt;" "), "Ingresada", "Falta Ingresar"), " ")</f>
        <v>Falta Ingresar</v>
      </c>
      <c r="L10010" s="3" t="str">
        <f>IFERROR(VLOOKUP($C10010,Observaciones!$A:$B,2,FALSE)," ")</f>
        <v xml:space="preserve"> </v>
      </c>
      <c r="M10010" t="s">
        <v>553</v>
      </c>
      <c r="N10010" s="4" t="s">
        <v>572</v>
      </c>
      <c r="O10010" s="4">
        <v>31180397</v>
      </c>
      <c r="P10010" s="4">
        <v>36472</v>
      </c>
      <c r="Q10010" s="4">
        <v>6930</v>
      </c>
      <c r="R10010" s="4">
        <v>43402</v>
      </c>
    </row>
    <row r="10011" spans="1:18" x14ac:dyDescent="0.25">
      <c r="A10011" t="s">
        <v>488</v>
      </c>
      <c r="B10011" t="s">
        <v>486</v>
      </c>
      <c r="C10011">
        <v>93628000</v>
      </c>
      <c r="D10011">
        <v>38</v>
      </c>
      <c r="E10011">
        <v>31196345</v>
      </c>
      <c r="F10011" t="s">
        <v>734</v>
      </c>
      <c r="G10011" s="1">
        <v>45370</v>
      </c>
      <c r="H10011">
        <v>5479679</v>
      </c>
      <c r="I10011">
        <v>96</v>
      </c>
      <c r="J10011" t="s">
        <v>132</v>
      </c>
      <c r="K10011" s="6" t="str">
        <f>IFERROR(IF(AND(VLOOKUP($C10011,Hes!$A:$B, 1, FALSE), $M10011&lt;&gt;" "), "Ingresada", "Falta Ingresar"), " ")</f>
        <v>Falta Ingresar</v>
      </c>
      <c r="L10011" s="3" t="str">
        <f>IFERROR(VLOOKUP($C10011,Observaciones!$A:$B,2,FALSE)," ")</f>
        <v xml:space="preserve"> </v>
      </c>
      <c r="M10011" t="s">
        <v>553</v>
      </c>
      <c r="N10011" s="4" t="s">
        <v>572</v>
      </c>
      <c r="O10011" s="4">
        <v>31196345</v>
      </c>
      <c r="P10011" s="4">
        <v>116273</v>
      </c>
      <c r="Q10011" s="4">
        <v>22092</v>
      </c>
      <c r="R10011" s="4">
        <v>138365</v>
      </c>
    </row>
    <row r="10012" spans="1:18" x14ac:dyDescent="0.25">
      <c r="A10012" t="s">
        <v>488</v>
      </c>
      <c r="B10012" t="s">
        <v>486</v>
      </c>
      <c r="C10012">
        <v>93628000</v>
      </c>
      <c r="D10012">
        <v>43</v>
      </c>
      <c r="E10012">
        <v>31201453</v>
      </c>
      <c r="F10012" t="s">
        <v>734</v>
      </c>
      <c r="G10012" s="1">
        <v>45372</v>
      </c>
      <c r="H10012">
        <v>5480658</v>
      </c>
      <c r="I10012">
        <v>96</v>
      </c>
      <c r="J10012" t="s">
        <v>132</v>
      </c>
      <c r="K10012" s="6" t="str">
        <f>IFERROR(IF(AND(VLOOKUP($C10012,Hes!$A:$B, 1, FALSE), $M10012&lt;&gt;" "), "Ingresada", "Falta Ingresar"), " ")</f>
        <v>Falta Ingresar</v>
      </c>
      <c r="L10012" s="3" t="str">
        <f>IFERROR(VLOOKUP($C10012,Observaciones!$A:$B,2,FALSE)," ")</f>
        <v xml:space="preserve"> </v>
      </c>
      <c r="M10012" t="s">
        <v>553</v>
      </c>
      <c r="N10012" s="4" t="s">
        <v>572</v>
      </c>
      <c r="O10012" s="4">
        <v>31201453</v>
      </c>
      <c r="P10012" s="4">
        <v>230010</v>
      </c>
      <c r="Q10012" s="4">
        <v>43702</v>
      </c>
      <c r="R10012" s="4">
        <v>273712</v>
      </c>
    </row>
    <row r="10013" spans="1:18" x14ac:dyDescent="0.25">
      <c r="F10013" t="s">
        <v>512</v>
      </c>
      <c r="K10013" t="str">
        <f>IFERROR(IF(AND(VLOOKUP($C10013,Hes!$A:$B, 1, FALSE), $M10013&lt;&gt;" "), "Ingresada", "Falta Ingresar"), " ")</f>
        <v xml:space="preserve"> </v>
      </c>
      <c r="L10013" s="3" t="str">
        <f>IFERROR(VLOOKUP($C10013,Observaciones!$A:$B,2,FALSE)," ")</f>
        <v xml:space="preserve"> </v>
      </c>
      <c r="M10013" t="s">
        <v>553</v>
      </c>
      <c r="P10013" s="4">
        <v>632678</v>
      </c>
      <c r="Q10013" s="4">
        <v>120210</v>
      </c>
      <c r="R10013" s="4">
        <v>752888</v>
      </c>
    </row>
    <row r="10014" spans="1:18" x14ac:dyDescent="0.25">
      <c r="A10014" t="s">
        <v>68</v>
      </c>
      <c r="B10014" t="s">
        <v>486</v>
      </c>
      <c r="C10014">
        <v>93641000</v>
      </c>
      <c r="D10014">
        <v>0</v>
      </c>
      <c r="E10014">
        <v>4300086095</v>
      </c>
      <c r="F10014" t="s">
        <v>650</v>
      </c>
      <c r="G10014" s="1">
        <v>45359</v>
      </c>
      <c r="H10014">
        <v>5472589</v>
      </c>
      <c r="I10014">
        <v>411</v>
      </c>
      <c r="J10014" t="s">
        <v>196</v>
      </c>
      <c r="K10014" s="6" t="str">
        <f>IFERROR(IF(AND(VLOOKUP($C10014,Hes!$A:$B, 1, FALSE), $M10014&lt;&gt;" "), "Ingresada", "Falta Ingresar"), " ")</f>
        <v>Falta Ingresar</v>
      </c>
      <c r="L10014" s="3" t="str">
        <f>IFERROR(VLOOKUP($C10014,Observaciones!$A:$B,2,FALSE)," ")</f>
        <v xml:space="preserve"> </v>
      </c>
      <c r="M10014" t="s">
        <v>553</v>
      </c>
      <c r="N10014" s="4" t="s">
        <v>572</v>
      </c>
      <c r="O10014" s="4">
        <v>31115947</v>
      </c>
      <c r="P10014" s="4">
        <v>158901</v>
      </c>
      <c r="Q10014" s="4">
        <v>30191</v>
      </c>
      <c r="R10014" s="4">
        <v>189092</v>
      </c>
    </row>
    <row r="10015" spans="1:18" x14ac:dyDescent="0.25">
      <c r="A10015" t="s">
        <v>68</v>
      </c>
      <c r="B10015" t="s">
        <v>486</v>
      </c>
      <c r="C10015">
        <v>93641000</v>
      </c>
      <c r="D10015">
        <v>1</v>
      </c>
      <c r="E10015">
        <v>4300086375</v>
      </c>
      <c r="F10015" t="s">
        <v>650</v>
      </c>
      <c r="G10015" s="1">
        <v>45362</v>
      </c>
      <c r="H10015">
        <v>5474625</v>
      </c>
      <c r="I10015">
        <v>411</v>
      </c>
      <c r="J10015" t="s">
        <v>196</v>
      </c>
      <c r="K10015" s="6" t="str">
        <f>IFERROR(IF(AND(VLOOKUP($C10015,Hes!$A:$B, 1, FALSE), $M10015&lt;&gt;" "), "Ingresada", "Falta Ingresar"), " ")</f>
        <v>Falta Ingresar</v>
      </c>
      <c r="L10015" s="3" t="str">
        <f>IFERROR(VLOOKUP($C10015,Observaciones!$A:$B,2,FALSE)," ")</f>
        <v xml:space="preserve"> </v>
      </c>
      <c r="M10015" t="s">
        <v>553</v>
      </c>
      <c r="N10015" s="4" t="s">
        <v>572</v>
      </c>
      <c r="O10015" s="4">
        <v>31157913</v>
      </c>
      <c r="P10015" s="4">
        <v>79804</v>
      </c>
      <c r="Q10015" s="4">
        <v>15163</v>
      </c>
      <c r="R10015" s="4">
        <v>94967</v>
      </c>
    </row>
    <row r="10016" spans="1:18" x14ac:dyDescent="0.25">
      <c r="A10016" t="s">
        <v>68</v>
      </c>
      <c r="B10016" t="s">
        <v>486</v>
      </c>
      <c r="C10016">
        <v>93641000</v>
      </c>
      <c r="D10016">
        <v>0</v>
      </c>
      <c r="E10016">
        <v>4300088320</v>
      </c>
      <c r="F10016" t="s">
        <v>650</v>
      </c>
      <c r="G10016" s="1">
        <v>45376</v>
      </c>
      <c r="H10016">
        <v>5481695</v>
      </c>
      <c r="I10016">
        <v>411</v>
      </c>
      <c r="J10016" t="s">
        <v>196</v>
      </c>
      <c r="K10016" s="6" t="str">
        <f>IFERROR(IF(AND(VLOOKUP($C10016,Hes!$A:$B, 1, FALSE), $M10016&lt;&gt;" "), "Ingresada", "Falta Ingresar"), " ")</f>
        <v>Falta Ingresar</v>
      </c>
      <c r="L10016" s="3" t="str">
        <f>IFERROR(VLOOKUP($C10016,Observaciones!$A:$B,2,FALSE)," ")</f>
        <v xml:space="preserve"> </v>
      </c>
      <c r="M10016" t="s">
        <v>553</v>
      </c>
      <c r="N10016" s="4" t="s">
        <v>572</v>
      </c>
      <c r="O10016" s="4">
        <v>31197119</v>
      </c>
      <c r="P10016" s="4">
        <v>117112</v>
      </c>
      <c r="Q10016" s="4">
        <v>22251</v>
      </c>
      <c r="R10016" s="4">
        <v>139363</v>
      </c>
    </row>
    <row r="10017" spans="1:18" x14ac:dyDescent="0.25">
      <c r="F10017" t="s">
        <v>492</v>
      </c>
      <c r="K10017" t="str">
        <f>IFERROR(IF(AND(VLOOKUP($C10017,Hes!$A:$B, 1, FALSE), $M10017&lt;&gt;" "), "Ingresada", "Falta Ingresar"), " ")</f>
        <v xml:space="preserve"> </v>
      </c>
      <c r="L10017" s="3" t="str">
        <f>IFERROR(VLOOKUP($C10017,Observaciones!$A:$B,2,FALSE)," ")</f>
        <v xml:space="preserve"> </v>
      </c>
      <c r="M10017" t="s">
        <v>553</v>
      </c>
      <c r="P10017" s="4">
        <v>355817</v>
      </c>
      <c r="Q10017" s="4">
        <v>67605</v>
      </c>
      <c r="R10017" s="4">
        <v>423422</v>
      </c>
    </row>
    <row r="10018" spans="1:18" x14ac:dyDescent="0.25">
      <c r="A10018" t="s">
        <v>990</v>
      </c>
      <c r="B10018" t="s">
        <v>486</v>
      </c>
      <c r="C10018">
        <v>93681000</v>
      </c>
      <c r="D10018">
        <v>8</v>
      </c>
      <c r="E10018">
        <v>31170212</v>
      </c>
      <c r="F10018" t="s">
        <v>2097</v>
      </c>
      <c r="G10018" s="1">
        <v>45363</v>
      </c>
      <c r="H10018">
        <v>5475626</v>
      </c>
      <c r="I10018">
        <v>134</v>
      </c>
      <c r="J10018" t="s">
        <v>200</v>
      </c>
      <c r="K10018" t="str">
        <f>IFERROR(IF(AND(VLOOKUP($C10018,Hes!$A:$B, 1, FALSE), $M10018&lt;&gt;" "), "Ingresada", "Falta Ingresar"), " ")</f>
        <v xml:space="preserve"> </v>
      </c>
      <c r="L10018" s="3" t="str">
        <f>IFERROR(VLOOKUP($C10018,Observaciones!$A:$B,2,FALSE)," ")</f>
        <v xml:space="preserve"> </v>
      </c>
      <c r="M10018" t="s">
        <v>553</v>
      </c>
      <c r="O10018" s="4">
        <v>31170212</v>
      </c>
      <c r="P10018" s="4">
        <v>40978</v>
      </c>
      <c r="Q10018" s="4">
        <v>7786</v>
      </c>
      <c r="R10018" s="4">
        <v>48764</v>
      </c>
    </row>
    <row r="10019" spans="1:18" x14ac:dyDescent="0.25">
      <c r="A10019" t="s">
        <v>990</v>
      </c>
      <c r="B10019" t="s">
        <v>486</v>
      </c>
      <c r="C10019">
        <v>93681000</v>
      </c>
      <c r="D10019">
        <v>9</v>
      </c>
      <c r="E10019">
        <v>31178263</v>
      </c>
      <c r="F10019" t="s">
        <v>2097</v>
      </c>
      <c r="G10019" s="1">
        <v>45365</v>
      </c>
      <c r="H10019">
        <v>5477046</v>
      </c>
      <c r="I10019">
        <v>134</v>
      </c>
      <c r="J10019" t="s">
        <v>200</v>
      </c>
      <c r="K10019" t="str">
        <f>IFERROR(IF(AND(VLOOKUP($C10019,Hes!$A:$B, 1, FALSE), $M10019&lt;&gt;" "), "Ingresada", "Falta Ingresar"), " ")</f>
        <v xml:space="preserve"> </v>
      </c>
      <c r="L10019" s="3" t="str">
        <f>IFERROR(VLOOKUP($C10019,Observaciones!$A:$B,2,FALSE)," ")</f>
        <v xml:space="preserve"> </v>
      </c>
      <c r="M10019" t="s">
        <v>553</v>
      </c>
      <c r="O10019" s="4">
        <v>31178263</v>
      </c>
      <c r="P10019" s="4">
        <v>72188</v>
      </c>
      <c r="Q10019" s="4">
        <v>13716</v>
      </c>
      <c r="R10019" s="4">
        <v>85904</v>
      </c>
    </row>
    <row r="10020" spans="1:18" x14ac:dyDescent="0.25">
      <c r="A10020" t="s">
        <v>990</v>
      </c>
      <c r="B10020" t="s">
        <v>486</v>
      </c>
      <c r="C10020">
        <v>93681000</v>
      </c>
      <c r="D10020">
        <v>7</v>
      </c>
      <c r="E10020">
        <v>31178902</v>
      </c>
      <c r="F10020" t="s">
        <v>2097</v>
      </c>
      <c r="G10020" s="1">
        <v>45365</v>
      </c>
      <c r="H10020">
        <v>5477269</v>
      </c>
      <c r="I10020">
        <v>134</v>
      </c>
      <c r="J10020" t="s">
        <v>200</v>
      </c>
      <c r="K10020" t="str">
        <f>IFERROR(IF(AND(VLOOKUP($C10020,Hes!$A:$B, 1, FALSE), $M10020&lt;&gt;" "), "Ingresada", "Falta Ingresar"), " ")</f>
        <v xml:space="preserve"> </v>
      </c>
      <c r="L10020" s="3" t="str">
        <f>IFERROR(VLOOKUP($C10020,Observaciones!$A:$B,2,FALSE)," ")</f>
        <v xml:space="preserve"> </v>
      </c>
      <c r="M10020" t="s">
        <v>553</v>
      </c>
      <c r="O10020" s="4">
        <v>31178902</v>
      </c>
      <c r="P10020" s="4">
        <v>287431</v>
      </c>
      <c r="Q10020" s="4">
        <v>54612</v>
      </c>
      <c r="R10020" s="4">
        <v>342043</v>
      </c>
    </row>
    <row r="10021" spans="1:18" x14ac:dyDescent="0.25">
      <c r="A10021" t="s">
        <v>990</v>
      </c>
      <c r="B10021" t="s">
        <v>486</v>
      </c>
      <c r="C10021">
        <v>93681000</v>
      </c>
      <c r="D10021">
        <v>8</v>
      </c>
      <c r="E10021">
        <v>31189058</v>
      </c>
      <c r="F10021" t="s">
        <v>2097</v>
      </c>
      <c r="G10021" s="1">
        <v>45369</v>
      </c>
      <c r="H10021">
        <v>5479248</v>
      </c>
      <c r="I10021">
        <v>134</v>
      </c>
      <c r="J10021" t="s">
        <v>200</v>
      </c>
      <c r="K10021" t="str">
        <f>IFERROR(IF(AND(VLOOKUP($C10021,Hes!$A:$B, 1, FALSE), $M10021&lt;&gt;" "), "Ingresada", "Falta Ingresar"), " ")</f>
        <v xml:space="preserve"> </v>
      </c>
      <c r="L10021" s="3" t="str">
        <f>IFERROR(VLOOKUP($C10021,Observaciones!$A:$B,2,FALSE)," ")</f>
        <v xml:space="preserve"> </v>
      </c>
      <c r="M10021" t="s">
        <v>553</v>
      </c>
      <c r="O10021" s="4">
        <v>31189058</v>
      </c>
      <c r="P10021" s="4">
        <v>35193</v>
      </c>
      <c r="Q10021" s="4">
        <v>6687</v>
      </c>
      <c r="R10021" s="4">
        <v>41880</v>
      </c>
    </row>
    <row r="10022" spans="1:18" x14ac:dyDescent="0.25">
      <c r="A10022" t="s">
        <v>990</v>
      </c>
      <c r="B10022" t="s">
        <v>486</v>
      </c>
      <c r="C10022">
        <v>93681000</v>
      </c>
      <c r="D10022">
        <v>26</v>
      </c>
      <c r="E10022">
        <v>31197350</v>
      </c>
      <c r="F10022" t="s">
        <v>2097</v>
      </c>
      <c r="G10022" s="1">
        <v>45371</v>
      </c>
      <c r="H10022">
        <v>5480134</v>
      </c>
      <c r="I10022">
        <v>134</v>
      </c>
      <c r="J10022" t="s">
        <v>200</v>
      </c>
      <c r="K10022" t="str">
        <f>IFERROR(IF(AND(VLOOKUP($C10022,Hes!$A:$B, 1, FALSE), $M10022&lt;&gt;" "), "Ingresada", "Falta Ingresar"), " ")</f>
        <v xml:space="preserve"> </v>
      </c>
      <c r="L10022" s="3" t="str">
        <f>IFERROR(VLOOKUP($C10022,Observaciones!$A:$B,2,FALSE)," ")</f>
        <v xml:space="preserve"> </v>
      </c>
      <c r="M10022" t="s">
        <v>553</v>
      </c>
      <c r="O10022" s="4">
        <v>31197350</v>
      </c>
      <c r="P10022" s="4">
        <v>21962</v>
      </c>
      <c r="Q10022" s="4">
        <v>4173</v>
      </c>
      <c r="R10022" s="4">
        <v>26135</v>
      </c>
    </row>
    <row r="10023" spans="1:18" x14ac:dyDescent="0.25">
      <c r="A10023" t="s">
        <v>990</v>
      </c>
      <c r="B10023" t="s">
        <v>486</v>
      </c>
      <c r="C10023">
        <v>93681000</v>
      </c>
      <c r="D10023">
        <v>7</v>
      </c>
      <c r="E10023">
        <v>31178910</v>
      </c>
      <c r="F10023" t="s">
        <v>2097</v>
      </c>
      <c r="G10023" s="1">
        <v>45372</v>
      </c>
      <c r="H10023">
        <v>5480931</v>
      </c>
      <c r="I10023">
        <v>134</v>
      </c>
      <c r="J10023" t="s">
        <v>200</v>
      </c>
      <c r="K10023" t="str">
        <f>IFERROR(IF(AND(VLOOKUP($C10023,Hes!$A:$B, 1, FALSE), $M10023&lt;&gt;" "), "Ingresada", "Falta Ingresar"), " ")</f>
        <v xml:space="preserve"> </v>
      </c>
      <c r="L10023" s="3" t="str">
        <f>IFERROR(VLOOKUP($C10023,Observaciones!$A:$B,2,FALSE)," ")</f>
        <v xml:space="preserve"> </v>
      </c>
      <c r="M10023" t="s">
        <v>553</v>
      </c>
      <c r="O10023" s="4">
        <v>31178910</v>
      </c>
      <c r="P10023" s="4">
        <v>29644</v>
      </c>
      <c r="Q10023" s="4">
        <v>5632</v>
      </c>
      <c r="R10023" s="4">
        <v>35276</v>
      </c>
    </row>
    <row r="10024" spans="1:18" x14ac:dyDescent="0.25">
      <c r="F10024" t="s">
        <v>506</v>
      </c>
      <c r="K10024" t="str">
        <f>IFERROR(IF(AND(VLOOKUP($C10024,Hes!$A:$B, 1, FALSE), $M10024&lt;&gt;" "), "Ingresada", "Falta Ingresar"), " ")</f>
        <v xml:space="preserve"> </v>
      </c>
      <c r="L10024" s="3" t="str">
        <f>IFERROR(VLOOKUP($C10024,Observaciones!$A:$B,2,FALSE)," ")</f>
        <v xml:space="preserve"> </v>
      </c>
      <c r="M10024" t="s">
        <v>553</v>
      </c>
      <c r="P10024" s="4">
        <v>487396</v>
      </c>
      <c r="Q10024" s="4">
        <v>92606</v>
      </c>
      <c r="R10024" s="4">
        <v>580002</v>
      </c>
    </row>
    <row r="10025" spans="1:18" x14ac:dyDescent="0.25">
      <c r="A10025" t="s">
        <v>493</v>
      </c>
      <c r="B10025" t="s">
        <v>486</v>
      </c>
      <c r="C10025">
        <v>93783000</v>
      </c>
      <c r="D10025">
        <v>2</v>
      </c>
      <c r="E10025">
        <v>31147795</v>
      </c>
      <c r="F10025" t="s">
        <v>1373</v>
      </c>
      <c r="G10025" s="1">
        <v>45355</v>
      </c>
      <c r="H10025">
        <v>5469559</v>
      </c>
      <c r="I10025">
        <v>104</v>
      </c>
      <c r="J10025" t="s">
        <v>202</v>
      </c>
      <c r="K10025" t="str">
        <f>IFERROR(IF(AND(VLOOKUP($C10025,Hes!$A:$B, 1, FALSE), $M10025&lt;&gt;" "), "Ingresada", "Falta Ingresar"), " ")</f>
        <v xml:space="preserve"> </v>
      </c>
      <c r="L10025" s="3" t="str">
        <f>IFERROR(VLOOKUP($C10025,Observaciones!$A:$B,2,FALSE)," ")</f>
        <v xml:space="preserve"> </v>
      </c>
      <c r="M10025" t="s">
        <v>553</v>
      </c>
      <c r="O10025" s="4">
        <v>31147795</v>
      </c>
      <c r="P10025" s="4">
        <v>396002</v>
      </c>
      <c r="Q10025" s="4">
        <v>75240</v>
      </c>
      <c r="R10025" s="4">
        <v>495249</v>
      </c>
    </row>
    <row r="10026" spans="1:18" x14ac:dyDescent="0.25">
      <c r="A10026" t="s">
        <v>493</v>
      </c>
      <c r="B10026" t="s">
        <v>486</v>
      </c>
      <c r="C10026">
        <v>93783000</v>
      </c>
      <c r="D10026">
        <v>2</v>
      </c>
      <c r="E10026">
        <v>31173073</v>
      </c>
      <c r="F10026" t="s">
        <v>1373</v>
      </c>
      <c r="G10026" s="1">
        <v>45363</v>
      </c>
      <c r="H10026">
        <v>5475721</v>
      </c>
      <c r="I10026">
        <v>104</v>
      </c>
      <c r="J10026" t="s">
        <v>202</v>
      </c>
      <c r="K10026" t="str">
        <f>IFERROR(IF(AND(VLOOKUP($C10026,Hes!$A:$B, 1, FALSE), $M10026&lt;&gt;" "), "Ingresada", "Falta Ingresar"), " ")</f>
        <v xml:space="preserve"> </v>
      </c>
      <c r="L10026" s="3" t="str">
        <f>IFERROR(VLOOKUP($C10026,Observaciones!$A:$B,2,FALSE)," ")</f>
        <v xml:space="preserve"> </v>
      </c>
      <c r="M10026" t="s">
        <v>553</v>
      </c>
      <c r="O10026" s="4">
        <v>31173073</v>
      </c>
      <c r="P10026" s="4">
        <v>357756</v>
      </c>
      <c r="Q10026" s="4">
        <v>67974</v>
      </c>
      <c r="R10026" s="4">
        <v>453038</v>
      </c>
    </row>
    <row r="10027" spans="1:18" x14ac:dyDescent="0.25">
      <c r="A10027" t="s">
        <v>493</v>
      </c>
      <c r="B10027" t="s">
        <v>486</v>
      </c>
      <c r="C10027">
        <v>93783000</v>
      </c>
      <c r="D10027">
        <v>2</v>
      </c>
      <c r="E10027">
        <v>31194583</v>
      </c>
      <c r="F10027" t="s">
        <v>1373</v>
      </c>
      <c r="G10027" s="1">
        <v>45370</v>
      </c>
      <c r="H10027">
        <v>5479727</v>
      </c>
      <c r="I10027">
        <v>104</v>
      </c>
      <c r="J10027" t="s">
        <v>202</v>
      </c>
      <c r="K10027" t="str">
        <f>IFERROR(IF(AND(VLOOKUP($C10027,Hes!$A:$B, 1, FALSE), $M10027&lt;&gt;" "), "Ingresada", "Falta Ingresar"), " ")</f>
        <v xml:space="preserve"> </v>
      </c>
      <c r="L10027" s="3" t="str">
        <f>IFERROR(VLOOKUP($C10027,Observaciones!$A:$B,2,FALSE)," ")</f>
        <v xml:space="preserve"> </v>
      </c>
      <c r="M10027" t="s">
        <v>553</v>
      </c>
      <c r="O10027" s="4">
        <v>31194583</v>
      </c>
      <c r="P10027" s="4">
        <v>354408</v>
      </c>
      <c r="Q10027" s="4">
        <v>67338</v>
      </c>
      <c r="R10027" s="4">
        <v>437703</v>
      </c>
    </row>
    <row r="10028" spans="1:18" x14ac:dyDescent="0.25">
      <c r="A10028" t="s">
        <v>493</v>
      </c>
      <c r="B10028" t="s">
        <v>486</v>
      </c>
      <c r="C10028">
        <v>93783000</v>
      </c>
      <c r="D10028">
        <v>2</v>
      </c>
      <c r="E10028">
        <v>31210217</v>
      </c>
      <c r="F10028" t="s">
        <v>1373</v>
      </c>
      <c r="G10028" s="1">
        <v>45376</v>
      </c>
      <c r="H10028">
        <v>5482043</v>
      </c>
      <c r="I10028">
        <v>104</v>
      </c>
      <c r="J10028" t="s">
        <v>202</v>
      </c>
      <c r="K10028" t="str">
        <f>IFERROR(IF(AND(VLOOKUP($C10028,Hes!$A:$B, 1, FALSE), $M10028&lt;&gt;" "), "Ingresada", "Falta Ingresar"), " ")</f>
        <v xml:space="preserve"> </v>
      </c>
      <c r="L10028" s="3" t="str">
        <f>IFERROR(VLOOKUP($C10028,Observaciones!$A:$B,2,FALSE)," ")</f>
        <v xml:space="preserve"> </v>
      </c>
      <c r="M10028" t="s">
        <v>553</v>
      </c>
      <c r="O10028" s="4">
        <v>31210217</v>
      </c>
      <c r="P10028" s="4">
        <v>669408</v>
      </c>
      <c r="Q10028" s="4">
        <v>127188</v>
      </c>
      <c r="R10028" s="4">
        <v>825359</v>
      </c>
    </row>
    <row r="10029" spans="1:18" x14ac:dyDescent="0.25">
      <c r="F10029" t="s">
        <v>490</v>
      </c>
      <c r="K10029" t="str">
        <f>IFERROR(IF(AND(VLOOKUP($C10029,Hes!$A:$B, 1, FALSE), $M10029&lt;&gt;" "), "Ingresada", "Falta Ingresar"), " ")</f>
        <v xml:space="preserve"> </v>
      </c>
      <c r="L10029" s="3" t="str">
        <f>IFERROR(VLOOKUP($C10029,Observaciones!$A:$B,2,FALSE)," ")</f>
        <v xml:space="preserve"> </v>
      </c>
      <c r="M10029" t="s">
        <v>553</v>
      </c>
      <c r="P10029" s="4">
        <v>1777574</v>
      </c>
      <c r="Q10029" s="4">
        <v>337740</v>
      </c>
      <c r="R10029" s="4">
        <v>2211349</v>
      </c>
    </row>
    <row r="10030" spans="1:18" x14ac:dyDescent="0.25">
      <c r="A10030" t="s">
        <v>495</v>
      </c>
      <c r="B10030" t="s">
        <v>486</v>
      </c>
      <c r="C10030">
        <v>93797000</v>
      </c>
      <c r="D10030">
        <v>0</v>
      </c>
      <c r="E10030">
        <v>4503141672</v>
      </c>
      <c r="F10030" t="s">
        <v>1374</v>
      </c>
      <c r="G10030" s="1">
        <v>45357</v>
      </c>
      <c r="H10030">
        <v>5471315</v>
      </c>
      <c r="I10030">
        <v>409</v>
      </c>
      <c r="J10030" t="s">
        <v>178</v>
      </c>
      <c r="K10030" t="str">
        <f>IFERROR(IF(AND(VLOOKUP($C10030,Hes!$A:$B, 1, FALSE), $M10030&lt;&gt;" "), "Ingresada", "Falta Ingresar"), " ")</f>
        <v xml:space="preserve"> </v>
      </c>
      <c r="L10030" s="3" t="str">
        <f>IFERROR(VLOOKUP($C10030,Observaciones!$A:$B,2,FALSE)," ")</f>
        <v xml:space="preserve"> </v>
      </c>
      <c r="M10030" t="s">
        <v>553</v>
      </c>
      <c r="O10030" s="4">
        <v>31154253</v>
      </c>
      <c r="P10030" s="4">
        <v>139300</v>
      </c>
      <c r="Q10030" s="4">
        <v>26467</v>
      </c>
      <c r="R10030" s="4">
        <v>165767</v>
      </c>
    </row>
    <row r="10031" spans="1:18" x14ac:dyDescent="0.25">
      <c r="A10031" t="s">
        <v>495</v>
      </c>
      <c r="B10031" t="s">
        <v>486</v>
      </c>
      <c r="C10031">
        <v>93797000</v>
      </c>
      <c r="D10031">
        <v>0</v>
      </c>
      <c r="E10031">
        <v>4503144622</v>
      </c>
      <c r="F10031" t="s">
        <v>1374</v>
      </c>
      <c r="G10031" s="1">
        <v>45369</v>
      </c>
      <c r="H10031">
        <v>5478299</v>
      </c>
      <c r="I10031">
        <v>409</v>
      </c>
      <c r="J10031" t="s">
        <v>178</v>
      </c>
      <c r="K10031" t="str">
        <f>IFERROR(IF(AND(VLOOKUP($C10031,Hes!$A:$B, 1, FALSE), $M10031&lt;&gt;" "), "Ingresada", "Falta Ingresar"), " ")</f>
        <v xml:space="preserve"> </v>
      </c>
      <c r="L10031" s="3" t="str">
        <f>IFERROR(VLOOKUP($C10031,Observaciones!$A:$B,2,FALSE)," ")</f>
        <v xml:space="preserve"> </v>
      </c>
      <c r="M10031" t="s">
        <v>553</v>
      </c>
      <c r="O10031" s="4">
        <v>31182957</v>
      </c>
      <c r="P10031" s="4">
        <v>53920</v>
      </c>
      <c r="Q10031" s="4">
        <v>10245</v>
      </c>
      <c r="R10031" s="4">
        <v>64165</v>
      </c>
    </row>
    <row r="10032" spans="1:18" x14ac:dyDescent="0.25">
      <c r="A10032" t="s">
        <v>495</v>
      </c>
      <c r="B10032" t="s">
        <v>486</v>
      </c>
      <c r="C10032">
        <v>93797000</v>
      </c>
      <c r="D10032">
        <v>0</v>
      </c>
      <c r="E10032">
        <v>4503145867</v>
      </c>
      <c r="F10032" t="s">
        <v>1374</v>
      </c>
      <c r="G10032" s="1">
        <v>45371</v>
      </c>
      <c r="H10032">
        <v>5480179</v>
      </c>
      <c r="I10032">
        <v>409</v>
      </c>
      <c r="J10032" t="s">
        <v>178</v>
      </c>
      <c r="K10032" t="str">
        <f>IFERROR(IF(AND(VLOOKUP($C10032,Hes!$A:$B, 1, FALSE), $M10032&lt;&gt;" "), "Ingresada", "Falta Ingresar"), " ")</f>
        <v xml:space="preserve"> </v>
      </c>
      <c r="L10032" s="3" t="str">
        <f>IFERROR(VLOOKUP($C10032,Observaciones!$A:$B,2,FALSE)," ")</f>
        <v xml:space="preserve"> </v>
      </c>
      <c r="M10032" t="s">
        <v>553</v>
      </c>
      <c r="O10032" s="4">
        <v>31195545</v>
      </c>
      <c r="P10032" s="4">
        <v>330700</v>
      </c>
      <c r="Q10032" s="4">
        <v>62833</v>
      </c>
      <c r="R10032" s="4">
        <v>393533</v>
      </c>
    </row>
    <row r="10033" spans="1:18" x14ac:dyDescent="0.25">
      <c r="A10033" t="s">
        <v>495</v>
      </c>
      <c r="B10033" t="s">
        <v>486</v>
      </c>
      <c r="C10033">
        <v>93797000</v>
      </c>
      <c r="D10033">
        <v>0</v>
      </c>
      <c r="E10033">
        <v>4503146818</v>
      </c>
      <c r="F10033" t="s">
        <v>1374</v>
      </c>
      <c r="G10033" s="1">
        <v>45373</v>
      </c>
      <c r="H10033">
        <v>5481542</v>
      </c>
      <c r="I10033">
        <v>409</v>
      </c>
      <c r="J10033" t="s">
        <v>178</v>
      </c>
      <c r="K10033" t="str">
        <f>IFERROR(IF(AND(VLOOKUP($C10033,Hes!$A:$B, 1, FALSE), $M10033&lt;&gt;" "), "Ingresada", "Falta Ingresar"), " ")</f>
        <v xml:space="preserve"> </v>
      </c>
      <c r="L10033" s="3" t="str">
        <f>IFERROR(VLOOKUP($C10033,Observaciones!$A:$B,2,FALSE)," ")</f>
        <v xml:space="preserve"> </v>
      </c>
      <c r="M10033" t="s">
        <v>553</v>
      </c>
      <c r="O10033" s="4">
        <v>31203328</v>
      </c>
      <c r="P10033" s="4">
        <v>464352</v>
      </c>
      <c r="Q10033" s="4">
        <v>88227</v>
      </c>
      <c r="R10033" s="4">
        <v>552579</v>
      </c>
    </row>
    <row r="10034" spans="1:18" x14ac:dyDescent="0.25">
      <c r="A10034" t="s">
        <v>495</v>
      </c>
      <c r="B10034" t="s">
        <v>486</v>
      </c>
      <c r="C10034">
        <v>93797000</v>
      </c>
      <c r="D10034">
        <v>0</v>
      </c>
      <c r="E10034">
        <v>4503146292</v>
      </c>
      <c r="F10034" t="s">
        <v>1374</v>
      </c>
      <c r="G10034" s="1">
        <v>45373</v>
      </c>
      <c r="H10034">
        <v>5481547</v>
      </c>
      <c r="I10034">
        <v>409</v>
      </c>
      <c r="J10034" t="s">
        <v>178</v>
      </c>
      <c r="K10034" t="str">
        <f>IFERROR(IF(AND(VLOOKUP($C10034,Hes!$A:$B, 1, FALSE), $M10034&lt;&gt;" "), "Ingresada", "Falta Ingresar"), " ")</f>
        <v xml:space="preserve"> </v>
      </c>
      <c r="L10034" s="3" t="str">
        <f>IFERROR(VLOOKUP($C10034,Observaciones!$A:$B,2,FALSE)," ")</f>
        <v xml:space="preserve"> </v>
      </c>
      <c r="M10034" t="s">
        <v>553</v>
      </c>
      <c r="O10034" s="4">
        <v>31198108</v>
      </c>
      <c r="P10034" s="4">
        <v>64000</v>
      </c>
      <c r="Q10034" s="4">
        <v>12160</v>
      </c>
      <c r="R10034" s="4">
        <v>76160</v>
      </c>
    </row>
    <row r="10035" spans="1:18" x14ac:dyDescent="0.25">
      <c r="F10035" t="s">
        <v>491</v>
      </c>
      <c r="K10035" t="str">
        <f>IFERROR(IF(AND(VLOOKUP($C10035,Hes!$A:$B, 1, FALSE), $M10035&lt;&gt;" "), "Ingresada", "Falta Ingresar"), " ")</f>
        <v xml:space="preserve"> </v>
      </c>
      <c r="L10035" s="3" t="str">
        <f>IFERROR(VLOOKUP($C10035,Observaciones!$A:$B,2,FALSE)," ")</f>
        <v xml:space="preserve"> </v>
      </c>
      <c r="M10035" t="s">
        <v>553</v>
      </c>
      <c r="P10035" s="4">
        <v>1052272</v>
      </c>
      <c r="Q10035" s="4">
        <v>199932</v>
      </c>
      <c r="R10035" s="4">
        <v>1252204</v>
      </c>
    </row>
    <row r="10036" spans="1:18" x14ac:dyDescent="0.25">
      <c r="A10036" t="s">
        <v>493</v>
      </c>
      <c r="B10036" t="s">
        <v>486</v>
      </c>
      <c r="C10036">
        <v>94099000</v>
      </c>
      <c r="D10036">
        <v>10</v>
      </c>
      <c r="E10036">
        <v>31149057</v>
      </c>
      <c r="F10036" t="s">
        <v>1375</v>
      </c>
      <c r="G10036" s="1">
        <v>45355</v>
      </c>
      <c r="H10036">
        <v>5469316</v>
      </c>
      <c r="I10036">
        <v>50</v>
      </c>
      <c r="J10036" t="s">
        <v>368</v>
      </c>
      <c r="K10036" t="str">
        <f>IFERROR(IF(AND(VLOOKUP($C10036,Hes!$A:$B, 1, FALSE), $M10036&lt;&gt;" "), "Ingresada", "Falta Ingresar"), " ")</f>
        <v xml:space="preserve"> </v>
      </c>
      <c r="L10036" s="3" t="str">
        <f>IFERROR(VLOOKUP($C10036,Observaciones!$A:$B,2,FALSE)," ")</f>
        <v xml:space="preserve"> </v>
      </c>
      <c r="M10036" t="s">
        <v>553</v>
      </c>
      <c r="O10036" s="4">
        <v>31149057</v>
      </c>
      <c r="P10036" s="4">
        <v>192312</v>
      </c>
      <c r="Q10036" s="4">
        <v>36539</v>
      </c>
      <c r="R10036" s="4">
        <v>228851</v>
      </c>
    </row>
    <row r="10037" spans="1:18" x14ac:dyDescent="0.25">
      <c r="A10037" t="s">
        <v>493</v>
      </c>
      <c r="B10037" t="s">
        <v>486</v>
      </c>
      <c r="C10037">
        <v>94099000</v>
      </c>
      <c r="D10037">
        <v>40</v>
      </c>
      <c r="E10037">
        <v>31149059</v>
      </c>
      <c r="F10037" t="s">
        <v>1375</v>
      </c>
      <c r="G10037" s="1">
        <v>45355</v>
      </c>
      <c r="H10037">
        <v>5469357</v>
      </c>
      <c r="I10037">
        <v>50</v>
      </c>
      <c r="J10037" t="s">
        <v>368</v>
      </c>
      <c r="K10037" t="str">
        <f>IFERROR(IF(AND(VLOOKUP($C10037,Hes!$A:$B, 1, FALSE), $M10037&lt;&gt;" "), "Ingresada", "Falta Ingresar"), " ")</f>
        <v xml:space="preserve"> </v>
      </c>
      <c r="L10037" s="3" t="str">
        <f>IFERROR(VLOOKUP($C10037,Observaciones!$A:$B,2,FALSE)," ")</f>
        <v xml:space="preserve"> </v>
      </c>
      <c r="M10037" t="s">
        <v>553</v>
      </c>
      <c r="O10037" s="4">
        <v>31149059</v>
      </c>
      <c r="P10037" s="4">
        <v>58777</v>
      </c>
      <c r="Q10037" s="4">
        <v>11168</v>
      </c>
      <c r="R10037" s="4">
        <v>69945</v>
      </c>
    </row>
    <row r="10038" spans="1:18" x14ac:dyDescent="0.25">
      <c r="A10038" t="s">
        <v>493</v>
      </c>
      <c r="B10038" t="s">
        <v>486</v>
      </c>
      <c r="C10038">
        <v>94099000</v>
      </c>
      <c r="D10038">
        <v>53</v>
      </c>
      <c r="E10038">
        <v>31149061</v>
      </c>
      <c r="F10038" t="s">
        <v>1375</v>
      </c>
      <c r="G10038" s="1">
        <v>45355</v>
      </c>
      <c r="H10038">
        <v>5469377</v>
      </c>
      <c r="I10038">
        <v>50</v>
      </c>
      <c r="J10038" t="s">
        <v>368</v>
      </c>
      <c r="K10038" t="str">
        <f>IFERROR(IF(AND(VLOOKUP($C10038,Hes!$A:$B, 1, FALSE), $M10038&lt;&gt;" "), "Ingresada", "Falta Ingresar"), " ")</f>
        <v xml:space="preserve"> </v>
      </c>
      <c r="L10038" s="3" t="str">
        <f>IFERROR(VLOOKUP($C10038,Observaciones!$A:$B,2,FALSE)," ")</f>
        <v xml:space="preserve"> </v>
      </c>
      <c r="M10038" t="s">
        <v>553</v>
      </c>
      <c r="O10038" s="4">
        <v>31149061</v>
      </c>
      <c r="P10038" s="4">
        <v>81576</v>
      </c>
      <c r="Q10038" s="4">
        <v>15499</v>
      </c>
      <c r="R10038" s="4">
        <v>97075</v>
      </c>
    </row>
    <row r="10039" spans="1:18" x14ac:dyDescent="0.25">
      <c r="A10039" t="s">
        <v>493</v>
      </c>
      <c r="B10039" t="s">
        <v>486</v>
      </c>
      <c r="C10039">
        <v>94099000</v>
      </c>
      <c r="D10039">
        <v>16</v>
      </c>
      <c r="E10039">
        <v>31149058</v>
      </c>
      <c r="F10039" t="s">
        <v>1375</v>
      </c>
      <c r="G10039" s="1">
        <v>45355</v>
      </c>
      <c r="H10039">
        <v>5469427</v>
      </c>
      <c r="I10039">
        <v>50</v>
      </c>
      <c r="J10039" t="s">
        <v>368</v>
      </c>
      <c r="K10039" t="str">
        <f>IFERROR(IF(AND(VLOOKUP($C10039,Hes!$A:$B, 1, FALSE), $M10039&lt;&gt;" "), "Ingresada", "Falta Ingresar"), " ")</f>
        <v xml:space="preserve"> </v>
      </c>
      <c r="L10039" s="3" t="str">
        <f>IFERROR(VLOOKUP($C10039,Observaciones!$A:$B,2,FALSE)," ")</f>
        <v xml:space="preserve"> </v>
      </c>
      <c r="M10039" t="s">
        <v>553</v>
      </c>
      <c r="O10039" s="4">
        <v>31149058</v>
      </c>
      <c r="P10039" s="4">
        <v>49115</v>
      </c>
      <c r="Q10039" s="4">
        <v>9332</v>
      </c>
      <c r="R10039" s="4">
        <v>58447</v>
      </c>
    </row>
    <row r="10040" spans="1:18" x14ac:dyDescent="0.25">
      <c r="A10040" t="s">
        <v>493</v>
      </c>
      <c r="B10040" t="s">
        <v>486</v>
      </c>
      <c r="C10040">
        <v>94099000</v>
      </c>
      <c r="D10040">
        <v>4</v>
      </c>
      <c r="E10040">
        <v>31154017</v>
      </c>
      <c r="F10040" t="s">
        <v>1375</v>
      </c>
      <c r="G10040" s="1">
        <v>45357</v>
      </c>
      <c r="H10040">
        <v>5471579</v>
      </c>
      <c r="I10040">
        <v>50</v>
      </c>
      <c r="J10040" t="s">
        <v>368</v>
      </c>
      <c r="K10040" t="str">
        <f>IFERROR(IF(AND(VLOOKUP($C10040,Hes!$A:$B, 1, FALSE), $M10040&lt;&gt;" "), "Ingresada", "Falta Ingresar"), " ")</f>
        <v xml:space="preserve"> </v>
      </c>
      <c r="L10040" s="3" t="str">
        <f>IFERROR(VLOOKUP($C10040,Observaciones!$A:$B,2,FALSE)," ")</f>
        <v xml:space="preserve"> </v>
      </c>
      <c r="M10040" t="s">
        <v>553</v>
      </c>
      <c r="O10040" s="4">
        <v>31154017</v>
      </c>
      <c r="P10040" s="4">
        <v>115542</v>
      </c>
      <c r="Q10040" s="4">
        <v>21953</v>
      </c>
      <c r="R10040" s="4">
        <v>137495</v>
      </c>
    </row>
    <row r="10041" spans="1:18" x14ac:dyDescent="0.25">
      <c r="A10041" t="s">
        <v>493</v>
      </c>
      <c r="B10041" t="s">
        <v>486</v>
      </c>
      <c r="C10041">
        <v>94099000</v>
      </c>
      <c r="D10041">
        <v>4</v>
      </c>
      <c r="E10041">
        <v>31159080</v>
      </c>
      <c r="F10041" t="s">
        <v>1375</v>
      </c>
      <c r="G10041" s="1">
        <v>45358</v>
      </c>
      <c r="H10041">
        <v>5471918</v>
      </c>
      <c r="I10041">
        <v>50</v>
      </c>
      <c r="J10041" t="s">
        <v>368</v>
      </c>
      <c r="K10041" t="str">
        <f>IFERROR(IF(AND(VLOOKUP($C10041,Hes!$A:$B, 1, FALSE), $M10041&lt;&gt;" "), "Ingresada", "Falta Ingresar"), " ")</f>
        <v xml:space="preserve"> </v>
      </c>
      <c r="L10041" s="3" t="str">
        <f>IFERROR(VLOOKUP($C10041,Observaciones!$A:$B,2,FALSE)," ")</f>
        <v xml:space="preserve"> </v>
      </c>
      <c r="M10041" t="s">
        <v>553</v>
      </c>
      <c r="O10041" s="4">
        <v>31159080</v>
      </c>
      <c r="P10041" s="4">
        <v>184189</v>
      </c>
      <c r="Q10041" s="4">
        <v>34996</v>
      </c>
      <c r="R10041" s="4">
        <v>219185</v>
      </c>
    </row>
    <row r="10042" spans="1:18" x14ac:dyDescent="0.25">
      <c r="A10042" t="s">
        <v>493</v>
      </c>
      <c r="B10042" t="s">
        <v>486</v>
      </c>
      <c r="C10042">
        <v>94099000</v>
      </c>
      <c r="D10042">
        <v>4</v>
      </c>
      <c r="E10042">
        <v>31159115</v>
      </c>
      <c r="F10042" t="s">
        <v>1375</v>
      </c>
      <c r="G10042" s="1">
        <v>45358</v>
      </c>
      <c r="H10042">
        <v>5472045</v>
      </c>
      <c r="I10042">
        <v>50</v>
      </c>
      <c r="J10042" t="s">
        <v>368</v>
      </c>
      <c r="K10042" t="str">
        <f>IFERROR(IF(AND(VLOOKUP($C10042,Hes!$A:$B, 1, FALSE), $M10042&lt;&gt;" "), "Ingresada", "Falta Ingresar"), " ")</f>
        <v xml:space="preserve"> </v>
      </c>
      <c r="L10042" s="3" t="str">
        <f>IFERROR(VLOOKUP($C10042,Observaciones!$A:$B,2,FALSE)," ")</f>
        <v xml:space="preserve"> </v>
      </c>
      <c r="M10042" t="s">
        <v>553</v>
      </c>
      <c r="O10042" s="4">
        <v>31159115</v>
      </c>
      <c r="P10042" s="4">
        <v>78765</v>
      </c>
      <c r="Q10042" s="4">
        <v>14965</v>
      </c>
      <c r="R10042" s="4">
        <v>93730</v>
      </c>
    </row>
    <row r="10043" spans="1:18" x14ac:dyDescent="0.25">
      <c r="F10043" t="s">
        <v>512</v>
      </c>
      <c r="K10043" t="str">
        <f>IFERROR(IF(AND(VLOOKUP($C10043,Hes!$A:$B, 1, FALSE), $M10043&lt;&gt;" "), "Ingresada", "Falta Ingresar"), " ")</f>
        <v xml:space="preserve"> </v>
      </c>
      <c r="L10043" s="3" t="str">
        <f>IFERROR(VLOOKUP($C10043,Observaciones!$A:$B,2,FALSE)," ")</f>
        <v xml:space="preserve"> </v>
      </c>
      <c r="M10043" t="s">
        <v>553</v>
      </c>
      <c r="P10043" s="4">
        <v>760276</v>
      </c>
      <c r="Q10043" s="4">
        <v>144452</v>
      </c>
      <c r="R10043" s="4">
        <v>904728</v>
      </c>
    </row>
    <row r="10044" spans="1:18" x14ac:dyDescent="0.25">
      <c r="A10044" t="s">
        <v>652</v>
      </c>
      <c r="B10044" t="s">
        <v>486</v>
      </c>
      <c r="C10044">
        <v>94141000</v>
      </c>
      <c r="D10044">
        <v>66</v>
      </c>
      <c r="E10044">
        <v>31154030</v>
      </c>
      <c r="F10044" t="s">
        <v>653</v>
      </c>
      <c r="G10044" s="1">
        <v>45357</v>
      </c>
      <c r="H10044">
        <v>5471338</v>
      </c>
      <c r="I10044">
        <v>52</v>
      </c>
      <c r="J10044" t="s">
        <v>303</v>
      </c>
      <c r="K10044" t="str">
        <f>IFERROR(IF(AND(VLOOKUP($C10044,Hes!$A:$B, 1, FALSE), $M10044&lt;&gt;" "), "Ingresada", "Falta Ingresar"), " ")</f>
        <v xml:space="preserve"> </v>
      </c>
      <c r="L10044" s="3" t="str">
        <f>IFERROR(VLOOKUP($C10044,Observaciones!$A:$B,2,FALSE)," ")</f>
        <v xml:space="preserve"> </v>
      </c>
      <c r="M10044" t="s">
        <v>553</v>
      </c>
      <c r="O10044" s="4">
        <v>31154030</v>
      </c>
      <c r="P10044" s="4">
        <v>82205</v>
      </c>
      <c r="Q10044" s="4">
        <v>15619</v>
      </c>
      <c r="R10044" s="4">
        <v>97824</v>
      </c>
    </row>
    <row r="10045" spans="1:18" x14ac:dyDescent="0.25">
      <c r="A10045" t="s">
        <v>652</v>
      </c>
      <c r="B10045" t="s">
        <v>486</v>
      </c>
      <c r="C10045">
        <v>94141000</v>
      </c>
      <c r="D10045">
        <v>2033</v>
      </c>
      <c r="E10045" t="s">
        <v>2098</v>
      </c>
      <c r="F10045" t="s">
        <v>653</v>
      </c>
      <c r="G10045" s="1">
        <v>45363</v>
      </c>
      <c r="H10045">
        <v>5475941</v>
      </c>
      <c r="I10045">
        <v>52</v>
      </c>
      <c r="J10045" t="s">
        <v>303</v>
      </c>
      <c r="K10045" t="str">
        <f>IFERROR(IF(AND(VLOOKUP($C10045,Hes!$A:$B, 1, FALSE), $M10045&lt;&gt;" "), "Ingresada", "Falta Ingresar"), " ")</f>
        <v xml:space="preserve"> </v>
      </c>
      <c r="L10045" s="3" t="str">
        <f>IFERROR(VLOOKUP($C10045,Observaciones!$A:$B,2,FALSE)," ")</f>
        <v xml:space="preserve"> </v>
      </c>
      <c r="M10045" t="s">
        <v>553</v>
      </c>
      <c r="O10045" s="4">
        <v>31174688</v>
      </c>
      <c r="P10045" s="4">
        <v>337311</v>
      </c>
      <c r="Q10045" s="4">
        <v>64089</v>
      </c>
      <c r="R10045" s="4">
        <v>401400</v>
      </c>
    </row>
    <row r="10046" spans="1:18" x14ac:dyDescent="0.25">
      <c r="A10046" t="s">
        <v>652</v>
      </c>
      <c r="B10046" t="s">
        <v>486</v>
      </c>
      <c r="C10046">
        <v>94141000</v>
      </c>
      <c r="D10046">
        <v>45</v>
      </c>
      <c r="E10046">
        <v>31175758</v>
      </c>
      <c r="F10046" t="s">
        <v>653</v>
      </c>
      <c r="G10046" s="1">
        <v>45364</v>
      </c>
      <c r="H10046">
        <v>5476305</v>
      </c>
      <c r="I10046">
        <v>52</v>
      </c>
      <c r="J10046" t="s">
        <v>303</v>
      </c>
      <c r="K10046" t="str">
        <f>IFERROR(IF(AND(VLOOKUP($C10046,Hes!$A:$B, 1, FALSE), $M10046&lt;&gt;" "), "Ingresada", "Falta Ingresar"), " ")</f>
        <v xml:space="preserve"> </v>
      </c>
      <c r="L10046" s="3" t="str">
        <f>IFERROR(VLOOKUP($C10046,Observaciones!$A:$B,2,FALSE)," ")</f>
        <v xml:space="preserve"> </v>
      </c>
      <c r="M10046" t="s">
        <v>553</v>
      </c>
      <c r="O10046" s="4">
        <v>31175758</v>
      </c>
      <c r="P10046" s="4">
        <v>34104</v>
      </c>
      <c r="Q10046" s="4">
        <v>6480</v>
      </c>
      <c r="R10046" s="4">
        <v>40584</v>
      </c>
    </row>
    <row r="10047" spans="1:18" x14ac:dyDescent="0.25">
      <c r="A10047" t="s">
        <v>652</v>
      </c>
      <c r="B10047" t="s">
        <v>486</v>
      </c>
      <c r="C10047">
        <v>94141000</v>
      </c>
      <c r="D10047">
        <v>8</v>
      </c>
      <c r="E10047">
        <v>31177390</v>
      </c>
      <c r="F10047" t="s">
        <v>653</v>
      </c>
      <c r="G10047" s="1">
        <v>45364</v>
      </c>
      <c r="H10047">
        <v>5476723</v>
      </c>
      <c r="I10047">
        <v>52</v>
      </c>
      <c r="J10047" t="s">
        <v>303</v>
      </c>
      <c r="K10047" t="str">
        <f>IFERROR(IF(AND(VLOOKUP($C10047,Hes!$A:$B, 1, FALSE), $M10047&lt;&gt;" "), "Ingresada", "Falta Ingresar"), " ")</f>
        <v xml:space="preserve"> </v>
      </c>
      <c r="L10047" s="3" t="str">
        <f>IFERROR(VLOOKUP($C10047,Observaciones!$A:$B,2,FALSE)," ")</f>
        <v xml:space="preserve"> </v>
      </c>
      <c r="M10047" t="s">
        <v>553</v>
      </c>
      <c r="O10047" s="4">
        <v>31177390</v>
      </c>
      <c r="P10047" s="4">
        <v>41183</v>
      </c>
      <c r="Q10047" s="4">
        <v>7825</v>
      </c>
      <c r="R10047" s="4">
        <v>49008</v>
      </c>
    </row>
    <row r="10048" spans="1:18" x14ac:dyDescent="0.25">
      <c r="A10048" t="s">
        <v>652</v>
      </c>
      <c r="B10048" t="s">
        <v>486</v>
      </c>
      <c r="C10048">
        <v>94141000</v>
      </c>
      <c r="D10048">
        <v>77</v>
      </c>
      <c r="E10048">
        <v>31181997</v>
      </c>
      <c r="F10048" t="s">
        <v>653</v>
      </c>
      <c r="G10048" s="1">
        <v>45365</v>
      </c>
      <c r="H10048">
        <v>5477221</v>
      </c>
      <c r="I10048">
        <v>25</v>
      </c>
      <c r="J10048" t="s">
        <v>315</v>
      </c>
      <c r="K10048" t="str">
        <f>IFERROR(IF(AND(VLOOKUP($C10048,Hes!$A:$B, 1, FALSE), $M10048&lt;&gt;" "), "Ingresada", "Falta Ingresar"), " ")</f>
        <v xml:space="preserve"> </v>
      </c>
      <c r="L10048" s="3" t="str">
        <f>IFERROR(VLOOKUP($C10048,Observaciones!$A:$B,2,FALSE)," ")</f>
        <v xml:space="preserve"> </v>
      </c>
      <c r="M10048" t="s">
        <v>553</v>
      </c>
      <c r="O10048" s="4">
        <v>31181997</v>
      </c>
      <c r="P10048" s="4">
        <v>158214</v>
      </c>
      <c r="Q10048" s="4">
        <v>30061</v>
      </c>
      <c r="R10048" s="4">
        <v>188275</v>
      </c>
    </row>
    <row r="10049" spans="1:18" x14ac:dyDescent="0.25">
      <c r="A10049" t="s">
        <v>652</v>
      </c>
      <c r="B10049" t="s">
        <v>486</v>
      </c>
      <c r="C10049">
        <v>94141000</v>
      </c>
      <c r="D10049">
        <v>9</v>
      </c>
      <c r="E10049">
        <v>31180304</v>
      </c>
      <c r="F10049" t="s">
        <v>653</v>
      </c>
      <c r="G10049" s="1">
        <v>45365</v>
      </c>
      <c r="H10049">
        <v>5477224</v>
      </c>
      <c r="I10049">
        <v>25</v>
      </c>
      <c r="J10049" t="s">
        <v>315</v>
      </c>
      <c r="K10049" t="str">
        <f>IFERROR(IF(AND(VLOOKUP($C10049,Hes!$A:$B, 1, FALSE), $M10049&lt;&gt;" "), "Ingresada", "Falta Ingresar"), " ")</f>
        <v xml:space="preserve"> </v>
      </c>
      <c r="L10049" s="3" t="str">
        <f>IFERROR(VLOOKUP($C10049,Observaciones!$A:$B,2,FALSE)," ")</f>
        <v xml:space="preserve"> </v>
      </c>
      <c r="M10049" t="s">
        <v>553</v>
      </c>
      <c r="O10049" s="4">
        <v>31180304</v>
      </c>
      <c r="P10049" s="4">
        <v>74800</v>
      </c>
      <c r="Q10049" s="4">
        <v>14212</v>
      </c>
      <c r="R10049" s="4">
        <v>89012</v>
      </c>
    </row>
    <row r="10050" spans="1:18" x14ac:dyDescent="0.25">
      <c r="A10050" t="s">
        <v>652</v>
      </c>
      <c r="B10050" t="s">
        <v>486</v>
      </c>
      <c r="C10050">
        <v>94141000</v>
      </c>
      <c r="D10050">
        <v>72</v>
      </c>
      <c r="E10050">
        <v>31186887</v>
      </c>
      <c r="F10050" t="s">
        <v>653</v>
      </c>
      <c r="G10050" s="1">
        <v>45366</v>
      </c>
      <c r="H10050">
        <v>5477780</v>
      </c>
      <c r="I10050">
        <v>25</v>
      </c>
      <c r="J10050" t="s">
        <v>315</v>
      </c>
      <c r="K10050" t="str">
        <f>IFERROR(IF(AND(VLOOKUP($C10050,Hes!$A:$B, 1, FALSE), $M10050&lt;&gt;" "), "Ingresada", "Falta Ingresar"), " ")</f>
        <v xml:space="preserve"> </v>
      </c>
      <c r="L10050" s="3" t="str">
        <f>IFERROR(VLOOKUP($C10050,Observaciones!$A:$B,2,FALSE)," ")</f>
        <v xml:space="preserve"> </v>
      </c>
      <c r="M10050" t="s">
        <v>553</v>
      </c>
      <c r="O10050" s="4">
        <v>31186887</v>
      </c>
      <c r="P10050" s="4">
        <v>24724</v>
      </c>
      <c r="Q10050" s="4">
        <v>4698</v>
      </c>
      <c r="R10050" s="4">
        <v>29422</v>
      </c>
    </row>
    <row r="10051" spans="1:18" x14ac:dyDescent="0.25">
      <c r="A10051" t="s">
        <v>652</v>
      </c>
      <c r="B10051" t="s">
        <v>486</v>
      </c>
      <c r="C10051">
        <v>94141000</v>
      </c>
      <c r="D10051">
        <v>201</v>
      </c>
      <c r="E10051">
        <v>31187032</v>
      </c>
      <c r="F10051" t="s">
        <v>653</v>
      </c>
      <c r="G10051" s="1">
        <v>45366</v>
      </c>
      <c r="H10051">
        <v>5477795</v>
      </c>
      <c r="I10051">
        <v>25</v>
      </c>
      <c r="J10051" t="s">
        <v>315</v>
      </c>
      <c r="K10051" t="str">
        <f>IFERROR(IF(AND(VLOOKUP($C10051,Hes!$A:$B, 1, FALSE), $M10051&lt;&gt;" "), "Ingresada", "Falta Ingresar"), " ")</f>
        <v xml:space="preserve"> </v>
      </c>
      <c r="L10051" s="3" t="str">
        <f>IFERROR(VLOOKUP($C10051,Observaciones!$A:$B,2,FALSE)," ")</f>
        <v xml:space="preserve"> </v>
      </c>
      <c r="M10051" t="s">
        <v>553</v>
      </c>
      <c r="O10051" s="4">
        <v>31187032</v>
      </c>
      <c r="P10051" s="4">
        <v>45933</v>
      </c>
      <c r="Q10051" s="4">
        <v>8727</v>
      </c>
      <c r="R10051" s="4">
        <v>54660</v>
      </c>
    </row>
    <row r="10052" spans="1:18" x14ac:dyDescent="0.25">
      <c r="A10052" t="s">
        <v>652</v>
      </c>
      <c r="B10052" t="s">
        <v>486</v>
      </c>
      <c r="C10052">
        <v>94141000</v>
      </c>
      <c r="D10052">
        <v>22</v>
      </c>
      <c r="E10052">
        <v>31193052</v>
      </c>
      <c r="F10052" t="s">
        <v>653</v>
      </c>
      <c r="G10052" s="1">
        <v>45369</v>
      </c>
      <c r="H10052">
        <v>5479111</v>
      </c>
      <c r="I10052">
        <v>25</v>
      </c>
      <c r="J10052" t="s">
        <v>315</v>
      </c>
      <c r="K10052" t="str">
        <f>IFERROR(IF(AND(VLOOKUP($C10052,Hes!$A:$B, 1, FALSE), $M10052&lt;&gt;" "), "Ingresada", "Falta Ingresar"), " ")</f>
        <v xml:space="preserve"> </v>
      </c>
      <c r="L10052" s="3" t="str">
        <f>IFERROR(VLOOKUP($C10052,Observaciones!$A:$B,2,FALSE)," ")</f>
        <v xml:space="preserve"> </v>
      </c>
      <c r="M10052" t="s">
        <v>553</v>
      </c>
      <c r="O10052" s="4">
        <v>31193052</v>
      </c>
      <c r="P10052" s="4">
        <v>23050</v>
      </c>
      <c r="Q10052" s="4">
        <v>4380</v>
      </c>
      <c r="R10052" s="4">
        <v>27430</v>
      </c>
    </row>
    <row r="10053" spans="1:18" x14ac:dyDescent="0.25">
      <c r="A10053" t="s">
        <v>652</v>
      </c>
      <c r="B10053" t="s">
        <v>486</v>
      </c>
      <c r="C10053">
        <v>94141000</v>
      </c>
      <c r="D10053">
        <v>53</v>
      </c>
      <c r="E10053">
        <v>31193080</v>
      </c>
      <c r="F10053" t="s">
        <v>653</v>
      </c>
      <c r="G10053" s="1">
        <v>45369</v>
      </c>
      <c r="H10053">
        <v>5479310</v>
      </c>
      <c r="I10053">
        <v>25</v>
      </c>
      <c r="J10053" t="s">
        <v>315</v>
      </c>
      <c r="K10053" t="str">
        <f>IFERROR(IF(AND(VLOOKUP($C10053,Hes!$A:$B, 1, FALSE), $M10053&lt;&gt;" "), "Ingresada", "Falta Ingresar"), " ")</f>
        <v xml:space="preserve"> </v>
      </c>
      <c r="L10053" s="3" t="str">
        <f>IFERROR(VLOOKUP($C10053,Observaciones!$A:$B,2,FALSE)," ")</f>
        <v xml:space="preserve"> </v>
      </c>
      <c r="M10053" t="s">
        <v>553</v>
      </c>
      <c r="O10053" s="4">
        <v>31193080</v>
      </c>
      <c r="P10053" s="4">
        <v>227451</v>
      </c>
      <c r="Q10053" s="4">
        <v>43216</v>
      </c>
      <c r="R10053" s="4">
        <v>270667</v>
      </c>
    </row>
    <row r="10054" spans="1:18" x14ac:dyDescent="0.25">
      <c r="A10054" t="s">
        <v>652</v>
      </c>
      <c r="B10054" t="s">
        <v>486</v>
      </c>
      <c r="C10054">
        <v>94141000</v>
      </c>
      <c r="D10054">
        <v>21</v>
      </c>
      <c r="E10054">
        <v>31193060</v>
      </c>
      <c r="F10054" t="s">
        <v>653</v>
      </c>
      <c r="G10054" s="1">
        <v>45369</v>
      </c>
      <c r="H10054">
        <v>5479312</v>
      </c>
      <c r="I10054">
        <v>25</v>
      </c>
      <c r="J10054" t="s">
        <v>315</v>
      </c>
      <c r="K10054" t="str">
        <f>IFERROR(IF(AND(VLOOKUP($C10054,Hes!$A:$B, 1, FALSE), $M10054&lt;&gt;" "), "Ingresada", "Falta Ingresar"), " ")</f>
        <v xml:space="preserve"> </v>
      </c>
      <c r="L10054" s="3" t="str">
        <f>IFERROR(VLOOKUP($C10054,Observaciones!$A:$B,2,FALSE)," ")</f>
        <v xml:space="preserve"> </v>
      </c>
      <c r="M10054" t="s">
        <v>553</v>
      </c>
      <c r="O10054" s="4">
        <v>31193060</v>
      </c>
      <c r="P10054" s="4">
        <v>84589</v>
      </c>
      <c r="Q10054" s="4">
        <v>16072</v>
      </c>
      <c r="R10054" s="4">
        <v>100661</v>
      </c>
    </row>
    <row r="10055" spans="1:18" x14ac:dyDescent="0.25">
      <c r="A10055" t="s">
        <v>652</v>
      </c>
      <c r="B10055" t="s">
        <v>486</v>
      </c>
      <c r="C10055">
        <v>94141000</v>
      </c>
      <c r="D10055">
        <v>54</v>
      </c>
      <c r="E10055">
        <v>31196070</v>
      </c>
      <c r="F10055" t="s">
        <v>653</v>
      </c>
      <c r="G10055" s="1">
        <v>45370</v>
      </c>
      <c r="H10055">
        <v>5479626</v>
      </c>
      <c r="I10055">
        <v>25</v>
      </c>
      <c r="J10055" t="s">
        <v>315</v>
      </c>
      <c r="K10055" t="str">
        <f>IFERROR(IF(AND(VLOOKUP($C10055,Hes!$A:$B, 1, FALSE), $M10055&lt;&gt;" "), "Ingresada", "Falta Ingresar"), " ")</f>
        <v xml:space="preserve"> </v>
      </c>
      <c r="L10055" s="3" t="str">
        <f>IFERROR(VLOOKUP($C10055,Observaciones!$A:$B,2,FALSE)," ")</f>
        <v xml:space="preserve"> </v>
      </c>
      <c r="M10055" t="s">
        <v>553</v>
      </c>
      <c r="O10055" s="4">
        <v>31196070</v>
      </c>
      <c r="P10055" s="4">
        <v>248464</v>
      </c>
      <c r="Q10055" s="4">
        <v>47208</v>
      </c>
      <c r="R10055" s="4">
        <v>295672</v>
      </c>
    </row>
    <row r="10056" spans="1:18" x14ac:dyDescent="0.25">
      <c r="A10056" t="s">
        <v>652</v>
      </c>
      <c r="B10056" t="s">
        <v>486</v>
      </c>
      <c r="C10056">
        <v>94141000</v>
      </c>
      <c r="D10056">
        <v>2033</v>
      </c>
      <c r="E10056" t="s">
        <v>2098</v>
      </c>
      <c r="F10056" t="s">
        <v>653</v>
      </c>
      <c r="G10056" s="1">
        <v>45371</v>
      </c>
      <c r="H10056">
        <v>5479773</v>
      </c>
      <c r="I10056">
        <v>25</v>
      </c>
      <c r="J10056" t="s">
        <v>315</v>
      </c>
      <c r="K10056" t="str">
        <f>IFERROR(IF(AND(VLOOKUP($C10056,Hes!$A:$B, 1, FALSE), $M10056&lt;&gt;" "), "Ingresada", "Falta Ingresar"), " ")</f>
        <v xml:space="preserve"> </v>
      </c>
      <c r="L10056" s="3" t="str">
        <f>IFERROR(VLOOKUP($C10056,Observaciones!$A:$B,2,FALSE)," ")</f>
        <v xml:space="preserve"> </v>
      </c>
      <c r="M10056" t="s">
        <v>553</v>
      </c>
      <c r="O10056" s="4">
        <v>31203274</v>
      </c>
      <c r="P10056" s="4">
        <v>313328</v>
      </c>
      <c r="Q10056" s="4">
        <v>59532</v>
      </c>
      <c r="R10056" s="4">
        <v>372860</v>
      </c>
    </row>
    <row r="10057" spans="1:18" x14ac:dyDescent="0.25">
      <c r="A10057" t="s">
        <v>652</v>
      </c>
      <c r="B10057" t="s">
        <v>486</v>
      </c>
      <c r="C10057">
        <v>94141000</v>
      </c>
      <c r="D10057">
        <v>14</v>
      </c>
      <c r="E10057">
        <v>31199125</v>
      </c>
      <c r="F10057" t="s">
        <v>653</v>
      </c>
      <c r="G10057" s="1">
        <v>45371</v>
      </c>
      <c r="H10057">
        <v>5480473</v>
      </c>
      <c r="I10057">
        <v>25</v>
      </c>
      <c r="J10057" t="s">
        <v>315</v>
      </c>
      <c r="K10057" t="str">
        <f>IFERROR(IF(AND(VLOOKUP($C10057,Hes!$A:$B, 1, FALSE), $M10057&lt;&gt;" "), "Ingresada", "Falta Ingresar"), " ")</f>
        <v xml:space="preserve"> </v>
      </c>
      <c r="L10057" s="3" t="str">
        <f>IFERROR(VLOOKUP($C10057,Observaciones!$A:$B,2,FALSE)," ")</f>
        <v xml:space="preserve"> </v>
      </c>
      <c r="M10057" t="s">
        <v>553</v>
      </c>
      <c r="O10057" s="4">
        <v>31199125</v>
      </c>
      <c r="P10057" s="4">
        <v>766020</v>
      </c>
      <c r="Q10057" s="4">
        <v>145544</v>
      </c>
      <c r="R10057" s="4">
        <v>911564</v>
      </c>
    </row>
    <row r="10058" spans="1:18" x14ac:dyDescent="0.25">
      <c r="A10058" t="s">
        <v>652</v>
      </c>
      <c r="B10058" t="s">
        <v>486</v>
      </c>
      <c r="C10058">
        <v>94141000</v>
      </c>
      <c r="D10058">
        <v>1</v>
      </c>
      <c r="E10058">
        <v>31208552</v>
      </c>
      <c r="F10058" t="s">
        <v>653</v>
      </c>
      <c r="G10058" s="1">
        <v>45376</v>
      </c>
      <c r="H10058">
        <v>5481830</v>
      </c>
      <c r="I10058">
        <v>25</v>
      </c>
      <c r="J10058" t="s">
        <v>315</v>
      </c>
      <c r="K10058" t="str">
        <f>IFERROR(IF(AND(VLOOKUP($C10058,Hes!$A:$B, 1, FALSE), $M10058&lt;&gt;" "), "Ingresada", "Falta Ingresar"), " ")</f>
        <v xml:space="preserve"> </v>
      </c>
      <c r="L10058" s="3" t="str">
        <f>IFERROR(VLOOKUP($C10058,Observaciones!$A:$B,2,FALSE)," ")</f>
        <v xml:space="preserve"> </v>
      </c>
      <c r="M10058" t="s">
        <v>553</v>
      </c>
      <c r="O10058" s="4">
        <v>31208552</v>
      </c>
      <c r="P10058" s="4">
        <v>33711</v>
      </c>
      <c r="Q10058" s="4">
        <v>6405</v>
      </c>
      <c r="R10058" s="4">
        <v>40116</v>
      </c>
    </row>
    <row r="10059" spans="1:18" x14ac:dyDescent="0.25">
      <c r="F10059" t="s">
        <v>504</v>
      </c>
      <c r="K10059" t="str">
        <f>IFERROR(IF(AND(VLOOKUP($C10059,Hes!$A:$B, 1, FALSE), $M10059&lt;&gt;" "), "Ingresada", "Falta Ingresar"), " ")</f>
        <v xml:space="preserve"> </v>
      </c>
      <c r="L10059" s="3" t="str">
        <f>IFERROR(VLOOKUP($C10059,Observaciones!$A:$B,2,FALSE)," ")</f>
        <v xml:space="preserve"> </v>
      </c>
      <c r="M10059" t="s">
        <v>553</v>
      </c>
      <c r="P10059" s="4">
        <v>2495087</v>
      </c>
      <c r="Q10059" s="4">
        <v>474068</v>
      </c>
      <c r="R10059" s="4">
        <v>2969155</v>
      </c>
    </row>
    <row r="10060" spans="1:18" x14ac:dyDescent="0.25">
      <c r="A10060" t="s">
        <v>1376</v>
      </c>
      <c r="B10060" t="s">
        <v>494</v>
      </c>
      <c r="C10060">
        <v>94272000</v>
      </c>
      <c r="D10060">
        <v>9005</v>
      </c>
      <c r="E10060" t="s">
        <v>1377</v>
      </c>
      <c r="F10060" t="s">
        <v>837</v>
      </c>
      <c r="G10060" s="1">
        <v>45355</v>
      </c>
      <c r="H10060">
        <v>5469159</v>
      </c>
      <c r="I10060">
        <v>52</v>
      </c>
      <c r="J10060" t="s">
        <v>303</v>
      </c>
      <c r="K10060" t="str">
        <f>IFERROR(IF(AND(VLOOKUP($C10060,Hes!$A:$B, 1, FALSE), $M10060&lt;&gt;" "), "Ingresada", "Falta Ingresar"), " ")</f>
        <v xml:space="preserve"> </v>
      </c>
      <c r="L10060" s="3" t="str">
        <f>IFERROR(VLOOKUP($C10060,Observaciones!$A:$B,2,FALSE)," ")</f>
        <v xml:space="preserve"> </v>
      </c>
      <c r="M10060" t="s">
        <v>553</v>
      </c>
      <c r="O10060" s="4">
        <v>31146302</v>
      </c>
      <c r="P10060" s="4">
        <v>109581</v>
      </c>
      <c r="Q10060" s="4">
        <v>20820</v>
      </c>
      <c r="R10060" s="4">
        <v>130401</v>
      </c>
    </row>
    <row r="10061" spans="1:18" x14ac:dyDescent="0.25">
      <c r="A10061" t="s">
        <v>1376</v>
      </c>
      <c r="B10061" t="s">
        <v>494</v>
      </c>
      <c r="C10061">
        <v>94272000</v>
      </c>
      <c r="D10061">
        <v>4200</v>
      </c>
      <c r="E10061" t="s">
        <v>1849</v>
      </c>
      <c r="F10061" t="s">
        <v>837</v>
      </c>
      <c r="G10061" s="1">
        <v>45360</v>
      </c>
      <c r="H10061">
        <v>5473767</v>
      </c>
      <c r="I10061">
        <v>52</v>
      </c>
      <c r="J10061" t="s">
        <v>303</v>
      </c>
      <c r="K10061" t="str">
        <f>IFERROR(IF(AND(VLOOKUP($C10061,Hes!$A:$B, 1, FALSE), $M10061&lt;&gt;" "), "Ingresada", "Falta Ingresar"), " ")</f>
        <v xml:space="preserve"> </v>
      </c>
      <c r="L10061" s="3" t="str">
        <f>IFERROR(VLOOKUP($C10061,Observaciones!$A:$B,2,FALSE)," ")</f>
        <v xml:space="preserve"> </v>
      </c>
      <c r="M10061" t="s">
        <v>553</v>
      </c>
      <c r="O10061" s="4">
        <v>31164661</v>
      </c>
      <c r="P10061" s="4">
        <v>282762</v>
      </c>
      <c r="Q10061" s="4">
        <v>53725</v>
      </c>
      <c r="R10061" s="4">
        <v>336487</v>
      </c>
    </row>
    <row r="10062" spans="1:18" x14ac:dyDescent="0.25">
      <c r="A10062" t="s">
        <v>1376</v>
      </c>
      <c r="B10062" t="s">
        <v>494</v>
      </c>
      <c r="C10062">
        <v>94272000</v>
      </c>
      <c r="D10062">
        <v>8</v>
      </c>
      <c r="E10062" t="s">
        <v>1850</v>
      </c>
      <c r="F10062" t="s">
        <v>837</v>
      </c>
      <c r="G10062" s="1">
        <v>45362</v>
      </c>
      <c r="H10062">
        <v>5474859</v>
      </c>
      <c r="I10062">
        <v>52</v>
      </c>
      <c r="J10062" t="s">
        <v>303</v>
      </c>
      <c r="K10062" t="str">
        <f>IFERROR(IF(AND(VLOOKUP($C10062,Hes!$A:$B, 1, FALSE), $M10062&lt;&gt;" "), "Ingresada", "Falta Ingresar"), " ")</f>
        <v xml:space="preserve"> </v>
      </c>
      <c r="L10062" s="3" t="str">
        <f>IFERROR(VLOOKUP($C10062,Observaciones!$A:$B,2,FALSE)," ")</f>
        <v xml:space="preserve"> </v>
      </c>
      <c r="M10062" t="s">
        <v>553</v>
      </c>
      <c r="O10062" s="4">
        <v>31168215</v>
      </c>
      <c r="P10062" s="4">
        <v>26288</v>
      </c>
      <c r="Q10062" s="4">
        <v>4995</v>
      </c>
      <c r="R10062" s="4">
        <v>31283</v>
      </c>
    </row>
    <row r="10063" spans="1:18" x14ac:dyDescent="0.25">
      <c r="A10063" t="s">
        <v>1376</v>
      </c>
      <c r="B10063" t="s">
        <v>494</v>
      </c>
      <c r="C10063">
        <v>94272000</v>
      </c>
      <c r="D10063">
        <v>8</v>
      </c>
      <c r="E10063" t="s">
        <v>1850</v>
      </c>
      <c r="F10063" t="s">
        <v>837</v>
      </c>
      <c r="G10063" s="1">
        <v>45362</v>
      </c>
      <c r="H10063">
        <v>5474998</v>
      </c>
      <c r="I10063">
        <v>52</v>
      </c>
      <c r="J10063" t="s">
        <v>303</v>
      </c>
      <c r="K10063" t="str">
        <f>IFERROR(IF(AND(VLOOKUP($C10063,Hes!$A:$B, 1, FALSE), $M10063&lt;&gt;" "), "Ingresada", "Falta Ingresar"), " ")</f>
        <v xml:space="preserve"> </v>
      </c>
      <c r="L10063" s="3" t="str">
        <f>IFERROR(VLOOKUP($C10063,Observaciones!$A:$B,2,FALSE)," ")</f>
        <v xml:space="preserve"> </v>
      </c>
      <c r="M10063" t="s">
        <v>553</v>
      </c>
      <c r="O10063" s="4">
        <v>31166858</v>
      </c>
      <c r="P10063" s="4">
        <v>579687</v>
      </c>
      <c r="Q10063" s="4">
        <v>110141</v>
      </c>
      <c r="R10063" s="4">
        <v>689828</v>
      </c>
    </row>
    <row r="10064" spans="1:18" x14ac:dyDescent="0.25">
      <c r="A10064" t="s">
        <v>1376</v>
      </c>
      <c r="B10064" t="s">
        <v>494</v>
      </c>
      <c r="C10064">
        <v>94272000</v>
      </c>
      <c r="D10064">
        <v>8</v>
      </c>
      <c r="E10064" t="s">
        <v>1850</v>
      </c>
      <c r="F10064" t="s">
        <v>837</v>
      </c>
      <c r="G10064" s="1">
        <v>45363</v>
      </c>
      <c r="H10064">
        <v>5475585</v>
      </c>
      <c r="I10064">
        <v>52</v>
      </c>
      <c r="J10064" t="s">
        <v>303</v>
      </c>
      <c r="K10064" t="str">
        <f>IFERROR(IF(AND(VLOOKUP($C10064,Hes!$A:$B, 1, FALSE), $M10064&lt;&gt;" "), "Ingresada", "Falta Ingresar"), " ")</f>
        <v xml:space="preserve"> </v>
      </c>
      <c r="L10064" s="3" t="str">
        <f>IFERROR(VLOOKUP($C10064,Observaciones!$A:$B,2,FALSE)," ")</f>
        <v xml:space="preserve"> </v>
      </c>
      <c r="M10064" t="s">
        <v>553</v>
      </c>
      <c r="O10064" s="4">
        <v>31166880</v>
      </c>
      <c r="P10064" s="4">
        <v>318717</v>
      </c>
      <c r="Q10064" s="4">
        <v>60556</v>
      </c>
      <c r="R10064" s="4">
        <v>379273</v>
      </c>
    </row>
    <row r="10065" spans="1:18" x14ac:dyDescent="0.25">
      <c r="A10065" t="s">
        <v>1376</v>
      </c>
      <c r="B10065" t="s">
        <v>494</v>
      </c>
      <c r="C10065">
        <v>94272000</v>
      </c>
      <c r="D10065">
        <v>9005</v>
      </c>
      <c r="E10065" t="s">
        <v>1377</v>
      </c>
      <c r="F10065" t="s">
        <v>837</v>
      </c>
      <c r="G10065" s="1">
        <v>45367</v>
      </c>
      <c r="H10065">
        <v>5478607</v>
      </c>
      <c r="I10065">
        <v>25</v>
      </c>
      <c r="J10065" t="s">
        <v>315</v>
      </c>
      <c r="K10065" t="str">
        <f>IFERROR(IF(AND(VLOOKUP($C10065,Hes!$A:$B, 1, FALSE), $M10065&lt;&gt;" "), "Ingresada", "Falta Ingresar"), " ")</f>
        <v xml:space="preserve"> </v>
      </c>
      <c r="L10065" s="3" t="str">
        <f>IFERROR(VLOOKUP($C10065,Observaciones!$A:$B,2,FALSE)," ")</f>
        <v xml:space="preserve"> </v>
      </c>
      <c r="M10065" t="s">
        <v>553</v>
      </c>
      <c r="O10065" s="4">
        <v>31187821</v>
      </c>
      <c r="P10065" s="4">
        <v>672913</v>
      </c>
      <c r="Q10065" s="4">
        <v>127853</v>
      </c>
      <c r="R10065" s="4">
        <v>800766</v>
      </c>
    </row>
    <row r="10066" spans="1:18" x14ac:dyDescent="0.25">
      <c r="A10066" t="s">
        <v>1376</v>
      </c>
      <c r="B10066" t="s">
        <v>494</v>
      </c>
      <c r="C10066">
        <v>94272000</v>
      </c>
      <c r="D10066">
        <v>9300</v>
      </c>
      <c r="E10066" t="s">
        <v>2551</v>
      </c>
      <c r="F10066" t="s">
        <v>837</v>
      </c>
      <c r="G10066" s="1">
        <v>45367</v>
      </c>
      <c r="H10066">
        <v>5478774</v>
      </c>
      <c r="I10066">
        <v>25</v>
      </c>
      <c r="J10066" t="s">
        <v>315</v>
      </c>
      <c r="K10066" t="str">
        <f>IFERROR(IF(AND(VLOOKUP($C10066,Hes!$A:$B, 1, FALSE), $M10066&lt;&gt;" "), "Ingresada", "Falta Ingresar"), " ")</f>
        <v xml:space="preserve"> </v>
      </c>
      <c r="L10066" s="3" t="str">
        <f>IFERROR(VLOOKUP($C10066,Observaciones!$A:$B,2,FALSE)," ")</f>
        <v xml:space="preserve"> </v>
      </c>
      <c r="M10066" t="s">
        <v>553</v>
      </c>
      <c r="O10066" s="4">
        <v>31190998</v>
      </c>
      <c r="P10066" s="4">
        <v>82600</v>
      </c>
      <c r="Q10066" s="4">
        <v>15694</v>
      </c>
      <c r="R10066" s="4">
        <v>98294</v>
      </c>
    </row>
    <row r="10067" spans="1:18" x14ac:dyDescent="0.25">
      <c r="A10067" t="s">
        <v>1376</v>
      </c>
      <c r="B10067" t="s">
        <v>494</v>
      </c>
      <c r="C10067">
        <v>94272000</v>
      </c>
      <c r="D10067">
        <v>9005</v>
      </c>
      <c r="E10067" t="s">
        <v>2551</v>
      </c>
      <c r="F10067" t="s">
        <v>837</v>
      </c>
      <c r="G10067" s="1">
        <v>45369</v>
      </c>
      <c r="H10067">
        <v>5478845</v>
      </c>
      <c r="I10067">
        <v>25</v>
      </c>
      <c r="J10067" t="s">
        <v>315</v>
      </c>
      <c r="K10067" t="str">
        <f>IFERROR(IF(AND(VLOOKUP($C10067,Hes!$A:$B, 1, FALSE), $M10067&lt;&gt;" "), "Ingresada", "Falta Ingresar"), " ")</f>
        <v xml:space="preserve"> </v>
      </c>
      <c r="L10067" s="3" t="str">
        <f>IFERROR(VLOOKUP($C10067,Observaciones!$A:$B,2,FALSE)," ")</f>
        <v xml:space="preserve"> </v>
      </c>
      <c r="M10067" t="s">
        <v>553</v>
      </c>
      <c r="O10067" s="4">
        <v>31191146</v>
      </c>
      <c r="P10067" s="4">
        <v>529916</v>
      </c>
      <c r="Q10067" s="4">
        <v>100684</v>
      </c>
      <c r="R10067" s="4">
        <v>630600</v>
      </c>
    </row>
    <row r="10068" spans="1:18" x14ac:dyDescent="0.25">
      <c r="A10068" t="s">
        <v>1376</v>
      </c>
      <c r="B10068" t="s">
        <v>494</v>
      </c>
      <c r="C10068">
        <v>94272000</v>
      </c>
      <c r="D10068">
        <v>0</v>
      </c>
      <c r="E10068" t="s">
        <v>2552</v>
      </c>
      <c r="F10068" t="s">
        <v>837</v>
      </c>
      <c r="G10068" s="1">
        <v>45369</v>
      </c>
      <c r="H10068">
        <v>5478880</v>
      </c>
      <c r="I10068">
        <v>25</v>
      </c>
      <c r="J10068" t="s">
        <v>315</v>
      </c>
      <c r="K10068" t="str">
        <f>IFERROR(IF(AND(VLOOKUP($C10068,Hes!$A:$B, 1, FALSE), $M10068&lt;&gt;" "), "Ingresada", "Falta Ingresar"), " ")</f>
        <v xml:space="preserve"> </v>
      </c>
      <c r="L10068" s="3" t="str">
        <f>IFERROR(VLOOKUP($C10068,Observaciones!$A:$B,2,FALSE)," ")</f>
        <v xml:space="preserve"> </v>
      </c>
      <c r="M10068" t="s">
        <v>553</v>
      </c>
      <c r="O10068" s="4">
        <v>31190478</v>
      </c>
      <c r="P10068" s="4">
        <v>160300</v>
      </c>
      <c r="Q10068" s="4">
        <v>30457</v>
      </c>
      <c r="R10068" s="4">
        <v>196074</v>
      </c>
    </row>
    <row r="10069" spans="1:18" x14ac:dyDescent="0.25">
      <c r="A10069" t="s">
        <v>1376</v>
      </c>
      <c r="B10069" t="s">
        <v>494</v>
      </c>
      <c r="C10069">
        <v>94272000</v>
      </c>
      <c r="D10069">
        <v>8</v>
      </c>
      <c r="E10069" t="s">
        <v>1850</v>
      </c>
      <c r="F10069" t="s">
        <v>837</v>
      </c>
      <c r="G10069" s="1">
        <v>45370</v>
      </c>
      <c r="H10069">
        <v>5479356</v>
      </c>
      <c r="I10069">
        <v>25</v>
      </c>
      <c r="J10069" t="s">
        <v>315</v>
      </c>
      <c r="K10069" t="str">
        <f>IFERROR(IF(AND(VLOOKUP($C10069,Hes!$A:$B, 1, FALSE), $M10069&lt;&gt;" "), "Ingresada", "Falta Ingresar"), " ")</f>
        <v xml:space="preserve"> </v>
      </c>
      <c r="L10069" s="3" t="str">
        <f>IFERROR(VLOOKUP($C10069,Observaciones!$A:$B,2,FALSE)," ")</f>
        <v xml:space="preserve"> </v>
      </c>
      <c r="M10069" t="s">
        <v>553</v>
      </c>
      <c r="O10069" s="4">
        <v>31193069</v>
      </c>
      <c r="P10069" s="4">
        <v>148320</v>
      </c>
      <c r="Q10069" s="4">
        <v>28181</v>
      </c>
      <c r="R10069" s="4">
        <v>176501</v>
      </c>
    </row>
    <row r="10070" spans="1:18" x14ac:dyDescent="0.25">
      <c r="A10070" t="s">
        <v>1376</v>
      </c>
      <c r="B10070" t="s">
        <v>494</v>
      </c>
      <c r="C10070">
        <v>94272000</v>
      </c>
      <c r="D10070">
        <v>1</v>
      </c>
      <c r="E10070" t="s">
        <v>3089</v>
      </c>
      <c r="F10070" t="s">
        <v>837</v>
      </c>
      <c r="G10070" s="1">
        <v>45373</v>
      </c>
      <c r="H10070">
        <v>5481045</v>
      </c>
      <c r="I10070">
        <v>25</v>
      </c>
      <c r="J10070" t="s">
        <v>315</v>
      </c>
      <c r="K10070" t="str">
        <f>IFERROR(IF(AND(VLOOKUP($C10070,Hes!$A:$B, 1, FALSE), $M10070&lt;&gt;" "), "Ingresada", "Falta Ingresar"), " ")</f>
        <v xml:space="preserve"> </v>
      </c>
      <c r="L10070" s="3" t="str">
        <f>IFERROR(VLOOKUP($C10070,Observaciones!$A:$B,2,FALSE)," ")</f>
        <v xml:space="preserve"> </v>
      </c>
      <c r="M10070" t="s">
        <v>553</v>
      </c>
      <c r="O10070" s="4">
        <v>31200063</v>
      </c>
      <c r="P10070" s="4">
        <v>485849</v>
      </c>
      <c r="Q10070" s="4">
        <v>92311</v>
      </c>
      <c r="R10070" s="4">
        <v>578160</v>
      </c>
    </row>
    <row r="10071" spans="1:18" x14ac:dyDescent="0.25">
      <c r="A10071" t="s">
        <v>1376</v>
      </c>
      <c r="B10071" t="s">
        <v>494</v>
      </c>
      <c r="C10071">
        <v>94272000</v>
      </c>
      <c r="D10071">
        <v>8</v>
      </c>
      <c r="E10071" t="s">
        <v>1850</v>
      </c>
      <c r="F10071" t="s">
        <v>837</v>
      </c>
      <c r="G10071" s="1">
        <v>45373</v>
      </c>
      <c r="H10071">
        <v>5481626</v>
      </c>
      <c r="I10071">
        <v>25</v>
      </c>
      <c r="J10071" t="s">
        <v>315</v>
      </c>
      <c r="K10071" t="str">
        <f>IFERROR(IF(AND(VLOOKUP($C10071,Hes!$A:$B, 1, FALSE), $M10071&lt;&gt;" "), "Ingresada", "Falta Ingresar"), " ")</f>
        <v xml:space="preserve"> </v>
      </c>
      <c r="L10071" s="3" t="str">
        <f>IFERROR(VLOOKUP($C10071,Observaciones!$A:$B,2,FALSE)," ")</f>
        <v xml:space="preserve"> </v>
      </c>
      <c r="M10071" t="s">
        <v>553</v>
      </c>
      <c r="O10071" s="4">
        <v>31204958</v>
      </c>
      <c r="P10071" s="4">
        <v>699105</v>
      </c>
      <c r="Q10071" s="4">
        <v>132830</v>
      </c>
      <c r="R10071" s="4">
        <v>831935</v>
      </c>
    </row>
    <row r="10072" spans="1:18" x14ac:dyDescent="0.25">
      <c r="A10072" t="s">
        <v>1376</v>
      </c>
      <c r="B10072" t="s">
        <v>494</v>
      </c>
      <c r="C10072">
        <v>94272000</v>
      </c>
      <c r="D10072">
        <v>4200</v>
      </c>
      <c r="E10072" t="s">
        <v>2551</v>
      </c>
      <c r="F10072" t="s">
        <v>837</v>
      </c>
      <c r="G10072" s="1">
        <v>45374</v>
      </c>
      <c r="H10072">
        <v>5481861</v>
      </c>
      <c r="I10072">
        <v>25</v>
      </c>
      <c r="J10072" t="s">
        <v>315</v>
      </c>
      <c r="K10072" t="str">
        <f>IFERROR(IF(AND(VLOOKUP($C10072,Hes!$A:$B, 1, FALSE), $M10072&lt;&gt;" "), "Ingresada", "Falta Ingresar"), " ")</f>
        <v xml:space="preserve"> </v>
      </c>
      <c r="L10072" s="3" t="str">
        <f>IFERROR(VLOOKUP($C10072,Observaciones!$A:$B,2,FALSE)," ")</f>
        <v xml:space="preserve"> </v>
      </c>
      <c r="M10072" t="s">
        <v>553</v>
      </c>
      <c r="O10072" s="4">
        <v>31209788</v>
      </c>
      <c r="P10072" s="4">
        <v>782830</v>
      </c>
      <c r="Q10072" s="4">
        <v>148738</v>
      </c>
      <c r="R10072" s="4">
        <v>931568</v>
      </c>
    </row>
    <row r="10073" spans="1:18" x14ac:dyDescent="0.25">
      <c r="F10073" t="s">
        <v>1169</v>
      </c>
      <c r="K10073" t="str">
        <f>IFERROR(IF(AND(VLOOKUP($C10073,Hes!$A:$B, 1, FALSE), $M10073&lt;&gt;" "), "Ingresada", "Falta Ingresar"), " ")</f>
        <v xml:space="preserve"> </v>
      </c>
      <c r="L10073" s="3" t="str">
        <f>IFERROR(VLOOKUP($C10073,Observaciones!$A:$B,2,FALSE)," ")</f>
        <v xml:space="preserve"> </v>
      </c>
      <c r="M10073" t="s">
        <v>553</v>
      </c>
      <c r="P10073" s="4">
        <v>4878868</v>
      </c>
      <c r="Q10073" s="4">
        <v>926985</v>
      </c>
      <c r="R10073" s="4">
        <v>5811170</v>
      </c>
    </row>
    <row r="10074" spans="1:18" x14ac:dyDescent="0.25">
      <c r="A10074" t="s">
        <v>495</v>
      </c>
      <c r="B10074" t="s">
        <v>486</v>
      </c>
      <c r="C10074">
        <v>94510000</v>
      </c>
      <c r="D10074">
        <v>24</v>
      </c>
      <c r="E10074">
        <v>31179832</v>
      </c>
      <c r="F10074" t="s">
        <v>2553</v>
      </c>
      <c r="G10074" s="1">
        <v>45365</v>
      </c>
      <c r="H10074">
        <v>5477260</v>
      </c>
      <c r="I10074">
        <v>143</v>
      </c>
      <c r="J10074" t="s">
        <v>103</v>
      </c>
      <c r="K10074" t="str">
        <f>IFERROR(IF(AND(VLOOKUP($C10074,Hes!$A:$B, 1, FALSE), $M10074&lt;&gt;" "), "Ingresada", "Falta Ingresar"), " ")</f>
        <v xml:space="preserve"> </v>
      </c>
      <c r="L10074" s="3" t="str">
        <f>IFERROR(VLOOKUP($C10074,Observaciones!$A:$B,2,FALSE)," ")</f>
        <v xml:space="preserve"> </v>
      </c>
      <c r="M10074" t="s">
        <v>553</v>
      </c>
      <c r="O10074" s="4">
        <v>31179832</v>
      </c>
      <c r="P10074" s="4">
        <v>155646</v>
      </c>
      <c r="Q10074" s="4">
        <v>29573</v>
      </c>
      <c r="R10074" s="4">
        <v>185219</v>
      </c>
    </row>
    <row r="10075" spans="1:18" x14ac:dyDescent="0.25">
      <c r="A10075" t="s">
        <v>495</v>
      </c>
      <c r="B10075" t="s">
        <v>486</v>
      </c>
      <c r="C10075">
        <v>94510000</v>
      </c>
      <c r="D10075">
        <v>13</v>
      </c>
      <c r="E10075">
        <v>31182609</v>
      </c>
      <c r="F10075" t="s">
        <v>2553</v>
      </c>
      <c r="G10075" s="1">
        <v>45365</v>
      </c>
      <c r="H10075">
        <v>5477409</v>
      </c>
      <c r="I10075">
        <v>143</v>
      </c>
      <c r="J10075" t="s">
        <v>103</v>
      </c>
      <c r="K10075" t="str">
        <f>IFERROR(IF(AND(VLOOKUP($C10075,Hes!$A:$B, 1, FALSE), $M10075&lt;&gt;" "), "Ingresada", "Falta Ingresar"), " ")</f>
        <v xml:space="preserve"> </v>
      </c>
      <c r="L10075" s="3" t="str">
        <f>IFERROR(VLOOKUP($C10075,Observaciones!$A:$B,2,FALSE)," ")</f>
        <v xml:space="preserve"> </v>
      </c>
      <c r="M10075" t="s">
        <v>553</v>
      </c>
      <c r="O10075" s="4">
        <v>31182609</v>
      </c>
      <c r="P10075" s="4">
        <v>65380</v>
      </c>
      <c r="Q10075" s="4">
        <v>12422</v>
      </c>
      <c r="R10075" s="4">
        <v>77802</v>
      </c>
    </row>
    <row r="10076" spans="1:18" x14ac:dyDescent="0.25">
      <c r="A10076" t="s">
        <v>495</v>
      </c>
      <c r="B10076" t="s">
        <v>486</v>
      </c>
      <c r="C10076">
        <v>94510000</v>
      </c>
      <c r="D10076">
        <v>19</v>
      </c>
      <c r="E10076">
        <v>31183227</v>
      </c>
      <c r="F10076" t="s">
        <v>2553</v>
      </c>
      <c r="G10076" s="1">
        <v>45365</v>
      </c>
      <c r="H10076">
        <v>5477509</v>
      </c>
      <c r="I10076">
        <v>143</v>
      </c>
      <c r="J10076" t="s">
        <v>103</v>
      </c>
      <c r="K10076" t="str">
        <f>IFERROR(IF(AND(VLOOKUP($C10076,Hes!$A:$B, 1, FALSE), $M10076&lt;&gt;" "), "Ingresada", "Falta Ingresar"), " ")</f>
        <v xml:space="preserve"> </v>
      </c>
      <c r="L10076" s="3" t="str">
        <f>IFERROR(VLOOKUP($C10076,Observaciones!$A:$B,2,FALSE)," ")</f>
        <v xml:space="preserve"> </v>
      </c>
      <c r="M10076" t="s">
        <v>553</v>
      </c>
      <c r="O10076" s="4">
        <v>31183227</v>
      </c>
      <c r="P10076" s="4">
        <v>448420</v>
      </c>
      <c r="Q10076" s="4">
        <v>85200</v>
      </c>
      <c r="R10076" s="4">
        <v>533620</v>
      </c>
    </row>
    <row r="10077" spans="1:18" x14ac:dyDescent="0.25">
      <c r="A10077" t="s">
        <v>495</v>
      </c>
      <c r="B10077" t="s">
        <v>486</v>
      </c>
      <c r="C10077">
        <v>94510000</v>
      </c>
      <c r="D10077">
        <v>13</v>
      </c>
      <c r="E10077">
        <v>31182612</v>
      </c>
      <c r="F10077" t="s">
        <v>2553</v>
      </c>
      <c r="G10077" s="1">
        <v>45366</v>
      </c>
      <c r="H10077">
        <v>5477643</v>
      </c>
      <c r="I10077">
        <v>143</v>
      </c>
      <c r="J10077" t="s">
        <v>103</v>
      </c>
      <c r="K10077" t="str">
        <f>IFERROR(IF(AND(VLOOKUP($C10077,Hes!$A:$B, 1, FALSE), $M10077&lt;&gt;" "), "Ingresada", "Falta Ingresar"), " ")</f>
        <v xml:space="preserve"> </v>
      </c>
      <c r="L10077" s="3" t="str">
        <f>IFERROR(VLOOKUP($C10077,Observaciones!$A:$B,2,FALSE)," ")</f>
        <v xml:space="preserve"> </v>
      </c>
      <c r="M10077" t="s">
        <v>553</v>
      </c>
      <c r="O10077" s="4">
        <v>31182612</v>
      </c>
      <c r="P10077" s="4">
        <v>98810</v>
      </c>
      <c r="Q10077" s="4">
        <v>18774</v>
      </c>
      <c r="R10077" s="4">
        <v>117584</v>
      </c>
    </row>
    <row r="10078" spans="1:18" x14ac:dyDescent="0.25">
      <c r="A10078" t="s">
        <v>495</v>
      </c>
      <c r="B10078" t="s">
        <v>486</v>
      </c>
      <c r="C10078">
        <v>94510000</v>
      </c>
      <c r="D10078">
        <v>3</v>
      </c>
      <c r="E10078">
        <v>31180347</v>
      </c>
      <c r="F10078" t="s">
        <v>2553</v>
      </c>
      <c r="G10078" s="1">
        <v>45369</v>
      </c>
      <c r="H10078">
        <v>5478183</v>
      </c>
      <c r="I10078">
        <v>143</v>
      </c>
      <c r="J10078" t="s">
        <v>103</v>
      </c>
      <c r="K10078" t="str">
        <f>IFERROR(IF(AND(VLOOKUP($C10078,Hes!$A:$B, 1, FALSE), $M10078&lt;&gt;" "), "Ingresada", "Falta Ingresar"), " ")</f>
        <v xml:space="preserve"> </v>
      </c>
      <c r="L10078" s="3" t="str">
        <f>IFERROR(VLOOKUP($C10078,Observaciones!$A:$B,2,FALSE)," ")</f>
        <v xml:space="preserve"> </v>
      </c>
      <c r="M10078" t="s">
        <v>553</v>
      </c>
      <c r="O10078" s="4">
        <v>31180347</v>
      </c>
      <c r="P10078" s="4">
        <v>34330</v>
      </c>
      <c r="Q10078" s="4">
        <v>6523</v>
      </c>
      <c r="R10078" s="4">
        <v>40853</v>
      </c>
    </row>
    <row r="10079" spans="1:18" x14ac:dyDescent="0.25">
      <c r="A10079" t="s">
        <v>495</v>
      </c>
      <c r="B10079" t="s">
        <v>486</v>
      </c>
      <c r="C10079">
        <v>94510000</v>
      </c>
      <c r="D10079">
        <v>3</v>
      </c>
      <c r="E10079">
        <v>31180071</v>
      </c>
      <c r="F10079" t="s">
        <v>2553</v>
      </c>
      <c r="G10079" s="1">
        <v>45369</v>
      </c>
      <c r="H10079">
        <v>5478185</v>
      </c>
      <c r="I10079">
        <v>143</v>
      </c>
      <c r="J10079" t="s">
        <v>103</v>
      </c>
      <c r="K10079" t="str">
        <f>IFERROR(IF(AND(VLOOKUP($C10079,Hes!$A:$B, 1, FALSE), $M10079&lt;&gt;" "), "Ingresada", "Falta Ingresar"), " ")</f>
        <v xml:space="preserve"> </v>
      </c>
      <c r="L10079" s="3" t="str">
        <f>IFERROR(VLOOKUP($C10079,Observaciones!$A:$B,2,FALSE)," ")</f>
        <v xml:space="preserve"> </v>
      </c>
      <c r="M10079" t="s">
        <v>553</v>
      </c>
      <c r="O10079" s="4">
        <v>31180071</v>
      </c>
      <c r="P10079" s="4">
        <v>59428</v>
      </c>
      <c r="Q10079" s="4">
        <v>11291</v>
      </c>
      <c r="R10079" s="4">
        <v>70719</v>
      </c>
    </row>
    <row r="10080" spans="1:18" x14ac:dyDescent="0.25">
      <c r="A10080" t="s">
        <v>495</v>
      </c>
      <c r="B10080" t="s">
        <v>486</v>
      </c>
      <c r="C10080">
        <v>94510000</v>
      </c>
      <c r="D10080">
        <v>15</v>
      </c>
      <c r="E10080">
        <v>31196591</v>
      </c>
      <c r="F10080" t="s">
        <v>2553</v>
      </c>
      <c r="G10080" s="1">
        <v>45370</v>
      </c>
      <c r="H10080">
        <v>5479683</v>
      </c>
      <c r="I10080">
        <v>143</v>
      </c>
      <c r="J10080" t="s">
        <v>103</v>
      </c>
      <c r="K10080" t="str">
        <f>IFERROR(IF(AND(VLOOKUP($C10080,Hes!$A:$B, 1, FALSE), $M10080&lt;&gt;" "), "Ingresada", "Falta Ingresar"), " ")</f>
        <v xml:space="preserve"> </v>
      </c>
      <c r="L10080" s="3" t="str">
        <f>IFERROR(VLOOKUP($C10080,Observaciones!$A:$B,2,FALSE)," ")</f>
        <v xml:space="preserve"> </v>
      </c>
      <c r="M10080" t="s">
        <v>553</v>
      </c>
      <c r="O10080" s="4">
        <v>31196591</v>
      </c>
      <c r="P10080" s="4">
        <v>5115</v>
      </c>
      <c r="Q10080" s="4">
        <v>972</v>
      </c>
      <c r="R10080" s="4">
        <v>6087</v>
      </c>
    </row>
    <row r="10081" spans="1:18" x14ac:dyDescent="0.25">
      <c r="A10081" t="s">
        <v>495</v>
      </c>
      <c r="B10081" t="s">
        <v>486</v>
      </c>
      <c r="C10081">
        <v>94510000</v>
      </c>
      <c r="D10081">
        <v>4</v>
      </c>
      <c r="E10081">
        <v>31202209</v>
      </c>
      <c r="F10081" t="s">
        <v>2553</v>
      </c>
      <c r="G10081" s="1">
        <v>45372</v>
      </c>
      <c r="H10081">
        <v>5480857</v>
      </c>
      <c r="I10081">
        <v>143</v>
      </c>
      <c r="J10081" t="s">
        <v>103</v>
      </c>
      <c r="K10081" t="str">
        <f>IFERROR(IF(AND(VLOOKUP($C10081,Hes!$A:$B, 1, FALSE), $M10081&lt;&gt;" "), "Ingresada", "Falta Ingresar"), " ")</f>
        <v xml:space="preserve"> </v>
      </c>
      <c r="L10081" s="3" t="str">
        <f>IFERROR(VLOOKUP($C10081,Observaciones!$A:$B,2,FALSE)," ")</f>
        <v xml:space="preserve"> </v>
      </c>
      <c r="M10081" t="s">
        <v>553</v>
      </c>
      <c r="O10081" s="4">
        <v>31202209</v>
      </c>
      <c r="P10081" s="4">
        <v>199042</v>
      </c>
      <c r="Q10081" s="4">
        <v>37818</v>
      </c>
      <c r="R10081" s="4">
        <v>236860</v>
      </c>
    </row>
    <row r="10082" spans="1:18" x14ac:dyDescent="0.25">
      <c r="F10082" t="s">
        <v>501</v>
      </c>
      <c r="K10082" t="str">
        <f>IFERROR(IF(AND(VLOOKUP($C10082,Hes!$A:$B, 1, FALSE), $M10082&lt;&gt;" "), "Ingresada", "Falta Ingresar"), " ")</f>
        <v xml:space="preserve"> </v>
      </c>
      <c r="L10082" s="3" t="str">
        <f>IFERROR(VLOOKUP($C10082,Observaciones!$A:$B,2,FALSE)," ")</f>
        <v xml:space="preserve"> </v>
      </c>
      <c r="M10082" t="s">
        <v>553</v>
      </c>
      <c r="P10082" s="4">
        <v>1066171</v>
      </c>
      <c r="Q10082" s="4">
        <v>202573</v>
      </c>
      <c r="R10082" s="4">
        <v>1268744</v>
      </c>
    </row>
    <row r="10083" spans="1:18" x14ac:dyDescent="0.25">
      <c r="A10083" t="s">
        <v>488</v>
      </c>
      <c r="B10083" t="s">
        <v>486</v>
      </c>
      <c r="C10083">
        <v>94528000</v>
      </c>
      <c r="D10083">
        <v>119</v>
      </c>
      <c r="E10083" t="s">
        <v>1378</v>
      </c>
      <c r="F10083" t="s">
        <v>542</v>
      </c>
      <c r="G10083" s="1">
        <v>45357</v>
      </c>
      <c r="H10083">
        <v>5471043</v>
      </c>
      <c r="I10083">
        <v>13</v>
      </c>
      <c r="J10083" t="s">
        <v>340</v>
      </c>
      <c r="K10083" s="6" t="str">
        <f>IFERROR(IF(AND(VLOOKUP($C10083,Hes!$A:$B, 1, FALSE), $M10083&lt;&gt;" "), "Ingresada", "Falta Ingresar"), " ")</f>
        <v>Falta Ingresar</v>
      </c>
      <c r="L10083" s="3" t="str">
        <f>IFERROR(VLOOKUP($C10083,Observaciones!$A:$B,2,FALSE)," ")</f>
        <v xml:space="preserve"> </v>
      </c>
      <c r="M10083" t="s">
        <v>553</v>
      </c>
      <c r="N10083" s="4" t="s">
        <v>572</v>
      </c>
      <c r="O10083" s="4">
        <v>31154658</v>
      </c>
      <c r="P10083" s="4">
        <v>319526</v>
      </c>
      <c r="Q10083" s="4">
        <v>60710</v>
      </c>
      <c r="R10083" s="4">
        <v>380236</v>
      </c>
    </row>
    <row r="10084" spans="1:18" x14ac:dyDescent="0.25">
      <c r="A10084" t="s">
        <v>488</v>
      </c>
      <c r="B10084" t="s">
        <v>486</v>
      </c>
      <c r="C10084">
        <v>94528000</v>
      </c>
      <c r="D10084">
        <v>118</v>
      </c>
      <c r="E10084" t="s">
        <v>1379</v>
      </c>
      <c r="F10084" t="s">
        <v>542</v>
      </c>
      <c r="G10084" s="1">
        <v>45357</v>
      </c>
      <c r="H10084">
        <v>5471201</v>
      </c>
      <c r="I10084">
        <v>13</v>
      </c>
      <c r="J10084" t="s">
        <v>340</v>
      </c>
      <c r="K10084" s="6" t="str">
        <f>IFERROR(IF(AND(VLOOKUP($C10084,Hes!$A:$B, 1, FALSE), $M10084&lt;&gt;" "), "Ingresada", "Falta Ingresar"), " ")</f>
        <v>Falta Ingresar</v>
      </c>
      <c r="L10084" s="3" t="str">
        <f>IFERROR(VLOOKUP($C10084,Observaciones!$A:$B,2,FALSE)," ")</f>
        <v xml:space="preserve"> </v>
      </c>
      <c r="M10084" t="s">
        <v>553</v>
      </c>
      <c r="N10084" s="4" t="s">
        <v>572</v>
      </c>
      <c r="O10084" s="4">
        <v>31154576</v>
      </c>
      <c r="P10084" s="4">
        <v>129020</v>
      </c>
      <c r="Q10084" s="4">
        <v>24514</v>
      </c>
      <c r="R10084" s="4">
        <v>153534</v>
      </c>
    </row>
    <row r="10085" spans="1:18" x14ac:dyDescent="0.25">
      <c r="A10085" t="s">
        <v>488</v>
      </c>
      <c r="B10085" t="s">
        <v>486</v>
      </c>
      <c r="C10085">
        <v>94528000</v>
      </c>
      <c r="D10085">
        <v>125</v>
      </c>
      <c r="E10085" t="s">
        <v>1380</v>
      </c>
      <c r="F10085" t="s">
        <v>542</v>
      </c>
      <c r="G10085" s="1">
        <v>45357</v>
      </c>
      <c r="H10085">
        <v>5471244</v>
      </c>
      <c r="I10085">
        <v>13</v>
      </c>
      <c r="J10085" t="s">
        <v>340</v>
      </c>
      <c r="K10085" s="6" t="str">
        <f>IFERROR(IF(AND(VLOOKUP($C10085,Hes!$A:$B, 1, FALSE), $M10085&lt;&gt;" "), "Ingresada", "Falta Ingresar"), " ")</f>
        <v>Falta Ingresar</v>
      </c>
      <c r="L10085" s="3" t="str">
        <f>IFERROR(VLOOKUP($C10085,Observaciones!$A:$B,2,FALSE)," ")</f>
        <v xml:space="preserve"> </v>
      </c>
      <c r="M10085" t="s">
        <v>553</v>
      </c>
      <c r="N10085" s="4" t="s">
        <v>572</v>
      </c>
      <c r="O10085" s="4">
        <v>31155277</v>
      </c>
      <c r="P10085" s="4">
        <v>299581</v>
      </c>
      <c r="Q10085" s="4">
        <v>56920</v>
      </c>
      <c r="R10085" s="4">
        <v>356501</v>
      </c>
    </row>
    <row r="10086" spans="1:18" x14ac:dyDescent="0.25">
      <c r="A10086" t="s">
        <v>488</v>
      </c>
      <c r="B10086" t="s">
        <v>486</v>
      </c>
      <c r="C10086">
        <v>94528000</v>
      </c>
      <c r="D10086">
        <v>132</v>
      </c>
      <c r="E10086" t="s">
        <v>1381</v>
      </c>
      <c r="F10086" t="s">
        <v>542</v>
      </c>
      <c r="G10086" s="1">
        <v>45357</v>
      </c>
      <c r="H10086">
        <v>5471259</v>
      </c>
      <c r="I10086">
        <v>13</v>
      </c>
      <c r="J10086" t="s">
        <v>340</v>
      </c>
      <c r="K10086" s="6" t="str">
        <f>IFERROR(IF(AND(VLOOKUP($C10086,Hes!$A:$B, 1, FALSE), $M10086&lt;&gt;" "), "Ingresada", "Falta Ingresar"), " ")</f>
        <v>Falta Ingresar</v>
      </c>
      <c r="L10086" s="3" t="str">
        <f>IFERROR(VLOOKUP($C10086,Observaciones!$A:$B,2,FALSE)," ")</f>
        <v xml:space="preserve"> </v>
      </c>
      <c r="M10086" t="s">
        <v>553</v>
      </c>
      <c r="N10086" s="4" t="s">
        <v>572</v>
      </c>
      <c r="O10086" s="4">
        <v>31156186</v>
      </c>
      <c r="P10086" s="4">
        <v>318137</v>
      </c>
      <c r="Q10086" s="4">
        <v>60446</v>
      </c>
      <c r="R10086" s="4">
        <v>378583</v>
      </c>
    </row>
    <row r="10087" spans="1:18" x14ac:dyDescent="0.25">
      <c r="A10087" t="s">
        <v>488</v>
      </c>
      <c r="B10087" t="s">
        <v>486</v>
      </c>
      <c r="C10087">
        <v>94528000</v>
      </c>
      <c r="D10087">
        <v>130</v>
      </c>
      <c r="E10087" t="s">
        <v>1382</v>
      </c>
      <c r="F10087" t="s">
        <v>542</v>
      </c>
      <c r="G10087" s="1">
        <v>45357</v>
      </c>
      <c r="H10087">
        <v>5471290</v>
      </c>
      <c r="I10087">
        <v>13</v>
      </c>
      <c r="J10087" t="s">
        <v>340</v>
      </c>
      <c r="K10087" s="6" t="str">
        <f>IFERROR(IF(AND(VLOOKUP($C10087,Hes!$A:$B, 1, FALSE), $M10087&lt;&gt;" "), "Ingresada", "Falta Ingresar"), " ")</f>
        <v>Falta Ingresar</v>
      </c>
      <c r="L10087" s="3" t="str">
        <f>IFERROR(VLOOKUP($C10087,Observaciones!$A:$B,2,FALSE)," ")</f>
        <v xml:space="preserve"> </v>
      </c>
      <c r="M10087" t="s">
        <v>553</v>
      </c>
      <c r="N10087" s="4" t="s">
        <v>572</v>
      </c>
      <c r="O10087" s="4">
        <v>31156135</v>
      </c>
      <c r="P10087" s="4">
        <v>606044</v>
      </c>
      <c r="Q10087" s="4">
        <v>115148</v>
      </c>
      <c r="R10087" s="4">
        <v>721192</v>
      </c>
    </row>
    <row r="10088" spans="1:18" x14ac:dyDescent="0.25">
      <c r="A10088" t="s">
        <v>488</v>
      </c>
      <c r="B10088" t="s">
        <v>486</v>
      </c>
      <c r="C10088">
        <v>94528000</v>
      </c>
      <c r="D10088">
        <v>127</v>
      </c>
      <c r="E10088" t="s">
        <v>1383</v>
      </c>
      <c r="F10088" t="s">
        <v>542</v>
      </c>
      <c r="G10088" s="1">
        <v>45357</v>
      </c>
      <c r="H10088">
        <v>5471317</v>
      </c>
      <c r="I10088">
        <v>13</v>
      </c>
      <c r="J10088" t="s">
        <v>340</v>
      </c>
      <c r="K10088" s="6" t="str">
        <f>IFERROR(IF(AND(VLOOKUP($C10088,Hes!$A:$B, 1, FALSE), $M10088&lt;&gt;" "), "Ingresada", "Falta Ingresar"), " ")</f>
        <v>Falta Ingresar</v>
      </c>
      <c r="L10088" s="3" t="str">
        <f>IFERROR(VLOOKUP($C10088,Observaciones!$A:$B,2,FALSE)," ")</f>
        <v xml:space="preserve"> </v>
      </c>
      <c r="M10088" t="s">
        <v>553</v>
      </c>
      <c r="N10088" s="4" t="s">
        <v>572</v>
      </c>
      <c r="O10088" s="4">
        <v>31156327</v>
      </c>
      <c r="P10088" s="4">
        <v>211600</v>
      </c>
      <c r="Q10088" s="4">
        <v>40204</v>
      </c>
      <c r="R10088" s="4">
        <v>251804</v>
      </c>
    </row>
    <row r="10089" spans="1:18" x14ac:dyDescent="0.25">
      <c r="A10089" t="s">
        <v>488</v>
      </c>
      <c r="B10089" t="s">
        <v>486</v>
      </c>
      <c r="C10089">
        <v>94528000</v>
      </c>
      <c r="D10089">
        <v>111</v>
      </c>
      <c r="E10089" t="s">
        <v>1384</v>
      </c>
      <c r="F10089" t="s">
        <v>542</v>
      </c>
      <c r="G10089" s="1">
        <v>45357</v>
      </c>
      <c r="H10089">
        <v>5471513</v>
      </c>
      <c r="I10089">
        <v>13</v>
      </c>
      <c r="J10089" t="s">
        <v>340</v>
      </c>
      <c r="K10089" s="6" t="str">
        <f>IFERROR(IF(AND(VLOOKUP($C10089,Hes!$A:$B, 1, FALSE), $M10089&lt;&gt;" "), "Ingresada", "Falta Ingresar"), " ")</f>
        <v>Falta Ingresar</v>
      </c>
      <c r="L10089" s="3" t="str">
        <f>IFERROR(VLOOKUP($C10089,Observaciones!$A:$B,2,FALSE)," ")</f>
        <v xml:space="preserve"> </v>
      </c>
      <c r="M10089" t="s">
        <v>553</v>
      </c>
      <c r="N10089" s="4" t="s">
        <v>572</v>
      </c>
      <c r="O10089" s="4">
        <v>31155940</v>
      </c>
      <c r="P10089" s="4">
        <v>120858</v>
      </c>
      <c r="Q10089" s="4">
        <v>22963</v>
      </c>
      <c r="R10089" s="4">
        <v>143821</v>
      </c>
    </row>
    <row r="10090" spans="1:18" x14ac:dyDescent="0.25">
      <c r="A10090" t="s">
        <v>488</v>
      </c>
      <c r="B10090" t="s">
        <v>486</v>
      </c>
      <c r="C10090">
        <v>94528000</v>
      </c>
      <c r="D10090">
        <v>417</v>
      </c>
      <c r="E10090" t="s">
        <v>1385</v>
      </c>
      <c r="F10090" t="s">
        <v>542</v>
      </c>
      <c r="G10090" s="1">
        <v>45358</v>
      </c>
      <c r="H10090">
        <v>5471793</v>
      </c>
      <c r="I10090">
        <v>13</v>
      </c>
      <c r="J10090" t="s">
        <v>340</v>
      </c>
      <c r="K10090" s="6" t="str">
        <f>IFERROR(IF(AND(VLOOKUP($C10090,Hes!$A:$B, 1, FALSE), $M10090&lt;&gt;" "), "Ingresada", "Falta Ingresar"), " ")</f>
        <v>Falta Ingresar</v>
      </c>
      <c r="L10090" s="3" t="str">
        <f>IFERROR(VLOOKUP($C10090,Observaciones!$A:$B,2,FALSE)," ")</f>
        <v xml:space="preserve"> </v>
      </c>
      <c r="M10090" t="s">
        <v>553</v>
      </c>
      <c r="N10090" s="4" t="s">
        <v>572</v>
      </c>
      <c r="O10090" s="4">
        <v>31155835</v>
      </c>
      <c r="P10090" s="4">
        <v>430780</v>
      </c>
      <c r="Q10090" s="4">
        <v>81848</v>
      </c>
      <c r="R10090" s="4">
        <v>512628</v>
      </c>
    </row>
    <row r="10091" spans="1:18" x14ac:dyDescent="0.25">
      <c r="A10091" t="s">
        <v>488</v>
      </c>
      <c r="B10091" t="s">
        <v>486</v>
      </c>
      <c r="C10091">
        <v>94528000</v>
      </c>
      <c r="D10091">
        <v>120</v>
      </c>
      <c r="E10091" t="s">
        <v>1386</v>
      </c>
      <c r="F10091" t="s">
        <v>542</v>
      </c>
      <c r="G10091" s="1">
        <v>45358</v>
      </c>
      <c r="H10091">
        <v>5472032</v>
      </c>
      <c r="I10091">
        <v>13</v>
      </c>
      <c r="J10091" t="s">
        <v>340</v>
      </c>
      <c r="K10091" s="6" t="str">
        <f>IFERROR(IF(AND(VLOOKUP($C10091,Hes!$A:$B, 1, FALSE), $M10091&lt;&gt;" "), "Ingresada", "Falta Ingresar"), " ")</f>
        <v>Falta Ingresar</v>
      </c>
      <c r="L10091" s="3" t="str">
        <f>IFERROR(VLOOKUP($C10091,Observaciones!$A:$B,2,FALSE)," ")</f>
        <v xml:space="preserve"> </v>
      </c>
      <c r="M10091" t="s">
        <v>553</v>
      </c>
      <c r="N10091" s="4" t="s">
        <v>572</v>
      </c>
      <c r="O10091" s="4">
        <v>31154515</v>
      </c>
      <c r="P10091" s="4">
        <v>98093</v>
      </c>
      <c r="Q10091" s="4">
        <v>18638</v>
      </c>
      <c r="R10091" s="4">
        <v>116731</v>
      </c>
    </row>
    <row r="10092" spans="1:18" x14ac:dyDescent="0.25">
      <c r="A10092" t="s">
        <v>488</v>
      </c>
      <c r="B10092" t="s">
        <v>486</v>
      </c>
      <c r="C10092">
        <v>94528000</v>
      </c>
      <c r="D10092">
        <v>110</v>
      </c>
      <c r="E10092" t="s">
        <v>1387</v>
      </c>
      <c r="F10092" t="s">
        <v>542</v>
      </c>
      <c r="G10092" s="1">
        <v>45358</v>
      </c>
      <c r="H10092">
        <v>5472162</v>
      </c>
      <c r="I10092">
        <v>13</v>
      </c>
      <c r="J10092" t="s">
        <v>340</v>
      </c>
      <c r="K10092" s="6" t="str">
        <f>IFERROR(IF(AND(VLOOKUP($C10092,Hes!$A:$B, 1, FALSE), $M10092&lt;&gt;" "), "Ingresada", "Falta Ingresar"), " ")</f>
        <v>Falta Ingresar</v>
      </c>
      <c r="L10092" s="3" t="str">
        <f>IFERROR(VLOOKUP($C10092,Observaciones!$A:$B,2,FALSE)," ")</f>
        <v xml:space="preserve"> </v>
      </c>
      <c r="M10092" t="s">
        <v>553</v>
      </c>
      <c r="N10092" s="4" t="s">
        <v>572</v>
      </c>
      <c r="O10092" s="4">
        <v>31155705</v>
      </c>
      <c r="P10092" s="4">
        <v>150286</v>
      </c>
      <c r="Q10092" s="4">
        <v>28554</v>
      </c>
      <c r="R10092" s="4">
        <v>178840</v>
      </c>
    </row>
    <row r="10093" spans="1:18" x14ac:dyDescent="0.25">
      <c r="A10093" t="s">
        <v>488</v>
      </c>
      <c r="B10093" t="s">
        <v>486</v>
      </c>
      <c r="C10093">
        <v>94528000</v>
      </c>
      <c r="D10093">
        <v>123</v>
      </c>
      <c r="E10093" t="s">
        <v>1851</v>
      </c>
      <c r="F10093" t="s">
        <v>542</v>
      </c>
      <c r="G10093" s="1">
        <v>45359</v>
      </c>
      <c r="H10093">
        <v>5472302</v>
      </c>
      <c r="I10093">
        <v>13</v>
      </c>
      <c r="J10093" t="s">
        <v>340</v>
      </c>
      <c r="K10093" s="6" t="str">
        <f>IFERROR(IF(AND(VLOOKUP($C10093,Hes!$A:$B, 1, FALSE), $M10093&lt;&gt;" "), "Ingresada", "Falta Ingresar"), " ")</f>
        <v>Falta Ingresar</v>
      </c>
      <c r="L10093" s="3" t="str">
        <f>IFERROR(VLOOKUP($C10093,Observaciones!$A:$B,2,FALSE)," ")</f>
        <v xml:space="preserve"> </v>
      </c>
      <c r="M10093" t="s">
        <v>553</v>
      </c>
      <c r="N10093" s="4" t="s">
        <v>572</v>
      </c>
      <c r="O10093" s="4">
        <v>31156046</v>
      </c>
      <c r="P10093" s="4">
        <v>219644</v>
      </c>
      <c r="Q10093" s="4">
        <v>41732</v>
      </c>
      <c r="R10093" s="4">
        <v>261376</v>
      </c>
    </row>
    <row r="10094" spans="1:18" x14ac:dyDescent="0.25">
      <c r="A10094" t="s">
        <v>488</v>
      </c>
      <c r="B10094" t="s">
        <v>486</v>
      </c>
      <c r="C10094">
        <v>94528000</v>
      </c>
      <c r="D10094">
        <v>408</v>
      </c>
      <c r="E10094" t="s">
        <v>1852</v>
      </c>
      <c r="F10094" t="s">
        <v>542</v>
      </c>
      <c r="G10094" s="1">
        <v>45359</v>
      </c>
      <c r="H10094">
        <v>5472746</v>
      </c>
      <c r="I10094">
        <v>13</v>
      </c>
      <c r="J10094" t="s">
        <v>340</v>
      </c>
      <c r="K10094" s="6" t="str">
        <f>IFERROR(IF(AND(VLOOKUP($C10094,Hes!$A:$B, 1, FALSE), $M10094&lt;&gt;" "), "Ingresada", "Falta Ingresar"), " ")</f>
        <v>Falta Ingresar</v>
      </c>
      <c r="L10094" s="3" t="str">
        <f>IFERROR(VLOOKUP($C10094,Observaciones!$A:$B,2,FALSE)," ")</f>
        <v xml:space="preserve"> </v>
      </c>
      <c r="M10094" t="s">
        <v>553</v>
      </c>
      <c r="N10094" s="4" t="s">
        <v>572</v>
      </c>
      <c r="O10094" s="4">
        <v>31162980</v>
      </c>
      <c r="P10094" s="4">
        <v>365660</v>
      </c>
      <c r="Q10094" s="4">
        <v>69475</v>
      </c>
      <c r="R10094" s="4">
        <v>435135</v>
      </c>
    </row>
    <row r="10095" spans="1:18" x14ac:dyDescent="0.25">
      <c r="A10095" t="s">
        <v>488</v>
      </c>
      <c r="B10095" t="s">
        <v>486</v>
      </c>
      <c r="C10095">
        <v>94528000</v>
      </c>
      <c r="D10095">
        <v>113</v>
      </c>
      <c r="E10095" t="s">
        <v>1853</v>
      </c>
      <c r="F10095" t="s">
        <v>542</v>
      </c>
      <c r="G10095" s="1">
        <v>45360</v>
      </c>
      <c r="H10095">
        <v>5472855</v>
      </c>
      <c r="I10095">
        <v>13</v>
      </c>
      <c r="J10095" t="s">
        <v>340</v>
      </c>
      <c r="K10095" s="6" t="str">
        <f>IFERROR(IF(AND(VLOOKUP($C10095,Hes!$A:$B, 1, FALSE), $M10095&lt;&gt;" "), "Ingresada", "Falta Ingresar"), " ")</f>
        <v>Falta Ingresar</v>
      </c>
      <c r="L10095" s="3" t="str">
        <f>IFERROR(VLOOKUP($C10095,Observaciones!$A:$B,2,FALSE)," ")</f>
        <v xml:space="preserve"> </v>
      </c>
      <c r="M10095" t="s">
        <v>553</v>
      </c>
      <c r="N10095" s="4" t="s">
        <v>572</v>
      </c>
      <c r="O10095" s="4">
        <v>31155383</v>
      </c>
      <c r="P10095" s="4">
        <v>169813</v>
      </c>
      <c r="Q10095" s="4">
        <v>32264</v>
      </c>
      <c r="R10095" s="4">
        <v>202077</v>
      </c>
    </row>
    <row r="10096" spans="1:18" x14ac:dyDescent="0.25">
      <c r="A10096" t="s">
        <v>488</v>
      </c>
      <c r="B10096" t="s">
        <v>486</v>
      </c>
      <c r="C10096">
        <v>94528000</v>
      </c>
      <c r="D10096">
        <v>114</v>
      </c>
      <c r="E10096" t="s">
        <v>1854</v>
      </c>
      <c r="F10096" t="s">
        <v>542</v>
      </c>
      <c r="G10096" s="1">
        <v>45362</v>
      </c>
      <c r="H10096">
        <v>5473103</v>
      </c>
      <c r="I10096">
        <v>13</v>
      </c>
      <c r="J10096" t="s">
        <v>340</v>
      </c>
      <c r="K10096" s="6" t="str">
        <f>IFERROR(IF(AND(VLOOKUP($C10096,Hes!$A:$B, 1, FALSE), $M10096&lt;&gt;" "), "Ingresada", "Falta Ingresar"), " ")</f>
        <v>Falta Ingresar</v>
      </c>
      <c r="L10096" s="3" t="str">
        <f>IFERROR(VLOOKUP($C10096,Observaciones!$A:$B,2,FALSE)," ")</f>
        <v xml:space="preserve"> </v>
      </c>
      <c r="M10096" t="s">
        <v>553</v>
      </c>
      <c r="N10096" s="4" t="s">
        <v>572</v>
      </c>
      <c r="O10096" s="4">
        <v>31155091</v>
      </c>
      <c r="P10096" s="4">
        <v>125282</v>
      </c>
      <c r="Q10096" s="4">
        <v>23804</v>
      </c>
      <c r="R10096" s="4">
        <v>149086</v>
      </c>
    </row>
    <row r="10097" spans="1:18" x14ac:dyDescent="0.25">
      <c r="A10097" t="s">
        <v>488</v>
      </c>
      <c r="B10097" t="s">
        <v>486</v>
      </c>
      <c r="C10097">
        <v>94528000</v>
      </c>
      <c r="D10097">
        <v>403</v>
      </c>
      <c r="E10097" t="s">
        <v>1855</v>
      </c>
      <c r="F10097" t="s">
        <v>542</v>
      </c>
      <c r="G10097" s="1">
        <v>45360</v>
      </c>
      <c r="H10097">
        <v>5473301</v>
      </c>
      <c r="I10097">
        <v>13</v>
      </c>
      <c r="J10097" t="s">
        <v>340</v>
      </c>
      <c r="K10097" s="6" t="str">
        <f>IFERROR(IF(AND(VLOOKUP($C10097,Hes!$A:$B, 1, FALSE), $M10097&lt;&gt;" "), "Ingresada", "Falta Ingresar"), " ")</f>
        <v>Falta Ingresar</v>
      </c>
      <c r="L10097" s="3" t="str">
        <f>IFERROR(VLOOKUP($C10097,Observaciones!$A:$B,2,FALSE)," ")</f>
        <v xml:space="preserve"> </v>
      </c>
      <c r="M10097" t="s">
        <v>553</v>
      </c>
      <c r="N10097" s="4" t="s">
        <v>572</v>
      </c>
      <c r="O10097" s="4">
        <v>31164493</v>
      </c>
      <c r="P10097" s="4">
        <v>121402</v>
      </c>
      <c r="Q10097" s="4">
        <v>23066</v>
      </c>
      <c r="R10097" s="4">
        <v>144468</v>
      </c>
    </row>
    <row r="10098" spans="1:18" x14ac:dyDescent="0.25">
      <c r="A10098" t="s">
        <v>488</v>
      </c>
      <c r="B10098" t="s">
        <v>486</v>
      </c>
      <c r="C10098">
        <v>94528000</v>
      </c>
      <c r="D10098">
        <v>129</v>
      </c>
      <c r="E10098" t="s">
        <v>1856</v>
      </c>
      <c r="F10098" t="s">
        <v>542</v>
      </c>
      <c r="G10098" s="1">
        <v>45362</v>
      </c>
      <c r="H10098">
        <v>5473319</v>
      </c>
      <c r="I10098">
        <v>13</v>
      </c>
      <c r="J10098" t="s">
        <v>340</v>
      </c>
      <c r="K10098" s="6" t="str">
        <f>IFERROR(IF(AND(VLOOKUP($C10098,Hes!$A:$B, 1, FALSE), $M10098&lt;&gt;" "), "Ingresada", "Falta Ingresar"), " ")</f>
        <v>Falta Ingresar</v>
      </c>
      <c r="L10098" s="3" t="str">
        <f>IFERROR(VLOOKUP($C10098,Observaciones!$A:$B,2,FALSE)," ")</f>
        <v xml:space="preserve"> </v>
      </c>
      <c r="M10098" t="s">
        <v>553</v>
      </c>
      <c r="N10098" s="4" t="s">
        <v>572</v>
      </c>
      <c r="O10098" s="4">
        <v>31162299</v>
      </c>
      <c r="P10098" s="4">
        <v>504555</v>
      </c>
      <c r="Q10098" s="4">
        <v>95865</v>
      </c>
      <c r="R10098" s="4">
        <v>600420</v>
      </c>
    </row>
    <row r="10099" spans="1:18" x14ac:dyDescent="0.25">
      <c r="A10099" t="s">
        <v>488</v>
      </c>
      <c r="B10099" t="s">
        <v>486</v>
      </c>
      <c r="C10099">
        <v>94528000</v>
      </c>
      <c r="D10099">
        <v>129</v>
      </c>
      <c r="E10099" t="s">
        <v>1857</v>
      </c>
      <c r="F10099" t="s">
        <v>542</v>
      </c>
      <c r="G10099" s="1">
        <v>45362</v>
      </c>
      <c r="H10099">
        <v>5473321</v>
      </c>
      <c r="I10099">
        <v>13</v>
      </c>
      <c r="J10099" t="s">
        <v>340</v>
      </c>
      <c r="K10099" s="6" t="str">
        <f>IFERROR(IF(AND(VLOOKUP($C10099,Hes!$A:$B, 1, FALSE), $M10099&lt;&gt;" "), "Ingresada", "Falta Ingresar"), " ")</f>
        <v>Falta Ingresar</v>
      </c>
      <c r="L10099" s="3" t="str">
        <f>IFERROR(VLOOKUP($C10099,Observaciones!$A:$B,2,FALSE)," ")</f>
        <v xml:space="preserve"> </v>
      </c>
      <c r="M10099" t="s">
        <v>553</v>
      </c>
      <c r="N10099" s="4" t="s">
        <v>572</v>
      </c>
      <c r="O10099" s="4">
        <v>31164393</v>
      </c>
      <c r="P10099" s="4">
        <v>106204</v>
      </c>
      <c r="Q10099" s="4">
        <v>20179</v>
      </c>
      <c r="R10099" s="4">
        <v>126383</v>
      </c>
    </row>
    <row r="10100" spans="1:18" x14ac:dyDescent="0.25">
      <c r="A10100" t="s">
        <v>488</v>
      </c>
      <c r="B10100" t="s">
        <v>486</v>
      </c>
      <c r="C10100">
        <v>94528000</v>
      </c>
      <c r="D10100">
        <v>126</v>
      </c>
      <c r="E10100" t="s">
        <v>1858</v>
      </c>
      <c r="F10100" t="s">
        <v>542</v>
      </c>
      <c r="G10100" s="1">
        <v>45362</v>
      </c>
      <c r="H10100">
        <v>5473913</v>
      </c>
      <c r="I10100">
        <v>13</v>
      </c>
      <c r="J10100" t="s">
        <v>340</v>
      </c>
      <c r="K10100" s="6" t="str">
        <f>IFERROR(IF(AND(VLOOKUP($C10100,Hes!$A:$B, 1, FALSE), $M10100&lt;&gt;" "), "Ingresada", "Falta Ingresar"), " ")</f>
        <v>Falta Ingresar</v>
      </c>
      <c r="L10100" s="3" t="str">
        <f>IFERROR(VLOOKUP($C10100,Observaciones!$A:$B,2,FALSE)," ")</f>
        <v xml:space="preserve"> </v>
      </c>
      <c r="M10100" t="s">
        <v>553</v>
      </c>
      <c r="N10100" s="4" t="s">
        <v>572</v>
      </c>
      <c r="O10100" s="4">
        <v>31163546</v>
      </c>
      <c r="P10100" s="4">
        <v>292543</v>
      </c>
      <c r="Q10100" s="4">
        <v>55583</v>
      </c>
      <c r="R10100" s="4">
        <v>348126</v>
      </c>
    </row>
    <row r="10101" spans="1:18" x14ac:dyDescent="0.25">
      <c r="A10101" t="s">
        <v>488</v>
      </c>
      <c r="B10101" t="s">
        <v>486</v>
      </c>
      <c r="C10101">
        <v>94528000</v>
      </c>
      <c r="D10101">
        <v>115</v>
      </c>
      <c r="E10101" t="s">
        <v>1859</v>
      </c>
      <c r="F10101" t="s">
        <v>542</v>
      </c>
      <c r="G10101" s="1">
        <v>45362</v>
      </c>
      <c r="H10101">
        <v>5474347</v>
      </c>
      <c r="I10101">
        <v>13</v>
      </c>
      <c r="J10101" t="s">
        <v>340</v>
      </c>
      <c r="K10101" s="6" t="str">
        <f>IFERROR(IF(AND(VLOOKUP($C10101,Hes!$A:$B, 1, FALSE), $M10101&lt;&gt;" "), "Ingresada", "Falta Ingresar"), " ")</f>
        <v>Falta Ingresar</v>
      </c>
      <c r="L10101" s="3" t="str">
        <f>IFERROR(VLOOKUP($C10101,Observaciones!$A:$B,2,FALSE)," ")</f>
        <v xml:space="preserve"> </v>
      </c>
      <c r="M10101" t="s">
        <v>553</v>
      </c>
      <c r="N10101" s="4" t="s">
        <v>572</v>
      </c>
      <c r="O10101" s="4">
        <v>31171204</v>
      </c>
      <c r="P10101" s="4">
        <v>369631</v>
      </c>
      <c r="Q10101" s="4">
        <v>70230</v>
      </c>
      <c r="R10101" s="4">
        <v>439861</v>
      </c>
    </row>
    <row r="10102" spans="1:18" x14ac:dyDescent="0.25">
      <c r="A10102" t="s">
        <v>488</v>
      </c>
      <c r="B10102" t="s">
        <v>486</v>
      </c>
      <c r="C10102">
        <v>94528000</v>
      </c>
      <c r="D10102">
        <v>112</v>
      </c>
      <c r="E10102" t="s">
        <v>1860</v>
      </c>
      <c r="F10102" t="s">
        <v>542</v>
      </c>
      <c r="G10102" s="1">
        <v>45362</v>
      </c>
      <c r="H10102">
        <v>5474430</v>
      </c>
      <c r="I10102">
        <v>13</v>
      </c>
      <c r="J10102" t="s">
        <v>340</v>
      </c>
      <c r="K10102" s="6" t="str">
        <f>IFERROR(IF(AND(VLOOKUP($C10102,Hes!$A:$B, 1, FALSE), $M10102&lt;&gt;" "), "Ingresada", "Falta Ingresar"), " ")</f>
        <v>Falta Ingresar</v>
      </c>
      <c r="L10102" s="3" t="str">
        <f>IFERROR(VLOOKUP($C10102,Observaciones!$A:$B,2,FALSE)," ")</f>
        <v xml:space="preserve"> </v>
      </c>
      <c r="M10102" t="s">
        <v>553</v>
      </c>
      <c r="N10102" s="4" t="s">
        <v>572</v>
      </c>
      <c r="O10102" s="4">
        <v>31170987</v>
      </c>
      <c r="P10102" s="4">
        <v>285946</v>
      </c>
      <c r="Q10102" s="4">
        <v>54330</v>
      </c>
      <c r="R10102" s="4">
        <v>340276</v>
      </c>
    </row>
    <row r="10103" spans="1:18" x14ac:dyDescent="0.25">
      <c r="A10103" t="s">
        <v>488</v>
      </c>
      <c r="B10103" t="s">
        <v>486</v>
      </c>
      <c r="C10103">
        <v>94528000</v>
      </c>
      <c r="D10103">
        <v>116</v>
      </c>
      <c r="E10103" t="s">
        <v>1861</v>
      </c>
      <c r="F10103" t="s">
        <v>542</v>
      </c>
      <c r="G10103" s="1">
        <v>45362</v>
      </c>
      <c r="H10103">
        <v>5474472</v>
      </c>
      <c r="I10103">
        <v>13</v>
      </c>
      <c r="J10103" t="s">
        <v>340</v>
      </c>
      <c r="K10103" s="6" t="str">
        <f>IFERROR(IF(AND(VLOOKUP($C10103,Hes!$A:$B, 1, FALSE), $M10103&lt;&gt;" "), "Ingresada", "Falta Ingresar"), " ")</f>
        <v>Falta Ingresar</v>
      </c>
      <c r="L10103" s="3" t="str">
        <f>IFERROR(VLOOKUP($C10103,Observaciones!$A:$B,2,FALSE)," ")</f>
        <v xml:space="preserve"> </v>
      </c>
      <c r="M10103" t="s">
        <v>553</v>
      </c>
      <c r="N10103" s="4" t="s">
        <v>572</v>
      </c>
      <c r="O10103" s="4">
        <v>31171148</v>
      </c>
      <c r="P10103" s="4">
        <v>202368</v>
      </c>
      <c r="Q10103" s="4">
        <v>38450</v>
      </c>
      <c r="R10103" s="4">
        <v>240818</v>
      </c>
    </row>
    <row r="10104" spans="1:18" x14ac:dyDescent="0.25">
      <c r="A10104" t="s">
        <v>488</v>
      </c>
      <c r="B10104" t="s">
        <v>486</v>
      </c>
      <c r="C10104">
        <v>94528000</v>
      </c>
      <c r="D10104">
        <v>132</v>
      </c>
      <c r="E10104" t="s">
        <v>1862</v>
      </c>
      <c r="F10104" t="s">
        <v>542</v>
      </c>
      <c r="G10104" s="1">
        <v>45362</v>
      </c>
      <c r="H10104">
        <v>5474474</v>
      </c>
      <c r="I10104">
        <v>13</v>
      </c>
      <c r="J10104" t="s">
        <v>340</v>
      </c>
      <c r="K10104" s="6" t="str">
        <f>IFERROR(IF(AND(VLOOKUP($C10104,Hes!$A:$B, 1, FALSE), $M10104&lt;&gt;" "), "Ingresada", "Falta Ingresar"), " ")</f>
        <v>Falta Ingresar</v>
      </c>
      <c r="L10104" s="3" t="str">
        <f>IFERROR(VLOOKUP($C10104,Observaciones!$A:$B,2,FALSE)," ")</f>
        <v xml:space="preserve"> </v>
      </c>
      <c r="M10104" t="s">
        <v>553</v>
      </c>
      <c r="N10104" s="4" t="s">
        <v>572</v>
      </c>
      <c r="O10104" s="4">
        <v>31170805</v>
      </c>
      <c r="P10104" s="4">
        <v>134210</v>
      </c>
      <c r="Q10104" s="4">
        <v>25500</v>
      </c>
      <c r="R10104" s="4">
        <v>159710</v>
      </c>
    </row>
    <row r="10105" spans="1:18" x14ac:dyDescent="0.25">
      <c r="A10105" t="s">
        <v>488</v>
      </c>
      <c r="B10105" t="s">
        <v>486</v>
      </c>
      <c r="C10105">
        <v>94528000</v>
      </c>
      <c r="D10105">
        <v>131</v>
      </c>
      <c r="E10105" t="s">
        <v>1863</v>
      </c>
      <c r="F10105" t="s">
        <v>542</v>
      </c>
      <c r="G10105" s="1">
        <v>45362</v>
      </c>
      <c r="H10105">
        <v>5474710</v>
      </c>
      <c r="I10105">
        <v>13</v>
      </c>
      <c r="J10105" t="s">
        <v>340</v>
      </c>
      <c r="K10105" s="6" t="str">
        <f>IFERROR(IF(AND(VLOOKUP($C10105,Hes!$A:$B, 1, FALSE), $M10105&lt;&gt;" "), "Ingresada", "Falta Ingresar"), " ")</f>
        <v>Falta Ingresar</v>
      </c>
      <c r="L10105" s="3" t="str">
        <f>IFERROR(VLOOKUP($C10105,Observaciones!$A:$B,2,FALSE)," ")</f>
        <v xml:space="preserve"> </v>
      </c>
      <c r="M10105" t="s">
        <v>553</v>
      </c>
      <c r="N10105" s="4" t="s">
        <v>572</v>
      </c>
      <c r="O10105" s="4">
        <v>31170890</v>
      </c>
      <c r="P10105" s="4">
        <v>174540</v>
      </c>
      <c r="Q10105" s="4">
        <v>33163</v>
      </c>
      <c r="R10105" s="4">
        <v>207703</v>
      </c>
    </row>
    <row r="10106" spans="1:18" x14ac:dyDescent="0.25">
      <c r="A10106" t="s">
        <v>488</v>
      </c>
      <c r="B10106" t="s">
        <v>486</v>
      </c>
      <c r="C10106">
        <v>94528000</v>
      </c>
      <c r="D10106">
        <v>418</v>
      </c>
      <c r="E10106" t="s">
        <v>1864</v>
      </c>
      <c r="F10106" t="s">
        <v>542</v>
      </c>
      <c r="G10106" s="1">
        <v>45362</v>
      </c>
      <c r="H10106">
        <v>5475011</v>
      </c>
      <c r="I10106">
        <v>13</v>
      </c>
      <c r="J10106" t="s">
        <v>340</v>
      </c>
      <c r="K10106" s="6" t="str">
        <f>IFERROR(IF(AND(VLOOKUP($C10106,Hes!$A:$B, 1, FALSE), $M10106&lt;&gt;" "), "Ingresada", "Falta Ingresar"), " ")</f>
        <v>Falta Ingresar</v>
      </c>
      <c r="L10106" s="3" t="str">
        <f>IFERROR(VLOOKUP($C10106,Observaciones!$A:$B,2,FALSE)," ")</f>
        <v xml:space="preserve"> </v>
      </c>
      <c r="M10106" t="s">
        <v>553</v>
      </c>
      <c r="N10106" s="4" t="s">
        <v>572</v>
      </c>
      <c r="O10106" s="4">
        <v>31164760</v>
      </c>
      <c r="P10106" s="4">
        <v>320303</v>
      </c>
      <c r="Q10106" s="4">
        <v>60858</v>
      </c>
      <c r="R10106" s="4">
        <v>381161</v>
      </c>
    </row>
    <row r="10107" spans="1:18" x14ac:dyDescent="0.25">
      <c r="A10107" t="s">
        <v>488</v>
      </c>
      <c r="B10107" t="s">
        <v>486</v>
      </c>
      <c r="C10107">
        <v>94528000</v>
      </c>
      <c r="D10107">
        <v>8</v>
      </c>
      <c r="E10107" t="s">
        <v>2554</v>
      </c>
      <c r="F10107" t="s">
        <v>542</v>
      </c>
      <c r="G10107" s="1">
        <v>45365</v>
      </c>
      <c r="H10107">
        <v>5477438</v>
      </c>
      <c r="I10107">
        <v>13</v>
      </c>
      <c r="J10107" t="s">
        <v>340</v>
      </c>
      <c r="K10107" s="6" t="str">
        <f>IFERROR(IF(AND(VLOOKUP($C10107,Hes!$A:$B, 1, FALSE), $M10107&lt;&gt;" "), "Ingresada", "Falta Ingresar"), " ")</f>
        <v>Falta Ingresar</v>
      </c>
      <c r="L10107" s="3" t="str">
        <f>IFERROR(VLOOKUP($C10107,Observaciones!$A:$B,2,FALSE)," ")</f>
        <v xml:space="preserve"> </v>
      </c>
      <c r="M10107" t="s">
        <v>553</v>
      </c>
      <c r="N10107" s="4" t="s">
        <v>572</v>
      </c>
      <c r="O10107" s="4">
        <v>31161759</v>
      </c>
      <c r="P10107" s="4">
        <v>203521</v>
      </c>
      <c r="Q10107" s="4">
        <v>38669</v>
      </c>
      <c r="R10107" s="4">
        <v>242190</v>
      </c>
    </row>
    <row r="10108" spans="1:18" x14ac:dyDescent="0.25">
      <c r="A10108" t="s">
        <v>488</v>
      </c>
      <c r="B10108" t="s">
        <v>486</v>
      </c>
      <c r="C10108">
        <v>94528000</v>
      </c>
      <c r="D10108">
        <v>128</v>
      </c>
      <c r="E10108" t="s">
        <v>2555</v>
      </c>
      <c r="F10108" t="s">
        <v>542</v>
      </c>
      <c r="G10108" s="1">
        <v>45369</v>
      </c>
      <c r="H10108">
        <v>5478203</v>
      </c>
      <c r="I10108">
        <v>17</v>
      </c>
      <c r="J10108" t="s">
        <v>297</v>
      </c>
      <c r="K10108" s="6" t="str">
        <f>IFERROR(IF(AND(VLOOKUP($C10108,Hes!$A:$B, 1, FALSE), $M10108&lt;&gt;" "), "Ingresada", "Falta Ingresar"), " ")</f>
        <v>Falta Ingresar</v>
      </c>
      <c r="L10108" s="3" t="str">
        <f>IFERROR(VLOOKUP($C10108,Observaciones!$A:$B,2,FALSE)," ")</f>
        <v xml:space="preserve"> </v>
      </c>
      <c r="M10108" t="s">
        <v>553</v>
      </c>
      <c r="N10108" s="4" t="s">
        <v>572</v>
      </c>
      <c r="O10108" s="4">
        <v>31186843</v>
      </c>
      <c r="P10108" s="4">
        <v>320804</v>
      </c>
      <c r="Q10108" s="4">
        <v>60953</v>
      </c>
      <c r="R10108" s="4">
        <v>381757</v>
      </c>
    </row>
    <row r="10109" spans="1:18" x14ac:dyDescent="0.25">
      <c r="A10109" t="s">
        <v>488</v>
      </c>
      <c r="B10109" t="s">
        <v>486</v>
      </c>
      <c r="C10109">
        <v>94528000</v>
      </c>
      <c r="D10109">
        <v>30</v>
      </c>
      <c r="E10109" t="s">
        <v>2556</v>
      </c>
      <c r="F10109" t="s">
        <v>542</v>
      </c>
      <c r="G10109" s="1">
        <v>45369</v>
      </c>
      <c r="H10109">
        <v>5478913</v>
      </c>
      <c r="I10109">
        <v>17</v>
      </c>
      <c r="J10109" t="s">
        <v>297</v>
      </c>
      <c r="K10109" s="6" t="str">
        <f>IFERROR(IF(AND(VLOOKUP($C10109,Hes!$A:$B, 1, FALSE), $M10109&lt;&gt;" "), "Ingresada", "Falta Ingresar"), " ")</f>
        <v>Falta Ingresar</v>
      </c>
      <c r="L10109" s="3" t="str">
        <f>IFERROR(VLOOKUP($C10109,Observaciones!$A:$B,2,FALSE)," ")</f>
        <v xml:space="preserve"> </v>
      </c>
      <c r="M10109" t="s">
        <v>553</v>
      </c>
      <c r="N10109" s="4" t="s">
        <v>572</v>
      </c>
      <c r="O10109" s="4">
        <v>31188232</v>
      </c>
      <c r="P10109" s="4">
        <v>381820</v>
      </c>
      <c r="Q10109" s="4">
        <v>72546</v>
      </c>
      <c r="R10109" s="4">
        <v>454366</v>
      </c>
    </row>
    <row r="10110" spans="1:18" x14ac:dyDescent="0.25">
      <c r="A10110" t="s">
        <v>488</v>
      </c>
      <c r="B10110" t="s">
        <v>486</v>
      </c>
      <c r="C10110">
        <v>94528000</v>
      </c>
      <c r="D10110">
        <v>8</v>
      </c>
      <c r="E10110" t="s">
        <v>3090</v>
      </c>
      <c r="F10110" t="s">
        <v>542</v>
      </c>
      <c r="G10110" s="1">
        <v>45376</v>
      </c>
      <c r="H10110">
        <v>5482101</v>
      </c>
      <c r="I10110">
        <v>17</v>
      </c>
      <c r="J10110" t="s">
        <v>297</v>
      </c>
      <c r="K10110" s="6" t="str">
        <f>IFERROR(IF(AND(VLOOKUP($C10110,Hes!$A:$B, 1, FALSE), $M10110&lt;&gt;" "), "Ingresada", "Falta Ingresar"), " ")</f>
        <v>Falta Ingresar</v>
      </c>
      <c r="L10110" s="3" t="str">
        <f>IFERROR(VLOOKUP($C10110,Observaciones!$A:$B,2,FALSE)," ")</f>
        <v xml:space="preserve"> </v>
      </c>
      <c r="M10110" t="s">
        <v>553</v>
      </c>
      <c r="N10110" s="4" t="s">
        <v>572</v>
      </c>
      <c r="O10110" s="4">
        <v>31192361</v>
      </c>
      <c r="P10110" s="4">
        <v>55244</v>
      </c>
      <c r="Q10110" s="4">
        <v>10496</v>
      </c>
      <c r="R10110" s="4">
        <v>65740</v>
      </c>
    </row>
    <row r="10111" spans="1:18" x14ac:dyDescent="0.25">
      <c r="F10111" t="s">
        <v>2325</v>
      </c>
      <c r="K10111" t="str">
        <f>IFERROR(IF(AND(VLOOKUP($C10111,Hes!$A:$B, 1, FALSE), $M10111&lt;&gt;" "), "Ingresada", "Falta Ingresar"), " ")</f>
        <v xml:space="preserve"> </v>
      </c>
      <c r="L10111" s="3" t="str">
        <f>IFERROR(VLOOKUP($C10111,Observaciones!$A:$B,2,FALSE)," ")</f>
        <v xml:space="preserve"> </v>
      </c>
      <c r="M10111" t="s">
        <v>553</v>
      </c>
      <c r="P10111" s="4">
        <v>7037415</v>
      </c>
      <c r="Q10111" s="4">
        <v>1337108</v>
      </c>
      <c r="R10111" s="4">
        <v>8374523</v>
      </c>
    </row>
    <row r="10112" spans="1:18" x14ac:dyDescent="0.25">
      <c r="A10112" t="s">
        <v>1040</v>
      </c>
      <c r="B10112" t="s">
        <v>486</v>
      </c>
      <c r="C10112">
        <v>94637000</v>
      </c>
      <c r="D10112">
        <v>60</v>
      </c>
      <c r="E10112">
        <v>31138818</v>
      </c>
      <c r="F10112" t="s">
        <v>1388</v>
      </c>
      <c r="G10112" s="1">
        <v>45355</v>
      </c>
      <c r="H10112">
        <v>5468410</v>
      </c>
      <c r="I10112">
        <v>50</v>
      </c>
      <c r="J10112" t="s">
        <v>368</v>
      </c>
      <c r="K10112" t="str">
        <f>IFERROR(IF(AND(VLOOKUP($C10112,Hes!$A:$B, 1, FALSE), $M10112&lt;&gt;" "), "Ingresada", "Falta Ingresar"), " ")</f>
        <v xml:space="preserve"> </v>
      </c>
      <c r="L10112" s="3" t="str">
        <f>IFERROR(VLOOKUP($C10112,Observaciones!$A:$B,2,FALSE)," ")</f>
        <v xml:space="preserve"> </v>
      </c>
      <c r="M10112" t="s">
        <v>553</v>
      </c>
      <c r="O10112" s="4">
        <v>31138818</v>
      </c>
      <c r="P10112" s="4">
        <v>469480</v>
      </c>
      <c r="Q10112" s="4">
        <v>89201</v>
      </c>
      <c r="R10112" s="4">
        <v>558681</v>
      </c>
    </row>
    <row r="10113" spans="1:18" x14ac:dyDescent="0.25">
      <c r="A10113" t="s">
        <v>1040</v>
      </c>
      <c r="B10113" t="s">
        <v>486</v>
      </c>
      <c r="C10113">
        <v>94637000</v>
      </c>
      <c r="D10113">
        <v>48</v>
      </c>
      <c r="E10113">
        <v>31143162</v>
      </c>
      <c r="F10113" t="s">
        <v>1388</v>
      </c>
      <c r="G10113" s="1">
        <v>45355</v>
      </c>
      <c r="H10113">
        <v>5468759</v>
      </c>
      <c r="I10113">
        <v>50</v>
      </c>
      <c r="J10113" t="s">
        <v>368</v>
      </c>
      <c r="K10113" t="str">
        <f>IFERROR(IF(AND(VLOOKUP($C10113,Hes!$A:$B, 1, FALSE), $M10113&lt;&gt;" "), "Ingresada", "Falta Ingresar"), " ")</f>
        <v xml:space="preserve"> </v>
      </c>
      <c r="L10113" s="3" t="str">
        <f>IFERROR(VLOOKUP($C10113,Observaciones!$A:$B,2,FALSE)," ")</f>
        <v xml:space="preserve"> </v>
      </c>
      <c r="M10113" t="s">
        <v>553</v>
      </c>
      <c r="O10113" s="4">
        <v>31143162</v>
      </c>
      <c r="P10113" s="4">
        <v>226962</v>
      </c>
      <c r="Q10113" s="4">
        <v>43123</v>
      </c>
      <c r="R10113" s="4">
        <v>270085</v>
      </c>
    </row>
    <row r="10114" spans="1:18" x14ac:dyDescent="0.25">
      <c r="A10114" t="s">
        <v>1040</v>
      </c>
      <c r="B10114" t="s">
        <v>486</v>
      </c>
      <c r="C10114">
        <v>94637000</v>
      </c>
      <c r="D10114">
        <v>42</v>
      </c>
      <c r="E10114">
        <v>31144644</v>
      </c>
      <c r="F10114" t="s">
        <v>1388</v>
      </c>
      <c r="G10114" s="1">
        <v>45355</v>
      </c>
      <c r="H10114">
        <v>5469220</v>
      </c>
      <c r="I10114">
        <v>50</v>
      </c>
      <c r="J10114" t="s">
        <v>368</v>
      </c>
      <c r="K10114" t="str">
        <f>IFERROR(IF(AND(VLOOKUP($C10114,Hes!$A:$B, 1, FALSE), $M10114&lt;&gt;" "), "Ingresada", "Falta Ingresar"), " ")</f>
        <v xml:space="preserve"> </v>
      </c>
      <c r="L10114" s="3" t="str">
        <f>IFERROR(VLOOKUP($C10114,Observaciones!$A:$B,2,FALSE)," ")</f>
        <v xml:space="preserve"> </v>
      </c>
      <c r="M10114" t="s">
        <v>553</v>
      </c>
      <c r="O10114" s="4">
        <v>31144644</v>
      </c>
      <c r="P10114" s="4">
        <v>41524</v>
      </c>
      <c r="Q10114" s="4">
        <v>7890</v>
      </c>
      <c r="R10114" s="4">
        <v>49414</v>
      </c>
    </row>
    <row r="10115" spans="1:18" x14ac:dyDescent="0.25">
      <c r="A10115" t="s">
        <v>1040</v>
      </c>
      <c r="B10115" t="s">
        <v>486</v>
      </c>
      <c r="C10115">
        <v>94637000</v>
      </c>
      <c r="D10115">
        <v>164</v>
      </c>
      <c r="E10115">
        <v>31147947</v>
      </c>
      <c r="F10115" t="s">
        <v>1388</v>
      </c>
      <c r="G10115" s="1">
        <v>45357</v>
      </c>
      <c r="H10115">
        <v>5470445</v>
      </c>
      <c r="I10115">
        <v>50</v>
      </c>
      <c r="J10115" t="s">
        <v>368</v>
      </c>
      <c r="K10115" t="str">
        <f>IFERROR(IF(AND(VLOOKUP($C10115,Hes!$A:$B, 1, FALSE), $M10115&lt;&gt;" "), "Ingresada", "Falta Ingresar"), " ")</f>
        <v xml:space="preserve"> </v>
      </c>
      <c r="L10115" s="3" t="str">
        <f>IFERROR(VLOOKUP($C10115,Observaciones!$A:$B,2,FALSE)," ")</f>
        <v xml:space="preserve"> </v>
      </c>
      <c r="M10115" t="s">
        <v>553</v>
      </c>
      <c r="O10115" s="4">
        <v>31147947</v>
      </c>
      <c r="P10115" s="4">
        <v>149923</v>
      </c>
      <c r="Q10115" s="4">
        <v>28485</v>
      </c>
      <c r="R10115" s="4">
        <v>178408</v>
      </c>
    </row>
    <row r="10116" spans="1:18" x14ac:dyDescent="0.25">
      <c r="A10116" t="s">
        <v>1040</v>
      </c>
      <c r="B10116" t="s">
        <v>486</v>
      </c>
      <c r="C10116">
        <v>94637000</v>
      </c>
      <c r="D10116">
        <v>14</v>
      </c>
      <c r="E10116">
        <v>31148299</v>
      </c>
      <c r="F10116" t="s">
        <v>1388</v>
      </c>
      <c r="G10116" s="1">
        <v>45357</v>
      </c>
      <c r="H10116">
        <v>5470516</v>
      </c>
      <c r="I10116">
        <v>50</v>
      </c>
      <c r="J10116" t="s">
        <v>368</v>
      </c>
      <c r="K10116" t="str">
        <f>IFERROR(IF(AND(VLOOKUP($C10116,Hes!$A:$B, 1, FALSE), $M10116&lt;&gt;" "), "Ingresada", "Falta Ingresar"), " ")</f>
        <v xml:space="preserve"> </v>
      </c>
      <c r="L10116" s="3" t="str">
        <f>IFERROR(VLOOKUP($C10116,Observaciones!$A:$B,2,FALSE)," ")</f>
        <v xml:space="preserve"> </v>
      </c>
      <c r="M10116" t="s">
        <v>553</v>
      </c>
      <c r="O10116" s="4">
        <v>31148299</v>
      </c>
      <c r="P10116" s="4">
        <v>444324</v>
      </c>
      <c r="Q10116" s="4">
        <v>84422</v>
      </c>
      <c r="R10116" s="4">
        <v>528746</v>
      </c>
    </row>
    <row r="10117" spans="1:18" x14ac:dyDescent="0.25">
      <c r="A10117" t="s">
        <v>1040</v>
      </c>
      <c r="B10117" t="s">
        <v>486</v>
      </c>
      <c r="C10117">
        <v>94637000</v>
      </c>
      <c r="D10117">
        <v>2</v>
      </c>
      <c r="E10117">
        <v>31148137</v>
      </c>
      <c r="F10117" t="s">
        <v>1388</v>
      </c>
      <c r="G10117" s="1">
        <v>45357</v>
      </c>
      <c r="H10117">
        <v>5470522</v>
      </c>
      <c r="I10117">
        <v>50</v>
      </c>
      <c r="J10117" t="s">
        <v>368</v>
      </c>
      <c r="K10117" t="str">
        <f>IFERROR(IF(AND(VLOOKUP($C10117,Hes!$A:$B, 1, FALSE), $M10117&lt;&gt;" "), "Ingresada", "Falta Ingresar"), " ")</f>
        <v xml:space="preserve"> </v>
      </c>
      <c r="L10117" s="3" t="str">
        <f>IFERROR(VLOOKUP($C10117,Observaciones!$A:$B,2,FALSE)," ")</f>
        <v xml:space="preserve"> </v>
      </c>
      <c r="M10117" t="s">
        <v>553</v>
      </c>
      <c r="O10117" s="4">
        <v>31148137</v>
      </c>
      <c r="P10117" s="4">
        <v>247074</v>
      </c>
      <c r="Q10117" s="4">
        <v>46944</v>
      </c>
      <c r="R10117" s="4">
        <v>294018</v>
      </c>
    </row>
    <row r="10118" spans="1:18" x14ac:dyDescent="0.25">
      <c r="A10118" t="s">
        <v>1040</v>
      </c>
      <c r="B10118" t="s">
        <v>486</v>
      </c>
      <c r="C10118">
        <v>94637000</v>
      </c>
      <c r="D10118">
        <v>11</v>
      </c>
      <c r="E10118">
        <v>31155149</v>
      </c>
      <c r="F10118" t="s">
        <v>1388</v>
      </c>
      <c r="G10118" s="1">
        <v>45357</v>
      </c>
      <c r="H10118">
        <v>5471143</v>
      </c>
      <c r="I10118">
        <v>50</v>
      </c>
      <c r="J10118" t="s">
        <v>368</v>
      </c>
      <c r="K10118" t="str">
        <f>IFERROR(IF(AND(VLOOKUP($C10118,Hes!$A:$B, 1, FALSE), $M10118&lt;&gt;" "), "Ingresada", "Falta Ingresar"), " ")</f>
        <v xml:space="preserve"> </v>
      </c>
      <c r="L10118" s="3" t="str">
        <f>IFERROR(VLOOKUP($C10118,Observaciones!$A:$B,2,FALSE)," ")</f>
        <v xml:space="preserve"> </v>
      </c>
      <c r="M10118" t="s">
        <v>553</v>
      </c>
      <c r="O10118" s="4">
        <v>31155149</v>
      </c>
      <c r="P10118" s="4">
        <v>200098</v>
      </c>
      <c r="Q10118" s="4">
        <v>38019</v>
      </c>
      <c r="R10118" s="4">
        <v>238117</v>
      </c>
    </row>
    <row r="10119" spans="1:18" x14ac:dyDescent="0.25">
      <c r="A10119" t="s">
        <v>1040</v>
      </c>
      <c r="B10119" t="s">
        <v>486</v>
      </c>
      <c r="C10119">
        <v>94637000</v>
      </c>
      <c r="D10119">
        <v>50</v>
      </c>
      <c r="E10119">
        <v>31155958</v>
      </c>
      <c r="F10119" t="s">
        <v>1388</v>
      </c>
      <c r="G10119" s="1">
        <v>45357</v>
      </c>
      <c r="H10119">
        <v>5471161</v>
      </c>
      <c r="I10119">
        <v>50</v>
      </c>
      <c r="J10119" t="s">
        <v>368</v>
      </c>
      <c r="K10119" t="str">
        <f>IFERROR(IF(AND(VLOOKUP($C10119,Hes!$A:$B, 1, FALSE), $M10119&lt;&gt;" "), "Ingresada", "Falta Ingresar"), " ")</f>
        <v xml:space="preserve"> </v>
      </c>
      <c r="L10119" s="3" t="str">
        <f>IFERROR(VLOOKUP($C10119,Observaciones!$A:$B,2,FALSE)," ")</f>
        <v xml:space="preserve"> </v>
      </c>
      <c r="M10119" t="s">
        <v>553</v>
      </c>
      <c r="O10119" s="4">
        <v>31155958</v>
      </c>
      <c r="P10119" s="4">
        <v>373200</v>
      </c>
      <c r="Q10119" s="4">
        <v>70908</v>
      </c>
      <c r="R10119" s="4">
        <v>444108</v>
      </c>
    </row>
    <row r="10120" spans="1:18" x14ac:dyDescent="0.25">
      <c r="A10120" t="s">
        <v>1040</v>
      </c>
      <c r="B10120" t="s">
        <v>486</v>
      </c>
      <c r="C10120">
        <v>94637000</v>
      </c>
      <c r="D10120">
        <v>3</v>
      </c>
      <c r="E10120">
        <v>31162449</v>
      </c>
      <c r="F10120" t="s">
        <v>1388</v>
      </c>
      <c r="G10120" s="1">
        <v>45362</v>
      </c>
      <c r="H10120">
        <v>5473267</v>
      </c>
      <c r="I10120">
        <v>50</v>
      </c>
      <c r="J10120" t="s">
        <v>368</v>
      </c>
      <c r="K10120" t="str">
        <f>IFERROR(IF(AND(VLOOKUP($C10120,Hes!$A:$B, 1, FALSE), $M10120&lt;&gt;" "), "Ingresada", "Falta Ingresar"), " ")</f>
        <v xml:space="preserve"> </v>
      </c>
      <c r="L10120" s="3" t="str">
        <f>IFERROR(VLOOKUP($C10120,Observaciones!$A:$B,2,FALSE)," ")</f>
        <v xml:space="preserve"> </v>
      </c>
      <c r="M10120" t="s">
        <v>553</v>
      </c>
      <c r="O10120" s="4">
        <v>31162449</v>
      </c>
      <c r="P10120" s="4">
        <v>38356</v>
      </c>
      <c r="Q10120" s="4">
        <v>7288</v>
      </c>
      <c r="R10120" s="4">
        <v>45644</v>
      </c>
    </row>
    <row r="10121" spans="1:18" x14ac:dyDescent="0.25">
      <c r="A10121" t="s">
        <v>1040</v>
      </c>
      <c r="B10121" t="s">
        <v>486</v>
      </c>
      <c r="C10121">
        <v>94637000</v>
      </c>
      <c r="D10121">
        <v>16</v>
      </c>
      <c r="E10121">
        <v>31163122</v>
      </c>
      <c r="F10121" t="s">
        <v>1388</v>
      </c>
      <c r="G10121" s="1">
        <v>45362</v>
      </c>
      <c r="H10121">
        <v>5473280</v>
      </c>
      <c r="I10121">
        <v>50</v>
      </c>
      <c r="J10121" t="s">
        <v>368</v>
      </c>
      <c r="K10121" t="str">
        <f>IFERROR(IF(AND(VLOOKUP($C10121,Hes!$A:$B, 1, FALSE), $M10121&lt;&gt;" "), "Ingresada", "Falta Ingresar"), " ")</f>
        <v xml:space="preserve"> </v>
      </c>
      <c r="L10121" s="3" t="str">
        <f>IFERROR(VLOOKUP($C10121,Observaciones!$A:$B,2,FALSE)," ")</f>
        <v xml:space="preserve"> </v>
      </c>
      <c r="M10121" t="s">
        <v>553</v>
      </c>
      <c r="O10121" s="4">
        <v>31163122</v>
      </c>
      <c r="P10121" s="4">
        <v>175600</v>
      </c>
      <c r="Q10121" s="4">
        <v>33364</v>
      </c>
      <c r="R10121" s="4">
        <v>208964</v>
      </c>
    </row>
    <row r="10122" spans="1:18" x14ac:dyDescent="0.25">
      <c r="A10122" t="s">
        <v>1040</v>
      </c>
      <c r="B10122" t="s">
        <v>486</v>
      </c>
      <c r="C10122">
        <v>94637000</v>
      </c>
      <c r="D10122">
        <v>44</v>
      </c>
      <c r="E10122">
        <v>31162848</v>
      </c>
      <c r="F10122" t="s">
        <v>1388</v>
      </c>
      <c r="G10122" s="1">
        <v>45362</v>
      </c>
      <c r="H10122">
        <v>5473281</v>
      </c>
      <c r="I10122">
        <v>50</v>
      </c>
      <c r="J10122" t="s">
        <v>368</v>
      </c>
      <c r="K10122" t="str">
        <f>IFERROR(IF(AND(VLOOKUP($C10122,Hes!$A:$B, 1, FALSE), $M10122&lt;&gt;" "), "Ingresada", "Falta Ingresar"), " ")</f>
        <v xml:space="preserve"> </v>
      </c>
      <c r="L10122" s="3" t="str">
        <f>IFERROR(VLOOKUP($C10122,Observaciones!$A:$B,2,FALSE)," ")</f>
        <v xml:space="preserve"> </v>
      </c>
      <c r="M10122" t="s">
        <v>553</v>
      </c>
      <c r="O10122" s="4">
        <v>31162848</v>
      </c>
      <c r="P10122" s="4">
        <v>398688</v>
      </c>
      <c r="Q10122" s="4">
        <v>75751</v>
      </c>
      <c r="R10122" s="4">
        <v>474439</v>
      </c>
    </row>
    <row r="10123" spans="1:18" x14ac:dyDescent="0.25">
      <c r="A10123" t="s">
        <v>1040</v>
      </c>
      <c r="B10123" t="s">
        <v>486</v>
      </c>
      <c r="C10123">
        <v>94637000</v>
      </c>
      <c r="D10123">
        <v>11</v>
      </c>
      <c r="E10123">
        <v>31157811</v>
      </c>
      <c r="F10123" t="s">
        <v>1388</v>
      </c>
      <c r="G10123" s="1">
        <v>45362</v>
      </c>
      <c r="H10123">
        <v>5473371</v>
      </c>
      <c r="I10123">
        <v>50</v>
      </c>
      <c r="J10123" t="s">
        <v>368</v>
      </c>
      <c r="K10123" t="str">
        <f>IFERROR(IF(AND(VLOOKUP($C10123,Hes!$A:$B, 1, FALSE), $M10123&lt;&gt;" "), "Ingresada", "Falta Ingresar"), " ")</f>
        <v xml:space="preserve"> </v>
      </c>
      <c r="L10123" s="3" t="str">
        <f>IFERROR(VLOOKUP($C10123,Observaciones!$A:$B,2,FALSE)," ")</f>
        <v xml:space="preserve"> </v>
      </c>
      <c r="M10123" t="s">
        <v>553</v>
      </c>
      <c r="O10123" s="4">
        <v>31157811</v>
      </c>
      <c r="P10123" s="4">
        <v>158340</v>
      </c>
      <c r="Q10123" s="4">
        <v>30085</v>
      </c>
      <c r="R10123" s="4">
        <v>188425</v>
      </c>
    </row>
    <row r="10124" spans="1:18" x14ac:dyDescent="0.25">
      <c r="A10124" t="s">
        <v>1040</v>
      </c>
      <c r="B10124" t="s">
        <v>486</v>
      </c>
      <c r="C10124">
        <v>94637000</v>
      </c>
      <c r="D10124">
        <v>11</v>
      </c>
      <c r="E10124">
        <v>31157811</v>
      </c>
      <c r="F10124" t="s">
        <v>1388</v>
      </c>
      <c r="G10124" s="1">
        <v>45362</v>
      </c>
      <c r="H10124">
        <v>5473372</v>
      </c>
      <c r="I10124">
        <v>50</v>
      </c>
      <c r="J10124" t="s">
        <v>368</v>
      </c>
      <c r="K10124" t="str">
        <f>IFERROR(IF(AND(VLOOKUP($C10124,Hes!$A:$B, 1, FALSE), $M10124&lt;&gt;" "), "Ingresada", "Falta Ingresar"), " ")</f>
        <v xml:space="preserve"> </v>
      </c>
      <c r="L10124" s="3" t="str">
        <f>IFERROR(VLOOKUP($C10124,Observaciones!$A:$B,2,FALSE)," ")</f>
        <v xml:space="preserve"> </v>
      </c>
      <c r="M10124" t="s">
        <v>553</v>
      </c>
      <c r="O10124" s="4">
        <v>31157811</v>
      </c>
      <c r="P10124" s="4">
        <v>49690</v>
      </c>
      <c r="Q10124" s="4">
        <v>9441</v>
      </c>
      <c r="R10124" s="4">
        <v>59131</v>
      </c>
    </row>
    <row r="10125" spans="1:18" x14ac:dyDescent="0.25">
      <c r="A10125" t="s">
        <v>1040</v>
      </c>
      <c r="B10125" t="s">
        <v>486</v>
      </c>
      <c r="C10125">
        <v>94637000</v>
      </c>
      <c r="D10125">
        <v>11</v>
      </c>
      <c r="E10125">
        <v>31158397</v>
      </c>
      <c r="F10125" t="s">
        <v>1388</v>
      </c>
      <c r="G10125" s="1">
        <v>45362</v>
      </c>
      <c r="H10125">
        <v>5473374</v>
      </c>
      <c r="I10125">
        <v>50</v>
      </c>
      <c r="J10125" t="s">
        <v>368</v>
      </c>
      <c r="K10125" t="str">
        <f>IFERROR(IF(AND(VLOOKUP($C10125,Hes!$A:$B, 1, FALSE), $M10125&lt;&gt;" "), "Ingresada", "Falta Ingresar"), " ")</f>
        <v xml:space="preserve"> </v>
      </c>
      <c r="L10125" s="3" t="str">
        <f>IFERROR(VLOOKUP($C10125,Observaciones!$A:$B,2,FALSE)," ")</f>
        <v xml:space="preserve"> </v>
      </c>
      <c r="M10125" t="s">
        <v>553</v>
      </c>
      <c r="O10125" s="4">
        <v>31158397</v>
      </c>
      <c r="P10125" s="4">
        <v>91129</v>
      </c>
      <c r="Q10125" s="4">
        <v>17315</v>
      </c>
      <c r="R10125" s="4">
        <v>108444</v>
      </c>
    </row>
    <row r="10126" spans="1:18" x14ac:dyDescent="0.25">
      <c r="A10126" t="s">
        <v>1040</v>
      </c>
      <c r="B10126" t="s">
        <v>486</v>
      </c>
      <c r="C10126">
        <v>94637000</v>
      </c>
      <c r="D10126">
        <v>54</v>
      </c>
      <c r="E10126">
        <v>31162979</v>
      </c>
      <c r="F10126" t="s">
        <v>1388</v>
      </c>
      <c r="G10126" s="1">
        <v>45362</v>
      </c>
      <c r="H10126">
        <v>5473638</v>
      </c>
      <c r="I10126">
        <v>50</v>
      </c>
      <c r="J10126" t="s">
        <v>368</v>
      </c>
      <c r="K10126" t="str">
        <f>IFERROR(IF(AND(VLOOKUP($C10126,Hes!$A:$B, 1, FALSE), $M10126&lt;&gt;" "), "Ingresada", "Falta Ingresar"), " ")</f>
        <v xml:space="preserve"> </v>
      </c>
      <c r="L10126" s="3" t="str">
        <f>IFERROR(VLOOKUP($C10126,Observaciones!$A:$B,2,FALSE)," ")</f>
        <v xml:space="preserve"> </v>
      </c>
      <c r="M10126" t="s">
        <v>553</v>
      </c>
      <c r="O10126" s="4">
        <v>31162979</v>
      </c>
      <c r="P10126" s="4">
        <v>398955</v>
      </c>
      <c r="Q10126" s="4">
        <v>75801</v>
      </c>
      <c r="R10126" s="4">
        <v>474756</v>
      </c>
    </row>
    <row r="10127" spans="1:18" x14ac:dyDescent="0.25">
      <c r="A10127" t="s">
        <v>1040</v>
      </c>
      <c r="B10127" t="s">
        <v>486</v>
      </c>
      <c r="C10127">
        <v>94637000</v>
      </c>
      <c r="D10127">
        <v>19</v>
      </c>
      <c r="E10127">
        <v>31161242</v>
      </c>
      <c r="F10127" t="s">
        <v>1388</v>
      </c>
      <c r="G10127" s="1">
        <v>45362</v>
      </c>
      <c r="H10127">
        <v>5473644</v>
      </c>
      <c r="I10127">
        <v>50</v>
      </c>
      <c r="J10127" t="s">
        <v>368</v>
      </c>
      <c r="K10127" t="str">
        <f>IFERROR(IF(AND(VLOOKUP($C10127,Hes!$A:$B, 1, FALSE), $M10127&lt;&gt;" "), "Ingresada", "Falta Ingresar"), " ")</f>
        <v xml:space="preserve"> </v>
      </c>
      <c r="L10127" s="3" t="str">
        <f>IFERROR(VLOOKUP($C10127,Observaciones!$A:$B,2,FALSE)," ")</f>
        <v xml:space="preserve"> </v>
      </c>
      <c r="M10127" t="s">
        <v>553</v>
      </c>
      <c r="O10127" s="4">
        <v>31161242</v>
      </c>
      <c r="P10127" s="4">
        <v>349544</v>
      </c>
      <c r="Q10127" s="4">
        <v>66413</v>
      </c>
      <c r="R10127" s="4">
        <v>415957</v>
      </c>
    </row>
    <row r="10128" spans="1:18" x14ac:dyDescent="0.25">
      <c r="A10128" t="s">
        <v>1040</v>
      </c>
      <c r="B10128" t="s">
        <v>486</v>
      </c>
      <c r="C10128">
        <v>94637000</v>
      </c>
      <c r="D10128">
        <v>57</v>
      </c>
      <c r="E10128">
        <v>31175961</v>
      </c>
      <c r="F10128" t="s">
        <v>1388</v>
      </c>
      <c r="G10128" s="1">
        <v>45364</v>
      </c>
      <c r="H10128">
        <v>5476074</v>
      </c>
      <c r="I10128">
        <v>50</v>
      </c>
      <c r="J10128" t="s">
        <v>368</v>
      </c>
      <c r="K10128" t="str">
        <f>IFERROR(IF(AND(VLOOKUP($C10128,Hes!$A:$B, 1, FALSE), $M10128&lt;&gt;" "), "Ingresada", "Falta Ingresar"), " ")</f>
        <v xml:space="preserve"> </v>
      </c>
      <c r="L10128" s="3" t="str">
        <f>IFERROR(VLOOKUP($C10128,Observaciones!$A:$B,2,FALSE)," ")</f>
        <v xml:space="preserve"> </v>
      </c>
      <c r="M10128" t="s">
        <v>553</v>
      </c>
      <c r="O10128" s="4">
        <v>31175961</v>
      </c>
      <c r="P10128" s="4">
        <v>70273</v>
      </c>
      <c r="Q10128" s="4">
        <v>13352</v>
      </c>
      <c r="R10128" s="4">
        <v>83625</v>
      </c>
    </row>
    <row r="10129" spans="1:18" x14ac:dyDescent="0.25">
      <c r="A10129" t="s">
        <v>1040</v>
      </c>
      <c r="B10129" t="s">
        <v>486</v>
      </c>
      <c r="C10129">
        <v>94637000</v>
      </c>
      <c r="D10129">
        <v>43</v>
      </c>
      <c r="E10129">
        <v>31171422</v>
      </c>
      <c r="F10129" t="s">
        <v>1388</v>
      </c>
      <c r="G10129" s="1">
        <v>45364</v>
      </c>
      <c r="H10129">
        <v>5476176</v>
      </c>
      <c r="I10129">
        <v>50</v>
      </c>
      <c r="J10129" t="s">
        <v>368</v>
      </c>
      <c r="K10129" t="str">
        <f>IFERROR(IF(AND(VLOOKUP($C10129,Hes!$A:$B, 1, FALSE), $M10129&lt;&gt;" "), "Ingresada", "Falta Ingresar"), " ")</f>
        <v xml:space="preserve"> </v>
      </c>
      <c r="L10129" s="3" t="str">
        <f>IFERROR(VLOOKUP($C10129,Observaciones!$A:$B,2,FALSE)," ")</f>
        <v xml:space="preserve"> </v>
      </c>
      <c r="M10129" t="s">
        <v>553</v>
      </c>
      <c r="O10129" s="4">
        <v>31171422</v>
      </c>
      <c r="P10129" s="4">
        <v>143450</v>
      </c>
      <c r="Q10129" s="4">
        <v>27256</v>
      </c>
      <c r="R10129" s="4">
        <v>170706</v>
      </c>
    </row>
    <row r="10130" spans="1:18" x14ac:dyDescent="0.25">
      <c r="A10130" t="s">
        <v>1040</v>
      </c>
      <c r="B10130" t="s">
        <v>486</v>
      </c>
      <c r="C10130">
        <v>94637000</v>
      </c>
      <c r="D10130">
        <v>194</v>
      </c>
      <c r="E10130">
        <v>31171584</v>
      </c>
      <c r="F10130" t="s">
        <v>1388</v>
      </c>
      <c r="G10130" s="1">
        <v>45364</v>
      </c>
      <c r="H10130">
        <v>5476177</v>
      </c>
      <c r="I10130">
        <v>50</v>
      </c>
      <c r="J10130" t="s">
        <v>368</v>
      </c>
      <c r="K10130" t="str">
        <f>IFERROR(IF(AND(VLOOKUP($C10130,Hes!$A:$B, 1, FALSE), $M10130&lt;&gt;" "), "Ingresada", "Falta Ingresar"), " ")</f>
        <v xml:space="preserve"> </v>
      </c>
      <c r="L10130" s="3" t="str">
        <f>IFERROR(VLOOKUP($C10130,Observaciones!$A:$B,2,FALSE)," ")</f>
        <v xml:space="preserve"> </v>
      </c>
      <c r="M10130" t="s">
        <v>553</v>
      </c>
      <c r="O10130" s="4">
        <v>31171584</v>
      </c>
      <c r="P10130" s="4">
        <v>114260</v>
      </c>
      <c r="Q10130" s="4">
        <v>21709</v>
      </c>
      <c r="R10130" s="4">
        <v>135969</v>
      </c>
    </row>
    <row r="10131" spans="1:18" x14ac:dyDescent="0.25">
      <c r="A10131" t="s">
        <v>1040</v>
      </c>
      <c r="B10131" t="s">
        <v>486</v>
      </c>
      <c r="C10131">
        <v>94637000</v>
      </c>
      <c r="D10131">
        <v>27</v>
      </c>
      <c r="E10131">
        <v>31179787</v>
      </c>
      <c r="F10131" t="s">
        <v>1388</v>
      </c>
      <c r="G10131" s="1">
        <v>45364</v>
      </c>
      <c r="H10131">
        <v>5476788</v>
      </c>
      <c r="I10131">
        <v>50</v>
      </c>
      <c r="J10131" t="s">
        <v>368</v>
      </c>
      <c r="K10131" t="str">
        <f>IFERROR(IF(AND(VLOOKUP($C10131,Hes!$A:$B, 1, FALSE), $M10131&lt;&gt;" "), "Ingresada", "Falta Ingresar"), " ")</f>
        <v xml:space="preserve"> </v>
      </c>
      <c r="L10131" s="3" t="str">
        <f>IFERROR(VLOOKUP($C10131,Observaciones!$A:$B,2,FALSE)," ")</f>
        <v xml:space="preserve"> </v>
      </c>
      <c r="M10131" t="s">
        <v>553</v>
      </c>
      <c r="O10131" s="4">
        <v>31179787</v>
      </c>
      <c r="P10131" s="4">
        <v>208583</v>
      </c>
      <c r="Q10131" s="4">
        <v>39631</v>
      </c>
      <c r="R10131" s="4">
        <v>248214</v>
      </c>
    </row>
    <row r="10132" spans="1:18" x14ac:dyDescent="0.25">
      <c r="A10132" t="s">
        <v>1040</v>
      </c>
      <c r="B10132" t="s">
        <v>486</v>
      </c>
      <c r="C10132">
        <v>94637000</v>
      </c>
      <c r="D10132">
        <v>50</v>
      </c>
      <c r="E10132">
        <v>31188600</v>
      </c>
      <c r="F10132" t="s">
        <v>1388</v>
      </c>
      <c r="G10132" s="1">
        <v>45369</v>
      </c>
      <c r="H10132">
        <v>5478230</v>
      </c>
      <c r="I10132">
        <v>50</v>
      </c>
      <c r="J10132" t="s">
        <v>368</v>
      </c>
      <c r="K10132" t="str">
        <f>IFERROR(IF(AND(VLOOKUP($C10132,Hes!$A:$B, 1, FALSE), $M10132&lt;&gt;" "), "Ingresada", "Falta Ingresar"), " ")</f>
        <v xml:space="preserve"> </v>
      </c>
      <c r="L10132" s="3" t="str">
        <f>IFERROR(VLOOKUP($C10132,Observaciones!$A:$B,2,FALSE)," ")</f>
        <v xml:space="preserve"> </v>
      </c>
      <c r="M10132" t="s">
        <v>553</v>
      </c>
      <c r="O10132" s="4">
        <v>31188600</v>
      </c>
      <c r="P10132" s="4">
        <v>21125</v>
      </c>
      <c r="Q10132" s="4">
        <v>4014</v>
      </c>
      <c r="R10132" s="4">
        <v>25139</v>
      </c>
    </row>
    <row r="10133" spans="1:18" x14ac:dyDescent="0.25">
      <c r="A10133" t="s">
        <v>1040</v>
      </c>
      <c r="B10133" t="s">
        <v>486</v>
      </c>
      <c r="C10133">
        <v>94637000</v>
      </c>
      <c r="D10133">
        <v>53</v>
      </c>
      <c r="E10133">
        <v>31181116</v>
      </c>
      <c r="F10133" t="s">
        <v>1388</v>
      </c>
      <c r="G10133" s="1">
        <v>45369</v>
      </c>
      <c r="H10133">
        <v>5478261</v>
      </c>
      <c r="I10133">
        <v>50</v>
      </c>
      <c r="J10133" t="s">
        <v>368</v>
      </c>
      <c r="K10133" t="str">
        <f>IFERROR(IF(AND(VLOOKUP($C10133,Hes!$A:$B, 1, FALSE), $M10133&lt;&gt;" "), "Ingresada", "Falta Ingresar"), " ")</f>
        <v xml:space="preserve"> </v>
      </c>
      <c r="L10133" s="3" t="str">
        <f>IFERROR(VLOOKUP($C10133,Observaciones!$A:$B,2,FALSE)," ")</f>
        <v xml:space="preserve"> </v>
      </c>
      <c r="M10133" t="s">
        <v>553</v>
      </c>
      <c r="O10133" s="4">
        <v>31181116</v>
      </c>
      <c r="P10133" s="4">
        <v>22106</v>
      </c>
      <c r="Q10133" s="4">
        <v>4200</v>
      </c>
      <c r="R10133" s="4">
        <v>26306</v>
      </c>
    </row>
    <row r="10134" spans="1:18" x14ac:dyDescent="0.25">
      <c r="A10134" t="s">
        <v>1040</v>
      </c>
      <c r="B10134" t="s">
        <v>486</v>
      </c>
      <c r="C10134">
        <v>94637000</v>
      </c>
      <c r="D10134">
        <v>53</v>
      </c>
      <c r="E10134">
        <v>31181088</v>
      </c>
      <c r="F10134" t="s">
        <v>1388</v>
      </c>
      <c r="G10134" s="1">
        <v>45369</v>
      </c>
      <c r="H10134">
        <v>5478262</v>
      </c>
      <c r="I10134">
        <v>50</v>
      </c>
      <c r="J10134" t="s">
        <v>368</v>
      </c>
      <c r="K10134" t="str">
        <f>IFERROR(IF(AND(VLOOKUP($C10134,Hes!$A:$B, 1, FALSE), $M10134&lt;&gt;" "), "Ingresada", "Falta Ingresar"), " ")</f>
        <v xml:space="preserve"> </v>
      </c>
      <c r="L10134" s="3" t="str">
        <f>IFERROR(VLOOKUP($C10134,Observaciones!$A:$B,2,FALSE)," ")</f>
        <v xml:space="preserve"> </v>
      </c>
      <c r="M10134" t="s">
        <v>553</v>
      </c>
      <c r="O10134" s="4">
        <v>31181088</v>
      </c>
      <c r="P10134" s="4">
        <v>174242</v>
      </c>
      <c r="Q10134" s="4">
        <v>33106</v>
      </c>
      <c r="R10134" s="4">
        <v>207348</v>
      </c>
    </row>
    <row r="10135" spans="1:18" x14ac:dyDescent="0.25">
      <c r="A10135" t="s">
        <v>1040</v>
      </c>
      <c r="B10135" t="s">
        <v>486</v>
      </c>
      <c r="C10135">
        <v>94637000</v>
      </c>
      <c r="D10135">
        <v>3</v>
      </c>
      <c r="E10135">
        <v>31182879</v>
      </c>
      <c r="F10135" t="s">
        <v>1388</v>
      </c>
      <c r="G10135" s="1">
        <v>45369</v>
      </c>
      <c r="H10135">
        <v>5478265</v>
      </c>
      <c r="I10135">
        <v>50</v>
      </c>
      <c r="J10135" t="s">
        <v>368</v>
      </c>
      <c r="K10135" t="str">
        <f>IFERROR(IF(AND(VLOOKUP($C10135,Hes!$A:$B, 1, FALSE), $M10135&lt;&gt;" "), "Ingresada", "Falta Ingresar"), " ")</f>
        <v xml:space="preserve"> </v>
      </c>
      <c r="L10135" s="3" t="str">
        <f>IFERROR(VLOOKUP($C10135,Observaciones!$A:$B,2,FALSE)," ")</f>
        <v xml:space="preserve"> </v>
      </c>
      <c r="M10135" t="s">
        <v>553</v>
      </c>
      <c r="O10135" s="4">
        <v>31182879</v>
      </c>
      <c r="P10135" s="4">
        <v>400088</v>
      </c>
      <c r="Q10135" s="4">
        <v>76017</v>
      </c>
      <c r="R10135" s="4">
        <v>476105</v>
      </c>
    </row>
    <row r="10136" spans="1:18" x14ac:dyDescent="0.25">
      <c r="A10136" t="s">
        <v>1040</v>
      </c>
      <c r="B10136" t="s">
        <v>486</v>
      </c>
      <c r="C10136">
        <v>94637000</v>
      </c>
      <c r="D10136">
        <v>59</v>
      </c>
      <c r="E10136">
        <v>31183332</v>
      </c>
      <c r="F10136" t="s">
        <v>1388</v>
      </c>
      <c r="G10136" s="1">
        <v>45369</v>
      </c>
      <c r="H10136">
        <v>5478269</v>
      </c>
      <c r="I10136">
        <v>50</v>
      </c>
      <c r="J10136" t="s">
        <v>368</v>
      </c>
      <c r="K10136" t="str">
        <f>IFERROR(IF(AND(VLOOKUP($C10136,Hes!$A:$B, 1, FALSE), $M10136&lt;&gt;" "), "Ingresada", "Falta Ingresar"), " ")</f>
        <v xml:space="preserve"> </v>
      </c>
      <c r="L10136" s="3" t="str">
        <f>IFERROR(VLOOKUP($C10136,Observaciones!$A:$B,2,FALSE)," ")</f>
        <v xml:space="preserve"> </v>
      </c>
      <c r="M10136" t="s">
        <v>553</v>
      </c>
      <c r="O10136" s="4">
        <v>31183332</v>
      </c>
      <c r="P10136" s="4">
        <v>277531</v>
      </c>
      <c r="Q10136" s="4">
        <v>52731</v>
      </c>
      <c r="R10136" s="4">
        <v>330262</v>
      </c>
    </row>
    <row r="10137" spans="1:18" x14ac:dyDescent="0.25">
      <c r="A10137" t="s">
        <v>1040</v>
      </c>
      <c r="B10137" t="s">
        <v>486</v>
      </c>
      <c r="C10137">
        <v>94637000</v>
      </c>
      <c r="D10137">
        <v>22</v>
      </c>
      <c r="E10137">
        <v>31183481</v>
      </c>
      <c r="F10137" t="s">
        <v>1388</v>
      </c>
      <c r="G10137" s="1">
        <v>45369</v>
      </c>
      <c r="H10137">
        <v>5478273</v>
      </c>
      <c r="I10137">
        <v>50</v>
      </c>
      <c r="J10137" t="s">
        <v>368</v>
      </c>
      <c r="K10137" t="str">
        <f>IFERROR(IF(AND(VLOOKUP($C10137,Hes!$A:$B, 1, FALSE), $M10137&lt;&gt;" "), "Ingresada", "Falta Ingresar"), " ")</f>
        <v xml:space="preserve"> </v>
      </c>
      <c r="L10137" s="3" t="str">
        <f>IFERROR(VLOOKUP($C10137,Observaciones!$A:$B,2,FALSE)," ")</f>
        <v xml:space="preserve"> </v>
      </c>
      <c r="M10137" t="s">
        <v>553</v>
      </c>
      <c r="O10137" s="4">
        <v>31183481</v>
      </c>
      <c r="P10137" s="4">
        <v>147989</v>
      </c>
      <c r="Q10137" s="4">
        <v>28118</v>
      </c>
      <c r="R10137" s="4">
        <v>176107</v>
      </c>
    </row>
    <row r="10138" spans="1:18" x14ac:dyDescent="0.25">
      <c r="A10138" t="s">
        <v>1040</v>
      </c>
      <c r="B10138" t="s">
        <v>486</v>
      </c>
      <c r="C10138">
        <v>94637000</v>
      </c>
      <c r="D10138">
        <v>16</v>
      </c>
      <c r="E10138">
        <v>31196040</v>
      </c>
      <c r="F10138" t="s">
        <v>1388</v>
      </c>
      <c r="G10138" s="1">
        <v>45371</v>
      </c>
      <c r="H10138">
        <v>5480045</v>
      </c>
      <c r="I10138">
        <v>50</v>
      </c>
      <c r="J10138" t="s">
        <v>368</v>
      </c>
      <c r="K10138" t="str">
        <f>IFERROR(IF(AND(VLOOKUP($C10138,Hes!$A:$B, 1, FALSE), $M10138&lt;&gt;" "), "Ingresada", "Falta Ingresar"), " ")</f>
        <v xml:space="preserve"> </v>
      </c>
      <c r="L10138" s="3" t="str">
        <f>IFERROR(VLOOKUP($C10138,Observaciones!$A:$B,2,FALSE)," ")</f>
        <v xml:space="preserve"> </v>
      </c>
      <c r="M10138" t="s">
        <v>553</v>
      </c>
      <c r="O10138" s="4">
        <v>31196040</v>
      </c>
      <c r="P10138" s="4">
        <v>224396</v>
      </c>
      <c r="Q10138" s="4">
        <v>42635</v>
      </c>
      <c r="R10138" s="4">
        <v>267031</v>
      </c>
    </row>
    <row r="10139" spans="1:18" x14ac:dyDescent="0.25">
      <c r="A10139" t="s">
        <v>1040</v>
      </c>
      <c r="B10139" t="s">
        <v>486</v>
      </c>
      <c r="C10139">
        <v>94637000</v>
      </c>
      <c r="D10139">
        <v>9</v>
      </c>
      <c r="E10139">
        <v>31196118</v>
      </c>
      <c r="F10139" t="s">
        <v>1388</v>
      </c>
      <c r="G10139" s="1">
        <v>45371</v>
      </c>
      <c r="H10139">
        <v>5480046</v>
      </c>
      <c r="I10139">
        <v>50</v>
      </c>
      <c r="J10139" t="s">
        <v>368</v>
      </c>
      <c r="K10139" t="str">
        <f>IFERROR(IF(AND(VLOOKUP($C10139,Hes!$A:$B, 1, FALSE), $M10139&lt;&gt;" "), "Ingresada", "Falta Ingresar"), " ")</f>
        <v xml:space="preserve"> </v>
      </c>
      <c r="L10139" s="3" t="str">
        <f>IFERROR(VLOOKUP($C10139,Observaciones!$A:$B,2,FALSE)," ")</f>
        <v xml:space="preserve"> </v>
      </c>
      <c r="M10139" t="s">
        <v>553</v>
      </c>
      <c r="O10139" s="4">
        <v>31196118</v>
      </c>
      <c r="P10139" s="4">
        <v>338657</v>
      </c>
      <c r="Q10139" s="4">
        <v>64345</v>
      </c>
      <c r="R10139" s="4">
        <v>403002</v>
      </c>
    </row>
    <row r="10140" spans="1:18" x14ac:dyDescent="0.25">
      <c r="A10140" t="s">
        <v>1040</v>
      </c>
      <c r="B10140" t="s">
        <v>486</v>
      </c>
      <c r="C10140">
        <v>94637000</v>
      </c>
      <c r="D10140">
        <v>43</v>
      </c>
      <c r="E10140">
        <v>31197823</v>
      </c>
      <c r="F10140" t="s">
        <v>1388</v>
      </c>
      <c r="G10140" s="1">
        <v>45371</v>
      </c>
      <c r="H10140">
        <v>5480259</v>
      </c>
      <c r="I10140">
        <v>50</v>
      </c>
      <c r="J10140" t="s">
        <v>368</v>
      </c>
      <c r="K10140" t="str">
        <f>IFERROR(IF(AND(VLOOKUP($C10140,Hes!$A:$B, 1, FALSE), $M10140&lt;&gt;" "), "Ingresada", "Falta Ingresar"), " ")</f>
        <v xml:space="preserve"> </v>
      </c>
      <c r="L10140" s="3" t="str">
        <f>IFERROR(VLOOKUP($C10140,Observaciones!$A:$B,2,FALSE)," ")</f>
        <v xml:space="preserve"> </v>
      </c>
      <c r="M10140" t="s">
        <v>553</v>
      </c>
      <c r="O10140" s="4">
        <v>31197823</v>
      </c>
      <c r="P10140" s="4">
        <v>206386</v>
      </c>
      <c r="Q10140" s="4">
        <v>39213</v>
      </c>
      <c r="R10140" s="4">
        <v>245599</v>
      </c>
    </row>
    <row r="10141" spans="1:18" x14ac:dyDescent="0.25">
      <c r="A10141" t="s">
        <v>1040</v>
      </c>
      <c r="B10141" t="s">
        <v>486</v>
      </c>
      <c r="C10141">
        <v>94637000</v>
      </c>
      <c r="D10141">
        <v>8</v>
      </c>
      <c r="E10141">
        <v>31200918</v>
      </c>
      <c r="F10141" t="s">
        <v>1388</v>
      </c>
      <c r="G10141" s="1">
        <v>45376</v>
      </c>
      <c r="H10141">
        <v>5481652</v>
      </c>
      <c r="I10141">
        <v>50</v>
      </c>
      <c r="J10141" t="s">
        <v>368</v>
      </c>
      <c r="K10141" t="str">
        <f>IFERROR(IF(AND(VLOOKUP($C10141,Hes!$A:$B, 1, FALSE), $M10141&lt;&gt;" "), "Ingresada", "Falta Ingresar"), " ")</f>
        <v xml:space="preserve"> </v>
      </c>
      <c r="L10141" s="3" t="str">
        <f>IFERROR(VLOOKUP($C10141,Observaciones!$A:$B,2,FALSE)," ")</f>
        <v xml:space="preserve"> </v>
      </c>
      <c r="M10141" t="s">
        <v>553</v>
      </c>
      <c r="O10141" s="4">
        <v>31200918</v>
      </c>
      <c r="P10141" s="4">
        <v>84151</v>
      </c>
      <c r="Q10141" s="4">
        <v>15989</v>
      </c>
      <c r="R10141" s="4">
        <v>100140</v>
      </c>
    </row>
    <row r="10142" spans="1:18" x14ac:dyDescent="0.25">
      <c r="F10142" t="s">
        <v>1242</v>
      </c>
      <c r="K10142" t="str">
        <f>IFERROR(IF(AND(VLOOKUP($C10142,Hes!$A:$B, 1, FALSE), $M10142&lt;&gt;" "), "Ingresada", "Falta Ingresar"), " ")</f>
        <v xml:space="preserve"> </v>
      </c>
      <c r="L10142" s="3" t="str">
        <f>IFERROR(VLOOKUP($C10142,Observaciones!$A:$B,2,FALSE)," ")</f>
        <v xml:space="preserve"> </v>
      </c>
      <c r="M10142" t="s">
        <v>553</v>
      </c>
      <c r="P10142" s="4">
        <v>6246124</v>
      </c>
      <c r="Q10142" s="4">
        <v>1186766</v>
      </c>
      <c r="R10142" s="4">
        <v>7432890</v>
      </c>
    </row>
    <row r="10143" spans="1:18" x14ac:dyDescent="0.25">
      <c r="A10143" t="s">
        <v>1040</v>
      </c>
      <c r="B10143" t="s">
        <v>486</v>
      </c>
      <c r="C10143">
        <v>94638000</v>
      </c>
      <c r="D10143">
        <v>130</v>
      </c>
      <c r="E10143">
        <v>31155823</v>
      </c>
      <c r="F10143" t="s">
        <v>1389</v>
      </c>
      <c r="G10143" s="1">
        <v>45358</v>
      </c>
      <c r="H10143">
        <v>5471654</v>
      </c>
      <c r="I10143">
        <v>50</v>
      </c>
      <c r="J10143" t="s">
        <v>368</v>
      </c>
      <c r="K10143" t="str">
        <f>IFERROR(IF(AND(VLOOKUP($C10143,Hes!$A:$B, 1, FALSE), $M10143&lt;&gt;" "), "Ingresada", "Falta Ingresar"), " ")</f>
        <v xml:space="preserve"> </v>
      </c>
      <c r="L10143" s="3" t="str">
        <f>IFERROR(VLOOKUP($C10143,Observaciones!$A:$B,2,FALSE)," ")</f>
        <v xml:space="preserve"> </v>
      </c>
      <c r="M10143" t="s">
        <v>553</v>
      </c>
      <c r="O10143" s="4">
        <v>31155823</v>
      </c>
      <c r="P10143" s="4">
        <v>109896</v>
      </c>
      <c r="Q10143" s="4">
        <v>20880</v>
      </c>
      <c r="R10143" s="4">
        <v>132226</v>
      </c>
    </row>
    <row r="10144" spans="1:18" x14ac:dyDescent="0.25">
      <c r="F10144" t="s">
        <v>487</v>
      </c>
      <c r="K10144" t="str">
        <f>IFERROR(IF(AND(VLOOKUP($C10144,Hes!$A:$B, 1, FALSE), $M10144&lt;&gt;" "), "Ingresada", "Falta Ingresar"), " ")</f>
        <v xml:space="preserve"> </v>
      </c>
      <c r="L10144" s="3" t="str">
        <f>IFERROR(VLOOKUP($C10144,Observaciones!$A:$B,2,FALSE)," ")</f>
        <v xml:space="preserve"> </v>
      </c>
      <c r="M10144" t="s">
        <v>553</v>
      </c>
      <c r="P10144" s="4">
        <v>109896</v>
      </c>
      <c r="Q10144" s="4">
        <v>20880</v>
      </c>
      <c r="R10144" s="4">
        <v>132226</v>
      </c>
    </row>
    <row r="10145" spans="1:18" x14ac:dyDescent="0.25">
      <c r="A10145" t="s">
        <v>495</v>
      </c>
      <c r="B10145" t="s">
        <v>486</v>
      </c>
      <c r="C10145">
        <v>94716000</v>
      </c>
      <c r="D10145">
        <v>105</v>
      </c>
      <c r="E10145">
        <v>31147334</v>
      </c>
      <c r="F10145" t="s">
        <v>1390</v>
      </c>
      <c r="G10145" s="1">
        <v>45355</v>
      </c>
      <c r="H10145">
        <v>5469714</v>
      </c>
      <c r="I10145">
        <v>143</v>
      </c>
      <c r="J10145" t="s">
        <v>103</v>
      </c>
      <c r="K10145" t="str">
        <f>IFERROR(IF(AND(VLOOKUP($C10145,Hes!$A:$B, 1, FALSE), $M10145&lt;&gt;" "), "Ingresada", "Falta Ingresar"), " ")</f>
        <v xml:space="preserve"> </v>
      </c>
      <c r="L10145" s="3" t="str">
        <f>IFERROR(VLOOKUP($C10145,Observaciones!$A:$B,2,FALSE)," ")</f>
        <v xml:space="preserve"> </v>
      </c>
      <c r="M10145" t="s">
        <v>553</v>
      </c>
      <c r="O10145" s="4">
        <v>31147334</v>
      </c>
      <c r="P10145" s="4">
        <v>86554</v>
      </c>
      <c r="Q10145" s="4">
        <v>16445</v>
      </c>
      <c r="R10145" s="4">
        <v>102999</v>
      </c>
    </row>
    <row r="10146" spans="1:18" x14ac:dyDescent="0.25">
      <c r="A10146" t="s">
        <v>495</v>
      </c>
      <c r="B10146" t="s">
        <v>486</v>
      </c>
      <c r="C10146">
        <v>94716000</v>
      </c>
      <c r="D10146">
        <v>19</v>
      </c>
      <c r="E10146">
        <v>31169025</v>
      </c>
      <c r="F10146" t="s">
        <v>1390</v>
      </c>
      <c r="G10146" s="1">
        <v>45362</v>
      </c>
      <c r="H10146">
        <v>5473879</v>
      </c>
      <c r="I10146">
        <v>143</v>
      </c>
      <c r="J10146" t="s">
        <v>103</v>
      </c>
      <c r="K10146" t="str">
        <f>IFERROR(IF(AND(VLOOKUP($C10146,Hes!$A:$B, 1, FALSE), $M10146&lt;&gt;" "), "Ingresada", "Falta Ingresar"), " ")</f>
        <v xml:space="preserve"> </v>
      </c>
      <c r="L10146" s="3" t="str">
        <f>IFERROR(VLOOKUP($C10146,Observaciones!$A:$B,2,FALSE)," ")</f>
        <v xml:space="preserve"> </v>
      </c>
      <c r="M10146" t="s">
        <v>553</v>
      </c>
      <c r="O10146" s="4">
        <v>31169025</v>
      </c>
      <c r="P10146" s="4">
        <v>32573</v>
      </c>
      <c r="Q10146" s="4">
        <v>6189</v>
      </c>
      <c r="R10146" s="4">
        <v>38762</v>
      </c>
    </row>
    <row r="10147" spans="1:18" x14ac:dyDescent="0.25">
      <c r="A10147" t="s">
        <v>495</v>
      </c>
      <c r="B10147" t="s">
        <v>486</v>
      </c>
      <c r="C10147">
        <v>94716000</v>
      </c>
      <c r="D10147">
        <v>106</v>
      </c>
      <c r="E10147">
        <v>31169028</v>
      </c>
      <c r="F10147" t="s">
        <v>1390</v>
      </c>
      <c r="G10147" s="1">
        <v>45362</v>
      </c>
      <c r="H10147">
        <v>5474708</v>
      </c>
      <c r="I10147">
        <v>143</v>
      </c>
      <c r="J10147" t="s">
        <v>103</v>
      </c>
      <c r="K10147" t="str">
        <f>IFERROR(IF(AND(VLOOKUP($C10147,Hes!$A:$B, 1, FALSE), $M10147&lt;&gt;" "), "Ingresada", "Falta Ingresar"), " ")</f>
        <v xml:space="preserve"> </v>
      </c>
      <c r="L10147" s="3" t="str">
        <f>IFERROR(VLOOKUP($C10147,Observaciones!$A:$B,2,FALSE)," ")</f>
        <v xml:space="preserve"> </v>
      </c>
      <c r="M10147" t="s">
        <v>553</v>
      </c>
      <c r="O10147" s="4">
        <v>31169028</v>
      </c>
      <c r="P10147" s="4">
        <v>61139</v>
      </c>
      <c r="Q10147" s="4">
        <v>11616</v>
      </c>
      <c r="R10147" s="4">
        <v>72755</v>
      </c>
    </row>
    <row r="10148" spans="1:18" x14ac:dyDescent="0.25">
      <c r="A10148" t="s">
        <v>495</v>
      </c>
      <c r="B10148" t="s">
        <v>486</v>
      </c>
      <c r="C10148">
        <v>94716000</v>
      </c>
      <c r="D10148">
        <v>1</v>
      </c>
      <c r="E10148">
        <v>31195424</v>
      </c>
      <c r="F10148" t="s">
        <v>1390</v>
      </c>
      <c r="G10148" s="1">
        <v>45371</v>
      </c>
      <c r="H10148">
        <v>5480157</v>
      </c>
      <c r="I10148">
        <v>143</v>
      </c>
      <c r="J10148" t="s">
        <v>103</v>
      </c>
      <c r="K10148" t="str">
        <f>IFERROR(IF(AND(VLOOKUP($C10148,Hes!$A:$B, 1, FALSE), $M10148&lt;&gt;" "), "Ingresada", "Falta Ingresar"), " ")</f>
        <v xml:space="preserve"> </v>
      </c>
      <c r="L10148" s="3" t="str">
        <f>IFERROR(VLOOKUP($C10148,Observaciones!$A:$B,2,FALSE)," ")</f>
        <v xml:space="preserve"> </v>
      </c>
      <c r="M10148" t="s">
        <v>553</v>
      </c>
      <c r="O10148" s="4">
        <v>31195424</v>
      </c>
      <c r="P10148" s="4">
        <v>75571</v>
      </c>
      <c r="Q10148" s="4">
        <v>14358</v>
      </c>
      <c r="R10148" s="4">
        <v>89929</v>
      </c>
    </row>
    <row r="10149" spans="1:18" x14ac:dyDescent="0.25">
      <c r="A10149" t="s">
        <v>495</v>
      </c>
      <c r="B10149" t="s">
        <v>486</v>
      </c>
      <c r="C10149">
        <v>94716000</v>
      </c>
      <c r="D10149">
        <v>19</v>
      </c>
      <c r="E10149">
        <v>31202964</v>
      </c>
      <c r="F10149" t="s">
        <v>1390</v>
      </c>
      <c r="G10149" s="1">
        <v>45376</v>
      </c>
      <c r="H10149">
        <v>5481577</v>
      </c>
      <c r="I10149">
        <v>143</v>
      </c>
      <c r="J10149" t="s">
        <v>103</v>
      </c>
      <c r="K10149" t="str">
        <f>IFERROR(IF(AND(VLOOKUP($C10149,Hes!$A:$B, 1, FALSE), $M10149&lt;&gt;" "), "Ingresada", "Falta Ingresar"), " ")</f>
        <v xml:space="preserve"> </v>
      </c>
      <c r="L10149" s="3" t="str">
        <f>IFERROR(VLOOKUP($C10149,Observaciones!$A:$B,2,FALSE)," ")</f>
        <v xml:space="preserve"> </v>
      </c>
      <c r="M10149" t="s">
        <v>553</v>
      </c>
      <c r="O10149" s="4">
        <v>31202964</v>
      </c>
      <c r="P10149" s="4">
        <v>124490</v>
      </c>
      <c r="Q10149" s="4">
        <v>23653</v>
      </c>
      <c r="R10149" s="4">
        <v>148143</v>
      </c>
    </row>
    <row r="10150" spans="1:18" x14ac:dyDescent="0.25">
      <c r="F10150" t="s">
        <v>491</v>
      </c>
      <c r="K10150" t="str">
        <f>IFERROR(IF(AND(VLOOKUP($C10150,Hes!$A:$B, 1, FALSE), $M10150&lt;&gt;" "), "Ingresada", "Falta Ingresar"), " ")</f>
        <v xml:space="preserve"> </v>
      </c>
      <c r="L10150" s="3" t="str">
        <f>IFERROR(VLOOKUP($C10150,Observaciones!$A:$B,2,FALSE)," ")</f>
        <v xml:space="preserve"> </v>
      </c>
      <c r="M10150" t="s">
        <v>553</v>
      </c>
      <c r="P10150" s="4">
        <v>380327</v>
      </c>
      <c r="Q10150" s="4">
        <v>72261</v>
      </c>
      <c r="R10150" s="4">
        <v>452588</v>
      </c>
    </row>
    <row r="10151" spans="1:18" x14ac:dyDescent="0.25">
      <c r="A10151" t="s">
        <v>495</v>
      </c>
      <c r="B10151" t="s">
        <v>486</v>
      </c>
      <c r="C10151">
        <v>94840000</v>
      </c>
      <c r="D10151">
        <v>0</v>
      </c>
      <c r="E10151" t="s">
        <v>1391</v>
      </c>
      <c r="F10151" t="s">
        <v>1392</v>
      </c>
      <c r="G10151" s="1">
        <v>45355</v>
      </c>
      <c r="H10151">
        <v>5469474</v>
      </c>
      <c r="I10151">
        <v>157</v>
      </c>
      <c r="J10151" t="s">
        <v>410</v>
      </c>
      <c r="K10151" t="str">
        <f>IFERROR(IF(AND(VLOOKUP($C10151,Hes!$A:$B, 1, FALSE), $M10151&lt;&gt;" "), "Ingresada", "Falta Ingresar"), " ")</f>
        <v xml:space="preserve"> </v>
      </c>
      <c r="L10151" s="3" t="str">
        <f>IFERROR(VLOOKUP($C10151,Observaciones!$A:$B,2,FALSE)," ")</f>
        <v xml:space="preserve"> </v>
      </c>
      <c r="M10151" t="s">
        <v>553</v>
      </c>
      <c r="O10151" s="4">
        <v>31142600</v>
      </c>
      <c r="P10151" s="4">
        <v>194754</v>
      </c>
      <c r="Q10151" s="4">
        <v>37003</v>
      </c>
      <c r="R10151" s="4">
        <v>237927</v>
      </c>
    </row>
    <row r="10152" spans="1:18" x14ac:dyDescent="0.25">
      <c r="A10152" t="s">
        <v>495</v>
      </c>
      <c r="B10152" t="s">
        <v>486</v>
      </c>
      <c r="C10152">
        <v>94840000</v>
      </c>
      <c r="D10152">
        <v>0</v>
      </c>
      <c r="E10152" t="s">
        <v>1393</v>
      </c>
      <c r="F10152" t="s">
        <v>1392</v>
      </c>
      <c r="G10152" s="1">
        <v>45355</v>
      </c>
      <c r="H10152">
        <v>5469781</v>
      </c>
      <c r="I10152">
        <v>157</v>
      </c>
      <c r="J10152" t="s">
        <v>410</v>
      </c>
      <c r="K10152" t="str">
        <f>IFERROR(IF(AND(VLOOKUP($C10152,Hes!$A:$B, 1, FALSE), $M10152&lt;&gt;" "), "Ingresada", "Falta Ingresar"), " ")</f>
        <v xml:space="preserve"> </v>
      </c>
      <c r="L10152" s="3" t="str">
        <f>IFERROR(VLOOKUP($C10152,Observaciones!$A:$B,2,FALSE)," ")</f>
        <v xml:space="preserve"> </v>
      </c>
      <c r="M10152" t="s">
        <v>553</v>
      </c>
      <c r="O10152" s="4">
        <v>31142510</v>
      </c>
      <c r="P10152" s="4">
        <v>2874306</v>
      </c>
      <c r="Q10152" s="4">
        <v>546118</v>
      </c>
      <c r="R10152" s="4">
        <v>3420424</v>
      </c>
    </row>
    <row r="10153" spans="1:18" x14ac:dyDescent="0.25">
      <c r="A10153" t="s">
        <v>495</v>
      </c>
      <c r="B10153" t="s">
        <v>486</v>
      </c>
      <c r="C10153">
        <v>94840000</v>
      </c>
      <c r="D10153">
        <v>0</v>
      </c>
      <c r="E10153" t="s">
        <v>2557</v>
      </c>
      <c r="F10153" t="s">
        <v>1392</v>
      </c>
      <c r="G10153" s="1">
        <v>45369</v>
      </c>
      <c r="H10153">
        <v>5478806</v>
      </c>
      <c r="I10153">
        <v>100</v>
      </c>
      <c r="J10153" t="s">
        <v>376</v>
      </c>
      <c r="K10153" t="str">
        <f>IFERROR(IF(AND(VLOOKUP($C10153,Hes!$A:$B, 1, FALSE), $M10153&lt;&gt;" "), "Ingresada", "Falta Ingresar"), " ")</f>
        <v xml:space="preserve"> </v>
      </c>
      <c r="L10153" s="3" t="str">
        <f>IFERROR(VLOOKUP($C10153,Observaciones!$A:$B,2,FALSE)," ")</f>
        <v xml:space="preserve"> </v>
      </c>
      <c r="M10153" t="s">
        <v>553</v>
      </c>
      <c r="O10153" s="4">
        <v>31181342</v>
      </c>
      <c r="P10153" s="4">
        <v>87612</v>
      </c>
      <c r="Q10153" s="4">
        <v>16646</v>
      </c>
      <c r="R10153" s="4">
        <v>104258</v>
      </c>
    </row>
    <row r="10154" spans="1:18" x14ac:dyDescent="0.25">
      <c r="A10154" t="s">
        <v>495</v>
      </c>
      <c r="B10154" t="s">
        <v>486</v>
      </c>
      <c r="C10154">
        <v>94840000</v>
      </c>
      <c r="D10154">
        <v>0</v>
      </c>
      <c r="E10154" t="s">
        <v>2558</v>
      </c>
      <c r="F10154" t="s">
        <v>1392</v>
      </c>
      <c r="G10154" s="1">
        <v>45369</v>
      </c>
      <c r="H10154">
        <v>5478964</v>
      </c>
      <c r="I10154">
        <v>100</v>
      </c>
      <c r="J10154" t="s">
        <v>376</v>
      </c>
      <c r="K10154" t="str">
        <f>IFERROR(IF(AND(VLOOKUP($C10154,Hes!$A:$B, 1, FALSE), $M10154&lt;&gt;" "), "Ingresada", "Falta Ingresar"), " ")</f>
        <v xml:space="preserve"> </v>
      </c>
      <c r="L10154" s="3" t="str">
        <f>IFERROR(VLOOKUP($C10154,Observaciones!$A:$B,2,FALSE)," ")</f>
        <v xml:space="preserve"> </v>
      </c>
      <c r="M10154" t="s">
        <v>553</v>
      </c>
      <c r="O10154" s="4">
        <v>31181279</v>
      </c>
      <c r="P10154" s="4">
        <v>369796</v>
      </c>
      <c r="Q10154" s="4">
        <v>70261</v>
      </c>
      <c r="R10154" s="4">
        <v>440057</v>
      </c>
    </row>
    <row r="10155" spans="1:18" x14ac:dyDescent="0.25">
      <c r="A10155" t="s">
        <v>495</v>
      </c>
      <c r="B10155" t="s">
        <v>486</v>
      </c>
      <c r="C10155">
        <v>94840000</v>
      </c>
      <c r="D10155">
        <v>0</v>
      </c>
      <c r="E10155" t="s">
        <v>3091</v>
      </c>
      <c r="F10155" t="s">
        <v>1392</v>
      </c>
      <c r="G10155" s="1">
        <v>45373</v>
      </c>
      <c r="H10155">
        <v>5481316</v>
      </c>
      <c r="I10155">
        <v>100</v>
      </c>
      <c r="J10155" t="s">
        <v>376</v>
      </c>
      <c r="K10155" t="str">
        <f>IFERROR(IF(AND(VLOOKUP($C10155,Hes!$A:$B, 1, FALSE), $M10155&lt;&gt;" "), "Ingresada", "Falta Ingresar"), " ")</f>
        <v xml:space="preserve"> </v>
      </c>
      <c r="L10155" s="3" t="str">
        <f>IFERROR(VLOOKUP($C10155,Observaciones!$A:$B,2,FALSE)," ")</f>
        <v xml:space="preserve"> </v>
      </c>
      <c r="M10155" t="s">
        <v>553</v>
      </c>
      <c r="O10155" s="4">
        <v>31202941</v>
      </c>
      <c r="P10155" s="4">
        <v>1112563</v>
      </c>
      <c r="Q10155" s="4">
        <v>211387</v>
      </c>
      <c r="R10155" s="4">
        <v>1323950</v>
      </c>
    </row>
    <row r="10156" spans="1:18" x14ac:dyDescent="0.25">
      <c r="F10156" t="s">
        <v>491</v>
      </c>
      <c r="K10156" t="str">
        <f>IFERROR(IF(AND(VLOOKUP($C10156,Hes!$A:$B, 1, FALSE), $M10156&lt;&gt;" "), "Ingresada", "Falta Ingresar"), " ")</f>
        <v xml:space="preserve"> </v>
      </c>
      <c r="L10156" s="3" t="str">
        <f>IFERROR(VLOOKUP($C10156,Observaciones!$A:$B,2,FALSE)," ")</f>
        <v xml:space="preserve"> </v>
      </c>
      <c r="M10156" t="s">
        <v>553</v>
      </c>
      <c r="P10156" s="4">
        <v>4639031</v>
      </c>
      <c r="Q10156" s="4">
        <v>881415</v>
      </c>
      <c r="R10156" s="4">
        <v>5526616</v>
      </c>
    </row>
    <row r="10157" spans="1:18" x14ac:dyDescent="0.25">
      <c r="A10157" t="s">
        <v>488</v>
      </c>
      <c r="B10157" t="s">
        <v>486</v>
      </c>
      <c r="C10157">
        <v>94879000</v>
      </c>
      <c r="D10157">
        <v>3</v>
      </c>
      <c r="E10157" t="s">
        <v>1394</v>
      </c>
      <c r="F10157" t="s">
        <v>838</v>
      </c>
      <c r="G10157" s="1">
        <v>45355</v>
      </c>
      <c r="H10157">
        <v>5469128</v>
      </c>
      <c r="I10157">
        <v>396</v>
      </c>
      <c r="J10157" t="s">
        <v>176</v>
      </c>
      <c r="K10157" t="str">
        <f>IFERROR(IF(AND(VLOOKUP($C10157,Hes!$A:$B, 1, FALSE), $M10157&lt;&gt;" "), "Ingresada", "Falta Ingresar"), " ")</f>
        <v xml:space="preserve"> </v>
      </c>
      <c r="L10157" s="3" t="str">
        <f>IFERROR(VLOOKUP($C10157,Observaciones!$A:$B,2,FALSE)," ")</f>
        <v xml:space="preserve"> </v>
      </c>
      <c r="M10157" t="s">
        <v>553</v>
      </c>
      <c r="O10157" s="4">
        <v>31131193</v>
      </c>
      <c r="P10157" s="4">
        <v>11990</v>
      </c>
      <c r="Q10157" s="4">
        <v>2278</v>
      </c>
      <c r="R10157" s="4">
        <v>14268</v>
      </c>
    </row>
    <row r="10158" spans="1:18" x14ac:dyDescent="0.25">
      <c r="A10158" t="s">
        <v>488</v>
      </c>
      <c r="B10158" t="s">
        <v>486</v>
      </c>
      <c r="C10158">
        <v>94879000</v>
      </c>
      <c r="D10158">
        <v>0</v>
      </c>
      <c r="E10158" t="s">
        <v>1395</v>
      </c>
      <c r="F10158" t="s">
        <v>838</v>
      </c>
      <c r="G10158" s="1">
        <v>45355</v>
      </c>
      <c r="H10158">
        <v>5469272</v>
      </c>
      <c r="I10158">
        <v>396</v>
      </c>
      <c r="J10158" t="s">
        <v>176</v>
      </c>
      <c r="K10158" t="str">
        <f>IFERROR(IF(AND(VLOOKUP($C10158,Hes!$A:$B, 1, FALSE), $M10158&lt;&gt;" "), "Ingresada", "Falta Ingresar"), " ")</f>
        <v xml:space="preserve"> </v>
      </c>
      <c r="L10158" s="3" t="str">
        <f>IFERROR(VLOOKUP($C10158,Observaciones!$A:$B,2,FALSE)," ")</f>
        <v xml:space="preserve"> </v>
      </c>
      <c r="M10158" t="s">
        <v>553</v>
      </c>
      <c r="O10158" s="4">
        <v>31145139</v>
      </c>
      <c r="P10158" s="4">
        <v>42630</v>
      </c>
      <c r="Q10158" s="4">
        <v>8100</v>
      </c>
      <c r="R10158" s="4">
        <v>50730</v>
      </c>
    </row>
    <row r="10159" spans="1:18" x14ac:dyDescent="0.25">
      <c r="A10159" t="s">
        <v>488</v>
      </c>
      <c r="B10159" t="s">
        <v>486</v>
      </c>
      <c r="C10159">
        <v>94879000</v>
      </c>
      <c r="D10159">
        <v>0</v>
      </c>
      <c r="E10159" t="s">
        <v>1396</v>
      </c>
      <c r="F10159" t="s">
        <v>838</v>
      </c>
      <c r="G10159" s="1">
        <v>45355</v>
      </c>
      <c r="H10159">
        <v>5469282</v>
      </c>
      <c r="I10159">
        <v>396</v>
      </c>
      <c r="J10159" t="s">
        <v>176</v>
      </c>
      <c r="K10159" t="str">
        <f>IFERROR(IF(AND(VLOOKUP($C10159,Hes!$A:$B, 1, FALSE), $M10159&lt;&gt;" "), "Ingresada", "Falta Ingresar"), " ")</f>
        <v xml:space="preserve"> </v>
      </c>
      <c r="L10159" s="3" t="str">
        <f>IFERROR(VLOOKUP($C10159,Observaciones!$A:$B,2,FALSE)," ")</f>
        <v xml:space="preserve"> </v>
      </c>
      <c r="M10159" t="s">
        <v>553</v>
      </c>
      <c r="O10159" s="4">
        <v>31134567</v>
      </c>
      <c r="P10159" s="4">
        <v>73177</v>
      </c>
      <c r="Q10159" s="4">
        <v>13904</v>
      </c>
      <c r="R10159" s="4">
        <v>87081</v>
      </c>
    </row>
    <row r="10160" spans="1:18" x14ac:dyDescent="0.25">
      <c r="A10160" t="s">
        <v>488</v>
      </c>
      <c r="B10160" t="s">
        <v>486</v>
      </c>
      <c r="C10160">
        <v>94879000</v>
      </c>
      <c r="D10160">
        <v>0</v>
      </c>
      <c r="E10160" t="s">
        <v>1397</v>
      </c>
      <c r="F10160" t="s">
        <v>838</v>
      </c>
      <c r="G10160" s="1">
        <v>45355</v>
      </c>
      <c r="H10160">
        <v>5469337</v>
      </c>
      <c r="I10160">
        <v>396</v>
      </c>
      <c r="J10160" t="s">
        <v>176</v>
      </c>
      <c r="K10160" t="str">
        <f>IFERROR(IF(AND(VLOOKUP($C10160,Hes!$A:$B, 1, FALSE), $M10160&lt;&gt;" "), "Ingresada", "Falta Ingresar"), " ")</f>
        <v xml:space="preserve"> </v>
      </c>
      <c r="L10160" s="3" t="str">
        <f>IFERROR(VLOOKUP($C10160,Observaciones!$A:$B,2,FALSE)," ")</f>
        <v xml:space="preserve"> </v>
      </c>
      <c r="M10160" t="s">
        <v>553</v>
      </c>
      <c r="O10160" s="4">
        <v>31146395</v>
      </c>
      <c r="P10160" s="4">
        <v>49279</v>
      </c>
      <c r="Q10160" s="4">
        <v>9363</v>
      </c>
      <c r="R10160" s="4">
        <v>58642</v>
      </c>
    </row>
    <row r="10161" spans="1:18" x14ac:dyDescent="0.25">
      <c r="A10161" t="s">
        <v>488</v>
      </c>
      <c r="B10161" t="s">
        <v>486</v>
      </c>
      <c r="C10161">
        <v>94879000</v>
      </c>
      <c r="D10161">
        <v>0</v>
      </c>
      <c r="E10161" t="s">
        <v>1398</v>
      </c>
      <c r="F10161" t="s">
        <v>838</v>
      </c>
      <c r="G10161" s="1">
        <v>45358</v>
      </c>
      <c r="H10161">
        <v>5472289</v>
      </c>
      <c r="I10161">
        <v>108</v>
      </c>
      <c r="J10161" t="s">
        <v>188</v>
      </c>
      <c r="K10161" t="str">
        <f>IFERROR(IF(AND(VLOOKUP($C10161,Hes!$A:$B, 1, FALSE), $M10161&lt;&gt;" "), "Ingresada", "Falta Ingresar"), " ")</f>
        <v xml:space="preserve"> </v>
      </c>
      <c r="L10161" s="3" t="str">
        <f>IFERROR(VLOOKUP($C10161,Observaciones!$A:$B,2,FALSE)," ")</f>
        <v xml:space="preserve"> </v>
      </c>
      <c r="M10161" t="s">
        <v>553</v>
      </c>
      <c r="O10161" s="4">
        <v>30913407</v>
      </c>
      <c r="P10161" s="4">
        <v>50400</v>
      </c>
      <c r="Q10161" s="4">
        <v>9576</v>
      </c>
      <c r="R10161" s="4">
        <v>59976</v>
      </c>
    </row>
    <row r="10162" spans="1:18" x14ac:dyDescent="0.25">
      <c r="A10162" t="s">
        <v>488</v>
      </c>
      <c r="B10162" t="s">
        <v>486</v>
      </c>
      <c r="C10162">
        <v>94879000</v>
      </c>
      <c r="D10162">
        <v>3</v>
      </c>
      <c r="E10162" t="s">
        <v>2099</v>
      </c>
      <c r="F10162" t="s">
        <v>838</v>
      </c>
      <c r="G10162" s="1">
        <v>45364</v>
      </c>
      <c r="H10162">
        <v>5476958</v>
      </c>
      <c r="I10162">
        <v>108</v>
      </c>
      <c r="J10162" t="s">
        <v>188</v>
      </c>
      <c r="K10162" t="str">
        <f>IFERROR(IF(AND(VLOOKUP($C10162,Hes!$A:$B, 1, FALSE), $M10162&lt;&gt;" "), "Ingresada", "Falta Ingresar"), " ")</f>
        <v xml:space="preserve"> </v>
      </c>
      <c r="L10162" s="3" t="str">
        <f>IFERROR(VLOOKUP($C10162,Observaciones!$A:$B,2,FALSE)," ")</f>
        <v xml:space="preserve"> </v>
      </c>
      <c r="M10162" t="s">
        <v>553</v>
      </c>
      <c r="O10162" s="4">
        <v>31180500</v>
      </c>
      <c r="P10162" s="4">
        <v>101335</v>
      </c>
      <c r="Q10162" s="4">
        <v>19254</v>
      </c>
      <c r="R10162" s="4">
        <v>120589</v>
      </c>
    </row>
    <row r="10163" spans="1:18" x14ac:dyDescent="0.25">
      <c r="A10163" t="s">
        <v>488</v>
      </c>
      <c r="B10163" t="s">
        <v>486</v>
      </c>
      <c r="C10163">
        <v>94879000</v>
      </c>
      <c r="D10163">
        <v>3</v>
      </c>
      <c r="E10163" t="s">
        <v>2559</v>
      </c>
      <c r="F10163" t="s">
        <v>838</v>
      </c>
      <c r="G10163" s="1">
        <v>45365</v>
      </c>
      <c r="H10163">
        <v>5477203</v>
      </c>
      <c r="I10163">
        <v>108</v>
      </c>
      <c r="J10163" t="s">
        <v>188</v>
      </c>
      <c r="K10163" t="str">
        <f>IFERROR(IF(AND(VLOOKUP($C10163,Hes!$A:$B, 1, FALSE), $M10163&lt;&gt;" "), "Ingresada", "Falta Ingresar"), " ")</f>
        <v xml:space="preserve"> </v>
      </c>
      <c r="L10163" s="3" t="str">
        <f>IFERROR(VLOOKUP($C10163,Observaciones!$A:$B,2,FALSE)," ")</f>
        <v xml:space="preserve"> </v>
      </c>
      <c r="M10163" t="s">
        <v>553</v>
      </c>
      <c r="O10163" s="4">
        <v>31180655</v>
      </c>
      <c r="P10163" s="4">
        <v>494164</v>
      </c>
      <c r="Q10163" s="4">
        <v>93891</v>
      </c>
      <c r="R10163" s="4">
        <v>588055</v>
      </c>
    </row>
    <row r="10164" spans="1:18" x14ac:dyDescent="0.25">
      <c r="A10164" t="s">
        <v>488</v>
      </c>
      <c r="B10164" t="s">
        <v>486</v>
      </c>
      <c r="C10164">
        <v>94879000</v>
      </c>
      <c r="D10164">
        <v>1</v>
      </c>
      <c r="E10164" t="s">
        <v>2560</v>
      </c>
      <c r="F10164" t="s">
        <v>838</v>
      </c>
      <c r="G10164" s="1">
        <v>45365</v>
      </c>
      <c r="H10164">
        <v>5477208</v>
      </c>
      <c r="I10164">
        <v>108</v>
      </c>
      <c r="J10164" t="s">
        <v>188</v>
      </c>
      <c r="K10164" t="str">
        <f>IFERROR(IF(AND(VLOOKUP($C10164,Hes!$A:$B, 1, FALSE), $M10164&lt;&gt;" "), "Ingresada", "Falta Ingresar"), " ")</f>
        <v xml:space="preserve"> </v>
      </c>
      <c r="L10164" s="3" t="str">
        <f>IFERROR(VLOOKUP($C10164,Observaciones!$A:$B,2,FALSE)," ")</f>
        <v xml:space="preserve"> </v>
      </c>
      <c r="M10164" t="s">
        <v>553</v>
      </c>
      <c r="O10164" s="4">
        <v>31180475</v>
      </c>
      <c r="P10164" s="4">
        <v>44760</v>
      </c>
      <c r="Q10164" s="4">
        <v>8504</v>
      </c>
      <c r="R10164" s="4">
        <v>53264</v>
      </c>
    </row>
    <row r="10165" spans="1:18" x14ac:dyDescent="0.25">
      <c r="A10165" t="s">
        <v>488</v>
      </c>
      <c r="B10165" t="s">
        <v>486</v>
      </c>
      <c r="C10165">
        <v>94879000</v>
      </c>
      <c r="D10165">
        <v>147</v>
      </c>
      <c r="E10165" t="s">
        <v>2561</v>
      </c>
      <c r="F10165" t="s">
        <v>838</v>
      </c>
      <c r="G10165" s="1">
        <v>45366</v>
      </c>
      <c r="H10165">
        <v>5477825</v>
      </c>
      <c r="I10165">
        <v>108</v>
      </c>
      <c r="J10165" t="s">
        <v>188</v>
      </c>
      <c r="K10165" t="str">
        <f>IFERROR(IF(AND(VLOOKUP($C10165,Hes!$A:$B, 1, FALSE), $M10165&lt;&gt;" "), "Ingresada", "Falta Ingresar"), " ")</f>
        <v xml:space="preserve"> </v>
      </c>
      <c r="L10165" s="3" t="str">
        <f>IFERROR(VLOOKUP($C10165,Observaciones!$A:$B,2,FALSE)," ")</f>
        <v xml:space="preserve"> </v>
      </c>
      <c r="M10165" t="s">
        <v>553</v>
      </c>
      <c r="O10165" s="4">
        <v>31188064</v>
      </c>
      <c r="P10165" s="4">
        <v>13080</v>
      </c>
      <c r="Q10165" s="4">
        <v>2485</v>
      </c>
      <c r="R10165" s="4">
        <v>15565</v>
      </c>
    </row>
    <row r="10166" spans="1:18" x14ac:dyDescent="0.25">
      <c r="A10166" t="s">
        <v>488</v>
      </c>
      <c r="B10166" t="s">
        <v>486</v>
      </c>
      <c r="C10166">
        <v>94879000</v>
      </c>
      <c r="D10166">
        <v>147</v>
      </c>
      <c r="E10166" t="s">
        <v>2562</v>
      </c>
      <c r="F10166" t="s">
        <v>838</v>
      </c>
      <c r="G10166" s="1">
        <v>45366</v>
      </c>
      <c r="H10166">
        <v>5477836</v>
      </c>
      <c r="I10166">
        <v>108</v>
      </c>
      <c r="J10166" t="s">
        <v>188</v>
      </c>
      <c r="K10166" t="str">
        <f>IFERROR(IF(AND(VLOOKUP($C10166,Hes!$A:$B, 1, FALSE), $M10166&lt;&gt;" "), "Ingresada", "Falta Ingresar"), " ")</f>
        <v xml:space="preserve"> </v>
      </c>
      <c r="L10166" s="3" t="str">
        <f>IFERROR(VLOOKUP($C10166,Observaciones!$A:$B,2,FALSE)," ")</f>
        <v xml:space="preserve"> </v>
      </c>
      <c r="M10166" t="s">
        <v>553</v>
      </c>
      <c r="O10166" s="4">
        <v>31188089</v>
      </c>
      <c r="P10166" s="4">
        <v>21192</v>
      </c>
      <c r="Q10166" s="4">
        <v>4026</v>
      </c>
      <c r="R10166" s="4">
        <v>25218</v>
      </c>
    </row>
    <row r="10167" spans="1:18" x14ac:dyDescent="0.25">
      <c r="A10167" t="s">
        <v>488</v>
      </c>
      <c r="B10167" t="s">
        <v>486</v>
      </c>
      <c r="C10167">
        <v>94879000</v>
      </c>
      <c r="D10167">
        <v>109</v>
      </c>
      <c r="E10167" t="s">
        <v>2563</v>
      </c>
      <c r="F10167" t="s">
        <v>838</v>
      </c>
      <c r="G10167" s="1">
        <v>45369</v>
      </c>
      <c r="H10167">
        <v>5478131</v>
      </c>
      <c r="I10167">
        <v>108</v>
      </c>
      <c r="J10167" t="s">
        <v>188</v>
      </c>
      <c r="K10167" t="str">
        <f>IFERROR(IF(AND(VLOOKUP($C10167,Hes!$A:$B, 1, FALSE), $M10167&lt;&gt;" "), "Ingresada", "Falta Ingresar"), " ")</f>
        <v xml:space="preserve"> </v>
      </c>
      <c r="L10167" s="3" t="str">
        <f>IFERROR(VLOOKUP($C10167,Observaciones!$A:$B,2,FALSE)," ")</f>
        <v xml:space="preserve"> </v>
      </c>
      <c r="M10167" t="s">
        <v>553</v>
      </c>
      <c r="O10167" s="4">
        <v>31180638</v>
      </c>
      <c r="P10167" s="4">
        <v>139016</v>
      </c>
      <c r="Q10167" s="4">
        <v>26413</v>
      </c>
      <c r="R10167" s="4">
        <v>165429</v>
      </c>
    </row>
    <row r="10168" spans="1:18" x14ac:dyDescent="0.25">
      <c r="A10168" t="s">
        <v>488</v>
      </c>
      <c r="B10168" t="s">
        <v>486</v>
      </c>
      <c r="C10168">
        <v>94879000</v>
      </c>
      <c r="D10168">
        <v>78</v>
      </c>
      <c r="E10168" t="s">
        <v>2564</v>
      </c>
      <c r="F10168" t="s">
        <v>838</v>
      </c>
      <c r="G10168" s="1">
        <v>45369</v>
      </c>
      <c r="H10168">
        <v>5479082</v>
      </c>
      <c r="I10168">
        <v>108</v>
      </c>
      <c r="J10168" t="s">
        <v>188</v>
      </c>
      <c r="K10168" t="str">
        <f>IFERROR(IF(AND(VLOOKUP($C10168,Hes!$A:$B, 1, FALSE), $M10168&lt;&gt;" "), "Ingresada", "Falta Ingresar"), " ")</f>
        <v xml:space="preserve"> </v>
      </c>
      <c r="L10168" s="3" t="str">
        <f>IFERROR(VLOOKUP($C10168,Observaciones!$A:$B,2,FALSE)," ")</f>
        <v xml:space="preserve"> </v>
      </c>
      <c r="M10168" t="s">
        <v>553</v>
      </c>
      <c r="O10168" s="4">
        <v>31193495</v>
      </c>
      <c r="P10168" s="4">
        <v>20788</v>
      </c>
      <c r="Q10168" s="4">
        <v>3950</v>
      </c>
      <c r="R10168" s="4">
        <v>24738</v>
      </c>
    </row>
    <row r="10169" spans="1:18" x14ac:dyDescent="0.25">
      <c r="A10169" t="s">
        <v>488</v>
      </c>
      <c r="B10169" t="s">
        <v>486</v>
      </c>
      <c r="C10169">
        <v>94879000</v>
      </c>
      <c r="D10169">
        <v>12</v>
      </c>
      <c r="E10169" t="s">
        <v>2565</v>
      </c>
      <c r="F10169" t="s">
        <v>838</v>
      </c>
      <c r="G10169" s="1">
        <v>45369</v>
      </c>
      <c r="H10169">
        <v>5479103</v>
      </c>
      <c r="I10169">
        <v>108</v>
      </c>
      <c r="J10169" t="s">
        <v>188</v>
      </c>
      <c r="K10169" t="str">
        <f>IFERROR(IF(AND(VLOOKUP($C10169,Hes!$A:$B, 1, FALSE), $M10169&lt;&gt;" "), "Ingresada", "Falta Ingresar"), " ")</f>
        <v xml:space="preserve"> </v>
      </c>
      <c r="L10169" s="3" t="str">
        <f>IFERROR(VLOOKUP($C10169,Observaciones!$A:$B,2,FALSE)," ")</f>
        <v xml:space="preserve"> </v>
      </c>
      <c r="M10169" t="s">
        <v>553</v>
      </c>
      <c r="O10169" s="4">
        <v>31193485</v>
      </c>
      <c r="P10169" s="4">
        <v>18840</v>
      </c>
      <c r="Q10169" s="4">
        <v>3580</v>
      </c>
      <c r="R10169" s="4">
        <v>22420</v>
      </c>
    </row>
    <row r="10170" spans="1:18" x14ac:dyDescent="0.25">
      <c r="A10170" t="s">
        <v>488</v>
      </c>
      <c r="B10170" t="s">
        <v>486</v>
      </c>
      <c r="C10170">
        <v>94879000</v>
      </c>
      <c r="D10170">
        <v>72</v>
      </c>
      <c r="E10170" t="s">
        <v>2566</v>
      </c>
      <c r="F10170" t="s">
        <v>838</v>
      </c>
      <c r="G10170" s="1">
        <v>45370</v>
      </c>
      <c r="H10170">
        <v>5479709</v>
      </c>
      <c r="I10170">
        <v>108</v>
      </c>
      <c r="J10170" t="s">
        <v>188</v>
      </c>
      <c r="K10170" t="str">
        <f>IFERROR(IF(AND(VLOOKUP($C10170,Hes!$A:$B, 1, FALSE), $M10170&lt;&gt;" "), "Ingresada", "Falta Ingresar"), " ")</f>
        <v xml:space="preserve"> </v>
      </c>
      <c r="L10170" s="3" t="str">
        <f>IFERROR(VLOOKUP($C10170,Observaciones!$A:$B,2,FALSE)," ")</f>
        <v xml:space="preserve"> </v>
      </c>
      <c r="M10170" t="s">
        <v>553</v>
      </c>
      <c r="O10170" s="4">
        <v>31196608</v>
      </c>
      <c r="P10170" s="4">
        <v>17640</v>
      </c>
      <c r="Q10170" s="4">
        <v>3352</v>
      </c>
      <c r="R10170" s="4">
        <v>20992</v>
      </c>
    </row>
    <row r="10171" spans="1:18" x14ac:dyDescent="0.25">
      <c r="A10171" t="s">
        <v>488</v>
      </c>
      <c r="B10171" t="s">
        <v>486</v>
      </c>
      <c r="C10171">
        <v>94879000</v>
      </c>
      <c r="D10171">
        <v>28</v>
      </c>
      <c r="E10171" t="s">
        <v>2567</v>
      </c>
      <c r="F10171" t="s">
        <v>838</v>
      </c>
      <c r="G10171" s="1">
        <v>45371</v>
      </c>
      <c r="H10171">
        <v>5480156</v>
      </c>
      <c r="I10171">
        <v>108</v>
      </c>
      <c r="J10171" t="s">
        <v>188</v>
      </c>
      <c r="K10171" t="str">
        <f>IFERROR(IF(AND(VLOOKUP($C10171,Hes!$A:$B, 1, FALSE), $M10171&lt;&gt;" "), "Ingresada", "Falta Ingresar"), " ")</f>
        <v xml:space="preserve"> </v>
      </c>
      <c r="L10171" s="3" t="str">
        <f>IFERROR(VLOOKUP($C10171,Observaciones!$A:$B,2,FALSE)," ")</f>
        <v xml:space="preserve"> </v>
      </c>
      <c r="M10171" t="s">
        <v>553</v>
      </c>
      <c r="O10171" s="4">
        <v>31195223</v>
      </c>
      <c r="P10171" s="4">
        <v>85873</v>
      </c>
      <c r="Q10171" s="4">
        <v>16316</v>
      </c>
      <c r="R10171" s="4">
        <v>102189</v>
      </c>
    </row>
    <row r="10172" spans="1:18" x14ac:dyDescent="0.25">
      <c r="A10172" t="s">
        <v>488</v>
      </c>
      <c r="B10172" t="s">
        <v>486</v>
      </c>
      <c r="C10172">
        <v>94879000</v>
      </c>
      <c r="D10172">
        <v>3</v>
      </c>
      <c r="E10172" t="s">
        <v>2568</v>
      </c>
      <c r="F10172" t="s">
        <v>838</v>
      </c>
      <c r="G10172" s="1">
        <v>45371</v>
      </c>
      <c r="H10172">
        <v>5480187</v>
      </c>
      <c r="I10172">
        <v>108</v>
      </c>
      <c r="J10172" t="s">
        <v>188</v>
      </c>
      <c r="K10172" t="str">
        <f>IFERROR(IF(AND(VLOOKUP($C10172,Hes!$A:$B, 1, FALSE), $M10172&lt;&gt;" "), "Ingresada", "Falta Ingresar"), " ")</f>
        <v xml:space="preserve"> </v>
      </c>
      <c r="L10172" s="3" t="str">
        <f>IFERROR(VLOOKUP($C10172,Observaciones!$A:$B,2,FALSE)," ")</f>
        <v xml:space="preserve"> </v>
      </c>
      <c r="M10172" t="s">
        <v>553</v>
      </c>
      <c r="O10172" s="4">
        <v>31197268</v>
      </c>
      <c r="P10172" s="4">
        <v>234725</v>
      </c>
      <c r="Q10172" s="4">
        <v>44598</v>
      </c>
      <c r="R10172" s="4">
        <v>279323</v>
      </c>
    </row>
    <row r="10173" spans="1:18" x14ac:dyDescent="0.25">
      <c r="A10173" t="s">
        <v>488</v>
      </c>
      <c r="B10173" t="s">
        <v>486</v>
      </c>
      <c r="C10173">
        <v>94879000</v>
      </c>
      <c r="D10173">
        <v>14</v>
      </c>
      <c r="E10173" t="s">
        <v>3092</v>
      </c>
      <c r="F10173" t="s">
        <v>838</v>
      </c>
      <c r="G10173" s="1">
        <v>45372</v>
      </c>
      <c r="H10173">
        <v>5480661</v>
      </c>
      <c r="I10173">
        <v>108</v>
      </c>
      <c r="J10173" t="s">
        <v>188</v>
      </c>
      <c r="K10173" t="str">
        <f>IFERROR(IF(AND(VLOOKUP($C10173,Hes!$A:$B, 1, FALSE), $M10173&lt;&gt;" "), "Ingresada", "Falta Ingresar"), " ")</f>
        <v xml:space="preserve"> </v>
      </c>
      <c r="L10173" s="3" t="str">
        <f>IFERROR(VLOOKUP($C10173,Observaciones!$A:$B,2,FALSE)," ")</f>
        <v xml:space="preserve"> </v>
      </c>
      <c r="M10173" t="s">
        <v>553</v>
      </c>
      <c r="O10173" s="4">
        <v>31201396</v>
      </c>
      <c r="P10173" s="4">
        <v>69644</v>
      </c>
      <c r="Q10173" s="4">
        <v>13232</v>
      </c>
      <c r="R10173" s="4">
        <v>82876</v>
      </c>
    </row>
    <row r="10174" spans="1:18" x14ac:dyDescent="0.25">
      <c r="A10174" t="s">
        <v>488</v>
      </c>
      <c r="B10174" t="s">
        <v>486</v>
      </c>
      <c r="C10174">
        <v>94879000</v>
      </c>
      <c r="D10174">
        <v>4</v>
      </c>
      <c r="E10174" t="s">
        <v>3093</v>
      </c>
      <c r="F10174" t="s">
        <v>838</v>
      </c>
      <c r="G10174" s="1">
        <v>45373</v>
      </c>
      <c r="H10174">
        <v>5481170</v>
      </c>
      <c r="I10174">
        <v>108</v>
      </c>
      <c r="J10174" t="s">
        <v>188</v>
      </c>
      <c r="K10174" t="str">
        <f>IFERROR(IF(AND(VLOOKUP($C10174,Hes!$A:$B, 1, FALSE), $M10174&lt;&gt;" "), "Ingresada", "Falta Ingresar"), " ")</f>
        <v xml:space="preserve"> </v>
      </c>
      <c r="L10174" s="3" t="str">
        <f>IFERROR(VLOOKUP($C10174,Observaciones!$A:$B,2,FALSE)," ")</f>
        <v xml:space="preserve"> </v>
      </c>
      <c r="M10174" t="s">
        <v>553</v>
      </c>
      <c r="O10174" s="4">
        <v>31205510</v>
      </c>
      <c r="P10174" s="4">
        <v>59123</v>
      </c>
      <c r="Q10174" s="4">
        <v>11233</v>
      </c>
      <c r="R10174" s="4">
        <v>70356</v>
      </c>
    </row>
    <row r="10175" spans="1:18" x14ac:dyDescent="0.25">
      <c r="A10175" t="s">
        <v>488</v>
      </c>
      <c r="B10175" t="s">
        <v>486</v>
      </c>
      <c r="C10175">
        <v>94879000</v>
      </c>
      <c r="D10175">
        <v>85</v>
      </c>
      <c r="E10175" t="s">
        <v>3094</v>
      </c>
      <c r="F10175" t="s">
        <v>838</v>
      </c>
      <c r="G10175" s="1">
        <v>45374</v>
      </c>
      <c r="H10175">
        <v>5481364</v>
      </c>
      <c r="I10175">
        <v>108</v>
      </c>
      <c r="J10175" t="s">
        <v>188</v>
      </c>
      <c r="K10175" t="str">
        <f>IFERROR(IF(AND(VLOOKUP($C10175,Hes!$A:$B, 1, FALSE), $M10175&lt;&gt;" "), "Ingresada", "Falta Ingresar"), " ")</f>
        <v xml:space="preserve"> </v>
      </c>
      <c r="L10175" s="3" t="str">
        <f>IFERROR(VLOOKUP($C10175,Observaciones!$A:$B,2,FALSE)," ")</f>
        <v xml:space="preserve"> </v>
      </c>
      <c r="M10175" t="s">
        <v>553</v>
      </c>
      <c r="O10175" s="4">
        <v>31196233</v>
      </c>
      <c r="P10175" s="4">
        <v>23980</v>
      </c>
      <c r="Q10175" s="4">
        <v>4556</v>
      </c>
      <c r="R10175" s="4">
        <v>28536</v>
      </c>
    </row>
    <row r="10176" spans="1:18" x14ac:dyDescent="0.25">
      <c r="A10176" t="s">
        <v>488</v>
      </c>
      <c r="B10176" t="s">
        <v>486</v>
      </c>
      <c r="C10176">
        <v>94879000</v>
      </c>
      <c r="D10176">
        <v>109</v>
      </c>
      <c r="E10176" t="s">
        <v>3095</v>
      </c>
      <c r="F10176" t="s">
        <v>838</v>
      </c>
      <c r="G10176" s="1">
        <v>45376</v>
      </c>
      <c r="H10176">
        <v>5481502</v>
      </c>
      <c r="I10176">
        <v>108</v>
      </c>
      <c r="J10176" t="s">
        <v>188</v>
      </c>
      <c r="K10176" t="str">
        <f>IFERROR(IF(AND(VLOOKUP($C10176,Hes!$A:$B, 1, FALSE), $M10176&lt;&gt;" "), "Ingresada", "Falta Ingresar"), " ")</f>
        <v xml:space="preserve"> </v>
      </c>
      <c r="L10176" s="3" t="str">
        <f>IFERROR(VLOOKUP($C10176,Observaciones!$A:$B,2,FALSE)," ")</f>
        <v xml:space="preserve"> </v>
      </c>
      <c r="M10176" t="s">
        <v>553</v>
      </c>
      <c r="O10176" s="4">
        <v>31197297</v>
      </c>
      <c r="P10176" s="4">
        <v>29000</v>
      </c>
      <c r="Q10176" s="4">
        <v>5510</v>
      </c>
      <c r="R10176" s="4">
        <v>34510</v>
      </c>
    </row>
    <row r="10177" spans="1:18" x14ac:dyDescent="0.25">
      <c r="A10177" t="s">
        <v>488</v>
      </c>
      <c r="B10177" t="s">
        <v>486</v>
      </c>
      <c r="C10177">
        <v>94879000</v>
      </c>
      <c r="D10177">
        <v>4</v>
      </c>
      <c r="E10177" t="s">
        <v>3096</v>
      </c>
      <c r="F10177" t="s">
        <v>838</v>
      </c>
      <c r="G10177" s="1">
        <v>45376</v>
      </c>
      <c r="H10177">
        <v>5482207</v>
      </c>
      <c r="I10177">
        <v>108</v>
      </c>
      <c r="J10177" t="s">
        <v>188</v>
      </c>
      <c r="K10177" t="str">
        <f>IFERROR(IF(AND(VLOOKUP($C10177,Hes!$A:$B, 1, FALSE), $M10177&lt;&gt;" "), "Ingresada", "Falta Ingresar"), " ")</f>
        <v xml:space="preserve"> </v>
      </c>
      <c r="L10177" s="3" t="str">
        <f>IFERROR(VLOOKUP($C10177,Observaciones!$A:$B,2,FALSE)," ")</f>
        <v xml:space="preserve"> </v>
      </c>
      <c r="M10177" t="s">
        <v>553</v>
      </c>
      <c r="O10177" s="4">
        <v>31212568</v>
      </c>
      <c r="P10177" s="4">
        <v>28120</v>
      </c>
      <c r="Q10177" s="4">
        <v>5343</v>
      </c>
      <c r="R10177" s="4">
        <v>33463</v>
      </c>
    </row>
    <row r="10178" spans="1:18" x14ac:dyDescent="0.25">
      <c r="F10178" t="s">
        <v>1702</v>
      </c>
      <c r="K10178" t="str">
        <f>IFERROR(IF(AND(VLOOKUP($C10178,Hes!$A:$B, 1, FALSE), $M10178&lt;&gt;" "), "Ingresada", "Falta Ingresar"), " ")</f>
        <v xml:space="preserve"> </v>
      </c>
      <c r="L10178" s="3" t="str">
        <f>IFERROR(VLOOKUP($C10178,Observaciones!$A:$B,2,FALSE)," ")</f>
        <v xml:space="preserve"> </v>
      </c>
      <c r="M10178" t="s">
        <v>553</v>
      </c>
      <c r="P10178" s="4">
        <v>1628756</v>
      </c>
      <c r="Q10178" s="4">
        <v>309464</v>
      </c>
      <c r="R10178" s="4">
        <v>1938220</v>
      </c>
    </row>
    <row r="10179" spans="1:18" x14ac:dyDescent="0.25">
      <c r="A10179" t="s">
        <v>502</v>
      </c>
      <c r="B10179" t="s">
        <v>486</v>
      </c>
      <c r="C10179">
        <v>94995000</v>
      </c>
      <c r="D10179">
        <v>2</v>
      </c>
      <c r="E10179">
        <v>31180320</v>
      </c>
      <c r="F10179" t="s">
        <v>839</v>
      </c>
      <c r="G10179" s="1">
        <v>45365</v>
      </c>
      <c r="H10179">
        <v>5477371</v>
      </c>
      <c r="I10179">
        <v>44</v>
      </c>
      <c r="J10179" t="s">
        <v>140</v>
      </c>
      <c r="K10179" s="6" t="str">
        <f>IFERROR(IF(AND(VLOOKUP($C10179,Hes!$A:$B, 1, FALSE), $M10179&lt;&gt;" "), "Ingresada", "Falta Ingresar"), " ")</f>
        <v>Falta Ingresar</v>
      </c>
      <c r="L10179" s="3" t="str">
        <f>IFERROR(VLOOKUP($C10179,Observaciones!$A:$B,2,FALSE)," ")</f>
        <v xml:space="preserve"> </v>
      </c>
      <c r="M10179" t="s">
        <v>553</v>
      </c>
      <c r="N10179" s="4" t="s">
        <v>572</v>
      </c>
      <c r="O10179" s="4">
        <v>31180320</v>
      </c>
      <c r="P10179" s="4">
        <v>49583</v>
      </c>
      <c r="Q10179" s="4">
        <v>9421</v>
      </c>
      <c r="R10179" s="4">
        <v>63330</v>
      </c>
    </row>
    <row r="10180" spans="1:18" x14ac:dyDescent="0.25">
      <c r="A10180" t="s">
        <v>502</v>
      </c>
      <c r="B10180" t="s">
        <v>486</v>
      </c>
      <c r="C10180">
        <v>94995000</v>
      </c>
      <c r="D10180">
        <v>33</v>
      </c>
      <c r="E10180">
        <v>31194754</v>
      </c>
      <c r="F10180" t="s">
        <v>839</v>
      </c>
      <c r="G10180" s="1">
        <v>45370</v>
      </c>
      <c r="H10180">
        <v>5479615</v>
      </c>
      <c r="I10180">
        <v>44</v>
      </c>
      <c r="J10180" t="s">
        <v>140</v>
      </c>
      <c r="K10180" s="6" t="str">
        <f>IFERROR(IF(AND(VLOOKUP($C10180,Hes!$A:$B, 1, FALSE), $M10180&lt;&gt;" "), "Ingresada", "Falta Ingresar"), " ")</f>
        <v>Falta Ingresar</v>
      </c>
      <c r="L10180" s="3" t="str">
        <f>IFERROR(VLOOKUP($C10180,Observaciones!$A:$B,2,FALSE)," ")</f>
        <v xml:space="preserve"> </v>
      </c>
      <c r="M10180" t="s">
        <v>553</v>
      </c>
      <c r="N10180" s="4" t="s">
        <v>572</v>
      </c>
      <c r="O10180" s="4">
        <v>31194754</v>
      </c>
      <c r="P10180" s="4">
        <v>42909</v>
      </c>
      <c r="Q10180" s="4">
        <v>8153</v>
      </c>
      <c r="R10180" s="4">
        <v>51062</v>
      </c>
    </row>
    <row r="10181" spans="1:18" x14ac:dyDescent="0.25">
      <c r="F10181" t="s">
        <v>489</v>
      </c>
      <c r="K10181" t="str">
        <f>IFERROR(IF(AND(VLOOKUP($C10181,Hes!$A:$B, 1, FALSE), $M10181&lt;&gt;" "), "Ingresada", "Falta Ingresar"), " ")</f>
        <v xml:space="preserve"> </v>
      </c>
      <c r="L10181" s="3" t="str">
        <f>IFERROR(VLOOKUP($C10181,Observaciones!$A:$B,2,FALSE)," ")</f>
        <v xml:space="preserve"> </v>
      </c>
      <c r="M10181" t="s">
        <v>553</v>
      </c>
      <c r="P10181" s="4">
        <v>92492</v>
      </c>
      <c r="Q10181" s="4">
        <v>17574</v>
      </c>
      <c r="R10181" s="4">
        <v>114392</v>
      </c>
    </row>
    <row r="10182" spans="1:18" x14ac:dyDescent="0.25">
      <c r="A10182" t="s">
        <v>495</v>
      </c>
      <c r="B10182" t="s">
        <v>486</v>
      </c>
      <c r="C10182">
        <v>95207000</v>
      </c>
      <c r="D10182">
        <v>32</v>
      </c>
      <c r="E10182" t="s">
        <v>1399</v>
      </c>
      <c r="F10182" t="s">
        <v>1400</v>
      </c>
      <c r="G10182" s="1">
        <v>45353</v>
      </c>
      <c r="H10182">
        <v>5468290</v>
      </c>
      <c r="I10182">
        <v>52</v>
      </c>
      <c r="J10182" t="s">
        <v>303</v>
      </c>
      <c r="K10182" t="str">
        <f>IFERROR(IF(AND(VLOOKUP($C10182,Hes!$A:$B, 1, FALSE), $M10182&lt;&gt;" "), "Ingresada", "Falta Ingresar"), " ")</f>
        <v xml:space="preserve"> </v>
      </c>
      <c r="L10182" s="3" t="str">
        <f>IFERROR(VLOOKUP($C10182,Observaciones!$A:$B,2,FALSE)," ")</f>
        <v xml:space="preserve"> </v>
      </c>
      <c r="M10182" t="s">
        <v>553</v>
      </c>
      <c r="O10182" s="4">
        <v>31105882</v>
      </c>
      <c r="P10182" s="4">
        <v>2310366</v>
      </c>
      <c r="Q10182" s="4">
        <v>438970</v>
      </c>
      <c r="R10182" s="4">
        <v>2749336</v>
      </c>
    </row>
    <row r="10183" spans="1:18" x14ac:dyDescent="0.25">
      <c r="A10183" t="s">
        <v>495</v>
      </c>
      <c r="B10183" t="s">
        <v>486</v>
      </c>
      <c r="C10183">
        <v>95207000</v>
      </c>
      <c r="D10183">
        <v>32</v>
      </c>
      <c r="E10183" t="s">
        <v>1401</v>
      </c>
      <c r="F10183" t="s">
        <v>1400</v>
      </c>
      <c r="G10183" s="1">
        <v>45353</v>
      </c>
      <c r="H10183">
        <v>5468291</v>
      </c>
      <c r="I10183">
        <v>52</v>
      </c>
      <c r="J10183" t="s">
        <v>303</v>
      </c>
      <c r="K10183" t="str">
        <f>IFERROR(IF(AND(VLOOKUP($C10183,Hes!$A:$B, 1, FALSE), $M10183&lt;&gt;" "), "Ingresada", "Falta Ingresar"), " ")</f>
        <v xml:space="preserve"> </v>
      </c>
      <c r="L10183" s="3" t="str">
        <f>IFERROR(VLOOKUP($C10183,Observaciones!$A:$B,2,FALSE)," ")</f>
        <v xml:space="preserve"> </v>
      </c>
      <c r="M10183" t="s">
        <v>553</v>
      </c>
      <c r="O10183" s="4">
        <v>31118331</v>
      </c>
      <c r="P10183" s="4">
        <v>323650</v>
      </c>
      <c r="Q10183" s="4">
        <v>61494</v>
      </c>
      <c r="R10183" s="4">
        <v>385144</v>
      </c>
    </row>
    <row r="10184" spans="1:18" x14ac:dyDescent="0.25">
      <c r="A10184" t="s">
        <v>495</v>
      </c>
      <c r="B10184" t="s">
        <v>486</v>
      </c>
      <c r="C10184">
        <v>95207000</v>
      </c>
      <c r="D10184">
        <v>1</v>
      </c>
      <c r="E10184">
        <v>365780</v>
      </c>
      <c r="F10184" t="s">
        <v>1400</v>
      </c>
      <c r="G10184" s="1">
        <v>45364</v>
      </c>
      <c r="H10184">
        <v>5476800</v>
      </c>
      <c r="I10184">
        <v>52</v>
      </c>
      <c r="J10184" t="s">
        <v>303</v>
      </c>
      <c r="K10184" t="str">
        <f>IFERROR(IF(AND(VLOOKUP($C10184,Hes!$A:$B, 1, FALSE), $M10184&lt;&gt;" "), "Ingresada", "Falta Ingresar"), " ")</f>
        <v xml:space="preserve"> </v>
      </c>
      <c r="L10184" s="3" t="str">
        <f>IFERROR(VLOOKUP($C10184,Observaciones!$A:$B,2,FALSE)," ")</f>
        <v xml:space="preserve"> </v>
      </c>
      <c r="M10184" t="s">
        <v>553</v>
      </c>
      <c r="O10184" s="4">
        <v>31154359</v>
      </c>
      <c r="P10184" s="4">
        <v>252684</v>
      </c>
      <c r="Q10184" s="4">
        <v>48010</v>
      </c>
      <c r="R10184" s="4">
        <v>300694</v>
      </c>
    </row>
    <row r="10185" spans="1:18" x14ac:dyDescent="0.25">
      <c r="A10185" t="s">
        <v>495</v>
      </c>
      <c r="B10185" t="s">
        <v>486</v>
      </c>
      <c r="C10185">
        <v>95207000</v>
      </c>
      <c r="D10185">
        <v>0</v>
      </c>
      <c r="E10185">
        <v>365789</v>
      </c>
      <c r="F10185" t="s">
        <v>1400</v>
      </c>
      <c r="G10185" s="1">
        <v>45364</v>
      </c>
      <c r="H10185">
        <v>5476895</v>
      </c>
      <c r="I10185">
        <v>52</v>
      </c>
      <c r="J10185" t="s">
        <v>303</v>
      </c>
      <c r="K10185" t="str">
        <f>IFERROR(IF(AND(VLOOKUP($C10185,Hes!$A:$B, 1, FALSE), $M10185&lt;&gt;" "), "Ingresada", "Falta Ingresar"), " ")</f>
        <v xml:space="preserve"> </v>
      </c>
      <c r="L10185" s="3" t="str">
        <f>IFERROR(VLOOKUP($C10185,Observaciones!$A:$B,2,FALSE)," ")</f>
        <v xml:space="preserve"> </v>
      </c>
      <c r="M10185" t="s">
        <v>553</v>
      </c>
      <c r="O10185" s="4">
        <v>31154345</v>
      </c>
      <c r="P10185" s="4">
        <v>810348</v>
      </c>
      <c r="Q10185" s="4">
        <v>153966</v>
      </c>
      <c r="R10185" s="4">
        <v>964314</v>
      </c>
    </row>
    <row r="10186" spans="1:18" x14ac:dyDescent="0.25">
      <c r="A10186" t="s">
        <v>495</v>
      </c>
      <c r="B10186" t="s">
        <v>486</v>
      </c>
      <c r="C10186">
        <v>95207000</v>
      </c>
      <c r="D10186">
        <v>1</v>
      </c>
      <c r="E10186">
        <v>365794</v>
      </c>
      <c r="F10186" t="s">
        <v>1400</v>
      </c>
      <c r="G10186" s="1">
        <v>45365</v>
      </c>
      <c r="H10186">
        <v>5477008</v>
      </c>
      <c r="I10186">
        <v>52</v>
      </c>
      <c r="J10186" t="s">
        <v>303</v>
      </c>
      <c r="K10186" t="str">
        <f>IFERROR(IF(AND(VLOOKUP($C10186,Hes!$A:$B, 1, FALSE), $M10186&lt;&gt;" "), "Ingresada", "Falta Ingresar"), " ")</f>
        <v xml:space="preserve"> </v>
      </c>
      <c r="L10186" s="3" t="str">
        <f>IFERROR(VLOOKUP($C10186,Observaciones!$A:$B,2,FALSE)," ")</f>
        <v xml:space="preserve"> </v>
      </c>
      <c r="M10186" t="s">
        <v>553</v>
      </c>
      <c r="O10186" s="4">
        <v>31154374</v>
      </c>
      <c r="P10186" s="4">
        <v>13560</v>
      </c>
      <c r="Q10186" s="4">
        <v>2576</v>
      </c>
      <c r="R10186" s="4">
        <v>16136</v>
      </c>
    </row>
    <row r="10187" spans="1:18" x14ac:dyDescent="0.25">
      <c r="A10187" t="s">
        <v>495</v>
      </c>
      <c r="B10187" t="s">
        <v>486</v>
      </c>
      <c r="C10187">
        <v>95207000</v>
      </c>
      <c r="D10187">
        <v>0</v>
      </c>
      <c r="E10187">
        <v>365793</v>
      </c>
      <c r="F10187" t="s">
        <v>1400</v>
      </c>
      <c r="G10187" s="1">
        <v>45365</v>
      </c>
      <c r="H10187">
        <v>5477100</v>
      </c>
      <c r="I10187">
        <v>52</v>
      </c>
      <c r="J10187" t="s">
        <v>303</v>
      </c>
      <c r="K10187" t="str">
        <f>IFERROR(IF(AND(VLOOKUP($C10187,Hes!$A:$B, 1, FALSE), $M10187&lt;&gt;" "), "Ingresada", "Falta Ingresar"), " ")</f>
        <v xml:space="preserve"> </v>
      </c>
      <c r="L10187" s="3" t="str">
        <f>IFERROR(VLOOKUP($C10187,Observaciones!$A:$B,2,FALSE)," ")</f>
        <v xml:space="preserve"> </v>
      </c>
      <c r="M10187" t="s">
        <v>553</v>
      </c>
      <c r="O10187" s="4">
        <v>31154370</v>
      </c>
      <c r="P10187" s="4">
        <v>27120</v>
      </c>
      <c r="Q10187" s="4">
        <v>5153</v>
      </c>
      <c r="R10187" s="4">
        <v>32273</v>
      </c>
    </row>
    <row r="10188" spans="1:18" x14ac:dyDescent="0.25">
      <c r="A10188" t="s">
        <v>495</v>
      </c>
      <c r="B10188" t="s">
        <v>486</v>
      </c>
      <c r="C10188">
        <v>95207000</v>
      </c>
      <c r="D10188">
        <v>1</v>
      </c>
      <c r="E10188">
        <v>365806</v>
      </c>
      <c r="F10188" t="s">
        <v>1400</v>
      </c>
      <c r="G10188" s="1">
        <v>45365</v>
      </c>
      <c r="H10188">
        <v>5477107</v>
      </c>
      <c r="I10188">
        <v>52</v>
      </c>
      <c r="J10188" t="s">
        <v>303</v>
      </c>
      <c r="K10188" t="str">
        <f>IFERROR(IF(AND(VLOOKUP($C10188,Hes!$A:$B, 1, FALSE), $M10188&lt;&gt;" "), "Ingresada", "Falta Ingresar"), " ")</f>
        <v xml:space="preserve"> </v>
      </c>
      <c r="L10188" s="3" t="str">
        <f>IFERROR(VLOOKUP($C10188,Observaciones!$A:$B,2,FALSE)," ")</f>
        <v xml:space="preserve"> </v>
      </c>
      <c r="M10188" t="s">
        <v>553</v>
      </c>
      <c r="O10188" s="4">
        <v>31154383</v>
      </c>
      <c r="P10188" s="4">
        <v>176019</v>
      </c>
      <c r="Q10188" s="4">
        <v>33444</v>
      </c>
      <c r="R10188" s="4">
        <v>209463</v>
      </c>
    </row>
    <row r="10189" spans="1:18" x14ac:dyDescent="0.25">
      <c r="A10189" t="s">
        <v>495</v>
      </c>
      <c r="B10189" t="s">
        <v>486</v>
      </c>
      <c r="C10189">
        <v>95207000</v>
      </c>
      <c r="D10189">
        <v>0</v>
      </c>
      <c r="E10189">
        <v>365804</v>
      </c>
      <c r="F10189" t="s">
        <v>1400</v>
      </c>
      <c r="G10189" s="1">
        <v>45365</v>
      </c>
      <c r="H10189">
        <v>5477230</v>
      </c>
      <c r="I10189">
        <v>52</v>
      </c>
      <c r="J10189" t="s">
        <v>303</v>
      </c>
      <c r="K10189" t="str">
        <f>IFERROR(IF(AND(VLOOKUP($C10189,Hes!$A:$B, 1, FALSE), $M10189&lt;&gt;" "), "Ingresada", "Falta Ingresar"), " ")</f>
        <v xml:space="preserve"> </v>
      </c>
      <c r="L10189" s="3" t="str">
        <f>IFERROR(VLOOKUP($C10189,Observaciones!$A:$B,2,FALSE)," ")</f>
        <v xml:space="preserve"> </v>
      </c>
      <c r="M10189" t="s">
        <v>553</v>
      </c>
      <c r="O10189" s="4">
        <v>31154379</v>
      </c>
      <c r="P10189" s="4">
        <v>441078</v>
      </c>
      <c r="Q10189" s="4">
        <v>83805</v>
      </c>
      <c r="R10189" s="4">
        <v>524883</v>
      </c>
    </row>
    <row r="10190" spans="1:18" x14ac:dyDescent="0.25">
      <c r="F10190" t="s">
        <v>501</v>
      </c>
      <c r="K10190" t="str">
        <f>IFERROR(IF(AND(VLOOKUP($C10190,Hes!$A:$B, 1, FALSE), $M10190&lt;&gt;" "), "Ingresada", "Falta Ingresar"), " ")</f>
        <v xml:space="preserve"> </v>
      </c>
      <c r="L10190" s="3" t="str">
        <f>IFERROR(VLOOKUP($C10190,Observaciones!$A:$B,2,FALSE)," ")</f>
        <v xml:space="preserve"> </v>
      </c>
      <c r="M10190" t="s">
        <v>553</v>
      </c>
      <c r="P10190" s="4">
        <v>4354825</v>
      </c>
      <c r="Q10190" s="4">
        <v>827418</v>
      </c>
      <c r="R10190" s="4">
        <v>5182243</v>
      </c>
    </row>
    <row r="10191" spans="1:18" x14ac:dyDescent="0.25">
      <c r="A10191" t="s">
        <v>3</v>
      </c>
      <c r="B10191" t="s">
        <v>486</v>
      </c>
      <c r="C10191">
        <v>95304000</v>
      </c>
      <c r="D10191">
        <v>2</v>
      </c>
      <c r="E10191">
        <v>4702776257</v>
      </c>
      <c r="F10191" t="s">
        <v>543</v>
      </c>
      <c r="G10191" s="1">
        <v>45357</v>
      </c>
      <c r="H10191">
        <v>5470436</v>
      </c>
      <c r="I10191">
        <v>112</v>
      </c>
      <c r="J10191" t="s">
        <v>158</v>
      </c>
      <c r="K10191" s="5" t="str">
        <f>IFERROR(IF(AND(VLOOKUP($C10191,Hes!$A:$B, 1, FALSE), $M10191&lt;&gt;" "), "Ingresada", "Falta Ingresar"), " ")</f>
        <v>Ingresada</v>
      </c>
      <c r="L10191" s="3" t="str">
        <f>IFERROR(VLOOKUP($C10191,Observaciones!$A:$B,2,FALSE)," ")</f>
        <v xml:space="preserve"> </v>
      </c>
      <c r="M10191">
        <v>4702776257</v>
      </c>
      <c r="N10191" s="4" t="s">
        <v>572</v>
      </c>
      <c r="O10191" s="4">
        <v>31153576</v>
      </c>
      <c r="P10191" s="4">
        <v>11415</v>
      </c>
      <c r="Q10191" s="4">
        <v>2169</v>
      </c>
      <c r="R10191" s="4">
        <v>13584</v>
      </c>
    </row>
    <row r="10192" spans="1:18" x14ac:dyDescent="0.25">
      <c r="A10192" t="s">
        <v>3</v>
      </c>
      <c r="B10192" t="s">
        <v>486</v>
      </c>
      <c r="C10192">
        <v>95304000</v>
      </c>
      <c r="D10192">
        <v>8</v>
      </c>
      <c r="E10192">
        <v>4702778070</v>
      </c>
      <c r="F10192" t="s">
        <v>543</v>
      </c>
      <c r="G10192" s="1">
        <v>45357</v>
      </c>
      <c r="H10192">
        <v>5470437</v>
      </c>
      <c r="I10192">
        <v>112</v>
      </c>
      <c r="J10192" t="s">
        <v>158</v>
      </c>
      <c r="K10192" s="5" t="str">
        <f>IFERROR(IF(AND(VLOOKUP($C10192,Hes!$A:$B, 1, FALSE), $M10192&lt;&gt;" "), "Ingresada", "Falta Ingresar"), " ")</f>
        <v>Ingresada</v>
      </c>
      <c r="L10192" s="3" t="str">
        <f>IFERROR(VLOOKUP($C10192,Observaciones!$A:$B,2,FALSE)," ")</f>
        <v xml:space="preserve"> </v>
      </c>
      <c r="M10192">
        <v>4702778070</v>
      </c>
      <c r="N10192" s="4" t="s">
        <v>572</v>
      </c>
      <c r="O10192" s="4">
        <v>31153489</v>
      </c>
      <c r="P10192" s="4">
        <v>30736</v>
      </c>
      <c r="Q10192" s="4">
        <v>5840</v>
      </c>
      <c r="R10192" s="4">
        <v>36576</v>
      </c>
    </row>
    <row r="10193" spans="1:18" x14ac:dyDescent="0.25">
      <c r="A10193" t="s">
        <v>3</v>
      </c>
      <c r="B10193" t="s">
        <v>486</v>
      </c>
      <c r="C10193">
        <v>95304000</v>
      </c>
      <c r="D10193">
        <v>5</v>
      </c>
      <c r="E10193">
        <v>4702771551</v>
      </c>
      <c r="F10193" t="s">
        <v>543</v>
      </c>
      <c r="G10193" s="1">
        <v>45357</v>
      </c>
      <c r="H10193">
        <v>5470709</v>
      </c>
      <c r="I10193">
        <v>112</v>
      </c>
      <c r="J10193" t="s">
        <v>158</v>
      </c>
      <c r="K10193" s="5" t="str">
        <f>IFERROR(IF(AND(VLOOKUP($C10193,Hes!$A:$B, 1, FALSE), $M10193&lt;&gt;" "), "Ingresada", "Falta Ingresar"), " ")</f>
        <v>Ingresada</v>
      </c>
      <c r="L10193" s="3" t="str">
        <f>IFERROR(VLOOKUP($C10193,Observaciones!$A:$B,2,FALSE)," ")</f>
        <v xml:space="preserve"> </v>
      </c>
      <c r="M10193">
        <v>4702771551</v>
      </c>
      <c r="N10193" s="4" t="s">
        <v>572</v>
      </c>
      <c r="O10193" s="4">
        <v>31153621</v>
      </c>
      <c r="P10193" s="4">
        <v>119720</v>
      </c>
      <c r="Q10193" s="4">
        <v>22747</v>
      </c>
      <c r="R10193" s="4">
        <v>142467</v>
      </c>
    </row>
    <row r="10194" spans="1:18" x14ac:dyDescent="0.25">
      <c r="A10194" t="s">
        <v>3</v>
      </c>
      <c r="B10194" t="s">
        <v>486</v>
      </c>
      <c r="C10194">
        <v>95304000</v>
      </c>
      <c r="D10194">
        <v>9</v>
      </c>
      <c r="E10194">
        <v>4702779127</v>
      </c>
      <c r="F10194" t="s">
        <v>543</v>
      </c>
      <c r="G10194" s="1">
        <v>45357</v>
      </c>
      <c r="H10194">
        <v>5471042</v>
      </c>
      <c r="I10194">
        <v>112</v>
      </c>
      <c r="J10194" t="s">
        <v>158</v>
      </c>
      <c r="K10194" s="5" t="str">
        <f>IFERROR(IF(AND(VLOOKUP($C10194,Hes!$A:$B, 1, FALSE), $M10194&lt;&gt;" "), "Ingresada", "Falta Ingresar"), " ")</f>
        <v>Ingresada</v>
      </c>
      <c r="L10194" s="3" t="str">
        <f>IFERROR(VLOOKUP($C10194,Observaciones!$A:$B,2,FALSE)," ")</f>
        <v xml:space="preserve"> </v>
      </c>
      <c r="M10194">
        <v>4702779127</v>
      </c>
      <c r="N10194" s="4" t="s">
        <v>572</v>
      </c>
      <c r="O10194" s="4">
        <v>31155903</v>
      </c>
      <c r="P10194" s="4">
        <v>109167</v>
      </c>
      <c r="Q10194" s="4">
        <v>20742</v>
      </c>
      <c r="R10194" s="4">
        <v>129909</v>
      </c>
    </row>
    <row r="10195" spans="1:18" x14ac:dyDescent="0.25">
      <c r="A10195" t="s">
        <v>3</v>
      </c>
      <c r="B10195" t="s">
        <v>486</v>
      </c>
      <c r="C10195">
        <v>95304000</v>
      </c>
      <c r="D10195">
        <v>12</v>
      </c>
      <c r="E10195">
        <v>4702771762</v>
      </c>
      <c r="F10195" t="s">
        <v>543</v>
      </c>
      <c r="G10195" s="1">
        <v>45356</v>
      </c>
      <c r="H10195">
        <v>5471134</v>
      </c>
      <c r="I10195">
        <v>112</v>
      </c>
      <c r="J10195" t="s">
        <v>158</v>
      </c>
      <c r="K10195" s="5" t="str">
        <f>IFERROR(IF(AND(VLOOKUP($C10195,Hes!$A:$B, 1, FALSE), $M10195&lt;&gt;" "), "Ingresada", "Falta Ingresar"), " ")</f>
        <v>Ingresada</v>
      </c>
      <c r="L10195" s="3" t="str">
        <f>IFERROR(VLOOKUP($C10195,Observaciones!$A:$B,2,FALSE)," ")</f>
        <v xml:space="preserve"> </v>
      </c>
      <c r="M10195">
        <v>4702771762</v>
      </c>
      <c r="N10195" s="4" t="s">
        <v>572</v>
      </c>
      <c r="O10195" s="4">
        <v>31155991</v>
      </c>
      <c r="P10195" s="4">
        <v>120060</v>
      </c>
      <c r="Q10195" s="4">
        <v>22811</v>
      </c>
      <c r="R10195" s="4">
        <v>142871</v>
      </c>
    </row>
    <row r="10196" spans="1:18" x14ac:dyDescent="0.25">
      <c r="A10196" t="s">
        <v>3</v>
      </c>
      <c r="B10196" t="s">
        <v>486</v>
      </c>
      <c r="C10196">
        <v>95304000</v>
      </c>
      <c r="D10196">
        <v>18</v>
      </c>
      <c r="E10196">
        <v>31164109</v>
      </c>
      <c r="F10196" t="s">
        <v>543</v>
      </c>
      <c r="G10196" s="1">
        <v>45359</v>
      </c>
      <c r="H10196">
        <v>5472787</v>
      </c>
      <c r="I10196">
        <v>112</v>
      </c>
      <c r="J10196" t="s">
        <v>158</v>
      </c>
      <c r="K10196" s="6" t="str">
        <f>IFERROR(IF(AND(VLOOKUP($C10196,Hes!$A:$B, 1, FALSE), $M10196&lt;&gt;" "), "Ingresada", "Falta Ingresar"), " ")</f>
        <v>Falta Ingresar</v>
      </c>
      <c r="L10196" s="3" t="str">
        <f>IFERROR(VLOOKUP($C10196,Observaciones!$A:$B,2,FALSE)," ")</f>
        <v xml:space="preserve"> </v>
      </c>
      <c r="M10196" t="s">
        <v>553</v>
      </c>
      <c r="N10196" s="4" t="s">
        <v>572</v>
      </c>
      <c r="O10196" s="4">
        <v>31164109</v>
      </c>
      <c r="P10196" s="4">
        <v>45806</v>
      </c>
      <c r="Q10196" s="4">
        <v>8703</v>
      </c>
      <c r="R10196" s="4">
        <v>54509</v>
      </c>
    </row>
    <row r="10197" spans="1:18" x14ac:dyDescent="0.25">
      <c r="A10197" t="s">
        <v>3</v>
      </c>
      <c r="B10197" t="s">
        <v>486</v>
      </c>
      <c r="C10197">
        <v>95304000</v>
      </c>
      <c r="D10197">
        <v>18</v>
      </c>
      <c r="E10197">
        <v>31164157</v>
      </c>
      <c r="F10197" t="s">
        <v>543</v>
      </c>
      <c r="G10197" s="1">
        <v>45362</v>
      </c>
      <c r="H10197">
        <v>5473664</v>
      </c>
      <c r="I10197">
        <v>112</v>
      </c>
      <c r="J10197" t="s">
        <v>158</v>
      </c>
      <c r="K10197" s="6" t="str">
        <f>IFERROR(IF(AND(VLOOKUP($C10197,Hes!$A:$B, 1, FALSE), $M10197&lt;&gt;" "), "Ingresada", "Falta Ingresar"), " ")</f>
        <v>Falta Ingresar</v>
      </c>
      <c r="L10197" s="3" t="str">
        <f>IFERROR(VLOOKUP($C10197,Observaciones!$A:$B,2,FALSE)," ")</f>
        <v xml:space="preserve"> </v>
      </c>
      <c r="M10197" t="s">
        <v>553</v>
      </c>
      <c r="N10197" s="4" t="s">
        <v>572</v>
      </c>
      <c r="O10197" s="4">
        <v>31164157</v>
      </c>
      <c r="P10197" s="4">
        <v>159900</v>
      </c>
      <c r="Q10197" s="4">
        <v>30381</v>
      </c>
      <c r="R10197" s="4">
        <v>199821</v>
      </c>
    </row>
    <row r="10198" spans="1:18" x14ac:dyDescent="0.25">
      <c r="A10198" t="s">
        <v>3</v>
      </c>
      <c r="B10198" t="s">
        <v>486</v>
      </c>
      <c r="C10198">
        <v>95304000</v>
      </c>
      <c r="D10198">
        <v>12</v>
      </c>
      <c r="E10198">
        <v>31170325</v>
      </c>
      <c r="F10198" t="s">
        <v>543</v>
      </c>
      <c r="G10198" s="1">
        <v>45362</v>
      </c>
      <c r="H10198">
        <v>5474153</v>
      </c>
      <c r="I10198">
        <v>63</v>
      </c>
      <c r="J10198" t="s">
        <v>162</v>
      </c>
      <c r="K10198" s="6" t="str">
        <f>IFERROR(IF(AND(VLOOKUP($C10198,Hes!$A:$B, 1, FALSE), $M10198&lt;&gt;" "), "Ingresada", "Falta Ingresar"), " ")</f>
        <v>Falta Ingresar</v>
      </c>
      <c r="L10198" s="3" t="str">
        <f>IFERROR(VLOOKUP($C10198,Observaciones!$A:$B,2,FALSE)," ")</f>
        <v xml:space="preserve"> </v>
      </c>
      <c r="M10198" t="s">
        <v>553</v>
      </c>
      <c r="N10198" s="4" t="s">
        <v>572</v>
      </c>
      <c r="O10198" s="4">
        <v>31170325</v>
      </c>
      <c r="P10198" s="4">
        <v>373374</v>
      </c>
      <c r="Q10198" s="4">
        <v>70941</v>
      </c>
      <c r="R10198" s="4">
        <v>445746</v>
      </c>
    </row>
    <row r="10199" spans="1:18" x14ac:dyDescent="0.25">
      <c r="A10199" t="s">
        <v>3</v>
      </c>
      <c r="B10199" t="s">
        <v>486</v>
      </c>
      <c r="C10199">
        <v>95304000</v>
      </c>
      <c r="D10199">
        <v>12</v>
      </c>
      <c r="E10199">
        <v>31170675</v>
      </c>
      <c r="F10199" t="s">
        <v>543</v>
      </c>
      <c r="G10199" s="1">
        <v>45362</v>
      </c>
      <c r="H10199">
        <v>5474444</v>
      </c>
      <c r="I10199">
        <v>63</v>
      </c>
      <c r="J10199" t="s">
        <v>162</v>
      </c>
      <c r="K10199" s="6" t="str">
        <f>IFERROR(IF(AND(VLOOKUP($C10199,Hes!$A:$B, 1, FALSE), $M10199&lt;&gt;" "), "Ingresada", "Falta Ingresar"), " ")</f>
        <v>Falta Ingresar</v>
      </c>
      <c r="L10199" s="3" t="str">
        <f>IFERROR(VLOOKUP($C10199,Observaciones!$A:$B,2,FALSE)," ")</f>
        <v xml:space="preserve"> </v>
      </c>
      <c r="M10199" t="s">
        <v>553</v>
      </c>
      <c r="N10199" s="4" t="s">
        <v>572</v>
      </c>
      <c r="O10199" s="4">
        <v>31170675</v>
      </c>
      <c r="P10199" s="4">
        <v>232884</v>
      </c>
      <c r="Q10199" s="4">
        <v>44248</v>
      </c>
      <c r="R10199" s="4">
        <v>277132</v>
      </c>
    </row>
    <row r="10200" spans="1:18" x14ac:dyDescent="0.25">
      <c r="F10200" t="s">
        <v>503</v>
      </c>
      <c r="K10200" t="str">
        <f>IFERROR(IF(AND(VLOOKUP($C10200,Hes!$A:$B, 1, FALSE), $M10200&lt;&gt;" "), "Ingresada", "Falta Ingresar"), " ")</f>
        <v xml:space="preserve"> </v>
      </c>
      <c r="L10200" s="3" t="str">
        <f>IFERROR(VLOOKUP($C10200,Observaciones!$A:$B,2,FALSE)," ")</f>
        <v xml:space="preserve"> </v>
      </c>
      <c r="M10200" t="s">
        <v>553</v>
      </c>
      <c r="P10200" s="4">
        <v>1203062</v>
      </c>
      <c r="Q10200" s="4">
        <v>228582</v>
      </c>
      <c r="R10200" s="4">
        <v>1442615</v>
      </c>
    </row>
    <row r="10201" spans="1:18" x14ac:dyDescent="0.25">
      <c r="A10201" t="s">
        <v>495</v>
      </c>
      <c r="B10201" t="s">
        <v>494</v>
      </c>
      <c r="C10201">
        <v>95616000</v>
      </c>
      <c r="D10201">
        <v>2</v>
      </c>
      <c r="E10201">
        <v>4509457251</v>
      </c>
      <c r="F10201" t="s">
        <v>1402</v>
      </c>
      <c r="G10201" s="1">
        <v>45355</v>
      </c>
      <c r="H10201">
        <v>5468577</v>
      </c>
      <c r="I10201">
        <v>394</v>
      </c>
      <c r="J10201" t="s">
        <v>216</v>
      </c>
      <c r="K10201" t="str">
        <f>IFERROR(IF(AND(VLOOKUP($C10201,Hes!$A:$B, 1, FALSE), $M10201&lt;&gt;" "), "Ingresada", "Falta Ingresar"), " ")</f>
        <v xml:space="preserve"> </v>
      </c>
      <c r="L10201" s="3" t="str">
        <f>IFERROR(VLOOKUP($C10201,Observaciones!$A:$B,2,FALSE)," ")</f>
        <v xml:space="preserve"> </v>
      </c>
      <c r="M10201" t="s">
        <v>553</v>
      </c>
      <c r="O10201" s="4">
        <v>31064047</v>
      </c>
      <c r="P10201" s="4">
        <v>739840</v>
      </c>
      <c r="Q10201" s="4">
        <v>140570</v>
      </c>
      <c r="R10201" s="4">
        <v>880410</v>
      </c>
    </row>
    <row r="10202" spans="1:18" x14ac:dyDescent="0.25">
      <c r="A10202" t="s">
        <v>495</v>
      </c>
      <c r="B10202" t="s">
        <v>494</v>
      </c>
      <c r="C10202">
        <v>95616000</v>
      </c>
      <c r="D10202">
        <v>2</v>
      </c>
      <c r="E10202">
        <v>4509494478</v>
      </c>
      <c r="F10202" t="s">
        <v>1402</v>
      </c>
      <c r="G10202" s="1">
        <v>45355</v>
      </c>
      <c r="H10202">
        <v>5468578</v>
      </c>
      <c r="I10202">
        <v>394</v>
      </c>
      <c r="J10202" t="s">
        <v>216</v>
      </c>
      <c r="K10202" t="str">
        <f>IFERROR(IF(AND(VLOOKUP($C10202,Hes!$A:$B, 1, FALSE), $M10202&lt;&gt;" "), "Ingresada", "Falta Ingresar"), " ")</f>
        <v xml:space="preserve"> </v>
      </c>
      <c r="L10202" s="3" t="str">
        <f>IFERROR(VLOOKUP($C10202,Observaciones!$A:$B,2,FALSE)," ")</f>
        <v xml:space="preserve"> </v>
      </c>
      <c r="M10202" t="s">
        <v>553</v>
      </c>
      <c r="O10202" s="4">
        <v>31135282</v>
      </c>
      <c r="P10202" s="4">
        <v>43236</v>
      </c>
      <c r="Q10202" s="4">
        <v>8215</v>
      </c>
      <c r="R10202" s="4">
        <v>51451</v>
      </c>
    </row>
    <row r="10203" spans="1:18" x14ac:dyDescent="0.25">
      <c r="A10203" t="s">
        <v>495</v>
      </c>
      <c r="B10203" t="s">
        <v>494</v>
      </c>
      <c r="C10203">
        <v>95616000</v>
      </c>
      <c r="D10203">
        <v>0</v>
      </c>
      <c r="E10203">
        <v>4509492667</v>
      </c>
      <c r="F10203" t="s">
        <v>1402</v>
      </c>
      <c r="G10203" s="1">
        <v>45355</v>
      </c>
      <c r="H10203">
        <v>5468619</v>
      </c>
      <c r="I10203">
        <v>394</v>
      </c>
      <c r="J10203" t="s">
        <v>216</v>
      </c>
      <c r="K10203" t="str">
        <f>IFERROR(IF(AND(VLOOKUP($C10203,Hes!$A:$B, 1, FALSE), $M10203&lt;&gt;" "), "Ingresada", "Falta Ingresar"), " ")</f>
        <v xml:space="preserve"> </v>
      </c>
      <c r="L10203" s="3" t="str">
        <f>IFERROR(VLOOKUP($C10203,Observaciones!$A:$B,2,FALSE)," ")</f>
        <v xml:space="preserve"> </v>
      </c>
      <c r="M10203" t="s">
        <v>553</v>
      </c>
      <c r="O10203" s="4">
        <v>31131574</v>
      </c>
      <c r="P10203" s="4">
        <v>390005</v>
      </c>
      <c r="Q10203" s="4">
        <v>74101</v>
      </c>
      <c r="R10203" s="4">
        <v>464106</v>
      </c>
    </row>
    <row r="10204" spans="1:18" x14ac:dyDescent="0.25">
      <c r="A10204" t="s">
        <v>495</v>
      </c>
      <c r="B10204" t="s">
        <v>494</v>
      </c>
      <c r="C10204">
        <v>95616000</v>
      </c>
      <c r="D10204">
        <v>0</v>
      </c>
      <c r="E10204">
        <v>4509491134</v>
      </c>
      <c r="F10204" t="s">
        <v>1402</v>
      </c>
      <c r="G10204" s="1">
        <v>45355</v>
      </c>
      <c r="H10204">
        <v>5468620</v>
      </c>
      <c r="I10204">
        <v>394</v>
      </c>
      <c r="J10204" t="s">
        <v>216</v>
      </c>
      <c r="K10204" t="str">
        <f>IFERROR(IF(AND(VLOOKUP($C10204,Hes!$A:$B, 1, FALSE), $M10204&lt;&gt;" "), "Ingresada", "Falta Ingresar"), " ")</f>
        <v xml:space="preserve"> </v>
      </c>
      <c r="L10204" s="3" t="str">
        <f>IFERROR(VLOOKUP($C10204,Observaciones!$A:$B,2,FALSE)," ")</f>
        <v xml:space="preserve"> </v>
      </c>
      <c r="M10204" t="s">
        <v>553</v>
      </c>
      <c r="O10204" s="4">
        <v>31131699</v>
      </c>
      <c r="P10204" s="4">
        <v>47150</v>
      </c>
      <c r="Q10204" s="4">
        <v>8959</v>
      </c>
      <c r="R10204" s="4">
        <v>56109</v>
      </c>
    </row>
    <row r="10205" spans="1:18" x14ac:dyDescent="0.25">
      <c r="A10205" t="s">
        <v>495</v>
      </c>
      <c r="B10205" t="s">
        <v>494</v>
      </c>
      <c r="C10205">
        <v>95616000</v>
      </c>
      <c r="D10205">
        <v>0</v>
      </c>
      <c r="E10205">
        <v>4509498520</v>
      </c>
      <c r="F10205" t="s">
        <v>1402</v>
      </c>
      <c r="G10205" s="1">
        <v>45355</v>
      </c>
      <c r="H10205">
        <v>5468745</v>
      </c>
      <c r="I10205">
        <v>394</v>
      </c>
      <c r="J10205" t="s">
        <v>216</v>
      </c>
      <c r="K10205" t="str">
        <f>IFERROR(IF(AND(VLOOKUP($C10205,Hes!$A:$B, 1, FALSE), $M10205&lt;&gt;" "), "Ingresada", "Falta Ingresar"), " ")</f>
        <v xml:space="preserve"> </v>
      </c>
      <c r="L10205" s="3" t="str">
        <f>IFERROR(VLOOKUP($C10205,Observaciones!$A:$B,2,FALSE)," ")</f>
        <v xml:space="preserve"> </v>
      </c>
      <c r="M10205" t="s">
        <v>553</v>
      </c>
      <c r="O10205" s="4">
        <v>31135360</v>
      </c>
      <c r="P10205" s="4">
        <v>203520</v>
      </c>
      <c r="Q10205" s="4">
        <v>38669</v>
      </c>
      <c r="R10205" s="4">
        <v>242189</v>
      </c>
    </row>
    <row r="10206" spans="1:18" x14ac:dyDescent="0.25">
      <c r="A10206" t="s">
        <v>495</v>
      </c>
      <c r="B10206" t="s">
        <v>494</v>
      </c>
      <c r="C10206">
        <v>95616000</v>
      </c>
      <c r="D10206">
        <v>2</v>
      </c>
      <c r="E10206">
        <v>4509500659</v>
      </c>
      <c r="F10206" t="s">
        <v>1402</v>
      </c>
      <c r="G10206" s="1">
        <v>45362</v>
      </c>
      <c r="H10206">
        <v>5473717</v>
      </c>
      <c r="I10206">
        <v>394</v>
      </c>
      <c r="J10206" t="s">
        <v>216</v>
      </c>
      <c r="K10206" t="str">
        <f>IFERROR(IF(AND(VLOOKUP($C10206,Hes!$A:$B, 1, FALSE), $M10206&lt;&gt;" "), "Ingresada", "Falta Ingresar"), " ")</f>
        <v xml:space="preserve"> </v>
      </c>
      <c r="L10206" s="3" t="str">
        <f>IFERROR(VLOOKUP($C10206,Observaciones!$A:$B,2,FALSE)," ")</f>
        <v xml:space="preserve"> </v>
      </c>
      <c r="M10206" t="s">
        <v>553</v>
      </c>
      <c r="O10206" s="4">
        <v>31150657</v>
      </c>
      <c r="P10206" s="4">
        <v>69600</v>
      </c>
      <c r="Q10206" s="4">
        <v>13224</v>
      </c>
      <c r="R10206" s="4">
        <v>82824</v>
      </c>
    </row>
    <row r="10207" spans="1:18" x14ac:dyDescent="0.25">
      <c r="A10207" t="s">
        <v>495</v>
      </c>
      <c r="B10207" t="s">
        <v>494</v>
      </c>
      <c r="C10207">
        <v>95616000</v>
      </c>
      <c r="D10207">
        <v>2</v>
      </c>
      <c r="E10207">
        <v>4509457251</v>
      </c>
      <c r="F10207" t="s">
        <v>1402</v>
      </c>
      <c r="G10207" s="1">
        <v>45362</v>
      </c>
      <c r="H10207">
        <v>5473718</v>
      </c>
      <c r="I10207">
        <v>394</v>
      </c>
      <c r="J10207" t="s">
        <v>216</v>
      </c>
      <c r="K10207" t="str">
        <f>IFERROR(IF(AND(VLOOKUP($C10207,Hes!$A:$B, 1, FALSE), $M10207&lt;&gt;" "), "Ingresada", "Falta Ingresar"), " ")</f>
        <v xml:space="preserve"> </v>
      </c>
      <c r="L10207" s="3" t="str">
        <f>IFERROR(VLOOKUP($C10207,Observaciones!$A:$B,2,FALSE)," ")</f>
        <v xml:space="preserve"> </v>
      </c>
      <c r="M10207" t="s">
        <v>553</v>
      </c>
      <c r="O10207" s="4">
        <v>31132517</v>
      </c>
      <c r="P10207" s="4">
        <v>71656</v>
      </c>
      <c r="Q10207" s="4">
        <v>13615</v>
      </c>
      <c r="R10207" s="4">
        <v>85271</v>
      </c>
    </row>
    <row r="10208" spans="1:18" x14ac:dyDescent="0.25">
      <c r="A10208" t="s">
        <v>495</v>
      </c>
      <c r="B10208" t="s">
        <v>494</v>
      </c>
      <c r="C10208">
        <v>95616000</v>
      </c>
      <c r="D10208">
        <v>1</v>
      </c>
      <c r="E10208">
        <v>4509506522</v>
      </c>
      <c r="F10208" t="s">
        <v>1402</v>
      </c>
      <c r="G10208" s="1">
        <v>45362</v>
      </c>
      <c r="H10208">
        <v>5473747</v>
      </c>
      <c r="I10208">
        <v>394</v>
      </c>
      <c r="J10208" t="s">
        <v>216</v>
      </c>
      <c r="K10208" t="str">
        <f>IFERROR(IF(AND(VLOOKUP($C10208,Hes!$A:$B, 1, FALSE), $M10208&lt;&gt;" "), "Ingresada", "Falta Ingresar"), " ")</f>
        <v xml:space="preserve"> </v>
      </c>
      <c r="L10208" s="3" t="str">
        <f>IFERROR(VLOOKUP($C10208,Observaciones!$A:$B,2,FALSE)," ")</f>
        <v xml:space="preserve"> </v>
      </c>
      <c r="M10208" t="s">
        <v>553</v>
      </c>
      <c r="O10208" s="4">
        <v>31161451</v>
      </c>
      <c r="P10208" s="4">
        <v>66856</v>
      </c>
      <c r="Q10208" s="4">
        <v>12703</v>
      </c>
      <c r="R10208" s="4">
        <v>79559</v>
      </c>
    </row>
    <row r="10209" spans="1:18" x14ac:dyDescent="0.25">
      <c r="A10209" t="s">
        <v>495</v>
      </c>
      <c r="B10209" t="s">
        <v>494</v>
      </c>
      <c r="C10209">
        <v>95616000</v>
      </c>
      <c r="D10209">
        <v>0</v>
      </c>
      <c r="E10209">
        <v>4509508277</v>
      </c>
      <c r="F10209" t="s">
        <v>1402</v>
      </c>
      <c r="G10209" s="1">
        <v>45362</v>
      </c>
      <c r="H10209">
        <v>5474426</v>
      </c>
      <c r="I10209">
        <v>394</v>
      </c>
      <c r="J10209" t="s">
        <v>216</v>
      </c>
      <c r="K10209" t="str">
        <f>IFERROR(IF(AND(VLOOKUP($C10209,Hes!$A:$B, 1, FALSE), $M10209&lt;&gt;" "), "Ingresada", "Falta Ingresar"), " ")</f>
        <v xml:space="preserve"> </v>
      </c>
      <c r="L10209" s="3" t="str">
        <f>IFERROR(VLOOKUP($C10209,Observaciones!$A:$B,2,FALSE)," ")</f>
        <v xml:space="preserve"> </v>
      </c>
      <c r="M10209" t="s">
        <v>553</v>
      </c>
      <c r="O10209" s="4">
        <v>31169279</v>
      </c>
      <c r="P10209" s="4">
        <v>388494</v>
      </c>
      <c r="Q10209" s="4">
        <v>73814</v>
      </c>
      <c r="R10209" s="4">
        <v>462308</v>
      </c>
    </row>
    <row r="10210" spans="1:18" x14ac:dyDescent="0.25">
      <c r="A10210" t="s">
        <v>495</v>
      </c>
      <c r="B10210" t="s">
        <v>494</v>
      </c>
      <c r="C10210">
        <v>95616000</v>
      </c>
      <c r="D10210">
        <v>2</v>
      </c>
      <c r="E10210">
        <v>4509508310</v>
      </c>
      <c r="F10210" t="s">
        <v>1402</v>
      </c>
      <c r="G10210" s="1">
        <v>45360</v>
      </c>
      <c r="H10210">
        <v>5474599</v>
      </c>
      <c r="I10210">
        <v>394</v>
      </c>
      <c r="J10210" t="s">
        <v>216</v>
      </c>
      <c r="K10210" t="str">
        <f>IFERROR(IF(AND(VLOOKUP($C10210,Hes!$A:$B, 1, FALSE), $M10210&lt;&gt;" "), "Ingresada", "Falta Ingresar"), " ")</f>
        <v xml:space="preserve"> </v>
      </c>
      <c r="L10210" s="3" t="str">
        <f>IFERROR(VLOOKUP($C10210,Observaciones!$A:$B,2,FALSE)," ")</f>
        <v xml:space="preserve"> </v>
      </c>
      <c r="M10210" t="s">
        <v>553</v>
      </c>
      <c r="O10210" s="4">
        <v>31169319</v>
      </c>
      <c r="P10210" s="4">
        <v>335078</v>
      </c>
      <c r="Q10210" s="4">
        <v>63665</v>
      </c>
      <c r="R10210" s="4">
        <v>398743</v>
      </c>
    </row>
    <row r="10211" spans="1:18" x14ac:dyDescent="0.25">
      <c r="A10211" t="s">
        <v>495</v>
      </c>
      <c r="B10211" t="s">
        <v>494</v>
      </c>
      <c r="C10211">
        <v>95616000</v>
      </c>
      <c r="D10211">
        <v>2</v>
      </c>
      <c r="E10211">
        <v>4509505702</v>
      </c>
      <c r="F10211" t="s">
        <v>1402</v>
      </c>
      <c r="G10211" s="1">
        <v>45362</v>
      </c>
      <c r="H10211">
        <v>5474791</v>
      </c>
      <c r="I10211">
        <v>394</v>
      </c>
      <c r="J10211" t="s">
        <v>216</v>
      </c>
      <c r="K10211" t="str">
        <f>IFERROR(IF(AND(VLOOKUP($C10211,Hes!$A:$B, 1, FALSE), $M10211&lt;&gt;" "), "Ingresada", "Falta Ingresar"), " ")</f>
        <v xml:space="preserve"> </v>
      </c>
      <c r="L10211" s="3" t="str">
        <f>IFERROR(VLOOKUP($C10211,Observaciones!$A:$B,2,FALSE)," ")</f>
        <v xml:space="preserve"> </v>
      </c>
      <c r="M10211" t="s">
        <v>553</v>
      </c>
      <c r="O10211" s="4">
        <v>31131612</v>
      </c>
      <c r="P10211" s="4">
        <v>67240</v>
      </c>
      <c r="Q10211" s="4">
        <v>12776</v>
      </c>
      <c r="R10211" s="4">
        <v>80016</v>
      </c>
    </row>
    <row r="10212" spans="1:18" x14ac:dyDescent="0.25">
      <c r="A10212" t="s">
        <v>495</v>
      </c>
      <c r="B10212" t="s">
        <v>494</v>
      </c>
      <c r="C10212">
        <v>95616000</v>
      </c>
      <c r="D10212">
        <v>3</v>
      </c>
      <c r="E10212">
        <v>4509505414</v>
      </c>
      <c r="F10212" t="s">
        <v>1402</v>
      </c>
      <c r="G10212" s="1">
        <v>45362</v>
      </c>
      <c r="H10212">
        <v>5474926</v>
      </c>
      <c r="I10212">
        <v>394</v>
      </c>
      <c r="J10212" t="s">
        <v>216</v>
      </c>
      <c r="K10212" t="str">
        <f>IFERROR(IF(AND(VLOOKUP($C10212,Hes!$A:$B, 1, FALSE), $M10212&lt;&gt;" "), "Ingresada", "Falta Ingresar"), " ")</f>
        <v xml:space="preserve"> </v>
      </c>
      <c r="L10212" s="3" t="str">
        <f>IFERROR(VLOOKUP($C10212,Observaciones!$A:$B,2,FALSE)," ")</f>
        <v xml:space="preserve"> </v>
      </c>
      <c r="M10212" t="s">
        <v>553</v>
      </c>
      <c r="O10212" s="4">
        <v>31161014</v>
      </c>
      <c r="P10212" s="4">
        <v>2080000</v>
      </c>
      <c r="Q10212" s="4">
        <v>395200</v>
      </c>
      <c r="R10212" s="4">
        <v>2475200</v>
      </c>
    </row>
    <row r="10213" spans="1:18" x14ac:dyDescent="0.25">
      <c r="A10213" t="s">
        <v>495</v>
      </c>
      <c r="B10213" t="s">
        <v>494</v>
      </c>
      <c r="C10213">
        <v>95616000</v>
      </c>
      <c r="D10213">
        <v>3</v>
      </c>
      <c r="E10213">
        <v>4509511324</v>
      </c>
      <c r="F10213" t="s">
        <v>1402</v>
      </c>
      <c r="G10213" s="1">
        <v>45364</v>
      </c>
      <c r="H10213">
        <v>5476754</v>
      </c>
      <c r="I10213">
        <v>394</v>
      </c>
      <c r="J10213" t="s">
        <v>216</v>
      </c>
      <c r="K10213" t="str">
        <f>IFERROR(IF(AND(VLOOKUP($C10213,Hes!$A:$B, 1, FALSE), $M10213&lt;&gt;" "), "Ingresada", "Falta Ingresar"), " ")</f>
        <v xml:space="preserve"> </v>
      </c>
      <c r="L10213" s="3" t="str">
        <f>IFERROR(VLOOKUP($C10213,Observaciones!$A:$B,2,FALSE)," ")</f>
        <v xml:space="preserve"> </v>
      </c>
      <c r="M10213" t="s">
        <v>553</v>
      </c>
      <c r="O10213" s="4">
        <v>31175648</v>
      </c>
      <c r="P10213" s="4">
        <v>6960</v>
      </c>
      <c r="Q10213" s="4">
        <v>1322</v>
      </c>
      <c r="R10213" s="4">
        <v>8282</v>
      </c>
    </row>
    <row r="10214" spans="1:18" x14ac:dyDescent="0.25">
      <c r="A10214" t="s">
        <v>495</v>
      </c>
      <c r="B10214" t="s">
        <v>494</v>
      </c>
      <c r="C10214">
        <v>95616000</v>
      </c>
      <c r="D10214">
        <v>0</v>
      </c>
      <c r="E10214">
        <v>4509505240</v>
      </c>
      <c r="F10214" t="s">
        <v>1402</v>
      </c>
      <c r="G10214" s="1">
        <v>45369</v>
      </c>
      <c r="H10214">
        <v>5478588</v>
      </c>
      <c r="I10214">
        <v>394</v>
      </c>
      <c r="J10214" t="s">
        <v>216</v>
      </c>
      <c r="K10214" t="str">
        <f>IFERROR(IF(AND(VLOOKUP($C10214,Hes!$A:$B, 1, FALSE), $M10214&lt;&gt;" "), "Ingresada", "Falta Ingresar"), " ")</f>
        <v xml:space="preserve"> </v>
      </c>
      <c r="L10214" s="3" t="str">
        <f>IFERROR(VLOOKUP($C10214,Observaciones!$A:$B,2,FALSE)," ")</f>
        <v xml:space="preserve"> </v>
      </c>
      <c r="M10214" t="s">
        <v>553</v>
      </c>
      <c r="O10214" s="4">
        <v>31181206</v>
      </c>
      <c r="P10214" s="4">
        <v>34800</v>
      </c>
      <c r="Q10214" s="4">
        <v>6612</v>
      </c>
      <c r="R10214" s="4">
        <v>41412</v>
      </c>
    </row>
    <row r="10215" spans="1:18" x14ac:dyDescent="0.25">
      <c r="A10215" t="s">
        <v>495</v>
      </c>
      <c r="B10215" t="s">
        <v>494</v>
      </c>
      <c r="C10215">
        <v>95616000</v>
      </c>
      <c r="D10215">
        <v>0</v>
      </c>
      <c r="E10215">
        <v>4509514992</v>
      </c>
      <c r="F10215" t="s">
        <v>1402</v>
      </c>
      <c r="G10215" s="1">
        <v>45369</v>
      </c>
      <c r="H10215">
        <v>5478589</v>
      </c>
      <c r="I10215">
        <v>394</v>
      </c>
      <c r="J10215" t="s">
        <v>216</v>
      </c>
      <c r="K10215" t="str">
        <f>IFERROR(IF(AND(VLOOKUP($C10215,Hes!$A:$B, 1, FALSE), $M10215&lt;&gt;" "), "Ingresada", "Falta Ingresar"), " ")</f>
        <v xml:space="preserve"> </v>
      </c>
      <c r="L10215" s="3" t="str">
        <f>IFERROR(VLOOKUP($C10215,Observaciones!$A:$B,2,FALSE)," ")</f>
        <v xml:space="preserve"> </v>
      </c>
      <c r="M10215" t="s">
        <v>553</v>
      </c>
      <c r="O10215" s="4">
        <v>31182685</v>
      </c>
      <c r="P10215" s="4">
        <v>179712</v>
      </c>
      <c r="Q10215" s="4">
        <v>34145</v>
      </c>
      <c r="R10215" s="4">
        <v>213857</v>
      </c>
    </row>
    <row r="10216" spans="1:18" x14ac:dyDescent="0.25">
      <c r="A10216" t="s">
        <v>495</v>
      </c>
      <c r="B10216" t="s">
        <v>494</v>
      </c>
      <c r="C10216">
        <v>95616000</v>
      </c>
      <c r="D10216">
        <v>0</v>
      </c>
      <c r="E10216">
        <v>4509514989</v>
      </c>
      <c r="F10216" t="s">
        <v>1402</v>
      </c>
      <c r="G10216" s="1">
        <v>45369</v>
      </c>
      <c r="H10216">
        <v>5478870</v>
      </c>
      <c r="I10216">
        <v>394</v>
      </c>
      <c r="J10216" t="s">
        <v>216</v>
      </c>
      <c r="K10216" t="str">
        <f>IFERROR(IF(AND(VLOOKUP($C10216,Hes!$A:$B, 1, FALSE), $M10216&lt;&gt;" "), "Ingresada", "Falta Ingresar"), " ")</f>
        <v xml:space="preserve"> </v>
      </c>
      <c r="L10216" s="3" t="str">
        <f>IFERROR(VLOOKUP($C10216,Observaciones!$A:$B,2,FALSE)," ")</f>
        <v xml:space="preserve"> </v>
      </c>
      <c r="M10216" t="s">
        <v>553</v>
      </c>
      <c r="O10216" s="4">
        <v>31183692</v>
      </c>
      <c r="P10216" s="4">
        <v>74196</v>
      </c>
      <c r="Q10216" s="4">
        <v>14097</v>
      </c>
      <c r="R10216" s="4">
        <v>88293</v>
      </c>
    </row>
    <row r="10217" spans="1:18" x14ac:dyDescent="0.25">
      <c r="A10217" t="s">
        <v>495</v>
      </c>
      <c r="B10217" t="s">
        <v>494</v>
      </c>
      <c r="C10217">
        <v>95616000</v>
      </c>
      <c r="D10217">
        <v>0</v>
      </c>
      <c r="E10217">
        <v>4509517530</v>
      </c>
      <c r="F10217" t="s">
        <v>1402</v>
      </c>
      <c r="G10217" s="1">
        <v>45369</v>
      </c>
      <c r="H10217">
        <v>5478957</v>
      </c>
      <c r="I10217">
        <v>394</v>
      </c>
      <c r="J10217" t="s">
        <v>216</v>
      </c>
      <c r="K10217" t="str">
        <f>IFERROR(IF(AND(VLOOKUP($C10217,Hes!$A:$B, 1, FALSE), $M10217&lt;&gt;" "), "Ingresada", "Falta Ingresar"), " ")</f>
        <v xml:space="preserve"> </v>
      </c>
      <c r="L10217" s="3" t="str">
        <f>IFERROR(VLOOKUP($C10217,Observaciones!$A:$B,2,FALSE)," ")</f>
        <v xml:space="preserve"> </v>
      </c>
      <c r="M10217" t="s">
        <v>553</v>
      </c>
      <c r="O10217" s="4">
        <v>31182280</v>
      </c>
      <c r="P10217" s="4">
        <v>57816</v>
      </c>
      <c r="Q10217" s="4">
        <v>10985</v>
      </c>
      <c r="R10217" s="4">
        <v>68801</v>
      </c>
    </row>
    <row r="10218" spans="1:18" x14ac:dyDescent="0.25">
      <c r="A10218" t="s">
        <v>495</v>
      </c>
      <c r="B10218" t="s">
        <v>494</v>
      </c>
      <c r="C10218">
        <v>95616000</v>
      </c>
      <c r="D10218">
        <v>1</v>
      </c>
      <c r="E10218">
        <v>4509515108</v>
      </c>
      <c r="F10218" t="s">
        <v>1402</v>
      </c>
      <c r="G10218" s="1">
        <v>45369</v>
      </c>
      <c r="H10218">
        <v>5478959</v>
      </c>
      <c r="I10218">
        <v>394</v>
      </c>
      <c r="J10218" t="s">
        <v>216</v>
      </c>
      <c r="K10218" t="str">
        <f>IFERROR(IF(AND(VLOOKUP($C10218,Hes!$A:$B, 1, FALSE), $M10218&lt;&gt;" "), "Ingresada", "Falta Ingresar"), " ")</f>
        <v xml:space="preserve"> </v>
      </c>
      <c r="L10218" s="3" t="str">
        <f>IFERROR(VLOOKUP($C10218,Observaciones!$A:$B,2,FALSE)," ")</f>
        <v xml:space="preserve"> </v>
      </c>
      <c r="M10218" t="s">
        <v>553</v>
      </c>
      <c r="O10218" s="4">
        <v>31190786</v>
      </c>
      <c r="P10218" s="4">
        <v>80540</v>
      </c>
      <c r="Q10218" s="4">
        <v>15303</v>
      </c>
      <c r="R10218" s="4">
        <v>95843</v>
      </c>
    </row>
    <row r="10219" spans="1:18" x14ac:dyDescent="0.25">
      <c r="A10219" t="s">
        <v>495</v>
      </c>
      <c r="B10219" t="s">
        <v>494</v>
      </c>
      <c r="C10219">
        <v>95616000</v>
      </c>
      <c r="D10219">
        <v>3</v>
      </c>
      <c r="E10219">
        <v>4509512029</v>
      </c>
      <c r="F10219" t="s">
        <v>1402</v>
      </c>
      <c r="G10219" s="1">
        <v>45369</v>
      </c>
      <c r="H10219">
        <v>5479338</v>
      </c>
      <c r="I10219">
        <v>394</v>
      </c>
      <c r="J10219" t="s">
        <v>216</v>
      </c>
      <c r="K10219" t="str">
        <f>IFERROR(IF(AND(VLOOKUP($C10219,Hes!$A:$B, 1, FALSE), $M10219&lt;&gt;" "), "Ingresada", "Falta Ingresar"), " ")</f>
        <v xml:space="preserve"> </v>
      </c>
      <c r="L10219" s="3" t="str">
        <f>IFERROR(VLOOKUP($C10219,Observaciones!$A:$B,2,FALSE)," ")</f>
        <v xml:space="preserve"> </v>
      </c>
      <c r="M10219" t="s">
        <v>553</v>
      </c>
      <c r="O10219" s="4">
        <v>31180099</v>
      </c>
      <c r="P10219" s="4">
        <v>96690</v>
      </c>
      <c r="Q10219" s="4">
        <v>18371</v>
      </c>
      <c r="R10219" s="4">
        <v>115061</v>
      </c>
    </row>
    <row r="10220" spans="1:18" x14ac:dyDescent="0.25">
      <c r="A10220" t="s">
        <v>495</v>
      </c>
      <c r="B10220" t="s">
        <v>494</v>
      </c>
      <c r="C10220">
        <v>95616000</v>
      </c>
      <c r="D10220">
        <v>3</v>
      </c>
      <c r="E10220">
        <v>4509517186</v>
      </c>
      <c r="F10220" t="s">
        <v>1402</v>
      </c>
      <c r="G10220" s="1">
        <v>45371</v>
      </c>
      <c r="H10220">
        <v>5480351</v>
      </c>
      <c r="I10220">
        <v>394</v>
      </c>
      <c r="J10220" t="s">
        <v>216</v>
      </c>
      <c r="K10220" t="str">
        <f>IFERROR(IF(AND(VLOOKUP($C10220,Hes!$A:$B, 1, FALSE), $M10220&lt;&gt;" "), "Ingresada", "Falta Ingresar"), " ")</f>
        <v xml:space="preserve"> </v>
      </c>
      <c r="L10220" s="3" t="str">
        <f>IFERROR(VLOOKUP($C10220,Observaciones!$A:$B,2,FALSE)," ")</f>
        <v xml:space="preserve"> </v>
      </c>
      <c r="M10220" t="s">
        <v>553</v>
      </c>
      <c r="O10220" s="4">
        <v>31172525</v>
      </c>
      <c r="P10220" s="4">
        <v>114086</v>
      </c>
      <c r="Q10220" s="4">
        <v>21676</v>
      </c>
      <c r="R10220" s="4">
        <v>135762</v>
      </c>
    </row>
    <row r="10221" spans="1:18" x14ac:dyDescent="0.25">
      <c r="A10221" t="s">
        <v>495</v>
      </c>
      <c r="B10221" t="s">
        <v>494</v>
      </c>
      <c r="C10221">
        <v>95616000</v>
      </c>
      <c r="D10221">
        <v>3</v>
      </c>
      <c r="E10221">
        <v>4509515207</v>
      </c>
      <c r="F10221" t="s">
        <v>1402</v>
      </c>
      <c r="G10221" s="1">
        <v>45371</v>
      </c>
      <c r="H10221">
        <v>5480352</v>
      </c>
      <c r="I10221">
        <v>394</v>
      </c>
      <c r="J10221" t="s">
        <v>216</v>
      </c>
      <c r="K10221" t="str">
        <f>IFERROR(IF(AND(VLOOKUP($C10221,Hes!$A:$B, 1, FALSE), $M10221&lt;&gt;" "), "Ingresada", "Falta Ingresar"), " ")</f>
        <v xml:space="preserve"> </v>
      </c>
      <c r="L10221" s="3" t="str">
        <f>IFERROR(VLOOKUP($C10221,Observaciones!$A:$B,2,FALSE)," ")</f>
        <v xml:space="preserve"> </v>
      </c>
      <c r="M10221" t="s">
        <v>553</v>
      </c>
      <c r="O10221" s="4">
        <v>31194158</v>
      </c>
      <c r="P10221" s="4">
        <v>140233</v>
      </c>
      <c r="Q10221" s="4">
        <v>26644</v>
      </c>
      <c r="R10221" s="4">
        <v>166877</v>
      </c>
    </row>
    <row r="10222" spans="1:18" x14ac:dyDescent="0.25">
      <c r="A10222" t="s">
        <v>495</v>
      </c>
      <c r="B10222" t="s">
        <v>494</v>
      </c>
      <c r="C10222">
        <v>95616000</v>
      </c>
      <c r="D10222">
        <v>0</v>
      </c>
      <c r="E10222">
        <v>4509521574</v>
      </c>
      <c r="F10222" t="s">
        <v>1402</v>
      </c>
      <c r="G10222" s="1">
        <v>45376</v>
      </c>
      <c r="H10222">
        <v>5481824</v>
      </c>
      <c r="I10222">
        <v>394</v>
      </c>
      <c r="J10222" t="s">
        <v>216</v>
      </c>
      <c r="K10222" t="str">
        <f>IFERROR(IF(AND(VLOOKUP($C10222,Hes!$A:$B, 1, FALSE), $M10222&lt;&gt;" "), "Ingresada", "Falta Ingresar"), " ")</f>
        <v xml:space="preserve"> </v>
      </c>
      <c r="L10222" s="3" t="str">
        <f>IFERROR(VLOOKUP($C10222,Observaciones!$A:$B,2,FALSE)," ")</f>
        <v xml:space="preserve"> </v>
      </c>
      <c r="M10222" t="s">
        <v>553</v>
      </c>
      <c r="O10222" s="4">
        <v>31190329</v>
      </c>
      <c r="P10222" s="4">
        <v>107700</v>
      </c>
      <c r="Q10222" s="4">
        <v>20463</v>
      </c>
      <c r="R10222" s="4">
        <v>128163</v>
      </c>
    </row>
    <row r="10223" spans="1:18" x14ac:dyDescent="0.25">
      <c r="A10223" t="s">
        <v>495</v>
      </c>
      <c r="B10223" t="s">
        <v>494</v>
      </c>
      <c r="C10223">
        <v>95616000</v>
      </c>
      <c r="D10223">
        <v>0</v>
      </c>
      <c r="E10223">
        <v>4509523888</v>
      </c>
      <c r="F10223" t="s">
        <v>1402</v>
      </c>
      <c r="G10223" s="1">
        <v>45376</v>
      </c>
      <c r="H10223">
        <v>5481925</v>
      </c>
      <c r="I10223">
        <v>394</v>
      </c>
      <c r="J10223" t="s">
        <v>216</v>
      </c>
      <c r="K10223" t="str">
        <f>IFERROR(IF(AND(VLOOKUP($C10223,Hes!$A:$B, 1, FALSE), $M10223&lt;&gt;" "), "Ingresada", "Falta Ingresar"), " ")</f>
        <v xml:space="preserve"> </v>
      </c>
      <c r="L10223" s="3" t="str">
        <f>IFERROR(VLOOKUP($C10223,Observaciones!$A:$B,2,FALSE)," ")</f>
        <v xml:space="preserve"> </v>
      </c>
      <c r="M10223" t="s">
        <v>553</v>
      </c>
      <c r="O10223" s="4">
        <v>31208509</v>
      </c>
      <c r="P10223" s="4">
        <v>2392700</v>
      </c>
      <c r="Q10223" s="4">
        <v>454613</v>
      </c>
      <c r="R10223" s="4">
        <v>2847313</v>
      </c>
    </row>
    <row r="10224" spans="1:18" x14ac:dyDescent="0.25">
      <c r="A10224" t="s">
        <v>495</v>
      </c>
      <c r="B10224" t="s">
        <v>494</v>
      </c>
      <c r="C10224">
        <v>95616000</v>
      </c>
      <c r="D10224">
        <v>0</v>
      </c>
      <c r="E10224">
        <v>4509522302</v>
      </c>
      <c r="F10224" t="s">
        <v>1402</v>
      </c>
      <c r="G10224" s="1">
        <v>45376</v>
      </c>
      <c r="H10224">
        <v>5482010</v>
      </c>
      <c r="I10224">
        <v>394</v>
      </c>
      <c r="J10224" t="s">
        <v>216</v>
      </c>
      <c r="K10224" t="str">
        <f>IFERROR(IF(AND(VLOOKUP($C10224,Hes!$A:$B, 1, FALSE), $M10224&lt;&gt;" "), "Ingresada", "Falta Ingresar"), " ")</f>
        <v xml:space="preserve"> </v>
      </c>
      <c r="L10224" s="3" t="str">
        <f>IFERROR(VLOOKUP($C10224,Observaciones!$A:$B,2,FALSE)," ")</f>
        <v xml:space="preserve"> </v>
      </c>
      <c r="M10224" t="s">
        <v>553</v>
      </c>
      <c r="O10224" s="4">
        <v>31201886</v>
      </c>
      <c r="P10224" s="4">
        <v>230701</v>
      </c>
      <c r="Q10224" s="4">
        <v>43833</v>
      </c>
      <c r="R10224" s="4">
        <v>274534</v>
      </c>
    </row>
    <row r="10225" spans="1:18" x14ac:dyDescent="0.25">
      <c r="A10225" t="s">
        <v>495</v>
      </c>
      <c r="B10225" t="s">
        <v>494</v>
      </c>
      <c r="C10225">
        <v>95616000</v>
      </c>
      <c r="D10225">
        <v>0</v>
      </c>
      <c r="E10225">
        <v>4509522302</v>
      </c>
      <c r="F10225" t="s">
        <v>1402</v>
      </c>
      <c r="G10225" s="1">
        <v>45376</v>
      </c>
      <c r="H10225">
        <v>5482011</v>
      </c>
      <c r="I10225">
        <v>394</v>
      </c>
      <c r="J10225" t="s">
        <v>216</v>
      </c>
      <c r="K10225" t="str">
        <f>IFERROR(IF(AND(VLOOKUP($C10225,Hes!$A:$B, 1, FALSE), $M10225&lt;&gt;" "), "Ingresada", "Falta Ingresar"), " ")</f>
        <v xml:space="preserve"> </v>
      </c>
      <c r="L10225" s="3" t="str">
        <f>IFERROR(VLOOKUP($C10225,Observaciones!$A:$B,2,FALSE)," ")</f>
        <v xml:space="preserve"> </v>
      </c>
      <c r="M10225" t="s">
        <v>553</v>
      </c>
      <c r="O10225" s="4">
        <v>31201886</v>
      </c>
      <c r="P10225" s="4">
        <v>3174</v>
      </c>
      <c r="Q10225" s="4">
        <v>603</v>
      </c>
      <c r="R10225" s="4">
        <v>3777</v>
      </c>
    </row>
    <row r="10226" spans="1:18" x14ac:dyDescent="0.25">
      <c r="F10226" t="s">
        <v>1179</v>
      </c>
      <c r="K10226" t="str">
        <f>IFERROR(IF(AND(VLOOKUP($C10226,Hes!$A:$B, 1, FALSE), $M10226&lt;&gt;" "), "Ingresada", "Falta Ingresar"), " ")</f>
        <v xml:space="preserve"> </v>
      </c>
      <c r="L10226" s="3" t="str">
        <f>IFERROR(VLOOKUP($C10226,Observaciones!$A:$B,2,FALSE)," ")</f>
        <v xml:space="preserve"> </v>
      </c>
      <c r="M10226" t="s">
        <v>553</v>
      </c>
      <c r="P10226" s="4">
        <v>8021983</v>
      </c>
      <c r="Q10226" s="4">
        <v>1524178</v>
      </c>
      <c r="R10226" s="4">
        <v>9546161</v>
      </c>
    </row>
    <row r="10227" spans="1:18" x14ac:dyDescent="0.25">
      <c r="A10227" t="s">
        <v>493</v>
      </c>
      <c r="B10227" t="s">
        <v>486</v>
      </c>
      <c r="C10227">
        <v>95888000</v>
      </c>
      <c r="D10227">
        <v>1</v>
      </c>
      <c r="E10227" t="s">
        <v>1403</v>
      </c>
      <c r="F10227" t="s">
        <v>1404</v>
      </c>
      <c r="G10227" s="1">
        <v>45356</v>
      </c>
      <c r="H10227">
        <v>5469902</v>
      </c>
      <c r="I10227">
        <v>281</v>
      </c>
      <c r="J10227" t="s">
        <v>154</v>
      </c>
      <c r="K10227" t="str">
        <f>IFERROR(IF(AND(VLOOKUP($C10227,Hes!$A:$B, 1, FALSE), $M10227&lt;&gt;" "), "Ingresada", "Falta Ingresar"), " ")</f>
        <v xml:space="preserve"> </v>
      </c>
      <c r="L10227" s="3" t="str">
        <f>IFERROR(VLOOKUP($C10227,Observaciones!$A:$B,2,FALSE)," ")</f>
        <v xml:space="preserve"> </v>
      </c>
      <c r="M10227" t="s">
        <v>553</v>
      </c>
      <c r="O10227" s="4">
        <v>31148111</v>
      </c>
      <c r="P10227" s="4">
        <v>59526</v>
      </c>
      <c r="Q10227" s="4">
        <v>11310</v>
      </c>
      <c r="R10227" s="4">
        <v>70836</v>
      </c>
    </row>
    <row r="10228" spans="1:18" x14ac:dyDescent="0.25">
      <c r="A10228" t="s">
        <v>493</v>
      </c>
      <c r="B10228" t="s">
        <v>486</v>
      </c>
      <c r="C10228">
        <v>95888000</v>
      </c>
      <c r="D10228">
        <v>0</v>
      </c>
      <c r="E10228" t="s">
        <v>1405</v>
      </c>
      <c r="F10228" t="s">
        <v>1404</v>
      </c>
      <c r="G10228" s="1">
        <v>45356</v>
      </c>
      <c r="H10228">
        <v>5469999</v>
      </c>
      <c r="I10228">
        <v>281</v>
      </c>
      <c r="J10228" t="s">
        <v>154</v>
      </c>
      <c r="K10228" t="str">
        <f>IFERROR(IF(AND(VLOOKUP($C10228,Hes!$A:$B, 1, FALSE), $M10228&lt;&gt;" "), "Ingresada", "Falta Ingresar"), " ")</f>
        <v xml:space="preserve"> </v>
      </c>
      <c r="L10228" s="3" t="str">
        <f>IFERROR(VLOOKUP($C10228,Observaciones!$A:$B,2,FALSE)," ")</f>
        <v xml:space="preserve"> </v>
      </c>
      <c r="M10228" t="s">
        <v>553</v>
      </c>
      <c r="O10228" s="4">
        <v>31148117</v>
      </c>
      <c r="P10228" s="4">
        <v>137682</v>
      </c>
      <c r="Q10228" s="4">
        <v>26160</v>
      </c>
      <c r="R10228" s="4">
        <v>163842</v>
      </c>
    </row>
    <row r="10229" spans="1:18" x14ac:dyDescent="0.25">
      <c r="A10229" t="s">
        <v>493</v>
      </c>
      <c r="B10229" t="s">
        <v>486</v>
      </c>
      <c r="C10229">
        <v>95888000</v>
      </c>
      <c r="D10229">
        <v>1</v>
      </c>
      <c r="E10229" t="s">
        <v>3097</v>
      </c>
      <c r="F10229" t="s">
        <v>1404</v>
      </c>
      <c r="G10229" s="1">
        <v>45374</v>
      </c>
      <c r="H10229">
        <v>5481375</v>
      </c>
      <c r="I10229">
        <v>281</v>
      </c>
      <c r="J10229" t="s">
        <v>154</v>
      </c>
      <c r="K10229" t="str">
        <f>IFERROR(IF(AND(VLOOKUP($C10229,Hes!$A:$B, 1, FALSE), $M10229&lt;&gt;" "), "Ingresada", "Falta Ingresar"), " ")</f>
        <v xml:space="preserve"> </v>
      </c>
      <c r="L10229" s="3" t="str">
        <f>IFERROR(VLOOKUP($C10229,Observaciones!$A:$B,2,FALSE)," ")</f>
        <v xml:space="preserve"> </v>
      </c>
      <c r="M10229" t="s">
        <v>553</v>
      </c>
      <c r="O10229" s="4">
        <v>31207953</v>
      </c>
      <c r="P10229" s="4">
        <v>22634</v>
      </c>
      <c r="Q10229" s="4">
        <v>4300</v>
      </c>
      <c r="R10229" s="4">
        <v>26934</v>
      </c>
    </row>
    <row r="10230" spans="1:18" x14ac:dyDescent="0.25">
      <c r="A10230" t="s">
        <v>493</v>
      </c>
      <c r="B10230" t="s">
        <v>486</v>
      </c>
      <c r="C10230">
        <v>95888000</v>
      </c>
      <c r="D10230">
        <v>1</v>
      </c>
      <c r="E10230" t="s">
        <v>3098</v>
      </c>
      <c r="F10230" t="s">
        <v>1404</v>
      </c>
      <c r="G10230" s="1">
        <v>45374</v>
      </c>
      <c r="H10230">
        <v>5481376</v>
      </c>
      <c r="I10230">
        <v>281</v>
      </c>
      <c r="J10230" t="s">
        <v>154</v>
      </c>
      <c r="K10230" t="str">
        <f>IFERROR(IF(AND(VLOOKUP($C10230,Hes!$A:$B, 1, FALSE), $M10230&lt;&gt;" "), "Ingresada", "Falta Ingresar"), " ")</f>
        <v xml:space="preserve"> </v>
      </c>
      <c r="L10230" s="3" t="str">
        <f>IFERROR(VLOOKUP($C10230,Observaciones!$A:$B,2,FALSE)," ")</f>
        <v xml:space="preserve"> </v>
      </c>
      <c r="M10230" t="s">
        <v>553</v>
      </c>
      <c r="O10230" s="4">
        <v>31207941</v>
      </c>
      <c r="P10230" s="4">
        <v>30824</v>
      </c>
      <c r="Q10230" s="4">
        <v>5857</v>
      </c>
      <c r="R10230" s="4">
        <v>36681</v>
      </c>
    </row>
    <row r="10231" spans="1:18" x14ac:dyDescent="0.25">
      <c r="A10231" t="s">
        <v>493</v>
      </c>
      <c r="B10231" t="s">
        <v>486</v>
      </c>
      <c r="C10231">
        <v>95888000</v>
      </c>
      <c r="D10231">
        <v>1</v>
      </c>
      <c r="E10231" t="s">
        <v>3097</v>
      </c>
      <c r="F10231" t="s">
        <v>1404</v>
      </c>
      <c r="G10231" s="1">
        <v>45374</v>
      </c>
      <c r="H10231">
        <v>5481638</v>
      </c>
      <c r="I10231">
        <v>281</v>
      </c>
      <c r="J10231" t="s">
        <v>154</v>
      </c>
      <c r="K10231" t="str">
        <f>IFERROR(IF(AND(VLOOKUP($C10231,Hes!$A:$B, 1, FALSE), $M10231&lt;&gt;" "), "Ingresada", "Falta Ingresar"), " ")</f>
        <v xml:space="preserve"> </v>
      </c>
      <c r="L10231" s="3" t="str">
        <f>IFERROR(VLOOKUP($C10231,Observaciones!$A:$B,2,FALSE)," ")</f>
        <v xml:space="preserve"> </v>
      </c>
      <c r="M10231" t="s">
        <v>553</v>
      </c>
      <c r="O10231" s="4">
        <v>31207935</v>
      </c>
      <c r="P10231" s="4">
        <v>26117</v>
      </c>
      <c r="Q10231" s="4">
        <v>4962</v>
      </c>
      <c r="R10231" s="4">
        <v>31079</v>
      </c>
    </row>
    <row r="10232" spans="1:18" x14ac:dyDescent="0.25">
      <c r="A10232" t="s">
        <v>493</v>
      </c>
      <c r="B10232" t="s">
        <v>486</v>
      </c>
      <c r="C10232">
        <v>95888000</v>
      </c>
      <c r="D10232">
        <v>1</v>
      </c>
      <c r="E10232" t="s">
        <v>3097</v>
      </c>
      <c r="F10232" t="s">
        <v>1404</v>
      </c>
      <c r="G10232" s="1">
        <v>45374</v>
      </c>
      <c r="H10232">
        <v>5481857</v>
      </c>
      <c r="I10232">
        <v>281</v>
      </c>
      <c r="J10232" t="s">
        <v>154</v>
      </c>
      <c r="K10232" t="str">
        <f>IFERROR(IF(AND(VLOOKUP($C10232,Hes!$A:$B, 1, FALSE), $M10232&lt;&gt;" "), "Ingresada", "Falta Ingresar"), " ")</f>
        <v xml:space="preserve"> </v>
      </c>
      <c r="L10232" s="3" t="str">
        <f>IFERROR(VLOOKUP($C10232,Observaciones!$A:$B,2,FALSE)," ")</f>
        <v xml:space="preserve"> </v>
      </c>
      <c r="M10232" t="s">
        <v>553</v>
      </c>
      <c r="O10232" s="4">
        <v>31207948</v>
      </c>
      <c r="P10232" s="4">
        <v>25974</v>
      </c>
      <c r="Q10232" s="4">
        <v>4935</v>
      </c>
      <c r="R10232" s="4">
        <v>30909</v>
      </c>
    </row>
    <row r="10233" spans="1:18" x14ac:dyDescent="0.25">
      <c r="A10233" t="s">
        <v>493</v>
      </c>
      <c r="B10233" t="s">
        <v>486</v>
      </c>
      <c r="C10233">
        <v>95888000</v>
      </c>
      <c r="D10233">
        <v>0</v>
      </c>
      <c r="E10233" t="s">
        <v>3099</v>
      </c>
      <c r="F10233" t="s">
        <v>1404</v>
      </c>
      <c r="G10233" s="1">
        <v>45376</v>
      </c>
      <c r="H10233">
        <v>5481950</v>
      </c>
      <c r="I10233">
        <v>281</v>
      </c>
      <c r="J10233" t="s">
        <v>154</v>
      </c>
      <c r="K10233" t="str">
        <f>IFERROR(IF(AND(VLOOKUP($C10233,Hes!$A:$B, 1, FALSE), $M10233&lt;&gt;" "), "Ingresada", "Falta Ingresar"), " ")</f>
        <v xml:space="preserve"> </v>
      </c>
      <c r="L10233" s="3" t="str">
        <f>IFERROR(VLOOKUP($C10233,Observaciones!$A:$B,2,FALSE)," ")</f>
        <v xml:space="preserve"> </v>
      </c>
      <c r="M10233" t="s">
        <v>553</v>
      </c>
      <c r="O10233" s="4">
        <v>31207914</v>
      </c>
      <c r="P10233" s="4">
        <v>53213</v>
      </c>
      <c r="Q10233" s="4">
        <v>10110</v>
      </c>
      <c r="R10233" s="4">
        <v>63323</v>
      </c>
    </row>
    <row r="10234" spans="1:18" x14ac:dyDescent="0.25">
      <c r="F10234" t="s">
        <v>512</v>
      </c>
      <c r="K10234" t="str">
        <f>IFERROR(IF(AND(VLOOKUP($C10234,Hes!$A:$B, 1, FALSE), $M10234&lt;&gt;" "), "Ingresada", "Falta Ingresar"), " ")</f>
        <v xml:space="preserve"> </v>
      </c>
      <c r="L10234" s="3" t="str">
        <f>IFERROR(VLOOKUP($C10234,Observaciones!$A:$B,2,FALSE)," ")</f>
        <v xml:space="preserve"> </v>
      </c>
      <c r="M10234" t="s">
        <v>553</v>
      </c>
      <c r="P10234" s="4">
        <v>355970</v>
      </c>
      <c r="Q10234" s="4">
        <v>67634</v>
      </c>
      <c r="R10234" s="4">
        <v>423604</v>
      </c>
    </row>
    <row r="10235" spans="1:18" x14ac:dyDescent="0.25">
      <c r="A10235" t="s">
        <v>495</v>
      </c>
      <c r="B10235" t="s">
        <v>486</v>
      </c>
      <c r="C10235">
        <v>96501450</v>
      </c>
      <c r="D10235">
        <v>25</v>
      </c>
      <c r="E10235">
        <v>4501096004</v>
      </c>
      <c r="F10235" t="s">
        <v>1406</v>
      </c>
      <c r="G10235" s="1">
        <v>45357</v>
      </c>
      <c r="H10235">
        <v>5470535</v>
      </c>
      <c r="I10235">
        <v>129</v>
      </c>
      <c r="J10235" t="s">
        <v>406</v>
      </c>
      <c r="K10235" t="str">
        <f>IFERROR(IF(AND(VLOOKUP($C10235,Hes!$A:$B, 1, FALSE), $M10235&lt;&gt;" "), "Ingresada", "Falta Ingresar"), " ")</f>
        <v xml:space="preserve"> </v>
      </c>
      <c r="L10235" s="3" t="str">
        <f>IFERROR(VLOOKUP($C10235,Observaciones!$A:$B,2,FALSE)," ")</f>
        <v xml:space="preserve"> </v>
      </c>
      <c r="M10235" t="s">
        <v>553</v>
      </c>
      <c r="O10235" s="4">
        <v>31152468</v>
      </c>
      <c r="P10235" s="4">
        <v>151312</v>
      </c>
      <c r="Q10235" s="4">
        <v>28749</v>
      </c>
      <c r="R10235" s="4">
        <v>180061</v>
      </c>
    </row>
    <row r="10236" spans="1:18" x14ac:dyDescent="0.25">
      <c r="A10236" t="s">
        <v>495</v>
      </c>
      <c r="B10236" t="s">
        <v>486</v>
      </c>
      <c r="C10236">
        <v>96501450</v>
      </c>
      <c r="D10236">
        <v>14</v>
      </c>
      <c r="E10236">
        <v>4501096022</v>
      </c>
      <c r="F10236" t="s">
        <v>1406</v>
      </c>
      <c r="G10236" s="1">
        <v>45357</v>
      </c>
      <c r="H10236">
        <v>5470620</v>
      </c>
      <c r="I10236">
        <v>129</v>
      </c>
      <c r="J10236" t="s">
        <v>406</v>
      </c>
      <c r="K10236" t="str">
        <f>IFERROR(IF(AND(VLOOKUP($C10236,Hes!$A:$B, 1, FALSE), $M10236&lt;&gt;" "), "Ingresada", "Falta Ingresar"), " ")</f>
        <v xml:space="preserve"> </v>
      </c>
      <c r="L10236" s="3" t="str">
        <f>IFERROR(VLOOKUP($C10236,Observaciones!$A:$B,2,FALSE)," ")</f>
        <v xml:space="preserve"> </v>
      </c>
      <c r="M10236" t="s">
        <v>553</v>
      </c>
      <c r="O10236" s="4">
        <v>31152462</v>
      </c>
      <c r="P10236" s="4">
        <v>11970</v>
      </c>
      <c r="Q10236" s="4">
        <v>2274</v>
      </c>
      <c r="R10236" s="4">
        <v>14244</v>
      </c>
    </row>
    <row r="10237" spans="1:18" x14ac:dyDescent="0.25">
      <c r="A10237" t="s">
        <v>495</v>
      </c>
      <c r="B10237" t="s">
        <v>486</v>
      </c>
      <c r="C10237">
        <v>96501450</v>
      </c>
      <c r="D10237">
        <v>38</v>
      </c>
      <c r="E10237">
        <v>4501096102</v>
      </c>
      <c r="F10237" t="s">
        <v>1406</v>
      </c>
      <c r="G10237" s="1">
        <v>45357</v>
      </c>
      <c r="H10237">
        <v>5470967</v>
      </c>
      <c r="I10237">
        <v>129</v>
      </c>
      <c r="J10237" t="s">
        <v>406</v>
      </c>
      <c r="K10237" t="str">
        <f>IFERROR(IF(AND(VLOOKUP($C10237,Hes!$A:$B, 1, FALSE), $M10237&lt;&gt;" "), "Ingresada", "Falta Ingresar"), " ")</f>
        <v xml:space="preserve"> </v>
      </c>
      <c r="L10237" s="3" t="str">
        <f>IFERROR(VLOOKUP($C10237,Observaciones!$A:$B,2,FALSE)," ")</f>
        <v xml:space="preserve"> </v>
      </c>
      <c r="M10237" t="s">
        <v>553</v>
      </c>
      <c r="O10237" s="4">
        <v>31154191</v>
      </c>
      <c r="P10237" s="4">
        <v>12488</v>
      </c>
      <c r="Q10237" s="4">
        <v>2373</v>
      </c>
      <c r="R10237" s="4">
        <v>14861</v>
      </c>
    </row>
    <row r="10238" spans="1:18" x14ac:dyDescent="0.25">
      <c r="A10238" t="s">
        <v>495</v>
      </c>
      <c r="B10238" t="s">
        <v>486</v>
      </c>
      <c r="C10238">
        <v>96501450</v>
      </c>
      <c r="D10238">
        <v>12</v>
      </c>
      <c r="E10238">
        <v>4501096088</v>
      </c>
      <c r="F10238" t="s">
        <v>1406</v>
      </c>
      <c r="G10238" s="1">
        <v>45357</v>
      </c>
      <c r="H10238">
        <v>5470969</v>
      </c>
      <c r="I10238">
        <v>129</v>
      </c>
      <c r="J10238" t="s">
        <v>406</v>
      </c>
      <c r="K10238" t="str">
        <f>IFERROR(IF(AND(VLOOKUP($C10238,Hes!$A:$B, 1, FALSE), $M10238&lt;&gt;" "), "Ingresada", "Falta Ingresar"), " ")</f>
        <v xml:space="preserve"> </v>
      </c>
      <c r="L10238" s="3" t="str">
        <f>IFERROR(VLOOKUP($C10238,Observaciones!$A:$B,2,FALSE)," ")</f>
        <v xml:space="preserve"> </v>
      </c>
      <c r="M10238" t="s">
        <v>553</v>
      </c>
      <c r="O10238" s="4">
        <v>31154189</v>
      </c>
      <c r="P10238" s="4">
        <v>11970</v>
      </c>
      <c r="Q10238" s="4">
        <v>2274</v>
      </c>
      <c r="R10238" s="4">
        <v>14244</v>
      </c>
    </row>
    <row r="10239" spans="1:18" x14ac:dyDescent="0.25">
      <c r="A10239" t="s">
        <v>495</v>
      </c>
      <c r="B10239" t="s">
        <v>486</v>
      </c>
      <c r="C10239">
        <v>96501450</v>
      </c>
      <c r="D10239">
        <v>6</v>
      </c>
      <c r="E10239">
        <v>4501095983</v>
      </c>
      <c r="F10239" t="s">
        <v>1406</v>
      </c>
      <c r="G10239" s="1">
        <v>45357</v>
      </c>
      <c r="H10239">
        <v>5471089</v>
      </c>
      <c r="I10239">
        <v>129</v>
      </c>
      <c r="J10239" t="s">
        <v>406</v>
      </c>
      <c r="K10239" t="str">
        <f>IFERROR(IF(AND(VLOOKUP($C10239,Hes!$A:$B, 1, FALSE), $M10239&lt;&gt;" "), "Ingresada", "Falta Ingresar"), " ")</f>
        <v xml:space="preserve"> </v>
      </c>
      <c r="L10239" s="3" t="str">
        <f>IFERROR(VLOOKUP($C10239,Observaciones!$A:$B,2,FALSE)," ")</f>
        <v xml:space="preserve"> </v>
      </c>
      <c r="M10239" t="s">
        <v>553</v>
      </c>
      <c r="O10239" s="4">
        <v>31152476</v>
      </c>
      <c r="P10239" s="4">
        <v>11970</v>
      </c>
      <c r="Q10239" s="4">
        <v>2274</v>
      </c>
      <c r="R10239" s="4">
        <v>14244</v>
      </c>
    </row>
    <row r="10240" spans="1:18" x14ac:dyDescent="0.25">
      <c r="A10240" t="s">
        <v>495</v>
      </c>
      <c r="B10240" t="s">
        <v>486</v>
      </c>
      <c r="C10240">
        <v>96501450</v>
      </c>
      <c r="D10240">
        <v>2</v>
      </c>
      <c r="E10240">
        <v>4501095996</v>
      </c>
      <c r="F10240" t="s">
        <v>1406</v>
      </c>
      <c r="G10240" s="1">
        <v>45357</v>
      </c>
      <c r="H10240">
        <v>5471494</v>
      </c>
      <c r="I10240">
        <v>129</v>
      </c>
      <c r="J10240" t="s">
        <v>406</v>
      </c>
      <c r="K10240" t="str">
        <f>IFERROR(IF(AND(VLOOKUP($C10240,Hes!$A:$B, 1, FALSE), $M10240&lt;&gt;" "), "Ingresada", "Falta Ingresar"), " ")</f>
        <v xml:space="preserve"> </v>
      </c>
      <c r="L10240" s="3" t="str">
        <f>IFERROR(VLOOKUP($C10240,Observaciones!$A:$B,2,FALSE)," ")</f>
        <v xml:space="preserve"> </v>
      </c>
      <c r="M10240" t="s">
        <v>553</v>
      </c>
      <c r="O10240" s="4">
        <v>31152492</v>
      </c>
      <c r="P10240" s="4">
        <v>11970</v>
      </c>
      <c r="Q10240" s="4">
        <v>2274</v>
      </c>
      <c r="R10240" s="4">
        <v>14244</v>
      </c>
    </row>
    <row r="10241" spans="1:18" x14ac:dyDescent="0.25">
      <c r="A10241" t="s">
        <v>495</v>
      </c>
      <c r="B10241" t="s">
        <v>486</v>
      </c>
      <c r="C10241">
        <v>96501450</v>
      </c>
      <c r="D10241">
        <v>48</v>
      </c>
      <c r="E10241">
        <v>4501098923</v>
      </c>
      <c r="F10241" t="s">
        <v>1406</v>
      </c>
      <c r="G10241" s="1">
        <v>45366</v>
      </c>
      <c r="H10241">
        <v>5477812</v>
      </c>
      <c r="I10241">
        <v>129</v>
      </c>
      <c r="J10241" t="s">
        <v>406</v>
      </c>
      <c r="K10241" t="str">
        <f>IFERROR(IF(AND(VLOOKUP($C10241,Hes!$A:$B, 1, FALSE), $M10241&lt;&gt;" "), "Ingresada", "Falta Ingresar"), " ")</f>
        <v xml:space="preserve"> </v>
      </c>
      <c r="L10241" s="3" t="str">
        <f>IFERROR(VLOOKUP($C10241,Observaciones!$A:$B,2,FALSE)," ")</f>
        <v xml:space="preserve"> </v>
      </c>
      <c r="M10241" t="s">
        <v>553</v>
      </c>
      <c r="O10241" s="4">
        <v>31188053</v>
      </c>
      <c r="P10241" s="4">
        <v>74500</v>
      </c>
      <c r="Q10241" s="4">
        <v>14155</v>
      </c>
      <c r="R10241" s="4">
        <v>88655</v>
      </c>
    </row>
    <row r="10242" spans="1:18" x14ac:dyDescent="0.25">
      <c r="A10242" t="s">
        <v>495</v>
      </c>
      <c r="B10242" t="s">
        <v>486</v>
      </c>
      <c r="C10242">
        <v>96501450</v>
      </c>
      <c r="D10242">
        <v>40</v>
      </c>
      <c r="E10242">
        <v>4501100310</v>
      </c>
      <c r="F10242" t="s">
        <v>1406</v>
      </c>
      <c r="G10242" s="1">
        <v>45371</v>
      </c>
      <c r="H10242">
        <v>5480611</v>
      </c>
      <c r="I10242">
        <v>129</v>
      </c>
      <c r="J10242" t="s">
        <v>406</v>
      </c>
      <c r="K10242" t="str">
        <f>IFERROR(IF(AND(VLOOKUP($C10242,Hes!$A:$B, 1, FALSE), $M10242&lt;&gt;" "), "Ingresada", "Falta Ingresar"), " ")</f>
        <v xml:space="preserve"> </v>
      </c>
      <c r="L10242" s="3" t="str">
        <f>IFERROR(VLOOKUP($C10242,Observaciones!$A:$B,2,FALSE)," ")</f>
        <v xml:space="preserve"> </v>
      </c>
      <c r="M10242" t="s">
        <v>553</v>
      </c>
      <c r="O10242" s="4">
        <v>31200829</v>
      </c>
      <c r="P10242" s="4">
        <v>9892</v>
      </c>
      <c r="Q10242" s="4">
        <v>1879</v>
      </c>
      <c r="R10242" s="4">
        <v>11771</v>
      </c>
    </row>
    <row r="10243" spans="1:18" x14ac:dyDescent="0.25">
      <c r="A10243" t="s">
        <v>495</v>
      </c>
      <c r="B10243" t="s">
        <v>486</v>
      </c>
      <c r="C10243">
        <v>96501450</v>
      </c>
      <c r="D10243">
        <v>38</v>
      </c>
      <c r="E10243">
        <v>4501100293</v>
      </c>
      <c r="F10243" t="s">
        <v>1406</v>
      </c>
      <c r="G10243" s="1">
        <v>45372</v>
      </c>
      <c r="H10243">
        <v>5480688</v>
      </c>
      <c r="I10243">
        <v>129</v>
      </c>
      <c r="J10243" t="s">
        <v>406</v>
      </c>
      <c r="K10243" t="str">
        <f>IFERROR(IF(AND(VLOOKUP($C10243,Hes!$A:$B, 1, FALSE), $M10243&lt;&gt;" "), "Ingresada", "Falta Ingresar"), " ")</f>
        <v xml:space="preserve"> </v>
      </c>
      <c r="L10243" s="3" t="str">
        <f>IFERROR(VLOOKUP($C10243,Observaciones!$A:$B,2,FALSE)," ")</f>
        <v xml:space="preserve"> </v>
      </c>
      <c r="M10243" t="s">
        <v>553</v>
      </c>
      <c r="O10243" s="4">
        <v>31200836</v>
      </c>
      <c r="P10243" s="4">
        <v>17874</v>
      </c>
      <c r="Q10243" s="4">
        <v>3396</v>
      </c>
      <c r="R10243" s="4">
        <v>21270</v>
      </c>
    </row>
    <row r="10244" spans="1:18" x14ac:dyDescent="0.25">
      <c r="A10244" t="s">
        <v>495</v>
      </c>
      <c r="B10244" t="s">
        <v>486</v>
      </c>
      <c r="C10244">
        <v>96501450</v>
      </c>
      <c r="D10244">
        <v>43</v>
      </c>
      <c r="E10244">
        <v>4501100307</v>
      </c>
      <c r="F10244" t="s">
        <v>1406</v>
      </c>
      <c r="G10244" s="1">
        <v>45376</v>
      </c>
      <c r="H10244">
        <v>5481781</v>
      </c>
      <c r="I10244">
        <v>129</v>
      </c>
      <c r="J10244" t="s">
        <v>406</v>
      </c>
      <c r="K10244" t="str">
        <f>IFERROR(IF(AND(VLOOKUP($C10244,Hes!$A:$B, 1, FALSE), $M10244&lt;&gt;" "), "Ingresada", "Falta Ingresar"), " ")</f>
        <v xml:space="preserve"> </v>
      </c>
      <c r="L10244" s="3" t="str">
        <f>IFERROR(VLOOKUP($C10244,Observaciones!$A:$B,2,FALSE)," ")</f>
        <v xml:space="preserve"> </v>
      </c>
      <c r="M10244" t="s">
        <v>553</v>
      </c>
      <c r="O10244" s="4">
        <v>31209332</v>
      </c>
      <c r="P10244" s="4">
        <v>7476</v>
      </c>
      <c r="Q10244" s="4">
        <v>1420</v>
      </c>
      <c r="R10244" s="4">
        <v>8896</v>
      </c>
    </row>
    <row r="10245" spans="1:18" x14ac:dyDescent="0.25">
      <c r="A10245" t="s">
        <v>495</v>
      </c>
      <c r="B10245" t="s">
        <v>486</v>
      </c>
      <c r="C10245">
        <v>96501450</v>
      </c>
      <c r="D10245">
        <v>10</v>
      </c>
      <c r="E10245">
        <v>4501100283</v>
      </c>
      <c r="F10245" t="s">
        <v>1406</v>
      </c>
      <c r="G10245" s="1">
        <v>45376</v>
      </c>
      <c r="H10245">
        <v>5481962</v>
      </c>
      <c r="I10245">
        <v>129</v>
      </c>
      <c r="J10245" t="s">
        <v>406</v>
      </c>
      <c r="K10245" t="str">
        <f>IFERROR(IF(AND(VLOOKUP($C10245,Hes!$A:$B, 1, FALSE), $M10245&lt;&gt;" "), "Ingresada", "Falta Ingresar"), " ")</f>
        <v xml:space="preserve"> </v>
      </c>
      <c r="L10245" s="3" t="str">
        <f>IFERROR(VLOOKUP($C10245,Observaciones!$A:$B,2,FALSE)," ")</f>
        <v xml:space="preserve"> </v>
      </c>
      <c r="M10245" t="s">
        <v>553</v>
      </c>
      <c r="O10245" s="4">
        <v>31209319</v>
      </c>
      <c r="P10245" s="4">
        <v>34266</v>
      </c>
      <c r="Q10245" s="4">
        <v>6511</v>
      </c>
      <c r="R10245" s="4">
        <v>40777</v>
      </c>
    </row>
    <row r="10246" spans="1:18" x14ac:dyDescent="0.25">
      <c r="A10246" t="s">
        <v>495</v>
      </c>
      <c r="B10246" t="s">
        <v>486</v>
      </c>
      <c r="C10246">
        <v>96501450</v>
      </c>
      <c r="D10246">
        <v>21</v>
      </c>
      <c r="E10246">
        <v>4501101141</v>
      </c>
      <c r="F10246" t="s">
        <v>1406</v>
      </c>
      <c r="G10246" s="1">
        <v>45376</v>
      </c>
      <c r="H10246">
        <v>5481968</v>
      </c>
      <c r="I10246">
        <v>129</v>
      </c>
      <c r="J10246" t="s">
        <v>406</v>
      </c>
      <c r="K10246" t="str">
        <f>IFERROR(IF(AND(VLOOKUP($C10246,Hes!$A:$B, 1, FALSE), $M10246&lt;&gt;" "), "Ingresada", "Falta Ingresar"), " ")</f>
        <v xml:space="preserve"> </v>
      </c>
      <c r="L10246" s="3" t="str">
        <f>IFERROR(VLOOKUP($C10246,Observaciones!$A:$B,2,FALSE)," ")</f>
        <v xml:space="preserve"> </v>
      </c>
      <c r="M10246" t="s">
        <v>553</v>
      </c>
      <c r="O10246" s="4">
        <v>31210670</v>
      </c>
      <c r="P10246" s="4">
        <v>16448</v>
      </c>
      <c r="Q10246" s="4">
        <v>3125</v>
      </c>
      <c r="R10246" s="4">
        <v>19573</v>
      </c>
    </row>
    <row r="10247" spans="1:18" x14ac:dyDescent="0.25">
      <c r="F10247" t="s">
        <v>584</v>
      </c>
      <c r="K10247" t="str">
        <f>IFERROR(IF(AND(VLOOKUP($C10247,Hes!$A:$B, 1, FALSE), $M10247&lt;&gt;" "), "Ingresada", "Falta Ingresar"), " ")</f>
        <v xml:space="preserve"> </v>
      </c>
      <c r="L10247" s="3" t="str">
        <f>IFERROR(VLOOKUP($C10247,Observaciones!$A:$B,2,FALSE)," ")</f>
        <v xml:space="preserve"> </v>
      </c>
      <c r="M10247" t="s">
        <v>553</v>
      </c>
      <c r="P10247" s="4">
        <v>372136</v>
      </c>
      <c r="Q10247" s="4">
        <v>70704</v>
      </c>
      <c r="R10247" s="4">
        <v>442840</v>
      </c>
    </row>
    <row r="10248" spans="1:18" x14ac:dyDescent="0.25">
      <c r="A10248" t="s">
        <v>488</v>
      </c>
      <c r="B10248" t="s">
        <v>486</v>
      </c>
      <c r="C10248">
        <v>96504160</v>
      </c>
      <c r="D10248">
        <v>55</v>
      </c>
      <c r="E10248" t="s">
        <v>2569</v>
      </c>
      <c r="F10248" t="s">
        <v>2570</v>
      </c>
      <c r="G10248" s="1">
        <v>45366</v>
      </c>
      <c r="H10248">
        <v>5477813</v>
      </c>
      <c r="I10248">
        <v>360</v>
      </c>
      <c r="J10248" t="s">
        <v>180</v>
      </c>
      <c r="K10248" t="str">
        <f>IFERROR(IF(AND(VLOOKUP($C10248,Hes!$A:$B, 1, FALSE), $M10248&lt;&gt;" "), "Ingresada", "Falta Ingresar"), " ")</f>
        <v xml:space="preserve"> </v>
      </c>
      <c r="L10248" s="3" t="str">
        <f>IFERROR(VLOOKUP($C10248,Observaciones!$A:$B,2,FALSE)," ")</f>
        <v xml:space="preserve"> </v>
      </c>
      <c r="M10248" t="s">
        <v>553</v>
      </c>
      <c r="O10248" s="4">
        <v>31177706</v>
      </c>
      <c r="P10248" s="4">
        <v>39215</v>
      </c>
      <c r="Q10248" s="4">
        <v>7451</v>
      </c>
      <c r="R10248" s="4">
        <v>46666</v>
      </c>
    </row>
    <row r="10249" spans="1:18" x14ac:dyDescent="0.25">
      <c r="A10249" t="s">
        <v>488</v>
      </c>
      <c r="B10249" t="s">
        <v>486</v>
      </c>
      <c r="C10249">
        <v>96504160</v>
      </c>
      <c r="D10249">
        <v>4</v>
      </c>
      <c r="E10249" t="s">
        <v>2571</v>
      </c>
      <c r="F10249" t="s">
        <v>2570</v>
      </c>
      <c r="G10249" s="1">
        <v>45367</v>
      </c>
      <c r="H10249">
        <v>5478351</v>
      </c>
      <c r="I10249">
        <v>360</v>
      </c>
      <c r="J10249" t="s">
        <v>180</v>
      </c>
      <c r="K10249" t="str">
        <f>IFERROR(IF(AND(VLOOKUP($C10249,Hes!$A:$B, 1, FALSE), $M10249&lt;&gt;" "), "Ingresada", "Falta Ingresar"), " ")</f>
        <v xml:space="preserve"> </v>
      </c>
      <c r="L10249" s="3" t="str">
        <f>IFERROR(VLOOKUP($C10249,Observaciones!$A:$B,2,FALSE)," ")</f>
        <v xml:space="preserve"> </v>
      </c>
      <c r="M10249" t="s">
        <v>553</v>
      </c>
      <c r="O10249" s="4">
        <v>31190237</v>
      </c>
      <c r="P10249" s="4">
        <v>148020</v>
      </c>
      <c r="Q10249" s="4">
        <v>28124</v>
      </c>
      <c r="R10249" s="4">
        <v>176144</v>
      </c>
    </row>
    <row r="10250" spans="1:18" x14ac:dyDescent="0.25">
      <c r="A10250" t="s">
        <v>488</v>
      </c>
      <c r="B10250" t="s">
        <v>486</v>
      </c>
      <c r="C10250">
        <v>96504160</v>
      </c>
      <c r="D10250">
        <v>3</v>
      </c>
      <c r="E10250" t="s">
        <v>2572</v>
      </c>
      <c r="F10250" t="s">
        <v>2570</v>
      </c>
      <c r="G10250" s="1">
        <v>45367</v>
      </c>
      <c r="H10250">
        <v>5478352</v>
      </c>
      <c r="I10250">
        <v>360</v>
      </c>
      <c r="J10250" t="s">
        <v>180</v>
      </c>
      <c r="K10250" t="str">
        <f>IFERROR(IF(AND(VLOOKUP($C10250,Hes!$A:$B, 1, FALSE), $M10250&lt;&gt;" "), "Ingresada", "Falta Ingresar"), " ")</f>
        <v xml:space="preserve"> </v>
      </c>
      <c r="L10250" s="3" t="str">
        <f>IFERROR(VLOOKUP($C10250,Observaciones!$A:$B,2,FALSE)," ")</f>
        <v xml:space="preserve"> </v>
      </c>
      <c r="M10250" t="s">
        <v>553</v>
      </c>
      <c r="O10250" s="4">
        <v>31190216</v>
      </c>
      <c r="P10250" s="4">
        <v>58410</v>
      </c>
      <c r="Q10250" s="4">
        <v>11098</v>
      </c>
      <c r="R10250" s="4">
        <v>69508</v>
      </c>
    </row>
    <row r="10251" spans="1:18" x14ac:dyDescent="0.25">
      <c r="A10251" t="s">
        <v>488</v>
      </c>
      <c r="B10251" t="s">
        <v>486</v>
      </c>
      <c r="C10251">
        <v>96504160</v>
      </c>
      <c r="D10251">
        <v>44</v>
      </c>
      <c r="E10251" t="s">
        <v>2573</v>
      </c>
      <c r="F10251" t="s">
        <v>2570</v>
      </c>
      <c r="G10251" s="1">
        <v>45367</v>
      </c>
      <c r="H10251">
        <v>5478374</v>
      </c>
      <c r="I10251">
        <v>360</v>
      </c>
      <c r="J10251" t="s">
        <v>180</v>
      </c>
      <c r="K10251" t="str">
        <f>IFERROR(IF(AND(VLOOKUP($C10251,Hes!$A:$B, 1, FALSE), $M10251&lt;&gt;" "), "Ingresada", "Falta Ingresar"), " ")</f>
        <v xml:space="preserve"> </v>
      </c>
      <c r="L10251" s="3" t="str">
        <f>IFERROR(VLOOKUP($C10251,Observaciones!$A:$B,2,FALSE)," ")</f>
        <v xml:space="preserve"> </v>
      </c>
      <c r="M10251" t="s">
        <v>553</v>
      </c>
      <c r="O10251" s="4">
        <v>31190180</v>
      </c>
      <c r="P10251" s="4">
        <v>24670</v>
      </c>
      <c r="Q10251" s="4">
        <v>4687</v>
      </c>
      <c r="R10251" s="4">
        <v>29357</v>
      </c>
    </row>
    <row r="10252" spans="1:18" x14ac:dyDescent="0.25">
      <c r="A10252" t="s">
        <v>488</v>
      </c>
      <c r="B10252" t="s">
        <v>486</v>
      </c>
      <c r="C10252">
        <v>96504160</v>
      </c>
      <c r="D10252">
        <v>11</v>
      </c>
      <c r="E10252" t="s">
        <v>2574</v>
      </c>
      <c r="F10252" t="s">
        <v>2570</v>
      </c>
      <c r="G10252" s="1">
        <v>45369</v>
      </c>
      <c r="H10252">
        <v>5478378</v>
      </c>
      <c r="I10252">
        <v>360</v>
      </c>
      <c r="J10252" t="s">
        <v>180</v>
      </c>
      <c r="K10252" t="str">
        <f>IFERROR(IF(AND(VLOOKUP($C10252,Hes!$A:$B, 1, FALSE), $M10252&lt;&gt;" "), "Ingresada", "Falta Ingresar"), " ")</f>
        <v xml:space="preserve"> </v>
      </c>
      <c r="L10252" s="3" t="str">
        <f>IFERROR(VLOOKUP($C10252,Observaciones!$A:$B,2,FALSE)," ")</f>
        <v xml:space="preserve"> </v>
      </c>
      <c r="M10252" t="s">
        <v>553</v>
      </c>
      <c r="O10252" s="4">
        <v>31190173</v>
      </c>
      <c r="P10252" s="4">
        <v>24670</v>
      </c>
      <c r="Q10252" s="4">
        <v>4687</v>
      </c>
      <c r="R10252" s="4">
        <v>29357</v>
      </c>
    </row>
    <row r="10253" spans="1:18" x14ac:dyDescent="0.25">
      <c r="A10253" t="s">
        <v>488</v>
      </c>
      <c r="B10253" t="s">
        <v>486</v>
      </c>
      <c r="C10253">
        <v>96504160</v>
      </c>
      <c r="D10253">
        <v>5</v>
      </c>
      <c r="E10253" t="s">
        <v>2575</v>
      </c>
      <c r="F10253" t="s">
        <v>2570</v>
      </c>
      <c r="G10253" s="1">
        <v>45369</v>
      </c>
      <c r="H10253">
        <v>5478379</v>
      </c>
      <c r="I10253">
        <v>360</v>
      </c>
      <c r="J10253" t="s">
        <v>180</v>
      </c>
      <c r="K10253" t="str">
        <f>IFERROR(IF(AND(VLOOKUP($C10253,Hes!$A:$B, 1, FALSE), $M10253&lt;&gt;" "), "Ingresada", "Falta Ingresar"), " ")</f>
        <v xml:space="preserve"> </v>
      </c>
      <c r="L10253" s="3" t="str">
        <f>IFERROR(VLOOKUP($C10253,Observaciones!$A:$B,2,FALSE)," ")</f>
        <v xml:space="preserve"> </v>
      </c>
      <c r="M10253" t="s">
        <v>553</v>
      </c>
      <c r="O10253" s="4">
        <v>31190222</v>
      </c>
      <c r="P10253" s="4">
        <v>24670</v>
      </c>
      <c r="Q10253" s="4">
        <v>4687</v>
      </c>
      <c r="R10253" s="4">
        <v>29357</v>
      </c>
    </row>
    <row r="10254" spans="1:18" x14ac:dyDescent="0.25">
      <c r="A10254" t="s">
        <v>488</v>
      </c>
      <c r="B10254" t="s">
        <v>486</v>
      </c>
      <c r="C10254">
        <v>96504160</v>
      </c>
      <c r="D10254">
        <v>40</v>
      </c>
      <c r="E10254" t="s">
        <v>2576</v>
      </c>
      <c r="F10254" t="s">
        <v>2570</v>
      </c>
      <c r="G10254" s="1">
        <v>45369</v>
      </c>
      <c r="H10254">
        <v>5478380</v>
      </c>
      <c r="I10254">
        <v>360</v>
      </c>
      <c r="J10254" t="s">
        <v>180</v>
      </c>
      <c r="K10254" t="str">
        <f>IFERROR(IF(AND(VLOOKUP($C10254,Hes!$A:$B, 1, FALSE), $M10254&lt;&gt;" "), "Ingresada", "Falta Ingresar"), " ")</f>
        <v xml:space="preserve"> </v>
      </c>
      <c r="L10254" s="3" t="str">
        <f>IFERROR(VLOOKUP($C10254,Observaciones!$A:$B,2,FALSE)," ")</f>
        <v xml:space="preserve"> </v>
      </c>
      <c r="M10254" t="s">
        <v>553</v>
      </c>
      <c r="O10254" s="4">
        <v>31188083</v>
      </c>
      <c r="P10254" s="4">
        <v>24670</v>
      </c>
      <c r="Q10254" s="4">
        <v>4687</v>
      </c>
      <c r="R10254" s="4">
        <v>29357</v>
      </c>
    </row>
    <row r="10255" spans="1:18" x14ac:dyDescent="0.25">
      <c r="A10255" t="s">
        <v>488</v>
      </c>
      <c r="B10255" t="s">
        <v>486</v>
      </c>
      <c r="C10255">
        <v>96504160</v>
      </c>
      <c r="D10255">
        <v>46</v>
      </c>
      <c r="E10255" t="s">
        <v>2577</v>
      </c>
      <c r="F10255" t="s">
        <v>2570</v>
      </c>
      <c r="G10255" s="1">
        <v>45367</v>
      </c>
      <c r="H10255">
        <v>5478416</v>
      </c>
      <c r="I10255">
        <v>360</v>
      </c>
      <c r="J10255" t="s">
        <v>180</v>
      </c>
      <c r="K10255" t="str">
        <f>IFERROR(IF(AND(VLOOKUP($C10255,Hes!$A:$B, 1, FALSE), $M10255&lt;&gt;" "), "Ingresada", "Falta Ingresar"), " ")</f>
        <v xml:space="preserve"> </v>
      </c>
      <c r="L10255" s="3" t="str">
        <f>IFERROR(VLOOKUP($C10255,Observaciones!$A:$B,2,FALSE)," ")</f>
        <v xml:space="preserve"> </v>
      </c>
      <c r="M10255" t="s">
        <v>553</v>
      </c>
      <c r="O10255" s="4">
        <v>31190239</v>
      </c>
      <c r="P10255" s="4">
        <v>62836</v>
      </c>
      <c r="Q10255" s="4">
        <v>11939</v>
      </c>
      <c r="R10255" s="4">
        <v>74775</v>
      </c>
    </row>
    <row r="10256" spans="1:18" x14ac:dyDescent="0.25">
      <c r="A10256" t="s">
        <v>488</v>
      </c>
      <c r="B10256" t="s">
        <v>486</v>
      </c>
      <c r="C10256">
        <v>96504160</v>
      </c>
      <c r="D10256">
        <v>63</v>
      </c>
      <c r="E10256" t="s">
        <v>2578</v>
      </c>
      <c r="F10256" t="s">
        <v>2570</v>
      </c>
      <c r="G10256" s="1">
        <v>45367</v>
      </c>
      <c r="H10256">
        <v>5478418</v>
      </c>
      <c r="I10256">
        <v>360</v>
      </c>
      <c r="J10256" t="s">
        <v>180</v>
      </c>
      <c r="K10256" t="str">
        <f>IFERROR(IF(AND(VLOOKUP($C10256,Hes!$A:$B, 1, FALSE), $M10256&lt;&gt;" "), "Ingresada", "Falta Ingresar"), " ")</f>
        <v xml:space="preserve"> </v>
      </c>
      <c r="L10256" s="3" t="str">
        <f>IFERROR(VLOOKUP($C10256,Observaciones!$A:$B,2,FALSE)," ")</f>
        <v xml:space="preserve"> </v>
      </c>
      <c r="M10256" t="s">
        <v>553</v>
      </c>
      <c r="O10256" s="4">
        <v>31190224</v>
      </c>
      <c r="P10256" s="4">
        <v>12335</v>
      </c>
      <c r="Q10256" s="4">
        <v>2344</v>
      </c>
      <c r="R10256" s="4">
        <v>14679</v>
      </c>
    </row>
    <row r="10257" spans="1:18" x14ac:dyDescent="0.25">
      <c r="A10257" t="s">
        <v>488</v>
      </c>
      <c r="B10257" t="s">
        <v>486</v>
      </c>
      <c r="C10257">
        <v>96504160</v>
      </c>
      <c r="D10257">
        <v>7</v>
      </c>
      <c r="E10257" t="s">
        <v>2579</v>
      </c>
      <c r="F10257" t="s">
        <v>2570</v>
      </c>
      <c r="G10257" s="1">
        <v>45367</v>
      </c>
      <c r="H10257">
        <v>5478425</v>
      </c>
      <c r="I10257">
        <v>360</v>
      </c>
      <c r="J10257" t="s">
        <v>180</v>
      </c>
      <c r="K10257" t="str">
        <f>IFERROR(IF(AND(VLOOKUP($C10257,Hes!$A:$B, 1, FALSE), $M10257&lt;&gt;" "), "Ingresada", "Falta Ingresar"), " ")</f>
        <v xml:space="preserve"> </v>
      </c>
      <c r="L10257" s="3" t="str">
        <f>IFERROR(VLOOKUP($C10257,Observaciones!$A:$B,2,FALSE)," ")</f>
        <v xml:space="preserve"> </v>
      </c>
      <c r="M10257" t="s">
        <v>553</v>
      </c>
      <c r="O10257" s="4">
        <v>31190165</v>
      </c>
      <c r="P10257" s="4">
        <v>24670</v>
      </c>
      <c r="Q10257" s="4">
        <v>4687</v>
      </c>
      <c r="R10257" s="4">
        <v>29357</v>
      </c>
    </row>
    <row r="10258" spans="1:18" x14ac:dyDescent="0.25">
      <c r="A10258" t="s">
        <v>488</v>
      </c>
      <c r="B10258" t="s">
        <v>486</v>
      </c>
      <c r="C10258">
        <v>96504160</v>
      </c>
      <c r="D10258">
        <v>62</v>
      </c>
      <c r="E10258" t="s">
        <v>2580</v>
      </c>
      <c r="F10258" t="s">
        <v>2570</v>
      </c>
      <c r="G10258" s="1">
        <v>45369</v>
      </c>
      <c r="H10258">
        <v>5478447</v>
      </c>
      <c r="I10258">
        <v>360</v>
      </c>
      <c r="J10258" t="s">
        <v>180</v>
      </c>
      <c r="K10258" t="str">
        <f>IFERROR(IF(AND(VLOOKUP($C10258,Hes!$A:$B, 1, FALSE), $M10258&lt;&gt;" "), "Ingresada", "Falta Ingresar"), " ")</f>
        <v xml:space="preserve"> </v>
      </c>
      <c r="L10258" s="3" t="str">
        <f>IFERROR(VLOOKUP($C10258,Observaciones!$A:$B,2,FALSE)," ")</f>
        <v xml:space="preserve"> </v>
      </c>
      <c r="M10258" t="s">
        <v>553</v>
      </c>
      <c r="O10258" s="4">
        <v>31190211</v>
      </c>
      <c r="P10258" s="4">
        <v>148020</v>
      </c>
      <c r="Q10258" s="4">
        <v>28124</v>
      </c>
      <c r="R10258" s="4">
        <v>176144</v>
      </c>
    </row>
    <row r="10259" spans="1:18" x14ac:dyDescent="0.25">
      <c r="A10259" t="s">
        <v>488</v>
      </c>
      <c r="B10259" t="s">
        <v>486</v>
      </c>
      <c r="C10259">
        <v>96504160</v>
      </c>
      <c r="D10259">
        <v>66</v>
      </c>
      <c r="E10259" t="s">
        <v>2581</v>
      </c>
      <c r="F10259" t="s">
        <v>2570</v>
      </c>
      <c r="G10259" s="1">
        <v>45369</v>
      </c>
      <c r="H10259">
        <v>5478448</v>
      </c>
      <c r="I10259">
        <v>360</v>
      </c>
      <c r="J10259" t="s">
        <v>180</v>
      </c>
      <c r="K10259" t="str">
        <f>IFERROR(IF(AND(VLOOKUP($C10259,Hes!$A:$B, 1, FALSE), $M10259&lt;&gt;" "), "Ingresada", "Falta Ingresar"), " ")</f>
        <v xml:space="preserve"> </v>
      </c>
      <c r="L10259" s="3" t="str">
        <f>IFERROR(VLOOKUP($C10259,Observaciones!$A:$B,2,FALSE)," ")</f>
        <v xml:space="preserve"> </v>
      </c>
      <c r="M10259" t="s">
        <v>553</v>
      </c>
      <c r="O10259" s="4">
        <v>31190229</v>
      </c>
      <c r="P10259" s="4">
        <v>29604</v>
      </c>
      <c r="Q10259" s="4">
        <v>5625</v>
      </c>
      <c r="R10259" s="4">
        <v>35229</v>
      </c>
    </row>
    <row r="10260" spans="1:18" x14ac:dyDescent="0.25">
      <c r="A10260" t="s">
        <v>488</v>
      </c>
      <c r="B10260" t="s">
        <v>486</v>
      </c>
      <c r="C10260">
        <v>96504160</v>
      </c>
      <c r="D10260">
        <v>48</v>
      </c>
      <c r="E10260" t="s">
        <v>2582</v>
      </c>
      <c r="F10260" t="s">
        <v>2570</v>
      </c>
      <c r="G10260" s="1">
        <v>45367</v>
      </c>
      <c r="H10260">
        <v>5478467</v>
      </c>
      <c r="I10260">
        <v>360</v>
      </c>
      <c r="J10260" t="s">
        <v>180</v>
      </c>
      <c r="K10260" t="str">
        <f>IFERROR(IF(AND(VLOOKUP($C10260,Hes!$A:$B, 1, FALSE), $M10260&lt;&gt;" "), "Ingresada", "Falta Ingresar"), " ")</f>
        <v xml:space="preserve"> </v>
      </c>
      <c r="L10260" s="3" t="str">
        <f>IFERROR(VLOOKUP($C10260,Observaciones!$A:$B,2,FALSE)," ")</f>
        <v xml:space="preserve"> </v>
      </c>
      <c r="M10260" t="s">
        <v>553</v>
      </c>
      <c r="O10260" s="4">
        <v>31190232</v>
      </c>
      <c r="P10260" s="4">
        <v>58410</v>
      </c>
      <c r="Q10260" s="4">
        <v>11098</v>
      </c>
      <c r="R10260" s="4">
        <v>69508</v>
      </c>
    </row>
    <row r="10261" spans="1:18" x14ac:dyDescent="0.25">
      <c r="A10261" t="s">
        <v>488</v>
      </c>
      <c r="B10261" t="s">
        <v>486</v>
      </c>
      <c r="C10261">
        <v>96504160</v>
      </c>
      <c r="D10261">
        <v>69</v>
      </c>
      <c r="E10261" t="s">
        <v>2583</v>
      </c>
      <c r="F10261" t="s">
        <v>2570</v>
      </c>
      <c r="G10261" s="1">
        <v>45369</v>
      </c>
      <c r="H10261">
        <v>5478469</v>
      </c>
      <c r="I10261">
        <v>360</v>
      </c>
      <c r="J10261" t="s">
        <v>180</v>
      </c>
      <c r="K10261" t="str">
        <f>IFERROR(IF(AND(VLOOKUP($C10261,Hes!$A:$B, 1, FALSE), $M10261&lt;&gt;" "), "Ingresada", "Falta Ingresar"), " ")</f>
        <v xml:space="preserve"> </v>
      </c>
      <c r="L10261" s="3" t="str">
        <f>IFERROR(VLOOKUP($C10261,Observaciones!$A:$B,2,FALSE)," ")</f>
        <v xml:space="preserve"> </v>
      </c>
      <c r="M10261" t="s">
        <v>553</v>
      </c>
      <c r="O10261" s="4">
        <v>31190186</v>
      </c>
      <c r="P10261" s="4">
        <v>26738</v>
      </c>
      <c r="Q10261" s="4">
        <v>5080</v>
      </c>
      <c r="R10261" s="4">
        <v>31818</v>
      </c>
    </row>
    <row r="10262" spans="1:18" x14ac:dyDescent="0.25">
      <c r="A10262" t="s">
        <v>488</v>
      </c>
      <c r="B10262" t="s">
        <v>486</v>
      </c>
      <c r="C10262">
        <v>96504160</v>
      </c>
      <c r="D10262">
        <v>72</v>
      </c>
      <c r="E10262" t="s">
        <v>2584</v>
      </c>
      <c r="F10262" t="s">
        <v>2570</v>
      </c>
      <c r="G10262" s="1">
        <v>45369</v>
      </c>
      <c r="H10262">
        <v>5478486</v>
      </c>
      <c r="I10262">
        <v>360</v>
      </c>
      <c r="J10262" t="s">
        <v>180</v>
      </c>
      <c r="K10262" t="str">
        <f>IFERROR(IF(AND(VLOOKUP($C10262,Hes!$A:$B, 1, FALSE), $M10262&lt;&gt;" "), "Ingresada", "Falta Ingresar"), " ")</f>
        <v xml:space="preserve"> </v>
      </c>
      <c r="L10262" s="3" t="str">
        <f>IFERROR(VLOOKUP($C10262,Observaciones!$A:$B,2,FALSE)," ")</f>
        <v xml:space="preserve"> </v>
      </c>
      <c r="M10262" t="s">
        <v>553</v>
      </c>
      <c r="O10262" s="4">
        <v>31190195</v>
      </c>
      <c r="P10262" s="4">
        <v>19736</v>
      </c>
      <c r="Q10262" s="4">
        <v>3750</v>
      </c>
      <c r="R10262" s="4">
        <v>23486</v>
      </c>
    </row>
    <row r="10263" spans="1:18" x14ac:dyDescent="0.25">
      <c r="A10263" t="s">
        <v>488</v>
      </c>
      <c r="B10263" t="s">
        <v>486</v>
      </c>
      <c r="C10263">
        <v>96504160</v>
      </c>
      <c r="D10263">
        <v>12</v>
      </c>
      <c r="E10263" t="s">
        <v>2585</v>
      </c>
      <c r="F10263" t="s">
        <v>2570</v>
      </c>
      <c r="G10263" s="1">
        <v>45369</v>
      </c>
      <c r="H10263">
        <v>5478489</v>
      </c>
      <c r="I10263">
        <v>360</v>
      </c>
      <c r="J10263" t="s">
        <v>180</v>
      </c>
      <c r="K10263" t="str">
        <f>IFERROR(IF(AND(VLOOKUP($C10263,Hes!$A:$B, 1, FALSE), $M10263&lt;&gt;" "), "Ingresada", "Falta Ingresar"), " ")</f>
        <v xml:space="preserve"> </v>
      </c>
      <c r="L10263" s="3" t="str">
        <f>IFERROR(VLOOKUP($C10263,Observaciones!$A:$B,2,FALSE)," ")</f>
        <v xml:space="preserve"> </v>
      </c>
      <c r="M10263" t="s">
        <v>553</v>
      </c>
      <c r="O10263" s="4">
        <v>31190372</v>
      </c>
      <c r="P10263" s="4">
        <v>190830</v>
      </c>
      <c r="Q10263" s="4">
        <v>36258</v>
      </c>
      <c r="R10263" s="4">
        <v>227088</v>
      </c>
    </row>
    <row r="10264" spans="1:18" x14ac:dyDescent="0.25">
      <c r="A10264" t="s">
        <v>488</v>
      </c>
      <c r="B10264" t="s">
        <v>486</v>
      </c>
      <c r="C10264">
        <v>96504160</v>
      </c>
      <c r="D10264">
        <v>50</v>
      </c>
      <c r="E10264" t="s">
        <v>2586</v>
      </c>
      <c r="F10264" t="s">
        <v>2570</v>
      </c>
      <c r="G10264" s="1">
        <v>45369</v>
      </c>
      <c r="H10264">
        <v>5478493</v>
      </c>
      <c r="I10264">
        <v>360</v>
      </c>
      <c r="J10264" t="s">
        <v>180</v>
      </c>
      <c r="K10264" t="str">
        <f>IFERROR(IF(AND(VLOOKUP($C10264,Hes!$A:$B, 1, FALSE), $M10264&lt;&gt;" "), "Ingresada", "Falta Ingresar"), " ")</f>
        <v xml:space="preserve"> </v>
      </c>
      <c r="L10264" s="3" t="str">
        <f>IFERROR(VLOOKUP($C10264,Observaciones!$A:$B,2,FALSE)," ")</f>
        <v xml:space="preserve"> </v>
      </c>
      <c r="M10264" t="s">
        <v>553</v>
      </c>
      <c r="O10264" s="4">
        <v>31190238</v>
      </c>
      <c r="P10264" s="4">
        <v>24670</v>
      </c>
      <c r="Q10264" s="4">
        <v>4687</v>
      </c>
      <c r="R10264" s="4">
        <v>29357</v>
      </c>
    </row>
    <row r="10265" spans="1:18" x14ac:dyDescent="0.25">
      <c r="A10265" t="s">
        <v>488</v>
      </c>
      <c r="B10265" t="s">
        <v>486</v>
      </c>
      <c r="C10265">
        <v>96504160</v>
      </c>
      <c r="D10265">
        <v>78</v>
      </c>
      <c r="E10265" t="s">
        <v>2587</v>
      </c>
      <c r="F10265" t="s">
        <v>2570</v>
      </c>
      <c r="G10265" s="1">
        <v>45369</v>
      </c>
      <c r="H10265">
        <v>5478496</v>
      </c>
      <c r="I10265">
        <v>360</v>
      </c>
      <c r="J10265" t="s">
        <v>180</v>
      </c>
      <c r="K10265" t="str">
        <f>IFERROR(IF(AND(VLOOKUP($C10265,Hes!$A:$B, 1, FALSE), $M10265&lt;&gt;" "), "Ingresada", "Falta Ingresar"), " ")</f>
        <v xml:space="preserve"> </v>
      </c>
      <c r="L10265" s="3" t="str">
        <f>IFERROR(VLOOKUP($C10265,Observaciones!$A:$B,2,FALSE)," ")</f>
        <v xml:space="preserve"> </v>
      </c>
      <c r="M10265" t="s">
        <v>553</v>
      </c>
      <c r="O10265" s="4">
        <v>31190207</v>
      </c>
      <c r="P10265" s="4">
        <v>14149</v>
      </c>
      <c r="Q10265" s="4">
        <v>2688</v>
      </c>
      <c r="R10265" s="4">
        <v>16837</v>
      </c>
    </row>
    <row r="10266" spans="1:18" x14ac:dyDescent="0.25">
      <c r="A10266" t="s">
        <v>488</v>
      </c>
      <c r="B10266" t="s">
        <v>486</v>
      </c>
      <c r="C10266">
        <v>96504160</v>
      </c>
      <c r="D10266">
        <v>75</v>
      </c>
      <c r="E10266" t="s">
        <v>2588</v>
      </c>
      <c r="F10266" t="s">
        <v>2570</v>
      </c>
      <c r="G10266" s="1">
        <v>45369</v>
      </c>
      <c r="H10266">
        <v>5478497</v>
      </c>
      <c r="I10266">
        <v>360</v>
      </c>
      <c r="J10266" t="s">
        <v>180</v>
      </c>
      <c r="K10266" t="str">
        <f>IFERROR(IF(AND(VLOOKUP($C10266,Hes!$A:$B, 1, FALSE), $M10266&lt;&gt;" "), "Ingresada", "Falta Ingresar"), " ")</f>
        <v xml:space="preserve"> </v>
      </c>
      <c r="L10266" s="3" t="str">
        <f>IFERROR(VLOOKUP($C10266,Observaciones!$A:$B,2,FALSE)," ")</f>
        <v xml:space="preserve"> </v>
      </c>
      <c r="M10266" t="s">
        <v>553</v>
      </c>
      <c r="O10266" s="4">
        <v>31177704</v>
      </c>
      <c r="P10266" s="4">
        <v>10840</v>
      </c>
      <c r="Q10266" s="4">
        <v>2060</v>
      </c>
      <c r="R10266" s="4">
        <v>12900</v>
      </c>
    </row>
    <row r="10267" spans="1:18" x14ac:dyDescent="0.25">
      <c r="A10267" t="s">
        <v>488</v>
      </c>
      <c r="B10267" t="s">
        <v>486</v>
      </c>
      <c r="C10267">
        <v>96504160</v>
      </c>
      <c r="D10267">
        <v>24</v>
      </c>
      <c r="E10267" t="s">
        <v>2589</v>
      </c>
      <c r="F10267" t="s">
        <v>2570</v>
      </c>
      <c r="G10267" s="1">
        <v>45369</v>
      </c>
      <c r="H10267">
        <v>5478499</v>
      </c>
      <c r="I10267">
        <v>360</v>
      </c>
      <c r="J10267" t="s">
        <v>180</v>
      </c>
      <c r="K10267" t="str">
        <f>IFERROR(IF(AND(VLOOKUP($C10267,Hes!$A:$B, 1, FALSE), $M10267&lt;&gt;" "), "Ingresada", "Falta Ingresar"), " ")</f>
        <v xml:space="preserve"> </v>
      </c>
      <c r="L10267" s="3" t="str">
        <f>IFERROR(VLOOKUP($C10267,Observaciones!$A:$B,2,FALSE)," ")</f>
        <v xml:space="preserve"> </v>
      </c>
      <c r="M10267" t="s">
        <v>553</v>
      </c>
      <c r="O10267" s="4">
        <v>31190242</v>
      </c>
      <c r="P10267" s="4">
        <v>7401</v>
      </c>
      <c r="Q10267" s="4">
        <v>1406</v>
      </c>
      <c r="R10267" s="4">
        <v>8807</v>
      </c>
    </row>
    <row r="10268" spans="1:18" x14ac:dyDescent="0.25">
      <c r="A10268" t="s">
        <v>488</v>
      </c>
      <c r="B10268" t="s">
        <v>486</v>
      </c>
      <c r="C10268">
        <v>96504160</v>
      </c>
      <c r="D10268">
        <v>59</v>
      </c>
      <c r="E10268" t="s">
        <v>2590</v>
      </c>
      <c r="F10268" t="s">
        <v>2570</v>
      </c>
      <c r="G10268" s="1">
        <v>45369</v>
      </c>
      <c r="H10268">
        <v>5478515</v>
      </c>
      <c r="I10268">
        <v>360</v>
      </c>
      <c r="J10268" t="s">
        <v>180</v>
      </c>
      <c r="K10268" t="str">
        <f>IFERROR(IF(AND(VLOOKUP($C10268,Hes!$A:$B, 1, FALSE), $M10268&lt;&gt;" "), "Ingresada", "Falta Ingresar"), " ")</f>
        <v xml:space="preserve"> </v>
      </c>
      <c r="L10268" s="3" t="str">
        <f>IFERROR(VLOOKUP($C10268,Observaciones!$A:$B,2,FALSE)," ")</f>
        <v xml:space="preserve"> </v>
      </c>
      <c r="M10268" t="s">
        <v>553</v>
      </c>
      <c r="O10268" s="4">
        <v>31190219</v>
      </c>
      <c r="P10268" s="4">
        <v>49340</v>
      </c>
      <c r="Q10268" s="4">
        <v>9375</v>
      </c>
      <c r="R10268" s="4">
        <v>58715</v>
      </c>
    </row>
    <row r="10269" spans="1:18" x14ac:dyDescent="0.25">
      <c r="A10269" t="s">
        <v>488</v>
      </c>
      <c r="B10269" t="s">
        <v>486</v>
      </c>
      <c r="C10269">
        <v>96504160</v>
      </c>
      <c r="D10269">
        <v>10</v>
      </c>
      <c r="E10269" t="s">
        <v>2591</v>
      </c>
      <c r="F10269" t="s">
        <v>2570</v>
      </c>
      <c r="G10269" s="1">
        <v>45369</v>
      </c>
      <c r="H10269">
        <v>5478533</v>
      </c>
      <c r="I10269">
        <v>360</v>
      </c>
      <c r="J10269" t="s">
        <v>180</v>
      </c>
      <c r="K10269" t="str">
        <f>IFERROR(IF(AND(VLOOKUP($C10269,Hes!$A:$B, 1, FALSE), $M10269&lt;&gt;" "), "Ingresada", "Falta Ingresar"), " ")</f>
        <v xml:space="preserve"> </v>
      </c>
      <c r="L10269" s="3" t="str">
        <f>IFERROR(VLOOKUP($C10269,Observaciones!$A:$B,2,FALSE)," ")</f>
        <v xml:space="preserve"> </v>
      </c>
      <c r="M10269" t="s">
        <v>553</v>
      </c>
      <c r="O10269" s="4">
        <v>31190196</v>
      </c>
      <c r="P10269" s="4">
        <v>83080</v>
      </c>
      <c r="Q10269" s="4">
        <v>15785</v>
      </c>
      <c r="R10269" s="4">
        <v>98865</v>
      </c>
    </row>
    <row r="10270" spans="1:18" x14ac:dyDescent="0.25">
      <c r="A10270" t="s">
        <v>488</v>
      </c>
      <c r="B10270" t="s">
        <v>486</v>
      </c>
      <c r="C10270">
        <v>96504160</v>
      </c>
      <c r="D10270">
        <v>13</v>
      </c>
      <c r="E10270" t="s">
        <v>2592</v>
      </c>
      <c r="F10270" t="s">
        <v>2570</v>
      </c>
      <c r="G10270" s="1">
        <v>45369</v>
      </c>
      <c r="H10270">
        <v>5478628</v>
      </c>
      <c r="I10270">
        <v>360</v>
      </c>
      <c r="J10270" t="s">
        <v>180</v>
      </c>
      <c r="K10270" t="str">
        <f>IFERROR(IF(AND(VLOOKUP($C10270,Hes!$A:$B, 1, FALSE), $M10270&lt;&gt;" "), "Ingresada", "Falta Ingresar"), " ")</f>
        <v xml:space="preserve"> </v>
      </c>
      <c r="L10270" s="3" t="str">
        <f>IFERROR(VLOOKUP($C10270,Observaciones!$A:$B,2,FALSE)," ")</f>
        <v xml:space="preserve"> </v>
      </c>
      <c r="M10270" t="s">
        <v>553</v>
      </c>
      <c r="O10270" s="4">
        <v>31190218</v>
      </c>
      <c r="P10270" s="4">
        <v>49340</v>
      </c>
      <c r="Q10270" s="4">
        <v>9375</v>
      </c>
      <c r="R10270" s="4">
        <v>58715</v>
      </c>
    </row>
    <row r="10271" spans="1:18" x14ac:dyDescent="0.25">
      <c r="A10271" t="s">
        <v>488</v>
      </c>
      <c r="B10271" t="s">
        <v>486</v>
      </c>
      <c r="C10271">
        <v>96504160</v>
      </c>
      <c r="D10271">
        <v>57</v>
      </c>
      <c r="E10271" t="s">
        <v>2593</v>
      </c>
      <c r="F10271" t="s">
        <v>2570</v>
      </c>
      <c r="G10271" s="1">
        <v>45369</v>
      </c>
      <c r="H10271">
        <v>5478633</v>
      </c>
      <c r="I10271">
        <v>360</v>
      </c>
      <c r="J10271" t="s">
        <v>180</v>
      </c>
      <c r="K10271" t="str">
        <f>IFERROR(IF(AND(VLOOKUP($C10271,Hes!$A:$B, 1, FALSE), $M10271&lt;&gt;" "), "Ingresada", "Falta Ingresar"), " ")</f>
        <v xml:space="preserve"> </v>
      </c>
      <c r="L10271" s="3" t="str">
        <f>IFERROR(VLOOKUP($C10271,Observaciones!$A:$B,2,FALSE)," ")</f>
        <v xml:space="preserve"> </v>
      </c>
      <c r="M10271" t="s">
        <v>553</v>
      </c>
      <c r="O10271" s="4">
        <v>31190213</v>
      </c>
      <c r="P10271" s="4">
        <v>49340</v>
      </c>
      <c r="Q10271" s="4">
        <v>9375</v>
      </c>
      <c r="R10271" s="4">
        <v>58715</v>
      </c>
    </row>
    <row r="10272" spans="1:18" x14ac:dyDescent="0.25">
      <c r="A10272" t="s">
        <v>488</v>
      </c>
      <c r="B10272" t="s">
        <v>486</v>
      </c>
      <c r="C10272">
        <v>96504160</v>
      </c>
      <c r="D10272">
        <v>20</v>
      </c>
      <c r="E10272" t="s">
        <v>2594</v>
      </c>
      <c r="F10272" t="s">
        <v>2570</v>
      </c>
      <c r="G10272" s="1">
        <v>45369</v>
      </c>
      <c r="H10272">
        <v>5478666</v>
      </c>
      <c r="I10272">
        <v>360</v>
      </c>
      <c r="J10272" t="s">
        <v>180</v>
      </c>
      <c r="K10272" t="str">
        <f>IFERROR(IF(AND(VLOOKUP($C10272,Hes!$A:$B, 1, FALSE), $M10272&lt;&gt;" "), "Ingresada", "Falta Ingresar"), " ")</f>
        <v xml:space="preserve"> </v>
      </c>
      <c r="L10272" s="3" t="str">
        <f>IFERROR(VLOOKUP($C10272,Observaciones!$A:$B,2,FALSE)," ")</f>
        <v xml:space="preserve"> </v>
      </c>
      <c r="M10272" t="s">
        <v>553</v>
      </c>
      <c r="O10272" s="4">
        <v>31190341</v>
      </c>
      <c r="P10272" s="4">
        <v>43753</v>
      </c>
      <c r="Q10272" s="4">
        <v>8313</v>
      </c>
      <c r="R10272" s="4">
        <v>52066</v>
      </c>
    </row>
    <row r="10273" spans="1:18" x14ac:dyDescent="0.25">
      <c r="A10273" t="s">
        <v>488</v>
      </c>
      <c r="B10273" t="s">
        <v>486</v>
      </c>
      <c r="C10273">
        <v>96504160</v>
      </c>
      <c r="D10273">
        <v>45</v>
      </c>
      <c r="E10273" t="s">
        <v>2595</v>
      </c>
      <c r="F10273" t="s">
        <v>2570</v>
      </c>
      <c r="G10273" s="1">
        <v>45368</v>
      </c>
      <c r="H10273">
        <v>5478679</v>
      </c>
      <c r="I10273">
        <v>360</v>
      </c>
      <c r="J10273" t="s">
        <v>180</v>
      </c>
      <c r="K10273" t="str">
        <f>IFERROR(IF(AND(VLOOKUP($C10273,Hes!$A:$B, 1, FALSE), $M10273&lt;&gt;" "), "Ingresada", "Falta Ingresar"), " ")</f>
        <v xml:space="preserve"> </v>
      </c>
      <c r="L10273" s="3" t="str">
        <f>IFERROR(VLOOKUP($C10273,Observaciones!$A:$B,2,FALSE)," ")</f>
        <v xml:space="preserve"> </v>
      </c>
      <c r="M10273" t="s">
        <v>553</v>
      </c>
      <c r="O10273" s="4">
        <v>31191338</v>
      </c>
      <c r="P10273" s="4">
        <v>6374</v>
      </c>
      <c r="Q10273" s="4">
        <v>1211</v>
      </c>
      <c r="R10273" s="4">
        <v>7585</v>
      </c>
    </row>
    <row r="10274" spans="1:18" x14ac:dyDescent="0.25">
      <c r="A10274" t="s">
        <v>488</v>
      </c>
      <c r="B10274" t="s">
        <v>486</v>
      </c>
      <c r="C10274">
        <v>96504160</v>
      </c>
      <c r="D10274">
        <v>62</v>
      </c>
      <c r="E10274" t="s">
        <v>2596</v>
      </c>
      <c r="F10274" t="s">
        <v>2570</v>
      </c>
      <c r="G10274" s="1">
        <v>45367</v>
      </c>
      <c r="H10274">
        <v>5478729</v>
      </c>
      <c r="I10274">
        <v>360</v>
      </c>
      <c r="J10274" t="s">
        <v>180</v>
      </c>
      <c r="K10274" t="str">
        <f>IFERROR(IF(AND(VLOOKUP($C10274,Hes!$A:$B, 1, FALSE), $M10274&lt;&gt;" "), "Ingresada", "Falta Ingresar"), " ")</f>
        <v xml:space="preserve"> </v>
      </c>
      <c r="L10274" s="3" t="str">
        <f>IFERROR(VLOOKUP($C10274,Observaciones!$A:$B,2,FALSE)," ")</f>
        <v xml:space="preserve"> </v>
      </c>
      <c r="M10274" t="s">
        <v>553</v>
      </c>
      <c r="O10274" s="4">
        <v>31191770</v>
      </c>
      <c r="P10274" s="4">
        <v>31870</v>
      </c>
      <c r="Q10274" s="4">
        <v>6055</v>
      </c>
      <c r="R10274" s="4">
        <v>37925</v>
      </c>
    </row>
    <row r="10275" spans="1:18" x14ac:dyDescent="0.25">
      <c r="A10275" t="s">
        <v>488</v>
      </c>
      <c r="B10275" t="s">
        <v>486</v>
      </c>
      <c r="C10275">
        <v>96504160</v>
      </c>
      <c r="D10275">
        <v>4</v>
      </c>
      <c r="E10275" t="s">
        <v>2597</v>
      </c>
      <c r="F10275" t="s">
        <v>2570</v>
      </c>
      <c r="G10275" s="1">
        <v>45367</v>
      </c>
      <c r="H10275">
        <v>5478767</v>
      </c>
      <c r="I10275">
        <v>360</v>
      </c>
      <c r="J10275" t="s">
        <v>180</v>
      </c>
      <c r="K10275" t="str">
        <f>IFERROR(IF(AND(VLOOKUP($C10275,Hes!$A:$B, 1, FALSE), $M10275&lt;&gt;" "), "Ingresada", "Falta Ingresar"), " ")</f>
        <v xml:space="preserve"> </v>
      </c>
      <c r="L10275" s="3" t="str">
        <f>IFERROR(VLOOKUP($C10275,Observaciones!$A:$B,2,FALSE)," ")</f>
        <v xml:space="preserve"> </v>
      </c>
      <c r="M10275" t="s">
        <v>553</v>
      </c>
      <c r="O10275" s="4">
        <v>31191647</v>
      </c>
      <c r="P10275" s="4">
        <v>106172</v>
      </c>
      <c r="Q10275" s="4">
        <v>20173</v>
      </c>
      <c r="R10275" s="4">
        <v>126345</v>
      </c>
    </row>
    <row r="10276" spans="1:18" x14ac:dyDescent="0.25">
      <c r="A10276" t="s">
        <v>488</v>
      </c>
      <c r="B10276" t="s">
        <v>486</v>
      </c>
      <c r="C10276">
        <v>96504160</v>
      </c>
      <c r="D10276">
        <v>3</v>
      </c>
      <c r="E10276" t="s">
        <v>2598</v>
      </c>
      <c r="F10276" t="s">
        <v>2570</v>
      </c>
      <c r="G10276" s="1">
        <v>45367</v>
      </c>
      <c r="H10276">
        <v>5478768</v>
      </c>
      <c r="I10276">
        <v>360</v>
      </c>
      <c r="J10276" t="s">
        <v>180</v>
      </c>
      <c r="K10276" t="str">
        <f>IFERROR(IF(AND(VLOOKUP($C10276,Hes!$A:$B, 1, FALSE), $M10276&lt;&gt;" "), "Ingresada", "Falta Ingresar"), " ")</f>
        <v xml:space="preserve"> </v>
      </c>
      <c r="L10276" s="3" t="str">
        <f>IFERROR(VLOOKUP($C10276,Observaciones!$A:$B,2,FALSE)," ")</f>
        <v xml:space="preserve"> </v>
      </c>
      <c r="M10276" t="s">
        <v>553</v>
      </c>
      <c r="O10276" s="4">
        <v>31191857</v>
      </c>
      <c r="P10276" s="4">
        <v>28195</v>
      </c>
      <c r="Q10276" s="4">
        <v>5357</v>
      </c>
      <c r="R10276" s="4">
        <v>33552</v>
      </c>
    </row>
    <row r="10277" spans="1:18" x14ac:dyDescent="0.25">
      <c r="A10277" t="s">
        <v>488</v>
      </c>
      <c r="B10277" t="s">
        <v>486</v>
      </c>
      <c r="C10277">
        <v>96504160</v>
      </c>
      <c r="D10277">
        <v>45</v>
      </c>
      <c r="E10277" t="s">
        <v>2599</v>
      </c>
      <c r="F10277" t="s">
        <v>2570</v>
      </c>
      <c r="G10277" s="1">
        <v>45368</v>
      </c>
      <c r="H10277">
        <v>5478778</v>
      </c>
      <c r="I10277">
        <v>360</v>
      </c>
      <c r="J10277" t="s">
        <v>180</v>
      </c>
      <c r="K10277" t="str">
        <f>IFERROR(IF(AND(VLOOKUP($C10277,Hes!$A:$B, 1, FALSE), $M10277&lt;&gt;" "), "Ingresada", "Falta Ingresar"), " ")</f>
        <v xml:space="preserve"> </v>
      </c>
      <c r="L10277" s="3" t="str">
        <f>IFERROR(VLOOKUP($C10277,Observaciones!$A:$B,2,FALSE)," ")</f>
        <v xml:space="preserve"> </v>
      </c>
      <c r="M10277" t="s">
        <v>553</v>
      </c>
      <c r="O10277" s="4">
        <v>31190202</v>
      </c>
      <c r="P10277" s="4">
        <v>9868</v>
      </c>
      <c r="Q10277" s="4">
        <v>1875</v>
      </c>
      <c r="R10277" s="4">
        <v>11743</v>
      </c>
    </row>
    <row r="10278" spans="1:18" x14ac:dyDescent="0.25">
      <c r="A10278" t="s">
        <v>488</v>
      </c>
      <c r="B10278" t="s">
        <v>486</v>
      </c>
      <c r="C10278">
        <v>96504160</v>
      </c>
      <c r="D10278">
        <v>40</v>
      </c>
      <c r="E10278" t="s">
        <v>2600</v>
      </c>
      <c r="F10278" t="s">
        <v>2570</v>
      </c>
      <c r="G10278" s="1">
        <v>45369</v>
      </c>
      <c r="H10278">
        <v>5478788</v>
      </c>
      <c r="I10278">
        <v>360</v>
      </c>
      <c r="J10278" t="s">
        <v>180</v>
      </c>
      <c r="K10278" t="str">
        <f>IFERROR(IF(AND(VLOOKUP($C10278,Hes!$A:$B, 1, FALSE), $M10278&lt;&gt;" "), "Ingresada", "Falta Ingresar"), " ")</f>
        <v xml:space="preserve"> </v>
      </c>
      <c r="L10278" s="3" t="str">
        <f>IFERROR(VLOOKUP($C10278,Observaciones!$A:$B,2,FALSE)," ")</f>
        <v xml:space="preserve"> </v>
      </c>
      <c r="M10278" t="s">
        <v>553</v>
      </c>
      <c r="O10278" s="4">
        <v>31191305</v>
      </c>
      <c r="P10278" s="4">
        <v>46301</v>
      </c>
      <c r="Q10278" s="4">
        <v>8797</v>
      </c>
      <c r="R10278" s="4">
        <v>55098</v>
      </c>
    </row>
    <row r="10279" spans="1:18" x14ac:dyDescent="0.25">
      <c r="A10279" t="s">
        <v>488</v>
      </c>
      <c r="B10279" t="s">
        <v>486</v>
      </c>
      <c r="C10279">
        <v>96504160</v>
      </c>
      <c r="D10279">
        <v>5</v>
      </c>
      <c r="E10279" t="s">
        <v>2601</v>
      </c>
      <c r="F10279" t="s">
        <v>2570</v>
      </c>
      <c r="G10279" s="1">
        <v>45367</v>
      </c>
      <c r="H10279">
        <v>5478793</v>
      </c>
      <c r="I10279">
        <v>360</v>
      </c>
      <c r="J10279" t="s">
        <v>180</v>
      </c>
      <c r="K10279" t="str">
        <f>IFERROR(IF(AND(VLOOKUP($C10279,Hes!$A:$B, 1, FALSE), $M10279&lt;&gt;" "), "Ingresada", "Falta Ingresar"), " ")</f>
        <v xml:space="preserve"> </v>
      </c>
      <c r="L10279" s="3" t="str">
        <f>IFERROR(VLOOKUP($C10279,Observaciones!$A:$B,2,FALSE)," ")</f>
        <v xml:space="preserve"> </v>
      </c>
      <c r="M10279" t="s">
        <v>553</v>
      </c>
      <c r="O10279" s="4">
        <v>31191829</v>
      </c>
      <c r="P10279" s="4">
        <v>62698</v>
      </c>
      <c r="Q10279" s="4">
        <v>11913</v>
      </c>
      <c r="R10279" s="4">
        <v>74611</v>
      </c>
    </row>
    <row r="10280" spans="1:18" x14ac:dyDescent="0.25">
      <c r="A10280" t="s">
        <v>488</v>
      </c>
      <c r="B10280" t="s">
        <v>486</v>
      </c>
      <c r="C10280">
        <v>96504160</v>
      </c>
      <c r="D10280">
        <v>46</v>
      </c>
      <c r="E10280" t="s">
        <v>2602</v>
      </c>
      <c r="F10280" t="s">
        <v>2570</v>
      </c>
      <c r="G10280" s="1">
        <v>45369</v>
      </c>
      <c r="H10280">
        <v>5478833</v>
      </c>
      <c r="I10280">
        <v>360</v>
      </c>
      <c r="J10280" t="s">
        <v>180</v>
      </c>
      <c r="K10280" t="str">
        <f>IFERROR(IF(AND(VLOOKUP($C10280,Hes!$A:$B, 1, FALSE), $M10280&lt;&gt;" "), "Ingresada", "Falta Ingresar"), " ")</f>
        <v xml:space="preserve"> </v>
      </c>
      <c r="L10280" s="3" t="str">
        <f>IFERROR(VLOOKUP($C10280,Observaciones!$A:$B,2,FALSE)," ")</f>
        <v xml:space="preserve"> </v>
      </c>
      <c r="M10280" t="s">
        <v>553</v>
      </c>
      <c r="O10280" s="4">
        <v>31192102</v>
      </c>
      <c r="P10280" s="4">
        <v>48118</v>
      </c>
      <c r="Q10280" s="4">
        <v>9142</v>
      </c>
      <c r="R10280" s="4">
        <v>57260</v>
      </c>
    </row>
    <row r="10281" spans="1:18" x14ac:dyDescent="0.25">
      <c r="A10281" t="s">
        <v>488</v>
      </c>
      <c r="B10281" t="s">
        <v>486</v>
      </c>
      <c r="C10281">
        <v>96504160</v>
      </c>
      <c r="D10281">
        <v>62</v>
      </c>
      <c r="E10281" t="s">
        <v>2603</v>
      </c>
      <c r="F10281" t="s">
        <v>2570</v>
      </c>
      <c r="G10281" s="1">
        <v>45369</v>
      </c>
      <c r="H10281">
        <v>5478834</v>
      </c>
      <c r="I10281">
        <v>360</v>
      </c>
      <c r="J10281" t="s">
        <v>180</v>
      </c>
      <c r="K10281" t="str">
        <f>IFERROR(IF(AND(VLOOKUP($C10281,Hes!$A:$B, 1, FALSE), $M10281&lt;&gt;" "), "Ingresada", "Falta Ingresar"), " ")</f>
        <v xml:space="preserve"> </v>
      </c>
      <c r="L10281" s="3" t="str">
        <f>IFERROR(VLOOKUP($C10281,Observaciones!$A:$B,2,FALSE)," ")</f>
        <v xml:space="preserve"> </v>
      </c>
      <c r="M10281" t="s">
        <v>553</v>
      </c>
      <c r="O10281" s="4">
        <v>31191684</v>
      </c>
      <c r="P10281" s="4">
        <v>28670</v>
      </c>
      <c r="Q10281" s="4">
        <v>5447</v>
      </c>
      <c r="R10281" s="4">
        <v>34117</v>
      </c>
    </row>
    <row r="10282" spans="1:18" x14ac:dyDescent="0.25">
      <c r="A10282" t="s">
        <v>488</v>
      </c>
      <c r="B10282" t="s">
        <v>486</v>
      </c>
      <c r="C10282">
        <v>96504160</v>
      </c>
      <c r="D10282">
        <v>69</v>
      </c>
      <c r="E10282" t="s">
        <v>2604</v>
      </c>
      <c r="F10282" t="s">
        <v>2570</v>
      </c>
      <c r="G10282" s="1">
        <v>45369</v>
      </c>
      <c r="H10282">
        <v>5478844</v>
      </c>
      <c r="I10282">
        <v>360</v>
      </c>
      <c r="J10282" t="s">
        <v>180</v>
      </c>
      <c r="K10282" t="str">
        <f>IFERROR(IF(AND(VLOOKUP($C10282,Hes!$A:$B, 1, FALSE), $M10282&lt;&gt;" "), "Ingresada", "Falta Ingresar"), " ")</f>
        <v xml:space="preserve"> </v>
      </c>
      <c r="L10282" s="3" t="str">
        <f>IFERROR(VLOOKUP($C10282,Observaciones!$A:$B,2,FALSE)," ")</f>
        <v xml:space="preserve"> </v>
      </c>
      <c r="M10282" t="s">
        <v>553</v>
      </c>
      <c r="O10282" s="4">
        <v>31192206</v>
      </c>
      <c r="P10282" s="4">
        <v>19927</v>
      </c>
      <c r="Q10282" s="4">
        <v>3786</v>
      </c>
      <c r="R10282" s="4">
        <v>23713</v>
      </c>
    </row>
    <row r="10283" spans="1:18" x14ac:dyDescent="0.25">
      <c r="A10283" t="s">
        <v>488</v>
      </c>
      <c r="B10283" t="s">
        <v>486</v>
      </c>
      <c r="C10283">
        <v>96504160</v>
      </c>
      <c r="D10283">
        <v>72</v>
      </c>
      <c r="E10283" t="s">
        <v>2605</v>
      </c>
      <c r="F10283" t="s">
        <v>2570</v>
      </c>
      <c r="G10283" s="1">
        <v>45369</v>
      </c>
      <c r="H10283">
        <v>5478860</v>
      </c>
      <c r="I10283">
        <v>360</v>
      </c>
      <c r="J10283" t="s">
        <v>180</v>
      </c>
      <c r="K10283" t="str">
        <f>IFERROR(IF(AND(VLOOKUP($C10283,Hes!$A:$B, 1, FALSE), $M10283&lt;&gt;" "), "Ingresada", "Falta Ingresar"), " ")</f>
        <v xml:space="preserve"> </v>
      </c>
      <c r="L10283" s="3" t="str">
        <f>IFERROR(VLOOKUP($C10283,Observaciones!$A:$B,2,FALSE)," ")</f>
        <v xml:space="preserve"> </v>
      </c>
      <c r="M10283" t="s">
        <v>553</v>
      </c>
      <c r="O10283" s="4">
        <v>31192067</v>
      </c>
      <c r="P10283" s="4">
        <v>44297</v>
      </c>
      <c r="Q10283" s="4">
        <v>8416</v>
      </c>
      <c r="R10283" s="4">
        <v>52713</v>
      </c>
    </row>
    <row r="10284" spans="1:18" x14ac:dyDescent="0.25">
      <c r="A10284" t="s">
        <v>488</v>
      </c>
      <c r="B10284" t="s">
        <v>486</v>
      </c>
      <c r="C10284">
        <v>96504160</v>
      </c>
      <c r="D10284">
        <v>66</v>
      </c>
      <c r="E10284" t="s">
        <v>2606</v>
      </c>
      <c r="F10284" t="s">
        <v>2570</v>
      </c>
      <c r="G10284" s="1">
        <v>45369</v>
      </c>
      <c r="H10284">
        <v>5478861</v>
      </c>
      <c r="I10284">
        <v>360</v>
      </c>
      <c r="J10284" t="s">
        <v>180</v>
      </c>
      <c r="K10284" t="str">
        <f>IFERROR(IF(AND(VLOOKUP($C10284,Hes!$A:$B, 1, FALSE), $M10284&lt;&gt;" "), "Ingresada", "Falta Ingresar"), " ")</f>
        <v xml:space="preserve"> </v>
      </c>
      <c r="L10284" s="3" t="str">
        <f>IFERROR(VLOOKUP($C10284,Observaciones!$A:$B,2,FALSE)," ")</f>
        <v xml:space="preserve"> </v>
      </c>
      <c r="M10284" t="s">
        <v>553</v>
      </c>
      <c r="O10284" s="4">
        <v>31191754</v>
      </c>
      <c r="P10284" s="4">
        <v>43717</v>
      </c>
      <c r="Q10284" s="4">
        <v>8306</v>
      </c>
      <c r="R10284" s="4">
        <v>52023</v>
      </c>
    </row>
    <row r="10285" spans="1:18" x14ac:dyDescent="0.25">
      <c r="A10285" t="s">
        <v>488</v>
      </c>
      <c r="B10285" t="s">
        <v>486</v>
      </c>
      <c r="C10285">
        <v>96504160</v>
      </c>
      <c r="D10285">
        <v>44</v>
      </c>
      <c r="E10285" t="s">
        <v>2607</v>
      </c>
      <c r="F10285" t="s">
        <v>2570</v>
      </c>
      <c r="G10285" s="1">
        <v>45367</v>
      </c>
      <c r="H10285">
        <v>5478872</v>
      </c>
      <c r="I10285">
        <v>360</v>
      </c>
      <c r="J10285" t="s">
        <v>180</v>
      </c>
      <c r="K10285" t="str">
        <f>IFERROR(IF(AND(VLOOKUP($C10285,Hes!$A:$B, 1, FALSE), $M10285&lt;&gt;" "), "Ingresada", "Falta Ingresar"), " ")</f>
        <v xml:space="preserve"> </v>
      </c>
      <c r="L10285" s="3" t="str">
        <f>IFERROR(VLOOKUP($C10285,Observaciones!$A:$B,2,FALSE)," ")</f>
        <v xml:space="preserve"> </v>
      </c>
      <c r="M10285" t="s">
        <v>553</v>
      </c>
      <c r="O10285" s="4">
        <v>31192086</v>
      </c>
      <c r="P10285" s="4">
        <v>22548</v>
      </c>
      <c r="Q10285" s="4">
        <v>4284</v>
      </c>
      <c r="R10285" s="4">
        <v>26832</v>
      </c>
    </row>
    <row r="10286" spans="1:18" x14ac:dyDescent="0.25">
      <c r="A10286" t="s">
        <v>488</v>
      </c>
      <c r="B10286" t="s">
        <v>486</v>
      </c>
      <c r="C10286">
        <v>96504160</v>
      </c>
      <c r="D10286">
        <v>48</v>
      </c>
      <c r="E10286" t="s">
        <v>2608</v>
      </c>
      <c r="F10286" t="s">
        <v>2570</v>
      </c>
      <c r="G10286" s="1">
        <v>45367</v>
      </c>
      <c r="H10286">
        <v>5478873</v>
      </c>
      <c r="I10286">
        <v>360</v>
      </c>
      <c r="J10286" t="s">
        <v>180</v>
      </c>
      <c r="K10286" t="str">
        <f>IFERROR(IF(AND(VLOOKUP($C10286,Hes!$A:$B, 1, FALSE), $M10286&lt;&gt;" "), "Ingresada", "Falta Ingresar"), " ")</f>
        <v xml:space="preserve"> </v>
      </c>
      <c r="L10286" s="3" t="str">
        <f>IFERROR(VLOOKUP($C10286,Observaciones!$A:$B,2,FALSE)," ")</f>
        <v xml:space="preserve"> </v>
      </c>
      <c r="M10286" t="s">
        <v>553</v>
      </c>
      <c r="O10286" s="4">
        <v>31191783</v>
      </c>
      <c r="P10286" s="4">
        <v>88622</v>
      </c>
      <c r="Q10286" s="4">
        <v>16838</v>
      </c>
      <c r="R10286" s="4">
        <v>105460</v>
      </c>
    </row>
    <row r="10287" spans="1:18" x14ac:dyDescent="0.25">
      <c r="A10287" t="s">
        <v>488</v>
      </c>
      <c r="B10287" t="s">
        <v>486</v>
      </c>
      <c r="C10287">
        <v>96504160</v>
      </c>
      <c r="D10287">
        <v>35</v>
      </c>
      <c r="E10287" t="s">
        <v>2609</v>
      </c>
      <c r="F10287" t="s">
        <v>2570</v>
      </c>
      <c r="G10287" s="1">
        <v>45369</v>
      </c>
      <c r="H10287">
        <v>5478878</v>
      </c>
      <c r="I10287">
        <v>360</v>
      </c>
      <c r="J10287" t="s">
        <v>180</v>
      </c>
      <c r="K10287" t="str">
        <f>IFERROR(IF(AND(VLOOKUP($C10287,Hes!$A:$B, 1, FALSE), $M10287&lt;&gt;" "), "Ingresada", "Falta Ingresar"), " ")</f>
        <v xml:space="preserve"> </v>
      </c>
      <c r="L10287" s="3" t="str">
        <f>IFERROR(VLOOKUP($C10287,Observaciones!$A:$B,2,FALSE)," ")</f>
        <v xml:space="preserve"> </v>
      </c>
      <c r="M10287" t="s">
        <v>553</v>
      </c>
      <c r="O10287" s="4">
        <v>31192194</v>
      </c>
      <c r="P10287" s="4">
        <v>38182</v>
      </c>
      <c r="Q10287" s="4">
        <v>7255</v>
      </c>
      <c r="R10287" s="4">
        <v>45437</v>
      </c>
    </row>
    <row r="10288" spans="1:18" x14ac:dyDescent="0.25">
      <c r="A10288" t="s">
        <v>488</v>
      </c>
      <c r="B10288" t="s">
        <v>486</v>
      </c>
      <c r="C10288">
        <v>96504160</v>
      </c>
      <c r="D10288">
        <v>47</v>
      </c>
      <c r="E10288" t="s">
        <v>2610</v>
      </c>
      <c r="F10288" t="s">
        <v>2570</v>
      </c>
      <c r="G10288" s="1">
        <v>45369</v>
      </c>
      <c r="H10288">
        <v>5478891</v>
      </c>
      <c r="I10288">
        <v>360</v>
      </c>
      <c r="J10288" t="s">
        <v>180</v>
      </c>
      <c r="K10288" t="str">
        <f>IFERROR(IF(AND(VLOOKUP($C10288,Hes!$A:$B, 1, FALSE), $M10288&lt;&gt;" "), "Ingresada", "Falta Ingresar"), " ")</f>
        <v xml:space="preserve"> </v>
      </c>
      <c r="L10288" s="3" t="str">
        <f>IFERROR(VLOOKUP($C10288,Observaciones!$A:$B,2,FALSE)," ")</f>
        <v xml:space="preserve"> </v>
      </c>
      <c r="M10288" t="s">
        <v>553</v>
      </c>
      <c r="O10288" s="4">
        <v>31192132</v>
      </c>
      <c r="P10288" s="4">
        <v>13680</v>
      </c>
      <c r="Q10288" s="4">
        <v>2599</v>
      </c>
      <c r="R10288" s="4">
        <v>16279</v>
      </c>
    </row>
    <row r="10289" spans="1:18" x14ac:dyDescent="0.25">
      <c r="A10289" t="s">
        <v>488</v>
      </c>
      <c r="B10289" t="s">
        <v>486</v>
      </c>
      <c r="C10289">
        <v>96504160</v>
      </c>
      <c r="D10289">
        <v>7</v>
      </c>
      <c r="E10289" t="s">
        <v>2611</v>
      </c>
      <c r="F10289" t="s">
        <v>2570</v>
      </c>
      <c r="G10289" s="1">
        <v>45369</v>
      </c>
      <c r="H10289">
        <v>5478892</v>
      </c>
      <c r="I10289">
        <v>360</v>
      </c>
      <c r="J10289" t="s">
        <v>180</v>
      </c>
      <c r="K10289" t="str">
        <f>IFERROR(IF(AND(VLOOKUP($C10289,Hes!$A:$B, 1, FALSE), $M10289&lt;&gt;" "), "Ingresada", "Falta Ingresar"), " ")</f>
        <v xml:space="preserve"> </v>
      </c>
      <c r="L10289" s="3" t="str">
        <f>IFERROR(VLOOKUP($C10289,Observaciones!$A:$B,2,FALSE)," ")</f>
        <v xml:space="preserve"> </v>
      </c>
      <c r="M10289" t="s">
        <v>553</v>
      </c>
      <c r="O10289" s="4">
        <v>31192189</v>
      </c>
      <c r="P10289" s="4">
        <v>25768</v>
      </c>
      <c r="Q10289" s="4">
        <v>4896</v>
      </c>
      <c r="R10289" s="4">
        <v>30664</v>
      </c>
    </row>
    <row r="10290" spans="1:18" x14ac:dyDescent="0.25">
      <c r="A10290" t="s">
        <v>488</v>
      </c>
      <c r="B10290" t="s">
        <v>486</v>
      </c>
      <c r="C10290">
        <v>96504160</v>
      </c>
      <c r="D10290">
        <v>63</v>
      </c>
      <c r="E10290" t="s">
        <v>2612</v>
      </c>
      <c r="F10290" t="s">
        <v>2570</v>
      </c>
      <c r="G10290" s="1">
        <v>45369</v>
      </c>
      <c r="H10290">
        <v>5478921</v>
      </c>
      <c r="I10290">
        <v>360</v>
      </c>
      <c r="J10290" t="s">
        <v>180</v>
      </c>
      <c r="K10290" t="str">
        <f>IFERROR(IF(AND(VLOOKUP($C10290,Hes!$A:$B, 1, FALSE), $M10290&lt;&gt;" "), "Ingresada", "Falta Ingresar"), " ")</f>
        <v xml:space="preserve"> </v>
      </c>
      <c r="L10290" s="3" t="str">
        <f>IFERROR(VLOOKUP($C10290,Observaciones!$A:$B,2,FALSE)," ")</f>
        <v xml:space="preserve"> </v>
      </c>
      <c r="M10290" t="s">
        <v>553</v>
      </c>
      <c r="O10290" s="4">
        <v>31192008</v>
      </c>
      <c r="P10290" s="4">
        <v>25955</v>
      </c>
      <c r="Q10290" s="4">
        <v>4931</v>
      </c>
      <c r="R10290" s="4">
        <v>30886</v>
      </c>
    </row>
    <row r="10291" spans="1:18" x14ac:dyDescent="0.25">
      <c r="A10291" t="s">
        <v>488</v>
      </c>
      <c r="B10291" t="s">
        <v>486</v>
      </c>
      <c r="C10291">
        <v>96504160</v>
      </c>
      <c r="D10291">
        <v>68</v>
      </c>
      <c r="E10291" t="s">
        <v>2613</v>
      </c>
      <c r="F10291" t="s">
        <v>2570</v>
      </c>
      <c r="G10291" s="1">
        <v>45369</v>
      </c>
      <c r="H10291">
        <v>5479004</v>
      </c>
      <c r="I10291">
        <v>360</v>
      </c>
      <c r="J10291" t="s">
        <v>180</v>
      </c>
      <c r="K10291" t="str">
        <f>IFERROR(IF(AND(VLOOKUP($C10291,Hes!$A:$B, 1, FALSE), $M10291&lt;&gt;" "), "Ingresada", "Falta Ingresar"), " ")</f>
        <v xml:space="preserve"> </v>
      </c>
      <c r="L10291" s="3" t="str">
        <f>IFERROR(VLOOKUP($C10291,Observaciones!$A:$B,2,FALSE)," ")</f>
        <v xml:space="preserve"> </v>
      </c>
      <c r="M10291" t="s">
        <v>553</v>
      </c>
      <c r="O10291" s="4">
        <v>31180251</v>
      </c>
      <c r="P10291" s="4">
        <v>17495</v>
      </c>
      <c r="Q10291" s="4">
        <v>3324</v>
      </c>
      <c r="R10291" s="4">
        <v>20819</v>
      </c>
    </row>
    <row r="10292" spans="1:18" x14ac:dyDescent="0.25">
      <c r="A10292" t="s">
        <v>488</v>
      </c>
      <c r="B10292" t="s">
        <v>486</v>
      </c>
      <c r="C10292">
        <v>96504160</v>
      </c>
      <c r="D10292">
        <v>67</v>
      </c>
      <c r="E10292" t="s">
        <v>2614</v>
      </c>
      <c r="F10292" t="s">
        <v>2570</v>
      </c>
      <c r="G10292" s="1">
        <v>45369</v>
      </c>
      <c r="H10292">
        <v>5479005</v>
      </c>
      <c r="I10292">
        <v>360</v>
      </c>
      <c r="J10292" t="s">
        <v>180</v>
      </c>
      <c r="K10292" t="str">
        <f>IFERROR(IF(AND(VLOOKUP($C10292,Hes!$A:$B, 1, FALSE), $M10292&lt;&gt;" "), "Ingresada", "Falta Ingresar"), " ")</f>
        <v xml:space="preserve"> </v>
      </c>
      <c r="L10292" s="3" t="str">
        <f>IFERROR(VLOOKUP($C10292,Observaciones!$A:$B,2,FALSE)," ")</f>
        <v xml:space="preserve"> </v>
      </c>
      <c r="M10292" t="s">
        <v>553</v>
      </c>
      <c r="O10292" s="4">
        <v>31180228</v>
      </c>
      <c r="P10292" s="4">
        <v>21424</v>
      </c>
      <c r="Q10292" s="4">
        <v>4071</v>
      </c>
      <c r="R10292" s="4">
        <v>25495</v>
      </c>
    </row>
    <row r="10293" spans="1:18" x14ac:dyDescent="0.25">
      <c r="A10293" t="s">
        <v>488</v>
      </c>
      <c r="B10293" t="s">
        <v>486</v>
      </c>
      <c r="C10293">
        <v>96504160</v>
      </c>
      <c r="D10293">
        <v>74</v>
      </c>
      <c r="E10293" t="s">
        <v>2615</v>
      </c>
      <c r="F10293" t="s">
        <v>2570</v>
      </c>
      <c r="G10293" s="1">
        <v>45369</v>
      </c>
      <c r="H10293">
        <v>5479009</v>
      </c>
      <c r="I10293">
        <v>360</v>
      </c>
      <c r="J10293" t="s">
        <v>180</v>
      </c>
      <c r="K10293" t="str">
        <f>IFERROR(IF(AND(VLOOKUP($C10293,Hes!$A:$B, 1, FALSE), $M10293&lt;&gt;" "), "Ingresada", "Falta Ingresar"), " ")</f>
        <v xml:space="preserve"> </v>
      </c>
      <c r="L10293" s="3" t="str">
        <f>IFERROR(VLOOKUP($C10293,Observaciones!$A:$B,2,FALSE)," ")</f>
        <v xml:space="preserve"> </v>
      </c>
      <c r="M10293" t="s">
        <v>553</v>
      </c>
      <c r="O10293" s="4">
        <v>31180274</v>
      </c>
      <c r="P10293" s="4">
        <v>16432</v>
      </c>
      <c r="Q10293" s="4">
        <v>3122</v>
      </c>
      <c r="R10293" s="4">
        <v>19554</v>
      </c>
    </row>
    <row r="10294" spans="1:18" x14ac:dyDescent="0.25">
      <c r="A10294" t="s">
        <v>488</v>
      </c>
      <c r="B10294" t="s">
        <v>486</v>
      </c>
      <c r="C10294">
        <v>96504160</v>
      </c>
      <c r="D10294">
        <v>10</v>
      </c>
      <c r="E10294" t="s">
        <v>2616</v>
      </c>
      <c r="F10294" t="s">
        <v>2570</v>
      </c>
      <c r="G10294" s="1">
        <v>45369</v>
      </c>
      <c r="H10294">
        <v>5479025</v>
      </c>
      <c r="I10294">
        <v>360</v>
      </c>
      <c r="J10294" t="s">
        <v>180</v>
      </c>
      <c r="K10294" t="str">
        <f>IFERROR(IF(AND(VLOOKUP($C10294,Hes!$A:$B, 1, FALSE), $M10294&lt;&gt;" "), "Ingresada", "Falta Ingresar"), " ")</f>
        <v xml:space="preserve"> </v>
      </c>
      <c r="L10294" s="3" t="str">
        <f>IFERROR(VLOOKUP($C10294,Observaciones!$A:$B,2,FALSE)," ")</f>
        <v xml:space="preserve"> </v>
      </c>
      <c r="M10294" t="s">
        <v>553</v>
      </c>
      <c r="O10294" s="4">
        <v>31192344</v>
      </c>
      <c r="P10294" s="4">
        <v>72609</v>
      </c>
      <c r="Q10294" s="4">
        <v>13796</v>
      </c>
      <c r="R10294" s="4">
        <v>86405</v>
      </c>
    </row>
    <row r="10295" spans="1:18" x14ac:dyDescent="0.25">
      <c r="A10295" t="s">
        <v>488</v>
      </c>
      <c r="B10295" t="s">
        <v>486</v>
      </c>
      <c r="C10295">
        <v>96504160</v>
      </c>
      <c r="D10295">
        <v>12</v>
      </c>
      <c r="E10295" t="s">
        <v>2617</v>
      </c>
      <c r="F10295" t="s">
        <v>2570</v>
      </c>
      <c r="G10295" s="1">
        <v>45369</v>
      </c>
      <c r="H10295">
        <v>5479026</v>
      </c>
      <c r="I10295">
        <v>360</v>
      </c>
      <c r="J10295" t="s">
        <v>180</v>
      </c>
      <c r="K10295" t="str">
        <f>IFERROR(IF(AND(VLOOKUP($C10295,Hes!$A:$B, 1, FALSE), $M10295&lt;&gt;" "), "Ingresada", "Falta Ingresar"), " ")</f>
        <v xml:space="preserve"> </v>
      </c>
      <c r="L10295" s="3" t="str">
        <f>IFERROR(VLOOKUP($C10295,Observaciones!$A:$B,2,FALSE)," ")</f>
        <v xml:space="preserve"> </v>
      </c>
      <c r="M10295" t="s">
        <v>553</v>
      </c>
      <c r="O10295" s="4">
        <v>31192353</v>
      </c>
      <c r="P10295" s="4">
        <v>84136</v>
      </c>
      <c r="Q10295" s="4">
        <v>15986</v>
      </c>
      <c r="R10295" s="4">
        <v>100122</v>
      </c>
    </row>
    <row r="10296" spans="1:18" x14ac:dyDescent="0.25">
      <c r="A10296" t="s">
        <v>488</v>
      </c>
      <c r="B10296" t="s">
        <v>486</v>
      </c>
      <c r="C10296">
        <v>96504160</v>
      </c>
      <c r="D10296">
        <v>17</v>
      </c>
      <c r="E10296" t="s">
        <v>2618</v>
      </c>
      <c r="F10296" t="s">
        <v>2570</v>
      </c>
      <c r="G10296" s="1">
        <v>45369</v>
      </c>
      <c r="H10296">
        <v>5479042</v>
      </c>
      <c r="I10296">
        <v>360</v>
      </c>
      <c r="J10296" t="s">
        <v>180</v>
      </c>
      <c r="K10296" t="str">
        <f>IFERROR(IF(AND(VLOOKUP($C10296,Hes!$A:$B, 1, FALSE), $M10296&lt;&gt;" "), "Ingresada", "Falta Ingresar"), " ")</f>
        <v xml:space="preserve"> </v>
      </c>
      <c r="L10296" s="3" t="str">
        <f>IFERROR(VLOOKUP($C10296,Observaciones!$A:$B,2,FALSE)," ")</f>
        <v xml:space="preserve"> </v>
      </c>
      <c r="M10296" t="s">
        <v>553</v>
      </c>
      <c r="O10296" s="4">
        <v>31193167</v>
      </c>
      <c r="P10296" s="4">
        <v>5539</v>
      </c>
      <c r="Q10296" s="4">
        <v>1052</v>
      </c>
      <c r="R10296" s="4">
        <v>6591</v>
      </c>
    </row>
    <row r="10297" spans="1:18" x14ac:dyDescent="0.25">
      <c r="A10297" t="s">
        <v>488</v>
      </c>
      <c r="B10297" t="s">
        <v>486</v>
      </c>
      <c r="C10297">
        <v>96504160</v>
      </c>
      <c r="D10297">
        <v>57</v>
      </c>
      <c r="E10297" t="s">
        <v>2619</v>
      </c>
      <c r="F10297" t="s">
        <v>2570</v>
      </c>
      <c r="G10297" s="1">
        <v>45369</v>
      </c>
      <c r="H10297">
        <v>5479092</v>
      </c>
      <c r="I10297">
        <v>360</v>
      </c>
      <c r="J10297" t="s">
        <v>180</v>
      </c>
      <c r="K10297" t="str">
        <f>IFERROR(IF(AND(VLOOKUP($C10297,Hes!$A:$B, 1, FALSE), $M10297&lt;&gt;" "), "Ingresada", "Falta Ingresar"), " ")</f>
        <v xml:space="preserve"> </v>
      </c>
      <c r="L10297" s="3" t="str">
        <f>IFERROR(VLOOKUP($C10297,Observaciones!$A:$B,2,FALSE)," ")</f>
        <v xml:space="preserve"> </v>
      </c>
      <c r="M10297" t="s">
        <v>553</v>
      </c>
      <c r="O10297" s="4">
        <v>31192481</v>
      </c>
      <c r="P10297" s="4">
        <v>75971</v>
      </c>
      <c r="Q10297" s="4">
        <v>14434</v>
      </c>
      <c r="R10297" s="4">
        <v>90405</v>
      </c>
    </row>
    <row r="10298" spans="1:18" x14ac:dyDescent="0.25">
      <c r="A10298" t="s">
        <v>488</v>
      </c>
      <c r="B10298" t="s">
        <v>486</v>
      </c>
      <c r="C10298">
        <v>96504160</v>
      </c>
      <c r="D10298">
        <v>53</v>
      </c>
      <c r="E10298" t="s">
        <v>2620</v>
      </c>
      <c r="F10298" t="s">
        <v>2570</v>
      </c>
      <c r="G10298" s="1">
        <v>45369</v>
      </c>
      <c r="H10298">
        <v>5479130</v>
      </c>
      <c r="I10298">
        <v>360</v>
      </c>
      <c r="J10298" t="s">
        <v>180</v>
      </c>
      <c r="K10298" t="str">
        <f>IFERROR(IF(AND(VLOOKUP($C10298,Hes!$A:$B, 1, FALSE), $M10298&lt;&gt;" "), "Ingresada", "Falta Ingresar"), " ")</f>
        <v xml:space="preserve"> </v>
      </c>
      <c r="L10298" s="3" t="str">
        <f>IFERROR(VLOOKUP($C10298,Observaciones!$A:$B,2,FALSE)," ")</f>
        <v xml:space="preserve"> </v>
      </c>
      <c r="M10298" t="s">
        <v>553</v>
      </c>
      <c r="O10298" s="4">
        <v>31192450</v>
      </c>
      <c r="P10298" s="4">
        <v>14556</v>
      </c>
      <c r="Q10298" s="4">
        <v>2766</v>
      </c>
      <c r="R10298" s="4">
        <v>17322</v>
      </c>
    </row>
    <row r="10299" spans="1:18" x14ac:dyDescent="0.25">
      <c r="A10299" t="s">
        <v>488</v>
      </c>
      <c r="B10299" t="s">
        <v>486</v>
      </c>
      <c r="C10299">
        <v>96504160</v>
      </c>
      <c r="D10299">
        <v>53</v>
      </c>
      <c r="E10299" t="s">
        <v>2621</v>
      </c>
      <c r="F10299" t="s">
        <v>2570</v>
      </c>
      <c r="G10299" s="1">
        <v>45369</v>
      </c>
      <c r="H10299">
        <v>5479143</v>
      </c>
      <c r="I10299">
        <v>360</v>
      </c>
      <c r="J10299" t="s">
        <v>180</v>
      </c>
      <c r="K10299" t="str">
        <f>IFERROR(IF(AND(VLOOKUP($C10299,Hes!$A:$B, 1, FALSE), $M10299&lt;&gt;" "), "Ingresada", "Falta Ingresar"), " ")</f>
        <v xml:space="preserve"> </v>
      </c>
      <c r="L10299" s="3" t="str">
        <f>IFERROR(VLOOKUP($C10299,Observaciones!$A:$B,2,FALSE)," ")</f>
        <v xml:space="preserve"> </v>
      </c>
      <c r="M10299" t="s">
        <v>553</v>
      </c>
      <c r="O10299" s="4">
        <v>31193618</v>
      </c>
      <c r="P10299" s="4">
        <v>35212</v>
      </c>
      <c r="Q10299" s="4">
        <v>6690</v>
      </c>
      <c r="R10299" s="4">
        <v>41902</v>
      </c>
    </row>
    <row r="10300" spans="1:18" x14ac:dyDescent="0.25">
      <c r="A10300" t="s">
        <v>488</v>
      </c>
      <c r="B10300" t="s">
        <v>486</v>
      </c>
      <c r="C10300">
        <v>96504160</v>
      </c>
      <c r="D10300">
        <v>75</v>
      </c>
      <c r="E10300" t="s">
        <v>2622</v>
      </c>
      <c r="F10300" t="s">
        <v>2570</v>
      </c>
      <c r="G10300" s="1">
        <v>45369</v>
      </c>
      <c r="H10300">
        <v>5479176</v>
      </c>
      <c r="I10300">
        <v>360</v>
      </c>
      <c r="J10300" t="s">
        <v>180</v>
      </c>
      <c r="K10300" t="str">
        <f>IFERROR(IF(AND(VLOOKUP($C10300,Hes!$A:$B, 1, FALSE), $M10300&lt;&gt;" "), "Ingresada", "Falta Ingresar"), " ")</f>
        <v xml:space="preserve"> </v>
      </c>
      <c r="L10300" s="3" t="str">
        <f>IFERROR(VLOOKUP($C10300,Observaciones!$A:$B,2,FALSE)," ")</f>
        <v xml:space="preserve"> </v>
      </c>
      <c r="M10300" t="s">
        <v>553</v>
      </c>
      <c r="O10300" s="4">
        <v>31180266</v>
      </c>
      <c r="P10300" s="4">
        <v>25900</v>
      </c>
      <c r="Q10300" s="4">
        <v>4921</v>
      </c>
      <c r="R10300" s="4">
        <v>30821</v>
      </c>
    </row>
    <row r="10301" spans="1:18" x14ac:dyDescent="0.25">
      <c r="A10301" t="s">
        <v>488</v>
      </c>
      <c r="B10301" t="s">
        <v>486</v>
      </c>
      <c r="C10301">
        <v>96504160</v>
      </c>
      <c r="D10301">
        <v>55</v>
      </c>
      <c r="E10301" t="s">
        <v>2623</v>
      </c>
      <c r="F10301" t="s">
        <v>2570</v>
      </c>
      <c r="G10301" s="1">
        <v>45369</v>
      </c>
      <c r="H10301">
        <v>5479178</v>
      </c>
      <c r="I10301">
        <v>360</v>
      </c>
      <c r="J10301" t="s">
        <v>180</v>
      </c>
      <c r="K10301" t="str">
        <f>IFERROR(IF(AND(VLOOKUP($C10301,Hes!$A:$B, 1, FALSE), $M10301&lt;&gt;" "), "Ingresada", "Falta Ingresar"), " ")</f>
        <v xml:space="preserve"> </v>
      </c>
      <c r="L10301" s="3" t="str">
        <f>IFERROR(VLOOKUP($C10301,Observaciones!$A:$B,2,FALSE)," ")</f>
        <v xml:space="preserve"> </v>
      </c>
      <c r="M10301" t="s">
        <v>553</v>
      </c>
      <c r="O10301" s="4">
        <v>31180289</v>
      </c>
      <c r="P10301" s="4">
        <v>77722</v>
      </c>
      <c r="Q10301" s="4">
        <v>14767</v>
      </c>
      <c r="R10301" s="4">
        <v>92489</v>
      </c>
    </row>
    <row r="10302" spans="1:18" x14ac:dyDescent="0.25">
      <c r="A10302" t="s">
        <v>488</v>
      </c>
      <c r="B10302" t="s">
        <v>486</v>
      </c>
      <c r="C10302">
        <v>96504160</v>
      </c>
      <c r="D10302">
        <v>53</v>
      </c>
      <c r="E10302" t="s">
        <v>2624</v>
      </c>
      <c r="F10302" t="s">
        <v>2570</v>
      </c>
      <c r="G10302" s="1">
        <v>45369</v>
      </c>
      <c r="H10302">
        <v>5479208</v>
      </c>
      <c r="I10302">
        <v>360</v>
      </c>
      <c r="J10302" t="s">
        <v>180</v>
      </c>
      <c r="K10302" t="str">
        <f>IFERROR(IF(AND(VLOOKUP($C10302,Hes!$A:$B, 1, FALSE), $M10302&lt;&gt;" "), "Ingresada", "Falta Ingresar"), " ")</f>
        <v xml:space="preserve"> </v>
      </c>
      <c r="L10302" s="3" t="str">
        <f>IFERROR(VLOOKUP($C10302,Observaciones!$A:$B,2,FALSE)," ")</f>
        <v xml:space="preserve"> </v>
      </c>
      <c r="M10302" t="s">
        <v>553</v>
      </c>
      <c r="O10302" s="4">
        <v>31193600</v>
      </c>
      <c r="P10302" s="4">
        <v>44286</v>
      </c>
      <c r="Q10302" s="4">
        <v>8414</v>
      </c>
      <c r="R10302" s="4">
        <v>52700</v>
      </c>
    </row>
    <row r="10303" spans="1:18" x14ac:dyDescent="0.25">
      <c r="A10303" t="s">
        <v>488</v>
      </c>
      <c r="B10303" t="s">
        <v>486</v>
      </c>
      <c r="C10303">
        <v>96504160</v>
      </c>
      <c r="D10303">
        <v>60</v>
      </c>
      <c r="E10303" t="s">
        <v>2625</v>
      </c>
      <c r="F10303" t="s">
        <v>2570</v>
      </c>
      <c r="G10303" s="1">
        <v>45369</v>
      </c>
      <c r="H10303">
        <v>5479210</v>
      </c>
      <c r="I10303">
        <v>360</v>
      </c>
      <c r="J10303" t="s">
        <v>180</v>
      </c>
      <c r="K10303" t="str">
        <f>IFERROR(IF(AND(VLOOKUP($C10303,Hes!$A:$B, 1, FALSE), $M10303&lt;&gt;" "), "Ingresada", "Falta Ingresar"), " ")</f>
        <v xml:space="preserve"> </v>
      </c>
      <c r="L10303" s="3" t="str">
        <f>IFERROR(VLOOKUP($C10303,Observaciones!$A:$B,2,FALSE)," ")</f>
        <v xml:space="preserve"> </v>
      </c>
      <c r="M10303" t="s">
        <v>553</v>
      </c>
      <c r="O10303" s="4">
        <v>31192438</v>
      </c>
      <c r="P10303" s="4">
        <v>48622</v>
      </c>
      <c r="Q10303" s="4">
        <v>9238</v>
      </c>
      <c r="R10303" s="4">
        <v>57860</v>
      </c>
    </row>
    <row r="10304" spans="1:18" x14ac:dyDescent="0.25">
      <c r="A10304" t="s">
        <v>488</v>
      </c>
      <c r="B10304" t="s">
        <v>486</v>
      </c>
      <c r="C10304">
        <v>96504160</v>
      </c>
      <c r="D10304">
        <v>59</v>
      </c>
      <c r="E10304" t="s">
        <v>2626</v>
      </c>
      <c r="F10304" t="s">
        <v>2570</v>
      </c>
      <c r="G10304" s="1">
        <v>45369</v>
      </c>
      <c r="H10304">
        <v>5479211</v>
      </c>
      <c r="I10304">
        <v>360</v>
      </c>
      <c r="J10304" t="s">
        <v>180</v>
      </c>
      <c r="K10304" t="str">
        <f>IFERROR(IF(AND(VLOOKUP($C10304,Hes!$A:$B, 1, FALSE), $M10304&lt;&gt;" "), "Ingresada", "Falta Ingresar"), " ")</f>
        <v xml:space="preserve"> </v>
      </c>
      <c r="L10304" s="3" t="str">
        <f>IFERROR(VLOOKUP($C10304,Observaciones!$A:$B,2,FALSE)," ")</f>
        <v xml:space="preserve"> </v>
      </c>
      <c r="M10304" t="s">
        <v>553</v>
      </c>
      <c r="O10304" s="4">
        <v>31192411</v>
      </c>
      <c r="P10304" s="4">
        <v>105621</v>
      </c>
      <c r="Q10304" s="4">
        <v>20068</v>
      </c>
      <c r="R10304" s="4">
        <v>125689</v>
      </c>
    </row>
    <row r="10305" spans="1:18" x14ac:dyDescent="0.25">
      <c r="A10305" t="s">
        <v>488</v>
      </c>
      <c r="B10305" t="s">
        <v>486</v>
      </c>
      <c r="C10305">
        <v>96504160</v>
      </c>
      <c r="D10305">
        <v>8</v>
      </c>
      <c r="E10305" t="s">
        <v>2627</v>
      </c>
      <c r="F10305" t="s">
        <v>2570</v>
      </c>
      <c r="G10305" s="1">
        <v>45369</v>
      </c>
      <c r="H10305">
        <v>5479224</v>
      </c>
      <c r="I10305">
        <v>360</v>
      </c>
      <c r="J10305" t="s">
        <v>180</v>
      </c>
      <c r="K10305" t="str">
        <f>IFERROR(IF(AND(VLOOKUP($C10305,Hes!$A:$B, 1, FALSE), $M10305&lt;&gt;" "), "Ingresada", "Falta Ingresar"), " ")</f>
        <v xml:space="preserve"> </v>
      </c>
      <c r="L10305" s="3" t="str">
        <f>IFERROR(VLOOKUP($C10305,Observaciones!$A:$B,2,FALSE)," ")</f>
        <v xml:space="preserve"> </v>
      </c>
      <c r="M10305" t="s">
        <v>553</v>
      </c>
      <c r="O10305" s="4">
        <v>31193726</v>
      </c>
      <c r="P10305" s="4">
        <v>33547</v>
      </c>
      <c r="Q10305" s="4">
        <v>6374</v>
      </c>
      <c r="R10305" s="4">
        <v>39921</v>
      </c>
    </row>
    <row r="10306" spans="1:18" x14ac:dyDescent="0.25">
      <c r="A10306" t="s">
        <v>488</v>
      </c>
      <c r="B10306" t="s">
        <v>486</v>
      </c>
      <c r="C10306">
        <v>96504160</v>
      </c>
      <c r="D10306">
        <v>11</v>
      </c>
      <c r="E10306" t="s">
        <v>2628</v>
      </c>
      <c r="F10306" t="s">
        <v>2570</v>
      </c>
      <c r="G10306" s="1">
        <v>45369</v>
      </c>
      <c r="H10306">
        <v>5479225</v>
      </c>
      <c r="I10306">
        <v>360</v>
      </c>
      <c r="J10306" t="s">
        <v>180</v>
      </c>
      <c r="K10306" t="str">
        <f>IFERROR(IF(AND(VLOOKUP($C10306,Hes!$A:$B, 1, FALSE), $M10306&lt;&gt;" "), "Ingresada", "Falta Ingresar"), " ")</f>
        <v xml:space="preserve"> </v>
      </c>
      <c r="L10306" s="3" t="str">
        <f>IFERROR(VLOOKUP($C10306,Observaciones!$A:$B,2,FALSE)," ")</f>
        <v xml:space="preserve"> </v>
      </c>
      <c r="M10306" t="s">
        <v>553</v>
      </c>
      <c r="O10306" s="4">
        <v>31193635</v>
      </c>
      <c r="P10306" s="4">
        <v>51658</v>
      </c>
      <c r="Q10306" s="4">
        <v>9815</v>
      </c>
      <c r="R10306" s="4">
        <v>61473</v>
      </c>
    </row>
    <row r="10307" spans="1:18" x14ac:dyDescent="0.25">
      <c r="A10307" t="s">
        <v>488</v>
      </c>
      <c r="B10307" t="s">
        <v>486</v>
      </c>
      <c r="C10307">
        <v>96504160</v>
      </c>
      <c r="D10307">
        <v>50</v>
      </c>
      <c r="E10307" t="s">
        <v>2629</v>
      </c>
      <c r="F10307" t="s">
        <v>2570</v>
      </c>
      <c r="G10307" s="1">
        <v>45369</v>
      </c>
      <c r="H10307">
        <v>5479226</v>
      </c>
      <c r="I10307">
        <v>360</v>
      </c>
      <c r="J10307" t="s">
        <v>180</v>
      </c>
      <c r="K10307" t="str">
        <f>IFERROR(IF(AND(VLOOKUP($C10307,Hes!$A:$B, 1, FALSE), $M10307&lt;&gt;" "), "Ingresada", "Falta Ingresar"), " ")</f>
        <v xml:space="preserve"> </v>
      </c>
      <c r="L10307" s="3" t="str">
        <f>IFERROR(VLOOKUP($C10307,Observaciones!$A:$B,2,FALSE)," ")</f>
        <v xml:space="preserve"> </v>
      </c>
      <c r="M10307" t="s">
        <v>553</v>
      </c>
      <c r="O10307" s="4">
        <v>31193652</v>
      </c>
      <c r="P10307" s="4">
        <v>21934</v>
      </c>
      <c r="Q10307" s="4">
        <v>4167</v>
      </c>
      <c r="R10307" s="4">
        <v>26101</v>
      </c>
    </row>
    <row r="10308" spans="1:18" x14ac:dyDescent="0.25">
      <c r="A10308" t="s">
        <v>488</v>
      </c>
      <c r="B10308" t="s">
        <v>486</v>
      </c>
      <c r="C10308">
        <v>96504160</v>
      </c>
      <c r="D10308">
        <v>28</v>
      </c>
      <c r="E10308" t="s">
        <v>2630</v>
      </c>
      <c r="F10308" t="s">
        <v>2570</v>
      </c>
      <c r="G10308" s="1">
        <v>45369</v>
      </c>
      <c r="H10308">
        <v>5479227</v>
      </c>
      <c r="I10308">
        <v>360</v>
      </c>
      <c r="J10308" t="s">
        <v>180</v>
      </c>
      <c r="K10308" t="str">
        <f>IFERROR(IF(AND(VLOOKUP($C10308,Hes!$A:$B, 1, FALSE), $M10308&lt;&gt;" "), "Ingresada", "Falta Ingresar"), " ")</f>
        <v xml:space="preserve"> </v>
      </c>
      <c r="L10308" s="3" t="str">
        <f>IFERROR(VLOOKUP($C10308,Observaciones!$A:$B,2,FALSE)," ")</f>
        <v xml:space="preserve"> </v>
      </c>
      <c r="M10308" t="s">
        <v>553</v>
      </c>
      <c r="O10308" s="4">
        <v>31193663</v>
      </c>
      <c r="P10308" s="4">
        <v>64146</v>
      </c>
      <c r="Q10308" s="4">
        <v>12188</v>
      </c>
      <c r="R10308" s="4">
        <v>76334</v>
      </c>
    </row>
    <row r="10309" spans="1:18" x14ac:dyDescent="0.25">
      <c r="A10309" t="s">
        <v>488</v>
      </c>
      <c r="B10309" t="s">
        <v>486</v>
      </c>
      <c r="C10309">
        <v>96504160</v>
      </c>
      <c r="D10309">
        <v>24</v>
      </c>
      <c r="E10309" t="s">
        <v>2631</v>
      </c>
      <c r="F10309" t="s">
        <v>2570</v>
      </c>
      <c r="G10309" s="1">
        <v>45369</v>
      </c>
      <c r="H10309">
        <v>5479280</v>
      </c>
      <c r="I10309">
        <v>360</v>
      </c>
      <c r="J10309" t="s">
        <v>180</v>
      </c>
      <c r="K10309" t="str">
        <f>IFERROR(IF(AND(VLOOKUP($C10309,Hes!$A:$B, 1, FALSE), $M10309&lt;&gt;" "), "Ingresada", "Falta Ingresar"), " ")</f>
        <v xml:space="preserve"> </v>
      </c>
      <c r="L10309" s="3" t="str">
        <f>IFERROR(VLOOKUP($C10309,Observaciones!$A:$B,2,FALSE)," ")</f>
        <v xml:space="preserve"> </v>
      </c>
      <c r="M10309" t="s">
        <v>553</v>
      </c>
      <c r="O10309" s="4">
        <v>31192460</v>
      </c>
      <c r="P10309" s="4">
        <v>13987</v>
      </c>
      <c r="Q10309" s="4">
        <v>2658</v>
      </c>
      <c r="R10309" s="4">
        <v>16645</v>
      </c>
    </row>
    <row r="10310" spans="1:18" x14ac:dyDescent="0.25">
      <c r="A10310" t="s">
        <v>488</v>
      </c>
      <c r="B10310" t="s">
        <v>486</v>
      </c>
      <c r="C10310">
        <v>96504160</v>
      </c>
      <c r="D10310">
        <v>78</v>
      </c>
      <c r="E10310" t="s">
        <v>2632</v>
      </c>
      <c r="F10310" t="s">
        <v>2570</v>
      </c>
      <c r="G10310" s="1">
        <v>45369</v>
      </c>
      <c r="H10310">
        <v>5479303</v>
      </c>
      <c r="I10310">
        <v>360</v>
      </c>
      <c r="J10310" t="s">
        <v>180</v>
      </c>
      <c r="K10310" t="str">
        <f>IFERROR(IF(AND(VLOOKUP($C10310,Hes!$A:$B, 1, FALSE), $M10310&lt;&gt;" "), "Ingresada", "Falta Ingresar"), " ")</f>
        <v xml:space="preserve"> </v>
      </c>
      <c r="L10310" s="3" t="str">
        <f>IFERROR(VLOOKUP($C10310,Observaciones!$A:$B,2,FALSE)," ")</f>
        <v xml:space="preserve"> </v>
      </c>
      <c r="M10310" t="s">
        <v>553</v>
      </c>
      <c r="O10310" s="4">
        <v>31193135</v>
      </c>
      <c r="P10310" s="4">
        <v>8087</v>
      </c>
      <c r="Q10310" s="4">
        <v>1537</v>
      </c>
      <c r="R10310" s="4">
        <v>9624</v>
      </c>
    </row>
    <row r="10311" spans="1:18" x14ac:dyDescent="0.25">
      <c r="A10311" t="s">
        <v>488</v>
      </c>
      <c r="B10311" t="s">
        <v>486</v>
      </c>
      <c r="C10311">
        <v>96504160</v>
      </c>
      <c r="D10311">
        <v>13</v>
      </c>
      <c r="E10311" t="s">
        <v>2633</v>
      </c>
      <c r="F10311" t="s">
        <v>2570</v>
      </c>
      <c r="G10311" s="1">
        <v>45369</v>
      </c>
      <c r="H10311">
        <v>5479317</v>
      </c>
      <c r="I10311">
        <v>360</v>
      </c>
      <c r="J10311" t="s">
        <v>180</v>
      </c>
      <c r="K10311" t="str">
        <f>IFERROR(IF(AND(VLOOKUP($C10311,Hes!$A:$B, 1, FALSE), $M10311&lt;&gt;" "), "Ingresada", "Falta Ingresar"), " ")</f>
        <v xml:space="preserve"> </v>
      </c>
      <c r="L10311" s="3" t="str">
        <f>IFERROR(VLOOKUP($C10311,Observaciones!$A:$B,2,FALSE)," ")</f>
        <v xml:space="preserve"> </v>
      </c>
      <c r="M10311" t="s">
        <v>553</v>
      </c>
      <c r="O10311" s="4">
        <v>31193586</v>
      </c>
      <c r="P10311" s="4">
        <v>68240</v>
      </c>
      <c r="Q10311" s="4">
        <v>12966</v>
      </c>
      <c r="R10311" s="4">
        <v>81206</v>
      </c>
    </row>
    <row r="10312" spans="1:18" x14ac:dyDescent="0.25">
      <c r="A10312" t="s">
        <v>488</v>
      </c>
      <c r="B10312" t="s">
        <v>486</v>
      </c>
      <c r="C10312">
        <v>96504160</v>
      </c>
      <c r="D10312">
        <v>19</v>
      </c>
      <c r="E10312" t="s">
        <v>2634</v>
      </c>
      <c r="F10312" t="s">
        <v>2570</v>
      </c>
      <c r="G10312" s="1">
        <v>45370</v>
      </c>
      <c r="H10312">
        <v>5479456</v>
      </c>
      <c r="I10312">
        <v>360</v>
      </c>
      <c r="J10312" t="s">
        <v>180</v>
      </c>
      <c r="K10312" t="str">
        <f>IFERROR(IF(AND(VLOOKUP($C10312,Hes!$A:$B, 1, FALSE), $M10312&lt;&gt;" "), "Ingresada", "Falta Ingresar"), " ")</f>
        <v xml:space="preserve"> </v>
      </c>
      <c r="L10312" s="3" t="str">
        <f>IFERROR(VLOOKUP($C10312,Observaciones!$A:$B,2,FALSE)," ")</f>
        <v xml:space="preserve"> </v>
      </c>
      <c r="M10312" t="s">
        <v>553</v>
      </c>
      <c r="O10312" s="4">
        <v>31194924</v>
      </c>
      <c r="P10312" s="4">
        <v>11704</v>
      </c>
      <c r="Q10312" s="4">
        <v>2224</v>
      </c>
      <c r="R10312" s="4">
        <v>13928</v>
      </c>
    </row>
    <row r="10313" spans="1:18" x14ac:dyDescent="0.25">
      <c r="A10313" t="s">
        <v>488</v>
      </c>
      <c r="B10313" t="s">
        <v>486</v>
      </c>
      <c r="C10313">
        <v>96504160</v>
      </c>
      <c r="D10313">
        <v>19</v>
      </c>
      <c r="E10313" t="s">
        <v>2635</v>
      </c>
      <c r="F10313" t="s">
        <v>2570</v>
      </c>
      <c r="G10313" s="1">
        <v>45370</v>
      </c>
      <c r="H10313">
        <v>5479492</v>
      </c>
      <c r="I10313">
        <v>360</v>
      </c>
      <c r="J10313" t="s">
        <v>180</v>
      </c>
      <c r="K10313" t="str">
        <f>IFERROR(IF(AND(VLOOKUP($C10313,Hes!$A:$B, 1, FALSE), $M10313&lt;&gt;" "), "Ingresada", "Falta Ingresar"), " ")</f>
        <v xml:space="preserve"> </v>
      </c>
      <c r="L10313" s="3" t="str">
        <f>IFERROR(VLOOKUP($C10313,Observaciones!$A:$B,2,FALSE)," ")</f>
        <v xml:space="preserve"> </v>
      </c>
      <c r="M10313" t="s">
        <v>553</v>
      </c>
      <c r="O10313" s="4">
        <v>31194808</v>
      </c>
      <c r="P10313" s="4">
        <v>11016</v>
      </c>
      <c r="Q10313" s="4">
        <v>2093</v>
      </c>
      <c r="R10313" s="4">
        <v>13109</v>
      </c>
    </row>
    <row r="10314" spans="1:18" x14ac:dyDescent="0.25">
      <c r="A10314" t="s">
        <v>488</v>
      </c>
      <c r="B10314" t="s">
        <v>486</v>
      </c>
      <c r="C10314">
        <v>96504160</v>
      </c>
      <c r="D10314">
        <v>19</v>
      </c>
      <c r="E10314" t="s">
        <v>2636</v>
      </c>
      <c r="F10314" t="s">
        <v>2570</v>
      </c>
      <c r="G10314" s="1">
        <v>45370</v>
      </c>
      <c r="H10314">
        <v>5479493</v>
      </c>
      <c r="I10314">
        <v>360</v>
      </c>
      <c r="J10314" t="s">
        <v>180</v>
      </c>
      <c r="K10314" t="str">
        <f>IFERROR(IF(AND(VLOOKUP($C10314,Hes!$A:$B, 1, FALSE), $M10314&lt;&gt;" "), "Ingresada", "Falta Ingresar"), " ")</f>
        <v xml:space="preserve"> </v>
      </c>
      <c r="L10314" s="3" t="str">
        <f>IFERROR(VLOOKUP($C10314,Observaciones!$A:$B,2,FALSE)," ")</f>
        <v xml:space="preserve"> </v>
      </c>
      <c r="M10314" t="s">
        <v>553</v>
      </c>
      <c r="O10314" s="4">
        <v>31195078</v>
      </c>
      <c r="P10314" s="4">
        <v>11190</v>
      </c>
      <c r="Q10314" s="4">
        <v>2126</v>
      </c>
      <c r="R10314" s="4">
        <v>13316</v>
      </c>
    </row>
    <row r="10315" spans="1:18" x14ac:dyDescent="0.25">
      <c r="A10315" t="s">
        <v>488</v>
      </c>
      <c r="B10315" t="s">
        <v>486</v>
      </c>
      <c r="C10315">
        <v>96504160</v>
      </c>
      <c r="D10315">
        <v>53</v>
      </c>
      <c r="E10315" t="s">
        <v>2637</v>
      </c>
      <c r="F10315" t="s">
        <v>2570</v>
      </c>
      <c r="G10315" s="1">
        <v>45370</v>
      </c>
      <c r="H10315">
        <v>5479501</v>
      </c>
      <c r="I10315">
        <v>360</v>
      </c>
      <c r="J10315" t="s">
        <v>180</v>
      </c>
      <c r="K10315" t="str">
        <f>IFERROR(IF(AND(VLOOKUP($C10315,Hes!$A:$B, 1, FALSE), $M10315&lt;&gt;" "), "Ingresada", "Falta Ingresar"), " ")</f>
        <v xml:space="preserve"> </v>
      </c>
      <c r="L10315" s="3" t="str">
        <f>IFERROR(VLOOKUP($C10315,Observaciones!$A:$B,2,FALSE)," ")</f>
        <v xml:space="preserve"> </v>
      </c>
      <c r="M10315" t="s">
        <v>553</v>
      </c>
      <c r="O10315" s="4">
        <v>31194756</v>
      </c>
      <c r="P10315" s="4">
        <v>22620</v>
      </c>
      <c r="Q10315" s="4">
        <v>4298</v>
      </c>
      <c r="R10315" s="4">
        <v>26918</v>
      </c>
    </row>
    <row r="10316" spans="1:18" x14ac:dyDescent="0.25">
      <c r="A10316" t="s">
        <v>488</v>
      </c>
      <c r="B10316" t="s">
        <v>486</v>
      </c>
      <c r="C10316">
        <v>96504160</v>
      </c>
      <c r="D10316">
        <v>19</v>
      </c>
      <c r="E10316" t="s">
        <v>2638</v>
      </c>
      <c r="F10316" t="s">
        <v>2570</v>
      </c>
      <c r="G10316" s="1">
        <v>45370</v>
      </c>
      <c r="H10316">
        <v>5479502</v>
      </c>
      <c r="I10316">
        <v>360</v>
      </c>
      <c r="J10316" t="s">
        <v>180</v>
      </c>
      <c r="K10316" t="str">
        <f>IFERROR(IF(AND(VLOOKUP($C10316,Hes!$A:$B, 1, FALSE), $M10316&lt;&gt;" "), "Ingresada", "Falta Ingresar"), " ")</f>
        <v xml:space="preserve"> </v>
      </c>
      <c r="L10316" s="3" t="str">
        <f>IFERROR(VLOOKUP($C10316,Observaciones!$A:$B,2,FALSE)," ")</f>
        <v xml:space="preserve"> </v>
      </c>
      <c r="M10316" t="s">
        <v>553</v>
      </c>
      <c r="O10316" s="4">
        <v>31195261</v>
      </c>
      <c r="P10316" s="4">
        <v>14872</v>
      </c>
      <c r="Q10316" s="4">
        <v>2826</v>
      </c>
      <c r="R10316" s="4">
        <v>17698</v>
      </c>
    </row>
    <row r="10317" spans="1:18" x14ac:dyDescent="0.25">
      <c r="A10317" t="s">
        <v>488</v>
      </c>
      <c r="B10317" t="s">
        <v>486</v>
      </c>
      <c r="C10317">
        <v>96504160</v>
      </c>
      <c r="D10317">
        <v>19</v>
      </c>
      <c r="E10317" t="s">
        <v>2639</v>
      </c>
      <c r="F10317" t="s">
        <v>2570</v>
      </c>
      <c r="G10317" s="1">
        <v>45370</v>
      </c>
      <c r="H10317">
        <v>5479516</v>
      </c>
      <c r="I10317">
        <v>360</v>
      </c>
      <c r="J10317" t="s">
        <v>180</v>
      </c>
      <c r="K10317" t="str">
        <f>IFERROR(IF(AND(VLOOKUP($C10317,Hes!$A:$B, 1, FALSE), $M10317&lt;&gt;" "), "Ingresada", "Falta Ingresar"), " ")</f>
        <v xml:space="preserve"> </v>
      </c>
      <c r="L10317" s="3" t="str">
        <f>IFERROR(VLOOKUP($C10317,Observaciones!$A:$B,2,FALSE)," ")</f>
        <v xml:space="preserve"> </v>
      </c>
      <c r="M10317" t="s">
        <v>553</v>
      </c>
      <c r="O10317" s="4">
        <v>31195249</v>
      </c>
      <c r="P10317" s="4">
        <v>12326</v>
      </c>
      <c r="Q10317" s="4">
        <v>2342</v>
      </c>
      <c r="R10317" s="4">
        <v>14668</v>
      </c>
    </row>
    <row r="10318" spans="1:18" x14ac:dyDescent="0.25">
      <c r="A10318" t="s">
        <v>488</v>
      </c>
      <c r="B10318" t="s">
        <v>486</v>
      </c>
      <c r="C10318">
        <v>96504160</v>
      </c>
      <c r="D10318">
        <v>19</v>
      </c>
      <c r="E10318" t="s">
        <v>2640</v>
      </c>
      <c r="F10318" t="s">
        <v>2570</v>
      </c>
      <c r="G10318" s="1">
        <v>45370</v>
      </c>
      <c r="H10318">
        <v>5479548</v>
      </c>
      <c r="I10318">
        <v>360</v>
      </c>
      <c r="J10318" t="s">
        <v>180</v>
      </c>
      <c r="K10318" t="str">
        <f>IFERROR(IF(AND(VLOOKUP($C10318,Hes!$A:$B, 1, FALSE), $M10318&lt;&gt;" "), "Ingresada", "Falta Ingresar"), " ")</f>
        <v xml:space="preserve"> </v>
      </c>
      <c r="L10318" s="3" t="str">
        <f>IFERROR(VLOOKUP($C10318,Observaciones!$A:$B,2,FALSE)," ")</f>
        <v xml:space="preserve"> </v>
      </c>
      <c r="M10318" t="s">
        <v>553</v>
      </c>
      <c r="O10318" s="4">
        <v>31195585</v>
      </c>
      <c r="P10318" s="4">
        <v>13666</v>
      </c>
      <c r="Q10318" s="4">
        <v>2597</v>
      </c>
      <c r="R10318" s="4">
        <v>16263</v>
      </c>
    </row>
    <row r="10319" spans="1:18" x14ac:dyDescent="0.25">
      <c r="A10319" t="s">
        <v>488</v>
      </c>
      <c r="B10319" t="s">
        <v>486</v>
      </c>
      <c r="C10319">
        <v>96504160</v>
      </c>
      <c r="D10319">
        <v>19</v>
      </c>
      <c r="E10319" t="s">
        <v>2641</v>
      </c>
      <c r="F10319" t="s">
        <v>2570</v>
      </c>
      <c r="G10319" s="1">
        <v>45370</v>
      </c>
      <c r="H10319">
        <v>5479549</v>
      </c>
      <c r="I10319">
        <v>360</v>
      </c>
      <c r="J10319" t="s">
        <v>180</v>
      </c>
      <c r="K10319" t="str">
        <f>IFERROR(IF(AND(VLOOKUP($C10319,Hes!$A:$B, 1, FALSE), $M10319&lt;&gt;" "), "Ingresada", "Falta Ingresar"), " ")</f>
        <v xml:space="preserve"> </v>
      </c>
      <c r="L10319" s="3" t="str">
        <f>IFERROR(VLOOKUP($C10319,Observaciones!$A:$B,2,FALSE)," ")</f>
        <v xml:space="preserve"> </v>
      </c>
      <c r="M10319" t="s">
        <v>553</v>
      </c>
      <c r="O10319" s="4">
        <v>31195696</v>
      </c>
      <c r="P10319" s="4">
        <v>9458</v>
      </c>
      <c r="Q10319" s="4">
        <v>1797</v>
      </c>
      <c r="R10319" s="4">
        <v>11255</v>
      </c>
    </row>
    <row r="10320" spans="1:18" x14ac:dyDescent="0.25">
      <c r="A10320" t="s">
        <v>488</v>
      </c>
      <c r="B10320" t="s">
        <v>486</v>
      </c>
      <c r="C10320">
        <v>96504160</v>
      </c>
      <c r="D10320">
        <v>19</v>
      </c>
      <c r="E10320" t="s">
        <v>2642</v>
      </c>
      <c r="F10320" t="s">
        <v>2570</v>
      </c>
      <c r="G10320" s="1">
        <v>45370</v>
      </c>
      <c r="H10320">
        <v>5479550</v>
      </c>
      <c r="I10320">
        <v>360</v>
      </c>
      <c r="J10320" t="s">
        <v>180</v>
      </c>
      <c r="K10320" t="str">
        <f>IFERROR(IF(AND(VLOOKUP($C10320,Hes!$A:$B, 1, FALSE), $M10320&lt;&gt;" "), "Ingresada", "Falta Ingresar"), " ")</f>
        <v xml:space="preserve"> </v>
      </c>
      <c r="L10320" s="3" t="str">
        <f>IFERROR(VLOOKUP($C10320,Observaciones!$A:$B,2,FALSE)," ")</f>
        <v xml:space="preserve"> </v>
      </c>
      <c r="M10320" t="s">
        <v>553</v>
      </c>
      <c r="O10320" s="4">
        <v>31194885</v>
      </c>
      <c r="P10320" s="4">
        <v>14457</v>
      </c>
      <c r="Q10320" s="4">
        <v>2747</v>
      </c>
      <c r="R10320" s="4">
        <v>17204</v>
      </c>
    </row>
    <row r="10321" spans="1:18" x14ac:dyDescent="0.25">
      <c r="A10321" t="s">
        <v>488</v>
      </c>
      <c r="B10321" t="s">
        <v>486</v>
      </c>
      <c r="C10321">
        <v>96504160</v>
      </c>
      <c r="D10321">
        <v>19</v>
      </c>
      <c r="E10321" t="s">
        <v>2643</v>
      </c>
      <c r="F10321" t="s">
        <v>2570</v>
      </c>
      <c r="G10321" s="1">
        <v>45370</v>
      </c>
      <c r="H10321">
        <v>5479551</v>
      </c>
      <c r="I10321">
        <v>360</v>
      </c>
      <c r="J10321" t="s">
        <v>180</v>
      </c>
      <c r="K10321" t="str">
        <f>IFERROR(IF(AND(VLOOKUP($C10321,Hes!$A:$B, 1, FALSE), $M10321&lt;&gt;" "), "Ingresada", "Falta Ingresar"), " ")</f>
        <v xml:space="preserve"> </v>
      </c>
      <c r="L10321" s="3" t="str">
        <f>IFERROR(VLOOKUP($C10321,Observaciones!$A:$B,2,FALSE)," ")</f>
        <v xml:space="preserve"> </v>
      </c>
      <c r="M10321" t="s">
        <v>553</v>
      </c>
      <c r="O10321" s="4">
        <v>31195683</v>
      </c>
      <c r="P10321" s="4">
        <v>9656</v>
      </c>
      <c r="Q10321" s="4">
        <v>1835</v>
      </c>
      <c r="R10321" s="4">
        <v>11491</v>
      </c>
    </row>
    <row r="10322" spans="1:18" x14ac:dyDescent="0.25">
      <c r="A10322" t="s">
        <v>488</v>
      </c>
      <c r="B10322" t="s">
        <v>486</v>
      </c>
      <c r="C10322">
        <v>96504160</v>
      </c>
      <c r="D10322">
        <v>19</v>
      </c>
      <c r="E10322" t="s">
        <v>2644</v>
      </c>
      <c r="F10322" t="s">
        <v>2570</v>
      </c>
      <c r="G10322" s="1">
        <v>45370</v>
      </c>
      <c r="H10322">
        <v>5479574</v>
      </c>
      <c r="I10322">
        <v>360</v>
      </c>
      <c r="J10322" t="s">
        <v>180</v>
      </c>
      <c r="K10322" t="str">
        <f>IFERROR(IF(AND(VLOOKUP($C10322,Hes!$A:$B, 1, FALSE), $M10322&lt;&gt;" "), "Ingresada", "Falta Ingresar"), " ")</f>
        <v xml:space="preserve"> </v>
      </c>
      <c r="L10322" s="3" t="str">
        <f>IFERROR(VLOOKUP($C10322,Observaciones!$A:$B,2,FALSE)," ")</f>
        <v xml:space="preserve"> </v>
      </c>
      <c r="M10322" t="s">
        <v>553</v>
      </c>
      <c r="O10322" s="4">
        <v>31195800</v>
      </c>
      <c r="P10322" s="4">
        <v>3320</v>
      </c>
      <c r="Q10322" s="4">
        <v>631</v>
      </c>
      <c r="R10322" s="4">
        <v>3951</v>
      </c>
    </row>
    <row r="10323" spans="1:18" x14ac:dyDescent="0.25">
      <c r="A10323" t="s">
        <v>488</v>
      </c>
      <c r="B10323" t="s">
        <v>486</v>
      </c>
      <c r="C10323">
        <v>96504160</v>
      </c>
      <c r="D10323">
        <v>19</v>
      </c>
      <c r="E10323" t="s">
        <v>2645</v>
      </c>
      <c r="F10323" t="s">
        <v>2570</v>
      </c>
      <c r="G10323" s="1">
        <v>45370</v>
      </c>
      <c r="H10323">
        <v>5479576</v>
      </c>
      <c r="I10323">
        <v>360</v>
      </c>
      <c r="J10323" t="s">
        <v>180</v>
      </c>
      <c r="K10323" t="str">
        <f>IFERROR(IF(AND(VLOOKUP($C10323,Hes!$A:$B, 1, FALSE), $M10323&lt;&gt;" "), "Ingresada", "Falta Ingresar"), " ")</f>
        <v xml:space="preserve"> </v>
      </c>
      <c r="L10323" s="3" t="str">
        <f>IFERROR(VLOOKUP($C10323,Observaciones!$A:$B,2,FALSE)," ")</f>
        <v xml:space="preserve"> </v>
      </c>
      <c r="M10323" t="s">
        <v>553</v>
      </c>
      <c r="O10323" s="4">
        <v>31195772</v>
      </c>
      <c r="P10323" s="4">
        <v>1764</v>
      </c>
      <c r="Q10323" s="4">
        <v>335</v>
      </c>
      <c r="R10323" s="4">
        <v>2099</v>
      </c>
    </row>
    <row r="10324" spans="1:18" x14ac:dyDescent="0.25">
      <c r="A10324" t="s">
        <v>488</v>
      </c>
      <c r="B10324" t="s">
        <v>486</v>
      </c>
      <c r="C10324">
        <v>96504160</v>
      </c>
      <c r="D10324">
        <v>19</v>
      </c>
      <c r="E10324" t="s">
        <v>2646</v>
      </c>
      <c r="F10324" t="s">
        <v>2570</v>
      </c>
      <c r="G10324" s="1">
        <v>45370</v>
      </c>
      <c r="H10324">
        <v>5479586</v>
      </c>
      <c r="I10324">
        <v>360</v>
      </c>
      <c r="J10324" t="s">
        <v>180</v>
      </c>
      <c r="K10324" t="str">
        <f>IFERROR(IF(AND(VLOOKUP($C10324,Hes!$A:$B, 1, FALSE), $M10324&lt;&gt;" "), "Ingresada", "Falta Ingresar"), " ")</f>
        <v xml:space="preserve"> </v>
      </c>
      <c r="L10324" s="3" t="str">
        <f>IFERROR(VLOOKUP($C10324,Observaciones!$A:$B,2,FALSE)," ")</f>
        <v xml:space="preserve"> </v>
      </c>
      <c r="M10324" t="s">
        <v>553</v>
      </c>
      <c r="O10324" s="4">
        <v>31195786</v>
      </c>
      <c r="P10324" s="4">
        <v>2960</v>
      </c>
      <c r="Q10324" s="4">
        <v>562</v>
      </c>
      <c r="R10324" s="4">
        <v>3522</v>
      </c>
    </row>
    <row r="10325" spans="1:18" x14ac:dyDescent="0.25">
      <c r="A10325" t="s">
        <v>488</v>
      </c>
      <c r="B10325" t="s">
        <v>486</v>
      </c>
      <c r="C10325">
        <v>96504160</v>
      </c>
      <c r="D10325">
        <v>19</v>
      </c>
      <c r="E10325" t="s">
        <v>2647</v>
      </c>
      <c r="F10325" t="s">
        <v>2570</v>
      </c>
      <c r="G10325" s="1">
        <v>45370</v>
      </c>
      <c r="H10325">
        <v>5479608</v>
      </c>
      <c r="I10325">
        <v>360</v>
      </c>
      <c r="J10325" t="s">
        <v>180</v>
      </c>
      <c r="K10325" t="str">
        <f>IFERROR(IF(AND(VLOOKUP($C10325,Hes!$A:$B, 1, FALSE), $M10325&lt;&gt;" "), "Ingresada", "Falta Ingresar"), " ")</f>
        <v xml:space="preserve"> </v>
      </c>
      <c r="L10325" s="3" t="str">
        <f>IFERROR(VLOOKUP($C10325,Observaciones!$A:$B,2,FALSE)," ")</f>
        <v xml:space="preserve"> </v>
      </c>
      <c r="M10325" t="s">
        <v>553</v>
      </c>
      <c r="O10325" s="4">
        <v>31195889</v>
      </c>
      <c r="P10325" s="4">
        <v>3892</v>
      </c>
      <c r="Q10325" s="4">
        <v>739</v>
      </c>
      <c r="R10325" s="4">
        <v>4631</v>
      </c>
    </row>
    <row r="10326" spans="1:18" x14ac:dyDescent="0.25">
      <c r="A10326" t="s">
        <v>488</v>
      </c>
      <c r="B10326" t="s">
        <v>486</v>
      </c>
      <c r="C10326">
        <v>96504160</v>
      </c>
      <c r="D10326">
        <v>19</v>
      </c>
      <c r="E10326" t="s">
        <v>2648</v>
      </c>
      <c r="F10326" t="s">
        <v>2570</v>
      </c>
      <c r="G10326" s="1">
        <v>45370</v>
      </c>
      <c r="H10326">
        <v>5479609</v>
      </c>
      <c r="I10326">
        <v>360</v>
      </c>
      <c r="J10326" t="s">
        <v>180</v>
      </c>
      <c r="K10326" t="str">
        <f>IFERROR(IF(AND(VLOOKUP($C10326,Hes!$A:$B, 1, FALSE), $M10326&lt;&gt;" "), "Ingresada", "Falta Ingresar"), " ")</f>
        <v xml:space="preserve"> </v>
      </c>
      <c r="L10326" s="3" t="str">
        <f>IFERROR(VLOOKUP($C10326,Observaciones!$A:$B,2,FALSE)," ")</f>
        <v xml:space="preserve"> </v>
      </c>
      <c r="M10326" t="s">
        <v>553</v>
      </c>
      <c r="O10326" s="4">
        <v>31195825</v>
      </c>
      <c r="P10326" s="4">
        <v>4060</v>
      </c>
      <c r="Q10326" s="4">
        <v>771</v>
      </c>
      <c r="R10326" s="4">
        <v>4831</v>
      </c>
    </row>
    <row r="10327" spans="1:18" x14ac:dyDescent="0.25">
      <c r="A10327" t="s">
        <v>488</v>
      </c>
      <c r="B10327" t="s">
        <v>486</v>
      </c>
      <c r="C10327">
        <v>96504160</v>
      </c>
      <c r="D10327">
        <v>19</v>
      </c>
      <c r="E10327" t="s">
        <v>2649</v>
      </c>
      <c r="F10327" t="s">
        <v>2570</v>
      </c>
      <c r="G10327" s="1">
        <v>45370</v>
      </c>
      <c r="H10327">
        <v>5479610</v>
      </c>
      <c r="I10327">
        <v>360</v>
      </c>
      <c r="J10327" t="s">
        <v>180</v>
      </c>
      <c r="K10327" t="str">
        <f>IFERROR(IF(AND(VLOOKUP($C10327,Hes!$A:$B, 1, FALSE), $M10327&lt;&gt;" "), "Ingresada", "Falta Ingresar"), " ")</f>
        <v xml:space="preserve"> </v>
      </c>
      <c r="L10327" s="3" t="str">
        <f>IFERROR(VLOOKUP($C10327,Observaciones!$A:$B,2,FALSE)," ")</f>
        <v xml:space="preserve"> </v>
      </c>
      <c r="M10327" t="s">
        <v>553</v>
      </c>
      <c r="O10327" s="4">
        <v>31195932</v>
      </c>
      <c r="P10327" s="4">
        <v>5920</v>
      </c>
      <c r="Q10327" s="4">
        <v>1125</v>
      </c>
      <c r="R10327" s="4">
        <v>7045</v>
      </c>
    </row>
    <row r="10328" spans="1:18" x14ac:dyDescent="0.25">
      <c r="A10328" t="s">
        <v>488</v>
      </c>
      <c r="B10328" t="s">
        <v>486</v>
      </c>
      <c r="C10328">
        <v>96504160</v>
      </c>
      <c r="D10328">
        <v>19</v>
      </c>
      <c r="E10328" t="s">
        <v>2650</v>
      </c>
      <c r="F10328" t="s">
        <v>2570</v>
      </c>
      <c r="G10328" s="1">
        <v>45370</v>
      </c>
      <c r="H10328">
        <v>5479612</v>
      </c>
      <c r="I10328">
        <v>360</v>
      </c>
      <c r="J10328" t="s">
        <v>180</v>
      </c>
      <c r="K10328" t="str">
        <f>IFERROR(IF(AND(VLOOKUP($C10328,Hes!$A:$B, 1, FALSE), $M10328&lt;&gt;" "), "Ingresada", "Falta Ingresar"), " ")</f>
        <v xml:space="preserve"> </v>
      </c>
      <c r="L10328" s="3" t="str">
        <f>IFERROR(VLOOKUP($C10328,Observaciones!$A:$B,2,FALSE)," ")</f>
        <v xml:space="preserve"> </v>
      </c>
      <c r="M10328" t="s">
        <v>553</v>
      </c>
      <c r="O10328" s="4">
        <v>31195393</v>
      </c>
      <c r="P10328" s="4">
        <v>18908</v>
      </c>
      <c r="Q10328" s="4">
        <v>3593</v>
      </c>
      <c r="R10328" s="4">
        <v>22501</v>
      </c>
    </row>
    <row r="10329" spans="1:18" x14ac:dyDescent="0.25">
      <c r="A10329" t="s">
        <v>488</v>
      </c>
      <c r="B10329" t="s">
        <v>486</v>
      </c>
      <c r="C10329">
        <v>96504160</v>
      </c>
      <c r="D10329">
        <v>19</v>
      </c>
      <c r="E10329" t="s">
        <v>2651</v>
      </c>
      <c r="F10329" t="s">
        <v>2570</v>
      </c>
      <c r="G10329" s="1">
        <v>45370</v>
      </c>
      <c r="H10329">
        <v>5479647</v>
      </c>
      <c r="I10329">
        <v>360</v>
      </c>
      <c r="J10329" t="s">
        <v>180</v>
      </c>
      <c r="K10329" t="str">
        <f>IFERROR(IF(AND(VLOOKUP($C10329,Hes!$A:$B, 1, FALSE), $M10329&lt;&gt;" "), "Ingresada", "Falta Ingresar"), " ")</f>
        <v xml:space="preserve"> </v>
      </c>
      <c r="L10329" s="3" t="str">
        <f>IFERROR(VLOOKUP($C10329,Observaciones!$A:$B,2,FALSE)," ")</f>
        <v xml:space="preserve"> </v>
      </c>
      <c r="M10329" t="s">
        <v>553</v>
      </c>
      <c r="O10329" s="4">
        <v>31195911</v>
      </c>
      <c r="P10329" s="4">
        <v>3535</v>
      </c>
      <c r="Q10329" s="4">
        <v>672</v>
      </c>
      <c r="R10329" s="4">
        <v>4207</v>
      </c>
    </row>
    <row r="10330" spans="1:18" x14ac:dyDescent="0.25">
      <c r="A10330" t="s">
        <v>488</v>
      </c>
      <c r="B10330" t="s">
        <v>486</v>
      </c>
      <c r="C10330">
        <v>96504160</v>
      </c>
      <c r="D10330">
        <v>19</v>
      </c>
      <c r="E10330" t="s">
        <v>2652</v>
      </c>
      <c r="F10330" t="s">
        <v>2570</v>
      </c>
      <c r="G10330" s="1">
        <v>45370</v>
      </c>
      <c r="H10330">
        <v>5479651</v>
      </c>
      <c r="I10330">
        <v>360</v>
      </c>
      <c r="J10330" t="s">
        <v>180</v>
      </c>
      <c r="K10330" t="str">
        <f>IFERROR(IF(AND(VLOOKUP($C10330,Hes!$A:$B, 1, FALSE), $M10330&lt;&gt;" "), "Ingresada", "Falta Ingresar"), " ")</f>
        <v xml:space="preserve"> </v>
      </c>
      <c r="L10330" s="3" t="str">
        <f>IFERROR(VLOOKUP($C10330,Observaciones!$A:$B,2,FALSE)," ")</f>
        <v xml:space="preserve"> </v>
      </c>
      <c r="M10330" t="s">
        <v>553</v>
      </c>
      <c r="O10330" s="4">
        <v>31195921</v>
      </c>
      <c r="P10330" s="4">
        <v>6600</v>
      </c>
      <c r="Q10330" s="4">
        <v>1254</v>
      </c>
      <c r="R10330" s="4">
        <v>7854</v>
      </c>
    </row>
    <row r="10331" spans="1:18" x14ac:dyDescent="0.25">
      <c r="A10331" t="s">
        <v>488</v>
      </c>
      <c r="B10331" t="s">
        <v>486</v>
      </c>
      <c r="C10331">
        <v>96504160</v>
      </c>
      <c r="D10331">
        <v>72</v>
      </c>
      <c r="E10331" t="s">
        <v>2653</v>
      </c>
      <c r="F10331" t="s">
        <v>2570</v>
      </c>
      <c r="G10331" s="1">
        <v>45371</v>
      </c>
      <c r="H10331">
        <v>5480054</v>
      </c>
      <c r="I10331">
        <v>360</v>
      </c>
      <c r="J10331" t="s">
        <v>180</v>
      </c>
      <c r="K10331" t="str">
        <f>IFERROR(IF(AND(VLOOKUP($C10331,Hes!$A:$B, 1, FALSE), $M10331&lt;&gt;" "), "Ingresada", "Falta Ingresar"), " ")</f>
        <v xml:space="preserve"> </v>
      </c>
      <c r="L10331" s="3" t="str">
        <f>IFERROR(VLOOKUP($C10331,Observaciones!$A:$B,2,FALSE)," ")</f>
        <v xml:space="preserve"> </v>
      </c>
      <c r="M10331" t="s">
        <v>553</v>
      </c>
      <c r="O10331" s="4">
        <v>31194506</v>
      </c>
      <c r="P10331" s="4">
        <v>1587</v>
      </c>
      <c r="Q10331" s="4">
        <v>302</v>
      </c>
      <c r="R10331" s="4">
        <v>1889</v>
      </c>
    </row>
    <row r="10332" spans="1:18" x14ac:dyDescent="0.25">
      <c r="A10332" t="s">
        <v>488</v>
      </c>
      <c r="B10332" t="s">
        <v>486</v>
      </c>
      <c r="C10332">
        <v>96504160</v>
      </c>
      <c r="D10332">
        <v>54</v>
      </c>
      <c r="E10332" t="s">
        <v>2621</v>
      </c>
      <c r="F10332" t="s">
        <v>2570</v>
      </c>
      <c r="G10332" s="1">
        <v>45376</v>
      </c>
      <c r="H10332">
        <v>5481531</v>
      </c>
      <c r="I10332">
        <v>360</v>
      </c>
      <c r="J10332" t="s">
        <v>180</v>
      </c>
      <c r="K10332" t="str">
        <f>IFERROR(IF(AND(VLOOKUP($C10332,Hes!$A:$B, 1, FALSE), $M10332&lt;&gt;" "), "Ingresada", "Falta Ingresar"), " ")</f>
        <v xml:space="preserve"> </v>
      </c>
      <c r="L10332" s="3" t="str">
        <f>IFERROR(VLOOKUP($C10332,Observaciones!$A:$B,2,FALSE)," ")</f>
        <v xml:space="preserve"> </v>
      </c>
      <c r="M10332" t="s">
        <v>553</v>
      </c>
      <c r="O10332" s="4">
        <v>31205218</v>
      </c>
      <c r="P10332" s="4">
        <v>35212</v>
      </c>
      <c r="Q10332" s="4">
        <v>6690</v>
      </c>
      <c r="R10332" s="4">
        <v>41902</v>
      </c>
    </row>
    <row r="10333" spans="1:18" x14ac:dyDescent="0.25">
      <c r="F10333" t="s">
        <v>3100</v>
      </c>
      <c r="K10333" t="str">
        <f>IFERROR(IF(AND(VLOOKUP($C10333,Hes!$A:$B, 1, FALSE), $M10333&lt;&gt;" "), "Ingresada", "Falta Ingresar"), " ")</f>
        <v xml:space="preserve"> </v>
      </c>
      <c r="L10333" s="3" t="str">
        <f>IFERROR(VLOOKUP($C10333,Observaciones!$A:$B,2,FALSE)," ")</f>
        <v xml:space="preserve"> </v>
      </c>
      <c r="M10333" t="s">
        <v>553</v>
      </c>
      <c r="P10333" s="4">
        <v>3066226</v>
      </c>
      <c r="Q10333" s="4">
        <v>582584</v>
      </c>
      <c r="R10333" s="4">
        <v>3648810</v>
      </c>
    </row>
    <row r="10334" spans="1:18" x14ac:dyDescent="0.25">
      <c r="A10334" t="s">
        <v>488</v>
      </c>
      <c r="B10334" t="s">
        <v>486</v>
      </c>
      <c r="C10334">
        <v>96505760</v>
      </c>
      <c r="D10334">
        <v>5</v>
      </c>
      <c r="E10334">
        <v>4700033294</v>
      </c>
      <c r="F10334" t="s">
        <v>735</v>
      </c>
      <c r="G10334" s="1">
        <v>45355</v>
      </c>
      <c r="H10334">
        <v>5468488</v>
      </c>
      <c r="I10334">
        <v>96</v>
      </c>
      <c r="J10334" t="s">
        <v>132</v>
      </c>
      <c r="K10334" s="6" t="str">
        <f>IFERROR(IF(AND(VLOOKUP($C10334,Hes!$A:$B, 1, FALSE), $M10334&lt;&gt;" "), "Ingresada", "Falta Ingresar"), " ")</f>
        <v>Falta Ingresar</v>
      </c>
      <c r="L10334" s="3" t="str">
        <f>IFERROR(VLOOKUP($C10334,Observaciones!$A:$B,2,FALSE)," ")</f>
        <v xml:space="preserve"> </v>
      </c>
      <c r="M10334" t="s">
        <v>553</v>
      </c>
      <c r="N10334" s="4" t="s">
        <v>572</v>
      </c>
      <c r="O10334" s="4">
        <v>31144883</v>
      </c>
      <c r="P10334" s="4">
        <v>114576</v>
      </c>
      <c r="Q10334" s="4">
        <v>21769</v>
      </c>
      <c r="R10334" s="4">
        <v>136345</v>
      </c>
    </row>
    <row r="10335" spans="1:18" x14ac:dyDescent="0.25">
      <c r="A10335" t="s">
        <v>488</v>
      </c>
      <c r="B10335" t="s">
        <v>486</v>
      </c>
      <c r="C10335">
        <v>96505760</v>
      </c>
      <c r="D10335">
        <v>5</v>
      </c>
      <c r="E10335">
        <v>4700033775</v>
      </c>
      <c r="F10335" t="s">
        <v>735</v>
      </c>
      <c r="G10335" s="1">
        <v>45357</v>
      </c>
      <c r="H10335">
        <v>5471587</v>
      </c>
      <c r="I10335">
        <v>96</v>
      </c>
      <c r="J10335" t="s">
        <v>132</v>
      </c>
      <c r="K10335" s="6" t="str">
        <f>IFERROR(IF(AND(VLOOKUP($C10335,Hes!$A:$B, 1, FALSE), $M10335&lt;&gt;" "), "Ingresada", "Falta Ingresar"), " ")</f>
        <v>Falta Ingresar</v>
      </c>
      <c r="L10335" s="3" t="str">
        <f>IFERROR(VLOOKUP($C10335,Observaciones!$A:$B,2,FALSE)," ")</f>
        <v xml:space="preserve"> </v>
      </c>
      <c r="M10335" t="s">
        <v>553</v>
      </c>
      <c r="N10335" s="4" t="s">
        <v>572</v>
      </c>
      <c r="O10335" s="4">
        <v>31156451</v>
      </c>
      <c r="P10335" s="4">
        <v>114738</v>
      </c>
      <c r="Q10335" s="4">
        <v>21800</v>
      </c>
      <c r="R10335" s="4">
        <v>136538</v>
      </c>
    </row>
    <row r="10336" spans="1:18" x14ac:dyDescent="0.25">
      <c r="A10336" t="s">
        <v>488</v>
      </c>
      <c r="B10336" t="s">
        <v>486</v>
      </c>
      <c r="C10336">
        <v>96505760</v>
      </c>
      <c r="D10336">
        <v>5</v>
      </c>
      <c r="E10336">
        <v>4700033776</v>
      </c>
      <c r="F10336" t="s">
        <v>735</v>
      </c>
      <c r="G10336" s="1">
        <v>45357</v>
      </c>
      <c r="H10336">
        <v>5471592</v>
      </c>
      <c r="I10336">
        <v>96</v>
      </c>
      <c r="J10336" t="s">
        <v>132</v>
      </c>
      <c r="K10336" s="6" t="str">
        <f>IFERROR(IF(AND(VLOOKUP($C10336,Hes!$A:$B, 1, FALSE), $M10336&lt;&gt;" "), "Ingresada", "Falta Ingresar"), " ")</f>
        <v>Falta Ingresar</v>
      </c>
      <c r="L10336" s="3" t="str">
        <f>IFERROR(VLOOKUP($C10336,Observaciones!$A:$B,2,FALSE)," ")</f>
        <v xml:space="preserve"> </v>
      </c>
      <c r="M10336" t="s">
        <v>553</v>
      </c>
      <c r="N10336" s="4" t="s">
        <v>572</v>
      </c>
      <c r="O10336" s="4">
        <v>31156712</v>
      </c>
      <c r="P10336" s="4">
        <v>89725</v>
      </c>
      <c r="Q10336" s="4">
        <v>17048</v>
      </c>
      <c r="R10336" s="4">
        <v>106773</v>
      </c>
    </row>
    <row r="10337" spans="1:18" x14ac:dyDescent="0.25">
      <c r="A10337" t="s">
        <v>488</v>
      </c>
      <c r="B10337" t="s">
        <v>486</v>
      </c>
      <c r="C10337">
        <v>96505760</v>
      </c>
      <c r="D10337">
        <v>2</v>
      </c>
      <c r="E10337">
        <v>4700033777</v>
      </c>
      <c r="F10337" t="s">
        <v>735</v>
      </c>
      <c r="G10337" s="1">
        <v>45362</v>
      </c>
      <c r="H10337">
        <v>5473290</v>
      </c>
      <c r="I10337">
        <v>96</v>
      </c>
      <c r="J10337" t="s">
        <v>132</v>
      </c>
      <c r="K10337" s="6" t="str">
        <f>IFERROR(IF(AND(VLOOKUP($C10337,Hes!$A:$B, 1, FALSE), $M10337&lt;&gt;" "), "Ingresada", "Falta Ingresar"), " ")</f>
        <v>Falta Ingresar</v>
      </c>
      <c r="L10337" s="3" t="str">
        <f>IFERROR(VLOOKUP($C10337,Observaciones!$A:$B,2,FALSE)," ")</f>
        <v xml:space="preserve"> </v>
      </c>
      <c r="M10337" t="s">
        <v>553</v>
      </c>
      <c r="N10337" s="4" t="s">
        <v>572</v>
      </c>
      <c r="O10337" s="4">
        <v>31156689</v>
      </c>
      <c r="P10337" s="4">
        <v>154744</v>
      </c>
      <c r="Q10337" s="4">
        <v>29401</v>
      </c>
      <c r="R10337" s="4">
        <v>184145</v>
      </c>
    </row>
    <row r="10338" spans="1:18" x14ac:dyDescent="0.25">
      <c r="A10338" t="s">
        <v>488</v>
      </c>
      <c r="B10338" t="s">
        <v>486</v>
      </c>
      <c r="C10338">
        <v>96505760</v>
      </c>
      <c r="D10338">
        <v>36</v>
      </c>
      <c r="E10338">
        <v>4700033857</v>
      </c>
      <c r="F10338" t="s">
        <v>735</v>
      </c>
      <c r="G10338" s="1">
        <v>45362</v>
      </c>
      <c r="H10338">
        <v>5475149</v>
      </c>
      <c r="I10338">
        <v>96</v>
      </c>
      <c r="J10338" t="s">
        <v>132</v>
      </c>
      <c r="K10338" s="6" t="str">
        <f>IFERROR(IF(AND(VLOOKUP($C10338,Hes!$A:$B, 1, FALSE), $M10338&lt;&gt;" "), "Ingresada", "Falta Ingresar"), " ")</f>
        <v>Falta Ingresar</v>
      </c>
      <c r="L10338" s="3" t="str">
        <f>IFERROR(VLOOKUP($C10338,Observaciones!$A:$B,2,FALSE)," ")</f>
        <v xml:space="preserve"> </v>
      </c>
      <c r="M10338" t="s">
        <v>553</v>
      </c>
      <c r="N10338" s="4" t="s">
        <v>572</v>
      </c>
      <c r="O10338" s="4">
        <v>31172041</v>
      </c>
      <c r="P10338" s="4">
        <v>282740</v>
      </c>
      <c r="Q10338" s="4">
        <v>53721</v>
      </c>
      <c r="R10338" s="4">
        <v>336461</v>
      </c>
    </row>
    <row r="10339" spans="1:18" x14ac:dyDescent="0.25">
      <c r="A10339" t="s">
        <v>488</v>
      </c>
      <c r="B10339" t="s">
        <v>486</v>
      </c>
      <c r="C10339">
        <v>96505760</v>
      </c>
      <c r="D10339">
        <v>36</v>
      </c>
      <c r="E10339">
        <v>4700033856</v>
      </c>
      <c r="F10339" t="s">
        <v>735</v>
      </c>
      <c r="G10339" s="1">
        <v>45362</v>
      </c>
      <c r="H10339">
        <v>5475206</v>
      </c>
      <c r="I10339">
        <v>96</v>
      </c>
      <c r="J10339" t="s">
        <v>132</v>
      </c>
      <c r="K10339" s="6" t="str">
        <f>IFERROR(IF(AND(VLOOKUP($C10339,Hes!$A:$B, 1, FALSE), $M10339&lt;&gt;" "), "Ingresada", "Falta Ingresar"), " ")</f>
        <v>Falta Ingresar</v>
      </c>
      <c r="L10339" s="3" t="str">
        <f>IFERROR(VLOOKUP($C10339,Observaciones!$A:$B,2,FALSE)," ")</f>
        <v xml:space="preserve"> </v>
      </c>
      <c r="M10339" t="s">
        <v>553</v>
      </c>
      <c r="N10339" s="4" t="s">
        <v>572</v>
      </c>
      <c r="O10339" s="4">
        <v>31172182</v>
      </c>
      <c r="P10339" s="4">
        <v>92630</v>
      </c>
      <c r="Q10339" s="4">
        <v>17600</v>
      </c>
      <c r="R10339" s="4">
        <v>110230</v>
      </c>
    </row>
    <row r="10340" spans="1:18" x14ac:dyDescent="0.25">
      <c r="A10340" t="s">
        <v>488</v>
      </c>
      <c r="B10340" t="s">
        <v>486</v>
      </c>
      <c r="C10340">
        <v>96505760</v>
      </c>
      <c r="D10340">
        <v>1</v>
      </c>
      <c r="E10340">
        <v>4700034027</v>
      </c>
      <c r="F10340" t="s">
        <v>735</v>
      </c>
      <c r="G10340" s="1">
        <v>45364</v>
      </c>
      <c r="H10340">
        <v>5476246</v>
      </c>
      <c r="I10340">
        <v>96</v>
      </c>
      <c r="J10340" t="s">
        <v>132</v>
      </c>
      <c r="K10340" s="6" t="str">
        <f>IFERROR(IF(AND(VLOOKUP($C10340,Hes!$A:$B, 1, FALSE), $M10340&lt;&gt;" "), "Ingresada", "Falta Ingresar"), " ")</f>
        <v>Falta Ingresar</v>
      </c>
      <c r="L10340" s="3" t="str">
        <f>IFERROR(VLOOKUP($C10340,Observaciones!$A:$B,2,FALSE)," ")</f>
        <v xml:space="preserve"> </v>
      </c>
      <c r="M10340" t="s">
        <v>553</v>
      </c>
      <c r="N10340" s="4" t="s">
        <v>572</v>
      </c>
      <c r="O10340" s="4">
        <v>31174498</v>
      </c>
      <c r="P10340" s="4">
        <v>346152</v>
      </c>
      <c r="Q10340" s="4">
        <v>65769</v>
      </c>
      <c r="R10340" s="4">
        <v>411921</v>
      </c>
    </row>
    <row r="10341" spans="1:18" x14ac:dyDescent="0.25">
      <c r="A10341" t="s">
        <v>488</v>
      </c>
      <c r="B10341" t="s">
        <v>486</v>
      </c>
      <c r="C10341">
        <v>96505760</v>
      </c>
      <c r="D10341">
        <v>0</v>
      </c>
      <c r="E10341">
        <v>4700034058</v>
      </c>
      <c r="F10341" t="s">
        <v>735</v>
      </c>
      <c r="G10341" s="1">
        <v>45365</v>
      </c>
      <c r="H10341">
        <v>5477497</v>
      </c>
      <c r="I10341">
        <v>96</v>
      </c>
      <c r="J10341" t="s">
        <v>132</v>
      </c>
      <c r="K10341" s="6" t="str">
        <f>IFERROR(IF(AND(VLOOKUP($C10341,Hes!$A:$B, 1, FALSE), $M10341&lt;&gt;" "), "Ingresada", "Falta Ingresar"), " ")</f>
        <v>Falta Ingresar</v>
      </c>
      <c r="L10341" s="3" t="str">
        <f>IFERROR(VLOOKUP($C10341,Observaciones!$A:$B,2,FALSE)," ")</f>
        <v xml:space="preserve"> </v>
      </c>
      <c r="M10341" t="s">
        <v>553</v>
      </c>
      <c r="N10341" s="4" t="s">
        <v>572</v>
      </c>
      <c r="O10341" s="4">
        <v>31183348</v>
      </c>
      <c r="P10341" s="4">
        <v>118188</v>
      </c>
      <c r="Q10341" s="4">
        <v>22456</v>
      </c>
      <c r="R10341" s="4">
        <v>143744</v>
      </c>
    </row>
    <row r="10342" spans="1:18" x14ac:dyDescent="0.25">
      <c r="A10342" t="s">
        <v>488</v>
      </c>
      <c r="B10342" t="s">
        <v>486</v>
      </c>
      <c r="C10342">
        <v>96505760</v>
      </c>
      <c r="D10342">
        <v>36</v>
      </c>
      <c r="E10342">
        <v>4700034080</v>
      </c>
      <c r="F10342" t="s">
        <v>735</v>
      </c>
      <c r="G10342" s="1">
        <v>45365</v>
      </c>
      <c r="H10342">
        <v>5477516</v>
      </c>
      <c r="I10342">
        <v>96</v>
      </c>
      <c r="J10342" t="s">
        <v>132</v>
      </c>
      <c r="K10342" s="6" t="str">
        <f>IFERROR(IF(AND(VLOOKUP($C10342,Hes!$A:$B, 1, FALSE), $M10342&lt;&gt;" "), "Ingresada", "Falta Ingresar"), " ")</f>
        <v>Falta Ingresar</v>
      </c>
      <c r="L10342" s="3" t="str">
        <f>IFERROR(VLOOKUP($C10342,Observaciones!$A:$B,2,FALSE)," ")</f>
        <v xml:space="preserve"> </v>
      </c>
      <c r="M10342" t="s">
        <v>553</v>
      </c>
      <c r="N10342" s="4" t="s">
        <v>572</v>
      </c>
      <c r="O10342" s="4">
        <v>31183404</v>
      </c>
      <c r="P10342" s="4">
        <v>433498</v>
      </c>
      <c r="Q10342" s="4">
        <v>82365</v>
      </c>
      <c r="R10342" s="4">
        <v>515863</v>
      </c>
    </row>
    <row r="10343" spans="1:18" x14ac:dyDescent="0.25">
      <c r="A10343" t="s">
        <v>488</v>
      </c>
      <c r="B10343" t="s">
        <v>486</v>
      </c>
      <c r="C10343">
        <v>96505760</v>
      </c>
      <c r="D10343">
        <v>0</v>
      </c>
      <c r="E10343">
        <v>4700034079</v>
      </c>
      <c r="F10343" t="s">
        <v>735</v>
      </c>
      <c r="G10343" s="1">
        <v>45366</v>
      </c>
      <c r="H10343">
        <v>5477641</v>
      </c>
      <c r="I10343">
        <v>96</v>
      </c>
      <c r="J10343" t="s">
        <v>132</v>
      </c>
      <c r="K10343" s="6" t="str">
        <f>IFERROR(IF(AND(VLOOKUP($C10343,Hes!$A:$B, 1, FALSE), $M10343&lt;&gt;" "), "Ingresada", "Falta Ingresar"), " ")</f>
        <v>Falta Ingresar</v>
      </c>
      <c r="L10343" s="3" t="str">
        <f>IFERROR(VLOOKUP($C10343,Observaciones!$A:$B,2,FALSE)," ")</f>
        <v xml:space="preserve"> </v>
      </c>
      <c r="M10343" t="s">
        <v>553</v>
      </c>
      <c r="N10343" s="4" t="s">
        <v>572</v>
      </c>
      <c r="O10343" s="4">
        <v>31183310</v>
      </c>
      <c r="P10343" s="4">
        <v>194866</v>
      </c>
      <c r="Q10343" s="4">
        <v>37025</v>
      </c>
      <c r="R10343" s="4">
        <v>231891</v>
      </c>
    </row>
    <row r="10344" spans="1:18" x14ac:dyDescent="0.25">
      <c r="A10344" t="s">
        <v>488</v>
      </c>
      <c r="B10344" t="s">
        <v>486</v>
      </c>
      <c r="C10344">
        <v>96505760</v>
      </c>
      <c r="D10344">
        <v>26</v>
      </c>
      <c r="E10344">
        <v>4700034108</v>
      </c>
      <c r="F10344" t="s">
        <v>735</v>
      </c>
      <c r="G10344" s="1">
        <v>45369</v>
      </c>
      <c r="H10344">
        <v>5478389</v>
      </c>
      <c r="I10344">
        <v>96</v>
      </c>
      <c r="J10344" t="s">
        <v>132</v>
      </c>
      <c r="K10344" s="6" t="str">
        <f>IFERROR(IF(AND(VLOOKUP($C10344,Hes!$A:$B, 1, FALSE), $M10344&lt;&gt;" "), "Ingresada", "Falta Ingresar"), " ")</f>
        <v>Falta Ingresar</v>
      </c>
      <c r="L10344" s="3" t="str">
        <f>IFERROR(VLOOKUP($C10344,Observaciones!$A:$B,2,FALSE)," ")</f>
        <v xml:space="preserve"> </v>
      </c>
      <c r="M10344" t="s">
        <v>553</v>
      </c>
      <c r="N10344" s="4" t="s">
        <v>572</v>
      </c>
      <c r="O10344" s="4">
        <v>31188967</v>
      </c>
      <c r="P10344" s="4">
        <v>62923</v>
      </c>
      <c r="Q10344" s="4">
        <v>11955</v>
      </c>
      <c r="R10344" s="4">
        <v>74878</v>
      </c>
    </row>
    <row r="10345" spans="1:18" x14ac:dyDescent="0.25">
      <c r="A10345" t="s">
        <v>488</v>
      </c>
      <c r="B10345" t="s">
        <v>486</v>
      </c>
      <c r="C10345">
        <v>96505760</v>
      </c>
      <c r="D10345">
        <v>12</v>
      </c>
      <c r="E10345">
        <v>4700034161</v>
      </c>
      <c r="F10345" t="s">
        <v>735</v>
      </c>
      <c r="G10345" s="1">
        <v>45367</v>
      </c>
      <c r="H10345">
        <v>5478776</v>
      </c>
      <c r="I10345">
        <v>96</v>
      </c>
      <c r="J10345" t="s">
        <v>132</v>
      </c>
      <c r="K10345" s="6" t="str">
        <f>IFERROR(IF(AND(VLOOKUP($C10345,Hes!$A:$B, 1, FALSE), $M10345&lt;&gt;" "), "Ingresada", "Falta Ingresar"), " ")</f>
        <v>Falta Ingresar</v>
      </c>
      <c r="L10345" s="3" t="str">
        <f>IFERROR(VLOOKUP($C10345,Observaciones!$A:$B,2,FALSE)," ")</f>
        <v xml:space="preserve"> </v>
      </c>
      <c r="M10345" t="s">
        <v>553</v>
      </c>
      <c r="N10345" s="4" t="s">
        <v>572</v>
      </c>
      <c r="O10345" s="4">
        <v>31190615</v>
      </c>
      <c r="P10345" s="4">
        <v>778030</v>
      </c>
      <c r="Q10345" s="4">
        <v>147826</v>
      </c>
      <c r="R10345" s="4">
        <v>925856</v>
      </c>
    </row>
    <row r="10346" spans="1:18" x14ac:dyDescent="0.25">
      <c r="A10346" t="s">
        <v>488</v>
      </c>
      <c r="B10346" t="s">
        <v>486</v>
      </c>
      <c r="C10346">
        <v>96505760</v>
      </c>
      <c r="D10346">
        <v>12</v>
      </c>
      <c r="E10346">
        <v>4700034160</v>
      </c>
      <c r="F10346" t="s">
        <v>735</v>
      </c>
      <c r="G10346" s="1">
        <v>45369</v>
      </c>
      <c r="H10346">
        <v>5478829</v>
      </c>
      <c r="I10346">
        <v>96</v>
      </c>
      <c r="J10346" t="s">
        <v>132</v>
      </c>
      <c r="K10346" s="6" t="str">
        <f>IFERROR(IF(AND(VLOOKUP($C10346,Hes!$A:$B, 1, FALSE), $M10346&lt;&gt;" "), "Ingresada", "Falta Ingresar"), " ")</f>
        <v>Falta Ingresar</v>
      </c>
      <c r="L10346" s="3" t="str">
        <f>IFERROR(VLOOKUP($C10346,Observaciones!$A:$B,2,FALSE)," ")</f>
        <v xml:space="preserve"> </v>
      </c>
      <c r="M10346" t="s">
        <v>553</v>
      </c>
      <c r="N10346" s="4" t="s">
        <v>572</v>
      </c>
      <c r="O10346" s="4">
        <v>31191015</v>
      </c>
      <c r="P10346" s="4">
        <v>662414</v>
      </c>
      <c r="Q10346" s="4">
        <v>125859</v>
      </c>
      <c r="R10346" s="4">
        <v>788273</v>
      </c>
    </row>
    <row r="10347" spans="1:18" x14ac:dyDescent="0.25">
      <c r="A10347" t="s">
        <v>488</v>
      </c>
      <c r="B10347" t="s">
        <v>486</v>
      </c>
      <c r="C10347">
        <v>96505760</v>
      </c>
      <c r="D10347">
        <v>12</v>
      </c>
      <c r="E10347">
        <v>4700034160</v>
      </c>
      <c r="F10347" t="s">
        <v>735</v>
      </c>
      <c r="G10347" s="1">
        <v>45369</v>
      </c>
      <c r="H10347">
        <v>5478830</v>
      </c>
      <c r="I10347">
        <v>96</v>
      </c>
      <c r="J10347" t="s">
        <v>132</v>
      </c>
      <c r="K10347" s="6" t="str">
        <f>IFERROR(IF(AND(VLOOKUP($C10347,Hes!$A:$B, 1, FALSE), $M10347&lt;&gt;" "), "Ingresada", "Falta Ingresar"), " ")</f>
        <v>Falta Ingresar</v>
      </c>
      <c r="L10347" s="3" t="str">
        <f>IFERROR(VLOOKUP($C10347,Observaciones!$A:$B,2,FALSE)," ")</f>
        <v xml:space="preserve"> </v>
      </c>
      <c r="M10347" t="s">
        <v>553</v>
      </c>
      <c r="N10347" s="4" t="s">
        <v>572</v>
      </c>
      <c r="O10347" s="4">
        <v>31191015</v>
      </c>
      <c r="P10347" s="4">
        <v>31690</v>
      </c>
      <c r="Q10347" s="4">
        <v>6021</v>
      </c>
      <c r="R10347" s="4">
        <v>37711</v>
      </c>
    </row>
    <row r="10348" spans="1:18" x14ac:dyDescent="0.25">
      <c r="A10348" t="s">
        <v>488</v>
      </c>
      <c r="B10348" t="s">
        <v>486</v>
      </c>
      <c r="C10348">
        <v>96505760</v>
      </c>
      <c r="D10348">
        <v>9</v>
      </c>
      <c r="E10348">
        <v>4700034107</v>
      </c>
      <c r="F10348" t="s">
        <v>735</v>
      </c>
      <c r="G10348" s="1">
        <v>45369</v>
      </c>
      <c r="H10348">
        <v>5478953</v>
      </c>
      <c r="I10348">
        <v>96</v>
      </c>
      <c r="J10348" t="s">
        <v>132</v>
      </c>
      <c r="K10348" s="6" t="str">
        <f>IFERROR(IF(AND(VLOOKUP($C10348,Hes!$A:$B, 1, FALSE), $M10348&lt;&gt;" "), "Ingresada", "Falta Ingresar"), " ")</f>
        <v>Falta Ingresar</v>
      </c>
      <c r="L10348" s="3" t="str">
        <f>IFERROR(VLOOKUP($C10348,Observaciones!$A:$B,2,FALSE)," ")</f>
        <v xml:space="preserve"> </v>
      </c>
      <c r="M10348" t="s">
        <v>553</v>
      </c>
      <c r="N10348" s="4" t="s">
        <v>572</v>
      </c>
      <c r="O10348" s="4">
        <v>31188469</v>
      </c>
      <c r="P10348" s="4">
        <v>1247514</v>
      </c>
      <c r="Q10348" s="4">
        <v>237028</v>
      </c>
      <c r="R10348" s="4">
        <v>1486871</v>
      </c>
    </row>
    <row r="10349" spans="1:18" x14ac:dyDescent="0.25">
      <c r="A10349" t="s">
        <v>488</v>
      </c>
      <c r="B10349" t="s">
        <v>486</v>
      </c>
      <c r="C10349">
        <v>96505760</v>
      </c>
      <c r="D10349">
        <v>9</v>
      </c>
      <c r="E10349">
        <v>4700034107</v>
      </c>
      <c r="F10349" t="s">
        <v>735</v>
      </c>
      <c r="G10349" s="1">
        <v>45369</v>
      </c>
      <c r="H10349">
        <v>5478954</v>
      </c>
      <c r="I10349">
        <v>96</v>
      </c>
      <c r="J10349" t="s">
        <v>132</v>
      </c>
      <c r="K10349" s="6" t="str">
        <f>IFERROR(IF(AND(VLOOKUP($C10349,Hes!$A:$B, 1, FALSE), $M10349&lt;&gt;" "), "Ingresada", "Falta Ingresar"), " ")</f>
        <v>Falta Ingresar</v>
      </c>
      <c r="L10349" s="3" t="str">
        <f>IFERROR(VLOOKUP($C10349,Observaciones!$A:$B,2,FALSE)," ")</f>
        <v xml:space="preserve"> </v>
      </c>
      <c r="M10349" t="s">
        <v>553</v>
      </c>
      <c r="N10349" s="4" t="s">
        <v>572</v>
      </c>
      <c r="O10349" s="4">
        <v>31188469</v>
      </c>
      <c r="P10349" s="4">
        <v>73920</v>
      </c>
      <c r="Q10349" s="4">
        <v>14045</v>
      </c>
      <c r="R10349" s="4">
        <v>90552</v>
      </c>
    </row>
    <row r="10350" spans="1:18" x14ac:dyDescent="0.25">
      <c r="A10350" t="s">
        <v>488</v>
      </c>
      <c r="B10350" t="s">
        <v>486</v>
      </c>
      <c r="C10350">
        <v>96505760</v>
      </c>
      <c r="D10350">
        <v>10</v>
      </c>
      <c r="E10350">
        <v>4500062847</v>
      </c>
      <c r="F10350" t="s">
        <v>735</v>
      </c>
      <c r="G10350" s="1">
        <v>45371</v>
      </c>
      <c r="H10350">
        <v>5479967</v>
      </c>
      <c r="I10350">
        <v>18</v>
      </c>
      <c r="J10350" t="s">
        <v>160</v>
      </c>
      <c r="K10350" s="6" t="str">
        <f>IFERROR(IF(AND(VLOOKUP($C10350,Hes!$A:$B, 1, FALSE), $M10350&lt;&gt;" "), "Ingresada", "Falta Ingresar"), " ")</f>
        <v>Falta Ingresar</v>
      </c>
      <c r="L10350" s="3" t="str">
        <f>IFERROR(VLOOKUP($C10350,Observaciones!$A:$B,2,FALSE)," ")</f>
        <v xml:space="preserve"> </v>
      </c>
      <c r="M10350" t="s">
        <v>553</v>
      </c>
      <c r="N10350" s="4" t="s">
        <v>572</v>
      </c>
      <c r="O10350" s="4">
        <v>31114150</v>
      </c>
      <c r="P10350" s="4">
        <v>18770</v>
      </c>
      <c r="Q10350" s="4">
        <v>3566</v>
      </c>
      <c r="R10350" s="4">
        <v>22336</v>
      </c>
    </row>
    <row r="10351" spans="1:18" x14ac:dyDescent="0.25">
      <c r="A10351" t="s">
        <v>488</v>
      </c>
      <c r="B10351" t="s">
        <v>486</v>
      </c>
      <c r="C10351">
        <v>96505760</v>
      </c>
      <c r="D10351">
        <v>10</v>
      </c>
      <c r="E10351">
        <v>4700034106</v>
      </c>
      <c r="F10351" t="s">
        <v>735</v>
      </c>
      <c r="G10351" s="1">
        <v>45371</v>
      </c>
      <c r="H10351">
        <v>5480060</v>
      </c>
      <c r="I10351">
        <v>96</v>
      </c>
      <c r="J10351" t="s">
        <v>132</v>
      </c>
      <c r="K10351" s="6" t="str">
        <f>IFERROR(IF(AND(VLOOKUP($C10351,Hes!$A:$B, 1, FALSE), $M10351&lt;&gt;" "), "Ingresada", "Falta Ingresar"), " ")</f>
        <v>Falta Ingresar</v>
      </c>
      <c r="L10351" s="3" t="str">
        <f>IFERROR(VLOOKUP($C10351,Observaciones!$A:$B,2,FALSE)," ")</f>
        <v xml:space="preserve"> </v>
      </c>
      <c r="M10351" t="s">
        <v>553</v>
      </c>
      <c r="N10351" s="4" t="s">
        <v>572</v>
      </c>
      <c r="O10351" s="4">
        <v>31196398</v>
      </c>
      <c r="P10351" s="4">
        <v>100545</v>
      </c>
      <c r="Q10351" s="4">
        <v>19104</v>
      </c>
      <c r="R10351" s="4">
        <v>119649</v>
      </c>
    </row>
    <row r="10352" spans="1:18" x14ac:dyDescent="0.25">
      <c r="A10352" t="s">
        <v>488</v>
      </c>
      <c r="B10352" t="s">
        <v>486</v>
      </c>
      <c r="C10352">
        <v>96505760</v>
      </c>
      <c r="D10352">
        <v>0</v>
      </c>
      <c r="E10352">
        <v>4700034052</v>
      </c>
      <c r="F10352" t="s">
        <v>735</v>
      </c>
      <c r="G10352" s="1">
        <v>45371</v>
      </c>
      <c r="H10352">
        <v>5480453</v>
      </c>
      <c r="I10352">
        <v>96</v>
      </c>
      <c r="J10352" t="s">
        <v>132</v>
      </c>
      <c r="K10352" s="6" t="str">
        <f>IFERROR(IF(AND(VLOOKUP($C10352,Hes!$A:$B, 1, FALSE), $M10352&lt;&gt;" "), "Ingresada", "Falta Ingresar"), " ")</f>
        <v>Falta Ingresar</v>
      </c>
      <c r="L10352" s="3" t="str">
        <f>IFERROR(VLOOKUP($C10352,Observaciones!$A:$B,2,FALSE)," ")</f>
        <v xml:space="preserve"> </v>
      </c>
      <c r="M10352" t="s">
        <v>553</v>
      </c>
      <c r="N10352" s="4" t="s">
        <v>572</v>
      </c>
      <c r="O10352" s="4">
        <v>31196823</v>
      </c>
      <c r="P10352" s="4">
        <v>1308517</v>
      </c>
      <c r="Q10352" s="4">
        <v>248618</v>
      </c>
      <c r="R10352" s="4">
        <v>1558798</v>
      </c>
    </row>
    <row r="10353" spans="1:18" x14ac:dyDescent="0.25">
      <c r="A10353" t="s">
        <v>488</v>
      </c>
      <c r="B10353" t="s">
        <v>486</v>
      </c>
      <c r="C10353">
        <v>96505760</v>
      </c>
      <c r="D10353">
        <v>0</v>
      </c>
      <c r="E10353">
        <v>4700034192</v>
      </c>
      <c r="F10353" t="s">
        <v>735</v>
      </c>
      <c r="G10353" s="1">
        <v>45371</v>
      </c>
      <c r="H10353">
        <v>5480455</v>
      </c>
      <c r="I10353">
        <v>96</v>
      </c>
      <c r="J10353" t="s">
        <v>132</v>
      </c>
      <c r="K10353" s="6" t="str">
        <f>IFERROR(IF(AND(VLOOKUP($C10353,Hes!$A:$B, 1, FALSE), $M10353&lt;&gt;" "), "Ingresada", "Falta Ingresar"), " ")</f>
        <v>Falta Ingresar</v>
      </c>
      <c r="L10353" s="3" t="str">
        <f>IFERROR(VLOOKUP($C10353,Observaciones!$A:$B,2,FALSE)," ")</f>
        <v xml:space="preserve"> </v>
      </c>
      <c r="M10353" t="s">
        <v>553</v>
      </c>
      <c r="N10353" s="4" t="s">
        <v>572</v>
      </c>
      <c r="O10353" s="4">
        <v>31197028</v>
      </c>
      <c r="P10353" s="4">
        <v>653817</v>
      </c>
      <c r="Q10353" s="4">
        <v>124225</v>
      </c>
      <c r="R10353" s="4">
        <v>788437</v>
      </c>
    </row>
    <row r="10354" spans="1:18" x14ac:dyDescent="0.25">
      <c r="A10354" t="s">
        <v>488</v>
      </c>
      <c r="B10354" t="s">
        <v>486</v>
      </c>
      <c r="C10354">
        <v>96505760</v>
      </c>
      <c r="D10354">
        <v>0</v>
      </c>
      <c r="E10354">
        <v>4700034126</v>
      </c>
      <c r="F10354" t="s">
        <v>735</v>
      </c>
      <c r="G10354" s="1">
        <v>45371</v>
      </c>
      <c r="H10354">
        <v>5480561</v>
      </c>
      <c r="I10354">
        <v>96</v>
      </c>
      <c r="J10354" t="s">
        <v>132</v>
      </c>
      <c r="K10354" s="6" t="str">
        <f>IFERROR(IF(AND(VLOOKUP($C10354,Hes!$A:$B, 1, FALSE), $M10354&lt;&gt;" "), "Ingresada", "Falta Ingresar"), " ")</f>
        <v>Falta Ingresar</v>
      </c>
      <c r="L10354" s="3" t="str">
        <f>IFERROR(VLOOKUP($C10354,Observaciones!$A:$B,2,FALSE)," ")</f>
        <v xml:space="preserve"> </v>
      </c>
      <c r="M10354" t="s">
        <v>553</v>
      </c>
      <c r="N10354" s="4" t="s">
        <v>572</v>
      </c>
      <c r="O10354" s="4">
        <v>31197173</v>
      </c>
      <c r="P10354" s="4">
        <v>398679</v>
      </c>
      <c r="Q10354" s="4">
        <v>75749</v>
      </c>
      <c r="R10354" s="4">
        <v>476507</v>
      </c>
    </row>
    <row r="10355" spans="1:18" x14ac:dyDescent="0.25">
      <c r="A10355" t="s">
        <v>488</v>
      </c>
      <c r="B10355" t="s">
        <v>486</v>
      </c>
      <c r="C10355">
        <v>96505760</v>
      </c>
      <c r="D10355">
        <v>0</v>
      </c>
      <c r="E10355">
        <v>4700034280</v>
      </c>
      <c r="F10355" t="s">
        <v>735</v>
      </c>
      <c r="G10355" s="1">
        <v>45372</v>
      </c>
      <c r="H10355">
        <v>5480651</v>
      </c>
      <c r="I10355">
        <v>96</v>
      </c>
      <c r="J10355" t="s">
        <v>132</v>
      </c>
      <c r="K10355" s="6" t="str">
        <f>IFERROR(IF(AND(VLOOKUP($C10355,Hes!$A:$B, 1, FALSE), $M10355&lt;&gt;" "), "Ingresada", "Falta Ingresar"), " ")</f>
        <v>Falta Ingresar</v>
      </c>
      <c r="L10355" s="3" t="str">
        <f>IFERROR(VLOOKUP($C10355,Observaciones!$A:$B,2,FALSE)," ")</f>
        <v xml:space="preserve"> </v>
      </c>
      <c r="M10355" t="s">
        <v>553</v>
      </c>
      <c r="N10355" s="4" t="s">
        <v>572</v>
      </c>
      <c r="O10355" s="4">
        <v>31201477</v>
      </c>
      <c r="P10355" s="4">
        <v>211913</v>
      </c>
      <c r="Q10355" s="4">
        <v>40263</v>
      </c>
      <c r="R10355" s="4">
        <v>252176</v>
      </c>
    </row>
    <row r="10356" spans="1:18" x14ac:dyDescent="0.25">
      <c r="A10356" t="s">
        <v>488</v>
      </c>
      <c r="B10356" t="s">
        <v>486</v>
      </c>
      <c r="C10356">
        <v>96505760</v>
      </c>
      <c r="D10356">
        <v>45</v>
      </c>
      <c r="E10356">
        <v>4700034117</v>
      </c>
      <c r="F10356" t="s">
        <v>735</v>
      </c>
      <c r="G10356" s="1">
        <v>45372</v>
      </c>
      <c r="H10356">
        <v>5480913</v>
      </c>
      <c r="I10356">
        <v>96</v>
      </c>
      <c r="J10356" t="s">
        <v>132</v>
      </c>
      <c r="K10356" s="6" t="str">
        <f>IFERROR(IF(AND(VLOOKUP($C10356,Hes!$A:$B, 1, FALSE), $M10356&lt;&gt;" "), "Ingresada", "Falta Ingresar"), " ")</f>
        <v>Falta Ingresar</v>
      </c>
      <c r="L10356" s="3" t="str">
        <f>IFERROR(VLOOKUP($C10356,Observaciones!$A:$B,2,FALSE)," ")</f>
        <v xml:space="preserve"> </v>
      </c>
      <c r="M10356" t="s">
        <v>553</v>
      </c>
      <c r="N10356" s="4" t="s">
        <v>572</v>
      </c>
      <c r="O10356" s="4">
        <v>31203551</v>
      </c>
      <c r="P10356" s="4">
        <v>302708</v>
      </c>
      <c r="Q10356" s="4">
        <v>57515</v>
      </c>
      <c r="R10356" s="4">
        <v>360223</v>
      </c>
    </row>
    <row r="10357" spans="1:18" x14ac:dyDescent="0.25">
      <c r="A10357" t="s">
        <v>488</v>
      </c>
      <c r="B10357" t="s">
        <v>486</v>
      </c>
      <c r="C10357">
        <v>96505760</v>
      </c>
      <c r="D10357">
        <v>0</v>
      </c>
      <c r="E10357">
        <v>4700034322</v>
      </c>
      <c r="F10357" t="s">
        <v>735</v>
      </c>
      <c r="G10357" s="1">
        <v>45372</v>
      </c>
      <c r="H10357">
        <v>5480941</v>
      </c>
      <c r="I10357">
        <v>96</v>
      </c>
      <c r="J10357" t="s">
        <v>132</v>
      </c>
      <c r="K10357" s="6" t="str">
        <f>IFERROR(IF(AND(VLOOKUP($C10357,Hes!$A:$B, 1, FALSE), $M10357&lt;&gt;" "), "Ingresada", "Falta Ingresar"), " ")</f>
        <v>Falta Ingresar</v>
      </c>
      <c r="L10357" s="3" t="str">
        <f>IFERROR(VLOOKUP($C10357,Observaciones!$A:$B,2,FALSE)," ")</f>
        <v xml:space="preserve"> </v>
      </c>
      <c r="M10357" t="s">
        <v>553</v>
      </c>
      <c r="N10357" s="4" t="s">
        <v>572</v>
      </c>
      <c r="O10357" s="4">
        <v>31203824</v>
      </c>
      <c r="P10357" s="4">
        <v>316054</v>
      </c>
      <c r="Q10357" s="4">
        <v>60050</v>
      </c>
      <c r="R10357" s="4">
        <v>381688</v>
      </c>
    </row>
    <row r="10358" spans="1:18" x14ac:dyDescent="0.25">
      <c r="A10358" t="s">
        <v>488</v>
      </c>
      <c r="B10358" t="s">
        <v>486</v>
      </c>
      <c r="C10358">
        <v>96505760</v>
      </c>
      <c r="D10358">
        <v>4</v>
      </c>
      <c r="E10358">
        <v>4700034298</v>
      </c>
      <c r="F10358" t="s">
        <v>735</v>
      </c>
      <c r="G10358" s="1">
        <v>45376</v>
      </c>
      <c r="H10358">
        <v>5481588</v>
      </c>
      <c r="I10358">
        <v>96</v>
      </c>
      <c r="J10358" t="s">
        <v>132</v>
      </c>
      <c r="K10358" s="6" t="str">
        <f>IFERROR(IF(AND(VLOOKUP($C10358,Hes!$A:$B, 1, FALSE), $M10358&lt;&gt;" "), "Ingresada", "Falta Ingresar"), " ")</f>
        <v>Falta Ingresar</v>
      </c>
      <c r="L10358" s="3" t="str">
        <f>IFERROR(VLOOKUP($C10358,Observaciones!$A:$B,2,FALSE)," ")</f>
        <v xml:space="preserve"> </v>
      </c>
      <c r="M10358" t="s">
        <v>553</v>
      </c>
      <c r="N10358" s="4" t="s">
        <v>572</v>
      </c>
      <c r="O10358" s="4">
        <v>31203558</v>
      </c>
      <c r="P10358" s="4">
        <v>855817</v>
      </c>
      <c r="Q10358" s="4">
        <v>162605</v>
      </c>
      <c r="R10358" s="4">
        <v>1018422</v>
      </c>
    </row>
    <row r="10359" spans="1:18" x14ac:dyDescent="0.25">
      <c r="A10359" t="s">
        <v>488</v>
      </c>
      <c r="B10359" t="s">
        <v>486</v>
      </c>
      <c r="C10359">
        <v>96505760</v>
      </c>
      <c r="D10359">
        <v>10</v>
      </c>
      <c r="E10359">
        <v>4700033992</v>
      </c>
      <c r="F10359" t="s">
        <v>735</v>
      </c>
      <c r="G10359" s="1">
        <v>45376</v>
      </c>
      <c r="H10359">
        <v>5481780</v>
      </c>
      <c r="I10359">
        <v>96</v>
      </c>
      <c r="J10359" t="s">
        <v>132</v>
      </c>
      <c r="K10359" s="6" t="str">
        <f>IFERROR(IF(AND(VLOOKUP($C10359,Hes!$A:$B, 1, FALSE), $M10359&lt;&gt;" "), "Ingresada", "Falta Ingresar"), " ")</f>
        <v>Falta Ingresar</v>
      </c>
      <c r="L10359" s="3" t="str">
        <f>IFERROR(VLOOKUP($C10359,Observaciones!$A:$B,2,FALSE)," ")</f>
        <v xml:space="preserve"> </v>
      </c>
      <c r="M10359" t="s">
        <v>553</v>
      </c>
      <c r="N10359" s="4" t="s">
        <v>572</v>
      </c>
      <c r="O10359" s="4">
        <v>31208431</v>
      </c>
      <c r="P10359" s="4">
        <v>234214</v>
      </c>
      <c r="Q10359" s="4">
        <v>44501</v>
      </c>
      <c r="R10359" s="4">
        <v>278715</v>
      </c>
    </row>
    <row r="10360" spans="1:18" x14ac:dyDescent="0.25">
      <c r="F10360" t="s">
        <v>1033</v>
      </c>
      <c r="K10360" t="str">
        <f>IFERROR(IF(AND(VLOOKUP($C10360,Hes!$A:$B, 1, FALSE), $M10360&lt;&gt;" "), "Ingresada", "Falta Ingresar"), " ")</f>
        <v xml:space="preserve"> </v>
      </c>
      <c r="L10360" s="3" t="str">
        <f>IFERROR(VLOOKUP($C10360,Observaciones!$A:$B,2,FALSE)," ")</f>
        <v xml:space="preserve"> </v>
      </c>
      <c r="M10360" t="s">
        <v>553</v>
      </c>
      <c r="P10360" s="4">
        <v>9199382</v>
      </c>
      <c r="Q10360" s="4">
        <v>1747884</v>
      </c>
      <c r="R10360" s="4">
        <v>10975003</v>
      </c>
    </row>
    <row r="10361" spans="1:18" x14ac:dyDescent="0.25">
      <c r="A10361" t="s">
        <v>3</v>
      </c>
      <c r="B10361" t="s">
        <v>486</v>
      </c>
      <c r="C10361">
        <v>96508210</v>
      </c>
      <c r="D10361">
        <v>14</v>
      </c>
      <c r="E10361">
        <v>31146680</v>
      </c>
      <c r="F10361" t="s">
        <v>654</v>
      </c>
      <c r="G10361" s="1">
        <v>45355</v>
      </c>
      <c r="H10361">
        <v>5468897</v>
      </c>
      <c r="I10361">
        <v>64</v>
      </c>
      <c r="J10361" t="s">
        <v>130</v>
      </c>
      <c r="K10361" t="str">
        <f>IFERROR(IF(AND(VLOOKUP($C10361,Hes!$A:$B, 1, FALSE), $M10361&lt;&gt;" "), "Ingresada", "Falta Ingresar"), " ")</f>
        <v xml:space="preserve"> </v>
      </c>
      <c r="L10361" s="3" t="str">
        <f>IFERROR(VLOOKUP($C10361,Observaciones!$A:$B,2,FALSE)," ")</f>
        <v xml:space="preserve"> </v>
      </c>
      <c r="M10361" t="s">
        <v>553</v>
      </c>
      <c r="O10361" s="4">
        <v>31146680</v>
      </c>
      <c r="P10361" s="4">
        <v>30975</v>
      </c>
      <c r="Q10361" s="4">
        <v>5885</v>
      </c>
      <c r="R10361" s="4">
        <v>36860</v>
      </c>
    </row>
    <row r="10362" spans="1:18" x14ac:dyDescent="0.25">
      <c r="A10362" t="s">
        <v>3</v>
      </c>
      <c r="B10362" t="s">
        <v>486</v>
      </c>
      <c r="C10362">
        <v>96508210</v>
      </c>
      <c r="D10362">
        <v>76</v>
      </c>
      <c r="E10362">
        <v>31146561</v>
      </c>
      <c r="F10362" t="s">
        <v>654</v>
      </c>
      <c r="G10362" s="1">
        <v>45355</v>
      </c>
      <c r="H10362">
        <v>5468901</v>
      </c>
      <c r="I10362">
        <v>64</v>
      </c>
      <c r="J10362" t="s">
        <v>130</v>
      </c>
      <c r="K10362" t="str">
        <f>IFERROR(IF(AND(VLOOKUP($C10362,Hes!$A:$B, 1, FALSE), $M10362&lt;&gt;" "), "Ingresada", "Falta Ingresar"), " ")</f>
        <v xml:space="preserve"> </v>
      </c>
      <c r="L10362" s="3" t="str">
        <f>IFERROR(VLOOKUP($C10362,Observaciones!$A:$B,2,FALSE)," ")</f>
        <v xml:space="preserve"> </v>
      </c>
      <c r="M10362" t="s">
        <v>553</v>
      </c>
      <c r="O10362" s="4">
        <v>31146561</v>
      </c>
      <c r="P10362" s="4">
        <v>44839</v>
      </c>
      <c r="Q10362" s="4">
        <v>8519</v>
      </c>
      <c r="R10362" s="4">
        <v>53358</v>
      </c>
    </row>
    <row r="10363" spans="1:18" x14ac:dyDescent="0.25">
      <c r="A10363" t="s">
        <v>3</v>
      </c>
      <c r="B10363" t="s">
        <v>486</v>
      </c>
      <c r="C10363">
        <v>96508210</v>
      </c>
      <c r="D10363">
        <v>181</v>
      </c>
      <c r="E10363">
        <v>31145581</v>
      </c>
      <c r="F10363" t="s">
        <v>654</v>
      </c>
      <c r="G10363" s="1">
        <v>45355</v>
      </c>
      <c r="H10363">
        <v>5469540</v>
      </c>
      <c r="I10363">
        <v>64</v>
      </c>
      <c r="J10363" t="s">
        <v>130</v>
      </c>
      <c r="K10363" t="str">
        <f>IFERROR(IF(AND(VLOOKUP($C10363,Hes!$A:$B, 1, FALSE), $M10363&lt;&gt;" "), "Ingresada", "Falta Ingresar"), " ")</f>
        <v xml:space="preserve"> </v>
      </c>
      <c r="L10363" s="3" t="str">
        <f>IFERROR(VLOOKUP($C10363,Observaciones!$A:$B,2,FALSE)," ")</f>
        <v xml:space="preserve"> </v>
      </c>
      <c r="M10363" t="s">
        <v>553</v>
      </c>
      <c r="O10363" s="4">
        <v>31145581</v>
      </c>
      <c r="P10363" s="4">
        <v>99254</v>
      </c>
      <c r="Q10363" s="4">
        <v>18858</v>
      </c>
      <c r="R10363" s="4">
        <v>118112</v>
      </c>
    </row>
    <row r="10364" spans="1:18" x14ac:dyDescent="0.25">
      <c r="A10364" t="s">
        <v>3</v>
      </c>
      <c r="B10364" t="s">
        <v>486</v>
      </c>
      <c r="C10364">
        <v>96508210</v>
      </c>
      <c r="D10364">
        <v>1234</v>
      </c>
      <c r="E10364">
        <v>31151806</v>
      </c>
      <c r="F10364" t="s">
        <v>654</v>
      </c>
      <c r="G10364" s="1">
        <v>45356</v>
      </c>
      <c r="H10364">
        <v>5470314</v>
      </c>
      <c r="I10364">
        <v>64</v>
      </c>
      <c r="J10364" t="s">
        <v>130</v>
      </c>
      <c r="K10364" t="str">
        <f>IFERROR(IF(AND(VLOOKUP($C10364,Hes!$A:$B, 1, FALSE), $M10364&lt;&gt;" "), "Ingresada", "Falta Ingresar"), " ")</f>
        <v xml:space="preserve"> </v>
      </c>
      <c r="L10364" s="3" t="str">
        <f>IFERROR(VLOOKUP($C10364,Observaciones!$A:$B,2,FALSE)," ")</f>
        <v xml:space="preserve"> </v>
      </c>
      <c r="M10364" t="s">
        <v>553</v>
      </c>
      <c r="O10364" s="4">
        <v>31151806</v>
      </c>
      <c r="P10364" s="4">
        <v>22620</v>
      </c>
      <c r="Q10364" s="4">
        <v>4298</v>
      </c>
      <c r="R10364" s="4">
        <v>26918</v>
      </c>
    </row>
    <row r="10365" spans="1:18" x14ac:dyDescent="0.25">
      <c r="A10365" t="s">
        <v>3</v>
      </c>
      <c r="B10365" t="s">
        <v>486</v>
      </c>
      <c r="C10365">
        <v>96508210</v>
      </c>
      <c r="D10365">
        <v>1233</v>
      </c>
      <c r="E10365">
        <v>31151787</v>
      </c>
      <c r="F10365" t="s">
        <v>654</v>
      </c>
      <c r="G10365" s="1">
        <v>45357</v>
      </c>
      <c r="H10365">
        <v>5471370</v>
      </c>
      <c r="I10365">
        <v>64</v>
      </c>
      <c r="J10365" t="s">
        <v>130</v>
      </c>
      <c r="K10365" t="str">
        <f>IFERROR(IF(AND(VLOOKUP($C10365,Hes!$A:$B, 1, FALSE), $M10365&lt;&gt;" "), "Ingresada", "Falta Ingresar"), " ")</f>
        <v xml:space="preserve"> </v>
      </c>
      <c r="L10365" s="3" t="str">
        <f>IFERROR(VLOOKUP($C10365,Observaciones!$A:$B,2,FALSE)," ")</f>
        <v xml:space="preserve"> </v>
      </c>
      <c r="M10365" t="s">
        <v>553</v>
      </c>
      <c r="O10365" s="4">
        <v>31151787</v>
      </c>
      <c r="P10365" s="4">
        <v>58848</v>
      </c>
      <c r="Q10365" s="4">
        <v>11181</v>
      </c>
      <c r="R10365" s="4">
        <v>70029</v>
      </c>
    </row>
    <row r="10366" spans="1:18" x14ac:dyDescent="0.25">
      <c r="A10366" t="s">
        <v>3</v>
      </c>
      <c r="B10366" t="s">
        <v>486</v>
      </c>
      <c r="C10366">
        <v>96508210</v>
      </c>
      <c r="D10366">
        <v>2</v>
      </c>
      <c r="E10366">
        <v>31151573</v>
      </c>
      <c r="F10366" t="s">
        <v>654</v>
      </c>
      <c r="G10366" s="1">
        <v>45357</v>
      </c>
      <c r="H10366">
        <v>5471458</v>
      </c>
      <c r="I10366">
        <v>64</v>
      </c>
      <c r="J10366" t="s">
        <v>130</v>
      </c>
      <c r="K10366" t="str">
        <f>IFERROR(IF(AND(VLOOKUP($C10366,Hes!$A:$B, 1, FALSE), $M10366&lt;&gt;" "), "Ingresada", "Falta Ingresar"), " ")</f>
        <v xml:space="preserve"> </v>
      </c>
      <c r="L10366" s="3" t="str">
        <f>IFERROR(VLOOKUP($C10366,Observaciones!$A:$B,2,FALSE)," ")</f>
        <v xml:space="preserve"> </v>
      </c>
      <c r="M10366" t="s">
        <v>553</v>
      </c>
      <c r="O10366" s="4">
        <v>31151573</v>
      </c>
      <c r="P10366" s="4">
        <v>87070</v>
      </c>
      <c r="Q10366" s="4">
        <v>16543</v>
      </c>
      <c r="R10366" s="4">
        <v>103613</v>
      </c>
    </row>
    <row r="10367" spans="1:18" x14ac:dyDescent="0.25">
      <c r="A10367" t="s">
        <v>3</v>
      </c>
      <c r="B10367" t="s">
        <v>486</v>
      </c>
      <c r="C10367">
        <v>96508210</v>
      </c>
      <c r="D10367">
        <v>166</v>
      </c>
      <c r="E10367">
        <v>31156009</v>
      </c>
      <c r="F10367" t="s">
        <v>654</v>
      </c>
      <c r="G10367" s="1">
        <v>45357</v>
      </c>
      <c r="H10367">
        <v>5471520</v>
      </c>
      <c r="I10367">
        <v>64</v>
      </c>
      <c r="J10367" t="s">
        <v>130</v>
      </c>
      <c r="K10367" t="str">
        <f>IFERROR(IF(AND(VLOOKUP($C10367,Hes!$A:$B, 1, FALSE), $M10367&lt;&gt;" "), "Ingresada", "Falta Ingresar"), " ")</f>
        <v xml:space="preserve"> </v>
      </c>
      <c r="L10367" s="3" t="str">
        <f>IFERROR(VLOOKUP($C10367,Observaciones!$A:$B,2,FALSE)," ")</f>
        <v xml:space="preserve"> </v>
      </c>
      <c r="M10367" t="s">
        <v>553</v>
      </c>
      <c r="O10367" s="4">
        <v>31156009</v>
      </c>
      <c r="P10367" s="4">
        <v>34595</v>
      </c>
      <c r="Q10367" s="4">
        <v>6573</v>
      </c>
      <c r="R10367" s="4">
        <v>41168</v>
      </c>
    </row>
    <row r="10368" spans="1:18" x14ac:dyDescent="0.25">
      <c r="A10368" t="s">
        <v>3</v>
      </c>
      <c r="B10368" t="s">
        <v>486</v>
      </c>
      <c r="C10368">
        <v>96508210</v>
      </c>
      <c r="D10368">
        <v>6</v>
      </c>
      <c r="E10368">
        <v>31154534</v>
      </c>
      <c r="F10368" t="s">
        <v>654</v>
      </c>
      <c r="G10368" s="1">
        <v>45357</v>
      </c>
      <c r="H10368">
        <v>5471521</v>
      </c>
      <c r="I10368">
        <v>64</v>
      </c>
      <c r="J10368" t="s">
        <v>130</v>
      </c>
      <c r="K10368" t="str">
        <f>IFERROR(IF(AND(VLOOKUP($C10368,Hes!$A:$B, 1, FALSE), $M10368&lt;&gt;" "), "Ingresada", "Falta Ingresar"), " ")</f>
        <v xml:space="preserve"> </v>
      </c>
      <c r="L10368" s="3" t="str">
        <f>IFERROR(VLOOKUP($C10368,Observaciones!$A:$B,2,FALSE)," ")</f>
        <v xml:space="preserve"> </v>
      </c>
      <c r="M10368" t="s">
        <v>553</v>
      </c>
      <c r="O10368" s="4">
        <v>31154534</v>
      </c>
      <c r="P10368" s="4">
        <v>23174</v>
      </c>
      <c r="Q10368" s="4">
        <v>4403</v>
      </c>
      <c r="R10368" s="4">
        <v>27577</v>
      </c>
    </row>
    <row r="10369" spans="1:18" x14ac:dyDescent="0.25">
      <c r="A10369" t="s">
        <v>3</v>
      </c>
      <c r="B10369" t="s">
        <v>486</v>
      </c>
      <c r="C10369">
        <v>96508210</v>
      </c>
      <c r="D10369">
        <v>34</v>
      </c>
      <c r="E10369">
        <v>31153422</v>
      </c>
      <c r="F10369" t="s">
        <v>654</v>
      </c>
      <c r="G10369" s="1">
        <v>45357</v>
      </c>
      <c r="H10369">
        <v>5471642</v>
      </c>
      <c r="I10369">
        <v>64</v>
      </c>
      <c r="J10369" t="s">
        <v>130</v>
      </c>
      <c r="K10369" t="str">
        <f>IFERROR(IF(AND(VLOOKUP($C10369,Hes!$A:$B, 1, FALSE), $M10369&lt;&gt;" "), "Ingresada", "Falta Ingresar"), " ")</f>
        <v xml:space="preserve"> </v>
      </c>
      <c r="L10369" s="3" t="str">
        <f>IFERROR(VLOOKUP($C10369,Observaciones!$A:$B,2,FALSE)," ")</f>
        <v xml:space="preserve"> </v>
      </c>
      <c r="M10369" t="s">
        <v>553</v>
      </c>
      <c r="O10369" s="4">
        <v>31153422</v>
      </c>
      <c r="P10369" s="4">
        <v>108009</v>
      </c>
      <c r="Q10369" s="4">
        <v>20522</v>
      </c>
      <c r="R10369" s="4">
        <v>128531</v>
      </c>
    </row>
    <row r="10370" spans="1:18" x14ac:dyDescent="0.25">
      <c r="A10370" t="s">
        <v>3</v>
      </c>
      <c r="B10370" t="s">
        <v>486</v>
      </c>
      <c r="C10370">
        <v>96508210</v>
      </c>
      <c r="D10370">
        <v>1</v>
      </c>
      <c r="E10370">
        <v>31156187</v>
      </c>
      <c r="F10370" t="s">
        <v>654</v>
      </c>
      <c r="G10370" s="1">
        <v>45358</v>
      </c>
      <c r="H10370">
        <v>5471749</v>
      </c>
      <c r="I10370">
        <v>64</v>
      </c>
      <c r="J10370" t="s">
        <v>130</v>
      </c>
      <c r="K10370" t="str">
        <f>IFERROR(IF(AND(VLOOKUP($C10370,Hes!$A:$B, 1, FALSE), $M10370&lt;&gt;" "), "Ingresada", "Falta Ingresar"), " ")</f>
        <v xml:space="preserve"> </v>
      </c>
      <c r="L10370" s="3" t="str">
        <f>IFERROR(VLOOKUP($C10370,Observaciones!$A:$B,2,FALSE)," ")</f>
        <v xml:space="preserve"> </v>
      </c>
      <c r="M10370" t="s">
        <v>553</v>
      </c>
      <c r="O10370" s="4">
        <v>31156187</v>
      </c>
      <c r="P10370" s="4">
        <v>24827</v>
      </c>
      <c r="Q10370" s="4">
        <v>4717</v>
      </c>
      <c r="R10370" s="4">
        <v>29544</v>
      </c>
    </row>
    <row r="10371" spans="1:18" x14ac:dyDescent="0.25">
      <c r="A10371" t="s">
        <v>3</v>
      </c>
      <c r="B10371" t="s">
        <v>486</v>
      </c>
      <c r="C10371">
        <v>96508210</v>
      </c>
      <c r="D10371">
        <v>3</v>
      </c>
      <c r="E10371">
        <v>31158291</v>
      </c>
      <c r="F10371" t="s">
        <v>654</v>
      </c>
      <c r="G10371" s="1">
        <v>45358</v>
      </c>
      <c r="H10371">
        <v>5472200</v>
      </c>
      <c r="I10371">
        <v>64</v>
      </c>
      <c r="J10371" t="s">
        <v>130</v>
      </c>
      <c r="K10371" t="str">
        <f>IFERROR(IF(AND(VLOOKUP($C10371,Hes!$A:$B, 1, FALSE), $M10371&lt;&gt;" "), "Ingresada", "Falta Ingresar"), " ")</f>
        <v xml:space="preserve"> </v>
      </c>
      <c r="L10371" s="3" t="str">
        <f>IFERROR(VLOOKUP($C10371,Observaciones!$A:$B,2,FALSE)," ")</f>
        <v xml:space="preserve"> </v>
      </c>
      <c r="M10371" t="s">
        <v>553</v>
      </c>
      <c r="O10371" s="4">
        <v>31158291</v>
      </c>
      <c r="P10371" s="4">
        <v>170561</v>
      </c>
      <c r="Q10371" s="4">
        <v>32407</v>
      </c>
      <c r="R10371" s="4">
        <v>202968</v>
      </c>
    </row>
    <row r="10372" spans="1:18" x14ac:dyDescent="0.25">
      <c r="A10372" t="s">
        <v>3</v>
      </c>
      <c r="B10372" t="s">
        <v>486</v>
      </c>
      <c r="C10372">
        <v>96508210</v>
      </c>
      <c r="D10372">
        <v>25</v>
      </c>
      <c r="E10372">
        <v>31160251</v>
      </c>
      <c r="F10372" t="s">
        <v>654</v>
      </c>
      <c r="G10372" s="1">
        <v>45359</v>
      </c>
      <c r="H10372">
        <v>5472468</v>
      </c>
      <c r="I10372">
        <v>64</v>
      </c>
      <c r="J10372" t="s">
        <v>130</v>
      </c>
      <c r="K10372" t="str">
        <f>IFERROR(IF(AND(VLOOKUP($C10372,Hes!$A:$B, 1, FALSE), $M10372&lt;&gt;" "), "Ingresada", "Falta Ingresar"), " ")</f>
        <v xml:space="preserve"> </v>
      </c>
      <c r="L10372" s="3" t="str">
        <f>IFERROR(VLOOKUP($C10372,Observaciones!$A:$B,2,FALSE)," ")</f>
        <v xml:space="preserve"> </v>
      </c>
      <c r="M10372" t="s">
        <v>553</v>
      </c>
      <c r="O10372" s="4">
        <v>31160251</v>
      </c>
      <c r="P10372" s="4">
        <v>48152</v>
      </c>
      <c r="Q10372" s="4">
        <v>9149</v>
      </c>
      <c r="R10372" s="4">
        <v>57301</v>
      </c>
    </row>
    <row r="10373" spans="1:18" x14ac:dyDescent="0.25">
      <c r="A10373" t="s">
        <v>3</v>
      </c>
      <c r="B10373" t="s">
        <v>486</v>
      </c>
      <c r="C10373">
        <v>96508210</v>
      </c>
      <c r="D10373">
        <v>91</v>
      </c>
      <c r="E10373">
        <v>31160321</v>
      </c>
      <c r="F10373" t="s">
        <v>654</v>
      </c>
      <c r="G10373" s="1">
        <v>45359</v>
      </c>
      <c r="H10373">
        <v>5472766</v>
      </c>
      <c r="I10373">
        <v>64</v>
      </c>
      <c r="J10373" t="s">
        <v>130</v>
      </c>
      <c r="K10373" t="str">
        <f>IFERROR(IF(AND(VLOOKUP($C10373,Hes!$A:$B, 1, FALSE), $M10373&lt;&gt;" "), "Ingresada", "Falta Ingresar"), " ")</f>
        <v xml:space="preserve"> </v>
      </c>
      <c r="L10373" s="3" t="str">
        <f>IFERROR(VLOOKUP($C10373,Observaciones!$A:$B,2,FALSE)," ")</f>
        <v xml:space="preserve"> </v>
      </c>
      <c r="M10373" t="s">
        <v>553</v>
      </c>
      <c r="O10373" s="4">
        <v>31160321</v>
      </c>
      <c r="P10373" s="4">
        <v>23760</v>
      </c>
      <c r="Q10373" s="4">
        <v>4514</v>
      </c>
      <c r="R10373" s="4">
        <v>28274</v>
      </c>
    </row>
    <row r="10374" spans="1:18" x14ac:dyDescent="0.25">
      <c r="A10374" t="s">
        <v>3</v>
      </c>
      <c r="B10374" t="s">
        <v>486</v>
      </c>
      <c r="C10374">
        <v>96508210</v>
      </c>
      <c r="D10374">
        <v>98</v>
      </c>
      <c r="E10374">
        <v>31159418</v>
      </c>
      <c r="F10374" t="s">
        <v>654</v>
      </c>
      <c r="G10374" s="1">
        <v>45360</v>
      </c>
      <c r="H10374">
        <v>5472995</v>
      </c>
      <c r="I10374">
        <v>64</v>
      </c>
      <c r="J10374" t="s">
        <v>130</v>
      </c>
      <c r="K10374" t="str">
        <f>IFERROR(IF(AND(VLOOKUP($C10374,Hes!$A:$B, 1, FALSE), $M10374&lt;&gt;" "), "Ingresada", "Falta Ingresar"), " ")</f>
        <v xml:space="preserve"> </v>
      </c>
      <c r="L10374" s="3" t="str">
        <f>IFERROR(VLOOKUP($C10374,Observaciones!$A:$B,2,FALSE)," ")</f>
        <v xml:space="preserve"> </v>
      </c>
      <c r="M10374" t="s">
        <v>553</v>
      </c>
      <c r="O10374" s="4">
        <v>31159418</v>
      </c>
      <c r="P10374" s="4">
        <v>20662</v>
      </c>
      <c r="Q10374" s="4">
        <v>3926</v>
      </c>
      <c r="R10374" s="4">
        <v>24588</v>
      </c>
    </row>
    <row r="10375" spans="1:18" x14ac:dyDescent="0.25">
      <c r="A10375" t="s">
        <v>3</v>
      </c>
      <c r="B10375" t="s">
        <v>486</v>
      </c>
      <c r="C10375">
        <v>96508210</v>
      </c>
      <c r="D10375">
        <v>159</v>
      </c>
      <c r="E10375">
        <v>31159455</v>
      </c>
      <c r="F10375" t="s">
        <v>654</v>
      </c>
      <c r="G10375" s="1">
        <v>45360</v>
      </c>
      <c r="H10375">
        <v>5473062</v>
      </c>
      <c r="I10375">
        <v>64</v>
      </c>
      <c r="J10375" t="s">
        <v>130</v>
      </c>
      <c r="K10375" t="str">
        <f>IFERROR(IF(AND(VLOOKUP($C10375,Hes!$A:$B, 1, FALSE), $M10375&lt;&gt;" "), "Ingresada", "Falta Ingresar"), " ")</f>
        <v xml:space="preserve"> </v>
      </c>
      <c r="L10375" s="3" t="str">
        <f>IFERROR(VLOOKUP($C10375,Observaciones!$A:$B,2,FALSE)," ")</f>
        <v xml:space="preserve"> </v>
      </c>
      <c r="M10375" t="s">
        <v>553</v>
      </c>
      <c r="O10375" s="4">
        <v>31159455</v>
      </c>
      <c r="P10375" s="4">
        <v>20434</v>
      </c>
      <c r="Q10375" s="4">
        <v>3882</v>
      </c>
      <c r="R10375" s="4">
        <v>24316</v>
      </c>
    </row>
    <row r="10376" spans="1:18" x14ac:dyDescent="0.25">
      <c r="A10376" t="s">
        <v>3</v>
      </c>
      <c r="B10376" t="s">
        <v>486</v>
      </c>
      <c r="C10376">
        <v>96508210</v>
      </c>
      <c r="D10376">
        <v>77</v>
      </c>
      <c r="E10376">
        <v>31157234</v>
      </c>
      <c r="F10376" t="s">
        <v>654</v>
      </c>
      <c r="G10376" s="1">
        <v>45361</v>
      </c>
      <c r="H10376">
        <v>5473079</v>
      </c>
      <c r="I10376">
        <v>64</v>
      </c>
      <c r="J10376" t="s">
        <v>130</v>
      </c>
      <c r="K10376" t="str">
        <f>IFERROR(IF(AND(VLOOKUP($C10376,Hes!$A:$B, 1, FALSE), $M10376&lt;&gt;" "), "Ingresada", "Falta Ingresar"), " ")</f>
        <v xml:space="preserve"> </v>
      </c>
      <c r="L10376" s="3" t="str">
        <f>IFERROR(VLOOKUP($C10376,Observaciones!$A:$B,2,FALSE)," ")</f>
        <v xml:space="preserve"> </v>
      </c>
      <c r="M10376" t="s">
        <v>553</v>
      </c>
      <c r="O10376" s="4">
        <v>31157234</v>
      </c>
      <c r="P10376" s="4">
        <v>44211</v>
      </c>
      <c r="Q10376" s="4">
        <v>8400</v>
      </c>
      <c r="R10376" s="4">
        <v>52611</v>
      </c>
    </row>
    <row r="10377" spans="1:18" x14ac:dyDescent="0.25">
      <c r="A10377" t="s">
        <v>3</v>
      </c>
      <c r="B10377" t="s">
        <v>486</v>
      </c>
      <c r="C10377">
        <v>96508210</v>
      </c>
      <c r="D10377">
        <v>9</v>
      </c>
      <c r="E10377">
        <v>31157044</v>
      </c>
      <c r="F10377" t="s">
        <v>654</v>
      </c>
      <c r="G10377" s="1">
        <v>45361</v>
      </c>
      <c r="H10377">
        <v>5473086</v>
      </c>
      <c r="I10377">
        <v>64</v>
      </c>
      <c r="J10377" t="s">
        <v>130</v>
      </c>
      <c r="K10377" t="str">
        <f>IFERROR(IF(AND(VLOOKUP($C10377,Hes!$A:$B, 1, FALSE), $M10377&lt;&gt;" "), "Ingresada", "Falta Ingresar"), " ")</f>
        <v xml:space="preserve"> </v>
      </c>
      <c r="L10377" s="3" t="str">
        <f>IFERROR(VLOOKUP($C10377,Observaciones!$A:$B,2,FALSE)," ")</f>
        <v xml:space="preserve"> </v>
      </c>
      <c r="M10377" t="s">
        <v>553</v>
      </c>
      <c r="O10377" s="4">
        <v>31157044</v>
      </c>
      <c r="P10377" s="4">
        <v>61292</v>
      </c>
      <c r="Q10377" s="4">
        <v>11645</v>
      </c>
      <c r="R10377" s="4">
        <v>72937</v>
      </c>
    </row>
    <row r="10378" spans="1:18" x14ac:dyDescent="0.25">
      <c r="A10378" t="s">
        <v>3</v>
      </c>
      <c r="B10378" t="s">
        <v>486</v>
      </c>
      <c r="C10378">
        <v>96508210</v>
      </c>
      <c r="D10378">
        <v>17</v>
      </c>
      <c r="E10378">
        <v>31165632</v>
      </c>
      <c r="F10378" t="s">
        <v>654</v>
      </c>
      <c r="G10378" s="1">
        <v>45362</v>
      </c>
      <c r="H10378">
        <v>5473158</v>
      </c>
      <c r="I10378">
        <v>64</v>
      </c>
      <c r="J10378" t="s">
        <v>130</v>
      </c>
      <c r="K10378" t="str">
        <f>IFERROR(IF(AND(VLOOKUP($C10378,Hes!$A:$B, 1, FALSE), $M10378&lt;&gt;" "), "Ingresada", "Falta Ingresar"), " ")</f>
        <v xml:space="preserve"> </v>
      </c>
      <c r="L10378" s="3" t="str">
        <f>IFERROR(VLOOKUP($C10378,Observaciones!$A:$B,2,FALSE)," ")</f>
        <v xml:space="preserve"> </v>
      </c>
      <c r="M10378" t="s">
        <v>553</v>
      </c>
      <c r="O10378" s="4">
        <v>31165632</v>
      </c>
      <c r="P10378" s="4">
        <v>28140</v>
      </c>
      <c r="Q10378" s="4">
        <v>5347</v>
      </c>
      <c r="R10378" s="4">
        <v>33487</v>
      </c>
    </row>
    <row r="10379" spans="1:18" x14ac:dyDescent="0.25">
      <c r="A10379" t="s">
        <v>3</v>
      </c>
      <c r="B10379" t="s">
        <v>486</v>
      </c>
      <c r="C10379">
        <v>96508210</v>
      </c>
      <c r="D10379">
        <v>19</v>
      </c>
      <c r="E10379">
        <v>31157220</v>
      </c>
      <c r="F10379" t="s">
        <v>654</v>
      </c>
      <c r="G10379" s="1">
        <v>45362</v>
      </c>
      <c r="H10379">
        <v>5473351</v>
      </c>
      <c r="I10379">
        <v>64</v>
      </c>
      <c r="J10379" t="s">
        <v>130</v>
      </c>
      <c r="K10379" t="str">
        <f>IFERROR(IF(AND(VLOOKUP($C10379,Hes!$A:$B, 1, FALSE), $M10379&lt;&gt;" "), "Ingresada", "Falta Ingresar"), " ")</f>
        <v xml:space="preserve"> </v>
      </c>
      <c r="L10379" s="3" t="str">
        <f>IFERROR(VLOOKUP($C10379,Observaciones!$A:$B,2,FALSE)," ")</f>
        <v xml:space="preserve"> </v>
      </c>
      <c r="M10379" t="s">
        <v>553</v>
      </c>
      <c r="O10379" s="4">
        <v>31157220</v>
      </c>
      <c r="P10379" s="4">
        <v>74036</v>
      </c>
      <c r="Q10379" s="4">
        <v>14067</v>
      </c>
      <c r="R10379" s="4">
        <v>88103</v>
      </c>
    </row>
    <row r="10380" spans="1:18" x14ac:dyDescent="0.25">
      <c r="A10380" t="s">
        <v>3</v>
      </c>
      <c r="B10380" t="s">
        <v>486</v>
      </c>
      <c r="C10380">
        <v>96508210</v>
      </c>
      <c r="D10380">
        <v>90</v>
      </c>
      <c r="E10380">
        <v>31157158</v>
      </c>
      <c r="F10380" t="s">
        <v>654</v>
      </c>
      <c r="G10380" s="1">
        <v>45362</v>
      </c>
      <c r="H10380">
        <v>5473353</v>
      </c>
      <c r="I10380">
        <v>64</v>
      </c>
      <c r="J10380" t="s">
        <v>130</v>
      </c>
      <c r="K10380" t="str">
        <f>IFERROR(IF(AND(VLOOKUP($C10380,Hes!$A:$B, 1, FALSE), $M10380&lt;&gt;" "), "Ingresada", "Falta Ingresar"), " ")</f>
        <v xml:space="preserve"> </v>
      </c>
      <c r="L10380" s="3" t="str">
        <f>IFERROR(VLOOKUP($C10380,Observaciones!$A:$B,2,FALSE)," ")</f>
        <v xml:space="preserve"> </v>
      </c>
      <c r="M10380" t="s">
        <v>553</v>
      </c>
      <c r="O10380" s="4">
        <v>31157158</v>
      </c>
      <c r="P10380" s="4">
        <v>29967</v>
      </c>
      <c r="Q10380" s="4">
        <v>5694</v>
      </c>
      <c r="R10380" s="4">
        <v>35661</v>
      </c>
    </row>
    <row r="10381" spans="1:18" x14ac:dyDescent="0.25">
      <c r="A10381" t="s">
        <v>3</v>
      </c>
      <c r="B10381" t="s">
        <v>486</v>
      </c>
      <c r="C10381">
        <v>96508210</v>
      </c>
      <c r="D10381">
        <v>95</v>
      </c>
      <c r="E10381">
        <v>31167790</v>
      </c>
      <c r="F10381" t="s">
        <v>654</v>
      </c>
      <c r="G10381" s="1">
        <v>45362</v>
      </c>
      <c r="H10381">
        <v>5473449</v>
      </c>
      <c r="I10381">
        <v>64</v>
      </c>
      <c r="J10381" t="s">
        <v>130</v>
      </c>
      <c r="K10381" t="str">
        <f>IFERROR(IF(AND(VLOOKUP($C10381,Hes!$A:$B, 1, FALSE), $M10381&lt;&gt;" "), "Ingresada", "Falta Ingresar"), " ")</f>
        <v xml:space="preserve"> </v>
      </c>
      <c r="L10381" s="3" t="str">
        <f>IFERROR(VLOOKUP($C10381,Observaciones!$A:$B,2,FALSE)," ")</f>
        <v xml:space="preserve"> </v>
      </c>
      <c r="M10381" t="s">
        <v>553</v>
      </c>
      <c r="O10381" s="4">
        <v>31167790</v>
      </c>
      <c r="P10381" s="4">
        <v>27658</v>
      </c>
      <c r="Q10381" s="4">
        <v>5255</v>
      </c>
      <c r="R10381" s="4">
        <v>32913</v>
      </c>
    </row>
    <row r="10382" spans="1:18" x14ac:dyDescent="0.25">
      <c r="A10382" t="s">
        <v>3</v>
      </c>
      <c r="B10382" t="s">
        <v>486</v>
      </c>
      <c r="C10382">
        <v>96508210</v>
      </c>
      <c r="D10382">
        <v>93</v>
      </c>
      <c r="E10382">
        <v>31168264</v>
      </c>
      <c r="F10382" t="s">
        <v>654</v>
      </c>
      <c r="G10382" s="1">
        <v>45362</v>
      </c>
      <c r="H10382">
        <v>5473591</v>
      </c>
      <c r="I10382">
        <v>64</v>
      </c>
      <c r="J10382" t="s">
        <v>130</v>
      </c>
      <c r="K10382" t="str">
        <f>IFERROR(IF(AND(VLOOKUP($C10382,Hes!$A:$B, 1, FALSE), $M10382&lt;&gt;" "), "Ingresada", "Falta Ingresar"), " ")</f>
        <v xml:space="preserve"> </v>
      </c>
      <c r="L10382" s="3" t="str">
        <f>IFERROR(VLOOKUP($C10382,Observaciones!$A:$B,2,FALSE)," ")</f>
        <v xml:space="preserve"> </v>
      </c>
      <c r="M10382" t="s">
        <v>553</v>
      </c>
      <c r="O10382" s="4">
        <v>31168264</v>
      </c>
      <c r="P10382" s="4">
        <v>24555</v>
      </c>
      <c r="Q10382" s="4">
        <v>4665</v>
      </c>
      <c r="R10382" s="4">
        <v>29220</v>
      </c>
    </row>
    <row r="10383" spans="1:18" x14ac:dyDescent="0.25">
      <c r="A10383" t="s">
        <v>3</v>
      </c>
      <c r="B10383" t="s">
        <v>486</v>
      </c>
      <c r="C10383">
        <v>96508210</v>
      </c>
      <c r="D10383">
        <v>8</v>
      </c>
      <c r="E10383">
        <v>31168290</v>
      </c>
      <c r="F10383" t="s">
        <v>654</v>
      </c>
      <c r="G10383" s="1">
        <v>45362</v>
      </c>
      <c r="H10383">
        <v>5473603</v>
      </c>
      <c r="I10383">
        <v>64</v>
      </c>
      <c r="J10383" t="s">
        <v>130</v>
      </c>
      <c r="K10383" t="str">
        <f>IFERROR(IF(AND(VLOOKUP($C10383,Hes!$A:$B, 1, FALSE), $M10383&lt;&gt;" "), "Ingresada", "Falta Ingresar"), " ")</f>
        <v xml:space="preserve"> </v>
      </c>
      <c r="L10383" s="3" t="str">
        <f>IFERROR(VLOOKUP($C10383,Observaciones!$A:$B,2,FALSE)," ")</f>
        <v xml:space="preserve"> </v>
      </c>
      <c r="M10383" t="s">
        <v>553</v>
      </c>
      <c r="O10383" s="4">
        <v>31168290</v>
      </c>
      <c r="P10383" s="4">
        <v>37970</v>
      </c>
      <c r="Q10383" s="4">
        <v>7214</v>
      </c>
      <c r="R10383" s="4">
        <v>45184</v>
      </c>
    </row>
    <row r="10384" spans="1:18" x14ac:dyDescent="0.25">
      <c r="A10384" t="s">
        <v>3</v>
      </c>
      <c r="B10384" t="s">
        <v>486</v>
      </c>
      <c r="C10384">
        <v>96508210</v>
      </c>
      <c r="D10384">
        <v>161</v>
      </c>
      <c r="E10384">
        <v>31167842</v>
      </c>
      <c r="F10384" t="s">
        <v>654</v>
      </c>
      <c r="G10384" s="1">
        <v>45360</v>
      </c>
      <c r="H10384">
        <v>5473610</v>
      </c>
      <c r="I10384">
        <v>64</v>
      </c>
      <c r="J10384" t="s">
        <v>130</v>
      </c>
      <c r="K10384" t="str">
        <f>IFERROR(IF(AND(VLOOKUP($C10384,Hes!$A:$B, 1, FALSE), $M10384&lt;&gt;" "), "Ingresada", "Falta Ingresar"), " ")</f>
        <v xml:space="preserve"> </v>
      </c>
      <c r="L10384" s="3" t="str">
        <f>IFERROR(VLOOKUP($C10384,Observaciones!$A:$B,2,FALSE)," ")</f>
        <v xml:space="preserve"> </v>
      </c>
      <c r="M10384" t="s">
        <v>553</v>
      </c>
      <c r="O10384" s="4">
        <v>31167842</v>
      </c>
      <c r="P10384" s="4">
        <v>33972</v>
      </c>
      <c r="Q10384" s="4">
        <v>6455</v>
      </c>
      <c r="R10384" s="4">
        <v>40427</v>
      </c>
    </row>
    <row r="10385" spans="1:18" x14ac:dyDescent="0.25">
      <c r="A10385" t="s">
        <v>3</v>
      </c>
      <c r="B10385" t="s">
        <v>486</v>
      </c>
      <c r="C10385">
        <v>96508210</v>
      </c>
      <c r="D10385">
        <v>20</v>
      </c>
      <c r="E10385">
        <v>31168116</v>
      </c>
      <c r="F10385" t="s">
        <v>654</v>
      </c>
      <c r="G10385" s="1">
        <v>45362</v>
      </c>
      <c r="H10385">
        <v>5473828</v>
      </c>
      <c r="I10385">
        <v>64</v>
      </c>
      <c r="J10385" t="s">
        <v>130</v>
      </c>
      <c r="K10385" t="str">
        <f>IFERROR(IF(AND(VLOOKUP($C10385,Hes!$A:$B, 1, FALSE), $M10385&lt;&gt;" "), "Ingresada", "Falta Ingresar"), " ")</f>
        <v xml:space="preserve"> </v>
      </c>
      <c r="L10385" s="3" t="str">
        <f>IFERROR(VLOOKUP($C10385,Observaciones!$A:$B,2,FALSE)," ")</f>
        <v xml:space="preserve"> </v>
      </c>
      <c r="M10385" t="s">
        <v>553</v>
      </c>
      <c r="O10385" s="4">
        <v>31168116</v>
      </c>
      <c r="P10385" s="4">
        <v>98964</v>
      </c>
      <c r="Q10385" s="4">
        <v>18803</v>
      </c>
      <c r="R10385" s="4">
        <v>117767</v>
      </c>
    </row>
    <row r="10386" spans="1:18" x14ac:dyDescent="0.25">
      <c r="A10386" t="s">
        <v>3</v>
      </c>
      <c r="B10386" t="s">
        <v>486</v>
      </c>
      <c r="C10386">
        <v>96508210</v>
      </c>
      <c r="D10386">
        <v>141</v>
      </c>
      <c r="E10386">
        <v>31159920</v>
      </c>
      <c r="F10386" t="s">
        <v>654</v>
      </c>
      <c r="G10386" s="1">
        <v>45362</v>
      </c>
      <c r="H10386">
        <v>5473995</v>
      </c>
      <c r="I10386">
        <v>64</v>
      </c>
      <c r="J10386" t="s">
        <v>130</v>
      </c>
      <c r="K10386" t="str">
        <f>IFERROR(IF(AND(VLOOKUP($C10386,Hes!$A:$B, 1, FALSE), $M10386&lt;&gt;" "), "Ingresada", "Falta Ingresar"), " ")</f>
        <v xml:space="preserve"> </v>
      </c>
      <c r="L10386" s="3" t="str">
        <f>IFERROR(VLOOKUP($C10386,Observaciones!$A:$B,2,FALSE)," ")</f>
        <v xml:space="preserve"> </v>
      </c>
      <c r="M10386" t="s">
        <v>553</v>
      </c>
      <c r="O10386" s="4">
        <v>31159920</v>
      </c>
      <c r="P10386" s="4">
        <v>69588</v>
      </c>
      <c r="Q10386" s="4">
        <v>13222</v>
      </c>
      <c r="R10386" s="4">
        <v>82810</v>
      </c>
    </row>
    <row r="10387" spans="1:18" x14ac:dyDescent="0.25">
      <c r="A10387" t="s">
        <v>3</v>
      </c>
      <c r="B10387" t="s">
        <v>486</v>
      </c>
      <c r="C10387">
        <v>96508210</v>
      </c>
      <c r="D10387">
        <v>78</v>
      </c>
      <c r="E10387">
        <v>31167870</v>
      </c>
      <c r="F10387" t="s">
        <v>654</v>
      </c>
      <c r="G10387" s="1">
        <v>45362</v>
      </c>
      <c r="H10387">
        <v>5474456</v>
      </c>
      <c r="I10387">
        <v>64</v>
      </c>
      <c r="J10387" t="s">
        <v>130</v>
      </c>
      <c r="K10387" t="str">
        <f>IFERROR(IF(AND(VLOOKUP($C10387,Hes!$A:$B, 1, FALSE), $M10387&lt;&gt;" "), "Ingresada", "Falta Ingresar"), " ")</f>
        <v xml:space="preserve"> </v>
      </c>
      <c r="L10387" s="3" t="str">
        <f>IFERROR(VLOOKUP($C10387,Observaciones!$A:$B,2,FALSE)," ")</f>
        <v xml:space="preserve"> </v>
      </c>
      <c r="M10387" t="s">
        <v>553</v>
      </c>
      <c r="O10387" s="4">
        <v>31167870</v>
      </c>
      <c r="P10387" s="4">
        <v>67432</v>
      </c>
      <c r="Q10387" s="4">
        <v>12812</v>
      </c>
      <c r="R10387" s="4">
        <v>80699</v>
      </c>
    </row>
    <row r="10388" spans="1:18" x14ac:dyDescent="0.25">
      <c r="A10388" t="s">
        <v>3</v>
      </c>
      <c r="B10388" t="s">
        <v>486</v>
      </c>
      <c r="C10388">
        <v>96508210</v>
      </c>
      <c r="D10388">
        <v>15</v>
      </c>
      <c r="E10388">
        <v>31168175</v>
      </c>
      <c r="F10388" t="s">
        <v>654</v>
      </c>
      <c r="G10388" s="1">
        <v>45362</v>
      </c>
      <c r="H10388">
        <v>5474470</v>
      </c>
      <c r="I10388">
        <v>64</v>
      </c>
      <c r="J10388" t="s">
        <v>130</v>
      </c>
      <c r="K10388" t="str">
        <f>IFERROR(IF(AND(VLOOKUP($C10388,Hes!$A:$B, 1, FALSE), $M10388&lt;&gt;" "), "Ingresada", "Falta Ingresar"), " ")</f>
        <v xml:space="preserve"> </v>
      </c>
      <c r="L10388" s="3" t="str">
        <f>IFERROR(VLOOKUP($C10388,Observaciones!$A:$B,2,FALSE)," ")</f>
        <v xml:space="preserve"> </v>
      </c>
      <c r="M10388" t="s">
        <v>553</v>
      </c>
      <c r="O10388" s="4">
        <v>31168175</v>
      </c>
      <c r="P10388" s="4">
        <v>69975</v>
      </c>
      <c r="Q10388" s="4">
        <v>13295</v>
      </c>
      <c r="R10388" s="4">
        <v>83270</v>
      </c>
    </row>
    <row r="10389" spans="1:18" x14ac:dyDescent="0.25">
      <c r="A10389" t="s">
        <v>3</v>
      </c>
      <c r="B10389" t="s">
        <v>486</v>
      </c>
      <c r="C10389">
        <v>96508210</v>
      </c>
      <c r="D10389">
        <v>51</v>
      </c>
      <c r="E10389">
        <v>31164360</v>
      </c>
      <c r="F10389" t="s">
        <v>654</v>
      </c>
      <c r="G10389" s="1">
        <v>45362</v>
      </c>
      <c r="H10389">
        <v>5474899</v>
      </c>
      <c r="I10389">
        <v>64</v>
      </c>
      <c r="J10389" t="s">
        <v>130</v>
      </c>
      <c r="K10389" t="str">
        <f>IFERROR(IF(AND(VLOOKUP($C10389,Hes!$A:$B, 1, FALSE), $M10389&lt;&gt;" "), "Ingresada", "Falta Ingresar"), " ")</f>
        <v xml:space="preserve"> </v>
      </c>
      <c r="L10389" s="3" t="str">
        <f>IFERROR(VLOOKUP($C10389,Observaciones!$A:$B,2,FALSE)," ")</f>
        <v xml:space="preserve"> </v>
      </c>
      <c r="M10389" t="s">
        <v>553</v>
      </c>
      <c r="O10389" s="4">
        <v>31164360</v>
      </c>
      <c r="P10389" s="4">
        <v>34004</v>
      </c>
      <c r="Q10389" s="4">
        <v>6461</v>
      </c>
      <c r="R10389" s="4">
        <v>40465</v>
      </c>
    </row>
    <row r="10390" spans="1:18" x14ac:dyDescent="0.25">
      <c r="A10390" t="s">
        <v>3</v>
      </c>
      <c r="B10390" t="s">
        <v>486</v>
      </c>
      <c r="C10390">
        <v>96508210</v>
      </c>
      <c r="D10390">
        <v>1231</v>
      </c>
      <c r="E10390">
        <v>31173338</v>
      </c>
      <c r="F10390" t="s">
        <v>654</v>
      </c>
      <c r="G10390" s="1">
        <v>45363</v>
      </c>
      <c r="H10390">
        <v>5475738</v>
      </c>
      <c r="I10390">
        <v>64</v>
      </c>
      <c r="J10390" t="s">
        <v>130</v>
      </c>
      <c r="K10390" t="str">
        <f>IFERROR(IF(AND(VLOOKUP($C10390,Hes!$A:$B, 1, FALSE), $M10390&lt;&gt;" "), "Ingresada", "Falta Ingresar"), " ")</f>
        <v xml:space="preserve"> </v>
      </c>
      <c r="L10390" s="3" t="str">
        <f>IFERROR(VLOOKUP($C10390,Observaciones!$A:$B,2,FALSE)," ")</f>
        <v xml:space="preserve"> </v>
      </c>
      <c r="M10390" t="s">
        <v>553</v>
      </c>
      <c r="O10390" s="4">
        <v>31173338</v>
      </c>
      <c r="P10390" s="4">
        <v>38735</v>
      </c>
      <c r="Q10390" s="4">
        <v>7360</v>
      </c>
      <c r="R10390" s="4">
        <v>46095</v>
      </c>
    </row>
    <row r="10391" spans="1:18" x14ac:dyDescent="0.25">
      <c r="A10391" t="s">
        <v>3</v>
      </c>
      <c r="B10391" t="s">
        <v>486</v>
      </c>
      <c r="C10391">
        <v>96508210</v>
      </c>
      <c r="D10391">
        <v>169</v>
      </c>
      <c r="E10391">
        <v>31173293</v>
      </c>
      <c r="F10391" t="s">
        <v>654</v>
      </c>
      <c r="G10391" s="1">
        <v>45363</v>
      </c>
      <c r="H10391">
        <v>5475843</v>
      </c>
      <c r="I10391">
        <v>64</v>
      </c>
      <c r="J10391" t="s">
        <v>130</v>
      </c>
      <c r="K10391" t="str">
        <f>IFERROR(IF(AND(VLOOKUP($C10391,Hes!$A:$B, 1, FALSE), $M10391&lt;&gt;" "), "Ingresada", "Falta Ingresar"), " ")</f>
        <v xml:space="preserve"> </v>
      </c>
      <c r="L10391" s="3" t="str">
        <f>IFERROR(VLOOKUP($C10391,Observaciones!$A:$B,2,FALSE)," ")</f>
        <v xml:space="preserve"> </v>
      </c>
      <c r="M10391" t="s">
        <v>553</v>
      </c>
      <c r="O10391" s="4">
        <v>31173293</v>
      </c>
      <c r="P10391" s="4">
        <v>28214</v>
      </c>
      <c r="Q10391" s="4">
        <v>5361</v>
      </c>
      <c r="R10391" s="4">
        <v>33575</v>
      </c>
    </row>
    <row r="10392" spans="1:18" x14ac:dyDescent="0.25">
      <c r="A10392" t="s">
        <v>3</v>
      </c>
      <c r="B10392" t="s">
        <v>486</v>
      </c>
      <c r="C10392">
        <v>96508210</v>
      </c>
      <c r="D10392">
        <v>181</v>
      </c>
      <c r="E10392">
        <v>31181934</v>
      </c>
      <c r="F10392" t="s">
        <v>654</v>
      </c>
      <c r="G10392" s="1">
        <v>45365</v>
      </c>
      <c r="H10392">
        <v>5477331</v>
      </c>
      <c r="I10392">
        <v>64</v>
      </c>
      <c r="J10392" t="s">
        <v>130</v>
      </c>
      <c r="K10392" t="str">
        <f>IFERROR(IF(AND(VLOOKUP($C10392,Hes!$A:$B, 1, FALSE), $M10392&lt;&gt;" "), "Ingresada", "Falta Ingresar"), " ")</f>
        <v xml:space="preserve"> </v>
      </c>
      <c r="L10392" s="3" t="str">
        <f>IFERROR(VLOOKUP($C10392,Observaciones!$A:$B,2,FALSE)," ")</f>
        <v xml:space="preserve"> </v>
      </c>
      <c r="M10392" t="s">
        <v>553</v>
      </c>
      <c r="O10392" s="4">
        <v>31181934</v>
      </c>
      <c r="P10392" s="4">
        <v>57570</v>
      </c>
      <c r="Q10392" s="4">
        <v>10938</v>
      </c>
      <c r="R10392" s="4">
        <v>68508</v>
      </c>
    </row>
    <row r="10393" spans="1:18" x14ac:dyDescent="0.25">
      <c r="A10393" t="s">
        <v>3</v>
      </c>
      <c r="B10393" t="s">
        <v>486</v>
      </c>
      <c r="C10393">
        <v>96508210</v>
      </c>
      <c r="D10393">
        <v>92</v>
      </c>
      <c r="E10393">
        <v>31181916</v>
      </c>
      <c r="F10393" t="s">
        <v>654</v>
      </c>
      <c r="G10393" s="1">
        <v>45365</v>
      </c>
      <c r="H10393">
        <v>5477534</v>
      </c>
      <c r="I10393">
        <v>64</v>
      </c>
      <c r="J10393" t="s">
        <v>130</v>
      </c>
      <c r="K10393" t="str">
        <f>IFERROR(IF(AND(VLOOKUP($C10393,Hes!$A:$B, 1, FALSE), $M10393&lt;&gt;" "), "Ingresada", "Falta Ingresar"), " ")</f>
        <v xml:space="preserve"> </v>
      </c>
      <c r="L10393" s="3" t="str">
        <f>IFERROR(VLOOKUP($C10393,Observaciones!$A:$B,2,FALSE)," ")</f>
        <v xml:space="preserve"> </v>
      </c>
      <c r="M10393" t="s">
        <v>553</v>
      </c>
      <c r="O10393" s="4">
        <v>31181916</v>
      </c>
      <c r="P10393" s="4">
        <v>1945788</v>
      </c>
      <c r="Q10393" s="4">
        <v>369700</v>
      </c>
      <c r="R10393" s="4">
        <v>2315488</v>
      </c>
    </row>
    <row r="10394" spans="1:18" x14ac:dyDescent="0.25">
      <c r="F10394" t="s">
        <v>1711</v>
      </c>
      <c r="K10394" t="str">
        <f>IFERROR(IF(AND(VLOOKUP($C10394,Hes!$A:$B, 1, FALSE), $M10394&lt;&gt;" "), "Ingresada", "Falta Ingresar"), " ")</f>
        <v xml:space="preserve"> </v>
      </c>
      <c r="L10394" s="3" t="str">
        <f>IFERROR(VLOOKUP($C10394,Observaciones!$A:$B,2,FALSE)," ")</f>
        <v xml:space="preserve"> </v>
      </c>
      <c r="M10394" t="s">
        <v>553</v>
      </c>
      <c r="P10394" s="4">
        <v>3589851</v>
      </c>
      <c r="Q10394" s="4">
        <v>682071</v>
      </c>
      <c r="R10394" s="4">
        <v>4272377</v>
      </c>
    </row>
    <row r="10395" spans="1:18" x14ac:dyDescent="0.25">
      <c r="A10395" t="s">
        <v>488</v>
      </c>
      <c r="B10395" t="s">
        <v>486</v>
      </c>
      <c r="C10395">
        <v>96510970</v>
      </c>
      <c r="D10395">
        <v>9</v>
      </c>
      <c r="E10395">
        <v>4506504154</v>
      </c>
      <c r="F10395" t="s">
        <v>711</v>
      </c>
      <c r="G10395" s="1">
        <v>45375</v>
      </c>
      <c r="H10395">
        <v>5481868</v>
      </c>
      <c r="I10395">
        <v>81</v>
      </c>
      <c r="J10395" t="s">
        <v>136</v>
      </c>
      <c r="K10395" s="6" t="str">
        <f>IFERROR(IF(AND(VLOOKUP($C10395,Hes!$A:$B, 1, FALSE), $M10395&lt;&gt;" "), "Ingresada", "Falta Ingresar"), " ")</f>
        <v>Falta Ingresar</v>
      </c>
      <c r="L10395" s="3" t="str">
        <f>IFERROR(VLOOKUP($C10395,Observaciones!$A:$B,2,FALSE)," ")</f>
        <v xml:space="preserve"> </v>
      </c>
      <c r="M10395" t="s">
        <v>553</v>
      </c>
      <c r="N10395" s="4" t="s">
        <v>572</v>
      </c>
      <c r="O10395" s="4">
        <v>31209493</v>
      </c>
      <c r="P10395" s="4">
        <v>296120</v>
      </c>
      <c r="Q10395" s="4">
        <v>56263</v>
      </c>
      <c r="R10395" s="4">
        <v>352383</v>
      </c>
    </row>
    <row r="10396" spans="1:18" x14ac:dyDescent="0.25">
      <c r="F10396" t="s">
        <v>487</v>
      </c>
      <c r="K10396" t="str">
        <f>IFERROR(IF(AND(VLOOKUP($C10396,Hes!$A:$B, 1, FALSE), $M10396&lt;&gt;" "), "Ingresada", "Falta Ingresar"), " ")</f>
        <v xml:space="preserve"> </v>
      </c>
      <c r="L10396" s="3" t="str">
        <f>IFERROR(VLOOKUP($C10396,Observaciones!$A:$B,2,FALSE)," ")</f>
        <v xml:space="preserve"> </v>
      </c>
      <c r="M10396" t="s">
        <v>553</v>
      </c>
      <c r="P10396" s="4">
        <v>296120</v>
      </c>
      <c r="Q10396" s="4">
        <v>56263</v>
      </c>
      <c r="R10396" s="4">
        <v>352383</v>
      </c>
    </row>
    <row r="10397" spans="1:18" x14ac:dyDescent="0.25">
      <c r="A10397" t="s">
        <v>493</v>
      </c>
      <c r="B10397" t="s">
        <v>486</v>
      </c>
      <c r="C10397">
        <v>96516000</v>
      </c>
      <c r="D10397">
        <v>47</v>
      </c>
      <c r="E10397">
        <v>31140218</v>
      </c>
      <c r="F10397" t="s">
        <v>655</v>
      </c>
      <c r="G10397" s="1">
        <v>45352</v>
      </c>
      <c r="H10397">
        <v>5467938</v>
      </c>
      <c r="I10397">
        <v>321</v>
      </c>
      <c r="J10397" t="s">
        <v>194</v>
      </c>
      <c r="K10397" t="str">
        <f>IFERROR(IF(AND(VLOOKUP($C10397,Hes!$A:$B, 1, FALSE), $M10397&lt;&gt;" "), "Ingresada", "Falta Ingresar"), " ")</f>
        <v xml:space="preserve"> </v>
      </c>
      <c r="L10397" s="3" t="str">
        <f>IFERROR(VLOOKUP($C10397,Observaciones!$A:$B,2,FALSE)," ")</f>
        <v xml:space="preserve"> </v>
      </c>
      <c r="M10397" t="s">
        <v>553</v>
      </c>
      <c r="O10397" s="4">
        <v>31140218</v>
      </c>
      <c r="P10397" s="4">
        <v>99338</v>
      </c>
      <c r="Q10397" s="4">
        <v>18874</v>
      </c>
      <c r="R10397" s="4">
        <v>118533</v>
      </c>
    </row>
    <row r="10398" spans="1:18" x14ac:dyDescent="0.25">
      <c r="A10398" t="s">
        <v>493</v>
      </c>
      <c r="B10398" t="s">
        <v>486</v>
      </c>
      <c r="C10398">
        <v>96516000</v>
      </c>
      <c r="D10398">
        <v>3</v>
      </c>
      <c r="E10398">
        <v>31144190</v>
      </c>
      <c r="F10398" t="s">
        <v>655</v>
      </c>
      <c r="G10398" s="1">
        <v>45355</v>
      </c>
      <c r="H10398">
        <v>5468796</v>
      </c>
      <c r="I10398">
        <v>321</v>
      </c>
      <c r="J10398" t="s">
        <v>194</v>
      </c>
      <c r="K10398" t="str">
        <f>IFERROR(IF(AND(VLOOKUP($C10398,Hes!$A:$B, 1, FALSE), $M10398&lt;&gt;" "), "Ingresada", "Falta Ingresar"), " ")</f>
        <v xml:space="preserve"> </v>
      </c>
      <c r="L10398" s="3" t="str">
        <f>IFERROR(VLOOKUP($C10398,Observaciones!$A:$B,2,FALSE)," ")</f>
        <v xml:space="preserve"> </v>
      </c>
      <c r="M10398" t="s">
        <v>553</v>
      </c>
      <c r="O10398" s="4">
        <v>31144190</v>
      </c>
      <c r="P10398" s="4">
        <v>18980</v>
      </c>
      <c r="Q10398" s="4">
        <v>3606</v>
      </c>
      <c r="R10398" s="4">
        <v>22586</v>
      </c>
    </row>
    <row r="10399" spans="1:18" x14ac:dyDescent="0.25">
      <c r="A10399" t="s">
        <v>493</v>
      </c>
      <c r="B10399" t="s">
        <v>486</v>
      </c>
      <c r="C10399">
        <v>96516000</v>
      </c>
      <c r="D10399">
        <v>152</v>
      </c>
      <c r="E10399">
        <v>31145597</v>
      </c>
      <c r="F10399" t="s">
        <v>655</v>
      </c>
      <c r="G10399" s="1">
        <v>45355</v>
      </c>
      <c r="H10399">
        <v>5469259</v>
      </c>
      <c r="I10399">
        <v>321</v>
      </c>
      <c r="J10399" t="s">
        <v>194</v>
      </c>
      <c r="K10399" t="str">
        <f>IFERROR(IF(AND(VLOOKUP($C10399,Hes!$A:$B, 1, FALSE), $M10399&lt;&gt;" "), "Ingresada", "Falta Ingresar"), " ")</f>
        <v xml:space="preserve"> </v>
      </c>
      <c r="L10399" s="3" t="str">
        <f>IFERROR(VLOOKUP($C10399,Observaciones!$A:$B,2,FALSE)," ")</f>
        <v xml:space="preserve"> </v>
      </c>
      <c r="M10399" t="s">
        <v>553</v>
      </c>
      <c r="O10399" s="4">
        <v>31145597</v>
      </c>
      <c r="P10399" s="4">
        <v>241442</v>
      </c>
      <c r="Q10399" s="4">
        <v>45874</v>
      </c>
      <c r="R10399" s="4">
        <v>287316</v>
      </c>
    </row>
    <row r="10400" spans="1:18" x14ac:dyDescent="0.25">
      <c r="A10400" t="s">
        <v>493</v>
      </c>
      <c r="B10400" t="s">
        <v>486</v>
      </c>
      <c r="C10400">
        <v>96516000</v>
      </c>
      <c r="D10400">
        <v>4</v>
      </c>
      <c r="E10400">
        <v>31144199</v>
      </c>
      <c r="F10400" t="s">
        <v>655</v>
      </c>
      <c r="G10400" s="1">
        <v>45355</v>
      </c>
      <c r="H10400">
        <v>5469336</v>
      </c>
      <c r="I10400">
        <v>321</v>
      </c>
      <c r="J10400" t="s">
        <v>194</v>
      </c>
      <c r="K10400" t="str">
        <f>IFERROR(IF(AND(VLOOKUP($C10400,Hes!$A:$B, 1, FALSE), $M10400&lt;&gt;" "), "Ingresada", "Falta Ingresar"), " ")</f>
        <v xml:space="preserve"> </v>
      </c>
      <c r="L10400" s="3" t="str">
        <f>IFERROR(VLOOKUP($C10400,Observaciones!$A:$B,2,FALSE)," ")</f>
        <v xml:space="preserve"> </v>
      </c>
      <c r="M10400" t="s">
        <v>553</v>
      </c>
      <c r="O10400" s="4">
        <v>31144199</v>
      </c>
      <c r="P10400" s="4">
        <v>131821</v>
      </c>
      <c r="Q10400" s="4">
        <v>25046</v>
      </c>
      <c r="R10400" s="4">
        <v>158643</v>
      </c>
    </row>
    <row r="10401" spans="1:18" x14ac:dyDescent="0.25">
      <c r="A10401" t="s">
        <v>493</v>
      </c>
      <c r="B10401" t="s">
        <v>486</v>
      </c>
      <c r="C10401">
        <v>96516000</v>
      </c>
      <c r="D10401">
        <v>151</v>
      </c>
      <c r="E10401">
        <v>31145592</v>
      </c>
      <c r="F10401" t="s">
        <v>655</v>
      </c>
      <c r="G10401" s="1">
        <v>45355</v>
      </c>
      <c r="H10401">
        <v>5469476</v>
      </c>
      <c r="I10401">
        <v>321</v>
      </c>
      <c r="J10401" t="s">
        <v>194</v>
      </c>
      <c r="K10401" t="str">
        <f>IFERROR(IF(AND(VLOOKUP($C10401,Hes!$A:$B, 1, FALSE), $M10401&lt;&gt;" "), "Ingresada", "Falta Ingresar"), " ")</f>
        <v xml:space="preserve"> </v>
      </c>
      <c r="L10401" s="3" t="str">
        <f>IFERROR(VLOOKUP($C10401,Observaciones!$A:$B,2,FALSE)," ")</f>
        <v xml:space="preserve"> </v>
      </c>
      <c r="M10401" t="s">
        <v>553</v>
      </c>
      <c r="O10401" s="4">
        <v>31145592</v>
      </c>
      <c r="P10401" s="4">
        <v>79224</v>
      </c>
      <c r="Q10401" s="4">
        <v>15053</v>
      </c>
      <c r="R10401" s="4">
        <v>94277</v>
      </c>
    </row>
    <row r="10402" spans="1:18" x14ac:dyDescent="0.25">
      <c r="A10402" t="s">
        <v>493</v>
      </c>
      <c r="B10402" t="s">
        <v>486</v>
      </c>
      <c r="C10402">
        <v>96516000</v>
      </c>
      <c r="D10402">
        <v>14</v>
      </c>
      <c r="E10402">
        <v>31146328</v>
      </c>
      <c r="F10402" t="s">
        <v>655</v>
      </c>
      <c r="G10402" s="1">
        <v>45355</v>
      </c>
      <c r="H10402">
        <v>5469520</v>
      </c>
      <c r="I10402">
        <v>321</v>
      </c>
      <c r="J10402" t="s">
        <v>194</v>
      </c>
      <c r="K10402" t="str">
        <f>IFERROR(IF(AND(VLOOKUP($C10402,Hes!$A:$B, 1, FALSE), $M10402&lt;&gt;" "), "Ingresada", "Falta Ingresar"), " ")</f>
        <v xml:space="preserve"> </v>
      </c>
      <c r="L10402" s="3" t="str">
        <f>IFERROR(VLOOKUP($C10402,Observaciones!$A:$B,2,FALSE)," ")</f>
        <v xml:space="preserve"> </v>
      </c>
      <c r="M10402" t="s">
        <v>553</v>
      </c>
      <c r="O10402" s="4">
        <v>31146328</v>
      </c>
      <c r="P10402" s="4">
        <v>24590</v>
      </c>
      <c r="Q10402" s="4">
        <v>4672</v>
      </c>
      <c r="R10402" s="4">
        <v>29262</v>
      </c>
    </row>
    <row r="10403" spans="1:18" x14ac:dyDescent="0.25">
      <c r="A10403" t="s">
        <v>493</v>
      </c>
      <c r="B10403" t="s">
        <v>486</v>
      </c>
      <c r="C10403">
        <v>96516000</v>
      </c>
      <c r="D10403">
        <v>150</v>
      </c>
      <c r="E10403">
        <v>31145602</v>
      </c>
      <c r="F10403" t="s">
        <v>655</v>
      </c>
      <c r="G10403" s="1">
        <v>45355</v>
      </c>
      <c r="H10403">
        <v>5469696</v>
      </c>
      <c r="I10403">
        <v>321</v>
      </c>
      <c r="J10403" t="s">
        <v>194</v>
      </c>
      <c r="K10403" t="str">
        <f>IFERROR(IF(AND(VLOOKUP($C10403,Hes!$A:$B, 1, FALSE), $M10403&lt;&gt;" "), "Ingresada", "Falta Ingresar"), " ")</f>
        <v xml:space="preserve"> </v>
      </c>
      <c r="L10403" s="3" t="str">
        <f>IFERROR(VLOOKUP($C10403,Observaciones!$A:$B,2,FALSE)," ")</f>
        <v xml:space="preserve"> </v>
      </c>
      <c r="M10403" t="s">
        <v>553</v>
      </c>
      <c r="O10403" s="4">
        <v>31145602</v>
      </c>
      <c r="P10403" s="4">
        <v>653977</v>
      </c>
      <c r="Q10403" s="4">
        <v>124256</v>
      </c>
      <c r="R10403" s="4">
        <v>778233</v>
      </c>
    </row>
    <row r="10404" spans="1:18" x14ac:dyDescent="0.25">
      <c r="A10404" t="s">
        <v>493</v>
      </c>
      <c r="B10404" t="s">
        <v>486</v>
      </c>
      <c r="C10404">
        <v>96516000</v>
      </c>
      <c r="D10404">
        <v>168</v>
      </c>
      <c r="E10404">
        <v>31147648</v>
      </c>
      <c r="F10404" t="s">
        <v>655</v>
      </c>
      <c r="G10404" s="1">
        <v>45355</v>
      </c>
      <c r="H10404">
        <v>5469726</v>
      </c>
      <c r="I10404">
        <v>321</v>
      </c>
      <c r="J10404" t="s">
        <v>194</v>
      </c>
      <c r="K10404" t="str">
        <f>IFERROR(IF(AND(VLOOKUP($C10404,Hes!$A:$B, 1, FALSE), $M10404&lt;&gt;" "), "Ingresada", "Falta Ingresar"), " ")</f>
        <v xml:space="preserve"> </v>
      </c>
      <c r="L10404" s="3" t="str">
        <f>IFERROR(VLOOKUP($C10404,Observaciones!$A:$B,2,FALSE)," ")</f>
        <v xml:space="preserve"> </v>
      </c>
      <c r="M10404" t="s">
        <v>553</v>
      </c>
      <c r="O10404" s="4">
        <v>31147648</v>
      </c>
      <c r="P10404" s="4">
        <v>176209</v>
      </c>
      <c r="Q10404" s="4">
        <v>33480</v>
      </c>
      <c r="R10404" s="4">
        <v>209689</v>
      </c>
    </row>
    <row r="10405" spans="1:18" x14ac:dyDescent="0.25">
      <c r="A10405" t="s">
        <v>493</v>
      </c>
      <c r="B10405" t="s">
        <v>486</v>
      </c>
      <c r="C10405">
        <v>96516000</v>
      </c>
      <c r="D10405">
        <v>11</v>
      </c>
      <c r="E10405">
        <v>31147214</v>
      </c>
      <c r="F10405" t="s">
        <v>655</v>
      </c>
      <c r="G10405" s="1">
        <v>45355</v>
      </c>
      <c r="H10405">
        <v>5469746</v>
      </c>
      <c r="I10405">
        <v>321</v>
      </c>
      <c r="J10405" t="s">
        <v>194</v>
      </c>
      <c r="K10405" t="str">
        <f>IFERROR(IF(AND(VLOOKUP($C10405,Hes!$A:$B, 1, FALSE), $M10405&lt;&gt;" "), "Ingresada", "Falta Ingresar"), " ")</f>
        <v xml:space="preserve"> </v>
      </c>
      <c r="L10405" s="3" t="str">
        <f>IFERROR(VLOOKUP($C10405,Observaciones!$A:$B,2,FALSE)," ")</f>
        <v xml:space="preserve"> </v>
      </c>
      <c r="M10405" t="s">
        <v>553</v>
      </c>
      <c r="O10405" s="4">
        <v>31147214</v>
      </c>
      <c r="P10405" s="4">
        <v>167441</v>
      </c>
      <c r="Q10405" s="4">
        <v>31814</v>
      </c>
      <c r="R10405" s="4">
        <v>199255</v>
      </c>
    </row>
    <row r="10406" spans="1:18" x14ac:dyDescent="0.25">
      <c r="A10406" t="s">
        <v>493</v>
      </c>
      <c r="B10406" t="s">
        <v>486</v>
      </c>
      <c r="C10406">
        <v>96516000</v>
      </c>
      <c r="D10406">
        <v>11</v>
      </c>
      <c r="E10406">
        <v>31147214</v>
      </c>
      <c r="F10406" t="s">
        <v>655</v>
      </c>
      <c r="G10406" s="1">
        <v>45355</v>
      </c>
      <c r="H10406">
        <v>5469747</v>
      </c>
      <c r="I10406">
        <v>321</v>
      </c>
      <c r="J10406" t="s">
        <v>194</v>
      </c>
      <c r="K10406" t="str">
        <f>IFERROR(IF(AND(VLOOKUP($C10406,Hes!$A:$B, 1, FALSE), $M10406&lt;&gt;" "), "Ingresada", "Falta Ingresar"), " ")</f>
        <v xml:space="preserve"> </v>
      </c>
      <c r="L10406" s="3" t="str">
        <f>IFERROR(VLOOKUP($C10406,Observaciones!$A:$B,2,FALSE)," ")</f>
        <v xml:space="preserve"> </v>
      </c>
      <c r="M10406" t="s">
        <v>553</v>
      </c>
      <c r="O10406" s="4">
        <v>31147214</v>
      </c>
      <c r="P10406" s="4">
        <v>34144</v>
      </c>
      <c r="Q10406" s="4">
        <v>6487</v>
      </c>
      <c r="R10406" s="4">
        <v>40631</v>
      </c>
    </row>
    <row r="10407" spans="1:18" x14ac:dyDescent="0.25">
      <c r="A10407" t="s">
        <v>493</v>
      </c>
      <c r="B10407" t="s">
        <v>486</v>
      </c>
      <c r="C10407">
        <v>96516000</v>
      </c>
      <c r="D10407">
        <v>58</v>
      </c>
      <c r="E10407">
        <v>31147545</v>
      </c>
      <c r="F10407" t="s">
        <v>655</v>
      </c>
      <c r="G10407" s="1">
        <v>45355</v>
      </c>
      <c r="H10407">
        <v>5469748</v>
      </c>
      <c r="I10407">
        <v>321</v>
      </c>
      <c r="J10407" t="s">
        <v>194</v>
      </c>
      <c r="K10407" t="str">
        <f>IFERROR(IF(AND(VLOOKUP($C10407,Hes!$A:$B, 1, FALSE), $M10407&lt;&gt;" "), "Ingresada", "Falta Ingresar"), " ")</f>
        <v xml:space="preserve"> </v>
      </c>
      <c r="L10407" s="3" t="str">
        <f>IFERROR(VLOOKUP($C10407,Observaciones!$A:$B,2,FALSE)," ")</f>
        <v xml:space="preserve"> </v>
      </c>
      <c r="M10407" t="s">
        <v>553</v>
      </c>
      <c r="O10407" s="4">
        <v>31147545</v>
      </c>
      <c r="P10407" s="4">
        <v>79824</v>
      </c>
      <c r="Q10407" s="4">
        <v>15167</v>
      </c>
      <c r="R10407" s="4">
        <v>94991</v>
      </c>
    </row>
    <row r="10408" spans="1:18" x14ac:dyDescent="0.25">
      <c r="A10408" t="s">
        <v>493</v>
      </c>
      <c r="B10408" t="s">
        <v>486</v>
      </c>
      <c r="C10408">
        <v>96516000</v>
      </c>
      <c r="D10408">
        <v>74</v>
      </c>
      <c r="E10408">
        <v>31147538</v>
      </c>
      <c r="F10408" t="s">
        <v>655</v>
      </c>
      <c r="G10408" s="1">
        <v>45355</v>
      </c>
      <c r="H10408">
        <v>5469750</v>
      </c>
      <c r="I10408">
        <v>321</v>
      </c>
      <c r="J10408" t="s">
        <v>194</v>
      </c>
      <c r="K10408" t="str">
        <f>IFERROR(IF(AND(VLOOKUP($C10408,Hes!$A:$B, 1, FALSE), $M10408&lt;&gt;" "), "Ingresada", "Falta Ingresar"), " ")</f>
        <v xml:space="preserve"> </v>
      </c>
      <c r="L10408" s="3" t="str">
        <f>IFERROR(VLOOKUP($C10408,Observaciones!$A:$B,2,FALSE)," ")</f>
        <v xml:space="preserve"> </v>
      </c>
      <c r="M10408" t="s">
        <v>553</v>
      </c>
      <c r="O10408" s="4">
        <v>31147538</v>
      </c>
      <c r="P10408" s="4">
        <v>74248</v>
      </c>
      <c r="Q10408" s="4">
        <v>14107</v>
      </c>
      <c r="R10408" s="4">
        <v>88355</v>
      </c>
    </row>
    <row r="10409" spans="1:18" x14ac:dyDescent="0.25">
      <c r="A10409" t="s">
        <v>493</v>
      </c>
      <c r="B10409" t="s">
        <v>486</v>
      </c>
      <c r="C10409">
        <v>96516000</v>
      </c>
      <c r="D10409">
        <v>155</v>
      </c>
      <c r="E10409">
        <v>31145847</v>
      </c>
      <c r="F10409" t="s">
        <v>655</v>
      </c>
      <c r="G10409" s="1">
        <v>45355</v>
      </c>
      <c r="H10409">
        <v>5469757</v>
      </c>
      <c r="I10409">
        <v>321</v>
      </c>
      <c r="J10409" t="s">
        <v>194</v>
      </c>
      <c r="K10409" t="str">
        <f>IFERROR(IF(AND(VLOOKUP($C10409,Hes!$A:$B, 1, FALSE), $M10409&lt;&gt;" "), "Ingresada", "Falta Ingresar"), " ")</f>
        <v xml:space="preserve"> </v>
      </c>
      <c r="L10409" s="3" t="str">
        <f>IFERROR(VLOOKUP($C10409,Observaciones!$A:$B,2,FALSE)," ")</f>
        <v xml:space="preserve"> </v>
      </c>
      <c r="M10409" t="s">
        <v>553</v>
      </c>
      <c r="O10409" s="4">
        <v>31145847</v>
      </c>
      <c r="P10409" s="4">
        <v>161801</v>
      </c>
      <c r="Q10409" s="4">
        <v>30742</v>
      </c>
      <c r="R10409" s="4">
        <v>192543</v>
      </c>
    </row>
    <row r="10410" spans="1:18" x14ac:dyDescent="0.25">
      <c r="A10410" t="s">
        <v>493</v>
      </c>
      <c r="B10410" t="s">
        <v>486</v>
      </c>
      <c r="C10410">
        <v>96516000</v>
      </c>
      <c r="D10410">
        <v>87</v>
      </c>
      <c r="E10410">
        <v>31146394</v>
      </c>
      <c r="F10410" t="s">
        <v>655</v>
      </c>
      <c r="G10410" s="1">
        <v>45356</v>
      </c>
      <c r="H10410">
        <v>5469912</v>
      </c>
      <c r="I10410">
        <v>321</v>
      </c>
      <c r="J10410" t="s">
        <v>194</v>
      </c>
      <c r="K10410" t="str">
        <f>IFERROR(IF(AND(VLOOKUP($C10410,Hes!$A:$B, 1, FALSE), $M10410&lt;&gt;" "), "Ingresada", "Falta Ingresar"), " ")</f>
        <v xml:space="preserve"> </v>
      </c>
      <c r="L10410" s="3" t="str">
        <f>IFERROR(VLOOKUP($C10410,Observaciones!$A:$B,2,FALSE)," ")</f>
        <v xml:space="preserve"> </v>
      </c>
      <c r="M10410" t="s">
        <v>553</v>
      </c>
      <c r="O10410" s="4">
        <v>31146394</v>
      </c>
      <c r="P10410" s="4">
        <v>543989</v>
      </c>
      <c r="Q10410" s="4">
        <v>103358</v>
      </c>
      <c r="R10410" s="4">
        <v>647347</v>
      </c>
    </row>
    <row r="10411" spans="1:18" x14ac:dyDescent="0.25">
      <c r="A10411" t="s">
        <v>493</v>
      </c>
      <c r="B10411" t="s">
        <v>486</v>
      </c>
      <c r="C10411">
        <v>96516000</v>
      </c>
      <c r="D10411">
        <v>197</v>
      </c>
      <c r="E10411">
        <v>31146323</v>
      </c>
      <c r="F10411" t="s">
        <v>655</v>
      </c>
      <c r="G10411" s="1">
        <v>45356</v>
      </c>
      <c r="H10411">
        <v>5469994</v>
      </c>
      <c r="I10411">
        <v>321</v>
      </c>
      <c r="J10411" t="s">
        <v>194</v>
      </c>
      <c r="K10411" t="str">
        <f>IFERROR(IF(AND(VLOOKUP($C10411,Hes!$A:$B, 1, FALSE), $M10411&lt;&gt;" "), "Ingresada", "Falta Ingresar"), " ")</f>
        <v xml:space="preserve"> </v>
      </c>
      <c r="L10411" s="3" t="str">
        <f>IFERROR(VLOOKUP($C10411,Observaciones!$A:$B,2,FALSE)," ")</f>
        <v xml:space="preserve"> </v>
      </c>
      <c r="M10411" t="s">
        <v>553</v>
      </c>
      <c r="O10411" s="4">
        <v>31146323</v>
      </c>
      <c r="P10411" s="4">
        <v>45325</v>
      </c>
      <c r="Q10411" s="4">
        <v>8612</v>
      </c>
      <c r="R10411" s="4">
        <v>53937</v>
      </c>
    </row>
    <row r="10412" spans="1:18" x14ac:dyDescent="0.25">
      <c r="A10412" t="s">
        <v>493</v>
      </c>
      <c r="B10412" t="s">
        <v>486</v>
      </c>
      <c r="C10412">
        <v>96516000</v>
      </c>
      <c r="D10412">
        <v>97</v>
      </c>
      <c r="E10412">
        <v>31152235</v>
      </c>
      <c r="F10412" t="s">
        <v>655</v>
      </c>
      <c r="G10412" s="1">
        <v>45356</v>
      </c>
      <c r="H10412">
        <v>5470356</v>
      </c>
      <c r="I10412">
        <v>321</v>
      </c>
      <c r="J10412" t="s">
        <v>194</v>
      </c>
      <c r="K10412" t="str">
        <f>IFERROR(IF(AND(VLOOKUP($C10412,Hes!$A:$B, 1, FALSE), $M10412&lt;&gt;" "), "Ingresada", "Falta Ingresar"), " ")</f>
        <v xml:space="preserve"> </v>
      </c>
      <c r="L10412" s="3" t="str">
        <f>IFERROR(VLOOKUP($C10412,Observaciones!$A:$B,2,FALSE)," ")</f>
        <v xml:space="preserve"> </v>
      </c>
      <c r="M10412" t="s">
        <v>553</v>
      </c>
      <c r="O10412" s="4">
        <v>31152235</v>
      </c>
      <c r="P10412" s="4">
        <v>27591</v>
      </c>
      <c r="Q10412" s="4">
        <v>5242</v>
      </c>
      <c r="R10412" s="4">
        <v>32833</v>
      </c>
    </row>
    <row r="10413" spans="1:18" x14ac:dyDescent="0.25">
      <c r="A10413" t="s">
        <v>493</v>
      </c>
      <c r="B10413" t="s">
        <v>486</v>
      </c>
      <c r="C10413">
        <v>96516000</v>
      </c>
      <c r="D10413">
        <v>126</v>
      </c>
      <c r="E10413">
        <v>31152224</v>
      </c>
      <c r="F10413" t="s">
        <v>655</v>
      </c>
      <c r="G10413" s="1">
        <v>45357</v>
      </c>
      <c r="H10413">
        <v>5470609</v>
      </c>
      <c r="I10413">
        <v>321</v>
      </c>
      <c r="J10413" t="s">
        <v>194</v>
      </c>
      <c r="K10413" t="str">
        <f>IFERROR(IF(AND(VLOOKUP($C10413,Hes!$A:$B, 1, FALSE), $M10413&lt;&gt;" "), "Ingresada", "Falta Ingresar"), " ")</f>
        <v xml:space="preserve"> </v>
      </c>
      <c r="L10413" s="3" t="str">
        <f>IFERROR(VLOOKUP($C10413,Observaciones!$A:$B,2,FALSE)," ")</f>
        <v xml:space="preserve"> </v>
      </c>
      <c r="M10413" t="s">
        <v>553</v>
      </c>
      <c r="O10413" s="4">
        <v>31152224</v>
      </c>
      <c r="P10413" s="4">
        <v>135950</v>
      </c>
      <c r="Q10413" s="4">
        <v>25831</v>
      </c>
      <c r="R10413" s="4">
        <v>161781</v>
      </c>
    </row>
    <row r="10414" spans="1:18" x14ac:dyDescent="0.25">
      <c r="A10414" t="s">
        <v>493</v>
      </c>
      <c r="B10414" t="s">
        <v>486</v>
      </c>
      <c r="C10414">
        <v>96516000</v>
      </c>
      <c r="D10414">
        <v>163</v>
      </c>
      <c r="E10414">
        <v>31152825</v>
      </c>
      <c r="F10414" t="s">
        <v>655</v>
      </c>
      <c r="G10414" s="1">
        <v>45357</v>
      </c>
      <c r="H10414">
        <v>5470902</v>
      </c>
      <c r="I10414">
        <v>321</v>
      </c>
      <c r="J10414" t="s">
        <v>194</v>
      </c>
      <c r="K10414" t="str">
        <f>IFERROR(IF(AND(VLOOKUP($C10414,Hes!$A:$B, 1, FALSE), $M10414&lt;&gt;" "), "Ingresada", "Falta Ingresar"), " ")</f>
        <v xml:space="preserve"> </v>
      </c>
      <c r="L10414" s="3" t="str">
        <f>IFERROR(VLOOKUP($C10414,Observaciones!$A:$B,2,FALSE)," ")</f>
        <v xml:space="preserve"> </v>
      </c>
      <c r="M10414" t="s">
        <v>553</v>
      </c>
      <c r="O10414" s="4">
        <v>31152825</v>
      </c>
      <c r="P10414" s="4">
        <v>125566</v>
      </c>
      <c r="Q10414" s="4">
        <v>23858</v>
      </c>
      <c r="R10414" s="4">
        <v>149424</v>
      </c>
    </row>
    <row r="10415" spans="1:18" x14ac:dyDescent="0.25">
      <c r="A10415" t="s">
        <v>493</v>
      </c>
      <c r="B10415" t="s">
        <v>486</v>
      </c>
      <c r="C10415">
        <v>96516000</v>
      </c>
      <c r="D10415">
        <v>199</v>
      </c>
      <c r="E10415">
        <v>31152004</v>
      </c>
      <c r="F10415" t="s">
        <v>655</v>
      </c>
      <c r="G10415" s="1">
        <v>45357</v>
      </c>
      <c r="H10415">
        <v>5470944</v>
      </c>
      <c r="I10415">
        <v>321</v>
      </c>
      <c r="J10415" t="s">
        <v>194</v>
      </c>
      <c r="K10415" t="str">
        <f>IFERROR(IF(AND(VLOOKUP($C10415,Hes!$A:$B, 1, FALSE), $M10415&lt;&gt;" "), "Ingresada", "Falta Ingresar"), " ")</f>
        <v xml:space="preserve"> </v>
      </c>
      <c r="L10415" s="3" t="str">
        <f>IFERROR(VLOOKUP($C10415,Observaciones!$A:$B,2,FALSE)," ")</f>
        <v xml:space="preserve"> </v>
      </c>
      <c r="M10415" t="s">
        <v>553</v>
      </c>
      <c r="O10415" s="4">
        <v>31152004</v>
      </c>
      <c r="P10415" s="4">
        <v>46105</v>
      </c>
      <c r="Q10415" s="4">
        <v>8760</v>
      </c>
      <c r="R10415" s="4">
        <v>54865</v>
      </c>
    </row>
    <row r="10416" spans="1:18" x14ac:dyDescent="0.25">
      <c r="A10416" t="s">
        <v>493</v>
      </c>
      <c r="B10416" t="s">
        <v>486</v>
      </c>
      <c r="C10416">
        <v>96516000</v>
      </c>
      <c r="D10416">
        <v>212</v>
      </c>
      <c r="E10416">
        <v>31154843</v>
      </c>
      <c r="F10416" t="s">
        <v>655</v>
      </c>
      <c r="G10416" s="1">
        <v>45357</v>
      </c>
      <c r="H10416">
        <v>5471111</v>
      </c>
      <c r="I10416">
        <v>321</v>
      </c>
      <c r="J10416" t="s">
        <v>194</v>
      </c>
      <c r="K10416" t="str">
        <f>IFERROR(IF(AND(VLOOKUP($C10416,Hes!$A:$B, 1, FALSE), $M10416&lt;&gt;" "), "Ingresada", "Falta Ingresar"), " ")</f>
        <v xml:space="preserve"> </v>
      </c>
      <c r="L10416" s="3" t="str">
        <f>IFERROR(VLOOKUP($C10416,Observaciones!$A:$B,2,FALSE)," ")</f>
        <v xml:space="preserve"> </v>
      </c>
      <c r="M10416" t="s">
        <v>553</v>
      </c>
      <c r="O10416" s="4">
        <v>31154843</v>
      </c>
      <c r="P10416" s="4">
        <v>400290</v>
      </c>
      <c r="Q10416" s="4">
        <v>76055</v>
      </c>
      <c r="R10416" s="4">
        <v>476345</v>
      </c>
    </row>
    <row r="10417" spans="1:18" x14ac:dyDescent="0.25">
      <c r="A10417" t="s">
        <v>493</v>
      </c>
      <c r="B10417" t="s">
        <v>486</v>
      </c>
      <c r="C10417">
        <v>96516000</v>
      </c>
      <c r="D10417">
        <v>133</v>
      </c>
      <c r="E10417">
        <v>31154770</v>
      </c>
      <c r="F10417" t="s">
        <v>655</v>
      </c>
      <c r="G10417" s="1">
        <v>45357</v>
      </c>
      <c r="H10417">
        <v>5471198</v>
      </c>
      <c r="I10417">
        <v>321</v>
      </c>
      <c r="J10417" t="s">
        <v>194</v>
      </c>
      <c r="K10417" t="str">
        <f>IFERROR(IF(AND(VLOOKUP($C10417,Hes!$A:$B, 1, FALSE), $M10417&lt;&gt;" "), "Ingresada", "Falta Ingresar"), " ")</f>
        <v xml:space="preserve"> </v>
      </c>
      <c r="L10417" s="3" t="str">
        <f>IFERROR(VLOOKUP($C10417,Observaciones!$A:$B,2,FALSE)," ")</f>
        <v xml:space="preserve"> </v>
      </c>
      <c r="M10417" t="s">
        <v>553</v>
      </c>
      <c r="O10417" s="4">
        <v>31154770</v>
      </c>
      <c r="P10417" s="4">
        <v>70096</v>
      </c>
      <c r="Q10417" s="4">
        <v>13318</v>
      </c>
      <c r="R10417" s="4">
        <v>83414</v>
      </c>
    </row>
    <row r="10418" spans="1:18" x14ac:dyDescent="0.25">
      <c r="A10418" t="s">
        <v>493</v>
      </c>
      <c r="B10418" t="s">
        <v>486</v>
      </c>
      <c r="C10418">
        <v>96516000</v>
      </c>
      <c r="D10418">
        <v>46</v>
      </c>
      <c r="E10418">
        <v>31154820</v>
      </c>
      <c r="F10418" t="s">
        <v>655</v>
      </c>
      <c r="G10418" s="1">
        <v>45357</v>
      </c>
      <c r="H10418">
        <v>5471314</v>
      </c>
      <c r="I10418">
        <v>321</v>
      </c>
      <c r="J10418" t="s">
        <v>194</v>
      </c>
      <c r="K10418" t="str">
        <f>IFERROR(IF(AND(VLOOKUP($C10418,Hes!$A:$B, 1, FALSE), $M10418&lt;&gt;" "), "Ingresada", "Falta Ingresar"), " ")</f>
        <v xml:space="preserve"> </v>
      </c>
      <c r="L10418" s="3" t="str">
        <f>IFERROR(VLOOKUP($C10418,Observaciones!$A:$B,2,FALSE)," ")</f>
        <v xml:space="preserve"> </v>
      </c>
      <c r="M10418" t="s">
        <v>553</v>
      </c>
      <c r="O10418" s="4">
        <v>31154820</v>
      </c>
      <c r="P10418" s="4">
        <v>205529</v>
      </c>
      <c r="Q10418" s="4">
        <v>39051</v>
      </c>
      <c r="R10418" s="4">
        <v>244580</v>
      </c>
    </row>
    <row r="10419" spans="1:18" x14ac:dyDescent="0.25">
      <c r="A10419" t="s">
        <v>493</v>
      </c>
      <c r="B10419" t="s">
        <v>486</v>
      </c>
      <c r="C10419">
        <v>96516000</v>
      </c>
      <c r="D10419">
        <v>86</v>
      </c>
      <c r="E10419">
        <v>31156856</v>
      </c>
      <c r="F10419" t="s">
        <v>655</v>
      </c>
      <c r="G10419" s="1">
        <v>45358</v>
      </c>
      <c r="H10419">
        <v>5471681</v>
      </c>
      <c r="I10419">
        <v>321</v>
      </c>
      <c r="J10419" t="s">
        <v>194</v>
      </c>
      <c r="K10419" t="str">
        <f>IFERROR(IF(AND(VLOOKUP($C10419,Hes!$A:$B, 1, FALSE), $M10419&lt;&gt;" "), "Ingresada", "Falta Ingresar"), " ")</f>
        <v xml:space="preserve"> </v>
      </c>
      <c r="L10419" s="3" t="str">
        <f>IFERROR(VLOOKUP($C10419,Observaciones!$A:$B,2,FALSE)," ")</f>
        <v xml:space="preserve"> </v>
      </c>
      <c r="M10419" t="s">
        <v>553</v>
      </c>
      <c r="O10419" s="4">
        <v>31156856</v>
      </c>
      <c r="P10419" s="4">
        <v>50005</v>
      </c>
      <c r="Q10419" s="4">
        <v>9501</v>
      </c>
      <c r="R10419" s="4">
        <v>59506</v>
      </c>
    </row>
    <row r="10420" spans="1:18" x14ac:dyDescent="0.25">
      <c r="A10420" t="s">
        <v>493</v>
      </c>
      <c r="B10420" t="s">
        <v>486</v>
      </c>
      <c r="C10420">
        <v>96516000</v>
      </c>
      <c r="D10420">
        <v>207</v>
      </c>
      <c r="E10420">
        <v>31154473</v>
      </c>
      <c r="F10420" t="s">
        <v>655</v>
      </c>
      <c r="G10420" s="1">
        <v>45358</v>
      </c>
      <c r="H10420">
        <v>5471757</v>
      </c>
      <c r="I10420">
        <v>321</v>
      </c>
      <c r="J10420" t="s">
        <v>194</v>
      </c>
      <c r="K10420" t="str">
        <f>IFERROR(IF(AND(VLOOKUP($C10420,Hes!$A:$B, 1, FALSE), $M10420&lt;&gt;" "), "Ingresada", "Falta Ingresar"), " ")</f>
        <v xml:space="preserve"> </v>
      </c>
      <c r="L10420" s="3" t="str">
        <f>IFERROR(VLOOKUP($C10420,Observaciones!$A:$B,2,FALSE)," ")</f>
        <v xml:space="preserve"> </v>
      </c>
      <c r="M10420" t="s">
        <v>553</v>
      </c>
      <c r="O10420" s="4">
        <v>31154473</v>
      </c>
      <c r="P10420" s="4">
        <v>12722</v>
      </c>
      <c r="Q10420" s="4">
        <v>2417</v>
      </c>
      <c r="R10420" s="4">
        <v>15139</v>
      </c>
    </row>
    <row r="10421" spans="1:18" x14ac:dyDescent="0.25">
      <c r="A10421" t="s">
        <v>493</v>
      </c>
      <c r="B10421" t="s">
        <v>486</v>
      </c>
      <c r="C10421">
        <v>96516000</v>
      </c>
      <c r="D10421">
        <v>41</v>
      </c>
      <c r="E10421">
        <v>31155918</v>
      </c>
      <c r="F10421" t="s">
        <v>655</v>
      </c>
      <c r="G10421" s="1">
        <v>45358</v>
      </c>
      <c r="H10421">
        <v>5471766</v>
      </c>
      <c r="I10421">
        <v>321</v>
      </c>
      <c r="J10421" t="s">
        <v>194</v>
      </c>
      <c r="K10421" t="str">
        <f>IFERROR(IF(AND(VLOOKUP($C10421,Hes!$A:$B, 1, FALSE), $M10421&lt;&gt;" "), "Ingresada", "Falta Ingresar"), " ")</f>
        <v xml:space="preserve"> </v>
      </c>
      <c r="L10421" s="3" t="str">
        <f>IFERROR(VLOOKUP($C10421,Observaciones!$A:$B,2,FALSE)," ")</f>
        <v xml:space="preserve"> </v>
      </c>
      <c r="M10421" t="s">
        <v>553</v>
      </c>
      <c r="O10421" s="4">
        <v>31155918</v>
      </c>
      <c r="P10421" s="4">
        <v>140711</v>
      </c>
      <c r="Q10421" s="4">
        <v>26735</v>
      </c>
      <c r="R10421" s="4">
        <v>167446</v>
      </c>
    </row>
    <row r="10422" spans="1:18" x14ac:dyDescent="0.25">
      <c r="A10422" t="s">
        <v>493</v>
      </c>
      <c r="B10422" t="s">
        <v>486</v>
      </c>
      <c r="C10422">
        <v>96516000</v>
      </c>
      <c r="D10422">
        <v>41</v>
      </c>
      <c r="E10422">
        <v>31155918</v>
      </c>
      <c r="F10422" t="s">
        <v>655</v>
      </c>
      <c r="G10422" s="1">
        <v>45358</v>
      </c>
      <c r="H10422">
        <v>5471767</v>
      </c>
      <c r="I10422">
        <v>321</v>
      </c>
      <c r="J10422" t="s">
        <v>194</v>
      </c>
      <c r="K10422" t="str">
        <f>IFERROR(IF(AND(VLOOKUP($C10422,Hes!$A:$B, 1, FALSE), $M10422&lt;&gt;" "), "Ingresada", "Falta Ingresar"), " ")</f>
        <v xml:space="preserve"> </v>
      </c>
      <c r="L10422" s="3" t="str">
        <f>IFERROR(VLOOKUP($C10422,Observaciones!$A:$B,2,FALSE)," ")</f>
        <v xml:space="preserve"> </v>
      </c>
      <c r="M10422" t="s">
        <v>553</v>
      </c>
      <c r="O10422" s="4">
        <v>31155918</v>
      </c>
      <c r="P10422" s="4">
        <v>45622</v>
      </c>
      <c r="Q10422" s="4">
        <v>8668</v>
      </c>
      <c r="R10422" s="4">
        <v>54290</v>
      </c>
    </row>
    <row r="10423" spans="1:18" x14ac:dyDescent="0.25">
      <c r="A10423" t="s">
        <v>493</v>
      </c>
      <c r="B10423" t="s">
        <v>486</v>
      </c>
      <c r="C10423">
        <v>96516000</v>
      </c>
      <c r="D10423">
        <v>19</v>
      </c>
      <c r="E10423">
        <v>31154756</v>
      </c>
      <c r="F10423" t="s">
        <v>655</v>
      </c>
      <c r="G10423" s="1">
        <v>45358</v>
      </c>
      <c r="H10423">
        <v>5472030</v>
      </c>
      <c r="I10423">
        <v>321</v>
      </c>
      <c r="J10423" t="s">
        <v>194</v>
      </c>
      <c r="K10423" t="str">
        <f>IFERROR(IF(AND(VLOOKUP($C10423,Hes!$A:$B, 1, FALSE), $M10423&lt;&gt;" "), "Ingresada", "Falta Ingresar"), " ")</f>
        <v xml:space="preserve"> </v>
      </c>
      <c r="L10423" s="3" t="str">
        <f>IFERROR(VLOOKUP($C10423,Observaciones!$A:$B,2,FALSE)," ")</f>
        <v xml:space="preserve"> </v>
      </c>
      <c r="M10423" t="s">
        <v>553</v>
      </c>
      <c r="O10423" s="4">
        <v>31154756</v>
      </c>
      <c r="P10423" s="4">
        <v>169446</v>
      </c>
      <c r="Q10423" s="4">
        <v>32195</v>
      </c>
      <c r="R10423" s="4">
        <v>201641</v>
      </c>
    </row>
    <row r="10424" spans="1:18" x14ac:dyDescent="0.25">
      <c r="A10424" t="s">
        <v>493</v>
      </c>
      <c r="B10424" t="s">
        <v>486</v>
      </c>
      <c r="C10424">
        <v>96516000</v>
      </c>
      <c r="D10424">
        <v>19</v>
      </c>
      <c r="E10424">
        <v>31154756</v>
      </c>
      <c r="F10424" t="s">
        <v>655</v>
      </c>
      <c r="G10424" s="1">
        <v>45358</v>
      </c>
      <c r="H10424">
        <v>5472031</v>
      </c>
      <c r="I10424">
        <v>321</v>
      </c>
      <c r="J10424" t="s">
        <v>194</v>
      </c>
      <c r="K10424" t="str">
        <f>IFERROR(IF(AND(VLOOKUP($C10424,Hes!$A:$B, 1, FALSE), $M10424&lt;&gt;" "), "Ingresada", "Falta Ingresar"), " ")</f>
        <v xml:space="preserve"> </v>
      </c>
      <c r="L10424" s="3" t="str">
        <f>IFERROR(VLOOKUP($C10424,Observaciones!$A:$B,2,FALSE)," ")</f>
        <v xml:space="preserve"> </v>
      </c>
      <c r="M10424" t="s">
        <v>553</v>
      </c>
      <c r="O10424" s="4">
        <v>31154756</v>
      </c>
      <c r="P10424" s="4">
        <v>19149</v>
      </c>
      <c r="Q10424" s="4">
        <v>3638</v>
      </c>
      <c r="R10424" s="4">
        <v>22883</v>
      </c>
    </row>
    <row r="10425" spans="1:18" x14ac:dyDescent="0.25">
      <c r="A10425" t="s">
        <v>493</v>
      </c>
      <c r="B10425" t="s">
        <v>486</v>
      </c>
      <c r="C10425">
        <v>96516000</v>
      </c>
      <c r="D10425">
        <v>98</v>
      </c>
      <c r="E10425">
        <v>31154707</v>
      </c>
      <c r="F10425" t="s">
        <v>655</v>
      </c>
      <c r="G10425" s="1">
        <v>45358</v>
      </c>
      <c r="H10425">
        <v>5472033</v>
      </c>
      <c r="I10425">
        <v>321</v>
      </c>
      <c r="J10425" t="s">
        <v>194</v>
      </c>
      <c r="K10425" t="str">
        <f>IFERROR(IF(AND(VLOOKUP($C10425,Hes!$A:$B, 1, FALSE), $M10425&lt;&gt;" "), "Ingresada", "Falta Ingresar"), " ")</f>
        <v xml:space="preserve"> </v>
      </c>
      <c r="L10425" s="3" t="str">
        <f>IFERROR(VLOOKUP($C10425,Observaciones!$A:$B,2,FALSE)," ")</f>
        <v xml:space="preserve"> </v>
      </c>
      <c r="M10425" t="s">
        <v>553</v>
      </c>
      <c r="O10425" s="4">
        <v>31154707</v>
      </c>
      <c r="P10425" s="4">
        <v>74867</v>
      </c>
      <c r="Q10425" s="4">
        <v>14225</v>
      </c>
      <c r="R10425" s="4">
        <v>89092</v>
      </c>
    </row>
    <row r="10426" spans="1:18" x14ac:dyDescent="0.25">
      <c r="A10426" t="s">
        <v>493</v>
      </c>
      <c r="B10426" t="s">
        <v>486</v>
      </c>
      <c r="C10426">
        <v>96516000</v>
      </c>
      <c r="D10426">
        <v>159</v>
      </c>
      <c r="E10426">
        <v>31158241</v>
      </c>
      <c r="F10426" t="s">
        <v>655</v>
      </c>
      <c r="G10426" s="1">
        <v>45358</v>
      </c>
      <c r="H10426">
        <v>5472036</v>
      </c>
      <c r="I10426">
        <v>321</v>
      </c>
      <c r="J10426" t="s">
        <v>194</v>
      </c>
      <c r="K10426" t="str">
        <f>IFERROR(IF(AND(VLOOKUP($C10426,Hes!$A:$B, 1, FALSE), $M10426&lt;&gt;" "), "Ingresada", "Falta Ingresar"), " ")</f>
        <v xml:space="preserve"> </v>
      </c>
      <c r="L10426" s="3" t="str">
        <f>IFERROR(VLOOKUP($C10426,Observaciones!$A:$B,2,FALSE)," ")</f>
        <v xml:space="preserve"> </v>
      </c>
      <c r="M10426" t="s">
        <v>553</v>
      </c>
      <c r="O10426" s="4">
        <v>31158241</v>
      </c>
      <c r="P10426" s="4">
        <v>2920</v>
      </c>
      <c r="Q10426" s="4">
        <v>555</v>
      </c>
      <c r="R10426" s="4">
        <v>3475</v>
      </c>
    </row>
    <row r="10427" spans="1:18" x14ac:dyDescent="0.25">
      <c r="A10427" t="s">
        <v>493</v>
      </c>
      <c r="B10427" t="s">
        <v>486</v>
      </c>
      <c r="C10427">
        <v>96516000</v>
      </c>
      <c r="D10427">
        <v>158</v>
      </c>
      <c r="E10427">
        <v>31158280</v>
      </c>
      <c r="F10427" t="s">
        <v>655</v>
      </c>
      <c r="G10427" s="1">
        <v>45358</v>
      </c>
      <c r="H10427">
        <v>5472037</v>
      </c>
      <c r="I10427">
        <v>321</v>
      </c>
      <c r="J10427" t="s">
        <v>194</v>
      </c>
      <c r="K10427" t="str">
        <f>IFERROR(IF(AND(VLOOKUP($C10427,Hes!$A:$B, 1, FALSE), $M10427&lt;&gt;" "), "Ingresada", "Falta Ingresar"), " ")</f>
        <v xml:space="preserve"> </v>
      </c>
      <c r="L10427" s="3" t="str">
        <f>IFERROR(VLOOKUP($C10427,Observaciones!$A:$B,2,FALSE)," ")</f>
        <v xml:space="preserve"> </v>
      </c>
      <c r="M10427" t="s">
        <v>553</v>
      </c>
      <c r="O10427" s="4">
        <v>31158280</v>
      </c>
      <c r="P10427" s="4">
        <v>127637</v>
      </c>
      <c r="Q10427" s="4">
        <v>24251</v>
      </c>
      <c r="R10427" s="4">
        <v>152123</v>
      </c>
    </row>
    <row r="10428" spans="1:18" x14ac:dyDescent="0.25">
      <c r="A10428" t="s">
        <v>493</v>
      </c>
      <c r="B10428" t="s">
        <v>486</v>
      </c>
      <c r="C10428">
        <v>96516000</v>
      </c>
      <c r="D10428">
        <v>20</v>
      </c>
      <c r="E10428">
        <v>31158793</v>
      </c>
      <c r="F10428" t="s">
        <v>655</v>
      </c>
      <c r="G10428" s="1">
        <v>45358</v>
      </c>
      <c r="H10428">
        <v>5472118</v>
      </c>
      <c r="I10428">
        <v>321</v>
      </c>
      <c r="J10428" t="s">
        <v>194</v>
      </c>
      <c r="K10428" t="str">
        <f>IFERROR(IF(AND(VLOOKUP($C10428,Hes!$A:$B, 1, FALSE), $M10428&lt;&gt;" "), "Ingresada", "Falta Ingresar"), " ")</f>
        <v xml:space="preserve"> </v>
      </c>
      <c r="L10428" s="3" t="str">
        <f>IFERROR(VLOOKUP($C10428,Observaciones!$A:$B,2,FALSE)," ")</f>
        <v xml:space="preserve"> </v>
      </c>
      <c r="M10428" t="s">
        <v>553</v>
      </c>
      <c r="O10428" s="4">
        <v>31158793</v>
      </c>
      <c r="P10428" s="4">
        <v>112072</v>
      </c>
      <c r="Q10428" s="4">
        <v>21294</v>
      </c>
      <c r="R10428" s="4">
        <v>133366</v>
      </c>
    </row>
    <row r="10429" spans="1:18" x14ac:dyDescent="0.25">
      <c r="A10429" t="s">
        <v>493</v>
      </c>
      <c r="B10429" t="s">
        <v>486</v>
      </c>
      <c r="C10429">
        <v>96516000</v>
      </c>
      <c r="D10429">
        <v>193</v>
      </c>
      <c r="E10429">
        <v>31156859</v>
      </c>
      <c r="F10429" t="s">
        <v>655</v>
      </c>
      <c r="G10429" s="1">
        <v>45359</v>
      </c>
      <c r="H10429">
        <v>5472568</v>
      </c>
      <c r="I10429">
        <v>321</v>
      </c>
      <c r="J10429" t="s">
        <v>194</v>
      </c>
      <c r="K10429" t="str">
        <f>IFERROR(IF(AND(VLOOKUP($C10429,Hes!$A:$B, 1, FALSE), $M10429&lt;&gt;" "), "Ingresada", "Falta Ingresar"), " ")</f>
        <v xml:space="preserve"> </v>
      </c>
      <c r="L10429" s="3" t="str">
        <f>IFERROR(VLOOKUP($C10429,Observaciones!$A:$B,2,FALSE)," ")</f>
        <v xml:space="preserve"> </v>
      </c>
      <c r="M10429" t="s">
        <v>553</v>
      </c>
      <c r="O10429" s="4">
        <v>31156859</v>
      </c>
      <c r="P10429" s="4">
        <v>202143</v>
      </c>
      <c r="Q10429" s="4">
        <v>38407</v>
      </c>
      <c r="R10429" s="4">
        <v>240550</v>
      </c>
    </row>
    <row r="10430" spans="1:18" x14ac:dyDescent="0.25">
      <c r="A10430" t="s">
        <v>493</v>
      </c>
      <c r="B10430" t="s">
        <v>486</v>
      </c>
      <c r="C10430">
        <v>96516000</v>
      </c>
      <c r="D10430">
        <v>18</v>
      </c>
      <c r="E10430">
        <v>31163349</v>
      </c>
      <c r="F10430" t="s">
        <v>655</v>
      </c>
      <c r="G10430" s="1">
        <v>45359</v>
      </c>
      <c r="H10430">
        <v>5472686</v>
      </c>
      <c r="I10430">
        <v>321</v>
      </c>
      <c r="J10430" t="s">
        <v>194</v>
      </c>
      <c r="K10430" t="str">
        <f>IFERROR(IF(AND(VLOOKUP($C10430,Hes!$A:$B, 1, FALSE), $M10430&lt;&gt;" "), "Ingresada", "Falta Ingresar"), " ")</f>
        <v xml:space="preserve"> </v>
      </c>
      <c r="L10430" s="3" t="str">
        <f>IFERROR(VLOOKUP($C10430,Observaciones!$A:$B,2,FALSE)," ")</f>
        <v xml:space="preserve"> </v>
      </c>
      <c r="M10430" t="s">
        <v>553</v>
      </c>
      <c r="O10430" s="4">
        <v>31163349</v>
      </c>
      <c r="P10430" s="4">
        <v>17286</v>
      </c>
      <c r="Q10430" s="4">
        <v>3284</v>
      </c>
      <c r="R10430" s="4">
        <v>20570</v>
      </c>
    </row>
    <row r="10431" spans="1:18" x14ac:dyDescent="0.25">
      <c r="A10431" t="s">
        <v>493</v>
      </c>
      <c r="B10431" t="s">
        <v>486</v>
      </c>
      <c r="C10431">
        <v>96516000</v>
      </c>
      <c r="D10431">
        <v>18</v>
      </c>
      <c r="E10431">
        <v>31162356</v>
      </c>
      <c r="F10431" t="s">
        <v>655</v>
      </c>
      <c r="G10431" s="1">
        <v>45362</v>
      </c>
      <c r="H10431">
        <v>5473552</v>
      </c>
      <c r="I10431">
        <v>321</v>
      </c>
      <c r="J10431" t="s">
        <v>194</v>
      </c>
      <c r="K10431" t="str">
        <f>IFERROR(IF(AND(VLOOKUP($C10431,Hes!$A:$B, 1, FALSE), $M10431&lt;&gt;" "), "Ingresada", "Falta Ingresar"), " ")</f>
        <v xml:space="preserve"> </v>
      </c>
      <c r="L10431" s="3" t="str">
        <f>IFERROR(VLOOKUP($C10431,Observaciones!$A:$B,2,FALSE)," ")</f>
        <v xml:space="preserve"> </v>
      </c>
      <c r="M10431" t="s">
        <v>553</v>
      </c>
      <c r="O10431" s="4">
        <v>31162356</v>
      </c>
      <c r="P10431" s="4">
        <v>132190</v>
      </c>
      <c r="Q10431" s="4">
        <v>25116</v>
      </c>
      <c r="R10431" s="4">
        <v>157306</v>
      </c>
    </row>
    <row r="10432" spans="1:18" x14ac:dyDescent="0.25">
      <c r="A10432" t="s">
        <v>493</v>
      </c>
      <c r="B10432" t="s">
        <v>486</v>
      </c>
      <c r="C10432">
        <v>96516000</v>
      </c>
      <c r="D10432">
        <v>161</v>
      </c>
      <c r="E10432">
        <v>31165079</v>
      </c>
      <c r="F10432" t="s">
        <v>655</v>
      </c>
      <c r="G10432" s="1">
        <v>45362</v>
      </c>
      <c r="H10432">
        <v>5473617</v>
      </c>
      <c r="I10432">
        <v>321</v>
      </c>
      <c r="J10432" t="s">
        <v>194</v>
      </c>
      <c r="K10432" t="str">
        <f>IFERROR(IF(AND(VLOOKUP($C10432,Hes!$A:$B, 1, FALSE), $M10432&lt;&gt;" "), "Ingresada", "Falta Ingresar"), " ")</f>
        <v xml:space="preserve"> </v>
      </c>
      <c r="L10432" s="3" t="str">
        <f>IFERROR(VLOOKUP($C10432,Observaciones!$A:$B,2,FALSE)," ")</f>
        <v xml:space="preserve"> </v>
      </c>
      <c r="M10432" t="s">
        <v>553</v>
      </c>
      <c r="O10432" s="4">
        <v>31165079</v>
      </c>
      <c r="P10432" s="4">
        <v>252059</v>
      </c>
      <c r="Q10432" s="4">
        <v>47891</v>
      </c>
      <c r="R10432" s="4">
        <v>299950</v>
      </c>
    </row>
    <row r="10433" spans="1:18" x14ac:dyDescent="0.25">
      <c r="A10433" t="s">
        <v>493</v>
      </c>
      <c r="B10433" t="s">
        <v>486</v>
      </c>
      <c r="C10433">
        <v>96516000</v>
      </c>
      <c r="D10433">
        <v>159</v>
      </c>
      <c r="E10433">
        <v>31158246</v>
      </c>
      <c r="F10433" t="s">
        <v>655</v>
      </c>
      <c r="G10433" s="1">
        <v>45362</v>
      </c>
      <c r="H10433">
        <v>5473886</v>
      </c>
      <c r="I10433">
        <v>321</v>
      </c>
      <c r="J10433" t="s">
        <v>194</v>
      </c>
      <c r="K10433" t="str">
        <f>IFERROR(IF(AND(VLOOKUP($C10433,Hes!$A:$B, 1, FALSE), $M10433&lt;&gt;" "), "Ingresada", "Falta Ingresar"), " ")</f>
        <v xml:space="preserve"> </v>
      </c>
      <c r="L10433" s="3" t="str">
        <f>IFERROR(VLOOKUP($C10433,Observaciones!$A:$B,2,FALSE)," ")</f>
        <v xml:space="preserve"> </v>
      </c>
      <c r="M10433" t="s">
        <v>553</v>
      </c>
      <c r="O10433" s="4">
        <v>31158246</v>
      </c>
      <c r="P10433" s="4">
        <v>37005</v>
      </c>
      <c r="Q10433" s="4">
        <v>7031</v>
      </c>
      <c r="R10433" s="4">
        <v>44036</v>
      </c>
    </row>
    <row r="10434" spans="1:18" x14ac:dyDescent="0.25">
      <c r="A10434" t="s">
        <v>493</v>
      </c>
      <c r="B10434" t="s">
        <v>486</v>
      </c>
      <c r="C10434">
        <v>96516000</v>
      </c>
      <c r="D10434">
        <v>20</v>
      </c>
      <c r="E10434">
        <v>31164571</v>
      </c>
      <c r="F10434" t="s">
        <v>655</v>
      </c>
      <c r="G10434" s="1">
        <v>45362</v>
      </c>
      <c r="H10434">
        <v>5473987</v>
      </c>
      <c r="I10434">
        <v>321</v>
      </c>
      <c r="J10434" t="s">
        <v>194</v>
      </c>
      <c r="K10434" t="str">
        <f>IFERROR(IF(AND(VLOOKUP($C10434,Hes!$A:$B, 1, FALSE), $M10434&lt;&gt;" "), "Ingresada", "Falta Ingresar"), " ")</f>
        <v xml:space="preserve"> </v>
      </c>
      <c r="L10434" s="3" t="str">
        <f>IFERROR(VLOOKUP($C10434,Observaciones!$A:$B,2,FALSE)," ")</f>
        <v xml:space="preserve"> </v>
      </c>
      <c r="M10434" t="s">
        <v>553</v>
      </c>
      <c r="O10434" s="4">
        <v>31164571</v>
      </c>
      <c r="P10434" s="4">
        <v>43380</v>
      </c>
      <c r="Q10434" s="4">
        <v>8242</v>
      </c>
      <c r="R10434" s="4">
        <v>51622</v>
      </c>
    </row>
    <row r="10435" spans="1:18" x14ac:dyDescent="0.25">
      <c r="A10435" t="s">
        <v>493</v>
      </c>
      <c r="B10435" t="s">
        <v>486</v>
      </c>
      <c r="C10435">
        <v>96516000</v>
      </c>
      <c r="D10435">
        <v>47</v>
      </c>
      <c r="E10435">
        <v>31168927</v>
      </c>
      <c r="F10435" t="s">
        <v>655</v>
      </c>
      <c r="G10435" s="1">
        <v>45362</v>
      </c>
      <c r="H10435">
        <v>5474328</v>
      </c>
      <c r="I10435">
        <v>321</v>
      </c>
      <c r="J10435" t="s">
        <v>194</v>
      </c>
      <c r="K10435" t="str">
        <f>IFERROR(IF(AND(VLOOKUP($C10435,Hes!$A:$B, 1, FALSE), $M10435&lt;&gt;" "), "Ingresada", "Falta Ingresar"), " ")</f>
        <v xml:space="preserve"> </v>
      </c>
      <c r="L10435" s="3" t="str">
        <f>IFERROR(VLOOKUP($C10435,Observaciones!$A:$B,2,FALSE)," ")</f>
        <v xml:space="preserve"> </v>
      </c>
      <c r="M10435" t="s">
        <v>553</v>
      </c>
      <c r="O10435" s="4">
        <v>31168927</v>
      </c>
      <c r="P10435" s="4">
        <v>91301</v>
      </c>
      <c r="Q10435" s="4">
        <v>17347</v>
      </c>
      <c r="R10435" s="4">
        <v>110575</v>
      </c>
    </row>
    <row r="10436" spans="1:18" x14ac:dyDescent="0.25">
      <c r="A10436" t="s">
        <v>493</v>
      </c>
      <c r="B10436" t="s">
        <v>486</v>
      </c>
      <c r="C10436">
        <v>96516000</v>
      </c>
      <c r="D10436">
        <v>162</v>
      </c>
      <c r="E10436">
        <v>31164982</v>
      </c>
      <c r="F10436" t="s">
        <v>655</v>
      </c>
      <c r="G10436" s="1">
        <v>45362</v>
      </c>
      <c r="H10436">
        <v>5474459</v>
      </c>
      <c r="I10436">
        <v>321</v>
      </c>
      <c r="J10436" t="s">
        <v>194</v>
      </c>
      <c r="K10436" t="str">
        <f>IFERROR(IF(AND(VLOOKUP($C10436,Hes!$A:$B, 1, FALSE), $M10436&lt;&gt;" "), "Ingresada", "Falta Ingresar"), " ")</f>
        <v xml:space="preserve"> </v>
      </c>
      <c r="L10436" s="3" t="str">
        <f>IFERROR(VLOOKUP($C10436,Observaciones!$A:$B,2,FALSE)," ")</f>
        <v xml:space="preserve"> </v>
      </c>
      <c r="M10436" t="s">
        <v>553</v>
      </c>
      <c r="O10436" s="4">
        <v>31164982</v>
      </c>
      <c r="P10436" s="4">
        <v>63564</v>
      </c>
      <c r="Q10436" s="4">
        <v>12077</v>
      </c>
      <c r="R10436" s="4">
        <v>75641</v>
      </c>
    </row>
    <row r="10437" spans="1:18" x14ac:dyDescent="0.25">
      <c r="A10437" t="s">
        <v>493</v>
      </c>
      <c r="B10437" t="s">
        <v>486</v>
      </c>
      <c r="C10437">
        <v>96516000</v>
      </c>
      <c r="D10437">
        <v>27</v>
      </c>
      <c r="E10437">
        <v>31165481</v>
      </c>
      <c r="F10437" t="s">
        <v>655</v>
      </c>
      <c r="G10437" s="1">
        <v>45362</v>
      </c>
      <c r="H10437">
        <v>5474508</v>
      </c>
      <c r="I10437">
        <v>321</v>
      </c>
      <c r="J10437" t="s">
        <v>194</v>
      </c>
      <c r="K10437" t="str">
        <f>IFERROR(IF(AND(VLOOKUP($C10437,Hes!$A:$B, 1, FALSE), $M10437&lt;&gt;" "), "Ingresada", "Falta Ingresar"), " ")</f>
        <v xml:space="preserve"> </v>
      </c>
      <c r="L10437" s="3" t="str">
        <f>IFERROR(VLOOKUP($C10437,Observaciones!$A:$B,2,FALSE)," ")</f>
        <v xml:space="preserve"> </v>
      </c>
      <c r="M10437" t="s">
        <v>553</v>
      </c>
      <c r="O10437" s="4">
        <v>31165481</v>
      </c>
      <c r="P10437" s="4">
        <v>148260</v>
      </c>
      <c r="Q10437" s="4">
        <v>28169</v>
      </c>
      <c r="R10437" s="4">
        <v>176429</v>
      </c>
    </row>
    <row r="10438" spans="1:18" x14ac:dyDescent="0.25">
      <c r="A10438" t="s">
        <v>493</v>
      </c>
      <c r="B10438" t="s">
        <v>486</v>
      </c>
      <c r="C10438">
        <v>96516000</v>
      </c>
      <c r="D10438">
        <v>33</v>
      </c>
      <c r="E10438">
        <v>31165321</v>
      </c>
      <c r="F10438" t="s">
        <v>655</v>
      </c>
      <c r="G10438" s="1">
        <v>45362</v>
      </c>
      <c r="H10438">
        <v>5474556</v>
      </c>
      <c r="I10438">
        <v>321</v>
      </c>
      <c r="J10438" t="s">
        <v>194</v>
      </c>
      <c r="K10438" t="str">
        <f>IFERROR(IF(AND(VLOOKUP($C10438,Hes!$A:$B, 1, FALSE), $M10438&lt;&gt;" "), "Ingresada", "Falta Ingresar"), " ")</f>
        <v xml:space="preserve"> </v>
      </c>
      <c r="L10438" s="3" t="str">
        <f>IFERROR(VLOOKUP($C10438,Observaciones!$A:$B,2,FALSE)," ")</f>
        <v xml:space="preserve"> </v>
      </c>
      <c r="M10438" t="s">
        <v>553</v>
      </c>
      <c r="O10438" s="4">
        <v>31165321</v>
      </c>
      <c r="P10438" s="4">
        <v>325878</v>
      </c>
      <c r="Q10438" s="4">
        <v>61917</v>
      </c>
      <c r="R10438" s="4">
        <v>388082</v>
      </c>
    </row>
    <row r="10439" spans="1:18" x14ac:dyDescent="0.25">
      <c r="A10439" t="s">
        <v>493</v>
      </c>
      <c r="B10439" t="s">
        <v>486</v>
      </c>
      <c r="C10439">
        <v>96516000</v>
      </c>
      <c r="D10439">
        <v>44</v>
      </c>
      <c r="E10439">
        <v>31168932</v>
      </c>
      <c r="F10439" t="s">
        <v>655</v>
      </c>
      <c r="G10439" s="1">
        <v>45362</v>
      </c>
      <c r="H10439">
        <v>5474770</v>
      </c>
      <c r="I10439">
        <v>321</v>
      </c>
      <c r="J10439" t="s">
        <v>194</v>
      </c>
      <c r="K10439" t="str">
        <f>IFERROR(IF(AND(VLOOKUP($C10439,Hes!$A:$B, 1, FALSE), $M10439&lt;&gt;" "), "Ingresada", "Falta Ingresar"), " ")</f>
        <v xml:space="preserve"> </v>
      </c>
      <c r="L10439" s="3" t="str">
        <f>IFERROR(VLOOKUP($C10439,Observaciones!$A:$B,2,FALSE)," ")</f>
        <v xml:space="preserve"> </v>
      </c>
      <c r="M10439" t="s">
        <v>553</v>
      </c>
      <c r="O10439" s="4">
        <v>31168932</v>
      </c>
      <c r="P10439" s="4">
        <v>48306</v>
      </c>
      <c r="Q10439" s="4">
        <v>9178</v>
      </c>
      <c r="R10439" s="4">
        <v>57484</v>
      </c>
    </row>
    <row r="10440" spans="1:18" x14ac:dyDescent="0.25">
      <c r="A10440" t="s">
        <v>493</v>
      </c>
      <c r="B10440" t="s">
        <v>486</v>
      </c>
      <c r="C10440">
        <v>96516000</v>
      </c>
      <c r="D10440">
        <v>16</v>
      </c>
      <c r="E10440">
        <v>31164830</v>
      </c>
      <c r="F10440" t="s">
        <v>655</v>
      </c>
      <c r="G10440" s="1">
        <v>45362</v>
      </c>
      <c r="H10440">
        <v>5474879</v>
      </c>
      <c r="I10440">
        <v>321</v>
      </c>
      <c r="J10440" t="s">
        <v>194</v>
      </c>
      <c r="K10440" t="str">
        <f>IFERROR(IF(AND(VLOOKUP($C10440,Hes!$A:$B, 1, FALSE), $M10440&lt;&gt;" "), "Ingresada", "Falta Ingresar"), " ")</f>
        <v xml:space="preserve"> </v>
      </c>
      <c r="L10440" s="3" t="str">
        <f>IFERROR(VLOOKUP($C10440,Observaciones!$A:$B,2,FALSE)," ")</f>
        <v xml:space="preserve"> </v>
      </c>
      <c r="M10440" t="s">
        <v>553</v>
      </c>
      <c r="O10440" s="4">
        <v>31164830</v>
      </c>
      <c r="P10440" s="4">
        <v>164278</v>
      </c>
      <c r="Q10440" s="4">
        <v>31213</v>
      </c>
      <c r="R10440" s="4">
        <v>195491</v>
      </c>
    </row>
    <row r="10441" spans="1:18" x14ac:dyDescent="0.25">
      <c r="A10441" t="s">
        <v>493</v>
      </c>
      <c r="B10441" t="s">
        <v>486</v>
      </c>
      <c r="C10441">
        <v>96516000</v>
      </c>
      <c r="D10441">
        <v>204</v>
      </c>
      <c r="E10441">
        <v>31174338</v>
      </c>
      <c r="F10441" t="s">
        <v>655</v>
      </c>
      <c r="G10441" s="1">
        <v>45363</v>
      </c>
      <c r="H10441">
        <v>5475624</v>
      </c>
      <c r="I10441">
        <v>321</v>
      </c>
      <c r="J10441" t="s">
        <v>194</v>
      </c>
      <c r="K10441" t="str">
        <f>IFERROR(IF(AND(VLOOKUP($C10441,Hes!$A:$B, 1, FALSE), $M10441&lt;&gt;" "), "Ingresada", "Falta Ingresar"), " ")</f>
        <v xml:space="preserve"> </v>
      </c>
      <c r="L10441" s="3" t="str">
        <f>IFERROR(VLOOKUP($C10441,Observaciones!$A:$B,2,FALSE)," ")</f>
        <v xml:space="preserve"> </v>
      </c>
      <c r="M10441" t="s">
        <v>553</v>
      </c>
      <c r="O10441" s="4">
        <v>31174338</v>
      </c>
      <c r="P10441" s="4">
        <v>24962</v>
      </c>
      <c r="Q10441" s="4">
        <v>4743</v>
      </c>
      <c r="R10441" s="4">
        <v>29705</v>
      </c>
    </row>
    <row r="10442" spans="1:18" x14ac:dyDescent="0.25">
      <c r="A10442" t="s">
        <v>493</v>
      </c>
      <c r="B10442" t="s">
        <v>486</v>
      </c>
      <c r="C10442">
        <v>96516000</v>
      </c>
      <c r="D10442">
        <v>202</v>
      </c>
      <c r="E10442">
        <v>31174380</v>
      </c>
      <c r="F10442" t="s">
        <v>655</v>
      </c>
      <c r="G10442" s="1">
        <v>45363</v>
      </c>
      <c r="H10442">
        <v>5475736</v>
      </c>
      <c r="I10442">
        <v>321</v>
      </c>
      <c r="J10442" t="s">
        <v>194</v>
      </c>
      <c r="K10442" t="str">
        <f>IFERROR(IF(AND(VLOOKUP($C10442,Hes!$A:$B, 1, FALSE), $M10442&lt;&gt;" "), "Ingresada", "Falta Ingresar"), " ")</f>
        <v xml:space="preserve"> </v>
      </c>
      <c r="L10442" s="3" t="str">
        <f>IFERROR(VLOOKUP($C10442,Observaciones!$A:$B,2,FALSE)," ")</f>
        <v xml:space="preserve"> </v>
      </c>
      <c r="M10442" t="s">
        <v>553</v>
      </c>
      <c r="O10442" s="4">
        <v>31174380</v>
      </c>
      <c r="P10442" s="4">
        <v>19400</v>
      </c>
      <c r="Q10442" s="4">
        <v>3686</v>
      </c>
      <c r="R10442" s="4">
        <v>23086</v>
      </c>
    </row>
    <row r="10443" spans="1:18" x14ac:dyDescent="0.25">
      <c r="A10443" t="s">
        <v>493</v>
      </c>
      <c r="B10443" t="s">
        <v>486</v>
      </c>
      <c r="C10443">
        <v>96516000</v>
      </c>
      <c r="D10443">
        <v>172</v>
      </c>
      <c r="E10443">
        <v>31174543</v>
      </c>
      <c r="F10443" t="s">
        <v>655</v>
      </c>
      <c r="G10443" s="1">
        <v>45363</v>
      </c>
      <c r="H10443">
        <v>5475943</v>
      </c>
      <c r="I10443">
        <v>321</v>
      </c>
      <c r="J10443" t="s">
        <v>194</v>
      </c>
      <c r="K10443" t="str">
        <f>IFERROR(IF(AND(VLOOKUP($C10443,Hes!$A:$B, 1, FALSE), $M10443&lt;&gt;" "), "Ingresada", "Falta Ingresar"), " ")</f>
        <v xml:space="preserve"> </v>
      </c>
      <c r="L10443" s="3" t="str">
        <f>IFERROR(VLOOKUP($C10443,Observaciones!$A:$B,2,FALSE)," ")</f>
        <v xml:space="preserve"> </v>
      </c>
      <c r="M10443" t="s">
        <v>553</v>
      </c>
      <c r="O10443" s="4">
        <v>31174543</v>
      </c>
      <c r="P10443" s="4">
        <v>83572</v>
      </c>
      <c r="Q10443" s="4">
        <v>15879</v>
      </c>
      <c r="R10443" s="4">
        <v>99451</v>
      </c>
    </row>
    <row r="10444" spans="1:18" x14ac:dyDescent="0.25">
      <c r="A10444" t="s">
        <v>493</v>
      </c>
      <c r="B10444" t="s">
        <v>486</v>
      </c>
      <c r="C10444">
        <v>96516000</v>
      </c>
      <c r="D10444">
        <v>173</v>
      </c>
      <c r="E10444">
        <v>31175041</v>
      </c>
      <c r="F10444" t="s">
        <v>655</v>
      </c>
      <c r="G10444" s="1">
        <v>45363</v>
      </c>
      <c r="H10444">
        <v>5475995</v>
      </c>
      <c r="I10444">
        <v>321</v>
      </c>
      <c r="J10444" t="s">
        <v>194</v>
      </c>
      <c r="K10444" t="str">
        <f>IFERROR(IF(AND(VLOOKUP($C10444,Hes!$A:$B, 1, FALSE), $M10444&lt;&gt;" "), "Ingresada", "Falta Ingresar"), " ")</f>
        <v xml:space="preserve"> </v>
      </c>
      <c r="L10444" s="3" t="str">
        <f>IFERROR(VLOOKUP($C10444,Observaciones!$A:$B,2,FALSE)," ")</f>
        <v xml:space="preserve"> </v>
      </c>
      <c r="M10444" t="s">
        <v>553</v>
      </c>
      <c r="O10444" s="4">
        <v>31175041</v>
      </c>
      <c r="P10444" s="4">
        <v>41648</v>
      </c>
      <c r="Q10444" s="4">
        <v>7913</v>
      </c>
      <c r="R10444" s="4">
        <v>49561</v>
      </c>
    </row>
    <row r="10445" spans="1:18" x14ac:dyDescent="0.25">
      <c r="A10445" t="s">
        <v>493</v>
      </c>
      <c r="B10445" t="s">
        <v>486</v>
      </c>
      <c r="C10445">
        <v>96516000</v>
      </c>
      <c r="D10445">
        <v>140</v>
      </c>
      <c r="E10445">
        <v>31175982</v>
      </c>
      <c r="F10445" t="s">
        <v>655</v>
      </c>
      <c r="G10445" s="1">
        <v>45364</v>
      </c>
      <c r="H10445">
        <v>5476283</v>
      </c>
      <c r="I10445">
        <v>321</v>
      </c>
      <c r="J10445" t="s">
        <v>194</v>
      </c>
      <c r="K10445" t="str">
        <f>IFERROR(IF(AND(VLOOKUP($C10445,Hes!$A:$B, 1, FALSE), $M10445&lt;&gt;" "), "Ingresada", "Falta Ingresar"), " ")</f>
        <v xml:space="preserve"> </v>
      </c>
      <c r="L10445" s="3" t="str">
        <f>IFERROR(VLOOKUP($C10445,Observaciones!$A:$B,2,FALSE)," ")</f>
        <v xml:space="preserve"> </v>
      </c>
      <c r="M10445" t="s">
        <v>553</v>
      </c>
      <c r="O10445" s="4">
        <v>31175982</v>
      </c>
      <c r="P10445" s="4">
        <v>43899</v>
      </c>
      <c r="Q10445" s="4">
        <v>8341</v>
      </c>
      <c r="R10445" s="4">
        <v>52240</v>
      </c>
    </row>
    <row r="10446" spans="1:18" x14ac:dyDescent="0.25">
      <c r="A10446" t="s">
        <v>493</v>
      </c>
      <c r="B10446" t="s">
        <v>486</v>
      </c>
      <c r="C10446">
        <v>96516000</v>
      </c>
      <c r="D10446">
        <v>174</v>
      </c>
      <c r="E10446">
        <v>31175175</v>
      </c>
      <c r="F10446" t="s">
        <v>655</v>
      </c>
      <c r="G10446" s="1">
        <v>45364</v>
      </c>
      <c r="H10446">
        <v>5476315</v>
      </c>
      <c r="I10446">
        <v>321</v>
      </c>
      <c r="J10446" t="s">
        <v>194</v>
      </c>
      <c r="K10446" t="str">
        <f>IFERROR(IF(AND(VLOOKUP($C10446,Hes!$A:$B, 1, FALSE), $M10446&lt;&gt;" "), "Ingresada", "Falta Ingresar"), " ")</f>
        <v xml:space="preserve"> </v>
      </c>
      <c r="L10446" s="3" t="str">
        <f>IFERROR(VLOOKUP($C10446,Observaciones!$A:$B,2,FALSE)," ")</f>
        <v xml:space="preserve"> </v>
      </c>
      <c r="M10446" t="s">
        <v>553</v>
      </c>
      <c r="O10446" s="4">
        <v>31175175</v>
      </c>
      <c r="P10446" s="4">
        <v>53779</v>
      </c>
      <c r="Q10446" s="4">
        <v>10218</v>
      </c>
      <c r="R10446" s="4">
        <v>63997</v>
      </c>
    </row>
    <row r="10447" spans="1:18" x14ac:dyDescent="0.25">
      <c r="A10447" t="s">
        <v>493</v>
      </c>
      <c r="B10447" t="s">
        <v>486</v>
      </c>
      <c r="C10447">
        <v>96516000</v>
      </c>
      <c r="D10447">
        <v>141</v>
      </c>
      <c r="E10447">
        <v>31176386</v>
      </c>
      <c r="F10447" t="s">
        <v>655</v>
      </c>
      <c r="G10447" s="1">
        <v>45364</v>
      </c>
      <c r="H10447">
        <v>5476464</v>
      </c>
      <c r="I10447">
        <v>321</v>
      </c>
      <c r="J10447" t="s">
        <v>194</v>
      </c>
      <c r="K10447" t="str">
        <f>IFERROR(IF(AND(VLOOKUP($C10447,Hes!$A:$B, 1, FALSE), $M10447&lt;&gt;" "), "Ingresada", "Falta Ingresar"), " ")</f>
        <v xml:space="preserve"> </v>
      </c>
      <c r="L10447" s="3" t="str">
        <f>IFERROR(VLOOKUP($C10447,Observaciones!$A:$B,2,FALSE)," ")</f>
        <v xml:space="preserve"> </v>
      </c>
      <c r="M10447" t="s">
        <v>553</v>
      </c>
      <c r="O10447" s="4">
        <v>31176386</v>
      </c>
      <c r="P10447" s="4">
        <v>36871</v>
      </c>
      <c r="Q10447" s="4">
        <v>7005</v>
      </c>
      <c r="R10447" s="4">
        <v>43876</v>
      </c>
    </row>
    <row r="10448" spans="1:18" x14ac:dyDescent="0.25">
      <c r="A10448" t="s">
        <v>493</v>
      </c>
      <c r="B10448" t="s">
        <v>486</v>
      </c>
      <c r="C10448">
        <v>96516000</v>
      </c>
      <c r="D10448">
        <v>70</v>
      </c>
      <c r="E10448">
        <v>31177835</v>
      </c>
      <c r="F10448" t="s">
        <v>655</v>
      </c>
      <c r="G10448" s="1">
        <v>45364</v>
      </c>
      <c r="H10448">
        <v>5476653</v>
      </c>
      <c r="I10448">
        <v>321</v>
      </c>
      <c r="J10448" t="s">
        <v>194</v>
      </c>
      <c r="K10448" t="str">
        <f>IFERROR(IF(AND(VLOOKUP($C10448,Hes!$A:$B, 1, FALSE), $M10448&lt;&gt;" "), "Ingresada", "Falta Ingresar"), " ")</f>
        <v xml:space="preserve"> </v>
      </c>
      <c r="L10448" s="3" t="str">
        <f>IFERROR(VLOOKUP($C10448,Observaciones!$A:$B,2,FALSE)," ")</f>
        <v xml:space="preserve"> </v>
      </c>
      <c r="M10448" t="s">
        <v>553</v>
      </c>
      <c r="O10448" s="4">
        <v>31177835</v>
      </c>
      <c r="P10448" s="4">
        <v>200923</v>
      </c>
      <c r="Q10448" s="4">
        <v>38175</v>
      </c>
      <c r="R10448" s="4">
        <v>239098</v>
      </c>
    </row>
    <row r="10449" spans="1:18" x14ac:dyDescent="0.25">
      <c r="A10449" t="s">
        <v>493</v>
      </c>
      <c r="B10449" t="s">
        <v>486</v>
      </c>
      <c r="C10449">
        <v>96516000</v>
      </c>
      <c r="D10449">
        <v>142</v>
      </c>
      <c r="E10449">
        <v>31176267</v>
      </c>
      <c r="F10449" t="s">
        <v>655</v>
      </c>
      <c r="G10449" s="1">
        <v>45364</v>
      </c>
      <c r="H10449">
        <v>5476884</v>
      </c>
      <c r="I10449">
        <v>321</v>
      </c>
      <c r="J10449" t="s">
        <v>194</v>
      </c>
      <c r="K10449" t="str">
        <f>IFERROR(IF(AND(VLOOKUP($C10449,Hes!$A:$B, 1, FALSE), $M10449&lt;&gt;" "), "Ingresada", "Falta Ingresar"), " ")</f>
        <v xml:space="preserve"> </v>
      </c>
      <c r="L10449" s="3" t="str">
        <f>IFERROR(VLOOKUP($C10449,Observaciones!$A:$B,2,FALSE)," ")</f>
        <v xml:space="preserve"> </v>
      </c>
      <c r="M10449" t="s">
        <v>553</v>
      </c>
      <c r="O10449" s="4">
        <v>31176267</v>
      </c>
      <c r="P10449" s="4">
        <v>172555</v>
      </c>
      <c r="Q10449" s="4">
        <v>32785</v>
      </c>
      <c r="R10449" s="4">
        <v>205340</v>
      </c>
    </row>
    <row r="10450" spans="1:18" x14ac:dyDescent="0.25">
      <c r="A10450" t="s">
        <v>493</v>
      </c>
      <c r="B10450" t="s">
        <v>486</v>
      </c>
      <c r="C10450">
        <v>96516000</v>
      </c>
      <c r="D10450">
        <v>140</v>
      </c>
      <c r="E10450">
        <v>31176123</v>
      </c>
      <c r="F10450" t="s">
        <v>655</v>
      </c>
      <c r="G10450" s="1">
        <v>45364</v>
      </c>
      <c r="H10450">
        <v>5476937</v>
      </c>
      <c r="I10450">
        <v>321</v>
      </c>
      <c r="J10450" t="s">
        <v>194</v>
      </c>
      <c r="K10450" t="str">
        <f>IFERROR(IF(AND(VLOOKUP($C10450,Hes!$A:$B, 1, FALSE), $M10450&lt;&gt;" "), "Ingresada", "Falta Ingresar"), " ")</f>
        <v xml:space="preserve"> </v>
      </c>
      <c r="L10450" s="3" t="str">
        <f>IFERROR(VLOOKUP($C10450,Observaciones!$A:$B,2,FALSE)," ")</f>
        <v xml:space="preserve"> </v>
      </c>
      <c r="M10450" t="s">
        <v>553</v>
      </c>
      <c r="O10450" s="4">
        <v>31176123</v>
      </c>
      <c r="P10450" s="4">
        <v>84409</v>
      </c>
      <c r="Q10450" s="4">
        <v>16038</v>
      </c>
      <c r="R10450" s="4">
        <v>100447</v>
      </c>
    </row>
    <row r="10451" spans="1:18" x14ac:dyDescent="0.25">
      <c r="A10451" t="s">
        <v>493</v>
      </c>
      <c r="B10451" t="s">
        <v>486</v>
      </c>
      <c r="C10451">
        <v>96516000</v>
      </c>
      <c r="D10451">
        <v>44</v>
      </c>
      <c r="E10451">
        <v>31180155</v>
      </c>
      <c r="F10451" t="s">
        <v>655</v>
      </c>
      <c r="G10451" s="1">
        <v>45365</v>
      </c>
      <c r="H10451">
        <v>5477048</v>
      </c>
      <c r="I10451">
        <v>321</v>
      </c>
      <c r="J10451" t="s">
        <v>194</v>
      </c>
      <c r="K10451" t="str">
        <f>IFERROR(IF(AND(VLOOKUP($C10451,Hes!$A:$B, 1, FALSE), $M10451&lt;&gt;" "), "Ingresada", "Falta Ingresar"), " ")</f>
        <v xml:space="preserve"> </v>
      </c>
      <c r="L10451" s="3" t="str">
        <f>IFERROR(VLOOKUP($C10451,Observaciones!$A:$B,2,FALSE)," ")</f>
        <v xml:space="preserve"> </v>
      </c>
      <c r="M10451" t="s">
        <v>553</v>
      </c>
      <c r="O10451" s="4">
        <v>31180155</v>
      </c>
      <c r="P10451" s="4">
        <v>10258</v>
      </c>
      <c r="Q10451" s="4">
        <v>1949</v>
      </c>
      <c r="R10451" s="4">
        <v>12207</v>
      </c>
    </row>
    <row r="10452" spans="1:18" x14ac:dyDescent="0.25">
      <c r="A10452" t="s">
        <v>493</v>
      </c>
      <c r="B10452" t="s">
        <v>486</v>
      </c>
      <c r="C10452">
        <v>96516000</v>
      </c>
      <c r="D10452">
        <v>21</v>
      </c>
      <c r="E10452">
        <v>36869</v>
      </c>
      <c r="F10452" t="s">
        <v>655</v>
      </c>
      <c r="G10452" s="1">
        <v>45365</v>
      </c>
      <c r="H10452">
        <v>5477114</v>
      </c>
      <c r="I10452">
        <v>321</v>
      </c>
      <c r="J10452" t="s">
        <v>194</v>
      </c>
      <c r="K10452" t="str">
        <f>IFERROR(IF(AND(VLOOKUP($C10452,Hes!$A:$B, 1, FALSE), $M10452&lt;&gt;" "), "Ingresada", "Falta Ingresar"), " ")</f>
        <v xml:space="preserve"> </v>
      </c>
      <c r="L10452" s="3" t="str">
        <f>IFERROR(VLOOKUP($C10452,Observaciones!$A:$B,2,FALSE)," ")</f>
        <v xml:space="preserve"> </v>
      </c>
      <c r="M10452" t="s">
        <v>553</v>
      </c>
      <c r="O10452" s="4">
        <v>31181372</v>
      </c>
      <c r="P10452" s="4">
        <v>297364</v>
      </c>
      <c r="Q10452" s="4">
        <v>56499</v>
      </c>
      <c r="R10452" s="4">
        <v>353863</v>
      </c>
    </row>
    <row r="10453" spans="1:18" x14ac:dyDescent="0.25">
      <c r="A10453" t="s">
        <v>493</v>
      </c>
      <c r="B10453" t="s">
        <v>486</v>
      </c>
      <c r="C10453">
        <v>96516000</v>
      </c>
      <c r="D10453">
        <v>22</v>
      </c>
      <c r="E10453">
        <v>31180033</v>
      </c>
      <c r="F10453" t="s">
        <v>655</v>
      </c>
      <c r="G10453" s="1">
        <v>45365</v>
      </c>
      <c r="H10453">
        <v>5477345</v>
      </c>
      <c r="I10453">
        <v>321</v>
      </c>
      <c r="J10453" t="s">
        <v>194</v>
      </c>
      <c r="K10453" t="str">
        <f>IFERROR(IF(AND(VLOOKUP($C10453,Hes!$A:$B, 1, FALSE), $M10453&lt;&gt;" "), "Ingresada", "Falta Ingresar"), " ")</f>
        <v xml:space="preserve"> </v>
      </c>
      <c r="L10453" s="3" t="str">
        <f>IFERROR(VLOOKUP($C10453,Observaciones!$A:$B,2,FALSE)," ")</f>
        <v xml:space="preserve"> </v>
      </c>
      <c r="M10453" t="s">
        <v>553</v>
      </c>
      <c r="O10453" s="4">
        <v>31180033</v>
      </c>
      <c r="P10453" s="4">
        <v>20574</v>
      </c>
      <c r="Q10453" s="4">
        <v>3909</v>
      </c>
      <c r="R10453" s="4">
        <v>24483</v>
      </c>
    </row>
    <row r="10454" spans="1:18" x14ac:dyDescent="0.25">
      <c r="A10454" t="s">
        <v>493</v>
      </c>
      <c r="B10454" t="s">
        <v>486</v>
      </c>
      <c r="C10454">
        <v>96516000</v>
      </c>
      <c r="D10454">
        <v>169</v>
      </c>
      <c r="E10454">
        <v>31183469</v>
      </c>
      <c r="F10454" t="s">
        <v>655</v>
      </c>
      <c r="G10454" s="1">
        <v>45365</v>
      </c>
      <c r="H10454">
        <v>5477442</v>
      </c>
      <c r="I10454">
        <v>321</v>
      </c>
      <c r="J10454" t="s">
        <v>194</v>
      </c>
      <c r="K10454" t="str">
        <f>IFERROR(IF(AND(VLOOKUP($C10454,Hes!$A:$B, 1, FALSE), $M10454&lt;&gt;" "), "Ingresada", "Falta Ingresar"), " ")</f>
        <v xml:space="preserve"> </v>
      </c>
      <c r="L10454" s="3" t="str">
        <f>IFERROR(VLOOKUP($C10454,Observaciones!$A:$B,2,FALSE)," ")</f>
        <v xml:space="preserve"> </v>
      </c>
      <c r="M10454" t="s">
        <v>553</v>
      </c>
      <c r="O10454" s="4">
        <v>31183469</v>
      </c>
      <c r="P10454" s="4">
        <v>38836</v>
      </c>
      <c r="Q10454" s="4">
        <v>7379</v>
      </c>
      <c r="R10454" s="4">
        <v>46215</v>
      </c>
    </row>
    <row r="10455" spans="1:18" x14ac:dyDescent="0.25">
      <c r="A10455" t="s">
        <v>493</v>
      </c>
      <c r="B10455" t="s">
        <v>486</v>
      </c>
      <c r="C10455">
        <v>96516000</v>
      </c>
      <c r="D10455">
        <v>89</v>
      </c>
      <c r="E10455">
        <v>31183509</v>
      </c>
      <c r="F10455" t="s">
        <v>655</v>
      </c>
      <c r="G10455" s="1">
        <v>45365</v>
      </c>
      <c r="H10455">
        <v>5477472</v>
      </c>
      <c r="I10455">
        <v>321</v>
      </c>
      <c r="J10455" t="s">
        <v>194</v>
      </c>
      <c r="K10455" t="str">
        <f>IFERROR(IF(AND(VLOOKUP($C10455,Hes!$A:$B, 1, FALSE), $M10455&lt;&gt;" "), "Ingresada", "Falta Ingresar"), " ")</f>
        <v xml:space="preserve"> </v>
      </c>
      <c r="L10455" s="3" t="str">
        <f>IFERROR(VLOOKUP($C10455,Observaciones!$A:$B,2,FALSE)," ")</f>
        <v xml:space="preserve"> </v>
      </c>
      <c r="M10455" t="s">
        <v>553</v>
      </c>
      <c r="O10455" s="4">
        <v>31183509</v>
      </c>
      <c r="P10455" s="4">
        <v>59206</v>
      </c>
      <c r="Q10455" s="4">
        <v>11249</v>
      </c>
      <c r="R10455" s="4">
        <v>70455</v>
      </c>
    </row>
    <row r="10456" spans="1:18" x14ac:dyDescent="0.25">
      <c r="A10456" t="s">
        <v>493</v>
      </c>
      <c r="B10456" t="s">
        <v>486</v>
      </c>
      <c r="C10456">
        <v>96516000</v>
      </c>
      <c r="D10456">
        <v>89</v>
      </c>
      <c r="E10456">
        <v>31183533</v>
      </c>
      <c r="F10456" t="s">
        <v>655</v>
      </c>
      <c r="G10456" s="1">
        <v>45365</v>
      </c>
      <c r="H10456">
        <v>5477474</v>
      </c>
      <c r="I10456">
        <v>321</v>
      </c>
      <c r="J10456" t="s">
        <v>194</v>
      </c>
      <c r="K10456" t="str">
        <f>IFERROR(IF(AND(VLOOKUP($C10456,Hes!$A:$B, 1, FALSE), $M10456&lt;&gt;" "), "Ingresada", "Falta Ingresar"), " ")</f>
        <v xml:space="preserve"> </v>
      </c>
      <c r="L10456" s="3" t="str">
        <f>IFERROR(VLOOKUP($C10456,Observaciones!$A:$B,2,FALSE)," ")</f>
        <v xml:space="preserve"> </v>
      </c>
      <c r="M10456" t="s">
        <v>553</v>
      </c>
      <c r="O10456" s="4">
        <v>31183533</v>
      </c>
      <c r="P10456" s="4">
        <v>24210</v>
      </c>
      <c r="Q10456" s="4">
        <v>4600</v>
      </c>
      <c r="R10456" s="4">
        <v>28810</v>
      </c>
    </row>
    <row r="10457" spans="1:18" x14ac:dyDescent="0.25">
      <c r="A10457" t="s">
        <v>493</v>
      </c>
      <c r="B10457" t="s">
        <v>486</v>
      </c>
      <c r="C10457">
        <v>96516000</v>
      </c>
      <c r="D10457">
        <v>166</v>
      </c>
      <c r="E10457">
        <v>31183455</v>
      </c>
      <c r="F10457" t="s">
        <v>655</v>
      </c>
      <c r="G10457" s="1">
        <v>45366</v>
      </c>
      <c r="H10457">
        <v>5477565</v>
      </c>
      <c r="I10457">
        <v>321</v>
      </c>
      <c r="J10457" t="s">
        <v>194</v>
      </c>
      <c r="K10457" t="str">
        <f>IFERROR(IF(AND(VLOOKUP($C10457,Hes!$A:$B, 1, FALSE), $M10457&lt;&gt;" "), "Ingresada", "Falta Ingresar"), " ")</f>
        <v xml:space="preserve"> </v>
      </c>
      <c r="L10457" s="3" t="str">
        <f>IFERROR(VLOOKUP($C10457,Observaciones!$A:$B,2,FALSE)," ")</f>
        <v xml:space="preserve"> </v>
      </c>
      <c r="M10457" t="s">
        <v>553</v>
      </c>
      <c r="O10457" s="4">
        <v>31183455</v>
      </c>
      <c r="P10457" s="4">
        <v>24762</v>
      </c>
      <c r="Q10457" s="4">
        <v>4705</v>
      </c>
      <c r="R10457" s="4">
        <v>29467</v>
      </c>
    </row>
    <row r="10458" spans="1:18" x14ac:dyDescent="0.25">
      <c r="A10458" t="s">
        <v>493</v>
      </c>
      <c r="B10458" t="s">
        <v>486</v>
      </c>
      <c r="C10458">
        <v>96516000</v>
      </c>
      <c r="D10458">
        <v>43</v>
      </c>
      <c r="E10458">
        <v>31184705</v>
      </c>
      <c r="F10458" t="s">
        <v>655</v>
      </c>
      <c r="G10458" s="1">
        <v>45366</v>
      </c>
      <c r="H10458">
        <v>5477586</v>
      </c>
      <c r="I10458">
        <v>321</v>
      </c>
      <c r="J10458" t="s">
        <v>194</v>
      </c>
      <c r="K10458" t="str">
        <f>IFERROR(IF(AND(VLOOKUP($C10458,Hes!$A:$B, 1, FALSE), $M10458&lt;&gt;" "), "Ingresada", "Falta Ingresar"), " ")</f>
        <v xml:space="preserve"> </v>
      </c>
      <c r="L10458" s="3" t="str">
        <f>IFERROR(VLOOKUP($C10458,Observaciones!$A:$B,2,FALSE)," ")</f>
        <v xml:space="preserve"> </v>
      </c>
      <c r="M10458" t="s">
        <v>553</v>
      </c>
      <c r="O10458" s="4">
        <v>31184705</v>
      </c>
      <c r="P10458" s="4">
        <v>54054</v>
      </c>
      <c r="Q10458" s="4">
        <v>10270</v>
      </c>
      <c r="R10458" s="4">
        <v>64324</v>
      </c>
    </row>
    <row r="10459" spans="1:18" x14ac:dyDescent="0.25">
      <c r="A10459" t="s">
        <v>493</v>
      </c>
      <c r="B10459" t="s">
        <v>486</v>
      </c>
      <c r="C10459">
        <v>96516000</v>
      </c>
      <c r="D10459">
        <v>176</v>
      </c>
      <c r="E10459">
        <v>31183467</v>
      </c>
      <c r="F10459" t="s">
        <v>655</v>
      </c>
      <c r="G10459" s="1">
        <v>45366</v>
      </c>
      <c r="H10459">
        <v>5477627</v>
      </c>
      <c r="I10459">
        <v>321</v>
      </c>
      <c r="J10459" t="s">
        <v>194</v>
      </c>
      <c r="K10459" t="str">
        <f>IFERROR(IF(AND(VLOOKUP($C10459,Hes!$A:$B, 1, FALSE), $M10459&lt;&gt;" "), "Ingresada", "Falta Ingresar"), " ")</f>
        <v xml:space="preserve"> </v>
      </c>
      <c r="L10459" s="3" t="str">
        <f>IFERROR(VLOOKUP($C10459,Observaciones!$A:$B,2,FALSE)," ")</f>
        <v xml:space="preserve"> </v>
      </c>
      <c r="M10459" t="s">
        <v>553</v>
      </c>
      <c r="O10459" s="4">
        <v>31183467</v>
      </c>
      <c r="P10459" s="4">
        <v>41810</v>
      </c>
      <c r="Q10459" s="4">
        <v>7944</v>
      </c>
      <c r="R10459" s="4">
        <v>49754</v>
      </c>
    </row>
    <row r="10460" spans="1:18" x14ac:dyDescent="0.25">
      <c r="A10460" t="s">
        <v>493</v>
      </c>
      <c r="B10460" t="s">
        <v>486</v>
      </c>
      <c r="C10460">
        <v>96516000</v>
      </c>
      <c r="D10460">
        <v>175</v>
      </c>
      <c r="E10460">
        <v>31183742</v>
      </c>
      <c r="F10460" t="s">
        <v>655</v>
      </c>
      <c r="G10460" s="1">
        <v>45366</v>
      </c>
      <c r="H10460">
        <v>5477629</v>
      </c>
      <c r="I10460">
        <v>321</v>
      </c>
      <c r="J10460" t="s">
        <v>194</v>
      </c>
      <c r="K10460" t="str">
        <f>IFERROR(IF(AND(VLOOKUP($C10460,Hes!$A:$B, 1, FALSE), $M10460&lt;&gt;" "), "Ingresada", "Falta Ingresar"), " ")</f>
        <v xml:space="preserve"> </v>
      </c>
      <c r="L10460" s="3" t="str">
        <f>IFERROR(VLOOKUP($C10460,Observaciones!$A:$B,2,FALSE)," ")</f>
        <v xml:space="preserve"> </v>
      </c>
      <c r="M10460" t="s">
        <v>553</v>
      </c>
      <c r="O10460" s="4">
        <v>31183742</v>
      </c>
      <c r="P10460" s="4">
        <v>83942</v>
      </c>
      <c r="Q10460" s="4">
        <v>15949</v>
      </c>
      <c r="R10460" s="4">
        <v>99891</v>
      </c>
    </row>
    <row r="10461" spans="1:18" x14ac:dyDescent="0.25">
      <c r="A10461" t="s">
        <v>493</v>
      </c>
      <c r="B10461" t="s">
        <v>486</v>
      </c>
      <c r="C10461">
        <v>96516000</v>
      </c>
      <c r="D10461">
        <v>69</v>
      </c>
      <c r="E10461">
        <v>31186505</v>
      </c>
      <c r="F10461" t="s">
        <v>655</v>
      </c>
      <c r="G10461" s="1">
        <v>45366</v>
      </c>
      <c r="H10461">
        <v>5477866</v>
      </c>
      <c r="I10461">
        <v>321</v>
      </c>
      <c r="J10461" t="s">
        <v>194</v>
      </c>
      <c r="K10461" t="str">
        <f>IFERROR(IF(AND(VLOOKUP($C10461,Hes!$A:$B, 1, FALSE), $M10461&lt;&gt;" "), "Ingresada", "Falta Ingresar"), " ")</f>
        <v xml:space="preserve"> </v>
      </c>
      <c r="L10461" s="3" t="str">
        <f>IFERROR(VLOOKUP($C10461,Observaciones!$A:$B,2,FALSE)," ")</f>
        <v xml:space="preserve"> </v>
      </c>
      <c r="M10461" t="s">
        <v>553</v>
      </c>
      <c r="O10461" s="4">
        <v>31186505</v>
      </c>
      <c r="P10461" s="4">
        <v>64487</v>
      </c>
      <c r="Q10461" s="4">
        <v>12253</v>
      </c>
      <c r="R10461" s="4">
        <v>76740</v>
      </c>
    </row>
    <row r="10462" spans="1:18" x14ac:dyDescent="0.25">
      <c r="A10462" t="s">
        <v>493</v>
      </c>
      <c r="B10462" t="s">
        <v>486</v>
      </c>
      <c r="C10462">
        <v>96516000</v>
      </c>
      <c r="D10462">
        <v>196</v>
      </c>
      <c r="E10462">
        <v>31191420</v>
      </c>
      <c r="F10462" t="s">
        <v>655</v>
      </c>
      <c r="G10462" s="1">
        <v>45369</v>
      </c>
      <c r="H10462">
        <v>5478815</v>
      </c>
      <c r="I10462">
        <v>321</v>
      </c>
      <c r="J10462" t="s">
        <v>194</v>
      </c>
      <c r="K10462" t="str">
        <f>IFERROR(IF(AND(VLOOKUP($C10462,Hes!$A:$B, 1, FALSE), $M10462&lt;&gt;" "), "Ingresada", "Falta Ingresar"), " ")</f>
        <v xml:space="preserve"> </v>
      </c>
      <c r="L10462" s="3" t="str">
        <f>IFERROR(VLOOKUP($C10462,Observaciones!$A:$B,2,FALSE)," ")</f>
        <v xml:space="preserve"> </v>
      </c>
      <c r="M10462" t="s">
        <v>553</v>
      </c>
      <c r="O10462" s="4">
        <v>31191420</v>
      </c>
      <c r="P10462" s="4">
        <v>16304</v>
      </c>
      <c r="Q10462" s="4">
        <v>3098</v>
      </c>
      <c r="R10462" s="4">
        <v>19402</v>
      </c>
    </row>
    <row r="10463" spans="1:18" x14ac:dyDescent="0.25">
      <c r="A10463" t="s">
        <v>493</v>
      </c>
      <c r="B10463" t="s">
        <v>486</v>
      </c>
      <c r="C10463">
        <v>96516000</v>
      </c>
      <c r="D10463">
        <v>221</v>
      </c>
      <c r="E10463">
        <v>31192456</v>
      </c>
      <c r="F10463" t="s">
        <v>655</v>
      </c>
      <c r="G10463" s="1">
        <v>45369</v>
      </c>
      <c r="H10463">
        <v>5478975</v>
      </c>
      <c r="I10463">
        <v>321</v>
      </c>
      <c r="J10463" t="s">
        <v>194</v>
      </c>
      <c r="K10463" t="str">
        <f>IFERROR(IF(AND(VLOOKUP($C10463,Hes!$A:$B, 1, FALSE), $M10463&lt;&gt;" "), "Ingresada", "Falta Ingresar"), " ")</f>
        <v xml:space="preserve"> </v>
      </c>
      <c r="L10463" s="3" t="str">
        <f>IFERROR(VLOOKUP($C10463,Observaciones!$A:$B,2,FALSE)," ")</f>
        <v xml:space="preserve"> </v>
      </c>
      <c r="M10463" t="s">
        <v>553</v>
      </c>
      <c r="O10463" s="4">
        <v>31192456</v>
      </c>
      <c r="P10463" s="4">
        <v>30233</v>
      </c>
      <c r="Q10463" s="4">
        <v>5744</v>
      </c>
      <c r="R10463" s="4">
        <v>35977</v>
      </c>
    </row>
    <row r="10464" spans="1:18" x14ac:dyDescent="0.25">
      <c r="A10464" t="s">
        <v>493</v>
      </c>
      <c r="B10464" t="s">
        <v>486</v>
      </c>
      <c r="C10464">
        <v>96516000</v>
      </c>
      <c r="D10464">
        <v>47</v>
      </c>
      <c r="E10464">
        <v>31191982</v>
      </c>
      <c r="F10464" t="s">
        <v>655</v>
      </c>
      <c r="G10464" s="1">
        <v>45369</v>
      </c>
      <c r="H10464">
        <v>5479001</v>
      </c>
      <c r="I10464">
        <v>321</v>
      </c>
      <c r="J10464" t="s">
        <v>194</v>
      </c>
      <c r="K10464" t="str">
        <f>IFERROR(IF(AND(VLOOKUP($C10464,Hes!$A:$B, 1, FALSE), $M10464&lt;&gt;" "), "Ingresada", "Falta Ingresar"), " ")</f>
        <v xml:space="preserve"> </v>
      </c>
      <c r="L10464" s="3" t="str">
        <f>IFERROR(VLOOKUP($C10464,Observaciones!$A:$B,2,FALSE)," ")</f>
        <v xml:space="preserve"> </v>
      </c>
      <c r="M10464" t="s">
        <v>553</v>
      </c>
      <c r="O10464" s="4">
        <v>31191982</v>
      </c>
      <c r="P10464" s="4">
        <v>43743</v>
      </c>
      <c r="Q10464" s="4">
        <v>8311</v>
      </c>
      <c r="R10464" s="4">
        <v>52054</v>
      </c>
    </row>
    <row r="10465" spans="1:18" x14ac:dyDescent="0.25">
      <c r="A10465" t="s">
        <v>493</v>
      </c>
      <c r="B10465" t="s">
        <v>486</v>
      </c>
      <c r="C10465">
        <v>96516000</v>
      </c>
      <c r="D10465">
        <v>44</v>
      </c>
      <c r="E10465">
        <v>31191988</v>
      </c>
      <c r="F10465" t="s">
        <v>655</v>
      </c>
      <c r="G10465" s="1">
        <v>45369</v>
      </c>
      <c r="H10465">
        <v>5479049</v>
      </c>
      <c r="I10465">
        <v>321</v>
      </c>
      <c r="J10465" t="s">
        <v>194</v>
      </c>
      <c r="K10465" t="str">
        <f>IFERROR(IF(AND(VLOOKUP($C10465,Hes!$A:$B, 1, FALSE), $M10465&lt;&gt;" "), "Ingresada", "Falta Ingresar"), " ")</f>
        <v xml:space="preserve"> </v>
      </c>
      <c r="L10465" s="3" t="str">
        <f>IFERROR(VLOOKUP($C10465,Observaciones!$A:$B,2,FALSE)," ")</f>
        <v xml:space="preserve"> </v>
      </c>
      <c r="M10465" t="s">
        <v>553</v>
      </c>
      <c r="O10465" s="4">
        <v>31191988</v>
      </c>
      <c r="P10465" s="4">
        <v>11572</v>
      </c>
      <c r="Q10465" s="4">
        <v>2199</v>
      </c>
      <c r="R10465" s="4">
        <v>13771</v>
      </c>
    </row>
    <row r="10466" spans="1:18" x14ac:dyDescent="0.25">
      <c r="A10466" t="s">
        <v>493</v>
      </c>
      <c r="B10466" t="s">
        <v>486</v>
      </c>
      <c r="C10466">
        <v>96516000</v>
      </c>
      <c r="D10466">
        <v>112</v>
      </c>
      <c r="E10466">
        <v>31194013</v>
      </c>
      <c r="F10466" t="s">
        <v>655</v>
      </c>
      <c r="G10466" s="1">
        <v>45370</v>
      </c>
      <c r="H10466">
        <v>5479427</v>
      </c>
      <c r="I10466">
        <v>321</v>
      </c>
      <c r="J10466" t="s">
        <v>194</v>
      </c>
      <c r="K10466" t="str">
        <f>IFERROR(IF(AND(VLOOKUP($C10466,Hes!$A:$B, 1, FALSE), $M10466&lt;&gt;" "), "Ingresada", "Falta Ingresar"), " ")</f>
        <v xml:space="preserve"> </v>
      </c>
      <c r="L10466" s="3" t="str">
        <f>IFERROR(VLOOKUP($C10466,Observaciones!$A:$B,2,FALSE)," ")</f>
        <v xml:space="preserve"> </v>
      </c>
      <c r="M10466" t="s">
        <v>553</v>
      </c>
      <c r="O10466" s="4">
        <v>31194013</v>
      </c>
      <c r="P10466" s="4">
        <v>201373</v>
      </c>
      <c r="Q10466" s="4">
        <v>38261</v>
      </c>
      <c r="R10466" s="4">
        <v>239634</v>
      </c>
    </row>
    <row r="10467" spans="1:18" x14ac:dyDescent="0.25">
      <c r="A10467" t="s">
        <v>493</v>
      </c>
      <c r="B10467" t="s">
        <v>486</v>
      </c>
      <c r="C10467">
        <v>96516000</v>
      </c>
      <c r="D10467">
        <v>35</v>
      </c>
      <c r="E10467">
        <v>31194014</v>
      </c>
      <c r="F10467" t="s">
        <v>655</v>
      </c>
      <c r="G10467" s="1">
        <v>45370</v>
      </c>
      <c r="H10467">
        <v>5479542</v>
      </c>
      <c r="I10467">
        <v>321</v>
      </c>
      <c r="J10467" t="s">
        <v>194</v>
      </c>
      <c r="K10467" t="str">
        <f>IFERROR(IF(AND(VLOOKUP($C10467,Hes!$A:$B, 1, FALSE), $M10467&lt;&gt;" "), "Ingresada", "Falta Ingresar"), " ")</f>
        <v xml:space="preserve"> </v>
      </c>
      <c r="L10467" s="3" t="str">
        <f>IFERROR(VLOOKUP($C10467,Observaciones!$A:$B,2,FALSE)," ")</f>
        <v xml:space="preserve"> </v>
      </c>
      <c r="M10467" t="s">
        <v>553</v>
      </c>
      <c r="O10467" s="4">
        <v>31194014</v>
      </c>
      <c r="P10467" s="4">
        <v>77515</v>
      </c>
      <c r="Q10467" s="4">
        <v>14728</v>
      </c>
      <c r="R10467" s="4">
        <v>92243</v>
      </c>
    </row>
    <row r="10468" spans="1:18" x14ac:dyDescent="0.25">
      <c r="A10468" t="s">
        <v>493</v>
      </c>
      <c r="B10468" t="s">
        <v>486</v>
      </c>
      <c r="C10468">
        <v>96516000</v>
      </c>
      <c r="D10468">
        <v>27</v>
      </c>
      <c r="E10468">
        <v>31165481</v>
      </c>
      <c r="F10468" t="s">
        <v>655</v>
      </c>
      <c r="G10468" s="1">
        <v>45371</v>
      </c>
      <c r="H10468">
        <v>5480170</v>
      </c>
      <c r="I10468">
        <v>321</v>
      </c>
      <c r="J10468" t="s">
        <v>194</v>
      </c>
      <c r="K10468" t="str">
        <f>IFERROR(IF(AND(VLOOKUP($C10468,Hes!$A:$B, 1, FALSE), $M10468&lt;&gt;" "), "Ingresada", "Falta Ingresar"), " ")</f>
        <v xml:space="preserve"> </v>
      </c>
      <c r="L10468" s="3" t="str">
        <f>IFERROR(VLOOKUP($C10468,Observaciones!$A:$B,2,FALSE)," ")</f>
        <v xml:space="preserve"> </v>
      </c>
      <c r="M10468" t="s">
        <v>553</v>
      </c>
      <c r="O10468" s="4">
        <v>31165482</v>
      </c>
      <c r="P10468" s="4">
        <v>28125</v>
      </c>
      <c r="Q10468" s="4">
        <v>5344</v>
      </c>
      <c r="R10468" s="4">
        <v>33469</v>
      </c>
    </row>
    <row r="10469" spans="1:18" x14ac:dyDescent="0.25">
      <c r="A10469" t="s">
        <v>493</v>
      </c>
      <c r="B10469" t="s">
        <v>486</v>
      </c>
      <c r="C10469">
        <v>96516000</v>
      </c>
      <c r="D10469">
        <v>203</v>
      </c>
      <c r="E10469">
        <v>31202465</v>
      </c>
      <c r="F10469" t="s">
        <v>655</v>
      </c>
      <c r="G10469" s="1">
        <v>45372</v>
      </c>
      <c r="H10469">
        <v>5480761</v>
      </c>
      <c r="I10469">
        <v>321</v>
      </c>
      <c r="J10469" t="s">
        <v>194</v>
      </c>
      <c r="K10469" t="str">
        <f>IFERROR(IF(AND(VLOOKUP($C10469,Hes!$A:$B, 1, FALSE), $M10469&lt;&gt;" "), "Ingresada", "Falta Ingresar"), " ")</f>
        <v xml:space="preserve"> </v>
      </c>
      <c r="L10469" s="3" t="str">
        <f>IFERROR(VLOOKUP($C10469,Observaciones!$A:$B,2,FALSE)," ")</f>
        <v xml:space="preserve"> </v>
      </c>
      <c r="M10469" t="s">
        <v>553</v>
      </c>
      <c r="O10469" s="4">
        <v>31202465</v>
      </c>
      <c r="P10469" s="4">
        <v>85955</v>
      </c>
      <c r="Q10469" s="4">
        <v>16331</v>
      </c>
      <c r="R10469" s="4">
        <v>102286</v>
      </c>
    </row>
    <row r="10470" spans="1:18" x14ac:dyDescent="0.25">
      <c r="A10470" t="s">
        <v>493</v>
      </c>
      <c r="B10470" t="s">
        <v>486</v>
      </c>
      <c r="C10470">
        <v>96516000</v>
      </c>
      <c r="D10470">
        <v>39</v>
      </c>
      <c r="E10470">
        <v>31202391</v>
      </c>
      <c r="F10470" t="s">
        <v>655</v>
      </c>
      <c r="G10470" s="1">
        <v>45372</v>
      </c>
      <c r="H10470">
        <v>5480789</v>
      </c>
      <c r="I10470">
        <v>321</v>
      </c>
      <c r="J10470" t="s">
        <v>194</v>
      </c>
      <c r="K10470" t="str">
        <f>IFERROR(IF(AND(VLOOKUP($C10470,Hes!$A:$B, 1, FALSE), $M10470&lt;&gt;" "), "Ingresada", "Falta Ingresar"), " ")</f>
        <v xml:space="preserve"> </v>
      </c>
      <c r="L10470" s="3" t="str">
        <f>IFERROR(VLOOKUP($C10470,Observaciones!$A:$B,2,FALSE)," ")</f>
        <v xml:space="preserve"> </v>
      </c>
      <c r="M10470" t="s">
        <v>553</v>
      </c>
      <c r="O10470" s="4">
        <v>31202391</v>
      </c>
      <c r="P10470" s="4">
        <v>21528</v>
      </c>
      <c r="Q10470" s="4">
        <v>4090</v>
      </c>
      <c r="R10470" s="4">
        <v>25618</v>
      </c>
    </row>
    <row r="10471" spans="1:18" x14ac:dyDescent="0.25">
      <c r="A10471" t="s">
        <v>493</v>
      </c>
      <c r="B10471" t="s">
        <v>486</v>
      </c>
      <c r="C10471">
        <v>96516000</v>
      </c>
      <c r="D10471">
        <v>27</v>
      </c>
      <c r="E10471">
        <v>31202709</v>
      </c>
      <c r="F10471" t="s">
        <v>655</v>
      </c>
      <c r="G10471" s="1">
        <v>45372</v>
      </c>
      <c r="H10471">
        <v>5480872</v>
      </c>
      <c r="I10471">
        <v>321</v>
      </c>
      <c r="J10471" t="s">
        <v>194</v>
      </c>
      <c r="K10471" t="str">
        <f>IFERROR(IF(AND(VLOOKUP($C10471,Hes!$A:$B, 1, FALSE), $M10471&lt;&gt;" "), "Ingresada", "Falta Ingresar"), " ")</f>
        <v xml:space="preserve"> </v>
      </c>
      <c r="L10471" s="3" t="str">
        <f>IFERROR(VLOOKUP($C10471,Observaciones!$A:$B,2,FALSE)," ")</f>
        <v xml:space="preserve"> </v>
      </c>
      <c r="M10471" t="s">
        <v>553</v>
      </c>
      <c r="O10471" s="4">
        <v>31202709</v>
      </c>
      <c r="P10471" s="4">
        <v>125486</v>
      </c>
      <c r="Q10471" s="4">
        <v>23842</v>
      </c>
      <c r="R10471" s="4">
        <v>149328</v>
      </c>
    </row>
    <row r="10472" spans="1:18" x14ac:dyDescent="0.25">
      <c r="A10472" t="s">
        <v>493</v>
      </c>
      <c r="B10472" t="s">
        <v>486</v>
      </c>
      <c r="C10472">
        <v>96516000</v>
      </c>
      <c r="D10472">
        <v>104</v>
      </c>
      <c r="E10472">
        <v>31204057</v>
      </c>
      <c r="F10472" t="s">
        <v>655</v>
      </c>
      <c r="G10472" s="1">
        <v>45372</v>
      </c>
      <c r="H10472">
        <v>5480899</v>
      </c>
      <c r="I10472">
        <v>321</v>
      </c>
      <c r="J10472" t="s">
        <v>194</v>
      </c>
      <c r="K10472" t="str">
        <f>IFERROR(IF(AND(VLOOKUP($C10472,Hes!$A:$B, 1, FALSE), $M10472&lt;&gt;" "), "Ingresada", "Falta Ingresar"), " ")</f>
        <v xml:space="preserve"> </v>
      </c>
      <c r="L10472" s="3" t="str">
        <f>IFERROR(VLOOKUP($C10472,Observaciones!$A:$B,2,FALSE)," ")</f>
        <v xml:space="preserve"> </v>
      </c>
      <c r="M10472" t="s">
        <v>553</v>
      </c>
      <c r="O10472" s="4">
        <v>31204057</v>
      </c>
      <c r="P10472" s="4">
        <v>210135</v>
      </c>
      <c r="Q10472" s="4">
        <v>39926</v>
      </c>
      <c r="R10472" s="4">
        <v>250061</v>
      </c>
    </row>
    <row r="10473" spans="1:18" x14ac:dyDescent="0.25">
      <c r="A10473" t="s">
        <v>493</v>
      </c>
      <c r="B10473" t="s">
        <v>486</v>
      </c>
      <c r="C10473">
        <v>96516000</v>
      </c>
      <c r="D10473">
        <v>82</v>
      </c>
      <c r="E10473">
        <v>31204092</v>
      </c>
      <c r="F10473" t="s">
        <v>655</v>
      </c>
      <c r="G10473" s="1">
        <v>45372</v>
      </c>
      <c r="H10473">
        <v>5480943</v>
      </c>
      <c r="I10473">
        <v>321</v>
      </c>
      <c r="J10473" t="s">
        <v>194</v>
      </c>
      <c r="K10473" t="str">
        <f>IFERROR(IF(AND(VLOOKUP($C10473,Hes!$A:$B, 1, FALSE), $M10473&lt;&gt;" "), "Ingresada", "Falta Ingresar"), " ")</f>
        <v xml:space="preserve"> </v>
      </c>
      <c r="L10473" s="3" t="str">
        <f>IFERROR(VLOOKUP($C10473,Observaciones!$A:$B,2,FALSE)," ")</f>
        <v xml:space="preserve"> </v>
      </c>
      <c r="M10473" t="s">
        <v>553</v>
      </c>
      <c r="O10473" s="4">
        <v>31204092</v>
      </c>
      <c r="P10473" s="4">
        <v>58786</v>
      </c>
      <c r="Q10473" s="4">
        <v>11169</v>
      </c>
      <c r="R10473" s="4">
        <v>69955</v>
      </c>
    </row>
    <row r="10474" spans="1:18" x14ac:dyDescent="0.25">
      <c r="A10474" t="s">
        <v>493</v>
      </c>
      <c r="B10474" t="s">
        <v>486</v>
      </c>
      <c r="C10474">
        <v>96516000</v>
      </c>
      <c r="D10474">
        <v>208</v>
      </c>
      <c r="E10474">
        <v>31204082</v>
      </c>
      <c r="F10474" t="s">
        <v>655</v>
      </c>
      <c r="G10474" s="1">
        <v>45372</v>
      </c>
      <c r="H10474">
        <v>5480987</v>
      </c>
      <c r="I10474">
        <v>321</v>
      </c>
      <c r="J10474" t="s">
        <v>194</v>
      </c>
      <c r="K10474" t="str">
        <f>IFERROR(IF(AND(VLOOKUP($C10474,Hes!$A:$B, 1, FALSE), $M10474&lt;&gt;" "), "Ingresada", "Falta Ingresar"), " ")</f>
        <v xml:space="preserve"> </v>
      </c>
      <c r="L10474" s="3" t="str">
        <f>IFERROR(VLOOKUP($C10474,Observaciones!$A:$B,2,FALSE)," ")</f>
        <v xml:space="preserve"> </v>
      </c>
      <c r="M10474" t="s">
        <v>553</v>
      </c>
      <c r="O10474" s="4">
        <v>31204082</v>
      </c>
      <c r="P10474" s="4">
        <v>16782</v>
      </c>
      <c r="Q10474" s="4">
        <v>3189</v>
      </c>
      <c r="R10474" s="4">
        <v>19971</v>
      </c>
    </row>
    <row r="10475" spans="1:18" x14ac:dyDescent="0.25">
      <c r="A10475" t="s">
        <v>493</v>
      </c>
      <c r="B10475" t="s">
        <v>486</v>
      </c>
      <c r="C10475">
        <v>96516000</v>
      </c>
      <c r="D10475">
        <v>192</v>
      </c>
      <c r="E10475">
        <v>31204103</v>
      </c>
      <c r="F10475" t="s">
        <v>655</v>
      </c>
      <c r="G10475" s="1">
        <v>45373</v>
      </c>
      <c r="H10475">
        <v>5481023</v>
      </c>
      <c r="I10475">
        <v>321</v>
      </c>
      <c r="J10475" t="s">
        <v>194</v>
      </c>
      <c r="K10475" t="str">
        <f>IFERROR(IF(AND(VLOOKUP($C10475,Hes!$A:$B, 1, FALSE), $M10475&lt;&gt;" "), "Ingresada", "Falta Ingresar"), " ")</f>
        <v xml:space="preserve"> </v>
      </c>
      <c r="L10475" s="3" t="str">
        <f>IFERROR(VLOOKUP($C10475,Observaciones!$A:$B,2,FALSE)," ")</f>
        <v xml:space="preserve"> </v>
      </c>
      <c r="M10475" t="s">
        <v>553</v>
      </c>
      <c r="O10475" s="4">
        <v>31204103</v>
      </c>
      <c r="P10475" s="4">
        <v>168037</v>
      </c>
      <c r="Q10475" s="4">
        <v>31927</v>
      </c>
      <c r="R10475" s="4">
        <v>199964</v>
      </c>
    </row>
    <row r="10476" spans="1:18" x14ac:dyDescent="0.25">
      <c r="A10476" t="s">
        <v>493</v>
      </c>
      <c r="B10476" t="s">
        <v>486</v>
      </c>
      <c r="C10476">
        <v>96516000</v>
      </c>
      <c r="D10476">
        <v>1</v>
      </c>
      <c r="E10476">
        <v>31204072</v>
      </c>
      <c r="F10476" t="s">
        <v>655</v>
      </c>
      <c r="G10476" s="1">
        <v>45373</v>
      </c>
      <c r="H10476">
        <v>5481167</v>
      </c>
      <c r="I10476">
        <v>321</v>
      </c>
      <c r="J10476" t="s">
        <v>194</v>
      </c>
      <c r="K10476" t="str">
        <f>IFERROR(IF(AND(VLOOKUP($C10476,Hes!$A:$B, 1, FALSE), $M10476&lt;&gt;" "), "Ingresada", "Falta Ingresar"), " ")</f>
        <v xml:space="preserve"> </v>
      </c>
      <c r="L10476" s="3" t="str">
        <f>IFERROR(VLOOKUP($C10476,Observaciones!$A:$B,2,FALSE)," ")</f>
        <v xml:space="preserve"> </v>
      </c>
      <c r="M10476" t="s">
        <v>553</v>
      </c>
      <c r="O10476" s="4">
        <v>31204072</v>
      </c>
      <c r="P10476" s="4">
        <v>22953</v>
      </c>
      <c r="Q10476" s="4">
        <v>4361</v>
      </c>
      <c r="R10476" s="4">
        <v>27314</v>
      </c>
    </row>
    <row r="10477" spans="1:18" x14ac:dyDescent="0.25">
      <c r="A10477" t="s">
        <v>493</v>
      </c>
      <c r="B10477" t="s">
        <v>486</v>
      </c>
      <c r="C10477">
        <v>96516000</v>
      </c>
      <c r="D10477">
        <v>179</v>
      </c>
      <c r="E10477">
        <v>31207895</v>
      </c>
      <c r="F10477" t="s">
        <v>655</v>
      </c>
      <c r="G10477" s="1">
        <v>45373</v>
      </c>
      <c r="H10477">
        <v>5481297</v>
      </c>
      <c r="I10477">
        <v>321</v>
      </c>
      <c r="J10477" t="s">
        <v>194</v>
      </c>
      <c r="K10477" t="str">
        <f>IFERROR(IF(AND(VLOOKUP($C10477,Hes!$A:$B, 1, FALSE), $M10477&lt;&gt;" "), "Ingresada", "Falta Ingresar"), " ")</f>
        <v xml:space="preserve"> </v>
      </c>
      <c r="L10477" s="3" t="str">
        <f>IFERROR(VLOOKUP($C10477,Observaciones!$A:$B,2,FALSE)," ")</f>
        <v xml:space="preserve"> </v>
      </c>
      <c r="M10477" t="s">
        <v>553</v>
      </c>
      <c r="O10477" s="4">
        <v>31207895</v>
      </c>
      <c r="P10477" s="4">
        <v>30176</v>
      </c>
      <c r="Q10477" s="4">
        <v>5733</v>
      </c>
      <c r="R10477" s="4">
        <v>35909</v>
      </c>
    </row>
    <row r="10478" spans="1:18" x14ac:dyDescent="0.25">
      <c r="A10478" t="s">
        <v>493</v>
      </c>
      <c r="B10478" t="s">
        <v>486</v>
      </c>
      <c r="C10478">
        <v>96516000</v>
      </c>
      <c r="D10478">
        <v>178</v>
      </c>
      <c r="E10478">
        <v>31207853</v>
      </c>
      <c r="F10478" t="s">
        <v>655</v>
      </c>
      <c r="G10478" s="1">
        <v>45373</v>
      </c>
      <c r="H10478">
        <v>5481312</v>
      </c>
      <c r="I10478">
        <v>321</v>
      </c>
      <c r="J10478" t="s">
        <v>194</v>
      </c>
      <c r="K10478" t="str">
        <f>IFERROR(IF(AND(VLOOKUP($C10478,Hes!$A:$B, 1, FALSE), $M10478&lt;&gt;" "), "Ingresada", "Falta Ingresar"), " ")</f>
        <v xml:space="preserve"> </v>
      </c>
      <c r="L10478" s="3" t="str">
        <f>IFERROR(VLOOKUP($C10478,Observaciones!$A:$B,2,FALSE)," ")</f>
        <v xml:space="preserve"> </v>
      </c>
      <c r="M10478" t="s">
        <v>553</v>
      </c>
      <c r="O10478" s="4">
        <v>31207853</v>
      </c>
      <c r="P10478" s="4">
        <v>105497</v>
      </c>
      <c r="Q10478" s="4">
        <v>20044</v>
      </c>
      <c r="R10478" s="4">
        <v>125541</v>
      </c>
    </row>
    <row r="10479" spans="1:18" x14ac:dyDescent="0.25">
      <c r="F10479" t="s">
        <v>2403</v>
      </c>
      <c r="K10479" t="str">
        <f>IFERROR(IF(AND(VLOOKUP($C10479,Hes!$A:$B, 1, FALSE), $M10479&lt;&gt;" "), "Ingresada", "Falta Ingresar"), " ")</f>
        <v xml:space="preserve"> </v>
      </c>
      <c r="L10479" s="3" t="str">
        <f>IFERROR(VLOOKUP($C10479,Observaciones!$A:$B,2,FALSE)," ")</f>
        <v xml:space="preserve"> </v>
      </c>
      <c r="M10479" t="s">
        <v>553</v>
      </c>
      <c r="P10479" s="4">
        <v>8560002</v>
      </c>
      <c r="Q10479" s="4">
        <v>1626400</v>
      </c>
      <c r="R10479" s="4">
        <v>10191044</v>
      </c>
    </row>
    <row r="10480" spans="1:18" x14ac:dyDescent="0.25">
      <c r="A10480" t="s">
        <v>1117</v>
      </c>
      <c r="B10480" t="s">
        <v>486</v>
      </c>
      <c r="C10480">
        <v>96519800</v>
      </c>
      <c r="D10480">
        <v>1</v>
      </c>
      <c r="E10480" t="s">
        <v>1177</v>
      </c>
      <c r="F10480" t="s">
        <v>840</v>
      </c>
      <c r="G10480" s="1">
        <v>45369</v>
      </c>
      <c r="H10480">
        <v>5478888</v>
      </c>
      <c r="I10480">
        <v>108</v>
      </c>
      <c r="J10480" t="s">
        <v>188</v>
      </c>
      <c r="K10480" s="6" t="str">
        <f>IFERROR(IF(AND(VLOOKUP($C10480,Hes!$A:$B, 1, FALSE), $M10480&lt;&gt;" "), "Ingresada", "Falta Ingresar"), " ")</f>
        <v>Falta Ingresar</v>
      </c>
      <c r="L10480" s="3" t="str">
        <f>IFERROR(VLOOKUP($C10480,Observaciones!$A:$B,2,FALSE)," ")</f>
        <v xml:space="preserve"> </v>
      </c>
      <c r="M10480" t="s">
        <v>553</v>
      </c>
      <c r="N10480" s="4" t="s">
        <v>572</v>
      </c>
      <c r="O10480" s="4">
        <v>31185519</v>
      </c>
      <c r="P10480" s="4">
        <v>53090</v>
      </c>
      <c r="Q10480" s="4">
        <v>10087</v>
      </c>
      <c r="R10480" s="4">
        <v>63177</v>
      </c>
    </row>
    <row r="10481" spans="1:18" x14ac:dyDescent="0.25">
      <c r="F10481" t="s">
        <v>487</v>
      </c>
      <c r="K10481" t="str">
        <f>IFERROR(IF(AND(VLOOKUP($C10481,Hes!$A:$B, 1, FALSE), $M10481&lt;&gt;" "), "Ingresada", "Falta Ingresar"), " ")</f>
        <v xml:space="preserve"> </v>
      </c>
      <c r="L10481" s="3" t="str">
        <f>IFERROR(VLOOKUP($C10481,Observaciones!$A:$B,2,FALSE)," ")</f>
        <v xml:space="preserve"> </v>
      </c>
      <c r="M10481" t="s">
        <v>553</v>
      </c>
      <c r="P10481" s="4">
        <v>53090</v>
      </c>
      <c r="Q10481" s="4">
        <v>10087</v>
      </c>
      <c r="R10481" s="4">
        <v>63177</v>
      </c>
    </row>
    <row r="10482" spans="1:18" x14ac:dyDescent="0.25">
      <c r="A10482" t="s">
        <v>488</v>
      </c>
      <c r="B10482" t="s">
        <v>486</v>
      </c>
      <c r="C10482">
        <v>96521440</v>
      </c>
      <c r="D10482">
        <v>0</v>
      </c>
      <c r="E10482">
        <v>4501285220</v>
      </c>
      <c r="F10482" t="s">
        <v>1408</v>
      </c>
      <c r="G10482" s="1">
        <v>45359</v>
      </c>
      <c r="H10482">
        <v>5467869</v>
      </c>
      <c r="I10482">
        <v>18</v>
      </c>
      <c r="J10482" t="s">
        <v>160</v>
      </c>
      <c r="K10482" t="str">
        <f>IFERROR(IF(AND(VLOOKUP($C10482,Hes!$A:$B, 1, FALSE), $M10482&lt;&gt;" "), "Ingresada", "Falta Ingresar"), " ")</f>
        <v xml:space="preserve"> </v>
      </c>
      <c r="L10482" s="3" t="str">
        <f>IFERROR(VLOOKUP($C10482,Observaciones!$A:$B,2,FALSE)," ")</f>
        <v xml:space="preserve"> </v>
      </c>
      <c r="M10482" t="s">
        <v>553</v>
      </c>
      <c r="O10482" s="4">
        <v>31166263</v>
      </c>
      <c r="P10482" s="4">
        <v>122571</v>
      </c>
      <c r="Q10482" s="4">
        <v>23288</v>
      </c>
      <c r="R10482" s="4">
        <v>145859</v>
      </c>
    </row>
    <row r="10483" spans="1:18" x14ac:dyDescent="0.25">
      <c r="A10483" t="s">
        <v>488</v>
      </c>
      <c r="B10483" t="s">
        <v>486</v>
      </c>
      <c r="C10483">
        <v>96521440</v>
      </c>
      <c r="D10483">
        <v>0</v>
      </c>
      <c r="E10483">
        <v>4501284343</v>
      </c>
      <c r="F10483" t="s">
        <v>1408</v>
      </c>
      <c r="G10483" s="1">
        <v>45356</v>
      </c>
      <c r="H10483">
        <v>5470754</v>
      </c>
      <c r="I10483">
        <v>18</v>
      </c>
      <c r="J10483" t="s">
        <v>160</v>
      </c>
      <c r="K10483" t="str">
        <f>IFERROR(IF(AND(VLOOKUP($C10483,Hes!$A:$B, 1, FALSE), $M10483&lt;&gt;" "), "Ingresada", "Falta Ingresar"), " ")</f>
        <v xml:space="preserve"> </v>
      </c>
      <c r="L10483" s="3" t="str">
        <f>IFERROR(VLOOKUP($C10483,Observaciones!$A:$B,2,FALSE)," ")</f>
        <v xml:space="preserve"> </v>
      </c>
      <c r="M10483" t="s">
        <v>553</v>
      </c>
      <c r="O10483" s="4">
        <v>31114312</v>
      </c>
      <c r="P10483" s="4">
        <v>668500</v>
      </c>
      <c r="Q10483" s="4">
        <v>127015</v>
      </c>
      <c r="R10483" s="4">
        <v>795515</v>
      </c>
    </row>
    <row r="10484" spans="1:18" x14ac:dyDescent="0.25">
      <c r="A10484" t="s">
        <v>488</v>
      </c>
      <c r="B10484" t="s">
        <v>486</v>
      </c>
      <c r="C10484">
        <v>96521440</v>
      </c>
      <c r="D10484">
        <v>0</v>
      </c>
      <c r="E10484">
        <v>4501284681</v>
      </c>
      <c r="F10484" t="s">
        <v>1408</v>
      </c>
      <c r="G10484" s="1">
        <v>45362</v>
      </c>
      <c r="H10484">
        <v>5473749</v>
      </c>
      <c r="I10484">
        <v>18</v>
      </c>
      <c r="J10484" t="s">
        <v>160</v>
      </c>
      <c r="K10484" t="str">
        <f>IFERROR(IF(AND(VLOOKUP($C10484,Hes!$A:$B, 1, FALSE), $M10484&lt;&gt;" "), "Ingresada", "Falta Ingresar"), " ")</f>
        <v xml:space="preserve"> </v>
      </c>
      <c r="L10484" s="3" t="str">
        <f>IFERROR(VLOOKUP($C10484,Observaciones!$A:$B,2,FALSE)," ")</f>
        <v xml:space="preserve"> </v>
      </c>
      <c r="M10484" t="s">
        <v>553</v>
      </c>
      <c r="O10484" s="4">
        <v>31146225</v>
      </c>
      <c r="P10484" s="4">
        <v>267765</v>
      </c>
      <c r="Q10484" s="4">
        <v>50875</v>
      </c>
      <c r="R10484" s="4">
        <v>318640</v>
      </c>
    </row>
    <row r="10485" spans="1:18" x14ac:dyDescent="0.25">
      <c r="A10485" t="s">
        <v>488</v>
      </c>
      <c r="B10485" t="s">
        <v>486</v>
      </c>
      <c r="C10485">
        <v>96521440</v>
      </c>
      <c r="D10485">
        <v>0</v>
      </c>
      <c r="E10485">
        <v>4501285681</v>
      </c>
      <c r="F10485" t="s">
        <v>1408</v>
      </c>
      <c r="G10485" s="1">
        <v>45369</v>
      </c>
      <c r="H10485">
        <v>5479269</v>
      </c>
      <c r="I10485">
        <v>18</v>
      </c>
      <c r="J10485" t="s">
        <v>160</v>
      </c>
      <c r="K10485" t="str">
        <f>IFERROR(IF(AND(VLOOKUP($C10485,Hes!$A:$B, 1, FALSE), $M10485&lt;&gt;" "), "Ingresada", "Falta Ingresar"), " ")</f>
        <v xml:space="preserve"> </v>
      </c>
      <c r="L10485" s="3" t="str">
        <f>IFERROR(VLOOKUP($C10485,Observaciones!$A:$B,2,FALSE)," ")</f>
        <v xml:space="preserve"> </v>
      </c>
      <c r="M10485" t="s">
        <v>553</v>
      </c>
      <c r="O10485" s="4">
        <v>31182076</v>
      </c>
      <c r="P10485" s="4">
        <v>1710960</v>
      </c>
      <c r="Q10485" s="4">
        <v>325082</v>
      </c>
      <c r="R10485" s="4">
        <v>2036042</v>
      </c>
    </row>
    <row r="10486" spans="1:18" x14ac:dyDescent="0.25">
      <c r="F10486" t="s">
        <v>490</v>
      </c>
      <c r="K10486" t="str">
        <f>IFERROR(IF(AND(VLOOKUP($C10486,Hes!$A:$B, 1, FALSE), $M10486&lt;&gt;" "), "Ingresada", "Falta Ingresar"), " ")</f>
        <v xml:space="preserve"> </v>
      </c>
      <c r="L10486" s="3" t="str">
        <f>IFERROR(VLOOKUP($C10486,Observaciones!$A:$B,2,FALSE)," ")</f>
        <v xml:space="preserve"> </v>
      </c>
      <c r="M10486" t="s">
        <v>553</v>
      </c>
      <c r="P10486" s="4">
        <v>2769796</v>
      </c>
      <c r="Q10486" s="4">
        <v>526260</v>
      </c>
      <c r="R10486" s="4">
        <v>3296056</v>
      </c>
    </row>
    <row r="10487" spans="1:18" x14ac:dyDescent="0.25">
      <c r="A10487" t="s">
        <v>493</v>
      </c>
      <c r="B10487" t="s">
        <v>486</v>
      </c>
      <c r="C10487">
        <v>96522950</v>
      </c>
      <c r="D10487">
        <v>1</v>
      </c>
      <c r="E10487">
        <v>31169083</v>
      </c>
      <c r="F10487" t="s">
        <v>1865</v>
      </c>
      <c r="G10487" s="1">
        <v>45362</v>
      </c>
      <c r="H10487">
        <v>5475085</v>
      </c>
      <c r="I10487">
        <v>446</v>
      </c>
      <c r="J10487" t="s">
        <v>334</v>
      </c>
      <c r="K10487" t="str">
        <f>IFERROR(IF(AND(VLOOKUP($C10487,Hes!$A:$B, 1, FALSE), $M10487&lt;&gt;" "), "Ingresada", "Falta Ingresar"), " ")</f>
        <v xml:space="preserve"> </v>
      </c>
      <c r="L10487" s="3" t="str">
        <f>IFERROR(VLOOKUP($C10487,Observaciones!$A:$B,2,FALSE)," ")</f>
        <v xml:space="preserve"> </v>
      </c>
      <c r="M10487" t="s">
        <v>553</v>
      </c>
      <c r="O10487" s="4">
        <v>31169083</v>
      </c>
      <c r="P10487" s="4">
        <v>292602</v>
      </c>
      <c r="Q10487" s="4">
        <v>55594</v>
      </c>
      <c r="R10487" s="4">
        <v>348196</v>
      </c>
    </row>
    <row r="10488" spans="1:18" x14ac:dyDescent="0.25">
      <c r="A10488" t="s">
        <v>493</v>
      </c>
      <c r="B10488" t="s">
        <v>486</v>
      </c>
      <c r="C10488">
        <v>96522950</v>
      </c>
      <c r="D10488">
        <v>35</v>
      </c>
      <c r="E10488">
        <v>31169084</v>
      </c>
      <c r="F10488" t="s">
        <v>1865</v>
      </c>
      <c r="G10488" s="1">
        <v>45363</v>
      </c>
      <c r="H10488">
        <v>5475701</v>
      </c>
      <c r="I10488">
        <v>446</v>
      </c>
      <c r="J10488" t="s">
        <v>334</v>
      </c>
      <c r="K10488" t="str">
        <f>IFERROR(IF(AND(VLOOKUP($C10488,Hes!$A:$B, 1, FALSE), $M10488&lt;&gt;" "), "Ingresada", "Falta Ingresar"), " ")</f>
        <v xml:space="preserve"> </v>
      </c>
      <c r="L10488" s="3" t="str">
        <f>IFERROR(VLOOKUP($C10488,Observaciones!$A:$B,2,FALSE)," ")</f>
        <v xml:space="preserve"> </v>
      </c>
      <c r="M10488" t="s">
        <v>553</v>
      </c>
      <c r="O10488" s="4">
        <v>31169084</v>
      </c>
      <c r="P10488" s="4">
        <v>105385</v>
      </c>
      <c r="Q10488" s="4">
        <v>20023</v>
      </c>
      <c r="R10488" s="4">
        <v>125408</v>
      </c>
    </row>
    <row r="10489" spans="1:18" x14ac:dyDescent="0.25">
      <c r="A10489" t="s">
        <v>493</v>
      </c>
      <c r="B10489" t="s">
        <v>486</v>
      </c>
      <c r="C10489">
        <v>96522950</v>
      </c>
      <c r="D10489">
        <v>15</v>
      </c>
      <c r="E10489">
        <v>31180177</v>
      </c>
      <c r="F10489" t="s">
        <v>1865</v>
      </c>
      <c r="G10489" s="1">
        <v>45365</v>
      </c>
      <c r="H10489">
        <v>5477002</v>
      </c>
      <c r="I10489">
        <v>446</v>
      </c>
      <c r="J10489" t="s">
        <v>334</v>
      </c>
      <c r="K10489" t="str">
        <f>IFERROR(IF(AND(VLOOKUP($C10489,Hes!$A:$B, 1, FALSE), $M10489&lt;&gt;" "), "Ingresada", "Falta Ingresar"), " ")</f>
        <v xml:space="preserve"> </v>
      </c>
      <c r="L10489" s="3" t="str">
        <f>IFERROR(VLOOKUP($C10489,Observaciones!$A:$B,2,FALSE)," ")</f>
        <v xml:space="preserve"> </v>
      </c>
      <c r="M10489" t="s">
        <v>553</v>
      </c>
      <c r="O10489" s="4">
        <v>31180177</v>
      </c>
      <c r="P10489" s="4">
        <v>88700</v>
      </c>
      <c r="Q10489" s="4">
        <v>16853</v>
      </c>
      <c r="R10489" s="4">
        <v>105553</v>
      </c>
    </row>
    <row r="10490" spans="1:18" x14ac:dyDescent="0.25">
      <c r="A10490" t="s">
        <v>493</v>
      </c>
      <c r="B10490" t="s">
        <v>486</v>
      </c>
      <c r="C10490">
        <v>96522950</v>
      </c>
      <c r="D10490">
        <v>15</v>
      </c>
      <c r="E10490">
        <v>31180182</v>
      </c>
      <c r="F10490" t="s">
        <v>1865</v>
      </c>
      <c r="G10490" s="1">
        <v>45365</v>
      </c>
      <c r="H10490">
        <v>5477349</v>
      </c>
      <c r="I10490">
        <v>446</v>
      </c>
      <c r="J10490" t="s">
        <v>334</v>
      </c>
      <c r="K10490" t="str">
        <f>IFERROR(IF(AND(VLOOKUP($C10490,Hes!$A:$B, 1, FALSE), $M10490&lt;&gt;" "), "Ingresada", "Falta Ingresar"), " ")</f>
        <v xml:space="preserve"> </v>
      </c>
      <c r="L10490" s="3" t="str">
        <f>IFERROR(VLOOKUP($C10490,Observaciones!$A:$B,2,FALSE)," ")</f>
        <v xml:space="preserve"> </v>
      </c>
      <c r="M10490" t="s">
        <v>553</v>
      </c>
      <c r="O10490" s="4">
        <v>31180182</v>
      </c>
      <c r="P10490" s="4">
        <v>114000</v>
      </c>
      <c r="Q10490" s="4">
        <v>21660</v>
      </c>
      <c r="R10490" s="4">
        <v>135660</v>
      </c>
    </row>
    <row r="10491" spans="1:18" x14ac:dyDescent="0.25">
      <c r="A10491" t="s">
        <v>493</v>
      </c>
      <c r="B10491" t="s">
        <v>486</v>
      </c>
      <c r="C10491">
        <v>96522950</v>
      </c>
      <c r="D10491">
        <v>14</v>
      </c>
      <c r="E10491">
        <v>31182416</v>
      </c>
      <c r="F10491" t="s">
        <v>1865</v>
      </c>
      <c r="G10491" s="1">
        <v>45365</v>
      </c>
      <c r="H10491">
        <v>5477448</v>
      </c>
      <c r="I10491">
        <v>446</v>
      </c>
      <c r="J10491" t="s">
        <v>334</v>
      </c>
      <c r="K10491" t="str">
        <f>IFERROR(IF(AND(VLOOKUP($C10491,Hes!$A:$B, 1, FALSE), $M10491&lt;&gt;" "), "Ingresada", "Falta Ingresar"), " ")</f>
        <v xml:space="preserve"> </v>
      </c>
      <c r="L10491" s="3" t="str">
        <f>IFERROR(VLOOKUP($C10491,Observaciones!$A:$B,2,FALSE)," ")</f>
        <v xml:space="preserve"> </v>
      </c>
      <c r="M10491" t="s">
        <v>553</v>
      </c>
      <c r="O10491" s="4">
        <v>31182416</v>
      </c>
      <c r="P10491" s="4">
        <v>58146</v>
      </c>
      <c r="Q10491" s="4">
        <v>11048</v>
      </c>
      <c r="R10491" s="4">
        <v>69194</v>
      </c>
    </row>
    <row r="10492" spans="1:18" x14ac:dyDescent="0.25">
      <c r="A10492" t="s">
        <v>493</v>
      </c>
      <c r="B10492" t="s">
        <v>486</v>
      </c>
      <c r="C10492">
        <v>96522950</v>
      </c>
      <c r="D10492">
        <v>4</v>
      </c>
      <c r="E10492">
        <v>31184894</v>
      </c>
      <c r="F10492" t="s">
        <v>1865</v>
      </c>
      <c r="G10492" s="1">
        <v>45366</v>
      </c>
      <c r="H10492">
        <v>5477684</v>
      </c>
      <c r="I10492">
        <v>446</v>
      </c>
      <c r="J10492" t="s">
        <v>334</v>
      </c>
      <c r="K10492" t="str">
        <f>IFERROR(IF(AND(VLOOKUP($C10492,Hes!$A:$B, 1, FALSE), $M10492&lt;&gt;" "), "Ingresada", "Falta Ingresar"), " ")</f>
        <v xml:space="preserve"> </v>
      </c>
      <c r="L10492" s="3" t="str">
        <f>IFERROR(VLOOKUP($C10492,Observaciones!$A:$B,2,FALSE)," ")</f>
        <v xml:space="preserve"> </v>
      </c>
      <c r="M10492" t="s">
        <v>553</v>
      </c>
      <c r="O10492" s="4">
        <v>31184894</v>
      </c>
      <c r="P10492" s="4">
        <v>66899</v>
      </c>
      <c r="Q10492" s="4">
        <v>12711</v>
      </c>
      <c r="R10492" s="4">
        <v>79610</v>
      </c>
    </row>
    <row r="10493" spans="1:18" x14ac:dyDescent="0.25">
      <c r="A10493" t="s">
        <v>493</v>
      </c>
      <c r="B10493" t="s">
        <v>486</v>
      </c>
      <c r="C10493">
        <v>96522950</v>
      </c>
      <c r="D10493">
        <v>4</v>
      </c>
      <c r="E10493">
        <v>31212007</v>
      </c>
      <c r="F10493" t="s">
        <v>1865</v>
      </c>
      <c r="G10493" s="1">
        <v>45376</v>
      </c>
      <c r="H10493">
        <v>5482242</v>
      </c>
      <c r="I10493">
        <v>446</v>
      </c>
      <c r="J10493" t="s">
        <v>334</v>
      </c>
      <c r="K10493" t="str">
        <f>IFERROR(IF(AND(VLOOKUP($C10493,Hes!$A:$B, 1, FALSE), $M10493&lt;&gt;" "), "Ingresada", "Falta Ingresar"), " ")</f>
        <v xml:space="preserve"> </v>
      </c>
      <c r="L10493" s="3" t="str">
        <f>IFERROR(VLOOKUP($C10493,Observaciones!$A:$B,2,FALSE)," ")</f>
        <v xml:space="preserve"> </v>
      </c>
      <c r="M10493" t="s">
        <v>553</v>
      </c>
      <c r="O10493" s="4">
        <v>31212007</v>
      </c>
      <c r="P10493" s="4">
        <v>257337</v>
      </c>
      <c r="Q10493" s="4">
        <v>48894</v>
      </c>
      <c r="R10493" s="4">
        <v>306231</v>
      </c>
    </row>
    <row r="10494" spans="1:18" x14ac:dyDescent="0.25">
      <c r="F10494" t="s">
        <v>512</v>
      </c>
      <c r="K10494" t="str">
        <f>IFERROR(IF(AND(VLOOKUP($C10494,Hes!$A:$B, 1, FALSE), $M10494&lt;&gt;" "), "Ingresada", "Falta Ingresar"), " ")</f>
        <v xml:space="preserve"> </v>
      </c>
      <c r="L10494" s="3" t="str">
        <f>IFERROR(VLOOKUP($C10494,Observaciones!$A:$B,2,FALSE)," ")</f>
        <v xml:space="preserve"> </v>
      </c>
      <c r="M10494" t="s">
        <v>553</v>
      </c>
      <c r="P10494" s="4">
        <v>983069</v>
      </c>
      <c r="Q10494" s="4">
        <v>186783</v>
      </c>
      <c r="R10494" s="4">
        <v>1169852</v>
      </c>
    </row>
    <row r="10495" spans="1:18" x14ac:dyDescent="0.25">
      <c r="A10495" t="s">
        <v>495</v>
      </c>
      <c r="B10495" t="s">
        <v>499</v>
      </c>
      <c r="C10495">
        <v>96528140</v>
      </c>
      <c r="D10495">
        <v>18</v>
      </c>
      <c r="E10495" t="s">
        <v>2655</v>
      </c>
      <c r="F10495" t="s">
        <v>1866</v>
      </c>
      <c r="G10495" s="1">
        <v>45371</v>
      </c>
      <c r="H10495">
        <v>5480127</v>
      </c>
      <c r="I10495">
        <v>63</v>
      </c>
      <c r="J10495" t="s">
        <v>162</v>
      </c>
      <c r="K10495" t="str">
        <f>IFERROR(IF(AND(VLOOKUP($C10495,Hes!$A:$B, 1, FALSE), $M10495&lt;&gt;" "), "Ingresada", "Falta Ingresar"), " ")</f>
        <v xml:space="preserve"> </v>
      </c>
      <c r="L10495" s="3" t="str">
        <f>IFERROR(VLOOKUP($C10495,Observaciones!$A:$B,2,FALSE)," ")</f>
        <v xml:space="preserve"> </v>
      </c>
      <c r="M10495" t="s">
        <v>553</v>
      </c>
      <c r="O10495" s="4">
        <v>31182400</v>
      </c>
      <c r="P10495" s="4">
        <v>271544</v>
      </c>
      <c r="Q10495" s="4">
        <v>51593</v>
      </c>
      <c r="R10495" s="4">
        <v>323137</v>
      </c>
    </row>
    <row r="10496" spans="1:18" x14ac:dyDescent="0.25">
      <c r="F10496" t="s">
        <v>487</v>
      </c>
      <c r="K10496" t="str">
        <f>IFERROR(IF(AND(VLOOKUP($C10496,Hes!$A:$B, 1, FALSE), $M10496&lt;&gt;" "), "Ingresada", "Falta Ingresar"), " ")</f>
        <v xml:space="preserve"> </v>
      </c>
      <c r="L10496" s="3" t="str">
        <f>IFERROR(VLOOKUP($C10496,Observaciones!$A:$B,2,FALSE)," ")</f>
        <v xml:space="preserve"> </v>
      </c>
      <c r="M10496" t="s">
        <v>553</v>
      </c>
      <c r="P10496" s="4">
        <v>271544</v>
      </c>
      <c r="Q10496" s="4">
        <v>51593</v>
      </c>
      <c r="R10496" s="4">
        <v>323137</v>
      </c>
    </row>
    <row r="10497" spans="1:18" x14ac:dyDescent="0.25">
      <c r="A10497" t="s">
        <v>502</v>
      </c>
      <c r="B10497" t="s">
        <v>486</v>
      </c>
      <c r="C10497">
        <v>96529310</v>
      </c>
      <c r="D10497">
        <v>70</v>
      </c>
      <c r="E10497">
        <v>31126275</v>
      </c>
      <c r="F10497" t="s">
        <v>755</v>
      </c>
      <c r="G10497" s="1">
        <v>45352</v>
      </c>
      <c r="H10497">
        <v>5468139</v>
      </c>
      <c r="I10497">
        <v>112</v>
      </c>
      <c r="J10497" t="s">
        <v>158</v>
      </c>
      <c r="K10497" s="6" t="str">
        <f>IFERROR(IF(AND(VLOOKUP($C10497,Hes!$A:$B, 1, FALSE), $M10497&lt;&gt;" "), "Ingresada", "Falta Ingresar"), " ")</f>
        <v>Falta Ingresar</v>
      </c>
      <c r="L10497" s="3" t="str">
        <f>IFERROR(VLOOKUP($C10497,Observaciones!$A:$B,2,FALSE)," ")</f>
        <v xml:space="preserve"> </v>
      </c>
      <c r="M10497" t="s">
        <v>553</v>
      </c>
      <c r="N10497" s="4" t="s">
        <v>572</v>
      </c>
      <c r="O10497" s="4">
        <v>31126275</v>
      </c>
      <c r="P10497" s="4">
        <v>25161</v>
      </c>
      <c r="Q10497" s="4">
        <v>4781</v>
      </c>
      <c r="R10497" s="4">
        <v>29942</v>
      </c>
    </row>
    <row r="10498" spans="1:18" x14ac:dyDescent="0.25">
      <c r="A10498" t="s">
        <v>502</v>
      </c>
      <c r="B10498" t="s">
        <v>486</v>
      </c>
      <c r="C10498">
        <v>96529310</v>
      </c>
      <c r="D10498">
        <v>65</v>
      </c>
      <c r="E10498">
        <v>31144533</v>
      </c>
      <c r="F10498" t="s">
        <v>1409</v>
      </c>
      <c r="G10498" s="1">
        <v>45355</v>
      </c>
      <c r="H10498">
        <v>5469221</v>
      </c>
      <c r="I10498">
        <v>112</v>
      </c>
      <c r="J10498" t="s">
        <v>158</v>
      </c>
      <c r="K10498" s="6" t="str">
        <f>IFERROR(IF(AND(VLOOKUP($C10498,Hes!$A:$B, 1, FALSE), $M10498&lt;&gt;" "), "Ingresada", "Falta Ingresar"), " ")</f>
        <v>Falta Ingresar</v>
      </c>
      <c r="L10498" s="3" t="str">
        <f>IFERROR(VLOOKUP($C10498,Observaciones!$A:$B,2,FALSE)," ")</f>
        <v xml:space="preserve"> </v>
      </c>
      <c r="M10498" t="s">
        <v>553</v>
      </c>
      <c r="N10498" s="4" t="s">
        <v>572</v>
      </c>
      <c r="O10498" s="4">
        <v>31144533</v>
      </c>
      <c r="P10498" s="4">
        <v>63409</v>
      </c>
      <c r="Q10498" s="4">
        <v>12048</v>
      </c>
      <c r="R10498" s="4">
        <v>75457</v>
      </c>
    </row>
    <row r="10499" spans="1:18" x14ac:dyDescent="0.25">
      <c r="A10499" t="s">
        <v>502</v>
      </c>
      <c r="B10499" t="s">
        <v>486</v>
      </c>
      <c r="C10499">
        <v>96529310</v>
      </c>
      <c r="D10499">
        <v>38</v>
      </c>
      <c r="E10499">
        <v>31154725</v>
      </c>
      <c r="F10499" t="s">
        <v>1409</v>
      </c>
      <c r="G10499" s="1">
        <v>45357</v>
      </c>
      <c r="H10499">
        <v>5471438</v>
      </c>
      <c r="I10499">
        <v>112</v>
      </c>
      <c r="J10499" t="s">
        <v>158</v>
      </c>
      <c r="K10499" s="6" t="str">
        <f>IFERROR(IF(AND(VLOOKUP($C10499,Hes!$A:$B, 1, FALSE), $M10499&lt;&gt;" "), "Ingresada", "Falta Ingresar"), " ")</f>
        <v>Falta Ingresar</v>
      </c>
      <c r="L10499" s="3" t="str">
        <f>IFERROR(VLOOKUP($C10499,Observaciones!$A:$B,2,FALSE)," ")</f>
        <v xml:space="preserve"> </v>
      </c>
      <c r="M10499" t="s">
        <v>553</v>
      </c>
      <c r="N10499" s="4" t="s">
        <v>572</v>
      </c>
      <c r="O10499" s="4">
        <v>31154725</v>
      </c>
      <c r="P10499" s="4">
        <v>56050</v>
      </c>
      <c r="Q10499" s="4">
        <v>10650</v>
      </c>
      <c r="R10499" s="4">
        <v>66700</v>
      </c>
    </row>
    <row r="10500" spans="1:18" x14ac:dyDescent="0.25">
      <c r="A10500" t="s">
        <v>502</v>
      </c>
      <c r="B10500" t="s">
        <v>486</v>
      </c>
      <c r="C10500">
        <v>96529310</v>
      </c>
      <c r="D10500">
        <v>58</v>
      </c>
      <c r="E10500">
        <v>31155305</v>
      </c>
      <c r="F10500" t="s">
        <v>1409</v>
      </c>
      <c r="G10500" s="1">
        <v>45357</v>
      </c>
      <c r="H10500">
        <v>5471459</v>
      </c>
      <c r="I10500">
        <v>112</v>
      </c>
      <c r="J10500" t="s">
        <v>158</v>
      </c>
      <c r="K10500" s="6" t="str">
        <f>IFERROR(IF(AND(VLOOKUP($C10500,Hes!$A:$B, 1, FALSE), $M10500&lt;&gt;" "), "Ingresada", "Falta Ingresar"), " ")</f>
        <v>Falta Ingresar</v>
      </c>
      <c r="L10500" s="3" t="str">
        <f>IFERROR(VLOOKUP($C10500,Observaciones!$A:$B,2,FALSE)," ")</f>
        <v xml:space="preserve"> </v>
      </c>
      <c r="M10500" t="s">
        <v>553</v>
      </c>
      <c r="N10500" s="4" t="s">
        <v>572</v>
      </c>
      <c r="O10500" s="4">
        <v>31155305</v>
      </c>
      <c r="P10500" s="4">
        <v>13032</v>
      </c>
      <c r="Q10500" s="4">
        <v>2476</v>
      </c>
      <c r="R10500" s="4">
        <v>15508</v>
      </c>
    </row>
    <row r="10501" spans="1:18" x14ac:dyDescent="0.25">
      <c r="A10501" t="s">
        <v>502</v>
      </c>
      <c r="B10501" t="s">
        <v>486</v>
      </c>
      <c r="C10501">
        <v>96529310</v>
      </c>
      <c r="D10501">
        <v>10</v>
      </c>
      <c r="E10501">
        <v>31155154</v>
      </c>
      <c r="F10501" t="s">
        <v>1409</v>
      </c>
      <c r="G10501" s="1">
        <v>45358</v>
      </c>
      <c r="H10501">
        <v>5471652</v>
      </c>
      <c r="I10501">
        <v>112</v>
      </c>
      <c r="J10501" t="s">
        <v>158</v>
      </c>
      <c r="K10501" s="6" t="str">
        <f>IFERROR(IF(AND(VLOOKUP($C10501,Hes!$A:$B, 1, FALSE), $M10501&lt;&gt;" "), "Ingresada", "Falta Ingresar"), " ")</f>
        <v>Falta Ingresar</v>
      </c>
      <c r="L10501" s="3" t="str">
        <f>IFERROR(VLOOKUP($C10501,Observaciones!$A:$B,2,FALSE)," ")</f>
        <v xml:space="preserve"> </v>
      </c>
      <c r="M10501" t="s">
        <v>553</v>
      </c>
      <c r="N10501" s="4" t="s">
        <v>572</v>
      </c>
      <c r="O10501" s="4">
        <v>31155154</v>
      </c>
      <c r="P10501" s="4">
        <v>118340</v>
      </c>
      <c r="Q10501" s="4">
        <v>22485</v>
      </c>
      <c r="R10501" s="4">
        <v>140825</v>
      </c>
    </row>
    <row r="10502" spans="1:18" x14ac:dyDescent="0.25">
      <c r="A10502" t="s">
        <v>502</v>
      </c>
      <c r="B10502" t="s">
        <v>486</v>
      </c>
      <c r="C10502">
        <v>96529310</v>
      </c>
      <c r="D10502">
        <v>54</v>
      </c>
      <c r="E10502">
        <v>31154560</v>
      </c>
      <c r="F10502" t="s">
        <v>1409</v>
      </c>
      <c r="G10502" s="1">
        <v>45358</v>
      </c>
      <c r="H10502">
        <v>5471671</v>
      </c>
      <c r="I10502">
        <v>112</v>
      </c>
      <c r="J10502" t="s">
        <v>158</v>
      </c>
      <c r="K10502" s="6" t="str">
        <f>IFERROR(IF(AND(VLOOKUP($C10502,Hes!$A:$B, 1, FALSE), $M10502&lt;&gt;" "), "Ingresada", "Falta Ingresar"), " ")</f>
        <v>Falta Ingresar</v>
      </c>
      <c r="L10502" s="3" t="str">
        <f>IFERROR(VLOOKUP($C10502,Observaciones!$A:$B,2,FALSE)," ")</f>
        <v xml:space="preserve"> </v>
      </c>
      <c r="M10502" t="s">
        <v>553</v>
      </c>
      <c r="N10502" s="4" t="s">
        <v>572</v>
      </c>
      <c r="O10502" s="4">
        <v>31154560</v>
      </c>
      <c r="P10502" s="4">
        <v>24567</v>
      </c>
      <c r="Q10502" s="4">
        <v>4668</v>
      </c>
      <c r="R10502" s="4">
        <v>29235</v>
      </c>
    </row>
    <row r="10503" spans="1:18" x14ac:dyDescent="0.25">
      <c r="A10503" t="s">
        <v>502</v>
      </c>
      <c r="B10503" t="s">
        <v>486</v>
      </c>
      <c r="C10503">
        <v>96529310</v>
      </c>
      <c r="D10503">
        <v>23</v>
      </c>
      <c r="E10503">
        <v>31154754</v>
      </c>
      <c r="F10503" t="s">
        <v>1409</v>
      </c>
      <c r="G10503" s="1">
        <v>45358</v>
      </c>
      <c r="H10503">
        <v>5471709</v>
      </c>
      <c r="I10503">
        <v>112</v>
      </c>
      <c r="J10503" t="s">
        <v>158</v>
      </c>
      <c r="K10503" s="6" t="str">
        <f>IFERROR(IF(AND(VLOOKUP($C10503,Hes!$A:$B, 1, FALSE), $M10503&lt;&gt;" "), "Ingresada", "Falta Ingresar"), " ")</f>
        <v>Falta Ingresar</v>
      </c>
      <c r="L10503" s="3" t="str">
        <f>IFERROR(VLOOKUP($C10503,Observaciones!$A:$B,2,FALSE)," ")</f>
        <v xml:space="preserve"> </v>
      </c>
      <c r="M10503" t="s">
        <v>553</v>
      </c>
      <c r="N10503" s="4" t="s">
        <v>572</v>
      </c>
      <c r="O10503" s="4">
        <v>31154754</v>
      </c>
      <c r="P10503" s="4">
        <v>118715</v>
      </c>
      <c r="Q10503" s="4">
        <v>22556</v>
      </c>
      <c r="R10503" s="4">
        <v>141271</v>
      </c>
    </row>
    <row r="10504" spans="1:18" x14ac:dyDescent="0.25">
      <c r="A10504" t="s">
        <v>502</v>
      </c>
      <c r="B10504" t="s">
        <v>486</v>
      </c>
      <c r="C10504">
        <v>96529310</v>
      </c>
      <c r="D10504">
        <v>60</v>
      </c>
      <c r="E10504">
        <v>31159358</v>
      </c>
      <c r="F10504" t="s">
        <v>1409</v>
      </c>
      <c r="G10504" s="1">
        <v>45358</v>
      </c>
      <c r="H10504">
        <v>5471931</v>
      </c>
      <c r="I10504">
        <v>112</v>
      </c>
      <c r="J10504" t="s">
        <v>158</v>
      </c>
      <c r="K10504" s="6" t="str">
        <f>IFERROR(IF(AND(VLOOKUP($C10504,Hes!$A:$B, 1, FALSE), $M10504&lt;&gt;" "), "Ingresada", "Falta Ingresar"), " ")</f>
        <v>Falta Ingresar</v>
      </c>
      <c r="L10504" s="3" t="str">
        <f>IFERROR(VLOOKUP($C10504,Observaciones!$A:$B,2,FALSE)," ")</f>
        <v xml:space="preserve"> </v>
      </c>
      <c r="M10504" t="s">
        <v>553</v>
      </c>
      <c r="N10504" s="4" t="s">
        <v>572</v>
      </c>
      <c r="O10504" s="4">
        <v>31159358</v>
      </c>
      <c r="P10504" s="4">
        <v>60744</v>
      </c>
      <c r="Q10504" s="4">
        <v>11541</v>
      </c>
      <c r="R10504" s="4">
        <v>72285</v>
      </c>
    </row>
    <row r="10505" spans="1:18" x14ac:dyDescent="0.25">
      <c r="A10505" t="s">
        <v>502</v>
      </c>
      <c r="B10505" t="s">
        <v>486</v>
      </c>
      <c r="C10505">
        <v>96529310</v>
      </c>
      <c r="D10505">
        <v>115</v>
      </c>
      <c r="E10505">
        <v>31159315</v>
      </c>
      <c r="F10505" t="s">
        <v>1409</v>
      </c>
      <c r="G10505" s="1">
        <v>45358</v>
      </c>
      <c r="H10505">
        <v>5471941</v>
      </c>
      <c r="I10505">
        <v>112</v>
      </c>
      <c r="J10505" t="s">
        <v>158</v>
      </c>
      <c r="K10505" s="6" t="str">
        <f>IFERROR(IF(AND(VLOOKUP($C10505,Hes!$A:$B, 1, FALSE), $M10505&lt;&gt;" "), "Ingresada", "Falta Ingresar"), " ")</f>
        <v>Falta Ingresar</v>
      </c>
      <c r="L10505" s="3" t="str">
        <f>IFERROR(VLOOKUP($C10505,Observaciones!$A:$B,2,FALSE)," ")</f>
        <v xml:space="preserve"> </v>
      </c>
      <c r="M10505" t="s">
        <v>553</v>
      </c>
      <c r="N10505" s="4" t="s">
        <v>572</v>
      </c>
      <c r="O10505" s="4">
        <v>31159315</v>
      </c>
      <c r="P10505" s="4">
        <v>29814</v>
      </c>
      <c r="Q10505" s="4">
        <v>5665</v>
      </c>
      <c r="R10505" s="4">
        <v>35479</v>
      </c>
    </row>
    <row r="10506" spans="1:18" x14ac:dyDescent="0.25">
      <c r="A10506" t="s">
        <v>502</v>
      </c>
      <c r="B10506" t="s">
        <v>486</v>
      </c>
      <c r="C10506">
        <v>96529310</v>
      </c>
      <c r="D10506">
        <v>143</v>
      </c>
      <c r="E10506">
        <v>31154681</v>
      </c>
      <c r="F10506" t="s">
        <v>1409</v>
      </c>
      <c r="G10506" s="1">
        <v>45358</v>
      </c>
      <c r="H10506">
        <v>5472061</v>
      </c>
      <c r="I10506">
        <v>112</v>
      </c>
      <c r="J10506" t="s">
        <v>158</v>
      </c>
      <c r="K10506" s="6" t="str">
        <f>IFERROR(IF(AND(VLOOKUP($C10506,Hes!$A:$B, 1, FALSE), $M10506&lt;&gt;" "), "Ingresada", "Falta Ingresar"), " ")</f>
        <v>Falta Ingresar</v>
      </c>
      <c r="L10506" s="3" t="str">
        <f>IFERROR(VLOOKUP($C10506,Observaciones!$A:$B,2,FALSE)," ")</f>
        <v xml:space="preserve"> </v>
      </c>
      <c r="M10506" t="s">
        <v>553</v>
      </c>
      <c r="N10506" s="4" t="s">
        <v>572</v>
      </c>
      <c r="O10506" s="4">
        <v>31154681</v>
      </c>
      <c r="P10506" s="4">
        <v>121280</v>
      </c>
      <c r="Q10506" s="4">
        <v>23043</v>
      </c>
      <c r="R10506" s="4">
        <v>144323</v>
      </c>
    </row>
    <row r="10507" spans="1:18" x14ac:dyDescent="0.25">
      <c r="A10507" t="s">
        <v>502</v>
      </c>
      <c r="B10507" t="s">
        <v>486</v>
      </c>
      <c r="C10507">
        <v>96529310</v>
      </c>
      <c r="D10507">
        <v>39</v>
      </c>
      <c r="E10507">
        <v>31155176</v>
      </c>
      <c r="F10507" t="s">
        <v>1409</v>
      </c>
      <c r="G10507" s="1">
        <v>45358</v>
      </c>
      <c r="H10507">
        <v>5472069</v>
      </c>
      <c r="I10507">
        <v>112</v>
      </c>
      <c r="J10507" t="s">
        <v>158</v>
      </c>
      <c r="K10507" s="6" t="str">
        <f>IFERROR(IF(AND(VLOOKUP($C10507,Hes!$A:$B, 1, FALSE), $M10507&lt;&gt;" "), "Ingresada", "Falta Ingresar"), " ")</f>
        <v>Falta Ingresar</v>
      </c>
      <c r="L10507" s="3" t="str">
        <f>IFERROR(VLOOKUP($C10507,Observaciones!$A:$B,2,FALSE)," ")</f>
        <v xml:space="preserve"> </v>
      </c>
      <c r="M10507" t="s">
        <v>553</v>
      </c>
      <c r="N10507" s="4" t="s">
        <v>572</v>
      </c>
      <c r="O10507" s="4">
        <v>31155176</v>
      </c>
      <c r="P10507" s="4">
        <v>21180</v>
      </c>
      <c r="Q10507" s="4">
        <v>4024</v>
      </c>
      <c r="R10507" s="4">
        <v>25204</v>
      </c>
    </row>
    <row r="10508" spans="1:18" x14ac:dyDescent="0.25">
      <c r="A10508" t="s">
        <v>502</v>
      </c>
      <c r="B10508" t="s">
        <v>486</v>
      </c>
      <c r="C10508">
        <v>96529310</v>
      </c>
      <c r="D10508">
        <v>109</v>
      </c>
      <c r="E10508">
        <v>31159322</v>
      </c>
      <c r="F10508" t="s">
        <v>1409</v>
      </c>
      <c r="G10508" s="1">
        <v>45359</v>
      </c>
      <c r="H10508">
        <v>5472340</v>
      </c>
      <c r="I10508">
        <v>112</v>
      </c>
      <c r="J10508" t="s">
        <v>158</v>
      </c>
      <c r="K10508" s="6" t="str">
        <f>IFERROR(IF(AND(VLOOKUP($C10508,Hes!$A:$B, 1, FALSE), $M10508&lt;&gt;" "), "Ingresada", "Falta Ingresar"), " ")</f>
        <v>Falta Ingresar</v>
      </c>
      <c r="L10508" s="3" t="str">
        <f>IFERROR(VLOOKUP($C10508,Observaciones!$A:$B,2,FALSE)," ")</f>
        <v xml:space="preserve"> </v>
      </c>
      <c r="M10508" t="s">
        <v>553</v>
      </c>
      <c r="N10508" s="4" t="s">
        <v>572</v>
      </c>
      <c r="O10508" s="4">
        <v>31159322</v>
      </c>
      <c r="P10508" s="4">
        <v>96906</v>
      </c>
      <c r="Q10508" s="4">
        <v>18412</v>
      </c>
      <c r="R10508" s="4">
        <v>115318</v>
      </c>
    </row>
    <row r="10509" spans="1:18" x14ac:dyDescent="0.25">
      <c r="A10509" t="s">
        <v>502</v>
      </c>
      <c r="B10509" t="s">
        <v>486</v>
      </c>
      <c r="C10509">
        <v>96529310</v>
      </c>
      <c r="D10509">
        <v>44</v>
      </c>
      <c r="E10509">
        <v>31167258</v>
      </c>
      <c r="F10509" t="s">
        <v>1409</v>
      </c>
      <c r="G10509" s="1">
        <v>45362</v>
      </c>
      <c r="H10509">
        <v>5473659</v>
      </c>
      <c r="I10509">
        <v>112</v>
      </c>
      <c r="J10509" t="s">
        <v>158</v>
      </c>
      <c r="K10509" s="6" t="str">
        <f>IFERROR(IF(AND(VLOOKUP($C10509,Hes!$A:$B, 1, FALSE), $M10509&lt;&gt;" "), "Ingresada", "Falta Ingresar"), " ")</f>
        <v>Falta Ingresar</v>
      </c>
      <c r="L10509" s="3" t="str">
        <f>IFERROR(VLOOKUP($C10509,Observaciones!$A:$B,2,FALSE)," ")</f>
        <v xml:space="preserve"> </v>
      </c>
      <c r="M10509" t="s">
        <v>553</v>
      </c>
      <c r="N10509" s="4" t="s">
        <v>572</v>
      </c>
      <c r="O10509" s="4">
        <v>31167258</v>
      </c>
      <c r="P10509" s="4">
        <v>45600</v>
      </c>
      <c r="Q10509" s="4">
        <v>8664</v>
      </c>
      <c r="R10509" s="4">
        <v>54264</v>
      </c>
    </row>
    <row r="10510" spans="1:18" x14ac:dyDescent="0.25">
      <c r="A10510" t="s">
        <v>502</v>
      </c>
      <c r="B10510" t="s">
        <v>486</v>
      </c>
      <c r="C10510">
        <v>96529310</v>
      </c>
      <c r="D10510">
        <v>57</v>
      </c>
      <c r="E10510">
        <v>31167296</v>
      </c>
      <c r="F10510" t="s">
        <v>1409</v>
      </c>
      <c r="G10510" s="1">
        <v>45362</v>
      </c>
      <c r="H10510">
        <v>5473665</v>
      </c>
      <c r="I10510">
        <v>112</v>
      </c>
      <c r="J10510" t="s">
        <v>158</v>
      </c>
      <c r="K10510" s="6" t="str">
        <f>IFERROR(IF(AND(VLOOKUP($C10510,Hes!$A:$B, 1, FALSE), $M10510&lt;&gt;" "), "Ingresada", "Falta Ingresar"), " ")</f>
        <v>Falta Ingresar</v>
      </c>
      <c r="L10510" s="3" t="str">
        <f>IFERROR(VLOOKUP($C10510,Observaciones!$A:$B,2,FALSE)," ")</f>
        <v xml:space="preserve"> </v>
      </c>
      <c r="M10510" t="s">
        <v>553</v>
      </c>
      <c r="N10510" s="4" t="s">
        <v>572</v>
      </c>
      <c r="O10510" s="4">
        <v>31167296</v>
      </c>
      <c r="P10510" s="4">
        <v>82901</v>
      </c>
      <c r="Q10510" s="4">
        <v>15751</v>
      </c>
      <c r="R10510" s="4">
        <v>98652</v>
      </c>
    </row>
    <row r="10511" spans="1:18" x14ac:dyDescent="0.25">
      <c r="A10511" t="s">
        <v>502</v>
      </c>
      <c r="B10511" t="s">
        <v>486</v>
      </c>
      <c r="C10511">
        <v>96529310</v>
      </c>
      <c r="D10511">
        <v>53</v>
      </c>
      <c r="E10511">
        <v>31167236</v>
      </c>
      <c r="F10511" t="s">
        <v>1409</v>
      </c>
      <c r="G10511" s="1">
        <v>45362</v>
      </c>
      <c r="H10511">
        <v>5473666</v>
      </c>
      <c r="I10511">
        <v>112</v>
      </c>
      <c r="J10511" t="s">
        <v>158</v>
      </c>
      <c r="K10511" s="6" t="str">
        <f>IFERROR(IF(AND(VLOOKUP($C10511,Hes!$A:$B, 1, FALSE), $M10511&lt;&gt;" "), "Ingresada", "Falta Ingresar"), " ")</f>
        <v>Falta Ingresar</v>
      </c>
      <c r="L10511" s="3" t="str">
        <f>IFERROR(VLOOKUP($C10511,Observaciones!$A:$B,2,FALSE)," ")</f>
        <v xml:space="preserve"> </v>
      </c>
      <c r="M10511" t="s">
        <v>553</v>
      </c>
      <c r="N10511" s="4" t="s">
        <v>572</v>
      </c>
      <c r="O10511" s="4">
        <v>31167236</v>
      </c>
      <c r="P10511" s="4">
        <v>27706</v>
      </c>
      <c r="Q10511" s="4">
        <v>5264</v>
      </c>
      <c r="R10511" s="4">
        <v>32970</v>
      </c>
    </row>
    <row r="10512" spans="1:18" x14ac:dyDescent="0.25">
      <c r="A10512" t="s">
        <v>502</v>
      </c>
      <c r="B10512" t="s">
        <v>486</v>
      </c>
      <c r="C10512">
        <v>96529310</v>
      </c>
      <c r="D10512">
        <v>39</v>
      </c>
      <c r="E10512">
        <v>31166906</v>
      </c>
      <c r="F10512" t="s">
        <v>1409</v>
      </c>
      <c r="G10512" s="1">
        <v>45362</v>
      </c>
      <c r="H10512">
        <v>5473675</v>
      </c>
      <c r="I10512">
        <v>112</v>
      </c>
      <c r="J10512" t="s">
        <v>158</v>
      </c>
      <c r="K10512" s="6" t="str">
        <f>IFERROR(IF(AND(VLOOKUP($C10512,Hes!$A:$B, 1, FALSE), $M10512&lt;&gt;" "), "Ingresada", "Falta Ingresar"), " ")</f>
        <v>Falta Ingresar</v>
      </c>
      <c r="L10512" s="3" t="str">
        <f>IFERROR(VLOOKUP($C10512,Observaciones!$A:$B,2,FALSE)," ")</f>
        <v xml:space="preserve"> </v>
      </c>
      <c r="M10512" t="s">
        <v>553</v>
      </c>
      <c r="N10512" s="4" t="s">
        <v>572</v>
      </c>
      <c r="O10512" s="4">
        <v>31166906</v>
      </c>
      <c r="P10512" s="4">
        <v>19691</v>
      </c>
      <c r="Q10512" s="4">
        <v>3741</v>
      </c>
      <c r="R10512" s="4">
        <v>23432</v>
      </c>
    </row>
    <row r="10513" spans="1:18" x14ac:dyDescent="0.25">
      <c r="A10513" t="s">
        <v>502</v>
      </c>
      <c r="B10513" t="s">
        <v>486</v>
      </c>
      <c r="C10513">
        <v>96529310</v>
      </c>
      <c r="D10513">
        <v>9510</v>
      </c>
      <c r="E10513">
        <v>31165955</v>
      </c>
      <c r="F10513" t="s">
        <v>1409</v>
      </c>
      <c r="G10513" s="1">
        <v>45362</v>
      </c>
      <c r="H10513">
        <v>5473709</v>
      </c>
      <c r="I10513">
        <v>112</v>
      </c>
      <c r="J10513" t="s">
        <v>158</v>
      </c>
      <c r="K10513" s="6" t="str">
        <f>IFERROR(IF(AND(VLOOKUP($C10513,Hes!$A:$B, 1, FALSE), $M10513&lt;&gt;" "), "Ingresada", "Falta Ingresar"), " ")</f>
        <v>Falta Ingresar</v>
      </c>
      <c r="L10513" s="3" t="str">
        <f>IFERROR(VLOOKUP($C10513,Observaciones!$A:$B,2,FALSE)," ")</f>
        <v xml:space="preserve"> </v>
      </c>
      <c r="M10513" t="s">
        <v>553</v>
      </c>
      <c r="N10513" s="4" t="s">
        <v>572</v>
      </c>
      <c r="O10513" s="4">
        <v>31165955</v>
      </c>
      <c r="P10513" s="4">
        <v>33519</v>
      </c>
      <c r="Q10513" s="4">
        <v>6369</v>
      </c>
      <c r="R10513" s="4">
        <v>39888</v>
      </c>
    </row>
    <row r="10514" spans="1:18" x14ac:dyDescent="0.25">
      <c r="A10514" t="s">
        <v>502</v>
      </c>
      <c r="B10514" t="s">
        <v>486</v>
      </c>
      <c r="C10514">
        <v>96529310</v>
      </c>
      <c r="D10514">
        <v>1</v>
      </c>
      <c r="E10514">
        <v>31165981</v>
      </c>
      <c r="F10514" t="s">
        <v>1409</v>
      </c>
      <c r="G10514" s="1">
        <v>45362</v>
      </c>
      <c r="H10514">
        <v>5473710</v>
      </c>
      <c r="I10514">
        <v>112</v>
      </c>
      <c r="J10514" t="s">
        <v>158</v>
      </c>
      <c r="K10514" s="6" t="str">
        <f>IFERROR(IF(AND(VLOOKUP($C10514,Hes!$A:$B, 1, FALSE), $M10514&lt;&gt;" "), "Ingresada", "Falta Ingresar"), " ")</f>
        <v>Falta Ingresar</v>
      </c>
      <c r="L10514" s="3" t="str">
        <f>IFERROR(VLOOKUP($C10514,Observaciones!$A:$B,2,FALSE)," ")</f>
        <v xml:space="preserve"> </v>
      </c>
      <c r="M10514" t="s">
        <v>553</v>
      </c>
      <c r="N10514" s="4" t="s">
        <v>572</v>
      </c>
      <c r="O10514" s="4">
        <v>31165981</v>
      </c>
      <c r="P10514" s="4">
        <v>64322</v>
      </c>
      <c r="Q10514" s="4">
        <v>12221</v>
      </c>
      <c r="R10514" s="4">
        <v>76543</v>
      </c>
    </row>
    <row r="10515" spans="1:18" x14ac:dyDescent="0.25">
      <c r="A10515" t="s">
        <v>502</v>
      </c>
      <c r="B10515" t="s">
        <v>486</v>
      </c>
      <c r="C10515">
        <v>96529310</v>
      </c>
      <c r="D10515">
        <v>69</v>
      </c>
      <c r="E10515">
        <v>31166145</v>
      </c>
      <c r="F10515" t="s">
        <v>1409</v>
      </c>
      <c r="G10515" s="1">
        <v>45362</v>
      </c>
      <c r="H10515">
        <v>5473711</v>
      </c>
      <c r="I10515">
        <v>112</v>
      </c>
      <c r="J10515" t="s">
        <v>158</v>
      </c>
      <c r="K10515" s="6" t="str">
        <f>IFERROR(IF(AND(VLOOKUP($C10515,Hes!$A:$B, 1, FALSE), $M10515&lt;&gt;" "), "Ingresada", "Falta Ingresar"), " ")</f>
        <v>Falta Ingresar</v>
      </c>
      <c r="L10515" s="3" t="str">
        <f>IFERROR(VLOOKUP($C10515,Observaciones!$A:$B,2,FALSE)," ")</f>
        <v xml:space="preserve"> </v>
      </c>
      <c r="M10515" t="s">
        <v>553</v>
      </c>
      <c r="N10515" s="4" t="s">
        <v>572</v>
      </c>
      <c r="O10515" s="4">
        <v>31166145</v>
      </c>
      <c r="P10515" s="4">
        <v>29100</v>
      </c>
      <c r="Q10515" s="4">
        <v>5529</v>
      </c>
      <c r="R10515" s="4">
        <v>34629</v>
      </c>
    </row>
    <row r="10516" spans="1:18" x14ac:dyDescent="0.25">
      <c r="A10516" t="s">
        <v>502</v>
      </c>
      <c r="B10516" t="s">
        <v>486</v>
      </c>
      <c r="C10516">
        <v>96529310</v>
      </c>
      <c r="D10516">
        <v>23</v>
      </c>
      <c r="E10516">
        <v>31159354</v>
      </c>
      <c r="F10516" t="s">
        <v>1409</v>
      </c>
      <c r="G10516" s="1">
        <v>45362</v>
      </c>
      <c r="H10516">
        <v>5473895</v>
      </c>
      <c r="I10516">
        <v>112</v>
      </c>
      <c r="J10516" t="s">
        <v>158</v>
      </c>
      <c r="K10516" s="6" t="str">
        <f>IFERROR(IF(AND(VLOOKUP($C10516,Hes!$A:$B, 1, FALSE), $M10516&lt;&gt;" "), "Ingresada", "Falta Ingresar"), " ")</f>
        <v>Falta Ingresar</v>
      </c>
      <c r="L10516" s="3" t="str">
        <f>IFERROR(VLOOKUP($C10516,Observaciones!$A:$B,2,FALSE)," ")</f>
        <v xml:space="preserve"> </v>
      </c>
      <c r="M10516" t="s">
        <v>553</v>
      </c>
      <c r="N10516" s="4" t="s">
        <v>572</v>
      </c>
      <c r="O10516" s="4">
        <v>31159354</v>
      </c>
      <c r="P10516" s="4">
        <v>73597</v>
      </c>
      <c r="Q10516" s="4">
        <v>13983</v>
      </c>
      <c r="R10516" s="4">
        <v>87580</v>
      </c>
    </row>
    <row r="10517" spans="1:18" x14ac:dyDescent="0.25">
      <c r="A10517" t="s">
        <v>502</v>
      </c>
      <c r="B10517" t="s">
        <v>486</v>
      </c>
      <c r="C10517">
        <v>96529310</v>
      </c>
      <c r="D10517">
        <v>21</v>
      </c>
      <c r="E10517">
        <v>31167218</v>
      </c>
      <c r="F10517" t="s">
        <v>1409</v>
      </c>
      <c r="G10517" s="1">
        <v>45362</v>
      </c>
      <c r="H10517">
        <v>5474066</v>
      </c>
      <c r="I10517">
        <v>112</v>
      </c>
      <c r="J10517" t="s">
        <v>158</v>
      </c>
      <c r="K10517" s="6" t="str">
        <f>IFERROR(IF(AND(VLOOKUP($C10517,Hes!$A:$B, 1, FALSE), $M10517&lt;&gt;" "), "Ingresada", "Falta Ingresar"), " ")</f>
        <v>Falta Ingresar</v>
      </c>
      <c r="L10517" s="3" t="str">
        <f>IFERROR(VLOOKUP($C10517,Observaciones!$A:$B,2,FALSE)," ")</f>
        <v xml:space="preserve"> </v>
      </c>
      <c r="M10517" t="s">
        <v>553</v>
      </c>
      <c r="N10517" s="4" t="s">
        <v>572</v>
      </c>
      <c r="O10517" s="4">
        <v>31167218</v>
      </c>
      <c r="P10517" s="4">
        <v>33788</v>
      </c>
      <c r="Q10517" s="4">
        <v>6420</v>
      </c>
      <c r="R10517" s="4">
        <v>40208</v>
      </c>
    </row>
    <row r="10518" spans="1:18" x14ac:dyDescent="0.25">
      <c r="A10518" t="s">
        <v>502</v>
      </c>
      <c r="B10518" t="s">
        <v>486</v>
      </c>
      <c r="C10518">
        <v>96529310</v>
      </c>
      <c r="D10518">
        <v>109</v>
      </c>
      <c r="E10518">
        <v>31166170</v>
      </c>
      <c r="F10518" t="s">
        <v>1409</v>
      </c>
      <c r="G10518" s="1">
        <v>45362</v>
      </c>
      <c r="H10518">
        <v>5474509</v>
      </c>
      <c r="I10518">
        <v>112</v>
      </c>
      <c r="J10518" t="s">
        <v>158</v>
      </c>
      <c r="K10518" s="6" t="str">
        <f>IFERROR(IF(AND(VLOOKUP($C10518,Hes!$A:$B, 1, FALSE), $M10518&lt;&gt;" "), "Ingresada", "Falta Ingresar"), " ")</f>
        <v>Falta Ingresar</v>
      </c>
      <c r="L10518" s="3" t="str">
        <f>IFERROR(VLOOKUP($C10518,Observaciones!$A:$B,2,FALSE)," ")</f>
        <v xml:space="preserve"> </v>
      </c>
      <c r="M10518" t="s">
        <v>553</v>
      </c>
      <c r="N10518" s="4" t="s">
        <v>572</v>
      </c>
      <c r="O10518" s="4">
        <v>31166170</v>
      </c>
      <c r="P10518" s="4">
        <v>92415</v>
      </c>
      <c r="Q10518" s="4">
        <v>17559</v>
      </c>
      <c r="R10518" s="4">
        <v>109974</v>
      </c>
    </row>
    <row r="10519" spans="1:18" x14ac:dyDescent="0.25">
      <c r="A10519" t="s">
        <v>502</v>
      </c>
      <c r="B10519" t="s">
        <v>486</v>
      </c>
      <c r="C10519">
        <v>96529310</v>
      </c>
      <c r="D10519">
        <v>53</v>
      </c>
      <c r="E10519">
        <v>31166814</v>
      </c>
      <c r="F10519" t="s">
        <v>1409</v>
      </c>
      <c r="G10519" s="1">
        <v>45362</v>
      </c>
      <c r="H10519">
        <v>5474516</v>
      </c>
      <c r="I10519">
        <v>112</v>
      </c>
      <c r="J10519" t="s">
        <v>158</v>
      </c>
      <c r="K10519" s="6" t="str">
        <f>IFERROR(IF(AND(VLOOKUP($C10519,Hes!$A:$B, 1, FALSE), $M10519&lt;&gt;" "), "Ingresada", "Falta Ingresar"), " ")</f>
        <v>Falta Ingresar</v>
      </c>
      <c r="L10519" s="3" t="str">
        <f>IFERROR(VLOOKUP($C10519,Observaciones!$A:$B,2,FALSE)," ")</f>
        <v xml:space="preserve"> </v>
      </c>
      <c r="M10519" t="s">
        <v>553</v>
      </c>
      <c r="N10519" s="4" t="s">
        <v>572</v>
      </c>
      <c r="O10519" s="4">
        <v>31166814</v>
      </c>
      <c r="P10519" s="4">
        <v>189553</v>
      </c>
      <c r="Q10519" s="4">
        <v>36015</v>
      </c>
      <c r="R10519" s="4">
        <v>225568</v>
      </c>
    </row>
    <row r="10520" spans="1:18" x14ac:dyDescent="0.25">
      <c r="A10520" t="s">
        <v>502</v>
      </c>
      <c r="B10520" t="s">
        <v>486</v>
      </c>
      <c r="C10520">
        <v>96529310</v>
      </c>
      <c r="D10520">
        <v>69</v>
      </c>
      <c r="E10520">
        <v>31166113</v>
      </c>
      <c r="F10520" t="s">
        <v>1409</v>
      </c>
      <c r="G10520" s="1">
        <v>45362</v>
      </c>
      <c r="H10520">
        <v>5474540</v>
      </c>
      <c r="I10520">
        <v>112</v>
      </c>
      <c r="J10520" t="s">
        <v>158</v>
      </c>
      <c r="K10520" s="6" t="str">
        <f>IFERROR(IF(AND(VLOOKUP($C10520,Hes!$A:$B, 1, FALSE), $M10520&lt;&gt;" "), "Ingresada", "Falta Ingresar"), " ")</f>
        <v>Falta Ingresar</v>
      </c>
      <c r="L10520" s="3" t="str">
        <f>IFERROR(VLOOKUP($C10520,Observaciones!$A:$B,2,FALSE)," ")</f>
        <v xml:space="preserve"> </v>
      </c>
      <c r="M10520" t="s">
        <v>553</v>
      </c>
      <c r="N10520" s="4" t="s">
        <v>572</v>
      </c>
      <c r="O10520" s="4">
        <v>31166113</v>
      </c>
      <c r="P10520" s="4">
        <v>27330</v>
      </c>
      <c r="Q10520" s="4">
        <v>5193</v>
      </c>
      <c r="R10520" s="4">
        <v>32523</v>
      </c>
    </row>
    <row r="10521" spans="1:18" x14ac:dyDescent="0.25">
      <c r="A10521" t="s">
        <v>502</v>
      </c>
      <c r="B10521" t="s">
        <v>486</v>
      </c>
      <c r="C10521">
        <v>96529310</v>
      </c>
      <c r="D10521">
        <v>90</v>
      </c>
      <c r="E10521">
        <v>31165898</v>
      </c>
      <c r="F10521" t="s">
        <v>1409</v>
      </c>
      <c r="G10521" s="1">
        <v>45362</v>
      </c>
      <c r="H10521">
        <v>5474568</v>
      </c>
      <c r="I10521">
        <v>112</v>
      </c>
      <c r="J10521" t="s">
        <v>158</v>
      </c>
      <c r="K10521" s="6" t="str">
        <f>IFERROR(IF(AND(VLOOKUP($C10521,Hes!$A:$B, 1, FALSE), $M10521&lt;&gt;" "), "Ingresada", "Falta Ingresar"), " ")</f>
        <v>Falta Ingresar</v>
      </c>
      <c r="L10521" s="3" t="str">
        <f>IFERROR(VLOOKUP($C10521,Observaciones!$A:$B,2,FALSE)," ")</f>
        <v xml:space="preserve"> </v>
      </c>
      <c r="M10521" t="s">
        <v>553</v>
      </c>
      <c r="N10521" s="4" t="s">
        <v>572</v>
      </c>
      <c r="O10521" s="4">
        <v>31165898</v>
      </c>
      <c r="P10521" s="4">
        <v>67977</v>
      </c>
      <c r="Q10521" s="4">
        <v>12916</v>
      </c>
      <c r="R10521" s="4">
        <v>80893</v>
      </c>
    </row>
    <row r="10522" spans="1:18" x14ac:dyDescent="0.25">
      <c r="A10522" t="s">
        <v>502</v>
      </c>
      <c r="B10522" t="s">
        <v>486</v>
      </c>
      <c r="C10522">
        <v>96529310</v>
      </c>
      <c r="D10522">
        <v>19</v>
      </c>
      <c r="E10522">
        <v>31167397</v>
      </c>
      <c r="F10522" t="s">
        <v>1409</v>
      </c>
      <c r="G10522" s="1">
        <v>45362</v>
      </c>
      <c r="H10522">
        <v>5474573</v>
      </c>
      <c r="I10522">
        <v>112</v>
      </c>
      <c r="J10522" t="s">
        <v>158</v>
      </c>
      <c r="K10522" s="6" t="str">
        <f>IFERROR(IF(AND(VLOOKUP($C10522,Hes!$A:$B, 1, FALSE), $M10522&lt;&gt;" "), "Ingresada", "Falta Ingresar"), " ")</f>
        <v>Falta Ingresar</v>
      </c>
      <c r="L10522" s="3" t="str">
        <f>IFERROR(VLOOKUP($C10522,Observaciones!$A:$B,2,FALSE)," ")</f>
        <v xml:space="preserve"> </v>
      </c>
      <c r="M10522" t="s">
        <v>553</v>
      </c>
      <c r="N10522" s="4" t="s">
        <v>572</v>
      </c>
      <c r="O10522" s="4">
        <v>31167397</v>
      </c>
      <c r="P10522" s="4">
        <v>82603</v>
      </c>
      <c r="Q10522" s="4">
        <v>15695</v>
      </c>
      <c r="R10522" s="4">
        <v>98298</v>
      </c>
    </row>
    <row r="10523" spans="1:18" x14ac:dyDescent="0.25">
      <c r="A10523" t="s">
        <v>502</v>
      </c>
      <c r="B10523" t="s">
        <v>486</v>
      </c>
      <c r="C10523">
        <v>96529310</v>
      </c>
      <c r="D10523">
        <v>90</v>
      </c>
      <c r="E10523">
        <v>31166104</v>
      </c>
      <c r="F10523" t="s">
        <v>1409</v>
      </c>
      <c r="G10523" s="1">
        <v>45362</v>
      </c>
      <c r="H10523">
        <v>5474662</v>
      </c>
      <c r="I10523">
        <v>112</v>
      </c>
      <c r="J10523" t="s">
        <v>158</v>
      </c>
      <c r="K10523" s="6" t="str">
        <f>IFERROR(IF(AND(VLOOKUP($C10523,Hes!$A:$B, 1, FALSE), $M10523&lt;&gt;" "), "Ingresada", "Falta Ingresar"), " ")</f>
        <v>Falta Ingresar</v>
      </c>
      <c r="L10523" s="3" t="str">
        <f>IFERROR(VLOOKUP($C10523,Observaciones!$A:$B,2,FALSE)," ")</f>
        <v xml:space="preserve"> </v>
      </c>
      <c r="M10523" t="s">
        <v>553</v>
      </c>
      <c r="N10523" s="4" t="s">
        <v>572</v>
      </c>
      <c r="O10523" s="4">
        <v>31166104</v>
      </c>
      <c r="P10523" s="4">
        <v>282478</v>
      </c>
      <c r="Q10523" s="4">
        <v>53671</v>
      </c>
      <c r="R10523" s="4">
        <v>336149</v>
      </c>
    </row>
    <row r="10524" spans="1:18" x14ac:dyDescent="0.25">
      <c r="A10524" t="s">
        <v>502</v>
      </c>
      <c r="B10524" t="s">
        <v>486</v>
      </c>
      <c r="C10524">
        <v>96529310</v>
      </c>
      <c r="D10524">
        <v>1</v>
      </c>
      <c r="E10524">
        <v>31165970</v>
      </c>
      <c r="F10524" t="s">
        <v>1409</v>
      </c>
      <c r="G10524" s="1">
        <v>45362</v>
      </c>
      <c r="H10524">
        <v>5474703</v>
      </c>
      <c r="I10524">
        <v>112</v>
      </c>
      <c r="J10524" t="s">
        <v>158</v>
      </c>
      <c r="K10524" s="6" t="str">
        <f>IFERROR(IF(AND(VLOOKUP($C10524,Hes!$A:$B, 1, FALSE), $M10524&lt;&gt;" "), "Ingresada", "Falta Ingresar"), " ")</f>
        <v>Falta Ingresar</v>
      </c>
      <c r="L10524" s="3" t="str">
        <f>IFERROR(VLOOKUP($C10524,Observaciones!$A:$B,2,FALSE)," ")</f>
        <v xml:space="preserve"> </v>
      </c>
      <c r="M10524" t="s">
        <v>553</v>
      </c>
      <c r="N10524" s="4" t="s">
        <v>572</v>
      </c>
      <c r="O10524" s="4">
        <v>31165970</v>
      </c>
      <c r="P10524" s="4">
        <v>26444</v>
      </c>
      <c r="Q10524" s="4">
        <v>5024</v>
      </c>
      <c r="R10524" s="4">
        <v>31468</v>
      </c>
    </row>
    <row r="10525" spans="1:18" x14ac:dyDescent="0.25">
      <c r="A10525" t="s">
        <v>502</v>
      </c>
      <c r="B10525" t="s">
        <v>486</v>
      </c>
      <c r="C10525">
        <v>96529310</v>
      </c>
      <c r="D10525">
        <v>146</v>
      </c>
      <c r="E10525">
        <v>31167856</v>
      </c>
      <c r="F10525" t="s">
        <v>1409</v>
      </c>
      <c r="G10525" s="1">
        <v>45362</v>
      </c>
      <c r="H10525">
        <v>5474752</v>
      </c>
      <c r="I10525">
        <v>112</v>
      </c>
      <c r="J10525" t="s">
        <v>158</v>
      </c>
      <c r="K10525" s="6" t="str">
        <f>IFERROR(IF(AND(VLOOKUP($C10525,Hes!$A:$B, 1, FALSE), $M10525&lt;&gt;" "), "Ingresada", "Falta Ingresar"), " ")</f>
        <v>Falta Ingresar</v>
      </c>
      <c r="L10525" s="3" t="str">
        <f>IFERROR(VLOOKUP($C10525,Observaciones!$A:$B,2,FALSE)," ")</f>
        <v xml:space="preserve"> </v>
      </c>
      <c r="M10525" t="s">
        <v>553</v>
      </c>
      <c r="N10525" s="4" t="s">
        <v>572</v>
      </c>
      <c r="O10525" s="4">
        <v>31167856</v>
      </c>
      <c r="P10525" s="4">
        <v>89704</v>
      </c>
      <c r="Q10525" s="4">
        <v>17044</v>
      </c>
      <c r="R10525" s="4">
        <v>106748</v>
      </c>
    </row>
    <row r="10526" spans="1:18" x14ac:dyDescent="0.25">
      <c r="A10526" t="s">
        <v>502</v>
      </c>
      <c r="B10526" t="s">
        <v>486</v>
      </c>
      <c r="C10526">
        <v>96529310</v>
      </c>
      <c r="D10526">
        <v>58</v>
      </c>
      <c r="E10526">
        <v>31166982</v>
      </c>
      <c r="F10526" t="s">
        <v>1409</v>
      </c>
      <c r="G10526" s="1">
        <v>45362</v>
      </c>
      <c r="H10526">
        <v>5474756</v>
      </c>
      <c r="I10526">
        <v>112</v>
      </c>
      <c r="J10526" t="s">
        <v>158</v>
      </c>
      <c r="K10526" s="6" t="str">
        <f>IFERROR(IF(AND(VLOOKUP($C10526,Hes!$A:$B, 1, FALSE), $M10526&lt;&gt;" "), "Ingresada", "Falta Ingresar"), " ")</f>
        <v>Falta Ingresar</v>
      </c>
      <c r="L10526" s="3" t="str">
        <f>IFERROR(VLOOKUP($C10526,Observaciones!$A:$B,2,FALSE)," ")</f>
        <v xml:space="preserve"> </v>
      </c>
      <c r="M10526" t="s">
        <v>553</v>
      </c>
      <c r="N10526" s="4" t="s">
        <v>572</v>
      </c>
      <c r="O10526" s="4">
        <v>31166982</v>
      </c>
      <c r="P10526" s="4">
        <v>105394</v>
      </c>
      <c r="Q10526" s="4">
        <v>20025</v>
      </c>
      <c r="R10526" s="4">
        <v>128333</v>
      </c>
    </row>
    <row r="10527" spans="1:18" x14ac:dyDescent="0.25">
      <c r="A10527" t="s">
        <v>502</v>
      </c>
      <c r="B10527" t="s">
        <v>486</v>
      </c>
      <c r="C10527">
        <v>96529310</v>
      </c>
      <c r="D10527">
        <v>19</v>
      </c>
      <c r="E10527">
        <v>31168031</v>
      </c>
      <c r="F10527" t="s">
        <v>1409</v>
      </c>
      <c r="G10527" s="1">
        <v>45362</v>
      </c>
      <c r="H10527">
        <v>5474764</v>
      </c>
      <c r="I10527">
        <v>112</v>
      </c>
      <c r="J10527" t="s">
        <v>158</v>
      </c>
      <c r="K10527" s="6" t="str">
        <f>IFERROR(IF(AND(VLOOKUP($C10527,Hes!$A:$B, 1, FALSE), $M10527&lt;&gt;" "), "Ingresada", "Falta Ingresar"), " ")</f>
        <v>Falta Ingresar</v>
      </c>
      <c r="L10527" s="3" t="str">
        <f>IFERROR(VLOOKUP($C10527,Observaciones!$A:$B,2,FALSE)," ")</f>
        <v xml:space="preserve"> </v>
      </c>
      <c r="M10527" t="s">
        <v>553</v>
      </c>
      <c r="N10527" s="4" t="s">
        <v>572</v>
      </c>
      <c r="O10527" s="4">
        <v>31168031</v>
      </c>
      <c r="P10527" s="4">
        <v>62888</v>
      </c>
      <c r="Q10527" s="4">
        <v>11949</v>
      </c>
      <c r="R10527" s="4">
        <v>74837</v>
      </c>
    </row>
    <row r="10528" spans="1:18" x14ac:dyDescent="0.25">
      <c r="A10528" t="s">
        <v>502</v>
      </c>
      <c r="B10528" t="s">
        <v>486</v>
      </c>
      <c r="C10528">
        <v>96529310</v>
      </c>
      <c r="D10528">
        <v>54</v>
      </c>
      <c r="E10528">
        <v>31166823</v>
      </c>
      <c r="F10528" t="s">
        <v>1409</v>
      </c>
      <c r="G10528" s="1">
        <v>45362</v>
      </c>
      <c r="H10528">
        <v>5474849</v>
      </c>
      <c r="I10528">
        <v>112</v>
      </c>
      <c r="J10528" t="s">
        <v>158</v>
      </c>
      <c r="K10528" s="6" t="str">
        <f>IFERROR(IF(AND(VLOOKUP($C10528,Hes!$A:$B, 1, FALSE), $M10528&lt;&gt;" "), "Ingresada", "Falta Ingresar"), " ")</f>
        <v>Falta Ingresar</v>
      </c>
      <c r="L10528" s="3" t="str">
        <f>IFERROR(VLOOKUP($C10528,Observaciones!$A:$B,2,FALSE)," ")</f>
        <v xml:space="preserve"> </v>
      </c>
      <c r="M10528" t="s">
        <v>553</v>
      </c>
      <c r="N10528" s="4" t="s">
        <v>572</v>
      </c>
      <c r="O10528" s="4">
        <v>31166823</v>
      </c>
      <c r="P10528" s="4">
        <v>21517</v>
      </c>
      <c r="Q10528" s="4">
        <v>4088</v>
      </c>
      <c r="R10528" s="4">
        <v>25605</v>
      </c>
    </row>
    <row r="10529" spans="1:18" x14ac:dyDescent="0.25">
      <c r="A10529" t="s">
        <v>502</v>
      </c>
      <c r="B10529" t="s">
        <v>486</v>
      </c>
      <c r="C10529">
        <v>96529310</v>
      </c>
      <c r="D10529">
        <v>10</v>
      </c>
      <c r="E10529">
        <v>31167032</v>
      </c>
      <c r="F10529" t="s">
        <v>1409</v>
      </c>
      <c r="G10529" s="1">
        <v>45362</v>
      </c>
      <c r="H10529">
        <v>5474850</v>
      </c>
      <c r="I10529">
        <v>112</v>
      </c>
      <c r="J10529" t="s">
        <v>158</v>
      </c>
      <c r="K10529" s="6" t="str">
        <f>IFERROR(IF(AND(VLOOKUP($C10529,Hes!$A:$B, 1, FALSE), $M10529&lt;&gt;" "), "Ingresada", "Falta Ingresar"), " ")</f>
        <v>Falta Ingresar</v>
      </c>
      <c r="L10529" s="3" t="str">
        <f>IFERROR(VLOOKUP($C10529,Observaciones!$A:$B,2,FALSE)," ")</f>
        <v xml:space="preserve"> </v>
      </c>
      <c r="M10529" t="s">
        <v>553</v>
      </c>
      <c r="N10529" s="4" t="s">
        <v>572</v>
      </c>
      <c r="O10529" s="4">
        <v>31167032</v>
      </c>
      <c r="P10529" s="4">
        <v>41243</v>
      </c>
      <c r="Q10529" s="4">
        <v>7836</v>
      </c>
      <c r="R10529" s="4">
        <v>49079</v>
      </c>
    </row>
    <row r="10530" spans="1:18" x14ac:dyDescent="0.25">
      <c r="A10530" t="s">
        <v>502</v>
      </c>
      <c r="B10530" t="s">
        <v>486</v>
      </c>
      <c r="C10530">
        <v>96529310</v>
      </c>
      <c r="D10530">
        <v>44</v>
      </c>
      <c r="E10530">
        <v>31167070</v>
      </c>
      <c r="F10530" t="s">
        <v>1409</v>
      </c>
      <c r="G10530" s="1">
        <v>45362</v>
      </c>
      <c r="H10530">
        <v>5474886</v>
      </c>
      <c r="I10530">
        <v>112</v>
      </c>
      <c r="J10530" t="s">
        <v>158</v>
      </c>
      <c r="K10530" s="6" t="str">
        <f>IFERROR(IF(AND(VLOOKUP($C10530,Hes!$A:$B, 1, FALSE), $M10530&lt;&gt;" "), "Ingresada", "Falta Ingresar"), " ")</f>
        <v>Falta Ingresar</v>
      </c>
      <c r="L10530" s="3" t="str">
        <f>IFERROR(VLOOKUP($C10530,Observaciones!$A:$B,2,FALSE)," ")</f>
        <v xml:space="preserve"> </v>
      </c>
      <c r="M10530" t="s">
        <v>553</v>
      </c>
      <c r="N10530" s="4" t="s">
        <v>572</v>
      </c>
      <c r="O10530" s="4">
        <v>31167070</v>
      </c>
      <c r="P10530" s="4">
        <v>89005</v>
      </c>
      <c r="Q10530" s="4">
        <v>16911</v>
      </c>
      <c r="R10530" s="4">
        <v>105916</v>
      </c>
    </row>
    <row r="10531" spans="1:18" x14ac:dyDescent="0.25">
      <c r="A10531" t="s">
        <v>502</v>
      </c>
      <c r="B10531" t="s">
        <v>486</v>
      </c>
      <c r="C10531">
        <v>96529310</v>
      </c>
      <c r="D10531">
        <v>38</v>
      </c>
      <c r="E10531">
        <v>31166831</v>
      </c>
      <c r="F10531" t="s">
        <v>1409</v>
      </c>
      <c r="G10531" s="1">
        <v>45362</v>
      </c>
      <c r="H10531">
        <v>5474982</v>
      </c>
      <c r="I10531">
        <v>112</v>
      </c>
      <c r="J10531" t="s">
        <v>158</v>
      </c>
      <c r="K10531" s="6" t="str">
        <f>IFERROR(IF(AND(VLOOKUP($C10531,Hes!$A:$B, 1, FALSE), $M10531&lt;&gt;" "), "Ingresada", "Falta Ingresar"), " ")</f>
        <v>Falta Ingresar</v>
      </c>
      <c r="L10531" s="3" t="str">
        <f>IFERROR(VLOOKUP($C10531,Observaciones!$A:$B,2,FALSE)," ")</f>
        <v xml:space="preserve"> </v>
      </c>
      <c r="M10531" t="s">
        <v>553</v>
      </c>
      <c r="N10531" s="4" t="s">
        <v>572</v>
      </c>
      <c r="O10531" s="4">
        <v>31166831</v>
      </c>
      <c r="P10531" s="4">
        <v>117630</v>
      </c>
      <c r="Q10531" s="4">
        <v>22350</v>
      </c>
      <c r="R10531" s="4">
        <v>139980</v>
      </c>
    </row>
    <row r="10532" spans="1:18" x14ac:dyDescent="0.25">
      <c r="A10532" t="s">
        <v>502</v>
      </c>
      <c r="B10532" t="s">
        <v>486</v>
      </c>
      <c r="C10532">
        <v>96529310</v>
      </c>
      <c r="D10532">
        <v>111</v>
      </c>
      <c r="E10532">
        <v>31170421</v>
      </c>
      <c r="F10532" t="s">
        <v>1409</v>
      </c>
      <c r="G10532" s="1">
        <v>45362</v>
      </c>
      <c r="H10532">
        <v>5475191</v>
      </c>
      <c r="I10532">
        <v>63</v>
      </c>
      <c r="J10532" t="s">
        <v>162</v>
      </c>
      <c r="K10532" s="6" t="str">
        <f>IFERROR(IF(AND(VLOOKUP($C10532,Hes!$A:$B, 1, FALSE), $M10532&lt;&gt;" "), "Ingresada", "Falta Ingresar"), " ")</f>
        <v>Falta Ingresar</v>
      </c>
      <c r="L10532" s="3" t="str">
        <f>IFERROR(VLOOKUP($C10532,Observaciones!$A:$B,2,FALSE)," ")</f>
        <v xml:space="preserve"> </v>
      </c>
      <c r="M10532" t="s">
        <v>553</v>
      </c>
      <c r="N10532" s="4" t="s">
        <v>572</v>
      </c>
      <c r="O10532" s="4">
        <v>31170421</v>
      </c>
      <c r="P10532" s="4">
        <v>31143</v>
      </c>
      <c r="Q10532" s="4">
        <v>5917</v>
      </c>
      <c r="R10532" s="4">
        <v>37060</v>
      </c>
    </row>
    <row r="10533" spans="1:18" x14ac:dyDescent="0.25">
      <c r="A10533" t="s">
        <v>502</v>
      </c>
      <c r="B10533" t="s">
        <v>486</v>
      </c>
      <c r="C10533">
        <v>96529310</v>
      </c>
      <c r="D10533">
        <v>101</v>
      </c>
      <c r="E10533">
        <v>31170867</v>
      </c>
      <c r="F10533" t="s">
        <v>1409</v>
      </c>
      <c r="G10533" s="1">
        <v>45362</v>
      </c>
      <c r="H10533">
        <v>5475196</v>
      </c>
      <c r="I10533">
        <v>63</v>
      </c>
      <c r="J10533" t="s">
        <v>162</v>
      </c>
      <c r="K10533" s="6" t="str">
        <f>IFERROR(IF(AND(VLOOKUP($C10533,Hes!$A:$B, 1, FALSE), $M10533&lt;&gt;" "), "Ingresada", "Falta Ingresar"), " ")</f>
        <v>Falta Ingresar</v>
      </c>
      <c r="L10533" s="3" t="str">
        <f>IFERROR(VLOOKUP($C10533,Observaciones!$A:$B,2,FALSE)," ")</f>
        <v xml:space="preserve"> </v>
      </c>
      <c r="M10533" t="s">
        <v>553</v>
      </c>
      <c r="N10533" s="4" t="s">
        <v>572</v>
      </c>
      <c r="O10533" s="4">
        <v>31170867</v>
      </c>
      <c r="P10533" s="4">
        <v>31166</v>
      </c>
      <c r="Q10533" s="4">
        <v>5922</v>
      </c>
      <c r="R10533" s="4">
        <v>37088</v>
      </c>
    </row>
    <row r="10534" spans="1:18" x14ac:dyDescent="0.25">
      <c r="A10534" t="s">
        <v>502</v>
      </c>
      <c r="B10534" t="s">
        <v>486</v>
      </c>
      <c r="C10534">
        <v>96529310</v>
      </c>
      <c r="D10534">
        <v>66</v>
      </c>
      <c r="E10534">
        <v>31170823</v>
      </c>
      <c r="F10534" t="s">
        <v>1409</v>
      </c>
      <c r="G10534" s="1">
        <v>45362</v>
      </c>
      <c r="H10534">
        <v>5475203</v>
      </c>
      <c r="I10534">
        <v>63</v>
      </c>
      <c r="J10534" t="s">
        <v>162</v>
      </c>
      <c r="K10534" s="6" t="str">
        <f>IFERROR(IF(AND(VLOOKUP($C10534,Hes!$A:$B, 1, FALSE), $M10534&lt;&gt;" "), "Ingresada", "Falta Ingresar"), " ")</f>
        <v>Falta Ingresar</v>
      </c>
      <c r="L10534" s="3" t="str">
        <f>IFERROR(VLOOKUP($C10534,Observaciones!$A:$B,2,FALSE)," ")</f>
        <v xml:space="preserve"> </v>
      </c>
      <c r="M10534" t="s">
        <v>553</v>
      </c>
      <c r="N10534" s="4" t="s">
        <v>572</v>
      </c>
      <c r="O10534" s="4">
        <v>31170823</v>
      </c>
      <c r="P10534" s="4">
        <v>35542</v>
      </c>
      <c r="Q10534" s="4">
        <v>6753</v>
      </c>
      <c r="R10534" s="4">
        <v>42295</v>
      </c>
    </row>
    <row r="10535" spans="1:18" x14ac:dyDescent="0.25">
      <c r="A10535" t="s">
        <v>502</v>
      </c>
      <c r="B10535" t="s">
        <v>486</v>
      </c>
      <c r="C10535">
        <v>96529310</v>
      </c>
      <c r="D10535">
        <v>68</v>
      </c>
      <c r="E10535">
        <v>31171078</v>
      </c>
      <c r="F10535" t="s">
        <v>1409</v>
      </c>
      <c r="G10535" s="1">
        <v>45362</v>
      </c>
      <c r="H10535">
        <v>5475242</v>
      </c>
      <c r="I10535">
        <v>63</v>
      </c>
      <c r="J10535" t="s">
        <v>162</v>
      </c>
      <c r="K10535" s="6" t="str">
        <f>IFERROR(IF(AND(VLOOKUP($C10535,Hes!$A:$B, 1, FALSE), $M10535&lt;&gt;" "), "Ingresada", "Falta Ingresar"), " ")</f>
        <v>Falta Ingresar</v>
      </c>
      <c r="L10535" s="3" t="str">
        <f>IFERROR(VLOOKUP($C10535,Observaciones!$A:$B,2,FALSE)," ")</f>
        <v xml:space="preserve"> </v>
      </c>
      <c r="M10535" t="s">
        <v>553</v>
      </c>
      <c r="N10535" s="4" t="s">
        <v>572</v>
      </c>
      <c r="O10535" s="4">
        <v>31171078</v>
      </c>
      <c r="P10535" s="4">
        <v>38522</v>
      </c>
      <c r="Q10535" s="4">
        <v>7319</v>
      </c>
      <c r="R10535" s="4">
        <v>45841</v>
      </c>
    </row>
    <row r="10536" spans="1:18" x14ac:dyDescent="0.25">
      <c r="A10536" t="s">
        <v>502</v>
      </c>
      <c r="B10536" t="s">
        <v>486</v>
      </c>
      <c r="C10536">
        <v>96529310</v>
      </c>
      <c r="D10536">
        <v>121</v>
      </c>
      <c r="E10536">
        <v>31171075</v>
      </c>
      <c r="F10536" t="s">
        <v>1409</v>
      </c>
      <c r="G10536" s="1">
        <v>45362</v>
      </c>
      <c r="H10536">
        <v>5475244</v>
      </c>
      <c r="I10536">
        <v>63</v>
      </c>
      <c r="J10536" t="s">
        <v>162</v>
      </c>
      <c r="K10536" s="6" t="str">
        <f>IFERROR(IF(AND(VLOOKUP($C10536,Hes!$A:$B, 1, FALSE), $M10536&lt;&gt;" "), "Ingresada", "Falta Ingresar"), " ")</f>
        <v>Falta Ingresar</v>
      </c>
      <c r="L10536" s="3" t="str">
        <f>IFERROR(VLOOKUP($C10536,Observaciones!$A:$B,2,FALSE)," ")</f>
        <v xml:space="preserve"> </v>
      </c>
      <c r="M10536" t="s">
        <v>553</v>
      </c>
      <c r="N10536" s="4" t="s">
        <v>572</v>
      </c>
      <c r="O10536" s="4">
        <v>31171075</v>
      </c>
      <c r="P10536" s="4">
        <v>41316</v>
      </c>
      <c r="Q10536" s="4">
        <v>7850</v>
      </c>
      <c r="R10536" s="4">
        <v>49166</v>
      </c>
    </row>
    <row r="10537" spans="1:18" x14ac:dyDescent="0.25">
      <c r="A10537" t="s">
        <v>502</v>
      </c>
      <c r="B10537" t="s">
        <v>486</v>
      </c>
      <c r="C10537">
        <v>96529310</v>
      </c>
      <c r="D10537">
        <v>9510</v>
      </c>
      <c r="E10537">
        <v>31170914</v>
      </c>
      <c r="F10537" t="s">
        <v>1409</v>
      </c>
      <c r="G10537" s="1">
        <v>45362</v>
      </c>
      <c r="H10537">
        <v>5475254</v>
      </c>
      <c r="I10537">
        <v>63</v>
      </c>
      <c r="J10537" t="s">
        <v>162</v>
      </c>
      <c r="K10537" s="6" t="str">
        <f>IFERROR(IF(AND(VLOOKUP($C10537,Hes!$A:$B, 1, FALSE), $M10537&lt;&gt;" "), "Ingresada", "Falta Ingresar"), " ")</f>
        <v>Falta Ingresar</v>
      </c>
      <c r="L10537" s="3" t="str">
        <f>IFERROR(VLOOKUP($C10537,Observaciones!$A:$B,2,FALSE)," ")</f>
        <v xml:space="preserve"> </v>
      </c>
      <c r="M10537" t="s">
        <v>553</v>
      </c>
      <c r="N10537" s="4" t="s">
        <v>572</v>
      </c>
      <c r="O10537" s="4">
        <v>31170914</v>
      </c>
      <c r="P10537" s="4">
        <v>34564</v>
      </c>
      <c r="Q10537" s="4">
        <v>6567</v>
      </c>
      <c r="R10537" s="4">
        <v>41131</v>
      </c>
    </row>
    <row r="10538" spans="1:18" x14ac:dyDescent="0.25">
      <c r="A10538" t="s">
        <v>502</v>
      </c>
      <c r="B10538" t="s">
        <v>486</v>
      </c>
      <c r="C10538">
        <v>96529310</v>
      </c>
      <c r="D10538">
        <v>101</v>
      </c>
      <c r="E10538">
        <v>31170881</v>
      </c>
      <c r="F10538" t="s">
        <v>1409</v>
      </c>
      <c r="G10538" s="1">
        <v>45362</v>
      </c>
      <c r="H10538">
        <v>5475267</v>
      </c>
      <c r="I10538">
        <v>63</v>
      </c>
      <c r="J10538" t="s">
        <v>162</v>
      </c>
      <c r="K10538" s="6" t="str">
        <f>IFERROR(IF(AND(VLOOKUP($C10538,Hes!$A:$B, 1, FALSE), $M10538&lt;&gt;" "), "Ingresada", "Falta Ingresar"), " ")</f>
        <v>Falta Ingresar</v>
      </c>
      <c r="L10538" s="3" t="str">
        <f>IFERROR(VLOOKUP($C10538,Observaciones!$A:$B,2,FALSE)," ")</f>
        <v xml:space="preserve"> </v>
      </c>
      <c r="M10538" t="s">
        <v>553</v>
      </c>
      <c r="N10538" s="4" t="s">
        <v>572</v>
      </c>
      <c r="O10538" s="4">
        <v>31170881</v>
      </c>
      <c r="P10538" s="4">
        <v>88458</v>
      </c>
      <c r="Q10538" s="4">
        <v>16807</v>
      </c>
      <c r="R10538" s="4">
        <v>105265</v>
      </c>
    </row>
    <row r="10539" spans="1:18" x14ac:dyDescent="0.25">
      <c r="A10539" t="s">
        <v>502</v>
      </c>
      <c r="B10539" t="s">
        <v>486</v>
      </c>
      <c r="C10539">
        <v>96529310</v>
      </c>
      <c r="D10539">
        <v>21</v>
      </c>
      <c r="E10539">
        <v>31170567</v>
      </c>
      <c r="F10539" t="s">
        <v>1409</v>
      </c>
      <c r="G10539" s="1">
        <v>45363</v>
      </c>
      <c r="H10539">
        <v>5475454</v>
      </c>
      <c r="I10539">
        <v>63</v>
      </c>
      <c r="J10539" t="s">
        <v>162</v>
      </c>
      <c r="K10539" s="6" t="str">
        <f>IFERROR(IF(AND(VLOOKUP($C10539,Hes!$A:$B, 1, FALSE), $M10539&lt;&gt;" "), "Ingresada", "Falta Ingresar"), " ")</f>
        <v>Falta Ingresar</v>
      </c>
      <c r="L10539" s="3" t="str">
        <f>IFERROR(VLOOKUP($C10539,Observaciones!$A:$B,2,FALSE)," ")</f>
        <v xml:space="preserve"> </v>
      </c>
      <c r="M10539" t="s">
        <v>553</v>
      </c>
      <c r="N10539" s="4" t="s">
        <v>572</v>
      </c>
      <c r="O10539" s="4">
        <v>31170567</v>
      </c>
      <c r="P10539" s="4">
        <v>43567</v>
      </c>
      <c r="Q10539" s="4">
        <v>8278</v>
      </c>
      <c r="R10539" s="4">
        <v>51845</v>
      </c>
    </row>
    <row r="10540" spans="1:18" x14ac:dyDescent="0.25">
      <c r="A10540" t="s">
        <v>502</v>
      </c>
      <c r="B10540" t="s">
        <v>486</v>
      </c>
      <c r="C10540">
        <v>96529310</v>
      </c>
      <c r="D10540">
        <v>70</v>
      </c>
      <c r="E10540">
        <v>31170888</v>
      </c>
      <c r="F10540" t="s">
        <v>1409</v>
      </c>
      <c r="G10540" s="1">
        <v>45363</v>
      </c>
      <c r="H10540">
        <v>5475502</v>
      </c>
      <c r="I10540">
        <v>63</v>
      </c>
      <c r="J10540" t="s">
        <v>162</v>
      </c>
      <c r="K10540" s="6" t="str">
        <f>IFERROR(IF(AND(VLOOKUP($C10540,Hes!$A:$B, 1, FALSE), $M10540&lt;&gt;" "), "Ingresada", "Falta Ingresar"), " ")</f>
        <v>Falta Ingresar</v>
      </c>
      <c r="L10540" s="3" t="str">
        <f>IFERROR(VLOOKUP($C10540,Observaciones!$A:$B,2,FALSE)," ")</f>
        <v xml:space="preserve"> </v>
      </c>
      <c r="M10540" t="s">
        <v>553</v>
      </c>
      <c r="N10540" s="4" t="s">
        <v>572</v>
      </c>
      <c r="O10540" s="4">
        <v>31170888</v>
      </c>
      <c r="P10540" s="4">
        <v>34195</v>
      </c>
      <c r="Q10540" s="4">
        <v>6497</v>
      </c>
      <c r="R10540" s="4">
        <v>40692</v>
      </c>
    </row>
    <row r="10541" spans="1:18" x14ac:dyDescent="0.25">
      <c r="A10541" t="s">
        <v>502</v>
      </c>
      <c r="B10541" t="s">
        <v>486</v>
      </c>
      <c r="C10541">
        <v>96529310</v>
      </c>
      <c r="D10541">
        <v>116</v>
      </c>
      <c r="E10541">
        <v>31170304</v>
      </c>
      <c r="F10541" t="s">
        <v>1409</v>
      </c>
      <c r="G10541" s="1">
        <v>45363</v>
      </c>
      <c r="H10541">
        <v>5475556</v>
      </c>
      <c r="I10541">
        <v>63</v>
      </c>
      <c r="J10541" t="s">
        <v>162</v>
      </c>
      <c r="K10541" s="6" t="str">
        <f>IFERROR(IF(AND(VLOOKUP($C10541,Hes!$A:$B, 1, FALSE), $M10541&lt;&gt;" "), "Ingresada", "Falta Ingresar"), " ")</f>
        <v>Falta Ingresar</v>
      </c>
      <c r="L10541" s="3" t="str">
        <f>IFERROR(VLOOKUP($C10541,Observaciones!$A:$B,2,FALSE)," ")</f>
        <v xml:space="preserve"> </v>
      </c>
      <c r="M10541" t="s">
        <v>553</v>
      </c>
      <c r="N10541" s="4" t="s">
        <v>572</v>
      </c>
      <c r="O10541" s="4">
        <v>31170304</v>
      </c>
      <c r="P10541" s="4">
        <v>47245</v>
      </c>
      <c r="Q10541" s="4">
        <v>8977</v>
      </c>
      <c r="R10541" s="4">
        <v>56222</v>
      </c>
    </row>
    <row r="10542" spans="1:18" x14ac:dyDescent="0.25">
      <c r="A10542" t="s">
        <v>502</v>
      </c>
      <c r="B10542" t="s">
        <v>486</v>
      </c>
      <c r="C10542">
        <v>96529310</v>
      </c>
      <c r="D10542">
        <v>57</v>
      </c>
      <c r="E10542">
        <v>31170651</v>
      </c>
      <c r="F10542" t="s">
        <v>1409</v>
      </c>
      <c r="G10542" s="1">
        <v>45363</v>
      </c>
      <c r="H10542">
        <v>5475612</v>
      </c>
      <c r="I10542">
        <v>63</v>
      </c>
      <c r="J10542" t="s">
        <v>162</v>
      </c>
      <c r="K10542" s="6" t="str">
        <f>IFERROR(IF(AND(VLOOKUP($C10542,Hes!$A:$B, 1, FALSE), $M10542&lt;&gt;" "), "Ingresada", "Falta Ingresar"), " ")</f>
        <v>Falta Ingresar</v>
      </c>
      <c r="L10542" s="3" t="str">
        <f>IFERROR(VLOOKUP($C10542,Observaciones!$A:$B,2,FALSE)," ")</f>
        <v xml:space="preserve"> </v>
      </c>
      <c r="M10542" t="s">
        <v>553</v>
      </c>
      <c r="N10542" s="4" t="s">
        <v>572</v>
      </c>
      <c r="O10542" s="4">
        <v>31170651</v>
      </c>
      <c r="P10542" s="4">
        <v>54504</v>
      </c>
      <c r="Q10542" s="4">
        <v>10356</v>
      </c>
      <c r="R10542" s="4">
        <v>64860</v>
      </c>
    </row>
    <row r="10543" spans="1:18" x14ac:dyDescent="0.25">
      <c r="A10543" t="s">
        <v>502</v>
      </c>
      <c r="B10543" t="s">
        <v>486</v>
      </c>
      <c r="C10543">
        <v>96529310</v>
      </c>
      <c r="D10543">
        <v>116</v>
      </c>
      <c r="E10543">
        <v>31170766</v>
      </c>
      <c r="F10543" t="s">
        <v>1409</v>
      </c>
      <c r="G10543" s="1">
        <v>45363</v>
      </c>
      <c r="H10543">
        <v>5475724</v>
      </c>
      <c r="I10543">
        <v>63</v>
      </c>
      <c r="J10543" t="s">
        <v>162</v>
      </c>
      <c r="K10543" s="6" t="str">
        <f>IFERROR(IF(AND(VLOOKUP($C10543,Hes!$A:$B, 1, FALSE), $M10543&lt;&gt;" "), "Ingresada", "Falta Ingresar"), " ")</f>
        <v>Falta Ingresar</v>
      </c>
      <c r="L10543" s="3" t="str">
        <f>IFERROR(VLOOKUP($C10543,Observaciones!$A:$B,2,FALSE)," ")</f>
        <v xml:space="preserve"> </v>
      </c>
      <c r="M10543" t="s">
        <v>553</v>
      </c>
      <c r="N10543" s="4" t="s">
        <v>572</v>
      </c>
      <c r="O10543" s="4">
        <v>31170766</v>
      </c>
      <c r="P10543" s="4">
        <v>84186</v>
      </c>
      <c r="Q10543" s="4">
        <v>15995</v>
      </c>
      <c r="R10543" s="4">
        <v>100181</v>
      </c>
    </row>
    <row r="10544" spans="1:18" x14ac:dyDescent="0.25">
      <c r="A10544" t="s">
        <v>502</v>
      </c>
      <c r="B10544" t="s">
        <v>486</v>
      </c>
      <c r="C10544">
        <v>96529310</v>
      </c>
      <c r="D10544">
        <v>62</v>
      </c>
      <c r="E10544">
        <v>31170157</v>
      </c>
      <c r="F10544" t="s">
        <v>1409</v>
      </c>
      <c r="G10544" s="1">
        <v>45363</v>
      </c>
      <c r="H10544">
        <v>5476026</v>
      </c>
      <c r="I10544">
        <v>63</v>
      </c>
      <c r="J10544" t="s">
        <v>162</v>
      </c>
      <c r="K10544" s="6" t="str">
        <f>IFERROR(IF(AND(VLOOKUP($C10544,Hes!$A:$B, 1, FALSE), $M10544&lt;&gt;" "), "Ingresada", "Falta Ingresar"), " ")</f>
        <v>Falta Ingresar</v>
      </c>
      <c r="L10544" s="3" t="str">
        <f>IFERROR(VLOOKUP($C10544,Observaciones!$A:$B,2,FALSE)," ")</f>
        <v xml:space="preserve"> </v>
      </c>
      <c r="M10544" t="s">
        <v>553</v>
      </c>
      <c r="N10544" s="4" t="s">
        <v>572</v>
      </c>
      <c r="O10544" s="4">
        <v>31170157</v>
      </c>
      <c r="P10544" s="4">
        <v>85002</v>
      </c>
      <c r="Q10544" s="4">
        <v>16150</v>
      </c>
      <c r="R10544" s="4">
        <v>101152</v>
      </c>
    </row>
    <row r="10545" spans="1:18" x14ac:dyDescent="0.25">
      <c r="A10545" t="s">
        <v>502</v>
      </c>
      <c r="B10545" t="s">
        <v>486</v>
      </c>
      <c r="C10545">
        <v>96529310</v>
      </c>
      <c r="D10545">
        <v>59</v>
      </c>
      <c r="E10545">
        <v>31179061</v>
      </c>
      <c r="F10545" t="s">
        <v>1409</v>
      </c>
      <c r="G10545" s="1">
        <v>45364</v>
      </c>
      <c r="H10545">
        <v>5476858</v>
      </c>
      <c r="I10545">
        <v>112</v>
      </c>
      <c r="J10545" t="s">
        <v>158</v>
      </c>
      <c r="K10545" s="6" t="str">
        <f>IFERROR(IF(AND(VLOOKUP($C10545,Hes!$A:$B, 1, FALSE), $M10545&lt;&gt;" "), "Ingresada", "Falta Ingresar"), " ")</f>
        <v>Falta Ingresar</v>
      </c>
      <c r="L10545" s="3" t="str">
        <f>IFERROR(VLOOKUP($C10545,Observaciones!$A:$B,2,FALSE)," ")</f>
        <v xml:space="preserve"> </v>
      </c>
      <c r="M10545" t="s">
        <v>553</v>
      </c>
      <c r="N10545" s="4" t="s">
        <v>572</v>
      </c>
      <c r="O10545" s="4">
        <v>31179061</v>
      </c>
      <c r="P10545" s="4">
        <v>43184</v>
      </c>
      <c r="Q10545" s="4">
        <v>8205</v>
      </c>
      <c r="R10545" s="4">
        <v>51389</v>
      </c>
    </row>
    <row r="10546" spans="1:18" x14ac:dyDescent="0.25">
      <c r="A10546" t="s">
        <v>502</v>
      </c>
      <c r="B10546" t="s">
        <v>486</v>
      </c>
      <c r="C10546">
        <v>96529310</v>
      </c>
      <c r="D10546">
        <v>21</v>
      </c>
      <c r="E10546">
        <v>31179080</v>
      </c>
      <c r="F10546" t="s">
        <v>1409</v>
      </c>
      <c r="G10546" s="1">
        <v>45364</v>
      </c>
      <c r="H10546">
        <v>5476883</v>
      </c>
      <c r="I10546">
        <v>112</v>
      </c>
      <c r="J10546" t="s">
        <v>158</v>
      </c>
      <c r="K10546" s="6" t="str">
        <f>IFERROR(IF(AND(VLOOKUP($C10546,Hes!$A:$B, 1, FALSE), $M10546&lt;&gt;" "), "Ingresada", "Falta Ingresar"), " ")</f>
        <v>Falta Ingresar</v>
      </c>
      <c r="L10546" s="3" t="str">
        <f>IFERROR(VLOOKUP($C10546,Observaciones!$A:$B,2,FALSE)," ")</f>
        <v xml:space="preserve"> </v>
      </c>
      <c r="M10546" t="s">
        <v>553</v>
      </c>
      <c r="N10546" s="4" t="s">
        <v>572</v>
      </c>
      <c r="O10546" s="4">
        <v>31179080</v>
      </c>
      <c r="P10546" s="4">
        <v>27770</v>
      </c>
      <c r="Q10546" s="4">
        <v>5276</v>
      </c>
      <c r="R10546" s="4">
        <v>33046</v>
      </c>
    </row>
    <row r="10547" spans="1:18" x14ac:dyDescent="0.25">
      <c r="A10547" t="s">
        <v>502</v>
      </c>
      <c r="B10547" t="s">
        <v>486</v>
      </c>
      <c r="C10547">
        <v>96529310</v>
      </c>
      <c r="D10547">
        <v>67</v>
      </c>
      <c r="E10547">
        <v>31179047</v>
      </c>
      <c r="F10547" t="s">
        <v>1409</v>
      </c>
      <c r="G10547" s="1">
        <v>45364</v>
      </c>
      <c r="H10547">
        <v>5476905</v>
      </c>
      <c r="I10547">
        <v>112</v>
      </c>
      <c r="J10547" t="s">
        <v>158</v>
      </c>
      <c r="K10547" s="6" t="str">
        <f>IFERROR(IF(AND(VLOOKUP($C10547,Hes!$A:$B, 1, FALSE), $M10547&lt;&gt;" "), "Ingresada", "Falta Ingresar"), " ")</f>
        <v>Falta Ingresar</v>
      </c>
      <c r="L10547" s="3" t="str">
        <f>IFERROR(VLOOKUP($C10547,Observaciones!$A:$B,2,FALSE)," ")</f>
        <v xml:space="preserve"> </v>
      </c>
      <c r="M10547" t="s">
        <v>553</v>
      </c>
      <c r="N10547" s="4" t="s">
        <v>572</v>
      </c>
      <c r="O10547" s="4">
        <v>31179047</v>
      </c>
      <c r="P10547" s="4">
        <v>34394</v>
      </c>
      <c r="Q10547" s="4">
        <v>6535</v>
      </c>
      <c r="R10547" s="4">
        <v>40929</v>
      </c>
    </row>
    <row r="10548" spans="1:18" x14ac:dyDescent="0.25">
      <c r="A10548" t="s">
        <v>502</v>
      </c>
      <c r="B10548" t="s">
        <v>486</v>
      </c>
      <c r="C10548">
        <v>96529310</v>
      </c>
      <c r="D10548">
        <v>56</v>
      </c>
      <c r="E10548">
        <v>31179038</v>
      </c>
      <c r="F10548" t="s">
        <v>1409</v>
      </c>
      <c r="G10548" s="1">
        <v>45365</v>
      </c>
      <c r="H10548">
        <v>5477020</v>
      </c>
      <c r="I10548">
        <v>112</v>
      </c>
      <c r="J10548" t="s">
        <v>158</v>
      </c>
      <c r="K10548" s="6" t="str">
        <f>IFERROR(IF(AND(VLOOKUP($C10548,Hes!$A:$B, 1, FALSE), $M10548&lt;&gt;" "), "Ingresada", "Falta Ingresar"), " ")</f>
        <v>Falta Ingresar</v>
      </c>
      <c r="L10548" s="3" t="str">
        <f>IFERROR(VLOOKUP($C10548,Observaciones!$A:$B,2,FALSE)," ")</f>
        <v xml:space="preserve"> </v>
      </c>
      <c r="M10548" t="s">
        <v>553</v>
      </c>
      <c r="N10548" s="4" t="s">
        <v>572</v>
      </c>
      <c r="O10548" s="4">
        <v>31179038</v>
      </c>
      <c r="P10548" s="4">
        <v>103655</v>
      </c>
      <c r="Q10548" s="4">
        <v>19694</v>
      </c>
      <c r="R10548" s="4">
        <v>123349</v>
      </c>
    </row>
    <row r="10549" spans="1:18" x14ac:dyDescent="0.25">
      <c r="A10549" t="s">
        <v>502</v>
      </c>
      <c r="B10549" t="s">
        <v>486</v>
      </c>
      <c r="C10549">
        <v>96529310</v>
      </c>
      <c r="D10549">
        <v>79</v>
      </c>
      <c r="E10549">
        <v>31180602</v>
      </c>
      <c r="F10549" t="s">
        <v>1409</v>
      </c>
      <c r="G10549" s="1">
        <v>45365</v>
      </c>
      <c r="H10549">
        <v>5477053</v>
      </c>
      <c r="I10549">
        <v>112</v>
      </c>
      <c r="J10549" t="s">
        <v>158</v>
      </c>
      <c r="K10549" s="6" t="str">
        <f>IFERROR(IF(AND(VLOOKUP($C10549,Hes!$A:$B, 1, FALSE), $M10549&lt;&gt;" "), "Ingresada", "Falta Ingresar"), " ")</f>
        <v>Falta Ingresar</v>
      </c>
      <c r="L10549" s="3" t="str">
        <f>IFERROR(VLOOKUP($C10549,Observaciones!$A:$B,2,FALSE)," ")</f>
        <v xml:space="preserve"> </v>
      </c>
      <c r="M10549" t="s">
        <v>553</v>
      </c>
      <c r="N10549" s="4" t="s">
        <v>572</v>
      </c>
      <c r="O10549" s="4">
        <v>31180602</v>
      </c>
      <c r="P10549" s="4">
        <v>72148</v>
      </c>
      <c r="Q10549" s="4">
        <v>13708</v>
      </c>
      <c r="R10549" s="4">
        <v>85856</v>
      </c>
    </row>
    <row r="10550" spans="1:18" x14ac:dyDescent="0.25">
      <c r="A10550" t="s">
        <v>502</v>
      </c>
      <c r="B10550" t="s">
        <v>486</v>
      </c>
      <c r="C10550">
        <v>96529310</v>
      </c>
      <c r="D10550">
        <v>147</v>
      </c>
      <c r="E10550">
        <v>31180493</v>
      </c>
      <c r="F10550" t="s">
        <v>1409</v>
      </c>
      <c r="G10550" s="1">
        <v>45365</v>
      </c>
      <c r="H10550">
        <v>5477214</v>
      </c>
      <c r="I10550">
        <v>112</v>
      </c>
      <c r="J10550" t="s">
        <v>158</v>
      </c>
      <c r="K10550" s="6" t="str">
        <f>IFERROR(IF(AND(VLOOKUP($C10550,Hes!$A:$B, 1, FALSE), $M10550&lt;&gt;" "), "Ingresada", "Falta Ingresar"), " ")</f>
        <v>Falta Ingresar</v>
      </c>
      <c r="L10550" s="3" t="str">
        <f>IFERROR(VLOOKUP($C10550,Observaciones!$A:$B,2,FALSE)," ")</f>
        <v xml:space="preserve"> </v>
      </c>
      <c r="M10550" t="s">
        <v>553</v>
      </c>
      <c r="N10550" s="4" t="s">
        <v>572</v>
      </c>
      <c r="O10550" s="4">
        <v>31180493</v>
      </c>
      <c r="P10550" s="4">
        <v>119675</v>
      </c>
      <c r="Q10550" s="4">
        <v>22738</v>
      </c>
      <c r="R10550" s="4">
        <v>142413</v>
      </c>
    </row>
    <row r="10551" spans="1:18" x14ac:dyDescent="0.25">
      <c r="A10551" t="s">
        <v>502</v>
      </c>
      <c r="B10551" t="s">
        <v>486</v>
      </c>
      <c r="C10551">
        <v>96529310</v>
      </c>
      <c r="D10551">
        <v>9513</v>
      </c>
      <c r="E10551">
        <v>31176783</v>
      </c>
      <c r="F10551" t="s">
        <v>1409</v>
      </c>
      <c r="G10551" s="1">
        <v>45365</v>
      </c>
      <c r="H10551">
        <v>5477242</v>
      </c>
      <c r="I10551">
        <v>112</v>
      </c>
      <c r="J10551" t="s">
        <v>158</v>
      </c>
      <c r="K10551" s="6" t="str">
        <f>IFERROR(IF(AND(VLOOKUP($C10551,Hes!$A:$B, 1, FALSE), $M10551&lt;&gt;" "), "Ingresada", "Falta Ingresar"), " ")</f>
        <v>Falta Ingresar</v>
      </c>
      <c r="L10551" s="3" t="str">
        <f>IFERROR(VLOOKUP($C10551,Observaciones!$A:$B,2,FALSE)," ")</f>
        <v xml:space="preserve"> </v>
      </c>
      <c r="M10551" t="s">
        <v>553</v>
      </c>
      <c r="N10551" s="4" t="s">
        <v>572</v>
      </c>
      <c r="O10551" s="4">
        <v>31176783</v>
      </c>
      <c r="P10551" s="4">
        <v>6526</v>
      </c>
      <c r="Q10551" s="4">
        <v>1240</v>
      </c>
      <c r="R10551" s="4">
        <v>7766</v>
      </c>
    </row>
    <row r="10552" spans="1:18" x14ac:dyDescent="0.25">
      <c r="A10552" t="s">
        <v>502</v>
      </c>
      <c r="B10552" t="s">
        <v>486</v>
      </c>
      <c r="C10552">
        <v>96529310</v>
      </c>
      <c r="D10552">
        <v>59</v>
      </c>
      <c r="E10552">
        <v>31179016</v>
      </c>
      <c r="F10552" t="s">
        <v>1409</v>
      </c>
      <c r="G10552" s="1">
        <v>45365</v>
      </c>
      <c r="H10552">
        <v>5477450</v>
      </c>
      <c r="I10552">
        <v>112</v>
      </c>
      <c r="J10552" t="s">
        <v>158</v>
      </c>
      <c r="K10552" s="6" t="str">
        <f>IFERROR(IF(AND(VLOOKUP($C10552,Hes!$A:$B, 1, FALSE), $M10552&lt;&gt;" "), "Ingresada", "Falta Ingresar"), " ")</f>
        <v>Falta Ingresar</v>
      </c>
      <c r="L10552" s="3" t="str">
        <f>IFERROR(VLOOKUP($C10552,Observaciones!$A:$B,2,FALSE)," ")</f>
        <v xml:space="preserve"> </v>
      </c>
      <c r="M10552" t="s">
        <v>553</v>
      </c>
      <c r="N10552" s="4" t="s">
        <v>572</v>
      </c>
      <c r="O10552" s="4">
        <v>31179016</v>
      </c>
      <c r="P10552" s="4">
        <v>72660</v>
      </c>
      <c r="Q10552" s="4">
        <v>13805</v>
      </c>
      <c r="R10552" s="4">
        <v>86465</v>
      </c>
    </row>
    <row r="10553" spans="1:18" x14ac:dyDescent="0.25">
      <c r="A10553" t="s">
        <v>502</v>
      </c>
      <c r="B10553" t="s">
        <v>486</v>
      </c>
      <c r="C10553">
        <v>96529310</v>
      </c>
      <c r="D10553">
        <v>41</v>
      </c>
      <c r="E10553">
        <v>31183726</v>
      </c>
      <c r="F10553" t="s">
        <v>1409</v>
      </c>
      <c r="G10553" s="1">
        <v>45366</v>
      </c>
      <c r="H10553">
        <v>5477609</v>
      </c>
      <c r="I10553">
        <v>112</v>
      </c>
      <c r="J10553" t="s">
        <v>158</v>
      </c>
      <c r="K10553" s="6" t="str">
        <f>IFERROR(IF(AND(VLOOKUP($C10553,Hes!$A:$B, 1, FALSE), $M10553&lt;&gt;" "), "Ingresada", "Falta Ingresar"), " ")</f>
        <v>Falta Ingresar</v>
      </c>
      <c r="L10553" s="3" t="str">
        <f>IFERROR(VLOOKUP($C10553,Observaciones!$A:$B,2,FALSE)," ")</f>
        <v xml:space="preserve"> </v>
      </c>
      <c r="M10553" t="s">
        <v>553</v>
      </c>
      <c r="N10553" s="4" t="s">
        <v>572</v>
      </c>
      <c r="O10553" s="4">
        <v>31183726</v>
      </c>
      <c r="P10553" s="4">
        <v>45542</v>
      </c>
      <c r="Q10553" s="4">
        <v>8653</v>
      </c>
      <c r="R10553" s="4">
        <v>54195</v>
      </c>
    </row>
    <row r="10554" spans="1:18" x14ac:dyDescent="0.25">
      <c r="A10554" t="s">
        <v>502</v>
      </c>
      <c r="B10554" t="s">
        <v>486</v>
      </c>
      <c r="C10554">
        <v>96529310</v>
      </c>
      <c r="D10554">
        <v>22</v>
      </c>
      <c r="E10554">
        <v>31183738</v>
      </c>
      <c r="F10554" t="s">
        <v>1409</v>
      </c>
      <c r="G10554" s="1">
        <v>45366</v>
      </c>
      <c r="H10554">
        <v>5477616</v>
      </c>
      <c r="I10554">
        <v>112</v>
      </c>
      <c r="J10554" t="s">
        <v>158</v>
      </c>
      <c r="K10554" s="6" t="str">
        <f>IFERROR(IF(AND(VLOOKUP($C10554,Hes!$A:$B, 1, FALSE), $M10554&lt;&gt;" "), "Ingresada", "Falta Ingresar"), " ")</f>
        <v>Falta Ingresar</v>
      </c>
      <c r="L10554" s="3" t="str">
        <f>IFERROR(VLOOKUP($C10554,Observaciones!$A:$B,2,FALSE)," ")</f>
        <v xml:space="preserve"> </v>
      </c>
      <c r="M10554" t="s">
        <v>553</v>
      </c>
      <c r="N10554" s="4" t="s">
        <v>572</v>
      </c>
      <c r="O10554" s="4">
        <v>31183738</v>
      </c>
      <c r="P10554" s="4">
        <v>60516</v>
      </c>
      <c r="Q10554" s="4">
        <v>11498</v>
      </c>
      <c r="R10554" s="4">
        <v>72014</v>
      </c>
    </row>
    <row r="10555" spans="1:18" x14ac:dyDescent="0.25">
      <c r="A10555" t="s">
        <v>502</v>
      </c>
      <c r="B10555" t="s">
        <v>486</v>
      </c>
      <c r="C10555">
        <v>96529310</v>
      </c>
      <c r="D10555">
        <v>20</v>
      </c>
      <c r="E10555">
        <v>31183713</v>
      </c>
      <c r="F10555" t="s">
        <v>1409</v>
      </c>
      <c r="G10555" s="1">
        <v>45366</v>
      </c>
      <c r="H10555">
        <v>5477617</v>
      </c>
      <c r="I10555">
        <v>112</v>
      </c>
      <c r="J10555" t="s">
        <v>158</v>
      </c>
      <c r="K10555" s="6" t="str">
        <f>IFERROR(IF(AND(VLOOKUP($C10555,Hes!$A:$B, 1, FALSE), $M10555&lt;&gt;" "), "Ingresada", "Falta Ingresar"), " ")</f>
        <v>Falta Ingresar</v>
      </c>
      <c r="L10555" s="3" t="str">
        <f>IFERROR(VLOOKUP($C10555,Observaciones!$A:$B,2,FALSE)," ")</f>
        <v xml:space="preserve"> </v>
      </c>
      <c r="M10555" t="s">
        <v>553</v>
      </c>
      <c r="N10555" s="4" t="s">
        <v>572</v>
      </c>
      <c r="O10555" s="4">
        <v>31183713</v>
      </c>
      <c r="P10555" s="4">
        <v>233066</v>
      </c>
      <c r="Q10555" s="4">
        <v>44283</v>
      </c>
      <c r="R10555" s="4">
        <v>277349</v>
      </c>
    </row>
    <row r="10556" spans="1:18" x14ac:dyDescent="0.25">
      <c r="A10556" t="s">
        <v>502</v>
      </c>
      <c r="B10556" t="s">
        <v>486</v>
      </c>
      <c r="C10556">
        <v>96529310</v>
      </c>
      <c r="D10556">
        <v>41</v>
      </c>
      <c r="E10556">
        <v>31183722</v>
      </c>
      <c r="F10556" t="s">
        <v>1409</v>
      </c>
      <c r="G10556" s="1">
        <v>45366</v>
      </c>
      <c r="H10556">
        <v>5477653</v>
      </c>
      <c r="I10556">
        <v>112</v>
      </c>
      <c r="J10556" t="s">
        <v>158</v>
      </c>
      <c r="K10556" s="6" t="str">
        <f>IFERROR(IF(AND(VLOOKUP($C10556,Hes!$A:$B, 1, FALSE), $M10556&lt;&gt;" "), "Ingresada", "Falta Ingresar"), " ")</f>
        <v>Falta Ingresar</v>
      </c>
      <c r="L10556" s="3" t="str">
        <f>IFERROR(VLOOKUP($C10556,Observaciones!$A:$B,2,FALSE)," ")</f>
        <v xml:space="preserve"> </v>
      </c>
      <c r="M10556" t="s">
        <v>553</v>
      </c>
      <c r="N10556" s="4" t="s">
        <v>572</v>
      </c>
      <c r="O10556" s="4">
        <v>31183722</v>
      </c>
      <c r="P10556" s="4">
        <v>37252</v>
      </c>
      <c r="Q10556" s="4">
        <v>7078</v>
      </c>
      <c r="R10556" s="4">
        <v>44330</v>
      </c>
    </row>
    <row r="10557" spans="1:18" x14ac:dyDescent="0.25">
      <c r="A10557" t="s">
        <v>502</v>
      </c>
      <c r="B10557" t="s">
        <v>486</v>
      </c>
      <c r="C10557">
        <v>96529310</v>
      </c>
      <c r="D10557">
        <v>20</v>
      </c>
      <c r="E10557">
        <v>31194426</v>
      </c>
      <c r="F10557" t="s">
        <v>1409</v>
      </c>
      <c r="G10557" s="1">
        <v>45370</v>
      </c>
      <c r="H10557">
        <v>5479387</v>
      </c>
      <c r="I10557">
        <v>112</v>
      </c>
      <c r="J10557" t="s">
        <v>158</v>
      </c>
      <c r="K10557" s="6" t="str">
        <f>IFERROR(IF(AND(VLOOKUP($C10557,Hes!$A:$B, 1, FALSE), $M10557&lt;&gt;" "), "Ingresada", "Falta Ingresar"), " ")</f>
        <v>Falta Ingresar</v>
      </c>
      <c r="L10557" s="3" t="str">
        <f>IFERROR(VLOOKUP($C10557,Observaciones!$A:$B,2,FALSE)," ")</f>
        <v xml:space="preserve"> </v>
      </c>
      <c r="M10557" t="s">
        <v>553</v>
      </c>
      <c r="N10557" s="4" t="s">
        <v>572</v>
      </c>
      <c r="O10557" s="4">
        <v>31194426</v>
      </c>
      <c r="P10557" s="4">
        <v>39845</v>
      </c>
      <c r="Q10557" s="4">
        <v>7571</v>
      </c>
      <c r="R10557" s="4">
        <v>47416</v>
      </c>
    </row>
    <row r="10558" spans="1:18" x14ac:dyDescent="0.25">
      <c r="A10558" t="s">
        <v>502</v>
      </c>
      <c r="B10558" t="s">
        <v>486</v>
      </c>
      <c r="C10558">
        <v>96529310</v>
      </c>
      <c r="D10558">
        <v>12</v>
      </c>
      <c r="E10558">
        <v>31194518</v>
      </c>
      <c r="F10558" t="s">
        <v>1409</v>
      </c>
      <c r="G10558" s="1">
        <v>45370</v>
      </c>
      <c r="H10558">
        <v>5479470</v>
      </c>
      <c r="I10558">
        <v>112</v>
      </c>
      <c r="J10558" t="s">
        <v>158</v>
      </c>
      <c r="K10558" s="6" t="str">
        <f>IFERROR(IF(AND(VLOOKUP($C10558,Hes!$A:$B, 1, FALSE), $M10558&lt;&gt;" "), "Ingresada", "Falta Ingresar"), " ")</f>
        <v>Falta Ingresar</v>
      </c>
      <c r="L10558" s="3" t="str">
        <f>IFERROR(VLOOKUP($C10558,Observaciones!$A:$B,2,FALSE)," ")</f>
        <v xml:space="preserve"> </v>
      </c>
      <c r="M10558" t="s">
        <v>553</v>
      </c>
      <c r="N10558" s="4" t="s">
        <v>572</v>
      </c>
      <c r="O10558" s="4">
        <v>31194518</v>
      </c>
      <c r="P10558" s="4">
        <v>12198</v>
      </c>
      <c r="Q10558" s="4">
        <v>2318</v>
      </c>
      <c r="R10558" s="4">
        <v>14516</v>
      </c>
    </row>
    <row r="10559" spans="1:18" x14ac:dyDescent="0.25">
      <c r="A10559" t="s">
        <v>502</v>
      </c>
      <c r="B10559" t="s">
        <v>486</v>
      </c>
      <c r="C10559">
        <v>96529310</v>
      </c>
      <c r="D10559">
        <v>64</v>
      </c>
      <c r="E10559">
        <v>31194116</v>
      </c>
      <c r="F10559" t="s">
        <v>1409</v>
      </c>
      <c r="G10559" s="1">
        <v>45370</v>
      </c>
      <c r="H10559">
        <v>5479496</v>
      </c>
      <c r="I10559">
        <v>112</v>
      </c>
      <c r="J10559" t="s">
        <v>158</v>
      </c>
      <c r="K10559" s="6" t="str">
        <f>IFERROR(IF(AND(VLOOKUP($C10559,Hes!$A:$B, 1, FALSE), $M10559&lt;&gt;" "), "Ingresada", "Falta Ingresar"), " ")</f>
        <v>Falta Ingresar</v>
      </c>
      <c r="L10559" s="3" t="str">
        <f>IFERROR(VLOOKUP($C10559,Observaciones!$A:$B,2,FALSE)," ")</f>
        <v xml:space="preserve"> </v>
      </c>
      <c r="M10559" t="s">
        <v>553</v>
      </c>
      <c r="N10559" s="4" t="s">
        <v>572</v>
      </c>
      <c r="O10559" s="4">
        <v>31194116</v>
      </c>
      <c r="P10559" s="4">
        <v>31174</v>
      </c>
      <c r="Q10559" s="4">
        <v>5923</v>
      </c>
      <c r="R10559" s="4">
        <v>37097</v>
      </c>
    </row>
    <row r="10560" spans="1:18" x14ac:dyDescent="0.25">
      <c r="A10560" t="s">
        <v>502</v>
      </c>
      <c r="B10560" t="s">
        <v>486</v>
      </c>
      <c r="C10560">
        <v>96529310</v>
      </c>
      <c r="D10560">
        <v>63</v>
      </c>
      <c r="E10560">
        <v>31194455</v>
      </c>
      <c r="F10560" t="s">
        <v>1409</v>
      </c>
      <c r="G10560" s="1">
        <v>45370</v>
      </c>
      <c r="H10560">
        <v>5479589</v>
      </c>
      <c r="I10560">
        <v>112</v>
      </c>
      <c r="J10560" t="s">
        <v>158</v>
      </c>
      <c r="K10560" s="6" t="str">
        <f>IFERROR(IF(AND(VLOOKUP($C10560,Hes!$A:$B, 1, FALSE), $M10560&lt;&gt;" "), "Ingresada", "Falta Ingresar"), " ")</f>
        <v>Falta Ingresar</v>
      </c>
      <c r="L10560" s="3" t="str">
        <f>IFERROR(VLOOKUP($C10560,Observaciones!$A:$B,2,FALSE)," ")</f>
        <v xml:space="preserve"> </v>
      </c>
      <c r="M10560" t="s">
        <v>553</v>
      </c>
      <c r="N10560" s="4" t="s">
        <v>572</v>
      </c>
      <c r="O10560" s="4">
        <v>31194455</v>
      </c>
      <c r="P10560" s="4">
        <v>46600</v>
      </c>
      <c r="Q10560" s="4">
        <v>8854</v>
      </c>
      <c r="R10560" s="4">
        <v>55454</v>
      </c>
    </row>
    <row r="10561" spans="1:18" x14ac:dyDescent="0.25">
      <c r="A10561" t="s">
        <v>502</v>
      </c>
      <c r="B10561" t="s">
        <v>486</v>
      </c>
      <c r="C10561">
        <v>96529310</v>
      </c>
      <c r="D10561">
        <v>64</v>
      </c>
      <c r="E10561">
        <v>31194112</v>
      </c>
      <c r="F10561" t="s">
        <v>1409</v>
      </c>
      <c r="G10561" s="1">
        <v>45370</v>
      </c>
      <c r="H10561">
        <v>5479670</v>
      </c>
      <c r="I10561">
        <v>112</v>
      </c>
      <c r="J10561" t="s">
        <v>158</v>
      </c>
      <c r="K10561" s="6" t="str">
        <f>IFERROR(IF(AND(VLOOKUP($C10561,Hes!$A:$B, 1, FALSE), $M10561&lt;&gt;" "), "Ingresada", "Falta Ingresar"), " ")</f>
        <v>Falta Ingresar</v>
      </c>
      <c r="L10561" s="3" t="str">
        <f>IFERROR(VLOOKUP($C10561,Observaciones!$A:$B,2,FALSE)," ")</f>
        <v xml:space="preserve"> </v>
      </c>
      <c r="M10561" t="s">
        <v>553</v>
      </c>
      <c r="N10561" s="4" t="s">
        <v>572</v>
      </c>
      <c r="O10561" s="4">
        <v>31194112</v>
      </c>
      <c r="P10561" s="4">
        <v>100148</v>
      </c>
      <c r="Q10561" s="4">
        <v>19028</v>
      </c>
      <c r="R10561" s="4">
        <v>119176</v>
      </c>
    </row>
    <row r="10562" spans="1:18" x14ac:dyDescent="0.25">
      <c r="A10562" t="s">
        <v>502</v>
      </c>
      <c r="B10562" t="s">
        <v>486</v>
      </c>
      <c r="C10562">
        <v>96529310</v>
      </c>
      <c r="D10562">
        <v>6</v>
      </c>
      <c r="E10562">
        <v>31194448</v>
      </c>
      <c r="F10562" t="s">
        <v>1409</v>
      </c>
      <c r="G10562" s="1">
        <v>45370</v>
      </c>
      <c r="H10562">
        <v>5479671</v>
      </c>
      <c r="I10562">
        <v>112</v>
      </c>
      <c r="J10562" t="s">
        <v>158</v>
      </c>
      <c r="K10562" s="6" t="str">
        <f>IFERROR(IF(AND(VLOOKUP($C10562,Hes!$A:$B, 1, FALSE), $M10562&lt;&gt;" "), "Ingresada", "Falta Ingresar"), " ")</f>
        <v>Falta Ingresar</v>
      </c>
      <c r="L10562" s="3" t="str">
        <f>IFERROR(VLOOKUP($C10562,Observaciones!$A:$B,2,FALSE)," ")</f>
        <v xml:space="preserve"> </v>
      </c>
      <c r="M10562" t="s">
        <v>553</v>
      </c>
      <c r="N10562" s="4" t="s">
        <v>572</v>
      </c>
      <c r="O10562" s="4">
        <v>31194448</v>
      </c>
      <c r="P10562" s="4">
        <v>49859</v>
      </c>
      <c r="Q10562" s="4">
        <v>9473</v>
      </c>
      <c r="R10562" s="4">
        <v>59332</v>
      </c>
    </row>
    <row r="10563" spans="1:18" x14ac:dyDescent="0.25">
      <c r="A10563" t="s">
        <v>502</v>
      </c>
      <c r="B10563" t="s">
        <v>486</v>
      </c>
      <c r="C10563">
        <v>96529310</v>
      </c>
      <c r="D10563">
        <v>4</v>
      </c>
      <c r="E10563">
        <v>4702787412</v>
      </c>
      <c r="F10563" t="s">
        <v>1409</v>
      </c>
      <c r="G10563" s="1">
        <v>45371</v>
      </c>
      <c r="H10563">
        <v>5480099</v>
      </c>
      <c r="I10563">
        <v>112</v>
      </c>
      <c r="J10563" t="s">
        <v>158</v>
      </c>
      <c r="K10563" s="6" t="str">
        <f>IFERROR(IF(AND(VLOOKUP($C10563,Hes!$A:$B, 1, FALSE), $M10563&lt;&gt;" "), "Ingresada", "Falta Ingresar"), " ")</f>
        <v>Falta Ingresar</v>
      </c>
      <c r="L10563" s="3" t="str">
        <f>IFERROR(VLOOKUP($C10563,Observaciones!$A:$B,2,FALSE)," ")</f>
        <v xml:space="preserve"> </v>
      </c>
      <c r="M10563" t="s">
        <v>553</v>
      </c>
      <c r="N10563" s="4" t="s">
        <v>572</v>
      </c>
      <c r="O10563" s="4">
        <v>31196916</v>
      </c>
      <c r="P10563" s="4">
        <v>164940</v>
      </c>
      <c r="Q10563" s="4">
        <v>31339</v>
      </c>
      <c r="R10563" s="4">
        <v>196279</v>
      </c>
    </row>
    <row r="10564" spans="1:18" x14ac:dyDescent="0.25">
      <c r="A10564" t="s">
        <v>502</v>
      </c>
      <c r="B10564" t="s">
        <v>486</v>
      </c>
      <c r="C10564">
        <v>96529310</v>
      </c>
      <c r="D10564">
        <v>39</v>
      </c>
      <c r="E10564">
        <v>31198555</v>
      </c>
      <c r="F10564" t="s">
        <v>1409</v>
      </c>
      <c r="G10564" s="1">
        <v>45371</v>
      </c>
      <c r="H10564">
        <v>5480294</v>
      </c>
      <c r="I10564">
        <v>112</v>
      </c>
      <c r="J10564" t="s">
        <v>158</v>
      </c>
      <c r="K10564" s="6" t="str">
        <f>IFERROR(IF(AND(VLOOKUP($C10564,Hes!$A:$B, 1, FALSE), $M10564&lt;&gt;" "), "Ingresada", "Falta Ingresar"), " ")</f>
        <v>Falta Ingresar</v>
      </c>
      <c r="L10564" s="3" t="str">
        <f>IFERROR(VLOOKUP($C10564,Observaciones!$A:$B,2,FALSE)," ")</f>
        <v xml:space="preserve"> </v>
      </c>
      <c r="M10564" t="s">
        <v>553</v>
      </c>
      <c r="N10564" s="4" t="s">
        <v>572</v>
      </c>
      <c r="O10564" s="4">
        <v>31198555</v>
      </c>
      <c r="P10564" s="4">
        <v>21769</v>
      </c>
      <c r="Q10564" s="4">
        <v>4136</v>
      </c>
      <c r="R10564" s="4">
        <v>25905</v>
      </c>
    </row>
    <row r="10565" spans="1:18" x14ac:dyDescent="0.25">
      <c r="A10565" t="s">
        <v>502</v>
      </c>
      <c r="B10565" t="s">
        <v>486</v>
      </c>
      <c r="C10565">
        <v>96529310</v>
      </c>
      <c r="D10565">
        <v>17</v>
      </c>
      <c r="E10565">
        <v>31198497</v>
      </c>
      <c r="F10565" t="s">
        <v>1409</v>
      </c>
      <c r="G10565" s="1">
        <v>45371</v>
      </c>
      <c r="H10565">
        <v>5480295</v>
      </c>
      <c r="I10565">
        <v>112</v>
      </c>
      <c r="J10565" t="s">
        <v>158</v>
      </c>
      <c r="K10565" s="6" t="str">
        <f>IFERROR(IF(AND(VLOOKUP($C10565,Hes!$A:$B, 1, FALSE), $M10565&lt;&gt;" "), "Ingresada", "Falta Ingresar"), " ")</f>
        <v>Falta Ingresar</v>
      </c>
      <c r="L10565" s="3" t="str">
        <f>IFERROR(VLOOKUP($C10565,Observaciones!$A:$B,2,FALSE)," ")</f>
        <v xml:space="preserve"> </v>
      </c>
      <c r="M10565" t="s">
        <v>553</v>
      </c>
      <c r="N10565" s="4" t="s">
        <v>572</v>
      </c>
      <c r="O10565" s="4">
        <v>31198497</v>
      </c>
      <c r="P10565" s="4">
        <v>71160</v>
      </c>
      <c r="Q10565" s="4">
        <v>13520</v>
      </c>
      <c r="R10565" s="4">
        <v>84680</v>
      </c>
    </row>
    <row r="10566" spans="1:18" x14ac:dyDescent="0.25">
      <c r="A10566" t="s">
        <v>502</v>
      </c>
      <c r="B10566" t="s">
        <v>486</v>
      </c>
      <c r="C10566">
        <v>96529310</v>
      </c>
      <c r="D10566">
        <v>6</v>
      </c>
      <c r="E10566">
        <v>31198621</v>
      </c>
      <c r="F10566" t="s">
        <v>1409</v>
      </c>
      <c r="G10566" s="1">
        <v>45371</v>
      </c>
      <c r="H10566">
        <v>5480333</v>
      </c>
      <c r="I10566">
        <v>112</v>
      </c>
      <c r="J10566" t="s">
        <v>158</v>
      </c>
      <c r="K10566" s="6" t="str">
        <f>IFERROR(IF(AND(VLOOKUP($C10566,Hes!$A:$B, 1, FALSE), $M10566&lt;&gt;" "), "Ingresada", "Falta Ingresar"), " ")</f>
        <v>Falta Ingresar</v>
      </c>
      <c r="L10566" s="3" t="str">
        <f>IFERROR(VLOOKUP($C10566,Observaciones!$A:$B,2,FALSE)," ")</f>
        <v xml:space="preserve"> </v>
      </c>
      <c r="M10566" t="s">
        <v>553</v>
      </c>
      <c r="N10566" s="4" t="s">
        <v>572</v>
      </c>
      <c r="O10566" s="4">
        <v>31198621</v>
      </c>
      <c r="P10566" s="4">
        <v>36423</v>
      </c>
      <c r="Q10566" s="4">
        <v>6920</v>
      </c>
      <c r="R10566" s="4">
        <v>43343</v>
      </c>
    </row>
    <row r="10567" spans="1:18" x14ac:dyDescent="0.25">
      <c r="A10567" t="s">
        <v>502</v>
      </c>
      <c r="B10567" t="s">
        <v>486</v>
      </c>
      <c r="C10567">
        <v>96529310</v>
      </c>
      <c r="D10567">
        <v>17</v>
      </c>
      <c r="E10567">
        <v>31199731</v>
      </c>
      <c r="F10567" t="s">
        <v>1409</v>
      </c>
      <c r="G10567" s="1">
        <v>45371</v>
      </c>
      <c r="H10567">
        <v>5480528</v>
      </c>
      <c r="I10567">
        <v>112</v>
      </c>
      <c r="J10567" t="s">
        <v>158</v>
      </c>
      <c r="K10567" s="6" t="str">
        <f>IFERROR(IF(AND(VLOOKUP($C10567,Hes!$A:$B, 1, FALSE), $M10567&lt;&gt;" "), "Ingresada", "Falta Ingresar"), " ")</f>
        <v>Falta Ingresar</v>
      </c>
      <c r="L10567" s="3" t="str">
        <f>IFERROR(VLOOKUP($C10567,Observaciones!$A:$B,2,FALSE)," ")</f>
        <v xml:space="preserve"> </v>
      </c>
      <c r="M10567" t="s">
        <v>553</v>
      </c>
      <c r="N10567" s="4" t="s">
        <v>572</v>
      </c>
      <c r="O10567" s="4">
        <v>31199731</v>
      </c>
      <c r="P10567" s="4">
        <v>42006</v>
      </c>
      <c r="Q10567" s="4">
        <v>7981</v>
      </c>
      <c r="R10567" s="4">
        <v>49987</v>
      </c>
    </row>
    <row r="10568" spans="1:18" x14ac:dyDescent="0.25">
      <c r="A10568" t="s">
        <v>502</v>
      </c>
      <c r="B10568" t="s">
        <v>486</v>
      </c>
      <c r="C10568">
        <v>96529310</v>
      </c>
      <c r="D10568">
        <v>22</v>
      </c>
      <c r="E10568">
        <v>31199923</v>
      </c>
      <c r="F10568" t="s">
        <v>1409</v>
      </c>
      <c r="G10568" s="1">
        <v>45371</v>
      </c>
      <c r="H10568">
        <v>5480541</v>
      </c>
      <c r="I10568">
        <v>112</v>
      </c>
      <c r="J10568" t="s">
        <v>158</v>
      </c>
      <c r="K10568" s="6" t="str">
        <f>IFERROR(IF(AND(VLOOKUP($C10568,Hes!$A:$B, 1, FALSE), $M10568&lt;&gt;" "), "Ingresada", "Falta Ingresar"), " ")</f>
        <v>Falta Ingresar</v>
      </c>
      <c r="L10568" s="3" t="str">
        <f>IFERROR(VLOOKUP($C10568,Observaciones!$A:$B,2,FALSE)," ")</f>
        <v xml:space="preserve"> </v>
      </c>
      <c r="M10568" t="s">
        <v>553</v>
      </c>
      <c r="N10568" s="4" t="s">
        <v>572</v>
      </c>
      <c r="O10568" s="4">
        <v>31199923</v>
      </c>
      <c r="P10568" s="4">
        <v>84398</v>
      </c>
      <c r="Q10568" s="4">
        <v>16036</v>
      </c>
      <c r="R10568" s="4">
        <v>100434</v>
      </c>
    </row>
    <row r="10569" spans="1:18" x14ac:dyDescent="0.25">
      <c r="A10569" t="s">
        <v>502</v>
      </c>
      <c r="B10569" t="s">
        <v>486</v>
      </c>
      <c r="C10569">
        <v>96529310</v>
      </c>
      <c r="D10569">
        <v>20</v>
      </c>
      <c r="E10569">
        <v>31183713</v>
      </c>
      <c r="F10569" t="s">
        <v>1409</v>
      </c>
      <c r="G10569" s="1">
        <v>45371</v>
      </c>
      <c r="H10569">
        <v>5480549</v>
      </c>
      <c r="I10569">
        <v>112</v>
      </c>
      <c r="J10569" t="s">
        <v>158</v>
      </c>
      <c r="K10569" s="6" t="str">
        <f>IFERROR(IF(AND(VLOOKUP($C10569,Hes!$A:$B, 1, FALSE), $M10569&lt;&gt;" "), "Ingresada", "Falta Ingresar"), " ")</f>
        <v>Falta Ingresar</v>
      </c>
      <c r="L10569" s="3" t="str">
        <f>IFERROR(VLOOKUP($C10569,Observaciones!$A:$B,2,FALSE)," ")</f>
        <v xml:space="preserve"> </v>
      </c>
      <c r="M10569" t="s">
        <v>553</v>
      </c>
      <c r="N10569" s="4" t="s">
        <v>572</v>
      </c>
      <c r="O10569" s="4">
        <v>31200642</v>
      </c>
      <c r="P10569" s="4">
        <v>186900</v>
      </c>
      <c r="Q10569" s="4">
        <v>35511</v>
      </c>
      <c r="R10569" s="4">
        <v>222411</v>
      </c>
    </row>
    <row r="10570" spans="1:18" x14ac:dyDescent="0.25">
      <c r="F10570" t="s">
        <v>2656</v>
      </c>
      <c r="K10570" t="str">
        <f>IFERROR(IF(AND(VLOOKUP($C10570,Hes!$A:$B, 1, FALSE), $M10570&lt;&gt;" "), "Ingresada", "Falta Ingresar"), " ")</f>
        <v xml:space="preserve"> </v>
      </c>
      <c r="L10570" s="3" t="str">
        <f>IFERROR(VLOOKUP($C10570,Observaciones!$A:$B,2,FALSE)," ")</f>
        <v xml:space="preserve"> </v>
      </c>
      <c r="M10570" t="s">
        <v>553</v>
      </c>
      <c r="P10570" s="4">
        <v>4848821</v>
      </c>
      <c r="Q10570" s="4">
        <v>921278</v>
      </c>
      <c r="R10570" s="4">
        <v>5773013</v>
      </c>
    </row>
    <row r="10571" spans="1:18" x14ac:dyDescent="0.25">
      <c r="A10571" t="s">
        <v>1410</v>
      </c>
      <c r="B10571" t="s">
        <v>486</v>
      </c>
      <c r="C10571">
        <v>96529480</v>
      </c>
      <c r="D10571">
        <v>0</v>
      </c>
      <c r="E10571" t="s">
        <v>1411</v>
      </c>
      <c r="F10571" t="s">
        <v>1412</v>
      </c>
      <c r="G10571" s="1">
        <v>45352</v>
      </c>
      <c r="H10571">
        <v>5468533</v>
      </c>
      <c r="I10571">
        <v>44</v>
      </c>
      <c r="J10571" t="s">
        <v>140</v>
      </c>
      <c r="K10571" s="6" t="str">
        <f>IFERROR(IF(AND(VLOOKUP($C10571,Hes!$A:$B, 1, FALSE), $M10571&lt;&gt;" "), "Ingresada", "Falta Ingresar"), " ")</f>
        <v>Falta Ingresar</v>
      </c>
      <c r="L10571" s="3" t="str">
        <f>IFERROR(VLOOKUP($C10571,Observaciones!$A:$B,2,FALSE)," ")</f>
        <v xml:space="preserve"> </v>
      </c>
      <c r="M10571" t="s">
        <v>553</v>
      </c>
      <c r="N10571" s="4" t="s">
        <v>572</v>
      </c>
      <c r="O10571" s="4">
        <v>31142301</v>
      </c>
      <c r="P10571" s="4">
        <v>212910</v>
      </c>
      <c r="Q10571" s="4">
        <v>40453</v>
      </c>
      <c r="R10571" s="4">
        <v>253363</v>
      </c>
    </row>
    <row r="10572" spans="1:18" x14ac:dyDescent="0.25">
      <c r="A10572" t="s">
        <v>1410</v>
      </c>
      <c r="B10572" t="s">
        <v>486</v>
      </c>
      <c r="C10572">
        <v>96529480</v>
      </c>
      <c r="D10572">
        <v>0</v>
      </c>
      <c r="E10572" t="s">
        <v>3101</v>
      </c>
      <c r="F10572" t="s">
        <v>1412</v>
      </c>
      <c r="G10572" s="1">
        <v>45372</v>
      </c>
      <c r="H10572">
        <v>5480771</v>
      </c>
      <c r="I10572">
        <v>44</v>
      </c>
      <c r="J10572" t="s">
        <v>140</v>
      </c>
      <c r="K10572" s="6" t="str">
        <f>IFERROR(IF(AND(VLOOKUP($C10572,Hes!$A:$B, 1, FALSE), $M10572&lt;&gt;" "), "Ingresada", "Falta Ingresar"), " ")</f>
        <v>Falta Ingresar</v>
      </c>
      <c r="L10572" s="3" t="str">
        <f>IFERROR(VLOOKUP($C10572,Observaciones!$A:$B,2,FALSE)," ")</f>
        <v xml:space="preserve"> </v>
      </c>
      <c r="M10572" t="s">
        <v>553</v>
      </c>
      <c r="N10572" s="4" t="s">
        <v>572</v>
      </c>
      <c r="O10572" s="4">
        <v>31196195</v>
      </c>
      <c r="P10572" s="4">
        <v>356333</v>
      </c>
      <c r="Q10572" s="4">
        <v>67703</v>
      </c>
      <c r="R10572" s="4">
        <v>428134</v>
      </c>
    </row>
    <row r="10573" spans="1:18" x14ac:dyDescent="0.25">
      <c r="F10573" t="s">
        <v>489</v>
      </c>
      <c r="K10573" t="str">
        <f>IFERROR(IF(AND(VLOOKUP($C10573,Hes!$A:$B, 1, FALSE), $M10573&lt;&gt;" "), "Ingresada", "Falta Ingresar"), " ")</f>
        <v xml:space="preserve"> </v>
      </c>
      <c r="L10573" s="3" t="str">
        <f>IFERROR(VLOOKUP($C10573,Observaciones!$A:$B,2,FALSE)," ")</f>
        <v xml:space="preserve"> </v>
      </c>
      <c r="M10573" t="s">
        <v>553</v>
      </c>
      <c r="P10573" s="4">
        <v>569243</v>
      </c>
      <c r="Q10573" s="4">
        <v>108156</v>
      </c>
      <c r="R10573" s="4">
        <v>681497</v>
      </c>
    </row>
    <row r="10574" spans="1:18" x14ac:dyDescent="0.25">
      <c r="A10574" t="s">
        <v>1413</v>
      </c>
      <c r="B10574" t="s">
        <v>486</v>
      </c>
      <c r="C10574">
        <v>96532330</v>
      </c>
      <c r="D10574">
        <v>3</v>
      </c>
      <c r="E10574">
        <v>31146091</v>
      </c>
      <c r="F10574" t="s">
        <v>544</v>
      </c>
      <c r="G10574" s="1">
        <v>45355</v>
      </c>
      <c r="H10574">
        <v>5468993</v>
      </c>
      <c r="I10574">
        <v>112</v>
      </c>
      <c r="J10574" t="s">
        <v>158</v>
      </c>
      <c r="K10574" s="6" t="str">
        <f>IFERROR(IF(AND(VLOOKUP($C10574,Hes!$A:$B, 1, FALSE), $M10574&lt;&gt;" "), "Ingresada", "Falta Ingresar"), " ")</f>
        <v>Falta Ingresar</v>
      </c>
      <c r="L10574" s="3" t="str">
        <f>IFERROR(VLOOKUP($C10574,Observaciones!$A:$B,2,FALSE)," ")</f>
        <v xml:space="preserve"> </v>
      </c>
      <c r="M10574" t="s">
        <v>553</v>
      </c>
      <c r="N10574" s="4" t="s">
        <v>572</v>
      </c>
      <c r="O10574" s="4">
        <v>31146091</v>
      </c>
      <c r="P10574" s="4">
        <v>111228</v>
      </c>
      <c r="Q10574" s="4">
        <v>21133</v>
      </c>
      <c r="R10574" s="4">
        <v>132361</v>
      </c>
    </row>
    <row r="10575" spans="1:18" x14ac:dyDescent="0.25">
      <c r="A10575" t="s">
        <v>1413</v>
      </c>
      <c r="B10575" t="s">
        <v>486</v>
      </c>
      <c r="C10575">
        <v>96532330</v>
      </c>
      <c r="D10575">
        <v>2</v>
      </c>
      <c r="E10575">
        <v>31149931</v>
      </c>
      <c r="F10575" t="s">
        <v>544</v>
      </c>
      <c r="G10575" s="1">
        <v>45357</v>
      </c>
      <c r="H10575">
        <v>5470668</v>
      </c>
      <c r="I10575">
        <v>112</v>
      </c>
      <c r="J10575" t="s">
        <v>158</v>
      </c>
      <c r="K10575" s="6" t="str">
        <f>IFERROR(IF(AND(VLOOKUP($C10575,Hes!$A:$B, 1, FALSE), $M10575&lt;&gt;" "), "Ingresada", "Falta Ingresar"), " ")</f>
        <v>Falta Ingresar</v>
      </c>
      <c r="L10575" s="3" t="str">
        <f>IFERROR(VLOOKUP($C10575,Observaciones!$A:$B,2,FALSE)," ")</f>
        <v xml:space="preserve"> </v>
      </c>
      <c r="M10575" t="s">
        <v>553</v>
      </c>
      <c r="N10575" s="4" t="s">
        <v>572</v>
      </c>
      <c r="O10575" s="4">
        <v>31149931</v>
      </c>
      <c r="P10575" s="4">
        <v>863759</v>
      </c>
      <c r="Q10575" s="4">
        <v>164114</v>
      </c>
      <c r="R10575" s="4">
        <v>1027873</v>
      </c>
    </row>
    <row r="10576" spans="1:18" x14ac:dyDescent="0.25">
      <c r="A10576" t="s">
        <v>1413</v>
      </c>
      <c r="B10576" t="s">
        <v>486</v>
      </c>
      <c r="C10576">
        <v>96532330</v>
      </c>
      <c r="D10576">
        <v>2</v>
      </c>
      <c r="E10576">
        <v>31149765</v>
      </c>
      <c r="F10576" t="s">
        <v>544</v>
      </c>
      <c r="G10576" s="1">
        <v>45357</v>
      </c>
      <c r="H10576">
        <v>5470799</v>
      </c>
      <c r="I10576">
        <v>112</v>
      </c>
      <c r="J10576" t="s">
        <v>158</v>
      </c>
      <c r="K10576" s="6" t="str">
        <f>IFERROR(IF(AND(VLOOKUP($C10576,Hes!$A:$B, 1, FALSE), $M10576&lt;&gt;" "), "Ingresada", "Falta Ingresar"), " ")</f>
        <v>Falta Ingresar</v>
      </c>
      <c r="L10576" s="3" t="str">
        <f>IFERROR(VLOOKUP($C10576,Observaciones!$A:$B,2,FALSE)," ")</f>
        <v xml:space="preserve"> </v>
      </c>
      <c r="M10576" t="s">
        <v>553</v>
      </c>
      <c r="N10576" s="4" t="s">
        <v>572</v>
      </c>
      <c r="O10576" s="4">
        <v>31149765</v>
      </c>
      <c r="P10576" s="4">
        <v>800178</v>
      </c>
      <c r="Q10576" s="4">
        <v>152034</v>
      </c>
      <c r="R10576" s="4">
        <v>952212</v>
      </c>
    </row>
    <row r="10577" spans="1:18" x14ac:dyDescent="0.25">
      <c r="A10577" t="s">
        <v>1413</v>
      </c>
      <c r="B10577" t="s">
        <v>486</v>
      </c>
      <c r="C10577">
        <v>96532330</v>
      </c>
      <c r="D10577">
        <v>2</v>
      </c>
      <c r="E10577">
        <v>31177638</v>
      </c>
      <c r="F10577" t="s">
        <v>544</v>
      </c>
      <c r="G10577" s="1">
        <v>45363</v>
      </c>
      <c r="H10577">
        <v>5476550</v>
      </c>
      <c r="I10577">
        <v>112</v>
      </c>
      <c r="J10577" t="s">
        <v>158</v>
      </c>
      <c r="K10577" s="6" t="str">
        <f>IFERROR(IF(AND(VLOOKUP($C10577,Hes!$A:$B, 1, FALSE), $M10577&lt;&gt;" "), "Ingresada", "Falta Ingresar"), " ")</f>
        <v>Falta Ingresar</v>
      </c>
      <c r="L10577" s="3" t="str">
        <f>IFERROR(VLOOKUP($C10577,Observaciones!$A:$B,2,FALSE)," ")</f>
        <v xml:space="preserve"> </v>
      </c>
      <c r="M10577" t="s">
        <v>553</v>
      </c>
      <c r="N10577" s="4" t="s">
        <v>572</v>
      </c>
      <c r="O10577" s="4">
        <v>31177638</v>
      </c>
      <c r="P10577" s="4">
        <v>497927</v>
      </c>
      <c r="Q10577" s="4">
        <v>94606</v>
      </c>
      <c r="R10577" s="4">
        <v>592533</v>
      </c>
    </row>
    <row r="10578" spans="1:18" x14ac:dyDescent="0.25">
      <c r="A10578" t="s">
        <v>1413</v>
      </c>
      <c r="B10578" t="s">
        <v>486</v>
      </c>
      <c r="C10578">
        <v>96532330</v>
      </c>
      <c r="D10578">
        <v>3</v>
      </c>
      <c r="E10578">
        <v>31198377</v>
      </c>
      <c r="F10578" t="s">
        <v>544</v>
      </c>
      <c r="G10578" s="1">
        <v>45371</v>
      </c>
      <c r="H10578">
        <v>5480363</v>
      </c>
      <c r="I10578">
        <v>112</v>
      </c>
      <c r="J10578" t="s">
        <v>158</v>
      </c>
      <c r="K10578" s="6" t="str">
        <f>IFERROR(IF(AND(VLOOKUP($C10578,Hes!$A:$B, 1, FALSE), $M10578&lt;&gt;" "), "Ingresada", "Falta Ingresar"), " ")</f>
        <v>Falta Ingresar</v>
      </c>
      <c r="L10578" s="3" t="str">
        <f>IFERROR(VLOOKUP($C10578,Observaciones!$A:$B,2,FALSE)," ")</f>
        <v xml:space="preserve"> </v>
      </c>
      <c r="M10578" t="s">
        <v>553</v>
      </c>
      <c r="N10578" s="4" t="s">
        <v>572</v>
      </c>
      <c r="O10578" s="4">
        <v>31198377</v>
      </c>
      <c r="P10578" s="4">
        <v>107113</v>
      </c>
      <c r="Q10578" s="4">
        <v>20351</v>
      </c>
      <c r="R10578" s="4">
        <v>127464</v>
      </c>
    </row>
    <row r="10579" spans="1:18" x14ac:dyDescent="0.25">
      <c r="F10579" t="s">
        <v>491</v>
      </c>
      <c r="K10579" t="str">
        <f>IFERROR(IF(AND(VLOOKUP($C10579,Hes!$A:$B, 1, FALSE), $M10579&lt;&gt;" "), "Ingresada", "Falta Ingresar"), " ")</f>
        <v xml:space="preserve"> </v>
      </c>
      <c r="L10579" s="3" t="str">
        <f>IFERROR(VLOOKUP($C10579,Observaciones!$A:$B,2,FALSE)," ")</f>
        <v xml:space="preserve"> </v>
      </c>
      <c r="M10579" t="s">
        <v>553</v>
      </c>
      <c r="P10579" s="4">
        <v>2380205</v>
      </c>
      <c r="Q10579" s="4">
        <v>452238</v>
      </c>
      <c r="R10579" s="4">
        <v>2832443</v>
      </c>
    </row>
    <row r="10580" spans="1:18" x14ac:dyDescent="0.25">
      <c r="A10580" t="s">
        <v>493</v>
      </c>
      <c r="B10580" t="s">
        <v>486</v>
      </c>
      <c r="C10580">
        <v>96535150</v>
      </c>
      <c r="D10580">
        <v>0</v>
      </c>
      <c r="E10580">
        <v>31140549</v>
      </c>
      <c r="F10580" t="s">
        <v>1414</v>
      </c>
      <c r="G10580" s="1">
        <v>45352</v>
      </c>
      <c r="H10580">
        <v>5467936</v>
      </c>
      <c r="I10580">
        <v>161</v>
      </c>
      <c r="J10580" t="s">
        <v>404</v>
      </c>
      <c r="K10580" t="str">
        <f>IFERROR(IF(AND(VLOOKUP($C10580,Hes!$A:$B, 1, FALSE), $M10580&lt;&gt;" "), "Ingresada", "Falta Ingresar"), " ")</f>
        <v xml:space="preserve"> </v>
      </c>
      <c r="L10580" s="3" t="str">
        <f>IFERROR(VLOOKUP($C10580,Observaciones!$A:$B,2,FALSE)," ")</f>
        <v xml:space="preserve"> </v>
      </c>
      <c r="M10580" t="s">
        <v>553</v>
      </c>
      <c r="O10580" s="4">
        <v>31140549</v>
      </c>
      <c r="P10580" s="4">
        <v>43842</v>
      </c>
      <c r="Q10580" s="4">
        <v>8330</v>
      </c>
      <c r="R10580" s="4">
        <v>52172</v>
      </c>
    </row>
    <row r="10581" spans="1:18" x14ac:dyDescent="0.25">
      <c r="A10581" t="s">
        <v>493</v>
      </c>
      <c r="B10581" t="s">
        <v>486</v>
      </c>
      <c r="C10581">
        <v>96535150</v>
      </c>
      <c r="D10581">
        <v>29</v>
      </c>
      <c r="E10581">
        <v>31155890</v>
      </c>
      <c r="F10581" t="s">
        <v>1414</v>
      </c>
      <c r="G10581" s="1">
        <v>45356</v>
      </c>
      <c r="H10581">
        <v>5471120</v>
      </c>
      <c r="I10581">
        <v>161</v>
      </c>
      <c r="J10581" t="s">
        <v>404</v>
      </c>
      <c r="K10581" t="str">
        <f>IFERROR(IF(AND(VLOOKUP($C10581,Hes!$A:$B, 1, FALSE), $M10581&lt;&gt;" "), "Ingresada", "Falta Ingresar"), " ")</f>
        <v xml:space="preserve"> </v>
      </c>
      <c r="L10581" s="3" t="str">
        <f>IFERROR(VLOOKUP($C10581,Observaciones!$A:$B,2,FALSE)," ")</f>
        <v xml:space="preserve"> </v>
      </c>
      <c r="M10581" t="s">
        <v>553</v>
      </c>
      <c r="O10581" s="4">
        <v>31155890</v>
      </c>
      <c r="P10581" s="4">
        <v>26051</v>
      </c>
      <c r="Q10581" s="4">
        <v>4950</v>
      </c>
      <c r="R10581" s="4">
        <v>31001</v>
      </c>
    </row>
    <row r="10582" spans="1:18" x14ac:dyDescent="0.25">
      <c r="A10582" t="s">
        <v>493</v>
      </c>
      <c r="B10582" t="s">
        <v>486</v>
      </c>
      <c r="C10582">
        <v>96535150</v>
      </c>
      <c r="D10582">
        <v>0</v>
      </c>
      <c r="E10582">
        <v>31155426</v>
      </c>
      <c r="F10582" t="s">
        <v>1414</v>
      </c>
      <c r="G10582" s="1">
        <v>45357</v>
      </c>
      <c r="H10582">
        <v>5471510</v>
      </c>
      <c r="I10582">
        <v>161</v>
      </c>
      <c r="J10582" t="s">
        <v>404</v>
      </c>
      <c r="K10582" t="str">
        <f>IFERROR(IF(AND(VLOOKUP($C10582,Hes!$A:$B, 1, FALSE), $M10582&lt;&gt;" "), "Ingresada", "Falta Ingresar"), " ")</f>
        <v xml:space="preserve"> </v>
      </c>
      <c r="L10582" s="3" t="str">
        <f>IFERROR(VLOOKUP($C10582,Observaciones!$A:$B,2,FALSE)," ")</f>
        <v xml:space="preserve"> </v>
      </c>
      <c r="M10582" t="s">
        <v>553</v>
      </c>
      <c r="O10582" s="4">
        <v>31155426</v>
      </c>
      <c r="P10582" s="4">
        <v>24370</v>
      </c>
      <c r="Q10582" s="4">
        <v>4630</v>
      </c>
      <c r="R10582" s="4">
        <v>29000</v>
      </c>
    </row>
    <row r="10583" spans="1:18" x14ac:dyDescent="0.25">
      <c r="A10583" t="s">
        <v>493</v>
      </c>
      <c r="B10583" t="s">
        <v>486</v>
      </c>
      <c r="C10583">
        <v>96535150</v>
      </c>
      <c r="D10583">
        <v>32</v>
      </c>
      <c r="E10583">
        <v>31156214</v>
      </c>
      <c r="F10583" t="s">
        <v>1414</v>
      </c>
      <c r="G10583" s="1">
        <v>45357</v>
      </c>
      <c r="H10583">
        <v>5471572</v>
      </c>
      <c r="I10583">
        <v>161</v>
      </c>
      <c r="J10583" t="s">
        <v>404</v>
      </c>
      <c r="K10583" t="str">
        <f>IFERROR(IF(AND(VLOOKUP($C10583,Hes!$A:$B, 1, FALSE), $M10583&lt;&gt;" "), "Ingresada", "Falta Ingresar"), " ")</f>
        <v xml:space="preserve"> </v>
      </c>
      <c r="L10583" s="3" t="str">
        <f>IFERROR(VLOOKUP($C10583,Observaciones!$A:$B,2,FALSE)," ")</f>
        <v xml:space="preserve"> </v>
      </c>
      <c r="M10583" t="s">
        <v>553</v>
      </c>
      <c r="O10583" s="4">
        <v>31156214</v>
      </c>
      <c r="P10583" s="4">
        <v>27562</v>
      </c>
      <c r="Q10583" s="4">
        <v>5237</v>
      </c>
      <c r="R10583" s="4">
        <v>32799</v>
      </c>
    </row>
    <row r="10584" spans="1:18" x14ac:dyDescent="0.25">
      <c r="A10584" t="s">
        <v>493</v>
      </c>
      <c r="B10584" t="s">
        <v>486</v>
      </c>
      <c r="C10584">
        <v>96535150</v>
      </c>
      <c r="D10584">
        <v>33</v>
      </c>
      <c r="E10584">
        <v>31167561</v>
      </c>
      <c r="F10584" t="s">
        <v>1414</v>
      </c>
      <c r="G10584" s="1">
        <v>45360</v>
      </c>
      <c r="H10584">
        <v>5473760</v>
      </c>
      <c r="I10584">
        <v>161</v>
      </c>
      <c r="J10584" t="s">
        <v>404</v>
      </c>
      <c r="K10584" t="str">
        <f>IFERROR(IF(AND(VLOOKUP($C10584,Hes!$A:$B, 1, FALSE), $M10584&lt;&gt;" "), "Ingresada", "Falta Ingresar"), " ")</f>
        <v xml:space="preserve"> </v>
      </c>
      <c r="L10584" s="3" t="str">
        <f>IFERROR(VLOOKUP($C10584,Observaciones!$A:$B,2,FALSE)," ")</f>
        <v xml:space="preserve"> </v>
      </c>
      <c r="M10584" t="s">
        <v>553</v>
      </c>
      <c r="O10584" s="4">
        <v>31167561</v>
      </c>
      <c r="P10584" s="4">
        <v>35164</v>
      </c>
      <c r="Q10584" s="4">
        <v>6681</v>
      </c>
      <c r="R10584" s="4">
        <v>41845</v>
      </c>
    </row>
    <row r="10585" spans="1:18" x14ac:dyDescent="0.25">
      <c r="A10585" t="s">
        <v>493</v>
      </c>
      <c r="B10585" t="s">
        <v>486</v>
      </c>
      <c r="C10585">
        <v>96535150</v>
      </c>
      <c r="D10585">
        <v>9</v>
      </c>
      <c r="E10585">
        <v>31167606</v>
      </c>
      <c r="F10585" t="s">
        <v>1414</v>
      </c>
      <c r="G10585" s="1">
        <v>45362</v>
      </c>
      <c r="H10585">
        <v>5473972</v>
      </c>
      <c r="I10585">
        <v>161</v>
      </c>
      <c r="J10585" t="s">
        <v>404</v>
      </c>
      <c r="K10585" t="str">
        <f>IFERROR(IF(AND(VLOOKUP($C10585,Hes!$A:$B, 1, FALSE), $M10585&lt;&gt;" "), "Ingresada", "Falta Ingresar"), " ")</f>
        <v xml:space="preserve"> </v>
      </c>
      <c r="L10585" s="3" t="str">
        <f>IFERROR(VLOOKUP($C10585,Observaciones!$A:$B,2,FALSE)," ")</f>
        <v xml:space="preserve"> </v>
      </c>
      <c r="M10585" t="s">
        <v>553</v>
      </c>
      <c r="O10585" s="4">
        <v>31167606</v>
      </c>
      <c r="P10585" s="4">
        <v>36026</v>
      </c>
      <c r="Q10585" s="4">
        <v>6845</v>
      </c>
      <c r="R10585" s="4">
        <v>42871</v>
      </c>
    </row>
    <row r="10586" spans="1:18" x14ac:dyDescent="0.25">
      <c r="A10586" t="s">
        <v>493</v>
      </c>
      <c r="B10586" t="s">
        <v>486</v>
      </c>
      <c r="C10586">
        <v>96535150</v>
      </c>
      <c r="D10586">
        <v>18</v>
      </c>
      <c r="E10586">
        <v>31170482</v>
      </c>
      <c r="F10586" t="s">
        <v>1414</v>
      </c>
      <c r="G10586" s="1">
        <v>45359</v>
      </c>
      <c r="H10586">
        <v>5474189</v>
      </c>
      <c r="I10586">
        <v>161</v>
      </c>
      <c r="J10586" t="s">
        <v>404</v>
      </c>
      <c r="K10586" t="str">
        <f>IFERROR(IF(AND(VLOOKUP($C10586,Hes!$A:$B, 1, FALSE), $M10586&lt;&gt;" "), "Ingresada", "Falta Ingresar"), " ")</f>
        <v xml:space="preserve"> </v>
      </c>
      <c r="L10586" s="3" t="str">
        <f>IFERROR(VLOOKUP($C10586,Observaciones!$A:$B,2,FALSE)," ")</f>
        <v xml:space="preserve"> </v>
      </c>
      <c r="M10586" t="s">
        <v>553</v>
      </c>
      <c r="O10586" s="4">
        <v>31170482</v>
      </c>
      <c r="P10586" s="4">
        <v>22910</v>
      </c>
      <c r="Q10586" s="4">
        <v>4353</v>
      </c>
      <c r="R10586" s="4">
        <v>27263</v>
      </c>
    </row>
    <row r="10587" spans="1:18" x14ac:dyDescent="0.25">
      <c r="A10587" t="s">
        <v>493</v>
      </c>
      <c r="B10587" t="s">
        <v>486</v>
      </c>
      <c r="C10587">
        <v>96535150</v>
      </c>
      <c r="D10587">
        <v>2</v>
      </c>
      <c r="E10587">
        <v>31166999</v>
      </c>
      <c r="F10587" t="s">
        <v>1414</v>
      </c>
      <c r="G10587" s="1">
        <v>45362</v>
      </c>
      <c r="H10587">
        <v>5474745</v>
      </c>
      <c r="I10587">
        <v>161</v>
      </c>
      <c r="J10587" t="s">
        <v>404</v>
      </c>
      <c r="K10587" t="str">
        <f>IFERROR(IF(AND(VLOOKUP($C10587,Hes!$A:$B, 1, FALSE), $M10587&lt;&gt;" "), "Ingresada", "Falta Ingresar"), " ")</f>
        <v xml:space="preserve"> </v>
      </c>
      <c r="L10587" s="3" t="str">
        <f>IFERROR(VLOOKUP($C10587,Observaciones!$A:$B,2,FALSE)," ")</f>
        <v xml:space="preserve"> </v>
      </c>
      <c r="M10587" t="s">
        <v>553</v>
      </c>
      <c r="O10587" s="4">
        <v>31166999</v>
      </c>
      <c r="P10587" s="4">
        <v>30179</v>
      </c>
      <c r="Q10587" s="4">
        <v>5734</v>
      </c>
      <c r="R10587" s="4">
        <v>35913</v>
      </c>
    </row>
    <row r="10588" spans="1:18" x14ac:dyDescent="0.25">
      <c r="A10588" t="s">
        <v>493</v>
      </c>
      <c r="B10588" t="s">
        <v>486</v>
      </c>
      <c r="C10588">
        <v>96535150</v>
      </c>
      <c r="D10588">
        <v>3</v>
      </c>
      <c r="E10588">
        <v>31166974</v>
      </c>
      <c r="F10588" t="s">
        <v>1414</v>
      </c>
      <c r="G10588" s="1">
        <v>45362</v>
      </c>
      <c r="H10588">
        <v>5474903</v>
      </c>
      <c r="I10588">
        <v>161</v>
      </c>
      <c r="J10588" t="s">
        <v>404</v>
      </c>
      <c r="K10588" t="str">
        <f>IFERROR(IF(AND(VLOOKUP($C10588,Hes!$A:$B, 1, FALSE), $M10588&lt;&gt;" "), "Ingresada", "Falta Ingresar"), " ")</f>
        <v xml:space="preserve"> </v>
      </c>
      <c r="L10588" s="3" t="str">
        <f>IFERROR(VLOOKUP($C10588,Observaciones!$A:$B,2,FALSE)," ")</f>
        <v xml:space="preserve"> </v>
      </c>
      <c r="M10588" t="s">
        <v>553</v>
      </c>
      <c r="O10588" s="4">
        <v>31166974</v>
      </c>
      <c r="P10588" s="4">
        <v>31443</v>
      </c>
      <c r="Q10588" s="4">
        <v>5974</v>
      </c>
      <c r="R10588" s="4">
        <v>37417</v>
      </c>
    </row>
    <row r="10589" spans="1:18" x14ac:dyDescent="0.25">
      <c r="A10589" t="s">
        <v>493</v>
      </c>
      <c r="B10589" t="s">
        <v>486</v>
      </c>
      <c r="C10589">
        <v>96535150</v>
      </c>
      <c r="D10589">
        <v>19</v>
      </c>
      <c r="E10589">
        <v>31171575</v>
      </c>
      <c r="F10589" t="s">
        <v>1414</v>
      </c>
      <c r="G10589" s="1">
        <v>45363</v>
      </c>
      <c r="H10589">
        <v>5475387</v>
      </c>
      <c r="I10589">
        <v>161</v>
      </c>
      <c r="J10589" t="s">
        <v>404</v>
      </c>
      <c r="K10589" t="str">
        <f>IFERROR(IF(AND(VLOOKUP($C10589,Hes!$A:$B, 1, FALSE), $M10589&lt;&gt;" "), "Ingresada", "Falta Ingresar"), " ")</f>
        <v xml:space="preserve"> </v>
      </c>
      <c r="L10589" s="3" t="str">
        <f>IFERROR(VLOOKUP($C10589,Observaciones!$A:$B,2,FALSE)," ")</f>
        <v xml:space="preserve"> </v>
      </c>
      <c r="M10589" t="s">
        <v>553</v>
      </c>
      <c r="O10589" s="4">
        <v>31171575</v>
      </c>
      <c r="P10589" s="4">
        <v>28207</v>
      </c>
      <c r="Q10589" s="4">
        <v>5359</v>
      </c>
      <c r="R10589" s="4">
        <v>33566</v>
      </c>
    </row>
    <row r="10590" spans="1:18" x14ac:dyDescent="0.25">
      <c r="A10590" t="s">
        <v>493</v>
      </c>
      <c r="B10590" t="s">
        <v>486</v>
      </c>
      <c r="C10590">
        <v>96535150</v>
      </c>
      <c r="D10590">
        <v>25</v>
      </c>
      <c r="E10590">
        <v>31171094</v>
      </c>
      <c r="F10590" t="s">
        <v>1414</v>
      </c>
      <c r="G10590" s="1">
        <v>45363</v>
      </c>
      <c r="H10590">
        <v>5475443</v>
      </c>
      <c r="I10590">
        <v>161</v>
      </c>
      <c r="J10590" t="s">
        <v>404</v>
      </c>
      <c r="K10590" t="str">
        <f>IFERROR(IF(AND(VLOOKUP($C10590,Hes!$A:$B, 1, FALSE), $M10590&lt;&gt;" "), "Ingresada", "Falta Ingresar"), " ")</f>
        <v xml:space="preserve"> </v>
      </c>
      <c r="L10590" s="3" t="str">
        <f>IFERROR(VLOOKUP($C10590,Observaciones!$A:$B,2,FALSE)," ")</f>
        <v xml:space="preserve"> </v>
      </c>
      <c r="M10590" t="s">
        <v>553</v>
      </c>
      <c r="O10590" s="4">
        <v>31171094</v>
      </c>
      <c r="P10590" s="4">
        <v>39512</v>
      </c>
      <c r="Q10590" s="4">
        <v>7507</v>
      </c>
      <c r="R10590" s="4">
        <v>47019</v>
      </c>
    </row>
    <row r="10591" spans="1:18" x14ac:dyDescent="0.25">
      <c r="A10591" t="s">
        <v>493</v>
      </c>
      <c r="B10591" t="s">
        <v>486</v>
      </c>
      <c r="C10591">
        <v>96535150</v>
      </c>
      <c r="D10591">
        <v>15</v>
      </c>
      <c r="E10591">
        <v>31170846</v>
      </c>
      <c r="F10591" t="s">
        <v>1414</v>
      </c>
      <c r="G10591" s="1">
        <v>45363</v>
      </c>
      <c r="H10591">
        <v>5475461</v>
      </c>
      <c r="I10591">
        <v>161</v>
      </c>
      <c r="J10591" t="s">
        <v>404</v>
      </c>
      <c r="K10591" t="str">
        <f>IFERROR(IF(AND(VLOOKUP($C10591,Hes!$A:$B, 1, FALSE), $M10591&lt;&gt;" "), "Ingresada", "Falta Ingresar"), " ")</f>
        <v xml:space="preserve"> </v>
      </c>
      <c r="L10591" s="3" t="str">
        <f>IFERROR(VLOOKUP($C10591,Observaciones!$A:$B,2,FALSE)," ")</f>
        <v xml:space="preserve"> </v>
      </c>
      <c r="M10591" t="s">
        <v>553</v>
      </c>
      <c r="O10591" s="4">
        <v>31170846</v>
      </c>
      <c r="P10591" s="4">
        <v>48506</v>
      </c>
      <c r="Q10591" s="4">
        <v>9216</v>
      </c>
      <c r="R10591" s="4">
        <v>57722</v>
      </c>
    </row>
    <row r="10592" spans="1:18" x14ac:dyDescent="0.25">
      <c r="A10592" t="s">
        <v>493</v>
      </c>
      <c r="B10592" t="s">
        <v>486</v>
      </c>
      <c r="C10592">
        <v>96535150</v>
      </c>
      <c r="D10592">
        <v>4</v>
      </c>
      <c r="E10592">
        <v>31171244</v>
      </c>
      <c r="F10592" t="s">
        <v>1414</v>
      </c>
      <c r="G10592" s="1">
        <v>45363</v>
      </c>
      <c r="H10592">
        <v>5475644</v>
      </c>
      <c r="I10592">
        <v>161</v>
      </c>
      <c r="J10592" t="s">
        <v>404</v>
      </c>
      <c r="K10592" t="str">
        <f>IFERROR(IF(AND(VLOOKUP($C10592,Hes!$A:$B, 1, FALSE), $M10592&lt;&gt;" "), "Ingresada", "Falta Ingresar"), " ")</f>
        <v xml:space="preserve"> </v>
      </c>
      <c r="L10592" s="3" t="str">
        <f>IFERROR(VLOOKUP($C10592,Observaciones!$A:$B,2,FALSE)," ")</f>
        <v xml:space="preserve"> </v>
      </c>
      <c r="M10592" t="s">
        <v>553</v>
      </c>
      <c r="O10592" s="4">
        <v>31171244</v>
      </c>
      <c r="P10592" s="4">
        <v>40893</v>
      </c>
      <c r="Q10592" s="4">
        <v>7770</v>
      </c>
      <c r="R10592" s="4">
        <v>48663</v>
      </c>
    </row>
    <row r="10593" spans="1:18" x14ac:dyDescent="0.25">
      <c r="A10593" t="s">
        <v>493</v>
      </c>
      <c r="B10593" t="s">
        <v>486</v>
      </c>
      <c r="C10593">
        <v>96535150</v>
      </c>
      <c r="D10593">
        <v>16</v>
      </c>
      <c r="E10593">
        <v>31183843</v>
      </c>
      <c r="F10593" t="s">
        <v>1414</v>
      </c>
      <c r="G10593" s="1">
        <v>45365</v>
      </c>
      <c r="H10593">
        <v>5477499</v>
      </c>
      <c r="I10593">
        <v>161</v>
      </c>
      <c r="J10593" t="s">
        <v>404</v>
      </c>
      <c r="K10593" t="str">
        <f>IFERROR(IF(AND(VLOOKUP($C10593,Hes!$A:$B, 1, FALSE), $M10593&lt;&gt;" "), "Ingresada", "Falta Ingresar"), " ")</f>
        <v xml:space="preserve"> </v>
      </c>
      <c r="L10593" s="3" t="str">
        <f>IFERROR(VLOOKUP($C10593,Observaciones!$A:$B,2,FALSE)," ")</f>
        <v xml:space="preserve"> </v>
      </c>
      <c r="M10593" t="s">
        <v>553</v>
      </c>
      <c r="O10593" s="4">
        <v>31183843</v>
      </c>
      <c r="P10593" s="4">
        <v>29500</v>
      </c>
      <c r="Q10593" s="4">
        <v>5605</v>
      </c>
      <c r="R10593" s="4">
        <v>35105</v>
      </c>
    </row>
    <row r="10594" spans="1:18" x14ac:dyDescent="0.25">
      <c r="A10594" t="s">
        <v>493</v>
      </c>
      <c r="B10594" t="s">
        <v>486</v>
      </c>
      <c r="C10594">
        <v>96535150</v>
      </c>
      <c r="D10594">
        <v>7</v>
      </c>
      <c r="E10594">
        <v>31184469</v>
      </c>
      <c r="F10594" t="s">
        <v>1414</v>
      </c>
      <c r="G10594" s="1">
        <v>45366</v>
      </c>
      <c r="H10594">
        <v>5477589</v>
      </c>
      <c r="I10594">
        <v>161</v>
      </c>
      <c r="J10594" t="s">
        <v>404</v>
      </c>
      <c r="K10594" t="str">
        <f>IFERROR(IF(AND(VLOOKUP($C10594,Hes!$A:$B, 1, FALSE), $M10594&lt;&gt;" "), "Ingresada", "Falta Ingresar"), " ")</f>
        <v xml:space="preserve"> </v>
      </c>
      <c r="L10594" s="3" t="str">
        <f>IFERROR(VLOOKUP($C10594,Observaciones!$A:$B,2,FALSE)," ")</f>
        <v xml:space="preserve"> </v>
      </c>
      <c r="M10594" t="s">
        <v>553</v>
      </c>
      <c r="O10594" s="4">
        <v>31184469</v>
      </c>
      <c r="P10594" s="4">
        <v>51853</v>
      </c>
      <c r="Q10594" s="4">
        <v>9852</v>
      </c>
      <c r="R10594" s="4">
        <v>61705</v>
      </c>
    </row>
    <row r="10595" spans="1:18" x14ac:dyDescent="0.25">
      <c r="A10595" t="s">
        <v>493</v>
      </c>
      <c r="B10595" t="s">
        <v>486</v>
      </c>
      <c r="C10595">
        <v>96535150</v>
      </c>
      <c r="D10595">
        <v>1</v>
      </c>
      <c r="E10595">
        <v>31183043</v>
      </c>
      <c r="F10595" t="s">
        <v>1414</v>
      </c>
      <c r="G10595" s="1">
        <v>45366</v>
      </c>
      <c r="H10595">
        <v>5477640</v>
      </c>
      <c r="I10595">
        <v>161</v>
      </c>
      <c r="J10595" t="s">
        <v>404</v>
      </c>
      <c r="K10595" t="str">
        <f>IFERROR(IF(AND(VLOOKUP($C10595,Hes!$A:$B, 1, FALSE), $M10595&lt;&gt;" "), "Ingresada", "Falta Ingresar"), " ")</f>
        <v xml:space="preserve"> </v>
      </c>
      <c r="L10595" s="3" t="str">
        <f>IFERROR(VLOOKUP($C10595,Observaciones!$A:$B,2,FALSE)," ")</f>
        <v xml:space="preserve"> </v>
      </c>
      <c r="M10595" t="s">
        <v>553</v>
      </c>
      <c r="O10595" s="4">
        <v>31183043</v>
      </c>
      <c r="P10595" s="4">
        <v>20949</v>
      </c>
      <c r="Q10595" s="4">
        <v>3980</v>
      </c>
      <c r="R10595" s="4">
        <v>24929</v>
      </c>
    </row>
    <row r="10596" spans="1:18" x14ac:dyDescent="0.25">
      <c r="A10596" t="s">
        <v>493</v>
      </c>
      <c r="B10596" t="s">
        <v>486</v>
      </c>
      <c r="C10596">
        <v>96535150</v>
      </c>
      <c r="D10596">
        <v>5</v>
      </c>
      <c r="E10596">
        <v>31184553</v>
      </c>
      <c r="F10596" t="s">
        <v>1414</v>
      </c>
      <c r="G10596" s="1">
        <v>45366</v>
      </c>
      <c r="H10596">
        <v>5477793</v>
      </c>
      <c r="I10596">
        <v>161</v>
      </c>
      <c r="J10596" t="s">
        <v>404</v>
      </c>
      <c r="K10596" t="str">
        <f>IFERROR(IF(AND(VLOOKUP($C10596,Hes!$A:$B, 1, FALSE), $M10596&lt;&gt;" "), "Ingresada", "Falta Ingresar"), " ")</f>
        <v xml:space="preserve"> </v>
      </c>
      <c r="L10596" s="3" t="str">
        <f>IFERROR(VLOOKUP($C10596,Observaciones!$A:$B,2,FALSE)," ")</f>
        <v xml:space="preserve"> </v>
      </c>
      <c r="M10596" t="s">
        <v>553</v>
      </c>
      <c r="O10596" s="4">
        <v>31184553</v>
      </c>
      <c r="P10596" s="4">
        <v>29886</v>
      </c>
      <c r="Q10596" s="4">
        <v>5678</v>
      </c>
      <c r="R10596" s="4">
        <v>35564</v>
      </c>
    </row>
    <row r="10597" spans="1:18" x14ac:dyDescent="0.25">
      <c r="A10597" t="s">
        <v>493</v>
      </c>
      <c r="B10597" t="s">
        <v>486</v>
      </c>
      <c r="C10597">
        <v>96535150</v>
      </c>
      <c r="D10597">
        <v>23</v>
      </c>
      <c r="E10597">
        <v>31186813</v>
      </c>
      <c r="F10597" t="s">
        <v>1414</v>
      </c>
      <c r="G10597" s="1">
        <v>45366</v>
      </c>
      <c r="H10597">
        <v>5477806</v>
      </c>
      <c r="I10597">
        <v>161</v>
      </c>
      <c r="J10597" t="s">
        <v>404</v>
      </c>
      <c r="K10597" t="str">
        <f>IFERROR(IF(AND(VLOOKUP($C10597,Hes!$A:$B, 1, FALSE), $M10597&lt;&gt;" "), "Ingresada", "Falta Ingresar"), " ")</f>
        <v xml:space="preserve"> </v>
      </c>
      <c r="L10597" s="3" t="str">
        <f>IFERROR(VLOOKUP($C10597,Observaciones!$A:$B,2,FALSE)," ")</f>
        <v xml:space="preserve"> </v>
      </c>
      <c r="M10597" t="s">
        <v>553</v>
      </c>
      <c r="O10597" s="4">
        <v>31186813</v>
      </c>
      <c r="P10597" s="4">
        <v>207624</v>
      </c>
      <c r="Q10597" s="4">
        <v>39449</v>
      </c>
      <c r="R10597" s="4">
        <v>247073</v>
      </c>
    </row>
    <row r="10598" spans="1:18" x14ac:dyDescent="0.25">
      <c r="A10598" t="s">
        <v>493</v>
      </c>
      <c r="B10598" t="s">
        <v>486</v>
      </c>
      <c r="C10598">
        <v>96535150</v>
      </c>
      <c r="D10598">
        <v>10</v>
      </c>
      <c r="E10598">
        <v>31184063</v>
      </c>
      <c r="F10598" t="s">
        <v>1414</v>
      </c>
      <c r="G10598" s="1">
        <v>45367</v>
      </c>
      <c r="H10598">
        <v>5478031</v>
      </c>
      <c r="I10598">
        <v>161</v>
      </c>
      <c r="J10598" t="s">
        <v>404</v>
      </c>
      <c r="K10598" t="str">
        <f>IFERROR(IF(AND(VLOOKUP($C10598,Hes!$A:$B, 1, FALSE), $M10598&lt;&gt;" "), "Ingresada", "Falta Ingresar"), " ")</f>
        <v xml:space="preserve"> </v>
      </c>
      <c r="L10598" s="3" t="str">
        <f>IFERROR(VLOOKUP($C10598,Observaciones!$A:$B,2,FALSE)," ")</f>
        <v xml:space="preserve"> </v>
      </c>
      <c r="M10598" t="s">
        <v>553</v>
      </c>
      <c r="O10598" s="4">
        <v>31184063</v>
      </c>
      <c r="P10598" s="4">
        <v>51366</v>
      </c>
      <c r="Q10598" s="4">
        <v>9760</v>
      </c>
      <c r="R10598" s="4">
        <v>61126</v>
      </c>
    </row>
    <row r="10599" spans="1:18" x14ac:dyDescent="0.25">
      <c r="A10599" t="s">
        <v>493</v>
      </c>
      <c r="B10599" t="s">
        <v>486</v>
      </c>
      <c r="C10599">
        <v>96535150</v>
      </c>
      <c r="D10599">
        <v>27</v>
      </c>
      <c r="E10599">
        <v>31184416</v>
      </c>
      <c r="F10599" t="s">
        <v>1414</v>
      </c>
      <c r="G10599" s="1">
        <v>45368</v>
      </c>
      <c r="H10599">
        <v>5478106</v>
      </c>
      <c r="I10599">
        <v>161</v>
      </c>
      <c r="J10599" t="s">
        <v>404</v>
      </c>
      <c r="K10599" t="str">
        <f>IFERROR(IF(AND(VLOOKUP($C10599,Hes!$A:$B, 1, FALSE), $M10599&lt;&gt;" "), "Ingresada", "Falta Ingresar"), " ")</f>
        <v xml:space="preserve"> </v>
      </c>
      <c r="L10599" s="3" t="str">
        <f>IFERROR(VLOOKUP($C10599,Observaciones!$A:$B,2,FALSE)," ")</f>
        <v xml:space="preserve"> </v>
      </c>
      <c r="M10599" t="s">
        <v>553</v>
      </c>
      <c r="O10599" s="4">
        <v>31184416</v>
      </c>
      <c r="P10599" s="4">
        <v>38031</v>
      </c>
      <c r="Q10599" s="4">
        <v>7226</v>
      </c>
      <c r="R10599" s="4">
        <v>45257</v>
      </c>
    </row>
    <row r="10600" spans="1:18" x14ac:dyDescent="0.25">
      <c r="A10600" t="s">
        <v>493</v>
      </c>
      <c r="B10600" t="s">
        <v>486</v>
      </c>
      <c r="C10600">
        <v>96535150</v>
      </c>
      <c r="D10600">
        <v>13</v>
      </c>
      <c r="E10600">
        <v>31183209</v>
      </c>
      <c r="F10600" t="s">
        <v>1414</v>
      </c>
      <c r="G10600" s="1">
        <v>45369</v>
      </c>
      <c r="H10600">
        <v>5478255</v>
      </c>
      <c r="I10600">
        <v>161</v>
      </c>
      <c r="J10600" t="s">
        <v>404</v>
      </c>
      <c r="K10600" t="str">
        <f>IFERROR(IF(AND(VLOOKUP($C10600,Hes!$A:$B, 1, FALSE), $M10600&lt;&gt;" "), "Ingresada", "Falta Ingresar"), " ")</f>
        <v xml:space="preserve"> </v>
      </c>
      <c r="L10600" s="3" t="str">
        <f>IFERROR(VLOOKUP($C10600,Observaciones!$A:$B,2,FALSE)," ")</f>
        <v xml:space="preserve"> </v>
      </c>
      <c r="M10600" t="s">
        <v>553</v>
      </c>
      <c r="O10600" s="4">
        <v>31183209</v>
      </c>
      <c r="P10600" s="4">
        <v>33986</v>
      </c>
      <c r="Q10600" s="4">
        <v>6457</v>
      </c>
      <c r="R10600" s="4">
        <v>40443</v>
      </c>
    </row>
    <row r="10601" spans="1:18" x14ac:dyDescent="0.25">
      <c r="A10601" t="s">
        <v>493</v>
      </c>
      <c r="B10601" t="s">
        <v>486</v>
      </c>
      <c r="C10601">
        <v>96535150</v>
      </c>
      <c r="D10601">
        <v>6</v>
      </c>
      <c r="E10601">
        <v>31205621</v>
      </c>
      <c r="F10601" t="s">
        <v>1414</v>
      </c>
      <c r="G10601" s="1">
        <v>45373</v>
      </c>
      <c r="H10601">
        <v>5481215</v>
      </c>
      <c r="I10601">
        <v>161</v>
      </c>
      <c r="J10601" t="s">
        <v>404</v>
      </c>
      <c r="K10601" t="str">
        <f>IFERROR(IF(AND(VLOOKUP($C10601,Hes!$A:$B, 1, FALSE), $M10601&lt;&gt;" "), "Ingresada", "Falta Ingresar"), " ")</f>
        <v xml:space="preserve"> </v>
      </c>
      <c r="L10601" s="3" t="str">
        <f>IFERROR(VLOOKUP($C10601,Observaciones!$A:$B,2,FALSE)," ")</f>
        <v xml:space="preserve"> </v>
      </c>
      <c r="M10601" t="s">
        <v>553</v>
      </c>
      <c r="O10601" s="4">
        <v>31205621</v>
      </c>
      <c r="P10601" s="4">
        <v>36044</v>
      </c>
      <c r="Q10601" s="4">
        <v>6848</v>
      </c>
      <c r="R10601" s="4">
        <v>42892</v>
      </c>
    </row>
    <row r="10602" spans="1:18" x14ac:dyDescent="0.25">
      <c r="A10602" t="s">
        <v>493</v>
      </c>
      <c r="B10602" t="s">
        <v>486</v>
      </c>
      <c r="C10602">
        <v>96535150</v>
      </c>
      <c r="D10602">
        <v>31</v>
      </c>
      <c r="E10602">
        <v>31210552</v>
      </c>
      <c r="F10602" t="s">
        <v>1414</v>
      </c>
      <c r="G10602" s="1">
        <v>45376</v>
      </c>
      <c r="H10602">
        <v>5481983</v>
      </c>
      <c r="I10602">
        <v>161</v>
      </c>
      <c r="J10602" t="s">
        <v>404</v>
      </c>
      <c r="K10602" t="str">
        <f>IFERROR(IF(AND(VLOOKUP($C10602,Hes!$A:$B, 1, FALSE), $M10602&lt;&gt;" "), "Ingresada", "Falta Ingresar"), " ")</f>
        <v xml:space="preserve"> </v>
      </c>
      <c r="L10602" s="3" t="str">
        <f>IFERROR(VLOOKUP($C10602,Observaciones!$A:$B,2,FALSE)," ")</f>
        <v xml:space="preserve"> </v>
      </c>
      <c r="M10602" t="s">
        <v>553</v>
      </c>
      <c r="O10602" s="4">
        <v>31210552</v>
      </c>
      <c r="P10602" s="4">
        <v>39060</v>
      </c>
      <c r="Q10602" s="4">
        <v>7421</v>
      </c>
      <c r="R10602" s="4">
        <v>46481</v>
      </c>
    </row>
    <row r="10603" spans="1:18" x14ac:dyDescent="0.25">
      <c r="F10603" t="s">
        <v>545</v>
      </c>
      <c r="K10603" t="str">
        <f>IFERROR(IF(AND(VLOOKUP($C10603,Hes!$A:$B, 1, FALSE), $M10603&lt;&gt;" "), "Ingresada", "Falta Ingresar"), " ")</f>
        <v xml:space="preserve"> </v>
      </c>
      <c r="L10603" s="3" t="str">
        <f>IFERROR(VLOOKUP($C10603,Observaciones!$A:$B,2,FALSE)," ")</f>
        <v xml:space="preserve"> </v>
      </c>
      <c r="M10603" t="s">
        <v>553</v>
      </c>
      <c r="P10603" s="4">
        <v>972964</v>
      </c>
      <c r="Q10603" s="4">
        <v>184862</v>
      </c>
      <c r="R10603" s="4">
        <v>1157826</v>
      </c>
    </row>
    <row r="10604" spans="1:18" x14ac:dyDescent="0.25">
      <c r="A10604" t="s">
        <v>493</v>
      </c>
      <c r="B10604" t="s">
        <v>486</v>
      </c>
      <c r="C10604">
        <v>96538460</v>
      </c>
      <c r="D10604">
        <v>34</v>
      </c>
      <c r="E10604">
        <v>31142166</v>
      </c>
      <c r="F10604" t="s">
        <v>1415</v>
      </c>
      <c r="G10604" s="1">
        <v>45352</v>
      </c>
      <c r="H10604">
        <v>5468219</v>
      </c>
      <c r="I10604">
        <v>176</v>
      </c>
      <c r="J10604" t="s">
        <v>150</v>
      </c>
      <c r="K10604" t="str">
        <f>IFERROR(IF(AND(VLOOKUP($C10604,Hes!$A:$B, 1, FALSE), $M10604&lt;&gt;" "), "Ingresada", "Falta Ingresar"), " ")</f>
        <v xml:space="preserve"> </v>
      </c>
      <c r="L10604" s="3" t="str">
        <f>IFERROR(VLOOKUP($C10604,Observaciones!$A:$B,2,FALSE)," ")</f>
        <v xml:space="preserve"> </v>
      </c>
      <c r="M10604" t="s">
        <v>553</v>
      </c>
      <c r="O10604" s="4">
        <v>31142166</v>
      </c>
      <c r="P10604" s="4">
        <v>69833</v>
      </c>
      <c r="Q10604" s="4">
        <v>13268</v>
      </c>
      <c r="R10604" s="4">
        <v>83101</v>
      </c>
    </row>
    <row r="10605" spans="1:18" x14ac:dyDescent="0.25">
      <c r="A10605" t="s">
        <v>493</v>
      </c>
      <c r="B10605" t="s">
        <v>486</v>
      </c>
      <c r="C10605">
        <v>96538460</v>
      </c>
      <c r="D10605">
        <v>10</v>
      </c>
      <c r="E10605">
        <v>31136916</v>
      </c>
      <c r="F10605" t="s">
        <v>1415</v>
      </c>
      <c r="G10605" s="1">
        <v>45355</v>
      </c>
      <c r="H10605">
        <v>5468402</v>
      </c>
      <c r="I10605">
        <v>176</v>
      </c>
      <c r="J10605" t="s">
        <v>150</v>
      </c>
      <c r="K10605" t="str">
        <f>IFERROR(IF(AND(VLOOKUP($C10605,Hes!$A:$B, 1, FALSE), $M10605&lt;&gt;" "), "Ingresada", "Falta Ingresar"), " ")</f>
        <v xml:space="preserve"> </v>
      </c>
      <c r="L10605" s="3" t="str">
        <f>IFERROR(VLOOKUP($C10605,Observaciones!$A:$B,2,FALSE)," ")</f>
        <v xml:space="preserve"> </v>
      </c>
      <c r="M10605" t="s">
        <v>553</v>
      </c>
      <c r="O10605" s="4">
        <v>31136916</v>
      </c>
      <c r="P10605" s="4">
        <v>72063</v>
      </c>
      <c r="Q10605" s="4">
        <v>13692</v>
      </c>
      <c r="R10605" s="4">
        <v>85755</v>
      </c>
    </row>
    <row r="10606" spans="1:18" x14ac:dyDescent="0.25">
      <c r="A10606" t="s">
        <v>493</v>
      </c>
      <c r="B10606" t="s">
        <v>486</v>
      </c>
      <c r="C10606">
        <v>96538460</v>
      </c>
      <c r="D10606">
        <v>9</v>
      </c>
      <c r="E10606">
        <v>31138103</v>
      </c>
      <c r="F10606" t="s">
        <v>1415</v>
      </c>
      <c r="G10606" s="1">
        <v>45355</v>
      </c>
      <c r="H10606">
        <v>5468409</v>
      </c>
      <c r="I10606">
        <v>176</v>
      </c>
      <c r="J10606" t="s">
        <v>150</v>
      </c>
      <c r="K10606" t="str">
        <f>IFERROR(IF(AND(VLOOKUP($C10606,Hes!$A:$B, 1, FALSE), $M10606&lt;&gt;" "), "Ingresada", "Falta Ingresar"), " ")</f>
        <v xml:space="preserve"> </v>
      </c>
      <c r="L10606" s="3" t="str">
        <f>IFERROR(VLOOKUP($C10606,Observaciones!$A:$B,2,FALSE)," ")</f>
        <v xml:space="preserve"> </v>
      </c>
      <c r="M10606" t="s">
        <v>553</v>
      </c>
      <c r="O10606" s="4">
        <v>31138103</v>
      </c>
      <c r="P10606" s="4">
        <v>44794</v>
      </c>
      <c r="Q10606" s="4">
        <v>8511</v>
      </c>
      <c r="R10606" s="4">
        <v>53305</v>
      </c>
    </row>
    <row r="10607" spans="1:18" x14ac:dyDescent="0.25">
      <c r="A10607" t="s">
        <v>493</v>
      </c>
      <c r="B10607" t="s">
        <v>486</v>
      </c>
      <c r="C10607">
        <v>96538460</v>
      </c>
      <c r="D10607">
        <v>34</v>
      </c>
      <c r="E10607">
        <v>31143732</v>
      </c>
      <c r="F10607" t="s">
        <v>1415</v>
      </c>
      <c r="G10607" s="1">
        <v>45355</v>
      </c>
      <c r="H10607">
        <v>5468485</v>
      </c>
      <c r="I10607">
        <v>176</v>
      </c>
      <c r="J10607" t="s">
        <v>150</v>
      </c>
      <c r="K10607" t="str">
        <f>IFERROR(IF(AND(VLOOKUP($C10607,Hes!$A:$B, 1, FALSE), $M10607&lt;&gt;" "), "Ingresada", "Falta Ingresar"), " ")</f>
        <v xml:space="preserve"> </v>
      </c>
      <c r="L10607" s="3" t="str">
        <f>IFERROR(VLOOKUP($C10607,Observaciones!$A:$B,2,FALSE)," ")</f>
        <v xml:space="preserve"> </v>
      </c>
      <c r="M10607" t="s">
        <v>553</v>
      </c>
      <c r="O10607" s="4">
        <v>31143732</v>
      </c>
      <c r="P10607" s="4">
        <v>25449</v>
      </c>
      <c r="Q10607" s="4">
        <v>4835</v>
      </c>
      <c r="R10607" s="4">
        <v>30284</v>
      </c>
    </row>
    <row r="10608" spans="1:18" x14ac:dyDescent="0.25">
      <c r="A10608" t="s">
        <v>493</v>
      </c>
      <c r="B10608" t="s">
        <v>486</v>
      </c>
      <c r="C10608">
        <v>96538460</v>
      </c>
      <c r="D10608">
        <v>8</v>
      </c>
      <c r="E10608">
        <v>31142764</v>
      </c>
      <c r="F10608" t="s">
        <v>1415</v>
      </c>
      <c r="G10608" s="1">
        <v>45355</v>
      </c>
      <c r="H10608">
        <v>5468571</v>
      </c>
      <c r="I10608">
        <v>176</v>
      </c>
      <c r="J10608" t="s">
        <v>150</v>
      </c>
      <c r="K10608" t="str">
        <f>IFERROR(IF(AND(VLOOKUP($C10608,Hes!$A:$B, 1, FALSE), $M10608&lt;&gt;" "), "Ingresada", "Falta Ingresar"), " ")</f>
        <v xml:space="preserve"> </v>
      </c>
      <c r="L10608" s="3" t="str">
        <f>IFERROR(VLOOKUP($C10608,Observaciones!$A:$B,2,FALSE)," ")</f>
        <v xml:space="preserve"> </v>
      </c>
      <c r="M10608" t="s">
        <v>553</v>
      </c>
      <c r="O10608" s="4">
        <v>31142764</v>
      </c>
      <c r="P10608" s="4">
        <v>26962</v>
      </c>
      <c r="Q10608" s="4">
        <v>5123</v>
      </c>
      <c r="R10608" s="4">
        <v>32085</v>
      </c>
    </row>
    <row r="10609" spans="1:18" x14ac:dyDescent="0.25">
      <c r="A10609" t="s">
        <v>493</v>
      </c>
      <c r="B10609" t="s">
        <v>486</v>
      </c>
      <c r="C10609">
        <v>96538460</v>
      </c>
      <c r="D10609">
        <v>4</v>
      </c>
      <c r="E10609">
        <v>31146771</v>
      </c>
      <c r="F10609" t="s">
        <v>1415</v>
      </c>
      <c r="G10609" s="1">
        <v>45353</v>
      </c>
      <c r="H10609">
        <v>5468965</v>
      </c>
      <c r="I10609">
        <v>176</v>
      </c>
      <c r="J10609" t="s">
        <v>150</v>
      </c>
      <c r="K10609" t="str">
        <f>IFERROR(IF(AND(VLOOKUP($C10609,Hes!$A:$B, 1, FALSE), $M10609&lt;&gt;" "), "Ingresada", "Falta Ingresar"), " ")</f>
        <v xml:space="preserve"> </v>
      </c>
      <c r="L10609" s="3" t="str">
        <f>IFERROR(VLOOKUP($C10609,Observaciones!$A:$B,2,FALSE)," ")</f>
        <v xml:space="preserve"> </v>
      </c>
      <c r="M10609" t="s">
        <v>553</v>
      </c>
      <c r="O10609" s="4">
        <v>31146771</v>
      </c>
      <c r="P10609" s="4">
        <v>149655</v>
      </c>
      <c r="Q10609" s="4">
        <v>28434</v>
      </c>
      <c r="R10609" s="4">
        <v>178089</v>
      </c>
    </row>
    <row r="10610" spans="1:18" x14ac:dyDescent="0.25">
      <c r="A10610" t="s">
        <v>493</v>
      </c>
      <c r="B10610" t="s">
        <v>486</v>
      </c>
      <c r="C10610">
        <v>96538460</v>
      </c>
      <c r="D10610">
        <v>64</v>
      </c>
      <c r="E10610">
        <v>31146601</v>
      </c>
      <c r="F10610" t="s">
        <v>1415</v>
      </c>
      <c r="G10610" s="1">
        <v>45355</v>
      </c>
      <c r="H10610">
        <v>5469021</v>
      </c>
      <c r="I10610">
        <v>176</v>
      </c>
      <c r="J10610" t="s">
        <v>150</v>
      </c>
      <c r="K10610" t="str">
        <f>IFERROR(IF(AND(VLOOKUP($C10610,Hes!$A:$B, 1, FALSE), $M10610&lt;&gt;" "), "Ingresada", "Falta Ingresar"), " ")</f>
        <v xml:space="preserve"> </v>
      </c>
      <c r="L10610" s="3" t="str">
        <f>IFERROR(VLOOKUP($C10610,Observaciones!$A:$B,2,FALSE)," ")</f>
        <v xml:space="preserve"> </v>
      </c>
      <c r="M10610" t="s">
        <v>553</v>
      </c>
      <c r="O10610" s="4">
        <v>31146601</v>
      </c>
      <c r="P10610" s="4">
        <v>299801</v>
      </c>
      <c r="Q10610" s="4">
        <v>56962</v>
      </c>
      <c r="R10610" s="4">
        <v>356763</v>
      </c>
    </row>
    <row r="10611" spans="1:18" x14ac:dyDescent="0.25">
      <c r="A10611" t="s">
        <v>493</v>
      </c>
      <c r="B10611" t="s">
        <v>486</v>
      </c>
      <c r="C10611">
        <v>96538460</v>
      </c>
      <c r="D10611">
        <v>46</v>
      </c>
      <c r="E10611">
        <v>31145421</v>
      </c>
      <c r="F10611" t="s">
        <v>1415</v>
      </c>
      <c r="G10611" s="1">
        <v>45355</v>
      </c>
      <c r="H10611">
        <v>5469126</v>
      </c>
      <c r="I10611">
        <v>176</v>
      </c>
      <c r="J10611" t="s">
        <v>150</v>
      </c>
      <c r="K10611" t="str">
        <f>IFERROR(IF(AND(VLOOKUP($C10611,Hes!$A:$B, 1, FALSE), $M10611&lt;&gt;" "), "Ingresada", "Falta Ingresar"), " ")</f>
        <v xml:space="preserve"> </v>
      </c>
      <c r="L10611" s="3" t="str">
        <f>IFERROR(VLOOKUP($C10611,Observaciones!$A:$B,2,FALSE)," ")</f>
        <v xml:space="preserve"> </v>
      </c>
      <c r="M10611" t="s">
        <v>553</v>
      </c>
      <c r="O10611" s="4">
        <v>31145421</v>
      </c>
      <c r="P10611" s="4">
        <v>47114</v>
      </c>
      <c r="Q10611" s="4">
        <v>8952</v>
      </c>
      <c r="R10611" s="4">
        <v>56066</v>
      </c>
    </row>
    <row r="10612" spans="1:18" x14ac:dyDescent="0.25">
      <c r="A10612" t="s">
        <v>493</v>
      </c>
      <c r="B10612" t="s">
        <v>486</v>
      </c>
      <c r="C10612">
        <v>96538460</v>
      </c>
      <c r="D10612">
        <v>60</v>
      </c>
      <c r="E10612">
        <v>31145198</v>
      </c>
      <c r="F10612" t="s">
        <v>1415</v>
      </c>
      <c r="G10612" s="1">
        <v>45355</v>
      </c>
      <c r="H10612">
        <v>5469289</v>
      </c>
      <c r="I10612">
        <v>176</v>
      </c>
      <c r="J10612" t="s">
        <v>150</v>
      </c>
      <c r="K10612" t="str">
        <f>IFERROR(IF(AND(VLOOKUP($C10612,Hes!$A:$B, 1, FALSE), $M10612&lt;&gt;" "), "Ingresada", "Falta Ingresar"), " ")</f>
        <v xml:space="preserve"> </v>
      </c>
      <c r="L10612" s="3" t="str">
        <f>IFERROR(VLOOKUP($C10612,Observaciones!$A:$B,2,FALSE)," ")</f>
        <v xml:space="preserve"> </v>
      </c>
      <c r="M10612" t="s">
        <v>553</v>
      </c>
      <c r="O10612" s="4">
        <v>31145198</v>
      </c>
      <c r="P10612" s="4">
        <v>137080</v>
      </c>
      <c r="Q10612" s="4">
        <v>26045</v>
      </c>
      <c r="R10612" s="4">
        <v>163125</v>
      </c>
    </row>
    <row r="10613" spans="1:18" x14ac:dyDescent="0.25">
      <c r="A10613" t="s">
        <v>493</v>
      </c>
      <c r="B10613" t="s">
        <v>486</v>
      </c>
      <c r="C10613">
        <v>96538460</v>
      </c>
      <c r="D10613">
        <v>29</v>
      </c>
      <c r="E10613">
        <v>31145570</v>
      </c>
      <c r="F10613" t="s">
        <v>1415</v>
      </c>
      <c r="G10613" s="1">
        <v>45355</v>
      </c>
      <c r="H10613">
        <v>5469531</v>
      </c>
      <c r="I10613">
        <v>176</v>
      </c>
      <c r="J10613" t="s">
        <v>150</v>
      </c>
      <c r="K10613" t="str">
        <f>IFERROR(IF(AND(VLOOKUP($C10613,Hes!$A:$B, 1, FALSE), $M10613&lt;&gt;" "), "Ingresada", "Falta Ingresar"), " ")</f>
        <v xml:space="preserve"> </v>
      </c>
      <c r="L10613" s="3" t="str">
        <f>IFERROR(VLOOKUP($C10613,Observaciones!$A:$B,2,FALSE)," ")</f>
        <v xml:space="preserve"> </v>
      </c>
      <c r="M10613" t="s">
        <v>553</v>
      </c>
      <c r="O10613" s="4">
        <v>31145570</v>
      </c>
      <c r="P10613" s="4">
        <v>70183</v>
      </c>
      <c r="Q10613" s="4">
        <v>13335</v>
      </c>
      <c r="R10613" s="4">
        <v>83518</v>
      </c>
    </row>
    <row r="10614" spans="1:18" x14ac:dyDescent="0.25">
      <c r="A10614" t="s">
        <v>493</v>
      </c>
      <c r="B10614" t="s">
        <v>486</v>
      </c>
      <c r="C10614">
        <v>96538460</v>
      </c>
      <c r="D10614">
        <v>46</v>
      </c>
      <c r="E10614">
        <v>31151201</v>
      </c>
      <c r="F10614" t="s">
        <v>1415</v>
      </c>
      <c r="G10614" s="1">
        <v>45356</v>
      </c>
      <c r="H10614">
        <v>5470327</v>
      </c>
      <c r="I10614">
        <v>176</v>
      </c>
      <c r="J10614" t="s">
        <v>150</v>
      </c>
      <c r="K10614" t="str">
        <f>IFERROR(IF(AND(VLOOKUP($C10614,Hes!$A:$B, 1, FALSE), $M10614&lt;&gt;" "), "Ingresada", "Falta Ingresar"), " ")</f>
        <v xml:space="preserve"> </v>
      </c>
      <c r="L10614" s="3" t="str">
        <f>IFERROR(VLOOKUP($C10614,Observaciones!$A:$B,2,FALSE)," ")</f>
        <v xml:space="preserve"> </v>
      </c>
      <c r="M10614" t="s">
        <v>553</v>
      </c>
      <c r="O10614" s="4">
        <v>31151201</v>
      </c>
      <c r="P10614" s="4">
        <v>50080</v>
      </c>
      <c r="Q10614" s="4">
        <v>9515</v>
      </c>
      <c r="R10614" s="4">
        <v>59595</v>
      </c>
    </row>
    <row r="10615" spans="1:18" x14ac:dyDescent="0.25">
      <c r="A10615" t="s">
        <v>493</v>
      </c>
      <c r="B10615" t="s">
        <v>486</v>
      </c>
      <c r="C10615">
        <v>96538460</v>
      </c>
      <c r="D10615">
        <v>9</v>
      </c>
      <c r="E10615">
        <v>31147749</v>
      </c>
      <c r="F10615" t="s">
        <v>1415</v>
      </c>
      <c r="G10615" s="1">
        <v>45357</v>
      </c>
      <c r="H10615">
        <v>5470532</v>
      </c>
      <c r="I10615">
        <v>176</v>
      </c>
      <c r="J10615" t="s">
        <v>150</v>
      </c>
      <c r="K10615" t="str">
        <f>IFERROR(IF(AND(VLOOKUP($C10615,Hes!$A:$B, 1, FALSE), $M10615&lt;&gt;" "), "Ingresada", "Falta Ingresar"), " ")</f>
        <v xml:space="preserve"> </v>
      </c>
      <c r="L10615" s="3" t="str">
        <f>IFERROR(VLOOKUP($C10615,Observaciones!$A:$B,2,FALSE)," ")</f>
        <v xml:space="preserve"> </v>
      </c>
      <c r="M10615" t="s">
        <v>553</v>
      </c>
      <c r="O10615" s="4">
        <v>31147749</v>
      </c>
      <c r="P10615" s="4">
        <v>105684</v>
      </c>
      <c r="Q10615" s="4">
        <v>20080</v>
      </c>
      <c r="R10615" s="4">
        <v>125764</v>
      </c>
    </row>
    <row r="10616" spans="1:18" x14ac:dyDescent="0.25">
      <c r="A10616" t="s">
        <v>493</v>
      </c>
      <c r="B10616" t="s">
        <v>486</v>
      </c>
      <c r="C10616">
        <v>96538460</v>
      </c>
      <c r="D10616">
        <v>23</v>
      </c>
      <c r="E10616">
        <v>31148044</v>
      </c>
      <c r="F10616" t="s">
        <v>1415</v>
      </c>
      <c r="G10616" s="1">
        <v>45357</v>
      </c>
      <c r="H10616">
        <v>5470563</v>
      </c>
      <c r="I10616">
        <v>176</v>
      </c>
      <c r="J10616" t="s">
        <v>150</v>
      </c>
      <c r="K10616" t="str">
        <f>IFERROR(IF(AND(VLOOKUP($C10616,Hes!$A:$B, 1, FALSE), $M10616&lt;&gt;" "), "Ingresada", "Falta Ingresar"), " ")</f>
        <v xml:space="preserve"> </v>
      </c>
      <c r="L10616" s="3" t="str">
        <f>IFERROR(VLOOKUP($C10616,Observaciones!$A:$B,2,FALSE)," ")</f>
        <v xml:space="preserve"> </v>
      </c>
      <c r="M10616" t="s">
        <v>553</v>
      </c>
      <c r="O10616" s="4">
        <v>31148044</v>
      </c>
      <c r="P10616" s="4">
        <v>99879</v>
      </c>
      <c r="Q10616" s="4">
        <v>18977</v>
      </c>
      <c r="R10616" s="4">
        <v>118856</v>
      </c>
    </row>
    <row r="10617" spans="1:18" x14ac:dyDescent="0.25">
      <c r="A10617" t="s">
        <v>493</v>
      </c>
      <c r="B10617" t="s">
        <v>486</v>
      </c>
      <c r="C10617">
        <v>96538460</v>
      </c>
      <c r="D10617">
        <v>10</v>
      </c>
      <c r="E10617">
        <v>31153630</v>
      </c>
      <c r="F10617" t="s">
        <v>1415</v>
      </c>
      <c r="G10617" s="1">
        <v>45357</v>
      </c>
      <c r="H10617">
        <v>5470845</v>
      </c>
      <c r="I10617">
        <v>176</v>
      </c>
      <c r="J10617" t="s">
        <v>150</v>
      </c>
      <c r="K10617" t="str">
        <f>IFERROR(IF(AND(VLOOKUP($C10617,Hes!$A:$B, 1, FALSE), $M10617&lt;&gt;" "), "Ingresada", "Falta Ingresar"), " ")</f>
        <v xml:space="preserve"> </v>
      </c>
      <c r="L10617" s="3" t="str">
        <f>IFERROR(VLOOKUP($C10617,Observaciones!$A:$B,2,FALSE)," ")</f>
        <v xml:space="preserve"> </v>
      </c>
      <c r="M10617" t="s">
        <v>553</v>
      </c>
      <c r="O10617" s="4">
        <v>31153630</v>
      </c>
      <c r="P10617" s="4">
        <v>69808</v>
      </c>
      <c r="Q10617" s="4">
        <v>13264</v>
      </c>
      <c r="R10617" s="4">
        <v>83072</v>
      </c>
    </row>
    <row r="10618" spans="1:18" x14ac:dyDescent="0.25">
      <c r="A10618" t="s">
        <v>493</v>
      </c>
      <c r="B10618" t="s">
        <v>486</v>
      </c>
      <c r="C10618">
        <v>96538460</v>
      </c>
      <c r="D10618">
        <v>25</v>
      </c>
      <c r="E10618">
        <v>31148626</v>
      </c>
      <c r="F10618" t="s">
        <v>1415</v>
      </c>
      <c r="G10618" s="1">
        <v>45357</v>
      </c>
      <c r="H10618">
        <v>5470877</v>
      </c>
      <c r="I10618">
        <v>176</v>
      </c>
      <c r="J10618" t="s">
        <v>150</v>
      </c>
      <c r="K10618" t="str">
        <f>IFERROR(IF(AND(VLOOKUP($C10618,Hes!$A:$B, 1, FALSE), $M10618&lt;&gt;" "), "Ingresada", "Falta Ingresar"), " ")</f>
        <v xml:space="preserve"> </v>
      </c>
      <c r="L10618" s="3" t="str">
        <f>IFERROR(VLOOKUP($C10618,Observaciones!$A:$B,2,FALSE)," ")</f>
        <v xml:space="preserve"> </v>
      </c>
      <c r="M10618" t="s">
        <v>553</v>
      </c>
      <c r="O10618" s="4">
        <v>31148626</v>
      </c>
      <c r="P10618" s="4">
        <v>115110</v>
      </c>
      <c r="Q10618" s="4">
        <v>21871</v>
      </c>
      <c r="R10618" s="4">
        <v>136981</v>
      </c>
    </row>
    <row r="10619" spans="1:18" x14ac:dyDescent="0.25">
      <c r="A10619" t="s">
        <v>493</v>
      </c>
      <c r="B10619" t="s">
        <v>486</v>
      </c>
      <c r="C10619">
        <v>96538460</v>
      </c>
      <c r="D10619">
        <v>25</v>
      </c>
      <c r="E10619">
        <v>31148626</v>
      </c>
      <c r="F10619" t="s">
        <v>1415</v>
      </c>
      <c r="G10619" s="1">
        <v>45357</v>
      </c>
      <c r="H10619">
        <v>5470878</v>
      </c>
      <c r="I10619">
        <v>176</v>
      </c>
      <c r="J10619" t="s">
        <v>150</v>
      </c>
      <c r="K10619" t="str">
        <f>IFERROR(IF(AND(VLOOKUP($C10619,Hes!$A:$B, 1, FALSE), $M10619&lt;&gt;" "), "Ingresada", "Falta Ingresar"), " ")</f>
        <v xml:space="preserve"> </v>
      </c>
      <c r="L10619" s="3" t="str">
        <f>IFERROR(VLOOKUP($C10619,Observaciones!$A:$B,2,FALSE)," ")</f>
        <v xml:space="preserve"> </v>
      </c>
      <c r="M10619" t="s">
        <v>553</v>
      </c>
      <c r="O10619" s="4">
        <v>31148626</v>
      </c>
      <c r="P10619" s="4">
        <v>83405</v>
      </c>
      <c r="Q10619" s="4">
        <v>15847</v>
      </c>
      <c r="R10619" s="4">
        <v>99252</v>
      </c>
    </row>
    <row r="10620" spans="1:18" x14ac:dyDescent="0.25">
      <c r="A10620" t="s">
        <v>493</v>
      </c>
      <c r="B10620" t="s">
        <v>486</v>
      </c>
      <c r="C10620">
        <v>96538460</v>
      </c>
      <c r="D10620">
        <v>0</v>
      </c>
      <c r="E10620">
        <v>31157535</v>
      </c>
      <c r="F10620" t="s">
        <v>1415</v>
      </c>
      <c r="G10620" s="1">
        <v>45357</v>
      </c>
      <c r="H10620">
        <v>5471632</v>
      </c>
      <c r="I10620">
        <v>72</v>
      </c>
      <c r="J10620" t="s">
        <v>168</v>
      </c>
      <c r="K10620" t="str">
        <f>IFERROR(IF(AND(VLOOKUP($C10620,Hes!$A:$B, 1, FALSE), $M10620&lt;&gt;" "), "Ingresada", "Falta Ingresar"), " ")</f>
        <v xml:space="preserve"> </v>
      </c>
      <c r="L10620" s="3" t="str">
        <f>IFERROR(VLOOKUP($C10620,Observaciones!$A:$B,2,FALSE)," ")</f>
        <v xml:space="preserve"> </v>
      </c>
      <c r="M10620" t="s">
        <v>553</v>
      </c>
      <c r="O10620" s="4">
        <v>31157535</v>
      </c>
      <c r="P10620" s="4">
        <v>181600</v>
      </c>
      <c r="Q10620" s="4">
        <v>34504</v>
      </c>
      <c r="R10620" s="4">
        <v>216104</v>
      </c>
    </row>
    <row r="10621" spans="1:18" x14ac:dyDescent="0.25">
      <c r="A10621" t="s">
        <v>493</v>
      </c>
      <c r="B10621" t="s">
        <v>486</v>
      </c>
      <c r="C10621">
        <v>96538460</v>
      </c>
      <c r="D10621">
        <v>3</v>
      </c>
      <c r="E10621">
        <v>31157551</v>
      </c>
      <c r="F10621" t="s">
        <v>1415</v>
      </c>
      <c r="G10621" s="1">
        <v>45358</v>
      </c>
      <c r="H10621">
        <v>5471740</v>
      </c>
      <c r="I10621">
        <v>72</v>
      </c>
      <c r="J10621" t="s">
        <v>168</v>
      </c>
      <c r="K10621" t="str">
        <f>IFERROR(IF(AND(VLOOKUP($C10621,Hes!$A:$B, 1, FALSE), $M10621&lt;&gt;" "), "Ingresada", "Falta Ingresar"), " ")</f>
        <v xml:space="preserve"> </v>
      </c>
      <c r="L10621" s="3" t="str">
        <f>IFERROR(VLOOKUP($C10621,Observaciones!$A:$B,2,FALSE)," ")</f>
        <v xml:space="preserve"> </v>
      </c>
      <c r="M10621" t="s">
        <v>553</v>
      </c>
      <c r="O10621" s="4">
        <v>31157551</v>
      </c>
      <c r="P10621" s="4">
        <v>102373</v>
      </c>
      <c r="Q10621" s="4">
        <v>19451</v>
      </c>
      <c r="R10621" s="4">
        <v>121824</v>
      </c>
    </row>
    <row r="10622" spans="1:18" x14ac:dyDescent="0.25">
      <c r="A10622" t="s">
        <v>493</v>
      </c>
      <c r="B10622" t="s">
        <v>486</v>
      </c>
      <c r="C10622">
        <v>96538460</v>
      </c>
      <c r="D10622">
        <v>0</v>
      </c>
      <c r="E10622">
        <v>31157296</v>
      </c>
      <c r="F10622" t="s">
        <v>1415</v>
      </c>
      <c r="G10622" s="1">
        <v>45358</v>
      </c>
      <c r="H10622">
        <v>5472287</v>
      </c>
      <c r="I10622">
        <v>72</v>
      </c>
      <c r="J10622" t="s">
        <v>168</v>
      </c>
      <c r="K10622" t="str">
        <f>IFERROR(IF(AND(VLOOKUP($C10622,Hes!$A:$B, 1, FALSE), $M10622&lt;&gt;" "), "Ingresada", "Falta Ingresar"), " ")</f>
        <v xml:space="preserve"> </v>
      </c>
      <c r="L10622" s="3" t="str">
        <f>IFERROR(VLOOKUP($C10622,Observaciones!$A:$B,2,FALSE)," ")</f>
        <v xml:space="preserve"> </v>
      </c>
      <c r="M10622" t="s">
        <v>553</v>
      </c>
      <c r="O10622" s="4">
        <v>31157296</v>
      </c>
      <c r="P10622" s="4">
        <v>771971</v>
      </c>
      <c r="Q10622" s="4">
        <v>146674</v>
      </c>
      <c r="R10622" s="4">
        <v>918645</v>
      </c>
    </row>
    <row r="10623" spans="1:18" x14ac:dyDescent="0.25">
      <c r="A10623" t="s">
        <v>493</v>
      </c>
      <c r="B10623" t="s">
        <v>486</v>
      </c>
      <c r="C10623">
        <v>96538460</v>
      </c>
      <c r="D10623">
        <v>0</v>
      </c>
      <c r="E10623">
        <v>31163644</v>
      </c>
      <c r="F10623" t="s">
        <v>1415</v>
      </c>
      <c r="G10623" s="1">
        <v>45359</v>
      </c>
      <c r="H10623">
        <v>5472526</v>
      </c>
      <c r="I10623">
        <v>72</v>
      </c>
      <c r="J10623" t="s">
        <v>168</v>
      </c>
      <c r="K10623" t="str">
        <f>IFERROR(IF(AND(VLOOKUP($C10623,Hes!$A:$B, 1, FALSE), $M10623&lt;&gt;" "), "Ingresada", "Falta Ingresar"), " ")</f>
        <v xml:space="preserve"> </v>
      </c>
      <c r="L10623" s="3" t="str">
        <f>IFERROR(VLOOKUP($C10623,Observaciones!$A:$B,2,FALSE)," ")</f>
        <v xml:space="preserve"> </v>
      </c>
      <c r="M10623" t="s">
        <v>553</v>
      </c>
      <c r="O10623" s="4">
        <v>31163644</v>
      </c>
      <c r="P10623" s="4">
        <v>68800</v>
      </c>
      <c r="Q10623" s="4">
        <v>13072</v>
      </c>
      <c r="R10623" s="4">
        <v>81872</v>
      </c>
    </row>
    <row r="10624" spans="1:18" x14ac:dyDescent="0.25">
      <c r="A10624" t="s">
        <v>493</v>
      </c>
      <c r="B10624" t="s">
        <v>486</v>
      </c>
      <c r="C10624">
        <v>96538460</v>
      </c>
      <c r="D10624">
        <v>38</v>
      </c>
      <c r="E10624">
        <v>31163972</v>
      </c>
      <c r="F10624" t="s">
        <v>1415</v>
      </c>
      <c r="G10624" s="1">
        <v>45359</v>
      </c>
      <c r="H10624">
        <v>5472573</v>
      </c>
      <c r="I10624">
        <v>72</v>
      </c>
      <c r="J10624" t="s">
        <v>168</v>
      </c>
      <c r="K10624" t="str">
        <f>IFERROR(IF(AND(VLOOKUP($C10624,Hes!$A:$B, 1, FALSE), $M10624&lt;&gt;" "), "Ingresada", "Falta Ingresar"), " ")</f>
        <v xml:space="preserve"> </v>
      </c>
      <c r="L10624" s="3" t="str">
        <f>IFERROR(VLOOKUP($C10624,Observaciones!$A:$B,2,FALSE)," ")</f>
        <v xml:space="preserve"> </v>
      </c>
      <c r="M10624" t="s">
        <v>553</v>
      </c>
      <c r="O10624" s="4">
        <v>31163972</v>
      </c>
      <c r="P10624" s="4">
        <v>66922</v>
      </c>
      <c r="Q10624" s="4">
        <v>12715</v>
      </c>
      <c r="R10624" s="4">
        <v>79637</v>
      </c>
    </row>
    <row r="10625" spans="1:18" x14ac:dyDescent="0.25">
      <c r="A10625" t="s">
        <v>493</v>
      </c>
      <c r="B10625" t="s">
        <v>486</v>
      </c>
      <c r="C10625">
        <v>96538460</v>
      </c>
      <c r="D10625">
        <v>0</v>
      </c>
      <c r="E10625">
        <v>31161285</v>
      </c>
      <c r="F10625" t="s">
        <v>1415</v>
      </c>
      <c r="G10625" s="1">
        <v>45359</v>
      </c>
      <c r="H10625">
        <v>5472646</v>
      </c>
      <c r="I10625">
        <v>72</v>
      </c>
      <c r="J10625" t="s">
        <v>168</v>
      </c>
      <c r="K10625" t="str">
        <f>IFERROR(IF(AND(VLOOKUP($C10625,Hes!$A:$B, 1, FALSE), $M10625&lt;&gt;" "), "Ingresada", "Falta Ingresar"), " ")</f>
        <v xml:space="preserve"> </v>
      </c>
      <c r="L10625" s="3" t="str">
        <f>IFERROR(VLOOKUP($C10625,Observaciones!$A:$B,2,FALSE)," ")</f>
        <v xml:space="preserve"> </v>
      </c>
      <c r="M10625" t="s">
        <v>553</v>
      </c>
      <c r="O10625" s="4">
        <v>31161285</v>
      </c>
      <c r="P10625" s="4">
        <v>20175</v>
      </c>
      <c r="Q10625" s="4">
        <v>3833</v>
      </c>
      <c r="R10625" s="4">
        <v>24008</v>
      </c>
    </row>
    <row r="10626" spans="1:18" x14ac:dyDescent="0.25">
      <c r="A10626" t="s">
        <v>493</v>
      </c>
      <c r="B10626" t="s">
        <v>486</v>
      </c>
      <c r="C10626">
        <v>96538460</v>
      </c>
      <c r="D10626">
        <v>7</v>
      </c>
      <c r="E10626">
        <v>31169235</v>
      </c>
      <c r="F10626" t="s">
        <v>1415</v>
      </c>
      <c r="G10626" s="1">
        <v>45362</v>
      </c>
      <c r="H10626">
        <v>5473618</v>
      </c>
      <c r="I10626">
        <v>72</v>
      </c>
      <c r="J10626" t="s">
        <v>168</v>
      </c>
      <c r="K10626" t="str">
        <f>IFERROR(IF(AND(VLOOKUP($C10626,Hes!$A:$B, 1, FALSE), $M10626&lt;&gt;" "), "Ingresada", "Falta Ingresar"), " ")</f>
        <v xml:space="preserve"> </v>
      </c>
      <c r="L10626" s="3" t="str">
        <f>IFERROR(VLOOKUP($C10626,Observaciones!$A:$B,2,FALSE)," ")</f>
        <v xml:space="preserve"> </v>
      </c>
      <c r="M10626" t="s">
        <v>553</v>
      </c>
      <c r="O10626" s="4">
        <v>31169235</v>
      </c>
      <c r="P10626" s="4">
        <v>47821</v>
      </c>
      <c r="Q10626" s="4">
        <v>9086</v>
      </c>
      <c r="R10626" s="4">
        <v>56907</v>
      </c>
    </row>
    <row r="10627" spans="1:18" x14ac:dyDescent="0.25">
      <c r="A10627" t="s">
        <v>493</v>
      </c>
      <c r="B10627" t="s">
        <v>486</v>
      </c>
      <c r="C10627">
        <v>96538460</v>
      </c>
      <c r="D10627">
        <v>6</v>
      </c>
      <c r="E10627">
        <v>31165452</v>
      </c>
      <c r="F10627" t="s">
        <v>1415</v>
      </c>
      <c r="G10627" s="1">
        <v>45362</v>
      </c>
      <c r="H10627">
        <v>5473655</v>
      </c>
      <c r="I10627">
        <v>72</v>
      </c>
      <c r="J10627" t="s">
        <v>168</v>
      </c>
      <c r="K10627" t="str">
        <f>IFERROR(IF(AND(VLOOKUP($C10627,Hes!$A:$B, 1, FALSE), $M10627&lt;&gt;" "), "Ingresada", "Falta Ingresar"), " ")</f>
        <v xml:space="preserve"> </v>
      </c>
      <c r="L10627" s="3" t="str">
        <f>IFERROR(VLOOKUP($C10627,Observaciones!$A:$B,2,FALSE)," ")</f>
        <v xml:space="preserve"> </v>
      </c>
      <c r="M10627" t="s">
        <v>553</v>
      </c>
      <c r="O10627" s="4">
        <v>31165452</v>
      </c>
      <c r="P10627" s="4">
        <v>127848</v>
      </c>
      <c r="Q10627" s="4">
        <v>24291</v>
      </c>
      <c r="R10627" s="4">
        <v>153853</v>
      </c>
    </row>
    <row r="10628" spans="1:18" x14ac:dyDescent="0.25">
      <c r="A10628" t="s">
        <v>493</v>
      </c>
      <c r="B10628" t="s">
        <v>486</v>
      </c>
      <c r="C10628">
        <v>96538460</v>
      </c>
      <c r="D10628">
        <v>0</v>
      </c>
      <c r="E10628">
        <v>31162252</v>
      </c>
      <c r="F10628" t="s">
        <v>1415</v>
      </c>
      <c r="G10628" s="1">
        <v>45362</v>
      </c>
      <c r="H10628">
        <v>5474591</v>
      </c>
      <c r="I10628">
        <v>72</v>
      </c>
      <c r="J10628" t="s">
        <v>168</v>
      </c>
      <c r="K10628" t="str">
        <f>IFERROR(IF(AND(VLOOKUP($C10628,Hes!$A:$B, 1, FALSE), $M10628&lt;&gt;" "), "Ingresada", "Falta Ingresar"), " ")</f>
        <v xml:space="preserve"> </v>
      </c>
      <c r="L10628" s="3" t="str">
        <f>IFERROR(VLOOKUP($C10628,Observaciones!$A:$B,2,FALSE)," ")</f>
        <v xml:space="preserve"> </v>
      </c>
      <c r="M10628" t="s">
        <v>553</v>
      </c>
      <c r="O10628" s="4">
        <v>31162252</v>
      </c>
      <c r="P10628" s="4">
        <v>170014</v>
      </c>
      <c r="Q10628" s="4">
        <v>32303</v>
      </c>
      <c r="R10628" s="4">
        <v>202317</v>
      </c>
    </row>
    <row r="10629" spans="1:18" x14ac:dyDescent="0.25">
      <c r="A10629" t="s">
        <v>493</v>
      </c>
      <c r="B10629" t="s">
        <v>486</v>
      </c>
      <c r="C10629">
        <v>96538460</v>
      </c>
      <c r="D10629">
        <v>66</v>
      </c>
      <c r="E10629">
        <v>31164490</v>
      </c>
      <c r="F10629" t="s">
        <v>1415</v>
      </c>
      <c r="G10629" s="1">
        <v>45362</v>
      </c>
      <c r="H10629">
        <v>5474906</v>
      </c>
      <c r="I10629">
        <v>72</v>
      </c>
      <c r="J10629" t="s">
        <v>168</v>
      </c>
      <c r="K10629" t="str">
        <f>IFERROR(IF(AND(VLOOKUP($C10629,Hes!$A:$B, 1, FALSE), $M10629&lt;&gt;" "), "Ingresada", "Falta Ingresar"), " ")</f>
        <v xml:space="preserve"> </v>
      </c>
      <c r="L10629" s="3" t="str">
        <f>IFERROR(VLOOKUP($C10629,Observaciones!$A:$B,2,FALSE)," ")</f>
        <v xml:space="preserve"> </v>
      </c>
      <c r="M10629" t="s">
        <v>553</v>
      </c>
      <c r="O10629" s="4">
        <v>31164490</v>
      </c>
      <c r="P10629" s="4">
        <v>54773</v>
      </c>
      <c r="Q10629" s="4">
        <v>10407</v>
      </c>
      <c r="R10629" s="4">
        <v>65180</v>
      </c>
    </row>
    <row r="10630" spans="1:18" x14ac:dyDescent="0.25">
      <c r="A10630" t="s">
        <v>493</v>
      </c>
      <c r="B10630" t="s">
        <v>486</v>
      </c>
      <c r="C10630">
        <v>96538460</v>
      </c>
      <c r="D10630">
        <v>30</v>
      </c>
      <c r="E10630">
        <v>31170477</v>
      </c>
      <c r="F10630" t="s">
        <v>1415</v>
      </c>
      <c r="G10630" s="1">
        <v>45363</v>
      </c>
      <c r="H10630">
        <v>5475553</v>
      </c>
      <c r="I10630">
        <v>72</v>
      </c>
      <c r="J10630" t="s">
        <v>168</v>
      </c>
      <c r="K10630" t="str">
        <f>IFERROR(IF(AND(VLOOKUP($C10630,Hes!$A:$B, 1, FALSE), $M10630&lt;&gt;" "), "Ingresada", "Falta Ingresar"), " ")</f>
        <v xml:space="preserve"> </v>
      </c>
      <c r="L10630" s="3" t="str">
        <f>IFERROR(VLOOKUP($C10630,Observaciones!$A:$B,2,FALSE)," ")</f>
        <v xml:space="preserve"> </v>
      </c>
      <c r="M10630" t="s">
        <v>553</v>
      </c>
      <c r="O10630" s="4">
        <v>31170477</v>
      </c>
      <c r="P10630" s="4">
        <v>75271</v>
      </c>
      <c r="Q10630" s="4">
        <v>14301</v>
      </c>
      <c r="R10630" s="4">
        <v>89572</v>
      </c>
    </row>
    <row r="10631" spans="1:18" x14ac:dyDescent="0.25">
      <c r="A10631" t="s">
        <v>493</v>
      </c>
      <c r="B10631" t="s">
        <v>486</v>
      </c>
      <c r="C10631">
        <v>96538460</v>
      </c>
      <c r="D10631">
        <v>30</v>
      </c>
      <c r="E10631">
        <v>31170477</v>
      </c>
      <c r="F10631" t="s">
        <v>1415</v>
      </c>
      <c r="G10631" s="1">
        <v>45363</v>
      </c>
      <c r="H10631">
        <v>5475554</v>
      </c>
      <c r="I10631">
        <v>72</v>
      </c>
      <c r="J10631" t="s">
        <v>168</v>
      </c>
      <c r="K10631" t="str">
        <f>IFERROR(IF(AND(VLOOKUP($C10631,Hes!$A:$B, 1, FALSE), $M10631&lt;&gt;" "), "Ingresada", "Falta Ingresar"), " ")</f>
        <v xml:space="preserve"> </v>
      </c>
      <c r="L10631" s="3" t="str">
        <f>IFERROR(VLOOKUP($C10631,Observaciones!$A:$B,2,FALSE)," ")</f>
        <v xml:space="preserve"> </v>
      </c>
      <c r="M10631" t="s">
        <v>553</v>
      </c>
      <c r="O10631" s="4">
        <v>31170477</v>
      </c>
      <c r="P10631" s="4">
        <v>4707</v>
      </c>
      <c r="Q10631" s="4">
        <v>894</v>
      </c>
      <c r="R10631" s="4">
        <v>5601</v>
      </c>
    </row>
    <row r="10632" spans="1:18" x14ac:dyDescent="0.25">
      <c r="A10632" t="s">
        <v>493</v>
      </c>
      <c r="B10632" t="s">
        <v>486</v>
      </c>
      <c r="C10632">
        <v>96538460</v>
      </c>
      <c r="D10632">
        <v>29</v>
      </c>
      <c r="E10632">
        <v>31169638</v>
      </c>
      <c r="F10632" t="s">
        <v>1415</v>
      </c>
      <c r="G10632" s="1">
        <v>45363</v>
      </c>
      <c r="H10632">
        <v>5475664</v>
      </c>
      <c r="I10632">
        <v>72</v>
      </c>
      <c r="J10632" t="s">
        <v>168</v>
      </c>
      <c r="K10632" t="str">
        <f>IFERROR(IF(AND(VLOOKUP($C10632,Hes!$A:$B, 1, FALSE), $M10632&lt;&gt;" "), "Ingresada", "Falta Ingresar"), " ")</f>
        <v xml:space="preserve"> </v>
      </c>
      <c r="L10632" s="3" t="str">
        <f>IFERROR(VLOOKUP($C10632,Observaciones!$A:$B,2,FALSE)," ")</f>
        <v xml:space="preserve"> </v>
      </c>
      <c r="M10632" t="s">
        <v>553</v>
      </c>
      <c r="O10632" s="4">
        <v>31169638</v>
      </c>
      <c r="P10632" s="4">
        <v>38197</v>
      </c>
      <c r="Q10632" s="4">
        <v>7257</v>
      </c>
      <c r="R10632" s="4">
        <v>45454</v>
      </c>
    </row>
    <row r="10633" spans="1:18" x14ac:dyDescent="0.25">
      <c r="A10633" t="s">
        <v>493</v>
      </c>
      <c r="B10633" t="s">
        <v>486</v>
      </c>
      <c r="C10633">
        <v>96538460</v>
      </c>
      <c r="D10633">
        <v>12</v>
      </c>
      <c r="E10633">
        <v>31174099</v>
      </c>
      <c r="F10633" t="s">
        <v>1415</v>
      </c>
      <c r="G10633" s="1">
        <v>45363</v>
      </c>
      <c r="H10633">
        <v>5476016</v>
      </c>
      <c r="I10633">
        <v>72</v>
      </c>
      <c r="J10633" t="s">
        <v>168</v>
      </c>
      <c r="K10633" t="str">
        <f>IFERROR(IF(AND(VLOOKUP($C10633,Hes!$A:$B, 1, FALSE), $M10633&lt;&gt;" "), "Ingresada", "Falta Ingresar"), " ")</f>
        <v xml:space="preserve"> </v>
      </c>
      <c r="L10633" s="3" t="str">
        <f>IFERROR(VLOOKUP($C10633,Observaciones!$A:$B,2,FALSE)," ")</f>
        <v xml:space="preserve"> </v>
      </c>
      <c r="M10633" t="s">
        <v>553</v>
      </c>
      <c r="O10633" s="4">
        <v>31174099</v>
      </c>
      <c r="P10633" s="4">
        <v>54348</v>
      </c>
      <c r="Q10633" s="4">
        <v>10326</v>
      </c>
      <c r="R10633" s="4">
        <v>64674</v>
      </c>
    </row>
    <row r="10634" spans="1:18" x14ac:dyDescent="0.25">
      <c r="A10634" t="s">
        <v>493</v>
      </c>
      <c r="B10634" t="s">
        <v>486</v>
      </c>
      <c r="C10634">
        <v>96538460</v>
      </c>
      <c r="D10634">
        <v>39</v>
      </c>
      <c r="E10634">
        <v>31175226</v>
      </c>
      <c r="F10634" t="s">
        <v>1415</v>
      </c>
      <c r="G10634" s="1">
        <v>45364</v>
      </c>
      <c r="H10634">
        <v>5476312</v>
      </c>
      <c r="I10634">
        <v>72</v>
      </c>
      <c r="J10634" t="s">
        <v>168</v>
      </c>
      <c r="K10634" t="str">
        <f>IFERROR(IF(AND(VLOOKUP($C10634,Hes!$A:$B, 1, FALSE), $M10634&lt;&gt;" "), "Ingresada", "Falta Ingresar"), " ")</f>
        <v xml:space="preserve"> </v>
      </c>
      <c r="L10634" s="3" t="str">
        <f>IFERROR(VLOOKUP($C10634,Observaciones!$A:$B,2,FALSE)," ")</f>
        <v xml:space="preserve"> </v>
      </c>
      <c r="M10634" t="s">
        <v>553</v>
      </c>
      <c r="O10634" s="4">
        <v>31175226</v>
      </c>
      <c r="P10634" s="4">
        <v>359721</v>
      </c>
      <c r="Q10634" s="4">
        <v>68347</v>
      </c>
      <c r="R10634" s="4">
        <v>428068</v>
      </c>
    </row>
    <row r="10635" spans="1:18" x14ac:dyDescent="0.25">
      <c r="A10635" t="s">
        <v>493</v>
      </c>
      <c r="B10635" t="s">
        <v>486</v>
      </c>
      <c r="C10635">
        <v>96538460</v>
      </c>
      <c r="D10635">
        <v>70</v>
      </c>
      <c r="E10635">
        <v>31177531</v>
      </c>
      <c r="F10635" t="s">
        <v>1415</v>
      </c>
      <c r="G10635" s="1">
        <v>45365</v>
      </c>
      <c r="H10635">
        <v>5477013</v>
      </c>
      <c r="I10635">
        <v>72</v>
      </c>
      <c r="J10635" t="s">
        <v>168</v>
      </c>
      <c r="K10635" t="str">
        <f>IFERROR(IF(AND(VLOOKUP($C10635,Hes!$A:$B, 1, FALSE), $M10635&lt;&gt;" "), "Ingresada", "Falta Ingresar"), " ")</f>
        <v xml:space="preserve"> </v>
      </c>
      <c r="L10635" s="3" t="str">
        <f>IFERROR(VLOOKUP($C10635,Observaciones!$A:$B,2,FALSE)," ")</f>
        <v xml:space="preserve"> </v>
      </c>
      <c r="M10635" t="s">
        <v>553</v>
      </c>
      <c r="O10635" s="4">
        <v>31177531</v>
      </c>
      <c r="P10635" s="4">
        <v>86911</v>
      </c>
      <c r="Q10635" s="4">
        <v>16513</v>
      </c>
      <c r="R10635" s="4">
        <v>103424</v>
      </c>
    </row>
    <row r="10636" spans="1:18" x14ac:dyDescent="0.25">
      <c r="A10636" t="s">
        <v>493</v>
      </c>
      <c r="B10636" t="s">
        <v>486</v>
      </c>
      <c r="C10636">
        <v>96538460</v>
      </c>
      <c r="D10636">
        <v>29</v>
      </c>
      <c r="E10636">
        <v>31178572</v>
      </c>
      <c r="F10636" t="s">
        <v>1415</v>
      </c>
      <c r="G10636" s="1">
        <v>45365</v>
      </c>
      <c r="H10636">
        <v>5477383</v>
      </c>
      <c r="I10636">
        <v>72</v>
      </c>
      <c r="J10636" t="s">
        <v>168</v>
      </c>
      <c r="K10636" t="str">
        <f>IFERROR(IF(AND(VLOOKUP($C10636,Hes!$A:$B, 1, FALSE), $M10636&lt;&gt;" "), "Ingresada", "Falta Ingresar"), " ")</f>
        <v xml:space="preserve"> </v>
      </c>
      <c r="L10636" s="3" t="str">
        <f>IFERROR(VLOOKUP($C10636,Observaciones!$A:$B,2,FALSE)," ")</f>
        <v xml:space="preserve"> </v>
      </c>
      <c r="M10636" t="s">
        <v>553</v>
      </c>
      <c r="O10636" s="4">
        <v>31178572</v>
      </c>
      <c r="P10636" s="4">
        <v>39123</v>
      </c>
      <c r="Q10636" s="4">
        <v>7433</v>
      </c>
      <c r="R10636" s="4">
        <v>46556</v>
      </c>
    </row>
    <row r="10637" spans="1:18" x14ac:dyDescent="0.25">
      <c r="A10637" t="s">
        <v>493</v>
      </c>
      <c r="B10637" t="s">
        <v>486</v>
      </c>
      <c r="C10637">
        <v>96538460</v>
      </c>
      <c r="D10637">
        <v>43</v>
      </c>
      <c r="E10637">
        <v>31187271</v>
      </c>
      <c r="F10637" t="s">
        <v>1415</v>
      </c>
      <c r="G10637" s="1">
        <v>45366</v>
      </c>
      <c r="H10637">
        <v>5477912</v>
      </c>
      <c r="I10637">
        <v>72</v>
      </c>
      <c r="J10637" t="s">
        <v>168</v>
      </c>
      <c r="K10637" t="str">
        <f>IFERROR(IF(AND(VLOOKUP($C10637,Hes!$A:$B, 1, FALSE), $M10637&lt;&gt;" "), "Ingresada", "Falta Ingresar"), " ")</f>
        <v xml:space="preserve"> </v>
      </c>
      <c r="L10637" s="3" t="str">
        <f>IFERROR(VLOOKUP($C10637,Observaciones!$A:$B,2,FALSE)," ")</f>
        <v xml:space="preserve"> </v>
      </c>
      <c r="M10637" t="s">
        <v>553</v>
      </c>
      <c r="O10637" s="4">
        <v>31187271</v>
      </c>
      <c r="P10637" s="4">
        <v>67291</v>
      </c>
      <c r="Q10637" s="4">
        <v>12785</v>
      </c>
      <c r="R10637" s="4">
        <v>80076</v>
      </c>
    </row>
    <row r="10638" spans="1:18" x14ac:dyDescent="0.25">
      <c r="A10638" t="s">
        <v>493</v>
      </c>
      <c r="B10638" t="s">
        <v>486</v>
      </c>
      <c r="C10638">
        <v>96538460</v>
      </c>
      <c r="D10638">
        <v>5</v>
      </c>
      <c r="E10638">
        <v>31180594</v>
      </c>
      <c r="F10638" t="s">
        <v>1415</v>
      </c>
      <c r="G10638" s="1">
        <v>45367</v>
      </c>
      <c r="H10638">
        <v>5477992</v>
      </c>
      <c r="I10638">
        <v>72</v>
      </c>
      <c r="J10638" t="s">
        <v>168</v>
      </c>
      <c r="K10638" t="str">
        <f>IFERROR(IF(AND(VLOOKUP($C10638,Hes!$A:$B, 1, FALSE), $M10638&lt;&gt;" "), "Ingresada", "Falta Ingresar"), " ")</f>
        <v xml:space="preserve"> </v>
      </c>
      <c r="L10638" s="3" t="str">
        <f>IFERROR(VLOOKUP($C10638,Observaciones!$A:$B,2,FALSE)," ")</f>
        <v xml:space="preserve"> </v>
      </c>
      <c r="M10638" t="s">
        <v>553</v>
      </c>
      <c r="O10638" s="4">
        <v>31180594</v>
      </c>
      <c r="P10638" s="4">
        <v>149883</v>
      </c>
      <c r="Q10638" s="4">
        <v>28478</v>
      </c>
      <c r="R10638" s="4">
        <v>178361</v>
      </c>
    </row>
    <row r="10639" spans="1:18" x14ac:dyDescent="0.25">
      <c r="A10639" t="s">
        <v>493</v>
      </c>
      <c r="B10639" t="s">
        <v>486</v>
      </c>
      <c r="C10639">
        <v>96538460</v>
      </c>
      <c r="D10639">
        <v>8</v>
      </c>
      <c r="E10639">
        <v>31185937</v>
      </c>
      <c r="F10639" t="s">
        <v>1415</v>
      </c>
      <c r="G10639" s="1">
        <v>45369</v>
      </c>
      <c r="H10639">
        <v>5478148</v>
      </c>
      <c r="I10639">
        <v>72</v>
      </c>
      <c r="J10639" t="s">
        <v>168</v>
      </c>
      <c r="K10639" t="str">
        <f>IFERROR(IF(AND(VLOOKUP($C10639,Hes!$A:$B, 1, FALSE), $M10639&lt;&gt;" "), "Ingresada", "Falta Ingresar"), " ")</f>
        <v xml:space="preserve"> </v>
      </c>
      <c r="L10639" s="3" t="str">
        <f>IFERROR(VLOOKUP($C10639,Observaciones!$A:$B,2,FALSE)," ")</f>
        <v xml:space="preserve"> </v>
      </c>
      <c r="M10639" t="s">
        <v>553</v>
      </c>
      <c r="O10639" s="4">
        <v>31185937</v>
      </c>
      <c r="P10639" s="4">
        <v>39670</v>
      </c>
      <c r="Q10639" s="4">
        <v>7537</v>
      </c>
      <c r="R10639" s="4">
        <v>47207</v>
      </c>
    </row>
    <row r="10640" spans="1:18" x14ac:dyDescent="0.25">
      <c r="A10640" t="s">
        <v>493</v>
      </c>
      <c r="B10640" t="s">
        <v>486</v>
      </c>
      <c r="C10640">
        <v>96538460</v>
      </c>
      <c r="D10640">
        <v>11</v>
      </c>
      <c r="E10640">
        <v>31188216</v>
      </c>
      <c r="F10640" t="s">
        <v>1415</v>
      </c>
      <c r="G10640" s="1">
        <v>45367</v>
      </c>
      <c r="H10640">
        <v>5478464</v>
      </c>
      <c r="I10640">
        <v>72</v>
      </c>
      <c r="J10640" t="s">
        <v>168</v>
      </c>
      <c r="K10640" t="str">
        <f>IFERROR(IF(AND(VLOOKUP($C10640,Hes!$A:$B, 1, FALSE), $M10640&lt;&gt;" "), "Ingresada", "Falta Ingresar"), " ")</f>
        <v xml:space="preserve"> </v>
      </c>
      <c r="L10640" s="3" t="str">
        <f>IFERROR(VLOOKUP($C10640,Observaciones!$A:$B,2,FALSE)," ")</f>
        <v xml:space="preserve"> </v>
      </c>
      <c r="M10640" t="s">
        <v>553</v>
      </c>
      <c r="O10640" s="4">
        <v>31188216</v>
      </c>
      <c r="P10640" s="4">
        <v>149761</v>
      </c>
      <c r="Q10640" s="4">
        <v>28455</v>
      </c>
      <c r="R10640" s="4">
        <v>178216</v>
      </c>
    </row>
    <row r="10641" spans="1:18" x14ac:dyDescent="0.25">
      <c r="A10641" t="s">
        <v>493</v>
      </c>
      <c r="B10641" t="s">
        <v>486</v>
      </c>
      <c r="C10641">
        <v>96538460</v>
      </c>
      <c r="D10641">
        <v>29</v>
      </c>
      <c r="E10641">
        <v>31188375</v>
      </c>
      <c r="F10641" t="s">
        <v>1415</v>
      </c>
      <c r="G10641" s="1">
        <v>45369</v>
      </c>
      <c r="H10641">
        <v>5478501</v>
      </c>
      <c r="I10641">
        <v>72</v>
      </c>
      <c r="J10641" t="s">
        <v>168</v>
      </c>
      <c r="K10641" t="str">
        <f>IFERROR(IF(AND(VLOOKUP($C10641,Hes!$A:$B, 1, FALSE), $M10641&lt;&gt;" "), "Ingresada", "Falta Ingresar"), " ")</f>
        <v xml:space="preserve"> </v>
      </c>
      <c r="L10641" s="3" t="str">
        <f>IFERROR(VLOOKUP($C10641,Observaciones!$A:$B,2,FALSE)," ")</f>
        <v xml:space="preserve"> </v>
      </c>
      <c r="M10641" t="s">
        <v>553</v>
      </c>
      <c r="O10641" s="4">
        <v>31188375</v>
      </c>
      <c r="P10641" s="4">
        <v>38031</v>
      </c>
      <c r="Q10641" s="4">
        <v>7226</v>
      </c>
      <c r="R10641" s="4">
        <v>45257</v>
      </c>
    </row>
    <row r="10642" spans="1:18" x14ac:dyDescent="0.25">
      <c r="A10642" t="s">
        <v>493</v>
      </c>
      <c r="B10642" t="s">
        <v>486</v>
      </c>
      <c r="C10642">
        <v>96538460</v>
      </c>
      <c r="D10642">
        <v>29</v>
      </c>
      <c r="E10642">
        <v>31199201</v>
      </c>
      <c r="F10642" t="s">
        <v>1415</v>
      </c>
      <c r="G10642" s="1">
        <v>45370</v>
      </c>
      <c r="H10642">
        <v>5480421</v>
      </c>
      <c r="I10642">
        <v>72</v>
      </c>
      <c r="J10642" t="s">
        <v>168</v>
      </c>
      <c r="K10642" t="str">
        <f>IFERROR(IF(AND(VLOOKUP($C10642,Hes!$A:$B, 1, FALSE), $M10642&lt;&gt;" "), "Ingresada", "Falta Ingresar"), " ")</f>
        <v xml:space="preserve"> </v>
      </c>
      <c r="L10642" s="3" t="str">
        <f>IFERROR(VLOOKUP($C10642,Observaciones!$A:$B,2,FALSE)," ")</f>
        <v xml:space="preserve"> </v>
      </c>
      <c r="M10642" t="s">
        <v>553</v>
      </c>
      <c r="O10642" s="4">
        <v>31199201</v>
      </c>
      <c r="P10642" s="4">
        <v>27782</v>
      </c>
      <c r="Q10642" s="4">
        <v>5279</v>
      </c>
      <c r="R10642" s="4">
        <v>33061</v>
      </c>
    </row>
    <row r="10643" spans="1:18" x14ac:dyDescent="0.25">
      <c r="A10643" t="s">
        <v>493</v>
      </c>
      <c r="B10643" t="s">
        <v>486</v>
      </c>
      <c r="C10643">
        <v>96538460</v>
      </c>
      <c r="D10643">
        <v>0</v>
      </c>
      <c r="E10643">
        <v>31199953</v>
      </c>
      <c r="F10643" t="s">
        <v>1415</v>
      </c>
      <c r="G10643" s="1">
        <v>45371</v>
      </c>
      <c r="H10643">
        <v>5480550</v>
      </c>
      <c r="I10643">
        <v>72</v>
      </c>
      <c r="J10643" t="s">
        <v>168</v>
      </c>
      <c r="K10643" t="str">
        <f>IFERROR(IF(AND(VLOOKUP($C10643,Hes!$A:$B, 1, FALSE), $M10643&lt;&gt;" "), "Ingresada", "Falta Ingresar"), " ")</f>
        <v xml:space="preserve"> </v>
      </c>
      <c r="L10643" s="3" t="str">
        <f>IFERROR(VLOOKUP($C10643,Observaciones!$A:$B,2,FALSE)," ")</f>
        <v xml:space="preserve"> </v>
      </c>
      <c r="M10643" t="s">
        <v>553</v>
      </c>
      <c r="O10643" s="4">
        <v>31199953</v>
      </c>
      <c r="P10643" s="4">
        <v>311324</v>
      </c>
      <c r="Q10643" s="4">
        <v>59152</v>
      </c>
      <c r="R10643" s="4">
        <v>370476</v>
      </c>
    </row>
    <row r="10644" spans="1:18" x14ac:dyDescent="0.25">
      <c r="A10644" t="s">
        <v>493</v>
      </c>
      <c r="B10644" t="s">
        <v>486</v>
      </c>
      <c r="C10644">
        <v>96538460</v>
      </c>
      <c r="D10644">
        <v>34</v>
      </c>
      <c r="E10644">
        <v>31201742</v>
      </c>
      <c r="F10644" t="s">
        <v>1415</v>
      </c>
      <c r="G10644" s="1">
        <v>45372</v>
      </c>
      <c r="H10644">
        <v>5480786</v>
      </c>
      <c r="I10644">
        <v>72</v>
      </c>
      <c r="J10644" t="s">
        <v>168</v>
      </c>
      <c r="K10644" t="str">
        <f>IFERROR(IF(AND(VLOOKUP($C10644,Hes!$A:$B, 1, FALSE), $M10644&lt;&gt;" "), "Ingresada", "Falta Ingresar"), " ")</f>
        <v xml:space="preserve"> </v>
      </c>
      <c r="L10644" s="3" t="str">
        <f>IFERROR(VLOOKUP($C10644,Observaciones!$A:$B,2,FALSE)," ")</f>
        <v xml:space="preserve"> </v>
      </c>
      <c r="M10644" t="s">
        <v>553</v>
      </c>
      <c r="O10644" s="4">
        <v>31201742</v>
      </c>
      <c r="P10644" s="4">
        <v>105784</v>
      </c>
      <c r="Q10644" s="4">
        <v>20099</v>
      </c>
      <c r="R10644" s="4">
        <v>125883</v>
      </c>
    </row>
    <row r="10645" spans="1:18" x14ac:dyDescent="0.25">
      <c r="A10645" t="s">
        <v>493</v>
      </c>
      <c r="B10645" t="s">
        <v>486</v>
      </c>
      <c r="C10645">
        <v>96538460</v>
      </c>
      <c r="D10645">
        <v>34</v>
      </c>
      <c r="E10645">
        <v>31207920</v>
      </c>
      <c r="F10645" t="s">
        <v>1415</v>
      </c>
      <c r="G10645" s="1">
        <v>45373</v>
      </c>
      <c r="H10645">
        <v>5481303</v>
      </c>
      <c r="I10645">
        <v>72</v>
      </c>
      <c r="J10645" t="s">
        <v>168</v>
      </c>
      <c r="K10645" t="str">
        <f>IFERROR(IF(AND(VLOOKUP($C10645,Hes!$A:$B, 1, FALSE), $M10645&lt;&gt;" "), "Ingresada", "Falta Ingresar"), " ")</f>
        <v xml:space="preserve"> </v>
      </c>
      <c r="L10645" s="3" t="str">
        <f>IFERROR(VLOOKUP($C10645,Observaciones!$A:$B,2,FALSE)," ")</f>
        <v xml:space="preserve"> </v>
      </c>
      <c r="M10645" t="s">
        <v>553</v>
      </c>
      <c r="O10645" s="4">
        <v>31207920</v>
      </c>
      <c r="P10645" s="4">
        <v>81123</v>
      </c>
      <c r="Q10645" s="4">
        <v>15413</v>
      </c>
      <c r="R10645" s="4">
        <v>96536</v>
      </c>
    </row>
    <row r="10646" spans="1:18" x14ac:dyDescent="0.25">
      <c r="A10646" t="s">
        <v>493</v>
      </c>
      <c r="B10646" t="s">
        <v>486</v>
      </c>
      <c r="C10646">
        <v>96538460</v>
      </c>
      <c r="D10646">
        <v>6</v>
      </c>
      <c r="E10646">
        <v>31198992</v>
      </c>
      <c r="F10646" t="s">
        <v>1415</v>
      </c>
      <c r="G10646" s="1">
        <v>45376</v>
      </c>
      <c r="H10646">
        <v>5481505</v>
      </c>
      <c r="I10646">
        <v>72</v>
      </c>
      <c r="J10646" t="s">
        <v>168</v>
      </c>
      <c r="K10646" t="str">
        <f>IFERROR(IF(AND(VLOOKUP($C10646,Hes!$A:$B, 1, FALSE), $M10646&lt;&gt;" "), "Ingresada", "Falta Ingresar"), " ")</f>
        <v xml:space="preserve"> </v>
      </c>
      <c r="L10646" s="3" t="str">
        <f>IFERROR(VLOOKUP($C10646,Observaciones!$A:$B,2,FALSE)," ")</f>
        <v xml:space="preserve"> </v>
      </c>
      <c r="M10646" t="s">
        <v>553</v>
      </c>
      <c r="O10646" s="4">
        <v>31198992</v>
      </c>
      <c r="P10646" s="4">
        <v>65245</v>
      </c>
      <c r="Q10646" s="4">
        <v>12397</v>
      </c>
      <c r="R10646" s="4">
        <v>77642</v>
      </c>
    </row>
    <row r="10647" spans="1:18" x14ac:dyDescent="0.25">
      <c r="A10647" t="s">
        <v>493</v>
      </c>
      <c r="B10647" t="s">
        <v>486</v>
      </c>
      <c r="C10647">
        <v>96538460</v>
      </c>
      <c r="D10647">
        <v>6</v>
      </c>
      <c r="E10647">
        <v>31204635</v>
      </c>
      <c r="F10647" t="s">
        <v>1415</v>
      </c>
      <c r="G10647" s="1">
        <v>45376</v>
      </c>
      <c r="H10647">
        <v>5481508</v>
      </c>
      <c r="I10647">
        <v>72</v>
      </c>
      <c r="J10647" t="s">
        <v>168</v>
      </c>
      <c r="K10647" t="str">
        <f>IFERROR(IF(AND(VLOOKUP($C10647,Hes!$A:$B, 1, FALSE), $M10647&lt;&gt;" "), "Ingresada", "Falta Ingresar"), " ")</f>
        <v xml:space="preserve"> </v>
      </c>
      <c r="L10647" s="3" t="str">
        <f>IFERROR(VLOOKUP($C10647,Observaciones!$A:$B,2,FALSE)," ")</f>
        <v xml:space="preserve"> </v>
      </c>
      <c r="M10647" t="s">
        <v>553</v>
      </c>
      <c r="O10647" s="4">
        <v>31204635</v>
      </c>
      <c r="P10647" s="4">
        <v>36960</v>
      </c>
      <c r="Q10647" s="4">
        <v>7022</v>
      </c>
      <c r="R10647" s="4">
        <v>47272</v>
      </c>
    </row>
    <row r="10648" spans="1:18" x14ac:dyDescent="0.25">
      <c r="A10648" t="s">
        <v>493</v>
      </c>
      <c r="B10648" t="s">
        <v>486</v>
      </c>
      <c r="C10648">
        <v>96538460</v>
      </c>
      <c r="D10648">
        <v>10</v>
      </c>
      <c r="E10648">
        <v>31202173</v>
      </c>
      <c r="F10648" t="s">
        <v>1415</v>
      </c>
      <c r="G10648" s="1">
        <v>45376</v>
      </c>
      <c r="H10648">
        <v>5481516</v>
      </c>
      <c r="I10648">
        <v>72</v>
      </c>
      <c r="J10648" t="s">
        <v>168</v>
      </c>
      <c r="K10648" t="str">
        <f>IFERROR(IF(AND(VLOOKUP($C10648,Hes!$A:$B, 1, FALSE), $M10648&lt;&gt;" "), "Ingresada", "Falta Ingresar"), " ")</f>
        <v xml:space="preserve"> </v>
      </c>
      <c r="L10648" s="3" t="str">
        <f>IFERROR(VLOOKUP($C10648,Observaciones!$A:$B,2,FALSE)," ")</f>
        <v xml:space="preserve"> </v>
      </c>
      <c r="M10648" t="s">
        <v>553</v>
      </c>
      <c r="O10648" s="4">
        <v>31202173</v>
      </c>
      <c r="P10648" s="4">
        <v>71457</v>
      </c>
      <c r="Q10648" s="4">
        <v>13577</v>
      </c>
      <c r="R10648" s="4">
        <v>85488</v>
      </c>
    </row>
    <row r="10649" spans="1:18" x14ac:dyDescent="0.25">
      <c r="A10649" t="s">
        <v>493</v>
      </c>
      <c r="B10649" t="s">
        <v>486</v>
      </c>
      <c r="C10649">
        <v>96538460</v>
      </c>
      <c r="D10649">
        <v>38</v>
      </c>
      <c r="E10649">
        <v>31208626</v>
      </c>
      <c r="F10649" t="s">
        <v>1415</v>
      </c>
      <c r="G10649" s="1">
        <v>45376</v>
      </c>
      <c r="H10649">
        <v>5481696</v>
      </c>
      <c r="I10649">
        <v>72</v>
      </c>
      <c r="J10649" t="s">
        <v>168</v>
      </c>
      <c r="K10649" t="str">
        <f>IFERROR(IF(AND(VLOOKUP($C10649,Hes!$A:$B, 1, FALSE), $M10649&lt;&gt;" "), "Ingresada", "Falta Ingresar"), " ")</f>
        <v xml:space="preserve"> </v>
      </c>
      <c r="L10649" s="3" t="str">
        <f>IFERROR(VLOOKUP($C10649,Observaciones!$A:$B,2,FALSE)," ")</f>
        <v xml:space="preserve"> </v>
      </c>
      <c r="M10649" t="s">
        <v>553</v>
      </c>
      <c r="O10649" s="4">
        <v>31208626</v>
      </c>
      <c r="P10649" s="4">
        <v>33027</v>
      </c>
      <c r="Q10649" s="4">
        <v>6275</v>
      </c>
      <c r="R10649" s="4">
        <v>39302</v>
      </c>
    </row>
    <row r="10650" spans="1:18" x14ac:dyDescent="0.25">
      <c r="A10650" t="s">
        <v>493</v>
      </c>
      <c r="B10650" t="s">
        <v>486</v>
      </c>
      <c r="C10650">
        <v>96538460</v>
      </c>
      <c r="D10650">
        <v>70</v>
      </c>
      <c r="E10650">
        <v>31212188</v>
      </c>
      <c r="F10650" t="s">
        <v>1415</v>
      </c>
      <c r="G10650" s="1">
        <v>45376</v>
      </c>
      <c r="H10650">
        <v>5482208</v>
      </c>
      <c r="I10650">
        <v>72</v>
      </c>
      <c r="J10650" t="s">
        <v>168</v>
      </c>
      <c r="K10650" t="str">
        <f>IFERROR(IF(AND(VLOOKUP($C10650,Hes!$A:$B, 1, FALSE), $M10650&lt;&gt;" "), "Ingresada", "Falta Ingresar"), " ")</f>
        <v xml:space="preserve"> </v>
      </c>
      <c r="L10650" s="3" t="str">
        <f>IFERROR(VLOOKUP($C10650,Observaciones!$A:$B,2,FALSE)," ")</f>
        <v xml:space="preserve"> </v>
      </c>
      <c r="M10650" t="s">
        <v>553</v>
      </c>
      <c r="O10650" s="4">
        <v>31212188</v>
      </c>
      <c r="P10650" s="4">
        <v>108126</v>
      </c>
      <c r="Q10650" s="4">
        <v>20544</v>
      </c>
      <c r="R10650" s="4">
        <v>128670</v>
      </c>
    </row>
    <row r="10651" spans="1:18" x14ac:dyDescent="0.25">
      <c r="F10651" t="s">
        <v>2677</v>
      </c>
      <c r="K10651" t="str">
        <f>IFERROR(IF(AND(VLOOKUP($C10651,Hes!$A:$B, 1, FALSE), $M10651&lt;&gt;" "), "Ingresada", "Falta Ingresar"), " ")</f>
        <v xml:space="preserve"> </v>
      </c>
      <c r="L10651" s="3" t="str">
        <f>IFERROR(VLOOKUP($C10651,Observaciones!$A:$B,2,FALSE)," ")</f>
        <v xml:space="preserve"> </v>
      </c>
      <c r="M10651" t="s">
        <v>553</v>
      </c>
      <c r="P10651" s="4">
        <v>5022939</v>
      </c>
      <c r="Q10651" s="4">
        <v>954357</v>
      </c>
      <c r="R10651" s="4">
        <v>5982754</v>
      </c>
    </row>
    <row r="10652" spans="1:18" x14ac:dyDescent="0.25">
      <c r="A10652" t="s">
        <v>493</v>
      </c>
      <c r="B10652" t="s">
        <v>486</v>
      </c>
      <c r="C10652">
        <v>96541470</v>
      </c>
      <c r="D10652">
        <v>7</v>
      </c>
      <c r="E10652">
        <v>286741</v>
      </c>
      <c r="F10652" t="s">
        <v>1416</v>
      </c>
      <c r="G10652" s="1">
        <v>45352</v>
      </c>
      <c r="H10652">
        <v>5468202</v>
      </c>
      <c r="I10652">
        <v>357</v>
      </c>
      <c r="J10652" t="s">
        <v>291</v>
      </c>
      <c r="K10652" t="str">
        <f>IFERROR(IF(AND(VLOOKUP($C10652,Hes!$A:$B, 1, FALSE), $M10652&lt;&gt;" "), "Ingresada", "Falta Ingresar"), " ")</f>
        <v xml:space="preserve"> </v>
      </c>
      <c r="L10652" s="3" t="str">
        <f>IFERROR(VLOOKUP($C10652,Observaciones!$A:$B,2,FALSE)," ")</f>
        <v xml:space="preserve"> </v>
      </c>
      <c r="M10652" t="s">
        <v>553</v>
      </c>
      <c r="O10652" s="4">
        <v>31142238</v>
      </c>
      <c r="P10652" s="4">
        <v>302500</v>
      </c>
      <c r="Q10652" s="4">
        <v>57475</v>
      </c>
      <c r="R10652" s="4">
        <v>359975</v>
      </c>
    </row>
    <row r="10653" spans="1:18" x14ac:dyDescent="0.25">
      <c r="A10653" t="s">
        <v>493</v>
      </c>
      <c r="B10653" t="s">
        <v>486</v>
      </c>
      <c r="C10653">
        <v>96541470</v>
      </c>
      <c r="D10653">
        <v>7</v>
      </c>
      <c r="E10653">
        <v>286758</v>
      </c>
      <c r="F10653" t="s">
        <v>1416</v>
      </c>
      <c r="G10653" s="1">
        <v>45355</v>
      </c>
      <c r="H10653">
        <v>5469373</v>
      </c>
      <c r="I10653">
        <v>357</v>
      </c>
      <c r="J10653" t="s">
        <v>291</v>
      </c>
      <c r="K10653" t="str">
        <f>IFERROR(IF(AND(VLOOKUP($C10653,Hes!$A:$B, 1, FALSE), $M10653&lt;&gt;" "), "Ingresada", "Falta Ingresar"), " ")</f>
        <v xml:space="preserve"> </v>
      </c>
      <c r="L10653" s="3" t="str">
        <f>IFERROR(VLOOKUP($C10653,Observaciones!$A:$B,2,FALSE)," ")</f>
        <v xml:space="preserve"> </v>
      </c>
      <c r="M10653" t="s">
        <v>553</v>
      </c>
      <c r="O10653" s="4">
        <v>31142646</v>
      </c>
      <c r="P10653" s="4">
        <v>128844</v>
      </c>
      <c r="Q10653" s="4">
        <v>24480</v>
      </c>
      <c r="R10653" s="4">
        <v>153324</v>
      </c>
    </row>
    <row r="10654" spans="1:18" x14ac:dyDescent="0.25">
      <c r="A10654" t="s">
        <v>493</v>
      </c>
      <c r="B10654" t="s">
        <v>486</v>
      </c>
      <c r="C10654">
        <v>96541470</v>
      </c>
      <c r="D10654">
        <v>0</v>
      </c>
      <c r="E10654">
        <v>287839</v>
      </c>
      <c r="F10654" t="s">
        <v>1416</v>
      </c>
      <c r="G10654" s="1">
        <v>45371</v>
      </c>
      <c r="H10654">
        <v>5480476</v>
      </c>
      <c r="I10654">
        <v>357</v>
      </c>
      <c r="J10654" t="s">
        <v>291</v>
      </c>
      <c r="K10654" t="str">
        <f>IFERROR(IF(AND(VLOOKUP($C10654,Hes!$A:$B, 1, FALSE), $M10654&lt;&gt;" "), "Ingresada", "Falta Ingresar"), " ")</f>
        <v xml:space="preserve"> </v>
      </c>
      <c r="L10654" s="3" t="str">
        <f>IFERROR(VLOOKUP($C10654,Observaciones!$A:$B,2,FALSE)," ")</f>
        <v xml:space="preserve"> </v>
      </c>
      <c r="M10654" t="s">
        <v>553</v>
      </c>
      <c r="O10654" s="4">
        <v>31196758</v>
      </c>
      <c r="P10654" s="4">
        <v>70400</v>
      </c>
      <c r="Q10654" s="4">
        <v>13376</v>
      </c>
      <c r="R10654" s="4">
        <v>83776</v>
      </c>
    </row>
    <row r="10655" spans="1:18" x14ac:dyDescent="0.25">
      <c r="A10655" t="s">
        <v>493</v>
      </c>
      <c r="B10655" t="s">
        <v>486</v>
      </c>
      <c r="C10655">
        <v>96541470</v>
      </c>
      <c r="D10655">
        <v>0</v>
      </c>
      <c r="E10655">
        <v>287778</v>
      </c>
      <c r="F10655" t="s">
        <v>1416</v>
      </c>
      <c r="G10655" s="1">
        <v>45371</v>
      </c>
      <c r="H10655">
        <v>5480484</v>
      </c>
      <c r="I10655">
        <v>357</v>
      </c>
      <c r="J10655" t="s">
        <v>291</v>
      </c>
      <c r="K10655" t="str">
        <f>IFERROR(IF(AND(VLOOKUP($C10655,Hes!$A:$B, 1, FALSE), $M10655&lt;&gt;" "), "Ingresada", "Falta Ingresar"), " ")</f>
        <v xml:space="preserve"> </v>
      </c>
      <c r="L10655" s="3" t="str">
        <f>IFERROR(VLOOKUP($C10655,Observaciones!$A:$B,2,FALSE)," ")</f>
        <v xml:space="preserve"> </v>
      </c>
      <c r="M10655" t="s">
        <v>553</v>
      </c>
      <c r="O10655" s="4">
        <v>31176045</v>
      </c>
      <c r="P10655" s="4">
        <v>76893</v>
      </c>
      <c r="Q10655" s="4">
        <v>14610</v>
      </c>
      <c r="R10655" s="4">
        <v>91503</v>
      </c>
    </row>
    <row r="10656" spans="1:18" x14ac:dyDescent="0.25">
      <c r="F10656" t="s">
        <v>490</v>
      </c>
      <c r="K10656" t="str">
        <f>IFERROR(IF(AND(VLOOKUP($C10656,Hes!$A:$B, 1, FALSE), $M10656&lt;&gt;" "), "Ingresada", "Falta Ingresar"), " ")</f>
        <v xml:space="preserve"> </v>
      </c>
      <c r="L10656" s="3" t="str">
        <f>IFERROR(VLOOKUP($C10656,Observaciones!$A:$B,2,FALSE)," ")</f>
        <v xml:space="preserve"> </v>
      </c>
      <c r="M10656" t="s">
        <v>553</v>
      </c>
      <c r="P10656" s="4">
        <v>578637</v>
      </c>
      <c r="Q10656" s="4">
        <v>109941</v>
      </c>
      <c r="R10656" s="4">
        <v>688578</v>
      </c>
    </row>
    <row r="10657" spans="1:18" x14ac:dyDescent="0.25">
      <c r="A10657" t="s">
        <v>990</v>
      </c>
      <c r="B10657" t="s">
        <v>486</v>
      </c>
      <c r="C10657">
        <v>96542490</v>
      </c>
      <c r="D10657">
        <v>2</v>
      </c>
      <c r="E10657">
        <v>96325</v>
      </c>
      <c r="F10657" t="s">
        <v>1417</v>
      </c>
      <c r="G10657" s="1">
        <v>45358</v>
      </c>
      <c r="H10657">
        <v>5472026</v>
      </c>
      <c r="I10657">
        <v>52</v>
      </c>
      <c r="J10657" t="s">
        <v>303</v>
      </c>
      <c r="K10657" t="str">
        <f>IFERROR(IF(AND(VLOOKUP($C10657,Hes!$A:$B, 1, FALSE), $M10657&lt;&gt;" "), "Ingresada", "Falta Ingresar"), " ")</f>
        <v xml:space="preserve"> </v>
      </c>
      <c r="L10657" s="3" t="str">
        <f>IFERROR(VLOOKUP($C10657,Observaciones!$A:$B,2,FALSE)," ")</f>
        <v xml:space="preserve"> </v>
      </c>
      <c r="M10657" t="s">
        <v>553</v>
      </c>
      <c r="O10657" s="4">
        <v>31150379</v>
      </c>
      <c r="P10657" s="4">
        <v>17455</v>
      </c>
      <c r="Q10657" s="4">
        <v>3316</v>
      </c>
      <c r="R10657" s="4">
        <v>20771</v>
      </c>
    </row>
    <row r="10658" spans="1:18" x14ac:dyDescent="0.25">
      <c r="A10658" t="s">
        <v>990</v>
      </c>
      <c r="B10658" t="s">
        <v>486</v>
      </c>
      <c r="C10658">
        <v>96542490</v>
      </c>
      <c r="D10658">
        <v>2</v>
      </c>
      <c r="E10658">
        <v>96328</v>
      </c>
      <c r="F10658" t="s">
        <v>1417</v>
      </c>
      <c r="G10658" s="1">
        <v>45359</v>
      </c>
      <c r="H10658">
        <v>5472301</v>
      </c>
      <c r="I10658">
        <v>52</v>
      </c>
      <c r="J10658" t="s">
        <v>303</v>
      </c>
      <c r="K10658" t="str">
        <f>IFERROR(IF(AND(VLOOKUP($C10658,Hes!$A:$B, 1, FALSE), $M10658&lt;&gt;" "), "Ingresada", "Falta Ingresar"), " ")</f>
        <v xml:space="preserve"> </v>
      </c>
      <c r="L10658" s="3" t="str">
        <f>IFERROR(VLOOKUP($C10658,Observaciones!$A:$B,2,FALSE)," ")</f>
        <v xml:space="preserve"> </v>
      </c>
      <c r="M10658" t="s">
        <v>553</v>
      </c>
      <c r="O10658" s="4">
        <v>31150327</v>
      </c>
      <c r="P10658" s="4">
        <v>46852</v>
      </c>
      <c r="Q10658" s="4">
        <v>8902</v>
      </c>
      <c r="R10658" s="4">
        <v>55754</v>
      </c>
    </row>
    <row r="10659" spans="1:18" x14ac:dyDescent="0.25">
      <c r="A10659" t="s">
        <v>990</v>
      </c>
      <c r="B10659" t="s">
        <v>486</v>
      </c>
      <c r="C10659">
        <v>96542490</v>
      </c>
      <c r="D10659">
        <v>2</v>
      </c>
      <c r="E10659">
        <v>96331</v>
      </c>
      <c r="F10659" t="s">
        <v>1417</v>
      </c>
      <c r="G10659" s="1">
        <v>45359</v>
      </c>
      <c r="H10659">
        <v>5472693</v>
      </c>
      <c r="I10659">
        <v>52</v>
      </c>
      <c r="J10659" t="s">
        <v>303</v>
      </c>
      <c r="K10659" t="str">
        <f>IFERROR(IF(AND(VLOOKUP($C10659,Hes!$A:$B, 1, FALSE), $M10659&lt;&gt;" "), "Ingresada", "Falta Ingresar"), " ")</f>
        <v xml:space="preserve"> </v>
      </c>
      <c r="L10659" s="3" t="str">
        <f>IFERROR(VLOOKUP($C10659,Observaciones!$A:$B,2,FALSE)," ")</f>
        <v xml:space="preserve"> </v>
      </c>
      <c r="M10659" t="s">
        <v>553</v>
      </c>
      <c r="O10659" s="4">
        <v>31150363</v>
      </c>
      <c r="P10659" s="4">
        <v>103194</v>
      </c>
      <c r="Q10659" s="4">
        <v>19607</v>
      </c>
      <c r="R10659" s="4">
        <v>122801</v>
      </c>
    </row>
    <row r="10660" spans="1:18" x14ac:dyDescent="0.25">
      <c r="F10660" t="s">
        <v>492</v>
      </c>
      <c r="K10660" t="str">
        <f>IFERROR(IF(AND(VLOOKUP($C10660,Hes!$A:$B, 1, FALSE), $M10660&lt;&gt;" "), "Ingresada", "Falta Ingresar"), " ")</f>
        <v xml:space="preserve"> </v>
      </c>
      <c r="L10660" s="3" t="str">
        <f>IFERROR(VLOOKUP($C10660,Observaciones!$A:$B,2,FALSE)," ")</f>
        <v xml:space="preserve"> </v>
      </c>
      <c r="M10660" t="s">
        <v>553</v>
      </c>
      <c r="P10660" s="4">
        <v>167501</v>
      </c>
      <c r="Q10660" s="4">
        <v>31825</v>
      </c>
      <c r="R10660" s="4">
        <v>199326</v>
      </c>
    </row>
    <row r="10661" spans="1:18" x14ac:dyDescent="0.25">
      <c r="A10661" t="s">
        <v>1040</v>
      </c>
      <c r="B10661" t="s">
        <v>486</v>
      </c>
      <c r="C10661">
        <v>96545040</v>
      </c>
      <c r="D10661">
        <v>0</v>
      </c>
      <c r="E10661">
        <v>300001595</v>
      </c>
      <c r="F10661" t="s">
        <v>2101</v>
      </c>
      <c r="G10661" s="1">
        <v>45363</v>
      </c>
      <c r="H10661">
        <v>5476556</v>
      </c>
      <c r="I10661">
        <v>360</v>
      </c>
      <c r="J10661" t="s">
        <v>180</v>
      </c>
      <c r="K10661" t="str">
        <f>IFERROR(IF(AND(VLOOKUP($C10661,Hes!$A:$B, 1, FALSE), $M10661&lt;&gt;" "), "Ingresada", "Falta Ingresar"), " ")</f>
        <v xml:space="preserve"> </v>
      </c>
      <c r="L10661" s="3" t="str">
        <f>IFERROR(VLOOKUP($C10661,Observaciones!$A:$B,2,FALSE)," ")</f>
        <v xml:space="preserve"> </v>
      </c>
      <c r="M10661" t="s">
        <v>553</v>
      </c>
      <c r="O10661" s="4">
        <v>31177198</v>
      </c>
      <c r="P10661" s="4">
        <v>124056</v>
      </c>
      <c r="Q10661" s="4">
        <v>23571</v>
      </c>
      <c r="R10661" s="4">
        <v>147627</v>
      </c>
    </row>
    <row r="10662" spans="1:18" x14ac:dyDescent="0.25">
      <c r="F10662" t="s">
        <v>487</v>
      </c>
      <c r="K10662" t="str">
        <f>IFERROR(IF(AND(VLOOKUP($C10662,Hes!$A:$B, 1, FALSE), $M10662&lt;&gt;" "), "Ingresada", "Falta Ingresar"), " ")</f>
        <v xml:space="preserve"> </v>
      </c>
      <c r="L10662" s="3" t="str">
        <f>IFERROR(VLOOKUP($C10662,Observaciones!$A:$B,2,FALSE)," ")</f>
        <v xml:space="preserve"> </v>
      </c>
      <c r="M10662" t="s">
        <v>553</v>
      </c>
      <c r="P10662" s="4">
        <v>124056</v>
      </c>
      <c r="Q10662" s="4">
        <v>23571</v>
      </c>
      <c r="R10662" s="4">
        <v>147627</v>
      </c>
    </row>
    <row r="10663" spans="1:18" x14ac:dyDescent="0.25">
      <c r="A10663" t="s">
        <v>3</v>
      </c>
      <c r="B10663" t="s">
        <v>486</v>
      </c>
      <c r="C10663">
        <v>96545450</v>
      </c>
      <c r="D10663">
        <v>49</v>
      </c>
      <c r="E10663">
        <v>31146062</v>
      </c>
      <c r="F10663" t="s">
        <v>656</v>
      </c>
      <c r="G10663" s="1">
        <v>45355</v>
      </c>
      <c r="H10663">
        <v>5468843</v>
      </c>
      <c r="I10663">
        <v>52</v>
      </c>
      <c r="J10663" t="s">
        <v>303</v>
      </c>
      <c r="K10663" t="str">
        <f>IFERROR(IF(AND(VLOOKUP($C10663,Hes!$A:$B, 1, FALSE), $M10663&lt;&gt;" "), "Ingresada", "Falta Ingresar"), " ")</f>
        <v xml:space="preserve"> </v>
      </c>
      <c r="L10663" s="3" t="str">
        <f>IFERROR(VLOOKUP($C10663,Observaciones!$A:$B,2,FALSE)," ")</f>
        <v xml:space="preserve"> </v>
      </c>
      <c r="M10663" t="s">
        <v>553</v>
      </c>
      <c r="O10663" s="4">
        <v>31146062</v>
      </c>
      <c r="P10663" s="4">
        <v>47460</v>
      </c>
      <c r="Q10663" s="4">
        <v>9017</v>
      </c>
      <c r="R10663" s="4">
        <v>56477</v>
      </c>
    </row>
    <row r="10664" spans="1:18" x14ac:dyDescent="0.25">
      <c r="A10664" t="s">
        <v>3</v>
      </c>
      <c r="B10664" t="s">
        <v>486</v>
      </c>
      <c r="C10664">
        <v>96545450</v>
      </c>
      <c r="D10664">
        <v>47</v>
      </c>
      <c r="E10664">
        <v>31146030</v>
      </c>
      <c r="F10664" t="s">
        <v>656</v>
      </c>
      <c r="G10664" s="1">
        <v>45355</v>
      </c>
      <c r="H10664">
        <v>5468844</v>
      </c>
      <c r="I10664">
        <v>52</v>
      </c>
      <c r="J10664" t="s">
        <v>303</v>
      </c>
      <c r="K10664" t="str">
        <f>IFERROR(IF(AND(VLOOKUP($C10664,Hes!$A:$B, 1, FALSE), $M10664&lt;&gt;" "), "Ingresada", "Falta Ingresar"), " ")</f>
        <v xml:space="preserve"> </v>
      </c>
      <c r="L10664" s="3" t="str">
        <f>IFERROR(VLOOKUP($C10664,Observaciones!$A:$B,2,FALSE)," ")</f>
        <v xml:space="preserve"> </v>
      </c>
      <c r="M10664" t="s">
        <v>553</v>
      </c>
      <c r="O10664" s="4">
        <v>31146030</v>
      </c>
      <c r="P10664" s="4">
        <v>74953</v>
      </c>
      <c r="Q10664" s="4">
        <v>14241</v>
      </c>
      <c r="R10664" s="4">
        <v>89194</v>
      </c>
    </row>
    <row r="10665" spans="1:18" x14ac:dyDescent="0.25">
      <c r="A10665" t="s">
        <v>3</v>
      </c>
      <c r="B10665" t="s">
        <v>486</v>
      </c>
      <c r="C10665">
        <v>96545450</v>
      </c>
      <c r="D10665">
        <v>40</v>
      </c>
      <c r="E10665">
        <v>31146038</v>
      </c>
      <c r="F10665" t="s">
        <v>656</v>
      </c>
      <c r="G10665" s="1">
        <v>45355</v>
      </c>
      <c r="H10665">
        <v>5468899</v>
      </c>
      <c r="I10665">
        <v>52</v>
      </c>
      <c r="J10665" t="s">
        <v>303</v>
      </c>
      <c r="K10665" t="str">
        <f>IFERROR(IF(AND(VLOOKUP($C10665,Hes!$A:$B, 1, FALSE), $M10665&lt;&gt;" "), "Ingresada", "Falta Ingresar"), " ")</f>
        <v xml:space="preserve"> </v>
      </c>
      <c r="L10665" s="3" t="str">
        <f>IFERROR(VLOOKUP($C10665,Observaciones!$A:$B,2,FALSE)," ")</f>
        <v xml:space="preserve"> </v>
      </c>
      <c r="M10665" t="s">
        <v>553</v>
      </c>
      <c r="O10665" s="4">
        <v>31146038</v>
      </c>
      <c r="P10665" s="4">
        <v>69822</v>
      </c>
      <c r="Q10665" s="4">
        <v>13266</v>
      </c>
      <c r="R10665" s="4">
        <v>83088</v>
      </c>
    </row>
    <row r="10666" spans="1:18" x14ac:dyDescent="0.25">
      <c r="A10666" t="s">
        <v>3</v>
      </c>
      <c r="B10666" t="s">
        <v>486</v>
      </c>
      <c r="C10666">
        <v>96545450</v>
      </c>
      <c r="D10666">
        <v>23</v>
      </c>
      <c r="E10666">
        <v>31146343</v>
      </c>
      <c r="F10666" t="s">
        <v>656</v>
      </c>
      <c r="G10666" s="1">
        <v>45355</v>
      </c>
      <c r="H10666">
        <v>5468910</v>
      </c>
      <c r="I10666">
        <v>52</v>
      </c>
      <c r="J10666" t="s">
        <v>303</v>
      </c>
      <c r="K10666" t="str">
        <f>IFERROR(IF(AND(VLOOKUP($C10666,Hes!$A:$B, 1, FALSE), $M10666&lt;&gt;" "), "Ingresada", "Falta Ingresar"), " ")</f>
        <v xml:space="preserve"> </v>
      </c>
      <c r="L10666" s="3" t="str">
        <f>IFERROR(VLOOKUP($C10666,Observaciones!$A:$B,2,FALSE)," ")</f>
        <v xml:space="preserve"> </v>
      </c>
      <c r="M10666" t="s">
        <v>553</v>
      </c>
      <c r="O10666" s="4">
        <v>31146343</v>
      </c>
      <c r="P10666" s="4">
        <v>39875</v>
      </c>
      <c r="Q10666" s="4">
        <v>7576</v>
      </c>
      <c r="R10666" s="4">
        <v>47451</v>
      </c>
    </row>
    <row r="10667" spans="1:18" x14ac:dyDescent="0.25">
      <c r="A10667" t="s">
        <v>3</v>
      </c>
      <c r="B10667" t="s">
        <v>486</v>
      </c>
      <c r="C10667">
        <v>96545450</v>
      </c>
      <c r="D10667">
        <v>44</v>
      </c>
      <c r="E10667">
        <v>31146327</v>
      </c>
      <c r="F10667" t="s">
        <v>656</v>
      </c>
      <c r="G10667" s="1">
        <v>45355</v>
      </c>
      <c r="H10667">
        <v>5469233</v>
      </c>
      <c r="I10667">
        <v>52</v>
      </c>
      <c r="J10667" t="s">
        <v>303</v>
      </c>
      <c r="K10667" t="str">
        <f>IFERROR(IF(AND(VLOOKUP($C10667,Hes!$A:$B, 1, FALSE), $M10667&lt;&gt;" "), "Ingresada", "Falta Ingresar"), " ")</f>
        <v xml:space="preserve"> </v>
      </c>
      <c r="L10667" s="3" t="str">
        <f>IFERROR(VLOOKUP($C10667,Observaciones!$A:$B,2,FALSE)," ")</f>
        <v xml:space="preserve"> </v>
      </c>
      <c r="M10667" t="s">
        <v>553</v>
      </c>
      <c r="O10667" s="4">
        <v>31146327</v>
      </c>
      <c r="P10667" s="4">
        <v>33089</v>
      </c>
      <c r="Q10667" s="4">
        <v>6287</v>
      </c>
      <c r="R10667" s="4">
        <v>39376</v>
      </c>
    </row>
    <row r="10668" spans="1:18" x14ac:dyDescent="0.25">
      <c r="A10668" t="s">
        <v>3</v>
      </c>
      <c r="B10668" t="s">
        <v>486</v>
      </c>
      <c r="C10668">
        <v>96545450</v>
      </c>
      <c r="D10668">
        <v>45</v>
      </c>
      <c r="E10668">
        <v>31150406</v>
      </c>
      <c r="F10668" t="s">
        <v>656</v>
      </c>
      <c r="G10668" s="1">
        <v>45357</v>
      </c>
      <c r="H10668">
        <v>5470513</v>
      </c>
      <c r="I10668">
        <v>52</v>
      </c>
      <c r="J10668" t="s">
        <v>303</v>
      </c>
      <c r="K10668" t="str">
        <f>IFERROR(IF(AND(VLOOKUP($C10668,Hes!$A:$B, 1, FALSE), $M10668&lt;&gt;" "), "Ingresada", "Falta Ingresar"), " ")</f>
        <v xml:space="preserve"> </v>
      </c>
      <c r="L10668" s="3" t="str">
        <f>IFERROR(VLOOKUP($C10668,Observaciones!$A:$B,2,FALSE)," ")</f>
        <v xml:space="preserve"> </v>
      </c>
      <c r="M10668" t="s">
        <v>553</v>
      </c>
      <c r="O10668" s="4">
        <v>31150406</v>
      </c>
      <c r="P10668" s="4">
        <v>29931</v>
      </c>
      <c r="Q10668" s="4">
        <v>5687</v>
      </c>
      <c r="R10668" s="4">
        <v>35618</v>
      </c>
    </row>
    <row r="10669" spans="1:18" x14ac:dyDescent="0.25">
      <c r="A10669" t="s">
        <v>3</v>
      </c>
      <c r="B10669" t="s">
        <v>486</v>
      </c>
      <c r="C10669">
        <v>96545450</v>
      </c>
      <c r="D10669">
        <v>46</v>
      </c>
      <c r="E10669">
        <v>31153832</v>
      </c>
      <c r="F10669" t="s">
        <v>656</v>
      </c>
      <c r="G10669" s="1">
        <v>45357</v>
      </c>
      <c r="H10669">
        <v>5470671</v>
      </c>
      <c r="I10669">
        <v>52</v>
      </c>
      <c r="J10669" t="s">
        <v>303</v>
      </c>
      <c r="K10669" t="str">
        <f>IFERROR(IF(AND(VLOOKUP($C10669,Hes!$A:$B, 1, FALSE), $M10669&lt;&gt;" "), "Ingresada", "Falta Ingresar"), " ")</f>
        <v xml:space="preserve"> </v>
      </c>
      <c r="L10669" s="3" t="str">
        <f>IFERROR(VLOOKUP($C10669,Observaciones!$A:$B,2,FALSE)," ")</f>
        <v xml:space="preserve"> </v>
      </c>
      <c r="M10669" t="s">
        <v>553</v>
      </c>
      <c r="O10669" s="4">
        <v>31153832</v>
      </c>
      <c r="P10669" s="4">
        <v>34839</v>
      </c>
      <c r="Q10669" s="4">
        <v>6619</v>
      </c>
      <c r="R10669" s="4">
        <v>41458</v>
      </c>
    </row>
    <row r="10670" spans="1:18" x14ac:dyDescent="0.25">
      <c r="A10670" t="s">
        <v>3</v>
      </c>
      <c r="B10670" t="s">
        <v>486</v>
      </c>
      <c r="C10670">
        <v>96545450</v>
      </c>
      <c r="D10670">
        <v>42</v>
      </c>
      <c r="E10670">
        <v>31153842</v>
      </c>
      <c r="F10670" t="s">
        <v>656</v>
      </c>
      <c r="G10670" s="1">
        <v>45357</v>
      </c>
      <c r="H10670">
        <v>5470683</v>
      </c>
      <c r="I10670">
        <v>52</v>
      </c>
      <c r="J10670" t="s">
        <v>303</v>
      </c>
      <c r="K10670" t="str">
        <f>IFERROR(IF(AND(VLOOKUP($C10670,Hes!$A:$B, 1, FALSE), $M10670&lt;&gt;" "), "Ingresada", "Falta Ingresar"), " ")</f>
        <v xml:space="preserve"> </v>
      </c>
      <c r="L10670" s="3" t="str">
        <f>IFERROR(VLOOKUP($C10670,Observaciones!$A:$B,2,FALSE)," ")</f>
        <v xml:space="preserve"> </v>
      </c>
      <c r="M10670" t="s">
        <v>553</v>
      </c>
      <c r="O10670" s="4">
        <v>31153842</v>
      </c>
      <c r="P10670" s="4">
        <v>34424</v>
      </c>
      <c r="Q10670" s="4">
        <v>6541</v>
      </c>
      <c r="R10670" s="4">
        <v>40965</v>
      </c>
    </row>
    <row r="10671" spans="1:18" x14ac:dyDescent="0.25">
      <c r="A10671" t="s">
        <v>3</v>
      </c>
      <c r="B10671" t="s">
        <v>486</v>
      </c>
      <c r="C10671">
        <v>96545450</v>
      </c>
      <c r="D10671">
        <v>65</v>
      </c>
      <c r="E10671">
        <v>31150798</v>
      </c>
      <c r="F10671" t="s">
        <v>656</v>
      </c>
      <c r="G10671" s="1">
        <v>45357</v>
      </c>
      <c r="H10671">
        <v>5470775</v>
      </c>
      <c r="I10671">
        <v>52</v>
      </c>
      <c r="J10671" t="s">
        <v>303</v>
      </c>
      <c r="K10671" t="str">
        <f>IFERROR(IF(AND(VLOOKUP($C10671,Hes!$A:$B, 1, FALSE), $M10671&lt;&gt;" "), "Ingresada", "Falta Ingresar"), " ")</f>
        <v xml:space="preserve"> </v>
      </c>
      <c r="L10671" s="3" t="str">
        <f>IFERROR(VLOOKUP($C10671,Observaciones!$A:$B,2,FALSE)," ")</f>
        <v xml:space="preserve"> </v>
      </c>
      <c r="M10671" t="s">
        <v>553</v>
      </c>
      <c r="O10671" s="4">
        <v>31150798</v>
      </c>
      <c r="P10671" s="4">
        <v>92281</v>
      </c>
      <c r="Q10671" s="4">
        <v>17533</v>
      </c>
      <c r="R10671" s="4">
        <v>109814</v>
      </c>
    </row>
    <row r="10672" spans="1:18" x14ac:dyDescent="0.25">
      <c r="A10672" t="s">
        <v>3</v>
      </c>
      <c r="B10672" t="s">
        <v>486</v>
      </c>
      <c r="C10672">
        <v>96545450</v>
      </c>
      <c r="D10672">
        <v>41</v>
      </c>
      <c r="E10672">
        <v>31150588</v>
      </c>
      <c r="F10672" t="s">
        <v>656</v>
      </c>
      <c r="G10672" s="1">
        <v>45357</v>
      </c>
      <c r="H10672">
        <v>5470901</v>
      </c>
      <c r="I10672">
        <v>52</v>
      </c>
      <c r="J10672" t="s">
        <v>303</v>
      </c>
      <c r="K10672" t="str">
        <f>IFERROR(IF(AND(VLOOKUP($C10672,Hes!$A:$B, 1, FALSE), $M10672&lt;&gt;" "), "Ingresada", "Falta Ingresar"), " ")</f>
        <v xml:space="preserve"> </v>
      </c>
      <c r="L10672" s="3" t="str">
        <f>IFERROR(VLOOKUP($C10672,Observaciones!$A:$B,2,FALSE)," ")</f>
        <v xml:space="preserve"> </v>
      </c>
      <c r="M10672" t="s">
        <v>553</v>
      </c>
      <c r="O10672" s="4">
        <v>31150588</v>
      </c>
      <c r="P10672" s="4">
        <v>19328</v>
      </c>
      <c r="Q10672" s="4">
        <v>3672</v>
      </c>
      <c r="R10672" s="4">
        <v>23000</v>
      </c>
    </row>
    <row r="10673" spans="1:18" x14ac:dyDescent="0.25">
      <c r="A10673" t="s">
        <v>3</v>
      </c>
      <c r="B10673" t="s">
        <v>486</v>
      </c>
      <c r="C10673">
        <v>96545450</v>
      </c>
      <c r="D10673">
        <v>48</v>
      </c>
      <c r="E10673">
        <v>31156482</v>
      </c>
      <c r="F10673" t="s">
        <v>656</v>
      </c>
      <c r="G10673" s="1">
        <v>45357</v>
      </c>
      <c r="H10673">
        <v>5471271</v>
      </c>
      <c r="I10673">
        <v>52</v>
      </c>
      <c r="J10673" t="s">
        <v>303</v>
      </c>
      <c r="K10673" t="str">
        <f>IFERROR(IF(AND(VLOOKUP($C10673,Hes!$A:$B, 1, FALSE), $M10673&lt;&gt;" "), "Ingresada", "Falta Ingresar"), " ")</f>
        <v xml:space="preserve"> </v>
      </c>
      <c r="L10673" s="3" t="str">
        <f>IFERROR(VLOOKUP($C10673,Observaciones!$A:$B,2,FALSE)," ")</f>
        <v xml:space="preserve"> </v>
      </c>
      <c r="M10673" t="s">
        <v>553</v>
      </c>
      <c r="O10673" s="4">
        <v>31156482</v>
      </c>
      <c r="P10673" s="4">
        <v>10670</v>
      </c>
      <c r="Q10673" s="4">
        <v>2027</v>
      </c>
      <c r="R10673" s="4">
        <v>12697</v>
      </c>
    </row>
    <row r="10674" spans="1:18" x14ac:dyDescent="0.25">
      <c r="A10674" t="s">
        <v>3</v>
      </c>
      <c r="B10674" t="s">
        <v>486</v>
      </c>
      <c r="C10674">
        <v>96545450</v>
      </c>
      <c r="D10674">
        <v>50</v>
      </c>
      <c r="E10674">
        <v>31150663</v>
      </c>
      <c r="F10674" t="s">
        <v>656</v>
      </c>
      <c r="G10674" s="1">
        <v>45357</v>
      </c>
      <c r="H10674">
        <v>5471359</v>
      </c>
      <c r="I10674">
        <v>52</v>
      </c>
      <c r="J10674" t="s">
        <v>303</v>
      </c>
      <c r="K10674" t="str">
        <f>IFERROR(IF(AND(VLOOKUP($C10674,Hes!$A:$B, 1, FALSE), $M10674&lt;&gt;" "), "Ingresada", "Falta Ingresar"), " ")</f>
        <v xml:space="preserve"> </v>
      </c>
      <c r="L10674" s="3" t="str">
        <f>IFERROR(VLOOKUP($C10674,Observaciones!$A:$B,2,FALSE)," ")</f>
        <v xml:space="preserve"> </v>
      </c>
      <c r="M10674" t="s">
        <v>553</v>
      </c>
      <c r="O10674" s="4">
        <v>31150663</v>
      </c>
      <c r="P10674" s="4">
        <v>39454</v>
      </c>
      <c r="Q10674" s="4">
        <v>7496</v>
      </c>
      <c r="R10674" s="4">
        <v>46950</v>
      </c>
    </row>
    <row r="10675" spans="1:18" x14ac:dyDescent="0.25">
      <c r="A10675" t="s">
        <v>3</v>
      </c>
      <c r="B10675" t="s">
        <v>486</v>
      </c>
      <c r="C10675">
        <v>96545450</v>
      </c>
      <c r="D10675">
        <v>94</v>
      </c>
      <c r="E10675">
        <v>31157569</v>
      </c>
      <c r="F10675" t="s">
        <v>656</v>
      </c>
      <c r="G10675" s="1">
        <v>45357</v>
      </c>
      <c r="H10675">
        <v>5471399</v>
      </c>
      <c r="I10675">
        <v>52</v>
      </c>
      <c r="J10675" t="s">
        <v>303</v>
      </c>
      <c r="K10675" t="str">
        <f>IFERROR(IF(AND(VLOOKUP($C10675,Hes!$A:$B, 1, FALSE), $M10675&lt;&gt;" "), "Ingresada", "Falta Ingresar"), " ")</f>
        <v xml:space="preserve"> </v>
      </c>
      <c r="L10675" s="3" t="str">
        <f>IFERROR(VLOOKUP($C10675,Observaciones!$A:$B,2,FALSE)," ")</f>
        <v xml:space="preserve"> </v>
      </c>
      <c r="M10675" t="s">
        <v>553</v>
      </c>
      <c r="O10675" s="4">
        <v>31157569</v>
      </c>
      <c r="P10675" s="4">
        <v>33900</v>
      </c>
      <c r="Q10675" s="4">
        <v>6441</v>
      </c>
      <c r="R10675" s="4">
        <v>40341</v>
      </c>
    </row>
    <row r="10676" spans="1:18" x14ac:dyDescent="0.25">
      <c r="A10676" t="s">
        <v>3</v>
      </c>
      <c r="B10676" t="s">
        <v>486</v>
      </c>
      <c r="C10676">
        <v>96545450</v>
      </c>
      <c r="D10676">
        <v>21</v>
      </c>
      <c r="E10676">
        <v>31157576</v>
      </c>
      <c r="F10676" t="s">
        <v>656</v>
      </c>
      <c r="G10676" s="1">
        <v>45358</v>
      </c>
      <c r="H10676">
        <v>5471708</v>
      </c>
      <c r="I10676">
        <v>52</v>
      </c>
      <c r="J10676" t="s">
        <v>303</v>
      </c>
      <c r="K10676" t="str">
        <f>IFERROR(IF(AND(VLOOKUP($C10676,Hes!$A:$B, 1, FALSE), $M10676&lt;&gt;" "), "Ingresada", "Falta Ingresar"), " ")</f>
        <v xml:space="preserve"> </v>
      </c>
      <c r="L10676" s="3" t="str">
        <f>IFERROR(VLOOKUP($C10676,Observaciones!$A:$B,2,FALSE)," ")</f>
        <v xml:space="preserve"> </v>
      </c>
      <c r="M10676" t="s">
        <v>553</v>
      </c>
      <c r="O10676" s="4">
        <v>31157576</v>
      </c>
      <c r="P10676" s="4">
        <v>23643</v>
      </c>
      <c r="Q10676" s="4">
        <v>4492</v>
      </c>
      <c r="R10676" s="4">
        <v>28135</v>
      </c>
    </row>
    <row r="10677" spans="1:18" x14ac:dyDescent="0.25">
      <c r="A10677" t="s">
        <v>3</v>
      </c>
      <c r="B10677" t="s">
        <v>486</v>
      </c>
      <c r="C10677">
        <v>96545450</v>
      </c>
      <c r="D10677">
        <v>53</v>
      </c>
      <c r="E10677">
        <v>31157566</v>
      </c>
      <c r="F10677" t="s">
        <v>656</v>
      </c>
      <c r="G10677" s="1">
        <v>45358</v>
      </c>
      <c r="H10677">
        <v>5472079</v>
      </c>
      <c r="I10677">
        <v>52</v>
      </c>
      <c r="J10677" t="s">
        <v>303</v>
      </c>
      <c r="K10677" t="str">
        <f>IFERROR(IF(AND(VLOOKUP($C10677,Hes!$A:$B, 1, FALSE), $M10677&lt;&gt;" "), "Ingresada", "Falta Ingresar"), " ")</f>
        <v xml:space="preserve"> </v>
      </c>
      <c r="L10677" s="3" t="str">
        <f>IFERROR(VLOOKUP($C10677,Observaciones!$A:$B,2,FALSE)," ")</f>
        <v xml:space="preserve"> </v>
      </c>
      <c r="M10677" t="s">
        <v>553</v>
      </c>
      <c r="O10677" s="4">
        <v>31157566</v>
      </c>
      <c r="P10677" s="4">
        <v>61792</v>
      </c>
      <c r="Q10677" s="4">
        <v>11740</v>
      </c>
      <c r="R10677" s="4">
        <v>73532</v>
      </c>
    </row>
    <row r="10678" spans="1:18" x14ac:dyDescent="0.25">
      <c r="A10678" t="s">
        <v>3</v>
      </c>
      <c r="B10678" t="s">
        <v>486</v>
      </c>
      <c r="C10678">
        <v>96545450</v>
      </c>
      <c r="D10678">
        <v>72</v>
      </c>
      <c r="E10678">
        <v>31154326</v>
      </c>
      <c r="F10678" t="s">
        <v>656</v>
      </c>
      <c r="G10678" s="1">
        <v>45358</v>
      </c>
      <c r="H10678">
        <v>5472213</v>
      </c>
      <c r="I10678">
        <v>52</v>
      </c>
      <c r="J10678" t="s">
        <v>303</v>
      </c>
      <c r="K10678" t="str">
        <f>IFERROR(IF(AND(VLOOKUP($C10678,Hes!$A:$B, 1, FALSE), $M10678&lt;&gt;" "), "Ingresada", "Falta Ingresar"), " ")</f>
        <v xml:space="preserve"> </v>
      </c>
      <c r="L10678" s="3" t="str">
        <f>IFERROR(VLOOKUP($C10678,Observaciones!$A:$B,2,FALSE)," ")</f>
        <v xml:space="preserve"> </v>
      </c>
      <c r="M10678" t="s">
        <v>553</v>
      </c>
      <c r="O10678" s="4">
        <v>31154326</v>
      </c>
      <c r="P10678" s="4">
        <v>189594</v>
      </c>
      <c r="Q10678" s="4">
        <v>36023</v>
      </c>
      <c r="R10678" s="4">
        <v>225617</v>
      </c>
    </row>
    <row r="10679" spans="1:18" x14ac:dyDescent="0.25">
      <c r="A10679" t="s">
        <v>3</v>
      </c>
      <c r="B10679" t="s">
        <v>486</v>
      </c>
      <c r="C10679">
        <v>96545450</v>
      </c>
      <c r="D10679">
        <v>92</v>
      </c>
      <c r="E10679">
        <v>31159568</v>
      </c>
      <c r="F10679" t="s">
        <v>656</v>
      </c>
      <c r="G10679" s="1">
        <v>45359</v>
      </c>
      <c r="H10679">
        <v>5472718</v>
      </c>
      <c r="I10679">
        <v>52</v>
      </c>
      <c r="J10679" t="s">
        <v>303</v>
      </c>
      <c r="K10679" t="str">
        <f>IFERROR(IF(AND(VLOOKUP($C10679,Hes!$A:$B, 1, FALSE), $M10679&lt;&gt;" "), "Ingresada", "Falta Ingresar"), " ")</f>
        <v xml:space="preserve"> </v>
      </c>
      <c r="L10679" s="3" t="str">
        <f>IFERROR(VLOOKUP($C10679,Observaciones!$A:$B,2,FALSE)," ")</f>
        <v xml:space="preserve"> </v>
      </c>
      <c r="M10679" t="s">
        <v>553</v>
      </c>
      <c r="O10679" s="4">
        <v>31159568</v>
      </c>
      <c r="P10679" s="4">
        <v>106145</v>
      </c>
      <c r="Q10679" s="4">
        <v>20168</v>
      </c>
      <c r="R10679" s="4">
        <v>126313</v>
      </c>
    </row>
    <row r="10680" spans="1:18" x14ac:dyDescent="0.25">
      <c r="A10680" t="s">
        <v>3</v>
      </c>
      <c r="B10680" t="s">
        <v>486</v>
      </c>
      <c r="C10680">
        <v>96545450</v>
      </c>
      <c r="D10680">
        <v>31</v>
      </c>
      <c r="E10680">
        <v>31157609</v>
      </c>
      <c r="F10680" t="s">
        <v>656</v>
      </c>
      <c r="G10680" s="1">
        <v>45360</v>
      </c>
      <c r="H10680">
        <v>5472866</v>
      </c>
      <c r="I10680">
        <v>52</v>
      </c>
      <c r="J10680" t="s">
        <v>303</v>
      </c>
      <c r="K10680" t="str">
        <f>IFERROR(IF(AND(VLOOKUP($C10680,Hes!$A:$B, 1, FALSE), $M10680&lt;&gt;" "), "Ingresada", "Falta Ingresar"), " ")</f>
        <v xml:space="preserve"> </v>
      </c>
      <c r="L10680" s="3" t="str">
        <f>IFERROR(VLOOKUP($C10680,Observaciones!$A:$B,2,FALSE)," ")</f>
        <v xml:space="preserve"> </v>
      </c>
      <c r="M10680" t="s">
        <v>553</v>
      </c>
      <c r="O10680" s="4">
        <v>31157609</v>
      </c>
      <c r="P10680" s="4">
        <v>14542</v>
      </c>
      <c r="Q10680" s="4">
        <v>2763</v>
      </c>
      <c r="R10680" s="4">
        <v>17305</v>
      </c>
    </row>
    <row r="10681" spans="1:18" x14ac:dyDescent="0.25">
      <c r="A10681" t="s">
        <v>3</v>
      </c>
      <c r="B10681" t="s">
        <v>486</v>
      </c>
      <c r="C10681">
        <v>96545450</v>
      </c>
      <c r="D10681">
        <v>87</v>
      </c>
      <c r="E10681">
        <v>31157568</v>
      </c>
      <c r="F10681" t="s">
        <v>656</v>
      </c>
      <c r="G10681" s="1">
        <v>45360</v>
      </c>
      <c r="H10681">
        <v>5472881</v>
      </c>
      <c r="I10681">
        <v>52</v>
      </c>
      <c r="J10681" t="s">
        <v>303</v>
      </c>
      <c r="K10681" t="str">
        <f>IFERROR(IF(AND(VLOOKUP($C10681,Hes!$A:$B, 1, FALSE), $M10681&lt;&gt;" "), "Ingresada", "Falta Ingresar"), " ")</f>
        <v xml:space="preserve"> </v>
      </c>
      <c r="L10681" s="3" t="str">
        <f>IFERROR(VLOOKUP($C10681,Observaciones!$A:$B,2,FALSE)," ")</f>
        <v xml:space="preserve"> </v>
      </c>
      <c r="M10681" t="s">
        <v>553</v>
      </c>
      <c r="O10681" s="4">
        <v>31157568</v>
      </c>
      <c r="P10681" s="4">
        <v>16938</v>
      </c>
      <c r="Q10681" s="4">
        <v>3218</v>
      </c>
      <c r="R10681" s="4">
        <v>20156</v>
      </c>
    </row>
    <row r="10682" spans="1:18" x14ac:dyDescent="0.25">
      <c r="A10682" t="s">
        <v>3</v>
      </c>
      <c r="B10682" t="s">
        <v>486</v>
      </c>
      <c r="C10682">
        <v>96545450</v>
      </c>
      <c r="D10682">
        <v>13</v>
      </c>
      <c r="E10682">
        <v>31157610</v>
      </c>
      <c r="F10682" t="s">
        <v>656</v>
      </c>
      <c r="G10682" s="1">
        <v>45360</v>
      </c>
      <c r="H10682">
        <v>5472883</v>
      </c>
      <c r="I10682">
        <v>52</v>
      </c>
      <c r="J10682" t="s">
        <v>303</v>
      </c>
      <c r="K10682" t="str">
        <f>IFERROR(IF(AND(VLOOKUP($C10682,Hes!$A:$B, 1, FALSE), $M10682&lt;&gt;" "), "Ingresada", "Falta Ingresar"), " ")</f>
        <v xml:space="preserve"> </v>
      </c>
      <c r="L10682" s="3" t="str">
        <f>IFERROR(VLOOKUP($C10682,Observaciones!$A:$B,2,FALSE)," ")</f>
        <v xml:space="preserve"> </v>
      </c>
      <c r="M10682" t="s">
        <v>553</v>
      </c>
      <c r="O10682" s="4">
        <v>31157610</v>
      </c>
      <c r="P10682" s="4">
        <v>14786</v>
      </c>
      <c r="Q10682" s="4">
        <v>2809</v>
      </c>
      <c r="R10682" s="4">
        <v>17595</v>
      </c>
    </row>
    <row r="10683" spans="1:18" x14ac:dyDescent="0.25">
      <c r="A10683" t="s">
        <v>3</v>
      </c>
      <c r="B10683" t="s">
        <v>486</v>
      </c>
      <c r="C10683">
        <v>96545450</v>
      </c>
      <c r="D10683">
        <v>33</v>
      </c>
      <c r="E10683">
        <v>31157574</v>
      </c>
      <c r="F10683" t="s">
        <v>656</v>
      </c>
      <c r="G10683" s="1">
        <v>45360</v>
      </c>
      <c r="H10683">
        <v>5472884</v>
      </c>
      <c r="I10683">
        <v>52</v>
      </c>
      <c r="J10683" t="s">
        <v>303</v>
      </c>
      <c r="K10683" t="str">
        <f>IFERROR(IF(AND(VLOOKUP($C10683,Hes!$A:$B, 1, FALSE), $M10683&lt;&gt;" "), "Ingresada", "Falta Ingresar"), " ")</f>
        <v xml:space="preserve"> </v>
      </c>
      <c r="L10683" s="3" t="str">
        <f>IFERROR(VLOOKUP($C10683,Observaciones!$A:$B,2,FALSE)," ")</f>
        <v xml:space="preserve"> </v>
      </c>
      <c r="M10683" t="s">
        <v>553</v>
      </c>
      <c r="O10683" s="4">
        <v>31157574</v>
      </c>
      <c r="P10683" s="4">
        <v>19380</v>
      </c>
      <c r="Q10683" s="4">
        <v>3682</v>
      </c>
      <c r="R10683" s="4">
        <v>23062</v>
      </c>
    </row>
    <row r="10684" spans="1:18" x14ac:dyDescent="0.25">
      <c r="A10684" t="s">
        <v>3</v>
      </c>
      <c r="B10684" t="s">
        <v>486</v>
      </c>
      <c r="C10684">
        <v>96545450</v>
      </c>
      <c r="D10684">
        <v>88</v>
      </c>
      <c r="E10684">
        <v>31157603</v>
      </c>
      <c r="F10684" t="s">
        <v>656</v>
      </c>
      <c r="G10684" s="1">
        <v>45360</v>
      </c>
      <c r="H10684">
        <v>5472885</v>
      </c>
      <c r="I10684">
        <v>52</v>
      </c>
      <c r="J10684" t="s">
        <v>303</v>
      </c>
      <c r="K10684" t="str">
        <f>IFERROR(IF(AND(VLOOKUP($C10684,Hes!$A:$B, 1, FALSE), $M10684&lt;&gt;" "), "Ingresada", "Falta Ingresar"), " ")</f>
        <v xml:space="preserve"> </v>
      </c>
      <c r="L10684" s="3" t="str">
        <f>IFERROR(VLOOKUP($C10684,Observaciones!$A:$B,2,FALSE)," ")</f>
        <v xml:space="preserve"> </v>
      </c>
      <c r="M10684" t="s">
        <v>553</v>
      </c>
      <c r="O10684" s="4">
        <v>31157603</v>
      </c>
      <c r="P10684" s="4">
        <v>14294</v>
      </c>
      <c r="Q10684" s="4">
        <v>2716</v>
      </c>
      <c r="R10684" s="4">
        <v>17010</v>
      </c>
    </row>
    <row r="10685" spans="1:18" x14ac:dyDescent="0.25">
      <c r="A10685" t="s">
        <v>3</v>
      </c>
      <c r="B10685" t="s">
        <v>486</v>
      </c>
      <c r="C10685">
        <v>96545450</v>
      </c>
      <c r="D10685">
        <v>86</v>
      </c>
      <c r="E10685">
        <v>31157579</v>
      </c>
      <c r="F10685" t="s">
        <v>656</v>
      </c>
      <c r="G10685" s="1">
        <v>45360</v>
      </c>
      <c r="H10685">
        <v>5472886</v>
      </c>
      <c r="I10685">
        <v>52</v>
      </c>
      <c r="J10685" t="s">
        <v>303</v>
      </c>
      <c r="K10685" t="str">
        <f>IFERROR(IF(AND(VLOOKUP($C10685,Hes!$A:$B, 1, FALSE), $M10685&lt;&gt;" "), "Ingresada", "Falta Ingresar"), " ")</f>
        <v xml:space="preserve"> </v>
      </c>
      <c r="L10685" s="3" t="str">
        <f>IFERROR(VLOOKUP($C10685,Observaciones!$A:$B,2,FALSE)," ")</f>
        <v xml:space="preserve"> </v>
      </c>
      <c r="M10685" t="s">
        <v>553</v>
      </c>
      <c r="O10685" s="4">
        <v>31157579</v>
      </c>
      <c r="P10685" s="4">
        <v>19934</v>
      </c>
      <c r="Q10685" s="4">
        <v>3787</v>
      </c>
      <c r="R10685" s="4">
        <v>23721</v>
      </c>
    </row>
    <row r="10686" spans="1:18" x14ac:dyDescent="0.25">
      <c r="A10686" t="s">
        <v>3</v>
      </c>
      <c r="B10686" t="s">
        <v>486</v>
      </c>
      <c r="C10686">
        <v>96545450</v>
      </c>
      <c r="D10686">
        <v>89</v>
      </c>
      <c r="E10686">
        <v>31157565</v>
      </c>
      <c r="F10686" t="s">
        <v>656</v>
      </c>
      <c r="G10686" s="1">
        <v>45360</v>
      </c>
      <c r="H10686">
        <v>5472887</v>
      </c>
      <c r="I10686">
        <v>52</v>
      </c>
      <c r="J10686" t="s">
        <v>303</v>
      </c>
      <c r="K10686" t="str">
        <f>IFERROR(IF(AND(VLOOKUP($C10686,Hes!$A:$B, 1, FALSE), $M10686&lt;&gt;" "), "Ingresada", "Falta Ingresar"), " ")</f>
        <v xml:space="preserve"> </v>
      </c>
      <c r="L10686" s="3" t="str">
        <f>IFERROR(VLOOKUP($C10686,Observaciones!$A:$B,2,FALSE)," ")</f>
        <v xml:space="preserve"> </v>
      </c>
      <c r="M10686" t="s">
        <v>553</v>
      </c>
      <c r="O10686" s="4">
        <v>31157565</v>
      </c>
      <c r="P10686" s="4">
        <v>10170</v>
      </c>
      <c r="Q10686" s="4">
        <v>1932</v>
      </c>
      <c r="R10686" s="4">
        <v>12102</v>
      </c>
    </row>
    <row r="10687" spans="1:18" x14ac:dyDescent="0.25">
      <c r="A10687" t="s">
        <v>3</v>
      </c>
      <c r="B10687" t="s">
        <v>486</v>
      </c>
      <c r="C10687">
        <v>96545450</v>
      </c>
      <c r="D10687">
        <v>32</v>
      </c>
      <c r="E10687">
        <v>31157585</v>
      </c>
      <c r="F10687" t="s">
        <v>656</v>
      </c>
      <c r="G10687" s="1">
        <v>45360</v>
      </c>
      <c r="H10687">
        <v>5472988</v>
      </c>
      <c r="I10687">
        <v>52</v>
      </c>
      <c r="J10687" t="s">
        <v>303</v>
      </c>
      <c r="K10687" t="str">
        <f>IFERROR(IF(AND(VLOOKUP($C10687,Hes!$A:$B, 1, FALSE), $M10687&lt;&gt;" "), "Ingresada", "Falta Ingresar"), " ")</f>
        <v xml:space="preserve"> </v>
      </c>
      <c r="L10687" s="3" t="str">
        <f>IFERROR(VLOOKUP($C10687,Observaciones!$A:$B,2,FALSE)," ")</f>
        <v xml:space="preserve"> </v>
      </c>
      <c r="M10687" t="s">
        <v>553</v>
      </c>
      <c r="O10687" s="4">
        <v>31157585</v>
      </c>
      <c r="P10687" s="4">
        <v>19572</v>
      </c>
      <c r="Q10687" s="4">
        <v>3719</v>
      </c>
      <c r="R10687" s="4">
        <v>23291</v>
      </c>
    </row>
    <row r="10688" spans="1:18" x14ac:dyDescent="0.25">
      <c r="A10688" t="s">
        <v>3</v>
      </c>
      <c r="B10688" t="s">
        <v>486</v>
      </c>
      <c r="C10688">
        <v>96545450</v>
      </c>
      <c r="D10688">
        <v>76</v>
      </c>
      <c r="E10688">
        <v>31153715</v>
      </c>
      <c r="F10688" t="s">
        <v>656</v>
      </c>
      <c r="G10688" s="1">
        <v>45362</v>
      </c>
      <c r="H10688">
        <v>5473283</v>
      </c>
      <c r="I10688">
        <v>52</v>
      </c>
      <c r="J10688" t="s">
        <v>303</v>
      </c>
      <c r="K10688" t="str">
        <f>IFERROR(IF(AND(VLOOKUP($C10688,Hes!$A:$B, 1, FALSE), $M10688&lt;&gt;" "), "Ingresada", "Falta Ingresar"), " ")</f>
        <v xml:space="preserve"> </v>
      </c>
      <c r="L10688" s="3" t="str">
        <f>IFERROR(VLOOKUP($C10688,Observaciones!$A:$B,2,FALSE)," ")</f>
        <v xml:space="preserve"> </v>
      </c>
      <c r="M10688" t="s">
        <v>553</v>
      </c>
      <c r="O10688" s="4">
        <v>31153715</v>
      </c>
      <c r="P10688" s="4">
        <v>78807</v>
      </c>
      <c r="Q10688" s="4">
        <v>14973</v>
      </c>
      <c r="R10688" s="4">
        <v>93780</v>
      </c>
    </row>
    <row r="10689" spans="1:18" x14ac:dyDescent="0.25">
      <c r="A10689" t="s">
        <v>3</v>
      </c>
      <c r="B10689" t="s">
        <v>486</v>
      </c>
      <c r="C10689">
        <v>96545450</v>
      </c>
      <c r="D10689">
        <v>140</v>
      </c>
      <c r="E10689">
        <v>31167963</v>
      </c>
      <c r="F10689" t="s">
        <v>656</v>
      </c>
      <c r="G10689" s="1">
        <v>45362</v>
      </c>
      <c r="H10689">
        <v>5473380</v>
      </c>
      <c r="I10689">
        <v>52</v>
      </c>
      <c r="J10689" t="s">
        <v>303</v>
      </c>
      <c r="K10689" t="str">
        <f>IFERROR(IF(AND(VLOOKUP($C10689,Hes!$A:$B, 1, FALSE), $M10689&lt;&gt;" "), "Ingresada", "Falta Ingresar"), " ")</f>
        <v xml:space="preserve"> </v>
      </c>
      <c r="L10689" s="3" t="str">
        <f>IFERROR(VLOOKUP($C10689,Observaciones!$A:$B,2,FALSE)," ")</f>
        <v xml:space="preserve"> </v>
      </c>
      <c r="M10689" t="s">
        <v>553</v>
      </c>
      <c r="O10689" s="4">
        <v>31167963</v>
      </c>
      <c r="P10689" s="4">
        <v>38974</v>
      </c>
      <c r="Q10689" s="4">
        <v>7405</v>
      </c>
      <c r="R10689" s="4">
        <v>46379</v>
      </c>
    </row>
    <row r="10690" spans="1:18" x14ac:dyDescent="0.25">
      <c r="A10690" t="s">
        <v>3</v>
      </c>
      <c r="B10690" t="s">
        <v>486</v>
      </c>
      <c r="C10690">
        <v>96545450</v>
      </c>
      <c r="D10690">
        <v>142</v>
      </c>
      <c r="E10690">
        <v>31167966</v>
      </c>
      <c r="F10690" t="s">
        <v>656</v>
      </c>
      <c r="G10690" s="1">
        <v>45362</v>
      </c>
      <c r="H10690">
        <v>5473381</v>
      </c>
      <c r="I10690">
        <v>52</v>
      </c>
      <c r="J10690" t="s">
        <v>303</v>
      </c>
      <c r="K10690" t="str">
        <f>IFERROR(IF(AND(VLOOKUP($C10690,Hes!$A:$B, 1, FALSE), $M10690&lt;&gt;" "), "Ingresada", "Falta Ingresar"), " ")</f>
        <v xml:space="preserve"> </v>
      </c>
      <c r="L10690" s="3" t="str">
        <f>IFERROR(VLOOKUP($C10690,Observaciones!$A:$B,2,FALSE)," ")</f>
        <v xml:space="preserve"> </v>
      </c>
      <c r="M10690" t="s">
        <v>553</v>
      </c>
      <c r="O10690" s="4">
        <v>31167966</v>
      </c>
      <c r="P10690" s="4">
        <v>54258</v>
      </c>
      <c r="Q10690" s="4">
        <v>10309</v>
      </c>
      <c r="R10690" s="4">
        <v>64567</v>
      </c>
    </row>
    <row r="10691" spans="1:18" x14ac:dyDescent="0.25">
      <c r="A10691" t="s">
        <v>3</v>
      </c>
      <c r="B10691" t="s">
        <v>486</v>
      </c>
      <c r="C10691">
        <v>96545450</v>
      </c>
      <c r="D10691">
        <v>14</v>
      </c>
      <c r="E10691">
        <v>31168172</v>
      </c>
      <c r="F10691" t="s">
        <v>656</v>
      </c>
      <c r="G10691" s="1">
        <v>45360</v>
      </c>
      <c r="H10691">
        <v>5473472</v>
      </c>
      <c r="I10691">
        <v>52</v>
      </c>
      <c r="J10691" t="s">
        <v>303</v>
      </c>
      <c r="K10691" t="str">
        <f>IFERROR(IF(AND(VLOOKUP($C10691,Hes!$A:$B, 1, FALSE), $M10691&lt;&gt;" "), "Ingresada", "Falta Ingresar"), " ")</f>
        <v xml:space="preserve"> </v>
      </c>
      <c r="L10691" s="3" t="str">
        <f>IFERROR(VLOOKUP($C10691,Observaciones!$A:$B,2,FALSE)," ")</f>
        <v xml:space="preserve"> </v>
      </c>
      <c r="M10691" t="s">
        <v>553</v>
      </c>
      <c r="O10691" s="4">
        <v>31168172</v>
      </c>
      <c r="P10691" s="4">
        <v>70804</v>
      </c>
      <c r="Q10691" s="4">
        <v>13453</v>
      </c>
      <c r="R10691" s="4">
        <v>84257</v>
      </c>
    </row>
    <row r="10692" spans="1:18" x14ac:dyDescent="0.25">
      <c r="A10692" t="s">
        <v>3</v>
      </c>
      <c r="B10692" t="s">
        <v>486</v>
      </c>
      <c r="C10692">
        <v>96545450</v>
      </c>
      <c r="D10692">
        <v>226</v>
      </c>
      <c r="E10692">
        <v>31164931</v>
      </c>
      <c r="F10692" t="s">
        <v>656</v>
      </c>
      <c r="G10692" s="1">
        <v>45362</v>
      </c>
      <c r="H10692">
        <v>5473504</v>
      </c>
      <c r="I10692">
        <v>52</v>
      </c>
      <c r="J10692" t="s">
        <v>303</v>
      </c>
      <c r="K10692" t="str">
        <f>IFERROR(IF(AND(VLOOKUP($C10692,Hes!$A:$B, 1, FALSE), $M10692&lt;&gt;" "), "Ingresada", "Falta Ingresar"), " ")</f>
        <v xml:space="preserve"> </v>
      </c>
      <c r="L10692" s="3" t="str">
        <f>IFERROR(VLOOKUP($C10692,Observaciones!$A:$B,2,FALSE)," ")</f>
        <v xml:space="preserve"> </v>
      </c>
      <c r="M10692" t="s">
        <v>553</v>
      </c>
      <c r="O10692" s="4">
        <v>31164931</v>
      </c>
      <c r="P10692" s="4">
        <v>87163</v>
      </c>
      <c r="Q10692" s="4">
        <v>16561</v>
      </c>
      <c r="R10692" s="4">
        <v>103724</v>
      </c>
    </row>
    <row r="10693" spans="1:18" x14ac:dyDescent="0.25">
      <c r="A10693" t="s">
        <v>3</v>
      </c>
      <c r="B10693" t="s">
        <v>486</v>
      </c>
      <c r="C10693">
        <v>96545450</v>
      </c>
      <c r="D10693">
        <v>68</v>
      </c>
      <c r="E10693">
        <v>31167977</v>
      </c>
      <c r="F10693" t="s">
        <v>656</v>
      </c>
      <c r="G10693" s="1">
        <v>45362</v>
      </c>
      <c r="H10693">
        <v>5473587</v>
      </c>
      <c r="I10693">
        <v>52</v>
      </c>
      <c r="J10693" t="s">
        <v>303</v>
      </c>
      <c r="K10693" t="str">
        <f>IFERROR(IF(AND(VLOOKUP($C10693,Hes!$A:$B, 1, FALSE), $M10693&lt;&gt;" "), "Ingresada", "Falta Ingresar"), " ")</f>
        <v xml:space="preserve"> </v>
      </c>
      <c r="L10693" s="3" t="str">
        <f>IFERROR(VLOOKUP($C10693,Observaciones!$A:$B,2,FALSE)," ")</f>
        <v xml:space="preserve"> </v>
      </c>
      <c r="M10693" t="s">
        <v>553</v>
      </c>
      <c r="O10693" s="4">
        <v>31167977</v>
      </c>
      <c r="P10693" s="4">
        <v>199567</v>
      </c>
      <c r="Q10693" s="4">
        <v>37918</v>
      </c>
      <c r="R10693" s="4">
        <v>237485</v>
      </c>
    </row>
    <row r="10694" spans="1:18" x14ac:dyDescent="0.25">
      <c r="A10694" t="s">
        <v>3</v>
      </c>
      <c r="B10694" t="s">
        <v>486</v>
      </c>
      <c r="C10694">
        <v>96545450</v>
      </c>
      <c r="D10694">
        <v>141</v>
      </c>
      <c r="E10694">
        <v>31167983</v>
      </c>
      <c r="F10694" t="s">
        <v>656</v>
      </c>
      <c r="G10694" s="1">
        <v>45362</v>
      </c>
      <c r="H10694">
        <v>5473599</v>
      </c>
      <c r="I10694">
        <v>52</v>
      </c>
      <c r="J10694" t="s">
        <v>303</v>
      </c>
      <c r="K10694" t="str">
        <f>IFERROR(IF(AND(VLOOKUP($C10694,Hes!$A:$B, 1, FALSE), $M10694&lt;&gt;" "), "Ingresada", "Falta Ingresar"), " ")</f>
        <v xml:space="preserve"> </v>
      </c>
      <c r="L10694" s="3" t="str">
        <f>IFERROR(VLOOKUP($C10694,Observaciones!$A:$B,2,FALSE)," ")</f>
        <v xml:space="preserve"> </v>
      </c>
      <c r="M10694" t="s">
        <v>553</v>
      </c>
      <c r="O10694" s="4">
        <v>31167983</v>
      </c>
      <c r="P10694" s="4">
        <v>124195</v>
      </c>
      <c r="Q10694" s="4">
        <v>23597</v>
      </c>
      <c r="R10694" s="4">
        <v>147792</v>
      </c>
    </row>
    <row r="10695" spans="1:18" x14ac:dyDescent="0.25">
      <c r="A10695" t="s">
        <v>3</v>
      </c>
      <c r="B10695" t="s">
        <v>486</v>
      </c>
      <c r="C10695">
        <v>96545450</v>
      </c>
      <c r="D10695">
        <v>143</v>
      </c>
      <c r="E10695">
        <v>31167972</v>
      </c>
      <c r="F10695" t="s">
        <v>656</v>
      </c>
      <c r="G10695" s="1">
        <v>45362</v>
      </c>
      <c r="H10695">
        <v>5473874</v>
      </c>
      <c r="I10695">
        <v>52</v>
      </c>
      <c r="J10695" t="s">
        <v>303</v>
      </c>
      <c r="K10695" t="str">
        <f>IFERROR(IF(AND(VLOOKUP($C10695,Hes!$A:$B, 1, FALSE), $M10695&lt;&gt;" "), "Ingresada", "Falta Ingresar"), " ")</f>
        <v xml:space="preserve"> </v>
      </c>
      <c r="L10695" s="3" t="str">
        <f>IFERROR(VLOOKUP($C10695,Observaciones!$A:$B,2,FALSE)," ")</f>
        <v xml:space="preserve"> </v>
      </c>
      <c r="M10695" t="s">
        <v>553</v>
      </c>
      <c r="O10695" s="4">
        <v>31167972</v>
      </c>
      <c r="P10695" s="4">
        <v>103589</v>
      </c>
      <c r="Q10695" s="4">
        <v>19682</v>
      </c>
      <c r="R10695" s="4">
        <v>123271</v>
      </c>
    </row>
    <row r="10696" spans="1:18" x14ac:dyDescent="0.25">
      <c r="A10696" t="s">
        <v>3</v>
      </c>
      <c r="B10696" t="s">
        <v>486</v>
      </c>
      <c r="C10696">
        <v>96545450</v>
      </c>
      <c r="D10696">
        <v>29</v>
      </c>
      <c r="E10696">
        <v>31168550</v>
      </c>
      <c r="F10696" t="s">
        <v>656</v>
      </c>
      <c r="G10696" s="1">
        <v>45362</v>
      </c>
      <c r="H10696">
        <v>5474631</v>
      </c>
      <c r="I10696">
        <v>52</v>
      </c>
      <c r="J10696" t="s">
        <v>303</v>
      </c>
      <c r="K10696" t="str">
        <f>IFERROR(IF(AND(VLOOKUP($C10696,Hes!$A:$B, 1, FALSE), $M10696&lt;&gt;" "), "Ingresada", "Falta Ingresar"), " ")</f>
        <v xml:space="preserve"> </v>
      </c>
      <c r="L10696" s="3" t="str">
        <f>IFERROR(VLOOKUP($C10696,Observaciones!$A:$B,2,FALSE)," ")</f>
        <v xml:space="preserve"> </v>
      </c>
      <c r="M10696" t="s">
        <v>553</v>
      </c>
      <c r="O10696" s="4">
        <v>31168550</v>
      </c>
      <c r="P10696" s="4">
        <v>26894</v>
      </c>
      <c r="Q10696" s="4">
        <v>5110</v>
      </c>
      <c r="R10696" s="4">
        <v>32004</v>
      </c>
    </row>
    <row r="10697" spans="1:18" x14ac:dyDescent="0.25">
      <c r="A10697" t="s">
        <v>3</v>
      </c>
      <c r="B10697" t="s">
        <v>486</v>
      </c>
      <c r="C10697">
        <v>96545450</v>
      </c>
      <c r="D10697">
        <v>29</v>
      </c>
      <c r="E10697">
        <v>31167720</v>
      </c>
      <c r="F10697" t="s">
        <v>656</v>
      </c>
      <c r="G10697" s="1">
        <v>45362</v>
      </c>
      <c r="H10697">
        <v>5474962</v>
      </c>
      <c r="I10697">
        <v>52</v>
      </c>
      <c r="J10697" t="s">
        <v>303</v>
      </c>
      <c r="K10697" t="str">
        <f>IFERROR(IF(AND(VLOOKUP($C10697,Hes!$A:$B, 1, FALSE), $M10697&lt;&gt;" "), "Ingresada", "Falta Ingresar"), " ")</f>
        <v xml:space="preserve"> </v>
      </c>
      <c r="L10697" s="3" t="str">
        <f>IFERROR(VLOOKUP($C10697,Observaciones!$A:$B,2,FALSE)," ")</f>
        <v xml:space="preserve"> </v>
      </c>
      <c r="M10697" t="s">
        <v>553</v>
      </c>
      <c r="O10697" s="4">
        <v>31167720</v>
      </c>
      <c r="P10697" s="4">
        <v>118780</v>
      </c>
      <c r="Q10697" s="4">
        <v>22568</v>
      </c>
      <c r="R10697" s="4">
        <v>141348</v>
      </c>
    </row>
    <row r="10698" spans="1:18" x14ac:dyDescent="0.25">
      <c r="A10698" t="s">
        <v>3</v>
      </c>
      <c r="B10698" t="s">
        <v>486</v>
      </c>
      <c r="C10698">
        <v>96545450</v>
      </c>
      <c r="D10698">
        <v>64</v>
      </c>
      <c r="E10698">
        <v>31173210</v>
      </c>
      <c r="F10698" t="s">
        <v>656</v>
      </c>
      <c r="G10698" s="1">
        <v>45363</v>
      </c>
      <c r="H10698">
        <v>5475677</v>
      </c>
      <c r="I10698">
        <v>52</v>
      </c>
      <c r="J10698" t="s">
        <v>303</v>
      </c>
      <c r="K10698" t="str">
        <f>IFERROR(IF(AND(VLOOKUP($C10698,Hes!$A:$B, 1, FALSE), $M10698&lt;&gt;" "), "Ingresada", "Falta Ingresar"), " ")</f>
        <v xml:space="preserve"> </v>
      </c>
      <c r="L10698" s="3" t="str">
        <f>IFERROR(VLOOKUP($C10698,Observaciones!$A:$B,2,FALSE)," ")</f>
        <v xml:space="preserve"> </v>
      </c>
      <c r="M10698" t="s">
        <v>553</v>
      </c>
      <c r="O10698" s="4">
        <v>31173210</v>
      </c>
      <c r="P10698" s="4">
        <v>16220</v>
      </c>
      <c r="Q10698" s="4">
        <v>3082</v>
      </c>
      <c r="R10698" s="4">
        <v>19302</v>
      </c>
    </row>
    <row r="10699" spans="1:18" x14ac:dyDescent="0.25">
      <c r="A10699" t="s">
        <v>3</v>
      </c>
      <c r="B10699" t="s">
        <v>486</v>
      </c>
      <c r="C10699">
        <v>96545450</v>
      </c>
      <c r="D10699">
        <v>67</v>
      </c>
      <c r="E10699">
        <v>31173209</v>
      </c>
      <c r="F10699" t="s">
        <v>656</v>
      </c>
      <c r="G10699" s="1">
        <v>45363</v>
      </c>
      <c r="H10699">
        <v>5475715</v>
      </c>
      <c r="I10699">
        <v>52</v>
      </c>
      <c r="J10699" t="s">
        <v>303</v>
      </c>
      <c r="K10699" t="str">
        <f>IFERROR(IF(AND(VLOOKUP($C10699,Hes!$A:$B, 1, FALSE), $M10699&lt;&gt;" "), "Ingresada", "Falta Ingresar"), " ")</f>
        <v xml:space="preserve"> </v>
      </c>
      <c r="L10699" s="3" t="str">
        <f>IFERROR(VLOOKUP($C10699,Observaciones!$A:$B,2,FALSE)," ")</f>
        <v xml:space="preserve"> </v>
      </c>
      <c r="M10699" t="s">
        <v>553</v>
      </c>
      <c r="O10699" s="4">
        <v>31173209</v>
      </c>
      <c r="P10699" s="4">
        <v>31058</v>
      </c>
      <c r="Q10699" s="4">
        <v>5901</v>
      </c>
      <c r="R10699" s="4">
        <v>36959</v>
      </c>
    </row>
    <row r="10700" spans="1:18" x14ac:dyDescent="0.25">
      <c r="A10700" t="s">
        <v>3</v>
      </c>
      <c r="B10700" t="s">
        <v>486</v>
      </c>
      <c r="C10700">
        <v>96545450</v>
      </c>
      <c r="D10700">
        <v>93</v>
      </c>
      <c r="E10700">
        <v>31175739</v>
      </c>
      <c r="F10700" t="s">
        <v>656</v>
      </c>
      <c r="G10700" s="1">
        <v>45363</v>
      </c>
      <c r="H10700">
        <v>5476048</v>
      </c>
      <c r="I10700">
        <v>52</v>
      </c>
      <c r="J10700" t="s">
        <v>303</v>
      </c>
      <c r="K10700" t="str">
        <f>IFERROR(IF(AND(VLOOKUP($C10700,Hes!$A:$B, 1, FALSE), $M10700&lt;&gt;" "), "Ingresada", "Falta Ingresar"), " ")</f>
        <v xml:space="preserve"> </v>
      </c>
      <c r="L10700" s="3" t="str">
        <f>IFERROR(VLOOKUP($C10700,Observaciones!$A:$B,2,FALSE)," ")</f>
        <v xml:space="preserve"> </v>
      </c>
      <c r="M10700" t="s">
        <v>553</v>
      </c>
      <c r="O10700" s="4">
        <v>31175739</v>
      </c>
      <c r="P10700" s="4">
        <v>32465</v>
      </c>
      <c r="Q10700" s="4">
        <v>6168</v>
      </c>
      <c r="R10700" s="4">
        <v>38633</v>
      </c>
    </row>
    <row r="10701" spans="1:18" x14ac:dyDescent="0.25">
      <c r="A10701" t="s">
        <v>3</v>
      </c>
      <c r="B10701" t="s">
        <v>486</v>
      </c>
      <c r="C10701">
        <v>96545450</v>
      </c>
      <c r="D10701">
        <v>30</v>
      </c>
      <c r="E10701">
        <v>31175561</v>
      </c>
      <c r="F10701" t="s">
        <v>656</v>
      </c>
      <c r="G10701" s="1">
        <v>45363</v>
      </c>
      <c r="H10701">
        <v>5476049</v>
      </c>
      <c r="I10701">
        <v>52</v>
      </c>
      <c r="J10701" t="s">
        <v>303</v>
      </c>
      <c r="K10701" t="str">
        <f>IFERROR(IF(AND(VLOOKUP($C10701,Hes!$A:$B, 1, FALSE), $M10701&lt;&gt;" "), "Ingresada", "Falta Ingresar"), " ")</f>
        <v xml:space="preserve"> </v>
      </c>
      <c r="L10701" s="3" t="str">
        <f>IFERROR(VLOOKUP($C10701,Observaciones!$A:$B,2,FALSE)," ")</f>
        <v xml:space="preserve"> </v>
      </c>
      <c r="M10701" t="s">
        <v>553</v>
      </c>
      <c r="O10701" s="4">
        <v>31175561</v>
      </c>
      <c r="P10701" s="4">
        <v>32553</v>
      </c>
      <c r="Q10701" s="4">
        <v>6185</v>
      </c>
      <c r="R10701" s="4">
        <v>38738</v>
      </c>
    </row>
    <row r="10702" spans="1:18" x14ac:dyDescent="0.25">
      <c r="A10702" t="s">
        <v>3</v>
      </c>
      <c r="B10702" t="s">
        <v>486</v>
      </c>
      <c r="C10702">
        <v>96545450</v>
      </c>
      <c r="D10702">
        <v>18</v>
      </c>
      <c r="E10702">
        <v>31175938</v>
      </c>
      <c r="F10702" t="s">
        <v>656</v>
      </c>
      <c r="G10702" s="1">
        <v>45363</v>
      </c>
      <c r="H10702">
        <v>5476055</v>
      </c>
      <c r="I10702">
        <v>52</v>
      </c>
      <c r="J10702" t="s">
        <v>303</v>
      </c>
      <c r="K10702" t="str">
        <f>IFERROR(IF(AND(VLOOKUP($C10702,Hes!$A:$B, 1, FALSE), $M10702&lt;&gt;" "), "Ingresada", "Falta Ingresar"), " ")</f>
        <v xml:space="preserve"> </v>
      </c>
      <c r="L10702" s="3" t="str">
        <f>IFERROR(VLOOKUP($C10702,Observaciones!$A:$B,2,FALSE)," ")</f>
        <v xml:space="preserve"> </v>
      </c>
      <c r="M10702" t="s">
        <v>553</v>
      </c>
      <c r="O10702" s="4">
        <v>31175938</v>
      </c>
      <c r="P10702" s="4">
        <v>32418</v>
      </c>
      <c r="Q10702" s="4">
        <v>6159</v>
      </c>
      <c r="R10702" s="4">
        <v>38577</v>
      </c>
    </row>
    <row r="10703" spans="1:18" x14ac:dyDescent="0.25">
      <c r="A10703" t="s">
        <v>3</v>
      </c>
      <c r="B10703" t="s">
        <v>486</v>
      </c>
      <c r="C10703">
        <v>96545450</v>
      </c>
      <c r="D10703">
        <v>95</v>
      </c>
      <c r="E10703">
        <v>31176024</v>
      </c>
      <c r="F10703" t="s">
        <v>656</v>
      </c>
      <c r="G10703" s="1">
        <v>45363</v>
      </c>
      <c r="H10703">
        <v>5476062</v>
      </c>
      <c r="I10703">
        <v>52</v>
      </c>
      <c r="J10703" t="s">
        <v>303</v>
      </c>
      <c r="K10703" t="str">
        <f>IFERROR(IF(AND(VLOOKUP($C10703,Hes!$A:$B, 1, FALSE), $M10703&lt;&gt;" "), "Ingresada", "Falta Ingresar"), " ")</f>
        <v xml:space="preserve"> </v>
      </c>
      <c r="L10703" s="3" t="str">
        <f>IFERROR(VLOOKUP($C10703,Observaciones!$A:$B,2,FALSE)," ")</f>
        <v xml:space="preserve"> </v>
      </c>
      <c r="M10703" t="s">
        <v>553</v>
      </c>
      <c r="O10703" s="4">
        <v>31176024</v>
      </c>
      <c r="P10703" s="4">
        <v>32441</v>
      </c>
      <c r="Q10703" s="4">
        <v>6164</v>
      </c>
      <c r="R10703" s="4">
        <v>38605</v>
      </c>
    </row>
    <row r="10704" spans="1:18" x14ac:dyDescent="0.25">
      <c r="A10704" t="s">
        <v>3</v>
      </c>
      <c r="B10704" t="s">
        <v>486</v>
      </c>
      <c r="C10704">
        <v>96545450</v>
      </c>
      <c r="D10704">
        <v>91</v>
      </c>
      <c r="E10704">
        <v>31175235</v>
      </c>
      <c r="F10704" t="s">
        <v>656</v>
      </c>
      <c r="G10704" s="1">
        <v>45364</v>
      </c>
      <c r="H10704">
        <v>5476220</v>
      </c>
      <c r="I10704">
        <v>52</v>
      </c>
      <c r="J10704" t="s">
        <v>303</v>
      </c>
      <c r="K10704" t="str">
        <f>IFERROR(IF(AND(VLOOKUP($C10704,Hes!$A:$B, 1, FALSE), $M10704&lt;&gt;" "), "Ingresada", "Falta Ingresar"), " ")</f>
        <v xml:space="preserve"> </v>
      </c>
      <c r="L10704" s="3" t="str">
        <f>IFERROR(VLOOKUP($C10704,Observaciones!$A:$B,2,FALSE)," ")</f>
        <v xml:space="preserve"> </v>
      </c>
      <c r="M10704" t="s">
        <v>553</v>
      </c>
      <c r="O10704" s="4">
        <v>31175235</v>
      </c>
      <c r="P10704" s="4">
        <v>14744</v>
      </c>
      <c r="Q10704" s="4">
        <v>2801</v>
      </c>
      <c r="R10704" s="4">
        <v>17545</v>
      </c>
    </row>
    <row r="10705" spans="1:18" x14ac:dyDescent="0.25">
      <c r="A10705" t="s">
        <v>3</v>
      </c>
      <c r="B10705" t="s">
        <v>486</v>
      </c>
      <c r="C10705">
        <v>96545450</v>
      </c>
      <c r="D10705">
        <v>63</v>
      </c>
      <c r="E10705">
        <v>31175168</v>
      </c>
      <c r="F10705" t="s">
        <v>656</v>
      </c>
      <c r="G10705" s="1">
        <v>45364</v>
      </c>
      <c r="H10705">
        <v>5476223</v>
      </c>
      <c r="I10705">
        <v>52</v>
      </c>
      <c r="J10705" t="s">
        <v>303</v>
      </c>
      <c r="K10705" t="str">
        <f>IFERROR(IF(AND(VLOOKUP($C10705,Hes!$A:$B, 1, FALSE), $M10705&lt;&gt;" "), "Ingresada", "Falta Ingresar"), " ")</f>
        <v xml:space="preserve"> </v>
      </c>
      <c r="L10705" s="3" t="str">
        <f>IFERROR(VLOOKUP($C10705,Observaciones!$A:$B,2,FALSE)," ")</f>
        <v xml:space="preserve"> </v>
      </c>
      <c r="M10705" t="s">
        <v>553</v>
      </c>
      <c r="O10705" s="4">
        <v>31175168</v>
      </c>
      <c r="P10705" s="4">
        <v>14851</v>
      </c>
      <c r="Q10705" s="4">
        <v>2822</v>
      </c>
      <c r="R10705" s="4">
        <v>17673</v>
      </c>
    </row>
    <row r="10706" spans="1:18" x14ac:dyDescent="0.25">
      <c r="A10706" t="s">
        <v>3</v>
      </c>
      <c r="B10706" t="s">
        <v>486</v>
      </c>
      <c r="C10706">
        <v>96545450</v>
      </c>
      <c r="D10706">
        <v>82</v>
      </c>
      <c r="E10706">
        <v>31175289</v>
      </c>
      <c r="F10706" t="s">
        <v>656</v>
      </c>
      <c r="G10706" s="1">
        <v>45364</v>
      </c>
      <c r="H10706">
        <v>5476226</v>
      </c>
      <c r="I10706">
        <v>52</v>
      </c>
      <c r="J10706" t="s">
        <v>303</v>
      </c>
      <c r="K10706" t="str">
        <f>IFERROR(IF(AND(VLOOKUP($C10706,Hes!$A:$B, 1, FALSE), $M10706&lt;&gt;" "), "Ingresada", "Falta Ingresar"), " ")</f>
        <v xml:space="preserve"> </v>
      </c>
      <c r="L10706" s="3" t="str">
        <f>IFERROR(VLOOKUP($C10706,Observaciones!$A:$B,2,FALSE)," ")</f>
        <v xml:space="preserve"> </v>
      </c>
      <c r="M10706" t="s">
        <v>553</v>
      </c>
      <c r="O10706" s="4">
        <v>31175289</v>
      </c>
      <c r="P10706" s="4">
        <v>14761</v>
      </c>
      <c r="Q10706" s="4">
        <v>2805</v>
      </c>
      <c r="R10706" s="4">
        <v>17566</v>
      </c>
    </row>
    <row r="10707" spans="1:18" x14ac:dyDescent="0.25">
      <c r="A10707" t="s">
        <v>3</v>
      </c>
      <c r="B10707" t="s">
        <v>486</v>
      </c>
      <c r="C10707">
        <v>96545450</v>
      </c>
      <c r="D10707">
        <v>5</v>
      </c>
      <c r="E10707">
        <v>31175170</v>
      </c>
      <c r="F10707" t="s">
        <v>656</v>
      </c>
      <c r="G10707" s="1">
        <v>45364</v>
      </c>
      <c r="H10707">
        <v>5476227</v>
      </c>
      <c r="I10707">
        <v>52</v>
      </c>
      <c r="J10707" t="s">
        <v>303</v>
      </c>
      <c r="K10707" t="str">
        <f>IFERROR(IF(AND(VLOOKUP($C10707,Hes!$A:$B, 1, FALSE), $M10707&lt;&gt;" "), "Ingresada", "Falta Ingresar"), " ")</f>
        <v xml:space="preserve"> </v>
      </c>
      <c r="L10707" s="3" t="str">
        <f>IFERROR(VLOOKUP($C10707,Observaciones!$A:$B,2,FALSE)," ")</f>
        <v xml:space="preserve"> </v>
      </c>
      <c r="M10707" t="s">
        <v>553</v>
      </c>
      <c r="O10707" s="4">
        <v>31175170</v>
      </c>
      <c r="P10707" s="4">
        <v>14994</v>
      </c>
      <c r="Q10707" s="4">
        <v>2849</v>
      </c>
      <c r="R10707" s="4">
        <v>17843</v>
      </c>
    </row>
    <row r="10708" spans="1:18" x14ac:dyDescent="0.25">
      <c r="A10708" t="s">
        <v>3</v>
      </c>
      <c r="B10708" t="s">
        <v>486</v>
      </c>
      <c r="C10708">
        <v>96545450</v>
      </c>
      <c r="D10708">
        <v>81</v>
      </c>
      <c r="E10708">
        <v>31175505</v>
      </c>
      <c r="F10708" t="s">
        <v>656</v>
      </c>
      <c r="G10708" s="1">
        <v>45364</v>
      </c>
      <c r="H10708">
        <v>5476228</v>
      </c>
      <c r="I10708">
        <v>52</v>
      </c>
      <c r="J10708" t="s">
        <v>303</v>
      </c>
      <c r="K10708" t="str">
        <f>IFERROR(IF(AND(VLOOKUP($C10708,Hes!$A:$B, 1, FALSE), $M10708&lt;&gt;" "), "Ingresada", "Falta Ingresar"), " ")</f>
        <v xml:space="preserve"> </v>
      </c>
      <c r="L10708" s="3" t="str">
        <f>IFERROR(VLOOKUP($C10708,Observaciones!$A:$B,2,FALSE)," ")</f>
        <v xml:space="preserve"> </v>
      </c>
      <c r="M10708" t="s">
        <v>553</v>
      </c>
      <c r="O10708" s="4">
        <v>31175505</v>
      </c>
      <c r="P10708" s="4">
        <v>14871</v>
      </c>
      <c r="Q10708" s="4">
        <v>2825</v>
      </c>
      <c r="R10708" s="4">
        <v>17696</v>
      </c>
    </row>
    <row r="10709" spans="1:18" x14ac:dyDescent="0.25">
      <c r="A10709" t="s">
        <v>3</v>
      </c>
      <c r="B10709" t="s">
        <v>486</v>
      </c>
      <c r="C10709">
        <v>96545450</v>
      </c>
      <c r="D10709">
        <v>79</v>
      </c>
      <c r="E10709">
        <v>31175398</v>
      </c>
      <c r="F10709" t="s">
        <v>656</v>
      </c>
      <c r="G10709" s="1">
        <v>45364</v>
      </c>
      <c r="H10709">
        <v>5476230</v>
      </c>
      <c r="I10709">
        <v>52</v>
      </c>
      <c r="J10709" t="s">
        <v>303</v>
      </c>
      <c r="K10709" t="str">
        <f>IFERROR(IF(AND(VLOOKUP($C10709,Hes!$A:$B, 1, FALSE), $M10709&lt;&gt;" "), "Ingresada", "Falta Ingresar"), " ")</f>
        <v xml:space="preserve"> </v>
      </c>
      <c r="L10709" s="3" t="str">
        <f>IFERROR(VLOOKUP($C10709,Observaciones!$A:$B,2,FALSE)," ")</f>
        <v xml:space="preserve"> </v>
      </c>
      <c r="M10709" t="s">
        <v>553</v>
      </c>
      <c r="O10709" s="4">
        <v>31175398</v>
      </c>
      <c r="P10709" s="4">
        <v>14805</v>
      </c>
      <c r="Q10709" s="4">
        <v>2813</v>
      </c>
      <c r="R10709" s="4">
        <v>17618</v>
      </c>
    </row>
    <row r="10710" spans="1:18" x14ac:dyDescent="0.25">
      <c r="A10710" t="s">
        <v>3</v>
      </c>
      <c r="B10710" t="s">
        <v>486</v>
      </c>
      <c r="C10710">
        <v>96545450</v>
      </c>
      <c r="D10710">
        <v>78</v>
      </c>
      <c r="E10710">
        <v>31175237</v>
      </c>
      <c r="F10710" t="s">
        <v>656</v>
      </c>
      <c r="G10710" s="1">
        <v>45364</v>
      </c>
      <c r="H10710">
        <v>5476233</v>
      </c>
      <c r="I10710">
        <v>52</v>
      </c>
      <c r="J10710" t="s">
        <v>303</v>
      </c>
      <c r="K10710" t="str">
        <f>IFERROR(IF(AND(VLOOKUP($C10710,Hes!$A:$B, 1, FALSE), $M10710&lt;&gt;" "), "Ingresada", "Falta Ingresar"), " ")</f>
        <v xml:space="preserve"> </v>
      </c>
      <c r="L10710" s="3" t="str">
        <f>IFERROR(VLOOKUP($C10710,Observaciones!$A:$B,2,FALSE)," ")</f>
        <v xml:space="preserve"> </v>
      </c>
      <c r="M10710" t="s">
        <v>553</v>
      </c>
      <c r="O10710" s="4">
        <v>31175237</v>
      </c>
      <c r="P10710" s="4">
        <v>14968</v>
      </c>
      <c r="Q10710" s="4">
        <v>2844</v>
      </c>
      <c r="R10710" s="4">
        <v>17812</v>
      </c>
    </row>
    <row r="10711" spans="1:18" x14ac:dyDescent="0.25">
      <c r="A10711" t="s">
        <v>3</v>
      </c>
      <c r="B10711" t="s">
        <v>486</v>
      </c>
      <c r="C10711">
        <v>96545450</v>
      </c>
      <c r="D10711">
        <v>4</v>
      </c>
      <c r="E10711">
        <v>31175533</v>
      </c>
      <c r="F10711" t="s">
        <v>656</v>
      </c>
      <c r="G10711" s="1">
        <v>45364</v>
      </c>
      <c r="H10711">
        <v>5476306</v>
      </c>
      <c r="I10711">
        <v>52</v>
      </c>
      <c r="J10711" t="s">
        <v>303</v>
      </c>
      <c r="K10711" t="str">
        <f>IFERROR(IF(AND(VLOOKUP($C10711,Hes!$A:$B, 1, FALSE), $M10711&lt;&gt;" "), "Ingresada", "Falta Ingresar"), " ")</f>
        <v xml:space="preserve"> </v>
      </c>
      <c r="L10711" s="3" t="str">
        <f>IFERROR(VLOOKUP($C10711,Observaciones!$A:$B,2,FALSE)," ")</f>
        <v xml:space="preserve"> </v>
      </c>
      <c r="M10711" t="s">
        <v>553</v>
      </c>
      <c r="O10711" s="4">
        <v>31175533</v>
      </c>
      <c r="P10711" s="4">
        <v>140070</v>
      </c>
      <c r="Q10711" s="4">
        <v>26613</v>
      </c>
      <c r="R10711" s="4">
        <v>166683</v>
      </c>
    </row>
    <row r="10712" spans="1:18" x14ac:dyDescent="0.25">
      <c r="A10712" t="s">
        <v>3</v>
      </c>
      <c r="B10712" t="s">
        <v>486</v>
      </c>
      <c r="C10712">
        <v>96545450</v>
      </c>
      <c r="D10712">
        <v>3</v>
      </c>
      <c r="E10712">
        <v>31175286</v>
      </c>
      <c r="F10712" t="s">
        <v>656</v>
      </c>
      <c r="G10712" s="1">
        <v>45364</v>
      </c>
      <c r="H10712">
        <v>5476422</v>
      </c>
      <c r="I10712">
        <v>52</v>
      </c>
      <c r="J10712" t="s">
        <v>303</v>
      </c>
      <c r="K10712" t="str">
        <f>IFERROR(IF(AND(VLOOKUP($C10712,Hes!$A:$B, 1, FALSE), $M10712&lt;&gt;" "), "Ingresada", "Falta Ingresar"), " ")</f>
        <v xml:space="preserve"> </v>
      </c>
      <c r="L10712" s="3" t="str">
        <f>IFERROR(VLOOKUP($C10712,Observaciones!$A:$B,2,FALSE)," ")</f>
        <v xml:space="preserve"> </v>
      </c>
      <c r="M10712" t="s">
        <v>553</v>
      </c>
      <c r="O10712" s="4">
        <v>31175286</v>
      </c>
      <c r="P10712" s="4">
        <v>14992</v>
      </c>
      <c r="Q10712" s="4">
        <v>2848</v>
      </c>
      <c r="R10712" s="4">
        <v>17840</v>
      </c>
    </row>
    <row r="10713" spans="1:18" x14ac:dyDescent="0.25">
      <c r="A10713" t="s">
        <v>3</v>
      </c>
      <c r="B10713" t="s">
        <v>486</v>
      </c>
      <c r="C10713">
        <v>96545450</v>
      </c>
      <c r="D10713">
        <v>80</v>
      </c>
      <c r="E10713">
        <v>31175411</v>
      </c>
      <c r="F10713" t="s">
        <v>656</v>
      </c>
      <c r="G10713" s="1">
        <v>45364</v>
      </c>
      <c r="H10713">
        <v>5476423</v>
      </c>
      <c r="I10713">
        <v>52</v>
      </c>
      <c r="J10713" t="s">
        <v>303</v>
      </c>
      <c r="K10713" t="str">
        <f>IFERROR(IF(AND(VLOOKUP($C10713,Hes!$A:$B, 1, FALSE), $M10713&lt;&gt;" "), "Ingresada", "Falta Ingresar"), " ")</f>
        <v xml:space="preserve"> </v>
      </c>
      <c r="L10713" s="3" t="str">
        <f>IFERROR(VLOOKUP($C10713,Observaciones!$A:$B,2,FALSE)," ")</f>
        <v xml:space="preserve"> </v>
      </c>
      <c r="M10713" t="s">
        <v>553</v>
      </c>
      <c r="O10713" s="4">
        <v>31175411</v>
      </c>
      <c r="P10713" s="4">
        <v>14906</v>
      </c>
      <c r="Q10713" s="4">
        <v>2832</v>
      </c>
      <c r="R10713" s="4">
        <v>17738</v>
      </c>
    </row>
    <row r="10714" spans="1:18" x14ac:dyDescent="0.25">
      <c r="A10714" t="s">
        <v>3</v>
      </c>
      <c r="B10714" t="s">
        <v>486</v>
      </c>
      <c r="C10714">
        <v>96545450</v>
      </c>
      <c r="D10714">
        <v>106</v>
      </c>
      <c r="E10714">
        <v>31184777</v>
      </c>
      <c r="F10714" t="s">
        <v>656</v>
      </c>
      <c r="G10714" s="1">
        <v>45369</v>
      </c>
      <c r="H10714">
        <v>5478161</v>
      </c>
      <c r="I10714">
        <v>25</v>
      </c>
      <c r="J10714" t="s">
        <v>315</v>
      </c>
      <c r="K10714" t="str">
        <f>IFERROR(IF(AND(VLOOKUP($C10714,Hes!$A:$B, 1, FALSE), $M10714&lt;&gt;" "), "Ingresada", "Falta Ingresar"), " ")</f>
        <v xml:space="preserve"> </v>
      </c>
      <c r="L10714" s="3" t="str">
        <f>IFERROR(VLOOKUP($C10714,Observaciones!$A:$B,2,FALSE)," ")</f>
        <v xml:space="preserve"> </v>
      </c>
      <c r="M10714" t="s">
        <v>553</v>
      </c>
      <c r="O10714" s="4">
        <v>31184777</v>
      </c>
      <c r="P10714" s="4">
        <v>19940</v>
      </c>
      <c r="Q10714" s="4">
        <v>3789</v>
      </c>
      <c r="R10714" s="4">
        <v>23729</v>
      </c>
    </row>
    <row r="10715" spans="1:18" x14ac:dyDescent="0.25">
      <c r="A10715" t="s">
        <v>3</v>
      </c>
      <c r="B10715" t="s">
        <v>486</v>
      </c>
      <c r="C10715">
        <v>96545450</v>
      </c>
      <c r="D10715">
        <v>104</v>
      </c>
      <c r="E10715">
        <v>31184751</v>
      </c>
      <c r="F10715" t="s">
        <v>656</v>
      </c>
      <c r="G10715" s="1">
        <v>45369</v>
      </c>
      <c r="H10715">
        <v>5478165</v>
      </c>
      <c r="I10715">
        <v>25</v>
      </c>
      <c r="J10715" t="s">
        <v>315</v>
      </c>
      <c r="K10715" t="str">
        <f>IFERROR(IF(AND(VLOOKUP($C10715,Hes!$A:$B, 1, FALSE), $M10715&lt;&gt;" "), "Ingresada", "Falta Ingresar"), " ")</f>
        <v xml:space="preserve"> </v>
      </c>
      <c r="L10715" s="3" t="str">
        <f>IFERROR(VLOOKUP($C10715,Observaciones!$A:$B,2,FALSE)," ")</f>
        <v xml:space="preserve"> </v>
      </c>
      <c r="M10715" t="s">
        <v>553</v>
      </c>
      <c r="O10715" s="4">
        <v>31184751</v>
      </c>
      <c r="P10715" s="4">
        <v>19986</v>
      </c>
      <c r="Q10715" s="4">
        <v>3797</v>
      </c>
      <c r="R10715" s="4">
        <v>23783</v>
      </c>
    </row>
    <row r="10716" spans="1:18" x14ac:dyDescent="0.25">
      <c r="A10716" t="s">
        <v>3</v>
      </c>
      <c r="B10716" t="s">
        <v>486</v>
      </c>
      <c r="C10716">
        <v>96545450</v>
      </c>
      <c r="D10716">
        <v>107</v>
      </c>
      <c r="E10716">
        <v>31184756</v>
      </c>
      <c r="F10716" t="s">
        <v>656</v>
      </c>
      <c r="G10716" s="1">
        <v>45369</v>
      </c>
      <c r="H10716">
        <v>5478166</v>
      </c>
      <c r="I10716">
        <v>25</v>
      </c>
      <c r="J10716" t="s">
        <v>315</v>
      </c>
      <c r="K10716" t="str">
        <f>IFERROR(IF(AND(VLOOKUP($C10716,Hes!$A:$B, 1, FALSE), $M10716&lt;&gt;" "), "Ingresada", "Falta Ingresar"), " ")</f>
        <v xml:space="preserve"> </v>
      </c>
      <c r="L10716" s="3" t="str">
        <f>IFERROR(VLOOKUP($C10716,Observaciones!$A:$B,2,FALSE)," ")</f>
        <v xml:space="preserve"> </v>
      </c>
      <c r="M10716" t="s">
        <v>553</v>
      </c>
      <c r="O10716" s="4">
        <v>31184756</v>
      </c>
      <c r="P10716" s="4">
        <v>19924</v>
      </c>
      <c r="Q10716" s="4">
        <v>3786</v>
      </c>
      <c r="R10716" s="4">
        <v>23710</v>
      </c>
    </row>
    <row r="10717" spans="1:18" x14ac:dyDescent="0.25">
      <c r="A10717" t="s">
        <v>3</v>
      </c>
      <c r="B10717" t="s">
        <v>486</v>
      </c>
      <c r="C10717">
        <v>96545450</v>
      </c>
      <c r="D10717">
        <v>110</v>
      </c>
      <c r="E10717">
        <v>31184792</v>
      </c>
      <c r="F10717" t="s">
        <v>656</v>
      </c>
      <c r="G10717" s="1">
        <v>45369</v>
      </c>
      <c r="H10717">
        <v>5478167</v>
      </c>
      <c r="I10717">
        <v>25</v>
      </c>
      <c r="J10717" t="s">
        <v>315</v>
      </c>
      <c r="K10717" t="str">
        <f>IFERROR(IF(AND(VLOOKUP($C10717,Hes!$A:$B, 1, FALSE), $M10717&lt;&gt;" "), "Ingresada", "Falta Ingresar"), " ")</f>
        <v xml:space="preserve"> </v>
      </c>
      <c r="L10717" s="3" t="str">
        <f>IFERROR(VLOOKUP($C10717,Observaciones!$A:$B,2,FALSE)," ")</f>
        <v xml:space="preserve"> </v>
      </c>
      <c r="M10717" t="s">
        <v>553</v>
      </c>
      <c r="O10717" s="4">
        <v>31184792</v>
      </c>
      <c r="P10717" s="4">
        <v>24968</v>
      </c>
      <c r="Q10717" s="4">
        <v>4744</v>
      </c>
      <c r="R10717" s="4">
        <v>29712</v>
      </c>
    </row>
    <row r="10718" spans="1:18" x14ac:dyDescent="0.25">
      <c r="A10718" t="s">
        <v>3</v>
      </c>
      <c r="B10718" t="s">
        <v>486</v>
      </c>
      <c r="C10718">
        <v>96545450</v>
      </c>
      <c r="D10718">
        <v>102</v>
      </c>
      <c r="E10718">
        <v>31184800</v>
      </c>
      <c r="F10718" t="s">
        <v>656</v>
      </c>
      <c r="G10718" s="1">
        <v>45369</v>
      </c>
      <c r="H10718">
        <v>5478168</v>
      </c>
      <c r="I10718">
        <v>25</v>
      </c>
      <c r="J10718" t="s">
        <v>315</v>
      </c>
      <c r="K10718" t="str">
        <f>IFERROR(IF(AND(VLOOKUP($C10718,Hes!$A:$B, 1, FALSE), $M10718&lt;&gt;" "), "Ingresada", "Falta Ingresar"), " ")</f>
        <v xml:space="preserve"> </v>
      </c>
      <c r="L10718" s="3" t="str">
        <f>IFERROR(VLOOKUP($C10718,Observaciones!$A:$B,2,FALSE)," ")</f>
        <v xml:space="preserve"> </v>
      </c>
      <c r="M10718" t="s">
        <v>553</v>
      </c>
      <c r="O10718" s="4">
        <v>31184800</v>
      </c>
      <c r="P10718" s="4">
        <v>24894</v>
      </c>
      <c r="Q10718" s="4">
        <v>4730</v>
      </c>
      <c r="R10718" s="4">
        <v>29624</v>
      </c>
    </row>
    <row r="10719" spans="1:18" x14ac:dyDescent="0.25">
      <c r="A10719" t="s">
        <v>3</v>
      </c>
      <c r="B10719" t="s">
        <v>486</v>
      </c>
      <c r="C10719">
        <v>96545450</v>
      </c>
      <c r="D10719">
        <v>112</v>
      </c>
      <c r="E10719">
        <v>31184731</v>
      </c>
      <c r="F10719" t="s">
        <v>656</v>
      </c>
      <c r="G10719" s="1">
        <v>45369</v>
      </c>
      <c r="H10719">
        <v>5478169</v>
      </c>
      <c r="I10719">
        <v>25</v>
      </c>
      <c r="J10719" t="s">
        <v>315</v>
      </c>
      <c r="K10719" t="str">
        <f>IFERROR(IF(AND(VLOOKUP($C10719,Hes!$A:$B, 1, FALSE), $M10719&lt;&gt;" "), "Ingresada", "Falta Ingresar"), " ")</f>
        <v xml:space="preserve"> </v>
      </c>
      <c r="L10719" s="3" t="str">
        <f>IFERROR(VLOOKUP($C10719,Observaciones!$A:$B,2,FALSE)," ")</f>
        <v xml:space="preserve"> </v>
      </c>
      <c r="M10719" t="s">
        <v>553</v>
      </c>
      <c r="O10719" s="4">
        <v>31184731</v>
      </c>
      <c r="P10719" s="4">
        <v>19946</v>
      </c>
      <c r="Q10719" s="4">
        <v>3790</v>
      </c>
      <c r="R10719" s="4">
        <v>23736</v>
      </c>
    </row>
    <row r="10720" spans="1:18" x14ac:dyDescent="0.25">
      <c r="A10720" t="s">
        <v>3</v>
      </c>
      <c r="B10720" t="s">
        <v>486</v>
      </c>
      <c r="C10720">
        <v>96545450</v>
      </c>
      <c r="D10720">
        <v>109</v>
      </c>
      <c r="E10720">
        <v>31184739</v>
      </c>
      <c r="F10720" t="s">
        <v>656</v>
      </c>
      <c r="G10720" s="1">
        <v>45369</v>
      </c>
      <c r="H10720">
        <v>5478170</v>
      </c>
      <c r="I10720">
        <v>25</v>
      </c>
      <c r="J10720" t="s">
        <v>315</v>
      </c>
      <c r="K10720" t="str">
        <f>IFERROR(IF(AND(VLOOKUP($C10720,Hes!$A:$B, 1, FALSE), $M10720&lt;&gt;" "), "Ingresada", "Falta Ingresar"), " ")</f>
        <v xml:space="preserve"> </v>
      </c>
      <c r="L10720" s="3" t="str">
        <f>IFERROR(VLOOKUP($C10720,Observaciones!$A:$B,2,FALSE)," ")</f>
        <v xml:space="preserve"> </v>
      </c>
      <c r="M10720" t="s">
        <v>553</v>
      </c>
      <c r="O10720" s="4">
        <v>31184739</v>
      </c>
      <c r="P10720" s="4">
        <v>19857</v>
      </c>
      <c r="Q10720" s="4">
        <v>3773</v>
      </c>
      <c r="R10720" s="4">
        <v>23630</v>
      </c>
    </row>
    <row r="10721" spans="1:18" x14ac:dyDescent="0.25">
      <c r="A10721" t="s">
        <v>3</v>
      </c>
      <c r="B10721" t="s">
        <v>486</v>
      </c>
      <c r="C10721">
        <v>96545450</v>
      </c>
      <c r="D10721">
        <v>105</v>
      </c>
      <c r="E10721">
        <v>31184749</v>
      </c>
      <c r="F10721" t="s">
        <v>656</v>
      </c>
      <c r="G10721" s="1">
        <v>45369</v>
      </c>
      <c r="H10721">
        <v>5478172</v>
      </c>
      <c r="I10721">
        <v>25</v>
      </c>
      <c r="J10721" t="s">
        <v>315</v>
      </c>
      <c r="K10721" t="str">
        <f>IFERROR(IF(AND(VLOOKUP($C10721,Hes!$A:$B, 1, FALSE), $M10721&lt;&gt;" "), "Ingresada", "Falta Ingresar"), " ")</f>
        <v xml:space="preserve"> </v>
      </c>
      <c r="L10721" s="3" t="str">
        <f>IFERROR(VLOOKUP($C10721,Observaciones!$A:$B,2,FALSE)," ")</f>
        <v xml:space="preserve"> </v>
      </c>
      <c r="M10721" t="s">
        <v>553</v>
      </c>
      <c r="O10721" s="4">
        <v>31184749</v>
      </c>
      <c r="P10721" s="4">
        <v>19924</v>
      </c>
      <c r="Q10721" s="4">
        <v>3786</v>
      </c>
      <c r="R10721" s="4">
        <v>23710</v>
      </c>
    </row>
    <row r="10722" spans="1:18" x14ac:dyDescent="0.25">
      <c r="A10722" t="s">
        <v>3</v>
      </c>
      <c r="B10722" t="s">
        <v>486</v>
      </c>
      <c r="C10722">
        <v>96545450</v>
      </c>
      <c r="D10722">
        <v>108</v>
      </c>
      <c r="E10722">
        <v>31184742</v>
      </c>
      <c r="F10722" t="s">
        <v>656</v>
      </c>
      <c r="G10722" s="1">
        <v>45369</v>
      </c>
      <c r="H10722">
        <v>5478178</v>
      </c>
      <c r="I10722">
        <v>25</v>
      </c>
      <c r="J10722" t="s">
        <v>315</v>
      </c>
      <c r="K10722" t="str">
        <f>IFERROR(IF(AND(VLOOKUP($C10722,Hes!$A:$B, 1, FALSE), $M10722&lt;&gt;" "), "Ingresada", "Falta Ingresar"), " ")</f>
        <v xml:space="preserve"> </v>
      </c>
      <c r="L10722" s="3" t="str">
        <f>IFERROR(VLOOKUP($C10722,Observaciones!$A:$B,2,FALSE)," ")</f>
        <v xml:space="preserve"> </v>
      </c>
      <c r="M10722" t="s">
        <v>553</v>
      </c>
      <c r="O10722" s="4">
        <v>31184742</v>
      </c>
      <c r="P10722" s="4">
        <v>19836</v>
      </c>
      <c r="Q10722" s="4">
        <v>3769</v>
      </c>
      <c r="R10722" s="4">
        <v>23605</v>
      </c>
    </row>
    <row r="10723" spans="1:18" x14ac:dyDescent="0.25">
      <c r="A10723" t="s">
        <v>3</v>
      </c>
      <c r="B10723" t="s">
        <v>486</v>
      </c>
      <c r="C10723">
        <v>96545450</v>
      </c>
      <c r="D10723">
        <v>103</v>
      </c>
      <c r="E10723">
        <v>31184737</v>
      </c>
      <c r="F10723" t="s">
        <v>656</v>
      </c>
      <c r="G10723" s="1">
        <v>45369</v>
      </c>
      <c r="H10723">
        <v>5478179</v>
      </c>
      <c r="I10723">
        <v>25</v>
      </c>
      <c r="J10723" t="s">
        <v>315</v>
      </c>
      <c r="K10723" t="str">
        <f>IFERROR(IF(AND(VLOOKUP($C10723,Hes!$A:$B, 1, FALSE), $M10723&lt;&gt;" "), "Ingresada", "Falta Ingresar"), " ")</f>
        <v xml:space="preserve"> </v>
      </c>
      <c r="L10723" s="3" t="str">
        <f>IFERROR(VLOOKUP($C10723,Observaciones!$A:$B,2,FALSE)," ")</f>
        <v xml:space="preserve"> </v>
      </c>
      <c r="M10723" t="s">
        <v>553</v>
      </c>
      <c r="O10723" s="4">
        <v>31184737</v>
      </c>
      <c r="P10723" s="4">
        <v>19726</v>
      </c>
      <c r="Q10723" s="4">
        <v>3748</v>
      </c>
      <c r="R10723" s="4">
        <v>23474</v>
      </c>
    </row>
    <row r="10724" spans="1:18" x14ac:dyDescent="0.25">
      <c r="A10724" t="s">
        <v>3</v>
      </c>
      <c r="B10724" t="s">
        <v>486</v>
      </c>
      <c r="C10724">
        <v>96545450</v>
      </c>
      <c r="D10724">
        <v>71</v>
      </c>
      <c r="E10724">
        <v>31190748</v>
      </c>
      <c r="F10724" t="s">
        <v>656</v>
      </c>
      <c r="G10724" s="1">
        <v>45369</v>
      </c>
      <c r="H10724">
        <v>5478745</v>
      </c>
      <c r="I10724">
        <v>25</v>
      </c>
      <c r="J10724" t="s">
        <v>315</v>
      </c>
      <c r="K10724" t="str">
        <f>IFERROR(IF(AND(VLOOKUP($C10724,Hes!$A:$B, 1, FALSE), $M10724&lt;&gt;" "), "Ingresada", "Falta Ingresar"), " ")</f>
        <v xml:space="preserve"> </v>
      </c>
      <c r="L10724" s="3" t="str">
        <f>IFERROR(VLOOKUP($C10724,Observaciones!$A:$B,2,FALSE)," ")</f>
        <v xml:space="preserve"> </v>
      </c>
      <c r="M10724" t="s">
        <v>553</v>
      </c>
      <c r="O10724" s="4">
        <v>31190748</v>
      </c>
      <c r="P10724" s="4">
        <v>49047</v>
      </c>
      <c r="Q10724" s="4">
        <v>9319</v>
      </c>
      <c r="R10724" s="4">
        <v>58366</v>
      </c>
    </row>
    <row r="10725" spans="1:18" x14ac:dyDescent="0.25">
      <c r="A10725" t="s">
        <v>3</v>
      </c>
      <c r="B10725" t="s">
        <v>486</v>
      </c>
      <c r="C10725">
        <v>96545450</v>
      </c>
      <c r="D10725">
        <v>36</v>
      </c>
      <c r="E10725">
        <v>31192167</v>
      </c>
      <c r="F10725" t="s">
        <v>656</v>
      </c>
      <c r="G10725" s="1">
        <v>45367</v>
      </c>
      <c r="H10725">
        <v>5478857</v>
      </c>
      <c r="I10725">
        <v>25</v>
      </c>
      <c r="J10725" t="s">
        <v>315</v>
      </c>
      <c r="K10725" t="str">
        <f>IFERROR(IF(AND(VLOOKUP($C10725,Hes!$A:$B, 1, FALSE), $M10725&lt;&gt;" "), "Ingresada", "Falta Ingresar"), " ")</f>
        <v xml:space="preserve"> </v>
      </c>
      <c r="L10725" s="3" t="str">
        <f>IFERROR(VLOOKUP($C10725,Observaciones!$A:$B,2,FALSE)," ")</f>
        <v xml:space="preserve"> </v>
      </c>
      <c r="M10725" t="s">
        <v>553</v>
      </c>
      <c r="O10725" s="4">
        <v>31192167</v>
      </c>
      <c r="P10725" s="4">
        <v>29854</v>
      </c>
      <c r="Q10725" s="4">
        <v>5672</v>
      </c>
      <c r="R10725" s="4">
        <v>35526</v>
      </c>
    </row>
    <row r="10726" spans="1:18" x14ac:dyDescent="0.25">
      <c r="A10726" t="s">
        <v>3</v>
      </c>
      <c r="B10726" t="s">
        <v>486</v>
      </c>
      <c r="C10726">
        <v>96545450</v>
      </c>
      <c r="D10726">
        <v>11</v>
      </c>
      <c r="E10726">
        <v>31192163</v>
      </c>
      <c r="F10726" t="s">
        <v>656</v>
      </c>
      <c r="G10726" s="1">
        <v>45367</v>
      </c>
      <c r="H10726">
        <v>5478858</v>
      </c>
      <c r="I10726">
        <v>25</v>
      </c>
      <c r="J10726" t="s">
        <v>315</v>
      </c>
      <c r="K10726" t="str">
        <f>IFERROR(IF(AND(VLOOKUP($C10726,Hes!$A:$B, 1, FALSE), $M10726&lt;&gt;" "), "Ingresada", "Falta Ingresar"), " ")</f>
        <v xml:space="preserve"> </v>
      </c>
      <c r="L10726" s="3" t="str">
        <f>IFERROR(VLOOKUP($C10726,Observaciones!$A:$B,2,FALSE)," ")</f>
        <v xml:space="preserve"> </v>
      </c>
      <c r="M10726" t="s">
        <v>553</v>
      </c>
      <c r="O10726" s="4">
        <v>31192163</v>
      </c>
      <c r="P10726" s="4">
        <v>18350</v>
      </c>
      <c r="Q10726" s="4">
        <v>3487</v>
      </c>
      <c r="R10726" s="4">
        <v>21837</v>
      </c>
    </row>
    <row r="10727" spans="1:18" x14ac:dyDescent="0.25">
      <c r="A10727" t="s">
        <v>3</v>
      </c>
      <c r="B10727" t="s">
        <v>486</v>
      </c>
      <c r="C10727">
        <v>96545450</v>
      </c>
      <c r="D10727">
        <v>39</v>
      </c>
      <c r="E10727">
        <v>31192169</v>
      </c>
      <c r="F10727" t="s">
        <v>656</v>
      </c>
      <c r="G10727" s="1">
        <v>45367</v>
      </c>
      <c r="H10727">
        <v>5478859</v>
      </c>
      <c r="I10727">
        <v>25</v>
      </c>
      <c r="J10727" t="s">
        <v>315</v>
      </c>
      <c r="K10727" t="str">
        <f>IFERROR(IF(AND(VLOOKUP($C10727,Hes!$A:$B, 1, FALSE), $M10727&lt;&gt;" "), "Ingresada", "Falta Ingresar"), " ")</f>
        <v xml:space="preserve"> </v>
      </c>
      <c r="L10727" s="3" t="str">
        <f>IFERROR(VLOOKUP($C10727,Observaciones!$A:$B,2,FALSE)," ")</f>
        <v xml:space="preserve"> </v>
      </c>
      <c r="M10727" t="s">
        <v>553</v>
      </c>
      <c r="O10727" s="4">
        <v>31192169</v>
      </c>
      <c r="P10727" s="4">
        <v>59049</v>
      </c>
      <c r="Q10727" s="4">
        <v>11219</v>
      </c>
      <c r="R10727" s="4">
        <v>70268</v>
      </c>
    </row>
    <row r="10728" spans="1:18" x14ac:dyDescent="0.25">
      <c r="A10728" t="s">
        <v>3</v>
      </c>
      <c r="B10728" t="s">
        <v>486</v>
      </c>
      <c r="C10728">
        <v>96545450</v>
      </c>
      <c r="D10728">
        <v>38</v>
      </c>
      <c r="E10728">
        <v>31110688</v>
      </c>
      <c r="F10728" t="s">
        <v>656</v>
      </c>
      <c r="G10728" s="1">
        <v>45371</v>
      </c>
      <c r="H10728">
        <v>5479768</v>
      </c>
      <c r="I10728">
        <v>25</v>
      </c>
      <c r="J10728" t="s">
        <v>315</v>
      </c>
      <c r="K10728" t="str">
        <f>IFERROR(IF(AND(VLOOKUP($C10728,Hes!$A:$B, 1, FALSE), $M10728&lt;&gt;" "), "Ingresada", "Falta Ingresar"), " ")</f>
        <v xml:space="preserve"> </v>
      </c>
      <c r="L10728" s="3" t="str">
        <f>IFERROR(VLOOKUP($C10728,Observaciones!$A:$B,2,FALSE)," ")</f>
        <v xml:space="preserve"> </v>
      </c>
      <c r="M10728" t="s">
        <v>553</v>
      </c>
      <c r="O10728" s="4">
        <v>31200929</v>
      </c>
      <c r="P10728" s="4">
        <v>28573</v>
      </c>
      <c r="Q10728" s="4">
        <v>5429</v>
      </c>
      <c r="R10728" s="4">
        <v>34002</v>
      </c>
    </row>
    <row r="10729" spans="1:18" x14ac:dyDescent="0.25">
      <c r="A10729" t="s">
        <v>3</v>
      </c>
      <c r="B10729" t="s">
        <v>486</v>
      </c>
      <c r="C10729">
        <v>96545450</v>
      </c>
      <c r="D10729">
        <v>14</v>
      </c>
      <c r="E10729">
        <v>31130812</v>
      </c>
      <c r="F10729" t="s">
        <v>656</v>
      </c>
      <c r="G10729" s="1">
        <v>45371</v>
      </c>
      <c r="H10729">
        <v>5479769</v>
      </c>
      <c r="I10729">
        <v>25</v>
      </c>
      <c r="J10729" t="s">
        <v>315</v>
      </c>
      <c r="K10729" t="str">
        <f>IFERROR(IF(AND(VLOOKUP($C10729,Hes!$A:$B, 1, FALSE), $M10729&lt;&gt;" "), "Ingresada", "Falta Ingresar"), " ")</f>
        <v xml:space="preserve"> </v>
      </c>
      <c r="L10729" s="3" t="str">
        <f>IFERROR(VLOOKUP($C10729,Observaciones!$A:$B,2,FALSE)," ")</f>
        <v xml:space="preserve"> </v>
      </c>
      <c r="M10729" t="s">
        <v>553</v>
      </c>
      <c r="O10729" s="4">
        <v>31200925</v>
      </c>
      <c r="P10729" s="4">
        <v>51019</v>
      </c>
      <c r="Q10729" s="4">
        <v>9694</v>
      </c>
      <c r="R10729" s="4">
        <v>60713</v>
      </c>
    </row>
    <row r="10730" spans="1:18" x14ac:dyDescent="0.25">
      <c r="A10730" t="s">
        <v>3</v>
      </c>
      <c r="B10730" t="s">
        <v>486</v>
      </c>
      <c r="C10730">
        <v>96545450</v>
      </c>
      <c r="D10730">
        <v>14</v>
      </c>
      <c r="E10730">
        <v>31197124</v>
      </c>
      <c r="F10730" t="s">
        <v>656</v>
      </c>
      <c r="G10730" s="1">
        <v>45371</v>
      </c>
      <c r="H10730">
        <v>5480071</v>
      </c>
      <c r="I10730">
        <v>25</v>
      </c>
      <c r="J10730" t="s">
        <v>315</v>
      </c>
      <c r="K10730" t="str">
        <f>IFERROR(IF(AND(VLOOKUP($C10730,Hes!$A:$B, 1, FALSE), $M10730&lt;&gt;" "), "Ingresada", "Falta Ingresar"), " ")</f>
        <v xml:space="preserve"> </v>
      </c>
      <c r="L10730" s="3" t="str">
        <f>IFERROR(VLOOKUP($C10730,Observaciones!$A:$B,2,FALSE)," ")</f>
        <v xml:space="preserve"> </v>
      </c>
      <c r="M10730" t="s">
        <v>553</v>
      </c>
      <c r="O10730" s="4">
        <v>31197124</v>
      </c>
      <c r="P10730" s="4">
        <v>28780</v>
      </c>
      <c r="Q10730" s="4">
        <v>5468</v>
      </c>
      <c r="R10730" s="4">
        <v>34248</v>
      </c>
    </row>
    <row r="10731" spans="1:18" x14ac:dyDescent="0.25">
      <c r="A10731" t="s">
        <v>3</v>
      </c>
      <c r="B10731" t="s">
        <v>486</v>
      </c>
      <c r="C10731">
        <v>96545450</v>
      </c>
      <c r="D10731">
        <v>226</v>
      </c>
      <c r="E10731">
        <v>31164931</v>
      </c>
      <c r="F10731" t="s">
        <v>656</v>
      </c>
      <c r="G10731" s="1">
        <v>45376</v>
      </c>
      <c r="H10731">
        <v>5481471</v>
      </c>
      <c r="I10731">
        <v>52</v>
      </c>
      <c r="J10731" t="s">
        <v>303</v>
      </c>
      <c r="K10731" t="str">
        <f>IFERROR(IF(AND(VLOOKUP($C10731,Hes!$A:$B, 1, FALSE), $M10731&lt;&gt;" "), "Ingresada", "Falta Ingresar"), " ")</f>
        <v xml:space="preserve"> </v>
      </c>
      <c r="L10731" s="3" t="str">
        <f>IFERROR(VLOOKUP($C10731,Observaciones!$A:$B,2,FALSE)," ")</f>
        <v xml:space="preserve"> </v>
      </c>
      <c r="M10731" t="s">
        <v>553</v>
      </c>
      <c r="O10731" s="4">
        <v>31164932</v>
      </c>
      <c r="P10731" s="4">
        <v>5182</v>
      </c>
      <c r="Q10731" s="4">
        <v>985</v>
      </c>
      <c r="R10731" s="4">
        <v>6167</v>
      </c>
    </row>
    <row r="10732" spans="1:18" x14ac:dyDescent="0.25">
      <c r="F10732" t="s">
        <v>3102</v>
      </c>
      <c r="K10732" t="str">
        <f>IFERROR(IF(AND(VLOOKUP($C10732,Hes!$A:$B, 1, FALSE), $M10732&lt;&gt;" "), "Ingresada", "Falta Ingresar"), " ")</f>
        <v xml:space="preserve"> </v>
      </c>
      <c r="L10732" s="3" t="str">
        <f>IFERROR(VLOOKUP($C10732,Observaciones!$A:$B,2,FALSE)," ")</f>
        <v xml:space="preserve"> </v>
      </c>
      <c r="M10732" t="s">
        <v>553</v>
      </c>
      <c r="P10732" s="4">
        <v>2903819</v>
      </c>
      <c r="Q10732" s="4">
        <v>551724</v>
      </c>
      <c r="R10732" s="4">
        <v>3455543</v>
      </c>
    </row>
    <row r="10733" spans="1:18" x14ac:dyDescent="0.25">
      <c r="A10733" t="s">
        <v>495</v>
      </c>
      <c r="B10733" t="s">
        <v>494</v>
      </c>
      <c r="C10733">
        <v>96547580</v>
      </c>
      <c r="D10733">
        <v>13</v>
      </c>
      <c r="E10733" t="s">
        <v>1418</v>
      </c>
      <c r="F10733" t="s">
        <v>1419</v>
      </c>
      <c r="G10733" s="1">
        <v>45352</v>
      </c>
      <c r="H10733">
        <v>5468224</v>
      </c>
      <c r="I10733">
        <v>196</v>
      </c>
      <c r="J10733" t="s">
        <v>374</v>
      </c>
      <c r="K10733" t="str">
        <f>IFERROR(IF(AND(VLOOKUP($C10733,Hes!$A:$B, 1, FALSE), $M10733&lt;&gt;" "), "Ingresada", "Falta Ingresar"), " ")</f>
        <v xml:space="preserve"> </v>
      </c>
      <c r="L10733" s="3" t="str">
        <f>IFERROR(VLOOKUP($C10733,Observaciones!$A:$B,2,FALSE)," ")</f>
        <v xml:space="preserve"> </v>
      </c>
      <c r="M10733" t="s">
        <v>553</v>
      </c>
      <c r="O10733" s="4">
        <v>31143235</v>
      </c>
      <c r="P10733" s="4">
        <v>326252</v>
      </c>
      <c r="Q10733" s="4">
        <v>61988</v>
      </c>
      <c r="R10733" s="4">
        <v>388240</v>
      </c>
    </row>
    <row r="10734" spans="1:18" x14ac:dyDescent="0.25">
      <c r="A10734" t="s">
        <v>495</v>
      </c>
      <c r="B10734" t="s">
        <v>494</v>
      </c>
      <c r="C10734">
        <v>96547580</v>
      </c>
      <c r="D10734">
        <v>0</v>
      </c>
      <c r="E10734" t="s">
        <v>1420</v>
      </c>
      <c r="F10734" t="s">
        <v>1419</v>
      </c>
      <c r="G10734" s="1">
        <v>45355</v>
      </c>
      <c r="H10734">
        <v>5469376</v>
      </c>
      <c r="I10734">
        <v>196</v>
      </c>
      <c r="J10734" t="s">
        <v>374</v>
      </c>
      <c r="K10734" t="str">
        <f>IFERROR(IF(AND(VLOOKUP($C10734,Hes!$A:$B, 1, FALSE), $M10734&lt;&gt;" "), "Ingresada", "Falta Ingresar"), " ")</f>
        <v xml:space="preserve"> </v>
      </c>
      <c r="L10734" s="3" t="str">
        <f>IFERROR(VLOOKUP($C10734,Observaciones!$A:$B,2,FALSE)," ")</f>
        <v xml:space="preserve"> </v>
      </c>
      <c r="M10734" t="s">
        <v>553</v>
      </c>
      <c r="O10734" s="4">
        <v>31144400</v>
      </c>
      <c r="P10734" s="4">
        <v>72662</v>
      </c>
      <c r="Q10734" s="4">
        <v>13806</v>
      </c>
      <c r="R10734" s="4">
        <v>86468</v>
      </c>
    </row>
    <row r="10735" spans="1:18" x14ac:dyDescent="0.25">
      <c r="A10735" t="s">
        <v>495</v>
      </c>
      <c r="B10735" t="s">
        <v>494</v>
      </c>
      <c r="C10735">
        <v>96547580</v>
      </c>
      <c r="D10735">
        <v>52</v>
      </c>
      <c r="E10735" t="s">
        <v>1421</v>
      </c>
      <c r="F10735" t="s">
        <v>1419</v>
      </c>
      <c r="G10735" s="1">
        <v>45356</v>
      </c>
      <c r="H10735">
        <v>5470433</v>
      </c>
      <c r="I10735">
        <v>196</v>
      </c>
      <c r="J10735" t="s">
        <v>374</v>
      </c>
      <c r="K10735" t="str">
        <f>IFERROR(IF(AND(VLOOKUP($C10735,Hes!$A:$B, 1, FALSE), $M10735&lt;&gt;" "), "Ingresada", "Falta Ingresar"), " ")</f>
        <v xml:space="preserve"> </v>
      </c>
      <c r="L10735" s="3" t="str">
        <f>IFERROR(VLOOKUP($C10735,Observaciones!$A:$B,2,FALSE)," ")</f>
        <v xml:space="preserve"> </v>
      </c>
      <c r="M10735" t="s">
        <v>553</v>
      </c>
      <c r="O10735" s="4">
        <v>31152242</v>
      </c>
      <c r="P10735" s="4">
        <v>97767</v>
      </c>
      <c r="Q10735" s="4">
        <v>18576</v>
      </c>
      <c r="R10735" s="4">
        <v>116343</v>
      </c>
    </row>
    <row r="10736" spans="1:18" x14ac:dyDescent="0.25">
      <c r="A10736" t="s">
        <v>495</v>
      </c>
      <c r="B10736" t="s">
        <v>494</v>
      </c>
      <c r="C10736">
        <v>96547580</v>
      </c>
      <c r="D10736">
        <v>126</v>
      </c>
      <c r="E10736">
        <v>2437754</v>
      </c>
      <c r="F10736" t="s">
        <v>1419</v>
      </c>
      <c r="G10736" s="1">
        <v>45357</v>
      </c>
      <c r="H10736">
        <v>5470907</v>
      </c>
      <c r="I10736">
        <v>196</v>
      </c>
      <c r="J10736" t="s">
        <v>374</v>
      </c>
      <c r="K10736" t="str">
        <f>IFERROR(IF(AND(VLOOKUP($C10736,Hes!$A:$B, 1, FALSE), $M10736&lt;&gt;" "), "Ingresada", "Falta Ingresar"), " ")</f>
        <v xml:space="preserve"> </v>
      </c>
      <c r="L10736" s="3" t="str">
        <f>IFERROR(VLOOKUP($C10736,Observaciones!$A:$B,2,FALSE)," ")</f>
        <v xml:space="preserve"> </v>
      </c>
      <c r="M10736" t="s">
        <v>553</v>
      </c>
      <c r="O10736" s="4">
        <v>31153886</v>
      </c>
      <c r="P10736" s="4">
        <v>190621</v>
      </c>
      <c r="Q10736" s="4">
        <v>36218</v>
      </c>
      <c r="R10736" s="4">
        <v>226839</v>
      </c>
    </row>
    <row r="10737" spans="1:18" x14ac:dyDescent="0.25">
      <c r="A10737" t="s">
        <v>495</v>
      </c>
      <c r="B10737" t="s">
        <v>494</v>
      </c>
      <c r="C10737">
        <v>96547580</v>
      </c>
      <c r="D10737">
        <v>43</v>
      </c>
      <c r="E10737" t="s">
        <v>1422</v>
      </c>
      <c r="F10737" t="s">
        <v>1419</v>
      </c>
      <c r="G10737" s="1">
        <v>45356</v>
      </c>
      <c r="H10737">
        <v>5471118</v>
      </c>
      <c r="I10737">
        <v>196</v>
      </c>
      <c r="J10737" t="s">
        <v>374</v>
      </c>
      <c r="K10737" t="str">
        <f>IFERROR(IF(AND(VLOOKUP($C10737,Hes!$A:$B, 1, FALSE), $M10737&lt;&gt;" "), "Ingresada", "Falta Ingresar"), " ")</f>
        <v xml:space="preserve"> </v>
      </c>
      <c r="L10737" s="3" t="str">
        <f>IFERROR(VLOOKUP($C10737,Observaciones!$A:$B,2,FALSE)," ")</f>
        <v xml:space="preserve"> </v>
      </c>
      <c r="M10737" t="s">
        <v>553</v>
      </c>
      <c r="O10737" s="4">
        <v>31155027</v>
      </c>
      <c r="P10737" s="4">
        <v>159274</v>
      </c>
      <c r="Q10737" s="4">
        <v>30262</v>
      </c>
      <c r="R10737" s="4">
        <v>189536</v>
      </c>
    </row>
    <row r="10738" spans="1:18" x14ac:dyDescent="0.25">
      <c r="A10738" t="s">
        <v>495</v>
      </c>
      <c r="B10738" t="s">
        <v>494</v>
      </c>
      <c r="C10738">
        <v>96547580</v>
      </c>
      <c r="D10738">
        <v>43</v>
      </c>
      <c r="E10738" t="s">
        <v>1422</v>
      </c>
      <c r="F10738" t="s">
        <v>1419</v>
      </c>
      <c r="G10738" s="1">
        <v>45356</v>
      </c>
      <c r="H10738">
        <v>5471119</v>
      </c>
      <c r="I10738">
        <v>196</v>
      </c>
      <c r="J10738" t="s">
        <v>374</v>
      </c>
      <c r="K10738" t="str">
        <f>IFERROR(IF(AND(VLOOKUP($C10738,Hes!$A:$B, 1, FALSE), $M10738&lt;&gt;" "), "Ingresada", "Falta Ingresar"), " ")</f>
        <v xml:space="preserve"> </v>
      </c>
      <c r="L10738" s="3" t="str">
        <f>IFERROR(VLOOKUP($C10738,Observaciones!$A:$B,2,FALSE)," ")</f>
        <v xml:space="preserve"> </v>
      </c>
      <c r="M10738" t="s">
        <v>553</v>
      </c>
      <c r="O10738" s="4">
        <v>31155027</v>
      </c>
      <c r="P10738" s="4">
        <v>4110</v>
      </c>
      <c r="Q10738" s="4">
        <v>781</v>
      </c>
      <c r="R10738" s="4">
        <v>4891</v>
      </c>
    </row>
    <row r="10739" spans="1:18" x14ac:dyDescent="0.25">
      <c r="A10739" t="s">
        <v>495</v>
      </c>
      <c r="B10739" t="s">
        <v>494</v>
      </c>
      <c r="C10739">
        <v>96547580</v>
      </c>
      <c r="D10739">
        <v>45</v>
      </c>
      <c r="E10739" t="s">
        <v>1423</v>
      </c>
      <c r="F10739" t="s">
        <v>1419</v>
      </c>
      <c r="G10739" s="1">
        <v>45356</v>
      </c>
      <c r="H10739">
        <v>5471137</v>
      </c>
      <c r="I10739">
        <v>196</v>
      </c>
      <c r="J10739" t="s">
        <v>374</v>
      </c>
      <c r="K10739" t="str">
        <f>IFERROR(IF(AND(VLOOKUP($C10739,Hes!$A:$B, 1, FALSE), $M10739&lt;&gt;" "), "Ingresada", "Falta Ingresar"), " ")</f>
        <v xml:space="preserve"> </v>
      </c>
      <c r="L10739" s="3" t="str">
        <f>IFERROR(VLOOKUP($C10739,Observaciones!$A:$B,2,FALSE)," ")</f>
        <v xml:space="preserve"> </v>
      </c>
      <c r="M10739" t="s">
        <v>553</v>
      </c>
      <c r="O10739" s="4">
        <v>31154642</v>
      </c>
      <c r="P10739" s="4">
        <v>59234</v>
      </c>
      <c r="Q10739" s="4">
        <v>11254</v>
      </c>
      <c r="R10739" s="4">
        <v>70488</v>
      </c>
    </row>
    <row r="10740" spans="1:18" x14ac:dyDescent="0.25">
      <c r="A10740" t="s">
        <v>495</v>
      </c>
      <c r="B10740" t="s">
        <v>494</v>
      </c>
      <c r="C10740">
        <v>96547580</v>
      </c>
      <c r="D10740">
        <v>16</v>
      </c>
      <c r="E10740" t="s">
        <v>1424</v>
      </c>
      <c r="F10740" t="s">
        <v>1419</v>
      </c>
      <c r="G10740" s="1">
        <v>45357</v>
      </c>
      <c r="H10740">
        <v>5471169</v>
      </c>
      <c r="I10740">
        <v>196</v>
      </c>
      <c r="J10740" t="s">
        <v>374</v>
      </c>
      <c r="K10740" t="str">
        <f>IFERROR(IF(AND(VLOOKUP($C10740,Hes!$A:$B, 1, FALSE), $M10740&lt;&gt;" "), "Ingresada", "Falta Ingresar"), " ")</f>
        <v xml:space="preserve"> </v>
      </c>
      <c r="L10740" s="3" t="str">
        <f>IFERROR(VLOOKUP($C10740,Observaciones!$A:$B,2,FALSE)," ")</f>
        <v xml:space="preserve"> </v>
      </c>
      <c r="M10740" t="s">
        <v>553</v>
      </c>
      <c r="O10740" s="4">
        <v>31154816</v>
      </c>
      <c r="P10740" s="4">
        <v>220378</v>
      </c>
      <c r="Q10740" s="4">
        <v>41872</v>
      </c>
      <c r="R10740" s="4">
        <v>262250</v>
      </c>
    </row>
    <row r="10741" spans="1:18" x14ac:dyDescent="0.25">
      <c r="A10741" t="s">
        <v>495</v>
      </c>
      <c r="B10741" t="s">
        <v>494</v>
      </c>
      <c r="C10741">
        <v>96547580</v>
      </c>
      <c r="D10741">
        <v>49</v>
      </c>
      <c r="E10741" t="s">
        <v>1425</v>
      </c>
      <c r="F10741" t="s">
        <v>1419</v>
      </c>
      <c r="G10741" s="1">
        <v>45357</v>
      </c>
      <c r="H10741">
        <v>5471196</v>
      </c>
      <c r="I10741">
        <v>196</v>
      </c>
      <c r="J10741" t="s">
        <v>374</v>
      </c>
      <c r="K10741" t="str">
        <f>IFERROR(IF(AND(VLOOKUP($C10741,Hes!$A:$B, 1, FALSE), $M10741&lt;&gt;" "), "Ingresada", "Falta Ingresar"), " ")</f>
        <v xml:space="preserve"> </v>
      </c>
      <c r="L10741" s="3" t="str">
        <f>IFERROR(VLOOKUP($C10741,Observaciones!$A:$B,2,FALSE)," ")</f>
        <v xml:space="preserve"> </v>
      </c>
      <c r="M10741" t="s">
        <v>553</v>
      </c>
      <c r="O10741" s="4">
        <v>31154964</v>
      </c>
      <c r="P10741" s="4">
        <v>130179</v>
      </c>
      <c r="Q10741" s="4">
        <v>24734</v>
      </c>
      <c r="R10741" s="4">
        <v>154913</v>
      </c>
    </row>
    <row r="10742" spans="1:18" x14ac:dyDescent="0.25">
      <c r="A10742" t="s">
        <v>495</v>
      </c>
      <c r="B10742" t="s">
        <v>494</v>
      </c>
      <c r="C10742">
        <v>96547580</v>
      </c>
      <c r="D10742">
        <v>122</v>
      </c>
      <c r="E10742" t="s">
        <v>1426</v>
      </c>
      <c r="F10742" t="s">
        <v>1419</v>
      </c>
      <c r="G10742" s="1">
        <v>45357</v>
      </c>
      <c r="H10742">
        <v>5471202</v>
      </c>
      <c r="I10742">
        <v>196</v>
      </c>
      <c r="J10742" t="s">
        <v>374</v>
      </c>
      <c r="K10742" t="str">
        <f>IFERROR(IF(AND(VLOOKUP($C10742,Hes!$A:$B, 1, FALSE), $M10742&lt;&gt;" "), "Ingresada", "Falta Ingresar"), " ")</f>
        <v xml:space="preserve"> </v>
      </c>
      <c r="L10742" s="3" t="str">
        <f>IFERROR(VLOOKUP($C10742,Observaciones!$A:$B,2,FALSE)," ")</f>
        <v xml:space="preserve"> </v>
      </c>
      <c r="M10742" t="s">
        <v>553</v>
      </c>
      <c r="O10742" s="4">
        <v>31154594</v>
      </c>
      <c r="P10742" s="4">
        <v>23982</v>
      </c>
      <c r="Q10742" s="4">
        <v>4557</v>
      </c>
      <c r="R10742" s="4">
        <v>28539</v>
      </c>
    </row>
    <row r="10743" spans="1:18" x14ac:dyDescent="0.25">
      <c r="A10743" t="s">
        <v>495</v>
      </c>
      <c r="B10743" t="s">
        <v>494</v>
      </c>
      <c r="C10743">
        <v>96547580</v>
      </c>
      <c r="D10743">
        <v>26</v>
      </c>
      <c r="E10743" t="s">
        <v>1427</v>
      </c>
      <c r="F10743" t="s">
        <v>1419</v>
      </c>
      <c r="G10743" s="1">
        <v>45357</v>
      </c>
      <c r="H10743">
        <v>5471264</v>
      </c>
      <c r="I10743">
        <v>196</v>
      </c>
      <c r="J10743" t="s">
        <v>374</v>
      </c>
      <c r="K10743" t="str">
        <f>IFERROR(IF(AND(VLOOKUP($C10743,Hes!$A:$B, 1, FALSE), $M10743&lt;&gt;" "), "Ingresada", "Falta Ingresar"), " ")</f>
        <v xml:space="preserve"> </v>
      </c>
      <c r="L10743" s="3" t="str">
        <f>IFERROR(VLOOKUP($C10743,Observaciones!$A:$B,2,FALSE)," ")</f>
        <v xml:space="preserve"> </v>
      </c>
      <c r="M10743" t="s">
        <v>553</v>
      </c>
      <c r="O10743" s="4">
        <v>31156594</v>
      </c>
      <c r="P10743" s="4">
        <v>128430</v>
      </c>
      <c r="Q10743" s="4">
        <v>24402</v>
      </c>
      <c r="R10743" s="4">
        <v>152832</v>
      </c>
    </row>
    <row r="10744" spans="1:18" x14ac:dyDescent="0.25">
      <c r="A10744" t="s">
        <v>495</v>
      </c>
      <c r="B10744" t="s">
        <v>494</v>
      </c>
      <c r="C10744">
        <v>96547580</v>
      </c>
      <c r="D10744">
        <v>2</v>
      </c>
      <c r="E10744" t="s">
        <v>1428</v>
      </c>
      <c r="F10744" t="s">
        <v>1419</v>
      </c>
      <c r="G10744" s="1">
        <v>45357</v>
      </c>
      <c r="H10744">
        <v>5471273</v>
      </c>
      <c r="I10744">
        <v>196</v>
      </c>
      <c r="J10744" t="s">
        <v>374</v>
      </c>
      <c r="K10744" t="str">
        <f>IFERROR(IF(AND(VLOOKUP($C10744,Hes!$A:$B, 1, FALSE), $M10744&lt;&gt;" "), "Ingresada", "Falta Ingresar"), " ")</f>
        <v xml:space="preserve"> </v>
      </c>
      <c r="L10744" s="3" t="str">
        <f>IFERROR(VLOOKUP($C10744,Observaciones!$A:$B,2,FALSE)," ")</f>
        <v xml:space="preserve"> </v>
      </c>
      <c r="M10744" t="s">
        <v>553</v>
      </c>
      <c r="O10744" s="4">
        <v>31156122</v>
      </c>
      <c r="P10744" s="4">
        <v>119838</v>
      </c>
      <c r="Q10744" s="4">
        <v>22769</v>
      </c>
      <c r="R10744" s="4">
        <v>142607</v>
      </c>
    </row>
    <row r="10745" spans="1:18" x14ac:dyDescent="0.25">
      <c r="A10745" t="s">
        <v>495</v>
      </c>
      <c r="B10745" t="s">
        <v>494</v>
      </c>
      <c r="C10745">
        <v>96547580</v>
      </c>
      <c r="D10745">
        <v>108</v>
      </c>
      <c r="E10745" t="s">
        <v>1429</v>
      </c>
      <c r="F10745" t="s">
        <v>1419</v>
      </c>
      <c r="G10745" s="1">
        <v>45357</v>
      </c>
      <c r="H10745">
        <v>5471292</v>
      </c>
      <c r="I10745">
        <v>196</v>
      </c>
      <c r="J10745" t="s">
        <v>374</v>
      </c>
      <c r="K10745" t="str">
        <f>IFERROR(IF(AND(VLOOKUP($C10745,Hes!$A:$B, 1, FALSE), $M10745&lt;&gt;" "), "Ingresada", "Falta Ingresar"), " ")</f>
        <v xml:space="preserve"> </v>
      </c>
      <c r="L10745" s="3" t="str">
        <f>IFERROR(VLOOKUP($C10745,Observaciones!$A:$B,2,FALSE)," ")</f>
        <v xml:space="preserve"> </v>
      </c>
      <c r="M10745" t="s">
        <v>553</v>
      </c>
      <c r="O10745" s="4">
        <v>31156692</v>
      </c>
      <c r="P10745" s="4">
        <v>92164</v>
      </c>
      <c r="Q10745" s="4">
        <v>17511</v>
      </c>
      <c r="R10745" s="4">
        <v>109675</v>
      </c>
    </row>
    <row r="10746" spans="1:18" x14ac:dyDescent="0.25">
      <c r="A10746" t="s">
        <v>495</v>
      </c>
      <c r="B10746" t="s">
        <v>494</v>
      </c>
      <c r="C10746">
        <v>96547580</v>
      </c>
      <c r="D10746">
        <v>128</v>
      </c>
      <c r="E10746" t="s">
        <v>1430</v>
      </c>
      <c r="F10746" t="s">
        <v>1419</v>
      </c>
      <c r="G10746" s="1">
        <v>45357</v>
      </c>
      <c r="H10746">
        <v>5471296</v>
      </c>
      <c r="I10746">
        <v>196</v>
      </c>
      <c r="J10746" t="s">
        <v>374</v>
      </c>
      <c r="K10746" t="str">
        <f>IFERROR(IF(AND(VLOOKUP($C10746,Hes!$A:$B, 1, FALSE), $M10746&lt;&gt;" "), "Ingresada", "Falta Ingresar"), " ")</f>
        <v xml:space="preserve"> </v>
      </c>
      <c r="L10746" s="3" t="str">
        <f>IFERROR(VLOOKUP($C10746,Observaciones!$A:$B,2,FALSE)," ")</f>
        <v xml:space="preserve"> </v>
      </c>
      <c r="M10746" t="s">
        <v>553</v>
      </c>
      <c r="O10746" s="4">
        <v>31156780</v>
      </c>
      <c r="P10746" s="4">
        <v>77523</v>
      </c>
      <c r="Q10746" s="4">
        <v>14729</v>
      </c>
      <c r="R10746" s="4">
        <v>92252</v>
      </c>
    </row>
    <row r="10747" spans="1:18" x14ac:dyDescent="0.25">
      <c r="A10747" t="s">
        <v>495</v>
      </c>
      <c r="B10747" t="s">
        <v>494</v>
      </c>
      <c r="C10747">
        <v>96547580</v>
      </c>
      <c r="D10747">
        <v>140</v>
      </c>
      <c r="E10747" t="s">
        <v>1431</v>
      </c>
      <c r="F10747" t="s">
        <v>1419</v>
      </c>
      <c r="G10747" s="1">
        <v>45357</v>
      </c>
      <c r="H10747">
        <v>5471297</v>
      </c>
      <c r="I10747">
        <v>196</v>
      </c>
      <c r="J10747" t="s">
        <v>374</v>
      </c>
      <c r="K10747" t="str">
        <f>IFERROR(IF(AND(VLOOKUP($C10747,Hes!$A:$B, 1, FALSE), $M10747&lt;&gt;" "), "Ingresada", "Falta Ingresar"), " ")</f>
        <v xml:space="preserve"> </v>
      </c>
      <c r="L10747" s="3" t="str">
        <f>IFERROR(VLOOKUP($C10747,Observaciones!$A:$B,2,FALSE)," ")</f>
        <v xml:space="preserve"> </v>
      </c>
      <c r="M10747" t="s">
        <v>553</v>
      </c>
      <c r="O10747" s="4">
        <v>31155694</v>
      </c>
      <c r="P10747" s="4">
        <v>227624</v>
      </c>
      <c r="Q10747" s="4">
        <v>43249</v>
      </c>
      <c r="R10747" s="4">
        <v>270873</v>
      </c>
    </row>
    <row r="10748" spans="1:18" x14ac:dyDescent="0.25">
      <c r="A10748" t="s">
        <v>495</v>
      </c>
      <c r="B10748" t="s">
        <v>494</v>
      </c>
      <c r="C10748">
        <v>96547580</v>
      </c>
      <c r="D10748">
        <v>140</v>
      </c>
      <c r="E10748" t="s">
        <v>1431</v>
      </c>
      <c r="F10748" t="s">
        <v>1419</v>
      </c>
      <c r="G10748" s="1">
        <v>45357</v>
      </c>
      <c r="H10748">
        <v>5471298</v>
      </c>
      <c r="I10748">
        <v>196</v>
      </c>
      <c r="J10748" t="s">
        <v>374</v>
      </c>
      <c r="K10748" t="str">
        <f>IFERROR(IF(AND(VLOOKUP($C10748,Hes!$A:$B, 1, FALSE), $M10748&lt;&gt;" "), "Ingresada", "Falta Ingresar"), " ")</f>
        <v xml:space="preserve"> </v>
      </c>
      <c r="L10748" s="3" t="str">
        <f>IFERROR(VLOOKUP($C10748,Observaciones!$A:$B,2,FALSE)," ")</f>
        <v xml:space="preserve"> </v>
      </c>
      <c r="M10748" t="s">
        <v>553</v>
      </c>
      <c r="O10748" s="4">
        <v>31155694</v>
      </c>
      <c r="P10748" s="4">
        <v>4073</v>
      </c>
      <c r="Q10748" s="4">
        <v>774</v>
      </c>
      <c r="R10748" s="4">
        <v>4847</v>
      </c>
    </row>
    <row r="10749" spans="1:18" x14ac:dyDescent="0.25">
      <c r="A10749" t="s">
        <v>495</v>
      </c>
      <c r="B10749" t="s">
        <v>494</v>
      </c>
      <c r="C10749">
        <v>96547580</v>
      </c>
      <c r="D10749">
        <v>20</v>
      </c>
      <c r="E10749" t="s">
        <v>1432</v>
      </c>
      <c r="F10749" t="s">
        <v>1419</v>
      </c>
      <c r="G10749" s="1">
        <v>45357</v>
      </c>
      <c r="H10749">
        <v>5471304</v>
      </c>
      <c r="I10749">
        <v>196</v>
      </c>
      <c r="J10749" t="s">
        <v>374</v>
      </c>
      <c r="K10749" t="str">
        <f>IFERROR(IF(AND(VLOOKUP($C10749,Hes!$A:$B, 1, FALSE), $M10749&lt;&gt;" "), "Ingresada", "Falta Ingresar"), " ")</f>
        <v xml:space="preserve"> </v>
      </c>
      <c r="L10749" s="3" t="str">
        <f>IFERROR(VLOOKUP($C10749,Observaciones!$A:$B,2,FALSE)," ")</f>
        <v xml:space="preserve"> </v>
      </c>
      <c r="M10749" t="s">
        <v>553</v>
      </c>
      <c r="O10749" s="4">
        <v>31155259</v>
      </c>
      <c r="P10749" s="4">
        <v>389465</v>
      </c>
      <c r="Q10749" s="4">
        <v>73998</v>
      </c>
      <c r="R10749" s="4">
        <v>463463</v>
      </c>
    </row>
    <row r="10750" spans="1:18" x14ac:dyDescent="0.25">
      <c r="A10750" t="s">
        <v>495</v>
      </c>
      <c r="B10750" t="s">
        <v>494</v>
      </c>
      <c r="C10750">
        <v>96547580</v>
      </c>
      <c r="D10750">
        <v>18</v>
      </c>
      <c r="E10750" t="s">
        <v>1433</v>
      </c>
      <c r="F10750" t="s">
        <v>1419</v>
      </c>
      <c r="G10750" s="1">
        <v>45357</v>
      </c>
      <c r="H10750">
        <v>5471320</v>
      </c>
      <c r="I10750">
        <v>196</v>
      </c>
      <c r="J10750" t="s">
        <v>374</v>
      </c>
      <c r="K10750" t="str">
        <f>IFERROR(IF(AND(VLOOKUP($C10750,Hes!$A:$B, 1, FALSE), $M10750&lt;&gt;" "), "Ingresada", "Falta Ingresar"), " ")</f>
        <v xml:space="preserve"> </v>
      </c>
      <c r="L10750" s="3" t="str">
        <f>IFERROR(VLOOKUP($C10750,Observaciones!$A:$B,2,FALSE)," ")</f>
        <v xml:space="preserve"> </v>
      </c>
      <c r="M10750" t="s">
        <v>553</v>
      </c>
      <c r="O10750" s="4">
        <v>31156170</v>
      </c>
      <c r="P10750" s="4">
        <v>36063</v>
      </c>
      <c r="Q10750" s="4">
        <v>6852</v>
      </c>
      <c r="R10750" s="4">
        <v>42915</v>
      </c>
    </row>
    <row r="10751" spans="1:18" x14ac:dyDescent="0.25">
      <c r="A10751" t="s">
        <v>495</v>
      </c>
      <c r="B10751" t="s">
        <v>494</v>
      </c>
      <c r="C10751">
        <v>96547580</v>
      </c>
      <c r="D10751">
        <v>124</v>
      </c>
      <c r="E10751" t="s">
        <v>1434</v>
      </c>
      <c r="F10751" t="s">
        <v>1419</v>
      </c>
      <c r="G10751" s="1">
        <v>45357</v>
      </c>
      <c r="H10751">
        <v>5471321</v>
      </c>
      <c r="I10751">
        <v>196</v>
      </c>
      <c r="J10751" t="s">
        <v>374</v>
      </c>
      <c r="K10751" t="str">
        <f>IFERROR(IF(AND(VLOOKUP($C10751,Hes!$A:$B, 1, FALSE), $M10751&lt;&gt;" "), "Ingresada", "Falta Ingresar"), " ")</f>
        <v xml:space="preserve"> </v>
      </c>
      <c r="L10751" s="3" t="str">
        <f>IFERROR(VLOOKUP($C10751,Observaciones!$A:$B,2,FALSE)," ")</f>
        <v xml:space="preserve"> </v>
      </c>
      <c r="M10751" t="s">
        <v>553</v>
      </c>
      <c r="O10751" s="4">
        <v>31152972</v>
      </c>
      <c r="P10751" s="4">
        <v>115103</v>
      </c>
      <c r="Q10751" s="4">
        <v>21870</v>
      </c>
      <c r="R10751" s="4">
        <v>136973</v>
      </c>
    </row>
    <row r="10752" spans="1:18" x14ac:dyDescent="0.25">
      <c r="A10752" t="s">
        <v>495</v>
      </c>
      <c r="B10752" t="s">
        <v>494</v>
      </c>
      <c r="C10752">
        <v>96547580</v>
      </c>
      <c r="D10752">
        <v>40</v>
      </c>
      <c r="E10752" t="s">
        <v>1435</v>
      </c>
      <c r="F10752" t="s">
        <v>1419</v>
      </c>
      <c r="G10752" s="1">
        <v>45357</v>
      </c>
      <c r="H10752">
        <v>5471495</v>
      </c>
      <c r="I10752">
        <v>196</v>
      </c>
      <c r="J10752" t="s">
        <v>374</v>
      </c>
      <c r="K10752" t="str">
        <f>IFERROR(IF(AND(VLOOKUP($C10752,Hes!$A:$B, 1, FALSE), $M10752&lt;&gt;" "), "Ingresada", "Falta Ingresar"), " ")</f>
        <v xml:space="preserve"> </v>
      </c>
      <c r="L10752" s="3" t="str">
        <f>IFERROR(VLOOKUP($C10752,Observaciones!$A:$B,2,FALSE)," ")</f>
        <v xml:space="preserve"> </v>
      </c>
      <c r="M10752" t="s">
        <v>553</v>
      </c>
      <c r="O10752" s="4">
        <v>31153578</v>
      </c>
      <c r="P10752" s="4">
        <v>207104</v>
      </c>
      <c r="Q10752" s="4">
        <v>39350</v>
      </c>
      <c r="R10752" s="4">
        <v>246454</v>
      </c>
    </row>
    <row r="10753" spans="1:18" x14ac:dyDescent="0.25">
      <c r="A10753" t="s">
        <v>495</v>
      </c>
      <c r="B10753" t="s">
        <v>494</v>
      </c>
      <c r="C10753">
        <v>96547580</v>
      </c>
      <c r="D10753">
        <v>40</v>
      </c>
      <c r="E10753" t="s">
        <v>1435</v>
      </c>
      <c r="F10753" t="s">
        <v>1419</v>
      </c>
      <c r="G10753" s="1">
        <v>45357</v>
      </c>
      <c r="H10753">
        <v>5471496</v>
      </c>
      <c r="I10753">
        <v>196</v>
      </c>
      <c r="J10753" t="s">
        <v>374</v>
      </c>
      <c r="K10753" t="str">
        <f>IFERROR(IF(AND(VLOOKUP($C10753,Hes!$A:$B, 1, FALSE), $M10753&lt;&gt;" "), "Ingresada", "Falta Ingresar"), " ")</f>
        <v xml:space="preserve"> </v>
      </c>
      <c r="L10753" s="3" t="str">
        <f>IFERROR(VLOOKUP($C10753,Observaciones!$A:$B,2,FALSE)," ")</f>
        <v xml:space="preserve"> </v>
      </c>
      <c r="M10753" t="s">
        <v>553</v>
      </c>
      <c r="O10753" s="4">
        <v>31153578</v>
      </c>
      <c r="P10753" s="4">
        <v>51981</v>
      </c>
      <c r="Q10753" s="4">
        <v>9876</v>
      </c>
      <c r="R10753" s="4">
        <v>61857</v>
      </c>
    </row>
    <row r="10754" spans="1:18" x14ac:dyDescent="0.25">
      <c r="A10754" t="s">
        <v>495</v>
      </c>
      <c r="B10754" t="s">
        <v>494</v>
      </c>
      <c r="C10754">
        <v>96547580</v>
      </c>
      <c r="D10754">
        <v>86</v>
      </c>
      <c r="E10754" t="s">
        <v>1436</v>
      </c>
      <c r="F10754" t="s">
        <v>1419</v>
      </c>
      <c r="G10754" s="1">
        <v>45357</v>
      </c>
      <c r="H10754">
        <v>5471524</v>
      </c>
      <c r="I10754">
        <v>196</v>
      </c>
      <c r="J10754" t="s">
        <v>374</v>
      </c>
      <c r="K10754" t="str">
        <f>IFERROR(IF(AND(VLOOKUP($C10754,Hes!$A:$B, 1, FALSE), $M10754&lt;&gt;" "), "Ingresada", "Falta Ingresar"), " ")</f>
        <v xml:space="preserve"> </v>
      </c>
      <c r="L10754" s="3" t="str">
        <f>IFERROR(VLOOKUP($C10754,Observaciones!$A:$B,2,FALSE)," ")</f>
        <v xml:space="preserve"> </v>
      </c>
      <c r="M10754" t="s">
        <v>553</v>
      </c>
      <c r="O10754" s="4">
        <v>31153823</v>
      </c>
      <c r="P10754" s="4">
        <v>319309</v>
      </c>
      <c r="Q10754" s="4">
        <v>60669</v>
      </c>
      <c r="R10754" s="4">
        <v>379978</v>
      </c>
    </row>
    <row r="10755" spans="1:18" x14ac:dyDescent="0.25">
      <c r="A10755" t="s">
        <v>495</v>
      </c>
      <c r="B10755" t="s">
        <v>494</v>
      </c>
      <c r="C10755">
        <v>96547580</v>
      </c>
      <c r="D10755">
        <v>86</v>
      </c>
      <c r="E10755" t="s">
        <v>1436</v>
      </c>
      <c r="F10755" t="s">
        <v>1419</v>
      </c>
      <c r="G10755" s="1">
        <v>45357</v>
      </c>
      <c r="H10755">
        <v>5471525</v>
      </c>
      <c r="I10755">
        <v>196</v>
      </c>
      <c r="J10755" t="s">
        <v>374</v>
      </c>
      <c r="K10755" t="str">
        <f>IFERROR(IF(AND(VLOOKUP($C10755,Hes!$A:$B, 1, FALSE), $M10755&lt;&gt;" "), "Ingresada", "Falta Ingresar"), " ")</f>
        <v xml:space="preserve"> </v>
      </c>
      <c r="L10755" s="3" t="str">
        <f>IFERROR(VLOOKUP($C10755,Observaciones!$A:$B,2,FALSE)," ")</f>
        <v xml:space="preserve"> </v>
      </c>
      <c r="M10755" t="s">
        <v>553</v>
      </c>
      <c r="O10755" s="4">
        <v>31153823</v>
      </c>
      <c r="P10755" s="4">
        <v>12300</v>
      </c>
      <c r="Q10755" s="4">
        <v>2337</v>
      </c>
      <c r="R10755" s="4">
        <v>14637</v>
      </c>
    </row>
    <row r="10756" spans="1:18" x14ac:dyDescent="0.25">
      <c r="A10756" t="s">
        <v>495</v>
      </c>
      <c r="B10756" t="s">
        <v>494</v>
      </c>
      <c r="C10756">
        <v>96547580</v>
      </c>
      <c r="D10756">
        <v>35</v>
      </c>
      <c r="E10756" t="s">
        <v>1437</v>
      </c>
      <c r="F10756" t="s">
        <v>1419</v>
      </c>
      <c r="G10756" s="1">
        <v>45357</v>
      </c>
      <c r="H10756">
        <v>5471627</v>
      </c>
      <c r="I10756">
        <v>196</v>
      </c>
      <c r="J10756" t="s">
        <v>374</v>
      </c>
      <c r="K10756" t="str">
        <f>IFERROR(IF(AND(VLOOKUP($C10756,Hes!$A:$B, 1, FALSE), $M10756&lt;&gt;" "), "Ingresada", "Falta Ingresar"), " ")</f>
        <v xml:space="preserve"> </v>
      </c>
      <c r="L10756" s="3" t="str">
        <f>IFERROR(VLOOKUP($C10756,Observaciones!$A:$B,2,FALSE)," ")</f>
        <v xml:space="preserve"> </v>
      </c>
      <c r="M10756" t="s">
        <v>553</v>
      </c>
      <c r="O10756" s="4">
        <v>31153751</v>
      </c>
      <c r="P10756" s="4">
        <v>142953</v>
      </c>
      <c r="Q10756" s="4">
        <v>27161</v>
      </c>
      <c r="R10756" s="4">
        <v>170114</v>
      </c>
    </row>
    <row r="10757" spans="1:18" x14ac:dyDescent="0.25">
      <c r="A10757" t="s">
        <v>495</v>
      </c>
      <c r="B10757" t="s">
        <v>494</v>
      </c>
      <c r="C10757">
        <v>96547580</v>
      </c>
      <c r="D10757">
        <v>35</v>
      </c>
      <c r="E10757" t="s">
        <v>1437</v>
      </c>
      <c r="F10757" t="s">
        <v>1419</v>
      </c>
      <c r="G10757" s="1">
        <v>45357</v>
      </c>
      <c r="H10757">
        <v>5471628</v>
      </c>
      <c r="I10757">
        <v>196</v>
      </c>
      <c r="J10757" t="s">
        <v>374</v>
      </c>
      <c r="K10757" t="str">
        <f>IFERROR(IF(AND(VLOOKUP($C10757,Hes!$A:$B, 1, FALSE), $M10757&lt;&gt;" "), "Ingresada", "Falta Ingresar"), " ")</f>
        <v xml:space="preserve"> </v>
      </c>
      <c r="L10757" s="3" t="str">
        <f>IFERROR(VLOOKUP($C10757,Observaciones!$A:$B,2,FALSE)," ")</f>
        <v xml:space="preserve"> </v>
      </c>
      <c r="M10757" t="s">
        <v>553</v>
      </c>
      <c r="O10757" s="4">
        <v>31153751</v>
      </c>
      <c r="P10757" s="4">
        <v>29667</v>
      </c>
      <c r="Q10757" s="4">
        <v>5637</v>
      </c>
      <c r="R10757" s="4">
        <v>35304</v>
      </c>
    </row>
    <row r="10758" spans="1:18" x14ac:dyDescent="0.25">
      <c r="A10758" t="s">
        <v>495</v>
      </c>
      <c r="B10758" t="s">
        <v>494</v>
      </c>
      <c r="C10758">
        <v>96547580</v>
      </c>
      <c r="D10758">
        <v>52</v>
      </c>
      <c r="E10758" t="s">
        <v>1438</v>
      </c>
      <c r="F10758" t="s">
        <v>1419</v>
      </c>
      <c r="G10758" s="1">
        <v>45358</v>
      </c>
      <c r="H10758">
        <v>5471760</v>
      </c>
      <c r="I10758">
        <v>196</v>
      </c>
      <c r="J10758" t="s">
        <v>374</v>
      </c>
      <c r="K10758" t="str">
        <f>IFERROR(IF(AND(VLOOKUP($C10758,Hes!$A:$B, 1, FALSE), $M10758&lt;&gt;" "), "Ingresada", "Falta Ingresar"), " ")</f>
        <v xml:space="preserve"> </v>
      </c>
      <c r="L10758" s="3" t="str">
        <f>IFERROR(VLOOKUP($C10758,Observaciones!$A:$B,2,FALSE)," ")</f>
        <v xml:space="preserve"> </v>
      </c>
      <c r="M10758" t="s">
        <v>553</v>
      </c>
      <c r="O10758" s="4">
        <v>31157578</v>
      </c>
      <c r="P10758" s="4">
        <v>306179</v>
      </c>
      <c r="Q10758" s="4">
        <v>58174</v>
      </c>
      <c r="R10758" s="4">
        <v>364353</v>
      </c>
    </row>
    <row r="10759" spans="1:18" x14ac:dyDescent="0.25">
      <c r="A10759" t="s">
        <v>495</v>
      </c>
      <c r="B10759" t="s">
        <v>494</v>
      </c>
      <c r="C10759">
        <v>96547580</v>
      </c>
      <c r="D10759">
        <v>132</v>
      </c>
      <c r="E10759" t="s">
        <v>1439</v>
      </c>
      <c r="F10759" t="s">
        <v>1419</v>
      </c>
      <c r="G10759" s="1">
        <v>45358</v>
      </c>
      <c r="H10759">
        <v>5471878</v>
      </c>
      <c r="I10759">
        <v>196</v>
      </c>
      <c r="J10759" t="s">
        <v>374</v>
      </c>
      <c r="K10759" t="str">
        <f>IFERROR(IF(AND(VLOOKUP($C10759,Hes!$A:$B, 1, FALSE), $M10759&lt;&gt;" "), "Ingresada", "Falta Ingresar"), " ")</f>
        <v xml:space="preserve"> </v>
      </c>
      <c r="L10759" s="3" t="str">
        <f>IFERROR(VLOOKUP($C10759,Observaciones!$A:$B,2,FALSE)," ")</f>
        <v xml:space="preserve"> </v>
      </c>
      <c r="M10759" t="s">
        <v>553</v>
      </c>
      <c r="O10759" s="4">
        <v>31156553</v>
      </c>
      <c r="P10759" s="4">
        <v>54101</v>
      </c>
      <c r="Q10759" s="4">
        <v>10279</v>
      </c>
      <c r="R10759" s="4">
        <v>64380</v>
      </c>
    </row>
    <row r="10760" spans="1:18" x14ac:dyDescent="0.25">
      <c r="A10760" t="s">
        <v>495</v>
      </c>
      <c r="B10760" t="s">
        <v>494</v>
      </c>
      <c r="C10760">
        <v>96547580</v>
      </c>
      <c r="D10760">
        <v>14</v>
      </c>
      <c r="E10760" t="s">
        <v>1440</v>
      </c>
      <c r="F10760" t="s">
        <v>1419</v>
      </c>
      <c r="G10760" s="1">
        <v>45358</v>
      </c>
      <c r="H10760">
        <v>5471943</v>
      </c>
      <c r="I10760">
        <v>196</v>
      </c>
      <c r="J10760" t="s">
        <v>374</v>
      </c>
      <c r="K10760" t="str">
        <f>IFERROR(IF(AND(VLOOKUP($C10760,Hes!$A:$B, 1, FALSE), $M10760&lt;&gt;" "), "Ingresada", "Falta Ingresar"), " ")</f>
        <v xml:space="preserve"> </v>
      </c>
      <c r="L10760" s="3" t="str">
        <f>IFERROR(VLOOKUP($C10760,Observaciones!$A:$B,2,FALSE)," ")</f>
        <v xml:space="preserve"> </v>
      </c>
      <c r="M10760" t="s">
        <v>553</v>
      </c>
      <c r="O10760" s="4">
        <v>31154863</v>
      </c>
      <c r="P10760" s="4">
        <v>264011</v>
      </c>
      <c r="Q10760" s="4">
        <v>50162</v>
      </c>
      <c r="R10760" s="4">
        <v>314173</v>
      </c>
    </row>
    <row r="10761" spans="1:18" x14ac:dyDescent="0.25">
      <c r="A10761" t="s">
        <v>495</v>
      </c>
      <c r="B10761" t="s">
        <v>494</v>
      </c>
      <c r="C10761">
        <v>96547580</v>
      </c>
      <c r="D10761">
        <v>14</v>
      </c>
      <c r="E10761" t="s">
        <v>1440</v>
      </c>
      <c r="F10761" t="s">
        <v>1419</v>
      </c>
      <c r="G10761" s="1">
        <v>45358</v>
      </c>
      <c r="H10761">
        <v>5471944</v>
      </c>
      <c r="I10761">
        <v>196</v>
      </c>
      <c r="J10761" t="s">
        <v>374</v>
      </c>
      <c r="K10761" t="str">
        <f>IFERROR(IF(AND(VLOOKUP($C10761,Hes!$A:$B, 1, FALSE), $M10761&lt;&gt;" "), "Ingresada", "Falta Ingresar"), " ")</f>
        <v xml:space="preserve"> </v>
      </c>
      <c r="L10761" s="3" t="str">
        <f>IFERROR(VLOOKUP($C10761,Observaciones!$A:$B,2,FALSE)," ")</f>
        <v xml:space="preserve"> </v>
      </c>
      <c r="M10761" t="s">
        <v>553</v>
      </c>
      <c r="O10761" s="4">
        <v>31154863</v>
      </c>
      <c r="P10761" s="4">
        <v>59855</v>
      </c>
      <c r="Q10761" s="4">
        <v>11372</v>
      </c>
      <c r="R10761" s="4">
        <v>71227</v>
      </c>
    </row>
    <row r="10762" spans="1:18" x14ac:dyDescent="0.25">
      <c r="A10762" t="s">
        <v>495</v>
      </c>
      <c r="B10762" t="s">
        <v>494</v>
      </c>
      <c r="C10762">
        <v>96547580</v>
      </c>
      <c r="D10762">
        <v>146</v>
      </c>
      <c r="E10762" t="s">
        <v>1441</v>
      </c>
      <c r="F10762" t="s">
        <v>1419</v>
      </c>
      <c r="G10762" s="1">
        <v>45358</v>
      </c>
      <c r="H10762">
        <v>5472161</v>
      </c>
      <c r="I10762">
        <v>196</v>
      </c>
      <c r="J10762" t="s">
        <v>374</v>
      </c>
      <c r="K10762" t="str">
        <f>IFERROR(IF(AND(VLOOKUP($C10762,Hes!$A:$B, 1, FALSE), $M10762&lt;&gt;" "), "Ingresada", "Falta Ingresar"), " ")</f>
        <v xml:space="preserve"> </v>
      </c>
      <c r="L10762" s="3" t="str">
        <f>IFERROR(VLOOKUP($C10762,Observaciones!$A:$B,2,FALSE)," ")</f>
        <v xml:space="preserve"> </v>
      </c>
      <c r="M10762" t="s">
        <v>553</v>
      </c>
      <c r="O10762" s="4">
        <v>31156473</v>
      </c>
      <c r="P10762" s="4">
        <v>186662</v>
      </c>
      <c r="Q10762" s="4">
        <v>35466</v>
      </c>
      <c r="R10762" s="4">
        <v>222128</v>
      </c>
    </row>
    <row r="10763" spans="1:18" x14ac:dyDescent="0.25">
      <c r="A10763" t="s">
        <v>495</v>
      </c>
      <c r="B10763" t="s">
        <v>494</v>
      </c>
      <c r="C10763">
        <v>96547580</v>
      </c>
      <c r="D10763">
        <v>95</v>
      </c>
      <c r="E10763" t="s">
        <v>1442</v>
      </c>
      <c r="F10763" t="s">
        <v>1419</v>
      </c>
      <c r="G10763" s="1">
        <v>45358</v>
      </c>
      <c r="H10763">
        <v>5472164</v>
      </c>
      <c r="I10763">
        <v>196</v>
      </c>
      <c r="J10763" t="s">
        <v>374</v>
      </c>
      <c r="K10763" t="str">
        <f>IFERROR(IF(AND(VLOOKUP($C10763,Hes!$A:$B, 1, FALSE), $M10763&lt;&gt;" "), "Ingresada", "Falta Ingresar"), " ")</f>
        <v xml:space="preserve"> </v>
      </c>
      <c r="L10763" s="3" t="str">
        <f>IFERROR(VLOOKUP($C10763,Observaciones!$A:$B,2,FALSE)," ")</f>
        <v xml:space="preserve"> </v>
      </c>
      <c r="M10763" t="s">
        <v>553</v>
      </c>
      <c r="O10763" s="4">
        <v>31158812</v>
      </c>
      <c r="P10763" s="4">
        <v>99858</v>
      </c>
      <c r="Q10763" s="4">
        <v>18973</v>
      </c>
      <c r="R10763" s="4">
        <v>118831</v>
      </c>
    </row>
    <row r="10764" spans="1:18" x14ac:dyDescent="0.25">
      <c r="A10764" t="s">
        <v>495</v>
      </c>
      <c r="B10764" t="s">
        <v>494</v>
      </c>
      <c r="C10764">
        <v>96547580</v>
      </c>
      <c r="D10764">
        <v>11</v>
      </c>
      <c r="E10764" t="s">
        <v>1443</v>
      </c>
      <c r="F10764" t="s">
        <v>1419</v>
      </c>
      <c r="G10764" s="1">
        <v>45358</v>
      </c>
      <c r="H10764">
        <v>5472189</v>
      </c>
      <c r="I10764">
        <v>196</v>
      </c>
      <c r="J10764" t="s">
        <v>374</v>
      </c>
      <c r="K10764" t="str">
        <f>IFERROR(IF(AND(VLOOKUP($C10764,Hes!$A:$B, 1, FALSE), $M10764&lt;&gt;" "), "Ingresada", "Falta Ingresar"), " ")</f>
        <v xml:space="preserve"> </v>
      </c>
      <c r="L10764" s="3" t="str">
        <f>IFERROR(VLOOKUP($C10764,Observaciones!$A:$B,2,FALSE)," ")</f>
        <v xml:space="preserve"> </v>
      </c>
      <c r="M10764" t="s">
        <v>553</v>
      </c>
      <c r="O10764" s="4">
        <v>31158672</v>
      </c>
      <c r="P10764" s="4">
        <v>178563</v>
      </c>
      <c r="Q10764" s="4">
        <v>33927</v>
      </c>
      <c r="R10764" s="4">
        <v>212490</v>
      </c>
    </row>
    <row r="10765" spans="1:18" x14ac:dyDescent="0.25">
      <c r="A10765" t="s">
        <v>495</v>
      </c>
      <c r="B10765" t="s">
        <v>494</v>
      </c>
      <c r="C10765">
        <v>96547580</v>
      </c>
      <c r="D10765">
        <v>136</v>
      </c>
      <c r="E10765" t="s">
        <v>1444</v>
      </c>
      <c r="F10765" t="s">
        <v>1419</v>
      </c>
      <c r="G10765" s="1">
        <v>45358</v>
      </c>
      <c r="H10765">
        <v>5472246</v>
      </c>
      <c r="I10765">
        <v>196</v>
      </c>
      <c r="J10765" t="s">
        <v>374</v>
      </c>
      <c r="K10765" t="str">
        <f>IFERROR(IF(AND(VLOOKUP($C10765,Hes!$A:$B, 1, FALSE), $M10765&lt;&gt;" "), "Ingresada", "Falta Ingresar"), " ")</f>
        <v xml:space="preserve"> </v>
      </c>
      <c r="L10765" s="3" t="str">
        <f>IFERROR(VLOOKUP($C10765,Observaciones!$A:$B,2,FALSE)," ")</f>
        <v xml:space="preserve"> </v>
      </c>
      <c r="M10765" t="s">
        <v>553</v>
      </c>
      <c r="O10765" s="4">
        <v>31158886</v>
      </c>
      <c r="P10765" s="4">
        <v>178226</v>
      </c>
      <c r="Q10765" s="4">
        <v>33863</v>
      </c>
      <c r="R10765" s="4">
        <v>212089</v>
      </c>
    </row>
    <row r="10766" spans="1:18" x14ac:dyDescent="0.25">
      <c r="A10766" t="s">
        <v>495</v>
      </c>
      <c r="B10766" t="s">
        <v>494</v>
      </c>
      <c r="C10766">
        <v>96547580</v>
      </c>
      <c r="D10766">
        <v>31</v>
      </c>
      <c r="E10766" t="s">
        <v>1445</v>
      </c>
      <c r="F10766" t="s">
        <v>1419</v>
      </c>
      <c r="G10766" s="1">
        <v>45358</v>
      </c>
      <c r="H10766">
        <v>5472266</v>
      </c>
      <c r="I10766">
        <v>196</v>
      </c>
      <c r="J10766" t="s">
        <v>374</v>
      </c>
      <c r="K10766" t="str">
        <f>IFERROR(IF(AND(VLOOKUP($C10766,Hes!$A:$B, 1, FALSE), $M10766&lt;&gt;" "), "Ingresada", "Falta Ingresar"), " ")</f>
        <v xml:space="preserve"> </v>
      </c>
      <c r="L10766" s="3" t="str">
        <f>IFERROR(VLOOKUP($C10766,Observaciones!$A:$B,2,FALSE)," ")</f>
        <v xml:space="preserve"> </v>
      </c>
      <c r="M10766" t="s">
        <v>553</v>
      </c>
      <c r="O10766" s="4">
        <v>31159953</v>
      </c>
      <c r="P10766" s="4">
        <v>90784</v>
      </c>
      <c r="Q10766" s="4">
        <v>17249</v>
      </c>
      <c r="R10766" s="4">
        <v>108033</v>
      </c>
    </row>
    <row r="10767" spans="1:18" x14ac:dyDescent="0.25">
      <c r="A10767" t="s">
        <v>495</v>
      </c>
      <c r="B10767" t="s">
        <v>494</v>
      </c>
      <c r="C10767">
        <v>96547580</v>
      </c>
      <c r="D10767">
        <v>127</v>
      </c>
      <c r="E10767" t="s">
        <v>1446</v>
      </c>
      <c r="F10767" t="s">
        <v>1419</v>
      </c>
      <c r="G10767" s="1">
        <v>45358</v>
      </c>
      <c r="H10767">
        <v>5472268</v>
      </c>
      <c r="I10767">
        <v>196</v>
      </c>
      <c r="J10767" t="s">
        <v>374</v>
      </c>
      <c r="K10767" t="str">
        <f>IFERROR(IF(AND(VLOOKUP($C10767,Hes!$A:$B, 1, FALSE), $M10767&lt;&gt;" "), "Ingresada", "Falta Ingresar"), " ")</f>
        <v xml:space="preserve"> </v>
      </c>
      <c r="L10767" s="3" t="str">
        <f>IFERROR(VLOOKUP($C10767,Observaciones!$A:$B,2,FALSE)," ")</f>
        <v xml:space="preserve"> </v>
      </c>
      <c r="M10767" t="s">
        <v>553</v>
      </c>
      <c r="O10767" s="4">
        <v>31159884</v>
      </c>
      <c r="P10767" s="4">
        <v>117387</v>
      </c>
      <c r="Q10767" s="4">
        <v>22304</v>
      </c>
      <c r="R10767" s="4">
        <v>139691</v>
      </c>
    </row>
    <row r="10768" spans="1:18" x14ac:dyDescent="0.25">
      <c r="A10768" t="s">
        <v>495</v>
      </c>
      <c r="B10768" t="s">
        <v>494</v>
      </c>
      <c r="C10768">
        <v>96547580</v>
      </c>
      <c r="D10768">
        <v>37</v>
      </c>
      <c r="E10768" t="s">
        <v>1447</v>
      </c>
      <c r="F10768" t="s">
        <v>1419</v>
      </c>
      <c r="G10768" s="1">
        <v>45358</v>
      </c>
      <c r="H10768">
        <v>5472273</v>
      </c>
      <c r="I10768">
        <v>196</v>
      </c>
      <c r="J10768" t="s">
        <v>374</v>
      </c>
      <c r="K10768" t="str">
        <f>IFERROR(IF(AND(VLOOKUP($C10768,Hes!$A:$B, 1, FALSE), $M10768&lt;&gt;" "), "Ingresada", "Falta Ingresar"), " ")</f>
        <v xml:space="preserve"> </v>
      </c>
      <c r="L10768" s="3" t="str">
        <f>IFERROR(VLOOKUP($C10768,Observaciones!$A:$B,2,FALSE)," ")</f>
        <v xml:space="preserve"> </v>
      </c>
      <c r="M10768" t="s">
        <v>553</v>
      </c>
      <c r="O10768" s="4">
        <v>31159912</v>
      </c>
      <c r="P10768" s="4">
        <v>201989</v>
      </c>
      <c r="Q10768" s="4">
        <v>38378</v>
      </c>
      <c r="R10768" s="4">
        <v>240367</v>
      </c>
    </row>
    <row r="10769" spans="1:18" x14ac:dyDescent="0.25">
      <c r="A10769" t="s">
        <v>495</v>
      </c>
      <c r="B10769" t="s">
        <v>494</v>
      </c>
      <c r="C10769">
        <v>96547580</v>
      </c>
      <c r="D10769">
        <v>37</v>
      </c>
      <c r="E10769" t="s">
        <v>1447</v>
      </c>
      <c r="F10769" t="s">
        <v>1419</v>
      </c>
      <c r="G10769" s="1">
        <v>45358</v>
      </c>
      <c r="H10769">
        <v>5472274</v>
      </c>
      <c r="I10769">
        <v>196</v>
      </c>
      <c r="J10769" t="s">
        <v>374</v>
      </c>
      <c r="K10769" t="str">
        <f>IFERROR(IF(AND(VLOOKUP($C10769,Hes!$A:$B, 1, FALSE), $M10769&lt;&gt;" "), "Ingresada", "Falta Ingresar"), " ")</f>
        <v xml:space="preserve"> </v>
      </c>
      <c r="L10769" s="3" t="str">
        <f>IFERROR(VLOOKUP($C10769,Observaciones!$A:$B,2,FALSE)," ")</f>
        <v xml:space="preserve"> </v>
      </c>
      <c r="M10769" t="s">
        <v>553</v>
      </c>
      <c r="O10769" s="4">
        <v>31159912</v>
      </c>
      <c r="P10769" s="4">
        <v>54287</v>
      </c>
      <c r="Q10769" s="4">
        <v>10315</v>
      </c>
      <c r="R10769" s="4">
        <v>64602</v>
      </c>
    </row>
    <row r="10770" spans="1:18" x14ac:dyDescent="0.25">
      <c r="A10770" t="s">
        <v>495</v>
      </c>
      <c r="B10770" t="s">
        <v>494</v>
      </c>
      <c r="C10770">
        <v>96547580</v>
      </c>
      <c r="D10770">
        <v>22</v>
      </c>
      <c r="E10770" t="s">
        <v>1448</v>
      </c>
      <c r="F10770" t="s">
        <v>1419</v>
      </c>
      <c r="G10770" s="1">
        <v>45358</v>
      </c>
      <c r="H10770">
        <v>5472276</v>
      </c>
      <c r="I10770">
        <v>196</v>
      </c>
      <c r="J10770" t="s">
        <v>374</v>
      </c>
      <c r="K10770" t="str">
        <f>IFERROR(IF(AND(VLOOKUP($C10770,Hes!$A:$B, 1, FALSE), $M10770&lt;&gt;" "), "Ingresada", "Falta Ingresar"), " ")</f>
        <v xml:space="preserve"> </v>
      </c>
      <c r="L10770" s="3" t="str">
        <f>IFERROR(VLOOKUP($C10770,Observaciones!$A:$B,2,FALSE)," ")</f>
        <v xml:space="preserve"> </v>
      </c>
      <c r="M10770" t="s">
        <v>553</v>
      </c>
      <c r="O10770" s="4">
        <v>31156180</v>
      </c>
      <c r="P10770" s="4">
        <v>157566</v>
      </c>
      <c r="Q10770" s="4">
        <v>29938</v>
      </c>
      <c r="R10770" s="4">
        <v>187504</v>
      </c>
    </row>
    <row r="10771" spans="1:18" x14ac:dyDescent="0.25">
      <c r="A10771" t="s">
        <v>495</v>
      </c>
      <c r="B10771" t="s">
        <v>494</v>
      </c>
      <c r="C10771">
        <v>96547580</v>
      </c>
      <c r="D10771">
        <v>17</v>
      </c>
      <c r="E10771" t="s">
        <v>1867</v>
      </c>
      <c r="F10771" t="s">
        <v>1419</v>
      </c>
      <c r="G10771" s="1">
        <v>45359</v>
      </c>
      <c r="H10771">
        <v>5472314</v>
      </c>
      <c r="I10771">
        <v>196</v>
      </c>
      <c r="J10771" t="s">
        <v>374</v>
      </c>
      <c r="K10771" t="str">
        <f>IFERROR(IF(AND(VLOOKUP($C10771,Hes!$A:$B, 1, FALSE), $M10771&lt;&gt;" "), "Ingresada", "Falta Ingresar"), " ")</f>
        <v xml:space="preserve"> </v>
      </c>
      <c r="L10771" s="3" t="str">
        <f>IFERROR(VLOOKUP($C10771,Observaciones!$A:$B,2,FALSE)," ")</f>
        <v xml:space="preserve"> </v>
      </c>
      <c r="M10771" t="s">
        <v>553</v>
      </c>
      <c r="O10771" s="4">
        <v>31159970</v>
      </c>
      <c r="P10771" s="4">
        <v>128526</v>
      </c>
      <c r="Q10771" s="4">
        <v>24420</v>
      </c>
      <c r="R10771" s="4">
        <v>152946</v>
      </c>
    </row>
    <row r="10772" spans="1:18" x14ac:dyDescent="0.25">
      <c r="A10772" t="s">
        <v>495</v>
      </c>
      <c r="B10772" t="s">
        <v>494</v>
      </c>
      <c r="C10772">
        <v>96547580</v>
      </c>
      <c r="D10772">
        <v>15</v>
      </c>
      <c r="E10772" t="s">
        <v>1868</v>
      </c>
      <c r="F10772" t="s">
        <v>1419</v>
      </c>
      <c r="G10772" s="1">
        <v>45359</v>
      </c>
      <c r="H10772">
        <v>5472426</v>
      </c>
      <c r="I10772">
        <v>196</v>
      </c>
      <c r="J10772" t="s">
        <v>374</v>
      </c>
      <c r="K10772" t="str">
        <f>IFERROR(IF(AND(VLOOKUP($C10772,Hes!$A:$B, 1, FALSE), $M10772&lt;&gt;" "), "Ingresada", "Falta Ingresar"), " ")</f>
        <v xml:space="preserve"> </v>
      </c>
      <c r="L10772" s="3" t="str">
        <f>IFERROR(VLOOKUP($C10772,Observaciones!$A:$B,2,FALSE)," ")</f>
        <v xml:space="preserve"> </v>
      </c>
      <c r="M10772" t="s">
        <v>553</v>
      </c>
      <c r="O10772" s="4">
        <v>31154607</v>
      </c>
      <c r="P10772" s="4">
        <v>219619</v>
      </c>
      <c r="Q10772" s="4">
        <v>41728</v>
      </c>
      <c r="R10772" s="4">
        <v>261347</v>
      </c>
    </row>
    <row r="10773" spans="1:18" x14ac:dyDescent="0.25">
      <c r="A10773" t="s">
        <v>495</v>
      </c>
      <c r="B10773" t="s">
        <v>494</v>
      </c>
      <c r="C10773">
        <v>96547580</v>
      </c>
      <c r="D10773">
        <v>15</v>
      </c>
      <c r="E10773" t="s">
        <v>1868</v>
      </c>
      <c r="F10773" t="s">
        <v>1419</v>
      </c>
      <c r="G10773" s="1">
        <v>45359</v>
      </c>
      <c r="H10773">
        <v>5472427</v>
      </c>
      <c r="I10773">
        <v>196</v>
      </c>
      <c r="J10773" t="s">
        <v>374</v>
      </c>
      <c r="K10773" t="str">
        <f>IFERROR(IF(AND(VLOOKUP($C10773,Hes!$A:$B, 1, FALSE), $M10773&lt;&gt;" "), "Ingresada", "Falta Ingresar"), " ")</f>
        <v xml:space="preserve"> </v>
      </c>
      <c r="L10773" s="3" t="str">
        <f>IFERROR(VLOOKUP($C10773,Observaciones!$A:$B,2,FALSE)," ")</f>
        <v xml:space="preserve"> </v>
      </c>
      <c r="M10773" t="s">
        <v>553</v>
      </c>
      <c r="O10773" s="4">
        <v>31154607</v>
      </c>
      <c r="P10773" s="4">
        <v>21304</v>
      </c>
      <c r="Q10773" s="4">
        <v>4048</v>
      </c>
      <c r="R10773" s="4">
        <v>25352</v>
      </c>
    </row>
    <row r="10774" spans="1:18" x14ac:dyDescent="0.25">
      <c r="A10774" t="s">
        <v>495</v>
      </c>
      <c r="B10774" t="s">
        <v>494</v>
      </c>
      <c r="C10774">
        <v>96547580</v>
      </c>
      <c r="D10774">
        <v>147</v>
      </c>
      <c r="E10774" t="s">
        <v>1869</v>
      </c>
      <c r="F10774" t="s">
        <v>1419</v>
      </c>
      <c r="G10774" s="1">
        <v>45359</v>
      </c>
      <c r="H10774">
        <v>5472627</v>
      </c>
      <c r="I10774">
        <v>196</v>
      </c>
      <c r="J10774" t="s">
        <v>374</v>
      </c>
      <c r="K10774" t="str">
        <f>IFERROR(IF(AND(VLOOKUP($C10774,Hes!$A:$B, 1, FALSE), $M10774&lt;&gt;" "), "Ingresada", "Falta Ingresar"), " ")</f>
        <v xml:space="preserve"> </v>
      </c>
      <c r="L10774" s="3" t="str">
        <f>IFERROR(VLOOKUP($C10774,Observaciones!$A:$B,2,FALSE)," ")</f>
        <v xml:space="preserve"> </v>
      </c>
      <c r="M10774" t="s">
        <v>553</v>
      </c>
      <c r="O10774" s="4">
        <v>31159677</v>
      </c>
      <c r="P10774" s="4">
        <v>98604</v>
      </c>
      <c r="Q10774" s="4">
        <v>18735</v>
      </c>
      <c r="R10774" s="4">
        <v>117339</v>
      </c>
    </row>
    <row r="10775" spans="1:18" x14ac:dyDescent="0.25">
      <c r="A10775" t="s">
        <v>495</v>
      </c>
      <c r="B10775" t="s">
        <v>494</v>
      </c>
      <c r="C10775">
        <v>96547580</v>
      </c>
      <c r="D10775">
        <v>12</v>
      </c>
      <c r="E10775" t="s">
        <v>1870</v>
      </c>
      <c r="F10775" t="s">
        <v>1419</v>
      </c>
      <c r="G10775" s="1">
        <v>45359</v>
      </c>
      <c r="H10775">
        <v>5472665</v>
      </c>
      <c r="I10775">
        <v>196</v>
      </c>
      <c r="J10775" t="s">
        <v>374</v>
      </c>
      <c r="K10775" t="str">
        <f>IFERROR(IF(AND(VLOOKUP($C10775,Hes!$A:$B, 1, FALSE), $M10775&lt;&gt;" "), "Ingresada", "Falta Ingresar"), " ")</f>
        <v xml:space="preserve"> </v>
      </c>
      <c r="L10775" s="3" t="str">
        <f>IFERROR(VLOOKUP($C10775,Observaciones!$A:$B,2,FALSE)," ")</f>
        <v xml:space="preserve"> </v>
      </c>
      <c r="M10775" t="s">
        <v>553</v>
      </c>
      <c r="O10775" s="4">
        <v>31154672</v>
      </c>
      <c r="P10775" s="4">
        <v>196328</v>
      </c>
      <c r="Q10775" s="4">
        <v>37302</v>
      </c>
      <c r="R10775" s="4">
        <v>233630</v>
      </c>
    </row>
    <row r="10776" spans="1:18" x14ac:dyDescent="0.25">
      <c r="A10776" t="s">
        <v>495</v>
      </c>
      <c r="B10776" t="s">
        <v>494</v>
      </c>
      <c r="C10776">
        <v>96547580</v>
      </c>
      <c r="D10776">
        <v>12</v>
      </c>
      <c r="E10776" t="s">
        <v>1870</v>
      </c>
      <c r="F10776" t="s">
        <v>1419</v>
      </c>
      <c r="G10776" s="1">
        <v>45359</v>
      </c>
      <c r="H10776">
        <v>5472666</v>
      </c>
      <c r="I10776">
        <v>196</v>
      </c>
      <c r="J10776" t="s">
        <v>374</v>
      </c>
      <c r="K10776" t="str">
        <f>IFERROR(IF(AND(VLOOKUP($C10776,Hes!$A:$B, 1, FALSE), $M10776&lt;&gt;" "), "Ingresada", "Falta Ingresar"), " ")</f>
        <v xml:space="preserve"> </v>
      </c>
      <c r="L10776" s="3" t="str">
        <f>IFERROR(VLOOKUP($C10776,Observaciones!$A:$B,2,FALSE)," ")</f>
        <v xml:space="preserve"> </v>
      </c>
      <c r="M10776" t="s">
        <v>553</v>
      </c>
      <c r="O10776" s="4">
        <v>31154672</v>
      </c>
      <c r="P10776" s="4">
        <v>20810</v>
      </c>
      <c r="Q10776" s="4">
        <v>3954</v>
      </c>
      <c r="R10776" s="4">
        <v>24764</v>
      </c>
    </row>
    <row r="10777" spans="1:18" x14ac:dyDescent="0.25">
      <c r="A10777" t="s">
        <v>495</v>
      </c>
      <c r="B10777" t="s">
        <v>494</v>
      </c>
      <c r="C10777">
        <v>96547580</v>
      </c>
      <c r="D10777">
        <v>5</v>
      </c>
      <c r="E10777" t="s">
        <v>1871</v>
      </c>
      <c r="F10777" t="s">
        <v>1419</v>
      </c>
      <c r="G10777" s="1">
        <v>45359</v>
      </c>
      <c r="H10777">
        <v>5472675</v>
      </c>
      <c r="I10777">
        <v>196</v>
      </c>
      <c r="J10777" t="s">
        <v>374</v>
      </c>
      <c r="K10777" t="str">
        <f>IFERROR(IF(AND(VLOOKUP($C10777,Hes!$A:$B, 1, FALSE), $M10777&lt;&gt;" "), "Ingresada", "Falta Ingresar"), " ")</f>
        <v xml:space="preserve"> </v>
      </c>
      <c r="L10777" s="3" t="str">
        <f>IFERROR(VLOOKUP($C10777,Observaciones!$A:$B,2,FALSE)," ")</f>
        <v xml:space="preserve"> </v>
      </c>
      <c r="M10777" t="s">
        <v>553</v>
      </c>
      <c r="O10777" s="4">
        <v>31155129</v>
      </c>
      <c r="P10777" s="4">
        <v>42926</v>
      </c>
      <c r="Q10777" s="4">
        <v>8156</v>
      </c>
      <c r="R10777" s="4">
        <v>51082</v>
      </c>
    </row>
    <row r="10778" spans="1:18" x14ac:dyDescent="0.25">
      <c r="A10778" t="s">
        <v>495</v>
      </c>
      <c r="B10778" t="s">
        <v>494</v>
      </c>
      <c r="C10778">
        <v>96547580</v>
      </c>
      <c r="D10778">
        <v>57</v>
      </c>
      <c r="E10778" t="s">
        <v>1872</v>
      </c>
      <c r="F10778" t="s">
        <v>1419</v>
      </c>
      <c r="G10778" s="1">
        <v>45360</v>
      </c>
      <c r="H10778">
        <v>5472882</v>
      </c>
      <c r="I10778">
        <v>196</v>
      </c>
      <c r="J10778" t="s">
        <v>374</v>
      </c>
      <c r="K10778" t="str">
        <f>IFERROR(IF(AND(VLOOKUP($C10778,Hes!$A:$B, 1, FALSE), $M10778&lt;&gt;" "), "Ingresada", "Falta Ingresar"), " ")</f>
        <v xml:space="preserve"> </v>
      </c>
      <c r="L10778" s="3" t="str">
        <f>IFERROR(VLOOKUP($C10778,Observaciones!$A:$B,2,FALSE)," ")</f>
        <v xml:space="preserve"> </v>
      </c>
      <c r="M10778" t="s">
        <v>553</v>
      </c>
      <c r="O10778" s="4">
        <v>31157918</v>
      </c>
      <c r="P10778" s="4">
        <v>70583</v>
      </c>
      <c r="Q10778" s="4">
        <v>13411</v>
      </c>
      <c r="R10778" s="4">
        <v>83994</v>
      </c>
    </row>
    <row r="10779" spans="1:18" x14ac:dyDescent="0.25">
      <c r="A10779" t="s">
        <v>495</v>
      </c>
      <c r="B10779" t="s">
        <v>494</v>
      </c>
      <c r="C10779">
        <v>96547580</v>
      </c>
      <c r="D10779">
        <v>24</v>
      </c>
      <c r="E10779" t="s">
        <v>1873</v>
      </c>
      <c r="F10779" t="s">
        <v>1419</v>
      </c>
      <c r="G10779" s="1">
        <v>45362</v>
      </c>
      <c r="H10779">
        <v>5473137</v>
      </c>
      <c r="I10779">
        <v>196</v>
      </c>
      <c r="J10779" t="s">
        <v>374</v>
      </c>
      <c r="K10779" t="str">
        <f>IFERROR(IF(AND(VLOOKUP($C10779,Hes!$A:$B, 1, FALSE), $M10779&lt;&gt;" "), "Ingresada", "Falta Ingresar"), " ")</f>
        <v xml:space="preserve"> </v>
      </c>
      <c r="L10779" s="3" t="str">
        <f>IFERROR(VLOOKUP($C10779,Observaciones!$A:$B,2,FALSE)," ")</f>
        <v xml:space="preserve"> </v>
      </c>
      <c r="M10779" t="s">
        <v>553</v>
      </c>
      <c r="O10779" s="4">
        <v>31156723</v>
      </c>
      <c r="P10779" s="4">
        <v>158420</v>
      </c>
      <c r="Q10779" s="4">
        <v>30100</v>
      </c>
      <c r="R10779" s="4">
        <v>188520</v>
      </c>
    </row>
    <row r="10780" spans="1:18" x14ac:dyDescent="0.25">
      <c r="A10780" t="s">
        <v>495</v>
      </c>
      <c r="B10780" t="s">
        <v>494</v>
      </c>
      <c r="C10780">
        <v>96547580</v>
      </c>
      <c r="D10780">
        <v>24</v>
      </c>
      <c r="E10780" t="s">
        <v>1873</v>
      </c>
      <c r="F10780" t="s">
        <v>1419</v>
      </c>
      <c r="G10780" s="1">
        <v>45362</v>
      </c>
      <c r="H10780">
        <v>5473138</v>
      </c>
      <c r="I10780">
        <v>196</v>
      </c>
      <c r="J10780" t="s">
        <v>374</v>
      </c>
      <c r="K10780" t="str">
        <f>IFERROR(IF(AND(VLOOKUP($C10780,Hes!$A:$B, 1, FALSE), $M10780&lt;&gt;" "), "Ingresada", "Falta Ingresar"), " ")</f>
        <v xml:space="preserve"> </v>
      </c>
      <c r="L10780" s="3" t="str">
        <f>IFERROR(VLOOKUP($C10780,Observaciones!$A:$B,2,FALSE)," ")</f>
        <v xml:space="preserve"> </v>
      </c>
      <c r="M10780" t="s">
        <v>553</v>
      </c>
      <c r="O10780" s="4">
        <v>31156723</v>
      </c>
      <c r="P10780" s="4">
        <v>8019</v>
      </c>
      <c r="Q10780" s="4">
        <v>1524</v>
      </c>
      <c r="R10780" s="4">
        <v>9543</v>
      </c>
    </row>
    <row r="10781" spans="1:18" x14ac:dyDescent="0.25">
      <c r="A10781" t="s">
        <v>495</v>
      </c>
      <c r="B10781" t="s">
        <v>494</v>
      </c>
      <c r="C10781">
        <v>96547580</v>
      </c>
      <c r="D10781">
        <v>74</v>
      </c>
      <c r="E10781" t="s">
        <v>1874</v>
      </c>
      <c r="F10781" t="s">
        <v>1419</v>
      </c>
      <c r="G10781" s="1">
        <v>45362</v>
      </c>
      <c r="H10781">
        <v>5473524</v>
      </c>
      <c r="I10781">
        <v>196</v>
      </c>
      <c r="J10781" t="s">
        <v>374</v>
      </c>
      <c r="K10781" t="str">
        <f>IFERROR(IF(AND(VLOOKUP($C10781,Hes!$A:$B, 1, FALSE), $M10781&lt;&gt;" "), "Ingresada", "Falta Ingresar"), " ")</f>
        <v xml:space="preserve"> </v>
      </c>
      <c r="L10781" s="3" t="str">
        <f>IFERROR(VLOOKUP($C10781,Observaciones!$A:$B,2,FALSE)," ")</f>
        <v xml:space="preserve"> </v>
      </c>
      <c r="M10781" t="s">
        <v>553</v>
      </c>
      <c r="O10781" s="4">
        <v>31158619</v>
      </c>
      <c r="P10781" s="4">
        <v>137853</v>
      </c>
      <c r="Q10781" s="4">
        <v>26192</v>
      </c>
      <c r="R10781" s="4">
        <v>164045</v>
      </c>
    </row>
    <row r="10782" spans="1:18" x14ac:dyDescent="0.25">
      <c r="A10782" t="s">
        <v>495</v>
      </c>
      <c r="B10782" t="s">
        <v>494</v>
      </c>
      <c r="C10782">
        <v>96547580</v>
      </c>
      <c r="D10782">
        <v>84</v>
      </c>
      <c r="E10782" t="s">
        <v>1875</v>
      </c>
      <c r="F10782" t="s">
        <v>1419</v>
      </c>
      <c r="G10782" s="1">
        <v>45362</v>
      </c>
      <c r="H10782">
        <v>5473834</v>
      </c>
      <c r="I10782">
        <v>196</v>
      </c>
      <c r="J10782" t="s">
        <v>374</v>
      </c>
      <c r="K10782" t="str">
        <f>IFERROR(IF(AND(VLOOKUP($C10782,Hes!$A:$B, 1, FALSE), $M10782&lt;&gt;" "), "Ingresada", "Falta Ingresar"), " ")</f>
        <v xml:space="preserve"> </v>
      </c>
      <c r="L10782" s="3" t="str">
        <f>IFERROR(VLOOKUP($C10782,Observaciones!$A:$B,2,FALSE)," ")</f>
        <v xml:space="preserve"> </v>
      </c>
      <c r="M10782" t="s">
        <v>553</v>
      </c>
      <c r="O10782" s="4">
        <v>31157623</v>
      </c>
      <c r="P10782" s="4">
        <v>518839</v>
      </c>
      <c r="Q10782" s="4">
        <v>98579</v>
      </c>
      <c r="R10782" s="4">
        <v>617418</v>
      </c>
    </row>
    <row r="10783" spans="1:18" x14ac:dyDescent="0.25">
      <c r="A10783" t="s">
        <v>495</v>
      </c>
      <c r="B10783" t="s">
        <v>494</v>
      </c>
      <c r="C10783">
        <v>96547580</v>
      </c>
      <c r="D10783">
        <v>84</v>
      </c>
      <c r="E10783" t="s">
        <v>1875</v>
      </c>
      <c r="F10783" t="s">
        <v>1419</v>
      </c>
      <c r="G10783" s="1">
        <v>45362</v>
      </c>
      <c r="H10783">
        <v>5473835</v>
      </c>
      <c r="I10783">
        <v>196</v>
      </c>
      <c r="J10783" t="s">
        <v>374</v>
      </c>
      <c r="K10783" t="str">
        <f>IFERROR(IF(AND(VLOOKUP($C10783,Hes!$A:$B, 1, FALSE), $M10783&lt;&gt;" "), "Ingresada", "Falta Ingresar"), " ")</f>
        <v xml:space="preserve"> </v>
      </c>
      <c r="L10783" s="3" t="str">
        <f>IFERROR(VLOOKUP($C10783,Observaciones!$A:$B,2,FALSE)," ")</f>
        <v xml:space="preserve"> </v>
      </c>
      <c r="M10783" t="s">
        <v>553</v>
      </c>
      <c r="O10783" s="4">
        <v>31157623</v>
      </c>
      <c r="P10783" s="4">
        <v>71823</v>
      </c>
      <c r="Q10783" s="4">
        <v>13646</v>
      </c>
      <c r="R10783" s="4">
        <v>85469</v>
      </c>
    </row>
    <row r="10784" spans="1:18" x14ac:dyDescent="0.25">
      <c r="A10784" t="s">
        <v>495</v>
      </c>
      <c r="B10784" t="s">
        <v>494</v>
      </c>
      <c r="C10784">
        <v>96547580</v>
      </c>
      <c r="D10784">
        <v>142</v>
      </c>
      <c r="E10784" t="s">
        <v>1876</v>
      </c>
      <c r="F10784" t="s">
        <v>1419</v>
      </c>
      <c r="G10784" s="1">
        <v>45362</v>
      </c>
      <c r="H10784">
        <v>5473968</v>
      </c>
      <c r="I10784">
        <v>196</v>
      </c>
      <c r="J10784" t="s">
        <v>374</v>
      </c>
      <c r="K10784" t="str">
        <f>IFERROR(IF(AND(VLOOKUP($C10784,Hes!$A:$B, 1, FALSE), $M10784&lt;&gt;" "), "Ingresada", "Falta Ingresar"), " ")</f>
        <v xml:space="preserve"> </v>
      </c>
      <c r="L10784" s="3" t="str">
        <f>IFERROR(VLOOKUP($C10784,Observaciones!$A:$B,2,FALSE)," ")</f>
        <v xml:space="preserve"> </v>
      </c>
      <c r="M10784" t="s">
        <v>553</v>
      </c>
      <c r="O10784" s="4">
        <v>31169522</v>
      </c>
      <c r="P10784" s="4">
        <v>16424</v>
      </c>
      <c r="Q10784" s="4">
        <v>3121</v>
      </c>
      <c r="R10784" s="4">
        <v>19545</v>
      </c>
    </row>
    <row r="10785" spans="1:18" x14ac:dyDescent="0.25">
      <c r="A10785" t="s">
        <v>495</v>
      </c>
      <c r="B10785" t="s">
        <v>494</v>
      </c>
      <c r="C10785">
        <v>96547580</v>
      </c>
      <c r="D10785">
        <v>142</v>
      </c>
      <c r="E10785" t="s">
        <v>1876</v>
      </c>
      <c r="F10785" t="s">
        <v>1419</v>
      </c>
      <c r="G10785" s="1">
        <v>45362</v>
      </c>
      <c r="H10785">
        <v>5474463</v>
      </c>
      <c r="I10785">
        <v>196</v>
      </c>
      <c r="J10785" t="s">
        <v>374</v>
      </c>
      <c r="K10785" t="str">
        <f>IFERROR(IF(AND(VLOOKUP($C10785,Hes!$A:$B, 1, FALSE), $M10785&lt;&gt;" "), "Ingresada", "Falta Ingresar"), " ")</f>
        <v xml:space="preserve"> </v>
      </c>
      <c r="L10785" s="3" t="str">
        <f>IFERROR(VLOOKUP($C10785,Observaciones!$A:$B,2,FALSE)," ")</f>
        <v xml:space="preserve"> </v>
      </c>
      <c r="M10785" t="s">
        <v>553</v>
      </c>
      <c r="O10785" s="4">
        <v>31158168</v>
      </c>
      <c r="P10785" s="4">
        <v>248004</v>
      </c>
      <c r="Q10785" s="4">
        <v>47121</v>
      </c>
      <c r="R10785" s="4">
        <v>295125</v>
      </c>
    </row>
    <row r="10786" spans="1:18" x14ac:dyDescent="0.25">
      <c r="A10786" t="s">
        <v>495</v>
      </c>
      <c r="B10786" t="s">
        <v>494</v>
      </c>
      <c r="C10786">
        <v>96547580</v>
      </c>
      <c r="D10786">
        <v>142</v>
      </c>
      <c r="E10786" t="s">
        <v>1876</v>
      </c>
      <c r="F10786" t="s">
        <v>1419</v>
      </c>
      <c r="G10786" s="1">
        <v>45362</v>
      </c>
      <c r="H10786">
        <v>5474464</v>
      </c>
      <c r="I10786">
        <v>196</v>
      </c>
      <c r="J10786" t="s">
        <v>374</v>
      </c>
      <c r="K10786" t="str">
        <f>IFERROR(IF(AND(VLOOKUP($C10786,Hes!$A:$B, 1, FALSE), $M10786&lt;&gt;" "), "Ingresada", "Falta Ingresar"), " ")</f>
        <v xml:space="preserve"> </v>
      </c>
      <c r="L10786" s="3" t="str">
        <f>IFERROR(VLOOKUP($C10786,Observaciones!$A:$B,2,FALSE)," ")</f>
        <v xml:space="preserve"> </v>
      </c>
      <c r="M10786" t="s">
        <v>553</v>
      </c>
      <c r="O10786" s="4">
        <v>31158168</v>
      </c>
      <c r="P10786" s="4">
        <v>184881</v>
      </c>
      <c r="Q10786" s="4">
        <v>35127</v>
      </c>
      <c r="R10786" s="4">
        <v>220008</v>
      </c>
    </row>
    <row r="10787" spans="1:18" x14ac:dyDescent="0.25">
      <c r="A10787" t="s">
        <v>495</v>
      </c>
      <c r="B10787" t="s">
        <v>494</v>
      </c>
      <c r="C10787">
        <v>96547580</v>
      </c>
      <c r="D10787">
        <v>38</v>
      </c>
      <c r="E10787" t="s">
        <v>1877</v>
      </c>
      <c r="F10787" t="s">
        <v>1419</v>
      </c>
      <c r="G10787" s="1">
        <v>45362</v>
      </c>
      <c r="H10787">
        <v>5474645</v>
      </c>
      <c r="I10787">
        <v>196</v>
      </c>
      <c r="J10787" t="s">
        <v>374</v>
      </c>
      <c r="K10787" t="str">
        <f>IFERROR(IF(AND(VLOOKUP($C10787,Hes!$A:$B, 1, FALSE), $M10787&lt;&gt;" "), "Ingresada", "Falta Ingresar"), " ")</f>
        <v xml:space="preserve"> </v>
      </c>
      <c r="L10787" s="3" t="str">
        <f>IFERROR(VLOOKUP($C10787,Observaciones!$A:$B,2,FALSE)," ")</f>
        <v xml:space="preserve"> </v>
      </c>
      <c r="M10787" t="s">
        <v>553</v>
      </c>
      <c r="O10787" s="4">
        <v>31160072</v>
      </c>
      <c r="P10787" s="4">
        <v>361584</v>
      </c>
      <c r="Q10787" s="4">
        <v>68701</v>
      </c>
      <c r="R10787" s="4">
        <v>430285</v>
      </c>
    </row>
    <row r="10788" spans="1:18" x14ac:dyDescent="0.25">
      <c r="A10788" t="s">
        <v>495</v>
      </c>
      <c r="B10788" t="s">
        <v>494</v>
      </c>
      <c r="C10788">
        <v>96547580</v>
      </c>
      <c r="D10788">
        <v>38</v>
      </c>
      <c r="E10788" t="s">
        <v>1877</v>
      </c>
      <c r="F10788" t="s">
        <v>1419</v>
      </c>
      <c r="G10788" s="1">
        <v>45362</v>
      </c>
      <c r="H10788">
        <v>5474646</v>
      </c>
      <c r="I10788">
        <v>196</v>
      </c>
      <c r="J10788" t="s">
        <v>374</v>
      </c>
      <c r="K10788" t="str">
        <f>IFERROR(IF(AND(VLOOKUP($C10788,Hes!$A:$B, 1, FALSE), $M10788&lt;&gt;" "), "Ingresada", "Falta Ingresar"), " ")</f>
        <v xml:space="preserve"> </v>
      </c>
      <c r="L10788" s="3" t="str">
        <f>IFERROR(VLOOKUP($C10788,Observaciones!$A:$B,2,FALSE)," ")</f>
        <v xml:space="preserve"> </v>
      </c>
      <c r="M10788" t="s">
        <v>553</v>
      </c>
      <c r="O10788" s="4">
        <v>31160072</v>
      </c>
      <c r="P10788" s="4">
        <v>17890</v>
      </c>
      <c r="Q10788" s="4">
        <v>3399</v>
      </c>
      <c r="R10788" s="4">
        <v>21289</v>
      </c>
    </row>
    <row r="10789" spans="1:18" x14ac:dyDescent="0.25">
      <c r="A10789" t="s">
        <v>495</v>
      </c>
      <c r="B10789" t="s">
        <v>494</v>
      </c>
      <c r="C10789">
        <v>96547580</v>
      </c>
      <c r="D10789">
        <v>44</v>
      </c>
      <c r="E10789" t="s">
        <v>1878</v>
      </c>
      <c r="F10789" t="s">
        <v>1419</v>
      </c>
      <c r="G10789" s="1">
        <v>45362</v>
      </c>
      <c r="H10789">
        <v>5474986</v>
      </c>
      <c r="I10789">
        <v>196</v>
      </c>
      <c r="J10789" t="s">
        <v>374</v>
      </c>
      <c r="K10789" t="str">
        <f>IFERROR(IF(AND(VLOOKUP($C10789,Hes!$A:$B, 1, FALSE), $M10789&lt;&gt;" "), "Ingresada", "Falta Ingresar"), " ")</f>
        <v xml:space="preserve"> </v>
      </c>
      <c r="L10789" s="3" t="str">
        <f>IFERROR(VLOOKUP($C10789,Observaciones!$A:$B,2,FALSE)," ")</f>
        <v xml:space="preserve"> </v>
      </c>
      <c r="M10789" t="s">
        <v>553</v>
      </c>
      <c r="O10789" s="4">
        <v>31154767</v>
      </c>
      <c r="P10789" s="4">
        <v>183374</v>
      </c>
      <c r="Q10789" s="4">
        <v>34841</v>
      </c>
      <c r="R10789" s="4">
        <v>218215</v>
      </c>
    </row>
    <row r="10790" spans="1:18" x14ac:dyDescent="0.25">
      <c r="A10790" t="s">
        <v>495</v>
      </c>
      <c r="B10790" t="s">
        <v>494</v>
      </c>
      <c r="C10790">
        <v>96547580</v>
      </c>
      <c r="D10790">
        <v>44</v>
      </c>
      <c r="E10790" t="s">
        <v>1878</v>
      </c>
      <c r="F10790" t="s">
        <v>1419</v>
      </c>
      <c r="G10790" s="1">
        <v>45362</v>
      </c>
      <c r="H10790">
        <v>5474987</v>
      </c>
      <c r="I10790">
        <v>196</v>
      </c>
      <c r="J10790" t="s">
        <v>374</v>
      </c>
      <c r="K10790" t="str">
        <f>IFERROR(IF(AND(VLOOKUP($C10790,Hes!$A:$B, 1, FALSE), $M10790&lt;&gt;" "), "Ingresada", "Falta Ingresar"), " ")</f>
        <v xml:space="preserve"> </v>
      </c>
      <c r="L10790" s="3" t="str">
        <f>IFERROR(VLOOKUP($C10790,Observaciones!$A:$B,2,FALSE)," ")</f>
        <v xml:space="preserve"> </v>
      </c>
      <c r="M10790" t="s">
        <v>553</v>
      </c>
      <c r="O10790" s="4">
        <v>31154767</v>
      </c>
      <c r="P10790" s="4">
        <v>47566</v>
      </c>
      <c r="Q10790" s="4">
        <v>9038</v>
      </c>
      <c r="R10790" s="4">
        <v>56604</v>
      </c>
    </row>
    <row r="10791" spans="1:18" x14ac:dyDescent="0.25">
      <c r="A10791" t="s">
        <v>495</v>
      </c>
      <c r="B10791" t="s">
        <v>494</v>
      </c>
      <c r="C10791">
        <v>96547580</v>
      </c>
      <c r="D10791">
        <v>11</v>
      </c>
      <c r="E10791" t="s">
        <v>1443</v>
      </c>
      <c r="F10791" t="s">
        <v>1419</v>
      </c>
      <c r="G10791" s="1">
        <v>45362</v>
      </c>
      <c r="H10791">
        <v>5475228</v>
      </c>
      <c r="I10791">
        <v>196</v>
      </c>
      <c r="J10791" t="s">
        <v>374</v>
      </c>
      <c r="K10791" t="str">
        <f>IFERROR(IF(AND(VLOOKUP($C10791,Hes!$A:$B, 1, FALSE), $M10791&lt;&gt;" "), "Ingresada", "Falta Ingresar"), " ")</f>
        <v xml:space="preserve"> </v>
      </c>
      <c r="L10791" s="3" t="str">
        <f>IFERROR(VLOOKUP($C10791,Observaciones!$A:$B,2,FALSE)," ")</f>
        <v xml:space="preserve"> </v>
      </c>
      <c r="M10791" t="s">
        <v>553</v>
      </c>
      <c r="O10791" s="4">
        <v>31169538</v>
      </c>
      <c r="P10791" s="4">
        <v>4804</v>
      </c>
      <c r="Q10791" s="4">
        <v>913</v>
      </c>
      <c r="R10791" s="4">
        <v>5717</v>
      </c>
    </row>
    <row r="10792" spans="1:18" x14ac:dyDescent="0.25">
      <c r="A10792" t="s">
        <v>495</v>
      </c>
      <c r="B10792" t="s">
        <v>494</v>
      </c>
      <c r="C10792">
        <v>96547580</v>
      </c>
      <c r="D10792">
        <v>13</v>
      </c>
      <c r="E10792" t="s">
        <v>1418</v>
      </c>
      <c r="F10792" t="s">
        <v>1419</v>
      </c>
      <c r="G10792" s="1">
        <v>45364</v>
      </c>
      <c r="H10792">
        <v>5476673</v>
      </c>
      <c r="I10792">
        <v>196</v>
      </c>
      <c r="J10792" t="s">
        <v>374</v>
      </c>
      <c r="K10792" t="str">
        <f>IFERROR(IF(AND(VLOOKUP($C10792,Hes!$A:$B, 1, FALSE), $M10792&lt;&gt;" "), "Ingresada", "Falta Ingresar"), " ")</f>
        <v xml:space="preserve"> </v>
      </c>
      <c r="L10792" s="3" t="str">
        <f>IFERROR(VLOOKUP($C10792,Observaciones!$A:$B,2,FALSE)," ")</f>
        <v xml:space="preserve"> </v>
      </c>
      <c r="M10792" t="s">
        <v>553</v>
      </c>
      <c r="O10792" s="4">
        <v>31176900</v>
      </c>
      <c r="P10792" s="4">
        <v>36876</v>
      </c>
      <c r="Q10792" s="4">
        <v>7006</v>
      </c>
      <c r="R10792" s="4">
        <v>43882</v>
      </c>
    </row>
    <row r="10793" spans="1:18" x14ac:dyDescent="0.25">
      <c r="A10793" t="s">
        <v>495</v>
      </c>
      <c r="B10793" t="s">
        <v>494</v>
      </c>
      <c r="C10793">
        <v>96547580</v>
      </c>
      <c r="D10793">
        <v>13</v>
      </c>
      <c r="E10793" t="s">
        <v>1421</v>
      </c>
      <c r="F10793" t="s">
        <v>1419</v>
      </c>
      <c r="G10793" s="1">
        <v>45364</v>
      </c>
      <c r="H10793">
        <v>5476674</v>
      </c>
      <c r="I10793">
        <v>196</v>
      </c>
      <c r="J10793" t="s">
        <v>374</v>
      </c>
      <c r="K10793" t="str">
        <f>IFERROR(IF(AND(VLOOKUP($C10793,Hes!$A:$B, 1, FALSE), $M10793&lt;&gt;" "), "Ingresada", "Falta Ingresar"), " ")</f>
        <v xml:space="preserve"> </v>
      </c>
      <c r="L10793" s="3" t="str">
        <f>IFERROR(VLOOKUP($C10793,Observaciones!$A:$B,2,FALSE)," ")</f>
        <v xml:space="preserve"> </v>
      </c>
      <c r="M10793" t="s">
        <v>553</v>
      </c>
      <c r="O10793" s="4">
        <v>31176882</v>
      </c>
      <c r="P10793" s="4">
        <v>36876</v>
      </c>
      <c r="Q10793" s="4">
        <v>7006</v>
      </c>
      <c r="R10793" s="4">
        <v>43882</v>
      </c>
    </row>
    <row r="10794" spans="1:18" x14ac:dyDescent="0.25">
      <c r="A10794" t="s">
        <v>495</v>
      </c>
      <c r="B10794" t="s">
        <v>494</v>
      </c>
      <c r="C10794">
        <v>96547580</v>
      </c>
      <c r="D10794">
        <v>38</v>
      </c>
      <c r="E10794" t="s">
        <v>2657</v>
      </c>
      <c r="F10794" t="s">
        <v>1419</v>
      </c>
      <c r="G10794" s="1">
        <v>45365</v>
      </c>
      <c r="H10794">
        <v>5477380</v>
      </c>
      <c r="I10794">
        <v>196</v>
      </c>
      <c r="J10794" t="s">
        <v>374</v>
      </c>
      <c r="K10794" t="str">
        <f>IFERROR(IF(AND(VLOOKUP($C10794,Hes!$A:$B, 1, FALSE), $M10794&lt;&gt;" "), "Ingresada", "Falta Ingresar"), " ")</f>
        <v xml:space="preserve"> </v>
      </c>
      <c r="L10794" s="3" t="str">
        <f>IFERROR(VLOOKUP($C10794,Observaciones!$A:$B,2,FALSE)," ")</f>
        <v xml:space="preserve"> </v>
      </c>
      <c r="M10794" t="s">
        <v>553</v>
      </c>
      <c r="O10794" s="4">
        <v>31181270</v>
      </c>
      <c r="P10794" s="4">
        <v>23520</v>
      </c>
      <c r="Q10794" s="4">
        <v>4469</v>
      </c>
      <c r="R10794" s="4">
        <v>27989</v>
      </c>
    </row>
    <row r="10795" spans="1:18" x14ac:dyDescent="0.25">
      <c r="A10795" t="s">
        <v>495</v>
      </c>
      <c r="B10795" t="s">
        <v>494</v>
      </c>
      <c r="C10795">
        <v>96547580</v>
      </c>
      <c r="D10795">
        <v>13</v>
      </c>
      <c r="E10795" t="s">
        <v>3103</v>
      </c>
      <c r="F10795" t="s">
        <v>1419</v>
      </c>
      <c r="G10795" s="1">
        <v>45376</v>
      </c>
      <c r="H10795">
        <v>5482180</v>
      </c>
      <c r="I10795">
        <v>196</v>
      </c>
      <c r="J10795" t="s">
        <v>374</v>
      </c>
      <c r="K10795" t="str">
        <f>IFERROR(IF(AND(VLOOKUP($C10795,Hes!$A:$B, 1, FALSE), $M10795&lt;&gt;" "), "Ingresada", "Falta Ingresar"), " ")</f>
        <v xml:space="preserve"> </v>
      </c>
      <c r="L10795" s="3" t="str">
        <f>IFERROR(VLOOKUP($C10795,Observaciones!$A:$B,2,FALSE)," ")</f>
        <v xml:space="preserve"> </v>
      </c>
      <c r="M10795" t="s">
        <v>553</v>
      </c>
      <c r="O10795" s="4">
        <v>31212439</v>
      </c>
      <c r="P10795" s="4">
        <v>54414</v>
      </c>
      <c r="Q10795" s="4">
        <v>10339</v>
      </c>
      <c r="R10795" s="4">
        <v>64753</v>
      </c>
    </row>
    <row r="10796" spans="1:18" x14ac:dyDescent="0.25">
      <c r="A10796" t="s">
        <v>495</v>
      </c>
      <c r="B10796" t="s">
        <v>494</v>
      </c>
      <c r="C10796">
        <v>96547580</v>
      </c>
      <c r="D10796">
        <v>33</v>
      </c>
      <c r="E10796" t="s">
        <v>3104</v>
      </c>
      <c r="F10796" t="s">
        <v>1419</v>
      </c>
      <c r="G10796" s="1">
        <v>45376</v>
      </c>
      <c r="H10796">
        <v>5482206</v>
      </c>
      <c r="I10796">
        <v>196</v>
      </c>
      <c r="J10796" t="s">
        <v>374</v>
      </c>
      <c r="K10796" t="str">
        <f>IFERROR(IF(AND(VLOOKUP($C10796,Hes!$A:$B, 1, FALSE), $M10796&lt;&gt;" "), "Ingresada", "Falta Ingresar"), " ")</f>
        <v xml:space="preserve"> </v>
      </c>
      <c r="L10796" s="3" t="str">
        <f>IFERROR(VLOOKUP($C10796,Observaciones!$A:$B,2,FALSE)," ")</f>
        <v xml:space="preserve"> </v>
      </c>
      <c r="M10796" t="s">
        <v>553</v>
      </c>
      <c r="O10796" s="4">
        <v>31210360</v>
      </c>
      <c r="P10796" s="4">
        <v>426357</v>
      </c>
      <c r="Q10796" s="4">
        <v>81008</v>
      </c>
      <c r="R10796" s="4">
        <v>507365</v>
      </c>
    </row>
    <row r="10797" spans="1:18" x14ac:dyDescent="0.25">
      <c r="F10797" t="s">
        <v>3105</v>
      </c>
      <c r="K10797" t="str">
        <f>IFERROR(IF(AND(VLOOKUP($C10797,Hes!$A:$B, 1, FALSE), $M10797&lt;&gt;" "), "Ingresada", "Falta Ingresar"), " ")</f>
        <v xml:space="preserve"> </v>
      </c>
      <c r="L10797" s="3" t="str">
        <f>IFERROR(VLOOKUP($C10797,Observaciones!$A:$B,2,FALSE)," ")</f>
        <v xml:space="preserve"> </v>
      </c>
      <c r="M10797" t="s">
        <v>553</v>
      </c>
      <c r="P10797" s="4">
        <v>8523748</v>
      </c>
      <c r="Q10797" s="4">
        <v>1619516</v>
      </c>
      <c r="R10797" s="4">
        <v>10143264</v>
      </c>
    </row>
    <row r="10798" spans="1:18" x14ac:dyDescent="0.25">
      <c r="A10798" t="s">
        <v>488</v>
      </c>
      <c r="B10798" t="s">
        <v>486</v>
      </c>
      <c r="C10798">
        <v>96547710</v>
      </c>
      <c r="D10798">
        <v>0</v>
      </c>
      <c r="E10798">
        <v>4520057066</v>
      </c>
      <c r="F10798" t="s">
        <v>926</v>
      </c>
      <c r="G10798" s="1">
        <v>45365</v>
      </c>
      <c r="H10798">
        <v>5467901</v>
      </c>
      <c r="I10798">
        <v>41</v>
      </c>
      <c r="J10798" t="s">
        <v>299</v>
      </c>
      <c r="K10798" s="6" t="str">
        <f>IFERROR(IF(AND(VLOOKUP($C10798,Hes!$A:$B, 1, FALSE), $M10798&lt;&gt;" "), "Ingresada", "Falta Ingresar"), " ")</f>
        <v>Falta Ingresar</v>
      </c>
      <c r="L10798" s="3" t="str">
        <f>IFERROR(VLOOKUP($C10798,Observaciones!$A:$B,2,FALSE)," ")</f>
        <v xml:space="preserve"> </v>
      </c>
      <c r="M10798" t="s">
        <v>553</v>
      </c>
      <c r="N10798" s="4" t="s">
        <v>572</v>
      </c>
      <c r="O10798" s="4">
        <v>31187620</v>
      </c>
      <c r="P10798" s="4">
        <v>35100</v>
      </c>
      <c r="Q10798" s="4">
        <v>6669</v>
      </c>
      <c r="R10798" s="4">
        <v>41769</v>
      </c>
    </row>
    <row r="10799" spans="1:18" x14ac:dyDescent="0.25">
      <c r="A10799" t="s">
        <v>488</v>
      </c>
      <c r="B10799" t="s">
        <v>486</v>
      </c>
      <c r="C10799">
        <v>96547710</v>
      </c>
      <c r="D10799">
        <v>0</v>
      </c>
      <c r="E10799">
        <v>4520057064</v>
      </c>
      <c r="F10799" t="s">
        <v>926</v>
      </c>
      <c r="G10799" s="1">
        <v>45365</v>
      </c>
      <c r="H10799">
        <v>5467902</v>
      </c>
      <c r="I10799">
        <v>41</v>
      </c>
      <c r="J10799" t="s">
        <v>299</v>
      </c>
      <c r="K10799" s="6" t="str">
        <f>IFERROR(IF(AND(VLOOKUP($C10799,Hes!$A:$B, 1, FALSE), $M10799&lt;&gt;" "), "Ingresada", "Falta Ingresar"), " ")</f>
        <v>Falta Ingresar</v>
      </c>
      <c r="L10799" s="3" t="str">
        <f>IFERROR(VLOOKUP($C10799,Observaciones!$A:$B,2,FALSE)," ")</f>
        <v xml:space="preserve"> </v>
      </c>
      <c r="M10799" t="s">
        <v>553</v>
      </c>
      <c r="N10799" s="4" t="s">
        <v>572</v>
      </c>
      <c r="O10799" s="4">
        <v>31187639</v>
      </c>
      <c r="P10799" s="4">
        <v>16567</v>
      </c>
      <c r="Q10799" s="4">
        <v>3148</v>
      </c>
      <c r="R10799" s="4">
        <v>19715</v>
      </c>
    </row>
    <row r="10800" spans="1:18" x14ac:dyDescent="0.25">
      <c r="A10800" t="s">
        <v>488</v>
      </c>
      <c r="B10800" t="s">
        <v>486</v>
      </c>
      <c r="C10800">
        <v>96547710</v>
      </c>
      <c r="D10800">
        <v>0</v>
      </c>
      <c r="E10800">
        <v>4520447842</v>
      </c>
      <c r="F10800" t="s">
        <v>926</v>
      </c>
      <c r="G10800" s="1">
        <v>45355</v>
      </c>
      <c r="H10800">
        <v>5469218</v>
      </c>
      <c r="I10800">
        <v>41</v>
      </c>
      <c r="J10800" t="s">
        <v>299</v>
      </c>
      <c r="K10800" s="6" t="str">
        <f>IFERROR(IF(AND(VLOOKUP($C10800,Hes!$A:$B, 1, FALSE), $M10800&lt;&gt;" "), "Ingresada", "Falta Ingresar"), " ")</f>
        <v>Falta Ingresar</v>
      </c>
      <c r="L10800" s="3" t="str">
        <f>IFERROR(VLOOKUP($C10800,Observaciones!$A:$B,2,FALSE)," ")</f>
        <v xml:space="preserve"> </v>
      </c>
      <c r="M10800" t="s">
        <v>553</v>
      </c>
      <c r="N10800" s="4" t="s">
        <v>572</v>
      </c>
      <c r="O10800" s="4">
        <v>31130862</v>
      </c>
      <c r="P10800" s="4">
        <v>43392</v>
      </c>
      <c r="Q10800" s="4">
        <v>8244</v>
      </c>
      <c r="R10800" s="4">
        <v>51636</v>
      </c>
    </row>
    <row r="10801" spans="1:18" x14ac:dyDescent="0.25">
      <c r="A10801" t="s">
        <v>488</v>
      </c>
      <c r="B10801" t="s">
        <v>486</v>
      </c>
      <c r="C10801">
        <v>96547710</v>
      </c>
      <c r="D10801">
        <v>0</v>
      </c>
      <c r="E10801">
        <v>4520455506</v>
      </c>
      <c r="F10801" t="s">
        <v>926</v>
      </c>
      <c r="G10801" s="1">
        <v>45355</v>
      </c>
      <c r="H10801">
        <v>5469639</v>
      </c>
      <c r="I10801">
        <v>41</v>
      </c>
      <c r="J10801" t="s">
        <v>299</v>
      </c>
      <c r="K10801" s="6" t="str">
        <f>IFERROR(IF(AND(VLOOKUP($C10801,Hes!$A:$B, 1, FALSE), $M10801&lt;&gt;" "), "Ingresada", "Falta Ingresar"), " ")</f>
        <v>Falta Ingresar</v>
      </c>
      <c r="L10801" s="3" t="str">
        <f>IFERROR(VLOOKUP($C10801,Observaciones!$A:$B,2,FALSE)," ")</f>
        <v xml:space="preserve"> </v>
      </c>
      <c r="M10801" t="s">
        <v>553</v>
      </c>
      <c r="N10801" s="4" t="s">
        <v>572</v>
      </c>
      <c r="O10801" s="4">
        <v>31101159</v>
      </c>
      <c r="P10801" s="4">
        <v>77908</v>
      </c>
      <c r="Q10801" s="4">
        <v>14803</v>
      </c>
      <c r="R10801" s="4">
        <v>92711</v>
      </c>
    </row>
    <row r="10802" spans="1:18" x14ac:dyDescent="0.25">
      <c r="A10802" t="s">
        <v>488</v>
      </c>
      <c r="B10802" t="s">
        <v>486</v>
      </c>
      <c r="C10802">
        <v>96547710</v>
      </c>
      <c r="D10802">
        <v>0</v>
      </c>
      <c r="E10802">
        <v>4520460185</v>
      </c>
      <c r="F10802" t="s">
        <v>926</v>
      </c>
      <c r="G10802" s="1">
        <v>45355</v>
      </c>
      <c r="H10802">
        <v>5469674</v>
      </c>
      <c r="I10802">
        <v>41</v>
      </c>
      <c r="J10802" t="s">
        <v>299</v>
      </c>
      <c r="K10802" s="6" t="str">
        <f>IFERROR(IF(AND(VLOOKUP($C10802,Hes!$A:$B, 1, FALSE), $M10802&lt;&gt;" "), "Ingresada", "Falta Ingresar"), " ")</f>
        <v>Falta Ingresar</v>
      </c>
      <c r="L10802" s="3" t="str">
        <f>IFERROR(VLOOKUP($C10802,Observaciones!$A:$B,2,FALSE)," ")</f>
        <v xml:space="preserve"> </v>
      </c>
      <c r="M10802" t="s">
        <v>553</v>
      </c>
      <c r="N10802" s="4" t="s">
        <v>572</v>
      </c>
      <c r="O10802" s="4">
        <v>31098064</v>
      </c>
      <c r="P10802" s="4">
        <v>143723</v>
      </c>
      <c r="Q10802" s="4">
        <v>27307</v>
      </c>
      <c r="R10802" s="4">
        <v>171030</v>
      </c>
    </row>
    <row r="10803" spans="1:18" x14ac:dyDescent="0.25">
      <c r="A10803" t="s">
        <v>488</v>
      </c>
      <c r="B10803" t="s">
        <v>486</v>
      </c>
      <c r="C10803">
        <v>96547710</v>
      </c>
      <c r="D10803">
        <v>0</v>
      </c>
      <c r="E10803">
        <v>4520495975</v>
      </c>
      <c r="F10803" t="s">
        <v>926</v>
      </c>
      <c r="G10803" s="1">
        <v>45358</v>
      </c>
      <c r="H10803">
        <v>5471975</v>
      </c>
      <c r="I10803">
        <v>41</v>
      </c>
      <c r="J10803" t="s">
        <v>299</v>
      </c>
      <c r="K10803" s="6" t="str">
        <f>IFERROR(IF(AND(VLOOKUP($C10803,Hes!$A:$B, 1, FALSE), $M10803&lt;&gt;" "), "Ingresada", "Falta Ingresar"), " ")</f>
        <v>Falta Ingresar</v>
      </c>
      <c r="L10803" s="3" t="str">
        <f>IFERROR(VLOOKUP($C10803,Observaciones!$A:$B,2,FALSE)," ")</f>
        <v xml:space="preserve"> </v>
      </c>
      <c r="M10803" t="s">
        <v>553</v>
      </c>
      <c r="N10803" s="4" t="s">
        <v>572</v>
      </c>
      <c r="O10803" s="4">
        <v>31147021</v>
      </c>
      <c r="P10803" s="4">
        <v>95704</v>
      </c>
      <c r="Q10803" s="4">
        <v>18184</v>
      </c>
      <c r="R10803" s="4">
        <v>113888</v>
      </c>
    </row>
    <row r="10804" spans="1:18" x14ac:dyDescent="0.25">
      <c r="A10804" t="s">
        <v>488</v>
      </c>
      <c r="B10804" t="s">
        <v>486</v>
      </c>
      <c r="C10804">
        <v>96547710</v>
      </c>
      <c r="D10804">
        <v>0</v>
      </c>
      <c r="E10804">
        <v>4519851605</v>
      </c>
      <c r="F10804" t="s">
        <v>926</v>
      </c>
      <c r="G10804" s="1">
        <v>45373</v>
      </c>
      <c r="H10804">
        <v>5479805</v>
      </c>
      <c r="I10804">
        <v>41</v>
      </c>
      <c r="J10804" t="s">
        <v>299</v>
      </c>
      <c r="K10804" s="6" t="str">
        <f>IFERROR(IF(AND(VLOOKUP($C10804,Hes!$A:$B, 1, FALSE), $M10804&lt;&gt;" "), "Ingresada", "Falta Ingresar"), " ")</f>
        <v>Falta Ingresar</v>
      </c>
      <c r="L10804" s="3" t="str">
        <f>IFERROR(VLOOKUP($C10804,Observaciones!$A:$B,2,FALSE)," ")</f>
        <v xml:space="preserve"> </v>
      </c>
      <c r="M10804" t="s">
        <v>553</v>
      </c>
      <c r="N10804" s="4" t="s">
        <v>572</v>
      </c>
      <c r="O10804" s="4">
        <v>31210153</v>
      </c>
      <c r="P10804" s="4">
        <v>231717</v>
      </c>
      <c r="Q10804" s="4">
        <v>44026</v>
      </c>
      <c r="R10804" s="4">
        <v>275743</v>
      </c>
    </row>
    <row r="10805" spans="1:18" x14ac:dyDescent="0.25">
      <c r="A10805" t="s">
        <v>488</v>
      </c>
      <c r="B10805" t="s">
        <v>486</v>
      </c>
      <c r="C10805">
        <v>96547710</v>
      </c>
      <c r="D10805">
        <v>0</v>
      </c>
      <c r="E10805">
        <v>4520594070</v>
      </c>
      <c r="F10805" t="s">
        <v>926</v>
      </c>
      <c r="G10805" s="1">
        <v>45371</v>
      </c>
      <c r="H10805">
        <v>5480105</v>
      </c>
      <c r="I10805">
        <v>41</v>
      </c>
      <c r="J10805" t="s">
        <v>299</v>
      </c>
      <c r="K10805" s="6" t="str">
        <f>IFERROR(IF(AND(VLOOKUP($C10805,Hes!$A:$B, 1, FALSE), $M10805&lt;&gt;" "), "Ingresada", "Falta Ingresar"), " ")</f>
        <v>Falta Ingresar</v>
      </c>
      <c r="L10805" s="3" t="str">
        <f>IFERROR(VLOOKUP($C10805,Observaciones!$A:$B,2,FALSE)," ")</f>
        <v xml:space="preserve"> </v>
      </c>
      <c r="M10805" t="s">
        <v>553</v>
      </c>
      <c r="N10805" s="4" t="s">
        <v>572</v>
      </c>
      <c r="O10805" s="4">
        <v>31184982</v>
      </c>
      <c r="P10805" s="4">
        <v>195339</v>
      </c>
      <c r="Q10805" s="4">
        <v>37114</v>
      </c>
      <c r="R10805" s="4">
        <v>232453</v>
      </c>
    </row>
    <row r="10806" spans="1:18" x14ac:dyDescent="0.25">
      <c r="A10806" t="s">
        <v>488</v>
      </c>
      <c r="B10806" t="s">
        <v>486</v>
      </c>
      <c r="C10806">
        <v>96547710</v>
      </c>
      <c r="D10806">
        <v>0</v>
      </c>
      <c r="E10806">
        <v>4520614651</v>
      </c>
      <c r="F10806" t="s">
        <v>926</v>
      </c>
      <c r="G10806" s="1">
        <v>45373</v>
      </c>
      <c r="H10806">
        <v>5481160</v>
      </c>
      <c r="I10806">
        <v>41</v>
      </c>
      <c r="J10806" t="s">
        <v>299</v>
      </c>
      <c r="K10806" s="5" t="str">
        <f>IFERROR(IF(AND(VLOOKUP($C10806,Hes!$A:$B, 1, FALSE), $M10806&lt;&gt;" "), "Ingresada", "Falta Ingresar"), " ")</f>
        <v>Ingresada</v>
      </c>
      <c r="L10806" s="3" t="str">
        <f>IFERROR(VLOOKUP($C10806,Observaciones!$A:$B,2,FALSE)," ")</f>
        <v xml:space="preserve"> </v>
      </c>
      <c r="M10806">
        <v>5015670882</v>
      </c>
      <c r="N10806" s="4" t="s">
        <v>572</v>
      </c>
      <c r="O10806" s="4">
        <v>31185812</v>
      </c>
      <c r="P10806" s="4">
        <v>229600</v>
      </c>
      <c r="Q10806" s="4">
        <v>43624</v>
      </c>
      <c r="R10806" s="4">
        <v>273224</v>
      </c>
    </row>
    <row r="10807" spans="1:18" x14ac:dyDescent="0.25">
      <c r="F10807" t="s">
        <v>503</v>
      </c>
      <c r="K10807" t="str">
        <f>IFERROR(IF(AND(VLOOKUP($C10807,Hes!$A:$B, 1, FALSE), $M10807&lt;&gt;" "), "Ingresada", "Falta Ingresar"), " ")</f>
        <v xml:space="preserve"> </v>
      </c>
      <c r="L10807" s="3" t="str">
        <f>IFERROR(VLOOKUP($C10807,Observaciones!$A:$B,2,FALSE)," ")</f>
        <v xml:space="preserve"> </v>
      </c>
      <c r="M10807" t="s">
        <v>553</v>
      </c>
      <c r="P10807" s="4">
        <v>1069050</v>
      </c>
      <c r="Q10807" s="4">
        <v>203119</v>
      </c>
      <c r="R10807" s="4">
        <v>1272169</v>
      </c>
    </row>
    <row r="10808" spans="1:18" x14ac:dyDescent="0.25">
      <c r="A10808" t="s">
        <v>495</v>
      </c>
      <c r="B10808" t="s">
        <v>486</v>
      </c>
      <c r="C10808">
        <v>96551880</v>
      </c>
      <c r="D10808">
        <v>0</v>
      </c>
      <c r="E10808">
        <v>3005140648</v>
      </c>
      <c r="F10808" t="s">
        <v>1449</v>
      </c>
      <c r="G10808" s="1">
        <v>45355</v>
      </c>
      <c r="H10808">
        <v>5469729</v>
      </c>
      <c r="I10808">
        <v>122</v>
      </c>
      <c r="J10808" t="s">
        <v>388</v>
      </c>
      <c r="K10808" t="str">
        <f>IFERROR(IF(AND(VLOOKUP($C10808,Hes!$A:$B, 1, FALSE), $M10808&lt;&gt;" "), "Ingresada", "Falta Ingresar"), " ")</f>
        <v xml:space="preserve"> </v>
      </c>
      <c r="L10808" s="3" t="str">
        <f>IFERROR(VLOOKUP($C10808,Observaciones!$A:$B,2,FALSE)," ")</f>
        <v xml:space="preserve"> </v>
      </c>
      <c r="M10808" t="s">
        <v>553</v>
      </c>
      <c r="O10808" s="4">
        <v>31135803</v>
      </c>
      <c r="P10808" s="4">
        <v>284788</v>
      </c>
      <c r="Q10808" s="4">
        <v>54110</v>
      </c>
      <c r="R10808" s="4">
        <v>338898</v>
      </c>
    </row>
    <row r="10809" spans="1:18" x14ac:dyDescent="0.25">
      <c r="A10809" t="s">
        <v>495</v>
      </c>
      <c r="B10809" t="s">
        <v>486</v>
      </c>
      <c r="C10809">
        <v>96551880</v>
      </c>
      <c r="D10809">
        <v>119</v>
      </c>
      <c r="E10809">
        <v>3005143180</v>
      </c>
      <c r="F10809" t="s">
        <v>1449</v>
      </c>
      <c r="G10809" s="1">
        <v>45358</v>
      </c>
      <c r="H10809">
        <v>5472245</v>
      </c>
      <c r="I10809">
        <v>122</v>
      </c>
      <c r="J10809" t="s">
        <v>388</v>
      </c>
      <c r="K10809" t="str">
        <f>IFERROR(IF(AND(VLOOKUP($C10809,Hes!$A:$B, 1, FALSE), $M10809&lt;&gt;" "), "Ingresada", "Falta Ingresar"), " ")</f>
        <v xml:space="preserve"> </v>
      </c>
      <c r="L10809" s="3" t="str">
        <f>IFERROR(VLOOKUP($C10809,Observaciones!$A:$B,2,FALSE)," ")</f>
        <v xml:space="preserve"> </v>
      </c>
      <c r="M10809" t="s">
        <v>553</v>
      </c>
      <c r="O10809" s="4">
        <v>31146398</v>
      </c>
      <c r="P10809" s="4">
        <v>202977</v>
      </c>
      <c r="Q10809" s="4">
        <v>38566</v>
      </c>
      <c r="R10809" s="4">
        <v>241543</v>
      </c>
    </row>
    <row r="10810" spans="1:18" x14ac:dyDescent="0.25">
      <c r="A10810" t="s">
        <v>495</v>
      </c>
      <c r="B10810" t="s">
        <v>486</v>
      </c>
      <c r="C10810">
        <v>96551880</v>
      </c>
      <c r="D10810">
        <v>0</v>
      </c>
      <c r="E10810">
        <v>3005156585</v>
      </c>
      <c r="F10810" t="s">
        <v>1449</v>
      </c>
      <c r="G10810" s="1">
        <v>45369</v>
      </c>
      <c r="H10810">
        <v>5478914</v>
      </c>
      <c r="I10810">
        <v>122</v>
      </c>
      <c r="J10810" t="s">
        <v>388</v>
      </c>
      <c r="K10810" t="str">
        <f>IFERROR(IF(AND(VLOOKUP($C10810,Hes!$A:$B, 1, FALSE), $M10810&lt;&gt;" "), "Ingresada", "Falta Ingresar"), " ")</f>
        <v xml:space="preserve"> </v>
      </c>
      <c r="L10810" s="3" t="str">
        <f>IFERROR(VLOOKUP($C10810,Observaciones!$A:$B,2,FALSE)," ")</f>
        <v xml:space="preserve"> </v>
      </c>
      <c r="M10810" t="s">
        <v>553</v>
      </c>
      <c r="O10810" s="4">
        <v>31175215</v>
      </c>
      <c r="P10810" s="4">
        <v>50609</v>
      </c>
      <c r="Q10810" s="4">
        <v>9616</v>
      </c>
      <c r="R10810" s="4">
        <v>62494</v>
      </c>
    </row>
    <row r="10811" spans="1:18" x14ac:dyDescent="0.25">
      <c r="A10811" t="s">
        <v>495</v>
      </c>
      <c r="B10811" t="s">
        <v>486</v>
      </c>
      <c r="C10811">
        <v>96551880</v>
      </c>
      <c r="D10811">
        <v>0</v>
      </c>
      <c r="E10811">
        <v>3005163239</v>
      </c>
      <c r="F10811" t="s">
        <v>1449</v>
      </c>
      <c r="G10811" s="1">
        <v>45373</v>
      </c>
      <c r="H10811">
        <v>5481651</v>
      </c>
      <c r="I10811">
        <v>122</v>
      </c>
      <c r="J10811" t="s">
        <v>388</v>
      </c>
      <c r="K10811" t="str">
        <f>IFERROR(IF(AND(VLOOKUP($C10811,Hes!$A:$B, 1, FALSE), $M10811&lt;&gt;" "), "Ingresada", "Falta Ingresar"), " ")</f>
        <v xml:space="preserve"> </v>
      </c>
      <c r="L10811" s="3" t="str">
        <f>IFERROR(VLOOKUP($C10811,Observaciones!$A:$B,2,FALSE)," ")</f>
        <v xml:space="preserve"> </v>
      </c>
      <c r="M10811" t="s">
        <v>553</v>
      </c>
      <c r="O10811" s="4">
        <v>31146964</v>
      </c>
      <c r="P10811" s="4">
        <v>101288</v>
      </c>
      <c r="Q10811" s="4">
        <v>19245</v>
      </c>
      <c r="R10811" s="4">
        <v>120533</v>
      </c>
    </row>
    <row r="10812" spans="1:18" x14ac:dyDescent="0.25">
      <c r="A10812" t="s">
        <v>495</v>
      </c>
      <c r="B10812" t="s">
        <v>486</v>
      </c>
      <c r="C10812">
        <v>96551880</v>
      </c>
      <c r="D10812">
        <v>0</v>
      </c>
      <c r="E10812">
        <v>3005163967</v>
      </c>
      <c r="F10812" t="s">
        <v>1449</v>
      </c>
      <c r="G10812" s="1">
        <v>45376</v>
      </c>
      <c r="H10812">
        <v>5482058</v>
      </c>
      <c r="I10812">
        <v>122</v>
      </c>
      <c r="J10812" t="s">
        <v>388</v>
      </c>
      <c r="K10812" t="str">
        <f>IFERROR(IF(AND(VLOOKUP($C10812,Hes!$A:$B, 1, FALSE), $M10812&lt;&gt;" "), "Ingresada", "Falta Ingresar"), " ")</f>
        <v xml:space="preserve"> </v>
      </c>
      <c r="L10812" s="3" t="str">
        <f>IFERROR(VLOOKUP($C10812,Observaciones!$A:$B,2,FALSE)," ")</f>
        <v xml:space="preserve"> </v>
      </c>
      <c r="M10812" t="s">
        <v>553</v>
      </c>
      <c r="O10812" s="4">
        <v>31204663</v>
      </c>
      <c r="P10812" s="4">
        <v>219091</v>
      </c>
      <c r="Q10812" s="4">
        <v>41627</v>
      </c>
      <c r="R10812" s="4">
        <v>260718</v>
      </c>
    </row>
    <row r="10813" spans="1:18" x14ac:dyDescent="0.25">
      <c r="F10813" t="s">
        <v>491</v>
      </c>
      <c r="K10813" t="str">
        <f>IFERROR(IF(AND(VLOOKUP($C10813,Hes!$A:$B, 1, FALSE), $M10813&lt;&gt;" "), "Ingresada", "Falta Ingresar"), " ")</f>
        <v xml:space="preserve"> </v>
      </c>
      <c r="L10813" s="3" t="str">
        <f>IFERROR(VLOOKUP($C10813,Observaciones!$A:$B,2,FALSE)," ")</f>
        <v xml:space="preserve"> </v>
      </c>
      <c r="M10813" t="s">
        <v>553</v>
      </c>
      <c r="P10813" s="4">
        <v>858753</v>
      </c>
      <c r="Q10813" s="4">
        <v>163164</v>
      </c>
      <c r="R10813" s="4">
        <v>1024186</v>
      </c>
    </row>
    <row r="10814" spans="1:18" x14ac:dyDescent="0.25">
      <c r="A10814" t="s">
        <v>493</v>
      </c>
      <c r="B10814" t="s">
        <v>486</v>
      </c>
      <c r="C10814">
        <v>96552080</v>
      </c>
      <c r="D10814">
        <v>0</v>
      </c>
      <c r="E10814" t="s">
        <v>2658</v>
      </c>
      <c r="F10814" t="s">
        <v>2659</v>
      </c>
      <c r="G10814" s="1">
        <v>45365</v>
      </c>
      <c r="H10814">
        <v>5477478</v>
      </c>
      <c r="I10814">
        <v>14</v>
      </c>
      <c r="J10814" t="s">
        <v>301</v>
      </c>
      <c r="K10814" t="str">
        <f>IFERROR(IF(AND(VLOOKUP($C10814,Hes!$A:$B, 1, FALSE), $M10814&lt;&gt;" "), "Ingresada", "Falta Ingresar"), " ")</f>
        <v xml:space="preserve"> </v>
      </c>
      <c r="L10814" s="3" t="str">
        <f>IFERROR(VLOOKUP($C10814,Observaciones!$A:$B,2,FALSE)," ")</f>
        <v xml:space="preserve"> </v>
      </c>
      <c r="M10814" t="s">
        <v>553</v>
      </c>
      <c r="O10814" s="4">
        <v>31177188</v>
      </c>
      <c r="P10814" s="4">
        <v>531774</v>
      </c>
      <c r="Q10814" s="4">
        <v>101037</v>
      </c>
      <c r="R10814" s="4">
        <v>632811</v>
      </c>
    </row>
    <row r="10815" spans="1:18" x14ac:dyDescent="0.25">
      <c r="A10815" t="s">
        <v>493</v>
      </c>
      <c r="B10815" t="s">
        <v>486</v>
      </c>
      <c r="C10815">
        <v>96552080</v>
      </c>
      <c r="D10815">
        <v>0</v>
      </c>
      <c r="E10815" t="s">
        <v>2660</v>
      </c>
      <c r="F10815" t="s">
        <v>2659</v>
      </c>
      <c r="G10815" s="1">
        <v>45365</v>
      </c>
      <c r="H10815">
        <v>5477542</v>
      </c>
      <c r="I10815">
        <v>14</v>
      </c>
      <c r="J10815" t="s">
        <v>301</v>
      </c>
      <c r="K10815" t="str">
        <f>IFERROR(IF(AND(VLOOKUP($C10815,Hes!$A:$B, 1, FALSE), $M10815&lt;&gt;" "), "Ingresada", "Falta Ingresar"), " ")</f>
        <v xml:space="preserve"> </v>
      </c>
      <c r="L10815" s="3" t="str">
        <f>IFERROR(VLOOKUP($C10815,Observaciones!$A:$B,2,FALSE)," ")</f>
        <v xml:space="preserve"> </v>
      </c>
      <c r="M10815" t="s">
        <v>553</v>
      </c>
      <c r="O10815" s="4">
        <v>31178695</v>
      </c>
      <c r="P10815" s="4">
        <v>363982</v>
      </c>
      <c r="Q10815" s="4">
        <v>69157</v>
      </c>
      <c r="R10815" s="4">
        <v>433139</v>
      </c>
    </row>
    <row r="10816" spans="1:18" x14ac:dyDescent="0.25">
      <c r="A10816" t="s">
        <v>493</v>
      </c>
      <c r="B10816" t="s">
        <v>486</v>
      </c>
      <c r="C10816">
        <v>96552080</v>
      </c>
      <c r="D10816">
        <v>0</v>
      </c>
      <c r="E10816" t="s">
        <v>3106</v>
      </c>
      <c r="F10816" t="s">
        <v>2659</v>
      </c>
      <c r="G10816" s="1">
        <v>45373</v>
      </c>
      <c r="H10816">
        <v>5481289</v>
      </c>
      <c r="I10816">
        <v>14</v>
      </c>
      <c r="J10816" t="s">
        <v>301</v>
      </c>
      <c r="K10816" t="str">
        <f>IFERROR(IF(AND(VLOOKUP($C10816,Hes!$A:$B, 1, FALSE), $M10816&lt;&gt;" "), "Ingresada", "Falta Ingresar"), " ")</f>
        <v xml:space="preserve"> </v>
      </c>
      <c r="L10816" s="3" t="str">
        <f>IFERROR(VLOOKUP($C10816,Observaciones!$A:$B,2,FALSE)," ")</f>
        <v xml:space="preserve"> </v>
      </c>
      <c r="M10816" t="s">
        <v>553</v>
      </c>
      <c r="O10816" s="4">
        <v>31206400</v>
      </c>
      <c r="P10816" s="4">
        <v>31432</v>
      </c>
      <c r="Q10816" s="4">
        <v>5972</v>
      </c>
      <c r="R10816" s="4">
        <v>37404</v>
      </c>
    </row>
    <row r="10817" spans="1:18" x14ac:dyDescent="0.25">
      <c r="F10817" t="s">
        <v>492</v>
      </c>
      <c r="K10817" t="str">
        <f>IFERROR(IF(AND(VLOOKUP($C10817,Hes!$A:$B, 1, FALSE), $M10817&lt;&gt;" "), "Ingresada", "Falta Ingresar"), " ")</f>
        <v xml:space="preserve"> </v>
      </c>
      <c r="L10817" s="3" t="str">
        <f>IFERROR(VLOOKUP($C10817,Observaciones!$A:$B,2,FALSE)," ")</f>
        <v xml:space="preserve"> </v>
      </c>
      <c r="M10817" t="s">
        <v>553</v>
      </c>
      <c r="P10817" s="4">
        <v>927188</v>
      </c>
      <c r="Q10817" s="4">
        <v>176166</v>
      </c>
      <c r="R10817" s="4">
        <v>1103354</v>
      </c>
    </row>
    <row r="10818" spans="1:18" x14ac:dyDescent="0.25">
      <c r="A10818" t="s">
        <v>493</v>
      </c>
      <c r="B10818" t="s">
        <v>486</v>
      </c>
      <c r="C10818">
        <v>96554560</v>
      </c>
      <c r="D10818">
        <v>1</v>
      </c>
      <c r="E10818">
        <v>47649</v>
      </c>
      <c r="F10818" t="s">
        <v>1879</v>
      </c>
      <c r="G10818" s="1">
        <v>45362</v>
      </c>
      <c r="H10818">
        <v>5473354</v>
      </c>
      <c r="I10818">
        <v>52</v>
      </c>
      <c r="J10818" t="s">
        <v>303</v>
      </c>
      <c r="K10818" t="str">
        <f>IFERROR(IF(AND(VLOOKUP($C10818,Hes!$A:$B, 1, FALSE), $M10818&lt;&gt;" "), "Ingresada", "Falta Ingresar"), " ")</f>
        <v xml:space="preserve"> </v>
      </c>
      <c r="L10818" s="3" t="str">
        <f>IFERROR(VLOOKUP($C10818,Observaciones!$A:$B,2,FALSE)," ")</f>
        <v xml:space="preserve"> </v>
      </c>
      <c r="M10818" t="s">
        <v>553</v>
      </c>
      <c r="O10818" s="4">
        <v>31158212</v>
      </c>
      <c r="P10818" s="4">
        <v>324076</v>
      </c>
      <c r="Q10818" s="4">
        <v>61574</v>
      </c>
      <c r="R10818" s="4">
        <v>385650</v>
      </c>
    </row>
    <row r="10819" spans="1:18" x14ac:dyDescent="0.25">
      <c r="F10819" t="s">
        <v>487</v>
      </c>
      <c r="K10819" t="str">
        <f>IFERROR(IF(AND(VLOOKUP($C10819,Hes!$A:$B, 1, FALSE), $M10819&lt;&gt;" "), "Ingresada", "Falta Ingresar"), " ")</f>
        <v xml:space="preserve"> </v>
      </c>
      <c r="L10819" s="3" t="str">
        <f>IFERROR(VLOOKUP($C10819,Observaciones!$A:$B,2,FALSE)," ")</f>
        <v xml:space="preserve"> </v>
      </c>
      <c r="M10819" t="s">
        <v>553</v>
      </c>
      <c r="P10819" s="4">
        <v>324076</v>
      </c>
      <c r="Q10819" s="4">
        <v>61574</v>
      </c>
      <c r="R10819" s="4">
        <v>385650</v>
      </c>
    </row>
    <row r="10820" spans="1:18" x14ac:dyDescent="0.25">
      <c r="A10820" t="s">
        <v>488</v>
      </c>
      <c r="B10820" t="s">
        <v>486</v>
      </c>
      <c r="C10820">
        <v>96561560</v>
      </c>
      <c r="D10820">
        <v>110</v>
      </c>
      <c r="E10820" t="s">
        <v>1880</v>
      </c>
      <c r="F10820" t="s">
        <v>1881</v>
      </c>
      <c r="G10820" s="1">
        <v>45359</v>
      </c>
      <c r="H10820">
        <v>5472612</v>
      </c>
      <c r="I10820">
        <v>63</v>
      </c>
      <c r="J10820" t="s">
        <v>162</v>
      </c>
      <c r="K10820" t="str">
        <f>IFERROR(IF(AND(VLOOKUP($C10820,Hes!$A:$B, 1, FALSE), $M10820&lt;&gt;" "), "Ingresada", "Falta Ingresar"), " ")</f>
        <v xml:space="preserve"> </v>
      </c>
      <c r="L10820" s="3" t="str">
        <f>IFERROR(VLOOKUP($C10820,Observaciones!$A:$B,2,FALSE)," ")</f>
        <v xml:space="preserve"> </v>
      </c>
      <c r="M10820" t="s">
        <v>553</v>
      </c>
      <c r="O10820" s="4">
        <v>31161649</v>
      </c>
      <c r="P10820" s="4">
        <v>878850</v>
      </c>
      <c r="Q10820" s="4">
        <v>166982</v>
      </c>
      <c r="R10820" s="4">
        <v>1045832</v>
      </c>
    </row>
    <row r="10821" spans="1:18" x14ac:dyDescent="0.25">
      <c r="A10821" t="s">
        <v>488</v>
      </c>
      <c r="B10821" t="s">
        <v>486</v>
      </c>
      <c r="C10821">
        <v>96561560</v>
      </c>
      <c r="D10821">
        <v>110</v>
      </c>
      <c r="E10821" t="s">
        <v>1882</v>
      </c>
      <c r="F10821" t="s">
        <v>1881</v>
      </c>
      <c r="G10821" s="1">
        <v>45362</v>
      </c>
      <c r="H10821">
        <v>5473752</v>
      </c>
      <c r="I10821">
        <v>63</v>
      </c>
      <c r="J10821" t="s">
        <v>162</v>
      </c>
      <c r="K10821" t="str">
        <f>IFERROR(IF(AND(VLOOKUP($C10821,Hes!$A:$B, 1, FALSE), $M10821&lt;&gt;" "), "Ingresada", "Falta Ingresar"), " ")</f>
        <v xml:space="preserve"> </v>
      </c>
      <c r="L10821" s="3" t="str">
        <f>IFERROR(VLOOKUP($C10821,Observaciones!$A:$B,2,FALSE)," ")</f>
        <v xml:space="preserve"> </v>
      </c>
      <c r="M10821" t="s">
        <v>553</v>
      </c>
      <c r="O10821" s="4">
        <v>31161638</v>
      </c>
      <c r="P10821" s="4">
        <v>2237151</v>
      </c>
      <c r="Q10821" s="4">
        <v>425059</v>
      </c>
      <c r="R10821" s="4">
        <v>2664106</v>
      </c>
    </row>
    <row r="10822" spans="1:18" x14ac:dyDescent="0.25">
      <c r="A10822" t="s">
        <v>488</v>
      </c>
      <c r="B10822" t="s">
        <v>486</v>
      </c>
      <c r="C10822">
        <v>96561560</v>
      </c>
      <c r="D10822">
        <v>110</v>
      </c>
      <c r="E10822" t="s">
        <v>1883</v>
      </c>
      <c r="F10822" t="s">
        <v>1881</v>
      </c>
      <c r="G10822" s="1">
        <v>45362</v>
      </c>
      <c r="H10822">
        <v>5474526</v>
      </c>
      <c r="I10822">
        <v>63</v>
      </c>
      <c r="J10822" t="s">
        <v>162</v>
      </c>
      <c r="K10822" t="str">
        <f>IFERROR(IF(AND(VLOOKUP($C10822,Hes!$A:$B, 1, FALSE), $M10822&lt;&gt;" "), "Ingresada", "Falta Ingresar"), " ")</f>
        <v xml:space="preserve"> </v>
      </c>
      <c r="L10822" s="3" t="str">
        <f>IFERROR(VLOOKUP($C10822,Observaciones!$A:$B,2,FALSE)," ")</f>
        <v xml:space="preserve"> </v>
      </c>
      <c r="M10822" t="s">
        <v>553</v>
      </c>
      <c r="O10822" s="4">
        <v>31161642</v>
      </c>
      <c r="P10822" s="4">
        <v>6534488</v>
      </c>
      <c r="Q10822" s="4">
        <v>1241553</v>
      </c>
      <c r="R10822" s="4">
        <v>7776041</v>
      </c>
    </row>
    <row r="10823" spans="1:18" x14ac:dyDescent="0.25">
      <c r="A10823" t="s">
        <v>488</v>
      </c>
      <c r="B10823" t="s">
        <v>486</v>
      </c>
      <c r="C10823">
        <v>96561560</v>
      </c>
      <c r="D10823">
        <v>110</v>
      </c>
      <c r="E10823" t="s">
        <v>1883</v>
      </c>
      <c r="F10823" t="s">
        <v>1881</v>
      </c>
      <c r="G10823" s="1">
        <v>45362</v>
      </c>
      <c r="H10823">
        <v>5474527</v>
      </c>
      <c r="I10823">
        <v>63</v>
      </c>
      <c r="J10823" t="s">
        <v>162</v>
      </c>
      <c r="K10823" t="str">
        <f>IFERROR(IF(AND(VLOOKUP($C10823,Hes!$A:$B, 1, FALSE), $M10823&lt;&gt;" "), "Ingresada", "Falta Ingresar"), " ")</f>
        <v xml:space="preserve"> </v>
      </c>
      <c r="L10823" s="3" t="str">
        <f>IFERROR(VLOOKUP($C10823,Observaciones!$A:$B,2,FALSE)," ")</f>
        <v xml:space="preserve"> </v>
      </c>
      <c r="M10823" t="s">
        <v>553</v>
      </c>
      <c r="O10823" s="4">
        <v>31161642</v>
      </c>
      <c r="P10823" s="4">
        <v>88184</v>
      </c>
      <c r="Q10823" s="4">
        <v>16755</v>
      </c>
      <c r="R10823" s="4">
        <v>104939</v>
      </c>
    </row>
    <row r="10824" spans="1:18" x14ac:dyDescent="0.25">
      <c r="F10824" t="s">
        <v>490</v>
      </c>
      <c r="K10824" t="str">
        <f>IFERROR(IF(AND(VLOOKUP($C10824,Hes!$A:$B, 1, FALSE), $M10824&lt;&gt;" "), "Ingresada", "Falta Ingresar"), " ")</f>
        <v xml:space="preserve"> </v>
      </c>
      <c r="L10824" s="3" t="str">
        <f>IFERROR(VLOOKUP($C10824,Observaciones!$A:$B,2,FALSE)," ")</f>
        <v xml:space="preserve"> </v>
      </c>
      <c r="M10824" t="s">
        <v>553</v>
      </c>
      <c r="P10824" s="4">
        <v>9738673</v>
      </c>
      <c r="Q10824" s="4">
        <v>1850349</v>
      </c>
      <c r="R10824" s="4">
        <v>11590918</v>
      </c>
    </row>
    <row r="10825" spans="1:18" x14ac:dyDescent="0.25">
      <c r="A10825" t="s">
        <v>493</v>
      </c>
      <c r="B10825" t="s">
        <v>486</v>
      </c>
      <c r="C10825">
        <v>96563570</v>
      </c>
      <c r="D10825">
        <v>8031</v>
      </c>
      <c r="E10825">
        <v>31075414</v>
      </c>
      <c r="F10825" t="s">
        <v>658</v>
      </c>
      <c r="G10825" s="1">
        <v>45358</v>
      </c>
      <c r="H10825">
        <v>5471812</v>
      </c>
      <c r="I10825">
        <v>411</v>
      </c>
      <c r="J10825" t="s">
        <v>196</v>
      </c>
      <c r="K10825" s="6" t="str">
        <f>IFERROR(IF(AND(VLOOKUP($C10825,Hes!$A:$B, 1, FALSE), $M10825&lt;&gt;" "), "Ingresada", "Falta Ingresar"), " ")</f>
        <v>Falta Ingresar</v>
      </c>
      <c r="L10825" s="3" t="str">
        <f>IFERROR(VLOOKUP($C10825,Observaciones!$A:$B,2,FALSE)," ")</f>
        <v xml:space="preserve"> </v>
      </c>
      <c r="M10825" t="s">
        <v>553</v>
      </c>
      <c r="N10825" s="4" t="s">
        <v>572</v>
      </c>
      <c r="O10825" s="4">
        <v>31156591</v>
      </c>
      <c r="P10825" s="4">
        <v>25012</v>
      </c>
      <c r="Q10825" s="4">
        <v>4752</v>
      </c>
      <c r="R10825" s="4">
        <v>29764</v>
      </c>
    </row>
    <row r="10826" spans="1:18" x14ac:dyDescent="0.25">
      <c r="A10826" t="s">
        <v>493</v>
      </c>
      <c r="B10826" t="s">
        <v>486</v>
      </c>
      <c r="C10826">
        <v>96563570</v>
      </c>
      <c r="D10826">
        <v>200</v>
      </c>
      <c r="E10826">
        <v>31173820</v>
      </c>
      <c r="F10826" t="s">
        <v>658</v>
      </c>
      <c r="G10826" s="1">
        <v>45363</v>
      </c>
      <c r="H10826">
        <v>5475880</v>
      </c>
      <c r="I10826">
        <v>411</v>
      </c>
      <c r="J10826" t="s">
        <v>196</v>
      </c>
      <c r="K10826" s="6" t="str">
        <f>IFERROR(IF(AND(VLOOKUP($C10826,Hes!$A:$B, 1, FALSE), $M10826&lt;&gt;" "), "Ingresada", "Falta Ingresar"), " ")</f>
        <v>Falta Ingresar</v>
      </c>
      <c r="L10826" s="3" t="str">
        <f>IFERROR(VLOOKUP($C10826,Observaciones!$A:$B,2,FALSE)," ")</f>
        <v xml:space="preserve"> </v>
      </c>
      <c r="M10826" t="s">
        <v>553</v>
      </c>
      <c r="N10826" s="4" t="s">
        <v>572</v>
      </c>
      <c r="O10826" s="4">
        <v>31173820</v>
      </c>
      <c r="P10826" s="4">
        <v>20532</v>
      </c>
      <c r="Q10826" s="4">
        <v>3901</v>
      </c>
      <c r="R10826" s="4">
        <v>24433</v>
      </c>
    </row>
    <row r="10827" spans="1:18" x14ac:dyDescent="0.25">
      <c r="A10827" t="s">
        <v>493</v>
      </c>
      <c r="B10827" t="s">
        <v>486</v>
      </c>
      <c r="C10827">
        <v>96563570</v>
      </c>
      <c r="D10827">
        <v>220</v>
      </c>
      <c r="E10827">
        <v>31173780</v>
      </c>
      <c r="F10827" t="s">
        <v>658</v>
      </c>
      <c r="G10827" s="1">
        <v>45364</v>
      </c>
      <c r="H10827">
        <v>5476378</v>
      </c>
      <c r="I10827">
        <v>411</v>
      </c>
      <c r="J10827" t="s">
        <v>196</v>
      </c>
      <c r="K10827" s="6" t="str">
        <f>IFERROR(IF(AND(VLOOKUP($C10827,Hes!$A:$B, 1, FALSE), $M10827&lt;&gt;" "), "Ingresada", "Falta Ingresar"), " ")</f>
        <v>Falta Ingresar</v>
      </c>
      <c r="L10827" s="3" t="str">
        <f>IFERROR(VLOOKUP($C10827,Observaciones!$A:$B,2,FALSE)," ")</f>
        <v xml:space="preserve"> </v>
      </c>
      <c r="M10827" t="s">
        <v>553</v>
      </c>
      <c r="N10827" s="4" t="s">
        <v>572</v>
      </c>
      <c r="O10827" s="4">
        <v>31173780</v>
      </c>
      <c r="P10827" s="4">
        <v>62274</v>
      </c>
      <c r="Q10827" s="4">
        <v>11832</v>
      </c>
      <c r="R10827" s="4">
        <v>74106</v>
      </c>
    </row>
    <row r="10828" spans="1:18" x14ac:dyDescent="0.25">
      <c r="A10828" t="s">
        <v>493</v>
      </c>
      <c r="B10828" t="s">
        <v>486</v>
      </c>
      <c r="C10828">
        <v>96563570</v>
      </c>
      <c r="D10828">
        <v>800</v>
      </c>
      <c r="E10828">
        <v>31177756</v>
      </c>
      <c r="F10828" t="s">
        <v>658</v>
      </c>
      <c r="G10828" s="1">
        <v>45365</v>
      </c>
      <c r="H10828">
        <v>5477418</v>
      </c>
      <c r="I10828">
        <v>411</v>
      </c>
      <c r="J10828" t="s">
        <v>196</v>
      </c>
      <c r="K10828" s="6" t="str">
        <f>IFERROR(IF(AND(VLOOKUP($C10828,Hes!$A:$B, 1, FALSE), $M10828&lt;&gt;" "), "Ingresada", "Falta Ingresar"), " ")</f>
        <v>Falta Ingresar</v>
      </c>
      <c r="L10828" s="3" t="str">
        <f>IFERROR(VLOOKUP($C10828,Observaciones!$A:$B,2,FALSE)," ")</f>
        <v xml:space="preserve"> </v>
      </c>
      <c r="M10828" t="s">
        <v>553</v>
      </c>
      <c r="N10828" s="4" t="s">
        <v>572</v>
      </c>
      <c r="O10828" s="4">
        <v>31177756</v>
      </c>
      <c r="P10828" s="4">
        <v>134075</v>
      </c>
      <c r="Q10828" s="4">
        <v>25474</v>
      </c>
      <c r="R10828" s="4">
        <v>159549</v>
      </c>
    </row>
    <row r="10829" spans="1:18" x14ac:dyDescent="0.25">
      <c r="A10829" t="s">
        <v>493</v>
      </c>
      <c r="B10829" t="s">
        <v>486</v>
      </c>
      <c r="C10829">
        <v>96563570</v>
      </c>
      <c r="D10829">
        <v>250</v>
      </c>
      <c r="E10829">
        <v>31190717</v>
      </c>
      <c r="F10829" t="s">
        <v>658</v>
      </c>
      <c r="G10829" s="1">
        <v>45369</v>
      </c>
      <c r="H10829">
        <v>5479283</v>
      </c>
      <c r="I10829">
        <v>411</v>
      </c>
      <c r="J10829" t="s">
        <v>196</v>
      </c>
      <c r="K10829" s="6" t="str">
        <f>IFERROR(IF(AND(VLOOKUP($C10829,Hes!$A:$B, 1, FALSE), $M10829&lt;&gt;" "), "Ingresada", "Falta Ingresar"), " ")</f>
        <v>Falta Ingresar</v>
      </c>
      <c r="L10829" s="3" t="str">
        <f>IFERROR(VLOOKUP($C10829,Observaciones!$A:$B,2,FALSE)," ")</f>
        <v xml:space="preserve"> </v>
      </c>
      <c r="M10829" t="s">
        <v>553</v>
      </c>
      <c r="N10829" s="4" t="s">
        <v>572</v>
      </c>
      <c r="O10829" s="4">
        <v>31190717</v>
      </c>
      <c r="P10829" s="4">
        <v>91589</v>
      </c>
      <c r="Q10829" s="4">
        <v>17402</v>
      </c>
      <c r="R10829" s="4">
        <v>108991</v>
      </c>
    </row>
    <row r="10830" spans="1:18" x14ac:dyDescent="0.25">
      <c r="A10830" t="s">
        <v>493</v>
      </c>
      <c r="B10830" t="s">
        <v>486</v>
      </c>
      <c r="C10830">
        <v>96563570</v>
      </c>
      <c r="D10830">
        <v>0</v>
      </c>
      <c r="E10830" t="s">
        <v>3107</v>
      </c>
      <c r="F10830" t="s">
        <v>658</v>
      </c>
      <c r="G10830" s="1">
        <v>45371</v>
      </c>
      <c r="H10830">
        <v>5480624</v>
      </c>
      <c r="I10830">
        <v>411</v>
      </c>
      <c r="J10830" t="s">
        <v>196</v>
      </c>
      <c r="K10830" s="6" t="str">
        <f>IFERROR(IF(AND(VLOOKUP($C10830,Hes!$A:$B, 1, FALSE), $M10830&lt;&gt;" "), "Ingresada", "Falta Ingresar"), " ")</f>
        <v>Falta Ingresar</v>
      </c>
      <c r="L10830" s="3" t="str">
        <f>IFERROR(VLOOKUP($C10830,Observaciones!$A:$B,2,FALSE)," ")</f>
        <v xml:space="preserve"> </v>
      </c>
      <c r="M10830" t="s">
        <v>553</v>
      </c>
      <c r="N10830" s="4" t="s">
        <v>572</v>
      </c>
      <c r="O10830" s="4">
        <v>31175698</v>
      </c>
      <c r="P10830" s="4">
        <v>2108494</v>
      </c>
      <c r="Q10830" s="4">
        <v>400614</v>
      </c>
      <c r="R10830" s="4">
        <v>2509108</v>
      </c>
    </row>
    <row r="10831" spans="1:18" x14ac:dyDescent="0.25">
      <c r="F10831" t="s">
        <v>506</v>
      </c>
      <c r="K10831" t="str">
        <f>IFERROR(IF(AND(VLOOKUP($C10831,Hes!$A:$B, 1, FALSE), $M10831&lt;&gt;" "), "Ingresada", "Falta Ingresar"), " ")</f>
        <v xml:space="preserve"> </v>
      </c>
      <c r="L10831" s="3" t="str">
        <f>IFERROR(VLOOKUP($C10831,Observaciones!$A:$B,2,FALSE)," ")</f>
        <v xml:space="preserve"> </v>
      </c>
      <c r="M10831" t="s">
        <v>553</v>
      </c>
      <c r="P10831" s="4">
        <v>2441976</v>
      </c>
      <c r="Q10831" s="4">
        <v>463975</v>
      </c>
      <c r="R10831" s="4">
        <v>2905951</v>
      </c>
    </row>
    <row r="10832" spans="1:18" x14ac:dyDescent="0.25">
      <c r="A10832" t="s">
        <v>990</v>
      </c>
      <c r="B10832" t="s">
        <v>499</v>
      </c>
      <c r="C10832">
        <v>96565480</v>
      </c>
      <c r="D10832">
        <v>5</v>
      </c>
      <c r="E10832">
        <v>21630</v>
      </c>
      <c r="F10832" t="s">
        <v>1450</v>
      </c>
      <c r="G10832" s="1">
        <v>45371</v>
      </c>
      <c r="H10832">
        <v>5480395</v>
      </c>
      <c r="I10832">
        <v>25</v>
      </c>
      <c r="J10832" t="s">
        <v>315</v>
      </c>
      <c r="K10832" t="str">
        <f>IFERROR(IF(AND(VLOOKUP($C10832,Hes!$A:$B, 1, FALSE), $M10832&lt;&gt;" "), "Ingresada", "Falta Ingresar"), " ")</f>
        <v xml:space="preserve"> </v>
      </c>
      <c r="L10832" s="3" t="str">
        <f>IFERROR(VLOOKUP($C10832,Observaciones!$A:$B,2,FALSE)," ")</f>
        <v xml:space="preserve"> </v>
      </c>
      <c r="M10832" t="s">
        <v>553</v>
      </c>
      <c r="O10832" s="4">
        <v>31199084</v>
      </c>
      <c r="P10832" s="4">
        <v>491824</v>
      </c>
      <c r="Q10832" s="4">
        <v>93447</v>
      </c>
      <c r="R10832" s="4">
        <v>585271</v>
      </c>
    </row>
    <row r="10833" spans="1:18" x14ac:dyDescent="0.25">
      <c r="F10833" t="s">
        <v>487</v>
      </c>
      <c r="K10833" t="str">
        <f>IFERROR(IF(AND(VLOOKUP($C10833,Hes!$A:$B, 1, FALSE), $M10833&lt;&gt;" "), "Ingresada", "Falta Ingresar"), " ")</f>
        <v xml:space="preserve"> </v>
      </c>
      <c r="L10833" s="3" t="str">
        <f>IFERROR(VLOOKUP($C10833,Observaciones!$A:$B,2,FALSE)," ")</f>
        <v xml:space="preserve"> </v>
      </c>
      <c r="M10833" t="s">
        <v>553</v>
      </c>
      <c r="P10833" s="4">
        <v>491824</v>
      </c>
      <c r="Q10833" s="4">
        <v>93447</v>
      </c>
      <c r="R10833" s="4">
        <v>585271</v>
      </c>
    </row>
    <row r="10834" spans="1:18" x14ac:dyDescent="0.25">
      <c r="A10834" t="s">
        <v>493</v>
      </c>
      <c r="B10834" t="s">
        <v>486</v>
      </c>
      <c r="C10834">
        <v>96571890</v>
      </c>
      <c r="D10834">
        <v>45</v>
      </c>
      <c r="E10834">
        <v>31141990</v>
      </c>
      <c r="F10834" t="s">
        <v>1451</v>
      </c>
      <c r="G10834" s="1">
        <v>45352</v>
      </c>
      <c r="H10834">
        <v>5467996</v>
      </c>
      <c r="I10834">
        <v>176</v>
      </c>
      <c r="J10834" t="s">
        <v>150</v>
      </c>
      <c r="K10834" t="str">
        <f>IFERROR(IF(AND(VLOOKUP($C10834,Hes!$A:$B, 1, FALSE), $M10834&lt;&gt;" "), "Ingresada", "Falta Ingresar"), " ")</f>
        <v xml:space="preserve"> </v>
      </c>
      <c r="L10834" s="3" t="str">
        <f>IFERROR(VLOOKUP($C10834,Observaciones!$A:$B,2,FALSE)," ")</f>
        <v xml:space="preserve"> </v>
      </c>
      <c r="M10834" t="s">
        <v>553</v>
      </c>
      <c r="O10834" s="4">
        <v>31141990</v>
      </c>
      <c r="P10834" s="4">
        <v>18900</v>
      </c>
      <c r="Q10834" s="4">
        <v>3591</v>
      </c>
      <c r="R10834" s="4">
        <v>22491</v>
      </c>
    </row>
    <row r="10835" spans="1:18" x14ac:dyDescent="0.25">
      <c r="A10835" t="s">
        <v>493</v>
      </c>
      <c r="B10835" t="s">
        <v>486</v>
      </c>
      <c r="C10835">
        <v>96571890</v>
      </c>
      <c r="D10835">
        <v>4</v>
      </c>
      <c r="E10835">
        <v>31142291</v>
      </c>
      <c r="F10835" t="s">
        <v>1451</v>
      </c>
      <c r="G10835" s="1">
        <v>45352</v>
      </c>
      <c r="H10835">
        <v>5468230</v>
      </c>
      <c r="I10835">
        <v>176</v>
      </c>
      <c r="J10835" t="s">
        <v>150</v>
      </c>
      <c r="K10835" t="str">
        <f>IFERROR(IF(AND(VLOOKUP($C10835,Hes!$A:$B, 1, FALSE), $M10835&lt;&gt;" "), "Ingresada", "Falta Ingresar"), " ")</f>
        <v xml:space="preserve"> </v>
      </c>
      <c r="L10835" s="3" t="str">
        <f>IFERROR(VLOOKUP($C10835,Observaciones!$A:$B,2,FALSE)," ")</f>
        <v xml:space="preserve"> </v>
      </c>
      <c r="M10835" t="s">
        <v>553</v>
      </c>
      <c r="O10835" s="4">
        <v>31142291</v>
      </c>
      <c r="P10835" s="4">
        <v>18244</v>
      </c>
      <c r="Q10835" s="4">
        <v>3466</v>
      </c>
      <c r="R10835" s="4">
        <v>21710</v>
      </c>
    </row>
    <row r="10836" spans="1:18" x14ac:dyDescent="0.25">
      <c r="A10836" t="s">
        <v>493</v>
      </c>
      <c r="B10836" t="s">
        <v>486</v>
      </c>
      <c r="C10836">
        <v>96571890</v>
      </c>
      <c r="D10836">
        <v>4</v>
      </c>
      <c r="E10836">
        <v>31145890</v>
      </c>
      <c r="F10836" t="s">
        <v>1451</v>
      </c>
      <c r="G10836" s="1">
        <v>45355</v>
      </c>
      <c r="H10836">
        <v>5469391</v>
      </c>
      <c r="I10836">
        <v>176</v>
      </c>
      <c r="J10836" t="s">
        <v>150</v>
      </c>
      <c r="K10836" t="str">
        <f>IFERROR(IF(AND(VLOOKUP($C10836,Hes!$A:$B, 1, FALSE), $M10836&lt;&gt;" "), "Ingresada", "Falta Ingresar"), " ")</f>
        <v xml:space="preserve"> </v>
      </c>
      <c r="L10836" s="3" t="str">
        <f>IFERROR(VLOOKUP($C10836,Observaciones!$A:$B,2,FALSE)," ")</f>
        <v xml:space="preserve"> </v>
      </c>
      <c r="M10836" t="s">
        <v>553</v>
      </c>
      <c r="O10836" s="4">
        <v>31145890</v>
      </c>
      <c r="P10836" s="4">
        <v>152520</v>
      </c>
      <c r="Q10836" s="4">
        <v>28979</v>
      </c>
      <c r="R10836" s="4">
        <v>181499</v>
      </c>
    </row>
    <row r="10837" spans="1:18" x14ac:dyDescent="0.25">
      <c r="A10837" t="s">
        <v>493</v>
      </c>
      <c r="B10837" t="s">
        <v>486</v>
      </c>
      <c r="C10837">
        <v>96571890</v>
      </c>
      <c r="D10837">
        <v>181</v>
      </c>
      <c r="E10837">
        <v>31149554</v>
      </c>
      <c r="F10837" t="s">
        <v>1451</v>
      </c>
      <c r="G10837" s="1">
        <v>45356</v>
      </c>
      <c r="H10837">
        <v>5470033</v>
      </c>
      <c r="I10837">
        <v>176</v>
      </c>
      <c r="J10837" t="s">
        <v>150</v>
      </c>
      <c r="K10837" t="str">
        <f>IFERROR(IF(AND(VLOOKUP($C10837,Hes!$A:$B, 1, FALSE), $M10837&lt;&gt;" "), "Ingresada", "Falta Ingresar"), " ")</f>
        <v xml:space="preserve"> </v>
      </c>
      <c r="L10837" s="3" t="str">
        <f>IFERROR(VLOOKUP($C10837,Observaciones!$A:$B,2,FALSE)," ")</f>
        <v xml:space="preserve"> </v>
      </c>
      <c r="M10837" t="s">
        <v>553</v>
      </c>
      <c r="O10837" s="4">
        <v>31149554</v>
      </c>
      <c r="P10837" s="4">
        <v>97410</v>
      </c>
      <c r="Q10837" s="4">
        <v>18508</v>
      </c>
      <c r="R10837" s="4">
        <v>115918</v>
      </c>
    </row>
    <row r="10838" spans="1:18" x14ac:dyDescent="0.25">
      <c r="A10838" t="s">
        <v>493</v>
      </c>
      <c r="B10838" t="s">
        <v>486</v>
      </c>
      <c r="C10838">
        <v>96571890</v>
      </c>
      <c r="D10838">
        <v>221</v>
      </c>
      <c r="E10838">
        <v>31149494</v>
      </c>
      <c r="F10838" t="s">
        <v>1451</v>
      </c>
      <c r="G10838" s="1">
        <v>45356</v>
      </c>
      <c r="H10838">
        <v>5470034</v>
      </c>
      <c r="I10838">
        <v>176</v>
      </c>
      <c r="J10838" t="s">
        <v>150</v>
      </c>
      <c r="K10838" t="str">
        <f>IFERROR(IF(AND(VLOOKUP($C10838,Hes!$A:$B, 1, FALSE), $M10838&lt;&gt;" "), "Ingresada", "Falta Ingresar"), " ")</f>
        <v xml:space="preserve"> </v>
      </c>
      <c r="L10838" s="3" t="str">
        <f>IFERROR(VLOOKUP($C10838,Observaciones!$A:$B,2,FALSE)," ")</f>
        <v xml:space="preserve"> </v>
      </c>
      <c r="M10838" t="s">
        <v>553</v>
      </c>
      <c r="O10838" s="4">
        <v>31149494</v>
      </c>
      <c r="P10838" s="4">
        <v>99334</v>
      </c>
      <c r="Q10838" s="4">
        <v>18873</v>
      </c>
      <c r="R10838" s="4">
        <v>118207</v>
      </c>
    </row>
    <row r="10839" spans="1:18" x14ac:dyDescent="0.25">
      <c r="A10839" t="s">
        <v>493</v>
      </c>
      <c r="B10839" t="s">
        <v>486</v>
      </c>
      <c r="C10839">
        <v>96571890</v>
      </c>
      <c r="D10839">
        <v>230</v>
      </c>
      <c r="E10839">
        <v>31149569</v>
      </c>
      <c r="F10839" t="s">
        <v>1451</v>
      </c>
      <c r="G10839" s="1">
        <v>45356</v>
      </c>
      <c r="H10839">
        <v>5470038</v>
      </c>
      <c r="I10839">
        <v>176</v>
      </c>
      <c r="J10839" t="s">
        <v>150</v>
      </c>
      <c r="K10839" t="str">
        <f>IFERROR(IF(AND(VLOOKUP($C10839,Hes!$A:$B, 1, FALSE), $M10839&lt;&gt;" "), "Ingresada", "Falta Ingresar"), " ")</f>
        <v xml:space="preserve"> </v>
      </c>
      <c r="L10839" s="3" t="str">
        <f>IFERROR(VLOOKUP($C10839,Observaciones!$A:$B,2,FALSE)," ")</f>
        <v xml:space="preserve"> </v>
      </c>
      <c r="M10839" t="s">
        <v>553</v>
      </c>
      <c r="O10839" s="4">
        <v>31149569</v>
      </c>
      <c r="P10839" s="4">
        <v>146640</v>
      </c>
      <c r="Q10839" s="4">
        <v>27862</v>
      </c>
      <c r="R10839" s="4">
        <v>174502</v>
      </c>
    </row>
    <row r="10840" spans="1:18" x14ac:dyDescent="0.25">
      <c r="A10840" t="s">
        <v>493</v>
      </c>
      <c r="B10840" t="s">
        <v>486</v>
      </c>
      <c r="C10840">
        <v>96571890</v>
      </c>
      <c r="D10840">
        <v>198</v>
      </c>
      <c r="E10840">
        <v>31151245</v>
      </c>
      <c r="F10840" t="s">
        <v>1451</v>
      </c>
      <c r="G10840" s="1">
        <v>45356</v>
      </c>
      <c r="H10840">
        <v>5470592</v>
      </c>
      <c r="I10840">
        <v>176</v>
      </c>
      <c r="J10840" t="s">
        <v>150</v>
      </c>
      <c r="K10840" t="str">
        <f>IFERROR(IF(AND(VLOOKUP($C10840,Hes!$A:$B, 1, FALSE), $M10840&lt;&gt;" "), "Ingresada", "Falta Ingresar"), " ")</f>
        <v xml:space="preserve"> </v>
      </c>
      <c r="L10840" s="3" t="str">
        <f>IFERROR(VLOOKUP($C10840,Observaciones!$A:$B,2,FALSE)," ")</f>
        <v xml:space="preserve"> </v>
      </c>
      <c r="M10840" t="s">
        <v>553</v>
      </c>
      <c r="O10840" s="4">
        <v>31151245</v>
      </c>
      <c r="P10840" s="4">
        <v>20630</v>
      </c>
      <c r="Q10840" s="4">
        <v>3920</v>
      </c>
      <c r="R10840" s="4">
        <v>24550</v>
      </c>
    </row>
    <row r="10841" spans="1:18" x14ac:dyDescent="0.25">
      <c r="A10841" t="s">
        <v>493</v>
      </c>
      <c r="B10841" t="s">
        <v>486</v>
      </c>
      <c r="C10841">
        <v>96571890</v>
      </c>
      <c r="D10841">
        <v>15</v>
      </c>
      <c r="E10841">
        <v>31153147</v>
      </c>
      <c r="F10841" t="s">
        <v>1451</v>
      </c>
      <c r="G10841" s="1">
        <v>45357</v>
      </c>
      <c r="H10841">
        <v>5470607</v>
      </c>
      <c r="I10841">
        <v>176</v>
      </c>
      <c r="J10841" t="s">
        <v>150</v>
      </c>
      <c r="K10841" t="str">
        <f>IFERROR(IF(AND(VLOOKUP($C10841,Hes!$A:$B, 1, FALSE), $M10841&lt;&gt;" "), "Ingresada", "Falta Ingresar"), " ")</f>
        <v xml:space="preserve"> </v>
      </c>
      <c r="L10841" s="3" t="str">
        <f>IFERROR(VLOOKUP($C10841,Observaciones!$A:$B,2,FALSE)," ")</f>
        <v xml:space="preserve"> </v>
      </c>
      <c r="M10841" t="s">
        <v>553</v>
      </c>
      <c r="O10841" s="4">
        <v>31153147</v>
      </c>
      <c r="P10841" s="4">
        <v>82097</v>
      </c>
      <c r="Q10841" s="4">
        <v>15598</v>
      </c>
      <c r="R10841" s="4">
        <v>97695</v>
      </c>
    </row>
    <row r="10842" spans="1:18" x14ac:dyDescent="0.25">
      <c r="A10842" t="s">
        <v>493</v>
      </c>
      <c r="B10842" t="s">
        <v>486</v>
      </c>
      <c r="C10842">
        <v>96571890</v>
      </c>
      <c r="D10842">
        <v>204</v>
      </c>
      <c r="E10842">
        <v>31153042</v>
      </c>
      <c r="F10842" t="s">
        <v>1451</v>
      </c>
      <c r="G10842" s="1">
        <v>45357</v>
      </c>
      <c r="H10842">
        <v>5470855</v>
      </c>
      <c r="I10842">
        <v>176</v>
      </c>
      <c r="J10842" t="s">
        <v>150</v>
      </c>
      <c r="K10842" t="str">
        <f>IFERROR(IF(AND(VLOOKUP($C10842,Hes!$A:$B, 1, FALSE), $M10842&lt;&gt;" "), "Ingresada", "Falta Ingresar"), " ")</f>
        <v xml:space="preserve"> </v>
      </c>
      <c r="L10842" s="3" t="str">
        <f>IFERROR(VLOOKUP($C10842,Observaciones!$A:$B,2,FALSE)," ")</f>
        <v xml:space="preserve"> </v>
      </c>
      <c r="M10842" t="s">
        <v>553</v>
      </c>
      <c r="O10842" s="4">
        <v>31153042</v>
      </c>
      <c r="P10842" s="4">
        <v>38153</v>
      </c>
      <c r="Q10842" s="4">
        <v>7249</v>
      </c>
      <c r="R10842" s="4">
        <v>45402</v>
      </c>
    </row>
    <row r="10843" spans="1:18" x14ac:dyDescent="0.25">
      <c r="A10843" t="s">
        <v>493</v>
      </c>
      <c r="B10843" t="s">
        <v>486</v>
      </c>
      <c r="C10843">
        <v>96571890</v>
      </c>
      <c r="D10843">
        <v>165</v>
      </c>
      <c r="E10843">
        <v>31156239</v>
      </c>
      <c r="F10843" t="s">
        <v>1451</v>
      </c>
      <c r="G10843" s="1">
        <v>45357</v>
      </c>
      <c r="H10843">
        <v>5471245</v>
      </c>
      <c r="I10843">
        <v>72</v>
      </c>
      <c r="J10843" t="s">
        <v>168</v>
      </c>
      <c r="K10843" t="str">
        <f>IFERROR(IF(AND(VLOOKUP($C10843,Hes!$A:$B, 1, FALSE), $M10843&lt;&gt;" "), "Ingresada", "Falta Ingresar"), " ")</f>
        <v xml:space="preserve"> </v>
      </c>
      <c r="L10843" s="3" t="str">
        <f>IFERROR(VLOOKUP($C10843,Observaciones!$A:$B,2,FALSE)," ")</f>
        <v xml:space="preserve"> </v>
      </c>
      <c r="M10843" t="s">
        <v>553</v>
      </c>
      <c r="O10843" s="4">
        <v>31156239</v>
      </c>
      <c r="P10843" s="4">
        <v>86281</v>
      </c>
      <c r="Q10843" s="4">
        <v>16393</v>
      </c>
      <c r="R10843" s="4">
        <v>102674</v>
      </c>
    </row>
    <row r="10844" spans="1:18" x14ac:dyDescent="0.25">
      <c r="A10844" t="s">
        <v>493</v>
      </c>
      <c r="B10844" t="s">
        <v>486</v>
      </c>
      <c r="C10844">
        <v>96571890</v>
      </c>
      <c r="D10844">
        <v>5640</v>
      </c>
      <c r="E10844">
        <v>31163690</v>
      </c>
      <c r="F10844" t="s">
        <v>1451</v>
      </c>
      <c r="G10844" s="1">
        <v>45359</v>
      </c>
      <c r="H10844">
        <v>5472582</v>
      </c>
      <c r="I10844">
        <v>72</v>
      </c>
      <c r="J10844" t="s">
        <v>168</v>
      </c>
      <c r="K10844" t="str">
        <f>IFERROR(IF(AND(VLOOKUP($C10844,Hes!$A:$B, 1, FALSE), $M10844&lt;&gt;" "), "Ingresada", "Falta Ingresar"), " ")</f>
        <v xml:space="preserve"> </v>
      </c>
      <c r="L10844" s="3" t="str">
        <f>IFERROR(VLOOKUP($C10844,Observaciones!$A:$B,2,FALSE)," ")</f>
        <v xml:space="preserve"> </v>
      </c>
      <c r="M10844" t="s">
        <v>553</v>
      </c>
      <c r="O10844" s="4">
        <v>31163690</v>
      </c>
      <c r="P10844" s="4">
        <v>248578</v>
      </c>
      <c r="Q10844" s="4">
        <v>47230</v>
      </c>
      <c r="R10844" s="4">
        <v>295808</v>
      </c>
    </row>
    <row r="10845" spans="1:18" x14ac:dyDescent="0.25">
      <c r="A10845" t="s">
        <v>493</v>
      </c>
      <c r="B10845" t="s">
        <v>486</v>
      </c>
      <c r="C10845">
        <v>96571890</v>
      </c>
      <c r="D10845">
        <v>271</v>
      </c>
      <c r="E10845">
        <v>31165729</v>
      </c>
      <c r="F10845" t="s">
        <v>1451</v>
      </c>
      <c r="G10845" s="1">
        <v>45362</v>
      </c>
      <c r="H10845">
        <v>5473496</v>
      </c>
      <c r="I10845">
        <v>72</v>
      </c>
      <c r="J10845" t="s">
        <v>168</v>
      </c>
      <c r="K10845" t="str">
        <f>IFERROR(IF(AND(VLOOKUP($C10845,Hes!$A:$B, 1, FALSE), $M10845&lt;&gt;" "), "Ingresada", "Falta Ingresar"), " ")</f>
        <v xml:space="preserve"> </v>
      </c>
      <c r="L10845" s="3" t="str">
        <f>IFERROR(VLOOKUP($C10845,Observaciones!$A:$B,2,FALSE)," ")</f>
        <v xml:space="preserve"> </v>
      </c>
      <c r="M10845" t="s">
        <v>553</v>
      </c>
      <c r="O10845" s="4">
        <v>31165729</v>
      </c>
      <c r="P10845" s="4">
        <v>43469</v>
      </c>
      <c r="Q10845" s="4">
        <v>8259</v>
      </c>
      <c r="R10845" s="4">
        <v>51728</v>
      </c>
    </row>
    <row r="10846" spans="1:18" x14ac:dyDescent="0.25">
      <c r="A10846" t="s">
        <v>493</v>
      </c>
      <c r="B10846" t="s">
        <v>486</v>
      </c>
      <c r="C10846">
        <v>96571890</v>
      </c>
      <c r="D10846">
        <v>203</v>
      </c>
      <c r="E10846">
        <v>31166153</v>
      </c>
      <c r="F10846" t="s">
        <v>1451</v>
      </c>
      <c r="G10846" s="1">
        <v>45362</v>
      </c>
      <c r="H10846">
        <v>5473509</v>
      </c>
      <c r="I10846">
        <v>72</v>
      </c>
      <c r="J10846" t="s">
        <v>168</v>
      </c>
      <c r="K10846" t="str">
        <f>IFERROR(IF(AND(VLOOKUP($C10846,Hes!$A:$B, 1, FALSE), $M10846&lt;&gt;" "), "Ingresada", "Falta Ingresar"), " ")</f>
        <v xml:space="preserve"> </v>
      </c>
      <c r="L10846" s="3" t="str">
        <f>IFERROR(VLOOKUP($C10846,Observaciones!$A:$B,2,FALSE)," ")</f>
        <v xml:space="preserve"> </v>
      </c>
      <c r="M10846" t="s">
        <v>553</v>
      </c>
      <c r="O10846" s="4">
        <v>31166153</v>
      </c>
      <c r="P10846" s="4">
        <v>61515</v>
      </c>
      <c r="Q10846" s="4">
        <v>11688</v>
      </c>
      <c r="R10846" s="4">
        <v>73203</v>
      </c>
    </row>
    <row r="10847" spans="1:18" x14ac:dyDescent="0.25">
      <c r="A10847" t="s">
        <v>493</v>
      </c>
      <c r="B10847" t="s">
        <v>486</v>
      </c>
      <c r="C10847">
        <v>96571890</v>
      </c>
      <c r="D10847">
        <v>18</v>
      </c>
      <c r="E10847">
        <v>31165330</v>
      </c>
      <c r="F10847" t="s">
        <v>1451</v>
      </c>
      <c r="G10847" s="1">
        <v>45362</v>
      </c>
      <c r="H10847">
        <v>5473517</v>
      </c>
      <c r="I10847">
        <v>72</v>
      </c>
      <c r="J10847" t="s">
        <v>168</v>
      </c>
      <c r="K10847" t="str">
        <f>IFERROR(IF(AND(VLOOKUP($C10847,Hes!$A:$B, 1, FALSE), $M10847&lt;&gt;" "), "Ingresada", "Falta Ingresar"), " ")</f>
        <v xml:space="preserve"> </v>
      </c>
      <c r="L10847" s="3" t="str">
        <f>IFERROR(VLOOKUP($C10847,Observaciones!$A:$B,2,FALSE)," ")</f>
        <v xml:space="preserve"> </v>
      </c>
      <c r="M10847" t="s">
        <v>553</v>
      </c>
      <c r="O10847" s="4">
        <v>31165330</v>
      </c>
      <c r="P10847" s="4">
        <v>174792</v>
      </c>
      <c r="Q10847" s="4">
        <v>33210</v>
      </c>
      <c r="R10847" s="4">
        <v>208002</v>
      </c>
    </row>
    <row r="10848" spans="1:18" x14ac:dyDescent="0.25">
      <c r="A10848" t="s">
        <v>493</v>
      </c>
      <c r="B10848" t="s">
        <v>486</v>
      </c>
      <c r="C10848">
        <v>96571890</v>
      </c>
      <c r="D10848">
        <v>145</v>
      </c>
      <c r="E10848">
        <v>31165723</v>
      </c>
      <c r="F10848" t="s">
        <v>1451</v>
      </c>
      <c r="G10848" s="1">
        <v>45362</v>
      </c>
      <c r="H10848">
        <v>5473519</v>
      </c>
      <c r="I10848">
        <v>72</v>
      </c>
      <c r="J10848" t="s">
        <v>168</v>
      </c>
      <c r="K10848" t="str">
        <f>IFERROR(IF(AND(VLOOKUP($C10848,Hes!$A:$B, 1, FALSE), $M10848&lt;&gt;" "), "Ingresada", "Falta Ingresar"), " ")</f>
        <v xml:space="preserve"> </v>
      </c>
      <c r="L10848" s="3" t="str">
        <f>IFERROR(VLOOKUP($C10848,Observaciones!$A:$B,2,FALSE)," ")</f>
        <v xml:space="preserve"> </v>
      </c>
      <c r="M10848" t="s">
        <v>553</v>
      </c>
      <c r="O10848" s="4">
        <v>31165723</v>
      </c>
      <c r="P10848" s="4">
        <v>185186</v>
      </c>
      <c r="Q10848" s="4">
        <v>35185</v>
      </c>
      <c r="R10848" s="4">
        <v>220371</v>
      </c>
    </row>
    <row r="10849" spans="1:18" x14ac:dyDescent="0.25">
      <c r="A10849" t="s">
        <v>493</v>
      </c>
      <c r="B10849" t="s">
        <v>486</v>
      </c>
      <c r="C10849">
        <v>96571890</v>
      </c>
      <c r="D10849">
        <v>153</v>
      </c>
      <c r="E10849">
        <v>31165616</v>
      </c>
      <c r="F10849" t="s">
        <v>1451</v>
      </c>
      <c r="G10849" s="1">
        <v>45362</v>
      </c>
      <c r="H10849">
        <v>5473604</v>
      </c>
      <c r="I10849">
        <v>72</v>
      </c>
      <c r="J10849" t="s">
        <v>168</v>
      </c>
      <c r="K10849" t="str">
        <f>IFERROR(IF(AND(VLOOKUP($C10849,Hes!$A:$B, 1, FALSE), $M10849&lt;&gt;" "), "Ingresada", "Falta Ingresar"), " ")</f>
        <v xml:space="preserve"> </v>
      </c>
      <c r="L10849" s="3" t="str">
        <f>IFERROR(VLOOKUP($C10849,Observaciones!$A:$B,2,FALSE)," ")</f>
        <v xml:space="preserve"> </v>
      </c>
      <c r="M10849" t="s">
        <v>553</v>
      </c>
      <c r="O10849" s="4">
        <v>31165616</v>
      </c>
      <c r="P10849" s="4">
        <v>161244</v>
      </c>
      <c r="Q10849" s="4">
        <v>30636</v>
      </c>
      <c r="R10849" s="4">
        <v>191880</v>
      </c>
    </row>
    <row r="10850" spans="1:18" x14ac:dyDescent="0.25">
      <c r="A10850" t="s">
        <v>493</v>
      </c>
      <c r="B10850" t="s">
        <v>486</v>
      </c>
      <c r="C10850">
        <v>96571890</v>
      </c>
      <c r="D10850">
        <v>5641</v>
      </c>
      <c r="E10850">
        <v>31169821</v>
      </c>
      <c r="F10850" t="s">
        <v>1451</v>
      </c>
      <c r="G10850" s="1">
        <v>45362</v>
      </c>
      <c r="H10850">
        <v>5474560</v>
      </c>
      <c r="I10850">
        <v>72</v>
      </c>
      <c r="J10850" t="s">
        <v>168</v>
      </c>
      <c r="K10850" t="str">
        <f>IFERROR(IF(AND(VLOOKUP($C10850,Hes!$A:$B, 1, FALSE), $M10850&lt;&gt;" "), "Ingresada", "Falta Ingresar"), " ")</f>
        <v xml:space="preserve"> </v>
      </c>
      <c r="L10850" s="3" t="str">
        <f>IFERROR(VLOOKUP($C10850,Observaciones!$A:$B,2,FALSE)," ")</f>
        <v xml:space="preserve"> </v>
      </c>
      <c r="M10850" t="s">
        <v>553</v>
      </c>
      <c r="O10850" s="4">
        <v>31169821</v>
      </c>
      <c r="P10850" s="4">
        <v>18426</v>
      </c>
      <c r="Q10850" s="4">
        <v>3501</v>
      </c>
      <c r="R10850" s="4">
        <v>21927</v>
      </c>
    </row>
    <row r="10851" spans="1:18" x14ac:dyDescent="0.25">
      <c r="A10851" t="s">
        <v>493</v>
      </c>
      <c r="B10851" t="s">
        <v>486</v>
      </c>
      <c r="C10851">
        <v>96571890</v>
      </c>
      <c r="D10851">
        <v>7</v>
      </c>
      <c r="E10851">
        <v>31163032</v>
      </c>
      <c r="F10851" t="s">
        <v>1451</v>
      </c>
      <c r="G10851" s="1">
        <v>45362</v>
      </c>
      <c r="H10851">
        <v>5474617</v>
      </c>
      <c r="I10851">
        <v>72</v>
      </c>
      <c r="J10851" t="s">
        <v>168</v>
      </c>
      <c r="K10851" t="str">
        <f>IFERROR(IF(AND(VLOOKUP($C10851,Hes!$A:$B, 1, FALSE), $M10851&lt;&gt;" "), "Ingresada", "Falta Ingresar"), " ")</f>
        <v xml:space="preserve"> </v>
      </c>
      <c r="L10851" s="3" t="str">
        <f>IFERROR(VLOOKUP($C10851,Observaciones!$A:$B,2,FALSE)," ")</f>
        <v xml:space="preserve"> </v>
      </c>
      <c r="M10851" t="s">
        <v>553</v>
      </c>
      <c r="O10851" s="4">
        <v>31163032</v>
      </c>
      <c r="P10851" s="4">
        <v>60473</v>
      </c>
      <c r="Q10851" s="4">
        <v>11490</v>
      </c>
      <c r="R10851" s="4">
        <v>71963</v>
      </c>
    </row>
    <row r="10852" spans="1:18" x14ac:dyDescent="0.25">
      <c r="A10852" t="s">
        <v>493</v>
      </c>
      <c r="B10852" t="s">
        <v>486</v>
      </c>
      <c r="C10852">
        <v>96571890</v>
      </c>
      <c r="D10852">
        <v>16</v>
      </c>
      <c r="E10852">
        <v>31174294</v>
      </c>
      <c r="F10852" t="s">
        <v>1451</v>
      </c>
      <c r="G10852" s="1">
        <v>45363</v>
      </c>
      <c r="H10852">
        <v>5475815</v>
      </c>
      <c r="I10852">
        <v>72</v>
      </c>
      <c r="J10852" t="s">
        <v>168</v>
      </c>
      <c r="K10852" t="str">
        <f>IFERROR(IF(AND(VLOOKUP($C10852,Hes!$A:$B, 1, FALSE), $M10852&lt;&gt;" "), "Ingresada", "Falta Ingresar"), " ")</f>
        <v xml:space="preserve"> </v>
      </c>
      <c r="L10852" s="3" t="str">
        <f>IFERROR(VLOOKUP($C10852,Observaciones!$A:$B,2,FALSE)," ")</f>
        <v xml:space="preserve"> </v>
      </c>
      <c r="M10852" t="s">
        <v>553</v>
      </c>
      <c r="O10852" s="4">
        <v>31174294</v>
      </c>
      <c r="P10852" s="4">
        <v>21055</v>
      </c>
      <c r="Q10852" s="4">
        <v>4000</v>
      </c>
      <c r="R10852" s="4">
        <v>25055</v>
      </c>
    </row>
    <row r="10853" spans="1:18" x14ac:dyDescent="0.25">
      <c r="A10853" t="s">
        <v>493</v>
      </c>
      <c r="B10853" t="s">
        <v>486</v>
      </c>
      <c r="C10853">
        <v>96571890</v>
      </c>
      <c r="D10853">
        <v>12</v>
      </c>
      <c r="E10853">
        <v>31174183</v>
      </c>
      <c r="F10853" t="s">
        <v>1451</v>
      </c>
      <c r="G10853" s="1">
        <v>45363</v>
      </c>
      <c r="H10853">
        <v>5475940</v>
      </c>
      <c r="I10853">
        <v>72</v>
      </c>
      <c r="J10853" t="s">
        <v>168</v>
      </c>
      <c r="K10853" t="str">
        <f>IFERROR(IF(AND(VLOOKUP($C10853,Hes!$A:$B, 1, FALSE), $M10853&lt;&gt;" "), "Ingresada", "Falta Ingresar"), " ")</f>
        <v xml:space="preserve"> </v>
      </c>
      <c r="L10853" s="3" t="str">
        <f>IFERROR(VLOOKUP($C10853,Observaciones!$A:$B,2,FALSE)," ")</f>
        <v xml:space="preserve"> </v>
      </c>
      <c r="M10853" t="s">
        <v>553</v>
      </c>
      <c r="O10853" s="4">
        <v>31174183</v>
      </c>
      <c r="P10853" s="4">
        <v>33273</v>
      </c>
      <c r="Q10853" s="4">
        <v>6322</v>
      </c>
      <c r="R10853" s="4">
        <v>39595</v>
      </c>
    </row>
    <row r="10854" spans="1:18" x14ac:dyDescent="0.25">
      <c r="A10854" t="s">
        <v>493</v>
      </c>
      <c r="B10854" t="s">
        <v>486</v>
      </c>
      <c r="C10854">
        <v>96571890</v>
      </c>
      <c r="D10854">
        <v>199</v>
      </c>
      <c r="E10854">
        <v>31175066</v>
      </c>
      <c r="F10854" t="s">
        <v>1451</v>
      </c>
      <c r="G10854" s="1">
        <v>45363</v>
      </c>
      <c r="H10854">
        <v>5476002</v>
      </c>
      <c r="I10854">
        <v>72</v>
      </c>
      <c r="J10854" t="s">
        <v>168</v>
      </c>
      <c r="K10854" t="str">
        <f>IFERROR(IF(AND(VLOOKUP($C10854,Hes!$A:$B, 1, FALSE), $M10854&lt;&gt;" "), "Ingresada", "Falta Ingresar"), " ")</f>
        <v xml:space="preserve"> </v>
      </c>
      <c r="L10854" s="3" t="str">
        <f>IFERROR(VLOOKUP($C10854,Observaciones!$A:$B,2,FALSE)," ")</f>
        <v xml:space="preserve"> </v>
      </c>
      <c r="M10854" t="s">
        <v>553</v>
      </c>
      <c r="O10854" s="4">
        <v>31175066</v>
      </c>
      <c r="P10854" s="4">
        <v>63970</v>
      </c>
      <c r="Q10854" s="4">
        <v>12154</v>
      </c>
      <c r="R10854" s="4">
        <v>76124</v>
      </c>
    </row>
    <row r="10855" spans="1:18" x14ac:dyDescent="0.25">
      <c r="A10855" t="s">
        <v>493</v>
      </c>
      <c r="B10855" t="s">
        <v>486</v>
      </c>
      <c r="C10855">
        <v>96571890</v>
      </c>
      <c r="D10855">
        <v>136</v>
      </c>
      <c r="E10855">
        <v>31174312</v>
      </c>
      <c r="F10855" t="s">
        <v>1451</v>
      </c>
      <c r="G10855" s="1">
        <v>45364</v>
      </c>
      <c r="H10855">
        <v>5476168</v>
      </c>
      <c r="I10855">
        <v>72</v>
      </c>
      <c r="J10855" t="s">
        <v>168</v>
      </c>
      <c r="K10855" t="str">
        <f>IFERROR(IF(AND(VLOOKUP($C10855,Hes!$A:$B, 1, FALSE), $M10855&lt;&gt;" "), "Ingresada", "Falta Ingresar"), " ")</f>
        <v xml:space="preserve"> </v>
      </c>
      <c r="L10855" s="3" t="str">
        <f>IFERROR(VLOOKUP($C10855,Observaciones!$A:$B,2,FALSE)," ")</f>
        <v xml:space="preserve"> </v>
      </c>
      <c r="M10855" t="s">
        <v>553</v>
      </c>
      <c r="O10855" s="4">
        <v>31174312</v>
      </c>
      <c r="P10855" s="4">
        <v>131066</v>
      </c>
      <c r="Q10855" s="4">
        <v>24903</v>
      </c>
      <c r="R10855" s="4">
        <v>155969</v>
      </c>
    </row>
    <row r="10856" spans="1:18" x14ac:dyDescent="0.25">
      <c r="A10856" t="s">
        <v>493</v>
      </c>
      <c r="B10856" t="s">
        <v>486</v>
      </c>
      <c r="C10856">
        <v>96571890</v>
      </c>
      <c r="D10856">
        <v>190</v>
      </c>
      <c r="E10856">
        <v>31177444</v>
      </c>
      <c r="F10856" t="s">
        <v>1451</v>
      </c>
      <c r="G10856" s="1">
        <v>45364</v>
      </c>
      <c r="H10856">
        <v>5476466</v>
      </c>
      <c r="I10856">
        <v>72</v>
      </c>
      <c r="J10856" t="s">
        <v>168</v>
      </c>
      <c r="K10856" t="str">
        <f>IFERROR(IF(AND(VLOOKUP($C10856,Hes!$A:$B, 1, FALSE), $M10856&lt;&gt;" "), "Ingresada", "Falta Ingresar"), " ")</f>
        <v xml:space="preserve"> </v>
      </c>
      <c r="L10856" s="3" t="str">
        <f>IFERROR(VLOOKUP($C10856,Observaciones!$A:$B,2,FALSE)," ")</f>
        <v xml:space="preserve"> </v>
      </c>
      <c r="M10856" t="s">
        <v>553</v>
      </c>
      <c r="O10856" s="4">
        <v>31177444</v>
      </c>
      <c r="P10856" s="4">
        <v>20650</v>
      </c>
      <c r="Q10856" s="4">
        <v>3924</v>
      </c>
      <c r="R10856" s="4">
        <v>24574</v>
      </c>
    </row>
    <row r="10857" spans="1:18" x14ac:dyDescent="0.25">
      <c r="A10857" t="s">
        <v>493</v>
      </c>
      <c r="B10857" t="s">
        <v>486</v>
      </c>
      <c r="C10857">
        <v>96571890</v>
      </c>
      <c r="D10857">
        <v>4</v>
      </c>
      <c r="E10857">
        <v>31175623</v>
      </c>
      <c r="F10857" t="s">
        <v>1451</v>
      </c>
      <c r="G10857" s="1">
        <v>45364</v>
      </c>
      <c r="H10857">
        <v>5476502</v>
      </c>
      <c r="I10857">
        <v>72</v>
      </c>
      <c r="J10857" t="s">
        <v>168</v>
      </c>
      <c r="K10857" t="str">
        <f>IFERROR(IF(AND(VLOOKUP($C10857,Hes!$A:$B, 1, FALSE), $M10857&lt;&gt;" "), "Ingresada", "Falta Ingresar"), " ")</f>
        <v xml:space="preserve"> </v>
      </c>
      <c r="L10857" s="3" t="str">
        <f>IFERROR(VLOOKUP($C10857,Observaciones!$A:$B,2,FALSE)," ")</f>
        <v xml:space="preserve"> </v>
      </c>
      <c r="M10857" t="s">
        <v>553</v>
      </c>
      <c r="O10857" s="4">
        <v>31175623</v>
      </c>
      <c r="P10857" s="4">
        <v>54107</v>
      </c>
      <c r="Q10857" s="4">
        <v>10280</v>
      </c>
      <c r="R10857" s="4">
        <v>64387</v>
      </c>
    </row>
    <row r="10858" spans="1:18" x14ac:dyDescent="0.25">
      <c r="A10858" t="s">
        <v>493</v>
      </c>
      <c r="B10858" t="s">
        <v>486</v>
      </c>
      <c r="C10858">
        <v>96571890</v>
      </c>
      <c r="D10858">
        <v>153</v>
      </c>
      <c r="E10858">
        <v>31179966</v>
      </c>
      <c r="F10858" t="s">
        <v>1451</v>
      </c>
      <c r="G10858" s="1">
        <v>45364</v>
      </c>
      <c r="H10858">
        <v>5476704</v>
      </c>
      <c r="I10858">
        <v>72</v>
      </c>
      <c r="J10858" t="s">
        <v>168</v>
      </c>
      <c r="K10858" t="str">
        <f>IFERROR(IF(AND(VLOOKUP($C10858,Hes!$A:$B, 1, FALSE), $M10858&lt;&gt;" "), "Ingresada", "Falta Ingresar"), " ")</f>
        <v xml:space="preserve"> </v>
      </c>
      <c r="L10858" s="3" t="str">
        <f>IFERROR(VLOOKUP($C10858,Observaciones!$A:$B,2,FALSE)," ")</f>
        <v xml:space="preserve"> </v>
      </c>
      <c r="M10858" t="s">
        <v>553</v>
      </c>
      <c r="O10858" s="4">
        <v>31179966</v>
      </c>
      <c r="P10858" s="4">
        <v>12024</v>
      </c>
      <c r="Q10858" s="4">
        <v>2285</v>
      </c>
      <c r="R10858" s="4">
        <v>14309</v>
      </c>
    </row>
    <row r="10859" spans="1:18" x14ac:dyDescent="0.25">
      <c r="A10859" t="s">
        <v>493</v>
      </c>
      <c r="B10859" t="s">
        <v>486</v>
      </c>
      <c r="C10859">
        <v>96571890</v>
      </c>
      <c r="D10859">
        <v>265</v>
      </c>
      <c r="E10859">
        <v>31182484</v>
      </c>
      <c r="F10859" t="s">
        <v>1451</v>
      </c>
      <c r="G10859" s="1">
        <v>45365</v>
      </c>
      <c r="H10859">
        <v>5477416</v>
      </c>
      <c r="I10859">
        <v>72</v>
      </c>
      <c r="J10859" t="s">
        <v>168</v>
      </c>
      <c r="K10859" t="str">
        <f>IFERROR(IF(AND(VLOOKUP($C10859,Hes!$A:$B, 1, FALSE), $M10859&lt;&gt;" "), "Ingresada", "Falta Ingresar"), " ")</f>
        <v xml:space="preserve"> </v>
      </c>
      <c r="L10859" s="3" t="str">
        <f>IFERROR(VLOOKUP($C10859,Observaciones!$A:$B,2,FALSE)," ")</f>
        <v xml:space="preserve"> </v>
      </c>
      <c r="M10859" t="s">
        <v>553</v>
      </c>
      <c r="O10859" s="4">
        <v>31182484</v>
      </c>
      <c r="P10859" s="4">
        <v>15630</v>
      </c>
      <c r="Q10859" s="4">
        <v>2970</v>
      </c>
      <c r="R10859" s="4">
        <v>18600</v>
      </c>
    </row>
    <row r="10860" spans="1:18" x14ac:dyDescent="0.25">
      <c r="A10860" t="s">
        <v>493</v>
      </c>
      <c r="B10860" t="s">
        <v>486</v>
      </c>
      <c r="C10860">
        <v>96571890</v>
      </c>
      <c r="D10860">
        <v>5639</v>
      </c>
      <c r="E10860">
        <v>31184356</v>
      </c>
      <c r="F10860" t="s">
        <v>1451</v>
      </c>
      <c r="G10860" s="1">
        <v>45367</v>
      </c>
      <c r="H10860">
        <v>5477975</v>
      </c>
      <c r="I10860">
        <v>72</v>
      </c>
      <c r="J10860" t="s">
        <v>168</v>
      </c>
      <c r="K10860" t="str">
        <f>IFERROR(IF(AND(VLOOKUP($C10860,Hes!$A:$B, 1, FALSE), $M10860&lt;&gt;" "), "Ingresada", "Falta Ingresar"), " ")</f>
        <v xml:space="preserve"> </v>
      </c>
      <c r="L10860" s="3" t="str">
        <f>IFERROR(VLOOKUP($C10860,Observaciones!$A:$B,2,FALSE)," ")</f>
        <v xml:space="preserve"> </v>
      </c>
      <c r="M10860" t="s">
        <v>553</v>
      </c>
      <c r="O10860" s="4">
        <v>31184356</v>
      </c>
      <c r="P10860" s="4">
        <v>49296</v>
      </c>
      <c r="Q10860" s="4">
        <v>9366</v>
      </c>
      <c r="R10860" s="4">
        <v>58662</v>
      </c>
    </row>
    <row r="10861" spans="1:18" x14ac:dyDescent="0.25">
      <c r="A10861" t="s">
        <v>493</v>
      </c>
      <c r="B10861" t="s">
        <v>486</v>
      </c>
      <c r="C10861">
        <v>96571890</v>
      </c>
      <c r="D10861">
        <v>139</v>
      </c>
      <c r="E10861">
        <v>31197388</v>
      </c>
      <c r="F10861" t="s">
        <v>1451</v>
      </c>
      <c r="G10861" s="1">
        <v>45371</v>
      </c>
      <c r="H10861">
        <v>5480172</v>
      </c>
      <c r="I10861">
        <v>72</v>
      </c>
      <c r="J10861" t="s">
        <v>168</v>
      </c>
      <c r="K10861" t="str">
        <f>IFERROR(IF(AND(VLOOKUP($C10861,Hes!$A:$B, 1, FALSE), $M10861&lt;&gt;" "), "Ingresada", "Falta Ingresar"), " ")</f>
        <v xml:space="preserve"> </v>
      </c>
      <c r="L10861" s="3" t="str">
        <f>IFERROR(VLOOKUP($C10861,Observaciones!$A:$B,2,FALSE)," ")</f>
        <v xml:space="preserve"> </v>
      </c>
      <c r="M10861" t="s">
        <v>553</v>
      </c>
      <c r="O10861" s="4">
        <v>31197388</v>
      </c>
      <c r="P10861" s="4">
        <v>23160</v>
      </c>
      <c r="Q10861" s="4">
        <v>4400</v>
      </c>
      <c r="R10861" s="4">
        <v>27560</v>
      </c>
    </row>
    <row r="10862" spans="1:18" x14ac:dyDescent="0.25">
      <c r="A10862" t="s">
        <v>493</v>
      </c>
      <c r="B10862" t="s">
        <v>486</v>
      </c>
      <c r="C10862">
        <v>96571890</v>
      </c>
      <c r="D10862">
        <v>266</v>
      </c>
      <c r="E10862">
        <v>31199061</v>
      </c>
      <c r="F10862" t="s">
        <v>1451</v>
      </c>
      <c r="G10862" s="1">
        <v>45371</v>
      </c>
      <c r="H10862">
        <v>5480365</v>
      </c>
      <c r="I10862">
        <v>72</v>
      </c>
      <c r="J10862" t="s">
        <v>168</v>
      </c>
      <c r="K10862" t="str">
        <f>IFERROR(IF(AND(VLOOKUP($C10862,Hes!$A:$B, 1, FALSE), $M10862&lt;&gt;" "), "Ingresada", "Falta Ingresar"), " ")</f>
        <v xml:space="preserve"> </v>
      </c>
      <c r="L10862" s="3" t="str">
        <f>IFERROR(VLOOKUP($C10862,Observaciones!$A:$B,2,FALSE)," ")</f>
        <v xml:space="preserve"> </v>
      </c>
      <c r="M10862" t="s">
        <v>553</v>
      </c>
      <c r="O10862" s="4">
        <v>31199061</v>
      </c>
      <c r="P10862" s="4">
        <v>57057</v>
      </c>
      <c r="Q10862" s="4">
        <v>10841</v>
      </c>
      <c r="R10862" s="4">
        <v>67898</v>
      </c>
    </row>
    <row r="10863" spans="1:18" x14ac:dyDescent="0.25">
      <c r="A10863" t="s">
        <v>493</v>
      </c>
      <c r="B10863" t="s">
        <v>486</v>
      </c>
      <c r="C10863">
        <v>96571890</v>
      </c>
      <c r="D10863">
        <v>210</v>
      </c>
      <c r="E10863">
        <v>31199716</v>
      </c>
      <c r="F10863" t="s">
        <v>1451</v>
      </c>
      <c r="G10863" s="1">
        <v>45371</v>
      </c>
      <c r="H10863">
        <v>5480461</v>
      </c>
      <c r="I10863">
        <v>72</v>
      </c>
      <c r="J10863" t="s">
        <v>168</v>
      </c>
      <c r="K10863" t="str">
        <f>IFERROR(IF(AND(VLOOKUP($C10863,Hes!$A:$B, 1, FALSE), $M10863&lt;&gt;" "), "Ingresada", "Falta Ingresar"), " ")</f>
        <v xml:space="preserve"> </v>
      </c>
      <c r="L10863" s="3" t="str">
        <f>IFERROR(VLOOKUP($C10863,Observaciones!$A:$B,2,FALSE)," ")</f>
        <v xml:space="preserve"> </v>
      </c>
      <c r="M10863" t="s">
        <v>553</v>
      </c>
      <c r="O10863" s="4">
        <v>31199716</v>
      </c>
      <c r="P10863" s="4">
        <v>54468</v>
      </c>
      <c r="Q10863" s="4">
        <v>10349</v>
      </c>
      <c r="R10863" s="4">
        <v>64817</v>
      </c>
    </row>
    <row r="10864" spans="1:18" x14ac:dyDescent="0.25">
      <c r="A10864" t="s">
        <v>493</v>
      </c>
      <c r="B10864" t="s">
        <v>486</v>
      </c>
      <c r="C10864">
        <v>96571890</v>
      </c>
      <c r="D10864">
        <v>265</v>
      </c>
      <c r="E10864">
        <v>31198598</v>
      </c>
      <c r="F10864" t="s">
        <v>1451</v>
      </c>
      <c r="G10864" s="1">
        <v>45372</v>
      </c>
      <c r="H10864">
        <v>5480709</v>
      </c>
      <c r="I10864">
        <v>72</v>
      </c>
      <c r="J10864" t="s">
        <v>168</v>
      </c>
      <c r="K10864" t="str">
        <f>IFERROR(IF(AND(VLOOKUP($C10864,Hes!$A:$B, 1, FALSE), $M10864&lt;&gt;" "), "Ingresada", "Falta Ingresar"), " ")</f>
        <v xml:space="preserve"> </v>
      </c>
      <c r="L10864" s="3" t="str">
        <f>IFERROR(VLOOKUP($C10864,Observaciones!$A:$B,2,FALSE)," ")</f>
        <v xml:space="preserve"> </v>
      </c>
      <c r="M10864" t="s">
        <v>553</v>
      </c>
      <c r="O10864" s="4">
        <v>31198598</v>
      </c>
      <c r="P10864" s="4">
        <v>57885</v>
      </c>
      <c r="Q10864" s="4">
        <v>10998</v>
      </c>
      <c r="R10864" s="4">
        <v>68883</v>
      </c>
    </row>
    <row r="10865" spans="1:18" x14ac:dyDescent="0.25">
      <c r="A10865" t="s">
        <v>493</v>
      </c>
      <c r="B10865" t="s">
        <v>486</v>
      </c>
      <c r="C10865">
        <v>96571890</v>
      </c>
      <c r="D10865">
        <v>5633</v>
      </c>
      <c r="E10865">
        <v>31204640</v>
      </c>
      <c r="F10865" t="s">
        <v>1451</v>
      </c>
      <c r="G10865" s="1">
        <v>45372</v>
      </c>
      <c r="H10865">
        <v>5481004</v>
      </c>
      <c r="I10865">
        <v>72</v>
      </c>
      <c r="J10865" t="s">
        <v>168</v>
      </c>
      <c r="K10865" t="str">
        <f>IFERROR(IF(AND(VLOOKUP($C10865,Hes!$A:$B, 1, FALSE), $M10865&lt;&gt;" "), "Ingresada", "Falta Ingresar"), " ")</f>
        <v xml:space="preserve"> </v>
      </c>
      <c r="L10865" s="3" t="str">
        <f>IFERROR(VLOOKUP($C10865,Observaciones!$A:$B,2,FALSE)," ")</f>
        <v xml:space="preserve"> </v>
      </c>
      <c r="M10865" t="s">
        <v>553</v>
      </c>
      <c r="O10865" s="4">
        <v>31204640</v>
      </c>
      <c r="P10865" s="4">
        <v>59714</v>
      </c>
      <c r="Q10865" s="4">
        <v>11346</v>
      </c>
      <c r="R10865" s="4">
        <v>71060</v>
      </c>
    </row>
    <row r="10866" spans="1:18" x14ac:dyDescent="0.25">
      <c r="A10866" t="s">
        <v>493</v>
      </c>
      <c r="B10866" t="s">
        <v>486</v>
      </c>
      <c r="C10866">
        <v>96571890</v>
      </c>
      <c r="D10866">
        <v>25</v>
      </c>
      <c r="E10866">
        <v>31206898</v>
      </c>
      <c r="F10866" t="s">
        <v>1451</v>
      </c>
      <c r="G10866" s="1">
        <v>45373</v>
      </c>
      <c r="H10866">
        <v>5481175</v>
      </c>
      <c r="I10866">
        <v>72</v>
      </c>
      <c r="J10866" t="s">
        <v>168</v>
      </c>
      <c r="K10866" t="str">
        <f>IFERROR(IF(AND(VLOOKUP($C10866,Hes!$A:$B, 1, FALSE), $M10866&lt;&gt;" "), "Ingresada", "Falta Ingresar"), " ")</f>
        <v xml:space="preserve"> </v>
      </c>
      <c r="L10866" s="3" t="str">
        <f>IFERROR(VLOOKUP($C10866,Observaciones!$A:$B,2,FALSE)," ")</f>
        <v xml:space="preserve"> </v>
      </c>
      <c r="M10866" t="s">
        <v>553</v>
      </c>
      <c r="O10866" s="4">
        <v>31206898</v>
      </c>
      <c r="P10866" s="4">
        <v>43710</v>
      </c>
      <c r="Q10866" s="4">
        <v>8305</v>
      </c>
      <c r="R10866" s="4">
        <v>52015</v>
      </c>
    </row>
    <row r="10867" spans="1:18" x14ac:dyDescent="0.25">
      <c r="A10867" t="s">
        <v>493</v>
      </c>
      <c r="B10867" t="s">
        <v>486</v>
      </c>
      <c r="C10867">
        <v>96571890</v>
      </c>
      <c r="D10867">
        <v>187</v>
      </c>
      <c r="E10867">
        <v>31201688</v>
      </c>
      <c r="F10867" t="s">
        <v>1451</v>
      </c>
      <c r="G10867" s="1">
        <v>45374</v>
      </c>
      <c r="H10867">
        <v>5481448</v>
      </c>
      <c r="I10867">
        <v>72</v>
      </c>
      <c r="J10867" t="s">
        <v>168</v>
      </c>
      <c r="K10867" t="str">
        <f>IFERROR(IF(AND(VLOOKUP($C10867,Hes!$A:$B, 1, FALSE), $M10867&lt;&gt;" "), "Ingresada", "Falta Ingresar"), " ")</f>
        <v xml:space="preserve"> </v>
      </c>
      <c r="L10867" s="3" t="str">
        <f>IFERROR(VLOOKUP($C10867,Observaciones!$A:$B,2,FALSE)," ")</f>
        <v xml:space="preserve"> </v>
      </c>
      <c r="M10867" t="s">
        <v>553</v>
      </c>
      <c r="O10867" s="4">
        <v>31201688</v>
      </c>
      <c r="P10867" s="4">
        <v>48556</v>
      </c>
      <c r="Q10867" s="4">
        <v>9226</v>
      </c>
      <c r="R10867" s="4">
        <v>57782</v>
      </c>
    </row>
    <row r="10868" spans="1:18" x14ac:dyDescent="0.25">
      <c r="A10868" t="s">
        <v>493</v>
      </c>
      <c r="B10868" t="s">
        <v>486</v>
      </c>
      <c r="C10868">
        <v>96571890</v>
      </c>
      <c r="D10868">
        <v>205</v>
      </c>
      <c r="E10868">
        <v>31211445</v>
      </c>
      <c r="F10868" t="s">
        <v>1451</v>
      </c>
      <c r="G10868" s="1">
        <v>45376</v>
      </c>
      <c r="H10868">
        <v>5482005</v>
      </c>
      <c r="I10868">
        <v>72</v>
      </c>
      <c r="J10868" t="s">
        <v>168</v>
      </c>
      <c r="K10868" t="str">
        <f>IFERROR(IF(AND(VLOOKUP($C10868,Hes!$A:$B, 1, FALSE), $M10868&lt;&gt;" "), "Ingresada", "Falta Ingresar"), " ")</f>
        <v xml:space="preserve"> </v>
      </c>
      <c r="L10868" s="3" t="str">
        <f>IFERROR(VLOOKUP($C10868,Observaciones!$A:$B,2,FALSE)," ")</f>
        <v xml:space="preserve"> </v>
      </c>
      <c r="M10868" t="s">
        <v>553</v>
      </c>
      <c r="O10868" s="4">
        <v>31211445</v>
      </c>
      <c r="P10868" s="4">
        <v>47975</v>
      </c>
      <c r="Q10868" s="4">
        <v>9115</v>
      </c>
      <c r="R10868" s="4">
        <v>57090</v>
      </c>
    </row>
    <row r="10869" spans="1:18" x14ac:dyDescent="0.25">
      <c r="F10869" t="s">
        <v>2311</v>
      </c>
      <c r="K10869" t="str">
        <f>IFERROR(IF(AND(VLOOKUP($C10869,Hes!$A:$B, 1, FALSE), $M10869&lt;&gt;" "), "Ingresada", "Falta Ingresar"), " ")</f>
        <v xml:space="preserve"> </v>
      </c>
      <c r="L10869" s="3" t="str">
        <f>IFERROR(VLOOKUP($C10869,Observaciones!$A:$B,2,FALSE)," ")</f>
        <v xml:space="preserve"> </v>
      </c>
      <c r="M10869" t="s">
        <v>553</v>
      </c>
      <c r="P10869" s="4">
        <v>2507488</v>
      </c>
      <c r="Q10869" s="4">
        <v>476422</v>
      </c>
      <c r="R10869" s="4">
        <v>2983910</v>
      </c>
    </row>
    <row r="10870" spans="1:18" x14ac:dyDescent="0.25">
      <c r="A10870" t="s">
        <v>1050</v>
      </c>
      <c r="B10870" t="s">
        <v>486</v>
      </c>
      <c r="C10870">
        <v>96572360</v>
      </c>
      <c r="D10870">
        <v>32</v>
      </c>
      <c r="E10870">
        <v>31148995</v>
      </c>
      <c r="F10870" t="s">
        <v>712</v>
      </c>
      <c r="G10870" s="1">
        <v>45355</v>
      </c>
      <c r="H10870">
        <v>5469350</v>
      </c>
      <c r="I10870">
        <v>64</v>
      </c>
      <c r="J10870" t="s">
        <v>130</v>
      </c>
      <c r="K10870" s="6" t="str">
        <f>IFERROR(IF(AND(VLOOKUP($C10870,Hes!$A:$B, 1, FALSE), $M10870&lt;&gt;" "), "Ingresada", "Falta Ingresar"), " ")</f>
        <v>Falta Ingresar</v>
      </c>
      <c r="L10870" s="3" t="str">
        <f>IFERROR(VLOOKUP($C10870,Observaciones!$A:$B,2,FALSE)," ")</f>
        <v xml:space="preserve"> </v>
      </c>
      <c r="M10870" t="s">
        <v>553</v>
      </c>
      <c r="N10870" s="4" t="s">
        <v>572</v>
      </c>
      <c r="O10870" s="4">
        <v>31148995</v>
      </c>
      <c r="P10870" s="4">
        <v>23707</v>
      </c>
      <c r="Q10870" s="4">
        <v>4504</v>
      </c>
      <c r="R10870" s="4">
        <v>28211</v>
      </c>
    </row>
    <row r="10871" spans="1:18" x14ac:dyDescent="0.25">
      <c r="A10871" t="s">
        <v>1050</v>
      </c>
      <c r="B10871" t="s">
        <v>486</v>
      </c>
      <c r="C10871">
        <v>96572360</v>
      </c>
      <c r="D10871">
        <v>116</v>
      </c>
      <c r="E10871">
        <v>31148980</v>
      </c>
      <c r="F10871" t="s">
        <v>712</v>
      </c>
      <c r="G10871" s="1">
        <v>45355</v>
      </c>
      <c r="H10871">
        <v>5469351</v>
      </c>
      <c r="I10871">
        <v>64</v>
      </c>
      <c r="J10871" t="s">
        <v>130</v>
      </c>
      <c r="K10871" s="6" t="str">
        <f>IFERROR(IF(AND(VLOOKUP($C10871,Hes!$A:$B, 1, FALSE), $M10871&lt;&gt;" "), "Ingresada", "Falta Ingresar"), " ")</f>
        <v>Falta Ingresar</v>
      </c>
      <c r="L10871" s="3" t="str">
        <f>IFERROR(VLOOKUP($C10871,Observaciones!$A:$B,2,FALSE)," ")</f>
        <v xml:space="preserve"> </v>
      </c>
      <c r="M10871" t="s">
        <v>553</v>
      </c>
      <c r="N10871" s="4" t="s">
        <v>572</v>
      </c>
      <c r="O10871" s="4">
        <v>31148980</v>
      </c>
      <c r="P10871" s="4">
        <v>21694</v>
      </c>
      <c r="Q10871" s="4">
        <v>4122</v>
      </c>
      <c r="R10871" s="4">
        <v>25816</v>
      </c>
    </row>
    <row r="10872" spans="1:18" x14ac:dyDescent="0.25">
      <c r="A10872" t="s">
        <v>1050</v>
      </c>
      <c r="B10872" t="s">
        <v>486</v>
      </c>
      <c r="C10872">
        <v>96572360</v>
      </c>
      <c r="D10872">
        <v>102</v>
      </c>
      <c r="E10872">
        <v>31145779</v>
      </c>
      <c r="F10872" t="s">
        <v>712</v>
      </c>
      <c r="G10872" s="1">
        <v>45355</v>
      </c>
      <c r="H10872">
        <v>5469372</v>
      </c>
      <c r="I10872">
        <v>64</v>
      </c>
      <c r="J10872" t="s">
        <v>130</v>
      </c>
      <c r="K10872" s="6" t="str">
        <f>IFERROR(IF(AND(VLOOKUP($C10872,Hes!$A:$B, 1, FALSE), $M10872&lt;&gt;" "), "Ingresada", "Falta Ingresar"), " ")</f>
        <v>Falta Ingresar</v>
      </c>
      <c r="L10872" s="3" t="str">
        <f>IFERROR(VLOOKUP($C10872,Observaciones!$A:$B,2,FALSE)," ")</f>
        <v xml:space="preserve"> </v>
      </c>
      <c r="M10872" t="s">
        <v>553</v>
      </c>
      <c r="N10872" s="4" t="s">
        <v>572</v>
      </c>
      <c r="O10872" s="4">
        <v>31145779</v>
      </c>
      <c r="P10872" s="4">
        <v>39019</v>
      </c>
      <c r="Q10872" s="4">
        <v>7414</v>
      </c>
      <c r="R10872" s="4">
        <v>46433</v>
      </c>
    </row>
    <row r="10873" spans="1:18" x14ac:dyDescent="0.25">
      <c r="A10873" t="s">
        <v>1050</v>
      </c>
      <c r="B10873" t="s">
        <v>486</v>
      </c>
      <c r="C10873">
        <v>96572360</v>
      </c>
      <c r="D10873">
        <v>23</v>
      </c>
      <c r="E10873">
        <v>31148994</v>
      </c>
      <c r="F10873" t="s">
        <v>712</v>
      </c>
      <c r="G10873" s="1">
        <v>45355</v>
      </c>
      <c r="H10873">
        <v>5469400</v>
      </c>
      <c r="I10873">
        <v>64</v>
      </c>
      <c r="J10873" t="s">
        <v>130</v>
      </c>
      <c r="K10873" s="6" t="str">
        <f>IFERROR(IF(AND(VLOOKUP($C10873,Hes!$A:$B, 1, FALSE), $M10873&lt;&gt;" "), "Ingresada", "Falta Ingresar"), " ")</f>
        <v>Falta Ingresar</v>
      </c>
      <c r="L10873" s="3" t="str">
        <f>IFERROR(VLOOKUP($C10873,Observaciones!$A:$B,2,FALSE)," ")</f>
        <v xml:space="preserve"> </v>
      </c>
      <c r="M10873" t="s">
        <v>553</v>
      </c>
      <c r="N10873" s="4" t="s">
        <v>572</v>
      </c>
      <c r="O10873" s="4">
        <v>31148994</v>
      </c>
      <c r="P10873" s="4">
        <v>66889</v>
      </c>
      <c r="Q10873" s="4">
        <v>12709</v>
      </c>
      <c r="R10873" s="4">
        <v>79598</v>
      </c>
    </row>
    <row r="10874" spans="1:18" x14ac:dyDescent="0.25">
      <c r="A10874" t="s">
        <v>1050</v>
      </c>
      <c r="B10874" t="s">
        <v>486</v>
      </c>
      <c r="C10874">
        <v>96572360</v>
      </c>
      <c r="D10874">
        <v>107</v>
      </c>
      <c r="E10874">
        <v>31145775</v>
      </c>
      <c r="F10874" t="s">
        <v>712</v>
      </c>
      <c r="G10874" s="1">
        <v>45355</v>
      </c>
      <c r="H10874">
        <v>5469513</v>
      </c>
      <c r="I10874">
        <v>64</v>
      </c>
      <c r="J10874" t="s">
        <v>130</v>
      </c>
      <c r="K10874" s="6" t="str">
        <f>IFERROR(IF(AND(VLOOKUP($C10874,Hes!$A:$B, 1, FALSE), $M10874&lt;&gt;" "), "Ingresada", "Falta Ingresar"), " ")</f>
        <v>Falta Ingresar</v>
      </c>
      <c r="L10874" s="3" t="str">
        <f>IFERROR(VLOOKUP($C10874,Observaciones!$A:$B,2,FALSE)," ")</f>
        <v xml:space="preserve"> </v>
      </c>
      <c r="M10874" t="s">
        <v>553</v>
      </c>
      <c r="N10874" s="4" t="s">
        <v>572</v>
      </c>
      <c r="O10874" s="4">
        <v>31145775</v>
      </c>
      <c r="P10874" s="4">
        <v>73379</v>
      </c>
      <c r="Q10874" s="4">
        <v>13942</v>
      </c>
      <c r="R10874" s="4">
        <v>87321</v>
      </c>
    </row>
    <row r="10875" spans="1:18" x14ac:dyDescent="0.25">
      <c r="A10875" t="s">
        <v>1050</v>
      </c>
      <c r="B10875" t="s">
        <v>486</v>
      </c>
      <c r="C10875">
        <v>96572360</v>
      </c>
      <c r="D10875">
        <v>42</v>
      </c>
      <c r="E10875">
        <v>31148981</v>
      </c>
      <c r="F10875" t="s">
        <v>712</v>
      </c>
      <c r="G10875" s="1">
        <v>45355</v>
      </c>
      <c r="H10875">
        <v>5469522</v>
      </c>
      <c r="I10875">
        <v>64</v>
      </c>
      <c r="J10875" t="s">
        <v>130</v>
      </c>
      <c r="K10875" s="6" t="str">
        <f>IFERROR(IF(AND(VLOOKUP($C10875,Hes!$A:$B, 1, FALSE), $M10875&lt;&gt;" "), "Ingresada", "Falta Ingresar"), " ")</f>
        <v>Falta Ingresar</v>
      </c>
      <c r="L10875" s="3" t="str">
        <f>IFERROR(VLOOKUP($C10875,Observaciones!$A:$B,2,FALSE)," ")</f>
        <v xml:space="preserve"> </v>
      </c>
      <c r="M10875" t="s">
        <v>553</v>
      </c>
      <c r="N10875" s="4" t="s">
        <v>572</v>
      </c>
      <c r="O10875" s="4">
        <v>31148981</v>
      </c>
      <c r="P10875" s="4">
        <v>54326</v>
      </c>
      <c r="Q10875" s="4">
        <v>10322</v>
      </c>
      <c r="R10875" s="4">
        <v>64648</v>
      </c>
    </row>
    <row r="10876" spans="1:18" x14ac:dyDescent="0.25">
      <c r="A10876" t="s">
        <v>1050</v>
      </c>
      <c r="B10876" t="s">
        <v>486</v>
      </c>
      <c r="C10876">
        <v>96572360</v>
      </c>
      <c r="D10876">
        <v>4</v>
      </c>
      <c r="E10876">
        <v>31146847</v>
      </c>
      <c r="F10876" t="s">
        <v>712</v>
      </c>
      <c r="G10876" s="1">
        <v>45355</v>
      </c>
      <c r="H10876">
        <v>5469530</v>
      </c>
      <c r="I10876">
        <v>64</v>
      </c>
      <c r="J10876" t="s">
        <v>130</v>
      </c>
      <c r="K10876" s="6" t="str">
        <f>IFERROR(IF(AND(VLOOKUP($C10876,Hes!$A:$B, 1, FALSE), $M10876&lt;&gt;" "), "Ingresada", "Falta Ingresar"), " ")</f>
        <v>Falta Ingresar</v>
      </c>
      <c r="L10876" s="3" t="str">
        <f>IFERROR(VLOOKUP($C10876,Observaciones!$A:$B,2,FALSE)," ")</f>
        <v xml:space="preserve"> </v>
      </c>
      <c r="M10876" t="s">
        <v>553</v>
      </c>
      <c r="N10876" s="4" t="s">
        <v>572</v>
      </c>
      <c r="O10876" s="4">
        <v>31146847</v>
      </c>
      <c r="P10876" s="4">
        <v>35016</v>
      </c>
      <c r="Q10876" s="4">
        <v>6653</v>
      </c>
      <c r="R10876" s="4">
        <v>41669</v>
      </c>
    </row>
    <row r="10877" spans="1:18" x14ac:dyDescent="0.25">
      <c r="A10877" t="s">
        <v>1050</v>
      </c>
      <c r="B10877" t="s">
        <v>486</v>
      </c>
      <c r="C10877">
        <v>96572360</v>
      </c>
      <c r="D10877">
        <v>14</v>
      </c>
      <c r="E10877">
        <v>31149007</v>
      </c>
      <c r="F10877" t="s">
        <v>712</v>
      </c>
      <c r="G10877" s="1">
        <v>45355</v>
      </c>
      <c r="H10877">
        <v>5469549</v>
      </c>
      <c r="I10877">
        <v>64</v>
      </c>
      <c r="J10877" t="s">
        <v>130</v>
      </c>
      <c r="K10877" s="6" t="str">
        <f>IFERROR(IF(AND(VLOOKUP($C10877,Hes!$A:$B, 1, FALSE), $M10877&lt;&gt;" "), "Ingresada", "Falta Ingresar"), " ")</f>
        <v>Falta Ingresar</v>
      </c>
      <c r="L10877" s="3" t="str">
        <f>IFERROR(VLOOKUP($C10877,Observaciones!$A:$B,2,FALSE)," ")</f>
        <v xml:space="preserve"> </v>
      </c>
      <c r="M10877" t="s">
        <v>553</v>
      </c>
      <c r="N10877" s="4" t="s">
        <v>572</v>
      </c>
      <c r="O10877" s="4">
        <v>31149007</v>
      </c>
      <c r="P10877" s="4">
        <v>46229</v>
      </c>
      <c r="Q10877" s="4">
        <v>8784</v>
      </c>
      <c r="R10877" s="4">
        <v>55013</v>
      </c>
    </row>
    <row r="10878" spans="1:18" x14ac:dyDescent="0.25">
      <c r="A10878" t="s">
        <v>1050</v>
      </c>
      <c r="B10878" t="s">
        <v>486</v>
      </c>
      <c r="C10878">
        <v>96572360</v>
      </c>
      <c r="D10878">
        <v>15</v>
      </c>
      <c r="E10878">
        <v>31146897</v>
      </c>
      <c r="F10878" t="s">
        <v>712</v>
      </c>
      <c r="G10878" s="1">
        <v>45355</v>
      </c>
      <c r="H10878">
        <v>5469625</v>
      </c>
      <c r="I10878">
        <v>64</v>
      </c>
      <c r="J10878" t="s">
        <v>130</v>
      </c>
      <c r="K10878" s="6" t="str">
        <f>IFERROR(IF(AND(VLOOKUP($C10878,Hes!$A:$B, 1, FALSE), $M10878&lt;&gt;" "), "Ingresada", "Falta Ingresar"), " ")</f>
        <v>Falta Ingresar</v>
      </c>
      <c r="L10878" s="3" t="str">
        <f>IFERROR(VLOOKUP($C10878,Observaciones!$A:$B,2,FALSE)," ")</f>
        <v xml:space="preserve"> </v>
      </c>
      <c r="M10878" t="s">
        <v>553</v>
      </c>
      <c r="N10878" s="4" t="s">
        <v>572</v>
      </c>
      <c r="O10878" s="4">
        <v>31146897</v>
      </c>
      <c r="P10878" s="4">
        <v>45707</v>
      </c>
      <c r="Q10878" s="4">
        <v>8684</v>
      </c>
      <c r="R10878" s="4">
        <v>54391</v>
      </c>
    </row>
    <row r="10879" spans="1:18" x14ac:dyDescent="0.25">
      <c r="A10879" t="s">
        <v>1050</v>
      </c>
      <c r="B10879" t="s">
        <v>486</v>
      </c>
      <c r="C10879">
        <v>96572360</v>
      </c>
      <c r="D10879">
        <v>25</v>
      </c>
      <c r="E10879">
        <v>31149009</v>
      </c>
      <c r="F10879" t="s">
        <v>712</v>
      </c>
      <c r="G10879" s="1">
        <v>45355</v>
      </c>
      <c r="H10879">
        <v>5469643</v>
      </c>
      <c r="I10879">
        <v>64</v>
      </c>
      <c r="J10879" t="s">
        <v>130</v>
      </c>
      <c r="K10879" s="6" t="str">
        <f>IFERROR(IF(AND(VLOOKUP($C10879,Hes!$A:$B, 1, FALSE), $M10879&lt;&gt;" "), "Ingresada", "Falta Ingresar"), " ")</f>
        <v>Falta Ingresar</v>
      </c>
      <c r="L10879" s="3" t="str">
        <f>IFERROR(VLOOKUP($C10879,Observaciones!$A:$B,2,FALSE)," ")</f>
        <v xml:space="preserve"> </v>
      </c>
      <c r="M10879" t="s">
        <v>553</v>
      </c>
      <c r="N10879" s="4" t="s">
        <v>572</v>
      </c>
      <c r="O10879" s="4">
        <v>31149009</v>
      </c>
      <c r="P10879" s="4">
        <v>5832</v>
      </c>
      <c r="Q10879" s="4">
        <v>1108</v>
      </c>
      <c r="R10879" s="4">
        <v>6940</v>
      </c>
    </row>
    <row r="10880" spans="1:18" x14ac:dyDescent="0.25">
      <c r="A10880" t="s">
        <v>1050</v>
      </c>
      <c r="B10880" t="s">
        <v>486</v>
      </c>
      <c r="C10880">
        <v>96572360</v>
      </c>
      <c r="D10880">
        <v>75</v>
      </c>
      <c r="E10880">
        <v>31146859</v>
      </c>
      <c r="F10880" t="s">
        <v>712</v>
      </c>
      <c r="G10880" s="1">
        <v>45355</v>
      </c>
      <c r="H10880">
        <v>5469798</v>
      </c>
      <c r="I10880">
        <v>64</v>
      </c>
      <c r="J10880" t="s">
        <v>130</v>
      </c>
      <c r="K10880" s="6" t="str">
        <f>IFERROR(IF(AND(VLOOKUP($C10880,Hes!$A:$B, 1, FALSE), $M10880&lt;&gt;" "), "Ingresada", "Falta Ingresar"), " ")</f>
        <v>Falta Ingresar</v>
      </c>
      <c r="L10880" s="3" t="str">
        <f>IFERROR(VLOOKUP($C10880,Observaciones!$A:$B,2,FALSE)," ")</f>
        <v xml:space="preserve"> </v>
      </c>
      <c r="M10880" t="s">
        <v>553</v>
      </c>
      <c r="N10880" s="4" t="s">
        <v>572</v>
      </c>
      <c r="O10880" s="4">
        <v>31146859</v>
      </c>
      <c r="P10880" s="4">
        <v>873819</v>
      </c>
      <c r="Q10880" s="4">
        <v>166026</v>
      </c>
      <c r="R10880" s="4">
        <v>1039845</v>
      </c>
    </row>
    <row r="10881" spans="1:18" x14ac:dyDescent="0.25">
      <c r="A10881" t="s">
        <v>1050</v>
      </c>
      <c r="B10881" t="s">
        <v>486</v>
      </c>
      <c r="C10881">
        <v>96572360</v>
      </c>
      <c r="D10881">
        <v>25</v>
      </c>
      <c r="E10881">
        <v>31150526</v>
      </c>
      <c r="F10881" t="s">
        <v>712</v>
      </c>
      <c r="G10881" s="1">
        <v>45356</v>
      </c>
      <c r="H10881">
        <v>5470049</v>
      </c>
      <c r="I10881">
        <v>64</v>
      </c>
      <c r="J10881" t="s">
        <v>130</v>
      </c>
      <c r="K10881" s="6" t="str">
        <f>IFERROR(IF(AND(VLOOKUP($C10881,Hes!$A:$B, 1, FALSE), $M10881&lt;&gt;" "), "Ingresada", "Falta Ingresar"), " ")</f>
        <v>Falta Ingresar</v>
      </c>
      <c r="L10881" s="3" t="str">
        <f>IFERROR(VLOOKUP($C10881,Observaciones!$A:$B,2,FALSE)," ")</f>
        <v xml:space="preserve"> </v>
      </c>
      <c r="M10881" t="s">
        <v>553</v>
      </c>
      <c r="N10881" s="4" t="s">
        <v>572</v>
      </c>
      <c r="O10881" s="4">
        <v>31150526</v>
      </c>
      <c r="P10881" s="4">
        <v>49391</v>
      </c>
      <c r="Q10881" s="4">
        <v>9384</v>
      </c>
      <c r="R10881" s="4">
        <v>58775</v>
      </c>
    </row>
    <row r="10882" spans="1:18" x14ac:dyDescent="0.25">
      <c r="A10882" t="s">
        <v>1050</v>
      </c>
      <c r="B10882" t="s">
        <v>486</v>
      </c>
      <c r="C10882">
        <v>96572360</v>
      </c>
      <c r="D10882">
        <v>48</v>
      </c>
      <c r="E10882">
        <v>31150607</v>
      </c>
      <c r="F10882" t="s">
        <v>712</v>
      </c>
      <c r="G10882" s="1">
        <v>45356</v>
      </c>
      <c r="H10882">
        <v>5470062</v>
      </c>
      <c r="I10882">
        <v>64</v>
      </c>
      <c r="J10882" t="s">
        <v>130</v>
      </c>
      <c r="K10882" s="6" t="str">
        <f>IFERROR(IF(AND(VLOOKUP($C10882,Hes!$A:$B, 1, FALSE), $M10882&lt;&gt;" "), "Ingresada", "Falta Ingresar"), " ")</f>
        <v>Falta Ingresar</v>
      </c>
      <c r="L10882" s="3" t="str">
        <f>IFERROR(VLOOKUP($C10882,Observaciones!$A:$B,2,FALSE)," ")</f>
        <v xml:space="preserve"> </v>
      </c>
      <c r="M10882" t="s">
        <v>553</v>
      </c>
      <c r="N10882" s="4" t="s">
        <v>572</v>
      </c>
      <c r="O10882" s="4">
        <v>31150607</v>
      </c>
      <c r="P10882" s="4">
        <v>17465</v>
      </c>
      <c r="Q10882" s="4">
        <v>3318</v>
      </c>
      <c r="R10882" s="4">
        <v>20783</v>
      </c>
    </row>
    <row r="10883" spans="1:18" x14ac:dyDescent="0.25">
      <c r="A10883" t="s">
        <v>1050</v>
      </c>
      <c r="B10883" t="s">
        <v>486</v>
      </c>
      <c r="C10883">
        <v>96572360</v>
      </c>
      <c r="D10883">
        <v>47</v>
      </c>
      <c r="E10883">
        <v>31150619</v>
      </c>
      <c r="F10883" t="s">
        <v>712</v>
      </c>
      <c r="G10883" s="1">
        <v>45356</v>
      </c>
      <c r="H10883">
        <v>5470124</v>
      </c>
      <c r="I10883">
        <v>64</v>
      </c>
      <c r="J10883" t="s">
        <v>130</v>
      </c>
      <c r="K10883" s="6" t="str">
        <f>IFERROR(IF(AND(VLOOKUP($C10883,Hes!$A:$B, 1, FALSE), $M10883&lt;&gt;" "), "Ingresada", "Falta Ingresar"), " ")</f>
        <v>Falta Ingresar</v>
      </c>
      <c r="L10883" s="3" t="str">
        <f>IFERROR(VLOOKUP($C10883,Observaciones!$A:$B,2,FALSE)," ")</f>
        <v xml:space="preserve"> </v>
      </c>
      <c r="M10883" t="s">
        <v>553</v>
      </c>
      <c r="N10883" s="4" t="s">
        <v>572</v>
      </c>
      <c r="O10883" s="4">
        <v>31150619</v>
      </c>
      <c r="P10883" s="4">
        <v>41604</v>
      </c>
      <c r="Q10883" s="4">
        <v>7905</v>
      </c>
      <c r="R10883" s="4">
        <v>49509</v>
      </c>
    </row>
    <row r="10884" spans="1:18" x14ac:dyDescent="0.25">
      <c r="A10884" t="s">
        <v>1050</v>
      </c>
      <c r="B10884" t="s">
        <v>486</v>
      </c>
      <c r="C10884">
        <v>96572360</v>
      </c>
      <c r="D10884">
        <v>81</v>
      </c>
      <c r="E10884">
        <v>31150586</v>
      </c>
      <c r="F10884" t="s">
        <v>712</v>
      </c>
      <c r="G10884" s="1">
        <v>45356</v>
      </c>
      <c r="H10884">
        <v>5470156</v>
      </c>
      <c r="I10884">
        <v>64</v>
      </c>
      <c r="J10884" t="s">
        <v>130</v>
      </c>
      <c r="K10884" s="6" t="str">
        <f>IFERROR(IF(AND(VLOOKUP($C10884,Hes!$A:$B, 1, FALSE), $M10884&lt;&gt;" "), "Ingresada", "Falta Ingresar"), " ")</f>
        <v>Falta Ingresar</v>
      </c>
      <c r="L10884" s="3" t="str">
        <f>IFERROR(VLOOKUP($C10884,Observaciones!$A:$B,2,FALSE)," ")</f>
        <v xml:space="preserve"> </v>
      </c>
      <c r="M10884" t="s">
        <v>553</v>
      </c>
      <c r="N10884" s="4" t="s">
        <v>572</v>
      </c>
      <c r="O10884" s="4">
        <v>31150586</v>
      </c>
      <c r="P10884" s="4">
        <v>157701</v>
      </c>
      <c r="Q10884" s="4">
        <v>29963</v>
      </c>
      <c r="R10884" s="4">
        <v>194743</v>
      </c>
    </row>
    <row r="10885" spans="1:18" x14ac:dyDescent="0.25">
      <c r="A10885" t="s">
        <v>1050</v>
      </c>
      <c r="B10885" t="s">
        <v>486</v>
      </c>
      <c r="C10885">
        <v>96572360</v>
      </c>
      <c r="D10885">
        <v>15</v>
      </c>
      <c r="E10885">
        <v>31150511</v>
      </c>
      <c r="F10885" t="s">
        <v>712</v>
      </c>
      <c r="G10885" s="1">
        <v>45356</v>
      </c>
      <c r="H10885">
        <v>5470164</v>
      </c>
      <c r="I10885">
        <v>64</v>
      </c>
      <c r="J10885" t="s">
        <v>130</v>
      </c>
      <c r="K10885" s="6" t="str">
        <f>IFERROR(IF(AND(VLOOKUP($C10885,Hes!$A:$B, 1, FALSE), $M10885&lt;&gt;" "), "Ingresada", "Falta Ingresar"), " ")</f>
        <v>Falta Ingresar</v>
      </c>
      <c r="L10885" s="3" t="str">
        <f>IFERROR(VLOOKUP($C10885,Observaciones!$A:$B,2,FALSE)," ")</f>
        <v xml:space="preserve"> </v>
      </c>
      <c r="M10885" t="s">
        <v>553</v>
      </c>
      <c r="N10885" s="4" t="s">
        <v>572</v>
      </c>
      <c r="O10885" s="4">
        <v>31150511</v>
      </c>
      <c r="P10885" s="4">
        <v>36861</v>
      </c>
      <c r="Q10885" s="4">
        <v>7004</v>
      </c>
      <c r="R10885" s="4">
        <v>43865</v>
      </c>
    </row>
    <row r="10886" spans="1:18" x14ac:dyDescent="0.25">
      <c r="A10886" t="s">
        <v>1050</v>
      </c>
      <c r="B10886" t="s">
        <v>486</v>
      </c>
      <c r="C10886">
        <v>96572360</v>
      </c>
      <c r="D10886">
        <v>80</v>
      </c>
      <c r="E10886">
        <v>31150549</v>
      </c>
      <c r="F10886" t="s">
        <v>712</v>
      </c>
      <c r="G10886" s="1">
        <v>45356</v>
      </c>
      <c r="H10886">
        <v>5470247</v>
      </c>
      <c r="I10886">
        <v>64</v>
      </c>
      <c r="J10886" t="s">
        <v>130</v>
      </c>
      <c r="K10886" s="6" t="str">
        <f>IFERROR(IF(AND(VLOOKUP($C10886,Hes!$A:$B, 1, FALSE), $M10886&lt;&gt;" "), "Ingresada", "Falta Ingresar"), " ")</f>
        <v>Falta Ingresar</v>
      </c>
      <c r="L10886" s="3" t="str">
        <f>IFERROR(VLOOKUP($C10886,Observaciones!$A:$B,2,FALSE)," ")</f>
        <v xml:space="preserve"> </v>
      </c>
      <c r="M10886" t="s">
        <v>553</v>
      </c>
      <c r="N10886" s="4" t="s">
        <v>572</v>
      </c>
      <c r="O10886" s="4">
        <v>31150549</v>
      </c>
      <c r="P10886" s="4">
        <v>87712</v>
      </c>
      <c r="Q10886" s="4">
        <v>16665</v>
      </c>
      <c r="R10886" s="4">
        <v>104377</v>
      </c>
    </row>
    <row r="10887" spans="1:18" x14ac:dyDescent="0.25">
      <c r="A10887" t="s">
        <v>1050</v>
      </c>
      <c r="B10887" t="s">
        <v>486</v>
      </c>
      <c r="C10887">
        <v>96572360</v>
      </c>
      <c r="D10887">
        <v>16</v>
      </c>
      <c r="E10887">
        <v>31150616</v>
      </c>
      <c r="F10887" t="s">
        <v>712</v>
      </c>
      <c r="G10887" s="1">
        <v>45356</v>
      </c>
      <c r="H10887">
        <v>5470256</v>
      </c>
      <c r="I10887">
        <v>64</v>
      </c>
      <c r="J10887" t="s">
        <v>130</v>
      </c>
      <c r="K10887" s="6" t="str">
        <f>IFERROR(IF(AND(VLOOKUP($C10887,Hes!$A:$B, 1, FALSE), $M10887&lt;&gt;" "), "Ingresada", "Falta Ingresar"), " ")</f>
        <v>Falta Ingresar</v>
      </c>
      <c r="L10887" s="3" t="str">
        <f>IFERROR(VLOOKUP($C10887,Observaciones!$A:$B,2,FALSE)," ")</f>
        <v xml:space="preserve"> </v>
      </c>
      <c r="M10887" t="s">
        <v>553</v>
      </c>
      <c r="N10887" s="4" t="s">
        <v>572</v>
      </c>
      <c r="O10887" s="4">
        <v>31150616</v>
      </c>
      <c r="P10887" s="4">
        <v>9098</v>
      </c>
      <c r="Q10887" s="4">
        <v>1729</v>
      </c>
      <c r="R10887" s="4">
        <v>10827</v>
      </c>
    </row>
    <row r="10888" spans="1:18" x14ac:dyDescent="0.25">
      <c r="A10888" t="s">
        <v>1050</v>
      </c>
      <c r="B10888" t="s">
        <v>486</v>
      </c>
      <c r="C10888">
        <v>96572360</v>
      </c>
      <c r="D10888">
        <v>86</v>
      </c>
      <c r="E10888">
        <v>31150543</v>
      </c>
      <c r="F10888" t="s">
        <v>712</v>
      </c>
      <c r="G10888" s="1">
        <v>45356</v>
      </c>
      <c r="H10888">
        <v>5470259</v>
      </c>
      <c r="I10888">
        <v>64</v>
      </c>
      <c r="J10888" t="s">
        <v>130</v>
      </c>
      <c r="K10888" s="6" t="str">
        <f>IFERROR(IF(AND(VLOOKUP($C10888,Hes!$A:$B, 1, FALSE), $M10888&lt;&gt;" "), "Ingresada", "Falta Ingresar"), " ")</f>
        <v>Falta Ingresar</v>
      </c>
      <c r="L10888" s="3" t="str">
        <f>IFERROR(VLOOKUP($C10888,Observaciones!$A:$B,2,FALSE)," ")</f>
        <v xml:space="preserve"> </v>
      </c>
      <c r="M10888" t="s">
        <v>553</v>
      </c>
      <c r="N10888" s="4" t="s">
        <v>572</v>
      </c>
      <c r="O10888" s="4">
        <v>31150543</v>
      </c>
      <c r="P10888" s="4">
        <v>13423</v>
      </c>
      <c r="Q10888" s="4">
        <v>2550</v>
      </c>
      <c r="R10888" s="4">
        <v>15973</v>
      </c>
    </row>
    <row r="10889" spans="1:18" x14ac:dyDescent="0.25">
      <c r="A10889" t="s">
        <v>1050</v>
      </c>
      <c r="B10889" t="s">
        <v>486</v>
      </c>
      <c r="C10889">
        <v>96572360</v>
      </c>
      <c r="D10889">
        <v>9</v>
      </c>
      <c r="E10889">
        <v>31153157</v>
      </c>
      <c r="F10889" t="s">
        <v>712</v>
      </c>
      <c r="G10889" s="1">
        <v>45357</v>
      </c>
      <c r="H10889">
        <v>5470758</v>
      </c>
      <c r="I10889">
        <v>64</v>
      </c>
      <c r="J10889" t="s">
        <v>130</v>
      </c>
      <c r="K10889" s="6" t="str">
        <f>IFERROR(IF(AND(VLOOKUP($C10889,Hes!$A:$B, 1, FALSE), $M10889&lt;&gt;" "), "Ingresada", "Falta Ingresar"), " ")</f>
        <v>Falta Ingresar</v>
      </c>
      <c r="L10889" s="3" t="str">
        <f>IFERROR(VLOOKUP($C10889,Observaciones!$A:$B,2,FALSE)," ")</f>
        <v xml:space="preserve"> </v>
      </c>
      <c r="M10889" t="s">
        <v>553</v>
      </c>
      <c r="N10889" s="4" t="s">
        <v>572</v>
      </c>
      <c r="O10889" s="4">
        <v>31153157</v>
      </c>
      <c r="P10889" s="4">
        <v>124378</v>
      </c>
      <c r="Q10889" s="4">
        <v>23632</v>
      </c>
      <c r="R10889" s="4">
        <v>148010</v>
      </c>
    </row>
    <row r="10890" spans="1:18" x14ac:dyDescent="0.25">
      <c r="A10890" t="s">
        <v>1050</v>
      </c>
      <c r="B10890" t="s">
        <v>486</v>
      </c>
      <c r="C10890">
        <v>96572360</v>
      </c>
      <c r="D10890">
        <v>6</v>
      </c>
      <c r="E10890">
        <v>31153710</v>
      </c>
      <c r="F10890" t="s">
        <v>712</v>
      </c>
      <c r="G10890" s="1">
        <v>45357</v>
      </c>
      <c r="H10890">
        <v>5470760</v>
      </c>
      <c r="I10890">
        <v>64</v>
      </c>
      <c r="J10890" t="s">
        <v>130</v>
      </c>
      <c r="K10890" s="6" t="str">
        <f>IFERROR(IF(AND(VLOOKUP($C10890,Hes!$A:$B, 1, FALSE), $M10890&lt;&gt;" "), "Ingresada", "Falta Ingresar"), " ")</f>
        <v>Falta Ingresar</v>
      </c>
      <c r="L10890" s="3" t="str">
        <f>IFERROR(VLOOKUP($C10890,Observaciones!$A:$B,2,FALSE)," ")</f>
        <v xml:space="preserve"> </v>
      </c>
      <c r="M10890" t="s">
        <v>553</v>
      </c>
      <c r="N10890" s="4" t="s">
        <v>572</v>
      </c>
      <c r="O10890" s="4">
        <v>31153710</v>
      </c>
      <c r="P10890" s="4">
        <v>83532</v>
      </c>
      <c r="Q10890" s="4">
        <v>15871</v>
      </c>
      <c r="R10890" s="4">
        <v>99403</v>
      </c>
    </row>
    <row r="10891" spans="1:18" x14ac:dyDescent="0.25">
      <c r="A10891" t="s">
        <v>1050</v>
      </c>
      <c r="B10891" t="s">
        <v>486</v>
      </c>
      <c r="C10891">
        <v>96572360</v>
      </c>
      <c r="D10891">
        <v>47</v>
      </c>
      <c r="E10891">
        <v>31153758</v>
      </c>
      <c r="F10891" t="s">
        <v>712</v>
      </c>
      <c r="G10891" s="1">
        <v>45357</v>
      </c>
      <c r="H10891">
        <v>5470762</v>
      </c>
      <c r="I10891">
        <v>64</v>
      </c>
      <c r="J10891" t="s">
        <v>130</v>
      </c>
      <c r="K10891" s="6" t="str">
        <f>IFERROR(IF(AND(VLOOKUP($C10891,Hes!$A:$B, 1, FALSE), $M10891&lt;&gt;" "), "Ingresada", "Falta Ingresar"), " ")</f>
        <v>Falta Ingresar</v>
      </c>
      <c r="L10891" s="3" t="str">
        <f>IFERROR(VLOOKUP($C10891,Observaciones!$A:$B,2,FALSE)," ")</f>
        <v xml:space="preserve"> </v>
      </c>
      <c r="M10891" t="s">
        <v>553</v>
      </c>
      <c r="N10891" s="4" t="s">
        <v>572</v>
      </c>
      <c r="O10891" s="4">
        <v>31153758</v>
      </c>
      <c r="P10891" s="4">
        <v>13230</v>
      </c>
      <c r="Q10891" s="4">
        <v>2514</v>
      </c>
      <c r="R10891" s="4">
        <v>15744</v>
      </c>
    </row>
    <row r="10892" spans="1:18" x14ac:dyDescent="0.25">
      <c r="A10892" t="s">
        <v>1050</v>
      </c>
      <c r="B10892" t="s">
        <v>486</v>
      </c>
      <c r="C10892">
        <v>96572360</v>
      </c>
      <c r="D10892">
        <v>47</v>
      </c>
      <c r="E10892">
        <v>31153752</v>
      </c>
      <c r="F10892" t="s">
        <v>712</v>
      </c>
      <c r="G10892" s="1">
        <v>45357</v>
      </c>
      <c r="H10892">
        <v>5470764</v>
      </c>
      <c r="I10892">
        <v>64</v>
      </c>
      <c r="J10892" t="s">
        <v>130</v>
      </c>
      <c r="K10892" s="6" t="str">
        <f>IFERROR(IF(AND(VLOOKUP($C10892,Hes!$A:$B, 1, FALSE), $M10892&lt;&gt;" "), "Ingresada", "Falta Ingresar"), " ")</f>
        <v>Falta Ingresar</v>
      </c>
      <c r="L10892" s="3" t="str">
        <f>IFERROR(VLOOKUP($C10892,Observaciones!$A:$B,2,FALSE)," ")</f>
        <v xml:space="preserve"> </v>
      </c>
      <c r="M10892" t="s">
        <v>553</v>
      </c>
      <c r="N10892" s="4" t="s">
        <v>572</v>
      </c>
      <c r="O10892" s="4">
        <v>31153752</v>
      </c>
      <c r="P10892" s="4">
        <v>50932</v>
      </c>
      <c r="Q10892" s="4">
        <v>9677</v>
      </c>
      <c r="R10892" s="4">
        <v>60609</v>
      </c>
    </row>
    <row r="10893" spans="1:18" x14ac:dyDescent="0.25">
      <c r="A10893" t="s">
        <v>1050</v>
      </c>
      <c r="B10893" t="s">
        <v>486</v>
      </c>
      <c r="C10893">
        <v>96572360</v>
      </c>
      <c r="D10893">
        <v>40</v>
      </c>
      <c r="E10893">
        <v>31153732</v>
      </c>
      <c r="F10893" t="s">
        <v>712</v>
      </c>
      <c r="G10893" s="1">
        <v>45357</v>
      </c>
      <c r="H10893">
        <v>5470765</v>
      </c>
      <c r="I10893">
        <v>64</v>
      </c>
      <c r="J10893" t="s">
        <v>130</v>
      </c>
      <c r="K10893" s="6" t="str">
        <f>IFERROR(IF(AND(VLOOKUP($C10893,Hes!$A:$B, 1, FALSE), $M10893&lt;&gt;" "), "Ingresada", "Falta Ingresar"), " ")</f>
        <v>Falta Ingresar</v>
      </c>
      <c r="L10893" s="3" t="str">
        <f>IFERROR(VLOOKUP($C10893,Observaciones!$A:$B,2,FALSE)," ")</f>
        <v xml:space="preserve"> </v>
      </c>
      <c r="M10893" t="s">
        <v>553</v>
      </c>
      <c r="N10893" s="4" t="s">
        <v>572</v>
      </c>
      <c r="O10893" s="4">
        <v>31153732</v>
      </c>
      <c r="P10893" s="4">
        <v>9474</v>
      </c>
      <c r="Q10893" s="4">
        <v>1800</v>
      </c>
      <c r="R10893" s="4">
        <v>11274</v>
      </c>
    </row>
    <row r="10894" spans="1:18" x14ac:dyDescent="0.25">
      <c r="A10894" t="s">
        <v>1050</v>
      </c>
      <c r="B10894" t="s">
        <v>486</v>
      </c>
      <c r="C10894">
        <v>96572360</v>
      </c>
      <c r="D10894">
        <v>9</v>
      </c>
      <c r="E10894">
        <v>31153605</v>
      </c>
      <c r="F10894" t="s">
        <v>712</v>
      </c>
      <c r="G10894" s="1">
        <v>45357</v>
      </c>
      <c r="H10894">
        <v>5470766</v>
      </c>
      <c r="I10894">
        <v>64</v>
      </c>
      <c r="J10894" t="s">
        <v>130</v>
      </c>
      <c r="K10894" s="6" t="str">
        <f>IFERROR(IF(AND(VLOOKUP($C10894,Hes!$A:$B, 1, FALSE), $M10894&lt;&gt;" "), "Ingresada", "Falta Ingresar"), " ")</f>
        <v>Falta Ingresar</v>
      </c>
      <c r="L10894" s="3" t="str">
        <f>IFERROR(VLOOKUP($C10894,Observaciones!$A:$B,2,FALSE)," ")</f>
        <v xml:space="preserve"> </v>
      </c>
      <c r="M10894" t="s">
        <v>553</v>
      </c>
      <c r="N10894" s="4" t="s">
        <v>572</v>
      </c>
      <c r="O10894" s="4">
        <v>31153605</v>
      </c>
      <c r="P10894" s="4">
        <v>60026</v>
      </c>
      <c r="Q10894" s="4">
        <v>11405</v>
      </c>
      <c r="R10894" s="4">
        <v>71431</v>
      </c>
    </row>
    <row r="10895" spans="1:18" x14ac:dyDescent="0.25">
      <c r="A10895" t="s">
        <v>1050</v>
      </c>
      <c r="B10895" t="s">
        <v>486</v>
      </c>
      <c r="C10895">
        <v>96572360</v>
      </c>
      <c r="D10895">
        <v>68</v>
      </c>
      <c r="E10895">
        <v>31153754</v>
      </c>
      <c r="F10895" t="s">
        <v>712</v>
      </c>
      <c r="G10895" s="1">
        <v>45357</v>
      </c>
      <c r="H10895">
        <v>5470767</v>
      </c>
      <c r="I10895">
        <v>64</v>
      </c>
      <c r="J10895" t="s">
        <v>130</v>
      </c>
      <c r="K10895" s="6" t="str">
        <f>IFERROR(IF(AND(VLOOKUP($C10895,Hes!$A:$B, 1, FALSE), $M10895&lt;&gt;" "), "Ingresada", "Falta Ingresar"), " ")</f>
        <v>Falta Ingresar</v>
      </c>
      <c r="L10895" s="3" t="str">
        <f>IFERROR(VLOOKUP($C10895,Observaciones!$A:$B,2,FALSE)," ")</f>
        <v xml:space="preserve"> </v>
      </c>
      <c r="M10895" t="s">
        <v>553</v>
      </c>
      <c r="N10895" s="4" t="s">
        <v>572</v>
      </c>
      <c r="O10895" s="4">
        <v>31153754</v>
      </c>
      <c r="P10895" s="4">
        <v>48685</v>
      </c>
      <c r="Q10895" s="4">
        <v>9250</v>
      </c>
      <c r="R10895" s="4">
        <v>57935</v>
      </c>
    </row>
    <row r="10896" spans="1:18" x14ac:dyDescent="0.25">
      <c r="A10896" t="s">
        <v>1050</v>
      </c>
      <c r="B10896" t="s">
        <v>486</v>
      </c>
      <c r="C10896">
        <v>96572360</v>
      </c>
      <c r="D10896">
        <v>68</v>
      </c>
      <c r="E10896">
        <v>31153660</v>
      </c>
      <c r="F10896" t="s">
        <v>712</v>
      </c>
      <c r="G10896" s="1">
        <v>45357</v>
      </c>
      <c r="H10896">
        <v>5470769</v>
      </c>
      <c r="I10896">
        <v>64</v>
      </c>
      <c r="J10896" t="s">
        <v>130</v>
      </c>
      <c r="K10896" s="6" t="str">
        <f>IFERROR(IF(AND(VLOOKUP($C10896,Hes!$A:$B, 1, FALSE), $M10896&lt;&gt;" "), "Ingresada", "Falta Ingresar"), " ")</f>
        <v>Falta Ingresar</v>
      </c>
      <c r="L10896" s="3" t="str">
        <f>IFERROR(VLOOKUP($C10896,Observaciones!$A:$B,2,FALSE)," ")</f>
        <v xml:space="preserve"> </v>
      </c>
      <c r="M10896" t="s">
        <v>553</v>
      </c>
      <c r="N10896" s="4" t="s">
        <v>572</v>
      </c>
      <c r="O10896" s="4">
        <v>31153660</v>
      </c>
      <c r="P10896" s="4">
        <v>6270</v>
      </c>
      <c r="Q10896" s="4">
        <v>1191</v>
      </c>
      <c r="R10896" s="4">
        <v>7461</v>
      </c>
    </row>
    <row r="10897" spans="1:18" x14ac:dyDescent="0.25">
      <c r="A10897" t="s">
        <v>1050</v>
      </c>
      <c r="B10897" t="s">
        <v>486</v>
      </c>
      <c r="C10897">
        <v>96572360</v>
      </c>
      <c r="D10897">
        <v>31</v>
      </c>
      <c r="E10897">
        <v>31150626</v>
      </c>
      <c r="F10897" t="s">
        <v>712</v>
      </c>
      <c r="G10897" s="1">
        <v>45357</v>
      </c>
      <c r="H10897">
        <v>5470774</v>
      </c>
      <c r="I10897">
        <v>64</v>
      </c>
      <c r="J10897" t="s">
        <v>130</v>
      </c>
      <c r="K10897" s="6" t="str">
        <f>IFERROR(IF(AND(VLOOKUP($C10897,Hes!$A:$B, 1, FALSE), $M10897&lt;&gt;" "), "Ingresada", "Falta Ingresar"), " ")</f>
        <v>Falta Ingresar</v>
      </c>
      <c r="L10897" s="3" t="str">
        <f>IFERROR(VLOOKUP($C10897,Observaciones!$A:$B,2,FALSE)," ")</f>
        <v xml:space="preserve"> </v>
      </c>
      <c r="M10897" t="s">
        <v>553</v>
      </c>
      <c r="N10897" s="4" t="s">
        <v>572</v>
      </c>
      <c r="O10897" s="4">
        <v>31150626</v>
      </c>
      <c r="P10897" s="4">
        <v>382767</v>
      </c>
      <c r="Q10897" s="4">
        <v>72726</v>
      </c>
      <c r="R10897" s="4">
        <v>455493</v>
      </c>
    </row>
    <row r="10898" spans="1:18" x14ac:dyDescent="0.25">
      <c r="A10898" t="s">
        <v>1050</v>
      </c>
      <c r="B10898" t="s">
        <v>486</v>
      </c>
      <c r="C10898">
        <v>96572360</v>
      </c>
      <c r="D10898">
        <v>18</v>
      </c>
      <c r="E10898">
        <v>31150679</v>
      </c>
      <c r="F10898" t="s">
        <v>712</v>
      </c>
      <c r="G10898" s="1">
        <v>45357</v>
      </c>
      <c r="H10898">
        <v>5470776</v>
      </c>
      <c r="I10898">
        <v>64</v>
      </c>
      <c r="J10898" t="s">
        <v>130</v>
      </c>
      <c r="K10898" s="6" t="str">
        <f>IFERROR(IF(AND(VLOOKUP($C10898,Hes!$A:$B, 1, FALSE), $M10898&lt;&gt;" "), "Ingresada", "Falta Ingresar"), " ")</f>
        <v>Falta Ingresar</v>
      </c>
      <c r="L10898" s="3" t="str">
        <f>IFERROR(VLOOKUP($C10898,Observaciones!$A:$B,2,FALSE)," ")</f>
        <v xml:space="preserve"> </v>
      </c>
      <c r="M10898" t="s">
        <v>553</v>
      </c>
      <c r="N10898" s="4" t="s">
        <v>572</v>
      </c>
      <c r="O10898" s="4">
        <v>31150679</v>
      </c>
      <c r="P10898" s="4">
        <v>297113</v>
      </c>
      <c r="Q10898" s="4">
        <v>56451</v>
      </c>
      <c r="R10898" s="4">
        <v>353564</v>
      </c>
    </row>
    <row r="10899" spans="1:18" x14ac:dyDescent="0.25">
      <c r="A10899" t="s">
        <v>1050</v>
      </c>
      <c r="B10899" t="s">
        <v>486</v>
      </c>
      <c r="C10899">
        <v>96572360</v>
      </c>
      <c r="D10899">
        <v>17</v>
      </c>
      <c r="E10899">
        <v>31150647</v>
      </c>
      <c r="F10899" t="s">
        <v>712</v>
      </c>
      <c r="G10899" s="1">
        <v>45357</v>
      </c>
      <c r="H10899">
        <v>5470777</v>
      </c>
      <c r="I10899">
        <v>64</v>
      </c>
      <c r="J10899" t="s">
        <v>130</v>
      </c>
      <c r="K10899" s="6" t="str">
        <f>IFERROR(IF(AND(VLOOKUP($C10899,Hes!$A:$B, 1, FALSE), $M10899&lt;&gt;" "), "Ingresada", "Falta Ingresar"), " ")</f>
        <v>Falta Ingresar</v>
      </c>
      <c r="L10899" s="3" t="str">
        <f>IFERROR(VLOOKUP($C10899,Observaciones!$A:$B,2,FALSE)," ")</f>
        <v xml:space="preserve"> </v>
      </c>
      <c r="M10899" t="s">
        <v>553</v>
      </c>
      <c r="N10899" s="4" t="s">
        <v>572</v>
      </c>
      <c r="O10899" s="4">
        <v>31150647</v>
      </c>
      <c r="P10899" s="4">
        <v>203716</v>
      </c>
      <c r="Q10899" s="4">
        <v>38706</v>
      </c>
      <c r="R10899" s="4">
        <v>242422</v>
      </c>
    </row>
    <row r="10900" spans="1:18" x14ac:dyDescent="0.25">
      <c r="A10900" t="s">
        <v>1050</v>
      </c>
      <c r="B10900" t="s">
        <v>486</v>
      </c>
      <c r="C10900">
        <v>96572360</v>
      </c>
      <c r="D10900">
        <v>21</v>
      </c>
      <c r="E10900">
        <v>31150636</v>
      </c>
      <c r="F10900" t="s">
        <v>712</v>
      </c>
      <c r="G10900" s="1">
        <v>45357</v>
      </c>
      <c r="H10900">
        <v>5470778</v>
      </c>
      <c r="I10900">
        <v>64</v>
      </c>
      <c r="J10900" t="s">
        <v>130</v>
      </c>
      <c r="K10900" s="6" t="str">
        <f>IFERROR(IF(AND(VLOOKUP($C10900,Hes!$A:$B, 1, FALSE), $M10900&lt;&gt;" "), "Ingresada", "Falta Ingresar"), " ")</f>
        <v>Falta Ingresar</v>
      </c>
      <c r="L10900" s="3" t="str">
        <f>IFERROR(VLOOKUP($C10900,Observaciones!$A:$B,2,FALSE)," ")</f>
        <v xml:space="preserve"> </v>
      </c>
      <c r="M10900" t="s">
        <v>553</v>
      </c>
      <c r="N10900" s="4" t="s">
        <v>572</v>
      </c>
      <c r="O10900" s="4">
        <v>31150636</v>
      </c>
      <c r="P10900" s="4">
        <v>101858</v>
      </c>
      <c r="Q10900" s="4">
        <v>19353</v>
      </c>
      <c r="R10900" s="4">
        <v>121211</v>
      </c>
    </row>
    <row r="10901" spans="1:18" x14ac:dyDescent="0.25">
      <c r="A10901" t="s">
        <v>1050</v>
      </c>
      <c r="B10901" t="s">
        <v>486</v>
      </c>
      <c r="C10901">
        <v>96572360</v>
      </c>
      <c r="D10901">
        <v>5</v>
      </c>
      <c r="E10901">
        <v>31150660</v>
      </c>
      <c r="F10901" t="s">
        <v>712</v>
      </c>
      <c r="G10901" s="1">
        <v>45357</v>
      </c>
      <c r="H10901">
        <v>5470779</v>
      </c>
      <c r="I10901">
        <v>64</v>
      </c>
      <c r="J10901" t="s">
        <v>130</v>
      </c>
      <c r="K10901" s="6" t="str">
        <f>IFERROR(IF(AND(VLOOKUP($C10901,Hes!$A:$B, 1, FALSE), $M10901&lt;&gt;" "), "Ingresada", "Falta Ingresar"), " ")</f>
        <v>Falta Ingresar</v>
      </c>
      <c r="L10901" s="3" t="str">
        <f>IFERROR(VLOOKUP($C10901,Observaciones!$A:$B,2,FALSE)," ")</f>
        <v xml:space="preserve"> </v>
      </c>
      <c r="M10901" t="s">
        <v>553</v>
      </c>
      <c r="N10901" s="4" t="s">
        <v>572</v>
      </c>
      <c r="O10901" s="4">
        <v>31150660</v>
      </c>
      <c r="P10901" s="4">
        <v>192952</v>
      </c>
      <c r="Q10901" s="4">
        <v>36661</v>
      </c>
      <c r="R10901" s="4">
        <v>229613</v>
      </c>
    </row>
    <row r="10902" spans="1:18" x14ac:dyDescent="0.25">
      <c r="A10902" t="s">
        <v>1050</v>
      </c>
      <c r="B10902" t="s">
        <v>486</v>
      </c>
      <c r="C10902">
        <v>96572360</v>
      </c>
      <c r="D10902">
        <v>48</v>
      </c>
      <c r="E10902">
        <v>31153747</v>
      </c>
      <c r="F10902" t="s">
        <v>712</v>
      </c>
      <c r="G10902" s="1">
        <v>45357</v>
      </c>
      <c r="H10902">
        <v>5470982</v>
      </c>
      <c r="I10902">
        <v>64</v>
      </c>
      <c r="J10902" t="s">
        <v>130</v>
      </c>
      <c r="K10902" s="6" t="str">
        <f>IFERROR(IF(AND(VLOOKUP($C10902,Hes!$A:$B, 1, FALSE), $M10902&lt;&gt;" "), "Ingresada", "Falta Ingresar"), " ")</f>
        <v>Falta Ingresar</v>
      </c>
      <c r="L10902" s="3" t="str">
        <f>IFERROR(VLOOKUP($C10902,Observaciones!$A:$B,2,FALSE)," ")</f>
        <v xml:space="preserve"> </v>
      </c>
      <c r="M10902" t="s">
        <v>553</v>
      </c>
      <c r="N10902" s="4" t="s">
        <v>572</v>
      </c>
      <c r="O10902" s="4">
        <v>31153747</v>
      </c>
      <c r="P10902" s="4">
        <v>8740</v>
      </c>
      <c r="Q10902" s="4">
        <v>1661</v>
      </c>
      <c r="R10902" s="4">
        <v>10401</v>
      </c>
    </row>
    <row r="10903" spans="1:18" x14ac:dyDescent="0.25">
      <c r="A10903" t="s">
        <v>1050</v>
      </c>
      <c r="B10903" t="s">
        <v>486</v>
      </c>
      <c r="C10903">
        <v>96572360</v>
      </c>
      <c r="D10903">
        <v>39</v>
      </c>
      <c r="E10903">
        <v>31153760</v>
      </c>
      <c r="F10903" t="s">
        <v>712</v>
      </c>
      <c r="G10903" s="1">
        <v>45357</v>
      </c>
      <c r="H10903">
        <v>5471219</v>
      </c>
      <c r="I10903">
        <v>64</v>
      </c>
      <c r="J10903" t="s">
        <v>130</v>
      </c>
      <c r="K10903" s="6" t="str">
        <f>IFERROR(IF(AND(VLOOKUP($C10903,Hes!$A:$B, 1, FALSE), $M10903&lt;&gt;" "), "Ingresada", "Falta Ingresar"), " ")</f>
        <v>Falta Ingresar</v>
      </c>
      <c r="L10903" s="3" t="str">
        <f>IFERROR(VLOOKUP($C10903,Observaciones!$A:$B,2,FALSE)," ")</f>
        <v xml:space="preserve"> </v>
      </c>
      <c r="M10903" t="s">
        <v>553</v>
      </c>
      <c r="N10903" s="4" t="s">
        <v>572</v>
      </c>
      <c r="O10903" s="4">
        <v>31153760</v>
      </c>
      <c r="P10903" s="4">
        <v>16776</v>
      </c>
      <c r="Q10903" s="4">
        <v>3187</v>
      </c>
      <c r="R10903" s="4">
        <v>20796</v>
      </c>
    </row>
    <row r="10904" spans="1:18" x14ac:dyDescent="0.25">
      <c r="A10904" t="s">
        <v>1050</v>
      </c>
      <c r="B10904" t="s">
        <v>486</v>
      </c>
      <c r="C10904">
        <v>96572360</v>
      </c>
      <c r="D10904">
        <v>8</v>
      </c>
      <c r="E10904">
        <v>31153411</v>
      </c>
      <c r="F10904" t="s">
        <v>712</v>
      </c>
      <c r="G10904" s="1">
        <v>45357</v>
      </c>
      <c r="H10904">
        <v>5471347</v>
      </c>
      <c r="I10904">
        <v>64</v>
      </c>
      <c r="J10904" t="s">
        <v>130</v>
      </c>
      <c r="K10904" s="6" t="str">
        <f>IFERROR(IF(AND(VLOOKUP($C10904,Hes!$A:$B, 1, FALSE), $M10904&lt;&gt;" "), "Ingresada", "Falta Ingresar"), " ")</f>
        <v>Falta Ingresar</v>
      </c>
      <c r="L10904" s="3" t="str">
        <f>IFERROR(VLOOKUP($C10904,Observaciones!$A:$B,2,FALSE)," ")</f>
        <v xml:space="preserve"> </v>
      </c>
      <c r="M10904" t="s">
        <v>553</v>
      </c>
      <c r="N10904" s="4" t="s">
        <v>572</v>
      </c>
      <c r="O10904" s="4">
        <v>31153411</v>
      </c>
      <c r="P10904" s="4">
        <v>5200</v>
      </c>
      <c r="Q10904" s="4">
        <v>988</v>
      </c>
      <c r="R10904" s="4">
        <v>6188</v>
      </c>
    </row>
    <row r="10905" spans="1:18" x14ac:dyDescent="0.25">
      <c r="A10905" t="s">
        <v>1050</v>
      </c>
      <c r="B10905" t="s">
        <v>486</v>
      </c>
      <c r="C10905">
        <v>96572360</v>
      </c>
      <c r="D10905">
        <v>67</v>
      </c>
      <c r="E10905">
        <v>31153551</v>
      </c>
      <c r="F10905" t="s">
        <v>712</v>
      </c>
      <c r="G10905" s="1">
        <v>45357</v>
      </c>
      <c r="H10905">
        <v>5471349</v>
      </c>
      <c r="I10905">
        <v>64</v>
      </c>
      <c r="J10905" t="s">
        <v>130</v>
      </c>
      <c r="K10905" s="6" t="str">
        <f>IFERROR(IF(AND(VLOOKUP($C10905,Hes!$A:$B, 1, FALSE), $M10905&lt;&gt;" "), "Ingresada", "Falta Ingresar"), " ")</f>
        <v>Falta Ingresar</v>
      </c>
      <c r="L10905" s="3" t="str">
        <f>IFERROR(VLOOKUP($C10905,Observaciones!$A:$B,2,FALSE)," ")</f>
        <v xml:space="preserve"> </v>
      </c>
      <c r="M10905" t="s">
        <v>553</v>
      </c>
      <c r="N10905" s="4" t="s">
        <v>572</v>
      </c>
      <c r="O10905" s="4">
        <v>31153551</v>
      </c>
      <c r="P10905" s="4">
        <v>21576</v>
      </c>
      <c r="Q10905" s="4">
        <v>4099</v>
      </c>
      <c r="R10905" s="4">
        <v>25675</v>
      </c>
    </row>
    <row r="10906" spans="1:18" x14ac:dyDescent="0.25">
      <c r="A10906" t="s">
        <v>1050</v>
      </c>
      <c r="B10906" t="s">
        <v>486</v>
      </c>
      <c r="C10906">
        <v>96572360</v>
      </c>
      <c r="D10906">
        <v>16</v>
      </c>
      <c r="E10906">
        <v>31153749</v>
      </c>
      <c r="F10906" t="s">
        <v>712</v>
      </c>
      <c r="G10906" s="1">
        <v>45357</v>
      </c>
      <c r="H10906">
        <v>5471364</v>
      </c>
      <c r="I10906">
        <v>64</v>
      </c>
      <c r="J10906" t="s">
        <v>130</v>
      </c>
      <c r="K10906" s="6" t="str">
        <f>IFERROR(IF(AND(VLOOKUP($C10906,Hes!$A:$B, 1, FALSE), $M10906&lt;&gt;" "), "Ingresada", "Falta Ingresar"), " ")</f>
        <v>Falta Ingresar</v>
      </c>
      <c r="L10906" s="3" t="str">
        <f>IFERROR(VLOOKUP($C10906,Observaciones!$A:$B,2,FALSE)," ")</f>
        <v xml:space="preserve"> </v>
      </c>
      <c r="M10906" t="s">
        <v>553</v>
      </c>
      <c r="N10906" s="4" t="s">
        <v>572</v>
      </c>
      <c r="O10906" s="4">
        <v>31153749</v>
      </c>
      <c r="P10906" s="4">
        <v>11432</v>
      </c>
      <c r="Q10906" s="4">
        <v>2172</v>
      </c>
      <c r="R10906" s="4">
        <v>13604</v>
      </c>
    </row>
    <row r="10907" spans="1:18" x14ac:dyDescent="0.25">
      <c r="A10907" t="s">
        <v>1050</v>
      </c>
      <c r="B10907" t="s">
        <v>486</v>
      </c>
      <c r="C10907">
        <v>96572360</v>
      </c>
      <c r="D10907">
        <v>20</v>
      </c>
      <c r="E10907">
        <v>31153635</v>
      </c>
      <c r="F10907" t="s">
        <v>712</v>
      </c>
      <c r="G10907" s="1">
        <v>45357</v>
      </c>
      <c r="H10907">
        <v>5471365</v>
      </c>
      <c r="I10907">
        <v>64</v>
      </c>
      <c r="J10907" t="s">
        <v>130</v>
      </c>
      <c r="K10907" s="6" t="str">
        <f>IFERROR(IF(AND(VLOOKUP($C10907,Hes!$A:$B, 1, FALSE), $M10907&lt;&gt;" "), "Ingresada", "Falta Ingresar"), " ")</f>
        <v>Falta Ingresar</v>
      </c>
      <c r="L10907" s="3" t="str">
        <f>IFERROR(VLOOKUP($C10907,Observaciones!$A:$B,2,FALSE)," ")</f>
        <v xml:space="preserve"> </v>
      </c>
      <c r="M10907" t="s">
        <v>553</v>
      </c>
      <c r="N10907" s="4" t="s">
        <v>572</v>
      </c>
      <c r="O10907" s="4">
        <v>31153635</v>
      </c>
      <c r="P10907" s="4">
        <v>24714</v>
      </c>
      <c r="Q10907" s="4">
        <v>4696</v>
      </c>
      <c r="R10907" s="4">
        <v>29410</v>
      </c>
    </row>
    <row r="10908" spans="1:18" x14ac:dyDescent="0.25">
      <c r="A10908" t="s">
        <v>1050</v>
      </c>
      <c r="B10908" t="s">
        <v>486</v>
      </c>
      <c r="C10908">
        <v>96572360</v>
      </c>
      <c r="D10908">
        <v>16</v>
      </c>
      <c r="E10908">
        <v>31153756</v>
      </c>
      <c r="F10908" t="s">
        <v>712</v>
      </c>
      <c r="G10908" s="1">
        <v>45357</v>
      </c>
      <c r="H10908">
        <v>5471366</v>
      </c>
      <c r="I10908">
        <v>64</v>
      </c>
      <c r="J10908" t="s">
        <v>130</v>
      </c>
      <c r="K10908" s="6" t="str">
        <f>IFERROR(IF(AND(VLOOKUP($C10908,Hes!$A:$B, 1, FALSE), $M10908&lt;&gt;" "), "Ingresada", "Falta Ingresar"), " ")</f>
        <v>Falta Ingresar</v>
      </c>
      <c r="L10908" s="3" t="str">
        <f>IFERROR(VLOOKUP($C10908,Observaciones!$A:$B,2,FALSE)," ")</f>
        <v xml:space="preserve"> </v>
      </c>
      <c r="M10908" t="s">
        <v>553</v>
      </c>
      <c r="N10908" s="4" t="s">
        <v>572</v>
      </c>
      <c r="O10908" s="4">
        <v>31153756</v>
      </c>
      <c r="P10908" s="4">
        <v>5375</v>
      </c>
      <c r="Q10908" s="4">
        <v>1021</v>
      </c>
      <c r="R10908" s="4">
        <v>6396</v>
      </c>
    </row>
    <row r="10909" spans="1:18" x14ac:dyDescent="0.25">
      <c r="A10909" t="s">
        <v>1050</v>
      </c>
      <c r="B10909" t="s">
        <v>486</v>
      </c>
      <c r="C10909">
        <v>96572360</v>
      </c>
      <c r="D10909">
        <v>18</v>
      </c>
      <c r="E10909">
        <v>31153737</v>
      </c>
      <c r="F10909" t="s">
        <v>712</v>
      </c>
      <c r="G10909" s="1">
        <v>45357</v>
      </c>
      <c r="H10909">
        <v>5471367</v>
      </c>
      <c r="I10909">
        <v>64</v>
      </c>
      <c r="J10909" t="s">
        <v>130</v>
      </c>
      <c r="K10909" s="6" t="str">
        <f>IFERROR(IF(AND(VLOOKUP($C10909,Hes!$A:$B, 1, FALSE), $M10909&lt;&gt;" "), "Ingresada", "Falta Ingresar"), " ")</f>
        <v>Falta Ingresar</v>
      </c>
      <c r="L10909" s="3" t="str">
        <f>IFERROR(VLOOKUP($C10909,Observaciones!$A:$B,2,FALSE)," ")</f>
        <v xml:space="preserve"> </v>
      </c>
      <c r="M10909" t="s">
        <v>553</v>
      </c>
      <c r="N10909" s="4" t="s">
        <v>572</v>
      </c>
      <c r="O10909" s="4">
        <v>31153737</v>
      </c>
      <c r="P10909" s="4">
        <v>5375</v>
      </c>
      <c r="Q10909" s="4">
        <v>1021</v>
      </c>
      <c r="R10909" s="4">
        <v>6396</v>
      </c>
    </row>
    <row r="10910" spans="1:18" x14ac:dyDescent="0.25">
      <c r="A10910" t="s">
        <v>1050</v>
      </c>
      <c r="B10910" t="s">
        <v>486</v>
      </c>
      <c r="C10910">
        <v>96572360</v>
      </c>
      <c r="D10910">
        <v>33</v>
      </c>
      <c r="E10910">
        <v>31153764</v>
      </c>
      <c r="F10910" t="s">
        <v>712</v>
      </c>
      <c r="G10910" s="1">
        <v>45357</v>
      </c>
      <c r="H10910">
        <v>5471378</v>
      </c>
      <c r="I10910">
        <v>64</v>
      </c>
      <c r="J10910" t="s">
        <v>130</v>
      </c>
      <c r="K10910" s="6" t="str">
        <f>IFERROR(IF(AND(VLOOKUP($C10910,Hes!$A:$B, 1, FALSE), $M10910&lt;&gt;" "), "Ingresada", "Falta Ingresar"), " ")</f>
        <v>Falta Ingresar</v>
      </c>
      <c r="L10910" s="3" t="str">
        <f>IFERROR(VLOOKUP($C10910,Observaciones!$A:$B,2,FALSE)," ")</f>
        <v xml:space="preserve"> </v>
      </c>
      <c r="M10910" t="s">
        <v>553</v>
      </c>
      <c r="N10910" s="4" t="s">
        <v>572</v>
      </c>
      <c r="O10910" s="4">
        <v>31153764</v>
      </c>
      <c r="P10910" s="4">
        <v>48516</v>
      </c>
      <c r="Q10910" s="4">
        <v>9218</v>
      </c>
      <c r="R10910" s="4">
        <v>59400</v>
      </c>
    </row>
    <row r="10911" spans="1:18" x14ac:dyDescent="0.25">
      <c r="A10911" t="s">
        <v>1050</v>
      </c>
      <c r="B10911" t="s">
        <v>486</v>
      </c>
      <c r="C10911">
        <v>96572360</v>
      </c>
      <c r="D10911">
        <v>41</v>
      </c>
      <c r="E10911">
        <v>31153742</v>
      </c>
      <c r="F10911" t="s">
        <v>712</v>
      </c>
      <c r="G10911" s="1">
        <v>45357</v>
      </c>
      <c r="H10911">
        <v>5471393</v>
      </c>
      <c r="I10911">
        <v>64</v>
      </c>
      <c r="J10911" t="s">
        <v>130</v>
      </c>
      <c r="K10911" s="6" t="str">
        <f>IFERROR(IF(AND(VLOOKUP($C10911,Hes!$A:$B, 1, FALSE), $M10911&lt;&gt;" "), "Ingresada", "Falta Ingresar"), " ")</f>
        <v>Falta Ingresar</v>
      </c>
      <c r="L10911" s="3" t="str">
        <f>IFERROR(VLOOKUP($C10911,Observaciones!$A:$B,2,FALSE)," ")</f>
        <v xml:space="preserve"> </v>
      </c>
      <c r="M10911" t="s">
        <v>553</v>
      </c>
      <c r="N10911" s="4" t="s">
        <v>572</v>
      </c>
      <c r="O10911" s="4">
        <v>31153742</v>
      </c>
      <c r="P10911" s="4">
        <v>6855</v>
      </c>
      <c r="Q10911" s="4">
        <v>1302</v>
      </c>
      <c r="R10911" s="4">
        <v>8157</v>
      </c>
    </row>
    <row r="10912" spans="1:18" x14ac:dyDescent="0.25">
      <c r="A10912" t="s">
        <v>1050</v>
      </c>
      <c r="B10912" t="s">
        <v>486</v>
      </c>
      <c r="C10912">
        <v>96572360</v>
      </c>
      <c r="D10912">
        <v>67</v>
      </c>
      <c r="E10912">
        <v>31153599</v>
      </c>
      <c r="F10912" t="s">
        <v>712</v>
      </c>
      <c r="G10912" s="1">
        <v>45357</v>
      </c>
      <c r="H10912">
        <v>5471395</v>
      </c>
      <c r="I10912">
        <v>64</v>
      </c>
      <c r="J10912" t="s">
        <v>130</v>
      </c>
      <c r="K10912" s="6" t="str">
        <f>IFERROR(IF(AND(VLOOKUP($C10912,Hes!$A:$B, 1, FALSE), $M10912&lt;&gt;" "), "Ingresada", "Falta Ingresar"), " ")</f>
        <v>Falta Ingresar</v>
      </c>
      <c r="L10912" s="3" t="str">
        <f>IFERROR(VLOOKUP($C10912,Observaciones!$A:$B,2,FALSE)," ")</f>
        <v xml:space="preserve"> </v>
      </c>
      <c r="M10912" t="s">
        <v>553</v>
      </c>
      <c r="N10912" s="4" t="s">
        <v>572</v>
      </c>
      <c r="O10912" s="4">
        <v>31153599</v>
      </c>
      <c r="P10912" s="4">
        <v>58691</v>
      </c>
      <c r="Q10912" s="4">
        <v>11151</v>
      </c>
      <c r="R10912" s="4">
        <v>69842</v>
      </c>
    </row>
    <row r="10913" spans="1:18" x14ac:dyDescent="0.25">
      <c r="A10913" t="s">
        <v>1050</v>
      </c>
      <c r="B10913" t="s">
        <v>486</v>
      </c>
      <c r="C10913">
        <v>96572360</v>
      </c>
      <c r="D10913">
        <v>8</v>
      </c>
      <c r="E10913">
        <v>31153536</v>
      </c>
      <c r="F10913" t="s">
        <v>712</v>
      </c>
      <c r="G10913" s="1">
        <v>45357</v>
      </c>
      <c r="H10913">
        <v>5471433</v>
      </c>
      <c r="I10913">
        <v>64</v>
      </c>
      <c r="J10913" t="s">
        <v>130</v>
      </c>
      <c r="K10913" s="6" t="str">
        <f>IFERROR(IF(AND(VLOOKUP($C10913,Hes!$A:$B, 1, FALSE), $M10913&lt;&gt;" "), "Ingresada", "Falta Ingresar"), " ")</f>
        <v>Falta Ingresar</v>
      </c>
      <c r="L10913" s="3" t="str">
        <f>IFERROR(VLOOKUP($C10913,Observaciones!$A:$B,2,FALSE)," ")</f>
        <v xml:space="preserve"> </v>
      </c>
      <c r="M10913" t="s">
        <v>553</v>
      </c>
      <c r="N10913" s="4" t="s">
        <v>572</v>
      </c>
      <c r="O10913" s="4">
        <v>31153536</v>
      </c>
      <c r="P10913" s="4">
        <v>85378</v>
      </c>
      <c r="Q10913" s="4">
        <v>16222</v>
      </c>
      <c r="R10913" s="4">
        <v>101600</v>
      </c>
    </row>
    <row r="10914" spans="1:18" x14ac:dyDescent="0.25">
      <c r="A10914" t="s">
        <v>1050</v>
      </c>
      <c r="B10914" t="s">
        <v>486</v>
      </c>
      <c r="C10914">
        <v>96572360</v>
      </c>
      <c r="D10914">
        <v>7</v>
      </c>
      <c r="E10914">
        <v>31153706</v>
      </c>
      <c r="F10914" t="s">
        <v>712</v>
      </c>
      <c r="G10914" s="1">
        <v>45357</v>
      </c>
      <c r="H10914">
        <v>5471491</v>
      </c>
      <c r="I10914">
        <v>64</v>
      </c>
      <c r="J10914" t="s">
        <v>130</v>
      </c>
      <c r="K10914" s="6" t="str">
        <f>IFERROR(IF(AND(VLOOKUP($C10914,Hes!$A:$B, 1, FALSE), $M10914&lt;&gt;" "), "Ingresada", "Falta Ingresar"), " ")</f>
        <v>Falta Ingresar</v>
      </c>
      <c r="L10914" s="3" t="str">
        <f>IFERROR(VLOOKUP($C10914,Observaciones!$A:$B,2,FALSE)," ")</f>
        <v xml:space="preserve"> </v>
      </c>
      <c r="M10914" t="s">
        <v>553</v>
      </c>
      <c r="N10914" s="4" t="s">
        <v>572</v>
      </c>
      <c r="O10914" s="4">
        <v>31153706</v>
      </c>
      <c r="P10914" s="4">
        <v>153770</v>
      </c>
      <c r="Q10914" s="4">
        <v>29216</v>
      </c>
      <c r="R10914" s="4">
        <v>182986</v>
      </c>
    </row>
    <row r="10915" spans="1:18" x14ac:dyDescent="0.25">
      <c r="A10915" t="s">
        <v>1050</v>
      </c>
      <c r="B10915" t="s">
        <v>486</v>
      </c>
      <c r="C10915">
        <v>96572360</v>
      </c>
      <c r="D10915">
        <v>17</v>
      </c>
      <c r="E10915">
        <v>31153585</v>
      </c>
      <c r="F10915" t="s">
        <v>712</v>
      </c>
      <c r="G10915" s="1">
        <v>45357</v>
      </c>
      <c r="H10915">
        <v>5471549</v>
      </c>
      <c r="I10915">
        <v>64</v>
      </c>
      <c r="J10915" t="s">
        <v>130</v>
      </c>
      <c r="K10915" s="6" t="str">
        <f>IFERROR(IF(AND(VLOOKUP($C10915,Hes!$A:$B, 1, FALSE), $M10915&lt;&gt;" "), "Ingresada", "Falta Ingresar"), " ")</f>
        <v>Falta Ingresar</v>
      </c>
      <c r="L10915" s="3" t="str">
        <f>IFERROR(VLOOKUP($C10915,Observaciones!$A:$B,2,FALSE)," ")</f>
        <v xml:space="preserve"> </v>
      </c>
      <c r="M10915" t="s">
        <v>553</v>
      </c>
      <c r="N10915" s="4" t="s">
        <v>572</v>
      </c>
      <c r="O10915" s="4">
        <v>31153585</v>
      </c>
      <c r="P10915" s="4">
        <v>50878</v>
      </c>
      <c r="Q10915" s="4">
        <v>9667</v>
      </c>
      <c r="R10915" s="4">
        <v>60545</v>
      </c>
    </row>
    <row r="10916" spans="1:18" x14ac:dyDescent="0.25">
      <c r="A10916" t="s">
        <v>1050</v>
      </c>
      <c r="B10916" t="s">
        <v>486</v>
      </c>
      <c r="C10916">
        <v>96572360</v>
      </c>
      <c r="D10916">
        <v>100</v>
      </c>
      <c r="E10916">
        <v>31150574</v>
      </c>
      <c r="F10916" t="s">
        <v>712</v>
      </c>
      <c r="G10916" s="1">
        <v>45357</v>
      </c>
      <c r="H10916">
        <v>5471566</v>
      </c>
      <c r="I10916">
        <v>64</v>
      </c>
      <c r="J10916" t="s">
        <v>130</v>
      </c>
      <c r="K10916" s="6" t="str">
        <f>IFERROR(IF(AND(VLOOKUP($C10916,Hes!$A:$B, 1, FALSE), $M10916&lt;&gt;" "), "Ingresada", "Falta Ingresar"), " ")</f>
        <v>Falta Ingresar</v>
      </c>
      <c r="L10916" s="3" t="str">
        <f>IFERROR(VLOOKUP($C10916,Observaciones!$A:$B,2,FALSE)," ")</f>
        <v xml:space="preserve"> </v>
      </c>
      <c r="M10916" t="s">
        <v>553</v>
      </c>
      <c r="N10916" s="4" t="s">
        <v>572</v>
      </c>
      <c r="O10916" s="4">
        <v>31150574</v>
      </c>
      <c r="P10916" s="4">
        <v>21660</v>
      </c>
      <c r="Q10916" s="4">
        <v>4115</v>
      </c>
      <c r="R10916" s="4">
        <v>25775</v>
      </c>
    </row>
    <row r="10917" spans="1:18" x14ac:dyDescent="0.25">
      <c r="A10917" t="s">
        <v>1050</v>
      </c>
      <c r="B10917" t="s">
        <v>486</v>
      </c>
      <c r="C10917">
        <v>96572360</v>
      </c>
      <c r="D10917">
        <v>20</v>
      </c>
      <c r="E10917">
        <v>31153457</v>
      </c>
      <c r="F10917" t="s">
        <v>712</v>
      </c>
      <c r="G10917" s="1">
        <v>45357</v>
      </c>
      <c r="H10917">
        <v>5471577</v>
      </c>
      <c r="I10917">
        <v>64</v>
      </c>
      <c r="J10917" t="s">
        <v>130</v>
      </c>
      <c r="K10917" s="6" t="str">
        <f>IFERROR(IF(AND(VLOOKUP($C10917,Hes!$A:$B, 1, FALSE), $M10917&lt;&gt;" "), "Ingresada", "Falta Ingresar"), " ")</f>
        <v>Falta Ingresar</v>
      </c>
      <c r="L10917" s="3" t="str">
        <f>IFERROR(VLOOKUP($C10917,Observaciones!$A:$B,2,FALSE)," ")</f>
        <v xml:space="preserve"> </v>
      </c>
      <c r="M10917" t="s">
        <v>553</v>
      </c>
      <c r="N10917" s="4" t="s">
        <v>572</v>
      </c>
      <c r="O10917" s="4">
        <v>31153457</v>
      </c>
      <c r="P10917" s="4">
        <v>25567</v>
      </c>
      <c r="Q10917" s="4">
        <v>4858</v>
      </c>
      <c r="R10917" s="4">
        <v>30425</v>
      </c>
    </row>
    <row r="10918" spans="1:18" x14ac:dyDescent="0.25">
      <c r="A10918" t="s">
        <v>1050</v>
      </c>
      <c r="B10918" t="s">
        <v>486</v>
      </c>
      <c r="C10918">
        <v>96572360</v>
      </c>
      <c r="D10918">
        <v>48</v>
      </c>
      <c r="E10918">
        <v>31155525</v>
      </c>
      <c r="F10918" t="s">
        <v>712</v>
      </c>
      <c r="G10918" s="1">
        <v>45357</v>
      </c>
      <c r="H10918">
        <v>5471578</v>
      </c>
      <c r="I10918">
        <v>64</v>
      </c>
      <c r="J10918" t="s">
        <v>130</v>
      </c>
      <c r="K10918" s="6" t="str">
        <f>IFERROR(IF(AND(VLOOKUP($C10918,Hes!$A:$B, 1, FALSE), $M10918&lt;&gt;" "), "Ingresada", "Falta Ingresar"), " ")</f>
        <v>Falta Ingresar</v>
      </c>
      <c r="L10918" s="3" t="str">
        <f>IFERROR(VLOOKUP($C10918,Observaciones!$A:$B,2,FALSE)," ")</f>
        <v xml:space="preserve"> </v>
      </c>
      <c r="M10918" t="s">
        <v>553</v>
      </c>
      <c r="N10918" s="4" t="s">
        <v>572</v>
      </c>
      <c r="O10918" s="4">
        <v>31155525</v>
      </c>
      <c r="P10918" s="4">
        <v>307745</v>
      </c>
      <c r="Q10918" s="4">
        <v>58472</v>
      </c>
      <c r="R10918" s="4">
        <v>366217</v>
      </c>
    </row>
    <row r="10919" spans="1:18" x14ac:dyDescent="0.25">
      <c r="A10919" t="s">
        <v>1050</v>
      </c>
      <c r="B10919" t="s">
        <v>486</v>
      </c>
      <c r="C10919">
        <v>96572360</v>
      </c>
      <c r="D10919">
        <v>40</v>
      </c>
      <c r="E10919">
        <v>31157954</v>
      </c>
      <c r="F10919" t="s">
        <v>712</v>
      </c>
      <c r="G10919" s="1">
        <v>45358</v>
      </c>
      <c r="H10919">
        <v>5471684</v>
      </c>
      <c r="I10919">
        <v>64</v>
      </c>
      <c r="J10919" t="s">
        <v>130</v>
      </c>
      <c r="K10919" s="6" t="str">
        <f>IFERROR(IF(AND(VLOOKUP($C10919,Hes!$A:$B, 1, FALSE), $M10919&lt;&gt;" "), "Ingresada", "Falta Ingresar"), " ")</f>
        <v>Falta Ingresar</v>
      </c>
      <c r="L10919" s="3" t="str">
        <f>IFERROR(VLOOKUP($C10919,Observaciones!$A:$B,2,FALSE)," ")</f>
        <v xml:space="preserve"> </v>
      </c>
      <c r="M10919" t="s">
        <v>553</v>
      </c>
      <c r="N10919" s="4" t="s">
        <v>572</v>
      </c>
      <c r="O10919" s="4">
        <v>31157954</v>
      </c>
      <c r="P10919" s="4">
        <v>62075</v>
      </c>
      <c r="Q10919" s="4">
        <v>11794</v>
      </c>
      <c r="R10919" s="4">
        <v>73869</v>
      </c>
    </row>
    <row r="10920" spans="1:18" x14ac:dyDescent="0.25">
      <c r="A10920" t="s">
        <v>1050</v>
      </c>
      <c r="B10920" t="s">
        <v>486</v>
      </c>
      <c r="C10920">
        <v>96572360</v>
      </c>
      <c r="D10920">
        <v>8</v>
      </c>
      <c r="E10920">
        <v>31158003</v>
      </c>
      <c r="F10920" t="s">
        <v>712</v>
      </c>
      <c r="G10920" s="1">
        <v>45358</v>
      </c>
      <c r="H10920">
        <v>5471697</v>
      </c>
      <c r="I10920">
        <v>64</v>
      </c>
      <c r="J10920" t="s">
        <v>130</v>
      </c>
      <c r="K10920" s="6" t="str">
        <f>IFERROR(IF(AND(VLOOKUP($C10920,Hes!$A:$B, 1, FALSE), $M10920&lt;&gt;" "), "Ingresada", "Falta Ingresar"), " ")</f>
        <v>Falta Ingresar</v>
      </c>
      <c r="L10920" s="3" t="str">
        <f>IFERROR(VLOOKUP($C10920,Observaciones!$A:$B,2,FALSE)," ")</f>
        <v xml:space="preserve"> </v>
      </c>
      <c r="M10920" t="s">
        <v>553</v>
      </c>
      <c r="N10920" s="4" t="s">
        <v>572</v>
      </c>
      <c r="O10920" s="4">
        <v>31158003</v>
      </c>
      <c r="P10920" s="4">
        <v>28760</v>
      </c>
      <c r="Q10920" s="4">
        <v>5464</v>
      </c>
      <c r="R10920" s="4">
        <v>34224</v>
      </c>
    </row>
    <row r="10921" spans="1:18" x14ac:dyDescent="0.25">
      <c r="A10921" t="s">
        <v>1050</v>
      </c>
      <c r="B10921" t="s">
        <v>486</v>
      </c>
      <c r="C10921">
        <v>96572360</v>
      </c>
      <c r="D10921">
        <v>18</v>
      </c>
      <c r="E10921">
        <v>31157962</v>
      </c>
      <c r="F10921" t="s">
        <v>712</v>
      </c>
      <c r="G10921" s="1">
        <v>45358</v>
      </c>
      <c r="H10921">
        <v>5471822</v>
      </c>
      <c r="I10921">
        <v>64</v>
      </c>
      <c r="J10921" t="s">
        <v>130</v>
      </c>
      <c r="K10921" s="6" t="str">
        <f>IFERROR(IF(AND(VLOOKUP($C10921,Hes!$A:$B, 1, FALSE), $M10921&lt;&gt;" "), "Ingresada", "Falta Ingresar"), " ")</f>
        <v>Falta Ingresar</v>
      </c>
      <c r="L10921" s="3" t="str">
        <f>IFERROR(VLOOKUP($C10921,Observaciones!$A:$B,2,FALSE)," ")</f>
        <v xml:space="preserve"> </v>
      </c>
      <c r="M10921" t="s">
        <v>553</v>
      </c>
      <c r="N10921" s="4" t="s">
        <v>572</v>
      </c>
      <c r="O10921" s="4">
        <v>31157962</v>
      </c>
      <c r="P10921" s="4">
        <v>23059</v>
      </c>
      <c r="Q10921" s="4">
        <v>4381</v>
      </c>
      <c r="R10921" s="4">
        <v>27440</v>
      </c>
    </row>
    <row r="10922" spans="1:18" x14ac:dyDescent="0.25">
      <c r="A10922" t="s">
        <v>1050</v>
      </c>
      <c r="B10922" t="s">
        <v>486</v>
      </c>
      <c r="C10922">
        <v>96572360</v>
      </c>
      <c r="D10922">
        <v>99</v>
      </c>
      <c r="E10922">
        <v>31157910</v>
      </c>
      <c r="F10922" t="s">
        <v>712</v>
      </c>
      <c r="G10922" s="1">
        <v>45358</v>
      </c>
      <c r="H10922">
        <v>5471823</v>
      </c>
      <c r="I10922">
        <v>64</v>
      </c>
      <c r="J10922" t="s">
        <v>130</v>
      </c>
      <c r="K10922" s="6" t="str">
        <f>IFERROR(IF(AND(VLOOKUP($C10922,Hes!$A:$B, 1, FALSE), $M10922&lt;&gt;" "), "Ingresada", "Falta Ingresar"), " ")</f>
        <v>Falta Ingresar</v>
      </c>
      <c r="L10922" s="3" t="str">
        <f>IFERROR(VLOOKUP($C10922,Observaciones!$A:$B,2,FALSE)," ")</f>
        <v xml:space="preserve"> </v>
      </c>
      <c r="M10922" t="s">
        <v>553</v>
      </c>
      <c r="N10922" s="4" t="s">
        <v>572</v>
      </c>
      <c r="O10922" s="4">
        <v>31157910</v>
      </c>
      <c r="P10922" s="4">
        <v>13864</v>
      </c>
      <c r="Q10922" s="4">
        <v>2634</v>
      </c>
      <c r="R10922" s="4">
        <v>16498</v>
      </c>
    </row>
    <row r="10923" spans="1:18" x14ac:dyDescent="0.25">
      <c r="A10923" t="s">
        <v>1050</v>
      </c>
      <c r="B10923" t="s">
        <v>486</v>
      </c>
      <c r="C10923">
        <v>96572360</v>
      </c>
      <c r="D10923">
        <v>50</v>
      </c>
      <c r="E10923">
        <v>31155582</v>
      </c>
      <c r="F10923" t="s">
        <v>712</v>
      </c>
      <c r="G10923" s="1">
        <v>45358</v>
      </c>
      <c r="H10923">
        <v>5471833</v>
      </c>
      <c r="I10923">
        <v>64</v>
      </c>
      <c r="J10923" t="s">
        <v>130</v>
      </c>
      <c r="K10923" s="6" t="str">
        <f>IFERROR(IF(AND(VLOOKUP($C10923,Hes!$A:$B, 1, FALSE), $M10923&lt;&gt;" "), "Ingresada", "Falta Ingresar"), " ")</f>
        <v>Falta Ingresar</v>
      </c>
      <c r="L10923" s="3" t="str">
        <f>IFERROR(VLOOKUP($C10923,Observaciones!$A:$B,2,FALSE)," ")</f>
        <v xml:space="preserve"> </v>
      </c>
      <c r="M10923" t="s">
        <v>553</v>
      </c>
      <c r="N10923" s="4" t="s">
        <v>572</v>
      </c>
      <c r="O10923" s="4">
        <v>31155582</v>
      </c>
      <c r="P10923" s="4">
        <v>34938</v>
      </c>
      <c r="Q10923" s="4">
        <v>6638</v>
      </c>
      <c r="R10923" s="4">
        <v>41992</v>
      </c>
    </row>
    <row r="10924" spans="1:18" x14ac:dyDescent="0.25">
      <c r="A10924" t="s">
        <v>1050</v>
      </c>
      <c r="B10924" t="s">
        <v>486</v>
      </c>
      <c r="C10924">
        <v>96572360</v>
      </c>
      <c r="D10924">
        <v>41</v>
      </c>
      <c r="E10924">
        <v>31157945</v>
      </c>
      <c r="F10924" t="s">
        <v>712</v>
      </c>
      <c r="G10924" s="1">
        <v>45358</v>
      </c>
      <c r="H10924">
        <v>5471888</v>
      </c>
      <c r="I10924">
        <v>64</v>
      </c>
      <c r="J10924" t="s">
        <v>130</v>
      </c>
      <c r="K10924" s="6" t="str">
        <f>IFERROR(IF(AND(VLOOKUP($C10924,Hes!$A:$B, 1, FALSE), $M10924&lt;&gt;" "), "Ingresada", "Falta Ingresar"), " ")</f>
        <v>Falta Ingresar</v>
      </c>
      <c r="L10924" s="3" t="str">
        <f>IFERROR(VLOOKUP($C10924,Observaciones!$A:$B,2,FALSE)," ")</f>
        <v xml:space="preserve"> </v>
      </c>
      <c r="M10924" t="s">
        <v>553</v>
      </c>
      <c r="N10924" s="4" t="s">
        <v>572</v>
      </c>
      <c r="O10924" s="4">
        <v>31157945</v>
      </c>
      <c r="P10924" s="4">
        <v>37925</v>
      </c>
      <c r="Q10924" s="4">
        <v>7206</v>
      </c>
      <c r="R10924" s="4">
        <v>45131</v>
      </c>
    </row>
    <row r="10925" spans="1:18" x14ac:dyDescent="0.25">
      <c r="A10925" t="s">
        <v>1050</v>
      </c>
      <c r="B10925" t="s">
        <v>486</v>
      </c>
      <c r="C10925">
        <v>96572360</v>
      </c>
      <c r="D10925">
        <v>20</v>
      </c>
      <c r="E10925">
        <v>31158055</v>
      </c>
      <c r="F10925" t="s">
        <v>712</v>
      </c>
      <c r="G10925" s="1">
        <v>45358</v>
      </c>
      <c r="H10925">
        <v>5471968</v>
      </c>
      <c r="I10925">
        <v>64</v>
      </c>
      <c r="J10925" t="s">
        <v>130</v>
      </c>
      <c r="K10925" s="6" t="str">
        <f>IFERROR(IF(AND(VLOOKUP($C10925,Hes!$A:$B, 1, FALSE), $M10925&lt;&gt;" "), "Ingresada", "Falta Ingresar"), " ")</f>
        <v>Falta Ingresar</v>
      </c>
      <c r="L10925" s="3" t="str">
        <f>IFERROR(VLOOKUP($C10925,Observaciones!$A:$B,2,FALSE)," ")</f>
        <v xml:space="preserve"> </v>
      </c>
      <c r="M10925" t="s">
        <v>553</v>
      </c>
      <c r="N10925" s="4" t="s">
        <v>572</v>
      </c>
      <c r="O10925" s="4">
        <v>31158055</v>
      </c>
      <c r="P10925" s="4">
        <v>1035679</v>
      </c>
      <c r="Q10925" s="4">
        <v>196779</v>
      </c>
      <c r="R10925" s="4">
        <v>1232458</v>
      </c>
    </row>
    <row r="10926" spans="1:18" x14ac:dyDescent="0.25">
      <c r="A10926" t="s">
        <v>1050</v>
      </c>
      <c r="B10926" t="s">
        <v>486</v>
      </c>
      <c r="C10926">
        <v>96572360</v>
      </c>
      <c r="D10926">
        <v>49</v>
      </c>
      <c r="E10926">
        <v>31155591</v>
      </c>
      <c r="F10926" t="s">
        <v>712</v>
      </c>
      <c r="G10926" s="1">
        <v>45358</v>
      </c>
      <c r="H10926">
        <v>5471972</v>
      </c>
      <c r="I10926">
        <v>64</v>
      </c>
      <c r="J10926" t="s">
        <v>130</v>
      </c>
      <c r="K10926" s="6" t="str">
        <f>IFERROR(IF(AND(VLOOKUP($C10926,Hes!$A:$B, 1, FALSE), $M10926&lt;&gt;" "), "Ingresada", "Falta Ingresar"), " ")</f>
        <v>Falta Ingresar</v>
      </c>
      <c r="L10926" s="3" t="str">
        <f>IFERROR(VLOOKUP($C10926,Observaciones!$A:$B,2,FALSE)," ")</f>
        <v xml:space="preserve"> </v>
      </c>
      <c r="M10926" t="s">
        <v>553</v>
      </c>
      <c r="N10926" s="4" t="s">
        <v>572</v>
      </c>
      <c r="O10926" s="4">
        <v>31155591</v>
      </c>
      <c r="P10926" s="4">
        <v>32037</v>
      </c>
      <c r="Q10926" s="4">
        <v>6087</v>
      </c>
      <c r="R10926" s="4">
        <v>38540</v>
      </c>
    </row>
    <row r="10927" spans="1:18" x14ac:dyDescent="0.25">
      <c r="A10927" t="s">
        <v>1050</v>
      </c>
      <c r="B10927" t="s">
        <v>486</v>
      </c>
      <c r="C10927">
        <v>96572360</v>
      </c>
      <c r="D10927">
        <v>16</v>
      </c>
      <c r="E10927">
        <v>31158059</v>
      </c>
      <c r="F10927" t="s">
        <v>712</v>
      </c>
      <c r="G10927" s="1">
        <v>45358</v>
      </c>
      <c r="H10927">
        <v>5472122</v>
      </c>
      <c r="I10927">
        <v>64</v>
      </c>
      <c r="J10927" t="s">
        <v>130</v>
      </c>
      <c r="K10927" s="6" t="str">
        <f>IFERROR(IF(AND(VLOOKUP($C10927,Hes!$A:$B, 1, FALSE), $M10927&lt;&gt;" "), "Ingresada", "Falta Ingresar"), " ")</f>
        <v>Falta Ingresar</v>
      </c>
      <c r="L10927" s="3" t="str">
        <f>IFERROR(VLOOKUP($C10927,Observaciones!$A:$B,2,FALSE)," ")</f>
        <v xml:space="preserve"> </v>
      </c>
      <c r="M10927" t="s">
        <v>553</v>
      </c>
      <c r="N10927" s="4" t="s">
        <v>572</v>
      </c>
      <c r="O10927" s="4">
        <v>31158059</v>
      </c>
      <c r="P10927" s="4">
        <v>547917</v>
      </c>
      <c r="Q10927" s="4">
        <v>104104</v>
      </c>
      <c r="R10927" s="4">
        <v>652021</v>
      </c>
    </row>
    <row r="10928" spans="1:18" x14ac:dyDescent="0.25">
      <c r="A10928" t="s">
        <v>1050</v>
      </c>
      <c r="B10928" t="s">
        <v>486</v>
      </c>
      <c r="C10928">
        <v>96572360</v>
      </c>
      <c r="D10928">
        <v>106</v>
      </c>
      <c r="E10928">
        <v>31155387</v>
      </c>
      <c r="F10928" t="s">
        <v>712</v>
      </c>
      <c r="G10928" s="1">
        <v>45358</v>
      </c>
      <c r="H10928">
        <v>5472176</v>
      </c>
      <c r="I10928">
        <v>64</v>
      </c>
      <c r="J10928" t="s">
        <v>130</v>
      </c>
      <c r="K10928" s="6" t="str">
        <f>IFERROR(IF(AND(VLOOKUP($C10928,Hes!$A:$B, 1, FALSE), $M10928&lt;&gt;" "), "Ingresada", "Falta Ingresar"), " ")</f>
        <v>Falta Ingresar</v>
      </c>
      <c r="L10928" s="3" t="str">
        <f>IFERROR(VLOOKUP($C10928,Observaciones!$A:$B,2,FALSE)," ")</f>
        <v xml:space="preserve"> </v>
      </c>
      <c r="M10928" t="s">
        <v>553</v>
      </c>
      <c r="N10928" s="4" t="s">
        <v>572</v>
      </c>
      <c r="O10928" s="4">
        <v>31155387</v>
      </c>
      <c r="P10928" s="4">
        <v>31092</v>
      </c>
      <c r="Q10928" s="4">
        <v>5907</v>
      </c>
      <c r="R10928" s="4">
        <v>36999</v>
      </c>
    </row>
    <row r="10929" spans="1:18" x14ac:dyDescent="0.25">
      <c r="A10929" t="s">
        <v>1050</v>
      </c>
      <c r="B10929" t="s">
        <v>486</v>
      </c>
      <c r="C10929">
        <v>96572360</v>
      </c>
      <c r="D10929">
        <v>21</v>
      </c>
      <c r="E10929">
        <v>31164194</v>
      </c>
      <c r="F10929" t="s">
        <v>712</v>
      </c>
      <c r="G10929" s="1">
        <v>45358</v>
      </c>
      <c r="H10929">
        <v>5472288</v>
      </c>
      <c r="I10929">
        <v>64</v>
      </c>
      <c r="J10929" t="s">
        <v>130</v>
      </c>
      <c r="K10929" s="6" t="str">
        <f>IFERROR(IF(AND(VLOOKUP($C10929,Hes!$A:$B, 1, FALSE), $M10929&lt;&gt;" "), "Ingresada", "Falta Ingresar"), " ")</f>
        <v>Falta Ingresar</v>
      </c>
      <c r="L10929" s="3" t="str">
        <f>IFERROR(VLOOKUP($C10929,Observaciones!$A:$B,2,FALSE)," ")</f>
        <v xml:space="preserve"> </v>
      </c>
      <c r="M10929" t="s">
        <v>553</v>
      </c>
      <c r="N10929" s="4" t="s">
        <v>572</v>
      </c>
      <c r="O10929" s="4">
        <v>31164194</v>
      </c>
      <c r="P10929" s="4">
        <v>12849</v>
      </c>
      <c r="Q10929" s="4">
        <v>2441</v>
      </c>
      <c r="R10929" s="4">
        <v>15290</v>
      </c>
    </row>
    <row r="10930" spans="1:18" x14ac:dyDescent="0.25">
      <c r="A10930" t="s">
        <v>1050</v>
      </c>
      <c r="B10930" t="s">
        <v>486</v>
      </c>
      <c r="C10930">
        <v>96572360</v>
      </c>
      <c r="D10930">
        <v>43</v>
      </c>
      <c r="E10930">
        <v>31164208</v>
      </c>
      <c r="F10930" t="s">
        <v>712</v>
      </c>
      <c r="G10930" s="1">
        <v>45359</v>
      </c>
      <c r="H10930">
        <v>5472441</v>
      </c>
      <c r="I10930">
        <v>64</v>
      </c>
      <c r="J10930" t="s">
        <v>130</v>
      </c>
      <c r="K10930" s="6" t="str">
        <f>IFERROR(IF(AND(VLOOKUP($C10930,Hes!$A:$B, 1, FALSE), $M10930&lt;&gt;" "), "Ingresada", "Falta Ingresar"), " ")</f>
        <v>Falta Ingresar</v>
      </c>
      <c r="L10930" s="3" t="str">
        <f>IFERROR(VLOOKUP($C10930,Observaciones!$A:$B,2,FALSE)," ")</f>
        <v xml:space="preserve"> </v>
      </c>
      <c r="M10930" t="s">
        <v>553</v>
      </c>
      <c r="N10930" s="4" t="s">
        <v>572</v>
      </c>
      <c r="O10930" s="4">
        <v>31164208</v>
      </c>
      <c r="P10930" s="4">
        <v>107229</v>
      </c>
      <c r="Q10930" s="4">
        <v>20374</v>
      </c>
      <c r="R10930" s="4">
        <v>127603</v>
      </c>
    </row>
    <row r="10931" spans="1:18" x14ac:dyDescent="0.25">
      <c r="A10931" t="s">
        <v>1050</v>
      </c>
      <c r="B10931" t="s">
        <v>486</v>
      </c>
      <c r="C10931">
        <v>96572360</v>
      </c>
      <c r="D10931">
        <v>9</v>
      </c>
      <c r="E10931">
        <v>31164178</v>
      </c>
      <c r="F10931" t="s">
        <v>712</v>
      </c>
      <c r="G10931" s="1">
        <v>45359</v>
      </c>
      <c r="H10931">
        <v>5472472</v>
      </c>
      <c r="I10931">
        <v>64</v>
      </c>
      <c r="J10931" t="s">
        <v>130</v>
      </c>
      <c r="K10931" s="6" t="str">
        <f>IFERROR(IF(AND(VLOOKUP($C10931,Hes!$A:$B, 1, FALSE), $M10931&lt;&gt;" "), "Ingresada", "Falta Ingresar"), " ")</f>
        <v>Falta Ingresar</v>
      </c>
      <c r="L10931" s="3" t="str">
        <f>IFERROR(VLOOKUP($C10931,Observaciones!$A:$B,2,FALSE)," ")</f>
        <v xml:space="preserve"> </v>
      </c>
      <c r="M10931" t="s">
        <v>553</v>
      </c>
      <c r="N10931" s="4" t="s">
        <v>572</v>
      </c>
      <c r="O10931" s="4">
        <v>31164178</v>
      </c>
      <c r="P10931" s="4">
        <v>7471</v>
      </c>
      <c r="Q10931" s="4">
        <v>1419</v>
      </c>
      <c r="R10931" s="4">
        <v>8890</v>
      </c>
    </row>
    <row r="10932" spans="1:18" x14ac:dyDescent="0.25">
      <c r="A10932" t="s">
        <v>1050</v>
      </c>
      <c r="B10932" t="s">
        <v>486</v>
      </c>
      <c r="C10932">
        <v>96572360</v>
      </c>
      <c r="D10932">
        <v>87</v>
      </c>
      <c r="E10932">
        <v>31160523</v>
      </c>
      <c r="F10932" t="s">
        <v>712</v>
      </c>
      <c r="G10932" s="1">
        <v>45359</v>
      </c>
      <c r="H10932">
        <v>5472655</v>
      </c>
      <c r="I10932">
        <v>64</v>
      </c>
      <c r="J10932" t="s">
        <v>130</v>
      </c>
      <c r="K10932" s="6" t="str">
        <f>IFERROR(IF(AND(VLOOKUP($C10932,Hes!$A:$B, 1, FALSE), $M10932&lt;&gt;" "), "Ingresada", "Falta Ingresar"), " ")</f>
        <v>Falta Ingresar</v>
      </c>
      <c r="L10932" s="3" t="str">
        <f>IFERROR(VLOOKUP($C10932,Observaciones!$A:$B,2,FALSE)," ")</f>
        <v xml:space="preserve"> </v>
      </c>
      <c r="M10932" t="s">
        <v>553</v>
      </c>
      <c r="N10932" s="4" t="s">
        <v>572</v>
      </c>
      <c r="O10932" s="4">
        <v>31160523</v>
      </c>
      <c r="P10932" s="4">
        <v>47749</v>
      </c>
      <c r="Q10932" s="4">
        <v>9072</v>
      </c>
      <c r="R10932" s="4">
        <v>56821</v>
      </c>
    </row>
    <row r="10933" spans="1:18" x14ac:dyDescent="0.25">
      <c r="A10933" t="s">
        <v>1050</v>
      </c>
      <c r="B10933" t="s">
        <v>486</v>
      </c>
      <c r="C10933">
        <v>96572360</v>
      </c>
      <c r="D10933">
        <v>67</v>
      </c>
      <c r="E10933">
        <v>31164159</v>
      </c>
      <c r="F10933" t="s">
        <v>712</v>
      </c>
      <c r="G10933" s="1">
        <v>45359</v>
      </c>
      <c r="H10933">
        <v>5472795</v>
      </c>
      <c r="I10933">
        <v>64</v>
      </c>
      <c r="J10933" t="s">
        <v>130</v>
      </c>
      <c r="K10933" s="6" t="str">
        <f>IFERROR(IF(AND(VLOOKUP($C10933,Hes!$A:$B, 1, FALSE), $M10933&lt;&gt;" "), "Ingresada", "Falta Ingresar"), " ")</f>
        <v>Falta Ingresar</v>
      </c>
      <c r="L10933" s="3" t="str">
        <f>IFERROR(VLOOKUP($C10933,Observaciones!$A:$B,2,FALSE)," ")</f>
        <v xml:space="preserve"> </v>
      </c>
      <c r="M10933" t="s">
        <v>553</v>
      </c>
      <c r="N10933" s="4" t="s">
        <v>572</v>
      </c>
      <c r="O10933" s="4">
        <v>31164159</v>
      </c>
      <c r="P10933" s="4">
        <v>16050</v>
      </c>
      <c r="Q10933" s="4">
        <v>3050</v>
      </c>
      <c r="R10933" s="4">
        <v>19100</v>
      </c>
    </row>
    <row r="10934" spans="1:18" x14ac:dyDescent="0.25">
      <c r="A10934" t="s">
        <v>1050</v>
      </c>
      <c r="B10934" t="s">
        <v>486</v>
      </c>
      <c r="C10934">
        <v>96572360</v>
      </c>
      <c r="D10934">
        <v>9</v>
      </c>
      <c r="E10934">
        <v>31166804</v>
      </c>
      <c r="F10934" t="s">
        <v>712</v>
      </c>
      <c r="G10934" s="1">
        <v>45362</v>
      </c>
      <c r="H10934">
        <v>5473692</v>
      </c>
      <c r="I10934">
        <v>64</v>
      </c>
      <c r="J10934" t="s">
        <v>130</v>
      </c>
      <c r="K10934" s="6" t="str">
        <f>IFERROR(IF(AND(VLOOKUP($C10934,Hes!$A:$B, 1, FALSE), $M10934&lt;&gt;" "), "Ingresada", "Falta Ingresar"), " ")</f>
        <v>Falta Ingresar</v>
      </c>
      <c r="L10934" s="3" t="str">
        <f>IFERROR(VLOOKUP($C10934,Observaciones!$A:$B,2,FALSE)," ")</f>
        <v xml:space="preserve"> </v>
      </c>
      <c r="M10934" t="s">
        <v>553</v>
      </c>
      <c r="N10934" s="4" t="s">
        <v>572</v>
      </c>
      <c r="O10934" s="4">
        <v>31166804</v>
      </c>
      <c r="P10934" s="4">
        <v>12362</v>
      </c>
      <c r="Q10934" s="4">
        <v>2349</v>
      </c>
      <c r="R10934" s="4">
        <v>14711</v>
      </c>
    </row>
    <row r="10935" spans="1:18" x14ac:dyDescent="0.25">
      <c r="A10935" t="s">
        <v>1050</v>
      </c>
      <c r="B10935" t="s">
        <v>486</v>
      </c>
      <c r="C10935">
        <v>96572360</v>
      </c>
      <c r="D10935">
        <v>82</v>
      </c>
      <c r="E10935">
        <v>31164138</v>
      </c>
      <c r="F10935" t="s">
        <v>712</v>
      </c>
      <c r="G10935" s="1">
        <v>45362</v>
      </c>
      <c r="H10935">
        <v>5473701</v>
      </c>
      <c r="I10935">
        <v>64</v>
      </c>
      <c r="J10935" t="s">
        <v>130</v>
      </c>
      <c r="K10935" s="6" t="str">
        <f>IFERROR(IF(AND(VLOOKUP($C10935,Hes!$A:$B, 1, FALSE), $M10935&lt;&gt;" "), "Ingresada", "Falta Ingresar"), " ")</f>
        <v>Falta Ingresar</v>
      </c>
      <c r="L10935" s="3" t="str">
        <f>IFERROR(VLOOKUP($C10935,Observaciones!$A:$B,2,FALSE)," ")</f>
        <v xml:space="preserve"> </v>
      </c>
      <c r="M10935" t="s">
        <v>553</v>
      </c>
      <c r="N10935" s="4" t="s">
        <v>572</v>
      </c>
      <c r="O10935" s="4">
        <v>31164138</v>
      </c>
      <c r="P10935" s="4">
        <v>43391</v>
      </c>
      <c r="Q10935" s="4">
        <v>8244</v>
      </c>
      <c r="R10935" s="4">
        <v>51635</v>
      </c>
    </row>
    <row r="10936" spans="1:18" x14ac:dyDescent="0.25">
      <c r="A10936" t="s">
        <v>1050</v>
      </c>
      <c r="B10936" t="s">
        <v>486</v>
      </c>
      <c r="C10936">
        <v>96572360</v>
      </c>
      <c r="D10936">
        <v>64</v>
      </c>
      <c r="E10936">
        <v>31164020</v>
      </c>
      <c r="F10936" t="s">
        <v>712</v>
      </c>
      <c r="G10936" s="1">
        <v>45362</v>
      </c>
      <c r="H10936">
        <v>5473713</v>
      </c>
      <c r="I10936">
        <v>64</v>
      </c>
      <c r="J10936" t="s">
        <v>130</v>
      </c>
      <c r="K10936" s="6" t="str">
        <f>IFERROR(IF(AND(VLOOKUP($C10936,Hes!$A:$B, 1, FALSE), $M10936&lt;&gt;" "), "Ingresada", "Falta Ingresar"), " ")</f>
        <v>Falta Ingresar</v>
      </c>
      <c r="L10936" s="3" t="str">
        <f>IFERROR(VLOOKUP($C10936,Observaciones!$A:$B,2,FALSE)," ")</f>
        <v xml:space="preserve"> </v>
      </c>
      <c r="M10936" t="s">
        <v>553</v>
      </c>
      <c r="N10936" s="4" t="s">
        <v>572</v>
      </c>
      <c r="O10936" s="4">
        <v>31164020</v>
      </c>
      <c r="P10936" s="4">
        <v>60472</v>
      </c>
      <c r="Q10936" s="4">
        <v>11490</v>
      </c>
      <c r="R10936" s="4">
        <v>71962</v>
      </c>
    </row>
    <row r="10937" spans="1:18" x14ac:dyDescent="0.25">
      <c r="A10937" t="s">
        <v>1050</v>
      </c>
      <c r="B10937" t="s">
        <v>486</v>
      </c>
      <c r="C10937">
        <v>96572360</v>
      </c>
      <c r="D10937">
        <v>101</v>
      </c>
      <c r="E10937">
        <v>31165215</v>
      </c>
      <c r="F10937" t="s">
        <v>712</v>
      </c>
      <c r="G10937" s="1">
        <v>45362</v>
      </c>
      <c r="H10937">
        <v>5473860</v>
      </c>
      <c r="I10937">
        <v>64</v>
      </c>
      <c r="J10937" t="s">
        <v>130</v>
      </c>
      <c r="K10937" s="6" t="str">
        <f>IFERROR(IF(AND(VLOOKUP($C10937,Hes!$A:$B, 1, FALSE), $M10937&lt;&gt;" "), "Ingresada", "Falta Ingresar"), " ")</f>
        <v>Falta Ingresar</v>
      </c>
      <c r="L10937" s="3" t="str">
        <f>IFERROR(VLOOKUP($C10937,Observaciones!$A:$B,2,FALSE)," ")</f>
        <v xml:space="preserve"> </v>
      </c>
      <c r="M10937" t="s">
        <v>553</v>
      </c>
      <c r="N10937" s="4" t="s">
        <v>572</v>
      </c>
      <c r="O10937" s="4">
        <v>31165215</v>
      </c>
      <c r="P10937" s="4">
        <v>34930</v>
      </c>
      <c r="Q10937" s="4">
        <v>6637</v>
      </c>
      <c r="R10937" s="4">
        <v>41567</v>
      </c>
    </row>
    <row r="10938" spans="1:18" x14ac:dyDescent="0.25">
      <c r="A10938" t="s">
        <v>1050</v>
      </c>
      <c r="B10938" t="s">
        <v>486</v>
      </c>
      <c r="C10938">
        <v>96572360</v>
      </c>
      <c r="D10938">
        <v>67</v>
      </c>
      <c r="E10938">
        <v>31166780</v>
      </c>
      <c r="F10938" t="s">
        <v>712</v>
      </c>
      <c r="G10938" s="1">
        <v>45362</v>
      </c>
      <c r="H10938">
        <v>5473999</v>
      </c>
      <c r="I10938">
        <v>64</v>
      </c>
      <c r="J10938" t="s">
        <v>130</v>
      </c>
      <c r="K10938" s="6" t="str">
        <f>IFERROR(IF(AND(VLOOKUP($C10938,Hes!$A:$B, 1, FALSE), $M10938&lt;&gt;" "), "Ingresada", "Falta Ingresar"), " ")</f>
        <v>Falta Ingresar</v>
      </c>
      <c r="L10938" s="3" t="str">
        <f>IFERROR(VLOOKUP($C10938,Observaciones!$A:$B,2,FALSE)," ")</f>
        <v xml:space="preserve"> </v>
      </c>
      <c r="M10938" t="s">
        <v>553</v>
      </c>
      <c r="N10938" s="4" t="s">
        <v>572</v>
      </c>
      <c r="O10938" s="4">
        <v>31166780</v>
      </c>
      <c r="P10938" s="4">
        <v>6505</v>
      </c>
      <c r="Q10938" s="4">
        <v>1236</v>
      </c>
      <c r="R10938" s="4">
        <v>7741</v>
      </c>
    </row>
    <row r="10939" spans="1:18" x14ac:dyDescent="0.25">
      <c r="A10939" t="s">
        <v>1050</v>
      </c>
      <c r="B10939" t="s">
        <v>486</v>
      </c>
      <c r="C10939">
        <v>96572360</v>
      </c>
      <c r="D10939">
        <v>41</v>
      </c>
      <c r="E10939">
        <v>31166805</v>
      </c>
      <c r="F10939" t="s">
        <v>712</v>
      </c>
      <c r="G10939" s="1">
        <v>45362</v>
      </c>
      <c r="H10939">
        <v>5474751</v>
      </c>
      <c r="I10939">
        <v>64</v>
      </c>
      <c r="J10939" t="s">
        <v>130</v>
      </c>
      <c r="K10939" s="6" t="str">
        <f>IFERROR(IF(AND(VLOOKUP($C10939,Hes!$A:$B, 1, FALSE), $M10939&lt;&gt;" "), "Ingresada", "Falta Ingresar"), " ")</f>
        <v>Falta Ingresar</v>
      </c>
      <c r="L10939" s="3" t="str">
        <f>IFERROR(VLOOKUP($C10939,Observaciones!$A:$B,2,FALSE)," ")</f>
        <v xml:space="preserve"> </v>
      </c>
      <c r="M10939" t="s">
        <v>553</v>
      </c>
      <c r="N10939" s="4" t="s">
        <v>572</v>
      </c>
      <c r="O10939" s="4">
        <v>31166805</v>
      </c>
      <c r="P10939" s="4">
        <v>59407</v>
      </c>
      <c r="Q10939" s="4">
        <v>11287</v>
      </c>
      <c r="R10939" s="4">
        <v>70694</v>
      </c>
    </row>
    <row r="10940" spans="1:18" x14ac:dyDescent="0.25">
      <c r="A10940" t="s">
        <v>1050</v>
      </c>
      <c r="B10940" t="s">
        <v>486</v>
      </c>
      <c r="C10940">
        <v>96572360</v>
      </c>
      <c r="D10940">
        <v>115</v>
      </c>
      <c r="E10940">
        <v>31169942</v>
      </c>
      <c r="F10940" t="s">
        <v>712</v>
      </c>
      <c r="G10940" s="1">
        <v>45363</v>
      </c>
      <c r="H10940">
        <v>5475455</v>
      </c>
      <c r="I10940">
        <v>64</v>
      </c>
      <c r="J10940" t="s">
        <v>130</v>
      </c>
      <c r="K10940" s="6" t="str">
        <f>IFERROR(IF(AND(VLOOKUP($C10940,Hes!$A:$B, 1, FALSE), $M10940&lt;&gt;" "), "Ingresada", "Falta Ingresar"), " ")</f>
        <v>Falta Ingresar</v>
      </c>
      <c r="L10940" s="3" t="str">
        <f>IFERROR(VLOOKUP($C10940,Observaciones!$A:$B,2,FALSE)," ")</f>
        <v xml:space="preserve"> </v>
      </c>
      <c r="M10940" t="s">
        <v>553</v>
      </c>
      <c r="N10940" s="4" t="s">
        <v>572</v>
      </c>
      <c r="O10940" s="4">
        <v>31169942</v>
      </c>
      <c r="P10940" s="4">
        <v>47797</v>
      </c>
      <c r="Q10940" s="4">
        <v>9081</v>
      </c>
      <c r="R10940" s="4">
        <v>56878</v>
      </c>
    </row>
    <row r="10941" spans="1:18" x14ac:dyDescent="0.25">
      <c r="A10941" t="s">
        <v>1050</v>
      </c>
      <c r="B10941" t="s">
        <v>486</v>
      </c>
      <c r="C10941">
        <v>96572360</v>
      </c>
      <c r="D10941">
        <v>0</v>
      </c>
      <c r="E10941">
        <v>4700522105</v>
      </c>
      <c r="F10941" t="s">
        <v>712</v>
      </c>
      <c r="G10941" s="1">
        <v>45376</v>
      </c>
      <c r="H10941">
        <v>5481828</v>
      </c>
      <c r="I10941">
        <v>64</v>
      </c>
      <c r="J10941" t="s">
        <v>130</v>
      </c>
      <c r="K10941" s="6" t="str">
        <f>IFERROR(IF(AND(VLOOKUP($C10941,Hes!$A:$B, 1, FALSE), $M10941&lt;&gt;" "), "Ingresada", "Falta Ingresar"), " ")</f>
        <v>Falta Ingresar</v>
      </c>
      <c r="L10941" s="3" t="str">
        <f>IFERROR(VLOOKUP($C10941,Observaciones!$A:$B,2,FALSE)," ")</f>
        <v xml:space="preserve"> </v>
      </c>
      <c r="M10941" t="s">
        <v>553</v>
      </c>
      <c r="N10941" s="4" t="s">
        <v>572</v>
      </c>
      <c r="O10941" s="4">
        <v>31204041</v>
      </c>
      <c r="P10941" s="4">
        <v>40054</v>
      </c>
      <c r="Q10941" s="4">
        <v>7610</v>
      </c>
      <c r="R10941" s="4">
        <v>47664</v>
      </c>
    </row>
    <row r="10942" spans="1:18" x14ac:dyDescent="0.25">
      <c r="F10942" t="s">
        <v>2654</v>
      </c>
      <c r="K10942" t="str">
        <f>IFERROR(IF(AND(VLOOKUP($C10942,Hes!$A:$B, 1, FALSE), $M10942&lt;&gt;" "), "Ingresada", "Falta Ingresar"), " ")</f>
        <v xml:space="preserve"> </v>
      </c>
      <c r="L10942" s="3" t="str">
        <f>IFERROR(VLOOKUP($C10942,Observaciones!$A:$B,2,FALSE)," ")</f>
        <v xml:space="preserve"> </v>
      </c>
      <c r="M10942" t="s">
        <v>553</v>
      </c>
      <c r="P10942" s="4">
        <v>6475665</v>
      </c>
      <c r="Q10942" s="4">
        <v>1230373</v>
      </c>
      <c r="R10942" s="4">
        <v>7716448</v>
      </c>
    </row>
    <row r="10943" spans="1:18" x14ac:dyDescent="0.25">
      <c r="A10943" t="s">
        <v>1050</v>
      </c>
      <c r="B10943" t="s">
        <v>486</v>
      </c>
      <c r="C10943">
        <v>96572370</v>
      </c>
      <c r="D10943">
        <v>2</v>
      </c>
      <c r="E10943">
        <v>31160518</v>
      </c>
      <c r="F10943" t="s">
        <v>908</v>
      </c>
      <c r="G10943" s="1">
        <v>45359</v>
      </c>
      <c r="H10943">
        <v>5472384</v>
      </c>
      <c r="I10943">
        <v>64</v>
      </c>
      <c r="J10943" t="s">
        <v>130</v>
      </c>
      <c r="K10943" s="6" t="str">
        <f>IFERROR(IF(AND(VLOOKUP($C10943,Hes!$A:$B, 1, FALSE), $M10943&lt;&gt;" "), "Ingresada", "Falta Ingresar"), " ")</f>
        <v>Falta Ingresar</v>
      </c>
      <c r="L10943" s="3" t="str">
        <f>IFERROR(VLOOKUP($C10943,Observaciones!$A:$B,2,FALSE)," ")</f>
        <v xml:space="preserve"> </v>
      </c>
      <c r="M10943" t="s">
        <v>553</v>
      </c>
      <c r="N10943" s="4" t="s">
        <v>572</v>
      </c>
      <c r="O10943" s="4">
        <v>31160518</v>
      </c>
      <c r="P10943" s="4">
        <v>22463</v>
      </c>
      <c r="Q10943" s="4">
        <v>4268</v>
      </c>
      <c r="R10943" s="4">
        <v>26731</v>
      </c>
    </row>
    <row r="10944" spans="1:18" x14ac:dyDescent="0.25">
      <c r="F10944" t="s">
        <v>487</v>
      </c>
      <c r="K10944" t="str">
        <f>IFERROR(IF(AND(VLOOKUP($C10944,Hes!$A:$B, 1, FALSE), $M10944&lt;&gt;" "), "Ingresada", "Falta Ingresar"), " ")</f>
        <v xml:space="preserve"> </v>
      </c>
      <c r="L10944" s="3" t="str">
        <f>IFERROR(VLOOKUP($C10944,Observaciones!$A:$B,2,FALSE)," ")</f>
        <v xml:space="preserve"> </v>
      </c>
      <c r="M10944" t="s">
        <v>553</v>
      </c>
      <c r="P10944" s="4">
        <v>22463</v>
      </c>
      <c r="Q10944" s="4">
        <v>4268</v>
      </c>
      <c r="R10944" s="4">
        <v>26731</v>
      </c>
    </row>
    <row r="10945" spans="1:18" x14ac:dyDescent="0.25">
      <c r="A10945" t="s">
        <v>493</v>
      </c>
      <c r="B10945" t="s">
        <v>486</v>
      </c>
      <c r="C10945">
        <v>96573600</v>
      </c>
      <c r="D10945">
        <v>53</v>
      </c>
      <c r="E10945" t="s">
        <v>2661</v>
      </c>
      <c r="F10945" t="s">
        <v>2662</v>
      </c>
      <c r="G10945" s="1">
        <v>45369</v>
      </c>
      <c r="H10945">
        <v>5478144</v>
      </c>
      <c r="I10945">
        <v>431</v>
      </c>
      <c r="J10945" t="s">
        <v>346</v>
      </c>
      <c r="K10945" t="str">
        <f>IFERROR(IF(AND(VLOOKUP($C10945,Hes!$A:$B, 1, FALSE), $M10945&lt;&gt;" "), "Ingresada", "Falta Ingresar"), " ")</f>
        <v xml:space="preserve"> </v>
      </c>
      <c r="L10945" s="3" t="str">
        <f>IFERROR(VLOOKUP($C10945,Observaciones!$A:$B,2,FALSE)," ")</f>
        <v xml:space="preserve"> </v>
      </c>
      <c r="M10945" t="s">
        <v>553</v>
      </c>
      <c r="O10945" s="4">
        <v>31180362</v>
      </c>
      <c r="P10945" s="4">
        <v>34780</v>
      </c>
      <c r="Q10945" s="4">
        <v>6608</v>
      </c>
      <c r="R10945" s="4">
        <v>41388</v>
      </c>
    </row>
    <row r="10946" spans="1:18" x14ac:dyDescent="0.25">
      <c r="A10946" t="s">
        <v>493</v>
      </c>
      <c r="B10946" t="s">
        <v>486</v>
      </c>
      <c r="C10946">
        <v>96573600</v>
      </c>
      <c r="D10946">
        <v>46</v>
      </c>
      <c r="E10946" t="s">
        <v>2663</v>
      </c>
      <c r="F10946" t="s">
        <v>2662</v>
      </c>
      <c r="G10946" s="1">
        <v>45367</v>
      </c>
      <c r="H10946">
        <v>5478365</v>
      </c>
      <c r="I10946">
        <v>431</v>
      </c>
      <c r="J10946" t="s">
        <v>346</v>
      </c>
      <c r="K10946" t="str">
        <f>IFERROR(IF(AND(VLOOKUP($C10946,Hes!$A:$B, 1, FALSE), $M10946&lt;&gt;" "), "Ingresada", "Falta Ingresar"), " ")</f>
        <v xml:space="preserve"> </v>
      </c>
      <c r="L10946" s="3" t="str">
        <f>IFERROR(VLOOKUP($C10946,Observaciones!$A:$B,2,FALSE)," ")</f>
        <v xml:space="preserve"> </v>
      </c>
      <c r="M10946" t="s">
        <v>553</v>
      </c>
      <c r="O10946" s="4">
        <v>31189611</v>
      </c>
      <c r="P10946" s="4">
        <v>37090</v>
      </c>
      <c r="Q10946" s="4">
        <v>7047</v>
      </c>
      <c r="R10946" s="4">
        <v>44137</v>
      </c>
    </row>
    <row r="10947" spans="1:18" x14ac:dyDescent="0.25">
      <c r="A10947" t="s">
        <v>493</v>
      </c>
      <c r="B10947" t="s">
        <v>486</v>
      </c>
      <c r="C10947">
        <v>96573600</v>
      </c>
      <c r="D10947">
        <v>52</v>
      </c>
      <c r="E10947" t="s">
        <v>3108</v>
      </c>
      <c r="F10947" t="s">
        <v>2662</v>
      </c>
      <c r="G10947" s="1">
        <v>45372</v>
      </c>
      <c r="H10947">
        <v>5480705</v>
      </c>
      <c r="I10947">
        <v>431</v>
      </c>
      <c r="J10947" t="s">
        <v>346</v>
      </c>
      <c r="K10947" t="str">
        <f>IFERROR(IF(AND(VLOOKUP($C10947,Hes!$A:$B, 1, FALSE), $M10947&lt;&gt;" "), "Ingresada", "Falta Ingresar"), " ")</f>
        <v xml:space="preserve"> </v>
      </c>
      <c r="L10947" s="3" t="str">
        <f>IFERROR(VLOOKUP($C10947,Observaciones!$A:$B,2,FALSE)," ")</f>
        <v xml:space="preserve"> </v>
      </c>
      <c r="M10947" t="s">
        <v>553</v>
      </c>
      <c r="O10947" s="4">
        <v>31202625</v>
      </c>
      <c r="P10947" s="4">
        <v>153900</v>
      </c>
      <c r="Q10947" s="4">
        <v>29241</v>
      </c>
      <c r="R10947" s="4">
        <v>183141</v>
      </c>
    </row>
    <row r="10948" spans="1:18" x14ac:dyDescent="0.25">
      <c r="A10948" t="s">
        <v>493</v>
      </c>
      <c r="B10948" t="s">
        <v>486</v>
      </c>
      <c r="C10948">
        <v>96573600</v>
      </c>
      <c r="D10948">
        <v>55</v>
      </c>
      <c r="E10948" t="s">
        <v>3109</v>
      </c>
      <c r="F10948" t="s">
        <v>2662</v>
      </c>
      <c r="G10948" s="1">
        <v>45372</v>
      </c>
      <c r="H10948">
        <v>5480799</v>
      </c>
      <c r="I10948">
        <v>431</v>
      </c>
      <c r="J10948" t="s">
        <v>346</v>
      </c>
      <c r="K10948" t="str">
        <f>IFERROR(IF(AND(VLOOKUP($C10948,Hes!$A:$B, 1, FALSE), $M10948&lt;&gt;" "), "Ingresada", "Falta Ingresar"), " ")</f>
        <v xml:space="preserve"> </v>
      </c>
      <c r="L10948" s="3" t="str">
        <f>IFERROR(VLOOKUP($C10948,Observaciones!$A:$B,2,FALSE)," ")</f>
        <v xml:space="preserve"> </v>
      </c>
      <c r="M10948" t="s">
        <v>553</v>
      </c>
      <c r="O10948" s="4">
        <v>31199769</v>
      </c>
      <c r="P10948" s="4">
        <v>69390</v>
      </c>
      <c r="Q10948" s="4">
        <v>13184</v>
      </c>
      <c r="R10948" s="4">
        <v>82574</v>
      </c>
    </row>
    <row r="10949" spans="1:18" x14ac:dyDescent="0.25">
      <c r="F10949" t="s">
        <v>490</v>
      </c>
      <c r="K10949" t="str">
        <f>IFERROR(IF(AND(VLOOKUP($C10949,Hes!$A:$B, 1, FALSE), $M10949&lt;&gt;" "), "Ingresada", "Falta Ingresar"), " ")</f>
        <v xml:space="preserve"> </v>
      </c>
      <c r="L10949" s="3" t="str">
        <f>IFERROR(VLOOKUP($C10949,Observaciones!$A:$B,2,FALSE)," ")</f>
        <v xml:space="preserve"> </v>
      </c>
      <c r="M10949" t="s">
        <v>553</v>
      </c>
      <c r="P10949" s="4">
        <v>295160</v>
      </c>
      <c r="Q10949" s="4">
        <v>56080</v>
      </c>
      <c r="R10949" s="4">
        <v>351240</v>
      </c>
    </row>
    <row r="10950" spans="1:18" x14ac:dyDescent="0.25">
      <c r="A10950" t="s">
        <v>488</v>
      </c>
      <c r="B10950" t="s">
        <v>486</v>
      </c>
      <c r="C10950">
        <v>96573780</v>
      </c>
      <c r="D10950">
        <v>0</v>
      </c>
      <c r="E10950">
        <v>4012312586</v>
      </c>
      <c r="F10950" t="s">
        <v>885</v>
      </c>
      <c r="G10950" s="1">
        <v>45373</v>
      </c>
      <c r="H10950">
        <v>5481152</v>
      </c>
      <c r="I10950">
        <v>23</v>
      </c>
      <c r="J10950" t="s">
        <v>166</v>
      </c>
      <c r="K10950" s="6" t="str">
        <f>IFERROR(IF(AND(VLOOKUP($C10950,Hes!$A:$B, 1, FALSE), $M10950&lt;&gt;" "), "Ingresada", "Falta Ingresar"), " ")</f>
        <v>Falta Ingresar</v>
      </c>
      <c r="L10950" s="3" t="str">
        <f>IFERROR(VLOOKUP($C10950,Observaciones!$A:$B,2,FALSE)," ")</f>
        <v xml:space="preserve"> </v>
      </c>
      <c r="M10950" t="s">
        <v>553</v>
      </c>
      <c r="N10950" s="4" t="s">
        <v>572</v>
      </c>
      <c r="O10950" s="4">
        <v>31197662</v>
      </c>
      <c r="P10950" s="4">
        <v>9140</v>
      </c>
      <c r="Q10950" s="4">
        <v>1737</v>
      </c>
      <c r="R10950" s="4">
        <v>10877</v>
      </c>
    </row>
    <row r="10951" spans="1:18" x14ac:dyDescent="0.25">
      <c r="A10951" t="s">
        <v>488</v>
      </c>
      <c r="B10951" t="s">
        <v>486</v>
      </c>
      <c r="C10951">
        <v>96573780</v>
      </c>
      <c r="D10951">
        <v>0</v>
      </c>
      <c r="E10951">
        <v>4012315430</v>
      </c>
      <c r="F10951" t="s">
        <v>885</v>
      </c>
      <c r="G10951" s="1">
        <v>45376</v>
      </c>
      <c r="H10951">
        <v>5482041</v>
      </c>
      <c r="I10951">
        <v>23</v>
      </c>
      <c r="J10951" t="s">
        <v>166</v>
      </c>
      <c r="K10951" s="6" t="str">
        <f>IFERROR(IF(AND(VLOOKUP($C10951,Hes!$A:$B, 1, FALSE), $M10951&lt;&gt;" "), "Ingresada", "Falta Ingresar"), " ")</f>
        <v>Falta Ingresar</v>
      </c>
      <c r="L10951" s="3" t="str">
        <f>IFERROR(VLOOKUP($C10951,Observaciones!$A:$B,2,FALSE)," ")</f>
        <v xml:space="preserve"> </v>
      </c>
      <c r="M10951" t="s">
        <v>553</v>
      </c>
      <c r="N10951" s="4" t="s">
        <v>572</v>
      </c>
      <c r="O10951" s="4">
        <v>31211281</v>
      </c>
      <c r="P10951" s="4">
        <v>98030</v>
      </c>
      <c r="Q10951" s="4">
        <v>18626</v>
      </c>
      <c r="R10951" s="4">
        <v>116656</v>
      </c>
    </row>
    <row r="10952" spans="1:18" x14ac:dyDescent="0.25">
      <c r="F10952" t="s">
        <v>489</v>
      </c>
      <c r="K10952" t="str">
        <f>IFERROR(IF(AND(VLOOKUP($C10952,Hes!$A:$B, 1, FALSE), $M10952&lt;&gt;" "), "Ingresada", "Falta Ingresar"), " ")</f>
        <v xml:space="preserve"> </v>
      </c>
      <c r="L10952" s="3" t="str">
        <f>IFERROR(VLOOKUP($C10952,Observaciones!$A:$B,2,FALSE)," ")</f>
        <v xml:space="preserve"> </v>
      </c>
      <c r="M10952" t="s">
        <v>553</v>
      </c>
      <c r="P10952" s="4">
        <v>107170</v>
      </c>
      <c r="Q10952" s="4">
        <v>20363</v>
      </c>
      <c r="R10952" s="4">
        <v>127533</v>
      </c>
    </row>
    <row r="10953" spans="1:18" x14ac:dyDescent="0.25">
      <c r="A10953" t="s">
        <v>2664</v>
      </c>
      <c r="B10953" t="s">
        <v>486</v>
      </c>
      <c r="C10953">
        <v>96575280</v>
      </c>
      <c r="D10953">
        <v>3</v>
      </c>
      <c r="E10953">
        <v>4506466781</v>
      </c>
      <c r="F10953" t="s">
        <v>2665</v>
      </c>
      <c r="G10953" s="1">
        <v>45369</v>
      </c>
      <c r="H10953">
        <v>5479172</v>
      </c>
      <c r="I10953">
        <v>326</v>
      </c>
      <c r="J10953" t="s">
        <v>238</v>
      </c>
      <c r="K10953" t="str">
        <f>IFERROR(IF(AND(VLOOKUP($C10953,Hes!$A:$B, 1, FALSE), $M10953&lt;&gt;" "), "Ingresada", "Falta Ingresar"), " ")</f>
        <v xml:space="preserve"> </v>
      </c>
      <c r="L10953" s="3" t="str">
        <f>IFERROR(VLOOKUP($C10953,Observaciones!$A:$B,2,FALSE)," ")</f>
        <v xml:space="preserve"> </v>
      </c>
      <c r="M10953" t="s">
        <v>553</v>
      </c>
      <c r="O10953" s="4">
        <v>31174349</v>
      </c>
      <c r="P10953" s="4">
        <v>259652</v>
      </c>
      <c r="Q10953" s="4">
        <v>49334</v>
      </c>
      <c r="R10953" s="4">
        <v>308986</v>
      </c>
    </row>
    <row r="10954" spans="1:18" x14ac:dyDescent="0.25">
      <c r="A10954" t="s">
        <v>2664</v>
      </c>
      <c r="B10954" t="s">
        <v>486</v>
      </c>
      <c r="C10954">
        <v>96575280</v>
      </c>
      <c r="D10954">
        <v>0</v>
      </c>
      <c r="E10954">
        <v>4506378265</v>
      </c>
      <c r="F10954" t="s">
        <v>2665</v>
      </c>
      <c r="G10954" s="1">
        <v>45376</v>
      </c>
      <c r="H10954">
        <v>5481847</v>
      </c>
      <c r="I10954">
        <v>326</v>
      </c>
      <c r="J10954" t="s">
        <v>238</v>
      </c>
      <c r="K10954" t="str">
        <f>IFERROR(IF(AND(VLOOKUP($C10954,Hes!$A:$B, 1, FALSE), $M10954&lt;&gt;" "), "Ingresada", "Falta Ingresar"), " ")</f>
        <v xml:space="preserve"> </v>
      </c>
      <c r="L10954" s="3" t="str">
        <f>IFERROR(VLOOKUP($C10954,Observaciones!$A:$B,2,FALSE)," ")</f>
        <v xml:space="preserve"> </v>
      </c>
      <c r="M10954" t="s">
        <v>553</v>
      </c>
      <c r="O10954" s="4">
        <v>31193143</v>
      </c>
      <c r="P10954" s="4">
        <v>253482</v>
      </c>
      <c r="Q10954" s="4">
        <v>48162</v>
      </c>
      <c r="R10954" s="4">
        <v>301644</v>
      </c>
    </row>
    <row r="10955" spans="1:18" x14ac:dyDescent="0.25">
      <c r="F10955" t="s">
        <v>489</v>
      </c>
      <c r="K10955" t="str">
        <f>IFERROR(IF(AND(VLOOKUP($C10955,Hes!$A:$B, 1, FALSE), $M10955&lt;&gt;" "), "Ingresada", "Falta Ingresar"), " ")</f>
        <v xml:space="preserve"> </v>
      </c>
      <c r="L10955" s="3" t="str">
        <f>IFERROR(VLOOKUP($C10955,Observaciones!$A:$B,2,FALSE)," ")</f>
        <v xml:space="preserve"> </v>
      </c>
      <c r="M10955" t="s">
        <v>553</v>
      </c>
      <c r="P10955" s="4">
        <v>513134</v>
      </c>
      <c r="Q10955" s="4">
        <v>97496</v>
      </c>
      <c r="R10955" s="4">
        <v>610630</v>
      </c>
    </row>
    <row r="10956" spans="1:18" x14ac:dyDescent="0.25">
      <c r="A10956" t="s">
        <v>488</v>
      </c>
      <c r="B10956" t="s">
        <v>486</v>
      </c>
      <c r="C10956">
        <v>96576580</v>
      </c>
      <c r="D10956">
        <v>0</v>
      </c>
      <c r="E10956">
        <v>31188717</v>
      </c>
      <c r="F10956" t="s">
        <v>2666</v>
      </c>
      <c r="G10956" s="1">
        <v>45369</v>
      </c>
      <c r="H10956">
        <v>5478667</v>
      </c>
      <c r="I10956">
        <v>332</v>
      </c>
      <c r="J10956" t="s">
        <v>226</v>
      </c>
      <c r="K10956" t="str">
        <f>IFERROR(IF(AND(VLOOKUP($C10956,Hes!$A:$B, 1, FALSE), $M10956&lt;&gt;" "), "Ingresada", "Falta Ingresar"), " ")</f>
        <v xml:space="preserve"> </v>
      </c>
      <c r="L10956" s="3" t="str">
        <f>IFERROR(VLOOKUP($C10956,Observaciones!$A:$B,2,FALSE)," ")</f>
        <v xml:space="preserve"> </v>
      </c>
      <c r="M10956" t="s">
        <v>553</v>
      </c>
      <c r="O10956" s="4">
        <v>31188717</v>
      </c>
      <c r="P10956" s="4">
        <v>68926</v>
      </c>
      <c r="Q10956" s="4">
        <v>13096</v>
      </c>
      <c r="R10956" s="4">
        <v>82022</v>
      </c>
    </row>
    <row r="10957" spans="1:18" x14ac:dyDescent="0.25">
      <c r="F10957" t="s">
        <v>487</v>
      </c>
      <c r="K10957" t="str">
        <f>IFERROR(IF(AND(VLOOKUP($C10957,Hes!$A:$B, 1, FALSE), $M10957&lt;&gt;" "), "Ingresada", "Falta Ingresar"), " ")</f>
        <v xml:space="preserve"> </v>
      </c>
      <c r="L10957" s="3" t="str">
        <f>IFERROR(VLOOKUP($C10957,Observaciones!$A:$B,2,FALSE)," ")</f>
        <v xml:space="preserve"> </v>
      </c>
      <c r="M10957" t="s">
        <v>553</v>
      </c>
      <c r="P10957" s="4">
        <v>68926</v>
      </c>
      <c r="Q10957" s="4">
        <v>13096</v>
      </c>
      <c r="R10957" s="4">
        <v>82022</v>
      </c>
    </row>
    <row r="10958" spans="1:18" x14ac:dyDescent="0.25">
      <c r="A10958" t="s">
        <v>488</v>
      </c>
      <c r="B10958" t="s">
        <v>486</v>
      </c>
      <c r="C10958">
        <v>96588560</v>
      </c>
      <c r="D10958">
        <v>2</v>
      </c>
      <c r="E10958" t="s">
        <v>1452</v>
      </c>
      <c r="F10958" t="s">
        <v>756</v>
      </c>
      <c r="G10958" s="1">
        <v>45355</v>
      </c>
      <c r="H10958">
        <v>5469670</v>
      </c>
      <c r="I10958">
        <v>417</v>
      </c>
      <c r="J10958" t="s">
        <v>253</v>
      </c>
      <c r="K10958" s="6" t="str">
        <f>IFERROR(IF(AND(VLOOKUP($C10958,Hes!$A:$B, 1, FALSE), $M10958&lt;&gt;" "), "Ingresada", "Falta Ingresar"), " ")</f>
        <v>Falta Ingresar</v>
      </c>
      <c r="L10958" s="3" t="str">
        <f>IFERROR(VLOOKUP($C10958,Observaciones!$A:$B,2,FALSE)," ")</f>
        <v xml:space="preserve"> </v>
      </c>
      <c r="M10958" t="s">
        <v>553</v>
      </c>
      <c r="N10958" s="4" t="s">
        <v>572</v>
      </c>
      <c r="O10958" s="4">
        <v>31146208</v>
      </c>
      <c r="P10958" s="4">
        <v>545773</v>
      </c>
      <c r="Q10958" s="4">
        <v>103697</v>
      </c>
      <c r="R10958" s="4">
        <v>649470</v>
      </c>
    </row>
    <row r="10959" spans="1:18" x14ac:dyDescent="0.25">
      <c r="A10959" t="s">
        <v>488</v>
      </c>
      <c r="B10959" t="s">
        <v>486</v>
      </c>
      <c r="C10959">
        <v>96588560</v>
      </c>
      <c r="D10959">
        <v>2</v>
      </c>
      <c r="E10959" t="s">
        <v>1453</v>
      </c>
      <c r="F10959" t="s">
        <v>756</v>
      </c>
      <c r="G10959" s="1">
        <v>45357</v>
      </c>
      <c r="H10959">
        <v>5470782</v>
      </c>
      <c r="I10959">
        <v>476</v>
      </c>
      <c r="K10959" s="6" t="str">
        <f>IFERROR(IF(AND(VLOOKUP($C10959,Hes!$A:$B, 1, FALSE), $M10959&lt;&gt;" "), "Ingresada", "Falta Ingresar"), " ")</f>
        <v>Falta Ingresar</v>
      </c>
      <c r="L10959" s="3" t="str">
        <f>IFERROR(VLOOKUP($C10959,Observaciones!$A:$B,2,FALSE)," ")</f>
        <v xml:space="preserve"> </v>
      </c>
      <c r="M10959" t="s">
        <v>553</v>
      </c>
      <c r="N10959" s="4" t="s">
        <v>572</v>
      </c>
      <c r="O10959" s="4">
        <v>31135849</v>
      </c>
      <c r="P10959" s="4">
        <v>81672</v>
      </c>
      <c r="Q10959" s="4">
        <v>15518</v>
      </c>
      <c r="R10959" s="4">
        <v>97190</v>
      </c>
    </row>
    <row r="10960" spans="1:18" x14ac:dyDescent="0.25">
      <c r="A10960" t="s">
        <v>488</v>
      </c>
      <c r="B10960" t="s">
        <v>486</v>
      </c>
      <c r="C10960">
        <v>96588560</v>
      </c>
      <c r="D10960">
        <v>2</v>
      </c>
      <c r="E10960" t="s">
        <v>1884</v>
      </c>
      <c r="F10960" t="s">
        <v>756</v>
      </c>
      <c r="G10960" s="1">
        <v>45359</v>
      </c>
      <c r="H10960">
        <v>5472459</v>
      </c>
      <c r="I10960">
        <v>417</v>
      </c>
      <c r="J10960" t="s">
        <v>253</v>
      </c>
      <c r="K10960" s="6" t="str">
        <f>IFERROR(IF(AND(VLOOKUP($C10960,Hes!$A:$B, 1, FALSE), $M10960&lt;&gt;" "), "Ingresada", "Falta Ingresar"), " ")</f>
        <v>Falta Ingresar</v>
      </c>
      <c r="L10960" s="3" t="str">
        <f>IFERROR(VLOOKUP($C10960,Observaciones!$A:$B,2,FALSE)," ")</f>
        <v xml:space="preserve"> </v>
      </c>
      <c r="M10960" t="s">
        <v>553</v>
      </c>
      <c r="N10960" s="4" t="s">
        <v>572</v>
      </c>
      <c r="O10960" s="4">
        <v>31155075</v>
      </c>
      <c r="P10960" s="4">
        <v>217892</v>
      </c>
      <c r="Q10960" s="4">
        <v>41399</v>
      </c>
      <c r="R10960" s="4">
        <v>259291</v>
      </c>
    </row>
    <row r="10961" spans="1:18" x14ac:dyDescent="0.25">
      <c r="A10961" t="s">
        <v>488</v>
      </c>
      <c r="B10961" t="s">
        <v>486</v>
      </c>
      <c r="C10961">
        <v>96588560</v>
      </c>
      <c r="D10961">
        <v>0</v>
      </c>
      <c r="E10961">
        <v>31166174</v>
      </c>
      <c r="F10961" t="s">
        <v>756</v>
      </c>
      <c r="G10961" s="1">
        <v>45362</v>
      </c>
      <c r="H10961">
        <v>5474943</v>
      </c>
      <c r="I10961">
        <v>417</v>
      </c>
      <c r="J10961" t="s">
        <v>253</v>
      </c>
      <c r="K10961" s="6" t="str">
        <f>IFERROR(IF(AND(VLOOKUP($C10961,Hes!$A:$B, 1, FALSE), $M10961&lt;&gt;" "), "Ingresada", "Falta Ingresar"), " ")</f>
        <v>Falta Ingresar</v>
      </c>
      <c r="L10961" s="3" t="str">
        <f>IFERROR(VLOOKUP($C10961,Observaciones!$A:$B,2,FALSE)," ")</f>
        <v xml:space="preserve"> </v>
      </c>
      <c r="M10961" t="s">
        <v>553</v>
      </c>
      <c r="N10961" s="4" t="s">
        <v>572</v>
      </c>
      <c r="O10961" s="4">
        <v>31166174</v>
      </c>
      <c r="P10961" s="4">
        <v>127049</v>
      </c>
      <c r="Q10961" s="4">
        <v>24139</v>
      </c>
      <c r="R10961" s="4">
        <v>151188</v>
      </c>
    </row>
    <row r="10962" spans="1:18" x14ac:dyDescent="0.25">
      <c r="A10962" t="s">
        <v>488</v>
      </c>
      <c r="B10962" t="s">
        <v>486</v>
      </c>
      <c r="C10962">
        <v>96588560</v>
      </c>
      <c r="D10962">
        <v>2</v>
      </c>
      <c r="E10962" t="s">
        <v>2102</v>
      </c>
      <c r="F10962" t="s">
        <v>756</v>
      </c>
      <c r="G10962" s="1">
        <v>45363</v>
      </c>
      <c r="H10962">
        <v>5475368</v>
      </c>
      <c r="I10962">
        <v>417</v>
      </c>
      <c r="J10962" t="s">
        <v>253</v>
      </c>
      <c r="K10962" s="6" t="str">
        <f>IFERROR(IF(AND(VLOOKUP($C10962,Hes!$A:$B, 1, FALSE), $M10962&lt;&gt;" "), "Ingresada", "Falta Ingresar"), " ")</f>
        <v>Falta Ingresar</v>
      </c>
      <c r="L10962" s="3" t="str">
        <f>IFERROR(VLOOKUP($C10962,Observaciones!$A:$B,2,FALSE)," ")</f>
        <v xml:space="preserve"> </v>
      </c>
      <c r="M10962" t="s">
        <v>553</v>
      </c>
      <c r="N10962" s="4" t="s">
        <v>572</v>
      </c>
      <c r="O10962" s="4">
        <v>31145437</v>
      </c>
      <c r="P10962" s="4">
        <v>148698</v>
      </c>
      <c r="Q10962" s="4">
        <v>28253</v>
      </c>
      <c r="R10962" s="4">
        <v>176951</v>
      </c>
    </row>
    <row r="10963" spans="1:18" x14ac:dyDescent="0.25">
      <c r="A10963" t="s">
        <v>488</v>
      </c>
      <c r="B10963" t="s">
        <v>486</v>
      </c>
      <c r="C10963">
        <v>96588560</v>
      </c>
      <c r="D10963">
        <v>1</v>
      </c>
      <c r="E10963" t="s">
        <v>2667</v>
      </c>
      <c r="F10963" t="s">
        <v>756</v>
      </c>
      <c r="G10963" s="1">
        <v>45369</v>
      </c>
      <c r="H10963">
        <v>5479284</v>
      </c>
      <c r="I10963">
        <v>417</v>
      </c>
      <c r="J10963" t="s">
        <v>253</v>
      </c>
      <c r="K10963" s="6" t="str">
        <f>IFERROR(IF(AND(VLOOKUP($C10963,Hes!$A:$B, 1, FALSE), $M10963&lt;&gt;" "), "Ingresada", "Falta Ingresar"), " ")</f>
        <v>Falta Ingresar</v>
      </c>
      <c r="L10963" s="3" t="str">
        <f>IFERROR(VLOOKUP($C10963,Observaciones!$A:$B,2,FALSE)," ")</f>
        <v xml:space="preserve"> </v>
      </c>
      <c r="M10963" t="s">
        <v>553</v>
      </c>
      <c r="N10963" s="4" t="s">
        <v>572</v>
      </c>
      <c r="O10963" s="4">
        <v>31155362</v>
      </c>
      <c r="P10963" s="4">
        <v>694139</v>
      </c>
      <c r="Q10963" s="4">
        <v>131886</v>
      </c>
      <c r="R10963" s="4">
        <v>826025</v>
      </c>
    </row>
    <row r="10964" spans="1:18" x14ac:dyDescent="0.25">
      <c r="A10964" t="s">
        <v>488</v>
      </c>
      <c r="B10964" t="s">
        <v>486</v>
      </c>
      <c r="C10964">
        <v>96588560</v>
      </c>
      <c r="D10964">
        <v>1</v>
      </c>
      <c r="E10964" t="s">
        <v>2667</v>
      </c>
      <c r="F10964" t="s">
        <v>756</v>
      </c>
      <c r="G10964" s="1">
        <v>45369</v>
      </c>
      <c r="H10964">
        <v>5479285</v>
      </c>
      <c r="I10964">
        <v>417</v>
      </c>
      <c r="J10964" t="s">
        <v>253</v>
      </c>
      <c r="K10964" s="6" t="str">
        <f>IFERROR(IF(AND(VLOOKUP($C10964,Hes!$A:$B, 1, FALSE), $M10964&lt;&gt;" "), "Ingresada", "Falta Ingresar"), " ")</f>
        <v>Falta Ingresar</v>
      </c>
      <c r="L10964" s="3" t="str">
        <f>IFERROR(VLOOKUP($C10964,Observaciones!$A:$B,2,FALSE)," ")</f>
        <v xml:space="preserve"> </v>
      </c>
      <c r="M10964" t="s">
        <v>553</v>
      </c>
      <c r="N10964" s="4" t="s">
        <v>572</v>
      </c>
      <c r="O10964" s="4">
        <v>31155362</v>
      </c>
      <c r="P10964" s="4">
        <v>138784</v>
      </c>
      <c r="Q10964" s="4">
        <v>26369</v>
      </c>
      <c r="R10964" s="4">
        <v>165153</v>
      </c>
    </row>
    <row r="10965" spans="1:18" x14ac:dyDescent="0.25">
      <c r="A10965" t="s">
        <v>488</v>
      </c>
      <c r="B10965" t="s">
        <v>486</v>
      </c>
      <c r="C10965">
        <v>96588560</v>
      </c>
      <c r="D10965">
        <v>2</v>
      </c>
      <c r="E10965" t="s">
        <v>3110</v>
      </c>
      <c r="F10965" t="s">
        <v>756</v>
      </c>
      <c r="G10965" s="1">
        <v>45376</v>
      </c>
      <c r="H10965">
        <v>5481974</v>
      </c>
      <c r="I10965">
        <v>417</v>
      </c>
      <c r="J10965" t="s">
        <v>253</v>
      </c>
      <c r="K10965" s="6" t="str">
        <f>IFERROR(IF(AND(VLOOKUP($C10965,Hes!$A:$B, 1, FALSE), $M10965&lt;&gt;" "), "Ingresada", "Falta Ingresar"), " ")</f>
        <v>Falta Ingresar</v>
      </c>
      <c r="L10965" s="3" t="str">
        <f>IFERROR(VLOOKUP($C10965,Observaciones!$A:$B,2,FALSE)," ")</f>
        <v xml:space="preserve"> </v>
      </c>
      <c r="M10965" t="s">
        <v>553</v>
      </c>
      <c r="N10965" s="4" t="s">
        <v>572</v>
      </c>
      <c r="O10965" s="4">
        <v>31205383</v>
      </c>
      <c r="P10965" s="4">
        <v>53486</v>
      </c>
      <c r="Q10965" s="4">
        <v>10162</v>
      </c>
      <c r="R10965" s="4">
        <v>63648</v>
      </c>
    </row>
    <row r="10966" spans="1:18" x14ac:dyDescent="0.25">
      <c r="F10966" t="s">
        <v>501</v>
      </c>
      <c r="K10966" t="str">
        <f>IFERROR(IF(AND(VLOOKUP($C10966,Hes!$A:$B, 1, FALSE), $M10966&lt;&gt;" "), "Ingresada", "Falta Ingresar"), " ")</f>
        <v xml:space="preserve"> </v>
      </c>
      <c r="L10966" s="3" t="str">
        <f>IFERROR(VLOOKUP($C10966,Observaciones!$A:$B,2,FALSE)," ")</f>
        <v xml:space="preserve"> </v>
      </c>
      <c r="M10966" t="s">
        <v>553</v>
      </c>
      <c r="P10966" s="4">
        <v>2007493</v>
      </c>
      <c r="Q10966" s="4">
        <v>381423</v>
      </c>
      <c r="R10966" s="4">
        <v>2388916</v>
      </c>
    </row>
    <row r="10967" spans="1:18" x14ac:dyDescent="0.25">
      <c r="A10967" t="s">
        <v>493</v>
      </c>
      <c r="B10967" t="s">
        <v>486</v>
      </c>
      <c r="C10967">
        <v>96588670</v>
      </c>
      <c r="D10967">
        <v>0</v>
      </c>
      <c r="E10967">
        <v>9501</v>
      </c>
      <c r="F10967" t="s">
        <v>1454</v>
      </c>
      <c r="G10967" s="1">
        <v>45357</v>
      </c>
      <c r="H10967">
        <v>5471439</v>
      </c>
      <c r="I10967">
        <v>56</v>
      </c>
      <c r="J10967" t="s">
        <v>218</v>
      </c>
      <c r="K10967" t="str">
        <f>IFERROR(IF(AND(VLOOKUP($C10967,Hes!$A:$B, 1, FALSE), $M10967&lt;&gt;" "), "Ingresada", "Falta Ingresar"), " ")</f>
        <v xml:space="preserve"> </v>
      </c>
      <c r="L10967" s="3" t="str">
        <f>IFERROR(VLOOKUP($C10967,Observaciones!$A:$B,2,FALSE)," ")</f>
        <v xml:space="preserve"> </v>
      </c>
      <c r="M10967" t="s">
        <v>553</v>
      </c>
      <c r="O10967" s="4">
        <v>31157283</v>
      </c>
      <c r="P10967" s="4">
        <v>460863</v>
      </c>
      <c r="Q10967" s="4">
        <v>87564</v>
      </c>
      <c r="R10967" s="4">
        <v>548427</v>
      </c>
    </row>
    <row r="10968" spans="1:18" x14ac:dyDescent="0.25">
      <c r="A10968" t="s">
        <v>493</v>
      </c>
      <c r="B10968" t="s">
        <v>486</v>
      </c>
      <c r="C10968">
        <v>96588670</v>
      </c>
      <c r="D10968">
        <v>0</v>
      </c>
      <c r="E10968">
        <v>9526</v>
      </c>
      <c r="F10968" t="s">
        <v>1454</v>
      </c>
      <c r="G10968" s="1">
        <v>45363</v>
      </c>
      <c r="H10968">
        <v>5475849</v>
      </c>
      <c r="I10968">
        <v>58</v>
      </c>
      <c r="J10968" t="s">
        <v>222</v>
      </c>
      <c r="K10968" t="str">
        <f>IFERROR(IF(AND(VLOOKUP($C10968,Hes!$A:$B, 1, FALSE), $M10968&lt;&gt;" "), "Ingresada", "Falta Ingresar"), " ")</f>
        <v xml:space="preserve"> </v>
      </c>
      <c r="L10968" s="3" t="str">
        <f>IFERROR(VLOOKUP($C10968,Observaciones!$A:$B,2,FALSE)," ")</f>
        <v xml:space="preserve"> </v>
      </c>
      <c r="M10968" t="s">
        <v>553</v>
      </c>
      <c r="O10968" s="4">
        <v>31171270</v>
      </c>
      <c r="P10968" s="4">
        <v>124753</v>
      </c>
      <c r="Q10968" s="4">
        <v>23703</v>
      </c>
      <c r="R10968" s="4">
        <v>148456</v>
      </c>
    </row>
    <row r="10969" spans="1:18" x14ac:dyDescent="0.25">
      <c r="A10969" t="s">
        <v>493</v>
      </c>
      <c r="B10969" t="s">
        <v>486</v>
      </c>
      <c r="C10969">
        <v>96588670</v>
      </c>
      <c r="D10969">
        <v>0</v>
      </c>
      <c r="E10969">
        <v>9534</v>
      </c>
      <c r="F10969" t="s">
        <v>1454</v>
      </c>
      <c r="G10969" s="1">
        <v>45365</v>
      </c>
      <c r="H10969">
        <v>5477050</v>
      </c>
      <c r="I10969">
        <v>56</v>
      </c>
      <c r="J10969" t="s">
        <v>218</v>
      </c>
      <c r="K10969" t="str">
        <f>IFERROR(IF(AND(VLOOKUP($C10969,Hes!$A:$B, 1, FALSE), $M10969&lt;&gt;" "), "Ingresada", "Falta Ingresar"), " ")</f>
        <v xml:space="preserve"> </v>
      </c>
      <c r="L10969" s="3" t="str">
        <f>IFERROR(VLOOKUP($C10969,Observaciones!$A:$B,2,FALSE)," ")</f>
        <v xml:space="preserve"> </v>
      </c>
      <c r="M10969" t="s">
        <v>553</v>
      </c>
      <c r="O10969" s="4">
        <v>31180393</v>
      </c>
      <c r="P10969" s="4">
        <v>33654</v>
      </c>
      <c r="Q10969" s="4">
        <v>6394</v>
      </c>
      <c r="R10969" s="4">
        <v>40048</v>
      </c>
    </row>
    <row r="10970" spans="1:18" x14ac:dyDescent="0.25">
      <c r="A10970" t="s">
        <v>493</v>
      </c>
      <c r="B10970" t="s">
        <v>486</v>
      </c>
      <c r="C10970">
        <v>96588670</v>
      </c>
      <c r="D10970">
        <v>0</v>
      </c>
      <c r="E10970">
        <v>9565</v>
      </c>
      <c r="F10970" t="s">
        <v>1454</v>
      </c>
      <c r="G10970" s="1">
        <v>45372</v>
      </c>
      <c r="H10970">
        <v>5480791</v>
      </c>
      <c r="I10970">
        <v>56</v>
      </c>
      <c r="J10970" t="s">
        <v>218</v>
      </c>
      <c r="K10970" t="str">
        <f>IFERROR(IF(AND(VLOOKUP($C10970,Hes!$A:$B, 1, FALSE), $M10970&lt;&gt;" "), "Ingresada", "Falta Ingresar"), " ")</f>
        <v xml:space="preserve"> </v>
      </c>
      <c r="L10970" s="3" t="str">
        <f>IFERROR(VLOOKUP($C10970,Observaciones!$A:$B,2,FALSE)," ")</f>
        <v xml:space="preserve"> </v>
      </c>
      <c r="M10970" t="s">
        <v>553</v>
      </c>
      <c r="O10970" s="4">
        <v>31197387</v>
      </c>
      <c r="P10970" s="4">
        <v>34820</v>
      </c>
      <c r="Q10970" s="4">
        <v>6616</v>
      </c>
      <c r="R10970" s="4">
        <v>41436</v>
      </c>
    </row>
    <row r="10971" spans="1:18" x14ac:dyDescent="0.25">
      <c r="A10971" t="s">
        <v>493</v>
      </c>
      <c r="B10971" t="s">
        <v>486</v>
      </c>
      <c r="C10971">
        <v>96588670</v>
      </c>
      <c r="D10971">
        <v>0</v>
      </c>
      <c r="E10971">
        <v>9578</v>
      </c>
      <c r="F10971" t="s">
        <v>1454</v>
      </c>
      <c r="G10971" s="1">
        <v>45376</v>
      </c>
      <c r="H10971">
        <v>5481837</v>
      </c>
      <c r="I10971">
        <v>56</v>
      </c>
      <c r="J10971" t="s">
        <v>218</v>
      </c>
      <c r="K10971" t="str">
        <f>IFERROR(IF(AND(VLOOKUP($C10971,Hes!$A:$B, 1, FALSE), $M10971&lt;&gt;" "), "Ingresada", "Falta Ingresar"), " ")</f>
        <v xml:space="preserve"> </v>
      </c>
      <c r="L10971" s="3" t="str">
        <f>IFERROR(VLOOKUP($C10971,Observaciones!$A:$B,2,FALSE)," ")</f>
        <v xml:space="preserve"> </v>
      </c>
      <c r="M10971" t="s">
        <v>553</v>
      </c>
      <c r="O10971" s="4">
        <v>31205183</v>
      </c>
      <c r="P10971" s="4">
        <v>33840</v>
      </c>
      <c r="Q10971" s="4">
        <v>6430</v>
      </c>
      <c r="R10971" s="4">
        <v>40270</v>
      </c>
    </row>
    <row r="10972" spans="1:18" x14ac:dyDescent="0.25">
      <c r="A10972" t="s">
        <v>493</v>
      </c>
      <c r="B10972" t="s">
        <v>486</v>
      </c>
      <c r="C10972">
        <v>96588670</v>
      </c>
      <c r="D10972">
        <v>0</v>
      </c>
      <c r="E10972">
        <v>9582</v>
      </c>
      <c r="F10972" t="s">
        <v>1454</v>
      </c>
      <c r="G10972" s="1">
        <v>45376</v>
      </c>
      <c r="H10972">
        <v>5482124</v>
      </c>
      <c r="I10972">
        <v>56</v>
      </c>
      <c r="J10972" t="s">
        <v>218</v>
      </c>
      <c r="K10972" t="str">
        <f>IFERROR(IF(AND(VLOOKUP($C10972,Hes!$A:$B, 1, FALSE), $M10972&lt;&gt;" "), "Ingresada", "Falta Ingresar"), " ")</f>
        <v xml:space="preserve"> </v>
      </c>
      <c r="L10972" s="3" t="str">
        <f>IFERROR(VLOOKUP($C10972,Observaciones!$A:$B,2,FALSE)," ")</f>
        <v xml:space="preserve"> </v>
      </c>
      <c r="M10972" t="s">
        <v>553</v>
      </c>
      <c r="O10972" s="4">
        <v>31183668</v>
      </c>
      <c r="P10972" s="4">
        <v>210706</v>
      </c>
      <c r="Q10972" s="4">
        <v>40034</v>
      </c>
      <c r="R10972" s="4">
        <v>250740</v>
      </c>
    </row>
    <row r="10973" spans="1:18" x14ac:dyDescent="0.25">
      <c r="A10973" t="s">
        <v>493</v>
      </c>
      <c r="B10973" t="s">
        <v>486</v>
      </c>
      <c r="C10973">
        <v>96588670</v>
      </c>
      <c r="D10973">
        <v>0</v>
      </c>
      <c r="E10973">
        <v>9588</v>
      </c>
      <c r="F10973" t="s">
        <v>1454</v>
      </c>
      <c r="G10973" s="1">
        <v>45376</v>
      </c>
      <c r="H10973">
        <v>5482167</v>
      </c>
      <c r="I10973">
        <v>56</v>
      </c>
      <c r="J10973" t="s">
        <v>218</v>
      </c>
      <c r="K10973" t="str">
        <f>IFERROR(IF(AND(VLOOKUP($C10973,Hes!$A:$B, 1, FALSE), $M10973&lt;&gt;" "), "Ingresada", "Falta Ingresar"), " ")</f>
        <v xml:space="preserve"> </v>
      </c>
      <c r="L10973" s="3" t="str">
        <f>IFERROR(VLOOKUP($C10973,Observaciones!$A:$B,2,FALSE)," ")</f>
        <v xml:space="preserve"> </v>
      </c>
      <c r="M10973" t="s">
        <v>553</v>
      </c>
      <c r="O10973" s="4">
        <v>31211612</v>
      </c>
      <c r="P10973" s="4">
        <v>18616</v>
      </c>
      <c r="Q10973" s="4">
        <v>3537</v>
      </c>
      <c r="R10973" s="4">
        <v>22153</v>
      </c>
    </row>
    <row r="10974" spans="1:18" x14ac:dyDescent="0.25">
      <c r="F10974" t="s">
        <v>512</v>
      </c>
      <c r="K10974" t="str">
        <f>IFERROR(IF(AND(VLOOKUP($C10974,Hes!$A:$B, 1, FALSE), $M10974&lt;&gt;" "), "Ingresada", "Falta Ingresar"), " ")</f>
        <v xml:space="preserve"> </v>
      </c>
      <c r="L10974" s="3" t="str">
        <f>IFERROR(VLOOKUP($C10974,Observaciones!$A:$B,2,FALSE)," ")</f>
        <v xml:space="preserve"> </v>
      </c>
      <c r="M10974" t="s">
        <v>553</v>
      </c>
      <c r="P10974" s="4">
        <v>917252</v>
      </c>
      <c r="Q10974" s="4">
        <v>174278</v>
      </c>
      <c r="R10974" s="4">
        <v>1091530</v>
      </c>
    </row>
    <row r="10975" spans="1:18" x14ac:dyDescent="0.25">
      <c r="A10975" t="s">
        <v>625</v>
      </c>
      <c r="B10975" t="s">
        <v>486</v>
      </c>
      <c r="C10975">
        <v>96592190</v>
      </c>
      <c r="D10975">
        <v>5007</v>
      </c>
      <c r="E10975">
        <v>31152001</v>
      </c>
      <c r="F10975" t="s">
        <v>841</v>
      </c>
      <c r="G10975" s="1">
        <v>45356</v>
      </c>
      <c r="H10975">
        <v>5470422</v>
      </c>
      <c r="I10975">
        <v>81</v>
      </c>
      <c r="J10975" t="s">
        <v>136</v>
      </c>
      <c r="K10975" t="str">
        <f>IFERROR(IF(AND(VLOOKUP($C10975,Hes!$A:$B, 1, FALSE), $M10975&lt;&gt;" "), "Ingresada", "Falta Ingresar"), " ")</f>
        <v xml:space="preserve"> </v>
      </c>
      <c r="L10975" s="3" t="str">
        <f>IFERROR(VLOOKUP($C10975,Observaciones!$A:$B,2,FALSE)," ")</f>
        <v xml:space="preserve"> </v>
      </c>
      <c r="M10975" t="s">
        <v>553</v>
      </c>
      <c r="O10975" s="4">
        <v>31152001</v>
      </c>
      <c r="P10975" s="4">
        <v>87135</v>
      </c>
      <c r="Q10975" s="4">
        <v>16556</v>
      </c>
      <c r="R10975" s="4">
        <v>103691</v>
      </c>
    </row>
    <row r="10976" spans="1:18" x14ac:dyDescent="0.25">
      <c r="A10976" t="s">
        <v>625</v>
      </c>
      <c r="B10976" t="s">
        <v>486</v>
      </c>
      <c r="C10976">
        <v>96592190</v>
      </c>
      <c r="D10976">
        <v>5013</v>
      </c>
      <c r="E10976">
        <v>31151979</v>
      </c>
      <c r="F10976" t="s">
        <v>841</v>
      </c>
      <c r="G10976" s="1">
        <v>45360</v>
      </c>
      <c r="H10976">
        <v>5472999</v>
      </c>
      <c r="I10976">
        <v>81</v>
      </c>
      <c r="J10976" t="s">
        <v>136</v>
      </c>
      <c r="K10976" t="str">
        <f>IFERROR(IF(AND(VLOOKUP($C10976,Hes!$A:$B, 1, FALSE), $M10976&lt;&gt;" "), "Ingresada", "Falta Ingresar"), " ")</f>
        <v xml:space="preserve"> </v>
      </c>
      <c r="L10976" s="3" t="str">
        <f>IFERROR(VLOOKUP($C10976,Observaciones!$A:$B,2,FALSE)," ")</f>
        <v xml:space="preserve"> </v>
      </c>
      <c r="M10976" t="s">
        <v>553</v>
      </c>
      <c r="O10976" s="4">
        <v>31151979</v>
      </c>
      <c r="P10976" s="4">
        <v>463116</v>
      </c>
      <c r="Q10976" s="4">
        <v>87992</v>
      </c>
      <c r="R10976" s="4">
        <v>551108</v>
      </c>
    </row>
    <row r="10977" spans="1:18" x14ac:dyDescent="0.25">
      <c r="A10977" t="s">
        <v>625</v>
      </c>
      <c r="B10977" t="s">
        <v>486</v>
      </c>
      <c r="C10977">
        <v>96592190</v>
      </c>
      <c r="D10977">
        <v>5015</v>
      </c>
      <c r="E10977">
        <v>31151937</v>
      </c>
      <c r="F10977" t="s">
        <v>841</v>
      </c>
      <c r="G10977" s="1">
        <v>45360</v>
      </c>
      <c r="H10977">
        <v>5473000</v>
      </c>
      <c r="I10977">
        <v>81</v>
      </c>
      <c r="J10977" t="s">
        <v>136</v>
      </c>
      <c r="K10977" t="str">
        <f>IFERROR(IF(AND(VLOOKUP($C10977,Hes!$A:$B, 1, FALSE), $M10977&lt;&gt;" "), "Ingresada", "Falta Ingresar"), " ")</f>
        <v xml:space="preserve"> </v>
      </c>
      <c r="L10977" s="3" t="str">
        <f>IFERROR(VLOOKUP($C10977,Observaciones!$A:$B,2,FALSE)," ")</f>
        <v xml:space="preserve"> </v>
      </c>
      <c r="M10977" t="s">
        <v>553</v>
      </c>
      <c r="O10977" s="4">
        <v>31151937</v>
      </c>
      <c r="P10977" s="4">
        <v>818160</v>
      </c>
      <c r="Q10977" s="4">
        <v>155450</v>
      </c>
      <c r="R10977" s="4">
        <v>973610</v>
      </c>
    </row>
    <row r="10978" spans="1:18" x14ac:dyDescent="0.25">
      <c r="A10978" t="s">
        <v>625</v>
      </c>
      <c r="B10978" t="s">
        <v>486</v>
      </c>
      <c r="C10978">
        <v>96592190</v>
      </c>
      <c r="D10978">
        <v>5015</v>
      </c>
      <c r="E10978">
        <v>31174395</v>
      </c>
      <c r="F10978" t="s">
        <v>841</v>
      </c>
      <c r="G10978" s="1">
        <v>45364</v>
      </c>
      <c r="H10978">
        <v>5476562</v>
      </c>
      <c r="I10978">
        <v>81</v>
      </c>
      <c r="J10978" t="s">
        <v>136</v>
      </c>
      <c r="K10978" t="str">
        <f>IFERROR(IF(AND(VLOOKUP($C10978,Hes!$A:$B, 1, FALSE), $M10978&lt;&gt;" "), "Ingresada", "Falta Ingresar"), " ")</f>
        <v xml:space="preserve"> </v>
      </c>
      <c r="L10978" s="3" t="str">
        <f>IFERROR(VLOOKUP($C10978,Observaciones!$A:$B,2,FALSE)," ")</f>
        <v xml:space="preserve"> </v>
      </c>
      <c r="M10978" t="s">
        <v>553</v>
      </c>
      <c r="O10978" s="4">
        <v>31174395</v>
      </c>
      <c r="P10978" s="4">
        <v>59940</v>
      </c>
      <c r="Q10978" s="4">
        <v>11389</v>
      </c>
      <c r="R10978" s="4">
        <v>71329</v>
      </c>
    </row>
    <row r="10979" spans="1:18" x14ac:dyDescent="0.25">
      <c r="A10979" t="s">
        <v>625</v>
      </c>
      <c r="B10979" t="s">
        <v>486</v>
      </c>
      <c r="C10979">
        <v>96592190</v>
      </c>
      <c r="D10979">
        <v>5008</v>
      </c>
      <c r="E10979">
        <v>31183525</v>
      </c>
      <c r="F10979" t="s">
        <v>841</v>
      </c>
      <c r="G10979" s="1">
        <v>45367</v>
      </c>
      <c r="H10979">
        <v>5478059</v>
      </c>
      <c r="I10979">
        <v>81</v>
      </c>
      <c r="J10979" t="s">
        <v>136</v>
      </c>
      <c r="K10979" t="str">
        <f>IFERROR(IF(AND(VLOOKUP($C10979,Hes!$A:$B, 1, FALSE), $M10979&lt;&gt;" "), "Ingresada", "Falta Ingresar"), " ")</f>
        <v xml:space="preserve"> </v>
      </c>
      <c r="L10979" s="3" t="str">
        <f>IFERROR(VLOOKUP($C10979,Observaciones!$A:$B,2,FALSE)," ")</f>
        <v xml:space="preserve"> </v>
      </c>
      <c r="M10979" t="s">
        <v>553</v>
      </c>
      <c r="O10979" s="4">
        <v>31183525</v>
      </c>
      <c r="P10979" s="4">
        <v>807406</v>
      </c>
      <c r="Q10979" s="4">
        <v>153407</v>
      </c>
      <c r="R10979" s="4">
        <v>960813</v>
      </c>
    </row>
    <row r="10980" spans="1:18" x14ac:dyDescent="0.25">
      <c r="A10980" t="s">
        <v>625</v>
      </c>
      <c r="B10980" t="s">
        <v>486</v>
      </c>
      <c r="C10980">
        <v>96592190</v>
      </c>
      <c r="D10980">
        <v>5</v>
      </c>
      <c r="E10980">
        <v>31206207</v>
      </c>
      <c r="F10980" t="s">
        <v>841</v>
      </c>
      <c r="G10980" s="1">
        <v>45374</v>
      </c>
      <c r="H10980">
        <v>5481417</v>
      </c>
      <c r="I10980">
        <v>81</v>
      </c>
      <c r="J10980" t="s">
        <v>136</v>
      </c>
      <c r="K10980" t="str">
        <f>IFERROR(IF(AND(VLOOKUP($C10980,Hes!$A:$B, 1, FALSE), $M10980&lt;&gt;" "), "Ingresada", "Falta Ingresar"), " ")</f>
        <v xml:space="preserve"> </v>
      </c>
      <c r="L10980" s="3" t="str">
        <f>IFERROR(VLOOKUP($C10980,Observaciones!$A:$B,2,FALSE)," ")</f>
        <v xml:space="preserve"> </v>
      </c>
      <c r="M10980" t="s">
        <v>553</v>
      </c>
      <c r="O10980" s="4">
        <v>31206207</v>
      </c>
      <c r="P10980" s="4">
        <v>468762</v>
      </c>
      <c r="Q10980" s="4">
        <v>89065</v>
      </c>
      <c r="R10980" s="4">
        <v>557827</v>
      </c>
    </row>
    <row r="10981" spans="1:18" x14ac:dyDescent="0.25">
      <c r="A10981" t="s">
        <v>625</v>
      </c>
      <c r="B10981" t="s">
        <v>486</v>
      </c>
      <c r="C10981">
        <v>96592190</v>
      </c>
      <c r="D10981">
        <v>5</v>
      </c>
      <c r="E10981">
        <v>31206207</v>
      </c>
      <c r="F10981" t="s">
        <v>841</v>
      </c>
      <c r="G10981" s="1">
        <v>45374</v>
      </c>
      <c r="H10981">
        <v>5481418</v>
      </c>
      <c r="I10981">
        <v>81</v>
      </c>
      <c r="J10981" t="s">
        <v>136</v>
      </c>
      <c r="K10981" t="str">
        <f>IFERROR(IF(AND(VLOOKUP($C10981,Hes!$A:$B, 1, FALSE), $M10981&lt;&gt;" "), "Ingresada", "Falta Ingresar"), " ")</f>
        <v xml:space="preserve"> </v>
      </c>
      <c r="L10981" s="3" t="str">
        <f>IFERROR(VLOOKUP($C10981,Observaciones!$A:$B,2,FALSE)," ")</f>
        <v xml:space="preserve"> </v>
      </c>
      <c r="M10981" t="s">
        <v>553</v>
      </c>
      <c r="O10981" s="4">
        <v>31206207</v>
      </c>
      <c r="P10981" s="4">
        <v>462265</v>
      </c>
      <c r="Q10981" s="4">
        <v>87830</v>
      </c>
      <c r="R10981" s="4">
        <v>550095</v>
      </c>
    </row>
    <row r="10982" spans="1:18" x14ac:dyDescent="0.25">
      <c r="A10982" t="s">
        <v>625</v>
      </c>
      <c r="B10982" t="s">
        <v>486</v>
      </c>
      <c r="C10982">
        <v>96592190</v>
      </c>
      <c r="D10982">
        <v>0</v>
      </c>
      <c r="E10982" t="s">
        <v>3111</v>
      </c>
      <c r="F10982" t="s">
        <v>841</v>
      </c>
      <c r="G10982" s="1">
        <v>45374</v>
      </c>
      <c r="H10982">
        <v>5481670</v>
      </c>
      <c r="I10982">
        <v>81</v>
      </c>
      <c r="J10982" t="s">
        <v>136</v>
      </c>
      <c r="K10982" t="str">
        <f>IFERROR(IF(AND(VLOOKUP($C10982,Hes!$A:$B, 1, FALSE), $M10982&lt;&gt;" "), "Ingresada", "Falta Ingresar"), " ")</f>
        <v xml:space="preserve"> </v>
      </c>
      <c r="L10982" s="3" t="str">
        <f>IFERROR(VLOOKUP($C10982,Observaciones!$A:$B,2,FALSE)," ")</f>
        <v xml:space="preserve"> </v>
      </c>
      <c r="M10982" t="s">
        <v>553</v>
      </c>
      <c r="O10982" s="4">
        <v>31208489</v>
      </c>
      <c r="P10982" s="4">
        <v>1281361</v>
      </c>
      <c r="Q10982" s="4">
        <v>243459</v>
      </c>
      <c r="R10982" s="4">
        <v>1524820</v>
      </c>
    </row>
    <row r="10983" spans="1:18" x14ac:dyDescent="0.25">
      <c r="F10983" t="s">
        <v>501</v>
      </c>
      <c r="K10983" t="str">
        <f>IFERROR(IF(AND(VLOOKUP($C10983,Hes!$A:$B, 1, FALSE), $M10983&lt;&gt;" "), "Ingresada", "Falta Ingresar"), " ")</f>
        <v xml:space="preserve"> </v>
      </c>
      <c r="L10983" s="3" t="str">
        <f>IFERROR(VLOOKUP($C10983,Observaciones!$A:$B,2,FALSE)," ")</f>
        <v xml:space="preserve"> </v>
      </c>
      <c r="M10983" t="s">
        <v>553</v>
      </c>
      <c r="P10983" s="4">
        <v>4448145</v>
      </c>
      <c r="Q10983" s="4">
        <v>845148</v>
      </c>
      <c r="R10983" s="4">
        <v>5293293</v>
      </c>
    </row>
    <row r="10984" spans="1:18" x14ac:dyDescent="0.25">
      <c r="A10984" t="s">
        <v>1040</v>
      </c>
      <c r="B10984" t="s">
        <v>486</v>
      </c>
      <c r="C10984">
        <v>96592740</v>
      </c>
      <c r="D10984">
        <v>0</v>
      </c>
      <c r="E10984">
        <v>8201228450</v>
      </c>
      <c r="F10984" t="s">
        <v>2668</v>
      </c>
      <c r="G10984" s="1">
        <v>45366</v>
      </c>
      <c r="H10984">
        <v>5477723</v>
      </c>
      <c r="I10984">
        <v>52</v>
      </c>
      <c r="J10984" t="s">
        <v>303</v>
      </c>
      <c r="K10984" t="str">
        <f>IFERROR(IF(AND(VLOOKUP($C10984,Hes!$A:$B, 1, FALSE), $M10984&lt;&gt;" "), "Ingresada", "Falta Ingresar"), " ")</f>
        <v xml:space="preserve"> </v>
      </c>
      <c r="L10984" s="3" t="str">
        <f>IFERROR(VLOOKUP($C10984,Observaciones!$A:$B,2,FALSE)," ")</f>
        <v xml:space="preserve"> </v>
      </c>
      <c r="M10984" t="s">
        <v>553</v>
      </c>
      <c r="O10984" s="4">
        <v>31185860</v>
      </c>
      <c r="P10984" s="4">
        <v>24124</v>
      </c>
      <c r="Q10984" s="4">
        <v>4584</v>
      </c>
      <c r="R10984" s="4">
        <v>28708</v>
      </c>
    </row>
    <row r="10985" spans="1:18" x14ac:dyDescent="0.25">
      <c r="F10985" t="s">
        <v>487</v>
      </c>
      <c r="K10985" t="str">
        <f>IFERROR(IF(AND(VLOOKUP($C10985,Hes!$A:$B, 1, FALSE), $M10985&lt;&gt;" "), "Ingresada", "Falta Ingresar"), " ")</f>
        <v xml:space="preserve"> </v>
      </c>
      <c r="L10985" s="3" t="str">
        <f>IFERROR(VLOOKUP($C10985,Observaciones!$A:$B,2,FALSE)," ")</f>
        <v xml:space="preserve"> </v>
      </c>
      <c r="M10985" t="s">
        <v>553</v>
      </c>
      <c r="P10985" s="4">
        <v>24124</v>
      </c>
      <c r="Q10985" s="4">
        <v>4584</v>
      </c>
      <c r="R10985" s="4">
        <v>28708</v>
      </c>
    </row>
    <row r="10986" spans="1:18" x14ac:dyDescent="0.25">
      <c r="A10986" t="s">
        <v>488</v>
      </c>
      <c r="B10986" t="s">
        <v>486</v>
      </c>
      <c r="C10986">
        <v>96595400</v>
      </c>
      <c r="D10986">
        <v>0</v>
      </c>
      <c r="E10986">
        <v>3700009394</v>
      </c>
      <c r="F10986" t="s">
        <v>1455</v>
      </c>
      <c r="G10986" s="1">
        <v>45358</v>
      </c>
      <c r="H10986">
        <v>5471847</v>
      </c>
      <c r="I10986">
        <v>64</v>
      </c>
      <c r="J10986" t="s">
        <v>130</v>
      </c>
      <c r="K10986" t="str">
        <f>IFERROR(IF(AND(VLOOKUP($C10986,Hes!$A:$B, 1, FALSE), $M10986&lt;&gt;" "), "Ingresada", "Falta Ingresar"), " ")</f>
        <v xml:space="preserve"> </v>
      </c>
      <c r="L10986" s="3" t="str">
        <f>IFERROR(VLOOKUP($C10986,Observaciones!$A:$B,2,FALSE)," ")</f>
        <v xml:space="preserve"> </v>
      </c>
      <c r="M10986" t="s">
        <v>553</v>
      </c>
      <c r="O10986" s="4">
        <v>31158503</v>
      </c>
      <c r="P10986" s="4">
        <v>9286</v>
      </c>
      <c r="Q10986" s="4">
        <v>1764</v>
      </c>
      <c r="R10986" s="4">
        <v>11050</v>
      </c>
    </row>
    <row r="10987" spans="1:18" x14ac:dyDescent="0.25">
      <c r="A10987" t="s">
        <v>488</v>
      </c>
      <c r="B10987" t="s">
        <v>486</v>
      </c>
      <c r="C10987">
        <v>96595400</v>
      </c>
      <c r="D10987">
        <v>0</v>
      </c>
      <c r="E10987">
        <v>3700010091</v>
      </c>
      <c r="F10987" t="s">
        <v>1455</v>
      </c>
      <c r="G10987" s="1">
        <v>45363</v>
      </c>
      <c r="H10987">
        <v>5475828</v>
      </c>
      <c r="I10987">
        <v>64</v>
      </c>
      <c r="J10987" t="s">
        <v>130</v>
      </c>
      <c r="K10987" t="str">
        <f>IFERROR(IF(AND(VLOOKUP($C10987,Hes!$A:$B, 1, FALSE), $M10987&lt;&gt;" "), "Ingresada", "Falta Ingresar"), " ")</f>
        <v xml:space="preserve"> </v>
      </c>
      <c r="L10987" s="3" t="str">
        <f>IFERROR(VLOOKUP($C10987,Observaciones!$A:$B,2,FALSE)," ")</f>
        <v xml:space="preserve"> </v>
      </c>
      <c r="M10987" t="s">
        <v>553</v>
      </c>
      <c r="O10987" s="4">
        <v>31173737</v>
      </c>
      <c r="P10987" s="4">
        <v>80000</v>
      </c>
      <c r="Q10987" s="4">
        <v>15200</v>
      </c>
      <c r="R10987" s="4">
        <v>95200</v>
      </c>
    </row>
    <row r="10988" spans="1:18" x14ac:dyDescent="0.25">
      <c r="F10988" t="s">
        <v>489</v>
      </c>
      <c r="K10988" t="str">
        <f>IFERROR(IF(AND(VLOOKUP($C10988,Hes!$A:$B, 1, FALSE), $M10988&lt;&gt;" "), "Ingresada", "Falta Ingresar"), " ")</f>
        <v xml:space="preserve"> </v>
      </c>
      <c r="L10988" s="3" t="str">
        <f>IFERROR(VLOOKUP($C10988,Observaciones!$A:$B,2,FALSE)," ")</f>
        <v xml:space="preserve"> </v>
      </c>
      <c r="M10988" t="s">
        <v>553</v>
      </c>
      <c r="P10988" s="4">
        <v>89286</v>
      </c>
      <c r="Q10988" s="4">
        <v>16964</v>
      </c>
      <c r="R10988" s="4">
        <v>106250</v>
      </c>
    </row>
    <row r="10989" spans="1:18" x14ac:dyDescent="0.25">
      <c r="A10989" t="s">
        <v>493</v>
      </c>
      <c r="B10989" t="s">
        <v>494</v>
      </c>
      <c r="C10989">
        <v>96604460</v>
      </c>
      <c r="D10989">
        <v>27</v>
      </c>
      <c r="E10989">
        <v>31179710</v>
      </c>
      <c r="F10989" t="s">
        <v>659</v>
      </c>
      <c r="G10989" s="1">
        <v>45364</v>
      </c>
      <c r="H10989">
        <v>5476684</v>
      </c>
      <c r="I10989">
        <v>448</v>
      </c>
      <c r="J10989" t="s">
        <v>184</v>
      </c>
      <c r="K10989" t="str">
        <f>IFERROR(IF(AND(VLOOKUP($C10989,Hes!$A:$B, 1, FALSE), $M10989&lt;&gt;" "), "Ingresada", "Falta Ingresar"), " ")</f>
        <v xml:space="preserve"> </v>
      </c>
      <c r="L10989" s="3" t="str">
        <f>IFERROR(VLOOKUP($C10989,Observaciones!$A:$B,2,FALSE)," ")</f>
        <v xml:space="preserve"> </v>
      </c>
      <c r="M10989" t="s">
        <v>553</v>
      </c>
      <c r="O10989" s="4">
        <v>31179710</v>
      </c>
      <c r="P10989" s="4">
        <v>54159</v>
      </c>
      <c r="Q10989" s="4">
        <v>10290</v>
      </c>
      <c r="R10989" s="4">
        <v>64449</v>
      </c>
    </row>
    <row r="10990" spans="1:18" x14ac:dyDescent="0.25">
      <c r="A10990" t="s">
        <v>493</v>
      </c>
      <c r="B10990" t="s">
        <v>494</v>
      </c>
      <c r="C10990">
        <v>96604460</v>
      </c>
      <c r="D10990">
        <v>5</v>
      </c>
      <c r="E10990">
        <v>31180354</v>
      </c>
      <c r="F10990" t="s">
        <v>659</v>
      </c>
      <c r="G10990" s="1">
        <v>45364</v>
      </c>
      <c r="H10990">
        <v>5476979</v>
      </c>
      <c r="I10990">
        <v>448</v>
      </c>
      <c r="J10990" t="s">
        <v>184</v>
      </c>
      <c r="K10990" t="str">
        <f>IFERROR(IF(AND(VLOOKUP($C10990,Hes!$A:$B, 1, FALSE), $M10990&lt;&gt;" "), "Ingresada", "Falta Ingresar"), " ")</f>
        <v xml:space="preserve"> </v>
      </c>
      <c r="L10990" s="3" t="str">
        <f>IFERROR(VLOOKUP($C10990,Observaciones!$A:$B,2,FALSE)," ")</f>
        <v xml:space="preserve"> </v>
      </c>
      <c r="M10990" t="s">
        <v>553</v>
      </c>
      <c r="O10990" s="4">
        <v>31180354</v>
      </c>
      <c r="P10990" s="4">
        <v>56721</v>
      </c>
      <c r="Q10990" s="4">
        <v>10777</v>
      </c>
      <c r="R10990" s="4">
        <v>67498</v>
      </c>
    </row>
    <row r="10991" spans="1:18" x14ac:dyDescent="0.25">
      <c r="A10991" t="s">
        <v>493</v>
      </c>
      <c r="B10991" t="s">
        <v>494</v>
      </c>
      <c r="C10991">
        <v>96604460</v>
      </c>
      <c r="D10991">
        <v>43</v>
      </c>
      <c r="E10991">
        <v>31180346</v>
      </c>
      <c r="F10991" t="s">
        <v>659</v>
      </c>
      <c r="G10991" s="1">
        <v>45365</v>
      </c>
      <c r="H10991">
        <v>5477098</v>
      </c>
      <c r="I10991">
        <v>448</v>
      </c>
      <c r="J10991" t="s">
        <v>184</v>
      </c>
      <c r="K10991" t="str">
        <f>IFERROR(IF(AND(VLOOKUP($C10991,Hes!$A:$B, 1, FALSE), $M10991&lt;&gt;" "), "Ingresada", "Falta Ingresar"), " ")</f>
        <v xml:space="preserve"> </v>
      </c>
      <c r="L10991" s="3" t="str">
        <f>IFERROR(VLOOKUP($C10991,Observaciones!$A:$B,2,FALSE)," ")</f>
        <v xml:space="preserve"> </v>
      </c>
      <c r="M10991" t="s">
        <v>553</v>
      </c>
      <c r="O10991" s="4">
        <v>31180346</v>
      </c>
      <c r="P10991" s="4">
        <v>50579</v>
      </c>
      <c r="Q10991" s="4">
        <v>9610</v>
      </c>
      <c r="R10991" s="4">
        <v>60189</v>
      </c>
    </row>
    <row r="10992" spans="1:18" x14ac:dyDescent="0.25">
      <c r="A10992" t="s">
        <v>493</v>
      </c>
      <c r="B10992" t="s">
        <v>494</v>
      </c>
      <c r="C10992">
        <v>96604460</v>
      </c>
      <c r="D10992">
        <v>11</v>
      </c>
      <c r="E10992">
        <v>31180392</v>
      </c>
      <c r="F10992" t="s">
        <v>659</v>
      </c>
      <c r="G10992" s="1">
        <v>45365</v>
      </c>
      <c r="H10992">
        <v>5477108</v>
      </c>
      <c r="I10992">
        <v>448</v>
      </c>
      <c r="J10992" t="s">
        <v>184</v>
      </c>
      <c r="K10992" t="str">
        <f>IFERROR(IF(AND(VLOOKUP($C10992,Hes!$A:$B, 1, FALSE), $M10992&lt;&gt;" "), "Ingresada", "Falta Ingresar"), " ")</f>
        <v xml:space="preserve"> </v>
      </c>
      <c r="L10992" s="3" t="str">
        <f>IFERROR(VLOOKUP($C10992,Observaciones!$A:$B,2,FALSE)," ")</f>
        <v xml:space="preserve"> </v>
      </c>
      <c r="M10992" t="s">
        <v>553</v>
      </c>
      <c r="O10992" s="4">
        <v>31180392</v>
      </c>
      <c r="P10992" s="4">
        <v>42084</v>
      </c>
      <c r="Q10992" s="4">
        <v>7996</v>
      </c>
      <c r="R10992" s="4">
        <v>50080</v>
      </c>
    </row>
    <row r="10993" spans="1:18" x14ac:dyDescent="0.25">
      <c r="A10993" t="s">
        <v>493</v>
      </c>
      <c r="B10993" t="s">
        <v>494</v>
      </c>
      <c r="C10993">
        <v>96604460</v>
      </c>
      <c r="D10993">
        <v>18</v>
      </c>
      <c r="E10993">
        <v>31180302</v>
      </c>
      <c r="F10993" t="s">
        <v>659</v>
      </c>
      <c r="G10993" s="1">
        <v>45365</v>
      </c>
      <c r="H10993">
        <v>5477156</v>
      </c>
      <c r="I10993">
        <v>448</v>
      </c>
      <c r="J10993" t="s">
        <v>184</v>
      </c>
      <c r="K10993" t="str">
        <f>IFERROR(IF(AND(VLOOKUP($C10993,Hes!$A:$B, 1, FALSE), $M10993&lt;&gt;" "), "Ingresada", "Falta Ingresar"), " ")</f>
        <v xml:space="preserve"> </v>
      </c>
      <c r="L10993" s="3" t="str">
        <f>IFERROR(VLOOKUP($C10993,Observaciones!$A:$B,2,FALSE)," ")</f>
        <v xml:space="preserve"> </v>
      </c>
      <c r="M10993" t="s">
        <v>553</v>
      </c>
      <c r="O10993" s="4">
        <v>31180302</v>
      </c>
      <c r="P10993" s="4">
        <v>163397</v>
      </c>
      <c r="Q10993" s="4">
        <v>31045</v>
      </c>
      <c r="R10993" s="4">
        <v>194442</v>
      </c>
    </row>
    <row r="10994" spans="1:18" x14ac:dyDescent="0.25">
      <c r="A10994" t="s">
        <v>493</v>
      </c>
      <c r="B10994" t="s">
        <v>494</v>
      </c>
      <c r="C10994">
        <v>96604460</v>
      </c>
      <c r="D10994">
        <v>7</v>
      </c>
      <c r="E10994">
        <v>31184830</v>
      </c>
      <c r="F10994" t="s">
        <v>659</v>
      </c>
      <c r="G10994" s="1">
        <v>45366</v>
      </c>
      <c r="H10994">
        <v>5477632</v>
      </c>
      <c r="I10994">
        <v>448</v>
      </c>
      <c r="J10994" t="s">
        <v>184</v>
      </c>
      <c r="K10994" t="str">
        <f>IFERROR(IF(AND(VLOOKUP($C10994,Hes!$A:$B, 1, FALSE), $M10994&lt;&gt;" "), "Ingresada", "Falta Ingresar"), " ")</f>
        <v xml:space="preserve"> </v>
      </c>
      <c r="L10994" s="3" t="str">
        <f>IFERROR(VLOOKUP($C10994,Observaciones!$A:$B,2,FALSE)," ")</f>
        <v xml:space="preserve"> </v>
      </c>
      <c r="M10994" t="s">
        <v>553</v>
      </c>
      <c r="O10994" s="4">
        <v>31184830</v>
      </c>
      <c r="P10994" s="4">
        <v>20158</v>
      </c>
      <c r="Q10994" s="4">
        <v>3830</v>
      </c>
      <c r="R10994" s="4">
        <v>23988</v>
      </c>
    </row>
    <row r="10995" spans="1:18" x14ac:dyDescent="0.25">
      <c r="A10995" t="s">
        <v>493</v>
      </c>
      <c r="B10995" t="s">
        <v>494</v>
      </c>
      <c r="C10995">
        <v>96604460</v>
      </c>
      <c r="D10995">
        <v>44</v>
      </c>
      <c r="E10995">
        <v>31184465</v>
      </c>
      <c r="F10995" t="s">
        <v>659</v>
      </c>
      <c r="G10995" s="1">
        <v>45366</v>
      </c>
      <c r="H10995">
        <v>5477698</v>
      </c>
      <c r="I10995">
        <v>448</v>
      </c>
      <c r="J10995" t="s">
        <v>184</v>
      </c>
      <c r="K10995" t="str">
        <f>IFERROR(IF(AND(VLOOKUP($C10995,Hes!$A:$B, 1, FALSE), $M10995&lt;&gt;" "), "Ingresada", "Falta Ingresar"), " ")</f>
        <v xml:space="preserve"> </v>
      </c>
      <c r="L10995" s="3" t="str">
        <f>IFERROR(VLOOKUP($C10995,Observaciones!$A:$B,2,FALSE)," ")</f>
        <v xml:space="preserve"> </v>
      </c>
      <c r="M10995" t="s">
        <v>553</v>
      </c>
      <c r="O10995" s="4">
        <v>31184465</v>
      </c>
      <c r="P10995" s="4">
        <v>396690</v>
      </c>
      <c r="Q10995" s="4">
        <v>75371</v>
      </c>
      <c r="R10995" s="4">
        <v>472061</v>
      </c>
    </row>
    <row r="10996" spans="1:18" x14ac:dyDescent="0.25">
      <c r="A10996" t="s">
        <v>493</v>
      </c>
      <c r="B10996" t="s">
        <v>494</v>
      </c>
      <c r="C10996">
        <v>96604460</v>
      </c>
      <c r="D10996">
        <v>3</v>
      </c>
      <c r="E10996">
        <v>31185500</v>
      </c>
      <c r="F10996" t="s">
        <v>659</v>
      </c>
      <c r="G10996" s="1">
        <v>45366</v>
      </c>
      <c r="H10996">
        <v>5477760</v>
      </c>
      <c r="I10996">
        <v>448</v>
      </c>
      <c r="J10996" t="s">
        <v>184</v>
      </c>
      <c r="K10996" t="str">
        <f>IFERROR(IF(AND(VLOOKUP($C10996,Hes!$A:$B, 1, FALSE), $M10996&lt;&gt;" "), "Ingresada", "Falta Ingresar"), " ")</f>
        <v xml:space="preserve"> </v>
      </c>
      <c r="L10996" s="3" t="str">
        <f>IFERROR(VLOOKUP($C10996,Observaciones!$A:$B,2,FALSE)," ")</f>
        <v xml:space="preserve"> </v>
      </c>
      <c r="M10996" t="s">
        <v>553</v>
      </c>
      <c r="O10996" s="4">
        <v>31185500</v>
      </c>
      <c r="P10996" s="4">
        <v>74475</v>
      </c>
      <c r="Q10996" s="4">
        <v>14150</v>
      </c>
      <c r="R10996" s="4">
        <v>88625</v>
      </c>
    </row>
    <row r="10997" spans="1:18" x14ac:dyDescent="0.25">
      <c r="A10997" t="s">
        <v>493</v>
      </c>
      <c r="B10997" t="s">
        <v>494</v>
      </c>
      <c r="C10997">
        <v>96604460</v>
      </c>
      <c r="D10997">
        <v>30</v>
      </c>
      <c r="E10997">
        <v>31185288</v>
      </c>
      <c r="F10997" t="s">
        <v>659</v>
      </c>
      <c r="G10997" s="1">
        <v>45367</v>
      </c>
      <c r="H10997">
        <v>5478084</v>
      </c>
      <c r="I10997">
        <v>448</v>
      </c>
      <c r="J10997" t="s">
        <v>184</v>
      </c>
      <c r="K10997" t="str">
        <f>IFERROR(IF(AND(VLOOKUP($C10997,Hes!$A:$B, 1, FALSE), $M10997&lt;&gt;" "), "Ingresada", "Falta Ingresar"), " ")</f>
        <v xml:space="preserve"> </v>
      </c>
      <c r="L10997" s="3" t="str">
        <f>IFERROR(VLOOKUP($C10997,Observaciones!$A:$B,2,FALSE)," ")</f>
        <v xml:space="preserve"> </v>
      </c>
      <c r="M10997" t="s">
        <v>553</v>
      </c>
      <c r="O10997" s="4">
        <v>31185288</v>
      </c>
      <c r="P10997" s="4">
        <v>127313</v>
      </c>
      <c r="Q10997" s="4">
        <v>24189</v>
      </c>
      <c r="R10997" s="4">
        <v>151502</v>
      </c>
    </row>
    <row r="10998" spans="1:18" x14ac:dyDescent="0.25">
      <c r="A10998" t="s">
        <v>493</v>
      </c>
      <c r="B10998" t="s">
        <v>494</v>
      </c>
      <c r="C10998">
        <v>96604460</v>
      </c>
      <c r="D10998">
        <v>28</v>
      </c>
      <c r="E10998">
        <v>31185026</v>
      </c>
      <c r="F10998" t="s">
        <v>659</v>
      </c>
      <c r="G10998" s="1">
        <v>45369</v>
      </c>
      <c r="H10998">
        <v>5478300</v>
      </c>
      <c r="I10998">
        <v>448</v>
      </c>
      <c r="J10998" t="s">
        <v>184</v>
      </c>
      <c r="K10998" t="str">
        <f>IFERROR(IF(AND(VLOOKUP($C10998,Hes!$A:$B, 1, FALSE), $M10998&lt;&gt;" "), "Ingresada", "Falta Ingresar"), " ")</f>
        <v xml:space="preserve"> </v>
      </c>
      <c r="L10998" s="3" t="str">
        <f>IFERROR(VLOOKUP($C10998,Observaciones!$A:$B,2,FALSE)," ")</f>
        <v xml:space="preserve"> </v>
      </c>
      <c r="M10998" t="s">
        <v>553</v>
      </c>
      <c r="O10998" s="4">
        <v>31185026</v>
      </c>
      <c r="P10998" s="4">
        <v>63487</v>
      </c>
      <c r="Q10998" s="4">
        <v>12063</v>
      </c>
      <c r="R10998" s="4">
        <v>77028</v>
      </c>
    </row>
    <row r="10999" spans="1:18" x14ac:dyDescent="0.25">
      <c r="A10999" t="s">
        <v>493</v>
      </c>
      <c r="B10999" t="s">
        <v>494</v>
      </c>
      <c r="C10999">
        <v>96604460</v>
      </c>
      <c r="D10999">
        <v>18</v>
      </c>
      <c r="E10999">
        <v>31189180</v>
      </c>
      <c r="F10999" t="s">
        <v>659</v>
      </c>
      <c r="G10999" s="1">
        <v>45369</v>
      </c>
      <c r="H10999">
        <v>5478940</v>
      </c>
      <c r="I10999">
        <v>448</v>
      </c>
      <c r="J10999" t="s">
        <v>184</v>
      </c>
      <c r="K10999" t="str">
        <f>IFERROR(IF(AND(VLOOKUP($C10999,Hes!$A:$B, 1, FALSE), $M10999&lt;&gt;" "), "Ingresada", "Falta Ingresar"), " ")</f>
        <v xml:space="preserve"> </v>
      </c>
      <c r="L10999" s="3" t="str">
        <f>IFERROR(VLOOKUP($C10999,Observaciones!$A:$B,2,FALSE)," ")</f>
        <v xml:space="preserve"> </v>
      </c>
      <c r="M10999" t="s">
        <v>553</v>
      </c>
      <c r="O10999" s="4">
        <v>31189180</v>
      </c>
      <c r="P10999" s="4">
        <v>45714</v>
      </c>
      <c r="Q10999" s="4">
        <v>8686</v>
      </c>
      <c r="R10999" s="4">
        <v>54400</v>
      </c>
    </row>
    <row r="11000" spans="1:18" x14ac:dyDescent="0.25">
      <c r="A11000" t="s">
        <v>493</v>
      </c>
      <c r="B11000" t="s">
        <v>494</v>
      </c>
      <c r="C11000">
        <v>96604460</v>
      </c>
      <c r="D11000">
        <v>15</v>
      </c>
      <c r="E11000">
        <v>31196170</v>
      </c>
      <c r="F11000" t="s">
        <v>659</v>
      </c>
      <c r="G11000" s="1">
        <v>45370</v>
      </c>
      <c r="H11000">
        <v>5479645</v>
      </c>
      <c r="I11000">
        <v>448</v>
      </c>
      <c r="J11000" t="s">
        <v>184</v>
      </c>
      <c r="K11000" t="str">
        <f>IFERROR(IF(AND(VLOOKUP($C11000,Hes!$A:$B, 1, FALSE), $M11000&lt;&gt;" "), "Ingresada", "Falta Ingresar"), " ")</f>
        <v xml:space="preserve"> </v>
      </c>
      <c r="L11000" s="3" t="str">
        <f>IFERROR(VLOOKUP($C11000,Observaciones!$A:$B,2,FALSE)," ")</f>
        <v xml:space="preserve"> </v>
      </c>
      <c r="M11000" t="s">
        <v>553</v>
      </c>
      <c r="O11000" s="4">
        <v>31196170</v>
      </c>
      <c r="P11000" s="4">
        <v>27074</v>
      </c>
      <c r="Q11000" s="4">
        <v>5144</v>
      </c>
      <c r="R11000" s="4">
        <v>32218</v>
      </c>
    </row>
    <row r="11001" spans="1:18" x14ac:dyDescent="0.25">
      <c r="A11001" t="s">
        <v>493</v>
      </c>
      <c r="B11001" t="s">
        <v>494</v>
      </c>
      <c r="C11001">
        <v>96604460</v>
      </c>
      <c r="D11001">
        <v>14</v>
      </c>
      <c r="E11001">
        <v>31196169</v>
      </c>
      <c r="F11001" t="s">
        <v>659</v>
      </c>
      <c r="G11001" s="1">
        <v>45370</v>
      </c>
      <c r="H11001">
        <v>5479652</v>
      </c>
      <c r="I11001">
        <v>448</v>
      </c>
      <c r="J11001" t="s">
        <v>184</v>
      </c>
      <c r="K11001" t="str">
        <f>IFERROR(IF(AND(VLOOKUP($C11001,Hes!$A:$B, 1, FALSE), $M11001&lt;&gt;" "), "Ingresada", "Falta Ingresar"), " ")</f>
        <v xml:space="preserve"> </v>
      </c>
      <c r="L11001" s="3" t="str">
        <f>IFERROR(VLOOKUP($C11001,Observaciones!$A:$B,2,FALSE)," ")</f>
        <v xml:space="preserve"> </v>
      </c>
      <c r="M11001" t="s">
        <v>553</v>
      </c>
      <c r="O11001" s="4">
        <v>31196169</v>
      </c>
      <c r="P11001" s="4">
        <v>39319</v>
      </c>
      <c r="Q11001" s="4">
        <v>7471</v>
      </c>
      <c r="R11001" s="4">
        <v>46790</v>
      </c>
    </row>
    <row r="11002" spans="1:18" x14ac:dyDescent="0.25">
      <c r="A11002" t="s">
        <v>493</v>
      </c>
      <c r="B11002" t="s">
        <v>494</v>
      </c>
      <c r="C11002">
        <v>96604460</v>
      </c>
      <c r="D11002">
        <v>3</v>
      </c>
      <c r="E11002">
        <v>31196372</v>
      </c>
      <c r="F11002" t="s">
        <v>659</v>
      </c>
      <c r="G11002" s="1">
        <v>45370</v>
      </c>
      <c r="H11002">
        <v>5479687</v>
      </c>
      <c r="I11002">
        <v>448</v>
      </c>
      <c r="J11002" t="s">
        <v>184</v>
      </c>
      <c r="K11002" t="str">
        <f>IFERROR(IF(AND(VLOOKUP($C11002,Hes!$A:$B, 1, FALSE), $M11002&lt;&gt;" "), "Ingresada", "Falta Ingresar"), " ")</f>
        <v xml:space="preserve"> </v>
      </c>
      <c r="L11002" s="3" t="str">
        <f>IFERROR(VLOOKUP($C11002,Observaciones!$A:$B,2,FALSE)," ")</f>
        <v xml:space="preserve"> </v>
      </c>
      <c r="M11002" t="s">
        <v>553</v>
      </c>
      <c r="O11002" s="4">
        <v>31196372</v>
      </c>
      <c r="P11002" s="4">
        <v>58247</v>
      </c>
      <c r="Q11002" s="4">
        <v>11067</v>
      </c>
      <c r="R11002" s="4">
        <v>69314</v>
      </c>
    </row>
    <row r="11003" spans="1:18" x14ac:dyDescent="0.25">
      <c r="A11003" t="s">
        <v>493</v>
      </c>
      <c r="B11003" t="s">
        <v>494</v>
      </c>
      <c r="C11003">
        <v>96604460</v>
      </c>
      <c r="D11003">
        <v>9</v>
      </c>
      <c r="E11003">
        <v>31204033</v>
      </c>
      <c r="F11003" t="s">
        <v>659</v>
      </c>
      <c r="G11003" s="1">
        <v>45372</v>
      </c>
      <c r="H11003">
        <v>5480955</v>
      </c>
      <c r="I11003">
        <v>448</v>
      </c>
      <c r="J11003" t="s">
        <v>184</v>
      </c>
      <c r="K11003" t="str">
        <f>IFERROR(IF(AND(VLOOKUP($C11003,Hes!$A:$B, 1, FALSE), $M11003&lt;&gt;" "), "Ingresada", "Falta Ingresar"), " ")</f>
        <v xml:space="preserve"> </v>
      </c>
      <c r="L11003" s="3" t="str">
        <f>IFERROR(VLOOKUP($C11003,Observaciones!$A:$B,2,FALSE)," ")</f>
        <v xml:space="preserve"> </v>
      </c>
      <c r="M11003" t="s">
        <v>553</v>
      </c>
      <c r="O11003" s="4">
        <v>31204033</v>
      </c>
      <c r="P11003" s="4">
        <v>50571</v>
      </c>
      <c r="Q11003" s="4">
        <v>9608</v>
      </c>
      <c r="R11003" s="4">
        <v>60179</v>
      </c>
    </row>
    <row r="11004" spans="1:18" x14ac:dyDescent="0.25">
      <c r="A11004" t="s">
        <v>493</v>
      </c>
      <c r="B11004" t="s">
        <v>494</v>
      </c>
      <c r="C11004">
        <v>96604460</v>
      </c>
      <c r="D11004">
        <v>13</v>
      </c>
      <c r="E11004">
        <v>31204026</v>
      </c>
      <c r="F11004" t="s">
        <v>659</v>
      </c>
      <c r="G11004" s="1">
        <v>45373</v>
      </c>
      <c r="H11004">
        <v>5481022</v>
      </c>
      <c r="I11004">
        <v>448</v>
      </c>
      <c r="J11004" t="s">
        <v>184</v>
      </c>
      <c r="K11004" t="str">
        <f>IFERROR(IF(AND(VLOOKUP($C11004,Hes!$A:$B, 1, FALSE), $M11004&lt;&gt;" "), "Ingresada", "Falta Ingresar"), " ")</f>
        <v xml:space="preserve"> </v>
      </c>
      <c r="L11004" s="3" t="str">
        <f>IFERROR(VLOOKUP($C11004,Observaciones!$A:$B,2,FALSE)," ")</f>
        <v xml:space="preserve"> </v>
      </c>
      <c r="M11004" t="s">
        <v>553</v>
      </c>
      <c r="O11004" s="4">
        <v>31204026</v>
      </c>
      <c r="P11004" s="4">
        <v>60551</v>
      </c>
      <c r="Q11004" s="4">
        <v>11505</v>
      </c>
      <c r="R11004" s="4">
        <v>72056</v>
      </c>
    </row>
    <row r="11005" spans="1:18" x14ac:dyDescent="0.25">
      <c r="F11005" t="s">
        <v>574</v>
      </c>
      <c r="K11005" t="str">
        <f>IFERROR(IF(AND(VLOOKUP($C11005,Hes!$A:$B, 1, FALSE), $M11005&lt;&gt;" "), "Ingresada", "Falta Ingresar"), " ")</f>
        <v xml:space="preserve"> </v>
      </c>
      <c r="L11005" s="3" t="str">
        <f>IFERROR(VLOOKUP($C11005,Observaciones!$A:$B,2,FALSE)," ")</f>
        <v xml:space="preserve"> </v>
      </c>
      <c r="M11005" t="s">
        <v>553</v>
      </c>
      <c r="P11005" s="4">
        <v>1330539</v>
      </c>
      <c r="Q11005" s="4">
        <v>252802</v>
      </c>
      <c r="R11005" s="4">
        <v>1584819</v>
      </c>
    </row>
    <row r="11006" spans="1:18" x14ac:dyDescent="0.25">
      <c r="A11006" t="s">
        <v>488</v>
      </c>
      <c r="B11006" t="s">
        <v>486</v>
      </c>
      <c r="C11006">
        <v>96609320</v>
      </c>
      <c r="D11006">
        <v>0</v>
      </c>
      <c r="E11006">
        <v>4500237759</v>
      </c>
      <c r="F11006" t="s">
        <v>565</v>
      </c>
      <c r="G11006" s="1">
        <v>45364</v>
      </c>
      <c r="H11006">
        <v>5476769</v>
      </c>
      <c r="I11006">
        <v>440</v>
      </c>
      <c r="J11006" t="s">
        <v>107</v>
      </c>
      <c r="K11006" s="6" t="str">
        <f>IFERROR(IF(AND(VLOOKUP($C11006,Hes!$A:$B, 1, FALSE), $M11006&lt;&gt;" "), "Ingresada", "Falta Ingresar"), " ")</f>
        <v>Falta Ingresar</v>
      </c>
      <c r="L11006" s="3" t="str">
        <f>IFERROR(VLOOKUP($C11006,Observaciones!$A:$B,2,FALSE)," ")</f>
        <v xml:space="preserve"> </v>
      </c>
      <c r="M11006" t="s">
        <v>553</v>
      </c>
      <c r="N11006" s="4" t="s">
        <v>572</v>
      </c>
      <c r="O11006" s="4">
        <v>31178851</v>
      </c>
      <c r="P11006" s="4">
        <v>203746</v>
      </c>
      <c r="Q11006" s="4">
        <v>38712</v>
      </c>
      <c r="R11006" s="4">
        <v>242458</v>
      </c>
    </row>
    <row r="11007" spans="1:18" x14ac:dyDescent="0.25">
      <c r="A11007" t="s">
        <v>488</v>
      </c>
      <c r="B11007" t="s">
        <v>486</v>
      </c>
      <c r="C11007">
        <v>96609320</v>
      </c>
      <c r="D11007">
        <v>0</v>
      </c>
      <c r="E11007">
        <v>4500237782</v>
      </c>
      <c r="F11007" t="s">
        <v>565</v>
      </c>
      <c r="G11007" s="1">
        <v>45364</v>
      </c>
      <c r="H11007">
        <v>5476770</v>
      </c>
      <c r="I11007">
        <v>440</v>
      </c>
      <c r="J11007" t="s">
        <v>107</v>
      </c>
      <c r="K11007" s="5" t="str">
        <f>IFERROR(IF(AND(VLOOKUP($C11007,Hes!$A:$B, 1, FALSE), $M11007&lt;&gt;" "), "Ingresada", "Falta Ingresar"), " ")</f>
        <v>Ingresada</v>
      </c>
      <c r="L11007" s="3" t="str">
        <f>IFERROR(VLOOKUP($C11007,Observaciones!$A:$B,2,FALSE)," ")</f>
        <v xml:space="preserve"> </v>
      </c>
      <c r="M11007">
        <v>5000281645</v>
      </c>
      <c r="N11007" s="4" t="s">
        <v>572</v>
      </c>
      <c r="O11007" s="4">
        <v>31179432</v>
      </c>
      <c r="P11007" s="4">
        <v>203568</v>
      </c>
      <c r="Q11007" s="4">
        <v>38678</v>
      </c>
      <c r="R11007" s="4">
        <v>242246</v>
      </c>
    </row>
    <row r="11008" spans="1:18" x14ac:dyDescent="0.25">
      <c r="A11008" t="s">
        <v>488</v>
      </c>
      <c r="B11008" t="s">
        <v>486</v>
      </c>
      <c r="C11008">
        <v>96609320</v>
      </c>
      <c r="D11008">
        <v>0</v>
      </c>
      <c r="E11008">
        <v>4500237774</v>
      </c>
      <c r="F11008" t="s">
        <v>565</v>
      </c>
      <c r="G11008" s="1">
        <v>45364</v>
      </c>
      <c r="H11008">
        <v>5476772</v>
      </c>
      <c r="I11008">
        <v>440</v>
      </c>
      <c r="J11008" t="s">
        <v>107</v>
      </c>
      <c r="K11008" s="6" t="str">
        <f>IFERROR(IF(AND(VLOOKUP($C11008,Hes!$A:$B, 1, FALSE), $M11008&lt;&gt;" "), "Ingresada", "Falta Ingresar"), " ")</f>
        <v>Falta Ingresar</v>
      </c>
      <c r="L11008" s="3" t="str">
        <f>IFERROR(VLOOKUP($C11008,Observaciones!$A:$B,2,FALSE)," ")</f>
        <v xml:space="preserve"> </v>
      </c>
      <c r="M11008" t="s">
        <v>553</v>
      </c>
      <c r="N11008" s="4" t="s">
        <v>572</v>
      </c>
      <c r="O11008" s="4">
        <v>31179132</v>
      </c>
      <c r="P11008" s="4">
        <v>209540</v>
      </c>
      <c r="Q11008" s="4">
        <v>39813</v>
      </c>
      <c r="R11008" s="4">
        <v>249353</v>
      </c>
    </row>
    <row r="11009" spans="1:18" x14ac:dyDescent="0.25">
      <c r="A11009" t="s">
        <v>488</v>
      </c>
      <c r="B11009" t="s">
        <v>486</v>
      </c>
      <c r="C11009">
        <v>96609320</v>
      </c>
      <c r="D11009">
        <v>0</v>
      </c>
      <c r="E11009">
        <v>4500238895</v>
      </c>
      <c r="F11009" t="s">
        <v>565</v>
      </c>
      <c r="G11009" s="1">
        <v>45374</v>
      </c>
      <c r="H11009">
        <v>5481683</v>
      </c>
      <c r="I11009">
        <v>440</v>
      </c>
      <c r="J11009" t="s">
        <v>107</v>
      </c>
      <c r="K11009" s="6" t="str">
        <f>IFERROR(IF(AND(VLOOKUP($C11009,Hes!$A:$B, 1, FALSE), $M11009&lt;&gt;" "), "Ingresada", "Falta Ingresar"), " ")</f>
        <v>Falta Ingresar</v>
      </c>
      <c r="L11009" s="3" t="str">
        <f>IFERROR(VLOOKUP($C11009,Observaciones!$A:$B,2,FALSE)," ")</f>
        <v xml:space="preserve"> </v>
      </c>
      <c r="M11009" t="s">
        <v>553</v>
      </c>
      <c r="N11009" s="4" t="s">
        <v>572</v>
      </c>
      <c r="O11009" s="4">
        <v>31205945</v>
      </c>
      <c r="P11009" s="4">
        <v>2796</v>
      </c>
      <c r="Q11009" s="4">
        <v>531</v>
      </c>
      <c r="R11009" s="4">
        <v>3327</v>
      </c>
    </row>
    <row r="11010" spans="1:18" x14ac:dyDescent="0.25">
      <c r="A11010" t="s">
        <v>488</v>
      </c>
      <c r="B11010" t="s">
        <v>486</v>
      </c>
      <c r="C11010">
        <v>96609320</v>
      </c>
      <c r="D11010">
        <v>0</v>
      </c>
      <c r="E11010">
        <v>4500239188</v>
      </c>
      <c r="F11010" t="s">
        <v>565</v>
      </c>
      <c r="G11010" s="1">
        <v>45374</v>
      </c>
      <c r="H11010">
        <v>5481771</v>
      </c>
      <c r="I11010">
        <v>440</v>
      </c>
      <c r="J11010" t="s">
        <v>107</v>
      </c>
      <c r="K11010" s="6" t="str">
        <f>IFERROR(IF(AND(VLOOKUP($C11010,Hes!$A:$B, 1, FALSE), $M11010&lt;&gt;" "), "Ingresada", "Falta Ingresar"), " ")</f>
        <v>Falta Ingresar</v>
      </c>
      <c r="L11010" s="3" t="str">
        <f>IFERROR(VLOOKUP($C11010,Observaciones!$A:$B,2,FALSE)," ")</f>
        <v xml:space="preserve"> </v>
      </c>
      <c r="M11010" t="s">
        <v>553</v>
      </c>
      <c r="N11010" s="4" t="s">
        <v>572</v>
      </c>
      <c r="O11010" s="4">
        <v>31208380</v>
      </c>
      <c r="P11010" s="4">
        <v>64545</v>
      </c>
      <c r="Q11010" s="4">
        <v>12264</v>
      </c>
      <c r="R11010" s="4">
        <v>76809</v>
      </c>
    </row>
    <row r="11011" spans="1:18" x14ac:dyDescent="0.25">
      <c r="A11011" t="s">
        <v>488</v>
      </c>
      <c r="B11011" t="s">
        <v>486</v>
      </c>
      <c r="C11011">
        <v>96609320</v>
      </c>
      <c r="D11011">
        <v>0</v>
      </c>
      <c r="E11011">
        <v>4500238929</v>
      </c>
      <c r="F11011" t="s">
        <v>565</v>
      </c>
      <c r="G11011" s="1">
        <v>45374</v>
      </c>
      <c r="H11011">
        <v>5481996</v>
      </c>
      <c r="I11011">
        <v>440</v>
      </c>
      <c r="J11011" t="s">
        <v>107</v>
      </c>
      <c r="K11011" s="6" t="str">
        <f>IFERROR(IF(AND(VLOOKUP($C11011,Hes!$A:$B, 1, FALSE), $M11011&lt;&gt;" "), "Ingresada", "Falta Ingresar"), " ")</f>
        <v>Falta Ingresar</v>
      </c>
      <c r="L11011" s="3" t="str">
        <f>IFERROR(VLOOKUP($C11011,Observaciones!$A:$B,2,FALSE)," ")</f>
        <v xml:space="preserve"> </v>
      </c>
      <c r="M11011" t="s">
        <v>553</v>
      </c>
      <c r="N11011" s="4" t="s">
        <v>572</v>
      </c>
      <c r="O11011" s="4">
        <v>31210956</v>
      </c>
      <c r="P11011" s="4">
        <v>332227</v>
      </c>
      <c r="Q11011" s="4">
        <v>63123</v>
      </c>
      <c r="R11011" s="4">
        <v>395350</v>
      </c>
    </row>
    <row r="11012" spans="1:18" x14ac:dyDescent="0.25">
      <c r="A11012" t="s">
        <v>488</v>
      </c>
      <c r="B11012" t="s">
        <v>486</v>
      </c>
      <c r="C11012">
        <v>96609320</v>
      </c>
      <c r="D11012">
        <v>0</v>
      </c>
      <c r="E11012">
        <v>4500238873</v>
      </c>
      <c r="F11012" t="s">
        <v>565</v>
      </c>
      <c r="G11012" s="1">
        <v>45374</v>
      </c>
      <c r="H11012">
        <v>5482077</v>
      </c>
      <c r="I11012">
        <v>440</v>
      </c>
      <c r="J11012" t="s">
        <v>107</v>
      </c>
      <c r="K11012" s="6" t="str">
        <f>IFERROR(IF(AND(VLOOKUP($C11012,Hes!$A:$B, 1, FALSE), $M11012&lt;&gt;" "), "Ingresada", "Falta Ingresar"), " ")</f>
        <v>Falta Ingresar</v>
      </c>
      <c r="L11012" s="3" t="str">
        <f>IFERROR(VLOOKUP($C11012,Observaciones!$A:$B,2,FALSE)," ")</f>
        <v xml:space="preserve"> </v>
      </c>
      <c r="M11012" t="s">
        <v>553</v>
      </c>
      <c r="N11012" s="4" t="s">
        <v>572</v>
      </c>
      <c r="O11012" s="4">
        <v>31205966</v>
      </c>
      <c r="P11012" s="4">
        <v>368090</v>
      </c>
      <c r="Q11012" s="4">
        <v>69937</v>
      </c>
      <c r="R11012" s="4">
        <v>438027</v>
      </c>
    </row>
    <row r="11013" spans="1:18" x14ac:dyDescent="0.25">
      <c r="A11013" t="s">
        <v>488</v>
      </c>
      <c r="B11013" t="s">
        <v>486</v>
      </c>
      <c r="C11013">
        <v>96609320</v>
      </c>
      <c r="D11013">
        <v>0</v>
      </c>
      <c r="E11013">
        <v>4500238905</v>
      </c>
      <c r="F11013" t="s">
        <v>565</v>
      </c>
      <c r="G11013" s="1">
        <v>45374</v>
      </c>
      <c r="H11013">
        <v>5482078</v>
      </c>
      <c r="I11013">
        <v>440</v>
      </c>
      <c r="J11013" t="s">
        <v>107</v>
      </c>
      <c r="K11013" s="6" t="str">
        <f>IFERROR(IF(AND(VLOOKUP($C11013,Hes!$A:$B, 1, FALSE), $M11013&lt;&gt;" "), "Ingresada", "Falta Ingresar"), " ")</f>
        <v>Falta Ingresar</v>
      </c>
      <c r="L11013" s="3" t="str">
        <f>IFERROR(VLOOKUP($C11013,Observaciones!$A:$B,2,FALSE)," ")</f>
        <v xml:space="preserve"> </v>
      </c>
      <c r="M11013" t="s">
        <v>553</v>
      </c>
      <c r="N11013" s="4" t="s">
        <v>572</v>
      </c>
      <c r="O11013" s="4">
        <v>31208994</v>
      </c>
      <c r="P11013" s="4">
        <v>372546</v>
      </c>
      <c r="Q11013" s="4">
        <v>70784</v>
      </c>
      <c r="R11013" s="4">
        <v>443330</v>
      </c>
    </row>
    <row r="11014" spans="1:18" x14ac:dyDescent="0.25">
      <c r="F11014" t="s">
        <v>501</v>
      </c>
      <c r="K11014" t="str">
        <f>IFERROR(IF(AND(VLOOKUP($C11014,Hes!$A:$B, 1, FALSE), $M11014&lt;&gt;" "), "Ingresada", "Falta Ingresar"), " ")</f>
        <v xml:space="preserve"> </v>
      </c>
      <c r="L11014" s="3" t="str">
        <f>IFERROR(VLOOKUP($C11014,Observaciones!$A:$B,2,FALSE)," ")</f>
        <v xml:space="preserve"> </v>
      </c>
      <c r="M11014" t="s">
        <v>553</v>
      </c>
      <c r="P11014" s="4">
        <v>1757058</v>
      </c>
      <c r="Q11014" s="4">
        <v>333842</v>
      </c>
      <c r="R11014" s="4">
        <v>2090900</v>
      </c>
    </row>
    <row r="11015" spans="1:18" x14ac:dyDescent="0.25">
      <c r="C11015">
        <v>96609370</v>
      </c>
      <c r="D11015">
        <v>0</v>
      </c>
      <c r="E11015">
        <v>31151174</v>
      </c>
      <c r="F11015" t="s">
        <v>1456</v>
      </c>
      <c r="G11015" s="1">
        <v>45357</v>
      </c>
      <c r="H11015">
        <v>5471340</v>
      </c>
      <c r="I11015">
        <v>5</v>
      </c>
      <c r="J11015" t="s">
        <v>366</v>
      </c>
      <c r="K11015" t="str">
        <f>IFERROR(IF(AND(VLOOKUP($C11015,Hes!$A:$B, 1, FALSE), $M11015&lt;&gt;" "), "Ingresada", "Falta Ingresar"), " ")</f>
        <v xml:space="preserve"> </v>
      </c>
      <c r="L11015" s="3" t="str">
        <f>IFERROR(VLOOKUP($C11015,Observaciones!$A:$B,2,FALSE)," ")</f>
        <v xml:space="preserve"> </v>
      </c>
      <c r="M11015" t="s">
        <v>553</v>
      </c>
      <c r="O11015" s="4">
        <v>31151174</v>
      </c>
      <c r="P11015" s="4">
        <v>88338</v>
      </c>
      <c r="Q11015" s="4">
        <v>16784</v>
      </c>
      <c r="R11015" s="4">
        <v>105122</v>
      </c>
    </row>
    <row r="11016" spans="1:18" x14ac:dyDescent="0.25">
      <c r="F11016" t="s">
        <v>487</v>
      </c>
      <c r="K11016" t="str">
        <f>IFERROR(IF(AND(VLOOKUP($C11016,Hes!$A:$B, 1, FALSE), $M11016&lt;&gt;" "), "Ingresada", "Falta Ingresar"), " ")</f>
        <v xml:space="preserve"> </v>
      </c>
      <c r="L11016" s="3" t="str">
        <f>IFERROR(VLOOKUP($C11016,Observaciones!$A:$B,2,FALSE)," ")</f>
        <v xml:space="preserve"> </v>
      </c>
      <c r="M11016" t="s">
        <v>553</v>
      </c>
      <c r="P11016" s="4">
        <v>88338</v>
      </c>
      <c r="Q11016" s="4">
        <v>16784</v>
      </c>
      <c r="R11016" s="4">
        <v>105122</v>
      </c>
    </row>
    <row r="11017" spans="1:18" x14ac:dyDescent="0.25">
      <c r="A11017" t="s">
        <v>990</v>
      </c>
      <c r="B11017" t="s">
        <v>486</v>
      </c>
      <c r="C11017">
        <v>96615800</v>
      </c>
      <c r="D11017">
        <v>3</v>
      </c>
      <c r="E11017">
        <v>31142489</v>
      </c>
      <c r="F11017" t="s">
        <v>842</v>
      </c>
      <c r="G11017" s="1">
        <v>45352</v>
      </c>
      <c r="H11017">
        <v>5468232</v>
      </c>
      <c r="I11017">
        <v>13</v>
      </c>
      <c r="J11017" t="s">
        <v>340</v>
      </c>
      <c r="K11017" t="str">
        <f>IFERROR(IF(AND(VLOOKUP($C11017,Hes!$A:$B, 1, FALSE), $M11017&lt;&gt;" "), "Ingresada", "Falta Ingresar"), " ")</f>
        <v xml:space="preserve"> </v>
      </c>
      <c r="L11017" s="3" t="str">
        <f>IFERROR(VLOOKUP($C11017,Observaciones!$A:$B,2,FALSE)," ")</f>
        <v xml:space="preserve"> </v>
      </c>
      <c r="M11017" t="s">
        <v>553</v>
      </c>
      <c r="O11017" s="4">
        <v>31142489</v>
      </c>
      <c r="P11017" s="4">
        <v>229791</v>
      </c>
      <c r="Q11017" s="4">
        <v>43660</v>
      </c>
      <c r="R11017" s="4">
        <v>273451</v>
      </c>
    </row>
    <row r="11018" spans="1:18" x14ac:dyDescent="0.25">
      <c r="A11018" t="s">
        <v>990</v>
      </c>
      <c r="B11018" t="s">
        <v>486</v>
      </c>
      <c r="C11018">
        <v>96615800</v>
      </c>
      <c r="D11018">
        <v>3</v>
      </c>
      <c r="E11018">
        <v>31151883</v>
      </c>
      <c r="F11018" t="s">
        <v>842</v>
      </c>
      <c r="G11018" s="1">
        <v>45357</v>
      </c>
      <c r="H11018">
        <v>5471503</v>
      </c>
      <c r="I11018">
        <v>13</v>
      </c>
      <c r="J11018" t="s">
        <v>340</v>
      </c>
      <c r="K11018" t="str">
        <f>IFERROR(IF(AND(VLOOKUP($C11018,Hes!$A:$B, 1, FALSE), $M11018&lt;&gt;" "), "Ingresada", "Falta Ingresar"), " ")</f>
        <v xml:space="preserve"> </v>
      </c>
      <c r="L11018" s="3" t="str">
        <f>IFERROR(VLOOKUP($C11018,Observaciones!$A:$B,2,FALSE)," ")</f>
        <v xml:space="preserve"> </v>
      </c>
      <c r="M11018" t="s">
        <v>553</v>
      </c>
      <c r="O11018" s="4">
        <v>31151883</v>
      </c>
      <c r="P11018" s="4">
        <v>39540</v>
      </c>
      <c r="Q11018" s="4">
        <v>7513</v>
      </c>
      <c r="R11018" s="4">
        <v>47053</v>
      </c>
    </row>
    <row r="11019" spans="1:18" x14ac:dyDescent="0.25">
      <c r="A11019" t="s">
        <v>990</v>
      </c>
      <c r="B11019" t="s">
        <v>486</v>
      </c>
      <c r="C11019">
        <v>96615800</v>
      </c>
      <c r="D11019">
        <v>7</v>
      </c>
      <c r="E11019" t="s">
        <v>2669</v>
      </c>
      <c r="F11019" t="s">
        <v>842</v>
      </c>
      <c r="G11019" s="1">
        <v>45369</v>
      </c>
      <c r="H11019">
        <v>5478668</v>
      </c>
      <c r="I11019">
        <v>434</v>
      </c>
      <c r="J11019" t="s">
        <v>328</v>
      </c>
      <c r="K11019" t="str">
        <f>IFERROR(IF(AND(VLOOKUP($C11019,Hes!$A:$B, 1, FALSE), $M11019&lt;&gt;" "), "Ingresada", "Falta Ingresar"), " ")</f>
        <v xml:space="preserve"> </v>
      </c>
      <c r="L11019" s="3" t="str">
        <f>IFERROR(VLOOKUP($C11019,Observaciones!$A:$B,2,FALSE)," ")</f>
        <v xml:space="preserve"> </v>
      </c>
      <c r="M11019" t="s">
        <v>553</v>
      </c>
      <c r="O11019" s="4">
        <v>31189815</v>
      </c>
      <c r="P11019" s="4">
        <v>105205</v>
      </c>
      <c r="Q11019" s="4">
        <v>19989</v>
      </c>
      <c r="R11019" s="4">
        <v>125194</v>
      </c>
    </row>
    <row r="11020" spans="1:18" x14ac:dyDescent="0.25">
      <c r="F11020" t="s">
        <v>492</v>
      </c>
      <c r="K11020" t="str">
        <f>IFERROR(IF(AND(VLOOKUP($C11020,Hes!$A:$B, 1, FALSE), $M11020&lt;&gt;" "), "Ingresada", "Falta Ingresar"), " ")</f>
        <v xml:space="preserve"> </v>
      </c>
      <c r="L11020" s="3" t="str">
        <f>IFERROR(VLOOKUP($C11020,Observaciones!$A:$B,2,FALSE)," ")</f>
        <v xml:space="preserve"> </v>
      </c>
      <c r="M11020" t="s">
        <v>553</v>
      </c>
      <c r="P11020" s="4">
        <v>374536</v>
      </c>
      <c r="Q11020" s="4">
        <v>71162</v>
      </c>
      <c r="R11020" s="4">
        <v>445698</v>
      </c>
    </row>
    <row r="11021" spans="1:18" x14ac:dyDescent="0.25">
      <c r="A11021" t="s">
        <v>488</v>
      </c>
      <c r="B11021" t="s">
        <v>486</v>
      </c>
      <c r="C11021">
        <v>96617350</v>
      </c>
      <c r="D11021">
        <v>10</v>
      </c>
      <c r="E11021">
        <v>4500107726</v>
      </c>
      <c r="F11021" t="s">
        <v>1457</v>
      </c>
      <c r="G11021" s="1">
        <v>45355</v>
      </c>
      <c r="H11021">
        <v>5467834</v>
      </c>
      <c r="I11021">
        <v>359</v>
      </c>
      <c r="J11021" t="s">
        <v>326</v>
      </c>
      <c r="K11021" t="str">
        <f>IFERROR(IF(AND(VLOOKUP($C11021,Hes!$A:$B, 1, FALSE), $M11021&lt;&gt;" "), "Ingresada", "Falta Ingresar"), " ")</f>
        <v xml:space="preserve"> </v>
      </c>
      <c r="L11021" s="3" t="str">
        <f>IFERROR(VLOOKUP($C11021,Observaciones!$A:$B,2,FALSE)," ")</f>
        <v xml:space="preserve"> </v>
      </c>
      <c r="M11021" t="s">
        <v>553</v>
      </c>
      <c r="O11021" s="4">
        <v>31150841</v>
      </c>
      <c r="P11021" s="4">
        <v>186864</v>
      </c>
      <c r="Q11021" s="4">
        <v>35504</v>
      </c>
      <c r="R11021" s="4">
        <v>222368</v>
      </c>
    </row>
    <row r="11022" spans="1:18" x14ac:dyDescent="0.25">
      <c r="A11022" t="s">
        <v>488</v>
      </c>
      <c r="B11022" t="s">
        <v>486</v>
      </c>
      <c r="C11022">
        <v>96617350</v>
      </c>
      <c r="D11022">
        <v>25</v>
      </c>
      <c r="E11022">
        <v>4500105875</v>
      </c>
      <c r="F11022" t="s">
        <v>1457</v>
      </c>
      <c r="G11022" s="1">
        <v>45355</v>
      </c>
      <c r="H11022">
        <v>5467835</v>
      </c>
      <c r="I11022">
        <v>359</v>
      </c>
      <c r="J11022" t="s">
        <v>326</v>
      </c>
      <c r="K11022" t="str">
        <f>IFERROR(IF(AND(VLOOKUP($C11022,Hes!$A:$B, 1, FALSE), $M11022&lt;&gt;" "), "Ingresada", "Falta Ingresar"), " ")</f>
        <v xml:space="preserve"> </v>
      </c>
      <c r="L11022" s="3" t="str">
        <f>IFERROR(VLOOKUP($C11022,Observaciones!$A:$B,2,FALSE)," ")</f>
        <v xml:space="preserve"> </v>
      </c>
      <c r="M11022" t="s">
        <v>553</v>
      </c>
      <c r="O11022" s="4">
        <v>31150856</v>
      </c>
      <c r="P11022" s="4">
        <v>285614</v>
      </c>
      <c r="Q11022" s="4">
        <v>54267</v>
      </c>
      <c r="R11022" s="4">
        <v>339881</v>
      </c>
    </row>
    <row r="11023" spans="1:18" x14ac:dyDescent="0.25">
      <c r="A11023" t="s">
        <v>488</v>
      </c>
      <c r="B11023" t="s">
        <v>486</v>
      </c>
      <c r="C11023">
        <v>96617350</v>
      </c>
      <c r="D11023">
        <v>25</v>
      </c>
      <c r="E11023">
        <v>4500105875</v>
      </c>
      <c r="F11023" t="s">
        <v>1457</v>
      </c>
      <c r="G11023" s="1">
        <v>45355</v>
      </c>
      <c r="H11023">
        <v>5467836</v>
      </c>
      <c r="I11023">
        <v>359</v>
      </c>
      <c r="J11023" t="s">
        <v>326</v>
      </c>
      <c r="K11023" t="str">
        <f>IFERROR(IF(AND(VLOOKUP($C11023,Hes!$A:$B, 1, FALSE), $M11023&lt;&gt;" "), "Ingresada", "Falta Ingresar"), " ")</f>
        <v xml:space="preserve"> </v>
      </c>
      <c r="L11023" s="3" t="str">
        <f>IFERROR(VLOOKUP($C11023,Observaciones!$A:$B,2,FALSE)," ")</f>
        <v xml:space="preserve"> </v>
      </c>
      <c r="M11023" t="s">
        <v>553</v>
      </c>
      <c r="O11023" s="4">
        <v>31150856</v>
      </c>
      <c r="P11023" s="4">
        <v>4599</v>
      </c>
      <c r="Q11023" s="4">
        <v>874</v>
      </c>
      <c r="R11023" s="4">
        <v>5473</v>
      </c>
    </row>
    <row r="11024" spans="1:18" x14ac:dyDescent="0.25">
      <c r="A11024" t="s">
        <v>488</v>
      </c>
      <c r="B11024" t="s">
        <v>486</v>
      </c>
      <c r="C11024">
        <v>96617350</v>
      </c>
      <c r="D11024">
        <v>1</v>
      </c>
      <c r="E11024">
        <v>4500108560</v>
      </c>
      <c r="F11024" t="s">
        <v>1457</v>
      </c>
      <c r="G11024" s="1">
        <v>45372</v>
      </c>
      <c r="H11024">
        <v>5480901</v>
      </c>
      <c r="I11024">
        <v>359</v>
      </c>
      <c r="J11024" t="s">
        <v>326</v>
      </c>
      <c r="K11024" t="str">
        <f>IFERROR(IF(AND(VLOOKUP($C11024,Hes!$A:$B, 1, FALSE), $M11024&lt;&gt;" "), "Ingresada", "Falta Ingresar"), " ")</f>
        <v xml:space="preserve"> </v>
      </c>
      <c r="L11024" s="3" t="str">
        <f>IFERROR(VLOOKUP($C11024,Observaciones!$A:$B,2,FALSE)," ")</f>
        <v xml:space="preserve"> </v>
      </c>
      <c r="M11024" t="s">
        <v>553</v>
      </c>
      <c r="O11024" s="4">
        <v>31125726</v>
      </c>
      <c r="P11024" s="4">
        <v>64600</v>
      </c>
      <c r="Q11024" s="4">
        <v>12274</v>
      </c>
      <c r="R11024" s="4">
        <v>76874</v>
      </c>
    </row>
    <row r="11025" spans="1:18" x14ac:dyDescent="0.25">
      <c r="A11025" t="s">
        <v>488</v>
      </c>
      <c r="B11025" t="s">
        <v>486</v>
      </c>
      <c r="C11025">
        <v>96617350</v>
      </c>
      <c r="D11025">
        <v>5</v>
      </c>
      <c r="E11025">
        <v>4500108617</v>
      </c>
      <c r="F11025" t="s">
        <v>1457</v>
      </c>
      <c r="G11025" s="1">
        <v>45372</v>
      </c>
      <c r="H11025">
        <v>5480908</v>
      </c>
      <c r="I11025">
        <v>359</v>
      </c>
      <c r="J11025" t="s">
        <v>326</v>
      </c>
      <c r="K11025" t="str">
        <f>IFERROR(IF(AND(VLOOKUP($C11025,Hes!$A:$B, 1, FALSE), $M11025&lt;&gt;" "), "Ingresada", "Falta Ingresar"), " ")</f>
        <v xml:space="preserve"> </v>
      </c>
      <c r="L11025" s="3" t="str">
        <f>IFERROR(VLOOKUP($C11025,Observaciones!$A:$B,2,FALSE)," ")</f>
        <v xml:space="preserve"> </v>
      </c>
      <c r="M11025" t="s">
        <v>553</v>
      </c>
      <c r="O11025" s="4">
        <v>31125645</v>
      </c>
      <c r="P11025" s="4">
        <v>86623</v>
      </c>
      <c r="Q11025" s="4">
        <v>16458</v>
      </c>
      <c r="R11025" s="4">
        <v>103081</v>
      </c>
    </row>
    <row r="11026" spans="1:18" x14ac:dyDescent="0.25">
      <c r="A11026" t="s">
        <v>488</v>
      </c>
      <c r="B11026" t="s">
        <v>486</v>
      </c>
      <c r="C11026">
        <v>96617350</v>
      </c>
      <c r="D11026">
        <v>2</v>
      </c>
      <c r="E11026">
        <v>4500108586</v>
      </c>
      <c r="F11026" t="s">
        <v>1457</v>
      </c>
      <c r="G11026" s="1">
        <v>45372</v>
      </c>
      <c r="H11026">
        <v>5480948</v>
      </c>
      <c r="I11026">
        <v>359</v>
      </c>
      <c r="J11026" t="s">
        <v>326</v>
      </c>
      <c r="K11026" t="str">
        <f>IFERROR(IF(AND(VLOOKUP($C11026,Hes!$A:$B, 1, FALSE), $M11026&lt;&gt;" "), "Ingresada", "Falta Ingresar"), " ")</f>
        <v xml:space="preserve"> </v>
      </c>
      <c r="L11026" s="3" t="str">
        <f>IFERROR(VLOOKUP($C11026,Observaciones!$A:$B,2,FALSE)," ")</f>
        <v xml:space="preserve"> </v>
      </c>
      <c r="M11026" t="s">
        <v>553</v>
      </c>
      <c r="O11026" s="4">
        <v>31125686</v>
      </c>
      <c r="P11026" s="4">
        <v>107347</v>
      </c>
      <c r="Q11026" s="4">
        <v>20396</v>
      </c>
      <c r="R11026" s="4">
        <v>127743</v>
      </c>
    </row>
    <row r="11027" spans="1:18" x14ac:dyDescent="0.25">
      <c r="A11027" t="s">
        <v>488</v>
      </c>
      <c r="B11027" t="s">
        <v>486</v>
      </c>
      <c r="C11027">
        <v>96617350</v>
      </c>
      <c r="D11027">
        <v>23</v>
      </c>
      <c r="E11027">
        <v>4500108640</v>
      </c>
      <c r="F11027" t="s">
        <v>1457</v>
      </c>
      <c r="G11027" s="1">
        <v>45372</v>
      </c>
      <c r="H11027">
        <v>5480953</v>
      </c>
      <c r="I11027">
        <v>359</v>
      </c>
      <c r="J11027" t="s">
        <v>326</v>
      </c>
      <c r="K11027" t="str">
        <f>IFERROR(IF(AND(VLOOKUP($C11027,Hes!$A:$B, 1, FALSE), $M11027&lt;&gt;" "), "Ingresada", "Falta Ingresar"), " ")</f>
        <v xml:space="preserve"> </v>
      </c>
      <c r="L11027" s="3" t="str">
        <f>IFERROR(VLOOKUP($C11027,Observaciones!$A:$B,2,FALSE)," ")</f>
        <v xml:space="preserve"> </v>
      </c>
      <c r="M11027" t="s">
        <v>553</v>
      </c>
      <c r="O11027" s="4">
        <v>31120943</v>
      </c>
      <c r="P11027" s="4">
        <v>76740</v>
      </c>
      <c r="Q11027" s="4">
        <v>14581</v>
      </c>
      <c r="R11027" s="4">
        <v>91321</v>
      </c>
    </row>
    <row r="11028" spans="1:18" x14ac:dyDescent="0.25">
      <c r="A11028" t="s">
        <v>488</v>
      </c>
      <c r="B11028" t="s">
        <v>486</v>
      </c>
      <c r="C11028">
        <v>96617350</v>
      </c>
      <c r="D11028">
        <v>0</v>
      </c>
      <c r="E11028">
        <v>4500108539</v>
      </c>
      <c r="F11028" t="s">
        <v>1457</v>
      </c>
      <c r="G11028" s="1">
        <v>45372</v>
      </c>
      <c r="H11028">
        <v>5480958</v>
      </c>
      <c r="I11028">
        <v>359</v>
      </c>
      <c r="J11028" t="s">
        <v>326</v>
      </c>
      <c r="K11028" t="str">
        <f>IFERROR(IF(AND(VLOOKUP($C11028,Hes!$A:$B, 1, FALSE), $M11028&lt;&gt;" "), "Ingresada", "Falta Ingresar"), " ")</f>
        <v xml:space="preserve"> </v>
      </c>
      <c r="L11028" s="3" t="str">
        <f>IFERROR(VLOOKUP($C11028,Observaciones!$A:$B,2,FALSE)," ")</f>
        <v xml:space="preserve"> </v>
      </c>
      <c r="M11028" t="s">
        <v>553</v>
      </c>
      <c r="O11028" s="4">
        <v>31125871</v>
      </c>
      <c r="P11028" s="4">
        <v>213902</v>
      </c>
      <c r="Q11028" s="4">
        <v>40641</v>
      </c>
      <c r="R11028" s="4">
        <v>254543</v>
      </c>
    </row>
    <row r="11029" spans="1:18" x14ac:dyDescent="0.25">
      <c r="A11029" t="s">
        <v>488</v>
      </c>
      <c r="B11029" t="s">
        <v>486</v>
      </c>
      <c r="C11029">
        <v>96617350</v>
      </c>
      <c r="D11029">
        <v>0</v>
      </c>
      <c r="E11029">
        <v>4500108539</v>
      </c>
      <c r="F11029" t="s">
        <v>1457</v>
      </c>
      <c r="G11029" s="1">
        <v>45372</v>
      </c>
      <c r="H11029">
        <v>5480959</v>
      </c>
      <c r="I11029">
        <v>359</v>
      </c>
      <c r="J11029" t="s">
        <v>326</v>
      </c>
      <c r="K11029" t="str">
        <f>IFERROR(IF(AND(VLOOKUP($C11029,Hes!$A:$B, 1, FALSE), $M11029&lt;&gt;" "), "Ingresada", "Falta Ingresar"), " ")</f>
        <v xml:space="preserve"> </v>
      </c>
      <c r="L11029" s="3" t="str">
        <f>IFERROR(VLOOKUP($C11029,Observaciones!$A:$B,2,FALSE)," ")</f>
        <v xml:space="preserve"> </v>
      </c>
      <c r="M11029" t="s">
        <v>553</v>
      </c>
      <c r="O11029" s="4">
        <v>31125871</v>
      </c>
      <c r="P11029" s="4">
        <v>29099</v>
      </c>
      <c r="Q11029" s="4">
        <v>5529</v>
      </c>
      <c r="R11029" s="4">
        <v>34628</v>
      </c>
    </row>
    <row r="11030" spans="1:18" x14ac:dyDescent="0.25">
      <c r="A11030" t="s">
        <v>488</v>
      </c>
      <c r="B11030" t="s">
        <v>486</v>
      </c>
      <c r="C11030">
        <v>96617350</v>
      </c>
      <c r="D11030">
        <v>7</v>
      </c>
      <c r="E11030">
        <v>4500108655</v>
      </c>
      <c r="F11030" t="s">
        <v>1457</v>
      </c>
      <c r="G11030" s="1">
        <v>45373</v>
      </c>
      <c r="H11030">
        <v>5481018</v>
      </c>
      <c r="I11030">
        <v>359</v>
      </c>
      <c r="J11030" t="s">
        <v>326</v>
      </c>
      <c r="K11030" t="str">
        <f>IFERROR(IF(AND(VLOOKUP($C11030,Hes!$A:$B, 1, FALSE), $M11030&lt;&gt;" "), "Ingresada", "Falta Ingresar"), " ")</f>
        <v xml:space="preserve"> </v>
      </c>
      <c r="L11030" s="3" t="str">
        <f>IFERROR(VLOOKUP($C11030,Observaciones!$A:$B,2,FALSE)," ")</f>
        <v xml:space="preserve"> </v>
      </c>
      <c r="M11030" t="s">
        <v>553</v>
      </c>
      <c r="O11030" s="4">
        <v>31120875</v>
      </c>
      <c r="P11030" s="4">
        <v>91406</v>
      </c>
      <c r="Q11030" s="4">
        <v>17367</v>
      </c>
      <c r="R11030" s="4">
        <v>108773</v>
      </c>
    </row>
    <row r="11031" spans="1:18" x14ac:dyDescent="0.25">
      <c r="A11031" t="s">
        <v>488</v>
      </c>
      <c r="B11031" t="s">
        <v>486</v>
      </c>
      <c r="C11031">
        <v>96617350</v>
      </c>
      <c r="D11031">
        <v>6</v>
      </c>
      <c r="E11031">
        <v>4500108686</v>
      </c>
      <c r="F11031" t="s">
        <v>1457</v>
      </c>
      <c r="G11031" s="1">
        <v>45373</v>
      </c>
      <c r="H11031">
        <v>5481020</v>
      </c>
      <c r="I11031">
        <v>359</v>
      </c>
      <c r="J11031" t="s">
        <v>326</v>
      </c>
      <c r="K11031" t="str">
        <f>IFERROR(IF(AND(VLOOKUP($C11031,Hes!$A:$B, 1, FALSE), $M11031&lt;&gt;" "), "Ingresada", "Falta Ingresar"), " ")</f>
        <v xml:space="preserve"> </v>
      </c>
      <c r="L11031" s="3" t="str">
        <f>IFERROR(VLOOKUP($C11031,Observaciones!$A:$B,2,FALSE)," ")</f>
        <v xml:space="preserve"> </v>
      </c>
      <c r="M11031" t="s">
        <v>553</v>
      </c>
      <c r="O11031" s="4">
        <v>31120805</v>
      </c>
      <c r="P11031" s="4">
        <v>30381</v>
      </c>
      <c r="Q11031" s="4">
        <v>5772</v>
      </c>
      <c r="R11031" s="4">
        <v>36153</v>
      </c>
    </row>
    <row r="11032" spans="1:18" x14ac:dyDescent="0.25">
      <c r="A11032" t="s">
        <v>488</v>
      </c>
      <c r="B11032" t="s">
        <v>486</v>
      </c>
      <c r="C11032">
        <v>96617350</v>
      </c>
      <c r="D11032">
        <v>22</v>
      </c>
      <c r="E11032">
        <v>4500108702</v>
      </c>
      <c r="F11032" t="s">
        <v>1457</v>
      </c>
      <c r="G11032" s="1">
        <v>45373</v>
      </c>
      <c r="H11032">
        <v>5481046</v>
      </c>
      <c r="I11032">
        <v>359</v>
      </c>
      <c r="J11032" t="s">
        <v>326</v>
      </c>
      <c r="K11032" t="str">
        <f>IFERROR(IF(AND(VLOOKUP($C11032,Hes!$A:$B, 1, FALSE), $M11032&lt;&gt;" "), "Ingresada", "Falta Ingresar"), " ")</f>
        <v xml:space="preserve"> </v>
      </c>
      <c r="L11032" s="3" t="str">
        <f>IFERROR(VLOOKUP($C11032,Observaciones!$A:$B,2,FALSE)," ")</f>
        <v xml:space="preserve"> </v>
      </c>
      <c r="M11032" t="s">
        <v>553</v>
      </c>
      <c r="O11032" s="4">
        <v>31120780</v>
      </c>
      <c r="P11032" s="4">
        <v>35588</v>
      </c>
      <c r="Q11032" s="4">
        <v>6762</v>
      </c>
      <c r="R11032" s="4">
        <v>42350</v>
      </c>
    </row>
    <row r="11033" spans="1:18" x14ac:dyDescent="0.25">
      <c r="A11033" t="s">
        <v>488</v>
      </c>
      <c r="B11033" t="s">
        <v>486</v>
      </c>
      <c r="C11033">
        <v>96617350</v>
      </c>
      <c r="D11033">
        <v>9</v>
      </c>
      <c r="E11033">
        <v>4500109325</v>
      </c>
      <c r="F11033" t="s">
        <v>1457</v>
      </c>
      <c r="G11033" s="1">
        <v>45373</v>
      </c>
      <c r="H11033">
        <v>5481156</v>
      </c>
      <c r="I11033">
        <v>359</v>
      </c>
      <c r="J11033" t="s">
        <v>326</v>
      </c>
      <c r="K11033" t="str">
        <f>IFERROR(IF(AND(VLOOKUP($C11033,Hes!$A:$B, 1, FALSE), $M11033&lt;&gt;" "), "Ingresada", "Falta Ingresar"), " ")</f>
        <v xml:space="preserve"> </v>
      </c>
      <c r="L11033" s="3" t="str">
        <f>IFERROR(VLOOKUP($C11033,Observaciones!$A:$B,2,FALSE)," ")</f>
        <v xml:space="preserve"> </v>
      </c>
      <c r="M11033" t="s">
        <v>553</v>
      </c>
      <c r="O11033" s="4">
        <v>31206826</v>
      </c>
      <c r="P11033" s="4">
        <v>135000</v>
      </c>
      <c r="Q11033" s="4">
        <v>25650</v>
      </c>
      <c r="R11033" s="4">
        <v>160650</v>
      </c>
    </row>
    <row r="11034" spans="1:18" x14ac:dyDescent="0.25">
      <c r="A11034" t="s">
        <v>488</v>
      </c>
      <c r="B11034" t="s">
        <v>486</v>
      </c>
      <c r="C11034">
        <v>96617350</v>
      </c>
      <c r="D11034">
        <v>7</v>
      </c>
      <c r="E11034">
        <v>4500109316</v>
      </c>
      <c r="F11034" t="s">
        <v>1457</v>
      </c>
      <c r="G11034" s="1">
        <v>45373</v>
      </c>
      <c r="H11034">
        <v>5481157</v>
      </c>
      <c r="I11034">
        <v>359</v>
      </c>
      <c r="J11034" t="s">
        <v>326</v>
      </c>
      <c r="K11034" t="str">
        <f>IFERROR(IF(AND(VLOOKUP($C11034,Hes!$A:$B, 1, FALSE), $M11034&lt;&gt;" "), "Ingresada", "Falta Ingresar"), " ")</f>
        <v xml:space="preserve"> </v>
      </c>
      <c r="L11034" s="3" t="str">
        <f>IFERROR(VLOOKUP($C11034,Observaciones!$A:$B,2,FALSE)," ")</f>
        <v xml:space="preserve"> </v>
      </c>
      <c r="M11034" t="s">
        <v>553</v>
      </c>
      <c r="O11034" s="4">
        <v>31206878</v>
      </c>
      <c r="P11034" s="4">
        <v>45000</v>
      </c>
      <c r="Q11034" s="4">
        <v>8550</v>
      </c>
      <c r="R11034" s="4">
        <v>53550</v>
      </c>
    </row>
    <row r="11035" spans="1:18" x14ac:dyDescent="0.25">
      <c r="A11035" t="s">
        <v>488</v>
      </c>
      <c r="B11035" t="s">
        <v>486</v>
      </c>
      <c r="C11035">
        <v>96617350</v>
      </c>
      <c r="D11035">
        <v>14</v>
      </c>
      <c r="E11035">
        <v>4500109121</v>
      </c>
      <c r="F11035" t="s">
        <v>1457</v>
      </c>
      <c r="G11035" s="1">
        <v>45373</v>
      </c>
      <c r="H11035">
        <v>5481176</v>
      </c>
      <c r="I11035">
        <v>359</v>
      </c>
      <c r="J11035" t="s">
        <v>326</v>
      </c>
      <c r="K11035" t="str">
        <f>IFERROR(IF(AND(VLOOKUP($C11035,Hes!$A:$B, 1, FALSE), $M11035&lt;&gt;" "), "Ingresada", "Falta Ingresar"), " ")</f>
        <v xml:space="preserve"> </v>
      </c>
      <c r="L11035" s="3" t="str">
        <f>IFERROR(VLOOKUP($C11035,Observaciones!$A:$B,2,FALSE)," ")</f>
        <v xml:space="preserve"> </v>
      </c>
      <c r="M11035" t="s">
        <v>553</v>
      </c>
      <c r="O11035" s="4">
        <v>31206863</v>
      </c>
      <c r="P11035" s="4">
        <v>16215</v>
      </c>
      <c r="Q11035" s="4">
        <v>3081</v>
      </c>
      <c r="R11035" s="4">
        <v>19296</v>
      </c>
    </row>
    <row r="11036" spans="1:18" x14ac:dyDescent="0.25">
      <c r="A11036" t="s">
        <v>488</v>
      </c>
      <c r="B11036" t="s">
        <v>486</v>
      </c>
      <c r="C11036">
        <v>96617350</v>
      </c>
      <c r="D11036">
        <v>4</v>
      </c>
      <c r="E11036">
        <v>4500108630</v>
      </c>
      <c r="F11036" t="s">
        <v>1457</v>
      </c>
      <c r="G11036" s="1">
        <v>45373</v>
      </c>
      <c r="H11036">
        <v>5481550</v>
      </c>
      <c r="I11036">
        <v>359</v>
      </c>
      <c r="J11036" t="s">
        <v>326</v>
      </c>
      <c r="K11036" t="str">
        <f>IFERROR(IF(AND(VLOOKUP($C11036,Hes!$A:$B, 1, FALSE), $M11036&lt;&gt;" "), "Ingresada", "Falta Ingresar"), " ")</f>
        <v xml:space="preserve"> </v>
      </c>
      <c r="L11036" s="3" t="str">
        <f>IFERROR(VLOOKUP($C11036,Observaciones!$A:$B,2,FALSE)," ")</f>
        <v xml:space="preserve"> </v>
      </c>
      <c r="M11036" t="s">
        <v>553</v>
      </c>
      <c r="O11036" s="4">
        <v>31121017</v>
      </c>
      <c r="P11036" s="4">
        <v>55742</v>
      </c>
      <c r="Q11036" s="4">
        <v>10591</v>
      </c>
      <c r="R11036" s="4">
        <v>66333</v>
      </c>
    </row>
    <row r="11037" spans="1:18" x14ac:dyDescent="0.25">
      <c r="F11037" t="s">
        <v>574</v>
      </c>
      <c r="K11037" t="str">
        <f>IFERROR(IF(AND(VLOOKUP($C11037,Hes!$A:$B, 1, FALSE), $M11037&lt;&gt;" "), "Ingresada", "Falta Ingresar"), " ")</f>
        <v xml:space="preserve"> </v>
      </c>
      <c r="L11037" s="3" t="str">
        <f>IFERROR(VLOOKUP($C11037,Observaciones!$A:$B,2,FALSE)," ")</f>
        <v xml:space="preserve"> </v>
      </c>
      <c r="M11037" t="s">
        <v>553</v>
      </c>
      <c r="P11037" s="4">
        <v>1464720</v>
      </c>
      <c r="Q11037" s="4">
        <v>278297</v>
      </c>
      <c r="R11037" s="4">
        <v>1743017</v>
      </c>
    </row>
    <row r="11038" spans="1:18" x14ac:dyDescent="0.25">
      <c r="A11038" t="s">
        <v>585</v>
      </c>
      <c r="B11038" t="s">
        <v>486</v>
      </c>
      <c r="C11038">
        <v>96618540</v>
      </c>
      <c r="D11038">
        <v>43</v>
      </c>
      <c r="E11038">
        <v>31146397</v>
      </c>
      <c r="F11038" t="s">
        <v>660</v>
      </c>
      <c r="G11038" s="1">
        <v>45355</v>
      </c>
      <c r="H11038">
        <v>5468902</v>
      </c>
      <c r="I11038">
        <v>50</v>
      </c>
      <c r="J11038" t="s">
        <v>368</v>
      </c>
      <c r="K11038" t="str">
        <f>IFERROR(IF(AND(VLOOKUP($C11038,Hes!$A:$B, 1, FALSE), $M11038&lt;&gt;" "), "Ingresada", "Falta Ingresar"), " ")</f>
        <v xml:space="preserve"> </v>
      </c>
      <c r="L11038" s="3" t="str">
        <f>IFERROR(VLOOKUP($C11038,Observaciones!$A:$B,2,FALSE)," ")</f>
        <v xml:space="preserve"> </v>
      </c>
      <c r="M11038" t="s">
        <v>553</v>
      </c>
      <c r="O11038" s="4">
        <v>31146397</v>
      </c>
      <c r="P11038" s="4">
        <v>142645</v>
      </c>
      <c r="Q11038" s="4">
        <v>27103</v>
      </c>
      <c r="R11038" s="4">
        <v>169748</v>
      </c>
    </row>
    <row r="11039" spans="1:18" x14ac:dyDescent="0.25">
      <c r="A11039" t="s">
        <v>585</v>
      </c>
      <c r="B11039" t="s">
        <v>486</v>
      </c>
      <c r="C11039">
        <v>96618540</v>
      </c>
      <c r="D11039">
        <v>55</v>
      </c>
      <c r="E11039">
        <v>31149178</v>
      </c>
      <c r="F11039" t="s">
        <v>660</v>
      </c>
      <c r="G11039" s="1">
        <v>45356</v>
      </c>
      <c r="H11039">
        <v>5470014</v>
      </c>
      <c r="I11039">
        <v>50</v>
      </c>
      <c r="J11039" t="s">
        <v>368</v>
      </c>
      <c r="K11039" t="str">
        <f>IFERROR(IF(AND(VLOOKUP($C11039,Hes!$A:$B, 1, FALSE), $M11039&lt;&gt;" "), "Ingresada", "Falta Ingresar"), " ")</f>
        <v xml:space="preserve"> </v>
      </c>
      <c r="L11039" s="3" t="str">
        <f>IFERROR(VLOOKUP($C11039,Observaciones!$A:$B,2,FALSE)," ")</f>
        <v xml:space="preserve"> </v>
      </c>
      <c r="M11039" t="s">
        <v>553</v>
      </c>
      <c r="O11039" s="4">
        <v>31149178</v>
      </c>
      <c r="P11039" s="4">
        <v>186634</v>
      </c>
      <c r="Q11039" s="4">
        <v>35460</v>
      </c>
      <c r="R11039" s="4">
        <v>222094</v>
      </c>
    </row>
    <row r="11040" spans="1:18" x14ac:dyDescent="0.25">
      <c r="A11040" t="s">
        <v>585</v>
      </c>
      <c r="B11040" t="s">
        <v>486</v>
      </c>
      <c r="C11040">
        <v>96618540</v>
      </c>
      <c r="D11040">
        <v>67</v>
      </c>
      <c r="E11040">
        <v>31149266</v>
      </c>
      <c r="F11040" t="s">
        <v>660</v>
      </c>
      <c r="G11040" s="1">
        <v>45356</v>
      </c>
      <c r="H11040">
        <v>5470031</v>
      </c>
      <c r="I11040">
        <v>50</v>
      </c>
      <c r="J11040" t="s">
        <v>368</v>
      </c>
      <c r="K11040" t="str">
        <f>IFERROR(IF(AND(VLOOKUP($C11040,Hes!$A:$B, 1, FALSE), $M11040&lt;&gt;" "), "Ingresada", "Falta Ingresar"), " ")</f>
        <v xml:space="preserve"> </v>
      </c>
      <c r="L11040" s="3" t="str">
        <f>IFERROR(VLOOKUP($C11040,Observaciones!$A:$B,2,FALSE)," ")</f>
        <v xml:space="preserve"> </v>
      </c>
      <c r="M11040" t="s">
        <v>553</v>
      </c>
      <c r="O11040" s="4">
        <v>31149266</v>
      </c>
      <c r="P11040" s="4">
        <v>221376</v>
      </c>
      <c r="Q11040" s="4">
        <v>42061</v>
      </c>
      <c r="R11040" s="4">
        <v>263437</v>
      </c>
    </row>
    <row r="11041" spans="1:18" x14ac:dyDescent="0.25">
      <c r="A11041" t="s">
        <v>585</v>
      </c>
      <c r="B11041" t="s">
        <v>486</v>
      </c>
      <c r="C11041">
        <v>96618540</v>
      </c>
      <c r="D11041">
        <v>42</v>
      </c>
      <c r="E11041">
        <v>31148211</v>
      </c>
      <c r="F11041" t="s">
        <v>660</v>
      </c>
      <c r="G11041" s="1">
        <v>45356</v>
      </c>
      <c r="H11041">
        <v>5470052</v>
      </c>
      <c r="I11041">
        <v>50</v>
      </c>
      <c r="J11041" t="s">
        <v>368</v>
      </c>
      <c r="K11041" t="str">
        <f>IFERROR(IF(AND(VLOOKUP($C11041,Hes!$A:$B, 1, FALSE), $M11041&lt;&gt;" "), "Ingresada", "Falta Ingresar"), " ")</f>
        <v xml:space="preserve"> </v>
      </c>
      <c r="L11041" s="3" t="str">
        <f>IFERROR(VLOOKUP($C11041,Observaciones!$A:$B,2,FALSE)," ")</f>
        <v xml:space="preserve"> </v>
      </c>
      <c r="M11041" t="s">
        <v>553</v>
      </c>
      <c r="O11041" s="4">
        <v>31148211</v>
      </c>
      <c r="P11041" s="4">
        <v>148292</v>
      </c>
      <c r="Q11041" s="4">
        <v>28175</v>
      </c>
      <c r="R11041" s="4">
        <v>176467</v>
      </c>
    </row>
    <row r="11042" spans="1:18" x14ac:dyDescent="0.25">
      <c r="A11042" t="s">
        <v>585</v>
      </c>
      <c r="B11042" t="s">
        <v>486</v>
      </c>
      <c r="C11042">
        <v>96618540</v>
      </c>
      <c r="D11042">
        <v>42</v>
      </c>
      <c r="E11042">
        <v>31148211</v>
      </c>
      <c r="F11042" t="s">
        <v>660</v>
      </c>
      <c r="G11042" s="1">
        <v>45356</v>
      </c>
      <c r="H11042">
        <v>5470053</v>
      </c>
      <c r="I11042">
        <v>50</v>
      </c>
      <c r="J11042" t="s">
        <v>368</v>
      </c>
      <c r="K11042" t="str">
        <f>IFERROR(IF(AND(VLOOKUP($C11042,Hes!$A:$B, 1, FALSE), $M11042&lt;&gt;" "), "Ingresada", "Falta Ingresar"), " ")</f>
        <v xml:space="preserve"> </v>
      </c>
      <c r="L11042" s="3" t="str">
        <f>IFERROR(VLOOKUP($C11042,Observaciones!$A:$B,2,FALSE)," ")</f>
        <v xml:space="preserve"> </v>
      </c>
      <c r="M11042" t="s">
        <v>553</v>
      </c>
      <c r="O11042" s="4">
        <v>31148211</v>
      </c>
      <c r="P11042" s="4">
        <v>44199</v>
      </c>
      <c r="Q11042" s="4">
        <v>8398</v>
      </c>
      <c r="R11042" s="4">
        <v>52597</v>
      </c>
    </row>
    <row r="11043" spans="1:18" x14ac:dyDescent="0.25">
      <c r="A11043" t="s">
        <v>585</v>
      </c>
      <c r="B11043" t="s">
        <v>486</v>
      </c>
      <c r="C11043">
        <v>96618540</v>
      </c>
      <c r="D11043">
        <v>156</v>
      </c>
      <c r="E11043">
        <v>31149111</v>
      </c>
      <c r="F11043" t="s">
        <v>660</v>
      </c>
      <c r="G11043" s="1">
        <v>45356</v>
      </c>
      <c r="H11043">
        <v>5470085</v>
      </c>
      <c r="I11043">
        <v>50</v>
      </c>
      <c r="J11043" t="s">
        <v>368</v>
      </c>
      <c r="K11043" t="str">
        <f>IFERROR(IF(AND(VLOOKUP($C11043,Hes!$A:$B, 1, FALSE), $M11043&lt;&gt;" "), "Ingresada", "Falta Ingresar"), " ")</f>
        <v xml:space="preserve"> </v>
      </c>
      <c r="L11043" s="3" t="str">
        <f>IFERROR(VLOOKUP($C11043,Observaciones!$A:$B,2,FALSE)," ")</f>
        <v xml:space="preserve"> </v>
      </c>
      <c r="M11043" t="s">
        <v>553</v>
      </c>
      <c r="O11043" s="4">
        <v>31149111</v>
      </c>
      <c r="P11043" s="4">
        <v>180568</v>
      </c>
      <c r="Q11043" s="4">
        <v>34308</v>
      </c>
      <c r="R11043" s="4">
        <v>214876</v>
      </c>
    </row>
    <row r="11044" spans="1:18" x14ac:dyDescent="0.25">
      <c r="A11044" t="s">
        <v>585</v>
      </c>
      <c r="B11044" t="s">
        <v>486</v>
      </c>
      <c r="C11044">
        <v>96618540</v>
      </c>
      <c r="D11044">
        <v>52</v>
      </c>
      <c r="E11044">
        <v>31149120</v>
      </c>
      <c r="F11044" t="s">
        <v>660</v>
      </c>
      <c r="G11044" s="1">
        <v>45356</v>
      </c>
      <c r="H11044">
        <v>5470087</v>
      </c>
      <c r="I11044">
        <v>50</v>
      </c>
      <c r="J11044" t="s">
        <v>368</v>
      </c>
      <c r="K11044" t="str">
        <f>IFERROR(IF(AND(VLOOKUP($C11044,Hes!$A:$B, 1, FALSE), $M11044&lt;&gt;" "), "Ingresada", "Falta Ingresar"), " ")</f>
        <v xml:space="preserve"> </v>
      </c>
      <c r="L11044" s="3" t="str">
        <f>IFERROR(VLOOKUP($C11044,Observaciones!$A:$B,2,FALSE)," ")</f>
        <v xml:space="preserve"> </v>
      </c>
      <c r="M11044" t="s">
        <v>553</v>
      </c>
      <c r="O11044" s="4">
        <v>31149120</v>
      </c>
      <c r="P11044" s="4">
        <v>201398</v>
      </c>
      <c r="Q11044" s="4">
        <v>38266</v>
      </c>
      <c r="R11044" s="4">
        <v>239664</v>
      </c>
    </row>
    <row r="11045" spans="1:18" x14ac:dyDescent="0.25">
      <c r="A11045" t="s">
        <v>585</v>
      </c>
      <c r="B11045" t="s">
        <v>486</v>
      </c>
      <c r="C11045">
        <v>96618540</v>
      </c>
      <c r="D11045">
        <v>64</v>
      </c>
      <c r="E11045">
        <v>31149139</v>
      </c>
      <c r="F11045" t="s">
        <v>660</v>
      </c>
      <c r="G11045" s="1">
        <v>45356</v>
      </c>
      <c r="H11045">
        <v>5470149</v>
      </c>
      <c r="I11045">
        <v>50</v>
      </c>
      <c r="J11045" t="s">
        <v>368</v>
      </c>
      <c r="K11045" t="str">
        <f>IFERROR(IF(AND(VLOOKUP($C11045,Hes!$A:$B, 1, FALSE), $M11045&lt;&gt;" "), "Ingresada", "Falta Ingresar"), " ")</f>
        <v xml:space="preserve"> </v>
      </c>
      <c r="L11045" s="3" t="str">
        <f>IFERROR(VLOOKUP($C11045,Observaciones!$A:$B,2,FALSE)," ")</f>
        <v xml:space="preserve"> </v>
      </c>
      <c r="M11045" t="s">
        <v>553</v>
      </c>
      <c r="O11045" s="4">
        <v>31149139</v>
      </c>
      <c r="P11045" s="4">
        <v>149675</v>
      </c>
      <c r="Q11045" s="4">
        <v>28438</v>
      </c>
      <c r="R11045" s="4">
        <v>178113</v>
      </c>
    </row>
    <row r="11046" spans="1:18" x14ac:dyDescent="0.25">
      <c r="A11046" t="s">
        <v>585</v>
      </c>
      <c r="B11046" t="s">
        <v>486</v>
      </c>
      <c r="C11046">
        <v>96618540</v>
      </c>
      <c r="D11046">
        <v>150</v>
      </c>
      <c r="E11046">
        <v>31147826</v>
      </c>
      <c r="F11046" t="s">
        <v>660</v>
      </c>
      <c r="G11046" s="1">
        <v>45357</v>
      </c>
      <c r="H11046">
        <v>5470496</v>
      </c>
      <c r="I11046">
        <v>50</v>
      </c>
      <c r="J11046" t="s">
        <v>368</v>
      </c>
      <c r="K11046" t="str">
        <f>IFERROR(IF(AND(VLOOKUP($C11046,Hes!$A:$B, 1, FALSE), $M11046&lt;&gt;" "), "Ingresada", "Falta Ingresar"), " ")</f>
        <v xml:space="preserve"> </v>
      </c>
      <c r="L11046" s="3" t="str">
        <f>IFERROR(VLOOKUP($C11046,Observaciones!$A:$B,2,FALSE)," ")</f>
        <v xml:space="preserve"> </v>
      </c>
      <c r="M11046" t="s">
        <v>553</v>
      </c>
      <c r="O11046" s="4">
        <v>31147826</v>
      </c>
      <c r="P11046" s="4">
        <v>106274</v>
      </c>
      <c r="Q11046" s="4">
        <v>20192</v>
      </c>
      <c r="R11046" s="4">
        <v>126466</v>
      </c>
    </row>
    <row r="11047" spans="1:18" x14ac:dyDescent="0.25">
      <c r="A11047" t="s">
        <v>585</v>
      </c>
      <c r="B11047" t="s">
        <v>486</v>
      </c>
      <c r="C11047">
        <v>96618540</v>
      </c>
      <c r="D11047">
        <v>35</v>
      </c>
      <c r="E11047">
        <v>31148081</v>
      </c>
      <c r="F11047" t="s">
        <v>660</v>
      </c>
      <c r="G11047" s="1">
        <v>45357</v>
      </c>
      <c r="H11047">
        <v>5470502</v>
      </c>
      <c r="I11047">
        <v>50</v>
      </c>
      <c r="J11047" t="s">
        <v>368</v>
      </c>
      <c r="K11047" t="str">
        <f>IFERROR(IF(AND(VLOOKUP($C11047,Hes!$A:$B, 1, FALSE), $M11047&lt;&gt;" "), "Ingresada", "Falta Ingresar"), " ")</f>
        <v xml:space="preserve"> </v>
      </c>
      <c r="L11047" s="3" t="str">
        <f>IFERROR(VLOOKUP($C11047,Observaciones!$A:$B,2,FALSE)," ")</f>
        <v xml:space="preserve"> </v>
      </c>
      <c r="M11047" t="s">
        <v>553</v>
      </c>
      <c r="O11047" s="4">
        <v>31148081</v>
      </c>
      <c r="P11047" s="4">
        <v>88636</v>
      </c>
      <c r="Q11047" s="4">
        <v>16841</v>
      </c>
      <c r="R11047" s="4">
        <v>105477</v>
      </c>
    </row>
    <row r="11048" spans="1:18" x14ac:dyDescent="0.25">
      <c r="A11048" t="s">
        <v>585</v>
      </c>
      <c r="B11048" t="s">
        <v>486</v>
      </c>
      <c r="C11048">
        <v>96618540</v>
      </c>
      <c r="D11048">
        <v>51</v>
      </c>
      <c r="E11048">
        <v>31149145</v>
      </c>
      <c r="F11048" t="s">
        <v>660</v>
      </c>
      <c r="G11048" s="1">
        <v>45357</v>
      </c>
      <c r="H11048">
        <v>5470527</v>
      </c>
      <c r="I11048">
        <v>50</v>
      </c>
      <c r="J11048" t="s">
        <v>368</v>
      </c>
      <c r="K11048" t="str">
        <f>IFERROR(IF(AND(VLOOKUP($C11048,Hes!$A:$B, 1, FALSE), $M11048&lt;&gt;" "), "Ingresada", "Falta Ingresar"), " ")</f>
        <v xml:space="preserve"> </v>
      </c>
      <c r="L11048" s="3" t="str">
        <f>IFERROR(VLOOKUP($C11048,Observaciones!$A:$B,2,FALSE)," ")</f>
        <v xml:space="preserve"> </v>
      </c>
      <c r="M11048" t="s">
        <v>553</v>
      </c>
      <c r="O11048" s="4">
        <v>31149145</v>
      </c>
      <c r="P11048" s="4">
        <v>88563</v>
      </c>
      <c r="Q11048" s="4">
        <v>16827</v>
      </c>
      <c r="R11048" s="4">
        <v>105390</v>
      </c>
    </row>
    <row r="11049" spans="1:18" x14ac:dyDescent="0.25">
      <c r="A11049" t="s">
        <v>585</v>
      </c>
      <c r="B11049" t="s">
        <v>486</v>
      </c>
      <c r="C11049">
        <v>96618540</v>
      </c>
      <c r="D11049">
        <v>47</v>
      </c>
      <c r="E11049">
        <v>31149283</v>
      </c>
      <c r="F11049" t="s">
        <v>660</v>
      </c>
      <c r="G11049" s="1">
        <v>45356</v>
      </c>
      <c r="H11049">
        <v>5470728</v>
      </c>
      <c r="I11049">
        <v>50</v>
      </c>
      <c r="J11049" t="s">
        <v>368</v>
      </c>
      <c r="K11049" t="str">
        <f>IFERROR(IF(AND(VLOOKUP($C11049,Hes!$A:$B, 1, FALSE), $M11049&lt;&gt;" "), "Ingresada", "Falta Ingresar"), " ")</f>
        <v xml:space="preserve"> </v>
      </c>
      <c r="L11049" s="3" t="str">
        <f>IFERROR(VLOOKUP($C11049,Observaciones!$A:$B,2,FALSE)," ")</f>
        <v xml:space="preserve"> </v>
      </c>
      <c r="M11049" t="s">
        <v>553</v>
      </c>
      <c r="O11049" s="4">
        <v>31149283</v>
      </c>
      <c r="P11049" s="4">
        <v>209453</v>
      </c>
      <c r="Q11049" s="4">
        <v>39796</v>
      </c>
      <c r="R11049" s="4">
        <v>249249</v>
      </c>
    </row>
    <row r="11050" spans="1:18" x14ac:dyDescent="0.25">
      <c r="A11050" t="s">
        <v>585</v>
      </c>
      <c r="B11050" t="s">
        <v>486</v>
      </c>
      <c r="C11050">
        <v>96618540</v>
      </c>
      <c r="D11050">
        <v>66</v>
      </c>
      <c r="E11050">
        <v>31151590</v>
      </c>
      <c r="F11050" t="s">
        <v>660</v>
      </c>
      <c r="G11050" s="1">
        <v>45357</v>
      </c>
      <c r="H11050">
        <v>5470780</v>
      </c>
      <c r="I11050">
        <v>50</v>
      </c>
      <c r="J11050" t="s">
        <v>368</v>
      </c>
      <c r="K11050" t="str">
        <f>IFERROR(IF(AND(VLOOKUP($C11050,Hes!$A:$B, 1, FALSE), $M11050&lt;&gt;" "), "Ingresada", "Falta Ingresar"), " ")</f>
        <v xml:space="preserve"> </v>
      </c>
      <c r="L11050" s="3" t="str">
        <f>IFERROR(VLOOKUP($C11050,Observaciones!$A:$B,2,FALSE)," ")</f>
        <v xml:space="preserve"> </v>
      </c>
      <c r="M11050" t="s">
        <v>553</v>
      </c>
      <c r="O11050" s="4">
        <v>31151590</v>
      </c>
      <c r="P11050" s="4">
        <v>111719</v>
      </c>
      <c r="Q11050" s="4">
        <v>21227</v>
      </c>
      <c r="R11050" s="4">
        <v>132946</v>
      </c>
    </row>
    <row r="11051" spans="1:18" x14ac:dyDescent="0.25">
      <c r="A11051" t="s">
        <v>585</v>
      </c>
      <c r="B11051" t="s">
        <v>486</v>
      </c>
      <c r="C11051">
        <v>96618540</v>
      </c>
      <c r="D11051">
        <v>9</v>
      </c>
      <c r="E11051">
        <v>31156740</v>
      </c>
      <c r="F11051" t="s">
        <v>660</v>
      </c>
      <c r="G11051" s="1">
        <v>45357</v>
      </c>
      <c r="H11051">
        <v>5471277</v>
      </c>
      <c r="I11051">
        <v>50</v>
      </c>
      <c r="J11051" t="s">
        <v>368</v>
      </c>
      <c r="K11051" t="str">
        <f>IFERROR(IF(AND(VLOOKUP($C11051,Hes!$A:$B, 1, FALSE), $M11051&lt;&gt;" "), "Ingresada", "Falta Ingresar"), " ")</f>
        <v xml:space="preserve"> </v>
      </c>
      <c r="L11051" s="3" t="str">
        <f>IFERROR(VLOOKUP($C11051,Observaciones!$A:$B,2,FALSE)," ")</f>
        <v xml:space="preserve"> </v>
      </c>
      <c r="M11051" t="s">
        <v>553</v>
      </c>
      <c r="O11051" s="4">
        <v>31156740</v>
      </c>
      <c r="P11051" s="4">
        <v>170977</v>
      </c>
      <c r="Q11051" s="4">
        <v>32486</v>
      </c>
      <c r="R11051" s="4">
        <v>203463</v>
      </c>
    </row>
    <row r="11052" spans="1:18" x14ac:dyDescent="0.25">
      <c r="A11052" t="s">
        <v>585</v>
      </c>
      <c r="B11052" t="s">
        <v>486</v>
      </c>
      <c r="C11052">
        <v>96618540</v>
      </c>
      <c r="D11052">
        <v>154</v>
      </c>
      <c r="E11052">
        <v>31151704</v>
      </c>
      <c r="F11052" t="s">
        <v>660</v>
      </c>
      <c r="G11052" s="1">
        <v>45357</v>
      </c>
      <c r="H11052">
        <v>5471420</v>
      </c>
      <c r="I11052">
        <v>50</v>
      </c>
      <c r="J11052" t="s">
        <v>368</v>
      </c>
      <c r="K11052" t="str">
        <f>IFERROR(IF(AND(VLOOKUP($C11052,Hes!$A:$B, 1, FALSE), $M11052&lt;&gt;" "), "Ingresada", "Falta Ingresar"), " ")</f>
        <v xml:space="preserve"> </v>
      </c>
      <c r="L11052" s="3" t="str">
        <f>IFERROR(VLOOKUP($C11052,Observaciones!$A:$B,2,FALSE)," ")</f>
        <v xml:space="preserve"> </v>
      </c>
      <c r="M11052" t="s">
        <v>553</v>
      </c>
      <c r="O11052" s="4">
        <v>31151704</v>
      </c>
      <c r="P11052" s="4">
        <v>178186</v>
      </c>
      <c r="Q11052" s="4">
        <v>33855</v>
      </c>
      <c r="R11052" s="4">
        <v>212041</v>
      </c>
    </row>
    <row r="11053" spans="1:18" x14ac:dyDescent="0.25">
      <c r="A11053" t="s">
        <v>585</v>
      </c>
      <c r="B11053" t="s">
        <v>486</v>
      </c>
      <c r="C11053">
        <v>96618540</v>
      </c>
      <c r="D11053">
        <v>4</v>
      </c>
      <c r="E11053">
        <v>31152376</v>
      </c>
      <c r="F11053" t="s">
        <v>660</v>
      </c>
      <c r="G11053" s="1">
        <v>45357</v>
      </c>
      <c r="H11053">
        <v>5471507</v>
      </c>
      <c r="I11053">
        <v>50</v>
      </c>
      <c r="J11053" t="s">
        <v>368</v>
      </c>
      <c r="K11053" t="str">
        <f>IFERROR(IF(AND(VLOOKUP($C11053,Hes!$A:$B, 1, FALSE), $M11053&lt;&gt;" "), "Ingresada", "Falta Ingresar"), " ")</f>
        <v xml:space="preserve"> </v>
      </c>
      <c r="L11053" s="3" t="str">
        <f>IFERROR(VLOOKUP($C11053,Observaciones!$A:$B,2,FALSE)," ")</f>
        <v xml:space="preserve"> </v>
      </c>
      <c r="M11053" t="s">
        <v>553</v>
      </c>
      <c r="O11053" s="4">
        <v>31152376</v>
      </c>
      <c r="P11053" s="4">
        <v>249079</v>
      </c>
      <c r="Q11053" s="4">
        <v>47325</v>
      </c>
      <c r="R11053" s="4">
        <v>296404</v>
      </c>
    </row>
    <row r="11054" spans="1:18" x14ac:dyDescent="0.25">
      <c r="A11054" t="s">
        <v>585</v>
      </c>
      <c r="B11054" t="s">
        <v>486</v>
      </c>
      <c r="C11054">
        <v>96618540</v>
      </c>
      <c r="D11054">
        <v>62</v>
      </c>
      <c r="E11054">
        <v>31153641</v>
      </c>
      <c r="F11054" t="s">
        <v>660</v>
      </c>
      <c r="G11054" s="1">
        <v>45357</v>
      </c>
      <c r="H11054">
        <v>5471581</v>
      </c>
      <c r="I11054">
        <v>50</v>
      </c>
      <c r="J11054" t="s">
        <v>368</v>
      </c>
      <c r="K11054" t="str">
        <f>IFERROR(IF(AND(VLOOKUP($C11054,Hes!$A:$B, 1, FALSE), $M11054&lt;&gt;" "), "Ingresada", "Falta Ingresar"), " ")</f>
        <v xml:space="preserve"> </v>
      </c>
      <c r="L11054" s="3" t="str">
        <f>IFERROR(VLOOKUP($C11054,Observaciones!$A:$B,2,FALSE)," ")</f>
        <v xml:space="preserve"> </v>
      </c>
      <c r="M11054" t="s">
        <v>553</v>
      </c>
      <c r="O11054" s="4">
        <v>31153641</v>
      </c>
      <c r="P11054" s="4">
        <v>65060</v>
      </c>
      <c r="Q11054" s="4">
        <v>12361</v>
      </c>
      <c r="R11054" s="4">
        <v>77421</v>
      </c>
    </row>
    <row r="11055" spans="1:18" x14ac:dyDescent="0.25">
      <c r="A11055" t="s">
        <v>585</v>
      </c>
      <c r="B11055" t="s">
        <v>486</v>
      </c>
      <c r="C11055">
        <v>96618540</v>
      </c>
      <c r="D11055">
        <v>152</v>
      </c>
      <c r="E11055">
        <v>31155232</v>
      </c>
      <c r="F11055" t="s">
        <v>660</v>
      </c>
      <c r="G11055" s="1">
        <v>45358</v>
      </c>
      <c r="H11055">
        <v>5471731</v>
      </c>
      <c r="I11055">
        <v>50</v>
      </c>
      <c r="J11055" t="s">
        <v>368</v>
      </c>
      <c r="K11055" t="str">
        <f>IFERROR(IF(AND(VLOOKUP($C11055,Hes!$A:$B, 1, FALSE), $M11055&lt;&gt;" "), "Ingresada", "Falta Ingresar"), " ")</f>
        <v xml:space="preserve"> </v>
      </c>
      <c r="L11055" s="3" t="str">
        <f>IFERROR(VLOOKUP($C11055,Observaciones!$A:$B,2,FALSE)," ")</f>
        <v xml:space="preserve"> </v>
      </c>
      <c r="M11055" t="s">
        <v>553</v>
      </c>
      <c r="O11055" s="4">
        <v>31155232</v>
      </c>
      <c r="P11055" s="4">
        <v>129090</v>
      </c>
      <c r="Q11055" s="4">
        <v>24527</v>
      </c>
      <c r="R11055" s="4">
        <v>153617</v>
      </c>
    </row>
    <row r="11056" spans="1:18" x14ac:dyDescent="0.25">
      <c r="A11056" t="s">
        <v>585</v>
      </c>
      <c r="B11056" t="s">
        <v>486</v>
      </c>
      <c r="C11056">
        <v>96618540</v>
      </c>
      <c r="D11056">
        <v>157</v>
      </c>
      <c r="E11056">
        <v>31157897</v>
      </c>
      <c r="F11056" t="s">
        <v>660</v>
      </c>
      <c r="G11056" s="1">
        <v>45358</v>
      </c>
      <c r="H11056">
        <v>5471849</v>
      </c>
      <c r="I11056">
        <v>50</v>
      </c>
      <c r="J11056" t="s">
        <v>368</v>
      </c>
      <c r="K11056" t="str">
        <f>IFERROR(IF(AND(VLOOKUP($C11056,Hes!$A:$B, 1, FALSE), $M11056&lt;&gt;" "), "Ingresada", "Falta Ingresar"), " ")</f>
        <v xml:space="preserve"> </v>
      </c>
      <c r="L11056" s="3" t="str">
        <f>IFERROR(VLOOKUP($C11056,Observaciones!$A:$B,2,FALSE)," ")</f>
        <v xml:space="preserve"> </v>
      </c>
      <c r="M11056" t="s">
        <v>553</v>
      </c>
      <c r="O11056" s="4">
        <v>31157897</v>
      </c>
      <c r="P11056" s="4">
        <v>199149</v>
      </c>
      <c r="Q11056" s="4">
        <v>37838</v>
      </c>
      <c r="R11056" s="4">
        <v>236987</v>
      </c>
    </row>
    <row r="11057" spans="1:18" x14ac:dyDescent="0.25">
      <c r="A11057" t="s">
        <v>585</v>
      </c>
      <c r="B11057" t="s">
        <v>486</v>
      </c>
      <c r="C11057">
        <v>96618540</v>
      </c>
      <c r="D11057">
        <v>2</v>
      </c>
      <c r="E11057">
        <v>31156953</v>
      </c>
      <c r="F11057" t="s">
        <v>660</v>
      </c>
      <c r="G11057" s="1">
        <v>45358</v>
      </c>
      <c r="H11057">
        <v>5471892</v>
      </c>
      <c r="I11057">
        <v>50</v>
      </c>
      <c r="J11057" t="s">
        <v>368</v>
      </c>
      <c r="K11057" t="str">
        <f>IFERROR(IF(AND(VLOOKUP($C11057,Hes!$A:$B, 1, FALSE), $M11057&lt;&gt;" "), "Ingresada", "Falta Ingresar"), " ")</f>
        <v xml:space="preserve"> </v>
      </c>
      <c r="L11057" s="3" t="str">
        <f>IFERROR(VLOOKUP($C11057,Observaciones!$A:$B,2,FALSE)," ")</f>
        <v xml:space="preserve"> </v>
      </c>
      <c r="M11057" t="s">
        <v>553</v>
      </c>
      <c r="O11057" s="4">
        <v>31156953</v>
      </c>
      <c r="P11057" s="4">
        <v>83037</v>
      </c>
      <c r="Q11057" s="4">
        <v>15777</v>
      </c>
      <c r="R11057" s="4">
        <v>98814</v>
      </c>
    </row>
    <row r="11058" spans="1:18" x14ac:dyDescent="0.25">
      <c r="A11058" t="s">
        <v>585</v>
      </c>
      <c r="B11058" t="s">
        <v>486</v>
      </c>
      <c r="C11058">
        <v>96618540</v>
      </c>
      <c r="D11058">
        <v>8</v>
      </c>
      <c r="E11058">
        <v>31158331</v>
      </c>
      <c r="F11058" t="s">
        <v>660</v>
      </c>
      <c r="G11058" s="1">
        <v>45358</v>
      </c>
      <c r="H11058">
        <v>5472021</v>
      </c>
      <c r="I11058">
        <v>50</v>
      </c>
      <c r="J11058" t="s">
        <v>368</v>
      </c>
      <c r="K11058" t="str">
        <f>IFERROR(IF(AND(VLOOKUP($C11058,Hes!$A:$B, 1, FALSE), $M11058&lt;&gt;" "), "Ingresada", "Falta Ingresar"), " ")</f>
        <v xml:space="preserve"> </v>
      </c>
      <c r="L11058" s="3" t="str">
        <f>IFERROR(VLOOKUP($C11058,Observaciones!$A:$B,2,FALSE)," ")</f>
        <v xml:space="preserve"> </v>
      </c>
      <c r="M11058" t="s">
        <v>553</v>
      </c>
      <c r="O11058" s="4">
        <v>31158331</v>
      </c>
      <c r="P11058" s="4">
        <v>170018</v>
      </c>
      <c r="Q11058" s="4">
        <v>32303</v>
      </c>
      <c r="R11058" s="4">
        <v>202321</v>
      </c>
    </row>
    <row r="11059" spans="1:18" x14ac:dyDescent="0.25">
      <c r="A11059" t="s">
        <v>585</v>
      </c>
      <c r="B11059" t="s">
        <v>486</v>
      </c>
      <c r="C11059">
        <v>96618540</v>
      </c>
      <c r="D11059">
        <v>5</v>
      </c>
      <c r="E11059">
        <v>31155108</v>
      </c>
      <c r="F11059" t="s">
        <v>660</v>
      </c>
      <c r="G11059" s="1">
        <v>45358</v>
      </c>
      <c r="H11059">
        <v>5472053</v>
      </c>
      <c r="I11059">
        <v>50</v>
      </c>
      <c r="J11059" t="s">
        <v>368</v>
      </c>
      <c r="K11059" t="str">
        <f>IFERROR(IF(AND(VLOOKUP($C11059,Hes!$A:$B, 1, FALSE), $M11059&lt;&gt;" "), "Ingresada", "Falta Ingresar"), " ")</f>
        <v xml:space="preserve"> </v>
      </c>
      <c r="L11059" s="3" t="str">
        <f>IFERROR(VLOOKUP($C11059,Observaciones!$A:$B,2,FALSE)," ")</f>
        <v xml:space="preserve"> </v>
      </c>
      <c r="M11059" t="s">
        <v>553</v>
      </c>
      <c r="O11059" s="4">
        <v>31155108</v>
      </c>
      <c r="P11059" s="4">
        <v>199867</v>
      </c>
      <c r="Q11059" s="4">
        <v>37975</v>
      </c>
      <c r="R11059" s="4">
        <v>237842</v>
      </c>
    </row>
    <row r="11060" spans="1:18" x14ac:dyDescent="0.25">
      <c r="A11060" t="s">
        <v>585</v>
      </c>
      <c r="B11060" t="s">
        <v>486</v>
      </c>
      <c r="C11060">
        <v>96618540</v>
      </c>
      <c r="D11060">
        <v>58</v>
      </c>
      <c r="E11060">
        <v>31158050</v>
      </c>
      <c r="F11060" t="s">
        <v>660</v>
      </c>
      <c r="G11060" s="1">
        <v>45358</v>
      </c>
      <c r="H11060">
        <v>5472166</v>
      </c>
      <c r="I11060">
        <v>50</v>
      </c>
      <c r="J11060" t="s">
        <v>368</v>
      </c>
      <c r="K11060" t="str">
        <f>IFERROR(IF(AND(VLOOKUP($C11060,Hes!$A:$B, 1, FALSE), $M11060&lt;&gt;" "), "Ingresada", "Falta Ingresar"), " ")</f>
        <v xml:space="preserve"> </v>
      </c>
      <c r="L11060" s="3" t="str">
        <f>IFERROR(VLOOKUP($C11060,Observaciones!$A:$B,2,FALSE)," ")</f>
        <v xml:space="preserve"> </v>
      </c>
      <c r="M11060" t="s">
        <v>553</v>
      </c>
      <c r="O11060" s="4">
        <v>31158050</v>
      </c>
      <c r="P11060" s="4">
        <v>78814</v>
      </c>
      <c r="Q11060" s="4">
        <v>14975</v>
      </c>
      <c r="R11060" s="4">
        <v>93789</v>
      </c>
    </row>
    <row r="11061" spans="1:18" x14ac:dyDescent="0.25">
      <c r="A11061" t="s">
        <v>585</v>
      </c>
      <c r="B11061" t="s">
        <v>486</v>
      </c>
      <c r="C11061">
        <v>96618540</v>
      </c>
      <c r="D11061">
        <v>46</v>
      </c>
      <c r="E11061">
        <v>31161947</v>
      </c>
      <c r="F11061" t="s">
        <v>660</v>
      </c>
      <c r="G11061" s="1">
        <v>45359</v>
      </c>
      <c r="H11061">
        <v>5472678</v>
      </c>
      <c r="I11061">
        <v>50</v>
      </c>
      <c r="J11061" t="s">
        <v>368</v>
      </c>
      <c r="K11061" t="str">
        <f>IFERROR(IF(AND(VLOOKUP($C11061,Hes!$A:$B, 1, FALSE), $M11061&lt;&gt;" "), "Ingresada", "Falta Ingresar"), " ")</f>
        <v xml:space="preserve"> </v>
      </c>
      <c r="L11061" s="3" t="str">
        <f>IFERROR(VLOOKUP($C11061,Observaciones!$A:$B,2,FALSE)," ")</f>
        <v xml:space="preserve"> </v>
      </c>
      <c r="M11061" t="s">
        <v>553</v>
      </c>
      <c r="O11061" s="4">
        <v>31161947</v>
      </c>
      <c r="P11061" s="4">
        <v>443455</v>
      </c>
      <c r="Q11061" s="4">
        <v>84256</v>
      </c>
      <c r="R11061" s="4">
        <v>527711</v>
      </c>
    </row>
    <row r="11062" spans="1:18" x14ac:dyDescent="0.25">
      <c r="A11062" t="s">
        <v>585</v>
      </c>
      <c r="B11062" t="s">
        <v>486</v>
      </c>
      <c r="C11062">
        <v>96618540</v>
      </c>
      <c r="D11062">
        <v>1</v>
      </c>
      <c r="E11062">
        <v>31159176</v>
      </c>
      <c r="F11062" t="s">
        <v>660</v>
      </c>
      <c r="G11062" s="1">
        <v>45362</v>
      </c>
      <c r="H11062">
        <v>5473690</v>
      </c>
      <c r="I11062">
        <v>50</v>
      </c>
      <c r="J11062" t="s">
        <v>368</v>
      </c>
      <c r="K11062" t="str">
        <f>IFERROR(IF(AND(VLOOKUP($C11062,Hes!$A:$B, 1, FALSE), $M11062&lt;&gt;" "), "Ingresada", "Falta Ingresar"), " ")</f>
        <v xml:space="preserve"> </v>
      </c>
      <c r="L11062" s="3" t="str">
        <f>IFERROR(VLOOKUP($C11062,Observaciones!$A:$B,2,FALSE)," ")</f>
        <v xml:space="preserve"> </v>
      </c>
      <c r="M11062" t="s">
        <v>553</v>
      </c>
      <c r="O11062" s="4">
        <v>31159176</v>
      </c>
      <c r="P11062" s="4">
        <v>235124</v>
      </c>
      <c r="Q11062" s="4">
        <v>44674</v>
      </c>
      <c r="R11062" s="4">
        <v>279798</v>
      </c>
    </row>
    <row r="11063" spans="1:18" x14ac:dyDescent="0.25">
      <c r="A11063" t="s">
        <v>585</v>
      </c>
      <c r="B11063" t="s">
        <v>486</v>
      </c>
      <c r="C11063">
        <v>96618540</v>
      </c>
      <c r="D11063">
        <v>61</v>
      </c>
      <c r="E11063">
        <v>31173036</v>
      </c>
      <c r="F11063" t="s">
        <v>660</v>
      </c>
      <c r="G11063" s="1">
        <v>45363</v>
      </c>
      <c r="H11063">
        <v>5475412</v>
      </c>
      <c r="I11063">
        <v>50</v>
      </c>
      <c r="J11063" t="s">
        <v>368</v>
      </c>
      <c r="K11063" t="str">
        <f>IFERROR(IF(AND(VLOOKUP($C11063,Hes!$A:$B, 1, FALSE), $M11063&lt;&gt;" "), "Ingresada", "Falta Ingresar"), " ")</f>
        <v xml:space="preserve"> </v>
      </c>
      <c r="L11063" s="3" t="str">
        <f>IFERROR(VLOOKUP($C11063,Observaciones!$A:$B,2,FALSE)," ")</f>
        <v xml:space="preserve"> </v>
      </c>
      <c r="M11063" t="s">
        <v>553</v>
      </c>
      <c r="O11063" s="4">
        <v>31173036</v>
      </c>
      <c r="P11063" s="4">
        <v>90068</v>
      </c>
      <c r="Q11063" s="4">
        <v>17113</v>
      </c>
      <c r="R11063" s="4">
        <v>107181</v>
      </c>
    </row>
    <row r="11064" spans="1:18" x14ac:dyDescent="0.25">
      <c r="A11064" t="s">
        <v>585</v>
      </c>
      <c r="B11064" t="s">
        <v>486</v>
      </c>
      <c r="C11064">
        <v>96618540</v>
      </c>
      <c r="D11064">
        <v>3</v>
      </c>
      <c r="E11064">
        <v>31170708</v>
      </c>
      <c r="F11064" t="s">
        <v>660</v>
      </c>
      <c r="G11064" s="1">
        <v>45363</v>
      </c>
      <c r="H11064">
        <v>5475629</v>
      </c>
      <c r="I11064">
        <v>50</v>
      </c>
      <c r="J11064" t="s">
        <v>368</v>
      </c>
      <c r="K11064" t="str">
        <f>IFERROR(IF(AND(VLOOKUP($C11064,Hes!$A:$B, 1, FALSE), $M11064&lt;&gt;" "), "Ingresada", "Falta Ingresar"), " ")</f>
        <v xml:space="preserve"> </v>
      </c>
      <c r="L11064" s="3" t="str">
        <f>IFERROR(VLOOKUP($C11064,Observaciones!$A:$B,2,FALSE)," ")</f>
        <v xml:space="preserve"> </v>
      </c>
      <c r="M11064" t="s">
        <v>553</v>
      </c>
      <c r="O11064" s="4">
        <v>31170708</v>
      </c>
      <c r="P11064" s="4">
        <v>143032</v>
      </c>
      <c r="Q11064" s="4">
        <v>27176</v>
      </c>
      <c r="R11064" s="4">
        <v>170208</v>
      </c>
    </row>
    <row r="11065" spans="1:18" x14ac:dyDescent="0.25">
      <c r="A11065" t="s">
        <v>585</v>
      </c>
      <c r="B11065" t="s">
        <v>486</v>
      </c>
      <c r="C11065">
        <v>96618540</v>
      </c>
      <c r="D11065">
        <v>39</v>
      </c>
      <c r="E11065">
        <v>31172039</v>
      </c>
      <c r="F11065" t="s">
        <v>660</v>
      </c>
      <c r="G11065" s="1">
        <v>45364</v>
      </c>
      <c r="H11065">
        <v>5476248</v>
      </c>
      <c r="I11065">
        <v>50</v>
      </c>
      <c r="J11065" t="s">
        <v>368</v>
      </c>
      <c r="K11065" t="str">
        <f>IFERROR(IF(AND(VLOOKUP($C11065,Hes!$A:$B, 1, FALSE), $M11065&lt;&gt;" "), "Ingresada", "Falta Ingresar"), " ")</f>
        <v xml:space="preserve"> </v>
      </c>
      <c r="L11065" s="3" t="str">
        <f>IFERROR(VLOOKUP($C11065,Observaciones!$A:$B,2,FALSE)," ")</f>
        <v xml:space="preserve"> </v>
      </c>
      <c r="M11065" t="s">
        <v>553</v>
      </c>
      <c r="O11065" s="4">
        <v>31172039</v>
      </c>
      <c r="P11065" s="4">
        <v>100514</v>
      </c>
      <c r="Q11065" s="4">
        <v>19098</v>
      </c>
      <c r="R11065" s="4">
        <v>119612</v>
      </c>
    </row>
    <row r="11066" spans="1:18" x14ac:dyDescent="0.25">
      <c r="A11066" t="s">
        <v>585</v>
      </c>
      <c r="B11066" t="s">
        <v>486</v>
      </c>
      <c r="C11066">
        <v>96618540</v>
      </c>
      <c r="D11066">
        <v>22</v>
      </c>
      <c r="E11066">
        <v>31176977</v>
      </c>
      <c r="F11066" t="s">
        <v>660</v>
      </c>
      <c r="G11066" s="1">
        <v>45364</v>
      </c>
      <c r="H11066">
        <v>5476479</v>
      </c>
      <c r="I11066">
        <v>50</v>
      </c>
      <c r="J11066" t="s">
        <v>368</v>
      </c>
      <c r="K11066" t="str">
        <f>IFERROR(IF(AND(VLOOKUP($C11066,Hes!$A:$B, 1, FALSE), $M11066&lt;&gt;" "), "Ingresada", "Falta Ingresar"), " ")</f>
        <v xml:space="preserve"> </v>
      </c>
      <c r="L11066" s="3" t="str">
        <f>IFERROR(VLOOKUP($C11066,Observaciones!$A:$B,2,FALSE)," ")</f>
        <v xml:space="preserve"> </v>
      </c>
      <c r="M11066" t="s">
        <v>553</v>
      </c>
      <c r="O11066" s="4">
        <v>31176977</v>
      </c>
      <c r="P11066" s="4">
        <v>226856</v>
      </c>
      <c r="Q11066" s="4">
        <v>43103</v>
      </c>
      <c r="R11066" s="4">
        <v>269959</v>
      </c>
    </row>
    <row r="11067" spans="1:18" x14ac:dyDescent="0.25">
      <c r="A11067" t="s">
        <v>585</v>
      </c>
      <c r="B11067" t="s">
        <v>486</v>
      </c>
      <c r="C11067">
        <v>96618540</v>
      </c>
      <c r="D11067">
        <v>74</v>
      </c>
      <c r="E11067">
        <v>31177621</v>
      </c>
      <c r="F11067" t="s">
        <v>660</v>
      </c>
      <c r="G11067" s="1">
        <v>45363</v>
      </c>
      <c r="H11067">
        <v>5476548</v>
      </c>
      <c r="I11067">
        <v>50</v>
      </c>
      <c r="J11067" t="s">
        <v>368</v>
      </c>
      <c r="K11067" t="str">
        <f>IFERROR(IF(AND(VLOOKUP($C11067,Hes!$A:$B, 1, FALSE), $M11067&lt;&gt;" "), "Ingresada", "Falta Ingresar"), " ")</f>
        <v xml:space="preserve"> </v>
      </c>
      <c r="L11067" s="3" t="str">
        <f>IFERROR(VLOOKUP($C11067,Observaciones!$A:$B,2,FALSE)," ")</f>
        <v xml:space="preserve"> </v>
      </c>
      <c r="M11067" t="s">
        <v>553</v>
      </c>
      <c r="O11067" s="4">
        <v>31177621</v>
      </c>
      <c r="P11067" s="4">
        <v>182986</v>
      </c>
      <c r="Q11067" s="4">
        <v>34767</v>
      </c>
      <c r="R11067" s="4">
        <v>217753</v>
      </c>
    </row>
    <row r="11068" spans="1:18" x14ac:dyDescent="0.25">
      <c r="A11068" t="s">
        <v>585</v>
      </c>
      <c r="B11068" t="s">
        <v>486</v>
      </c>
      <c r="C11068">
        <v>96618540</v>
      </c>
      <c r="D11068">
        <v>2</v>
      </c>
      <c r="E11068">
        <v>31198861</v>
      </c>
      <c r="F11068" t="s">
        <v>660</v>
      </c>
      <c r="G11068" s="1">
        <v>45371</v>
      </c>
      <c r="H11068">
        <v>5480507</v>
      </c>
      <c r="I11068">
        <v>50</v>
      </c>
      <c r="J11068" t="s">
        <v>368</v>
      </c>
      <c r="K11068" t="str">
        <f>IFERROR(IF(AND(VLOOKUP($C11068,Hes!$A:$B, 1, FALSE), $M11068&lt;&gt;" "), "Ingresada", "Falta Ingresar"), " ")</f>
        <v xml:space="preserve"> </v>
      </c>
      <c r="L11068" s="3" t="str">
        <f>IFERROR(VLOOKUP($C11068,Observaciones!$A:$B,2,FALSE)," ")</f>
        <v xml:space="preserve"> </v>
      </c>
      <c r="M11068" t="s">
        <v>553</v>
      </c>
      <c r="O11068" s="4">
        <v>31198861</v>
      </c>
      <c r="P11068" s="4">
        <v>38806</v>
      </c>
      <c r="Q11068" s="4">
        <v>7373</v>
      </c>
      <c r="R11068" s="4">
        <v>46179</v>
      </c>
    </row>
    <row r="11069" spans="1:18" x14ac:dyDescent="0.25">
      <c r="F11069" t="s">
        <v>579</v>
      </c>
      <c r="K11069" t="str">
        <f>IFERROR(IF(AND(VLOOKUP($C11069,Hes!$A:$B, 1, FALSE), $M11069&lt;&gt;" "), "Ingresada", "Falta Ingresar"), " ")</f>
        <v xml:space="preserve"> </v>
      </c>
      <c r="L11069" s="3" t="str">
        <f>IFERROR(VLOOKUP($C11069,Observaciones!$A:$B,2,FALSE)," ")</f>
        <v xml:space="preserve"> </v>
      </c>
      <c r="M11069" t="s">
        <v>553</v>
      </c>
      <c r="P11069" s="4">
        <v>4863550</v>
      </c>
      <c r="Q11069" s="4">
        <v>924074</v>
      </c>
      <c r="R11069" s="4">
        <v>5787624</v>
      </c>
    </row>
    <row r="11070" spans="1:18" x14ac:dyDescent="0.25">
      <c r="A11070" t="s">
        <v>488</v>
      </c>
      <c r="B11070" t="s">
        <v>486</v>
      </c>
      <c r="C11070">
        <v>96621640</v>
      </c>
      <c r="D11070">
        <v>36</v>
      </c>
      <c r="E11070">
        <v>95544</v>
      </c>
      <c r="F11070" t="s">
        <v>661</v>
      </c>
      <c r="G11070" s="1">
        <v>45367</v>
      </c>
      <c r="H11070">
        <v>5477942</v>
      </c>
      <c r="I11070">
        <v>321</v>
      </c>
      <c r="J11070" t="s">
        <v>194</v>
      </c>
      <c r="K11070" t="str">
        <f>IFERROR(IF(AND(VLOOKUP($C11070,Hes!$A:$B, 1, FALSE), $M11070&lt;&gt;" "), "Ingresada", "Falta Ingresar"), " ")</f>
        <v xml:space="preserve"> </v>
      </c>
      <c r="L11070" s="3" t="str">
        <f>IFERROR(VLOOKUP($C11070,Observaciones!$A:$B,2,FALSE)," ")</f>
        <v xml:space="preserve"> </v>
      </c>
      <c r="M11070" t="s">
        <v>553</v>
      </c>
      <c r="O11070" s="4">
        <v>31140194</v>
      </c>
      <c r="P11070" s="4">
        <v>64101</v>
      </c>
      <c r="Q11070" s="4">
        <v>12179</v>
      </c>
      <c r="R11070" s="4">
        <v>76280</v>
      </c>
    </row>
    <row r="11071" spans="1:18" x14ac:dyDescent="0.25">
      <c r="A11071" t="s">
        <v>488</v>
      </c>
      <c r="B11071" t="s">
        <v>486</v>
      </c>
      <c r="C11071">
        <v>96621640</v>
      </c>
      <c r="D11071">
        <v>36</v>
      </c>
      <c r="E11071">
        <v>95304</v>
      </c>
      <c r="F11071" t="s">
        <v>661</v>
      </c>
      <c r="G11071" s="1">
        <v>45367</v>
      </c>
      <c r="H11071">
        <v>5478420</v>
      </c>
      <c r="I11071">
        <v>321</v>
      </c>
      <c r="J11071" t="s">
        <v>194</v>
      </c>
      <c r="K11071" t="str">
        <f>IFERROR(IF(AND(VLOOKUP($C11071,Hes!$A:$B, 1, FALSE), $M11071&lt;&gt;" "), "Ingresada", "Falta Ingresar"), " ")</f>
        <v xml:space="preserve"> </v>
      </c>
      <c r="L11071" s="3" t="str">
        <f>IFERROR(VLOOKUP($C11071,Observaciones!$A:$B,2,FALSE)," ")</f>
        <v xml:space="preserve"> </v>
      </c>
      <c r="M11071" t="s">
        <v>553</v>
      </c>
      <c r="O11071" s="4">
        <v>31162859</v>
      </c>
      <c r="P11071" s="4">
        <v>90507</v>
      </c>
      <c r="Q11071" s="4">
        <v>17196</v>
      </c>
      <c r="R11071" s="4">
        <v>107703</v>
      </c>
    </row>
    <row r="11072" spans="1:18" x14ac:dyDescent="0.25">
      <c r="A11072" t="s">
        <v>488</v>
      </c>
      <c r="B11072" t="s">
        <v>486</v>
      </c>
      <c r="C11072">
        <v>96621640</v>
      </c>
      <c r="D11072">
        <v>17</v>
      </c>
      <c r="E11072">
        <v>95668</v>
      </c>
      <c r="F11072" t="s">
        <v>661</v>
      </c>
      <c r="G11072" s="1">
        <v>45369</v>
      </c>
      <c r="H11072">
        <v>5478494</v>
      </c>
      <c r="I11072">
        <v>321</v>
      </c>
      <c r="J11072" t="s">
        <v>194</v>
      </c>
      <c r="K11072" t="str">
        <f>IFERROR(IF(AND(VLOOKUP($C11072,Hes!$A:$B, 1, FALSE), $M11072&lt;&gt;" "), "Ingresada", "Falta Ingresar"), " ")</f>
        <v xml:space="preserve"> </v>
      </c>
      <c r="L11072" s="3" t="str">
        <f>IFERROR(VLOOKUP($C11072,Observaciones!$A:$B,2,FALSE)," ")</f>
        <v xml:space="preserve"> </v>
      </c>
      <c r="M11072" t="s">
        <v>553</v>
      </c>
      <c r="O11072" s="4">
        <v>31187786</v>
      </c>
      <c r="P11072" s="4">
        <v>157652</v>
      </c>
      <c r="Q11072" s="4">
        <v>29954</v>
      </c>
      <c r="R11072" s="4">
        <v>187606</v>
      </c>
    </row>
    <row r="11073" spans="1:18" x14ac:dyDescent="0.25">
      <c r="A11073" t="s">
        <v>488</v>
      </c>
      <c r="B11073" t="s">
        <v>486</v>
      </c>
      <c r="C11073">
        <v>96621640</v>
      </c>
      <c r="D11073">
        <v>29</v>
      </c>
      <c r="E11073">
        <v>95705</v>
      </c>
      <c r="F11073" t="s">
        <v>661</v>
      </c>
      <c r="G11073" s="1">
        <v>45369</v>
      </c>
      <c r="H11073">
        <v>5478510</v>
      </c>
      <c r="I11073">
        <v>321</v>
      </c>
      <c r="J11073" t="s">
        <v>194</v>
      </c>
      <c r="K11073" t="str">
        <f>IFERROR(IF(AND(VLOOKUP($C11073,Hes!$A:$B, 1, FALSE), $M11073&lt;&gt;" "), "Ingresada", "Falta Ingresar"), " ")</f>
        <v xml:space="preserve"> </v>
      </c>
      <c r="L11073" s="3" t="str">
        <f>IFERROR(VLOOKUP($C11073,Observaciones!$A:$B,2,FALSE)," ")</f>
        <v xml:space="preserve"> </v>
      </c>
      <c r="M11073" t="s">
        <v>553</v>
      </c>
      <c r="O11073" s="4">
        <v>31181848</v>
      </c>
      <c r="P11073" s="4">
        <v>72223</v>
      </c>
      <c r="Q11073" s="4">
        <v>13722</v>
      </c>
      <c r="R11073" s="4">
        <v>85945</v>
      </c>
    </row>
    <row r="11074" spans="1:18" x14ac:dyDescent="0.25">
      <c r="A11074" t="s">
        <v>488</v>
      </c>
      <c r="B11074" t="s">
        <v>486</v>
      </c>
      <c r="C11074">
        <v>96621640</v>
      </c>
      <c r="D11074">
        <v>32</v>
      </c>
      <c r="E11074">
        <v>95705</v>
      </c>
      <c r="F11074" t="s">
        <v>661</v>
      </c>
      <c r="G11074" s="1">
        <v>45369</v>
      </c>
      <c r="H11074">
        <v>5478513</v>
      </c>
      <c r="I11074">
        <v>321</v>
      </c>
      <c r="J11074" t="s">
        <v>194</v>
      </c>
      <c r="K11074" t="str">
        <f>IFERROR(IF(AND(VLOOKUP($C11074,Hes!$A:$B, 1, FALSE), $M11074&lt;&gt;" "), "Ingresada", "Falta Ingresar"), " ")</f>
        <v xml:space="preserve"> </v>
      </c>
      <c r="L11074" s="3" t="str">
        <f>IFERROR(VLOOKUP($C11074,Observaciones!$A:$B,2,FALSE)," ")</f>
        <v xml:space="preserve"> </v>
      </c>
      <c r="M11074" t="s">
        <v>553</v>
      </c>
      <c r="O11074" s="4">
        <v>31182183</v>
      </c>
      <c r="P11074" s="4">
        <v>74673</v>
      </c>
      <c r="Q11074" s="4">
        <v>14188</v>
      </c>
      <c r="R11074" s="4">
        <v>88861</v>
      </c>
    </row>
    <row r="11075" spans="1:18" x14ac:dyDescent="0.25">
      <c r="A11075" t="s">
        <v>488</v>
      </c>
      <c r="B11075" t="s">
        <v>486</v>
      </c>
      <c r="C11075">
        <v>96621640</v>
      </c>
      <c r="D11075">
        <v>36</v>
      </c>
      <c r="E11075">
        <v>95340</v>
      </c>
      <c r="F11075" t="s">
        <v>661</v>
      </c>
      <c r="G11075" s="1">
        <v>45367</v>
      </c>
      <c r="H11075">
        <v>5478597</v>
      </c>
      <c r="I11075">
        <v>321</v>
      </c>
      <c r="J11075" t="s">
        <v>194</v>
      </c>
      <c r="K11075" t="str">
        <f>IFERROR(IF(AND(VLOOKUP($C11075,Hes!$A:$B, 1, FALSE), $M11075&lt;&gt;" "), "Ingresada", "Falta Ingresar"), " ")</f>
        <v xml:space="preserve"> </v>
      </c>
      <c r="L11075" s="3" t="str">
        <f>IFERROR(VLOOKUP($C11075,Observaciones!$A:$B,2,FALSE)," ")</f>
        <v xml:space="preserve"> </v>
      </c>
      <c r="M11075" t="s">
        <v>553</v>
      </c>
      <c r="O11075" s="4">
        <v>31188725</v>
      </c>
      <c r="P11075" s="4">
        <v>33503</v>
      </c>
      <c r="Q11075" s="4">
        <v>6366</v>
      </c>
      <c r="R11075" s="4">
        <v>39869</v>
      </c>
    </row>
    <row r="11076" spans="1:18" x14ac:dyDescent="0.25">
      <c r="A11076" t="s">
        <v>488</v>
      </c>
      <c r="B11076" t="s">
        <v>486</v>
      </c>
      <c r="C11076">
        <v>96621640</v>
      </c>
      <c r="D11076">
        <v>36</v>
      </c>
      <c r="E11076">
        <v>95322</v>
      </c>
      <c r="F11076" t="s">
        <v>661</v>
      </c>
      <c r="G11076" s="1">
        <v>45367</v>
      </c>
      <c r="H11076">
        <v>5478854</v>
      </c>
      <c r="I11076">
        <v>321</v>
      </c>
      <c r="J11076" t="s">
        <v>194</v>
      </c>
      <c r="K11076" t="str">
        <f>IFERROR(IF(AND(VLOOKUP($C11076,Hes!$A:$B, 1, FALSE), $M11076&lt;&gt;" "), "Ingresada", "Falta Ingresar"), " ")</f>
        <v xml:space="preserve"> </v>
      </c>
      <c r="L11076" s="3" t="str">
        <f>IFERROR(VLOOKUP($C11076,Observaciones!$A:$B,2,FALSE)," ")</f>
        <v xml:space="preserve"> </v>
      </c>
      <c r="M11076" t="s">
        <v>553</v>
      </c>
      <c r="O11076" s="4">
        <v>31140500</v>
      </c>
      <c r="P11076" s="4">
        <v>13233</v>
      </c>
      <c r="Q11076" s="4">
        <v>2514</v>
      </c>
      <c r="R11076" s="4">
        <v>15747</v>
      </c>
    </row>
    <row r="11077" spans="1:18" x14ac:dyDescent="0.25">
      <c r="A11077" t="s">
        <v>488</v>
      </c>
      <c r="B11077" t="s">
        <v>486</v>
      </c>
      <c r="C11077">
        <v>96621640</v>
      </c>
      <c r="D11077">
        <v>2</v>
      </c>
      <c r="E11077">
        <v>95705</v>
      </c>
      <c r="F11077" t="s">
        <v>661</v>
      </c>
      <c r="G11077" s="1">
        <v>45369</v>
      </c>
      <c r="H11077">
        <v>5478977</v>
      </c>
      <c r="I11077">
        <v>321</v>
      </c>
      <c r="J11077" t="s">
        <v>194</v>
      </c>
      <c r="K11077" t="str">
        <f>IFERROR(IF(AND(VLOOKUP($C11077,Hes!$A:$B, 1, FALSE), $M11077&lt;&gt;" "), "Ingresada", "Falta Ingresar"), " ")</f>
        <v xml:space="preserve"> </v>
      </c>
      <c r="L11077" s="3" t="str">
        <f>IFERROR(VLOOKUP($C11077,Observaciones!$A:$B,2,FALSE)," ")</f>
        <v xml:space="preserve"> </v>
      </c>
      <c r="M11077" t="s">
        <v>553</v>
      </c>
      <c r="O11077" s="4">
        <v>31189631</v>
      </c>
      <c r="P11077" s="4">
        <v>121700</v>
      </c>
      <c r="Q11077" s="4">
        <v>23123</v>
      </c>
      <c r="R11077" s="4">
        <v>144823</v>
      </c>
    </row>
    <row r="11078" spans="1:18" x14ac:dyDescent="0.25">
      <c r="A11078" t="s">
        <v>488</v>
      </c>
      <c r="B11078" t="s">
        <v>486</v>
      </c>
      <c r="C11078">
        <v>96621640</v>
      </c>
      <c r="D11078">
        <v>36</v>
      </c>
      <c r="E11078">
        <v>95340</v>
      </c>
      <c r="F11078" t="s">
        <v>661</v>
      </c>
      <c r="G11078" s="1">
        <v>45370</v>
      </c>
      <c r="H11078">
        <v>5479373</v>
      </c>
      <c r="I11078">
        <v>321</v>
      </c>
      <c r="J11078" t="s">
        <v>194</v>
      </c>
      <c r="K11078" t="str">
        <f>IFERROR(IF(AND(VLOOKUP($C11078,Hes!$A:$B, 1, FALSE), $M11078&lt;&gt;" "), "Ingresada", "Falta Ingresar"), " ")</f>
        <v xml:space="preserve"> </v>
      </c>
      <c r="L11078" s="3" t="str">
        <f>IFERROR(VLOOKUP($C11078,Observaciones!$A:$B,2,FALSE)," ")</f>
        <v xml:space="preserve"> </v>
      </c>
      <c r="M11078" t="s">
        <v>553</v>
      </c>
      <c r="O11078" s="4">
        <v>31165388</v>
      </c>
      <c r="P11078" s="4">
        <v>41415</v>
      </c>
      <c r="Q11078" s="4">
        <v>7869</v>
      </c>
      <c r="R11078" s="4">
        <v>49284</v>
      </c>
    </row>
    <row r="11079" spans="1:18" x14ac:dyDescent="0.25">
      <c r="A11079" t="s">
        <v>488</v>
      </c>
      <c r="B11079" t="s">
        <v>486</v>
      </c>
      <c r="C11079">
        <v>96621640</v>
      </c>
      <c r="D11079">
        <v>32</v>
      </c>
      <c r="E11079">
        <v>95753</v>
      </c>
      <c r="F11079" t="s">
        <v>661</v>
      </c>
      <c r="G11079" s="1">
        <v>45370</v>
      </c>
      <c r="H11079">
        <v>5479429</v>
      </c>
      <c r="I11079">
        <v>321</v>
      </c>
      <c r="J11079" t="s">
        <v>194</v>
      </c>
      <c r="K11079" t="str">
        <f>IFERROR(IF(AND(VLOOKUP($C11079,Hes!$A:$B, 1, FALSE), $M11079&lt;&gt;" "), "Ingresada", "Falta Ingresar"), " ")</f>
        <v xml:space="preserve"> </v>
      </c>
      <c r="L11079" s="3" t="str">
        <f>IFERROR(VLOOKUP($C11079,Observaciones!$A:$B,2,FALSE)," ")</f>
        <v xml:space="preserve"> </v>
      </c>
      <c r="M11079" t="s">
        <v>553</v>
      </c>
      <c r="O11079" s="4">
        <v>31178083</v>
      </c>
      <c r="P11079" s="4">
        <v>39544</v>
      </c>
      <c r="Q11079" s="4">
        <v>7513</v>
      </c>
      <c r="R11079" s="4">
        <v>47057</v>
      </c>
    </row>
    <row r="11080" spans="1:18" x14ac:dyDescent="0.25">
      <c r="A11080" t="s">
        <v>488</v>
      </c>
      <c r="B11080" t="s">
        <v>486</v>
      </c>
      <c r="C11080">
        <v>96621640</v>
      </c>
      <c r="D11080">
        <v>8</v>
      </c>
      <c r="E11080">
        <v>95774</v>
      </c>
      <c r="F11080" t="s">
        <v>661</v>
      </c>
      <c r="G11080" s="1">
        <v>45371</v>
      </c>
      <c r="H11080">
        <v>5480053</v>
      </c>
      <c r="I11080">
        <v>321</v>
      </c>
      <c r="J11080" t="s">
        <v>194</v>
      </c>
      <c r="K11080" t="str">
        <f>IFERROR(IF(AND(VLOOKUP($C11080,Hes!$A:$B, 1, FALSE), $M11080&lt;&gt;" "), "Ingresada", "Falta Ingresar"), " ")</f>
        <v xml:space="preserve"> </v>
      </c>
      <c r="L11080" s="3" t="str">
        <f>IFERROR(VLOOKUP($C11080,Observaciones!$A:$B,2,FALSE)," ")</f>
        <v xml:space="preserve"> </v>
      </c>
      <c r="M11080" t="s">
        <v>553</v>
      </c>
      <c r="O11080" s="4">
        <v>31184071</v>
      </c>
      <c r="P11080" s="4">
        <v>403130</v>
      </c>
      <c r="Q11080" s="4">
        <v>76595</v>
      </c>
      <c r="R11080" s="4">
        <v>479725</v>
      </c>
    </row>
    <row r="11081" spans="1:18" x14ac:dyDescent="0.25">
      <c r="A11081" t="s">
        <v>488</v>
      </c>
      <c r="B11081" t="s">
        <v>486</v>
      </c>
      <c r="C11081">
        <v>96621640</v>
      </c>
      <c r="D11081">
        <v>23</v>
      </c>
      <c r="E11081">
        <v>95888</v>
      </c>
      <c r="F11081" t="s">
        <v>661</v>
      </c>
      <c r="G11081" s="1">
        <v>45374</v>
      </c>
      <c r="H11081">
        <v>5481392</v>
      </c>
      <c r="I11081">
        <v>321</v>
      </c>
      <c r="J11081" t="s">
        <v>194</v>
      </c>
      <c r="K11081" t="str">
        <f>IFERROR(IF(AND(VLOOKUP($C11081,Hes!$A:$B, 1, FALSE), $M11081&lt;&gt;" "), "Ingresada", "Falta Ingresar"), " ")</f>
        <v xml:space="preserve"> </v>
      </c>
      <c r="L11081" s="3" t="str">
        <f>IFERROR(VLOOKUP($C11081,Observaciones!$A:$B,2,FALSE)," ")</f>
        <v xml:space="preserve"> </v>
      </c>
      <c r="M11081" t="s">
        <v>553</v>
      </c>
      <c r="O11081" s="4">
        <v>31204572</v>
      </c>
      <c r="P11081" s="4">
        <v>9481</v>
      </c>
      <c r="Q11081" s="4">
        <v>1801</v>
      </c>
      <c r="R11081" s="4">
        <v>11282</v>
      </c>
    </row>
    <row r="11082" spans="1:18" x14ac:dyDescent="0.25">
      <c r="F11082" t="s">
        <v>584</v>
      </c>
      <c r="K11082" t="str">
        <f>IFERROR(IF(AND(VLOOKUP($C11082,Hes!$A:$B, 1, FALSE), $M11082&lt;&gt;" "), "Ingresada", "Falta Ingresar"), " ")</f>
        <v xml:space="preserve"> </v>
      </c>
      <c r="L11082" s="3" t="str">
        <f>IFERROR(VLOOKUP($C11082,Observaciones!$A:$B,2,FALSE)," ")</f>
        <v xml:space="preserve"> </v>
      </c>
      <c r="M11082" t="s">
        <v>553</v>
      </c>
      <c r="P11082" s="4">
        <v>1121162</v>
      </c>
      <c r="Q11082" s="4">
        <v>213020</v>
      </c>
      <c r="R11082" s="4">
        <v>1334182</v>
      </c>
    </row>
    <row r="11083" spans="1:18" x14ac:dyDescent="0.25">
      <c r="A11083" t="s">
        <v>488</v>
      </c>
      <c r="B11083" t="s">
        <v>486</v>
      </c>
      <c r="C11083">
        <v>96631740</v>
      </c>
      <c r="D11083">
        <v>0</v>
      </c>
      <c r="E11083">
        <v>4500441813</v>
      </c>
      <c r="F11083" t="s">
        <v>1458</v>
      </c>
      <c r="G11083" s="1">
        <v>45358</v>
      </c>
      <c r="H11083">
        <v>5471958</v>
      </c>
      <c r="I11083">
        <v>446</v>
      </c>
      <c r="J11083" t="s">
        <v>334</v>
      </c>
      <c r="K11083" t="str">
        <f>IFERROR(IF(AND(VLOOKUP($C11083,Hes!$A:$B, 1, FALSE), $M11083&lt;&gt;" "), "Ingresada", "Falta Ingresar"), " ")</f>
        <v xml:space="preserve"> </v>
      </c>
      <c r="L11083" s="3" t="str">
        <f>IFERROR(VLOOKUP($C11083,Observaciones!$A:$B,2,FALSE)," ")</f>
        <v xml:space="preserve"> </v>
      </c>
      <c r="M11083" t="s">
        <v>553</v>
      </c>
      <c r="O11083" s="4">
        <v>31158466</v>
      </c>
      <c r="P11083" s="4">
        <v>520352</v>
      </c>
      <c r="Q11083" s="4">
        <v>98867</v>
      </c>
      <c r="R11083" s="4">
        <v>651489</v>
      </c>
    </row>
    <row r="11084" spans="1:18" x14ac:dyDescent="0.25">
      <c r="A11084" t="s">
        <v>488</v>
      </c>
      <c r="B11084" t="s">
        <v>486</v>
      </c>
      <c r="C11084">
        <v>96631740</v>
      </c>
      <c r="D11084">
        <v>0</v>
      </c>
      <c r="E11084">
        <v>4500442598</v>
      </c>
      <c r="F11084" t="s">
        <v>1458</v>
      </c>
      <c r="G11084" s="1">
        <v>45366</v>
      </c>
      <c r="H11084">
        <v>5477848</v>
      </c>
      <c r="I11084">
        <v>446</v>
      </c>
      <c r="J11084" t="s">
        <v>334</v>
      </c>
      <c r="K11084" t="str">
        <f>IFERROR(IF(AND(VLOOKUP($C11084,Hes!$A:$B, 1, FALSE), $M11084&lt;&gt;" "), "Ingresada", "Falta Ingresar"), " ")</f>
        <v xml:space="preserve"> </v>
      </c>
      <c r="L11084" s="3" t="str">
        <f>IFERROR(VLOOKUP($C11084,Observaciones!$A:$B,2,FALSE)," ")</f>
        <v xml:space="preserve"> </v>
      </c>
      <c r="M11084" t="s">
        <v>553</v>
      </c>
      <c r="O11084" s="4">
        <v>31161987</v>
      </c>
      <c r="P11084" s="4">
        <v>229903</v>
      </c>
      <c r="Q11084" s="4">
        <v>43682</v>
      </c>
      <c r="R11084" s="4">
        <v>273585</v>
      </c>
    </row>
    <row r="11085" spans="1:18" x14ac:dyDescent="0.25">
      <c r="F11085" t="s">
        <v>489</v>
      </c>
      <c r="K11085" t="str">
        <f>IFERROR(IF(AND(VLOOKUP($C11085,Hes!$A:$B, 1, FALSE), $M11085&lt;&gt;" "), "Ingresada", "Falta Ingresar"), " ")</f>
        <v xml:space="preserve"> </v>
      </c>
      <c r="L11085" s="3" t="str">
        <f>IFERROR(VLOOKUP($C11085,Observaciones!$A:$B,2,FALSE)," ")</f>
        <v xml:space="preserve"> </v>
      </c>
      <c r="M11085" t="s">
        <v>553</v>
      </c>
      <c r="P11085" s="4">
        <v>750255</v>
      </c>
      <c r="Q11085" s="4">
        <v>142549</v>
      </c>
      <c r="R11085" s="4">
        <v>925074</v>
      </c>
    </row>
    <row r="11086" spans="1:18" x14ac:dyDescent="0.25">
      <c r="A11086" t="s">
        <v>493</v>
      </c>
      <c r="B11086" t="s">
        <v>486</v>
      </c>
      <c r="C11086">
        <v>96633220</v>
      </c>
      <c r="D11086">
        <v>3</v>
      </c>
      <c r="E11086">
        <v>31182229</v>
      </c>
      <c r="F11086" t="s">
        <v>2670</v>
      </c>
      <c r="G11086" s="1">
        <v>45369</v>
      </c>
      <c r="H11086">
        <v>5478302</v>
      </c>
      <c r="I11086">
        <v>444</v>
      </c>
      <c r="J11086" t="s">
        <v>342</v>
      </c>
      <c r="K11086" t="str">
        <f>IFERROR(IF(AND(VLOOKUP($C11086,Hes!$A:$B, 1, FALSE), $M11086&lt;&gt;" "), "Ingresada", "Falta Ingresar"), " ")</f>
        <v xml:space="preserve"> </v>
      </c>
      <c r="L11086" s="3" t="str">
        <f>IFERROR(VLOOKUP($C11086,Observaciones!$A:$B,2,FALSE)," ")</f>
        <v xml:space="preserve"> </v>
      </c>
      <c r="M11086" t="s">
        <v>553</v>
      </c>
      <c r="O11086" s="4">
        <v>31182229</v>
      </c>
      <c r="P11086" s="4">
        <v>256725</v>
      </c>
      <c r="Q11086" s="4">
        <v>48778</v>
      </c>
      <c r="R11086" s="4">
        <v>306313</v>
      </c>
    </row>
    <row r="11087" spans="1:18" x14ac:dyDescent="0.25">
      <c r="F11087" t="s">
        <v>487</v>
      </c>
      <c r="K11087" t="str">
        <f>IFERROR(IF(AND(VLOOKUP($C11087,Hes!$A:$B, 1, FALSE), $M11087&lt;&gt;" "), "Ingresada", "Falta Ingresar"), " ")</f>
        <v xml:space="preserve"> </v>
      </c>
      <c r="L11087" s="3" t="str">
        <f>IFERROR(VLOOKUP($C11087,Observaciones!$A:$B,2,FALSE)," ")</f>
        <v xml:space="preserve"> </v>
      </c>
      <c r="M11087" t="s">
        <v>553</v>
      </c>
      <c r="P11087" s="4">
        <v>256725</v>
      </c>
      <c r="Q11087" s="4">
        <v>48778</v>
      </c>
      <c r="R11087" s="4">
        <v>306313</v>
      </c>
    </row>
    <row r="11088" spans="1:18" x14ac:dyDescent="0.25">
      <c r="A11088" t="s">
        <v>488</v>
      </c>
      <c r="B11088" t="s">
        <v>486</v>
      </c>
      <c r="C11088">
        <v>96637330</v>
      </c>
      <c r="D11088">
        <v>2</v>
      </c>
      <c r="E11088">
        <v>4506455177</v>
      </c>
      <c r="F11088" t="s">
        <v>909</v>
      </c>
      <c r="G11088" s="1">
        <v>45369</v>
      </c>
      <c r="H11088">
        <v>5478245</v>
      </c>
      <c r="I11088">
        <v>81</v>
      </c>
      <c r="J11088" t="s">
        <v>136</v>
      </c>
      <c r="K11088" s="6" t="str">
        <f>IFERROR(IF(AND(VLOOKUP($C11088,Hes!$A:$B, 1, FALSE), $M11088&lt;&gt;" "), "Ingresada", "Falta Ingresar"), " ")</f>
        <v>Falta Ingresar</v>
      </c>
      <c r="L11088" s="3" t="str">
        <f>IFERROR(VLOOKUP($C11088,Observaciones!$A:$B,2,FALSE)," ")</f>
        <v xml:space="preserve"> </v>
      </c>
      <c r="M11088" t="s">
        <v>553</v>
      </c>
      <c r="N11088" s="4" t="s">
        <v>572</v>
      </c>
      <c r="O11088" s="4">
        <v>31185665</v>
      </c>
      <c r="P11088" s="4">
        <v>215428</v>
      </c>
      <c r="Q11088" s="4">
        <v>40931</v>
      </c>
      <c r="R11088" s="4">
        <v>256359</v>
      </c>
    </row>
    <row r="11089" spans="1:18" x14ac:dyDescent="0.25">
      <c r="F11089" t="s">
        <v>487</v>
      </c>
      <c r="K11089" t="str">
        <f>IFERROR(IF(AND(VLOOKUP($C11089,Hes!$A:$B, 1, FALSE), $M11089&lt;&gt;" "), "Ingresada", "Falta Ingresar"), " ")</f>
        <v xml:space="preserve"> </v>
      </c>
      <c r="L11089" s="3" t="str">
        <f>IFERROR(VLOOKUP($C11089,Observaciones!$A:$B,2,FALSE)," ")</f>
        <v xml:space="preserve"> </v>
      </c>
      <c r="M11089" t="s">
        <v>553</v>
      </c>
      <c r="P11089" s="4">
        <v>215428</v>
      </c>
      <c r="Q11089" s="4">
        <v>40931</v>
      </c>
      <c r="R11089" s="4">
        <v>256359</v>
      </c>
    </row>
    <row r="11090" spans="1:18" x14ac:dyDescent="0.25">
      <c r="A11090" t="s">
        <v>493</v>
      </c>
      <c r="B11090" t="s">
        <v>486</v>
      </c>
      <c r="C11090">
        <v>96644100</v>
      </c>
      <c r="D11090">
        <v>18</v>
      </c>
      <c r="E11090">
        <v>31151621</v>
      </c>
      <c r="F11090" t="s">
        <v>1459</v>
      </c>
      <c r="G11090" s="1">
        <v>45356</v>
      </c>
      <c r="H11090">
        <v>5470390</v>
      </c>
      <c r="I11090">
        <v>268</v>
      </c>
      <c r="J11090" t="s">
        <v>146</v>
      </c>
      <c r="K11090" t="str">
        <f>IFERROR(IF(AND(VLOOKUP($C11090,Hes!$A:$B, 1, FALSE), $M11090&lt;&gt;" "), "Ingresada", "Falta Ingresar"), " ")</f>
        <v xml:space="preserve"> </v>
      </c>
      <c r="L11090" s="3" t="str">
        <f>IFERROR(VLOOKUP($C11090,Observaciones!$A:$B,2,FALSE)," ")</f>
        <v xml:space="preserve"> </v>
      </c>
      <c r="M11090" t="s">
        <v>553</v>
      </c>
      <c r="O11090" s="4">
        <v>31151621</v>
      </c>
      <c r="P11090" s="4">
        <v>23160</v>
      </c>
      <c r="Q11090" s="4">
        <v>4400</v>
      </c>
      <c r="R11090" s="4">
        <v>27560</v>
      </c>
    </row>
    <row r="11091" spans="1:18" x14ac:dyDescent="0.25">
      <c r="A11091" t="s">
        <v>493</v>
      </c>
      <c r="B11091" t="s">
        <v>486</v>
      </c>
      <c r="C11091">
        <v>96644100</v>
      </c>
      <c r="D11091">
        <v>100</v>
      </c>
      <c r="E11091">
        <v>31151904</v>
      </c>
      <c r="F11091" t="s">
        <v>1459</v>
      </c>
      <c r="G11091" s="1">
        <v>45357</v>
      </c>
      <c r="H11091">
        <v>5470755</v>
      </c>
      <c r="I11091">
        <v>268</v>
      </c>
      <c r="J11091" t="s">
        <v>146</v>
      </c>
      <c r="K11091" t="str">
        <f>IFERROR(IF(AND(VLOOKUP($C11091,Hes!$A:$B, 1, FALSE), $M11091&lt;&gt;" "), "Ingresada", "Falta Ingresar"), " ")</f>
        <v xml:space="preserve"> </v>
      </c>
      <c r="L11091" s="3" t="str">
        <f>IFERROR(VLOOKUP($C11091,Observaciones!$A:$B,2,FALSE)," ")</f>
        <v xml:space="preserve"> </v>
      </c>
      <c r="M11091" t="s">
        <v>553</v>
      </c>
      <c r="O11091" s="4">
        <v>31151904</v>
      </c>
      <c r="P11091" s="4">
        <v>35054</v>
      </c>
      <c r="Q11091" s="4">
        <v>6660</v>
      </c>
      <c r="R11091" s="4">
        <v>41714</v>
      </c>
    </row>
    <row r="11092" spans="1:18" x14ac:dyDescent="0.25">
      <c r="A11092" t="s">
        <v>493</v>
      </c>
      <c r="B11092" t="s">
        <v>486</v>
      </c>
      <c r="C11092">
        <v>96644100</v>
      </c>
      <c r="D11092">
        <v>22</v>
      </c>
      <c r="E11092">
        <v>31161367</v>
      </c>
      <c r="F11092" t="s">
        <v>1459</v>
      </c>
      <c r="G11092" s="1">
        <v>45359</v>
      </c>
      <c r="H11092">
        <v>5472792</v>
      </c>
      <c r="I11092">
        <v>268</v>
      </c>
      <c r="J11092" t="s">
        <v>146</v>
      </c>
      <c r="K11092" t="str">
        <f>IFERROR(IF(AND(VLOOKUP($C11092,Hes!$A:$B, 1, FALSE), $M11092&lt;&gt;" "), "Ingresada", "Falta Ingresar"), " ")</f>
        <v xml:space="preserve"> </v>
      </c>
      <c r="L11092" s="3" t="str">
        <f>IFERROR(VLOOKUP($C11092,Observaciones!$A:$B,2,FALSE)," ")</f>
        <v xml:space="preserve"> </v>
      </c>
      <c r="M11092" t="s">
        <v>553</v>
      </c>
      <c r="O11092" s="4">
        <v>31161367</v>
      </c>
      <c r="P11092" s="4">
        <v>29769</v>
      </c>
      <c r="Q11092" s="4">
        <v>5656</v>
      </c>
      <c r="R11092" s="4">
        <v>35425</v>
      </c>
    </row>
    <row r="11093" spans="1:18" x14ac:dyDescent="0.25">
      <c r="A11093" t="s">
        <v>493</v>
      </c>
      <c r="B11093" t="s">
        <v>486</v>
      </c>
      <c r="C11093">
        <v>96644100</v>
      </c>
      <c r="D11093">
        <v>5</v>
      </c>
      <c r="E11093">
        <v>31166950</v>
      </c>
      <c r="F11093" t="s">
        <v>1459</v>
      </c>
      <c r="G11093" s="1">
        <v>45362</v>
      </c>
      <c r="H11093">
        <v>5474515</v>
      </c>
      <c r="I11093">
        <v>268</v>
      </c>
      <c r="J11093" t="s">
        <v>146</v>
      </c>
      <c r="K11093" t="str">
        <f>IFERROR(IF(AND(VLOOKUP($C11093,Hes!$A:$B, 1, FALSE), $M11093&lt;&gt;" "), "Ingresada", "Falta Ingresar"), " ")</f>
        <v xml:space="preserve"> </v>
      </c>
      <c r="L11093" s="3" t="str">
        <f>IFERROR(VLOOKUP($C11093,Observaciones!$A:$B,2,FALSE)," ")</f>
        <v xml:space="preserve"> </v>
      </c>
      <c r="M11093" t="s">
        <v>553</v>
      </c>
      <c r="O11093" s="4">
        <v>31166950</v>
      </c>
      <c r="P11093" s="4">
        <v>112770</v>
      </c>
      <c r="Q11093" s="4">
        <v>21426</v>
      </c>
      <c r="R11093" s="4">
        <v>134196</v>
      </c>
    </row>
    <row r="11094" spans="1:18" x14ac:dyDescent="0.25">
      <c r="A11094" t="s">
        <v>493</v>
      </c>
      <c r="B11094" t="s">
        <v>486</v>
      </c>
      <c r="C11094">
        <v>96644100</v>
      </c>
      <c r="D11094">
        <v>4</v>
      </c>
      <c r="E11094">
        <v>31166957</v>
      </c>
      <c r="F11094" t="s">
        <v>1459</v>
      </c>
      <c r="G11094" s="1">
        <v>45362</v>
      </c>
      <c r="H11094">
        <v>5474846</v>
      </c>
      <c r="I11094">
        <v>268</v>
      </c>
      <c r="J11094" t="s">
        <v>146</v>
      </c>
      <c r="K11094" t="str">
        <f>IFERROR(IF(AND(VLOOKUP($C11094,Hes!$A:$B, 1, FALSE), $M11094&lt;&gt;" "), "Ingresada", "Falta Ingresar"), " ")</f>
        <v xml:space="preserve"> </v>
      </c>
      <c r="L11094" s="3" t="str">
        <f>IFERROR(VLOOKUP($C11094,Observaciones!$A:$B,2,FALSE)," ")</f>
        <v xml:space="preserve"> </v>
      </c>
      <c r="M11094" t="s">
        <v>553</v>
      </c>
      <c r="O11094" s="4">
        <v>31166957</v>
      </c>
      <c r="P11094" s="4">
        <v>56400</v>
      </c>
      <c r="Q11094" s="4">
        <v>10716</v>
      </c>
      <c r="R11094" s="4">
        <v>67116</v>
      </c>
    </row>
    <row r="11095" spans="1:18" x14ac:dyDescent="0.25">
      <c r="A11095" t="s">
        <v>493</v>
      </c>
      <c r="B11095" t="s">
        <v>486</v>
      </c>
      <c r="C11095">
        <v>96644100</v>
      </c>
      <c r="D11095">
        <v>50</v>
      </c>
      <c r="E11095">
        <v>31180623</v>
      </c>
      <c r="F11095" t="s">
        <v>1459</v>
      </c>
      <c r="G11095" s="1">
        <v>45365</v>
      </c>
      <c r="H11095">
        <v>5477206</v>
      </c>
      <c r="I11095">
        <v>268</v>
      </c>
      <c r="J11095" t="s">
        <v>146</v>
      </c>
      <c r="K11095" t="str">
        <f>IFERROR(IF(AND(VLOOKUP($C11095,Hes!$A:$B, 1, FALSE), $M11095&lt;&gt;" "), "Ingresada", "Falta Ingresar"), " ")</f>
        <v xml:space="preserve"> </v>
      </c>
      <c r="L11095" s="3" t="str">
        <f>IFERROR(VLOOKUP($C11095,Observaciones!$A:$B,2,FALSE)," ")</f>
        <v xml:space="preserve"> </v>
      </c>
      <c r="M11095" t="s">
        <v>553</v>
      </c>
      <c r="O11095" s="4">
        <v>31180623</v>
      </c>
      <c r="P11095" s="4">
        <v>148728</v>
      </c>
      <c r="Q11095" s="4">
        <v>28258</v>
      </c>
      <c r="R11095" s="4">
        <v>180812</v>
      </c>
    </row>
    <row r="11096" spans="1:18" x14ac:dyDescent="0.25">
      <c r="A11096" t="s">
        <v>493</v>
      </c>
      <c r="B11096" t="s">
        <v>486</v>
      </c>
      <c r="C11096">
        <v>96644100</v>
      </c>
      <c r="D11096">
        <v>50</v>
      </c>
      <c r="E11096">
        <v>31187384</v>
      </c>
      <c r="F11096" t="s">
        <v>1459</v>
      </c>
      <c r="G11096" s="1">
        <v>45366</v>
      </c>
      <c r="H11096">
        <v>5477833</v>
      </c>
      <c r="I11096">
        <v>268</v>
      </c>
      <c r="J11096" t="s">
        <v>146</v>
      </c>
      <c r="K11096" t="str">
        <f>IFERROR(IF(AND(VLOOKUP($C11096,Hes!$A:$B, 1, FALSE), $M11096&lt;&gt;" "), "Ingresada", "Falta Ingresar"), " ")</f>
        <v xml:space="preserve"> </v>
      </c>
      <c r="L11096" s="3" t="str">
        <f>IFERROR(VLOOKUP($C11096,Observaciones!$A:$B,2,FALSE)," ")</f>
        <v xml:space="preserve"> </v>
      </c>
      <c r="M11096" t="s">
        <v>553</v>
      </c>
      <c r="O11096" s="4">
        <v>31187384</v>
      </c>
      <c r="P11096" s="4">
        <v>68815</v>
      </c>
      <c r="Q11096" s="4">
        <v>13075</v>
      </c>
      <c r="R11096" s="4">
        <v>81890</v>
      </c>
    </row>
    <row r="11097" spans="1:18" x14ac:dyDescent="0.25">
      <c r="A11097" t="s">
        <v>493</v>
      </c>
      <c r="B11097" t="s">
        <v>486</v>
      </c>
      <c r="C11097">
        <v>96644100</v>
      </c>
      <c r="D11097">
        <v>15</v>
      </c>
      <c r="E11097">
        <v>31187202</v>
      </c>
      <c r="F11097" t="s">
        <v>1459</v>
      </c>
      <c r="G11097" s="1">
        <v>45366</v>
      </c>
      <c r="H11097">
        <v>5477895</v>
      </c>
      <c r="I11097">
        <v>268</v>
      </c>
      <c r="J11097" t="s">
        <v>146</v>
      </c>
      <c r="K11097" t="str">
        <f>IFERROR(IF(AND(VLOOKUP($C11097,Hes!$A:$B, 1, FALSE), $M11097&lt;&gt;" "), "Ingresada", "Falta Ingresar"), " ")</f>
        <v xml:space="preserve"> </v>
      </c>
      <c r="L11097" s="3" t="str">
        <f>IFERROR(VLOOKUP($C11097,Observaciones!$A:$B,2,FALSE)," ")</f>
        <v xml:space="preserve"> </v>
      </c>
      <c r="M11097" t="s">
        <v>553</v>
      </c>
      <c r="O11097" s="4">
        <v>31187202</v>
      </c>
      <c r="P11097" s="4">
        <v>66151</v>
      </c>
      <c r="Q11097" s="4">
        <v>12569</v>
      </c>
      <c r="R11097" s="4">
        <v>78720</v>
      </c>
    </row>
    <row r="11098" spans="1:18" x14ac:dyDescent="0.25">
      <c r="A11098" t="s">
        <v>493</v>
      </c>
      <c r="B11098" t="s">
        <v>486</v>
      </c>
      <c r="C11098">
        <v>96644100</v>
      </c>
      <c r="D11098">
        <v>50</v>
      </c>
      <c r="E11098">
        <v>31202480</v>
      </c>
      <c r="F11098" t="s">
        <v>1459</v>
      </c>
      <c r="G11098" s="1">
        <v>45372</v>
      </c>
      <c r="H11098">
        <v>5480767</v>
      </c>
      <c r="I11098">
        <v>268</v>
      </c>
      <c r="J11098" t="s">
        <v>146</v>
      </c>
      <c r="K11098" t="str">
        <f>IFERROR(IF(AND(VLOOKUP($C11098,Hes!$A:$B, 1, FALSE), $M11098&lt;&gt;" "), "Ingresada", "Falta Ingresar"), " ")</f>
        <v xml:space="preserve"> </v>
      </c>
      <c r="L11098" s="3" t="str">
        <f>IFERROR(VLOOKUP($C11098,Observaciones!$A:$B,2,FALSE)," ")</f>
        <v xml:space="preserve"> </v>
      </c>
      <c r="M11098" t="s">
        <v>553</v>
      </c>
      <c r="O11098" s="4">
        <v>31202480</v>
      </c>
      <c r="P11098" s="4">
        <v>65682</v>
      </c>
      <c r="Q11098" s="4">
        <v>12480</v>
      </c>
      <c r="R11098" s="4">
        <v>78162</v>
      </c>
    </row>
    <row r="11099" spans="1:18" x14ac:dyDescent="0.25">
      <c r="A11099" t="s">
        <v>493</v>
      </c>
      <c r="B11099" t="s">
        <v>486</v>
      </c>
      <c r="C11099">
        <v>96644100</v>
      </c>
      <c r="D11099">
        <v>50</v>
      </c>
      <c r="E11099">
        <v>31202508</v>
      </c>
      <c r="F11099" t="s">
        <v>1459</v>
      </c>
      <c r="G11099" s="1">
        <v>45372</v>
      </c>
      <c r="H11099">
        <v>5480773</v>
      </c>
      <c r="I11099">
        <v>268</v>
      </c>
      <c r="J11099" t="s">
        <v>146</v>
      </c>
      <c r="K11099" t="str">
        <f>IFERROR(IF(AND(VLOOKUP($C11099,Hes!$A:$B, 1, FALSE), $M11099&lt;&gt;" "), "Ingresada", "Falta Ingresar"), " ")</f>
        <v xml:space="preserve"> </v>
      </c>
      <c r="L11099" s="3" t="str">
        <f>IFERROR(VLOOKUP($C11099,Observaciones!$A:$B,2,FALSE)," ")</f>
        <v xml:space="preserve"> </v>
      </c>
      <c r="M11099" t="s">
        <v>553</v>
      </c>
      <c r="O11099" s="4">
        <v>31202508</v>
      </c>
      <c r="P11099" s="4">
        <v>27240</v>
      </c>
      <c r="Q11099" s="4">
        <v>5176</v>
      </c>
      <c r="R11099" s="4">
        <v>32416</v>
      </c>
    </row>
    <row r="11100" spans="1:18" x14ac:dyDescent="0.25">
      <c r="F11100" t="s">
        <v>511</v>
      </c>
      <c r="K11100" t="str">
        <f>IFERROR(IF(AND(VLOOKUP($C11100,Hes!$A:$B, 1, FALSE), $M11100&lt;&gt;" "), "Ingresada", "Falta Ingresar"), " ")</f>
        <v xml:space="preserve"> </v>
      </c>
      <c r="L11100" s="3" t="str">
        <f>IFERROR(VLOOKUP($C11100,Observaciones!$A:$B,2,FALSE)," ")</f>
        <v xml:space="preserve"> </v>
      </c>
      <c r="M11100" t="s">
        <v>553</v>
      </c>
      <c r="P11100" s="4">
        <v>633769</v>
      </c>
      <c r="Q11100" s="4">
        <v>120416</v>
      </c>
      <c r="R11100" s="4">
        <v>758011</v>
      </c>
    </row>
    <row r="11101" spans="1:18" x14ac:dyDescent="0.25">
      <c r="A11101" t="s">
        <v>493</v>
      </c>
      <c r="B11101" t="s">
        <v>486</v>
      </c>
      <c r="C11101">
        <v>96645790</v>
      </c>
      <c r="D11101">
        <v>116</v>
      </c>
      <c r="E11101">
        <v>31149565</v>
      </c>
      <c r="F11101" t="s">
        <v>1460</v>
      </c>
      <c r="G11101" s="1">
        <v>45356</v>
      </c>
      <c r="H11101">
        <v>5470177</v>
      </c>
      <c r="I11101">
        <v>82</v>
      </c>
      <c r="J11101" t="s">
        <v>230</v>
      </c>
      <c r="K11101" t="str">
        <f>IFERROR(IF(AND(VLOOKUP($C11101,Hes!$A:$B, 1, FALSE), $M11101&lt;&gt;" "), "Ingresada", "Falta Ingresar"), " ")</f>
        <v xml:space="preserve"> </v>
      </c>
      <c r="L11101" s="3" t="str">
        <f>IFERROR(VLOOKUP($C11101,Observaciones!$A:$B,2,FALSE)," ")</f>
        <v xml:space="preserve"> </v>
      </c>
      <c r="M11101" t="s">
        <v>553</v>
      </c>
      <c r="O11101" s="4">
        <v>31149565</v>
      </c>
      <c r="P11101" s="4">
        <v>141989</v>
      </c>
      <c r="Q11101" s="4">
        <v>26978</v>
      </c>
      <c r="R11101" s="4">
        <v>168967</v>
      </c>
    </row>
    <row r="11102" spans="1:18" x14ac:dyDescent="0.25">
      <c r="A11102" t="s">
        <v>493</v>
      </c>
      <c r="B11102" t="s">
        <v>486</v>
      </c>
      <c r="C11102">
        <v>96645790</v>
      </c>
      <c r="D11102">
        <v>17</v>
      </c>
      <c r="E11102">
        <v>31150410</v>
      </c>
      <c r="F11102" t="s">
        <v>1460</v>
      </c>
      <c r="G11102" s="1">
        <v>45356</v>
      </c>
      <c r="H11102">
        <v>5470304</v>
      </c>
      <c r="I11102">
        <v>82</v>
      </c>
      <c r="J11102" t="s">
        <v>230</v>
      </c>
      <c r="K11102" t="str">
        <f>IFERROR(IF(AND(VLOOKUP($C11102,Hes!$A:$B, 1, FALSE), $M11102&lt;&gt;" "), "Ingresada", "Falta Ingresar"), " ")</f>
        <v xml:space="preserve"> </v>
      </c>
      <c r="L11102" s="3" t="str">
        <f>IFERROR(VLOOKUP($C11102,Observaciones!$A:$B,2,FALSE)," ")</f>
        <v xml:space="preserve"> </v>
      </c>
      <c r="M11102" t="s">
        <v>553</v>
      </c>
      <c r="O11102" s="4">
        <v>31150410</v>
      </c>
      <c r="P11102" s="4">
        <v>122687</v>
      </c>
      <c r="Q11102" s="4">
        <v>23311</v>
      </c>
      <c r="R11102" s="4">
        <v>145998</v>
      </c>
    </row>
    <row r="11103" spans="1:18" x14ac:dyDescent="0.25">
      <c r="A11103" t="s">
        <v>493</v>
      </c>
      <c r="B11103" t="s">
        <v>486</v>
      </c>
      <c r="C11103">
        <v>96645790</v>
      </c>
      <c r="D11103">
        <v>30</v>
      </c>
      <c r="E11103">
        <v>31148000</v>
      </c>
      <c r="F11103" t="s">
        <v>1460</v>
      </c>
      <c r="G11103" s="1">
        <v>45357</v>
      </c>
      <c r="H11103">
        <v>5470499</v>
      </c>
      <c r="I11103">
        <v>82</v>
      </c>
      <c r="J11103" t="s">
        <v>230</v>
      </c>
      <c r="K11103" t="str">
        <f>IFERROR(IF(AND(VLOOKUP($C11103,Hes!$A:$B, 1, FALSE), $M11103&lt;&gt;" "), "Ingresada", "Falta Ingresar"), " ")</f>
        <v xml:space="preserve"> </v>
      </c>
      <c r="L11103" s="3" t="str">
        <f>IFERROR(VLOOKUP($C11103,Observaciones!$A:$B,2,FALSE)," ")</f>
        <v xml:space="preserve"> </v>
      </c>
      <c r="M11103" t="s">
        <v>553</v>
      </c>
      <c r="O11103" s="4">
        <v>31148000</v>
      </c>
      <c r="P11103" s="4">
        <v>218074</v>
      </c>
      <c r="Q11103" s="4">
        <v>41434</v>
      </c>
      <c r="R11103" s="4">
        <v>259508</v>
      </c>
    </row>
    <row r="11104" spans="1:18" x14ac:dyDescent="0.25">
      <c r="A11104" t="s">
        <v>493</v>
      </c>
      <c r="B11104" t="s">
        <v>486</v>
      </c>
      <c r="C11104">
        <v>96645790</v>
      </c>
      <c r="D11104">
        <v>50</v>
      </c>
      <c r="E11104">
        <v>31152287</v>
      </c>
      <c r="F11104" t="s">
        <v>1460</v>
      </c>
      <c r="G11104" s="1">
        <v>45356</v>
      </c>
      <c r="H11104">
        <v>5470721</v>
      </c>
      <c r="I11104">
        <v>82</v>
      </c>
      <c r="J11104" t="s">
        <v>230</v>
      </c>
      <c r="K11104" t="str">
        <f>IFERROR(IF(AND(VLOOKUP($C11104,Hes!$A:$B, 1, FALSE), $M11104&lt;&gt;" "), "Ingresada", "Falta Ingresar"), " ")</f>
        <v xml:space="preserve"> </v>
      </c>
      <c r="L11104" s="3" t="str">
        <f>IFERROR(VLOOKUP($C11104,Observaciones!$A:$B,2,FALSE)," ")</f>
        <v xml:space="preserve"> </v>
      </c>
      <c r="M11104" t="s">
        <v>553</v>
      </c>
      <c r="O11104" s="4">
        <v>31152287</v>
      </c>
      <c r="P11104" s="4">
        <v>250345</v>
      </c>
      <c r="Q11104" s="4">
        <v>47566</v>
      </c>
      <c r="R11104" s="4">
        <v>297911</v>
      </c>
    </row>
    <row r="11105" spans="1:18" x14ac:dyDescent="0.25">
      <c r="A11105" t="s">
        <v>493</v>
      </c>
      <c r="B11105" t="s">
        <v>486</v>
      </c>
      <c r="C11105">
        <v>96645790</v>
      </c>
      <c r="D11105">
        <v>11</v>
      </c>
      <c r="E11105">
        <v>31153839</v>
      </c>
      <c r="F11105" t="s">
        <v>1460</v>
      </c>
      <c r="G11105" s="1">
        <v>45357</v>
      </c>
      <c r="H11105">
        <v>5470842</v>
      </c>
      <c r="I11105">
        <v>82</v>
      </c>
      <c r="J11105" t="s">
        <v>230</v>
      </c>
      <c r="K11105" t="str">
        <f>IFERROR(IF(AND(VLOOKUP($C11105,Hes!$A:$B, 1, FALSE), $M11105&lt;&gt;" "), "Ingresada", "Falta Ingresar"), " ")</f>
        <v xml:space="preserve"> </v>
      </c>
      <c r="L11105" s="3" t="str">
        <f>IFERROR(VLOOKUP($C11105,Observaciones!$A:$B,2,FALSE)," ")</f>
        <v xml:space="preserve"> </v>
      </c>
      <c r="M11105" t="s">
        <v>553</v>
      </c>
      <c r="O11105" s="4">
        <v>31153839</v>
      </c>
      <c r="P11105" s="4">
        <v>204551</v>
      </c>
      <c r="Q11105" s="4">
        <v>38865</v>
      </c>
      <c r="R11105" s="4">
        <v>243416</v>
      </c>
    </row>
    <row r="11106" spans="1:18" x14ac:dyDescent="0.25">
      <c r="A11106" t="s">
        <v>493</v>
      </c>
      <c r="B11106" t="s">
        <v>486</v>
      </c>
      <c r="C11106">
        <v>96645790</v>
      </c>
      <c r="D11106">
        <v>44</v>
      </c>
      <c r="E11106">
        <v>31154766</v>
      </c>
      <c r="F11106" t="s">
        <v>1460</v>
      </c>
      <c r="G11106" s="1">
        <v>45356</v>
      </c>
      <c r="H11106">
        <v>5471016</v>
      </c>
      <c r="I11106">
        <v>82</v>
      </c>
      <c r="J11106" t="s">
        <v>230</v>
      </c>
      <c r="K11106" t="str">
        <f>IFERROR(IF(AND(VLOOKUP($C11106,Hes!$A:$B, 1, FALSE), $M11106&lt;&gt;" "), "Ingresada", "Falta Ingresar"), " ")</f>
        <v xml:space="preserve"> </v>
      </c>
      <c r="L11106" s="3" t="str">
        <f>IFERROR(VLOOKUP($C11106,Observaciones!$A:$B,2,FALSE)," ")</f>
        <v xml:space="preserve"> </v>
      </c>
      <c r="M11106" t="s">
        <v>553</v>
      </c>
      <c r="O11106" s="4">
        <v>31154766</v>
      </c>
      <c r="P11106" s="4">
        <v>213701</v>
      </c>
      <c r="Q11106" s="4">
        <v>40603</v>
      </c>
      <c r="R11106" s="4">
        <v>254304</v>
      </c>
    </row>
    <row r="11107" spans="1:18" x14ac:dyDescent="0.25">
      <c r="A11107" t="s">
        <v>493</v>
      </c>
      <c r="B11107" t="s">
        <v>486</v>
      </c>
      <c r="C11107">
        <v>96645790</v>
      </c>
      <c r="D11107">
        <v>5998</v>
      </c>
      <c r="E11107">
        <v>31155797</v>
      </c>
      <c r="F11107" t="s">
        <v>1460</v>
      </c>
      <c r="G11107" s="1">
        <v>45357</v>
      </c>
      <c r="H11107">
        <v>5471188</v>
      </c>
      <c r="I11107">
        <v>82</v>
      </c>
      <c r="J11107" t="s">
        <v>230</v>
      </c>
      <c r="K11107" t="str">
        <f>IFERROR(IF(AND(VLOOKUP($C11107,Hes!$A:$B, 1, FALSE), $M11107&lt;&gt;" "), "Ingresada", "Falta Ingresar"), " ")</f>
        <v xml:space="preserve"> </v>
      </c>
      <c r="L11107" s="3" t="str">
        <f>IFERROR(VLOOKUP($C11107,Observaciones!$A:$B,2,FALSE)," ")</f>
        <v xml:space="preserve"> </v>
      </c>
      <c r="M11107" t="s">
        <v>553</v>
      </c>
      <c r="O11107" s="4">
        <v>31155797</v>
      </c>
      <c r="P11107" s="4">
        <v>100116</v>
      </c>
      <c r="Q11107" s="4">
        <v>19022</v>
      </c>
      <c r="R11107" s="4">
        <v>119138</v>
      </c>
    </row>
    <row r="11108" spans="1:18" x14ac:dyDescent="0.25">
      <c r="A11108" t="s">
        <v>493</v>
      </c>
      <c r="B11108" t="s">
        <v>486</v>
      </c>
      <c r="C11108">
        <v>96645790</v>
      </c>
      <c r="D11108">
        <v>5312</v>
      </c>
      <c r="E11108">
        <v>31157178</v>
      </c>
      <c r="F11108" t="s">
        <v>1460</v>
      </c>
      <c r="G11108" s="1">
        <v>45358</v>
      </c>
      <c r="H11108">
        <v>5471872</v>
      </c>
      <c r="I11108">
        <v>82</v>
      </c>
      <c r="J11108" t="s">
        <v>230</v>
      </c>
      <c r="K11108" t="str">
        <f>IFERROR(IF(AND(VLOOKUP($C11108,Hes!$A:$B, 1, FALSE), $M11108&lt;&gt;" "), "Ingresada", "Falta Ingresar"), " ")</f>
        <v xml:space="preserve"> </v>
      </c>
      <c r="L11108" s="3" t="str">
        <f>IFERROR(VLOOKUP($C11108,Observaciones!$A:$B,2,FALSE)," ")</f>
        <v xml:space="preserve"> </v>
      </c>
      <c r="M11108" t="s">
        <v>553</v>
      </c>
      <c r="O11108" s="4">
        <v>31157178</v>
      </c>
      <c r="P11108" s="4">
        <v>167748</v>
      </c>
      <c r="Q11108" s="4">
        <v>31872</v>
      </c>
      <c r="R11108" s="4">
        <v>199620</v>
      </c>
    </row>
    <row r="11109" spans="1:18" x14ac:dyDescent="0.25">
      <c r="A11109" t="s">
        <v>493</v>
      </c>
      <c r="B11109" t="s">
        <v>486</v>
      </c>
      <c r="C11109">
        <v>96645790</v>
      </c>
      <c r="D11109">
        <v>79</v>
      </c>
      <c r="E11109">
        <v>31151012</v>
      </c>
      <c r="F11109" t="s">
        <v>1460</v>
      </c>
      <c r="G11109" s="1">
        <v>45362</v>
      </c>
      <c r="H11109">
        <v>5473136</v>
      </c>
      <c r="I11109">
        <v>82</v>
      </c>
      <c r="J11109" t="s">
        <v>230</v>
      </c>
      <c r="K11109" t="str">
        <f>IFERROR(IF(AND(VLOOKUP($C11109,Hes!$A:$B, 1, FALSE), $M11109&lt;&gt;" "), "Ingresada", "Falta Ingresar"), " ")</f>
        <v xml:space="preserve"> </v>
      </c>
      <c r="L11109" s="3" t="str">
        <f>IFERROR(VLOOKUP($C11109,Observaciones!$A:$B,2,FALSE)," ")</f>
        <v xml:space="preserve"> </v>
      </c>
      <c r="M11109" t="s">
        <v>553</v>
      </c>
      <c r="O11109" s="4">
        <v>31151012</v>
      </c>
      <c r="P11109" s="4">
        <v>173728</v>
      </c>
      <c r="Q11109" s="4">
        <v>33008</v>
      </c>
      <c r="R11109" s="4">
        <v>206736</v>
      </c>
    </row>
    <row r="11110" spans="1:18" x14ac:dyDescent="0.25">
      <c r="A11110" t="s">
        <v>493</v>
      </c>
      <c r="B11110" t="s">
        <v>486</v>
      </c>
      <c r="C11110">
        <v>96645790</v>
      </c>
      <c r="D11110">
        <v>43</v>
      </c>
      <c r="E11110">
        <v>31162403</v>
      </c>
      <c r="F11110" t="s">
        <v>1460</v>
      </c>
      <c r="G11110" s="1">
        <v>45362</v>
      </c>
      <c r="H11110">
        <v>5473228</v>
      </c>
      <c r="I11110">
        <v>82</v>
      </c>
      <c r="J11110" t="s">
        <v>230</v>
      </c>
      <c r="K11110" t="str">
        <f>IFERROR(IF(AND(VLOOKUP($C11110,Hes!$A:$B, 1, FALSE), $M11110&lt;&gt;" "), "Ingresada", "Falta Ingresar"), " ")</f>
        <v xml:space="preserve"> </v>
      </c>
      <c r="L11110" s="3" t="str">
        <f>IFERROR(VLOOKUP($C11110,Observaciones!$A:$B,2,FALSE)," ")</f>
        <v xml:space="preserve"> </v>
      </c>
      <c r="M11110" t="s">
        <v>553</v>
      </c>
      <c r="O11110" s="4">
        <v>31162403</v>
      </c>
      <c r="P11110" s="4">
        <v>191932</v>
      </c>
      <c r="Q11110" s="4">
        <v>36467</v>
      </c>
      <c r="R11110" s="4">
        <v>228399</v>
      </c>
    </row>
    <row r="11111" spans="1:18" x14ac:dyDescent="0.25">
      <c r="A11111" t="s">
        <v>493</v>
      </c>
      <c r="B11111" t="s">
        <v>486</v>
      </c>
      <c r="C11111">
        <v>96645790</v>
      </c>
      <c r="D11111">
        <v>3</v>
      </c>
      <c r="E11111">
        <v>31169033</v>
      </c>
      <c r="F11111" t="s">
        <v>1460</v>
      </c>
      <c r="G11111" s="1">
        <v>45360</v>
      </c>
      <c r="H11111">
        <v>5473608</v>
      </c>
      <c r="I11111">
        <v>82</v>
      </c>
      <c r="J11111" t="s">
        <v>230</v>
      </c>
      <c r="K11111" t="str">
        <f>IFERROR(IF(AND(VLOOKUP($C11111,Hes!$A:$B, 1, FALSE), $M11111&lt;&gt;" "), "Ingresada", "Falta Ingresar"), " ")</f>
        <v xml:space="preserve"> </v>
      </c>
      <c r="L11111" s="3" t="str">
        <f>IFERROR(VLOOKUP($C11111,Observaciones!$A:$B,2,FALSE)," ")</f>
        <v xml:space="preserve"> </v>
      </c>
      <c r="M11111" t="s">
        <v>553</v>
      </c>
      <c r="O11111" s="4">
        <v>31169033</v>
      </c>
      <c r="P11111" s="4">
        <v>308700</v>
      </c>
      <c r="Q11111" s="4">
        <v>58653</v>
      </c>
      <c r="R11111" s="4">
        <v>367353</v>
      </c>
    </row>
    <row r="11112" spans="1:18" x14ac:dyDescent="0.25">
      <c r="A11112" t="s">
        <v>493</v>
      </c>
      <c r="B11112" t="s">
        <v>486</v>
      </c>
      <c r="C11112">
        <v>96645790</v>
      </c>
      <c r="D11112">
        <v>5392</v>
      </c>
      <c r="E11112">
        <v>31159116</v>
      </c>
      <c r="F11112" t="s">
        <v>1460</v>
      </c>
      <c r="G11112" s="1">
        <v>45362</v>
      </c>
      <c r="H11112">
        <v>5473893</v>
      </c>
      <c r="I11112">
        <v>82</v>
      </c>
      <c r="J11112" t="s">
        <v>230</v>
      </c>
      <c r="K11112" t="str">
        <f>IFERROR(IF(AND(VLOOKUP($C11112,Hes!$A:$B, 1, FALSE), $M11112&lt;&gt;" "), "Ingresada", "Falta Ingresar"), " ")</f>
        <v xml:space="preserve"> </v>
      </c>
      <c r="L11112" s="3" t="str">
        <f>IFERROR(VLOOKUP($C11112,Observaciones!$A:$B,2,FALSE)," ")</f>
        <v xml:space="preserve"> </v>
      </c>
      <c r="M11112" t="s">
        <v>553</v>
      </c>
      <c r="O11112" s="4">
        <v>31159116</v>
      </c>
      <c r="P11112" s="4">
        <v>221106</v>
      </c>
      <c r="Q11112" s="4">
        <v>42010</v>
      </c>
      <c r="R11112" s="4">
        <v>263116</v>
      </c>
    </row>
    <row r="11113" spans="1:18" x14ac:dyDescent="0.25">
      <c r="A11113" t="s">
        <v>493</v>
      </c>
      <c r="B11113" t="s">
        <v>486</v>
      </c>
      <c r="C11113">
        <v>96645790</v>
      </c>
      <c r="D11113">
        <v>7008</v>
      </c>
      <c r="E11113">
        <v>31165382</v>
      </c>
      <c r="F11113" t="s">
        <v>1460</v>
      </c>
      <c r="G11113" s="1">
        <v>45362</v>
      </c>
      <c r="H11113">
        <v>5474530</v>
      </c>
      <c r="I11113">
        <v>82</v>
      </c>
      <c r="J11113" t="s">
        <v>230</v>
      </c>
      <c r="K11113" t="str">
        <f>IFERROR(IF(AND(VLOOKUP($C11113,Hes!$A:$B, 1, FALSE), $M11113&lt;&gt;" "), "Ingresada", "Falta Ingresar"), " ")</f>
        <v xml:space="preserve"> </v>
      </c>
      <c r="L11113" s="3" t="str">
        <f>IFERROR(VLOOKUP($C11113,Observaciones!$A:$B,2,FALSE)," ")</f>
        <v xml:space="preserve"> </v>
      </c>
      <c r="M11113" t="s">
        <v>553</v>
      </c>
      <c r="O11113" s="4">
        <v>31165382</v>
      </c>
      <c r="P11113" s="4">
        <v>20601</v>
      </c>
      <c r="Q11113" s="4">
        <v>3914</v>
      </c>
      <c r="R11113" s="4">
        <v>24515</v>
      </c>
    </row>
    <row r="11114" spans="1:18" x14ac:dyDescent="0.25">
      <c r="A11114" t="s">
        <v>493</v>
      </c>
      <c r="B11114" t="s">
        <v>486</v>
      </c>
      <c r="C11114">
        <v>96645790</v>
      </c>
      <c r="D11114">
        <v>7009</v>
      </c>
      <c r="E11114">
        <v>31165207</v>
      </c>
      <c r="F11114" t="s">
        <v>1460</v>
      </c>
      <c r="G11114" s="1">
        <v>45362</v>
      </c>
      <c r="H11114">
        <v>5474542</v>
      </c>
      <c r="I11114">
        <v>82</v>
      </c>
      <c r="J11114" t="s">
        <v>230</v>
      </c>
      <c r="K11114" t="str">
        <f>IFERROR(IF(AND(VLOOKUP($C11114,Hes!$A:$B, 1, FALSE), $M11114&lt;&gt;" "), "Ingresada", "Falta Ingresar"), " ")</f>
        <v xml:space="preserve"> </v>
      </c>
      <c r="L11114" s="3" t="str">
        <f>IFERROR(VLOOKUP($C11114,Observaciones!$A:$B,2,FALSE)," ")</f>
        <v xml:space="preserve"> </v>
      </c>
      <c r="M11114" t="s">
        <v>553</v>
      </c>
      <c r="O11114" s="4">
        <v>31165207</v>
      </c>
      <c r="P11114" s="4">
        <v>34996</v>
      </c>
      <c r="Q11114" s="4">
        <v>6649</v>
      </c>
      <c r="R11114" s="4">
        <v>41645</v>
      </c>
    </row>
    <row r="11115" spans="1:18" x14ac:dyDescent="0.25">
      <c r="A11115" t="s">
        <v>493</v>
      </c>
      <c r="B11115" t="s">
        <v>486</v>
      </c>
      <c r="C11115">
        <v>96645790</v>
      </c>
      <c r="D11115">
        <v>7010</v>
      </c>
      <c r="E11115">
        <v>31165297</v>
      </c>
      <c r="F11115" t="s">
        <v>1460</v>
      </c>
      <c r="G11115" s="1">
        <v>45362</v>
      </c>
      <c r="H11115">
        <v>5474766</v>
      </c>
      <c r="I11115">
        <v>82</v>
      </c>
      <c r="J11115" t="s">
        <v>230</v>
      </c>
      <c r="K11115" t="str">
        <f>IFERROR(IF(AND(VLOOKUP($C11115,Hes!$A:$B, 1, FALSE), $M11115&lt;&gt;" "), "Ingresada", "Falta Ingresar"), " ")</f>
        <v xml:space="preserve"> </v>
      </c>
      <c r="L11115" s="3" t="str">
        <f>IFERROR(VLOOKUP($C11115,Observaciones!$A:$B,2,FALSE)," ")</f>
        <v xml:space="preserve"> </v>
      </c>
      <c r="M11115" t="s">
        <v>553</v>
      </c>
      <c r="O11115" s="4">
        <v>31165297</v>
      </c>
      <c r="P11115" s="4">
        <v>20169</v>
      </c>
      <c r="Q11115" s="4">
        <v>3832</v>
      </c>
      <c r="R11115" s="4">
        <v>24001</v>
      </c>
    </row>
    <row r="11116" spans="1:18" x14ac:dyDescent="0.25">
      <c r="A11116" t="s">
        <v>493</v>
      </c>
      <c r="B11116" t="s">
        <v>486</v>
      </c>
      <c r="C11116">
        <v>96645790</v>
      </c>
      <c r="D11116">
        <v>61</v>
      </c>
      <c r="E11116">
        <v>31174713</v>
      </c>
      <c r="F11116" t="s">
        <v>1460</v>
      </c>
      <c r="G11116" s="1">
        <v>45363</v>
      </c>
      <c r="H11116">
        <v>5476008</v>
      </c>
      <c r="I11116">
        <v>82</v>
      </c>
      <c r="J11116" t="s">
        <v>230</v>
      </c>
      <c r="K11116" t="str">
        <f>IFERROR(IF(AND(VLOOKUP($C11116,Hes!$A:$B, 1, FALSE), $M11116&lt;&gt;" "), "Ingresada", "Falta Ingresar"), " ")</f>
        <v xml:space="preserve"> </v>
      </c>
      <c r="L11116" s="3" t="str">
        <f>IFERROR(VLOOKUP($C11116,Observaciones!$A:$B,2,FALSE)," ")</f>
        <v xml:space="preserve"> </v>
      </c>
      <c r="M11116" t="s">
        <v>553</v>
      </c>
      <c r="O11116" s="4">
        <v>31174713</v>
      </c>
      <c r="P11116" s="4">
        <v>259148</v>
      </c>
      <c r="Q11116" s="4">
        <v>49238</v>
      </c>
      <c r="R11116" s="4">
        <v>308386</v>
      </c>
    </row>
    <row r="11117" spans="1:18" x14ac:dyDescent="0.25">
      <c r="A11117" t="s">
        <v>493</v>
      </c>
      <c r="B11117" t="s">
        <v>486</v>
      </c>
      <c r="C11117">
        <v>96645790</v>
      </c>
      <c r="D11117">
        <v>25</v>
      </c>
      <c r="E11117">
        <v>31172020</v>
      </c>
      <c r="F11117" t="s">
        <v>1460</v>
      </c>
      <c r="G11117" s="1">
        <v>45364</v>
      </c>
      <c r="H11117">
        <v>5476276</v>
      </c>
      <c r="I11117">
        <v>82</v>
      </c>
      <c r="J11117" t="s">
        <v>230</v>
      </c>
      <c r="K11117" t="str">
        <f>IFERROR(IF(AND(VLOOKUP($C11117,Hes!$A:$B, 1, FALSE), $M11117&lt;&gt;" "), "Ingresada", "Falta Ingresar"), " ")</f>
        <v xml:space="preserve"> </v>
      </c>
      <c r="L11117" s="3" t="str">
        <f>IFERROR(VLOOKUP($C11117,Observaciones!$A:$B,2,FALSE)," ")</f>
        <v xml:space="preserve"> </v>
      </c>
      <c r="M11117" t="s">
        <v>553</v>
      </c>
      <c r="O11117" s="4">
        <v>31172020</v>
      </c>
      <c r="P11117" s="4">
        <v>112253</v>
      </c>
      <c r="Q11117" s="4">
        <v>21328</v>
      </c>
      <c r="R11117" s="4">
        <v>133581</v>
      </c>
    </row>
    <row r="11118" spans="1:18" x14ac:dyDescent="0.25">
      <c r="A11118" t="s">
        <v>493</v>
      </c>
      <c r="B11118" t="s">
        <v>486</v>
      </c>
      <c r="C11118">
        <v>96645790</v>
      </c>
      <c r="D11118">
        <v>39</v>
      </c>
      <c r="E11118">
        <v>31177366</v>
      </c>
      <c r="F11118" t="s">
        <v>1460</v>
      </c>
      <c r="G11118" s="1">
        <v>45363</v>
      </c>
      <c r="H11118">
        <v>5476452</v>
      </c>
      <c r="I11118">
        <v>82</v>
      </c>
      <c r="J11118" t="s">
        <v>230</v>
      </c>
      <c r="K11118" t="str">
        <f>IFERROR(IF(AND(VLOOKUP($C11118,Hes!$A:$B, 1, FALSE), $M11118&lt;&gt;" "), "Ingresada", "Falta Ingresar"), " ")</f>
        <v xml:space="preserve"> </v>
      </c>
      <c r="L11118" s="3" t="str">
        <f>IFERROR(VLOOKUP($C11118,Observaciones!$A:$B,2,FALSE)," ")</f>
        <v xml:space="preserve"> </v>
      </c>
      <c r="M11118" t="s">
        <v>553</v>
      </c>
      <c r="O11118" s="4">
        <v>31177366</v>
      </c>
      <c r="P11118" s="4">
        <v>215919</v>
      </c>
      <c r="Q11118" s="4">
        <v>41025</v>
      </c>
      <c r="R11118" s="4">
        <v>256944</v>
      </c>
    </row>
    <row r="11119" spans="1:18" x14ac:dyDescent="0.25">
      <c r="F11119" t="s">
        <v>508</v>
      </c>
      <c r="K11119" t="str">
        <f>IFERROR(IF(AND(VLOOKUP($C11119,Hes!$A:$B, 1, FALSE), $M11119&lt;&gt;" "), "Ingresada", "Falta Ingresar"), " ")</f>
        <v xml:space="preserve"> </v>
      </c>
      <c r="L11119" s="3" t="str">
        <f>IFERROR(VLOOKUP($C11119,Observaciones!$A:$B,2,FALSE)," ")</f>
        <v xml:space="preserve"> </v>
      </c>
      <c r="M11119" t="s">
        <v>553</v>
      </c>
      <c r="P11119" s="4">
        <v>2977763</v>
      </c>
      <c r="Q11119" s="4">
        <v>565775</v>
      </c>
      <c r="R11119" s="4">
        <v>3543538</v>
      </c>
    </row>
    <row r="11120" spans="1:18" x14ac:dyDescent="0.25">
      <c r="A11120" t="s">
        <v>488</v>
      </c>
      <c r="B11120" t="s">
        <v>486</v>
      </c>
      <c r="C11120">
        <v>96655870</v>
      </c>
      <c r="D11120">
        <v>58</v>
      </c>
      <c r="E11120">
        <v>1375</v>
      </c>
      <c r="F11120" t="s">
        <v>1885</v>
      </c>
      <c r="G11120" s="1">
        <v>45359</v>
      </c>
      <c r="H11120">
        <v>5474194</v>
      </c>
      <c r="I11120">
        <v>364</v>
      </c>
      <c r="J11120" t="s">
        <v>186</v>
      </c>
      <c r="K11120" t="str">
        <f>IFERROR(IF(AND(VLOOKUP($C11120,Hes!$A:$B, 1, FALSE), $M11120&lt;&gt;" "), "Ingresada", "Falta Ingresar"), " ")</f>
        <v xml:space="preserve"> </v>
      </c>
      <c r="L11120" s="3" t="str">
        <f>IFERROR(VLOOKUP($C11120,Observaciones!$A:$B,2,FALSE)," ")</f>
        <v xml:space="preserve"> </v>
      </c>
      <c r="M11120" t="s">
        <v>553</v>
      </c>
      <c r="O11120" s="4">
        <v>31170522</v>
      </c>
      <c r="P11120" s="4">
        <v>22397</v>
      </c>
      <c r="Q11120" s="4">
        <v>4255</v>
      </c>
      <c r="R11120" s="4">
        <v>26652</v>
      </c>
    </row>
    <row r="11121" spans="1:18" x14ac:dyDescent="0.25">
      <c r="A11121" t="s">
        <v>488</v>
      </c>
      <c r="B11121" t="s">
        <v>486</v>
      </c>
      <c r="C11121">
        <v>96655870</v>
      </c>
      <c r="D11121">
        <v>16</v>
      </c>
      <c r="E11121">
        <v>1376</v>
      </c>
      <c r="F11121" t="s">
        <v>1885</v>
      </c>
      <c r="G11121" s="1">
        <v>45362</v>
      </c>
      <c r="H11121">
        <v>5474199</v>
      </c>
      <c r="I11121">
        <v>364</v>
      </c>
      <c r="J11121" t="s">
        <v>186</v>
      </c>
      <c r="K11121" t="str">
        <f>IFERROR(IF(AND(VLOOKUP($C11121,Hes!$A:$B, 1, FALSE), $M11121&lt;&gt;" "), "Ingresada", "Falta Ingresar"), " ")</f>
        <v xml:space="preserve"> </v>
      </c>
      <c r="L11121" s="3" t="str">
        <f>IFERROR(VLOOKUP($C11121,Observaciones!$A:$B,2,FALSE)," ")</f>
        <v xml:space="preserve"> </v>
      </c>
      <c r="M11121" t="s">
        <v>553</v>
      </c>
      <c r="O11121" s="4">
        <v>31171196</v>
      </c>
      <c r="P11121" s="4">
        <v>9256</v>
      </c>
      <c r="Q11121" s="4">
        <v>1759</v>
      </c>
      <c r="R11121" s="4">
        <v>11015</v>
      </c>
    </row>
    <row r="11122" spans="1:18" x14ac:dyDescent="0.25">
      <c r="A11122" t="s">
        <v>488</v>
      </c>
      <c r="B11122" t="s">
        <v>486</v>
      </c>
      <c r="C11122">
        <v>96655870</v>
      </c>
      <c r="D11122">
        <v>54</v>
      </c>
      <c r="E11122">
        <v>1375</v>
      </c>
      <c r="F11122" t="s">
        <v>1885</v>
      </c>
      <c r="G11122" s="1">
        <v>45362</v>
      </c>
      <c r="H11122">
        <v>5474212</v>
      </c>
      <c r="I11122">
        <v>364</v>
      </c>
      <c r="J11122" t="s">
        <v>186</v>
      </c>
      <c r="K11122" t="str">
        <f>IFERROR(IF(AND(VLOOKUP($C11122,Hes!$A:$B, 1, FALSE), $M11122&lt;&gt;" "), "Ingresada", "Falta Ingresar"), " ")</f>
        <v xml:space="preserve"> </v>
      </c>
      <c r="L11122" s="3" t="str">
        <f>IFERROR(VLOOKUP($C11122,Observaciones!$A:$B,2,FALSE)," ")</f>
        <v xml:space="preserve"> </v>
      </c>
      <c r="M11122" t="s">
        <v>553</v>
      </c>
      <c r="O11122" s="4">
        <v>31170506</v>
      </c>
      <c r="P11122" s="4">
        <v>29319</v>
      </c>
      <c r="Q11122" s="4">
        <v>5571</v>
      </c>
      <c r="R11122" s="4">
        <v>34890</v>
      </c>
    </row>
    <row r="11123" spans="1:18" x14ac:dyDescent="0.25">
      <c r="A11123" t="s">
        <v>488</v>
      </c>
      <c r="B11123" t="s">
        <v>486</v>
      </c>
      <c r="C11123">
        <v>96655870</v>
      </c>
      <c r="D11123">
        <v>8</v>
      </c>
      <c r="E11123">
        <v>1375</v>
      </c>
      <c r="F11123" t="s">
        <v>1885</v>
      </c>
      <c r="G11123" s="1">
        <v>45360</v>
      </c>
      <c r="H11123">
        <v>5474282</v>
      </c>
      <c r="I11123">
        <v>364</v>
      </c>
      <c r="J11123" t="s">
        <v>186</v>
      </c>
      <c r="K11123" t="str">
        <f>IFERROR(IF(AND(VLOOKUP($C11123,Hes!$A:$B, 1, FALSE), $M11123&lt;&gt;" "), "Ingresada", "Falta Ingresar"), " ")</f>
        <v xml:space="preserve"> </v>
      </c>
      <c r="L11123" s="3" t="str">
        <f>IFERROR(VLOOKUP($C11123,Observaciones!$A:$B,2,FALSE)," ")</f>
        <v xml:space="preserve"> </v>
      </c>
      <c r="M11123" t="s">
        <v>553</v>
      </c>
      <c r="O11123" s="4">
        <v>31170627</v>
      </c>
      <c r="P11123" s="4">
        <v>45191</v>
      </c>
      <c r="Q11123" s="4">
        <v>8586</v>
      </c>
      <c r="R11123" s="4">
        <v>53777</v>
      </c>
    </row>
    <row r="11124" spans="1:18" x14ac:dyDescent="0.25">
      <c r="A11124" t="s">
        <v>488</v>
      </c>
      <c r="B11124" t="s">
        <v>486</v>
      </c>
      <c r="C11124">
        <v>96655870</v>
      </c>
      <c r="D11124">
        <v>103</v>
      </c>
      <c r="E11124">
        <v>1375</v>
      </c>
      <c r="F11124" t="s">
        <v>1885</v>
      </c>
      <c r="G11124" s="1">
        <v>45360</v>
      </c>
      <c r="H11124">
        <v>5474284</v>
      </c>
      <c r="I11124">
        <v>364</v>
      </c>
      <c r="J11124" t="s">
        <v>186</v>
      </c>
      <c r="K11124" t="str">
        <f>IFERROR(IF(AND(VLOOKUP($C11124,Hes!$A:$B, 1, FALSE), $M11124&lt;&gt;" "), "Ingresada", "Falta Ingresar"), " ")</f>
        <v xml:space="preserve"> </v>
      </c>
      <c r="L11124" s="3" t="str">
        <f>IFERROR(VLOOKUP($C11124,Observaciones!$A:$B,2,FALSE)," ")</f>
        <v xml:space="preserve"> </v>
      </c>
      <c r="M11124" t="s">
        <v>553</v>
      </c>
      <c r="O11124" s="4">
        <v>31170569</v>
      </c>
      <c r="P11124" s="4">
        <v>27073</v>
      </c>
      <c r="Q11124" s="4">
        <v>5144</v>
      </c>
      <c r="R11124" s="4">
        <v>32217</v>
      </c>
    </row>
    <row r="11125" spans="1:18" x14ac:dyDescent="0.25">
      <c r="A11125" t="s">
        <v>488</v>
      </c>
      <c r="B11125" t="s">
        <v>486</v>
      </c>
      <c r="C11125">
        <v>96655870</v>
      </c>
      <c r="D11125">
        <v>57</v>
      </c>
      <c r="E11125">
        <v>1376</v>
      </c>
      <c r="F11125" t="s">
        <v>1885</v>
      </c>
      <c r="G11125" s="1">
        <v>45360</v>
      </c>
      <c r="H11125">
        <v>5474285</v>
      </c>
      <c r="I11125">
        <v>364</v>
      </c>
      <c r="J11125" t="s">
        <v>186</v>
      </c>
      <c r="K11125" t="str">
        <f>IFERROR(IF(AND(VLOOKUP($C11125,Hes!$A:$B, 1, FALSE), $M11125&lt;&gt;" "), "Ingresada", "Falta Ingresar"), " ")</f>
        <v xml:space="preserve"> </v>
      </c>
      <c r="L11125" s="3" t="str">
        <f>IFERROR(VLOOKUP($C11125,Observaciones!$A:$B,2,FALSE)," ")</f>
        <v xml:space="preserve"> </v>
      </c>
      <c r="M11125" t="s">
        <v>553</v>
      </c>
      <c r="O11125" s="4">
        <v>31171222</v>
      </c>
      <c r="P11125" s="4">
        <v>19420</v>
      </c>
      <c r="Q11125" s="4">
        <v>3690</v>
      </c>
      <c r="R11125" s="4">
        <v>23110</v>
      </c>
    </row>
    <row r="11126" spans="1:18" x14ac:dyDescent="0.25">
      <c r="A11126" t="s">
        <v>488</v>
      </c>
      <c r="B11126" t="s">
        <v>486</v>
      </c>
      <c r="C11126">
        <v>96655870</v>
      </c>
      <c r="D11126">
        <v>37</v>
      </c>
      <c r="E11126">
        <v>1376</v>
      </c>
      <c r="F11126" t="s">
        <v>1885</v>
      </c>
      <c r="G11126" s="1">
        <v>45360</v>
      </c>
      <c r="H11126">
        <v>5474292</v>
      </c>
      <c r="I11126">
        <v>364</v>
      </c>
      <c r="J11126" t="s">
        <v>186</v>
      </c>
      <c r="K11126" t="str">
        <f>IFERROR(IF(AND(VLOOKUP($C11126,Hes!$A:$B, 1, FALSE), $M11126&lt;&gt;" "), "Ingresada", "Falta Ingresar"), " ")</f>
        <v xml:space="preserve"> </v>
      </c>
      <c r="L11126" s="3" t="str">
        <f>IFERROR(VLOOKUP($C11126,Observaciones!$A:$B,2,FALSE)," ")</f>
        <v xml:space="preserve"> </v>
      </c>
      <c r="M11126" t="s">
        <v>553</v>
      </c>
      <c r="O11126" s="4">
        <v>31171189</v>
      </c>
      <c r="P11126" s="4">
        <v>20633</v>
      </c>
      <c r="Q11126" s="4">
        <v>3920</v>
      </c>
      <c r="R11126" s="4">
        <v>24553</v>
      </c>
    </row>
    <row r="11127" spans="1:18" x14ac:dyDescent="0.25">
      <c r="A11127" t="s">
        <v>488</v>
      </c>
      <c r="B11127" t="s">
        <v>486</v>
      </c>
      <c r="C11127">
        <v>96655870</v>
      </c>
      <c r="D11127">
        <v>44</v>
      </c>
      <c r="E11127">
        <v>1376</v>
      </c>
      <c r="F11127" t="s">
        <v>1885</v>
      </c>
      <c r="G11127" s="1">
        <v>45362</v>
      </c>
      <c r="H11127">
        <v>5474315</v>
      </c>
      <c r="I11127">
        <v>364</v>
      </c>
      <c r="J11127" t="s">
        <v>186</v>
      </c>
      <c r="K11127" t="str">
        <f>IFERROR(IF(AND(VLOOKUP($C11127,Hes!$A:$B, 1, FALSE), $M11127&lt;&gt;" "), "Ingresada", "Falta Ingresar"), " ")</f>
        <v xml:space="preserve"> </v>
      </c>
      <c r="L11127" s="3" t="str">
        <f>IFERROR(VLOOKUP($C11127,Observaciones!$A:$B,2,FALSE)," ")</f>
        <v xml:space="preserve"> </v>
      </c>
      <c r="M11127" t="s">
        <v>553</v>
      </c>
      <c r="O11127" s="4">
        <v>31171180</v>
      </c>
      <c r="P11127" s="4">
        <v>20296</v>
      </c>
      <c r="Q11127" s="4">
        <v>3856</v>
      </c>
      <c r="R11127" s="4">
        <v>24152</v>
      </c>
    </row>
    <row r="11128" spans="1:18" x14ac:dyDescent="0.25">
      <c r="A11128" t="s">
        <v>488</v>
      </c>
      <c r="B11128" t="s">
        <v>486</v>
      </c>
      <c r="C11128">
        <v>96655870</v>
      </c>
      <c r="D11128">
        <v>4</v>
      </c>
      <c r="E11128">
        <v>1376</v>
      </c>
      <c r="F11128" t="s">
        <v>1885</v>
      </c>
      <c r="G11128" s="1">
        <v>45362</v>
      </c>
      <c r="H11128">
        <v>5474321</v>
      </c>
      <c r="I11128">
        <v>364</v>
      </c>
      <c r="J11128" t="s">
        <v>186</v>
      </c>
      <c r="K11128" t="str">
        <f>IFERROR(IF(AND(VLOOKUP($C11128,Hes!$A:$B, 1, FALSE), $M11128&lt;&gt;" "), "Ingresada", "Falta Ingresar"), " ")</f>
        <v xml:space="preserve"> </v>
      </c>
      <c r="L11128" s="3" t="str">
        <f>IFERROR(VLOOKUP($C11128,Observaciones!$A:$B,2,FALSE)," ")</f>
        <v xml:space="preserve"> </v>
      </c>
      <c r="M11128" t="s">
        <v>553</v>
      </c>
      <c r="O11128" s="4">
        <v>31171226</v>
      </c>
      <c r="P11128" s="4">
        <v>34260</v>
      </c>
      <c r="Q11128" s="4">
        <v>6509</v>
      </c>
      <c r="R11128" s="4">
        <v>40769</v>
      </c>
    </row>
    <row r="11129" spans="1:18" x14ac:dyDescent="0.25">
      <c r="A11129" t="s">
        <v>488</v>
      </c>
      <c r="B11129" t="s">
        <v>486</v>
      </c>
      <c r="C11129">
        <v>96655870</v>
      </c>
      <c r="D11129">
        <v>102</v>
      </c>
      <c r="E11129">
        <v>1375</v>
      </c>
      <c r="F11129" t="s">
        <v>1885</v>
      </c>
      <c r="G11129" s="1">
        <v>45362</v>
      </c>
      <c r="H11129">
        <v>5474334</v>
      </c>
      <c r="I11129">
        <v>364</v>
      </c>
      <c r="J11129" t="s">
        <v>186</v>
      </c>
      <c r="K11129" t="str">
        <f>IFERROR(IF(AND(VLOOKUP($C11129,Hes!$A:$B, 1, FALSE), $M11129&lt;&gt;" "), "Ingresada", "Falta Ingresar"), " ")</f>
        <v xml:space="preserve"> </v>
      </c>
      <c r="L11129" s="3" t="str">
        <f>IFERROR(VLOOKUP($C11129,Observaciones!$A:$B,2,FALSE)," ")</f>
        <v xml:space="preserve"> </v>
      </c>
      <c r="M11129" t="s">
        <v>553</v>
      </c>
      <c r="O11129" s="4">
        <v>31170587</v>
      </c>
      <c r="P11129" s="4">
        <v>29834</v>
      </c>
      <c r="Q11129" s="4">
        <v>5668</v>
      </c>
      <c r="R11129" s="4">
        <v>35502</v>
      </c>
    </row>
    <row r="11130" spans="1:18" x14ac:dyDescent="0.25">
      <c r="A11130" t="s">
        <v>488</v>
      </c>
      <c r="B11130" t="s">
        <v>486</v>
      </c>
      <c r="C11130">
        <v>96655870</v>
      </c>
      <c r="D11130">
        <v>56</v>
      </c>
      <c r="E11130">
        <v>1376</v>
      </c>
      <c r="F11130" t="s">
        <v>1885</v>
      </c>
      <c r="G11130" s="1">
        <v>45362</v>
      </c>
      <c r="H11130">
        <v>5474345</v>
      </c>
      <c r="I11130">
        <v>364</v>
      </c>
      <c r="J11130" t="s">
        <v>186</v>
      </c>
      <c r="K11130" t="str">
        <f>IFERROR(IF(AND(VLOOKUP($C11130,Hes!$A:$B, 1, FALSE), $M11130&lt;&gt;" "), "Ingresada", "Falta Ingresar"), " ")</f>
        <v xml:space="preserve"> </v>
      </c>
      <c r="L11130" s="3" t="str">
        <f>IFERROR(VLOOKUP($C11130,Observaciones!$A:$B,2,FALSE)," ")</f>
        <v xml:space="preserve"> </v>
      </c>
      <c r="M11130" t="s">
        <v>553</v>
      </c>
      <c r="O11130" s="4">
        <v>31170994</v>
      </c>
      <c r="P11130" s="4">
        <v>26566</v>
      </c>
      <c r="Q11130" s="4">
        <v>5048</v>
      </c>
      <c r="R11130" s="4">
        <v>31614</v>
      </c>
    </row>
    <row r="11131" spans="1:18" x14ac:dyDescent="0.25">
      <c r="A11131" t="s">
        <v>488</v>
      </c>
      <c r="B11131" t="s">
        <v>486</v>
      </c>
      <c r="C11131">
        <v>96655870</v>
      </c>
      <c r="D11131">
        <v>7</v>
      </c>
      <c r="E11131">
        <v>1376</v>
      </c>
      <c r="F11131" t="s">
        <v>1885</v>
      </c>
      <c r="G11131" s="1">
        <v>45362</v>
      </c>
      <c r="H11131">
        <v>5474355</v>
      </c>
      <c r="I11131">
        <v>364</v>
      </c>
      <c r="J11131" t="s">
        <v>186</v>
      </c>
      <c r="K11131" t="str">
        <f>IFERROR(IF(AND(VLOOKUP($C11131,Hes!$A:$B, 1, FALSE), $M11131&lt;&gt;" "), "Ingresada", "Falta Ingresar"), " ")</f>
        <v xml:space="preserve"> </v>
      </c>
      <c r="L11131" s="3" t="str">
        <f>IFERROR(VLOOKUP($C11131,Observaciones!$A:$B,2,FALSE)," ")</f>
        <v xml:space="preserve"> </v>
      </c>
      <c r="M11131" t="s">
        <v>553</v>
      </c>
      <c r="O11131" s="4">
        <v>31171208</v>
      </c>
      <c r="P11131" s="4">
        <v>26925</v>
      </c>
      <c r="Q11131" s="4">
        <v>5116</v>
      </c>
      <c r="R11131" s="4">
        <v>32041</v>
      </c>
    </row>
    <row r="11132" spans="1:18" x14ac:dyDescent="0.25">
      <c r="A11132" t="s">
        <v>488</v>
      </c>
      <c r="B11132" t="s">
        <v>486</v>
      </c>
      <c r="C11132">
        <v>96655870</v>
      </c>
      <c r="D11132">
        <v>47</v>
      </c>
      <c r="E11132">
        <v>1376</v>
      </c>
      <c r="F11132" t="s">
        <v>1885</v>
      </c>
      <c r="G11132" s="1">
        <v>45362</v>
      </c>
      <c r="H11132">
        <v>5474376</v>
      </c>
      <c r="I11132">
        <v>364</v>
      </c>
      <c r="J11132" t="s">
        <v>186</v>
      </c>
      <c r="K11132" t="str">
        <f>IFERROR(IF(AND(VLOOKUP($C11132,Hes!$A:$B, 1, FALSE), $M11132&lt;&gt;" "), "Ingresada", "Falta Ingresar"), " ")</f>
        <v xml:space="preserve"> </v>
      </c>
      <c r="L11132" s="3" t="str">
        <f>IFERROR(VLOOKUP($C11132,Observaciones!$A:$B,2,FALSE)," ")</f>
        <v xml:space="preserve"> </v>
      </c>
      <c r="M11132" t="s">
        <v>553</v>
      </c>
      <c r="O11132" s="4">
        <v>31170968</v>
      </c>
      <c r="P11132" s="4">
        <v>28639</v>
      </c>
      <c r="Q11132" s="4">
        <v>5441</v>
      </c>
      <c r="R11132" s="4">
        <v>34080</v>
      </c>
    </row>
    <row r="11133" spans="1:18" x14ac:dyDescent="0.25">
      <c r="A11133" t="s">
        <v>488</v>
      </c>
      <c r="B11133" t="s">
        <v>486</v>
      </c>
      <c r="C11133">
        <v>96655870</v>
      </c>
      <c r="D11133">
        <v>6</v>
      </c>
      <c r="E11133">
        <v>1376</v>
      </c>
      <c r="F11133" t="s">
        <v>1885</v>
      </c>
      <c r="G11133" s="1">
        <v>45362</v>
      </c>
      <c r="H11133">
        <v>5474390</v>
      </c>
      <c r="I11133">
        <v>364</v>
      </c>
      <c r="J11133" t="s">
        <v>186</v>
      </c>
      <c r="K11133" t="str">
        <f>IFERROR(IF(AND(VLOOKUP($C11133,Hes!$A:$B, 1, FALSE), $M11133&lt;&gt;" "), "Ingresada", "Falta Ingresar"), " ")</f>
        <v xml:space="preserve"> </v>
      </c>
      <c r="L11133" s="3" t="str">
        <f>IFERROR(VLOOKUP($C11133,Observaciones!$A:$B,2,FALSE)," ")</f>
        <v xml:space="preserve"> </v>
      </c>
      <c r="M11133" t="s">
        <v>553</v>
      </c>
      <c r="O11133" s="4">
        <v>31170951</v>
      </c>
      <c r="P11133" s="4">
        <v>16606</v>
      </c>
      <c r="Q11133" s="4">
        <v>3155</v>
      </c>
      <c r="R11133" s="4">
        <v>19761</v>
      </c>
    </row>
    <row r="11134" spans="1:18" x14ac:dyDescent="0.25">
      <c r="A11134" t="s">
        <v>488</v>
      </c>
      <c r="B11134" t="s">
        <v>486</v>
      </c>
      <c r="C11134">
        <v>96655870</v>
      </c>
      <c r="D11134">
        <v>100</v>
      </c>
      <c r="E11134">
        <v>1375</v>
      </c>
      <c r="F11134" t="s">
        <v>1885</v>
      </c>
      <c r="G11134" s="1">
        <v>45362</v>
      </c>
      <c r="H11134">
        <v>5474431</v>
      </c>
      <c r="I11134">
        <v>364</v>
      </c>
      <c r="J11134" t="s">
        <v>186</v>
      </c>
      <c r="K11134" t="str">
        <f>IFERROR(IF(AND(VLOOKUP($C11134,Hes!$A:$B, 1, FALSE), $M11134&lt;&gt;" "), "Ingresada", "Falta Ingresar"), " ")</f>
        <v xml:space="preserve"> </v>
      </c>
      <c r="L11134" s="3" t="str">
        <f>IFERROR(VLOOKUP($C11134,Observaciones!$A:$B,2,FALSE)," ")</f>
        <v xml:space="preserve"> </v>
      </c>
      <c r="M11134" t="s">
        <v>553</v>
      </c>
      <c r="O11134" s="4">
        <v>31170620</v>
      </c>
      <c r="P11134" s="4">
        <v>24018</v>
      </c>
      <c r="Q11134" s="4">
        <v>4563</v>
      </c>
      <c r="R11134" s="4">
        <v>28581</v>
      </c>
    </row>
    <row r="11135" spans="1:18" x14ac:dyDescent="0.25">
      <c r="A11135" t="s">
        <v>488</v>
      </c>
      <c r="B11135" t="s">
        <v>486</v>
      </c>
      <c r="C11135">
        <v>96655870</v>
      </c>
      <c r="D11135">
        <v>32</v>
      </c>
      <c r="E11135">
        <v>1376</v>
      </c>
      <c r="F11135" t="s">
        <v>1885</v>
      </c>
      <c r="G11135" s="1">
        <v>45362</v>
      </c>
      <c r="H11135">
        <v>5474476</v>
      </c>
      <c r="I11135">
        <v>364</v>
      </c>
      <c r="J11135" t="s">
        <v>186</v>
      </c>
      <c r="K11135" t="str">
        <f>IFERROR(IF(AND(VLOOKUP($C11135,Hes!$A:$B, 1, FALSE), $M11135&lt;&gt;" "), "Ingresada", "Falta Ingresar"), " ")</f>
        <v xml:space="preserve"> </v>
      </c>
      <c r="L11135" s="3" t="str">
        <f>IFERROR(VLOOKUP($C11135,Observaciones!$A:$B,2,FALSE)," ")</f>
        <v xml:space="preserve"> </v>
      </c>
      <c r="M11135" t="s">
        <v>553</v>
      </c>
      <c r="O11135" s="4">
        <v>31171054</v>
      </c>
      <c r="P11135" s="4">
        <v>26017</v>
      </c>
      <c r="Q11135" s="4">
        <v>4943</v>
      </c>
      <c r="R11135" s="4">
        <v>30960</v>
      </c>
    </row>
    <row r="11136" spans="1:18" x14ac:dyDescent="0.25">
      <c r="A11136" t="s">
        <v>488</v>
      </c>
      <c r="B11136" t="s">
        <v>486</v>
      </c>
      <c r="C11136">
        <v>96655870</v>
      </c>
      <c r="D11136">
        <v>2</v>
      </c>
      <c r="E11136">
        <v>1376</v>
      </c>
      <c r="F11136" t="s">
        <v>1885</v>
      </c>
      <c r="G11136" s="1">
        <v>45362</v>
      </c>
      <c r="H11136">
        <v>5474483</v>
      </c>
      <c r="I11136">
        <v>364</v>
      </c>
      <c r="J11136" t="s">
        <v>186</v>
      </c>
      <c r="K11136" t="str">
        <f>IFERROR(IF(AND(VLOOKUP($C11136,Hes!$A:$B, 1, FALSE), $M11136&lt;&gt;" "), "Ingresada", "Falta Ingresar"), " ")</f>
        <v xml:space="preserve"> </v>
      </c>
      <c r="L11136" s="3" t="str">
        <f>IFERROR(VLOOKUP($C11136,Observaciones!$A:$B,2,FALSE)," ")</f>
        <v xml:space="preserve"> </v>
      </c>
      <c r="M11136" t="s">
        <v>553</v>
      </c>
      <c r="O11136" s="4">
        <v>31171165</v>
      </c>
      <c r="P11136" s="4">
        <v>33600</v>
      </c>
      <c r="Q11136" s="4">
        <v>6384</v>
      </c>
      <c r="R11136" s="4">
        <v>39984</v>
      </c>
    </row>
    <row r="11137" spans="1:18" x14ac:dyDescent="0.25">
      <c r="A11137" t="s">
        <v>488</v>
      </c>
      <c r="B11137" t="s">
        <v>486</v>
      </c>
      <c r="C11137">
        <v>96655870</v>
      </c>
      <c r="D11137">
        <v>9</v>
      </c>
      <c r="E11137">
        <v>1375</v>
      </c>
      <c r="F11137" t="s">
        <v>1885</v>
      </c>
      <c r="G11137" s="1">
        <v>45362</v>
      </c>
      <c r="H11137">
        <v>5474485</v>
      </c>
      <c r="I11137">
        <v>364</v>
      </c>
      <c r="J11137" t="s">
        <v>186</v>
      </c>
      <c r="K11137" t="str">
        <f>IFERROR(IF(AND(VLOOKUP($C11137,Hes!$A:$B, 1, FALSE), $M11137&lt;&gt;" "), "Ingresada", "Falta Ingresar"), " ")</f>
        <v xml:space="preserve"> </v>
      </c>
      <c r="L11137" s="3" t="str">
        <f>IFERROR(VLOOKUP($C11137,Observaciones!$A:$B,2,FALSE)," ")</f>
        <v xml:space="preserve"> </v>
      </c>
      <c r="M11137" t="s">
        <v>553</v>
      </c>
      <c r="O11137" s="4">
        <v>31170532</v>
      </c>
      <c r="P11137" s="4">
        <v>39936</v>
      </c>
      <c r="Q11137" s="4">
        <v>7588</v>
      </c>
      <c r="R11137" s="4">
        <v>47524</v>
      </c>
    </row>
    <row r="11138" spans="1:18" x14ac:dyDescent="0.25">
      <c r="A11138" t="s">
        <v>488</v>
      </c>
      <c r="B11138" t="s">
        <v>486</v>
      </c>
      <c r="C11138">
        <v>96655870</v>
      </c>
      <c r="D11138">
        <v>0</v>
      </c>
      <c r="E11138">
        <v>1374</v>
      </c>
      <c r="F11138" t="s">
        <v>1885</v>
      </c>
      <c r="G11138" s="1">
        <v>45362</v>
      </c>
      <c r="H11138">
        <v>5474534</v>
      </c>
      <c r="I11138">
        <v>364</v>
      </c>
      <c r="J11138" t="s">
        <v>186</v>
      </c>
      <c r="K11138" t="str">
        <f>IFERROR(IF(AND(VLOOKUP($C11138,Hes!$A:$B, 1, FALSE), $M11138&lt;&gt;" "), "Ingresada", "Falta Ingresar"), " ")</f>
        <v xml:space="preserve"> </v>
      </c>
      <c r="L11138" s="3" t="str">
        <f>IFERROR(VLOOKUP($C11138,Observaciones!$A:$B,2,FALSE)," ")</f>
        <v xml:space="preserve"> </v>
      </c>
      <c r="M11138" t="s">
        <v>553</v>
      </c>
      <c r="O11138" s="4">
        <v>31161308</v>
      </c>
      <c r="P11138" s="4">
        <v>132262</v>
      </c>
      <c r="Q11138" s="4">
        <v>25130</v>
      </c>
      <c r="R11138" s="4">
        <v>157392</v>
      </c>
    </row>
    <row r="11139" spans="1:18" x14ac:dyDescent="0.25">
      <c r="A11139" t="s">
        <v>488</v>
      </c>
      <c r="B11139" t="s">
        <v>486</v>
      </c>
      <c r="C11139">
        <v>96655870</v>
      </c>
      <c r="D11139">
        <v>31</v>
      </c>
      <c r="E11139">
        <v>1376</v>
      </c>
      <c r="F11139" t="s">
        <v>1885</v>
      </c>
      <c r="G11139" s="1">
        <v>45362</v>
      </c>
      <c r="H11139">
        <v>5475215</v>
      </c>
      <c r="I11139">
        <v>364</v>
      </c>
      <c r="J11139" t="s">
        <v>186</v>
      </c>
      <c r="K11139" t="str">
        <f>IFERROR(IF(AND(VLOOKUP($C11139,Hes!$A:$B, 1, FALSE), $M11139&lt;&gt;" "), "Ingresada", "Falta Ingresar"), " ")</f>
        <v xml:space="preserve"> </v>
      </c>
      <c r="L11139" s="3" t="str">
        <f>IFERROR(VLOOKUP($C11139,Observaciones!$A:$B,2,FALSE)," ")</f>
        <v xml:space="preserve"> </v>
      </c>
      <c r="M11139" t="s">
        <v>553</v>
      </c>
      <c r="O11139" s="4">
        <v>31171342</v>
      </c>
      <c r="P11139" s="4">
        <v>21281</v>
      </c>
      <c r="Q11139" s="4">
        <v>4043</v>
      </c>
      <c r="R11139" s="4">
        <v>25324</v>
      </c>
    </row>
    <row r="11140" spans="1:18" x14ac:dyDescent="0.25">
      <c r="A11140" t="s">
        <v>488</v>
      </c>
      <c r="B11140" t="s">
        <v>486</v>
      </c>
      <c r="C11140">
        <v>96655870</v>
      </c>
      <c r="D11140">
        <v>41</v>
      </c>
      <c r="E11140">
        <v>1376</v>
      </c>
      <c r="F11140" t="s">
        <v>1885</v>
      </c>
      <c r="G11140" s="1">
        <v>45362</v>
      </c>
      <c r="H11140">
        <v>5475216</v>
      </c>
      <c r="I11140">
        <v>364</v>
      </c>
      <c r="J11140" t="s">
        <v>186</v>
      </c>
      <c r="K11140" t="str">
        <f>IFERROR(IF(AND(VLOOKUP($C11140,Hes!$A:$B, 1, FALSE), $M11140&lt;&gt;" "), "Ingresada", "Falta Ingresar"), " ")</f>
        <v xml:space="preserve"> </v>
      </c>
      <c r="L11140" s="3" t="str">
        <f>IFERROR(VLOOKUP($C11140,Observaciones!$A:$B,2,FALSE)," ")</f>
        <v xml:space="preserve"> </v>
      </c>
      <c r="M11140" t="s">
        <v>553</v>
      </c>
      <c r="O11140" s="4">
        <v>31171317</v>
      </c>
      <c r="P11140" s="4">
        <v>25623</v>
      </c>
      <c r="Q11140" s="4">
        <v>4868</v>
      </c>
      <c r="R11140" s="4">
        <v>30491</v>
      </c>
    </row>
    <row r="11141" spans="1:18" x14ac:dyDescent="0.25">
      <c r="A11141" t="s">
        <v>488</v>
      </c>
      <c r="B11141" t="s">
        <v>486</v>
      </c>
      <c r="C11141">
        <v>96655870</v>
      </c>
      <c r="D11141">
        <v>21</v>
      </c>
      <c r="E11141">
        <v>1376</v>
      </c>
      <c r="F11141" t="s">
        <v>1885</v>
      </c>
      <c r="G11141" s="1">
        <v>45362</v>
      </c>
      <c r="H11141">
        <v>5475217</v>
      </c>
      <c r="I11141">
        <v>364</v>
      </c>
      <c r="J11141" t="s">
        <v>186</v>
      </c>
      <c r="K11141" t="str">
        <f>IFERROR(IF(AND(VLOOKUP($C11141,Hes!$A:$B, 1, FALSE), $M11141&lt;&gt;" "), "Ingresada", "Falta Ingresar"), " ")</f>
        <v xml:space="preserve"> </v>
      </c>
      <c r="L11141" s="3" t="str">
        <f>IFERROR(VLOOKUP($C11141,Observaciones!$A:$B,2,FALSE)," ")</f>
        <v xml:space="preserve"> </v>
      </c>
      <c r="M11141" t="s">
        <v>553</v>
      </c>
      <c r="O11141" s="4">
        <v>31172833</v>
      </c>
      <c r="P11141" s="4">
        <v>32141</v>
      </c>
      <c r="Q11141" s="4">
        <v>6107</v>
      </c>
      <c r="R11141" s="4">
        <v>38248</v>
      </c>
    </row>
    <row r="11142" spans="1:18" x14ac:dyDescent="0.25">
      <c r="A11142" t="s">
        <v>488</v>
      </c>
      <c r="B11142" t="s">
        <v>486</v>
      </c>
      <c r="C11142">
        <v>96655870</v>
      </c>
      <c r="D11142">
        <v>33</v>
      </c>
      <c r="E11142">
        <v>1376</v>
      </c>
      <c r="F11142" t="s">
        <v>1885</v>
      </c>
      <c r="G11142" s="1">
        <v>45362</v>
      </c>
      <c r="H11142">
        <v>5475224</v>
      </c>
      <c r="I11142">
        <v>364</v>
      </c>
      <c r="J11142" t="s">
        <v>186</v>
      </c>
      <c r="K11142" t="str">
        <f>IFERROR(IF(AND(VLOOKUP($C11142,Hes!$A:$B, 1, FALSE), $M11142&lt;&gt;" "), "Ingresada", "Falta Ingresar"), " ")</f>
        <v xml:space="preserve"> </v>
      </c>
      <c r="L11142" s="3" t="str">
        <f>IFERROR(VLOOKUP($C11142,Observaciones!$A:$B,2,FALSE)," ")</f>
        <v xml:space="preserve"> </v>
      </c>
      <c r="M11142" t="s">
        <v>553</v>
      </c>
      <c r="O11142" s="4">
        <v>31172846</v>
      </c>
      <c r="P11142" s="4">
        <v>17517</v>
      </c>
      <c r="Q11142" s="4">
        <v>3328</v>
      </c>
      <c r="R11142" s="4">
        <v>20845</v>
      </c>
    </row>
    <row r="11143" spans="1:18" x14ac:dyDescent="0.25">
      <c r="A11143" t="s">
        <v>488</v>
      </c>
      <c r="B11143" t="s">
        <v>486</v>
      </c>
      <c r="C11143">
        <v>96655870</v>
      </c>
      <c r="D11143">
        <v>61</v>
      </c>
      <c r="E11143">
        <v>1375</v>
      </c>
      <c r="F11143" t="s">
        <v>1885</v>
      </c>
      <c r="G11143" s="1">
        <v>45362</v>
      </c>
      <c r="H11143">
        <v>5475277</v>
      </c>
      <c r="I11143">
        <v>364</v>
      </c>
      <c r="J11143" t="s">
        <v>186</v>
      </c>
      <c r="K11143" t="str">
        <f>IFERROR(IF(AND(VLOOKUP($C11143,Hes!$A:$B, 1, FALSE), $M11143&lt;&gt;" "), "Ingresada", "Falta Ingresar"), " ")</f>
        <v xml:space="preserve"> </v>
      </c>
      <c r="L11143" s="3" t="str">
        <f>IFERROR(VLOOKUP($C11143,Observaciones!$A:$B,2,FALSE)," ")</f>
        <v xml:space="preserve"> </v>
      </c>
      <c r="M11143" t="s">
        <v>553</v>
      </c>
      <c r="O11143" s="4">
        <v>31172894</v>
      </c>
      <c r="P11143" s="4">
        <v>45230</v>
      </c>
      <c r="Q11143" s="4">
        <v>8594</v>
      </c>
      <c r="R11143" s="4">
        <v>53824</v>
      </c>
    </row>
    <row r="11144" spans="1:18" x14ac:dyDescent="0.25">
      <c r="A11144" t="s">
        <v>488</v>
      </c>
      <c r="B11144" t="s">
        <v>486</v>
      </c>
      <c r="C11144">
        <v>96655870</v>
      </c>
      <c r="D11144">
        <v>51</v>
      </c>
      <c r="E11144">
        <v>1375</v>
      </c>
      <c r="F11144" t="s">
        <v>1885</v>
      </c>
      <c r="G11144" s="1">
        <v>45363</v>
      </c>
      <c r="H11144">
        <v>5475310</v>
      </c>
      <c r="I11144">
        <v>364</v>
      </c>
      <c r="J11144" t="s">
        <v>186</v>
      </c>
      <c r="K11144" t="str">
        <f>IFERROR(IF(AND(VLOOKUP($C11144,Hes!$A:$B, 1, FALSE), $M11144&lt;&gt;" "), "Ingresada", "Falta Ingresar"), " ")</f>
        <v xml:space="preserve"> </v>
      </c>
      <c r="L11144" s="3" t="str">
        <f>IFERROR(VLOOKUP($C11144,Observaciones!$A:$B,2,FALSE)," ")</f>
        <v xml:space="preserve"> </v>
      </c>
      <c r="M11144" t="s">
        <v>553</v>
      </c>
      <c r="O11144" s="4">
        <v>31172905</v>
      </c>
      <c r="P11144" s="4">
        <v>23050</v>
      </c>
      <c r="Q11144" s="4">
        <v>4380</v>
      </c>
      <c r="R11144" s="4">
        <v>27430</v>
      </c>
    </row>
    <row r="11145" spans="1:18" x14ac:dyDescent="0.25">
      <c r="A11145" t="s">
        <v>488</v>
      </c>
      <c r="B11145" t="s">
        <v>486</v>
      </c>
      <c r="C11145">
        <v>96655870</v>
      </c>
      <c r="D11145">
        <v>45</v>
      </c>
      <c r="E11145">
        <v>1376</v>
      </c>
      <c r="F11145" t="s">
        <v>1885</v>
      </c>
      <c r="G11145" s="1">
        <v>45363</v>
      </c>
      <c r="H11145">
        <v>5475313</v>
      </c>
      <c r="I11145">
        <v>364</v>
      </c>
      <c r="J11145" t="s">
        <v>186</v>
      </c>
      <c r="K11145" t="str">
        <f>IFERROR(IF(AND(VLOOKUP($C11145,Hes!$A:$B, 1, FALSE), $M11145&lt;&gt;" "), "Ingresada", "Falta Ingresar"), " ")</f>
        <v xml:space="preserve"> </v>
      </c>
      <c r="L11145" s="3" t="str">
        <f>IFERROR(VLOOKUP($C11145,Observaciones!$A:$B,2,FALSE)," ")</f>
        <v xml:space="preserve"> </v>
      </c>
      <c r="M11145" t="s">
        <v>553</v>
      </c>
      <c r="O11145" s="4">
        <v>31172799</v>
      </c>
      <c r="P11145" s="4">
        <v>16456</v>
      </c>
      <c r="Q11145" s="4">
        <v>3127</v>
      </c>
      <c r="R11145" s="4">
        <v>19583</v>
      </c>
    </row>
    <row r="11146" spans="1:18" x14ac:dyDescent="0.25">
      <c r="A11146" t="s">
        <v>488</v>
      </c>
      <c r="B11146" t="s">
        <v>486</v>
      </c>
      <c r="C11146">
        <v>96655870</v>
      </c>
      <c r="D11146">
        <v>52</v>
      </c>
      <c r="E11146">
        <v>1376</v>
      </c>
      <c r="F11146" t="s">
        <v>1885</v>
      </c>
      <c r="G11146" s="1">
        <v>45363</v>
      </c>
      <c r="H11146">
        <v>5475314</v>
      </c>
      <c r="I11146">
        <v>364</v>
      </c>
      <c r="J11146" t="s">
        <v>186</v>
      </c>
      <c r="K11146" t="str">
        <f>IFERROR(IF(AND(VLOOKUP($C11146,Hes!$A:$B, 1, FALSE), $M11146&lt;&gt;" "), "Ingresada", "Falta Ingresar"), " ")</f>
        <v xml:space="preserve"> </v>
      </c>
      <c r="L11146" s="3" t="str">
        <f>IFERROR(VLOOKUP($C11146,Observaciones!$A:$B,2,FALSE)," ")</f>
        <v xml:space="preserve"> </v>
      </c>
      <c r="M11146" t="s">
        <v>553</v>
      </c>
      <c r="O11146" s="4">
        <v>31171367</v>
      </c>
      <c r="P11146" s="4">
        <v>30896</v>
      </c>
      <c r="Q11146" s="4">
        <v>5870</v>
      </c>
      <c r="R11146" s="4">
        <v>36766</v>
      </c>
    </row>
    <row r="11147" spans="1:18" x14ac:dyDescent="0.25">
      <c r="A11147" t="s">
        <v>488</v>
      </c>
      <c r="B11147" t="s">
        <v>486</v>
      </c>
      <c r="C11147">
        <v>96655870</v>
      </c>
      <c r="D11147">
        <v>39</v>
      </c>
      <c r="E11147">
        <v>1376</v>
      </c>
      <c r="F11147" t="s">
        <v>1885</v>
      </c>
      <c r="G11147" s="1">
        <v>45363</v>
      </c>
      <c r="H11147">
        <v>5475321</v>
      </c>
      <c r="I11147">
        <v>364</v>
      </c>
      <c r="J11147" t="s">
        <v>186</v>
      </c>
      <c r="K11147" t="str">
        <f>IFERROR(IF(AND(VLOOKUP($C11147,Hes!$A:$B, 1, FALSE), $M11147&lt;&gt;" "), "Ingresada", "Falta Ingresar"), " ")</f>
        <v xml:space="preserve"> </v>
      </c>
      <c r="L11147" s="3" t="str">
        <f>IFERROR(VLOOKUP($C11147,Observaciones!$A:$B,2,FALSE)," ")</f>
        <v xml:space="preserve"> </v>
      </c>
      <c r="M11147" t="s">
        <v>553</v>
      </c>
      <c r="O11147" s="4">
        <v>31172826</v>
      </c>
      <c r="P11147" s="4">
        <v>12903</v>
      </c>
      <c r="Q11147" s="4">
        <v>2452</v>
      </c>
      <c r="R11147" s="4">
        <v>15355</v>
      </c>
    </row>
    <row r="11148" spans="1:18" x14ac:dyDescent="0.25">
      <c r="A11148" t="s">
        <v>488</v>
      </c>
      <c r="B11148" t="s">
        <v>486</v>
      </c>
      <c r="C11148">
        <v>96655870</v>
      </c>
      <c r="D11148">
        <v>50</v>
      </c>
      <c r="E11148">
        <v>1376</v>
      </c>
      <c r="F11148" t="s">
        <v>1885</v>
      </c>
      <c r="G11148" s="1">
        <v>45363</v>
      </c>
      <c r="H11148">
        <v>5475328</v>
      </c>
      <c r="I11148">
        <v>364</v>
      </c>
      <c r="J11148" t="s">
        <v>186</v>
      </c>
      <c r="K11148" t="str">
        <f>IFERROR(IF(AND(VLOOKUP($C11148,Hes!$A:$B, 1, FALSE), $M11148&lt;&gt;" "), "Ingresada", "Falta Ingresar"), " ")</f>
        <v xml:space="preserve"> </v>
      </c>
      <c r="L11148" s="3" t="str">
        <f>IFERROR(VLOOKUP($C11148,Observaciones!$A:$B,2,FALSE)," ")</f>
        <v xml:space="preserve"> </v>
      </c>
      <c r="M11148" t="s">
        <v>553</v>
      </c>
      <c r="O11148" s="4">
        <v>31171361</v>
      </c>
      <c r="P11148" s="4">
        <v>21281</v>
      </c>
      <c r="Q11148" s="4">
        <v>4043</v>
      </c>
      <c r="R11148" s="4">
        <v>25324</v>
      </c>
    </row>
    <row r="11149" spans="1:18" x14ac:dyDescent="0.25">
      <c r="A11149" t="s">
        <v>488</v>
      </c>
      <c r="B11149" t="s">
        <v>486</v>
      </c>
      <c r="C11149">
        <v>96655870</v>
      </c>
      <c r="D11149">
        <v>25</v>
      </c>
      <c r="E11149">
        <v>1376</v>
      </c>
      <c r="F11149" t="s">
        <v>1885</v>
      </c>
      <c r="G11149" s="1">
        <v>45363</v>
      </c>
      <c r="H11149">
        <v>5475337</v>
      </c>
      <c r="I11149">
        <v>364</v>
      </c>
      <c r="J11149" t="s">
        <v>186</v>
      </c>
      <c r="K11149" t="str">
        <f>IFERROR(IF(AND(VLOOKUP($C11149,Hes!$A:$B, 1, FALSE), $M11149&lt;&gt;" "), "Ingresada", "Falta Ingresar"), " ")</f>
        <v xml:space="preserve"> </v>
      </c>
      <c r="L11149" s="3" t="str">
        <f>IFERROR(VLOOKUP($C11149,Observaciones!$A:$B,2,FALSE)," ")</f>
        <v xml:space="preserve"> </v>
      </c>
      <c r="M11149" t="s">
        <v>553</v>
      </c>
      <c r="O11149" s="4">
        <v>31172773</v>
      </c>
      <c r="P11149" s="4">
        <v>26979</v>
      </c>
      <c r="Q11149" s="4">
        <v>5126</v>
      </c>
      <c r="R11149" s="4">
        <v>32105</v>
      </c>
    </row>
    <row r="11150" spans="1:18" x14ac:dyDescent="0.25">
      <c r="A11150" t="s">
        <v>488</v>
      </c>
      <c r="B11150" t="s">
        <v>486</v>
      </c>
      <c r="C11150">
        <v>96655870</v>
      </c>
      <c r="D11150">
        <v>19</v>
      </c>
      <c r="E11150">
        <v>1375</v>
      </c>
      <c r="F11150" t="s">
        <v>1885</v>
      </c>
      <c r="G11150" s="1">
        <v>45363</v>
      </c>
      <c r="H11150">
        <v>5475338</v>
      </c>
      <c r="I11150">
        <v>364</v>
      </c>
      <c r="J11150" t="s">
        <v>186</v>
      </c>
      <c r="K11150" t="str">
        <f>IFERROR(IF(AND(VLOOKUP($C11150,Hes!$A:$B, 1, FALSE), $M11150&lt;&gt;" "), "Ingresada", "Falta Ingresar"), " ")</f>
        <v xml:space="preserve"> </v>
      </c>
      <c r="L11150" s="3" t="str">
        <f>IFERROR(VLOOKUP($C11150,Observaciones!$A:$B,2,FALSE)," ")</f>
        <v xml:space="preserve"> </v>
      </c>
      <c r="M11150" t="s">
        <v>553</v>
      </c>
      <c r="O11150" s="4">
        <v>31172901</v>
      </c>
      <c r="P11150" s="4">
        <v>22531</v>
      </c>
      <c r="Q11150" s="4">
        <v>4281</v>
      </c>
      <c r="R11150" s="4">
        <v>26812</v>
      </c>
    </row>
    <row r="11151" spans="1:18" x14ac:dyDescent="0.25">
      <c r="A11151" t="s">
        <v>488</v>
      </c>
      <c r="B11151" t="s">
        <v>486</v>
      </c>
      <c r="C11151">
        <v>96655870</v>
      </c>
      <c r="D11151">
        <v>24</v>
      </c>
      <c r="E11151">
        <v>1376</v>
      </c>
      <c r="F11151" t="s">
        <v>1885</v>
      </c>
      <c r="G11151" s="1">
        <v>45363</v>
      </c>
      <c r="H11151">
        <v>5475340</v>
      </c>
      <c r="I11151">
        <v>364</v>
      </c>
      <c r="J11151" t="s">
        <v>186</v>
      </c>
      <c r="K11151" t="str">
        <f>IFERROR(IF(AND(VLOOKUP($C11151,Hes!$A:$B, 1, FALSE), $M11151&lt;&gt;" "), "Ingresada", "Falta Ingresar"), " ")</f>
        <v xml:space="preserve"> </v>
      </c>
      <c r="L11151" s="3" t="str">
        <f>IFERROR(VLOOKUP($C11151,Observaciones!$A:$B,2,FALSE)," ")</f>
        <v xml:space="preserve"> </v>
      </c>
      <c r="M11151" t="s">
        <v>553</v>
      </c>
      <c r="O11151" s="4">
        <v>31172729</v>
      </c>
      <c r="P11151" s="4">
        <v>23892</v>
      </c>
      <c r="Q11151" s="4">
        <v>4539</v>
      </c>
      <c r="R11151" s="4">
        <v>28431</v>
      </c>
    </row>
    <row r="11152" spans="1:18" x14ac:dyDescent="0.25">
      <c r="A11152" t="s">
        <v>488</v>
      </c>
      <c r="B11152" t="s">
        <v>486</v>
      </c>
      <c r="C11152">
        <v>96655870</v>
      </c>
      <c r="D11152">
        <v>15</v>
      </c>
      <c r="E11152">
        <v>1376</v>
      </c>
      <c r="F11152" t="s">
        <v>1885</v>
      </c>
      <c r="G11152" s="1">
        <v>45363</v>
      </c>
      <c r="H11152">
        <v>5475358</v>
      </c>
      <c r="I11152">
        <v>364</v>
      </c>
      <c r="J11152" t="s">
        <v>186</v>
      </c>
      <c r="K11152" t="str">
        <f>IFERROR(IF(AND(VLOOKUP($C11152,Hes!$A:$B, 1, FALSE), $M11152&lt;&gt;" "), "Ingresada", "Falta Ingresar"), " ")</f>
        <v xml:space="preserve"> </v>
      </c>
      <c r="L11152" s="3" t="str">
        <f>IFERROR(VLOOKUP($C11152,Observaciones!$A:$B,2,FALSE)," ")</f>
        <v xml:space="preserve"> </v>
      </c>
      <c r="M11152" t="s">
        <v>553</v>
      </c>
      <c r="O11152" s="4">
        <v>31172786</v>
      </c>
      <c r="P11152" s="4">
        <v>27052</v>
      </c>
      <c r="Q11152" s="4">
        <v>5140</v>
      </c>
      <c r="R11152" s="4">
        <v>32192</v>
      </c>
    </row>
    <row r="11153" spans="1:18" x14ac:dyDescent="0.25">
      <c r="A11153" t="s">
        <v>488</v>
      </c>
      <c r="B11153" t="s">
        <v>486</v>
      </c>
      <c r="C11153">
        <v>96655870</v>
      </c>
      <c r="D11153">
        <v>36</v>
      </c>
      <c r="E11153">
        <v>1376</v>
      </c>
      <c r="F11153" t="s">
        <v>1885</v>
      </c>
      <c r="G11153" s="1">
        <v>45363</v>
      </c>
      <c r="H11153">
        <v>5475364</v>
      </c>
      <c r="I11153">
        <v>364</v>
      </c>
      <c r="J11153" t="s">
        <v>186</v>
      </c>
      <c r="K11153" t="str">
        <f>IFERROR(IF(AND(VLOOKUP($C11153,Hes!$A:$B, 1, FALSE), $M11153&lt;&gt;" "), "Ingresada", "Falta Ingresar"), " ")</f>
        <v xml:space="preserve"> </v>
      </c>
      <c r="L11153" s="3" t="str">
        <f>IFERROR(VLOOKUP($C11153,Observaciones!$A:$B,2,FALSE)," ")</f>
        <v xml:space="preserve"> </v>
      </c>
      <c r="M11153" t="s">
        <v>553</v>
      </c>
      <c r="O11153" s="4">
        <v>31172671</v>
      </c>
      <c r="P11153" s="4">
        <v>30862</v>
      </c>
      <c r="Q11153" s="4">
        <v>5864</v>
      </c>
      <c r="R11153" s="4">
        <v>36726</v>
      </c>
    </row>
    <row r="11154" spans="1:18" x14ac:dyDescent="0.25">
      <c r="A11154" t="s">
        <v>488</v>
      </c>
      <c r="B11154" t="s">
        <v>486</v>
      </c>
      <c r="C11154">
        <v>96655870</v>
      </c>
      <c r="D11154">
        <v>22</v>
      </c>
      <c r="E11154">
        <v>1376</v>
      </c>
      <c r="F11154" t="s">
        <v>1885</v>
      </c>
      <c r="G11154" s="1">
        <v>45363</v>
      </c>
      <c r="H11154">
        <v>5475385</v>
      </c>
      <c r="I11154">
        <v>364</v>
      </c>
      <c r="J11154" t="s">
        <v>186</v>
      </c>
      <c r="K11154" t="str">
        <f>IFERROR(IF(AND(VLOOKUP($C11154,Hes!$A:$B, 1, FALSE), $M11154&lt;&gt;" "), "Ingresada", "Falta Ingresar"), " ")</f>
        <v xml:space="preserve"> </v>
      </c>
      <c r="L11154" s="3" t="str">
        <f>IFERROR(VLOOKUP($C11154,Observaciones!$A:$B,2,FALSE)," ")</f>
        <v xml:space="preserve"> </v>
      </c>
      <c r="M11154" t="s">
        <v>553</v>
      </c>
      <c r="O11154" s="4">
        <v>31172659</v>
      </c>
      <c r="P11154" s="4">
        <v>25990</v>
      </c>
      <c r="Q11154" s="4">
        <v>4938</v>
      </c>
      <c r="R11154" s="4">
        <v>30928</v>
      </c>
    </row>
    <row r="11155" spans="1:18" x14ac:dyDescent="0.25">
      <c r="A11155" t="s">
        <v>488</v>
      </c>
      <c r="B11155" t="s">
        <v>486</v>
      </c>
      <c r="C11155">
        <v>96655870</v>
      </c>
      <c r="D11155">
        <v>3</v>
      </c>
      <c r="E11155">
        <v>1376</v>
      </c>
      <c r="F11155" t="s">
        <v>1885</v>
      </c>
      <c r="G11155" s="1">
        <v>45363</v>
      </c>
      <c r="H11155">
        <v>5475400</v>
      </c>
      <c r="I11155">
        <v>364</v>
      </c>
      <c r="J11155" t="s">
        <v>186</v>
      </c>
      <c r="K11155" t="str">
        <f>IFERROR(IF(AND(VLOOKUP($C11155,Hes!$A:$B, 1, FALSE), $M11155&lt;&gt;" "), "Ingresada", "Falta Ingresar"), " ")</f>
        <v xml:space="preserve"> </v>
      </c>
      <c r="L11155" s="3" t="str">
        <f>IFERROR(VLOOKUP($C11155,Observaciones!$A:$B,2,FALSE)," ")</f>
        <v xml:space="preserve"> </v>
      </c>
      <c r="M11155" t="s">
        <v>553</v>
      </c>
      <c r="O11155" s="4">
        <v>31172862</v>
      </c>
      <c r="P11155" s="4">
        <v>9031</v>
      </c>
      <c r="Q11155" s="4">
        <v>1716</v>
      </c>
      <c r="R11155" s="4">
        <v>10747</v>
      </c>
    </row>
    <row r="11156" spans="1:18" x14ac:dyDescent="0.25">
      <c r="A11156" t="s">
        <v>488</v>
      </c>
      <c r="B11156" t="s">
        <v>486</v>
      </c>
      <c r="C11156">
        <v>96655870</v>
      </c>
      <c r="D11156">
        <v>12</v>
      </c>
      <c r="E11156">
        <v>1376</v>
      </c>
      <c r="F11156" t="s">
        <v>1885</v>
      </c>
      <c r="G11156" s="1">
        <v>45363</v>
      </c>
      <c r="H11156">
        <v>5475411</v>
      </c>
      <c r="I11156">
        <v>364</v>
      </c>
      <c r="J11156" t="s">
        <v>186</v>
      </c>
      <c r="K11156" t="str">
        <f>IFERROR(IF(AND(VLOOKUP($C11156,Hes!$A:$B, 1, FALSE), $M11156&lt;&gt;" "), "Ingresada", "Falta Ingresar"), " ")</f>
        <v xml:space="preserve"> </v>
      </c>
      <c r="L11156" s="3" t="str">
        <f>IFERROR(VLOOKUP($C11156,Observaciones!$A:$B,2,FALSE)," ")</f>
        <v xml:space="preserve"> </v>
      </c>
      <c r="M11156" t="s">
        <v>553</v>
      </c>
      <c r="O11156" s="4">
        <v>31171337</v>
      </c>
      <c r="P11156" s="4">
        <v>27283</v>
      </c>
      <c r="Q11156" s="4">
        <v>5184</v>
      </c>
      <c r="R11156" s="4">
        <v>32467</v>
      </c>
    </row>
    <row r="11157" spans="1:18" x14ac:dyDescent="0.25">
      <c r="A11157" t="s">
        <v>488</v>
      </c>
      <c r="B11157" t="s">
        <v>486</v>
      </c>
      <c r="C11157">
        <v>96655870</v>
      </c>
      <c r="D11157">
        <v>35</v>
      </c>
      <c r="E11157">
        <v>1375</v>
      </c>
      <c r="F11157" t="s">
        <v>1885</v>
      </c>
      <c r="G11157" s="1">
        <v>45363</v>
      </c>
      <c r="H11157">
        <v>5475444</v>
      </c>
      <c r="I11157">
        <v>364</v>
      </c>
      <c r="J11157" t="s">
        <v>186</v>
      </c>
      <c r="K11157" t="str">
        <f>IFERROR(IF(AND(VLOOKUP($C11157,Hes!$A:$B, 1, FALSE), $M11157&lt;&gt;" "), "Ingresada", "Falta Ingresar"), " ")</f>
        <v xml:space="preserve"> </v>
      </c>
      <c r="L11157" s="3" t="str">
        <f>IFERROR(VLOOKUP($C11157,Observaciones!$A:$B,2,FALSE)," ")</f>
        <v xml:space="preserve"> </v>
      </c>
      <c r="M11157" t="s">
        <v>553</v>
      </c>
      <c r="O11157" s="4">
        <v>31172922</v>
      </c>
      <c r="P11157" s="4">
        <v>38758</v>
      </c>
      <c r="Q11157" s="4">
        <v>7364</v>
      </c>
      <c r="R11157" s="4">
        <v>46122</v>
      </c>
    </row>
    <row r="11158" spans="1:18" x14ac:dyDescent="0.25">
      <c r="A11158" t="s">
        <v>488</v>
      </c>
      <c r="B11158" t="s">
        <v>486</v>
      </c>
      <c r="C11158">
        <v>96655870</v>
      </c>
      <c r="D11158">
        <v>38</v>
      </c>
      <c r="E11158">
        <v>1376</v>
      </c>
      <c r="F11158" t="s">
        <v>1885</v>
      </c>
      <c r="G11158" s="1">
        <v>45363</v>
      </c>
      <c r="H11158">
        <v>5475446</v>
      </c>
      <c r="I11158">
        <v>364</v>
      </c>
      <c r="J11158" t="s">
        <v>186</v>
      </c>
      <c r="K11158" t="str">
        <f>IFERROR(IF(AND(VLOOKUP($C11158,Hes!$A:$B, 1, FALSE), $M11158&lt;&gt;" "), "Ingresada", "Falta Ingresar"), " ")</f>
        <v xml:space="preserve"> </v>
      </c>
      <c r="L11158" s="3" t="str">
        <f>IFERROR(VLOOKUP($C11158,Observaciones!$A:$B,2,FALSE)," ")</f>
        <v xml:space="preserve"> </v>
      </c>
      <c r="M11158" t="s">
        <v>553</v>
      </c>
      <c r="O11158" s="4">
        <v>31172873</v>
      </c>
      <c r="P11158" s="4">
        <v>19249</v>
      </c>
      <c r="Q11158" s="4">
        <v>3657</v>
      </c>
      <c r="R11158" s="4">
        <v>22906</v>
      </c>
    </row>
    <row r="11159" spans="1:18" x14ac:dyDescent="0.25">
      <c r="A11159" t="s">
        <v>488</v>
      </c>
      <c r="B11159" t="s">
        <v>486</v>
      </c>
      <c r="C11159">
        <v>96655870</v>
      </c>
      <c r="D11159">
        <v>28</v>
      </c>
      <c r="E11159">
        <v>1376</v>
      </c>
      <c r="F11159" t="s">
        <v>1885</v>
      </c>
      <c r="G11159" s="1">
        <v>45363</v>
      </c>
      <c r="H11159">
        <v>5475467</v>
      </c>
      <c r="I11159">
        <v>364</v>
      </c>
      <c r="J11159" t="s">
        <v>186</v>
      </c>
      <c r="K11159" t="str">
        <f>IFERROR(IF(AND(VLOOKUP($C11159,Hes!$A:$B, 1, FALSE), $M11159&lt;&gt;" "), "Ingresada", "Falta Ingresar"), " ")</f>
        <v xml:space="preserve"> </v>
      </c>
      <c r="L11159" s="3" t="str">
        <f>IFERROR(VLOOKUP($C11159,Observaciones!$A:$B,2,FALSE)," ")</f>
        <v xml:space="preserve"> </v>
      </c>
      <c r="M11159" t="s">
        <v>553</v>
      </c>
      <c r="O11159" s="4">
        <v>31171307</v>
      </c>
      <c r="P11159" s="4">
        <v>22418</v>
      </c>
      <c r="Q11159" s="4">
        <v>4259</v>
      </c>
      <c r="R11159" s="4">
        <v>26677</v>
      </c>
    </row>
    <row r="11160" spans="1:18" x14ac:dyDescent="0.25">
      <c r="A11160" t="s">
        <v>488</v>
      </c>
      <c r="B11160" t="s">
        <v>486</v>
      </c>
      <c r="C11160">
        <v>96655870</v>
      </c>
      <c r="D11160">
        <v>48</v>
      </c>
      <c r="E11160">
        <v>1375</v>
      </c>
      <c r="F11160" t="s">
        <v>1885</v>
      </c>
      <c r="G11160" s="1">
        <v>45363</v>
      </c>
      <c r="H11160">
        <v>5475471</v>
      </c>
      <c r="I11160">
        <v>364</v>
      </c>
      <c r="J11160" t="s">
        <v>186</v>
      </c>
      <c r="K11160" t="str">
        <f>IFERROR(IF(AND(VLOOKUP($C11160,Hes!$A:$B, 1, FALSE), $M11160&lt;&gt;" "), "Ingresada", "Falta Ingresar"), " ")</f>
        <v xml:space="preserve"> </v>
      </c>
      <c r="L11160" s="3" t="str">
        <f>IFERROR(VLOOKUP($C11160,Observaciones!$A:$B,2,FALSE)," ")</f>
        <v xml:space="preserve"> </v>
      </c>
      <c r="M11160" t="s">
        <v>553</v>
      </c>
      <c r="O11160" s="4">
        <v>31172916</v>
      </c>
      <c r="P11160" s="4">
        <v>11554</v>
      </c>
      <c r="Q11160" s="4">
        <v>2195</v>
      </c>
      <c r="R11160" s="4">
        <v>13749</v>
      </c>
    </row>
    <row r="11161" spans="1:18" x14ac:dyDescent="0.25">
      <c r="A11161" t="s">
        <v>488</v>
      </c>
      <c r="B11161" t="s">
        <v>486</v>
      </c>
      <c r="C11161">
        <v>96655870</v>
      </c>
      <c r="D11161">
        <v>11</v>
      </c>
      <c r="E11161">
        <v>1376</v>
      </c>
      <c r="F11161" t="s">
        <v>1885</v>
      </c>
      <c r="G11161" s="1">
        <v>45363</v>
      </c>
      <c r="H11161">
        <v>5475475</v>
      </c>
      <c r="I11161">
        <v>364</v>
      </c>
      <c r="J11161" t="s">
        <v>186</v>
      </c>
      <c r="K11161" t="str">
        <f>IFERROR(IF(AND(VLOOKUP($C11161,Hes!$A:$B, 1, FALSE), $M11161&lt;&gt;" "), "Ingresada", "Falta Ingresar"), " ")</f>
        <v xml:space="preserve"> </v>
      </c>
      <c r="L11161" s="3" t="str">
        <f>IFERROR(VLOOKUP($C11161,Observaciones!$A:$B,2,FALSE)," ")</f>
        <v xml:space="preserve"> </v>
      </c>
      <c r="M11161" t="s">
        <v>553</v>
      </c>
      <c r="O11161" s="4">
        <v>31172852</v>
      </c>
      <c r="P11161" s="4">
        <v>22674</v>
      </c>
      <c r="Q11161" s="4">
        <v>4308</v>
      </c>
      <c r="R11161" s="4">
        <v>26982</v>
      </c>
    </row>
    <row r="11162" spans="1:18" x14ac:dyDescent="0.25">
      <c r="A11162" t="s">
        <v>488</v>
      </c>
      <c r="B11162" t="s">
        <v>486</v>
      </c>
      <c r="C11162">
        <v>96655870</v>
      </c>
      <c r="D11162">
        <v>20</v>
      </c>
      <c r="E11162">
        <v>1376</v>
      </c>
      <c r="F11162" t="s">
        <v>1885</v>
      </c>
      <c r="G11162" s="1">
        <v>45363</v>
      </c>
      <c r="H11162">
        <v>5475599</v>
      </c>
      <c r="I11162">
        <v>364</v>
      </c>
      <c r="J11162" t="s">
        <v>186</v>
      </c>
      <c r="K11162" t="str">
        <f>IFERROR(IF(AND(VLOOKUP($C11162,Hes!$A:$B, 1, FALSE), $M11162&lt;&gt;" "), "Ingresada", "Falta Ingresar"), " ")</f>
        <v xml:space="preserve"> </v>
      </c>
      <c r="L11162" s="3" t="str">
        <f>IFERROR(VLOOKUP($C11162,Observaciones!$A:$B,2,FALSE)," ")</f>
        <v xml:space="preserve"> </v>
      </c>
      <c r="M11162" t="s">
        <v>553</v>
      </c>
      <c r="O11162" s="4">
        <v>31172789</v>
      </c>
      <c r="P11162" s="4">
        <v>35257</v>
      </c>
      <c r="Q11162" s="4">
        <v>6699</v>
      </c>
      <c r="R11162" s="4">
        <v>41956</v>
      </c>
    </row>
    <row r="11163" spans="1:18" x14ac:dyDescent="0.25">
      <c r="A11163" t="s">
        <v>488</v>
      </c>
      <c r="B11163" t="s">
        <v>486</v>
      </c>
      <c r="C11163">
        <v>96655870</v>
      </c>
      <c r="D11163">
        <v>42</v>
      </c>
      <c r="E11163">
        <v>1375</v>
      </c>
      <c r="F11163" t="s">
        <v>1885</v>
      </c>
      <c r="G11163" s="1">
        <v>45363</v>
      </c>
      <c r="H11163">
        <v>5475684</v>
      </c>
      <c r="I11163">
        <v>364</v>
      </c>
      <c r="J11163" t="s">
        <v>186</v>
      </c>
      <c r="K11163" t="str">
        <f>IFERROR(IF(AND(VLOOKUP($C11163,Hes!$A:$B, 1, FALSE), $M11163&lt;&gt;" "), "Ingresada", "Falta Ingresar"), " ")</f>
        <v xml:space="preserve"> </v>
      </c>
      <c r="L11163" s="3" t="str">
        <f>IFERROR(VLOOKUP($C11163,Observaciones!$A:$B,2,FALSE)," ")</f>
        <v xml:space="preserve"> </v>
      </c>
      <c r="M11163" t="s">
        <v>553</v>
      </c>
      <c r="O11163" s="4">
        <v>31172899</v>
      </c>
      <c r="P11163" s="4">
        <v>25323</v>
      </c>
      <c r="Q11163" s="4">
        <v>4811</v>
      </c>
      <c r="R11163" s="4">
        <v>30134</v>
      </c>
    </row>
    <row r="11164" spans="1:18" x14ac:dyDescent="0.25">
      <c r="A11164" t="s">
        <v>488</v>
      </c>
      <c r="B11164" t="s">
        <v>486</v>
      </c>
      <c r="C11164">
        <v>96655870</v>
      </c>
      <c r="D11164">
        <v>55</v>
      </c>
      <c r="E11164">
        <v>1375</v>
      </c>
      <c r="F11164" t="s">
        <v>1885</v>
      </c>
      <c r="G11164" s="1">
        <v>45363</v>
      </c>
      <c r="H11164">
        <v>5475688</v>
      </c>
      <c r="I11164">
        <v>364</v>
      </c>
      <c r="J11164" t="s">
        <v>186</v>
      </c>
      <c r="K11164" t="str">
        <f>IFERROR(IF(AND(VLOOKUP($C11164,Hes!$A:$B, 1, FALSE), $M11164&lt;&gt;" "), "Ingresada", "Falta Ingresar"), " ")</f>
        <v xml:space="preserve"> </v>
      </c>
      <c r="L11164" s="3" t="str">
        <f>IFERROR(VLOOKUP($C11164,Observaciones!$A:$B,2,FALSE)," ")</f>
        <v xml:space="preserve"> </v>
      </c>
      <c r="M11164" t="s">
        <v>553</v>
      </c>
      <c r="O11164" s="4">
        <v>31172930</v>
      </c>
      <c r="P11164" s="4">
        <v>34420</v>
      </c>
      <c r="Q11164" s="4">
        <v>6540</v>
      </c>
      <c r="R11164" s="4">
        <v>40960</v>
      </c>
    </row>
    <row r="11165" spans="1:18" x14ac:dyDescent="0.25">
      <c r="A11165" t="s">
        <v>488</v>
      </c>
      <c r="B11165" t="s">
        <v>486</v>
      </c>
      <c r="C11165">
        <v>96655870</v>
      </c>
      <c r="D11165">
        <v>46</v>
      </c>
      <c r="E11165">
        <v>1376</v>
      </c>
      <c r="F11165" t="s">
        <v>1885</v>
      </c>
      <c r="G11165" s="1">
        <v>45363</v>
      </c>
      <c r="H11165">
        <v>5475735</v>
      </c>
      <c r="I11165">
        <v>364</v>
      </c>
      <c r="J11165" t="s">
        <v>186</v>
      </c>
      <c r="K11165" t="str">
        <f>IFERROR(IF(AND(VLOOKUP($C11165,Hes!$A:$B, 1, FALSE), $M11165&lt;&gt;" "), "Ingresada", "Falta Ingresar"), " ")</f>
        <v xml:space="preserve"> </v>
      </c>
      <c r="L11165" s="3" t="str">
        <f>IFERROR(VLOOKUP($C11165,Observaciones!$A:$B,2,FALSE)," ")</f>
        <v xml:space="preserve"> </v>
      </c>
      <c r="M11165" t="s">
        <v>553</v>
      </c>
      <c r="O11165" s="4">
        <v>31172736</v>
      </c>
      <c r="P11165" s="4">
        <v>23874</v>
      </c>
      <c r="Q11165" s="4">
        <v>4536</v>
      </c>
      <c r="R11165" s="4">
        <v>28410</v>
      </c>
    </row>
    <row r="11166" spans="1:18" x14ac:dyDescent="0.25">
      <c r="A11166" t="s">
        <v>488</v>
      </c>
      <c r="B11166" t="s">
        <v>486</v>
      </c>
      <c r="C11166">
        <v>96655870</v>
      </c>
      <c r="D11166">
        <v>29</v>
      </c>
      <c r="E11166">
        <v>1375</v>
      </c>
      <c r="F11166" t="s">
        <v>1885</v>
      </c>
      <c r="G11166" s="1">
        <v>45363</v>
      </c>
      <c r="H11166">
        <v>5475936</v>
      </c>
      <c r="I11166">
        <v>364</v>
      </c>
      <c r="J11166" t="s">
        <v>186</v>
      </c>
      <c r="K11166" t="str">
        <f>IFERROR(IF(AND(VLOOKUP($C11166,Hes!$A:$B, 1, FALSE), $M11166&lt;&gt;" "), "Ingresada", "Falta Ingresar"), " ")</f>
        <v xml:space="preserve"> </v>
      </c>
      <c r="L11166" s="3" t="str">
        <f>IFERROR(VLOOKUP($C11166,Observaciones!$A:$B,2,FALSE)," ")</f>
        <v xml:space="preserve"> </v>
      </c>
      <c r="M11166" t="s">
        <v>553</v>
      </c>
      <c r="O11166" s="4">
        <v>31172909</v>
      </c>
      <c r="P11166" s="4">
        <v>9580</v>
      </c>
      <c r="Q11166" s="4">
        <v>1820</v>
      </c>
      <c r="R11166" s="4">
        <v>11400</v>
      </c>
    </row>
    <row r="11167" spans="1:18" x14ac:dyDescent="0.25">
      <c r="A11167" t="s">
        <v>488</v>
      </c>
      <c r="B11167" t="s">
        <v>486</v>
      </c>
      <c r="C11167">
        <v>96655870</v>
      </c>
      <c r="D11167">
        <v>43</v>
      </c>
      <c r="E11167">
        <v>1376</v>
      </c>
      <c r="F11167" t="s">
        <v>1885</v>
      </c>
      <c r="G11167" s="1">
        <v>45364</v>
      </c>
      <c r="H11167">
        <v>5476116</v>
      </c>
      <c r="I11167">
        <v>364</v>
      </c>
      <c r="J11167" t="s">
        <v>186</v>
      </c>
      <c r="K11167" t="str">
        <f>IFERROR(IF(AND(VLOOKUP($C11167,Hes!$A:$B, 1, FALSE), $M11167&lt;&gt;" "), "Ingresada", "Falta Ingresar"), " ")</f>
        <v xml:space="preserve"> </v>
      </c>
      <c r="L11167" s="3" t="str">
        <f>IFERROR(VLOOKUP($C11167,Observaciones!$A:$B,2,FALSE)," ")</f>
        <v xml:space="preserve"> </v>
      </c>
      <c r="M11167" t="s">
        <v>553</v>
      </c>
      <c r="O11167" s="4">
        <v>31171323</v>
      </c>
      <c r="P11167" s="4">
        <v>31584</v>
      </c>
      <c r="Q11167" s="4">
        <v>6001</v>
      </c>
      <c r="R11167" s="4">
        <v>37585</v>
      </c>
    </row>
    <row r="11168" spans="1:18" x14ac:dyDescent="0.25">
      <c r="A11168" t="s">
        <v>488</v>
      </c>
      <c r="B11168" t="s">
        <v>486</v>
      </c>
      <c r="C11168">
        <v>96655870</v>
      </c>
      <c r="D11168">
        <v>14</v>
      </c>
      <c r="E11168">
        <v>1376</v>
      </c>
      <c r="F11168" t="s">
        <v>1885</v>
      </c>
      <c r="G11168" s="1">
        <v>45364</v>
      </c>
      <c r="H11168">
        <v>5476162</v>
      </c>
      <c r="I11168">
        <v>364</v>
      </c>
      <c r="J11168" t="s">
        <v>186</v>
      </c>
      <c r="K11168" t="str">
        <f>IFERROR(IF(AND(VLOOKUP($C11168,Hes!$A:$B, 1, FALSE), $M11168&lt;&gt;" "), "Ingresada", "Falta Ingresar"), " ")</f>
        <v xml:space="preserve"> </v>
      </c>
      <c r="L11168" s="3" t="str">
        <f>IFERROR(VLOOKUP($C11168,Observaciones!$A:$B,2,FALSE)," ")</f>
        <v xml:space="preserve"> </v>
      </c>
      <c r="M11168" t="s">
        <v>553</v>
      </c>
      <c r="O11168" s="4">
        <v>31171355</v>
      </c>
      <c r="P11168" s="4">
        <v>17015</v>
      </c>
      <c r="Q11168" s="4">
        <v>3233</v>
      </c>
      <c r="R11168" s="4">
        <v>20248</v>
      </c>
    </row>
    <row r="11169" spans="1:18" x14ac:dyDescent="0.25">
      <c r="A11169" t="s">
        <v>488</v>
      </c>
      <c r="B11169" t="s">
        <v>486</v>
      </c>
      <c r="C11169">
        <v>96655870</v>
      </c>
      <c r="D11169">
        <v>10</v>
      </c>
      <c r="E11169">
        <v>1376</v>
      </c>
      <c r="F11169" t="s">
        <v>1885</v>
      </c>
      <c r="G11169" s="1">
        <v>45364</v>
      </c>
      <c r="H11169">
        <v>5476173</v>
      </c>
      <c r="I11169">
        <v>364</v>
      </c>
      <c r="J11169" t="s">
        <v>186</v>
      </c>
      <c r="K11169" t="str">
        <f>IFERROR(IF(AND(VLOOKUP($C11169,Hes!$A:$B, 1, FALSE), $M11169&lt;&gt;" "), "Ingresada", "Falta Ingresar"), " ")</f>
        <v xml:space="preserve"> </v>
      </c>
      <c r="L11169" s="3" t="str">
        <f>IFERROR(VLOOKUP($C11169,Observaciones!$A:$B,2,FALSE)," ")</f>
        <v xml:space="preserve"> </v>
      </c>
      <c r="M11169" t="s">
        <v>553</v>
      </c>
      <c r="O11169" s="4">
        <v>31172819</v>
      </c>
      <c r="P11169" s="4">
        <v>15985</v>
      </c>
      <c r="Q11169" s="4">
        <v>3037</v>
      </c>
      <c r="R11169" s="4">
        <v>19022</v>
      </c>
    </row>
    <row r="11170" spans="1:18" x14ac:dyDescent="0.25">
      <c r="A11170" t="s">
        <v>488</v>
      </c>
      <c r="B11170" t="s">
        <v>486</v>
      </c>
      <c r="C11170">
        <v>96655870</v>
      </c>
      <c r="D11170">
        <v>60</v>
      </c>
      <c r="E11170">
        <v>1376</v>
      </c>
      <c r="F11170" t="s">
        <v>1885</v>
      </c>
      <c r="G11170" s="1">
        <v>45364</v>
      </c>
      <c r="H11170">
        <v>5476214</v>
      </c>
      <c r="I11170">
        <v>364</v>
      </c>
      <c r="J11170" t="s">
        <v>186</v>
      </c>
      <c r="K11170" t="str">
        <f>IFERROR(IF(AND(VLOOKUP($C11170,Hes!$A:$B, 1, FALSE), $M11170&lt;&gt;" "), "Ingresada", "Falta Ingresar"), " ")</f>
        <v xml:space="preserve"> </v>
      </c>
      <c r="L11170" s="3" t="str">
        <f>IFERROR(VLOOKUP($C11170,Observaciones!$A:$B,2,FALSE)," ")</f>
        <v xml:space="preserve"> </v>
      </c>
      <c r="M11170" t="s">
        <v>553</v>
      </c>
      <c r="O11170" s="4">
        <v>31171350</v>
      </c>
      <c r="P11170" s="4">
        <v>21038</v>
      </c>
      <c r="Q11170" s="4">
        <v>3997</v>
      </c>
      <c r="R11170" s="4">
        <v>25035</v>
      </c>
    </row>
    <row r="11171" spans="1:18" x14ac:dyDescent="0.25">
      <c r="A11171" t="s">
        <v>488</v>
      </c>
      <c r="B11171" t="s">
        <v>486</v>
      </c>
      <c r="C11171">
        <v>96655870</v>
      </c>
      <c r="D11171">
        <v>49</v>
      </c>
      <c r="E11171">
        <v>1376</v>
      </c>
      <c r="F11171" t="s">
        <v>1885</v>
      </c>
      <c r="G11171" s="1">
        <v>45364</v>
      </c>
      <c r="H11171">
        <v>5476243</v>
      </c>
      <c r="I11171">
        <v>364</v>
      </c>
      <c r="J11171" t="s">
        <v>186</v>
      </c>
      <c r="K11171" t="str">
        <f>IFERROR(IF(AND(VLOOKUP($C11171,Hes!$A:$B, 1, FALSE), $M11171&lt;&gt;" "), "Ingresada", "Falta Ingresar"), " ")</f>
        <v xml:space="preserve"> </v>
      </c>
      <c r="L11171" s="3" t="str">
        <f>IFERROR(VLOOKUP($C11171,Observaciones!$A:$B,2,FALSE)," ")</f>
        <v xml:space="preserve"> </v>
      </c>
      <c r="M11171" t="s">
        <v>553</v>
      </c>
      <c r="O11171" s="4">
        <v>31172877</v>
      </c>
      <c r="P11171" s="4">
        <v>25006</v>
      </c>
      <c r="Q11171" s="4">
        <v>4751</v>
      </c>
      <c r="R11171" s="4">
        <v>29757</v>
      </c>
    </row>
    <row r="11172" spans="1:18" x14ac:dyDescent="0.25">
      <c r="A11172" t="s">
        <v>488</v>
      </c>
      <c r="B11172" t="s">
        <v>486</v>
      </c>
      <c r="C11172">
        <v>96655870</v>
      </c>
      <c r="D11172">
        <v>13</v>
      </c>
      <c r="E11172">
        <v>1376</v>
      </c>
      <c r="F11172" t="s">
        <v>1885</v>
      </c>
      <c r="G11172" s="1">
        <v>45364</v>
      </c>
      <c r="H11172">
        <v>5476247</v>
      </c>
      <c r="I11172">
        <v>364</v>
      </c>
      <c r="J11172" t="s">
        <v>186</v>
      </c>
      <c r="K11172" t="str">
        <f>IFERROR(IF(AND(VLOOKUP($C11172,Hes!$A:$B, 1, FALSE), $M11172&lt;&gt;" "), "Ingresada", "Falta Ingresar"), " ")</f>
        <v xml:space="preserve"> </v>
      </c>
      <c r="L11172" s="3" t="str">
        <f>IFERROR(VLOOKUP($C11172,Observaciones!$A:$B,2,FALSE)," ")</f>
        <v xml:space="preserve"> </v>
      </c>
      <c r="M11172" t="s">
        <v>553</v>
      </c>
      <c r="O11172" s="4">
        <v>31172804</v>
      </c>
      <c r="P11172" s="4">
        <v>28141</v>
      </c>
      <c r="Q11172" s="4">
        <v>5347</v>
      </c>
      <c r="R11172" s="4">
        <v>33488</v>
      </c>
    </row>
    <row r="11173" spans="1:18" x14ac:dyDescent="0.25">
      <c r="A11173" t="s">
        <v>488</v>
      </c>
      <c r="B11173" t="s">
        <v>486</v>
      </c>
      <c r="C11173">
        <v>96655870</v>
      </c>
      <c r="D11173">
        <v>5</v>
      </c>
      <c r="E11173">
        <v>1376</v>
      </c>
      <c r="F11173" t="s">
        <v>1885</v>
      </c>
      <c r="G11173" s="1">
        <v>45364</v>
      </c>
      <c r="H11173">
        <v>5476262</v>
      </c>
      <c r="I11173">
        <v>364</v>
      </c>
      <c r="J11173" t="s">
        <v>186</v>
      </c>
      <c r="K11173" t="str">
        <f>IFERROR(IF(AND(VLOOKUP($C11173,Hes!$A:$B, 1, FALSE), $M11173&lt;&gt;" "), "Ingresada", "Falta Ingresar"), " ")</f>
        <v xml:space="preserve"> </v>
      </c>
      <c r="L11173" s="3" t="str">
        <f>IFERROR(VLOOKUP($C11173,Observaciones!$A:$B,2,FALSE)," ")</f>
        <v xml:space="preserve"> </v>
      </c>
      <c r="M11173" t="s">
        <v>553</v>
      </c>
      <c r="O11173" s="4">
        <v>31172710</v>
      </c>
      <c r="P11173" s="4">
        <v>30532</v>
      </c>
      <c r="Q11173" s="4">
        <v>5801</v>
      </c>
      <c r="R11173" s="4">
        <v>36333</v>
      </c>
    </row>
    <row r="11174" spans="1:18" x14ac:dyDescent="0.25">
      <c r="A11174" t="s">
        <v>488</v>
      </c>
      <c r="B11174" t="s">
        <v>486</v>
      </c>
      <c r="C11174">
        <v>96655870</v>
      </c>
      <c r="D11174">
        <v>34</v>
      </c>
      <c r="E11174">
        <v>1376</v>
      </c>
      <c r="F11174" t="s">
        <v>1885</v>
      </c>
      <c r="G11174" s="1">
        <v>45364</v>
      </c>
      <c r="H11174">
        <v>5476275</v>
      </c>
      <c r="I11174">
        <v>364</v>
      </c>
      <c r="J11174" t="s">
        <v>186</v>
      </c>
      <c r="K11174" t="str">
        <f>IFERROR(IF(AND(VLOOKUP($C11174,Hes!$A:$B, 1, FALSE), $M11174&lt;&gt;" "), "Ingresada", "Falta Ingresar"), " ")</f>
        <v xml:space="preserve"> </v>
      </c>
      <c r="L11174" s="3" t="str">
        <f>IFERROR(VLOOKUP($C11174,Observaciones!$A:$B,2,FALSE)," ")</f>
        <v xml:space="preserve"> </v>
      </c>
      <c r="M11174" t="s">
        <v>553</v>
      </c>
      <c r="O11174" s="4">
        <v>31172758</v>
      </c>
      <c r="P11174" s="4">
        <v>46137</v>
      </c>
      <c r="Q11174" s="4">
        <v>8766</v>
      </c>
      <c r="R11174" s="4">
        <v>54903</v>
      </c>
    </row>
    <row r="11175" spans="1:18" x14ac:dyDescent="0.25">
      <c r="A11175" t="s">
        <v>488</v>
      </c>
      <c r="B11175" t="s">
        <v>486</v>
      </c>
      <c r="C11175">
        <v>96655870</v>
      </c>
      <c r="D11175">
        <v>0</v>
      </c>
      <c r="E11175">
        <v>1401</v>
      </c>
      <c r="F11175" t="s">
        <v>1885</v>
      </c>
      <c r="G11175" s="1">
        <v>45366</v>
      </c>
      <c r="H11175">
        <v>5477637</v>
      </c>
      <c r="I11175">
        <v>364</v>
      </c>
      <c r="J11175" t="s">
        <v>186</v>
      </c>
      <c r="K11175" t="str">
        <f>IFERROR(IF(AND(VLOOKUP($C11175,Hes!$A:$B, 1, FALSE), $M11175&lt;&gt;" "), "Ingresada", "Falta Ingresar"), " ")</f>
        <v xml:space="preserve"> </v>
      </c>
      <c r="L11175" s="3" t="str">
        <f>IFERROR(VLOOKUP($C11175,Observaciones!$A:$B,2,FALSE)," ")</f>
        <v xml:space="preserve"> </v>
      </c>
      <c r="M11175" t="s">
        <v>553</v>
      </c>
      <c r="O11175" s="4">
        <v>31182414</v>
      </c>
      <c r="P11175" s="4">
        <v>55211</v>
      </c>
      <c r="Q11175" s="4">
        <v>10490</v>
      </c>
      <c r="R11175" s="4">
        <v>65701</v>
      </c>
    </row>
    <row r="11176" spans="1:18" x14ac:dyDescent="0.25">
      <c r="A11176" t="s">
        <v>488</v>
      </c>
      <c r="B11176" t="s">
        <v>486</v>
      </c>
      <c r="C11176">
        <v>96655870</v>
      </c>
      <c r="D11176">
        <v>101</v>
      </c>
      <c r="E11176">
        <v>1406</v>
      </c>
      <c r="F11176" t="s">
        <v>1885</v>
      </c>
      <c r="G11176" s="1">
        <v>45366</v>
      </c>
      <c r="H11176">
        <v>5477816</v>
      </c>
      <c r="I11176">
        <v>364</v>
      </c>
      <c r="J11176" t="s">
        <v>186</v>
      </c>
      <c r="K11176" t="str">
        <f>IFERROR(IF(AND(VLOOKUP($C11176,Hes!$A:$B, 1, FALSE), $M11176&lt;&gt;" "), "Ingresada", "Falta Ingresar"), " ")</f>
        <v xml:space="preserve"> </v>
      </c>
      <c r="L11176" s="3" t="str">
        <f>IFERROR(VLOOKUP($C11176,Observaciones!$A:$B,2,FALSE)," ")</f>
        <v xml:space="preserve"> </v>
      </c>
      <c r="M11176" t="s">
        <v>553</v>
      </c>
      <c r="O11176" s="4">
        <v>31184959</v>
      </c>
      <c r="P11176" s="4">
        <v>332719</v>
      </c>
      <c r="Q11176" s="4">
        <v>63217</v>
      </c>
      <c r="R11176" s="4">
        <v>395936</v>
      </c>
    </row>
    <row r="11177" spans="1:18" x14ac:dyDescent="0.25">
      <c r="A11177" t="s">
        <v>488</v>
      </c>
      <c r="B11177" t="s">
        <v>486</v>
      </c>
      <c r="C11177">
        <v>96655870</v>
      </c>
      <c r="D11177">
        <v>0</v>
      </c>
      <c r="E11177">
        <v>1421</v>
      </c>
      <c r="F11177" t="s">
        <v>1885</v>
      </c>
      <c r="G11177" s="1">
        <v>45372</v>
      </c>
      <c r="H11177">
        <v>5480996</v>
      </c>
      <c r="I11177">
        <v>364</v>
      </c>
      <c r="J11177" t="s">
        <v>186</v>
      </c>
      <c r="K11177" t="str">
        <f>IFERROR(IF(AND(VLOOKUP($C11177,Hes!$A:$B, 1, FALSE), $M11177&lt;&gt;" "), "Ingresada", "Falta Ingresar"), " ")</f>
        <v xml:space="preserve"> </v>
      </c>
      <c r="L11177" s="3" t="str">
        <f>IFERROR(VLOOKUP($C11177,Observaciones!$A:$B,2,FALSE)," ")</f>
        <v xml:space="preserve"> </v>
      </c>
      <c r="M11177" t="s">
        <v>553</v>
      </c>
      <c r="O11177" s="4">
        <v>31200984</v>
      </c>
      <c r="P11177" s="4">
        <v>80742</v>
      </c>
      <c r="Q11177" s="4">
        <v>15341</v>
      </c>
      <c r="R11177" s="4">
        <v>98358</v>
      </c>
    </row>
    <row r="11178" spans="1:18" x14ac:dyDescent="0.25">
      <c r="F11178" t="s">
        <v>2369</v>
      </c>
      <c r="K11178" t="str">
        <f>IFERROR(IF(AND(VLOOKUP($C11178,Hes!$A:$B, 1, FALSE), $M11178&lt;&gt;" "), "Ingresada", "Falta Ingresar"), " ")</f>
        <v xml:space="preserve"> </v>
      </c>
      <c r="L11178" s="3" t="str">
        <f>IFERROR(VLOOKUP($C11178,Observaciones!$A:$B,2,FALSE)," ")</f>
        <v xml:space="preserve"> </v>
      </c>
      <c r="M11178" t="s">
        <v>553</v>
      </c>
      <c r="P11178" s="4">
        <v>1979463</v>
      </c>
      <c r="Q11178" s="4">
        <v>376096</v>
      </c>
      <c r="R11178" s="4">
        <v>2357834</v>
      </c>
    </row>
    <row r="11179" spans="1:18" x14ac:dyDescent="0.25">
      <c r="A11179" t="s">
        <v>2103</v>
      </c>
      <c r="B11179" t="s">
        <v>486</v>
      </c>
      <c r="C11179">
        <v>96656660</v>
      </c>
      <c r="D11179">
        <v>100</v>
      </c>
      <c r="E11179" t="s">
        <v>2104</v>
      </c>
      <c r="F11179" t="s">
        <v>663</v>
      </c>
      <c r="G11179" s="1">
        <v>45364</v>
      </c>
      <c r="H11179">
        <v>5476338</v>
      </c>
      <c r="I11179">
        <v>37</v>
      </c>
      <c r="J11179" t="s">
        <v>148</v>
      </c>
      <c r="K11179" s="6" t="str">
        <f>IFERROR(IF(AND(VLOOKUP($C11179,Hes!$A:$B, 1, FALSE), $M11179&lt;&gt;" "), "Ingresada", "Falta Ingresar"), " ")</f>
        <v>Falta Ingresar</v>
      </c>
      <c r="L11179" s="3" t="str">
        <f>IFERROR(VLOOKUP($C11179,Observaciones!$A:$B,2,FALSE)," ")</f>
        <v xml:space="preserve"> </v>
      </c>
      <c r="M11179" t="s">
        <v>553</v>
      </c>
      <c r="N11179" s="4" t="s">
        <v>572</v>
      </c>
      <c r="O11179" s="4">
        <v>31176370</v>
      </c>
      <c r="P11179" s="4">
        <v>64275</v>
      </c>
      <c r="Q11179" s="4">
        <v>12212</v>
      </c>
      <c r="R11179" s="4">
        <v>76487</v>
      </c>
    </row>
    <row r="11180" spans="1:18" x14ac:dyDescent="0.25">
      <c r="F11180" t="s">
        <v>487</v>
      </c>
      <c r="K11180" t="str">
        <f>IFERROR(IF(AND(VLOOKUP($C11180,Hes!$A:$B, 1, FALSE), $M11180&lt;&gt;" "), "Ingresada", "Falta Ingresar"), " ")</f>
        <v xml:space="preserve"> </v>
      </c>
      <c r="L11180" s="3" t="str">
        <f>IFERROR(VLOOKUP($C11180,Observaciones!$A:$B,2,FALSE)," ")</f>
        <v xml:space="preserve"> </v>
      </c>
      <c r="M11180" t="s">
        <v>553</v>
      </c>
      <c r="P11180" s="4">
        <v>64275</v>
      </c>
      <c r="Q11180" s="4">
        <v>12212</v>
      </c>
      <c r="R11180" s="4">
        <v>76487</v>
      </c>
    </row>
    <row r="11181" spans="1:18" x14ac:dyDescent="0.25">
      <c r="A11181" t="s">
        <v>488</v>
      </c>
      <c r="B11181" t="s">
        <v>486</v>
      </c>
      <c r="C11181">
        <v>96663470</v>
      </c>
      <c r="D11181">
        <v>61</v>
      </c>
      <c r="E11181">
        <v>24011143</v>
      </c>
      <c r="F11181" t="s">
        <v>843</v>
      </c>
      <c r="G11181" s="1">
        <v>45355</v>
      </c>
      <c r="H11181">
        <v>5468333</v>
      </c>
      <c r="I11181">
        <v>181</v>
      </c>
      <c r="J11181" t="s">
        <v>198</v>
      </c>
      <c r="K11181" t="str">
        <f>IFERROR(IF(AND(VLOOKUP($C11181,Hes!$A:$B, 1, FALSE), $M11181&lt;&gt;" "), "Ingresada", "Falta Ingresar"), " ")</f>
        <v xml:space="preserve"> </v>
      </c>
      <c r="L11181" s="3" t="str">
        <f>IFERROR(VLOOKUP($C11181,Observaciones!$A:$B,2,FALSE)," ")</f>
        <v xml:space="preserve"> </v>
      </c>
      <c r="M11181" t="s">
        <v>553</v>
      </c>
      <c r="O11181" s="4">
        <v>31131546</v>
      </c>
      <c r="P11181" s="4">
        <v>587211</v>
      </c>
      <c r="Q11181" s="4">
        <v>111570</v>
      </c>
      <c r="R11181" s="4">
        <v>698781</v>
      </c>
    </row>
    <row r="11182" spans="1:18" x14ac:dyDescent="0.25">
      <c r="A11182" t="s">
        <v>488</v>
      </c>
      <c r="B11182" t="s">
        <v>486</v>
      </c>
      <c r="C11182">
        <v>96663470</v>
      </c>
      <c r="D11182">
        <v>61</v>
      </c>
      <c r="E11182">
        <v>24011141</v>
      </c>
      <c r="F11182" t="s">
        <v>843</v>
      </c>
      <c r="G11182" s="1">
        <v>45355</v>
      </c>
      <c r="H11182">
        <v>5468334</v>
      </c>
      <c r="I11182">
        <v>181</v>
      </c>
      <c r="J11182" t="s">
        <v>198</v>
      </c>
      <c r="K11182" t="str">
        <f>IFERROR(IF(AND(VLOOKUP($C11182,Hes!$A:$B, 1, FALSE), $M11182&lt;&gt;" "), "Ingresada", "Falta Ingresar"), " ")</f>
        <v xml:space="preserve"> </v>
      </c>
      <c r="L11182" s="3" t="str">
        <f>IFERROR(VLOOKUP($C11182,Observaciones!$A:$B,2,FALSE)," ")</f>
        <v xml:space="preserve"> </v>
      </c>
      <c r="M11182" t="s">
        <v>553</v>
      </c>
      <c r="O11182" s="4">
        <v>31131522</v>
      </c>
      <c r="P11182" s="4">
        <v>569510</v>
      </c>
      <c r="Q11182" s="4">
        <v>108207</v>
      </c>
      <c r="R11182" s="4">
        <v>677717</v>
      </c>
    </row>
    <row r="11183" spans="1:18" x14ac:dyDescent="0.25">
      <c r="A11183" t="s">
        <v>488</v>
      </c>
      <c r="B11183" t="s">
        <v>486</v>
      </c>
      <c r="C11183">
        <v>96663470</v>
      </c>
      <c r="D11183">
        <v>3</v>
      </c>
      <c r="E11183">
        <v>24011236</v>
      </c>
      <c r="F11183" t="s">
        <v>843</v>
      </c>
      <c r="G11183" s="1">
        <v>45356</v>
      </c>
      <c r="H11183">
        <v>5471010</v>
      </c>
      <c r="I11183">
        <v>181</v>
      </c>
      <c r="J11183" t="s">
        <v>198</v>
      </c>
      <c r="K11183" t="str">
        <f>IFERROR(IF(AND(VLOOKUP($C11183,Hes!$A:$B, 1, FALSE), $M11183&lt;&gt;" "), "Ingresada", "Falta Ingresar"), " ")</f>
        <v xml:space="preserve"> </v>
      </c>
      <c r="L11183" s="3" t="str">
        <f>IFERROR(VLOOKUP($C11183,Observaciones!$A:$B,2,FALSE)," ")</f>
        <v xml:space="preserve"> </v>
      </c>
      <c r="M11183" t="s">
        <v>553</v>
      </c>
      <c r="O11183" s="4">
        <v>31154637</v>
      </c>
      <c r="P11183" s="4">
        <v>119023</v>
      </c>
      <c r="Q11183" s="4">
        <v>22614</v>
      </c>
      <c r="R11183" s="4">
        <v>141637</v>
      </c>
    </row>
    <row r="11184" spans="1:18" x14ac:dyDescent="0.25">
      <c r="A11184" t="s">
        <v>488</v>
      </c>
      <c r="B11184" t="s">
        <v>486</v>
      </c>
      <c r="C11184">
        <v>96663470</v>
      </c>
      <c r="D11184">
        <v>8</v>
      </c>
      <c r="E11184">
        <v>24011235</v>
      </c>
      <c r="F11184" t="s">
        <v>843</v>
      </c>
      <c r="G11184" s="1">
        <v>45356</v>
      </c>
      <c r="H11184">
        <v>5471135</v>
      </c>
      <c r="I11184">
        <v>181</v>
      </c>
      <c r="J11184" t="s">
        <v>198</v>
      </c>
      <c r="K11184" t="str">
        <f>IFERROR(IF(AND(VLOOKUP($C11184,Hes!$A:$B, 1, FALSE), $M11184&lt;&gt;" "), "Ingresada", "Falta Ingresar"), " ")</f>
        <v xml:space="preserve"> </v>
      </c>
      <c r="L11184" s="3" t="str">
        <f>IFERROR(VLOOKUP($C11184,Observaciones!$A:$B,2,FALSE)," ")</f>
        <v xml:space="preserve"> </v>
      </c>
      <c r="M11184" t="s">
        <v>553</v>
      </c>
      <c r="O11184" s="4">
        <v>31154520</v>
      </c>
      <c r="P11184" s="4">
        <v>404792</v>
      </c>
      <c r="Q11184" s="4">
        <v>76910</v>
      </c>
      <c r="R11184" s="4">
        <v>481702</v>
      </c>
    </row>
    <row r="11185" spans="1:18" x14ac:dyDescent="0.25">
      <c r="A11185" t="s">
        <v>488</v>
      </c>
      <c r="B11185" t="s">
        <v>486</v>
      </c>
      <c r="C11185">
        <v>96663470</v>
      </c>
      <c r="D11185">
        <v>0</v>
      </c>
      <c r="E11185">
        <v>24011251</v>
      </c>
      <c r="F11185" t="s">
        <v>843</v>
      </c>
      <c r="G11185" s="1">
        <v>45357</v>
      </c>
      <c r="H11185">
        <v>5471425</v>
      </c>
      <c r="I11185">
        <v>181</v>
      </c>
      <c r="J11185" t="s">
        <v>198</v>
      </c>
      <c r="K11185" t="str">
        <f>IFERROR(IF(AND(VLOOKUP($C11185,Hes!$A:$B, 1, FALSE), $M11185&lt;&gt;" "), "Ingresada", "Falta Ingresar"), " ")</f>
        <v xml:space="preserve"> </v>
      </c>
      <c r="L11185" s="3" t="str">
        <f>IFERROR(VLOOKUP($C11185,Observaciones!$A:$B,2,FALSE)," ")</f>
        <v xml:space="preserve"> </v>
      </c>
      <c r="M11185" t="s">
        <v>553</v>
      </c>
      <c r="O11185" s="4">
        <v>31157719</v>
      </c>
      <c r="P11185" s="4">
        <v>12266</v>
      </c>
      <c r="Q11185" s="4">
        <v>2331</v>
      </c>
      <c r="R11185" s="4">
        <v>14597</v>
      </c>
    </row>
    <row r="11186" spans="1:18" x14ac:dyDescent="0.25">
      <c r="A11186" t="s">
        <v>488</v>
      </c>
      <c r="B11186" t="s">
        <v>486</v>
      </c>
      <c r="C11186">
        <v>96663470</v>
      </c>
      <c r="D11186">
        <v>85</v>
      </c>
      <c r="E11186">
        <v>24011222</v>
      </c>
      <c r="F11186" t="s">
        <v>843</v>
      </c>
      <c r="G11186" s="1">
        <v>45360</v>
      </c>
      <c r="H11186">
        <v>5472856</v>
      </c>
      <c r="I11186">
        <v>181</v>
      </c>
      <c r="J11186" t="s">
        <v>198</v>
      </c>
      <c r="K11186" t="str">
        <f>IFERROR(IF(AND(VLOOKUP($C11186,Hes!$A:$B, 1, FALSE), $M11186&lt;&gt;" "), "Ingresada", "Falta Ingresar"), " ")</f>
        <v xml:space="preserve"> </v>
      </c>
      <c r="L11186" s="3" t="str">
        <f>IFERROR(VLOOKUP($C11186,Observaciones!$A:$B,2,FALSE)," ")</f>
        <v xml:space="preserve"> </v>
      </c>
      <c r="M11186" t="s">
        <v>553</v>
      </c>
      <c r="O11186" s="4">
        <v>31149527</v>
      </c>
      <c r="P11186" s="4">
        <v>84627</v>
      </c>
      <c r="Q11186" s="4">
        <v>16079</v>
      </c>
      <c r="R11186" s="4">
        <v>100706</v>
      </c>
    </row>
    <row r="11187" spans="1:18" x14ac:dyDescent="0.25">
      <c r="A11187" t="s">
        <v>488</v>
      </c>
      <c r="B11187" t="s">
        <v>486</v>
      </c>
      <c r="C11187">
        <v>96663470</v>
      </c>
      <c r="D11187">
        <v>8</v>
      </c>
      <c r="E11187">
        <v>24011235</v>
      </c>
      <c r="F11187" t="s">
        <v>843</v>
      </c>
      <c r="G11187" s="1">
        <v>45362</v>
      </c>
      <c r="H11187">
        <v>5473168</v>
      </c>
      <c r="I11187">
        <v>181</v>
      </c>
      <c r="J11187" t="s">
        <v>198</v>
      </c>
      <c r="K11187" t="str">
        <f>IFERROR(IF(AND(VLOOKUP($C11187,Hes!$A:$B, 1, FALSE), $M11187&lt;&gt;" "), "Ingresada", "Falta Ingresar"), " ")</f>
        <v xml:space="preserve"> </v>
      </c>
      <c r="L11187" s="3" t="str">
        <f>IFERROR(VLOOKUP($C11187,Observaciones!$A:$B,2,FALSE)," ")</f>
        <v xml:space="preserve"> </v>
      </c>
      <c r="M11187" t="s">
        <v>553</v>
      </c>
      <c r="O11187" s="4">
        <v>31160262</v>
      </c>
      <c r="P11187" s="4">
        <v>182665</v>
      </c>
      <c r="Q11187" s="4">
        <v>34706</v>
      </c>
      <c r="R11187" s="4">
        <v>217371</v>
      </c>
    </row>
    <row r="11188" spans="1:18" x14ac:dyDescent="0.25">
      <c r="A11188" t="s">
        <v>488</v>
      </c>
      <c r="B11188" t="s">
        <v>486</v>
      </c>
      <c r="C11188">
        <v>96663470</v>
      </c>
      <c r="D11188">
        <v>19</v>
      </c>
      <c r="E11188">
        <v>24011307</v>
      </c>
      <c r="F11188" t="s">
        <v>843</v>
      </c>
      <c r="G11188" s="1">
        <v>45360</v>
      </c>
      <c r="H11188">
        <v>5473607</v>
      </c>
      <c r="I11188">
        <v>181</v>
      </c>
      <c r="J11188" t="s">
        <v>198</v>
      </c>
      <c r="K11188" t="str">
        <f>IFERROR(IF(AND(VLOOKUP($C11188,Hes!$A:$B, 1, FALSE), $M11188&lt;&gt;" "), "Ingresada", "Falta Ingresar"), " ")</f>
        <v xml:space="preserve"> </v>
      </c>
      <c r="L11188" s="3" t="str">
        <f>IFERROR(VLOOKUP($C11188,Observaciones!$A:$B,2,FALSE)," ")</f>
        <v xml:space="preserve"> </v>
      </c>
      <c r="M11188" t="s">
        <v>553</v>
      </c>
      <c r="O11188" s="4">
        <v>31166306</v>
      </c>
      <c r="P11188" s="4">
        <v>206301</v>
      </c>
      <c r="Q11188" s="4">
        <v>39197</v>
      </c>
      <c r="R11188" s="4">
        <v>245498</v>
      </c>
    </row>
    <row r="11189" spans="1:18" x14ac:dyDescent="0.25">
      <c r="A11189" t="s">
        <v>488</v>
      </c>
      <c r="B11189" t="s">
        <v>486</v>
      </c>
      <c r="C11189">
        <v>96663470</v>
      </c>
      <c r="D11189">
        <v>2</v>
      </c>
      <c r="E11189">
        <v>24011362</v>
      </c>
      <c r="F11189" t="s">
        <v>843</v>
      </c>
      <c r="G11189" s="1">
        <v>45364</v>
      </c>
      <c r="H11189">
        <v>5476098</v>
      </c>
      <c r="I11189">
        <v>181</v>
      </c>
      <c r="J11189" t="s">
        <v>198</v>
      </c>
      <c r="K11189" t="str">
        <f>IFERROR(IF(AND(VLOOKUP($C11189,Hes!$A:$B, 1, FALSE), $M11189&lt;&gt;" "), "Ingresada", "Falta Ingresar"), " ")</f>
        <v xml:space="preserve"> </v>
      </c>
      <c r="L11189" s="3" t="str">
        <f>IFERROR(VLOOKUP($C11189,Observaciones!$A:$B,2,FALSE)," ")</f>
        <v xml:space="preserve"> </v>
      </c>
      <c r="M11189" t="s">
        <v>553</v>
      </c>
      <c r="O11189" s="4">
        <v>31173456</v>
      </c>
      <c r="P11189" s="4">
        <v>235610</v>
      </c>
      <c r="Q11189" s="4">
        <v>44766</v>
      </c>
      <c r="R11189" s="4">
        <v>280376</v>
      </c>
    </row>
    <row r="11190" spans="1:18" x14ac:dyDescent="0.25">
      <c r="A11190" t="s">
        <v>488</v>
      </c>
      <c r="B11190" t="s">
        <v>486</v>
      </c>
      <c r="C11190">
        <v>96663470</v>
      </c>
      <c r="D11190">
        <v>16</v>
      </c>
      <c r="E11190">
        <v>24011991</v>
      </c>
      <c r="F11190" t="s">
        <v>843</v>
      </c>
      <c r="G11190" s="1">
        <v>45364</v>
      </c>
      <c r="H11190">
        <v>5476185</v>
      </c>
      <c r="I11190">
        <v>181</v>
      </c>
      <c r="J11190" t="s">
        <v>198</v>
      </c>
      <c r="K11190" t="str">
        <f>IFERROR(IF(AND(VLOOKUP($C11190,Hes!$A:$B, 1, FALSE), $M11190&lt;&gt;" "), "Ingresada", "Falta Ingresar"), " ")</f>
        <v xml:space="preserve"> </v>
      </c>
      <c r="L11190" s="3" t="str">
        <f>IFERROR(VLOOKUP($C11190,Observaciones!$A:$B,2,FALSE)," ")</f>
        <v xml:space="preserve"> </v>
      </c>
      <c r="M11190" t="s">
        <v>553</v>
      </c>
      <c r="O11190" s="4">
        <v>31175323</v>
      </c>
      <c r="P11190" s="4">
        <v>35655</v>
      </c>
      <c r="Q11190" s="4">
        <v>6774</v>
      </c>
      <c r="R11190" s="4">
        <v>42429</v>
      </c>
    </row>
    <row r="11191" spans="1:18" x14ac:dyDescent="0.25">
      <c r="A11191" t="s">
        <v>488</v>
      </c>
      <c r="B11191" t="s">
        <v>486</v>
      </c>
      <c r="C11191">
        <v>96663470</v>
      </c>
      <c r="D11191">
        <v>3</v>
      </c>
      <c r="E11191">
        <v>24011376</v>
      </c>
      <c r="F11191" t="s">
        <v>843</v>
      </c>
      <c r="G11191" s="1">
        <v>45364</v>
      </c>
      <c r="H11191">
        <v>5476581</v>
      </c>
      <c r="I11191">
        <v>181</v>
      </c>
      <c r="J11191" t="s">
        <v>198</v>
      </c>
      <c r="K11191" t="str">
        <f>IFERROR(IF(AND(VLOOKUP($C11191,Hes!$A:$B, 1, FALSE), $M11191&lt;&gt;" "), "Ingresada", "Falta Ingresar"), " ")</f>
        <v xml:space="preserve"> </v>
      </c>
      <c r="L11191" s="3" t="str">
        <f>IFERROR(VLOOKUP($C11191,Observaciones!$A:$B,2,FALSE)," ")</f>
        <v xml:space="preserve"> </v>
      </c>
      <c r="M11191" t="s">
        <v>553</v>
      </c>
      <c r="O11191" s="4">
        <v>31177612</v>
      </c>
      <c r="P11191" s="4">
        <v>231815</v>
      </c>
      <c r="Q11191" s="4">
        <v>44045</v>
      </c>
      <c r="R11191" s="4">
        <v>275860</v>
      </c>
    </row>
    <row r="11192" spans="1:18" x14ac:dyDescent="0.25">
      <c r="A11192" t="s">
        <v>488</v>
      </c>
      <c r="B11192" t="s">
        <v>486</v>
      </c>
      <c r="C11192">
        <v>96663470</v>
      </c>
      <c r="D11192">
        <v>163</v>
      </c>
      <c r="E11192">
        <v>24011453</v>
      </c>
      <c r="F11192" t="s">
        <v>843</v>
      </c>
      <c r="G11192" s="1">
        <v>45366</v>
      </c>
      <c r="H11192">
        <v>5477903</v>
      </c>
      <c r="I11192">
        <v>181</v>
      </c>
      <c r="J11192" t="s">
        <v>198</v>
      </c>
      <c r="K11192" t="str">
        <f>IFERROR(IF(AND(VLOOKUP($C11192,Hes!$A:$B, 1, FALSE), $M11192&lt;&gt;" "), "Ingresada", "Falta Ingresar"), " ")</f>
        <v xml:space="preserve"> </v>
      </c>
      <c r="L11192" s="3" t="str">
        <f>IFERROR(VLOOKUP($C11192,Observaciones!$A:$B,2,FALSE)," ")</f>
        <v xml:space="preserve"> </v>
      </c>
      <c r="M11192" t="s">
        <v>553</v>
      </c>
      <c r="O11192" s="4">
        <v>31186845</v>
      </c>
      <c r="P11192" s="4">
        <v>14798</v>
      </c>
      <c r="Q11192" s="4">
        <v>2812</v>
      </c>
      <c r="R11192" s="4">
        <v>17610</v>
      </c>
    </row>
    <row r="11193" spans="1:18" x14ac:dyDescent="0.25">
      <c r="A11193" t="s">
        <v>488</v>
      </c>
      <c r="B11193" t="s">
        <v>486</v>
      </c>
      <c r="C11193">
        <v>96663470</v>
      </c>
      <c r="D11193">
        <v>19</v>
      </c>
      <c r="E11193">
        <v>24011374</v>
      </c>
      <c r="F11193" t="s">
        <v>843</v>
      </c>
      <c r="G11193" s="1">
        <v>45367</v>
      </c>
      <c r="H11193">
        <v>5477964</v>
      </c>
      <c r="I11193">
        <v>181</v>
      </c>
      <c r="J11193" t="s">
        <v>198</v>
      </c>
      <c r="K11193" t="str">
        <f>IFERROR(IF(AND(VLOOKUP($C11193,Hes!$A:$B, 1, FALSE), $M11193&lt;&gt;" "), "Ingresada", "Falta Ingresar"), " ")</f>
        <v xml:space="preserve"> </v>
      </c>
      <c r="L11193" s="3" t="str">
        <f>IFERROR(VLOOKUP($C11193,Observaciones!$A:$B,2,FALSE)," ")</f>
        <v xml:space="preserve"> </v>
      </c>
      <c r="M11193" t="s">
        <v>553</v>
      </c>
      <c r="O11193" s="4">
        <v>31178598</v>
      </c>
      <c r="P11193" s="4">
        <v>152358</v>
      </c>
      <c r="Q11193" s="4">
        <v>28948</v>
      </c>
      <c r="R11193" s="4">
        <v>181306</v>
      </c>
    </row>
    <row r="11194" spans="1:18" x14ac:dyDescent="0.25">
      <c r="A11194" t="s">
        <v>488</v>
      </c>
      <c r="B11194" t="s">
        <v>486</v>
      </c>
      <c r="C11194">
        <v>96663470</v>
      </c>
      <c r="D11194">
        <v>4</v>
      </c>
      <c r="E11194">
        <v>24011411</v>
      </c>
      <c r="F11194" t="s">
        <v>843</v>
      </c>
      <c r="G11194" s="1">
        <v>45369</v>
      </c>
      <c r="H11194">
        <v>5478324</v>
      </c>
      <c r="I11194">
        <v>181</v>
      </c>
      <c r="J11194" t="s">
        <v>198</v>
      </c>
      <c r="K11194" t="str">
        <f>IFERROR(IF(AND(VLOOKUP($C11194,Hes!$A:$B, 1, FALSE), $M11194&lt;&gt;" "), "Ingresada", "Falta Ingresar"), " ")</f>
        <v xml:space="preserve"> </v>
      </c>
      <c r="L11194" s="3" t="str">
        <f>IFERROR(VLOOKUP($C11194,Observaciones!$A:$B,2,FALSE)," ")</f>
        <v xml:space="preserve"> </v>
      </c>
      <c r="M11194" t="s">
        <v>553</v>
      </c>
      <c r="O11194" s="4">
        <v>31184180</v>
      </c>
      <c r="P11194" s="4">
        <v>164204</v>
      </c>
      <c r="Q11194" s="4">
        <v>31199</v>
      </c>
      <c r="R11194" s="4">
        <v>195403</v>
      </c>
    </row>
    <row r="11195" spans="1:18" x14ac:dyDescent="0.25">
      <c r="A11195" t="s">
        <v>488</v>
      </c>
      <c r="B11195" t="s">
        <v>486</v>
      </c>
      <c r="C11195">
        <v>96663470</v>
      </c>
      <c r="D11195">
        <v>15</v>
      </c>
      <c r="E11195">
        <v>24011413</v>
      </c>
      <c r="F11195" t="s">
        <v>843</v>
      </c>
      <c r="G11195" s="1">
        <v>45369</v>
      </c>
      <c r="H11195">
        <v>5478325</v>
      </c>
      <c r="I11195">
        <v>181</v>
      </c>
      <c r="J11195" t="s">
        <v>198</v>
      </c>
      <c r="K11195" t="str">
        <f>IFERROR(IF(AND(VLOOKUP($C11195,Hes!$A:$B, 1, FALSE), $M11195&lt;&gt;" "), "Ingresada", "Falta Ingresar"), " ")</f>
        <v xml:space="preserve"> </v>
      </c>
      <c r="L11195" s="3" t="str">
        <f>IFERROR(VLOOKUP($C11195,Observaciones!$A:$B,2,FALSE)," ")</f>
        <v xml:space="preserve"> </v>
      </c>
      <c r="M11195" t="s">
        <v>553</v>
      </c>
      <c r="O11195" s="4">
        <v>31184209</v>
      </c>
      <c r="P11195" s="4">
        <v>242614</v>
      </c>
      <c r="Q11195" s="4">
        <v>46097</v>
      </c>
      <c r="R11195" s="4">
        <v>288711</v>
      </c>
    </row>
    <row r="11196" spans="1:18" x14ac:dyDescent="0.25">
      <c r="A11196" t="s">
        <v>488</v>
      </c>
      <c r="B11196" t="s">
        <v>486</v>
      </c>
      <c r="C11196">
        <v>96663470</v>
      </c>
      <c r="D11196">
        <v>3</v>
      </c>
      <c r="E11196">
        <v>24011455</v>
      </c>
      <c r="F11196" t="s">
        <v>843</v>
      </c>
      <c r="G11196" s="1">
        <v>45367</v>
      </c>
      <c r="H11196">
        <v>5478697</v>
      </c>
      <c r="I11196">
        <v>181</v>
      </c>
      <c r="J11196" t="s">
        <v>198</v>
      </c>
      <c r="K11196" t="str">
        <f>IFERROR(IF(AND(VLOOKUP($C11196,Hes!$A:$B, 1, FALSE), $M11196&lt;&gt;" "), "Ingresada", "Falta Ingresar"), " ")</f>
        <v xml:space="preserve"> </v>
      </c>
      <c r="L11196" s="3" t="str">
        <f>IFERROR(VLOOKUP($C11196,Observaciones!$A:$B,2,FALSE)," ")</f>
        <v xml:space="preserve"> </v>
      </c>
      <c r="M11196" t="s">
        <v>553</v>
      </c>
      <c r="O11196" s="4">
        <v>31189029</v>
      </c>
      <c r="P11196" s="4">
        <v>140181</v>
      </c>
      <c r="Q11196" s="4">
        <v>26634</v>
      </c>
      <c r="R11196" s="4">
        <v>166815</v>
      </c>
    </row>
    <row r="11197" spans="1:18" x14ac:dyDescent="0.25">
      <c r="A11197" t="s">
        <v>488</v>
      </c>
      <c r="B11197" t="s">
        <v>486</v>
      </c>
      <c r="C11197">
        <v>96663470</v>
      </c>
      <c r="D11197">
        <v>3</v>
      </c>
      <c r="E11197">
        <v>24011467</v>
      </c>
      <c r="F11197" t="s">
        <v>843</v>
      </c>
      <c r="G11197" s="1">
        <v>45367</v>
      </c>
      <c r="H11197">
        <v>5478769</v>
      </c>
      <c r="I11197">
        <v>181</v>
      </c>
      <c r="J11197" t="s">
        <v>198</v>
      </c>
      <c r="K11197" t="str">
        <f>IFERROR(IF(AND(VLOOKUP($C11197,Hes!$A:$B, 1, FALSE), $M11197&lt;&gt;" "), "Ingresada", "Falta Ingresar"), " ")</f>
        <v xml:space="preserve"> </v>
      </c>
      <c r="L11197" s="3" t="str">
        <f>IFERROR(VLOOKUP($C11197,Observaciones!$A:$B,2,FALSE)," ")</f>
        <v xml:space="preserve"> </v>
      </c>
      <c r="M11197" t="s">
        <v>553</v>
      </c>
      <c r="O11197" s="4">
        <v>31190618</v>
      </c>
      <c r="P11197" s="4">
        <v>237294</v>
      </c>
      <c r="Q11197" s="4">
        <v>45086</v>
      </c>
      <c r="R11197" s="4">
        <v>282380</v>
      </c>
    </row>
    <row r="11198" spans="1:18" x14ac:dyDescent="0.25">
      <c r="A11198" t="s">
        <v>488</v>
      </c>
      <c r="B11198" t="s">
        <v>486</v>
      </c>
      <c r="C11198">
        <v>96663470</v>
      </c>
      <c r="D11198">
        <v>31</v>
      </c>
      <c r="E11198">
        <v>24011465</v>
      </c>
      <c r="F11198" t="s">
        <v>843</v>
      </c>
      <c r="G11198" s="1">
        <v>45369</v>
      </c>
      <c r="H11198">
        <v>5479058</v>
      </c>
      <c r="I11198">
        <v>181</v>
      </c>
      <c r="J11198" t="s">
        <v>198</v>
      </c>
      <c r="K11198" t="str">
        <f>IFERROR(IF(AND(VLOOKUP($C11198,Hes!$A:$B, 1, FALSE), $M11198&lt;&gt;" "), "Ingresada", "Falta Ingresar"), " ")</f>
        <v xml:space="preserve"> </v>
      </c>
      <c r="L11198" s="3" t="str">
        <f>IFERROR(VLOOKUP($C11198,Observaciones!$A:$B,2,FALSE)," ")</f>
        <v xml:space="preserve"> </v>
      </c>
      <c r="M11198" t="s">
        <v>553</v>
      </c>
      <c r="O11198" s="4">
        <v>31190518</v>
      </c>
      <c r="P11198" s="4">
        <v>687769</v>
      </c>
      <c r="Q11198" s="4">
        <v>130676</v>
      </c>
      <c r="R11198" s="4">
        <v>818445</v>
      </c>
    </row>
    <row r="11199" spans="1:18" x14ac:dyDescent="0.25">
      <c r="A11199" t="s">
        <v>488</v>
      </c>
      <c r="B11199" t="s">
        <v>486</v>
      </c>
      <c r="C11199">
        <v>96663470</v>
      </c>
      <c r="D11199">
        <v>15</v>
      </c>
      <c r="E11199">
        <v>24011489</v>
      </c>
      <c r="F11199" t="s">
        <v>843</v>
      </c>
      <c r="G11199" s="1">
        <v>45369</v>
      </c>
      <c r="H11199">
        <v>5479286</v>
      </c>
      <c r="I11199">
        <v>181</v>
      </c>
      <c r="J11199" t="s">
        <v>198</v>
      </c>
      <c r="K11199" t="str">
        <f>IFERROR(IF(AND(VLOOKUP($C11199,Hes!$A:$B, 1, FALSE), $M11199&lt;&gt;" "), "Ingresada", "Falta Ingresar"), " ")</f>
        <v xml:space="preserve"> </v>
      </c>
      <c r="L11199" s="3" t="str">
        <f>IFERROR(VLOOKUP($C11199,Observaciones!$A:$B,2,FALSE)," ")</f>
        <v xml:space="preserve"> </v>
      </c>
      <c r="M11199" t="s">
        <v>553</v>
      </c>
      <c r="O11199" s="4">
        <v>31192518</v>
      </c>
      <c r="P11199" s="4">
        <v>393669</v>
      </c>
      <c r="Q11199" s="4">
        <v>74797</v>
      </c>
      <c r="R11199" s="4">
        <v>468466</v>
      </c>
    </row>
    <row r="11200" spans="1:18" x14ac:dyDescent="0.25">
      <c r="A11200" t="s">
        <v>488</v>
      </c>
      <c r="B11200" t="s">
        <v>486</v>
      </c>
      <c r="C11200">
        <v>96663470</v>
      </c>
      <c r="D11200">
        <v>3</v>
      </c>
      <c r="E11200">
        <v>24011576</v>
      </c>
      <c r="F11200" t="s">
        <v>843</v>
      </c>
      <c r="G11200" s="1">
        <v>45374</v>
      </c>
      <c r="H11200">
        <v>5481338</v>
      </c>
      <c r="I11200">
        <v>181</v>
      </c>
      <c r="J11200" t="s">
        <v>198</v>
      </c>
      <c r="K11200" t="str">
        <f>IFERROR(IF(AND(VLOOKUP($C11200,Hes!$A:$B, 1, FALSE), $M11200&lt;&gt;" "), "Ingresada", "Falta Ingresar"), " ")</f>
        <v xml:space="preserve"> </v>
      </c>
      <c r="L11200" s="3" t="str">
        <f>IFERROR(VLOOKUP($C11200,Observaciones!$A:$B,2,FALSE)," ")</f>
        <v xml:space="preserve"> </v>
      </c>
      <c r="M11200" t="s">
        <v>553</v>
      </c>
      <c r="O11200" s="4">
        <v>31201829</v>
      </c>
      <c r="P11200" s="4">
        <v>402120</v>
      </c>
      <c r="Q11200" s="4">
        <v>76403</v>
      </c>
      <c r="R11200" s="4">
        <v>478523</v>
      </c>
    </row>
    <row r="11201" spans="1:18" x14ac:dyDescent="0.25">
      <c r="A11201" t="s">
        <v>488</v>
      </c>
      <c r="B11201" t="s">
        <v>486</v>
      </c>
      <c r="C11201">
        <v>96663470</v>
      </c>
      <c r="D11201">
        <v>3</v>
      </c>
      <c r="E11201">
        <v>24011574</v>
      </c>
      <c r="F11201" t="s">
        <v>843</v>
      </c>
      <c r="G11201" s="1">
        <v>45374</v>
      </c>
      <c r="H11201">
        <v>5481339</v>
      </c>
      <c r="I11201">
        <v>181</v>
      </c>
      <c r="J11201" t="s">
        <v>198</v>
      </c>
      <c r="K11201" t="str">
        <f>IFERROR(IF(AND(VLOOKUP($C11201,Hes!$A:$B, 1, FALSE), $M11201&lt;&gt;" "), "Ingresada", "Falta Ingresar"), " ")</f>
        <v xml:space="preserve"> </v>
      </c>
      <c r="L11201" s="3" t="str">
        <f>IFERROR(VLOOKUP($C11201,Observaciones!$A:$B,2,FALSE)," ")</f>
        <v xml:space="preserve"> </v>
      </c>
      <c r="M11201" t="s">
        <v>553</v>
      </c>
      <c r="O11201" s="4">
        <v>31201788</v>
      </c>
      <c r="P11201" s="4">
        <v>811043</v>
      </c>
      <c r="Q11201" s="4">
        <v>154098</v>
      </c>
      <c r="R11201" s="4">
        <v>965141</v>
      </c>
    </row>
    <row r="11202" spans="1:18" x14ac:dyDescent="0.25">
      <c r="A11202" t="s">
        <v>488</v>
      </c>
      <c r="B11202" t="s">
        <v>486</v>
      </c>
      <c r="C11202">
        <v>96663470</v>
      </c>
      <c r="D11202">
        <v>19</v>
      </c>
      <c r="E11202">
        <v>24011588</v>
      </c>
      <c r="F11202" t="s">
        <v>843</v>
      </c>
      <c r="G11202" s="1">
        <v>45374</v>
      </c>
      <c r="H11202">
        <v>5481669</v>
      </c>
      <c r="I11202">
        <v>181</v>
      </c>
      <c r="J11202" t="s">
        <v>198</v>
      </c>
      <c r="K11202" t="str">
        <f>IFERROR(IF(AND(VLOOKUP($C11202,Hes!$A:$B, 1, FALSE), $M11202&lt;&gt;" "), "Ingresada", "Falta Ingresar"), " ")</f>
        <v xml:space="preserve"> </v>
      </c>
      <c r="L11202" s="3" t="str">
        <f>IFERROR(VLOOKUP($C11202,Observaciones!$A:$B,2,FALSE)," ")</f>
        <v xml:space="preserve"> </v>
      </c>
      <c r="M11202" t="s">
        <v>553</v>
      </c>
      <c r="O11202" s="4">
        <v>31206380</v>
      </c>
      <c r="P11202" s="4">
        <v>671521</v>
      </c>
      <c r="Q11202" s="4">
        <v>127589</v>
      </c>
      <c r="R11202" s="4">
        <v>799110</v>
      </c>
    </row>
    <row r="11203" spans="1:18" x14ac:dyDescent="0.25">
      <c r="A11203" t="s">
        <v>488</v>
      </c>
      <c r="B11203" t="s">
        <v>486</v>
      </c>
      <c r="C11203">
        <v>96663470</v>
      </c>
      <c r="D11203">
        <v>61</v>
      </c>
      <c r="E11203">
        <v>24011631</v>
      </c>
      <c r="F11203" t="s">
        <v>843</v>
      </c>
      <c r="G11203" s="1">
        <v>45376</v>
      </c>
      <c r="H11203">
        <v>5481870</v>
      </c>
      <c r="I11203">
        <v>181</v>
      </c>
      <c r="J11203" t="s">
        <v>198</v>
      </c>
      <c r="K11203" t="str">
        <f>IFERROR(IF(AND(VLOOKUP($C11203,Hes!$A:$B, 1, FALSE), $M11203&lt;&gt;" "), "Ingresada", "Falta Ingresar"), " ")</f>
        <v xml:space="preserve"> </v>
      </c>
      <c r="L11203" s="3" t="str">
        <f>IFERROR(VLOOKUP($C11203,Observaciones!$A:$B,2,FALSE)," ")</f>
        <v xml:space="preserve"> </v>
      </c>
      <c r="M11203" t="s">
        <v>553</v>
      </c>
      <c r="O11203" s="4">
        <v>31209990</v>
      </c>
      <c r="P11203" s="4">
        <v>513159</v>
      </c>
      <c r="Q11203" s="4">
        <v>97500</v>
      </c>
      <c r="R11203" s="4">
        <v>610659</v>
      </c>
    </row>
    <row r="11204" spans="1:18" x14ac:dyDescent="0.25">
      <c r="A11204" t="s">
        <v>488</v>
      </c>
      <c r="B11204" t="s">
        <v>486</v>
      </c>
      <c r="C11204">
        <v>96663470</v>
      </c>
      <c r="D11204">
        <v>61</v>
      </c>
      <c r="E11204">
        <v>24011629</v>
      </c>
      <c r="F11204" t="s">
        <v>843</v>
      </c>
      <c r="G11204" s="1">
        <v>45376</v>
      </c>
      <c r="H11204">
        <v>5481903</v>
      </c>
      <c r="I11204">
        <v>181</v>
      </c>
      <c r="J11204" t="s">
        <v>198</v>
      </c>
      <c r="K11204" t="str">
        <f>IFERROR(IF(AND(VLOOKUP($C11204,Hes!$A:$B, 1, FALSE), $M11204&lt;&gt;" "), "Ingresada", "Falta Ingresar"), " ")</f>
        <v xml:space="preserve"> </v>
      </c>
      <c r="L11204" s="3" t="str">
        <f>IFERROR(VLOOKUP($C11204,Observaciones!$A:$B,2,FALSE)," ")</f>
        <v xml:space="preserve"> </v>
      </c>
      <c r="M11204" t="s">
        <v>553</v>
      </c>
      <c r="O11204" s="4">
        <v>31210087</v>
      </c>
      <c r="P11204" s="4">
        <v>496112</v>
      </c>
      <c r="Q11204" s="4">
        <v>94261</v>
      </c>
      <c r="R11204" s="4">
        <v>590373</v>
      </c>
    </row>
    <row r="11205" spans="1:18" x14ac:dyDescent="0.25">
      <c r="A11205" t="s">
        <v>488</v>
      </c>
      <c r="B11205" t="s">
        <v>486</v>
      </c>
      <c r="C11205">
        <v>96663470</v>
      </c>
      <c r="D11205">
        <v>26</v>
      </c>
      <c r="E11205">
        <v>24011646</v>
      </c>
      <c r="F11205" t="s">
        <v>843</v>
      </c>
      <c r="G11205" s="1">
        <v>45374</v>
      </c>
      <c r="H11205">
        <v>5482087</v>
      </c>
      <c r="I11205">
        <v>181</v>
      </c>
      <c r="J11205" t="s">
        <v>198</v>
      </c>
      <c r="K11205" t="str">
        <f>IFERROR(IF(AND(VLOOKUP($C11205,Hes!$A:$B, 1, FALSE), $M11205&lt;&gt;" "), "Ingresada", "Falta Ingresar"), " ")</f>
        <v xml:space="preserve"> </v>
      </c>
      <c r="L11205" s="3" t="str">
        <f>IFERROR(VLOOKUP($C11205,Observaciones!$A:$B,2,FALSE)," ")</f>
        <v xml:space="preserve"> </v>
      </c>
      <c r="M11205" t="s">
        <v>553</v>
      </c>
      <c r="O11205" s="4">
        <v>31211234</v>
      </c>
      <c r="P11205" s="4">
        <v>338422</v>
      </c>
      <c r="Q11205" s="4">
        <v>64300</v>
      </c>
      <c r="R11205" s="4">
        <v>402722</v>
      </c>
    </row>
    <row r="11206" spans="1:18" x14ac:dyDescent="0.25">
      <c r="A11206" t="s">
        <v>488</v>
      </c>
      <c r="B11206" t="s">
        <v>486</v>
      </c>
      <c r="C11206">
        <v>96663470</v>
      </c>
      <c r="D11206">
        <v>26</v>
      </c>
      <c r="E11206">
        <v>24011646</v>
      </c>
      <c r="F11206" t="s">
        <v>843</v>
      </c>
      <c r="G11206" s="1">
        <v>45374</v>
      </c>
      <c r="H11206">
        <v>5482088</v>
      </c>
      <c r="I11206">
        <v>181</v>
      </c>
      <c r="J11206" t="s">
        <v>198</v>
      </c>
      <c r="K11206" t="str">
        <f>IFERROR(IF(AND(VLOOKUP($C11206,Hes!$A:$B, 1, FALSE), $M11206&lt;&gt;" "), "Ingresada", "Falta Ingresar"), " ")</f>
        <v xml:space="preserve"> </v>
      </c>
      <c r="L11206" s="3" t="str">
        <f>IFERROR(VLOOKUP($C11206,Observaciones!$A:$B,2,FALSE)," ")</f>
        <v xml:space="preserve"> </v>
      </c>
      <c r="M11206" t="s">
        <v>553</v>
      </c>
      <c r="O11206" s="4">
        <v>31211234</v>
      </c>
      <c r="P11206" s="4">
        <v>28133</v>
      </c>
      <c r="Q11206" s="4">
        <v>5345</v>
      </c>
      <c r="R11206" s="4">
        <v>33478</v>
      </c>
    </row>
    <row r="11207" spans="1:18" x14ac:dyDescent="0.25">
      <c r="A11207" t="s">
        <v>488</v>
      </c>
      <c r="B11207" t="s">
        <v>486</v>
      </c>
      <c r="C11207">
        <v>96663470</v>
      </c>
      <c r="D11207">
        <v>0</v>
      </c>
      <c r="E11207">
        <v>24011647</v>
      </c>
      <c r="F11207" t="s">
        <v>843</v>
      </c>
      <c r="G11207" s="1">
        <v>45376</v>
      </c>
      <c r="H11207">
        <v>5482151</v>
      </c>
      <c r="I11207">
        <v>181</v>
      </c>
      <c r="J11207" t="s">
        <v>198</v>
      </c>
      <c r="K11207" t="str">
        <f>IFERROR(IF(AND(VLOOKUP($C11207,Hes!$A:$B, 1, FALSE), $M11207&lt;&gt;" "), "Ingresada", "Falta Ingresar"), " ")</f>
        <v xml:space="preserve"> </v>
      </c>
      <c r="L11207" s="3" t="str">
        <f>IFERROR(VLOOKUP($C11207,Observaciones!$A:$B,2,FALSE)," ")</f>
        <v xml:space="preserve"> </v>
      </c>
      <c r="M11207" t="s">
        <v>553</v>
      </c>
      <c r="O11207" s="4">
        <v>31211190</v>
      </c>
      <c r="P11207" s="4">
        <v>15948</v>
      </c>
      <c r="Q11207" s="4">
        <v>3030</v>
      </c>
      <c r="R11207" s="4">
        <v>18978</v>
      </c>
    </row>
    <row r="11208" spans="1:18" x14ac:dyDescent="0.25">
      <c r="F11208" t="s">
        <v>3063</v>
      </c>
      <c r="K11208" t="str">
        <f>IFERROR(IF(AND(VLOOKUP($C11208,Hes!$A:$B, 1, FALSE), $M11208&lt;&gt;" "), "Ingresada", "Falta Ingresar"), " ")</f>
        <v xml:space="preserve"> </v>
      </c>
      <c r="L11208" s="3" t="str">
        <f>IFERROR(VLOOKUP($C11208,Observaciones!$A:$B,2,FALSE)," ")</f>
        <v xml:space="preserve"> </v>
      </c>
      <c r="M11208" t="s">
        <v>553</v>
      </c>
      <c r="P11208" s="4">
        <v>7978820</v>
      </c>
      <c r="Q11208" s="4">
        <v>1515974</v>
      </c>
      <c r="R11208" s="4">
        <v>9494794</v>
      </c>
    </row>
    <row r="11209" spans="1:18" x14ac:dyDescent="0.25">
      <c r="A11209" t="s">
        <v>505</v>
      </c>
      <c r="B11209" t="s">
        <v>486</v>
      </c>
      <c r="C11209">
        <v>96667560</v>
      </c>
      <c r="D11209">
        <v>25</v>
      </c>
      <c r="E11209">
        <v>31160418</v>
      </c>
      <c r="F11209" t="s">
        <v>546</v>
      </c>
      <c r="G11209" s="1">
        <v>45359</v>
      </c>
      <c r="H11209">
        <v>5472334</v>
      </c>
      <c r="I11209">
        <v>81</v>
      </c>
      <c r="J11209" t="s">
        <v>136</v>
      </c>
      <c r="K11209" s="6" t="str">
        <f>IFERROR(IF(AND(VLOOKUP($C11209,Hes!$A:$B, 1, FALSE), $M11209&lt;&gt;" "), "Ingresada", "Falta Ingresar"), " ")</f>
        <v>Falta Ingresar</v>
      </c>
      <c r="L11209" s="3" t="str">
        <f>IFERROR(VLOOKUP($C11209,Observaciones!$A:$B,2,FALSE)," ")</f>
        <v xml:space="preserve"> </v>
      </c>
      <c r="M11209" t="s">
        <v>553</v>
      </c>
      <c r="N11209" s="4" t="s">
        <v>572</v>
      </c>
      <c r="O11209" s="4">
        <v>31160418</v>
      </c>
      <c r="P11209" s="4">
        <v>20736</v>
      </c>
      <c r="Q11209" s="4">
        <v>3940</v>
      </c>
      <c r="R11209" s="4">
        <v>24676</v>
      </c>
    </row>
    <row r="11210" spans="1:18" x14ac:dyDescent="0.25">
      <c r="A11210" t="s">
        <v>505</v>
      </c>
      <c r="B11210" t="s">
        <v>486</v>
      </c>
      <c r="C11210">
        <v>96667560</v>
      </c>
      <c r="D11210">
        <v>21</v>
      </c>
      <c r="E11210">
        <v>31160391</v>
      </c>
      <c r="F11210" t="s">
        <v>546</v>
      </c>
      <c r="G11210" s="1">
        <v>45359</v>
      </c>
      <c r="H11210">
        <v>5472383</v>
      </c>
      <c r="I11210">
        <v>81</v>
      </c>
      <c r="J11210" t="s">
        <v>136</v>
      </c>
      <c r="K11210" s="6" t="str">
        <f>IFERROR(IF(AND(VLOOKUP($C11210,Hes!$A:$B, 1, FALSE), $M11210&lt;&gt;" "), "Ingresada", "Falta Ingresar"), " ")</f>
        <v>Falta Ingresar</v>
      </c>
      <c r="L11210" s="3" t="str">
        <f>IFERROR(VLOOKUP($C11210,Observaciones!$A:$B,2,FALSE)," ")</f>
        <v xml:space="preserve"> </v>
      </c>
      <c r="M11210" t="s">
        <v>553</v>
      </c>
      <c r="N11210" s="4" t="s">
        <v>572</v>
      </c>
      <c r="O11210" s="4">
        <v>31160391</v>
      </c>
      <c r="P11210" s="4">
        <v>40422</v>
      </c>
      <c r="Q11210" s="4">
        <v>7680</v>
      </c>
      <c r="R11210" s="4">
        <v>48102</v>
      </c>
    </row>
    <row r="11211" spans="1:18" x14ac:dyDescent="0.25">
      <c r="A11211" t="s">
        <v>505</v>
      </c>
      <c r="B11211" t="s">
        <v>486</v>
      </c>
      <c r="C11211">
        <v>96667560</v>
      </c>
      <c r="D11211">
        <v>6</v>
      </c>
      <c r="E11211">
        <v>31160564</v>
      </c>
      <c r="F11211" t="s">
        <v>546</v>
      </c>
      <c r="G11211" s="1">
        <v>45359</v>
      </c>
      <c r="H11211">
        <v>5472436</v>
      </c>
      <c r="I11211">
        <v>81</v>
      </c>
      <c r="J11211" t="s">
        <v>136</v>
      </c>
      <c r="K11211" s="6" t="str">
        <f>IFERROR(IF(AND(VLOOKUP($C11211,Hes!$A:$B, 1, FALSE), $M11211&lt;&gt;" "), "Ingresada", "Falta Ingresar"), " ")</f>
        <v>Falta Ingresar</v>
      </c>
      <c r="L11211" s="3" t="str">
        <f>IFERROR(VLOOKUP($C11211,Observaciones!$A:$B,2,FALSE)," ")</f>
        <v xml:space="preserve"> </v>
      </c>
      <c r="M11211" t="s">
        <v>553</v>
      </c>
      <c r="N11211" s="4" t="s">
        <v>572</v>
      </c>
      <c r="O11211" s="4">
        <v>31160564</v>
      </c>
      <c r="P11211" s="4">
        <v>164059</v>
      </c>
      <c r="Q11211" s="4">
        <v>31171</v>
      </c>
      <c r="R11211" s="4">
        <v>195230</v>
      </c>
    </row>
    <row r="11212" spans="1:18" x14ac:dyDescent="0.25">
      <c r="A11212" t="s">
        <v>505</v>
      </c>
      <c r="B11212" t="s">
        <v>486</v>
      </c>
      <c r="C11212">
        <v>96667560</v>
      </c>
      <c r="D11212">
        <v>47</v>
      </c>
      <c r="E11212">
        <v>31160455</v>
      </c>
      <c r="F11212" t="s">
        <v>546</v>
      </c>
      <c r="G11212" s="1">
        <v>45359</v>
      </c>
      <c r="H11212">
        <v>5472476</v>
      </c>
      <c r="I11212">
        <v>81</v>
      </c>
      <c r="J11212" t="s">
        <v>136</v>
      </c>
      <c r="K11212" s="6" t="str">
        <f>IFERROR(IF(AND(VLOOKUP($C11212,Hes!$A:$B, 1, FALSE), $M11212&lt;&gt;" "), "Ingresada", "Falta Ingresar"), " ")</f>
        <v>Falta Ingresar</v>
      </c>
      <c r="L11212" s="3" t="str">
        <f>IFERROR(VLOOKUP($C11212,Observaciones!$A:$B,2,FALSE)," ")</f>
        <v xml:space="preserve"> </v>
      </c>
      <c r="M11212" t="s">
        <v>553</v>
      </c>
      <c r="N11212" s="4" t="s">
        <v>572</v>
      </c>
      <c r="O11212" s="4">
        <v>31160455</v>
      </c>
      <c r="P11212" s="4">
        <v>145714</v>
      </c>
      <c r="Q11212" s="4">
        <v>27686</v>
      </c>
      <c r="R11212" s="4">
        <v>175512</v>
      </c>
    </row>
    <row r="11213" spans="1:18" x14ac:dyDescent="0.25">
      <c r="A11213" t="s">
        <v>505</v>
      </c>
      <c r="B11213" t="s">
        <v>486</v>
      </c>
      <c r="C11213">
        <v>96667560</v>
      </c>
      <c r="D11213">
        <v>20</v>
      </c>
      <c r="E11213">
        <v>31160226</v>
      </c>
      <c r="F11213" t="s">
        <v>546</v>
      </c>
      <c r="G11213" s="1">
        <v>45359</v>
      </c>
      <c r="H11213">
        <v>5472482</v>
      </c>
      <c r="I11213">
        <v>81</v>
      </c>
      <c r="J11213" t="s">
        <v>136</v>
      </c>
      <c r="K11213" s="6" t="str">
        <f>IFERROR(IF(AND(VLOOKUP($C11213,Hes!$A:$B, 1, FALSE), $M11213&lt;&gt;" "), "Ingresada", "Falta Ingresar"), " ")</f>
        <v>Falta Ingresar</v>
      </c>
      <c r="L11213" s="3" t="str">
        <f>IFERROR(VLOOKUP($C11213,Observaciones!$A:$B,2,FALSE)," ")</f>
        <v xml:space="preserve"> </v>
      </c>
      <c r="M11213" t="s">
        <v>553</v>
      </c>
      <c r="N11213" s="4" t="s">
        <v>572</v>
      </c>
      <c r="O11213" s="4">
        <v>31160226</v>
      </c>
      <c r="P11213" s="4">
        <v>31051</v>
      </c>
      <c r="Q11213" s="4">
        <v>5900</v>
      </c>
      <c r="R11213" s="4">
        <v>36951</v>
      </c>
    </row>
    <row r="11214" spans="1:18" x14ac:dyDescent="0.25">
      <c r="A11214" t="s">
        <v>505</v>
      </c>
      <c r="B11214" t="s">
        <v>486</v>
      </c>
      <c r="C11214">
        <v>96667560</v>
      </c>
      <c r="D11214">
        <v>33</v>
      </c>
      <c r="E11214">
        <v>31160484</v>
      </c>
      <c r="F11214" t="s">
        <v>546</v>
      </c>
      <c r="G11214" s="1">
        <v>45359</v>
      </c>
      <c r="H11214">
        <v>5472494</v>
      </c>
      <c r="I11214">
        <v>81</v>
      </c>
      <c r="J11214" t="s">
        <v>136</v>
      </c>
      <c r="K11214" s="6" t="str">
        <f>IFERROR(IF(AND(VLOOKUP($C11214,Hes!$A:$B, 1, FALSE), $M11214&lt;&gt;" "), "Ingresada", "Falta Ingresar"), " ")</f>
        <v>Falta Ingresar</v>
      </c>
      <c r="L11214" s="3" t="str">
        <f>IFERROR(VLOOKUP($C11214,Observaciones!$A:$B,2,FALSE)," ")</f>
        <v xml:space="preserve"> </v>
      </c>
      <c r="M11214" t="s">
        <v>553</v>
      </c>
      <c r="N11214" s="4" t="s">
        <v>572</v>
      </c>
      <c r="O11214" s="4">
        <v>31160484</v>
      </c>
      <c r="P11214" s="4">
        <v>81199</v>
      </c>
      <c r="Q11214" s="4">
        <v>15428</v>
      </c>
      <c r="R11214" s="4">
        <v>96627</v>
      </c>
    </row>
    <row r="11215" spans="1:18" x14ac:dyDescent="0.25">
      <c r="A11215" t="s">
        <v>505</v>
      </c>
      <c r="B11215" t="s">
        <v>486</v>
      </c>
      <c r="C11215">
        <v>96667560</v>
      </c>
      <c r="D11215">
        <v>41</v>
      </c>
      <c r="E11215">
        <v>31160377</v>
      </c>
      <c r="F11215" t="s">
        <v>546</v>
      </c>
      <c r="G11215" s="1">
        <v>45359</v>
      </c>
      <c r="H11215">
        <v>5472506</v>
      </c>
      <c r="I11215">
        <v>81</v>
      </c>
      <c r="J11215" t="s">
        <v>136</v>
      </c>
      <c r="K11215" s="6" t="str">
        <f>IFERROR(IF(AND(VLOOKUP($C11215,Hes!$A:$B, 1, FALSE), $M11215&lt;&gt;" "), "Ingresada", "Falta Ingresar"), " ")</f>
        <v>Falta Ingresar</v>
      </c>
      <c r="L11215" s="3" t="str">
        <f>IFERROR(VLOOKUP($C11215,Observaciones!$A:$B,2,FALSE)," ")</f>
        <v xml:space="preserve"> </v>
      </c>
      <c r="M11215" t="s">
        <v>553</v>
      </c>
      <c r="N11215" s="4" t="s">
        <v>572</v>
      </c>
      <c r="O11215" s="4">
        <v>31160377</v>
      </c>
      <c r="P11215" s="4">
        <v>73503</v>
      </c>
      <c r="Q11215" s="4">
        <v>13966</v>
      </c>
      <c r="R11215" s="4">
        <v>88756</v>
      </c>
    </row>
    <row r="11216" spans="1:18" x14ac:dyDescent="0.25">
      <c r="A11216" t="s">
        <v>505</v>
      </c>
      <c r="B11216" t="s">
        <v>486</v>
      </c>
      <c r="C11216">
        <v>96667560</v>
      </c>
      <c r="D11216">
        <v>27</v>
      </c>
      <c r="E11216">
        <v>31160514</v>
      </c>
      <c r="F11216" t="s">
        <v>546</v>
      </c>
      <c r="G11216" s="1">
        <v>45360</v>
      </c>
      <c r="H11216">
        <v>5472928</v>
      </c>
      <c r="I11216">
        <v>81</v>
      </c>
      <c r="J11216" t="s">
        <v>136</v>
      </c>
      <c r="K11216" s="6" t="str">
        <f>IFERROR(IF(AND(VLOOKUP($C11216,Hes!$A:$B, 1, FALSE), $M11216&lt;&gt;" "), "Ingresada", "Falta Ingresar"), " ")</f>
        <v>Falta Ingresar</v>
      </c>
      <c r="L11216" s="3" t="str">
        <f>IFERROR(VLOOKUP($C11216,Observaciones!$A:$B,2,FALSE)," ")</f>
        <v xml:space="preserve"> </v>
      </c>
      <c r="M11216" t="s">
        <v>553</v>
      </c>
      <c r="N11216" s="4" t="s">
        <v>572</v>
      </c>
      <c r="O11216" s="4">
        <v>31160514</v>
      </c>
      <c r="P11216" s="4">
        <v>23883</v>
      </c>
      <c r="Q11216" s="4">
        <v>4538</v>
      </c>
      <c r="R11216" s="4">
        <v>28421</v>
      </c>
    </row>
    <row r="11217" spans="1:18" x14ac:dyDescent="0.25">
      <c r="A11217" t="s">
        <v>505</v>
      </c>
      <c r="B11217" t="s">
        <v>486</v>
      </c>
      <c r="C11217">
        <v>96667560</v>
      </c>
      <c r="D11217">
        <v>8</v>
      </c>
      <c r="E11217">
        <v>31160247</v>
      </c>
      <c r="F11217" t="s">
        <v>546</v>
      </c>
      <c r="G11217" s="1">
        <v>45360</v>
      </c>
      <c r="H11217">
        <v>5472990</v>
      </c>
      <c r="I11217">
        <v>81</v>
      </c>
      <c r="J11217" t="s">
        <v>136</v>
      </c>
      <c r="K11217" s="6" t="str">
        <f>IFERROR(IF(AND(VLOOKUP($C11217,Hes!$A:$B, 1, FALSE), $M11217&lt;&gt;" "), "Ingresada", "Falta Ingresar"), " ")</f>
        <v>Falta Ingresar</v>
      </c>
      <c r="L11217" s="3" t="str">
        <f>IFERROR(VLOOKUP($C11217,Observaciones!$A:$B,2,FALSE)," ")</f>
        <v xml:space="preserve"> </v>
      </c>
      <c r="M11217" t="s">
        <v>553</v>
      </c>
      <c r="N11217" s="4" t="s">
        <v>572</v>
      </c>
      <c r="O11217" s="4">
        <v>31160247</v>
      </c>
      <c r="P11217" s="4">
        <v>29729</v>
      </c>
      <c r="Q11217" s="4">
        <v>5649</v>
      </c>
      <c r="R11217" s="4">
        <v>35378</v>
      </c>
    </row>
    <row r="11218" spans="1:18" x14ac:dyDescent="0.25">
      <c r="A11218" t="s">
        <v>505</v>
      </c>
      <c r="B11218" t="s">
        <v>486</v>
      </c>
      <c r="C11218">
        <v>96667560</v>
      </c>
      <c r="D11218">
        <v>26</v>
      </c>
      <c r="E11218">
        <v>31160528</v>
      </c>
      <c r="F11218" t="s">
        <v>546</v>
      </c>
      <c r="G11218" s="1">
        <v>45362</v>
      </c>
      <c r="H11218">
        <v>5473262</v>
      </c>
      <c r="I11218">
        <v>81</v>
      </c>
      <c r="J11218" t="s">
        <v>136</v>
      </c>
      <c r="K11218" s="6" t="str">
        <f>IFERROR(IF(AND(VLOOKUP($C11218,Hes!$A:$B, 1, FALSE), $M11218&lt;&gt;" "), "Ingresada", "Falta Ingresar"), " ")</f>
        <v>Falta Ingresar</v>
      </c>
      <c r="L11218" s="3" t="str">
        <f>IFERROR(VLOOKUP($C11218,Observaciones!$A:$B,2,FALSE)," ")</f>
        <v xml:space="preserve"> </v>
      </c>
      <c r="M11218" t="s">
        <v>553</v>
      </c>
      <c r="N11218" s="4" t="s">
        <v>572</v>
      </c>
      <c r="O11218" s="4">
        <v>31160528</v>
      </c>
      <c r="P11218" s="4">
        <v>20332</v>
      </c>
      <c r="Q11218" s="4">
        <v>3863</v>
      </c>
      <c r="R11218" s="4">
        <v>24195</v>
      </c>
    </row>
    <row r="11219" spans="1:18" x14ac:dyDescent="0.25">
      <c r="A11219" t="s">
        <v>505</v>
      </c>
      <c r="B11219" t="s">
        <v>486</v>
      </c>
      <c r="C11219">
        <v>96667560</v>
      </c>
      <c r="D11219">
        <v>13</v>
      </c>
      <c r="E11219">
        <v>31165658</v>
      </c>
      <c r="F11219" t="s">
        <v>546</v>
      </c>
      <c r="G11219" s="1">
        <v>45360</v>
      </c>
      <c r="H11219">
        <v>5473309</v>
      </c>
      <c r="I11219">
        <v>81</v>
      </c>
      <c r="J11219" t="s">
        <v>136</v>
      </c>
      <c r="K11219" s="6" t="str">
        <f>IFERROR(IF(AND(VLOOKUP($C11219,Hes!$A:$B, 1, FALSE), $M11219&lt;&gt;" "), "Ingresada", "Falta Ingresar"), " ")</f>
        <v>Falta Ingresar</v>
      </c>
      <c r="L11219" s="3" t="str">
        <f>IFERROR(VLOOKUP($C11219,Observaciones!$A:$B,2,FALSE)," ")</f>
        <v xml:space="preserve"> </v>
      </c>
      <c r="M11219" t="s">
        <v>553</v>
      </c>
      <c r="N11219" s="4" t="s">
        <v>572</v>
      </c>
      <c r="O11219" s="4">
        <v>31165658</v>
      </c>
      <c r="P11219" s="4">
        <v>30077</v>
      </c>
      <c r="Q11219" s="4">
        <v>5715</v>
      </c>
      <c r="R11219" s="4">
        <v>35792</v>
      </c>
    </row>
    <row r="11220" spans="1:18" x14ac:dyDescent="0.25">
      <c r="A11220" t="s">
        <v>505</v>
      </c>
      <c r="B11220" t="s">
        <v>486</v>
      </c>
      <c r="C11220">
        <v>96667560</v>
      </c>
      <c r="D11220">
        <v>2</v>
      </c>
      <c r="E11220">
        <v>31165731</v>
      </c>
      <c r="F11220" t="s">
        <v>546</v>
      </c>
      <c r="G11220" s="1">
        <v>45360</v>
      </c>
      <c r="H11220">
        <v>5473429</v>
      </c>
      <c r="I11220">
        <v>81</v>
      </c>
      <c r="J11220" t="s">
        <v>136</v>
      </c>
      <c r="K11220" s="6" t="str">
        <f>IFERROR(IF(AND(VLOOKUP($C11220,Hes!$A:$B, 1, FALSE), $M11220&lt;&gt;" "), "Ingresada", "Falta Ingresar"), " ")</f>
        <v>Falta Ingresar</v>
      </c>
      <c r="L11220" s="3" t="str">
        <f>IFERROR(VLOOKUP($C11220,Observaciones!$A:$B,2,FALSE)," ")</f>
        <v xml:space="preserve"> </v>
      </c>
      <c r="M11220" t="s">
        <v>553</v>
      </c>
      <c r="N11220" s="4" t="s">
        <v>572</v>
      </c>
      <c r="O11220" s="4">
        <v>31165731</v>
      </c>
      <c r="P11220" s="4">
        <v>24983</v>
      </c>
      <c r="Q11220" s="4">
        <v>4747</v>
      </c>
      <c r="R11220" s="4">
        <v>29730</v>
      </c>
    </row>
    <row r="11221" spans="1:18" x14ac:dyDescent="0.25">
      <c r="A11221" t="s">
        <v>505</v>
      </c>
      <c r="B11221" t="s">
        <v>486</v>
      </c>
      <c r="C11221">
        <v>96667560</v>
      </c>
      <c r="D11221">
        <v>22</v>
      </c>
      <c r="E11221">
        <v>31165700</v>
      </c>
      <c r="F11221" t="s">
        <v>546</v>
      </c>
      <c r="G11221" s="1">
        <v>45360</v>
      </c>
      <c r="H11221">
        <v>5473478</v>
      </c>
      <c r="I11221">
        <v>81</v>
      </c>
      <c r="J11221" t="s">
        <v>136</v>
      </c>
      <c r="K11221" s="6" t="str">
        <f>IFERROR(IF(AND(VLOOKUP($C11221,Hes!$A:$B, 1, FALSE), $M11221&lt;&gt;" "), "Ingresada", "Falta Ingresar"), " ")</f>
        <v>Falta Ingresar</v>
      </c>
      <c r="L11221" s="3" t="str">
        <f>IFERROR(VLOOKUP($C11221,Observaciones!$A:$B,2,FALSE)," ")</f>
        <v xml:space="preserve"> </v>
      </c>
      <c r="M11221" t="s">
        <v>553</v>
      </c>
      <c r="N11221" s="4" t="s">
        <v>572</v>
      </c>
      <c r="O11221" s="4">
        <v>31165700</v>
      </c>
      <c r="P11221" s="4">
        <v>36831</v>
      </c>
      <c r="Q11221" s="4">
        <v>6998</v>
      </c>
      <c r="R11221" s="4">
        <v>43829</v>
      </c>
    </row>
    <row r="11222" spans="1:18" x14ac:dyDescent="0.25">
      <c r="A11222" t="s">
        <v>505</v>
      </c>
      <c r="B11222" t="s">
        <v>486</v>
      </c>
      <c r="C11222">
        <v>96667560</v>
      </c>
      <c r="D11222">
        <v>29</v>
      </c>
      <c r="E11222">
        <v>31165491</v>
      </c>
      <c r="F11222" t="s">
        <v>546</v>
      </c>
      <c r="G11222" s="1">
        <v>45362</v>
      </c>
      <c r="H11222">
        <v>5473582</v>
      </c>
      <c r="I11222">
        <v>81</v>
      </c>
      <c r="J11222" t="s">
        <v>136</v>
      </c>
      <c r="K11222" s="6" t="str">
        <f>IFERROR(IF(AND(VLOOKUP($C11222,Hes!$A:$B, 1, FALSE), $M11222&lt;&gt;" "), "Ingresada", "Falta Ingresar"), " ")</f>
        <v>Falta Ingresar</v>
      </c>
      <c r="L11222" s="3" t="str">
        <f>IFERROR(VLOOKUP($C11222,Observaciones!$A:$B,2,FALSE)," ")</f>
        <v xml:space="preserve"> </v>
      </c>
      <c r="M11222" t="s">
        <v>553</v>
      </c>
      <c r="N11222" s="4" t="s">
        <v>572</v>
      </c>
      <c r="O11222" s="4">
        <v>31165491</v>
      </c>
      <c r="P11222" s="4">
        <v>23462</v>
      </c>
      <c r="Q11222" s="4">
        <v>4458</v>
      </c>
      <c r="R11222" s="4">
        <v>27920</v>
      </c>
    </row>
    <row r="11223" spans="1:18" x14ac:dyDescent="0.25">
      <c r="A11223" t="s">
        <v>505</v>
      </c>
      <c r="B11223" t="s">
        <v>486</v>
      </c>
      <c r="C11223">
        <v>96667560</v>
      </c>
      <c r="D11223">
        <v>14</v>
      </c>
      <c r="E11223">
        <v>31165577</v>
      </c>
      <c r="F11223" t="s">
        <v>546</v>
      </c>
      <c r="G11223" s="1">
        <v>45362</v>
      </c>
      <c r="H11223">
        <v>5473646</v>
      </c>
      <c r="I11223">
        <v>81</v>
      </c>
      <c r="J11223" t="s">
        <v>136</v>
      </c>
      <c r="K11223" s="6" t="str">
        <f>IFERROR(IF(AND(VLOOKUP($C11223,Hes!$A:$B, 1, FALSE), $M11223&lt;&gt;" "), "Ingresada", "Falta Ingresar"), " ")</f>
        <v>Falta Ingresar</v>
      </c>
      <c r="L11223" s="3" t="str">
        <f>IFERROR(VLOOKUP($C11223,Observaciones!$A:$B,2,FALSE)," ")</f>
        <v xml:space="preserve"> </v>
      </c>
      <c r="M11223" t="s">
        <v>553</v>
      </c>
      <c r="N11223" s="4" t="s">
        <v>572</v>
      </c>
      <c r="O11223" s="4">
        <v>31165577</v>
      </c>
      <c r="P11223" s="4">
        <v>44993</v>
      </c>
      <c r="Q11223" s="4">
        <v>8549</v>
      </c>
      <c r="R11223" s="4">
        <v>53542</v>
      </c>
    </row>
    <row r="11224" spans="1:18" x14ac:dyDescent="0.25">
      <c r="A11224" t="s">
        <v>505</v>
      </c>
      <c r="B11224" t="s">
        <v>486</v>
      </c>
      <c r="C11224">
        <v>96667560</v>
      </c>
      <c r="D11224">
        <v>16</v>
      </c>
      <c r="E11224">
        <v>31165474</v>
      </c>
      <c r="F11224" t="s">
        <v>546</v>
      </c>
      <c r="G11224" s="1">
        <v>45362</v>
      </c>
      <c r="H11224">
        <v>5473807</v>
      </c>
      <c r="I11224">
        <v>81</v>
      </c>
      <c r="J11224" t="s">
        <v>136</v>
      </c>
      <c r="K11224" s="6" t="str">
        <f>IFERROR(IF(AND(VLOOKUP($C11224,Hes!$A:$B, 1, FALSE), $M11224&lt;&gt;" "), "Ingresada", "Falta Ingresar"), " ")</f>
        <v>Falta Ingresar</v>
      </c>
      <c r="L11224" s="3" t="str">
        <f>IFERROR(VLOOKUP($C11224,Observaciones!$A:$B,2,FALSE)," ")</f>
        <v xml:space="preserve"> </v>
      </c>
      <c r="M11224" t="s">
        <v>553</v>
      </c>
      <c r="N11224" s="4" t="s">
        <v>572</v>
      </c>
      <c r="O11224" s="4">
        <v>31165474</v>
      </c>
      <c r="P11224" s="4">
        <v>21725</v>
      </c>
      <c r="Q11224" s="4">
        <v>4128</v>
      </c>
      <c r="R11224" s="4">
        <v>25853</v>
      </c>
    </row>
    <row r="11225" spans="1:18" x14ac:dyDescent="0.25">
      <c r="A11225" t="s">
        <v>505</v>
      </c>
      <c r="B11225" t="s">
        <v>486</v>
      </c>
      <c r="C11225">
        <v>96667560</v>
      </c>
      <c r="D11225">
        <v>45</v>
      </c>
      <c r="E11225">
        <v>31165524</v>
      </c>
      <c r="F11225" t="s">
        <v>546</v>
      </c>
      <c r="G11225" s="1">
        <v>45362</v>
      </c>
      <c r="H11225">
        <v>5473928</v>
      </c>
      <c r="I11225">
        <v>81</v>
      </c>
      <c r="J11225" t="s">
        <v>136</v>
      </c>
      <c r="K11225" s="6" t="str">
        <f>IFERROR(IF(AND(VLOOKUP($C11225,Hes!$A:$B, 1, FALSE), $M11225&lt;&gt;" "), "Ingresada", "Falta Ingresar"), " ")</f>
        <v>Falta Ingresar</v>
      </c>
      <c r="L11225" s="3" t="str">
        <f>IFERROR(VLOOKUP($C11225,Observaciones!$A:$B,2,FALSE)," ")</f>
        <v xml:space="preserve"> </v>
      </c>
      <c r="M11225" t="s">
        <v>553</v>
      </c>
      <c r="N11225" s="4" t="s">
        <v>572</v>
      </c>
      <c r="O11225" s="4">
        <v>31165524</v>
      </c>
      <c r="P11225" s="4">
        <v>31748</v>
      </c>
      <c r="Q11225" s="4">
        <v>6032</v>
      </c>
      <c r="R11225" s="4">
        <v>37780</v>
      </c>
    </row>
    <row r="11226" spans="1:18" x14ac:dyDescent="0.25">
      <c r="A11226" t="s">
        <v>505</v>
      </c>
      <c r="B11226" t="s">
        <v>486</v>
      </c>
      <c r="C11226">
        <v>96667560</v>
      </c>
      <c r="D11226">
        <v>1</v>
      </c>
      <c r="E11226">
        <v>31171087</v>
      </c>
      <c r="F11226" t="s">
        <v>546</v>
      </c>
      <c r="G11226" s="1">
        <v>45362</v>
      </c>
      <c r="H11226">
        <v>5474436</v>
      </c>
      <c r="I11226">
        <v>81</v>
      </c>
      <c r="J11226" t="s">
        <v>136</v>
      </c>
      <c r="K11226" s="6" t="str">
        <f>IFERROR(IF(AND(VLOOKUP($C11226,Hes!$A:$B, 1, FALSE), $M11226&lt;&gt;" "), "Ingresada", "Falta Ingresar"), " ")</f>
        <v>Falta Ingresar</v>
      </c>
      <c r="L11226" s="3" t="str">
        <f>IFERROR(VLOOKUP($C11226,Observaciones!$A:$B,2,FALSE)," ")</f>
        <v xml:space="preserve"> </v>
      </c>
      <c r="M11226" t="s">
        <v>553</v>
      </c>
      <c r="N11226" s="4" t="s">
        <v>572</v>
      </c>
      <c r="O11226" s="4">
        <v>31171087</v>
      </c>
      <c r="P11226" s="4">
        <v>29694</v>
      </c>
      <c r="Q11226" s="4">
        <v>5642</v>
      </c>
      <c r="R11226" s="4">
        <v>35336</v>
      </c>
    </row>
    <row r="11227" spans="1:18" x14ac:dyDescent="0.25">
      <c r="A11227" t="s">
        <v>505</v>
      </c>
      <c r="B11227" t="s">
        <v>486</v>
      </c>
      <c r="C11227">
        <v>96667560</v>
      </c>
      <c r="D11227">
        <v>4</v>
      </c>
      <c r="E11227">
        <v>31159915</v>
      </c>
      <c r="F11227" t="s">
        <v>546</v>
      </c>
      <c r="G11227" s="1">
        <v>45362</v>
      </c>
      <c r="H11227">
        <v>5474493</v>
      </c>
      <c r="I11227">
        <v>81</v>
      </c>
      <c r="J11227" t="s">
        <v>136</v>
      </c>
      <c r="K11227" s="6" t="str">
        <f>IFERROR(IF(AND(VLOOKUP($C11227,Hes!$A:$B, 1, FALSE), $M11227&lt;&gt;" "), "Ingresada", "Falta Ingresar"), " ")</f>
        <v>Falta Ingresar</v>
      </c>
      <c r="L11227" s="3" t="str">
        <f>IFERROR(VLOOKUP($C11227,Observaciones!$A:$B,2,FALSE)," ")</f>
        <v xml:space="preserve"> </v>
      </c>
      <c r="M11227" t="s">
        <v>553</v>
      </c>
      <c r="N11227" s="4" t="s">
        <v>572</v>
      </c>
      <c r="O11227" s="4">
        <v>31159915</v>
      </c>
      <c r="P11227" s="4">
        <v>25767</v>
      </c>
      <c r="Q11227" s="4">
        <v>4896</v>
      </c>
      <c r="R11227" s="4">
        <v>30663</v>
      </c>
    </row>
    <row r="11228" spans="1:18" x14ac:dyDescent="0.25">
      <c r="A11228" t="s">
        <v>505</v>
      </c>
      <c r="B11228" t="s">
        <v>486</v>
      </c>
      <c r="C11228">
        <v>96667560</v>
      </c>
      <c r="D11228">
        <v>31</v>
      </c>
      <c r="E11228">
        <v>31165303</v>
      </c>
      <c r="F11228" t="s">
        <v>546</v>
      </c>
      <c r="G11228" s="1">
        <v>45362</v>
      </c>
      <c r="H11228">
        <v>5474570</v>
      </c>
      <c r="I11228">
        <v>81</v>
      </c>
      <c r="J11228" t="s">
        <v>136</v>
      </c>
      <c r="K11228" s="6" t="str">
        <f>IFERROR(IF(AND(VLOOKUP($C11228,Hes!$A:$B, 1, FALSE), $M11228&lt;&gt;" "), "Ingresada", "Falta Ingresar"), " ")</f>
        <v>Falta Ingresar</v>
      </c>
      <c r="L11228" s="3" t="str">
        <f>IFERROR(VLOOKUP($C11228,Observaciones!$A:$B,2,FALSE)," ")</f>
        <v xml:space="preserve"> </v>
      </c>
      <c r="M11228" t="s">
        <v>553</v>
      </c>
      <c r="N11228" s="4" t="s">
        <v>572</v>
      </c>
      <c r="O11228" s="4">
        <v>31165303</v>
      </c>
      <c r="P11228" s="4">
        <v>41575</v>
      </c>
      <c r="Q11228" s="4">
        <v>7899</v>
      </c>
      <c r="R11228" s="4">
        <v>49474</v>
      </c>
    </row>
    <row r="11229" spans="1:18" x14ac:dyDescent="0.25">
      <c r="A11229" t="s">
        <v>505</v>
      </c>
      <c r="B11229" t="s">
        <v>486</v>
      </c>
      <c r="C11229">
        <v>96667560</v>
      </c>
      <c r="D11229">
        <v>43</v>
      </c>
      <c r="E11229">
        <v>31165413</v>
      </c>
      <c r="F11229" t="s">
        <v>546</v>
      </c>
      <c r="G11229" s="1">
        <v>45362</v>
      </c>
      <c r="H11229">
        <v>5474701</v>
      </c>
      <c r="I11229">
        <v>81</v>
      </c>
      <c r="J11229" t="s">
        <v>136</v>
      </c>
      <c r="K11229" s="6" t="str">
        <f>IFERROR(IF(AND(VLOOKUP($C11229,Hes!$A:$B, 1, FALSE), $M11229&lt;&gt;" "), "Ingresada", "Falta Ingresar"), " ")</f>
        <v>Falta Ingresar</v>
      </c>
      <c r="L11229" s="3" t="str">
        <f>IFERROR(VLOOKUP($C11229,Observaciones!$A:$B,2,FALSE)," ")</f>
        <v xml:space="preserve"> </v>
      </c>
      <c r="M11229" t="s">
        <v>553</v>
      </c>
      <c r="N11229" s="4" t="s">
        <v>572</v>
      </c>
      <c r="O11229" s="4">
        <v>31165413</v>
      </c>
      <c r="P11229" s="4">
        <v>68832</v>
      </c>
      <c r="Q11229" s="4">
        <v>13078</v>
      </c>
      <c r="R11229" s="4">
        <v>81910</v>
      </c>
    </row>
    <row r="11230" spans="1:18" x14ac:dyDescent="0.25">
      <c r="A11230" t="s">
        <v>505</v>
      </c>
      <c r="B11230" t="s">
        <v>486</v>
      </c>
      <c r="C11230">
        <v>96667560</v>
      </c>
      <c r="D11230">
        <v>63</v>
      </c>
      <c r="E11230">
        <v>31165032</v>
      </c>
      <c r="F11230" t="s">
        <v>546</v>
      </c>
      <c r="G11230" s="1">
        <v>45362</v>
      </c>
      <c r="H11230">
        <v>5474755</v>
      </c>
      <c r="I11230">
        <v>81</v>
      </c>
      <c r="J11230" t="s">
        <v>136</v>
      </c>
      <c r="K11230" s="6" t="str">
        <f>IFERROR(IF(AND(VLOOKUP($C11230,Hes!$A:$B, 1, FALSE), $M11230&lt;&gt;" "), "Ingresada", "Falta Ingresar"), " ")</f>
        <v>Falta Ingresar</v>
      </c>
      <c r="L11230" s="3" t="str">
        <f>IFERROR(VLOOKUP($C11230,Observaciones!$A:$B,2,FALSE)," ")</f>
        <v xml:space="preserve"> </v>
      </c>
      <c r="M11230" t="s">
        <v>553</v>
      </c>
      <c r="N11230" s="4" t="s">
        <v>572</v>
      </c>
      <c r="O11230" s="4">
        <v>31165032</v>
      </c>
      <c r="P11230" s="4">
        <v>98995</v>
      </c>
      <c r="Q11230" s="4">
        <v>18809</v>
      </c>
      <c r="R11230" s="4">
        <v>117804</v>
      </c>
    </row>
    <row r="11231" spans="1:18" x14ac:dyDescent="0.25">
      <c r="A11231" t="s">
        <v>505</v>
      </c>
      <c r="B11231" t="s">
        <v>486</v>
      </c>
      <c r="C11231">
        <v>96667560</v>
      </c>
      <c r="D11231">
        <v>31</v>
      </c>
      <c r="E11231">
        <v>31160358</v>
      </c>
      <c r="F11231" t="s">
        <v>546</v>
      </c>
      <c r="G11231" s="1">
        <v>45362</v>
      </c>
      <c r="H11231">
        <v>5474984</v>
      </c>
      <c r="I11231">
        <v>81</v>
      </c>
      <c r="J11231" t="s">
        <v>136</v>
      </c>
      <c r="K11231" s="6" t="str">
        <f>IFERROR(IF(AND(VLOOKUP($C11231,Hes!$A:$B, 1, FALSE), $M11231&lt;&gt;" "), "Ingresada", "Falta Ingresar"), " ")</f>
        <v>Falta Ingresar</v>
      </c>
      <c r="L11231" s="3" t="str">
        <f>IFERROR(VLOOKUP($C11231,Observaciones!$A:$B,2,FALSE)," ")</f>
        <v xml:space="preserve"> </v>
      </c>
      <c r="M11231" t="s">
        <v>553</v>
      </c>
      <c r="N11231" s="4" t="s">
        <v>572</v>
      </c>
      <c r="O11231" s="4">
        <v>31160358</v>
      </c>
      <c r="P11231" s="4">
        <v>409355</v>
      </c>
      <c r="Q11231" s="4">
        <v>77777</v>
      </c>
      <c r="R11231" s="4">
        <v>487132</v>
      </c>
    </row>
    <row r="11232" spans="1:18" x14ac:dyDescent="0.25">
      <c r="A11232" t="s">
        <v>505</v>
      </c>
      <c r="B11232" t="s">
        <v>486</v>
      </c>
      <c r="C11232">
        <v>96667560</v>
      </c>
      <c r="D11232">
        <v>44</v>
      </c>
      <c r="E11232">
        <v>31171791</v>
      </c>
      <c r="F11232" t="s">
        <v>546</v>
      </c>
      <c r="G11232" s="1">
        <v>45362</v>
      </c>
      <c r="H11232">
        <v>5475200</v>
      </c>
      <c r="I11232">
        <v>81</v>
      </c>
      <c r="J11232" t="s">
        <v>136</v>
      </c>
      <c r="K11232" s="6" t="str">
        <f>IFERROR(IF(AND(VLOOKUP($C11232,Hes!$A:$B, 1, FALSE), $M11232&lt;&gt;" "), "Ingresada", "Falta Ingresar"), " ")</f>
        <v>Falta Ingresar</v>
      </c>
      <c r="L11232" s="3" t="str">
        <f>IFERROR(VLOOKUP($C11232,Observaciones!$A:$B,2,FALSE)," ")</f>
        <v xml:space="preserve"> </v>
      </c>
      <c r="M11232" t="s">
        <v>553</v>
      </c>
      <c r="N11232" s="4" t="s">
        <v>572</v>
      </c>
      <c r="O11232" s="4">
        <v>31171791</v>
      </c>
      <c r="P11232" s="4">
        <v>66252</v>
      </c>
      <c r="Q11232" s="4">
        <v>12588</v>
      </c>
      <c r="R11232" s="4">
        <v>78840</v>
      </c>
    </row>
    <row r="11233" spans="1:18" x14ac:dyDescent="0.25">
      <c r="A11233" t="s">
        <v>505</v>
      </c>
      <c r="B11233" t="s">
        <v>486</v>
      </c>
      <c r="C11233">
        <v>96667560</v>
      </c>
      <c r="D11233">
        <v>28</v>
      </c>
      <c r="E11233">
        <v>31171660</v>
      </c>
      <c r="F11233" t="s">
        <v>546</v>
      </c>
      <c r="G11233" s="1">
        <v>45362</v>
      </c>
      <c r="H11233">
        <v>5475222</v>
      </c>
      <c r="I11233">
        <v>81</v>
      </c>
      <c r="J11233" t="s">
        <v>136</v>
      </c>
      <c r="K11233" s="6" t="str">
        <f>IFERROR(IF(AND(VLOOKUP($C11233,Hes!$A:$B, 1, FALSE), $M11233&lt;&gt;" "), "Ingresada", "Falta Ingresar"), " ")</f>
        <v>Falta Ingresar</v>
      </c>
      <c r="L11233" s="3" t="str">
        <f>IFERROR(VLOOKUP($C11233,Observaciones!$A:$B,2,FALSE)," ")</f>
        <v xml:space="preserve"> </v>
      </c>
      <c r="M11233" t="s">
        <v>553</v>
      </c>
      <c r="N11233" s="4" t="s">
        <v>572</v>
      </c>
      <c r="O11233" s="4">
        <v>31171660</v>
      </c>
      <c r="P11233" s="4">
        <v>22931</v>
      </c>
      <c r="Q11233" s="4">
        <v>4357</v>
      </c>
      <c r="R11233" s="4">
        <v>27288</v>
      </c>
    </row>
    <row r="11234" spans="1:18" x14ac:dyDescent="0.25">
      <c r="A11234" t="s">
        <v>505</v>
      </c>
      <c r="B11234" t="s">
        <v>486</v>
      </c>
      <c r="C11234">
        <v>96667560</v>
      </c>
      <c r="D11234">
        <v>53</v>
      </c>
      <c r="E11234">
        <v>31171684</v>
      </c>
      <c r="F11234" t="s">
        <v>546</v>
      </c>
      <c r="G11234" s="1">
        <v>45362</v>
      </c>
      <c r="H11234">
        <v>5475233</v>
      </c>
      <c r="I11234">
        <v>81</v>
      </c>
      <c r="J11234" t="s">
        <v>136</v>
      </c>
      <c r="K11234" s="6" t="str">
        <f>IFERROR(IF(AND(VLOOKUP($C11234,Hes!$A:$B, 1, FALSE), $M11234&lt;&gt;" "), "Ingresada", "Falta Ingresar"), " ")</f>
        <v>Falta Ingresar</v>
      </c>
      <c r="L11234" s="3" t="str">
        <f>IFERROR(VLOOKUP($C11234,Observaciones!$A:$B,2,FALSE)," ")</f>
        <v xml:space="preserve"> </v>
      </c>
      <c r="M11234" t="s">
        <v>553</v>
      </c>
      <c r="N11234" s="4" t="s">
        <v>572</v>
      </c>
      <c r="O11234" s="4">
        <v>31171684</v>
      </c>
      <c r="P11234" s="4">
        <v>68948</v>
      </c>
      <c r="Q11234" s="4">
        <v>13100</v>
      </c>
      <c r="R11234" s="4">
        <v>82048</v>
      </c>
    </row>
    <row r="11235" spans="1:18" x14ac:dyDescent="0.25">
      <c r="A11235" t="s">
        <v>505</v>
      </c>
      <c r="B11235" t="s">
        <v>486</v>
      </c>
      <c r="C11235">
        <v>96667560</v>
      </c>
      <c r="D11235">
        <v>59</v>
      </c>
      <c r="E11235">
        <v>31171416</v>
      </c>
      <c r="F11235" t="s">
        <v>546</v>
      </c>
      <c r="G11235" s="1">
        <v>45362</v>
      </c>
      <c r="H11235">
        <v>5475279</v>
      </c>
      <c r="I11235">
        <v>81</v>
      </c>
      <c r="J11235" t="s">
        <v>136</v>
      </c>
      <c r="K11235" s="6" t="str">
        <f>IFERROR(IF(AND(VLOOKUP($C11235,Hes!$A:$B, 1, FALSE), $M11235&lt;&gt;" "), "Ingresada", "Falta Ingresar"), " ")</f>
        <v>Falta Ingresar</v>
      </c>
      <c r="L11235" s="3" t="str">
        <f>IFERROR(VLOOKUP($C11235,Observaciones!$A:$B,2,FALSE)," ")</f>
        <v xml:space="preserve"> </v>
      </c>
      <c r="M11235" t="s">
        <v>553</v>
      </c>
      <c r="N11235" s="4" t="s">
        <v>572</v>
      </c>
      <c r="O11235" s="4">
        <v>31171416</v>
      </c>
      <c r="P11235" s="4">
        <v>60685</v>
      </c>
      <c r="Q11235" s="4">
        <v>11530</v>
      </c>
      <c r="R11235" s="4">
        <v>72215</v>
      </c>
    </row>
    <row r="11236" spans="1:18" x14ac:dyDescent="0.25">
      <c r="A11236" t="s">
        <v>505</v>
      </c>
      <c r="B11236" t="s">
        <v>486</v>
      </c>
      <c r="C11236">
        <v>96667560</v>
      </c>
      <c r="D11236">
        <v>12</v>
      </c>
      <c r="E11236">
        <v>31171866</v>
      </c>
      <c r="F11236" t="s">
        <v>546</v>
      </c>
      <c r="G11236" s="1">
        <v>45362</v>
      </c>
      <c r="H11236">
        <v>5475303</v>
      </c>
      <c r="I11236">
        <v>81</v>
      </c>
      <c r="J11236" t="s">
        <v>136</v>
      </c>
      <c r="K11236" s="6" t="str">
        <f>IFERROR(IF(AND(VLOOKUP($C11236,Hes!$A:$B, 1, FALSE), $M11236&lt;&gt;" "), "Ingresada", "Falta Ingresar"), " ")</f>
        <v>Falta Ingresar</v>
      </c>
      <c r="L11236" s="3" t="str">
        <f>IFERROR(VLOOKUP($C11236,Observaciones!$A:$B,2,FALSE)," ")</f>
        <v xml:space="preserve"> </v>
      </c>
      <c r="M11236" t="s">
        <v>553</v>
      </c>
      <c r="N11236" s="4" t="s">
        <v>572</v>
      </c>
      <c r="O11236" s="4">
        <v>31171866</v>
      </c>
      <c r="P11236" s="4">
        <v>37945</v>
      </c>
      <c r="Q11236" s="4">
        <v>7210</v>
      </c>
      <c r="R11236" s="4">
        <v>45155</v>
      </c>
    </row>
    <row r="11237" spans="1:18" x14ac:dyDescent="0.25">
      <c r="A11237" t="s">
        <v>505</v>
      </c>
      <c r="B11237" t="s">
        <v>486</v>
      </c>
      <c r="C11237">
        <v>96667560</v>
      </c>
      <c r="D11237">
        <v>17</v>
      </c>
      <c r="E11237">
        <v>31171750</v>
      </c>
      <c r="F11237" t="s">
        <v>546</v>
      </c>
      <c r="G11237" s="1">
        <v>45363</v>
      </c>
      <c r="H11237">
        <v>5475325</v>
      </c>
      <c r="I11237">
        <v>81</v>
      </c>
      <c r="J11237" t="s">
        <v>136</v>
      </c>
      <c r="K11237" s="6" t="str">
        <f>IFERROR(IF(AND(VLOOKUP($C11237,Hes!$A:$B, 1, FALSE), $M11237&lt;&gt;" "), "Ingresada", "Falta Ingresar"), " ")</f>
        <v>Falta Ingresar</v>
      </c>
      <c r="L11237" s="3" t="str">
        <f>IFERROR(VLOOKUP($C11237,Observaciones!$A:$B,2,FALSE)," ")</f>
        <v xml:space="preserve"> </v>
      </c>
      <c r="M11237" t="s">
        <v>553</v>
      </c>
      <c r="N11237" s="4" t="s">
        <v>572</v>
      </c>
      <c r="O11237" s="4">
        <v>31171750</v>
      </c>
      <c r="P11237" s="4">
        <v>46347</v>
      </c>
      <c r="Q11237" s="4">
        <v>8806</v>
      </c>
      <c r="R11237" s="4">
        <v>55153</v>
      </c>
    </row>
    <row r="11238" spans="1:18" x14ac:dyDescent="0.25">
      <c r="A11238" t="s">
        <v>505</v>
      </c>
      <c r="B11238" t="s">
        <v>486</v>
      </c>
      <c r="C11238">
        <v>96667560</v>
      </c>
      <c r="D11238">
        <v>15</v>
      </c>
      <c r="E11238">
        <v>31171884</v>
      </c>
      <c r="F11238" t="s">
        <v>546</v>
      </c>
      <c r="G11238" s="1">
        <v>45363</v>
      </c>
      <c r="H11238">
        <v>5475417</v>
      </c>
      <c r="I11238">
        <v>81</v>
      </c>
      <c r="J11238" t="s">
        <v>136</v>
      </c>
      <c r="K11238" s="6" t="str">
        <f>IFERROR(IF(AND(VLOOKUP($C11238,Hes!$A:$B, 1, FALSE), $M11238&lt;&gt;" "), "Ingresada", "Falta Ingresar"), " ")</f>
        <v>Falta Ingresar</v>
      </c>
      <c r="L11238" s="3" t="str">
        <f>IFERROR(VLOOKUP($C11238,Observaciones!$A:$B,2,FALSE)," ")</f>
        <v xml:space="preserve"> </v>
      </c>
      <c r="M11238" t="s">
        <v>553</v>
      </c>
      <c r="N11238" s="4" t="s">
        <v>572</v>
      </c>
      <c r="O11238" s="4">
        <v>31171884</v>
      </c>
      <c r="P11238" s="4">
        <v>40712</v>
      </c>
      <c r="Q11238" s="4">
        <v>7735</v>
      </c>
      <c r="R11238" s="4">
        <v>48447</v>
      </c>
    </row>
    <row r="11239" spans="1:18" x14ac:dyDescent="0.25">
      <c r="A11239" t="s">
        <v>505</v>
      </c>
      <c r="B11239" t="s">
        <v>486</v>
      </c>
      <c r="C11239">
        <v>96667560</v>
      </c>
      <c r="D11239">
        <v>42</v>
      </c>
      <c r="E11239">
        <v>31171846</v>
      </c>
      <c r="F11239" t="s">
        <v>546</v>
      </c>
      <c r="G11239" s="1">
        <v>45363</v>
      </c>
      <c r="H11239">
        <v>5475439</v>
      </c>
      <c r="I11239">
        <v>81</v>
      </c>
      <c r="J11239" t="s">
        <v>136</v>
      </c>
      <c r="K11239" s="6" t="str">
        <f>IFERROR(IF(AND(VLOOKUP($C11239,Hes!$A:$B, 1, FALSE), $M11239&lt;&gt;" "), "Ingresada", "Falta Ingresar"), " ")</f>
        <v>Falta Ingresar</v>
      </c>
      <c r="L11239" s="3" t="str">
        <f>IFERROR(VLOOKUP($C11239,Observaciones!$A:$B,2,FALSE)," ")</f>
        <v xml:space="preserve"> </v>
      </c>
      <c r="M11239" t="s">
        <v>553</v>
      </c>
      <c r="N11239" s="4" t="s">
        <v>572</v>
      </c>
      <c r="O11239" s="4">
        <v>31171846</v>
      </c>
      <c r="P11239" s="4">
        <v>53199</v>
      </c>
      <c r="Q11239" s="4">
        <v>10108</v>
      </c>
      <c r="R11239" s="4">
        <v>63307</v>
      </c>
    </row>
    <row r="11240" spans="1:18" x14ac:dyDescent="0.25">
      <c r="A11240" t="s">
        <v>505</v>
      </c>
      <c r="B11240" t="s">
        <v>486</v>
      </c>
      <c r="C11240">
        <v>96667560</v>
      </c>
      <c r="D11240">
        <v>52</v>
      </c>
      <c r="E11240">
        <v>31171769</v>
      </c>
      <c r="F11240" t="s">
        <v>546</v>
      </c>
      <c r="G11240" s="1">
        <v>45363</v>
      </c>
      <c r="H11240">
        <v>5475638</v>
      </c>
      <c r="I11240">
        <v>81</v>
      </c>
      <c r="J11240" t="s">
        <v>136</v>
      </c>
      <c r="K11240" s="6" t="str">
        <f>IFERROR(IF(AND(VLOOKUP($C11240,Hes!$A:$B, 1, FALSE), $M11240&lt;&gt;" "), "Ingresada", "Falta Ingresar"), " ")</f>
        <v>Falta Ingresar</v>
      </c>
      <c r="L11240" s="3" t="str">
        <f>IFERROR(VLOOKUP($C11240,Observaciones!$A:$B,2,FALSE)," ")</f>
        <v xml:space="preserve"> </v>
      </c>
      <c r="M11240" t="s">
        <v>553</v>
      </c>
      <c r="N11240" s="4" t="s">
        <v>572</v>
      </c>
      <c r="O11240" s="4">
        <v>31171769</v>
      </c>
      <c r="P11240" s="4">
        <v>90089</v>
      </c>
      <c r="Q11240" s="4">
        <v>17117</v>
      </c>
      <c r="R11240" s="4">
        <v>107206</v>
      </c>
    </row>
    <row r="11241" spans="1:18" x14ac:dyDescent="0.25">
      <c r="A11241" t="s">
        <v>505</v>
      </c>
      <c r="B11241" t="s">
        <v>486</v>
      </c>
      <c r="C11241">
        <v>96667560</v>
      </c>
      <c r="D11241">
        <v>19</v>
      </c>
      <c r="E11241">
        <v>31171981</v>
      </c>
      <c r="F11241" t="s">
        <v>546</v>
      </c>
      <c r="G11241" s="1">
        <v>45363</v>
      </c>
      <c r="H11241">
        <v>5475640</v>
      </c>
      <c r="I11241">
        <v>81</v>
      </c>
      <c r="J11241" t="s">
        <v>136</v>
      </c>
      <c r="K11241" s="6" t="str">
        <f>IFERROR(IF(AND(VLOOKUP($C11241,Hes!$A:$B, 1, FALSE), $M11241&lt;&gt;" "), "Ingresada", "Falta Ingresar"), " ")</f>
        <v>Falta Ingresar</v>
      </c>
      <c r="L11241" s="3" t="str">
        <f>IFERROR(VLOOKUP($C11241,Observaciones!$A:$B,2,FALSE)," ")</f>
        <v xml:space="preserve"> </v>
      </c>
      <c r="M11241" t="s">
        <v>553</v>
      </c>
      <c r="N11241" s="4" t="s">
        <v>572</v>
      </c>
      <c r="O11241" s="4">
        <v>31171981</v>
      </c>
      <c r="P11241" s="4">
        <v>133674</v>
      </c>
      <c r="Q11241" s="4">
        <v>25398</v>
      </c>
      <c r="R11241" s="4">
        <v>159072</v>
      </c>
    </row>
    <row r="11242" spans="1:18" x14ac:dyDescent="0.25">
      <c r="A11242" t="s">
        <v>505</v>
      </c>
      <c r="B11242" t="s">
        <v>486</v>
      </c>
      <c r="C11242">
        <v>96667560</v>
      </c>
      <c r="D11242">
        <v>7</v>
      </c>
      <c r="E11242">
        <v>31171899</v>
      </c>
      <c r="F11242" t="s">
        <v>546</v>
      </c>
      <c r="G11242" s="1">
        <v>45363</v>
      </c>
      <c r="H11242">
        <v>5475656</v>
      </c>
      <c r="I11242">
        <v>81</v>
      </c>
      <c r="J11242" t="s">
        <v>136</v>
      </c>
      <c r="K11242" s="6" t="str">
        <f>IFERROR(IF(AND(VLOOKUP($C11242,Hes!$A:$B, 1, FALSE), $M11242&lt;&gt;" "), "Ingresada", "Falta Ingresar"), " ")</f>
        <v>Falta Ingresar</v>
      </c>
      <c r="L11242" s="3" t="str">
        <f>IFERROR(VLOOKUP($C11242,Observaciones!$A:$B,2,FALSE)," ")</f>
        <v xml:space="preserve"> </v>
      </c>
      <c r="M11242" t="s">
        <v>553</v>
      </c>
      <c r="N11242" s="4" t="s">
        <v>572</v>
      </c>
      <c r="O11242" s="4">
        <v>31171899</v>
      </c>
      <c r="P11242" s="4">
        <v>38773</v>
      </c>
      <c r="Q11242" s="4">
        <v>7367</v>
      </c>
      <c r="R11242" s="4">
        <v>46140</v>
      </c>
    </row>
    <row r="11243" spans="1:18" x14ac:dyDescent="0.25">
      <c r="A11243" t="s">
        <v>505</v>
      </c>
      <c r="B11243" t="s">
        <v>486</v>
      </c>
      <c r="C11243">
        <v>96667560</v>
      </c>
      <c r="D11243">
        <v>46</v>
      </c>
      <c r="E11243">
        <v>31171544</v>
      </c>
      <c r="F11243" t="s">
        <v>546</v>
      </c>
      <c r="G11243" s="1">
        <v>45363</v>
      </c>
      <c r="H11243">
        <v>5475949</v>
      </c>
      <c r="I11243">
        <v>81</v>
      </c>
      <c r="J11243" t="s">
        <v>136</v>
      </c>
      <c r="K11243" s="6" t="str">
        <f>IFERROR(IF(AND(VLOOKUP($C11243,Hes!$A:$B, 1, FALSE), $M11243&lt;&gt;" "), "Ingresada", "Falta Ingresar"), " ")</f>
        <v>Falta Ingresar</v>
      </c>
      <c r="L11243" s="3" t="str">
        <f>IFERROR(VLOOKUP($C11243,Observaciones!$A:$B,2,FALSE)," ")</f>
        <v xml:space="preserve"> </v>
      </c>
      <c r="M11243" t="s">
        <v>553</v>
      </c>
      <c r="N11243" s="4" t="s">
        <v>572</v>
      </c>
      <c r="O11243" s="4">
        <v>31171544</v>
      </c>
      <c r="P11243" s="4">
        <v>111778</v>
      </c>
      <c r="Q11243" s="4">
        <v>21238</v>
      </c>
      <c r="R11243" s="4">
        <v>133016</v>
      </c>
    </row>
    <row r="11244" spans="1:18" x14ac:dyDescent="0.25">
      <c r="A11244" t="s">
        <v>505</v>
      </c>
      <c r="B11244" t="s">
        <v>486</v>
      </c>
      <c r="C11244">
        <v>96667560</v>
      </c>
      <c r="D11244">
        <v>36</v>
      </c>
      <c r="E11244">
        <v>31171857</v>
      </c>
      <c r="F11244" t="s">
        <v>546</v>
      </c>
      <c r="G11244" s="1">
        <v>45364</v>
      </c>
      <c r="H11244">
        <v>5476115</v>
      </c>
      <c r="I11244">
        <v>81</v>
      </c>
      <c r="J11244" t="s">
        <v>136</v>
      </c>
      <c r="K11244" s="6" t="str">
        <f>IFERROR(IF(AND(VLOOKUP($C11244,Hes!$A:$B, 1, FALSE), $M11244&lt;&gt;" "), "Ingresada", "Falta Ingresar"), " ")</f>
        <v>Falta Ingresar</v>
      </c>
      <c r="L11244" s="3" t="str">
        <f>IFERROR(VLOOKUP($C11244,Observaciones!$A:$B,2,FALSE)," ")</f>
        <v xml:space="preserve"> </v>
      </c>
      <c r="M11244" t="s">
        <v>553</v>
      </c>
      <c r="N11244" s="4" t="s">
        <v>572</v>
      </c>
      <c r="O11244" s="4">
        <v>31171857</v>
      </c>
      <c r="P11244" s="4">
        <v>39926</v>
      </c>
      <c r="Q11244" s="4">
        <v>7586</v>
      </c>
      <c r="R11244" s="4">
        <v>47512</v>
      </c>
    </row>
    <row r="11245" spans="1:18" x14ac:dyDescent="0.25">
      <c r="A11245" t="s">
        <v>505</v>
      </c>
      <c r="B11245" t="s">
        <v>486</v>
      </c>
      <c r="C11245">
        <v>96667560</v>
      </c>
      <c r="D11245">
        <v>5</v>
      </c>
      <c r="E11245">
        <v>31171638</v>
      </c>
      <c r="F11245" t="s">
        <v>546</v>
      </c>
      <c r="G11245" s="1">
        <v>45364</v>
      </c>
      <c r="H11245">
        <v>5476179</v>
      </c>
      <c r="I11245">
        <v>81</v>
      </c>
      <c r="J11245" t="s">
        <v>136</v>
      </c>
      <c r="K11245" s="6" t="str">
        <f>IFERROR(IF(AND(VLOOKUP($C11245,Hes!$A:$B, 1, FALSE), $M11245&lt;&gt;" "), "Ingresada", "Falta Ingresar"), " ")</f>
        <v>Falta Ingresar</v>
      </c>
      <c r="L11245" s="3" t="str">
        <f>IFERROR(VLOOKUP($C11245,Observaciones!$A:$B,2,FALSE)," ")</f>
        <v xml:space="preserve"> </v>
      </c>
      <c r="M11245" t="s">
        <v>553</v>
      </c>
      <c r="N11245" s="4" t="s">
        <v>572</v>
      </c>
      <c r="O11245" s="4">
        <v>31171638</v>
      </c>
      <c r="P11245" s="4">
        <v>46479</v>
      </c>
      <c r="Q11245" s="4">
        <v>8831</v>
      </c>
      <c r="R11245" s="4">
        <v>55310</v>
      </c>
    </row>
    <row r="11246" spans="1:18" x14ac:dyDescent="0.25">
      <c r="A11246" t="s">
        <v>505</v>
      </c>
      <c r="B11246" t="s">
        <v>486</v>
      </c>
      <c r="C11246">
        <v>96667560</v>
      </c>
      <c r="D11246">
        <v>46</v>
      </c>
      <c r="E11246">
        <v>31182497</v>
      </c>
      <c r="F11246" t="s">
        <v>546</v>
      </c>
      <c r="G11246" s="1">
        <v>45365</v>
      </c>
      <c r="H11246">
        <v>5477461</v>
      </c>
      <c r="I11246">
        <v>81</v>
      </c>
      <c r="J11246" t="s">
        <v>136</v>
      </c>
      <c r="K11246" s="6" t="str">
        <f>IFERROR(IF(AND(VLOOKUP($C11246,Hes!$A:$B, 1, FALSE), $M11246&lt;&gt;" "), "Ingresada", "Falta Ingresar"), " ")</f>
        <v>Falta Ingresar</v>
      </c>
      <c r="L11246" s="3" t="str">
        <f>IFERROR(VLOOKUP($C11246,Observaciones!$A:$B,2,FALSE)," ")</f>
        <v xml:space="preserve"> </v>
      </c>
      <c r="M11246" t="s">
        <v>553</v>
      </c>
      <c r="N11246" s="4" t="s">
        <v>572</v>
      </c>
      <c r="O11246" s="4">
        <v>31182497</v>
      </c>
      <c r="P11246" s="4">
        <v>20307</v>
      </c>
      <c r="Q11246" s="4">
        <v>3858</v>
      </c>
      <c r="R11246" s="4">
        <v>24165</v>
      </c>
    </row>
    <row r="11247" spans="1:18" x14ac:dyDescent="0.25">
      <c r="A11247" t="s">
        <v>505</v>
      </c>
      <c r="B11247" t="s">
        <v>486</v>
      </c>
      <c r="C11247">
        <v>96667560</v>
      </c>
      <c r="D11247">
        <v>32</v>
      </c>
      <c r="E11247" t="s">
        <v>2671</v>
      </c>
      <c r="F11247" t="s">
        <v>546</v>
      </c>
      <c r="G11247" s="1">
        <v>45366</v>
      </c>
      <c r="H11247">
        <v>5477910</v>
      </c>
      <c r="I11247">
        <v>81</v>
      </c>
      <c r="J11247" t="s">
        <v>136</v>
      </c>
      <c r="K11247" s="6" t="str">
        <f>IFERROR(IF(AND(VLOOKUP($C11247,Hes!$A:$B, 1, FALSE), $M11247&lt;&gt;" "), "Ingresada", "Falta Ingresar"), " ")</f>
        <v>Falta Ingresar</v>
      </c>
      <c r="L11247" s="3" t="str">
        <f>IFERROR(VLOOKUP($C11247,Observaciones!$A:$B,2,FALSE)," ")</f>
        <v xml:space="preserve"> </v>
      </c>
      <c r="M11247" t="s">
        <v>553</v>
      </c>
      <c r="N11247" s="4" t="s">
        <v>572</v>
      </c>
      <c r="O11247" s="4">
        <v>31178634</v>
      </c>
      <c r="P11247" s="4">
        <v>740140</v>
      </c>
      <c r="Q11247" s="4">
        <v>140627</v>
      </c>
      <c r="R11247" s="4">
        <v>880767</v>
      </c>
    </row>
    <row r="11248" spans="1:18" x14ac:dyDescent="0.25">
      <c r="A11248" t="s">
        <v>505</v>
      </c>
      <c r="B11248" t="s">
        <v>486</v>
      </c>
      <c r="C11248">
        <v>96667560</v>
      </c>
      <c r="D11248">
        <v>37</v>
      </c>
      <c r="E11248">
        <v>31165686</v>
      </c>
      <c r="F11248" t="s">
        <v>546</v>
      </c>
      <c r="G11248" s="1">
        <v>45369</v>
      </c>
      <c r="H11248">
        <v>5478254</v>
      </c>
      <c r="I11248">
        <v>81</v>
      </c>
      <c r="J11248" t="s">
        <v>136</v>
      </c>
      <c r="K11248" s="6" t="str">
        <f>IFERROR(IF(AND(VLOOKUP($C11248,Hes!$A:$B, 1, FALSE), $M11248&lt;&gt;" "), "Ingresada", "Falta Ingresar"), " ")</f>
        <v>Falta Ingresar</v>
      </c>
      <c r="L11248" s="3" t="str">
        <f>IFERROR(VLOOKUP($C11248,Observaciones!$A:$B,2,FALSE)," ")</f>
        <v xml:space="preserve"> </v>
      </c>
      <c r="M11248" t="s">
        <v>553</v>
      </c>
      <c r="N11248" s="4" t="s">
        <v>572</v>
      </c>
      <c r="O11248" s="4">
        <v>31181398</v>
      </c>
      <c r="P11248" s="4">
        <v>33802</v>
      </c>
      <c r="Q11248" s="4">
        <v>6422</v>
      </c>
      <c r="R11248" s="4">
        <v>40224</v>
      </c>
    </row>
    <row r="11249" spans="1:18" x14ac:dyDescent="0.25">
      <c r="A11249" t="s">
        <v>505</v>
      </c>
      <c r="B11249" t="s">
        <v>486</v>
      </c>
      <c r="C11249">
        <v>96667560</v>
      </c>
      <c r="D11249">
        <v>44</v>
      </c>
      <c r="E11249">
        <v>31199640</v>
      </c>
      <c r="F11249" t="s">
        <v>546</v>
      </c>
      <c r="G11249" s="1">
        <v>45371</v>
      </c>
      <c r="H11249">
        <v>5480483</v>
      </c>
      <c r="I11249">
        <v>81</v>
      </c>
      <c r="J11249" t="s">
        <v>136</v>
      </c>
      <c r="K11249" s="6" t="str">
        <f>IFERROR(IF(AND(VLOOKUP($C11249,Hes!$A:$B, 1, FALSE), $M11249&lt;&gt;" "), "Ingresada", "Falta Ingresar"), " ")</f>
        <v>Falta Ingresar</v>
      </c>
      <c r="L11249" s="3" t="str">
        <f>IFERROR(VLOOKUP($C11249,Observaciones!$A:$B,2,FALSE)," ")</f>
        <v xml:space="preserve"> </v>
      </c>
      <c r="M11249" t="s">
        <v>553</v>
      </c>
      <c r="N11249" s="4" t="s">
        <v>572</v>
      </c>
      <c r="O11249" s="4">
        <v>31199640</v>
      </c>
      <c r="P11249" s="4">
        <v>49500</v>
      </c>
      <c r="Q11249" s="4">
        <v>9405</v>
      </c>
      <c r="R11249" s="4">
        <v>58905</v>
      </c>
    </row>
    <row r="11250" spans="1:18" x14ac:dyDescent="0.25">
      <c r="F11250" t="s">
        <v>2516</v>
      </c>
      <c r="K11250" t="str">
        <f>IFERROR(IF(AND(VLOOKUP($C11250,Hes!$A:$B, 1, FALSE), $M11250&lt;&gt;" "), "Ingresada", "Falta Ingresar"), " ")</f>
        <v xml:space="preserve"> </v>
      </c>
      <c r="L11250" s="3" t="str">
        <f>IFERROR(VLOOKUP($C11250,Observaciones!$A:$B,2,FALSE)," ")</f>
        <v xml:space="preserve"> </v>
      </c>
      <c r="M11250" t="s">
        <v>553</v>
      </c>
      <c r="P11250" s="4">
        <v>3220152</v>
      </c>
      <c r="Q11250" s="4">
        <v>611832</v>
      </c>
      <c r="R11250" s="4">
        <v>3835383</v>
      </c>
    </row>
    <row r="11251" spans="1:18" x14ac:dyDescent="0.25">
      <c r="A11251" t="s">
        <v>488</v>
      </c>
      <c r="B11251" t="s">
        <v>486</v>
      </c>
      <c r="C11251">
        <v>96670170</v>
      </c>
      <c r="D11251">
        <v>0</v>
      </c>
      <c r="E11251">
        <v>13088</v>
      </c>
      <c r="F11251" t="s">
        <v>2672</v>
      </c>
      <c r="G11251" s="1">
        <v>45371</v>
      </c>
      <c r="H11251">
        <v>5480471</v>
      </c>
      <c r="I11251">
        <v>447</v>
      </c>
      <c r="J11251" t="s">
        <v>313</v>
      </c>
      <c r="K11251" t="str">
        <f>IFERROR(IF(AND(VLOOKUP($C11251,Hes!$A:$B, 1, FALSE), $M11251&lt;&gt;" "), "Ingresada", "Falta Ingresar"), " ")</f>
        <v xml:space="preserve"> </v>
      </c>
      <c r="L11251" s="3" t="str">
        <f>IFERROR(VLOOKUP($C11251,Observaciones!$A:$B,2,FALSE)," ")</f>
        <v xml:space="preserve"> </v>
      </c>
      <c r="M11251" t="s">
        <v>553</v>
      </c>
      <c r="O11251" s="4">
        <v>31198372</v>
      </c>
      <c r="P11251" s="4">
        <v>161474</v>
      </c>
      <c r="Q11251" s="4">
        <v>30680</v>
      </c>
      <c r="R11251" s="4">
        <v>192154</v>
      </c>
    </row>
    <row r="11252" spans="1:18" x14ac:dyDescent="0.25">
      <c r="F11252" t="s">
        <v>487</v>
      </c>
      <c r="K11252" t="str">
        <f>IFERROR(IF(AND(VLOOKUP($C11252,Hes!$A:$B, 1, FALSE), $M11252&lt;&gt;" "), "Ingresada", "Falta Ingresar"), " ")</f>
        <v xml:space="preserve"> </v>
      </c>
      <c r="L11252" s="3" t="str">
        <f>IFERROR(VLOOKUP($C11252,Observaciones!$A:$B,2,FALSE)," ")</f>
        <v xml:space="preserve"> </v>
      </c>
      <c r="M11252" t="s">
        <v>553</v>
      </c>
      <c r="P11252" s="4">
        <v>161474</v>
      </c>
      <c r="Q11252" s="4">
        <v>30680</v>
      </c>
      <c r="R11252" s="4">
        <v>192154</v>
      </c>
    </row>
    <row r="11253" spans="1:18" x14ac:dyDescent="0.25">
      <c r="A11253" t="s">
        <v>3</v>
      </c>
      <c r="B11253" t="s">
        <v>486</v>
      </c>
      <c r="C11253">
        <v>96670340</v>
      </c>
      <c r="D11253">
        <v>1072</v>
      </c>
      <c r="E11253">
        <v>31146151</v>
      </c>
      <c r="F11253" t="s">
        <v>844</v>
      </c>
      <c r="G11253" s="1">
        <v>45354</v>
      </c>
      <c r="H11253">
        <v>5468732</v>
      </c>
      <c r="I11253">
        <v>176</v>
      </c>
      <c r="J11253" t="s">
        <v>150</v>
      </c>
      <c r="K11253" t="str">
        <f>IFERROR(IF(AND(VLOOKUP($C11253,Hes!$A:$B, 1, FALSE), $M11253&lt;&gt;" "), "Ingresada", "Falta Ingresar"), " ")</f>
        <v xml:space="preserve"> </v>
      </c>
      <c r="L11253" s="3" t="str">
        <f>IFERROR(VLOOKUP($C11253,Observaciones!$A:$B,2,FALSE)," ")</f>
        <v xml:space="preserve"> </v>
      </c>
      <c r="M11253" t="s">
        <v>553</v>
      </c>
      <c r="O11253" s="4">
        <v>31146151</v>
      </c>
      <c r="P11253" s="4">
        <v>29723</v>
      </c>
      <c r="Q11253" s="4">
        <v>5647</v>
      </c>
      <c r="R11253" s="4">
        <v>35370</v>
      </c>
    </row>
    <row r="11254" spans="1:18" x14ac:dyDescent="0.25">
      <c r="A11254" t="s">
        <v>3</v>
      </c>
      <c r="B11254" t="s">
        <v>486</v>
      </c>
      <c r="C11254">
        <v>96670340</v>
      </c>
      <c r="D11254">
        <v>453</v>
      </c>
      <c r="E11254">
        <v>31146289</v>
      </c>
      <c r="F11254" t="s">
        <v>844</v>
      </c>
      <c r="G11254" s="1">
        <v>45355</v>
      </c>
      <c r="H11254">
        <v>5468983</v>
      </c>
      <c r="I11254">
        <v>176</v>
      </c>
      <c r="J11254" t="s">
        <v>150</v>
      </c>
      <c r="K11254" t="str">
        <f>IFERROR(IF(AND(VLOOKUP($C11254,Hes!$A:$B, 1, FALSE), $M11254&lt;&gt;" "), "Ingresada", "Falta Ingresar"), " ")</f>
        <v xml:space="preserve"> </v>
      </c>
      <c r="L11254" s="3" t="str">
        <f>IFERROR(VLOOKUP($C11254,Observaciones!$A:$B,2,FALSE)," ")</f>
        <v xml:space="preserve"> </v>
      </c>
      <c r="M11254" t="s">
        <v>553</v>
      </c>
      <c r="O11254" s="4">
        <v>31146289</v>
      </c>
      <c r="P11254" s="4">
        <v>29711</v>
      </c>
      <c r="Q11254" s="4">
        <v>5645</v>
      </c>
      <c r="R11254" s="4">
        <v>35356</v>
      </c>
    </row>
    <row r="11255" spans="1:18" x14ac:dyDescent="0.25">
      <c r="A11255" t="s">
        <v>3</v>
      </c>
      <c r="B11255" t="s">
        <v>486</v>
      </c>
      <c r="C11255">
        <v>96670340</v>
      </c>
      <c r="D11255">
        <v>1081</v>
      </c>
      <c r="E11255">
        <v>31146662</v>
      </c>
      <c r="F11255" t="s">
        <v>844</v>
      </c>
      <c r="G11255" s="1">
        <v>45355</v>
      </c>
      <c r="H11255">
        <v>5469067</v>
      </c>
      <c r="I11255">
        <v>176</v>
      </c>
      <c r="J11255" t="s">
        <v>150</v>
      </c>
      <c r="K11255" t="str">
        <f>IFERROR(IF(AND(VLOOKUP($C11255,Hes!$A:$B, 1, FALSE), $M11255&lt;&gt;" "), "Ingresada", "Falta Ingresar"), " ")</f>
        <v xml:space="preserve"> </v>
      </c>
      <c r="L11255" s="3" t="str">
        <f>IFERROR(VLOOKUP($C11255,Observaciones!$A:$B,2,FALSE)," ")</f>
        <v xml:space="preserve"> </v>
      </c>
      <c r="M11255" t="s">
        <v>553</v>
      </c>
      <c r="O11255" s="4">
        <v>31146662</v>
      </c>
      <c r="P11255" s="4">
        <v>29903</v>
      </c>
      <c r="Q11255" s="4">
        <v>5682</v>
      </c>
      <c r="R11255" s="4">
        <v>35585</v>
      </c>
    </row>
    <row r="11256" spans="1:18" x14ac:dyDescent="0.25">
      <c r="A11256" t="s">
        <v>3</v>
      </c>
      <c r="B11256" t="s">
        <v>486</v>
      </c>
      <c r="C11256">
        <v>96670340</v>
      </c>
      <c r="D11256">
        <v>1123</v>
      </c>
      <c r="E11256">
        <v>31146443</v>
      </c>
      <c r="F11256" t="s">
        <v>844</v>
      </c>
      <c r="G11256" s="1">
        <v>45355</v>
      </c>
      <c r="H11256">
        <v>5469082</v>
      </c>
      <c r="I11256">
        <v>176</v>
      </c>
      <c r="J11256" t="s">
        <v>150</v>
      </c>
      <c r="K11256" t="str">
        <f>IFERROR(IF(AND(VLOOKUP($C11256,Hes!$A:$B, 1, FALSE), $M11256&lt;&gt;" "), "Ingresada", "Falta Ingresar"), " ")</f>
        <v xml:space="preserve"> </v>
      </c>
      <c r="L11256" s="3" t="str">
        <f>IFERROR(VLOOKUP($C11256,Observaciones!$A:$B,2,FALSE)," ")</f>
        <v xml:space="preserve"> </v>
      </c>
      <c r="M11256" t="s">
        <v>553</v>
      </c>
      <c r="O11256" s="4">
        <v>31146443</v>
      </c>
      <c r="P11256" s="4">
        <v>29974</v>
      </c>
      <c r="Q11256" s="4">
        <v>5695</v>
      </c>
      <c r="R11256" s="4">
        <v>35669</v>
      </c>
    </row>
    <row r="11257" spans="1:18" x14ac:dyDescent="0.25">
      <c r="A11257" t="s">
        <v>3</v>
      </c>
      <c r="B11257" t="s">
        <v>486</v>
      </c>
      <c r="C11257">
        <v>96670340</v>
      </c>
      <c r="D11257">
        <v>982</v>
      </c>
      <c r="E11257">
        <v>31146009</v>
      </c>
      <c r="F11257" t="s">
        <v>844</v>
      </c>
      <c r="G11257" s="1">
        <v>45355</v>
      </c>
      <c r="H11257">
        <v>5469092</v>
      </c>
      <c r="I11257">
        <v>176</v>
      </c>
      <c r="J11257" t="s">
        <v>150</v>
      </c>
      <c r="K11257" t="str">
        <f>IFERROR(IF(AND(VLOOKUP($C11257,Hes!$A:$B, 1, FALSE), $M11257&lt;&gt;" "), "Ingresada", "Falta Ingresar"), " ")</f>
        <v xml:space="preserve"> </v>
      </c>
      <c r="L11257" s="3" t="str">
        <f>IFERROR(VLOOKUP($C11257,Observaciones!$A:$B,2,FALSE)," ")</f>
        <v xml:space="preserve"> </v>
      </c>
      <c r="M11257" t="s">
        <v>553</v>
      </c>
      <c r="O11257" s="4">
        <v>31146009</v>
      </c>
      <c r="P11257" s="4">
        <v>27879</v>
      </c>
      <c r="Q11257" s="4">
        <v>5297</v>
      </c>
      <c r="R11257" s="4">
        <v>33176</v>
      </c>
    </row>
    <row r="11258" spans="1:18" x14ac:dyDescent="0.25">
      <c r="A11258" t="s">
        <v>3</v>
      </c>
      <c r="B11258" t="s">
        <v>486</v>
      </c>
      <c r="C11258">
        <v>96670340</v>
      </c>
      <c r="D11258">
        <v>634</v>
      </c>
      <c r="E11258">
        <v>31147399</v>
      </c>
      <c r="F11258" t="s">
        <v>844</v>
      </c>
      <c r="G11258" s="1">
        <v>45355</v>
      </c>
      <c r="H11258">
        <v>5469094</v>
      </c>
      <c r="I11258">
        <v>176</v>
      </c>
      <c r="J11258" t="s">
        <v>150</v>
      </c>
      <c r="K11258" t="str">
        <f>IFERROR(IF(AND(VLOOKUP($C11258,Hes!$A:$B, 1, FALSE), $M11258&lt;&gt;" "), "Ingresada", "Falta Ingresar"), " ")</f>
        <v xml:space="preserve"> </v>
      </c>
      <c r="L11258" s="3" t="str">
        <f>IFERROR(VLOOKUP($C11258,Observaciones!$A:$B,2,FALSE)," ")</f>
        <v xml:space="preserve"> </v>
      </c>
      <c r="M11258" t="s">
        <v>553</v>
      </c>
      <c r="O11258" s="4">
        <v>31147399</v>
      </c>
      <c r="P11258" s="4">
        <v>29982</v>
      </c>
      <c r="Q11258" s="4">
        <v>5697</v>
      </c>
      <c r="R11258" s="4">
        <v>35679</v>
      </c>
    </row>
    <row r="11259" spans="1:18" x14ac:dyDescent="0.25">
      <c r="A11259" t="s">
        <v>3</v>
      </c>
      <c r="B11259" t="s">
        <v>486</v>
      </c>
      <c r="C11259">
        <v>96670340</v>
      </c>
      <c r="D11259">
        <v>551</v>
      </c>
      <c r="E11259">
        <v>31146826</v>
      </c>
      <c r="F11259" t="s">
        <v>844</v>
      </c>
      <c r="G11259" s="1">
        <v>45355</v>
      </c>
      <c r="H11259">
        <v>5469100</v>
      </c>
      <c r="I11259">
        <v>176</v>
      </c>
      <c r="J11259" t="s">
        <v>150</v>
      </c>
      <c r="K11259" t="str">
        <f>IFERROR(IF(AND(VLOOKUP($C11259,Hes!$A:$B, 1, FALSE), $M11259&lt;&gt;" "), "Ingresada", "Falta Ingresar"), " ")</f>
        <v xml:space="preserve"> </v>
      </c>
      <c r="L11259" s="3" t="str">
        <f>IFERROR(VLOOKUP($C11259,Observaciones!$A:$B,2,FALSE)," ")</f>
        <v xml:space="preserve"> </v>
      </c>
      <c r="M11259" t="s">
        <v>553</v>
      </c>
      <c r="O11259" s="4">
        <v>31146826</v>
      </c>
      <c r="P11259" s="4">
        <v>29901</v>
      </c>
      <c r="Q11259" s="4">
        <v>5681</v>
      </c>
      <c r="R11259" s="4">
        <v>35582</v>
      </c>
    </row>
    <row r="11260" spans="1:18" x14ac:dyDescent="0.25">
      <c r="A11260" t="s">
        <v>3</v>
      </c>
      <c r="B11260" t="s">
        <v>486</v>
      </c>
      <c r="C11260">
        <v>96670340</v>
      </c>
      <c r="D11260">
        <v>976</v>
      </c>
      <c r="E11260">
        <v>31148974</v>
      </c>
      <c r="F11260" t="s">
        <v>844</v>
      </c>
      <c r="G11260" s="1">
        <v>45355</v>
      </c>
      <c r="H11260">
        <v>5469517</v>
      </c>
      <c r="I11260">
        <v>176</v>
      </c>
      <c r="J11260" t="s">
        <v>150</v>
      </c>
      <c r="K11260" t="str">
        <f>IFERROR(IF(AND(VLOOKUP($C11260,Hes!$A:$B, 1, FALSE), $M11260&lt;&gt;" "), "Ingresada", "Falta Ingresar"), " ")</f>
        <v xml:space="preserve"> </v>
      </c>
      <c r="L11260" s="3" t="str">
        <f>IFERROR(VLOOKUP($C11260,Observaciones!$A:$B,2,FALSE)," ")</f>
        <v xml:space="preserve"> </v>
      </c>
      <c r="M11260" t="s">
        <v>553</v>
      </c>
      <c r="O11260" s="4">
        <v>31148974</v>
      </c>
      <c r="P11260" s="4">
        <v>29872</v>
      </c>
      <c r="Q11260" s="4">
        <v>5676</v>
      </c>
      <c r="R11260" s="4">
        <v>35548</v>
      </c>
    </row>
    <row r="11261" spans="1:18" x14ac:dyDescent="0.25">
      <c r="A11261" t="s">
        <v>3</v>
      </c>
      <c r="B11261" t="s">
        <v>486</v>
      </c>
      <c r="C11261">
        <v>96670340</v>
      </c>
      <c r="D11261">
        <v>47</v>
      </c>
      <c r="E11261">
        <v>31149013</v>
      </c>
      <c r="F11261" t="s">
        <v>844</v>
      </c>
      <c r="G11261" s="1">
        <v>45355</v>
      </c>
      <c r="H11261">
        <v>5469519</v>
      </c>
      <c r="I11261">
        <v>176</v>
      </c>
      <c r="J11261" t="s">
        <v>150</v>
      </c>
      <c r="K11261" t="str">
        <f>IFERROR(IF(AND(VLOOKUP($C11261,Hes!$A:$B, 1, FALSE), $M11261&lt;&gt;" "), "Ingresada", "Falta Ingresar"), " ")</f>
        <v xml:space="preserve"> </v>
      </c>
      <c r="L11261" s="3" t="str">
        <f>IFERROR(VLOOKUP($C11261,Observaciones!$A:$B,2,FALSE)," ")</f>
        <v xml:space="preserve"> </v>
      </c>
      <c r="M11261" t="s">
        <v>553</v>
      </c>
      <c r="O11261" s="4">
        <v>31149013</v>
      </c>
      <c r="P11261" s="4">
        <v>29939</v>
      </c>
      <c r="Q11261" s="4">
        <v>5688</v>
      </c>
      <c r="R11261" s="4">
        <v>35627</v>
      </c>
    </row>
    <row r="11262" spans="1:18" x14ac:dyDescent="0.25">
      <c r="A11262" t="s">
        <v>3</v>
      </c>
      <c r="B11262" t="s">
        <v>486</v>
      </c>
      <c r="C11262">
        <v>96670340</v>
      </c>
      <c r="D11262">
        <v>1121</v>
      </c>
      <c r="E11262">
        <v>31148979</v>
      </c>
      <c r="F11262" t="s">
        <v>844</v>
      </c>
      <c r="G11262" s="1">
        <v>45355</v>
      </c>
      <c r="H11262">
        <v>5469528</v>
      </c>
      <c r="I11262">
        <v>176</v>
      </c>
      <c r="J11262" t="s">
        <v>150</v>
      </c>
      <c r="K11262" t="str">
        <f>IFERROR(IF(AND(VLOOKUP($C11262,Hes!$A:$B, 1, FALSE), $M11262&lt;&gt;" "), "Ingresada", "Falta Ingresar"), " ")</f>
        <v xml:space="preserve"> </v>
      </c>
      <c r="L11262" s="3" t="str">
        <f>IFERROR(VLOOKUP($C11262,Observaciones!$A:$B,2,FALSE)," ")</f>
        <v xml:space="preserve"> </v>
      </c>
      <c r="M11262" t="s">
        <v>553</v>
      </c>
      <c r="O11262" s="4">
        <v>31148979</v>
      </c>
      <c r="P11262" s="4">
        <v>29441</v>
      </c>
      <c r="Q11262" s="4">
        <v>5594</v>
      </c>
      <c r="R11262" s="4">
        <v>35035</v>
      </c>
    </row>
    <row r="11263" spans="1:18" x14ac:dyDescent="0.25">
      <c r="A11263" t="s">
        <v>3</v>
      </c>
      <c r="B11263" t="s">
        <v>486</v>
      </c>
      <c r="C11263">
        <v>96670340</v>
      </c>
      <c r="D11263">
        <v>536</v>
      </c>
      <c r="E11263">
        <v>31148587</v>
      </c>
      <c r="F11263" t="s">
        <v>844</v>
      </c>
      <c r="G11263" s="1">
        <v>45355</v>
      </c>
      <c r="H11263">
        <v>5469566</v>
      </c>
      <c r="I11263">
        <v>176</v>
      </c>
      <c r="J11263" t="s">
        <v>150</v>
      </c>
      <c r="K11263" t="str">
        <f>IFERROR(IF(AND(VLOOKUP($C11263,Hes!$A:$B, 1, FALSE), $M11263&lt;&gt;" "), "Ingresada", "Falta Ingresar"), " ")</f>
        <v xml:space="preserve"> </v>
      </c>
      <c r="L11263" s="3" t="str">
        <f>IFERROR(VLOOKUP($C11263,Observaciones!$A:$B,2,FALSE)," ")</f>
        <v xml:space="preserve"> </v>
      </c>
      <c r="M11263" t="s">
        <v>553</v>
      </c>
      <c r="O11263" s="4">
        <v>31148587</v>
      </c>
      <c r="P11263" s="4">
        <v>29884</v>
      </c>
      <c r="Q11263" s="4">
        <v>5678</v>
      </c>
      <c r="R11263" s="4">
        <v>35562</v>
      </c>
    </row>
    <row r="11264" spans="1:18" x14ac:dyDescent="0.25">
      <c r="A11264" t="s">
        <v>3</v>
      </c>
      <c r="B11264" t="s">
        <v>486</v>
      </c>
      <c r="C11264">
        <v>96670340</v>
      </c>
      <c r="D11264">
        <v>631</v>
      </c>
      <c r="E11264">
        <v>31149015</v>
      </c>
      <c r="F11264" t="s">
        <v>844</v>
      </c>
      <c r="G11264" s="1">
        <v>45355</v>
      </c>
      <c r="H11264">
        <v>5469597</v>
      </c>
      <c r="I11264">
        <v>176</v>
      </c>
      <c r="J11264" t="s">
        <v>150</v>
      </c>
      <c r="K11264" t="str">
        <f>IFERROR(IF(AND(VLOOKUP($C11264,Hes!$A:$B, 1, FALSE), $M11264&lt;&gt;" "), "Ingresada", "Falta Ingresar"), " ")</f>
        <v xml:space="preserve"> </v>
      </c>
      <c r="L11264" s="3" t="str">
        <f>IFERROR(VLOOKUP($C11264,Observaciones!$A:$B,2,FALSE)," ")</f>
        <v xml:space="preserve"> </v>
      </c>
      <c r="M11264" t="s">
        <v>553</v>
      </c>
      <c r="O11264" s="4">
        <v>31149015</v>
      </c>
      <c r="P11264" s="4">
        <v>48154</v>
      </c>
      <c r="Q11264" s="4">
        <v>9149</v>
      </c>
      <c r="R11264" s="4">
        <v>57303</v>
      </c>
    </row>
    <row r="11265" spans="1:18" x14ac:dyDescent="0.25">
      <c r="A11265" t="s">
        <v>3</v>
      </c>
      <c r="B11265" t="s">
        <v>486</v>
      </c>
      <c r="C11265">
        <v>96670340</v>
      </c>
      <c r="D11265">
        <v>2387</v>
      </c>
      <c r="E11265">
        <v>31148190</v>
      </c>
      <c r="F11265" t="s">
        <v>844</v>
      </c>
      <c r="G11265" s="1">
        <v>45355</v>
      </c>
      <c r="H11265">
        <v>5469614</v>
      </c>
      <c r="I11265">
        <v>176</v>
      </c>
      <c r="J11265" t="s">
        <v>150</v>
      </c>
      <c r="K11265" t="str">
        <f>IFERROR(IF(AND(VLOOKUP($C11265,Hes!$A:$B, 1, FALSE), $M11265&lt;&gt;" "), "Ingresada", "Falta Ingresar"), " ")</f>
        <v xml:space="preserve"> </v>
      </c>
      <c r="L11265" s="3" t="str">
        <f>IFERROR(VLOOKUP($C11265,Observaciones!$A:$B,2,FALSE)," ")</f>
        <v xml:space="preserve"> </v>
      </c>
      <c r="M11265" t="s">
        <v>553</v>
      </c>
      <c r="O11265" s="4">
        <v>31148190</v>
      </c>
      <c r="P11265" s="4">
        <v>29794</v>
      </c>
      <c r="Q11265" s="4">
        <v>5661</v>
      </c>
      <c r="R11265" s="4">
        <v>35455</v>
      </c>
    </row>
    <row r="11266" spans="1:18" x14ac:dyDescent="0.25">
      <c r="A11266" t="s">
        <v>3</v>
      </c>
      <c r="B11266" t="s">
        <v>486</v>
      </c>
      <c r="C11266">
        <v>96670340</v>
      </c>
      <c r="D11266">
        <v>65</v>
      </c>
      <c r="E11266">
        <v>31147878</v>
      </c>
      <c r="F11266" t="s">
        <v>844</v>
      </c>
      <c r="G11266" s="1">
        <v>45355</v>
      </c>
      <c r="H11266">
        <v>5469624</v>
      </c>
      <c r="I11266">
        <v>176</v>
      </c>
      <c r="J11266" t="s">
        <v>150</v>
      </c>
      <c r="K11266" t="str">
        <f>IFERROR(IF(AND(VLOOKUP($C11266,Hes!$A:$B, 1, FALSE), $M11266&lt;&gt;" "), "Ingresada", "Falta Ingresar"), " ")</f>
        <v xml:space="preserve"> </v>
      </c>
      <c r="L11266" s="3" t="str">
        <f>IFERROR(VLOOKUP($C11266,Observaciones!$A:$B,2,FALSE)," ")</f>
        <v xml:space="preserve"> </v>
      </c>
      <c r="M11266" t="s">
        <v>553</v>
      </c>
      <c r="O11266" s="4">
        <v>31147878</v>
      </c>
      <c r="P11266" s="4">
        <v>29969</v>
      </c>
      <c r="Q11266" s="4">
        <v>5694</v>
      </c>
      <c r="R11266" s="4">
        <v>35663</v>
      </c>
    </row>
    <row r="11267" spans="1:18" x14ac:dyDescent="0.25">
      <c r="A11267" t="s">
        <v>3</v>
      </c>
      <c r="B11267" t="s">
        <v>486</v>
      </c>
      <c r="C11267">
        <v>96670340</v>
      </c>
      <c r="D11267">
        <v>647</v>
      </c>
      <c r="E11267">
        <v>31146803</v>
      </c>
      <c r="F11267" t="s">
        <v>844</v>
      </c>
      <c r="G11267" s="1">
        <v>45355</v>
      </c>
      <c r="H11267">
        <v>5469628</v>
      </c>
      <c r="I11267">
        <v>176</v>
      </c>
      <c r="J11267" t="s">
        <v>150</v>
      </c>
      <c r="K11267" t="str">
        <f>IFERROR(IF(AND(VLOOKUP($C11267,Hes!$A:$B, 1, FALSE), $M11267&lt;&gt;" "), "Ingresada", "Falta Ingresar"), " ")</f>
        <v xml:space="preserve"> </v>
      </c>
      <c r="L11267" s="3" t="str">
        <f>IFERROR(VLOOKUP($C11267,Observaciones!$A:$B,2,FALSE)," ")</f>
        <v xml:space="preserve"> </v>
      </c>
      <c r="M11267" t="s">
        <v>553</v>
      </c>
      <c r="O11267" s="4">
        <v>31146803</v>
      </c>
      <c r="P11267" s="4">
        <v>29516</v>
      </c>
      <c r="Q11267" s="4">
        <v>5608</v>
      </c>
      <c r="R11267" s="4">
        <v>35124</v>
      </c>
    </row>
    <row r="11268" spans="1:18" x14ac:dyDescent="0.25">
      <c r="A11268" t="s">
        <v>3</v>
      </c>
      <c r="B11268" t="s">
        <v>486</v>
      </c>
      <c r="C11268">
        <v>96670340</v>
      </c>
      <c r="D11268">
        <v>1079</v>
      </c>
      <c r="E11268">
        <v>31148954</v>
      </c>
      <c r="F11268" t="s">
        <v>844</v>
      </c>
      <c r="G11268" s="1">
        <v>45355</v>
      </c>
      <c r="H11268">
        <v>5469637</v>
      </c>
      <c r="I11268">
        <v>176</v>
      </c>
      <c r="J11268" t="s">
        <v>150</v>
      </c>
      <c r="K11268" t="str">
        <f>IFERROR(IF(AND(VLOOKUP($C11268,Hes!$A:$B, 1, FALSE), $M11268&lt;&gt;" "), "Ingresada", "Falta Ingresar"), " ")</f>
        <v xml:space="preserve"> </v>
      </c>
      <c r="L11268" s="3" t="str">
        <f>IFERROR(VLOOKUP($C11268,Observaciones!$A:$B,2,FALSE)," ")</f>
        <v xml:space="preserve"> </v>
      </c>
      <c r="M11268" t="s">
        <v>553</v>
      </c>
      <c r="O11268" s="4">
        <v>31148954</v>
      </c>
      <c r="P11268" s="4">
        <v>29967</v>
      </c>
      <c r="Q11268" s="4">
        <v>5694</v>
      </c>
      <c r="R11268" s="4">
        <v>35661</v>
      </c>
    </row>
    <row r="11269" spans="1:18" x14ac:dyDescent="0.25">
      <c r="A11269" t="s">
        <v>3</v>
      </c>
      <c r="B11269" t="s">
        <v>486</v>
      </c>
      <c r="C11269">
        <v>96670340</v>
      </c>
      <c r="D11269">
        <v>1055</v>
      </c>
      <c r="E11269">
        <v>31147055</v>
      </c>
      <c r="F11269" t="s">
        <v>844</v>
      </c>
      <c r="G11269" s="1">
        <v>45355</v>
      </c>
      <c r="H11269">
        <v>5469721</v>
      </c>
      <c r="I11269">
        <v>176</v>
      </c>
      <c r="J11269" t="s">
        <v>150</v>
      </c>
      <c r="K11269" t="str">
        <f>IFERROR(IF(AND(VLOOKUP($C11269,Hes!$A:$B, 1, FALSE), $M11269&lt;&gt;" "), "Ingresada", "Falta Ingresar"), " ")</f>
        <v xml:space="preserve"> </v>
      </c>
      <c r="L11269" s="3" t="str">
        <f>IFERROR(VLOOKUP($C11269,Observaciones!$A:$B,2,FALSE)," ")</f>
        <v xml:space="preserve"> </v>
      </c>
      <c r="M11269" t="s">
        <v>553</v>
      </c>
      <c r="O11269" s="4">
        <v>31147055</v>
      </c>
      <c r="P11269" s="4">
        <v>29970</v>
      </c>
      <c r="Q11269" s="4">
        <v>5694</v>
      </c>
      <c r="R11269" s="4">
        <v>35664</v>
      </c>
    </row>
    <row r="11270" spans="1:18" x14ac:dyDescent="0.25">
      <c r="A11270" t="s">
        <v>3</v>
      </c>
      <c r="B11270" t="s">
        <v>486</v>
      </c>
      <c r="C11270">
        <v>96670340</v>
      </c>
      <c r="D11270">
        <v>1085</v>
      </c>
      <c r="E11270">
        <v>31148939</v>
      </c>
      <c r="F11270" t="s">
        <v>844</v>
      </c>
      <c r="G11270" s="1">
        <v>45356</v>
      </c>
      <c r="H11270">
        <v>5469886</v>
      </c>
      <c r="I11270">
        <v>176</v>
      </c>
      <c r="J11270" t="s">
        <v>150</v>
      </c>
      <c r="K11270" t="str">
        <f>IFERROR(IF(AND(VLOOKUP($C11270,Hes!$A:$B, 1, FALSE), $M11270&lt;&gt;" "), "Ingresada", "Falta Ingresar"), " ")</f>
        <v xml:space="preserve"> </v>
      </c>
      <c r="L11270" s="3" t="str">
        <f>IFERROR(VLOOKUP($C11270,Observaciones!$A:$B,2,FALSE)," ")</f>
        <v xml:space="preserve"> </v>
      </c>
      <c r="M11270" t="s">
        <v>553</v>
      </c>
      <c r="O11270" s="4">
        <v>31148939</v>
      </c>
      <c r="P11270" s="4">
        <v>29961</v>
      </c>
      <c r="Q11270" s="4">
        <v>5693</v>
      </c>
      <c r="R11270" s="4">
        <v>35654</v>
      </c>
    </row>
    <row r="11271" spans="1:18" x14ac:dyDescent="0.25">
      <c r="A11271" t="s">
        <v>3</v>
      </c>
      <c r="B11271" t="s">
        <v>486</v>
      </c>
      <c r="C11271">
        <v>96670340</v>
      </c>
      <c r="D11271">
        <v>86</v>
      </c>
      <c r="E11271">
        <v>31146066</v>
      </c>
      <c r="F11271" t="s">
        <v>844</v>
      </c>
      <c r="G11271" s="1">
        <v>45356</v>
      </c>
      <c r="H11271">
        <v>5469891</v>
      </c>
      <c r="I11271">
        <v>176</v>
      </c>
      <c r="J11271" t="s">
        <v>150</v>
      </c>
      <c r="K11271" t="str">
        <f>IFERROR(IF(AND(VLOOKUP($C11271,Hes!$A:$B, 1, FALSE), $M11271&lt;&gt;" "), "Ingresada", "Falta Ingresar"), " ")</f>
        <v xml:space="preserve"> </v>
      </c>
      <c r="L11271" s="3" t="str">
        <f>IFERROR(VLOOKUP($C11271,Observaciones!$A:$B,2,FALSE)," ")</f>
        <v xml:space="preserve"> </v>
      </c>
      <c r="M11271" t="s">
        <v>553</v>
      </c>
      <c r="O11271" s="4">
        <v>31146066</v>
      </c>
      <c r="P11271" s="4">
        <v>29944</v>
      </c>
      <c r="Q11271" s="4">
        <v>5689</v>
      </c>
      <c r="R11271" s="4">
        <v>35633</v>
      </c>
    </row>
    <row r="11272" spans="1:18" x14ac:dyDescent="0.25">
      <c r="A11272" t="s">
        <v>3</v>
      </c>
      <c r="B11272" t="s">
        <v>486</v>
      </c>
      <c r="C11272">
        <v>96670340</v>
      </c>
      <c r="D11272">
        <v>1134</v>
      </c>
      <c r="E11272">
        <v>31149028</v>
      </c>
      <c r="F11272" t="s">
        <v>844</v>
      </c>
      <c r="G11272" s="1">
        <v>45356</v>
      </c>
      <c r="H11272">
        <v>5469896</v>
      </c>
      <c r="I11272">
        <v>176</v>
      </c>
      <c r="J11272" t="s">
        <v>150</v>
      </c>
      <c r="K11272" t="str">
        <f>IFERROR(IF(AND(VLOOKUP($C11272,Hes!$A:$B, 1, FALSE), $M11272&lt;&gt;" "), "Ingresada", "Falta Ingresar"), " ")</f>
        <v xml:space="preserve"> </v>
      </c>
      <c r="L11272" s="3" t="str">
        <f>IFERROR(VLOOKUP($C11272,Observaciones!$A:$B,2,FALSE)," ")</f>
        <v xml:space="preserve"> </v>
      </c>
      <c r="M11272" t="s">
        <v>553</v>
      </c>
      <c r="O11272" s="4">
        <v>31149028</v>
      </c>
      <c r="P11272" s="4">
        <v>25835</v>
      </c>
      <c r="Q11272" s="4">
        <v>4909</v>
      </c>
      <c r="R11272" s="4">
        <v>30744</v>
      </c>
    </row>
    <row r="11273" spans="1:18" x14ac:dyDescent="0.25">
      <c r="A11273" t="s">
        <v>3</v>
      </c>
      <c r="B11273" t="s">
        <v>486</v>
      </c>
      <c r="C11273">
        <v>96670340</v>
      </c>
      <c r="D11273">
        <v>1136</v>
      </c>
      <c r="E11273">
        <v>31147793</v>
      </c>
      <c r="F11273" t="s">
        <v>844</v>
      </c>
      <c r="G11273" s="1">
        <v>45356</v>
      </c>
      <c r="H11273">
        <v>5469899</v>
      </c>
      <c r="I11273">
        <v>176</v>
      </c>
      <c r="J11273" t="s">
        <v>150</v>
      </c>
      <c r="K11273" t="str">
        <f>IFERROR(IF(AND(VLOOKUP($C11273,Hes!$A:$B, 1, FALSE), $M11273&lt;&gt;" "), "Ingresada", "Falta Ingresar"), " ")</f>
        <v xml:space="preserve"> </v>
      </c>
      <c r="L11273" s="3" t="str">
        <f>IFERROR(VLOOKUP($C11273,Observaciones!$A:$B,2,FALSE)," ")</f>
        <v xml:space="preserve"> </v>
      </c>
      <c r="M11273" t="s">
        <v>553</v>
      </c>
      <c r="O11273" s="4">
        <v>31147793</v>
      </c>
      <c r="P11273" s="4">
        <v>29237</v>
      </c>
      <c r="Q11273" s="4">
        <v>5555</v>
      </c>
      <c r="R11273" s="4">
        <v>34792</v>
      </c>
    </row>
    <row r="11274" spans="1:18" x14ac:dyDescent="0.25">
      <c r="A11274" t="s">
        <v>3</v>
      </c>
      <c r="B11274" t="s">
        <v>486</v>
      </c>
      <c r="C11274">
        <v>96670340</v>
      </c>
      <c r="D11274">
        <v>1135</v>
      </c>
      <c r="E11274">
        <v>31149219</v>
      </c>
      <c r="F11274" t="s">
        <v>844</v>
      </c>
      <c r="G11274" s="1">
        <v>45356</v>
      </c>
      <c r="H11274">
        <v>5469966</v>
      </c>
      <c r="I11274">
        <v>176</v>
      </c>
      <c r="J11274" t="s">
        <v>150</v>
      </c>
      <c r="K11274" t="str">
        <f>IFERROR(IF(AND(VLOOKUP($C11274,Hes!$A:$B, 1, FALSE), $M11274&lt;&gt;" "), "Ingresada", "Falta Ingresar"), " ")</f>
        <v xml:space="preserve"> </v>
      </c>
      <c r="L11274" s="3" t="str">
        <f>IFERROR(VLOOKUP($C11274,Observaciones!$A:$B,2,FALSE)," ")</f>
        <v xml:space="preserve"> </v>
      </c>
      <c r="M11274" t="s">
        <v>553</v>
      </c>
      <c r="O11274" s="4">
        <v>31149219</v>
      </c>
      <c r="P11274" s="4">
        <v>29803</v>
      </c>
      <c r="Q11274" s="4">
        <v>5663</v>
      </c>
      <c r="R11274" s="4">
        <v>35466</v>
      </c>
    </row>
    <row r="11275" spans="1:18" x14ac:dyDescent="0.25">
      <c r="A11275" t="s">
        <v>3</v>
      </c>
      <c r="B11275" t="s">
        <v>486</v>
      </c>
      <c r="C11275">
        <v>96670340</v>
      </c>
      <c r="D11275">
        <v>974</v>
      </c>
      <c r="E11275">
        <v>31149207</v>
      </c>
      <c r="F11275" t="s">
        <v>844</v>
      </c>
      <c r="G11275" s="1">
        <v>45356</v>
      </c>
      <c r="H11275">
        <v>5469971</v>
      </c>
      <c r="I11275">
        <v>176</v>
      </c>
      <c r="J11275" t="s">
        <v>150</v>
      </c>
      <c r="K11275" t="str">
        <f>IFERROR(IF(AND(VLOOKUP($C11275,Hes!$A:$B, 1, FALSE), $M11275&lt;&gt;" "), "Ingresada", "Falta Ingresar"), " ")</f>
        <v xml:space="preserve"> </v>
      </c>
      <c r="L11275" s="3" t="str">
        <f>IFERROR(VLOOKUP($C11275,Observaciones!$A:$B,2,FALSE)," ")</f>
        <v xml:space="preserve"> </v>
      </c>
      <c r="M11275" t="s">
        <v>553</v>
      </c>
      <c r="O11275" s="4">
        <v>31149207</v>
      </c>
      <c r="P11275" s="4">
        <v>15989</v>
      </c>
      <c r="Q11275" s="4">
        <v>3038</v>
      </c>
      <c r="R11275" s="4">
        <v>19027</v>
      </c>
    </row>
    <row r="11276" spans="1:18" x14ac:dyDescent="0.25">
      <c r="A11276" t="s">
        <v>3</v>
      </c>
      <c r="B11276" t="s">
        <v>486</v>
      </c>
      <c r="C11276">
        <v>96670340</v>
      </c>
      <c r="D11276">
        <v>644</v>
      </c>
      <c r="E11276">
        <v>31149224</v>
      </c>
      <c r="F11276" t="s">
        <v>844</v>
      </c>
      <c r="G11276" s="1">
        <v>45356</v>
      </c>
      <c r="H11276">
        <v>5469972</v>
      </c>
      <c r="I11276">
        <v>176</v>
      </c>
      <c r="J11276" t="s">
        <v>150</v>
      </c>
      <c r="K11276" t="str">
        <f>IFERROR(IF(AND(VLOOKUP($C11276,Hes!$A:$B, 1, FALSE), $M11276&lt;&gt;" "), "Ingresada", "Falta Ingresar"), " ")</f>
        <v xml:space="preserve"> </v>
      </c>
      <c r="L11276" s="3" t="str">
        <f>IFERROR(VLOOKUP($C11276,Observaciones!$A:$B,2,FALSE)," ")</f>
        <v xml:space="preserve"> </v>
      </c>
      <c r="M11276" t="s">
        <v>553</v>
      </c>
      <c r="O11276" s="4">
        <v>31149224</v>
      </c>
      <c r="P11276" s="4">
        <v>29044</v>
      </c>
      <c r="Q11276" s="4">
        <v>5518</v>
      </c>
      <c r="R11276" s="4">
        <v>34562</v>
      </c>
    </row>
    <row r="11277" spans="1:18" x14ac:dyDescent="0.25">
      <c r="A11277" t="s">
        <v>3</v>
      </c>
      <c r="B11277" t="s">
        <v>486</v>
      </c>
      <c r="C11277">
        <v>96670340</v>
      </c>
      <c r="D11277">
        <v>979</v>
      </c>
      <c r="E11277">
        <v>31149228</v>
      </c>
      <c r="F11277" t="s">
        <v>844</v>
      </c>
      <c r="G11277" s="1">
        <v>45356</v>
      </c>
      <c r="H11277">
        <v>5469973</v>
      </c>
      <c r="I11277">
        <v>176</v>
      </c>
      <c r="J11277" t="s">
        <v>150</v>
      </c>
      <c r="K11277" t="str">
        <f>IFERROR(IF(AND(VLOOKUP($C11277,Hes!$A:$B, 1, FALSE), $M11277&lt;&gt;" "), "Ingresada", "Falta Ingresar"), " ")</f>
        <v xml:space="preserve"> </v>
      </c>
      <c r="L11277" s="3" t="str">
        <f>IFERROR(VLOOKUP($C11277,Observaciones!$A:$B,2,FALSE)," ")</f>
        <v xml:space="preserve"> </v>
      </c>
      <c r="M11277" t="s">
        <v>553</v>
      </c>
      <c r="O11277" s="4">
        <v>31149228</v>
      </c>
      <c r="P11277" s="4">
        <v>29970</v>
      </c>
      <c r="Q11277" s="4">
        <v>5694</v>
      </c>
      <c r="R11277" s="4">
        <v>35664</v>
      </c>
    </row>
    <row r="11278" spans="1:18" x14ac:dyDescent="0.25">
      <c r="A11278" t="s">
        <v>3</v>
      </c>
      <c r="B11278" t="s">
        <v>486</v>
      </c>
      <c r="C11278">
        <v>96670340</v>
      </c>
      <c r="D11278">
        <v>642</v>
      </c>
      <c r="E11278">
        <v>31148959</v>
      </c>
      <c r="F11278" t="s">
        <v>844</v>
      </c>
      <c r="G11278" s="1">
        <v>45356</v>
      </c>
      <c r="H11278">
        <v>5469989</v>
      </c>
      <c r="I11278">
        <v>176</v>
      </c>
      <c r="J11278" t="s">
        <v>150</v>
      </c>
      <c r="K11278" t="str">
        <f>IFERROR(IF(AND(VLOOKUP($C11278,Hes!$A:$B, 1, FALSE), $M11278&lt;&gt;" "), "Ingresada", "Falta Ingresar"), " ")</f>
        <v xml:space="preserve"> </v>
      </c>
      <c r="L11278" s="3" t="str">
        <f>IFERROR(VLOOKUP($C11278,Observaciones!$A:$B,2,FALSE)," ")</f>
        <v xml:space="preserve"> </v>
      </c>
      <c r="M11278" t="s">
        <v>553</v>
      </c>
      <c r="O11278" s="4">
        <v>31148959</v>
      </c>
      <c r="P11278" s="4">
        <v>29764</v>
      </c>
      <c r="Q11278" s="4">
        <v>5655</v>
      </c>
      <c r="R11278" s="4">
        <v>35419</v>
      </c>
    </row>
    <row r="11279" spans="1:18" x14ac:dyDescent="0.25">
      <c r="A11279" t="s">
        <v>3</v>
      </c>
      <c r="B11279" t="s">
        <v>486</v>
      </c>
      <c r="C11279">
        <v>96670340</v>
      </c>
      <c r="D11279">
        <v>286</v>
      </c>
      <c r="E11279">
        <v>31149236</v>
      </c>
      <c r="F11279" t="s">
        <v>844</v>
      </c>
      <c r="G11279" s="1">
        <v>45356</v>
      </c>
      <c r="H11279">
        <v>5469991</v>
      </c>
      <c r="I11279">
        <v>176</v>
      </c>
      <c r="J11279" t="s">
        <v>150</v>
      </c>
      <c r="K11279" t="str">
        <f>IFERROR(IF(AND(VLOOKUP($C11279,Hes!$A:$B, 1, FALSE), $M11279&lt;&gt;" "), "Ingresada", "Falta Ingresar"), " ")</f>
        <v xml:space="preserve"> </v>
      </c>
      <c r="L11279" s="3" t="str">
        <f>IFERROR(VLOOKUP($C11279,Observaciones!$A:$B,2,FALSE)," ")</f>
        <v xml:space="preserve"> </v>
      </c>
      <c r="M11279" t="s">
        <v>553</v>
      </c>
      <c r="O11279" s="4">
        <v>31149236</v>
      </c>
      <c r="P11279" s="4">
        <v>29764</v>
      </c>
      <c r="Q11279" s="4">
        <v>5655</v>
      </c>
      <c r="R11279" s="4">
        <v>35419</v>
      </c>
    </row>
    <row r="11280" spans="1:18" x14ac:dyDescent="0.25">
      <c r="A11280" t="s">
        <v>3</v>
      </c>
      <c r="B11280" t="s">
        <v>486</v>
      </c>
      <c r="C11280">
        <v>96670340</v>
      </c>
      <c r="D11280">
        <v>2401</v>
      </c>
      <c r="E11280">
        <v>31149225</v>
      </c>
      <c r="F11280" t="s">
        <v>844</v>
      </c>
      <c r="G11280" s="1">
        <v>45356</v>
      </c>
      <c r="H11280">
        <v>5469992</v>
      </c>
      <c r="I11280">
        <v>176</v>
      </c>
      <c r="J11280" t="s">
        <v>150</v>
      </c>
      <c r="K11280" t="str">
        <f>IFERROR(IF(AND(VLOOKUP($C11280,Hes!$A:$B, 1, FALSE), $M11280&lt;&gt;" "), "Ingresada", "Falta Ingresar"), " ")</f>
        <v xml:space="preserve"> </v>
      </c>
      <c r="L11280" s="3" t="str">
        <f>IFERROR(VLOOKUP($C11280,Observaciones!$A:$B,2,FALSE)," ")</f>
        <v xml:space="preserve"> </v>
      </c>
      <c r="M11280" t="s">
        <v>553</v>
      </c>
      <c r="O11280" s="4">
        <v>31149225</v>
      </c>
      <c r="P11280" s="4">
        <v>29877</v>
      </c>
      <c r="Q11280" s="4">
        <v>5677</v>
      </c>
      <c r="R11280" s="4">
        <v>35554</v>
      </c>
    </row>
    <row r="11281" spans="1:18" x14ac:dyDescent="0.25">
      <c r="A11281" t="s">
        <v>3</v>
      </c>
      <c r="B11281" t="s">
        <v>486</v>
      </c>
      <c r="C11281">
        <v>96670340</v>
      </c>
      <c r="D11281">
        <v>1047</v>
      </c>
      <c r="E11281">
        <v>31149210</v>
      </c>
      <c r="F11281" t="s">
        <v>844</v>
      </c>
      <c r="G11281" s="1">
        <v>45356</v>
      </c>
      <c r="H11281">
        <v>5470001</v>
      </c>
      <c r="I11281">
        <v>176</v>
      </c>
      <c r="J11281" t="s">
        <v>150</v>
      </c>
      <c r="K11281" t="str">
        <f>IFERROR(IF(AND(VLOOKUP($C11281,Hes!$A:$B, 1, FALSE), $M11281&lt;&gt;" "), "Ingresada", "Falta Ingresar"), " ")</f>
        <v xml:space="preserve"> </v>
      </c>
      <c r="L11281" s="3" t="str">
        <f>IFERROR(VLOOKUP($C11281,Observaciones!$A:$B,2,FALSE)," ")</f>
        <v xml:space="preserve"> </v>
      </c>
      <c r="M11281" t="s">
        <v>553</v>
      </c>
      <c r="O11281" s="4">
        <v>31149210</v>
      </c>
      <c r="P11281" s="4">
        <v>26866</v>
      </c>
      <c r="Q11281" s="4">
        <v>5105</v>
      </c>
      <c r="R11281" s="4">
        <v>31971</v>
      </c>
    </row>
    <row r="11282" spans="1:18" x14ac:dyDescent="0.25">
      <c r="A11282" t="s">
        <v>3</v>
      </c>
      <c r="B11282" t="s">
        <v>486</v>
      </c>
      <c r="C11282">
        <v>96670340</v>
      </c>
      <c r="D11282">
        <v>75</v>
      </c>
      <c r="E11282">
        <v>31149216</v>
      </c>
      <c r="F11282" t="s">
        <v>844</v>
      </c>
      <c r="G11282" s="1">
        <v>45356</v>
      </c>
      <c r="H11282">
        <v>5470002</v>
      </c>
      <c r="I11282">
        <v>176</v>
      </c>
      <c r="J11282" t="s">
        <v>150</v>
      </c>
      <c r="K11282" t="str">
        <f>IFERROR(IF(AND(VLOOKUP($C11282,Hes!$A:$B, 1, FALSE), $M11282&lt;&gt;" "), "Ingresada", "Falta Ingresar"), " ")</f>
        <v xml:space="preserve"> </v>
      </c>
      <c r="L11282" s="3" t="str">
        <f>IFERROR(VLOOKUP($C11282,Observaciones!$A:$B,2,FALSE)," ")</f>
        <v xml:space="preserve"> </v>
      </c>
      <c r="M11282" t="s">
        <v>553</v>
      </c>
      <c r="O11282" s="4">
        <v>31149216</v>
      </c>
      <c r="P11282" s="4">
        <v>29075</v>
      </c>
      <c r="Q11282" s="4">
        <v>5524</v>
      </c>
      <c r="R11282" s="4">
        <v>34599</v>
      </c>
    </row>
    <row r="11283" spans="1:18" x14ac:dyDescent="0.25">
      <c r="A11283" t="s">
        <v>3</v>
      </c>
      <c r="B11283" t="s">
        <v>486</v>
      </c>
      <c r="C11283">
        <v>96670340</v>
      </c>
      <c r="D11283">
        <v>369</v>
      </c>
      <c r="E11283">
        <v>31149112</v>
      </c>
      <c r="F11283" t="s">
        <v>844</v>
      </c>
      <c r="G11283" s="1">
        <v>45356</v>
      </c>
      <c r="H11283">
        <v>5470037</v>
      </c>
      <c r="I11283">
        <v>176</v>
      </c>
      <c r="J11283" t="s">
        <v>150</v>
      </c>
      <c r="K11283" t="str">
        <f>IFERROR(IF(AND(VLOOKUP($C11283,Hes!$A:$B, 1, FALSE), $M11283&lt;&gt;" "), "Ingresada", "Falta Ingresar"), " ")</f>
        <v xml:space="preserve"> </v>
      </c>
      <c r="L11283" s="3" t="str">
        <f>IFERROR(VLOOKUP($C11283,Observaciones!$A:$B,2,FALSE)," ")</f>
        <v xml:space="preserve"> </v>
      </c>
      <c r="M11283" t="s">
        <v>553</v>
      </c>
      <c r="O11283" s="4">
        <v>31149112</v>
      </c>
      <c r="P11283" s="4">
        <v>29254</v>
      </c>
      <c r="Q11283" s="4">
        <v>5558</v>
      </c>
      <c r="R11283" s="4">
        <v>34812</v>
      </c>
    </row>
    <row r="11284" spans="1:18" x14ac:dyDescent="0.25">
      <c r="A11284" t="s">
        <v>3</v>
      </c>
      <c r="B11284" t="s">
        <v>486</v>
      </c>
      <c r="C11284">
        <v>96670340</v>
      </c>
      <c r="D11284">
        <v>42</v>
      </c>
      <c r="E11284">
        <v>31149187</v>
      </c>
      <c r="F11284" t="s">
        <v>844</v>
      </c>
      <c r="G11284" s="1">
        <v>45356</v>
      </c>
      <c r="H11284">
        <v>5470039</v>
      </c>
      <c r="I11284">
        <v>176</v>
      </c>
      <c r="J11284" t="s">
        <v>150</v>
      </c>
      <c r="K11284" t="str">
        <f>IFERROR(IF(AND(VLOOKUP($C11284,Hes!$A:$B, 1, FALSE), $M11284&lt;&gt;" "), "Ingresada", "Falta Ingresar"), " ")</f>
        <v xml:space="preserve"> </v>
      </c>
      <c r="L11284" s="3" t="str">
        <f>IFERROR(VLOOKUP($C11284,Observaciones!$A:$B,2,FALSE)," ")</f>
        <v xml:space="preserve"> </v>
      </c>
      <c r="M11284" t="s">
        <v>553</v>
      </c>
      <c r="O11284" s="4">
        <v>31149187</v>
      </c>
      <c r="P11284" s="4">
        <v>29918</v>
      </c>
      <c r="Q11284" s="4">
        <v>5684</v>
      </c>
      <c r="R11284" s="4">
        <v>35602</v>
      </c>
    </row>
    <row r="11285" spans="1:18" x14ac:dyDescent="0.25">
      <c r="A11285" t="s">
        <v>3</v>
      </c>
      <c r="B11285" t="s">
        <v>486</v>
      </c>
      <c r="C11285">
        <v>96670340</v>
      </c>
      <c r="D11285">
        <v>1103</v>
      </c>
      <c r="E11285">
        <v>31149183</v>
      </c>
      <c r="F11285" t="s">
        <v>844</v>
      </c>
      <c r="G11285" s="1">
        <v>45356</v>
      </c>
      <c r="H11285">
        <v>5470040</v>
      </c>
      <c r="I11285">
        <v>176</v>
      </c>
      <c r="J11285" t="s">
        <v>150</v>
      </c>
      <c r="K11285" t="str">
        <f>IFERROR(IF(AND(VLOOKUP($C11285,Hes!$A:$B, 1, FALSE), $M11285&lt;&gt;" "), "Ingresada", "Falta Ingresar"), " ")</f>
        <v xml:space="preserve"> </v>
      </c>
      <c r="L11285" s="3" t="str">
        <f>IFERROR(VLOOKUP($C11285,Observaciones!$A:$B,2,FALSE)," ")</f>
        <v xml:space="preserve"> </v>
      </c>
      <c r="M11285" t="s">
        <v>553</v>
      </c>
      <c r="O11285" s="4">
        <v>31149183</v>
      </c>
      <c r="P11285" s="4">
        <v>29970</v>
      </c>
      <c r="Q11285" s="4">
        <v>5694</v>
      </c>
      <c r="R11285" s="4">
        <v>35664</v>
      </c>
    </row>
    <row r="11286" spans="1:18" x14ac:dyDescent="0.25">
      <c r="A11286" t="s">
        <v>3</v>
      </c>
      <c r="B11286" t="s">
        <v>486</v>
      </c>
      <c r="C11286">
        <v>96670340</v>
      </c>
      <c r="D11286">
        <v>1092</v>
      </c>
      <c r="E11286">
        <v>31149185</v>
      </c>
      <c r="F11286" t="s">
        <v>844</v>
      </c>
      <c r="G11286" s="1">
        <v>45356</v>
      </c>
      <c r="H11286">
        <v>5470041</v>
      </c>
      <c r="I11286">
        <v>176</v>
      </c>
      <c r="J11286" t="s">
        <v>150</v>
      </c>
      <c r="K11286" t="str">
        <f>IFERROR(IF(AND(VLOOKUP($C11286,Hes!$A:$B, 1, FALSE), $M11286&lt;&gt;" "), "Ingresada", "Falta Ingresar"), " ")</f>
        <v xml:space="preserve"> </v>
      </c>
      <c r="L11286" s="3" t="str">
        <f>IFERROR(VLOOKUP($C11286,Observaciones!$A:$B,2,FALSE)," ")</f>
        <v xml:space="preserve"> </v>
      </c>
      <c r="M11286" t="s">
        <v>553</v>
      </c>
      <c r="O11286" s="4">
        <v>31149185</v>
      </c>
      <c r="P11286" s="4">
        <v>25186</v>
      </c>
      <c r="Q11286" s="4">
        <v>4785</v>
      </c>
      <c r="R11286" s="4">
        <v>29971</v>
      </c>
    </row>
    <row r="11287" spans="1:18" x14ac:dyDescent="0.25">
      <c r="A11287" t="s">
        <v>3</v>
      </c>
      <c r="B11287" t="s">
        <v>486</v>
      </c>
      <c r="C11287">
        <v>96670340</v>
      </c>
      <c r="D11287">
        <v>1105</v>
      </c>
      <c r="E11287">
        <v>31149186</v>
      </c>
      <c r="F11287" t="s">
        <v>844</v>
      </c>
      <c r="G11287" s="1">
        <v>45356</v>
      </c>
      <c r="H11287">
        <v>5470042</v>
      </c>
      <c r="I11287">
        <v>176</v>
      </c>
      <c r="J11287" t="s">
        <v>150</v>
      </c>
      <c r="K11287" t="str">
        <f>IFERROR(IF(AND(VLOOKUP($C11287,Hes!$A:$B, 1, FALSE), $M11287&lt;&gt;" "), "Ingresada", "Falta Ingresar"), " ")</f>
        <v xml:space="preserve"> </v>
      </c>
      <c r="L11287" s="3" t="str">
        <f>IFERROR(VLOOKUP($C11287,Observaciones!$A:$B,2,FALSE)," ")</f>
        <v xml:space="preserve"> </v>
      </c>
      <c r="M11287" t="s">
        <v>553</v>
      </c>
      <c r="O11287" s="4">
        <v>31149186</v>
      </c>
      <c r="P11287" s="4">
        <v>29849</v>
      </c>
      <c r="Q11287" s="4">
        <v>5671</v>
      </c>
      <c r="R11287" s="4">
        <v>35520</v>
      </c>
    </row>
    <row r="11288" spans="1:18" x14ac:dyDescent="0.25">
      <c r="A11288" t="s">
        <v>3</v>
      </c>
      <c r="B11288" t="s">
        <v>486</v>
      </c>
      <c r="C11288">
        <v>96670340</v>
      </c>
      <c r="D11288">
        <v>1082</v>
      </c>
      <c r="E11288">
        <v>31149110</v>
      </c>
      <c r="F11288" t="s">
        <v>844</v>
      </c>
      <c r="G11288" s="1">
        <v>45356</v>
      </c>
      <c r="H11288">
        <v>5470043</v>
      </c>
      <c r="I11288">
        <v>176</v>
      </c>
      <c r="J11288" t="s">
        <v>150</v>
      </c>
      <c r="K11288" t="str">
        <f>IFERROR(IF(AND(VLOOKUP($C11288,Hes!$A:$B, 1, FALSE), $M11288&lt;&gt;" "), "Ingresada", "Falta Ingresar"), " ")</f>
        <v xml:space="preserve"> </v>
      </c>
      <c r="L11288" s="3" t="str">
        <f>IFERROR(VLOOKUP($C11288,Observaciones!$A:$B,2,FALSE)," ")</f>
        <v xml:space="preserve"> </v>
      </c>
      <c r="M11288" t="s">
        <v>553</v>
      </c>
      <c r="O11288" s="4">
        <v>31149110</v>
      </c>
      <c r="P11288" s="4">
        <v>29906</v>
      </c>
      <c r="Q11288" s="4">
        <v>5682</v>
      </c>
      <c r="R11288" s="4">
        <v>35588</v>
      </c>
    </row>
    <row r="11289" spans="1:18" x14ac:dyDescent="0.25">
      <c r="A11289" t="s">
        <v>3</v>
      </c>
      <c r="B11289" t="s">
        <v>486</v>
      </c>
      <c r="C11289">
        <v>96670340</v>
      </c>
      <c r="D11289">
        <v>1104</v>
      </c>
      <c r="E11289">
        <v>31149146</v>
      </c>
      <c r="F11289" t="s">
        <v>844</v>
      </c>
      <c r="G11289" s="1">
        <v>45356</v>
      </c>
      <c r="H11289">
        <v>5470054</v>
      </c>
      <c r="I11289">
        <v>176</v>
      </c>
      <c r="J11289" t="s">
        <v>150</v>
      </c>
      <c r="K11289" t="str">
        <f>IFERROR(IF(AND(VLOOKUP($C11289,Hes!$A:$B, 1, FALSE), $M11289&lt;&gt;" "), "Ingresada", "Falta Ingresar"), " ")</f>
        <v xml:space="preserve"> </v>
      </c>
      <c r="L11289" s="3" t="str">
        <f>IFERROR(VLOOKUP($C11289,Observaciones!$A:$B,2,FALSE)," ")</f>
        <v xml:space="preserve"> </v>
      </c>
      <c r="M11289" t="s">
        <v>553</v>
      </c>
      <c r="O11289" s="4">
        <v>31149146</v>
      </c>
      <c r="P11289" s="4">
        <v>29926</v>
      </c>
      <c r="Q11289" s="4">
        <v>5686</v>
      </c>
      <c r="R11289" s="4">
        <v>35612</v>
      </c>
    </row>
    <row r="11290" spans="1:18" x14ac:dyDescent="0.25">
      <c r="A11290" t="s">
        <v>3</v>
      </c>
      <c r="B11290" t="s">
        <v>486</v>
      </c>
      <c r="C11290">
        <v>96670340</v>
      </c>
      <c r="D11290">
        <v>91</v>
      </c>
      <c r="E11290">
        <v>31149184</v>
      </c>
      <c r="F11290" t="s">
        <v>844</v>
      </c>
      <c r="G11290" s="1">
        <v>45356</v>
      </c>
      <c r="H11290">
        <v>5470055</v>
      </c>
      <c r="I11290">
        <v>176</v>
      </c>
      <c r="J11290" t="s">
        <v>150</v>
      </c>
      <c r="K11290" t="str">
        <f>IFERROR(IF(AND(VLOOKUP($C11290,Hes!$A:$B, 1, FALSE), $M11290&lt;&gt;" "), "Ingresada", "Falta Ingresar"), " ")</f>
        <v xml:space="preserve"> </v>
      </c>
      <c r="L11290" s="3" t="str">
        <f>IFERROR(VLOOKUP($C11290,Observaciones!$A:$B,2,FALSE)," ")</f>
        <v xml:space="preserve"> </v>
      </c>
      <c r="M11290" t="s">
        <v>553</v>
      </c>
      <c r="O11290" s="4">
        <v>31149184</v>
      </c>
      <c r="P11290" s="4">
        <v>29932</v>
      </c>
      <c r="Q11290" s="4">
        <v>5687</v>
      </c>
      <c r="R11290" s="4">
        <v>35619</v>
      </c>
    </row>
    <row r="11291" spans="1:18" x14ac:dyDescent="0.25">
      <c r="A11291" t="s">
        <v>3</v>
      </c>
      <c r="B11291" t="s">
        <v>486</v>
      </c>
      <c r="C11291">
        <v>96670340</v>
      </c>
      <c r="D11291">
        <v>1042</v>
      </c>
      <c r="E11291">
        <v>31149118</v>
      </c>
      <c r="F11291" t="s">
        <v>844</v>
      </c>
      <c r="G11291" s="1">
        <v>45356</v>
      </c>
      <c r="H11291">
        <v>5470074</v>
      </c>
      <c r="I11291">
        <v>176</v>
      </c>
      <c r="J11291" t="s">
        <v>150</v>
      </c>
      <c r="K11291" t="str">
        <f>IFERROR(IF(AND(VLOOKUP($C11291,Hes!$A:$B, 1, FALSE), $M11291&lt;&gt;" "), "Ingresada", "Falta Ingresar"), " ")</f>
        <v xml:space="preserve"> </v>
      </c>
      <c r="L11291" s="3" t="str">
        <f>IFERROR(VLOOKUP($C11291,Observaciones!$A:$B,2,FALSE)," ")</f>
        <v xml:space="preserve"> </v>
      </c>
      <c r="M11291" t="s">
        <v>553</v>
      </c>
      <c r="O11291" s="4">
        <v>31149118</v>
      </c>
      <c r="P11291" s="4">
        <v>29818</v>
      </c>
      <c r="Q11291" s="4">
        <v>5665</v>
      </c>
      <c r="R11291" s="4">
        <v>35483</v>
      </c>
    </row>
    <row r="11292" spans="1:18" x14ac:dyDescent="0.25">
      <c r="A11292" t="s">
        <v>3</v>
      </c>
      <c r="B11292" t="s">
        <v>486</v>
      </c>
      <c r="C11292">
        <v>96670340</v>
      </c>
      <c r="D11292">
        <v>1060</v>
      </c>
      <c r="E11292">
        <v>31149125</v>
      </c>
      <c r="F11292" t="s">
        <v>844</v>
      </c>
      <c r="G11292" s="1">
        <v>45356</v>
      </c>
      <c r="H11292">
        <v>5470110</v>
      </c>
      <c r="I11292">
        <v>176</v>
      </c>
      <c r="J11292" t="s">
        <v>150</v>
      </c>
      <c r="K11292" t="str">
        <f>IFERROR(IF(AND(VLOOKUP($C11292,Hes!$A:$B, 1, FALSE), $M11292&lt;&gt;" "), "Ingresada", "Falta Ingresar"), " ")</f>
        <v xml:space="preserve"> </v>
      </c>
      <c r="L11292" s="3" t="str">
        <f>IFERROR(VLOOKUP($C11292,Observaciones!$A:$B,2,FALSE)," ")</f>
        <v xml:space="preserve"> </v>
      </c>
      <c r="M11292" t="s">
        <v>553</v>
      </c>
      <c r="O11292" s="4">
        <v>31149125</v>
      </c>
      <c r="P11292" s="4">
        <v>30422</v>
      </c>
      <c r="Q11292" s="4">
        <v>5780</v>
      </c>
      <c r="R11292" s="4">
        <v>36202</v>
      </c>
    </row>
    <row r="11293" spans="1:18" x14ac:dyDescent="0.25">
      <c r="A11293" t="s">
        <v>3</v>
      </c>
      <c r="B11293" t="s">
        <v>486</v>
      </c>
      <c r="C11293">
        <v>96670340</v>
      </c>
      <c r="D11293">
        <v>1101</v>
      </c>
      <c r="E11293">
        <v>31149114</v>
      </c>
      <c r="F11293" t="s">
        <v>844</v>
      </c>
      <c r="G11293" s="1">
        <v>45356</v>
      </c>
      <c r="H11293">
        <v>5470112</v>
      </c>
      <c r="I11293">
        <v>176</v>
      </c>
      <c r="J11293" t="s">
        <v>150</v>
      </c>
      <c r="K11293" t="str">
        <f>IFERROR(IF(AND(VLOOKUP($C11293,Hes!$A:$B, 1, FALSE), $M11293&lt;&gt;" "), "Ingresada", "Falta Ingresar"), " ")</f>
        <v xml:space="preserve"> </v>
      </c>
      <c r="L11293" s="3" t="str">
        <f>IFERROR(VLOOKUP($C11293,Observaciones!$A:$B,2,FALSE)," ")</f>
        <v xml:space="preserve"> </v>
      </c>
      <c r="M11293" t="s">
        <v>553</v>
      </c>
      <c r="O11293" s="4">
        <v>31149114</v>
      </c>
      <c r="P11293" s="4">
        <v>29840</v>
      </c>
      <c r="Q11293" s="4">
        <v>5670</v>
      </c>
      <c r="R11293" s="4">
        <v>35510</v>
      </c>
    </row>
    <row r="11294" spans="1:18" x14ac:dyDescent="0.25">
      <c r="A11294" t="s">
        <v>3</v>
      </c>
      <c r="B11294" t="s">
        <v>486</v>
      </c>
      <c r="C11294">
        <v>96670340</v>
      </c>
      <c r="D11294">
        <v>1124</v>
      </c>
      <c r="E11294">
        <v>31149148</v>
      </c>
      <c r="F11294" t="s">
        <v>844</v>
      </c>
      <c r="G11294" s="1">
        <v>45356</v>
      </c>
      <c r="H11294">
        <v>5470119</v>
      </c>
      <c r="I11294">
        <v>176</v>
      </c>
      <c r="J11294" t="s">
        <v>150</v>
      </c>
      <c r="K11294" t="str">
        <f>IFERROR(IF(AND(VLOOKUP($C11294,Hes!$A:$B, 1, FALSE), $M11294&lt;&gt;" "), "Ingresada", "Falta Ingresar"), " ")</f>
        <v xml:space="preserve"> </v>
      </c>
      <c r="L11294" s="3" t="str">
        <f>IFERROR(VLOOKUP($C11294,Observaciones!$A:$B,2,FALSE)," ")</f>
        <v xml:space="preserve"> </v>
      </c>
      <c r="M11294" t="s">
        <v>553</v>
      </c>
      <c r="O11294" s="4">
        <v>31149148</v>
      </c>
      <c r="P11294" s="4">
        <v>29908</v>
      </c>
      <c r="Q11294" s="4">
        <v>5683</v>
      </c>
      <c r="R11294" s="4">
        <v>35591</v>
      </c>
    </row>
    <row r="11295" spans="1:18" x14ac:dyDescent="0.25">
      <c r="A11295" t="s">
        <v>3</v>
      </c>
      <c r="B11295" t="s">
        <v>486</v>
      </c>
      <c r="C11295">
        <v>96670340</v>
      </c>
      <c r="D11295">
        <v>1093</v>
      </c>
      <c r="E11295">
        <v>31149175</v>
      </c>
      <c r="F11295" t="s">
        <v>844</v>
      </c>
      <c r="G11295" s="1">
        <v>45356</v>
      </c>
      <c r="H11295">
        <v>5470127</v>
      </c>
      <c r="I11295">
        <v>176</v>
      </c>
      <c r="J11295" t="s">
        <v>150</v>
      </c>
      <c r="K11295" t="str">
        <f>IFERROR(IF(AND(VLOOKUP($C11295,Hes!$A:$B, 1, FALSE), $M11295&lt;&gt;" "), "Ingresada", "Falta Ingresar"), " ")</f>
        <v xml:space="preserve"> </v>
      </c>
      <c r="L11295" s="3" t="str">
        <f>IFERROR(VLOOKUP($C11295,Observaciones!$A:$B,2,FALSE)," ")</f>
        <v xml:space="preserve"> </v>
      </c>
      <c r="M11295" t="s">
        <v>553</v>
      </c>
      <c r="O11295" s="4">
        <v>31149175</v>
      </c>
      <c r="P11295" s="4">
        <v>23098</v>
      </c>
      <c r="Q11295" s="4">
        <v>4389</v>
      </c>
      <c r="R11295" s="4">
        <v>27487</v>
      </c>
    </row>
    <row r="11296" spans="1:18" x14ac:dyDescent="0.25">
      <c r="A11296" t="s">
        <v>3</v>
      </c>
      <c r="B11296" t="s">
        <v>486</v>
      </c>
      <c r="C11296">
        <v>96670340</v>
      </c>
      <c r="D11296">
        <v>1112</v>
      </c>
      <c r="E11296">
        <v>31149972</v>
      </c>
      <c r="F11296" t="s">
        <v>844</v>
      </c>
      <c r="G11296" s="1">
        <v>45356</v>
      </c>
      <c r="H11296">
        <v>5470143</v>
      </c>
      <c r="I11296">
        <v>176</v>
      </c>
      <c r="J11296" t="s">
        <v>150</v>
      </c>
      <c r="K11296" t="str">
        <f>IFERROR(IF(AND(VLOOKUP($C11296,Hes!$A:$B, 1, FALSE), $M11296&lt;&gt;" "), "Ingresada", "Falta Ingresar"), " ")</f>
        <v xml:space="preserve"> </v>
      </c>
      <c r="L11296" s="3" t="str">
        <f>IFERROR(VLOOKUP($C11296,Observaciones!$A:$B,2,FALSE)," ")</f>
        <v xml:space="preserve"> </v>
      </c>
      <c r="M11296" t="s">
        <v>553</v>
      </c>
      <c r="O11296" s="4">
        <v>31149972</v>
      </c>
      <c r="P11296" s="4">
        <v>29663</v>
      </c>
      <c r="Q11296" s="4">
        <v>5636</v>
      </c>
      <c r="R11296" s="4">
        <v>35299</v>
      </c>
    </row>
    <row r="11297" spans="1:18" x14ac:dyDescent="0.25">
      <c r="A11297" t="s">
        <v>3</v>
      </c>
      <c r="B11297" t="s">
        <v>486</v>
      </c>
      <c r="C11297">
        <v>96670340</v>
      </c>
      <c r="D11297">
        <v>963</v>
      </c>
      <c r="E11297">
        <v>31149022</v>
      </c>
      <c r="F11297" t="s">
        <v>844</v>
      </c>
      <c r="G11297" s="1">
        <v>45356</v>
      </c>
      <c r="H11297">
        <v>5470186</v>
      </c>
      <c r="I11297">
        <v>176</v>
      </c>
      <c r="J11297" t="s">
        <v>150</v>
      </c>
      <c r="K11297" t="str">
        <f>IFERROR(IF(AND(VLOOKUP($C11297,Hes!$A:$B, 1, FALSE), $M11297&lt;&gt;" "), "Ingresada", "Falta Ingresar"), " ")</f>
        <v xml:space="preserve"> </v>
      </c>
      <c r="L11297" s="3" t="str">
        <f>IFERROR(VLOOKUP($C11297,Observaciones!$A:$B,2,FALSE)," ")</f>
        <v xml:space="preserve"> </v>
      </c>
      <c r="M11297" t="s">
        <v>553</v>
      </c>
      <c r="O11297" s="4">
        <v>31149022</v>
      </c>
      <c r="P11297" s="4">
        <v>29755</v>
      </c>
      <c r="Q11297" s="4">
        <v>5653</v>
      </c>
      <c r="R11297" s="4">
        <v>35408</v>
      </c>
    </row>
    <row r="11298" spans="1:18" x14ac:dyDescent="0.25">
      <c r="A11298" t="s">
        <v>3</v>
      </c>
      <c r="B11298" t="s">
        <v>486</v>
      </c>
      <c r="C11298">
        <v>96670340</v>
      </c>
      <c r="D11298">
        <v>136</v>
      </c>
      <c r="E11298">
        <v>31148821</v>
      </c>
      <c r="F11298" t="s">
        <v>844</v>
      </c>
      <c r="G11298" s="1">
        <v>45356</v>
      </c>
      <c r="H11298">
        <v>5470189</v>
      </c>
      <c r="I11298">
        <v>176</v>
      </c>
      <c r="J11298" t="s">
        <v>150</v>
      </c>
      <c r="K11298" t="str">
        <f>IFERROR(IF(AND(VLOOKUP($C11298,Hes!$A:$B, 1, FALSE), $M11298&lt;&gt;" "), "Ingresada", "Falta Ingresar"), " ")</f>
        <v xml:space="preserve"> </v>
      </c>
      <c r="L11298" s="3" t="str">
        <f>IFERROR(VLOOKUP($C11298,Observaciones!$A:$B,2,FALSE)," ")</f>
        <v xml:space="preserve"> </v>
      </c>
      <c r="M11298" t="s">
        <v>553</v>
      </c>
      <c r="O11298" s="4">
        <v>31148821</v>
      </c>
      <c r="P11298" s="4">
        <v>29874</v>
      </c>
      <c r="Q11298" s="4">
        <v>5676</v>
      </c>
      <c r="R11298" s="4">
        <v>35550</v>
      </c>
    </row>
    <row r="11299" spans="1:18" x14ac:dyDescent="0.25">
      <c r="A11299" t="s">
        <v>3</v>
      </c>
      <c r="B11299" t="s">
        <v>486</v>
      </c>
      <c r="C11299">
        <v>96670340</v>
      </c>
      <c r="D11299">
        <v>1109</v>
      </c>
      <c r="E11299">
        <v>31148946</v>
      </c>
      <c r="F11299" t="s">
        <v>844</v>
      </c>
      <c r="G11299" s="1">
        <v>45356</v>
      </c>
      <c r="H11299">
        <v>5470195</v>
      </c>
      <c r="I11299">
        <v>176</v>
      </c>
      <c r="J11299" t="s">
        <v>150</v>
      </c>
      <c r="K11299" t="str">
        <f>IFERROR(IF(AND(VLOOKUP($C11299,Hes!$A:$B, 1, FALSE), $M11299&lt;&gt;" "), "Ingresada", "Falta Ingresar"), " ")</f>
        <v xml:space="preserve"> </v>
      </c>
      <c r="L11299" s="3" t="str">
        <f>IFERROR(VLOOKUP($C11299,Observaciones!$A:$B,2,FALSE)," ")</f>
        <v xml:space="preserve"> </v>
      </c>
      <c r="M11299" t="s">
        <v>553</v>
      </c>
      <c r="O11299" s="4">
        <v>31148946</v>
      </c>
      <c r="P11299" s="4">
        <v>28389</v>
      </c>
      <c r="Q11299" s="4">
        <v>5394</v>
      </c>
      <c r="R11299" s="4">
        <v>33783</v>
      </c>
    </row>
    <row r="11300" spans="1:18" x14ac:dyDescent="0.25">
      <c r="A11300" t="s">
        <v>3</v>
      </c>
      <c r="B11300" t="s">
        <v>486</v>
      </c>
      <c r="C11300">
        <v>96670340</v>
      </c>
      <c r="D11300">
        <v>1088</v>
      </c>
      <c r="E11300">
        <v>31147640</v>
      </c>
      <c r="F11300" t="s">
        <v>844</v>
      </c>
      <c r="G11300" s="1">
        <v>45356</v>
      </c>
      <c r="H11300">
        <v>5470200</v>
      </c>
      <c r="I11300">
        <v>176</v>
      </c>
      <c r="J11300" t="s">
        <v>150</v>
      </c>
      <c r="K11300" t="str">
        <f>IFERROR(IF(AND(VLOOKUP($C11300,Hes!$A:$B, 1, FALSE), $M11300&lt;&gt;" "), "Ingresada", "Falta Ingresar"), " ")</f>
        <v xml:space="preserve"> </v>
      </c>
      <c r="L11300" s="3" t="str">
        <f>IFERROR(VLOOKUP($C11300,Observaciones!$A:$B,2,FALSE)," ")</f>
        <v xml:space="preserve"> </v>
      </c>
      <c r="M11300" t="s">
        <v>553</v>
      </c>
      <c r="O11300" s="4">
        <v>31147640</v>
      </c>
      <c r="P11300" s="4">
        <v>29833</v>
      </c>
      <c r="Q11300" s="4">
        <v>5668</v>
      </c>
      <c r="R11300" s="4">
        <v>35501</v>
      </c>
    </row>
    <row r="11301" spans="1:18" x14ac:dyDescent="0.25">
      <c r="A11301" t="s">
        <v>3</v>
      </c>
      <c r="B11301" t="s">
        <v>486</v>
      </c>
      <c r="C11301">
        <v>96670340</v>
      </c>
      <c r="D11301">
        <v>1113</v>
      </c>
      <c r="E11301">
        <v>31150107</v>
      </c>
      <c r="F11301" t="s">
        <v>844</v>
      </c>
      <c r="G11301" s="1">
        <v>45356</v>
      </c>
      <c r="H11301">
        <v>5470210</v>
      </c>
      <c r="I11301">
        <v>176</v>
      </c>
      <c r="J11301" t="s">
        <v>150</v>
      </c>
      <c r="K11301" t="str">
        <f>IFERROR(IF(AND(VLOOKUP($C11301,Hes!$A:$B, 1, FALSE), $M11301&lt;&gt;" "), "Ingresada", "Falta Ingresar"), " ")</f>
        <v xml:space="preserve"> </v>
      </c>
      <c r="L11301" s="3" t="str">
        <f>IFERROR(VLOOKUP($C11301,Observaciones!$A:$B,2,FALSE)," ")</f>
        <v xml:space="preserve"> </v>
      </c>
      <c r="M11301" t="s">
        <v>553</v>
      </c>
      <c r="O11301" s="4">
        <v>31150107</v>
      </c>
      <c r="P11301" s="4">
        <v>29984</v>
      </c>
      <c r="Q11301" s="4">
        <v>5697</v>
      </c>
      <c r="R11301" s="4">
        <v>35681</v>
      </c>
    </row>
    <row r="11302" spans="1:18" x14ac:dyDescent="0.25">
      <c r="A11302" t="s">
        <v>3</v>
      </c>
      <c r="B11302" t="s">
        <v>486</v>
      </c>
      <c r="C11302">
        <v>96670340</v>
      </c>
      <c r="D11302">
        <v>78</v>
      </c>
      <c r="E11302">
        <v>31150956</v>
      </c>
      <c r="F11302" t="s">
        <v>844</v>
      </c>
      <c r="G11302" s="1">
        <v>45356</v>
      </c>
      <c r="H11302">
        <v>5470297</v>
      </c>
      <c r="I11302">
        <v>176</v>
      </c>
      <c r="J11302" t="s">
        <v>150</v>
      </c>
      <c r="K11302" t="str">
        <f>IFERROR(IF(AND(VLOOKUP($C11302,Hes!$A:$B, 1, FALSE), $M11302&lt;&gt;" "), "Ingresada", "Falta Ingresar"), " ")</f>
        <v xml:space="preserve"> </v>
      </c>
      <c r="L11302" s="3" t="str">
        <f>IFERROR(VLOOKUP($C11302,Observaciones!$A:$B,2,FALSE)," ")</f>
        <v xml:space="preserve"> </v>
      </c>
      <c r="M11302" t="s">
        <v>553</v>
      </c>
      <c r="O11302" s="4">
        <v>31150956</v>
      </c>
      <c r="P11302" s="4">
        <v>29626</v>
      </c>
      <c r="Q11302" s="4">
        <v>5629</v>
      </c>
      <c r="R11302" s="4">
        <v>35255</v>
      </c>
    </row>
    <row r="11303" spans="1:18" x14ac:dyDescent="0.25">
      <c r="A11303" t="s">
        <v>3</v>
      </c>
      <c r="B11303" t="s">
        <v>486</v>
      </c>
      <c r="C11303">
        <v>96670340</v>
      </c>
      <c r="D11303">
        <v>587</v>
      </c>
      <c r="E11303">
        <v>31150053</v>
      </c>
      <c r="F11303" t="s">
        <v>844</v>
      </c>
      <c r="G11303" s="1">
        <v>45356</v>
      </c>
      <c r="H11303">
        <v>5470299</v>
      </c>
      <c r="I11303">
        <v>176</v>
      </c>
      <c r="J11303" t="s">
        <v>150</v>
      </c>
      <c r="K11303" t="str">
        <f>IFERROR(IF(AND(VLOOKUP($C11303,Hes!$A:$B, 1, FALSE), $M11303&lt;&gt;" "), "Ingresada", "Falta Ingresar"), " ")</f>
        <v xml:space="preserve"> </v>
      </c>
      <c r="L11303" s="3" t="str">
        <f>IFERROR(VLOOKUP($C11303,Observaciones!$A:$B,2,FALSE)," ")</f>
        <v xml:space="preserve"> </v>
      </c>
      <c r="M11303" t="s">
        <v>553</v>
      </c>
      <c r="O11303" s="4">
        <v>31150053</v>
      </c>
      <c r="P11303" s="4">
        <v>14832</v>
      </c>
      <c r="Q11303" s="4">
        <v>2818</v>
      </c>
      <c r="R11303" s="4">
        <v>17650</v>
      </c>
    </row>
    <row r="11304" spans="1:18" x14ac:dyDescent="0.25">
      <c r="A11304" t="s">
        <v>3</v>
      </c>
      <c r="B11304" t="s">
        <v>486</v>
      </c>
      <c r="C11304">
        <v>96670340</v>
      </c>
      <c r="D11304">
        <v>1035</v>
      </c>
      <c r="E11304">
        <v>31149227</v>
      </c>
      <c r="F11304" t="s">
        <v>844</v>
      </c>
      <c r="G11304" s="1">
        <v>45356</v>
      </c>
      <c r="H11304">
        <v>5470303</v>
      </c>
      <c r="I11304">
        <v>176</v>
      </c>
      <c r="J11304" t="s">
        <v>150</v>
      </c>
      <c r="K11304" t="str">
        <f>IFERROR(IF(AND(VLOOKUP($C11304,Hes!$A:$B, 1, FALSE), $M11304&lt;&gt;" "), "Ingresada", "Falta Ingresar"), " ")</f>
        <v xml:space="preserve"> </v>
      </c>
      <c r="L11304" s="3" t="str">
        <f>IFERROR(VLOOKUP($C11304,Observaciones!$A:$B,2,FALSE)," ")</f>
        <v xml:space="preserve"> </v>
      </c>
      <c r="M11304" t="s">
        <v>553</v>
      </c>
      <c r="O11304" s="4">
        <v>31149227</v>
      </c>
      <c r="P11304" s="4">
        <v>26895</v>
      </c>
      <c r="Q11304" s="4">
        <v>5110</v>
      </c>
      <c r="R11304" s="4">
        <v>32005</v>
      </c>
    </row>
    <row r="11305" spans="1:18" x14ac:dyDescent="0.25">
      <c r="A11305" t="s">
        <v>3</v>
      </c>
      <c r="B11305" t="s">
        <v>486</v>
      </c>
      <c r="C11305">
        <v>96670340</v>
      </c>
      <c r="D11305">
        <v>1080</v>
      </c>
      <c r="E11305">
        <v>31151133</v>
      </c>
      <c r="F11305" t="s">
        <v>844</v>
      </c>
      <c r="G11305" s="1">
        <v>45356</v>
      </c>
      <c r="H11305">
        <v>5470308</v>
      </c>
      <c r="I11305">
        <v>176</v>
      </c>
      <c r="J11305" t="s">
        <v>150</v>
      </c>
      <c r="K11305" t="str">
        <f>IFERROR(IF(AND(VLOOKUP($C11305,Hes!$A:$B, 1, FALSE), $M11305&lt;&gt;" "), "Ingresada", "Falta Ingresar"), " ")</f>
        <v xml:space="preserve"> </v>
      </c>
      <c r="L11305" s="3" t="str">
        <f>IFERROR(VLOOKUP($C11305,Observaciones!$A:$B,2,FALSE)," ")</f>
        <v xml:space="preserve"> </v>
      </c>
      <c r="M11305" t="s">
        <v>553</v>
      </c>
      <c r="O11305" s="4">
        <v>31151133</v>
      </c>
      <c r="P11305" s="4">
        <v>29984</v>
      </c>
      <c r="Q11305" s="4">
        <v>5697</v>
      </c>
      <c r="R11305" s="4">
        <v>35681</v>
      </c>
    </row>
    <row r="11306" spans="1:18" x14ac:dyDescent="0.25">
      <c r="A11306" t="s">
        <v>3</v>
      </c>
      <c r="B11306" t="s">
        <v>486</v>
      </c>
      <c r="C11306">
        <v>96670340</v>
      </c>
      <c r="D11306">
        <v>578</v>
      </c>
      <c r="E11306">
        <v>31150286</v>
      </c>
      <c r="F11306" t="s">
        <v>844</v>
      </c>
      <c r="G11306" s="1">
        <v>45356</v>
      </c>
      <c r="H11306">
        <v>5470362</v>
      </c>
      <c r="I11306">
        <v>176</v>
      </c>
      <c r="J11306" t="s">
        <v>150</v>
      </c>
      <c r="K11306" t="str">
        <f>IFERROR(IF(AND(VLOOKUP($C11306,Hes!$A:$B, 1, FALSE), $M11306&lt;&gt;" "), "Ingresada", "Falta Ingresar"), " ")</f>
        <v xml:space="preserve"> </v>
      </c>
      <c r="L11306" s="3" t="str">
        <f>IFERROR(VLOOKUP($C11306,Observaciones!$A:$B,2,FALSE)," ")</f>
        <v xml:space="preserve"> </v>
      </c>
      <c r="M11306" t="s">
        <v>553</v>
      </c>
      <c r="O11306" s="4">
        <v>31150286</v>
      </c>
      <c r="P11306" s="4">
        <v>29512</v>
      </c>
      <c r="Q11306" s="4">
        <v>5607</v>
      </c>
      <c r="R11306" s="4">
        <v>35119</v>
      </c>
    </row>
    <row r="11307" spans="1:18" x14ac:dyDescent="0.25">
      <c r="A11307" t="s">
        <v>3</v>
      </c>
      <c r="B11307" t="s">
        <v>486</v>
      </c>
      <c r="C11307">
        <v>96670340</v>
      </c>
      <c r="D11307">
        <v>574</v>
      </c>
      <c r="E11307">
        <v>31151854</v>
      </c>
      <c r="F11307" t="s">
        <v>844</v>
      </c>
      <c r="G11307" s="1">
        <v>45356</v>
      </c>
      <c r="H11307">
        <v>5470367</v>
      </c>
      <c r="I11307">
        <v>176</v>
      </c>
      <c r="J11307" t="s">
        <v>150</v>
      </c>
      <c r="K11307" t="str">
        <f>IFERROR(IF(AND(VLOOKUP($C11307,Hes!$A:$B, 1, FALSE), $M11307&lt;&gt;" "), "Ingresada", "Falta Ingresar"), " ")</f>
        <v xml:space="preserve"> </v>
      </c>
      <c r="L11307" s="3" t="str">
        <f>IFERROR(VLOOKUP($C11307,Observaciones!$A:$B,2,FALSE)," ")</f>
        <v xml:space="preserve"> </v>
      </c>
      <c r="M11307" t="s">
        <v>553</v>
      </c>
      <c r="O11307" s="4">
        <v>31151854</v>
      </c>
      <c r="P11307" s="4">
        <v>29409</v>
      </c>
      <c r="Q11307" s="4">
        <v>5588</v>
      </c>
      <c r="R11307" s="4">
        <v>34997</v>
      </c>
    </row>
    <row r="11308" spans="1:18" x14ac:dyDescent="0.25">
      <c r="A11308" t="s">
        <v>3</v>
      </c>
      <c r="B11308" t="s">
        <v>486</v>
      </c>
      <c r="C11308">
        <v>96670340</v>
      </c>
      <c r="D11308">
        <v>457</v>
      </c>
      <c r="E11308">
        <v>31151597</v>
      </c>
      <c r="F11308" t="s">
        <v>844</v>
      </c>
      <c r="G11308" s="1">
        <v>45356</v>
      </c>
      <c r="H11308">
        <v>5470394</v>
      </c>
      <c r="I11308">
        <v>176</v>
      </c>
      <c r="J11308" t="s">
        <v>150</v>
      </c>
      <c r="K11308" t="str">
        <f>IFERROR(IF(AND(VLOOKUP($C11308,Hes!$A:$B, 1, FALSE), $M11308&lt;&gt;" "), "Ingresada", "Falta Ingresar"), " ")</f>
        <v xml:space="preserve"> </v>
      </c>
      <c r="L11308" s="3" t="str">
        <f>IFERROR(VLOOKUP($C11308,Observaciones!$A:$B,2,FALSE)," ")</f>
        <v xml:space="preserve"> </v>
      </c>
      <c r="M11308" t="s">
        <v>553</v>
      </c>
      <c r="O11308" s="4">
        <v>31151597</v>
      </c>
      <c r="P11308" s="4">
        <v>29977</v>
      </c>
      <c r="Q11308" s="4">
        <v>5696</v>
      </c>
      <c r="R11308" s="4">
        <v>35673</v>
      </c>
    </row>
    <row r="11309" spans="1:18" x14ac:dyDescent="0.25">
      <c r="A11309" t="s">
        <v>3</v>
      </c>
      <c r="B11309" t="s">
        <v>486</v>
      </c>
      <c r="C11309">
        <v>96670340</v>
      </c>
      <c r="D11309">
        <v>109</v>
      </c>
      <c r="E11309">
        <v>31148895</v>
      </c>
      <c r="F11309" t="s">
        <v>844</v>
      </c>
      <c r="G11309" s="1">
        <v>45357</v>
      </c>
      <c r="H11309">
        <v>5470473</v>
      </c>
      <c r="I11309">
        <v>176</v>
      </c>
      <c r="J11309" t="s">
        <v>150</v>
      </c>
      <c r="K11309" t="str">
        <f>IFERROR(IF(AND(VLOOKUP($C11309,Hes!$A:$B, 1, FALSE), $M11309&lt;&gt;" "), "Ingresada", "Falta Ingresar"), " ")</f>
        <v xml:space="preserve"> </v>
      </c>
      <c r="L11309" s="3" t="str">
        <f>IFERROR(VLOOKUP($C11309,Observaciones!$A:$B,2,FALSE)," ")</f>
        <v xml:space="preserve"> </v>
      </c>
      <c r="M11309" t="s">
        <v>553</v>
      </c>
      <c r="O11309" s="4">
        <v>31148895</v>
      </c>
      <c r="P11309" s="4">
        <v>29955</v>
      </c>
      <c r="Q11309" s="4">
        <v>5691</v>
      </c>
      <c r="R11309" s="4">
        <v>35646</v>
      </c>
    </row>
    <row r="11310" spans="1:18" x14ac:dyDescent="0.25">
      <c r="A11310" t="s">
        <v>3</v>
      </c>
      <c r="B11310" t="s">
        <v>486</v>
      </c>
      <c r="C11310">
        <v>96670340</v>
      </c>
      <c r="D11310">
        <v>1052</v>
      </c>
      <c r="E11310">
        <v>31150769</v>
      </c>
      <c r="F11310" t="s">
        <v>844</v>
      </c>
      <c r="G11310" s="1">
        <v>45357</v>
      </c>
      <c r="H11310">
        <v>5470475</v>
      </c>
      <c r="I11310">
        <v>176</v>
      </c>
      <c r="J11310" t="s">
        <v>150</v>
      </c>
      <c r="K11310" t="str">
        <f>IFERROR(IF(AND(VLOOKUP($C11310,Hes!$A:$B, 1, FALSE), $M11310&lt;&gt;" "), "Ingresada", "Falta Ingresar"), " ")</f>
        <v xml:space="preserve"> </v>
      </c>
      <c r="L11310" s="3" t="str">
        <f>IFERROR(VLOOKUP($C11310,Observaciones!$A:$B,2,FALSE)," ")</f>
        <v xml:space="preserve"> </v>
      </c>
      <c r="M11310" t="s">
        <v>553</v>
      </c>
      <c r="O11310" s="4">
        <v>31150769</v>
      </c>
      <c r="P11310" s="4">
        <v>29823</v>
      </c>
      <c r="Q11310" s="4">
        <v>5666</v>
      </c>
      <c r="R11310" s="4">
        <v>35489</v>
      </c>
    </row>
    <row r="11311" spans="1:18" x14ac:dyDescent="0.25">
      <c r="A11311" t="s">
        <v>3</v>
      </c>
      <c r="B11311" t="s">
        <v>486</v>
      </c>
      <c r="C11311">
        <v>96670340</v>
      </c>
      <c r="D11311">
        <v>559</v>
      </c>
      <c r="E11311">
        <v>31149214</v>
      </c>
      <c r="F11311" t="s">
        <v>844</v>
      </c>
      <c r="G11311" s="1">
        <v>45357</v>
      </c>
      <c r="H11311">
        <v>5470497</v>
      </c>
      <c r="I11311">
        <v>176</v>
      </c>
      <c r="J11311" t="s">
        <v>150</v>
      </c>
      <c r="K11311" t="str">
        <f>IFERROR(IF(AND(VLOOKUP($C11311,Hes!$A:$B, 1, FALSE), $M11311&lt;&gt;" "), "Ingresada", "Falta Ingresar"), " ")</f>
        <v xml:space="preserve"> </v>
      </c>
      <c r="L11311" s="3" t="str">
        <f>IFERROR(VLOOKUP($C11311,Observaciones!$A:$B,2,FALSE)," ")</f>
        <v xml:space="preserve"> </v>
      </c>
      <c r="M11311" t="s">
        <v>553</v>
      </c>
      <c r="O11311" s="4">
        <v>31149214</v>
      </c>
      <c r="P11311" s="4">
        <v>29985</v>
      </c>
      <c r="Q11311" s="4">
        <v>5697</v>
      </c>
      <c r="R11311" s="4">
        <v>35682</v>
      </c>
    </row>
    <row r="11312" spans="1:18" x14ac:dyDescent="0.25">
      <c r="A11312" t="s">
        <v>3</v>
      </c>
      <c r="B11312" t="s">
        <v>486</v>
      </c>
      <c r="C11312">
        <v>96670340</v>
      </c>
      <c r="D11312">
        <v>460</v>
      </c>
      <c r="E11312">
        <v>31149212</v>
      </c>
      <c r="F11312" t="s">
        <v>844</v>
      </c>
      <c r="G11312" s="1">
        <v>45357</v>
      </c>
      <c r="H11312">
        <v>5470503</v>
      </c>
      <c r="I11312">
        <v>176</v>
      </c>
      <c r="J11312" t="s">
        <v>150</v>
      </c>
      <c r="K11312" t="str">
        <f>IFERROR(IF(AND(VLOOKUP($C11312,Hes!$A:$B, 1, FALSE), $M11312&lt;&gt;" "), "Ingresada", "Falta Ingresar"), " ")</f>
        <v xml:space="preserve"> </v>
      </c>
      <c r="L11312" s="3" t="str">
        <f>IFERROR(VLOOKUP($C11312,Observaciones!$A:$B,2,FALSE)," ")</f>
        <v xml:space="preserve"> </v>
      </c>
      <c r="M11312" t="s">
        <v>553</v>
      </c>
      <c r="O11312" s="4">
        <v>31149212</v>
      </c>
      <c r="P11312" s="4">
        <v>29843</v>
      </c>
      <c r="Q11312" s="4">
        <v>5670</v>
      </c>
      <c r="R11312" s="4">
        <v>35513</v>
      </c>
    </row>
    <row r="11313" spans="1:18" x14ac:dyDescent="0.25">
      <c r="A11313" t="s">
        <v>3</v>
      </c>
      <c r="B11313" t="s">
        <v>486</v>
      </c>
      <c r="C11313">
        <v>96670340</v>
      </c>
      <c r="D11313">
        <v>630</v>
      </c>
      <c r="E11313">
        <v>31149105</v>
      </c>
      <c r="F11313" t="s">
        <v>844</v>
      </c>
      <c r="G11313" s="1">
        <v>45357</v>
      </c>
      <c r="H11313">
        <v>5470509</v>
      </c>
      <c r="I11313">
        <v>176</v>
      </c>
      <c r="J11313" t="s">
        <v>150</v>
      </c>
      <c r="K11313" t="str">
        <f>IFERROR(IF(AND(VLOOKUP($C11313,Hes!$A:$B, 1, FALSE), $M11313&lt;&gt;" "), "Ingresada", "Falta Ingresar"), " ")</f>
        <v xml:space="preserve"> </v>
      </c>
      <c r="L11313" s="3" t="str">
        <f>IFERROR(VLOOKUP($C11313,Observaciones!$A:$B,2,FALSE)," ")</f>
        <v xml:space="preserve"> </v>
      </c>
      <c r="M11313" t="s">
        <v>553</v>
      </c>
      <c r="O11313" s="4">
        <v>31149105</v>
      </c>
      <c r="P11313" s="4">
        <v>23318</v>
      </c>
      <c r="Q11313" s="4">
        <v>4430</v>
      </c>
      <c r="R11313" s="4">
        <v>27748</v>
      </c>
    </row>
    <row r="11314" spans="1:18" x14ac:dyDescent="0.25">
      <c r="A11314" t="s">
        <v>3</v>
      </c>
      <c r="B11314" t="s">
        <v>486</v>
      </c>
      <c r="C11314">
        <v>96670340</v>
      </c>
      <c r="D11314">
        <v>89</v>
      </c>
      <c r="E11314">
        <v>31149141</v>
      </c>
      <c r="F11314" t="s">
        <v>844</v>
      </c>
      <c r="G11314" s="1">
        <v>45357</v>
      </c>
      <c r="H11314">
        <v>5470547</v>
      </c>
      <c r="I11314">
        <v>176</v>
      </c>
      <c r="J11314" t="s">
        <v>150</v>
      </c>
      <c r="K11314" t="str">
        <f>IFERROR(IF(AND(VLOOKUP($C11314,Hes!$A:$B, 1, FALSE), $M11314&lt;&gt;" "), "Ingresada", "Falta Ingresar"), " ")</f>
        <v xml:space="preserve"> </v>
      </c>
      <c r="L11314" s="3" t="str">
        <f>IFERROR(VLOOKUP($C11314,Observaciones!$A:$B,2,FALSE)," ")</f>
        <v xml:space="preserve"> </v>
      </c>
      <c r="M11314" t="s">
        <v>553</v>
      </c>
      <c r="O11314" s="4">
        <v>31149141</v>
      </c>
      <c r="P11314" s="4">
        <v>29711</v>
      </c>
      <c r="Q11314" s="4">
        <v>5645</v>
      </c>
      <c r="R11314" s="4">
        <v>35356</v>
      </c>
    </row>
    <row r="11315" spans="1:18" x14ac:dyDescent="0.25">
      <c r="A11315" t="s">
        <v>3</v>
      </c>
      <c r="B11315" t="s">
        <v>486</v>
      </c>
      <c r="C11315">
        <v>96670340</v>
      </c>
      <c r="D11315">
        <v>503</v>
      </c>
      <c r="E11315">
        <v>31149220</v>
      </c>
      <c r="F11315" t="s">
        <v>844</v>
      </c>
      <c r="G11315" s="1">
        <v>45357</v>
      </c>
      <c r="H11315">
        <v>5470554</v>
      </c>
      <c r="I11315">
        <v>176</v>
      </c>
      <c r="J11315" t="s">
        <v>150</v>
      </c>
      <c r="K11315" t="str">
        <f>IFERROR(IF(AND(VLOOKUP($C11315,Hes!$A:$B, 1, FALSE), $M11315&lt;&gt;" "), "Ingresada", "Falta Ingresar"), " ")</f>
        <v xml:space="preserve"> </v>
      </c>
      <c r="L11315" s="3" t="str">
        <f>IFERROR(VLOOKUP($C11315,Observaciones!$A:$B,2,FALSE)," ")</f>
        <v xml:space="preserve"> </v>
      </c>
      <c r="M11315" t="s">
        <v>553</v>
      </c>
      <c r="O11315" s="4">
        <v>31149220</v>
      </c>
      <c r="P11315" s="4">
        <v>29969</v>
      </c>
      <c r="Q11315" s="4">
        <v>5694</v>
      </c>
      <c r="R11315" s="4">
        <v>35663</v>
      </c>
    </row>
    <row r="11316" spans="1:18" x14ac:dyDescent="0.25">
      <c r="A11316" t="s">
        <v>3</v>
      </c>
      <c r="B11316" t="s">
        <v>486</v>
      </c>
      <c r="C11316">
        <v>96670340</v>
      </c>
      <c r="D11316">
        <v>90</v>
      </c>
      <c r="E11316">
        <v>31149152</v>
      </c>
      <c r="F11316" t="s">
        <v>844</v>
      </c>
      <c r="G11316" s="1">
        <v>45357</v>
      </c>
      <c r="H11316">
        <v>5470555</v>
      </c>
      <c r="I11316">
        <v>176</v>
      </c>
      <c r="J11316" t="s">
        <v>150</v>
      </c>
      <c r="K11316" t="str">
        <f>IFERROR(IF(AND(VLOOKUP($C11316,Hes!$A:$B, 1, FALSE), $M11316&lt;&gt;" "), "Ingresada", "Falta Ingresar"), " ")</f>
        <v xml:space="preserve"> </v>
      </c>
      <c r="L11316" s="3" t="str">
        <f>IFERROR(VLOOKUP($C11316,Observaciones!$A:$B,2,FALSE)," ")</f>
        <v xml:space="preserve"> </v>
      </c>
      <c r="M11316" t="s">
        <v>553</v>
      </c>
      <c r="O11316" s="4">
        <v>31149152</v>
      </c>
      <c r="P11316" s="4">
        <v>29573</v>
      </c>
      <c r="Q11316" s="4">
        <v>5619</v>
      </c>
      <c r="R11316" s="4">
        <v>35192</v>
      </c>
    </row>
    <row r="11317" spans="1:18" x14ac:dyDescent="0.25">
      <c r="A11317" t="s">
        <v>3</v>
      </c>
      <c r="B11317" t="s">
        <v>486</v>
      </c>
      <c r="C11317">
        <v>96670340</v>
      </c>
      <c r="D11317">
        <v>1002</v>
      </c>
      <c r="E11317">
        <v>31147886</v>
      </c>
      <c r="F11317" t="s">
        <v>844</v>
      </c>
      <c r="G11317" s="1">
        <v>45357</v>
      </c>
      <c r="H11317">
        <v>5470564</v>
      </c>
      <c r="I11317">
        <v>176</v>
      </c>
      <c r="J11317" t="s">
        <v>150</v>
      </c>
      <c r="K11317" t="str">
        <f>IFERROR(IF(AND(VLOOKUP($C11317,Hes!$A:$B, 1, FALSE), $M11317&lt;&gt;" "), "Ingresada", "Falta Ingresar"), " ")</f>
        <v xml:space="preserve"> </v>
      </c>
      <c r="L11317" s="3" t="str">
        <f>IFERROR(VLOOKUP($C11317,Observaciones!$A:$B,2,FALSE)," ")</f>
        <v xml:space="preserve"> </v>
      </c>
      <c r="M11317" t="s">
        <v>553</v>
      </c>
      <c r="O11317" s="4">
        <v>31147886</v>
      </c>
      <c r="P11317" s="4">
        <v>28448</v>
      </c>
      <c r="Q11317" s="4">
        <v>5405</v>
      </c>
      <c r="R11317" s="4">
        <v>33853</v>
      </c>
    </row>
    <row r="11318" spans="1:18" x14ac:dyDescent="0.25">
      <c r="A11318" t="s">
        <v>3</v>
      </c>
      <c r="B11318" t="s">
        <v>486</v>
      </c>
      <c r="C11318">
        <v>96670340</v>
      </c>
      <c r="D11318">
        <v>1054</v>
      </c>
      <c r="E11318">
        <v>31149162</v>
      </c>
      <c r="F11318" t="s">
        <v>844</v>
      </c>
      <c r="G11318" s="1">
        <v>45357</v>
      </c>
      <c r="H11318">
        <v>5470565</v>
      </c>
      <c r="I11318">
        <v>176</v>
      </c>
      <c r="J11318" t="s">
        <v>150</v>
      </c>
      <c r="K11318" t="str">
        <f>IFERROR(IF(AND(VLOOKUP($C11318,Hes!$A:$B, 1, FALSE), $M11318&lt;&gt;" "), "Ingresada", "Falta Ingresar"), " ")</f>
        <v xml:space="preserve"> </v>
      </c>
      <c r="L11318" s="3" t="str">
        <f>IFERROR(VLOOKUP($C11318,Observaciones!$A:$B,2,FALSE)," ")</f>
        <v xml:space="preserve"> </v>
      </c>
      <c r="M11318" t="s">
        <v>553</v>
      </c>
      <c r="O11318" s="4">
        <v>31149162</v>
      </c>
      <c r="P11318" s="4">
        <v>29480</v>
      </c>
      <c r="Q11318" s="4">
        <v>5601</v>
      </c>
      <c r="R11318" s="4">
        <v>35081</v>
      </c>
    </row>
    <row r="11319" spans="1:18" x14ac:dyDescent="0.25">
      <c r="A11319" t="s">
        <v>3</v>
      </c>
      <c r="B11319" t="s">
        <v>486</v>
      </c>
      <c r="C11319">
        <v>96670340</v>
      </c>
      <c r="D11319">
        <v>943</v>
      </c>
      <c r="E11319">
        <v>31149166</v>
      </c>
      <c r="F11319" t="s">
        <v>844</v>
      </c>
      <c r="G11319" s="1">
        <v>45357</v>
      </c>
      <c r="H11319">
        <v>5470566</v>
      </c>
      <c r="I11319">
        <v>176</v>
      </c>
      <c r="J11319" t="s">
        <v>150</v>
      </c>
      <c r="K11319" t="str">
        <f>IFERROR(IF(AND(VLOOKUP($C11319,Hes!$A:$B, 1, FALSE), $M11319&lt;&gt;" "), "Ingresada", "Falta Ingresar"), " ")</f>
        <v xml:space="preserve"> </v>
      </c>
      <c r="L11319" s="3" t="str">
        <f>IFERROR(VLOOKUP($C11319,Observaciones!$A:$B,2,FALSE)," ")</f>
        <v xml:space="preserve"> </v>
      </c>
      <c r="M11319" t="s">
        <v>553</v>
      </c>
      <c r="O11319" s="4">
        <v>31149166</v>
      </c>
      <c r="P11319" s="4">
        <v>14752</v>
      </c>
      <c r="Q11319" s="4">
        <v>2803</v>
      </c>
      <c r="R11319" s="4">
        <v>17555</v>
      </c>
    </row>
    <row r="11320" spans="1:18" x14ac:dyDescent="0.25">
      <c r="A11320" t="s">
        <v>3</v>
      </c>
      <c r="B11320" t="s">
        <v>486</v>
      </c>
      <c r="C11320">
        <v>96670340</v>
      </c>
      <c r="D11320">
        <v>1089</v>
      </c>
      <c r="E11320">
        <v>31148791</v>
      </c>
      <c r="F11320" t="s">
        <v>844</v>
      </c>
      <c r="G11320" s="1">
        <v>45357</v>
      </c>
      <c r="H11320">
        <v>5470570</v>
      </c>
      <c r="I11320">
        <v>176</v>
      </c>
      <c r="J11320" t="s">
        <v>150</v>
      </c>
      <c r="K11320" t="str">
        <f>IFERROR(IF(AND(VLOOKUP($C11320,Hes!$A:$B, 1, FALSE), $M11320&lt;&gt;" "), "Ingresada", "Falta Ingresar"), " ")</f>
        <v xml:space="preserve"> </v>
      </c>
      <c r="L11320" s="3" t="str">
        <f>IFERROR(VLOOKUP($C11320,Observaciones!$A:$B,2,FALSE)," ")</f>
        <v xml:space="preserve"> </v>
      </c>
      <c r="M11320" t="s">
        <v>553</v>
      </c>
      <c r="O11320" s="4">
        <v>31148791</v>
      </c>
      <c r="P11320" s="4">
        <v>27850</v>
      </c>
      <c r="Q11320" s="4">
        <v>5292</v>
      </c>
      <c r="R11320" s="4">
        <v>33142</v>
      </c>
    </row>
    <row r="11321" spans="1:18" x14ac:dyDescent="0.25">
      <c r="A11321" t="s">
        <v>3</v>
      </c>
      <c r="B11321" t="s">
        <v>486</v>
      </c>
      <c r="C11321">
        <v>96670340</v>
      </c>
      <c r="D11321">
        <v>981</v>
      </c>
      <c r="E11321">
        <v>31149062</v>
      </c>
      <c r="F11321" t="s">
        <v>844</v>
      </c>
      <c r="G11321" s="1">
        <v>45357</v>
      </c>
      <c r="H11321">
        <v>5470571</v>
      </c>
      <c r="I11321">
        <v>176</v>
      </c>
      <c r="J11321" t="s">
        <v>150</v>
      </c>
      <c r="K11321" t="str">
        <f>IFERROR(IF(AND(VLOOKUP($C11321,Hes!$A:$B, 1, FALSE), $M11321&lt;&gt;" "), "Ingresada", "Falta Ingresar"), " ")</f>
        <v xml:space="preserve"> </v>
      </c>
      <c r="L11321" s="3" t="str">
        <f>IFERROR(VLOOKUP($C11321,Observaciones!$A:$B,2,FALSE)," ")</f>
        <v xml:space="preserve"> </v>
      </c>
      <c r="M11321" t="s">
        <v>553</v>
      </c>
      <c r="O11321" s="4">
        <v>31149062</v>
      </c>
      <c r="P11321" s="4">
        <v>14898</v>
      </c>
      <c r="Q11321" s="4">
        <v>2831</v>
      </c>
      <c r="R11321" s="4">
        <v>17729</v>
      </c>
    </row>
    <row r="11322" spans="1:18" x14ac:dyDescent="0.25">
      <c r="A11322" t="s">
        <v>3</v>
      </c>
      <c r="B11322" t="s">
        <v>486</v>
      </c>
      <c r="C11322">
        <v>96670340</v>
      </c>
      <c r="D11322">
        <v>474</v>
      </c>
      <c r="E11322">
        <v>31149171</v>
      </c>
      <c r="F11322" t="s">
        <v>844</v>
      </c>
      <c r="G11322" s="1">
        <v>45357</v>
      </c>
      <c r="H11322">
        <v>5470572</v>
      </c>
      <c r="I11322">
        <v>176</v>
      </c>
      <c r="J11322" t="s">
        <v>150</v>
      </c>
      <c r="K11322" t="str">
        <f>IFERROR(IF(AND(VLOOKUP($C11322,Hes!$A:$B, 1, FALSE), $M11322&lt;&gt;" "), "Ingresada", "Falta Ingresar"), " ")</f>
        <v xml:space="preserve"> </v>
      </c>
      <c r="L11322" s="3" t="str">
        <f>IFERROR(VLOOKUP($C11322,Observaciones!$A:$B,2,FALSE)," ")</f>
        <v xml:space="preserve"> </v>
      </c>
      <c r="M11322" t="s">
        <v>553</v>
      </c>
      <c r="O11322" s="4">
        <v>31149171</v>
      </c>
      <c r="P11322" s="4">
        <v>14546</v>
      </c>
      <c r="Q11322" s="4">
        <v>2764</v>
      </c>
      <c r="R11322" s="4">
        <v>17310</v>
      </c>
    </row>
    <row r="11323" spans="1:18" x14ac:dyDescent="0.25">
      <c r="A11323" t="s">
        <v>3</v>
      </c>
      <c r="B11323" t="s">
        <v>486</v>
      </c>
      <c r="C11323">
        <v>96670340</v>
      </c>
      <c r="D11323">
        <v>607</v>
      </c>
      <c r="E11323">
        <v>31149140</v>
      </c>
      <c r="F11323" t="s">
        <v>844</v>
      </c>
      <c r="G11323" s="1">
        <v>45357</v>
      </c>
      <c r="H11323">
        <v>5470573</v>
      </c>
      <c r="I11323">
        <v>176</v>
      </c>
      <c r="J11323" t="s">
        <v>150</v>
      </c>
      <c r="K11323" t="str">
        <f>IFERROR(IF(AND(VLOOKUP($C11323,Hes!$A:$B, 1, FALSE), $M11323&lt;&gt;" "), "Ingresada", "Falta Ingresar"), " ")</f>
        <v xml:space="preserve"> </v>
      </c>
      <c r="L11323" s="3" t="str">
        <f>IFERROR(VLOOKUP($C11323,Observaciones!$A:$B,2,FALSE)," ")</f>
        <v xml:space="preserve"> </v>
      </c>
      <c r="M11323" t="s">
        <v>553</v>
      </c>
      <c r="O11323" s="4">
        <v>31149140</v>
      </c>
      <c r="P11323" s="4">
        <v>29971</v>
      </c>
      <c r="Q11323" s="4">
        <v>5694</v>
      </c>
      <c r="R11323" s="4">
        <v>35665</v>
      </c>
    </row>
    <row r="11324" spans="1:18" x14ac:dyDescent="0.25">
      <c r="A11324" t="s">
        <v>3</v>
      </c>
      <c r="B11324" t="s">
        <v>486</v>
      </c>
      <c r="C11324">
        <v>96670340</v>
      </c>
      <c r="D11324">
        <v>1078</v>
      </c>
      <c r="E11324">
        <v>31151277</v>
      </c>
      <c r="F11324" t="s">
        <v>844</v>
      </c>
      <c r="G11324" s="1">
        <v>45356</v>
      </c>
      <c r="H11324">
        <v>5470593</v>
      </c>
      <c r="I11324">
        <v>176</v>
      </c>
      <c r="J11324" t="s">
        <v>150</v>
      </c>
      <c r="K11324" t="str">
        <f>IFERROR(IF(AND(VLOOKUP($C11324,Hes!$A:$B, 1, FALSE), $M11324&lt;&gt;" "), "Ingresada", "Falta Ingresar"), " ")</f>
        <v xml:space="preserve"> </v>
      </c>
      <c r="L11324" s="3" t="str">
        <f>IFERROR(VLOOKUP($C11324,Observaciones!$A:$B,2,FALSE)," ")</f>
        <v xml:space="preserve"> </v>
      </c>
      <c r="M11324" t="s">
        <v>553</v>
      </c>
      <c r="O11324" s="4">
        <v>31151277</v>
      </c>
      <c r="P11324" s="4">
        <v>28966</v>
      </c>
      <c r="Q11324" s="4">
        <v>5504</v>
      </c>
      <c r="R11324" s="4">
        <v>34470</v>
      </c>
    </row>
    <row r="11325" spans="1:18" x14ac:dyDescent="0.25">
      <c r="A11325" t="s">
        <v>3</v>
      </c>
      <c r="B11325" t="s">
        <v>486</v>
      </c>
      <c r="C11325">
        <v>96670340</v>
      </c>
      <c r="D11325">
        <v>953</v>
      </c>
      <c r="E11325">
        <v>31151148</v>
      </c>
      <c r="F11325" t="s">
        <v>844</v>
      </c>
      <c r="G11325" s="1">
        <v>45356</v>
      </c>
      <c r="H11325">
        <v>5470599</v>
      </c>
      <c r="I11325">
        <v>176</v>
      </c>
      <c r="J11325" t="s">
        <v>150</v>
      </c>
      <c r="K11325" t="str">
        <f>IFERROR(IF(AND(VLOOKUP($C11325,Hes!$A:$B, 1, FALSE), $M11325&lt;&gt;" "), "Ingresada", "Falta Ingresar"), " ")</f>
        <v xml:space="preserve"> </v>
      </c>
      <c r="L11325" s="3" t="str">
        <f>IFERROR(VLOOKUP($C11325,Observaciones!$A:$B,2,FALSE)," ")</f>
        <v xml:space="preserve"> </v>
      </c>
      <c r="M11325" t="s">
        <v>553</v>
      </c>
      <c r="O11325" s="4">
        <v>31151148</v>
      </c>
      <c r="P11325" s="4">
        <v>29304</v>
      </c>
      <c r="Q11325" s="4">
        <v>5568</v>
      </c>
      <c r="R11325" s="4">
        <v>34872</v>
      </c>
    </row>
    <row r="11326" spans="1:18" x14ac:dyDescent="0.25">
      <c r="A11326" t="s">
        <v>3</v>
      </c>
      <c r="B11326" t="s">
        <v>486</v>
      </c>
      <c r="C11326">
        <v>96670340</v>
      </c>
      <c r="D11326">
        <v>954</v>
      </c>
      <c r="E11326">
        <v>31153549</v>
      </c>
      <c r="F11326" t="s">
        <v>844</v>
      </c>
      <c r="G11326" s="1">
        <v>45357</v>
      </c>
      <c r="H11326">
        <v>5470658</v>
      </c>
      <c r="I11326">
        <v>176</v>
      </c>
      <c r="J11326" t="s">
        <v>150</v>
      </c>
      <c r="K11326" t="str">
        <f>IFERROR(IF(AND(VLOOKUP($C11326,Hes!$A:$B, 1, FALSE), $M11326&lt;&gt;" "), "Ingresada", "Falta Ingresar"), " ")</f>
        <v xml:space="preserve"> </v>
      </c>
      <c r="L11326" s="3" t="str">
        <f>IFERROR(VLOOKUP($C11326,Observaciones!$A:$B,2,FALSE)," ")</f>
        <v xml:space="preserve"> </v>
      </c>
      <c r="M11326" t="s">
        <v>553</v>
      </c>
      <c r="O11326" s="4">
        <v>31153549</v>
      </c>
      <c r="P11326" s="4">
        <v>29906</v>
      </c>
      <c r="Q11326" s="4">
        <v>5682</v>
      </c>
      <c r="R11326" s="4">
        <v>35588</v>
      </c>
    </row>
    <row r="11327" spans="1:18" x14ac:dyDescent="0.25">
      <c r="A11327" t="s">
        <v>3</v>
      </c>
      <c r="B11327" t="s">
        <v>486</v>
      </c>
      <c r="C11327">
        <v>96670340</v>
      </c>
      <c r="D11327">
        <v>537</v>
      </c>
      <c r="E11327">
        <v>31154035</v>
      </c>
      <c r="F11327" t="s">
        <v>844</v>
      </c>
      <c r="G11327" s="1">
        <v>45357</v>
      </c>
      <c r="H11327">
        <v>5470694</v>
      </c>
      <c r="I11327">
        <v>176</v>
      </c>
      <c r="J11327" t="s">
        <v>150</v>
      </c>
      <c r="K11327" t="str">
        <f>IFERROR(IF(AND(VLOOKUP($C11327,Hes!$A:$B, 1, FALSE), $M11327&lt;&gt;" "), "Ingresada", "Falta Ingresar"), " ")</f>
        <v xml:space="preserve"> </v>
      </c>
      <c r="L11327" s="3" t="str">
        <f>IFERROR(VLOOKUP($C11327,Observaciones!$A:$B,2,FALSE)," ")</f>
        <v xml:space="preserve"> </v>
      </c>
      <c r="M11327" t="s">
        <v>553</v>
      </c>
      <c r="O11327" s="4">
        <v>31154035</v>
      </c>
      <c r="P11327" s="4">
        <v>29913</v>
      </c>
      <c r="Q11327" s="4">
        <v>5683</v>
      </c>
      <c r="R11327" s="4">
        <v>35596</v>
      </c>
    </row>
    <row r="11328" spans="1:18" x14ac:dyDescent="0.25">
      <c r="A11328" t="s">
        <v>3</v>
      </c>
      <c r="B11328" t="s">
        <v>486</v>
      </c>
      <c r="C11328">
        <v>96670340</v>
      </c>
      <c r="D11328">
        <v>593</v>
      </c>
      <c r="E11328">
        <v>31153070</v>
      </c>
      <c r="F11328" t="s">
        <v>844</v>
      </c>
      <c r="G11328" s="1">
        <v>45357</v>
      </c>
      <c r="H11328">
        <v>5470708</v>
      </c>
      <c r="I11328">
        <v>176</v>
      </c>
      <c r="J11328" t="s">
        <v>150</v>
      </c>
      <c r="K11328" t="str">
        <f>IFERROR(IF(AND(VLOOKUP($C11328,Hes!$A:$B, 1, FALSE), $M11328&lt;&gt;" "), "Ingresada", "Falta Ingresar"), " ")</f>
        <v xml:space="preserve"> </v>
      </c>
      <c r="L11328" s="3" t="str">
        <f>IFERROR(VLOOKUP($C11328,Observaciones!$A:$B,2,FALSE)," ")</f>
        <v xml:space="preserve"> </v>
      </c>
      <c r="M11328" t="s">
        <v>553</v>
      </c>
      <c r="O11328" s="4">
        <v>31153070</v>
      </c>
      <c r="P11328" s="4">
        <v>29787</v>
      </c>
      <c r="Q11328" s="4">
        <v>5660</v>
      </c>
      <c r="R11328" s="4">
        <v>35447</v>
      </c>
    </row>
    <row r="11329" spans="1:18" x14ac:dyDescent="0.25">
      <c r="A11329" t="s">
        <v>3</v>
      </c>
      <c r="B11329" t="s">
        <v>486</v>
      </c>
      <c r="C11329">
        <v>96670340</v>
      </c>
      <c r="D11329">
        <v>96</v>
      </c>
      <c r="E11329">
        <v>31149958</v>
      </c>
      <c r="F11329" t="s">
        <v>844</v>
      </c>
      <c r="G11329" s="1">
        <v>45356</v>
      </c>
      <c r="H11329">
        <v>5470742</v>
      </c>
      <c r="I11329">
        <v>176</v>
      </c>
      <c r="J11329" t="s">
        <v>150</v>
      </c>
      <c r="K11329" t="str">
        <f>IFERROR(IF(AND(VLOOKUP($C11329,Hes!$A:$B, 1, FALSE), $M11329&lt;&gt;" "), "Ingresada", "Falta Ingresar"), " ")</f>
        <v xml:space="preserve"> </v>
      </c>
      <c r="L11329" s="3" t="str">
        <f>IFERROR(VLOOKUP($C11329,Observaciones!$A:$B,2,FALSE)," ")</f>
        <v xml:space="preserve"> </v>
      </c>
      <c r="M11329" t="s">
        <v>553</v>
      </c>
      <c r="O11329" s="4">
        <v>31149958</v>
      </c>
      <c r="P11329" s="4">
        <v>24653</v>
      </c>
      <c r="Q11329" s="4">
        <v>4684</v>
      </c>
      <c r="R11329" s="4">
        <v>29337</v>
      </c>
    </row>
    <row r="11330" spans="1:18" x14ac:dyDescent="0.25">
      <c r="A11330" t="s">
        <v>3</v>
      </c>
      <c r="B11330" t="s">
        <v>486</v>
      </c>
      <c r="C11330">
        <v>96670340</v>
      </c>
      <c r="D11330">
        <v>1057</v>
      </c>
      <c r="E11330">
        <v>31151772</v>
      </c>
      <c r="F11330" t="s">
        <v>844</v>
      </c>
      <c r="G11330" s="1">
        <v>45357</v>
      </c>
      <c r="H11330">
        <v>5470805</v>
      </c>
      <c r="I11330">
        <v>176</v>
      </c>
      <c r="J11330" t="s">
        <v>150</v>
      </c>
      <c r="K11330" t="str">
        <f>IFERROR(IF(AND(VLOOKUP($C11330,Hes!$A:$B, 1, FALSE), $M11330&lt;&gt;" "), "Ingresada", "Falta Ingresar"), " ")</f>
        <v xml:space="preserve"> </v>
      </c>
      <c r="L11330" s="3" t="str">
        <f>IFERROR(VLOOKUP($C11330,Observaciones!$A:$B,2,FALSE)," ")</f>
        <v xml:space="preserve"> </v>
      </c>
      <c r="M11330" t="s">
        <v>553</v>
      </c>
      <c r="O11330" s="4">
        <v>31151772</v>
      </c>
      <c r="P11330" s="4">
        <v>23472</v>
      </c>
      <c r="Q11330" s="4">
        <v>4460</v>
      </c>
      <c r="R11330" s="4">
        <v>27932</v>
      </c>
    </row>
    <row r="11331" spans="1:18" x14ac:dyDescent="0.25">
      <c r="A11331" t="s">
        <v>3</v>
      </c>
      <c r="B11331" t="s">
        <v>486</v>
      </c>
      <c r="C11331">
        <v>96670340</v>
      </c>
      <c r="D11331">
        <v>554</v>
      </c>
      <c r="E11331">
        <v>31152553</v>
      </c>
      <c r="F11331" t="s">
        <v>844</v>
      </c>
      <c r="G11331" s="1">
        <v>45357</v>
      </c>
      <c r="H11331">
        <v>5470825</v>
      </c>
      <c r="I11331">
        <v>176</v>
      </c>
      <c r="J11331" t="s">
        <v>150</v>
      </c>
      <c r="K11331" t="str">
        <f>IFERROR(IF(AND(VLOOKUP($C11331,Hes!$A:$B, 1, FALSE), $M11331&lt;&gt;" "), "Ingresada", "Falta Ingresar"), " ")</f>
        <v xml:space="preserve"> </v>
      </c>
      <c r="L11331" s="3" t="str">
        <f>IFERROR(VLOOKUP($C11331,Observaciones!$A:$B,2,FALSE)," ")</f>
        <v xml:space="preserve"> </v>
      </c>
      <c r="M11331" t="s">
        <v>553</v>
      </c>
      <c r="O11331" s="4">
        <v>31152553</v>
      </c>
      <c r="P11331" s="4">
        <v>29895</v>
      </c>
      <c r="Q11331" s="4">
        <v>5680</v>
      </c>
      <c r="R11331" s="4">
        <v>35575</v>
      </c>
    </row>
    <row r="11332" spans="1:18" x14ac:dyDescent="0.25">
      <c r="A11332" t="s">
        <v>3</v>
      </c>
      <c r="B11332" t="s">
        <v>486</v>
      </c>
      <c r="C11332">
        <v>96670340</v>
      </c>
      <c r="D11332">
        <v>985</v>
      </c>
      <c r="E11332">
        <v>31153345</v>
      </c>
      <c r="F11332" t="s">
        <v>844</v>
      </c>
      <c r="G11332" s="1">
        <v>45357</v>
      </c>
      <c r="H11332">
        <v>5470830</v>
      </c>
      <c r="I11332">
        <v>176</v>
      </c>
      <c r="J11332" t="s">
        <v>150</v>
      </c>
      <c r="K11332" t="str">
        <f>IFERROR(IF(AND(VLOOKUP($C11332,Hes!$A:$B, 1, FALSE), $M11332&lt;&gt;" "), "Ingresada", "Falta Ingresar"), " ")</f>
        <v xml:space="preserve"> </v>
      </c>
      <c r="L11332" s="3" t="str">
        <f>IFERROR(VLOOKUP($C11332,Observaciones!$A:$B,2,FALSE)," ")</f>
        <v xml:space="preserve"> </v>
      </c>
      <c r="M11332" t="s">
        <v>553</v>
      </c>
      <c r="O11332" s="4">
        <v>31153345</v>
      </c>
      <c r="P11332" s="4">
        <v>14944</v>
      </c>
      <c r="Q11332" s="4">
        <v>2839</v>
      </c>
      <c r="R11332" s="4">
        <v>17783</v>
      </c>
    </row>
    <row r="11333" spans="1:18" x14ac:dyDescent="0.25">
      <c r="A11333" t="s">
        <v>3</v>
      </c>
      <c r="B11333" t="s">
        <v>486</v>
      </c>
      <c r="C11333">
        <v>96670340</v>
      </c>
      <c r="D11333">
        <v>1041</v>
      </c>
      <c r="E11333">
        <v>31153909</v>
      </c>
      <c r="F11333" t="s">
        <v>844</v>
      </c>
      <c r="G11333" s="1">
        <v>45357</v>
      </c>
      <c r="H11333">
        <v>5470880</v>
      </c>
      <c r="I11333">
        <v>176</v>
      </c>
      <c r="J11333" t="s">
        <v>150</v>
      </c>
      <c r="K11333" t="str">
        <f>IFERROR(IF(AND(VLOOKUP($C11333,Hes!$A:$B, 1, FALSE), $M11333&lt;&gt;" "), "Ingresada", "Falta Ingresar"), " ")</f>
        <v xml:space="preserve"> </v>
      </c>
      <c r="L11333" s="3" t="str">
        <f>IFERROR(VLOOKUP($C11333,Observaciones!$A:$B,2,FALSE)," ")</f>
        <v xml:space="preserve"> </v>
      </c>
      <c r="M11333" t="s">
        <v>553</v>
      </c>
      <c r="O11333" s="4">
        <v>31153909</v>
      </c>
      <c r="P11333" s="4">
        <v>29557</v>
      </c>
      <c r="Q11333" s="4">
        <v>5616</v>
      </c>
      <c r="R11333" s="4">
        <v>35173</v>
      </c>
    </row>
    <row r="11334" spans="1:18" x14ac:dyDescent="0.25">
      <c r="A11334" t="s">
        <v>3</v>
      </c>
      <c r="B11334" t="s">
        <v>486</v>
      </c>
      <c r="C11334">
        <v>96670340</v>
      </c>
      <c r="D11334">
        <v>1056</v>
      </c>
      <c r="E11334">
        <v>31152589</v>
      </c>
      <c r="F11334" t="s">
        <v>844</v>
      </c>
      <c r="G11334" s="1">
        <v>45357</v>
      </c>
      <c r="H11334">
        <v>5470956</v>
      </c>
      <c r="I11334">
        <v>176</v>
      </c>
      <c r="J11334" t="s">
        <v>150</v>
      </c>
      <c r="K11334" t="str">
        <f>IFERROR(IF(AND(VLOOKUP($C11334,Hes!$A:$B, 1, FALSE), $M11334&lt;&gt;" "), "Ingresada", "Falta Ingresar"), " ")</f>
        <v xml:space="preserve"> </v>
      </c>
      <c r="L11334" s="3" t="str">
        <f>IFERROR(VLOOKUP($C11334,Observaciones!$A:$B,2,FALSE)," ")</f>
        <v xml:space="preserve"> </v>
      </c>
      <c r="M11334" t="s">
        <v>553</v>
      </c>
      <c r="O11334" s="4">
        <v>31152589</v>
      </c>
      <c r="P11334" s="4">
        <v>29591</v>
      </c>
      <c r="Q11334" s="4">
        <v>5622</v>
      </c>
      <c r="R11334" s="4">
        <v>35213</v>
      </c>
    </row>
    <row r="11335" spans="1:18" x14ac:dyDescent="0.25">
      <c r="A11335" t="s">
        <v>3</v>
      </c>
      <c r="B11335" t="s">
        <v>486</v>
      </c>
      <c r="C11335">
        <v>96670340</v>
      </c>
      <c r="D11335">
        <v>562</v>
      </c>
      <c r="E11335">
        <v>31155151</v>
      </c>
      <c r="F11335" t="s">
        <v>844</v>
      </c>
      <c r="G11335" s="1">
        <v>45357</v>
      </c>
      <c r="H11335">
        <v>5471019</v>
      </c>
      <c r="I11335">
        <v>72</v>
      </c>
      <c r="J11335" t="s">
        <v>168</v>
      </c>
      <c r="K11335" t="str">
        <f>IFERROR(IF(AND(VLOOKUP($C11335,Hes!$A:$B, 1, FALSE), $M11335&lt;&gt;" "), "Ingresada", "Falta Ingresar"), " ")</f>
        <v xml:space="preserve"> </v>
      </c>
      <c r="L11335" s="3" t="str">
        <f>IFERROR(VLOOKUP($C11335,Observaciones!$A:$B,2,FALSE)," ")</f>
        <v xml:space="preserve"> </v>
      </c>
      <c r="M11335" t="s">
        <v>553</v>
      </c>
      <c r="O11335" s="4">
        <v>31155151</v>
      </c>
      <c r="P11335" s="4">
        <v>28370</v>
      </c>
      <c r="Q11335" s="4">
        <v>5390</v>
      </c>
      <c r="R11335" s="4">
        <v>33760</v>
      </c>
    </row>
    <row r="11336" spans="1:18" x14ac:dyDescent="0.25">
      <c r="A11336" t="s">
        <v>3</v>
      </c>
      <c r="B11336" t="s">
        <v>486</v>
      </c>
      <c r="C11336">
        <v>96670340</v>
      </c>
      <c r="D11336">
        <v>1083</v>
      </c>
      <c r="E11336">
        <v>31152292</v>
      </c>
      <c r="F11336" t="s">
        <v>844</v>
      </c>
      <c r="G11336" s="1">
        <v>45357</v>
      </c>
      <c r="H11336">
        <v>5471029</v>
      </c>
      <c r="I11336">
        <v>176</v>
      </c>
      <c r="J11336" t="s">
        <v>150</v>
      </c>
      <c r="K11336" t="str">
        <f>IFERROR(IF(AND(VLOOKUP($C11336,Hes!$A:$B, 1, FALSE), $M11336&lt;&gt;" "), "Ingresada", "Falta Ingresar"), " ")</f>
        <v xml:space="preserve"> </v>
      </c>
      <c r="L11336" s="3" t="str">
        <f>IFERROR(VLOOKUP($C11336,Observaciones!$A:$B,2,FALSE)," ")</f>
        <v xml:space="preserve"> </v>
      </c>
      <c r="M11336" t="s">
        <v>553</v>
      </c>
      <c r="O11336" s="4">
        <v>31152292</v>
      </c>
      <c r="P11336" s="4">
        <v>29032</v>
      </c>
      <c r="Q11336" s="4">
        <v>5516</v>
      </c>
      <c r="R11336" s="4">
        <v>34548</v>
      </c>
    </row>
    <row r="11337" spans="1:18" x14ac:dyDescent="0.25">
      <c r="A11337" t="s">
        <v>3</v>
      </c>
      <c r="B11337" t="s">
        <v>486</v>
      </c>
      <c r="C11337">
        <v>96670340</v>
      </c>
      <c r="D11337">
        <v>1111</v>
      </c>
      <c r="E11337">
        <v>31155402</v>
      </c>
      <c r="F11337" t="s">
        <v>844</v>
      </c>
      <c r="G11337" s="1">
        <v>45357</v>
      </c>
      <c r="H11337">
        <v>5471115</v>
      </c>
      <c r="I11337">
        <v>72</v>
      </c>
      <c r="J11337" t="s">
        <v>168</v>
      </c>
      <c r="K11337" t="str">
        <f>IFERROR(IF(AND(VLOOKUP($C11337,Hes!$A:$B, 1, FALSE), $M11337&lt;&gt;" "), "Ingresada", "Falta Ingresar"), " ")</f>
        <v xml:space="preserve"> </v>
      </c>
      <c r="L11337" s="3" t="str">
        <f>IFERROR(VLOOKUP($C11337,Observaciones!$A:$B,2,FALSE)," ")</f>
        <v xml:space="preserve"> </v>
      </c>
      <c r="M11337" t="s">
        <v>553</v>
      </c>
      <c r="O11337" s="4">
        <v>31155402</v>
      </c>
      <c r="P11337" s="4">
        <v>29920</v>
      </c>
      <c r="Q11337" s="4">
        <v>5685</v>
      </c>
      <c r="R11337" s="4">
        <v>35605</v>
      </c>
    </row>
    <row r="11338" spans="1:18" x14ac:dyDescent="0.25">
      <c r="A11338" t="s">
        <v>3</v>
      </c>
      <c r="B11338" t="s">
        <v>486</v>
      </c>
      <c r="C11338">
        <v>96670340</v>
      </c>
      <c r="D11338">
        <v>1030</v>
      </c>
      <c r="E11338">
        <v>31155357</v>
      </c>
      <c r="F11338" t="s">
        <v>844</v>
      </c>
      <c r="G11338" s="1">
        <v>45357</v>
      </c>
      <c r="H11338">
        <v>5471184</v>
      </c>
      <c r="I11338">
        <v>72</v>
      </c>
      <c r="J11338" t="s">
        <v>168</v>
      </c>
      <c r="K11338" t="str">
        <f>IFERROR(IF(AND(VLOOKUP($C11338,Hes!$A:$B, 1, FALSE), $M11338&lt;&gt;" "), "Ingresada", "Falta Ingresar"), " ")</f>
        <v xml:space="preserve"> </v>
      </c>
      <c r="L11338" s="3" t="str">
        <f>IFERROR(VLOOKUP($C11338,Observaciones!$A:$B,2,FALSE)," ")</f>
        <v xml:space="preserve"> </v>
      </c>
      <c r="M11338" t="s">
        <v>553</v>
      </c>
      <c r="O11338" s="4">
        <v>31155357</v>
      </c>
      <c r="P11338" s="4">
        <v>29601</v>
      </c>
      <c r="Q11338" s="4">
        <v>5624</v>
      </c>
      <c r="R11338" s="4">
        <v>35225</v>
      </c>
    </row>
    <row r="11339" spans="1:18" x14ac:dyDescent="0.25">
      <c r="A11339" t="s">
        <v>3</v>
      </c>
      <c r="B11339" t="s">
        <v>486</v>
      </c>
      <c r="C11339">
        <v>96670340</v>
      </c>
      <c r="D11339">
        <v>454</v>
      </c>
      <c r="E11339">
        <v>31152154</v>
      </c>
      <c r="F11339" t="s">
        <v>844</v>
      </c>
      <c r="G11339" s="1">
        <v>45357</v>
      </c>
      <c r="H11339">
        <v>5471323</v>
      </c>
      <c r="I11339">
        <v>176</v>
      </c>
      <c r="J11339" t="s">
        <v>150</v>
      </c>
      <c r="K11339" t="str">
        <f>IFERROR(IF(AND(VLOOKUP($C11339,Hes!$A:$B, 1, FALSE), $M11339&lt;&gt;" "), "Ingresada", "Falta Ingresar"), " ")</f>
        <v xml:space="preserve"> </v>
      </c>
      <c r="L11339" s="3" t="str">
        <f>IFERROR(VLOOKUP($C11339,Observaciones!$A:$B,2,FALSE)," ")</f>
        <v xml:space="preserve"> </v>
      </c>
      <c r="M11339" t="s">
        <v>553</v>
      </c>
      <c r="O11339" s="4">
        <v>31152154</v>
      </c>
      <c r="P11339" s="4">
        <v>29744</v>
      </c>
      <c r="Q11339" s="4">
        <v>5651</v>
      </c>
      <c r="R11339" s="4">
        <v>35395</v>
      </c>
    </row>
    <row r="11340" spans="1:18" x14ac:dyDescent="0.25">
      <c r="A11340" t="s">
        <v>3</v>
      </c>
      <c r="B11340" t="s">
        <v>486</v>
      </c>
      <c r="C11340">
        <v>96670340</v>
      </c>
      <c r="D11340">
        <v>1100</v>
      </c>
      <c r="E11340">
        <v>31152017</v>
      </c>
      <c r="F11340" t="s">
        <v>844</v>
      </c>
      <c r="G11340" s="1">
        <v>45357</v>
      </c>
      <c r="H11340">
        <v>5471380</v>
      </c>
      <c r="I11340">
        <v>176</v>
      </c>
      <c r="J11340" t="s">
        <v>150</v>
      </c>
      <c r="K11340" t="str">
        <f>IFERROR(IF(AND(VLOOKUP($C11340,Hes!$A:$B, 1, FALSE), $M11340&lt;&gt;" "), "Ingresada", "Falta Ingresar"), " ")</f>
        <v xml:space="preserve"> </v>
      </c>
      <c r="L11340" s="3" t="str">
        <f>IFERROR(VLOOKUP($C11340,Observaciones!$A:$B,2,FALSE)," ")</f>
        <v xml:space="preserve"> </v>
      </c>
      <c r="M11340" t="s">
        <v>553</v>
      </c>
      <c r="O11340" s="4">
        <v>31152017</v>
      </c>
      <c r="P11340" s="4">
        <v>29891</v>
      </c>
      <c r="Q11340" s="4">
        <v>5679</v>
      </c>
      <c r="R11340" s="4">
        <v>35570</v>
      </c>
    </row>
    <row r="11341" spans="1:18" x14ac:dyDescent="0.25">
      <c r="A11341" t="s">
        <v>3</v>
      </c>
      <c r="B11341" t="s">
        <v>486</v>
      </c>
      <c r="C11341">
        <v>96670340</v>
      </c>
      <c r="D11341">
        <v>400</v>
      </c>
      <c r="E11341">
        <v>31153905</v>
      </c>
      <c r="F11341" t="s">
        <v>844</v>
      </c>
      <c r="G11341" s="1">
        <v>45357</v>
      </c>
      <c r="H11341">
        <v>5471404</v>
      </c>
      <c r="I11341">
        <v>176</v>
      </c>
      <c r="J11341" t="s">
        <v>150</v>
      </c>
      <c r="K11341" t="str">
        <f>IFERROR(IF(AND(VLOOKUP($C11341,Hes!$A:$B, 1, FALSE), $M11341&lt;&gt;" "), "Ingresada", "Falta Ingresar"), " ")</f>
        <v xml:space="preserve"> </v>
      </c>
      <c r="L11341" s="3" t="str">
        <f>IFERROR(VLOOKUP($C11341,Observaciones!$A:$B,2,FALSE)," ")</f>
        <v xml:space="preserve"> </v>
      </c>
      <c r="M11341" t="s">
        <v>553</v>
      </c>
      <c r="O11341" s="4">
        <v>31153905</v>
      </c>
      <c r="P11341" s="4">
        <v>25049</v>
      </c>
      <c r="Q11341" s="4">
        <v>4759</v>
      </c>
      <c r="R11341" s="4">
        <v>29808</v>
      </c>
    </row>
    <row r="11342" spans="1:18" x14ac:dyDescent="0.25">
      <c r="A11342" t="s">
        <v>3</v>
      </c>
      <c r="B11342" t="s">
        <v>486</v>
      </c>
      <c r="C11342">
        <v>96670340</v>
      </c>
      <c r="D11342">
        <v>458</v>
      </c>
      <c r="E11342">
        <v>31153701</v>
      </c>
      <c r="F11342" t="s">
        <v>844</v>
      </c>
      <c r="G11342" s="1">
        <v>45357</v>
      </c>
      <c r="H11342">
        <v>5471519</v>
      </c>
      <c r="I11342">
        <v>176</v>
      </c>
      <c r="J11342" t="s">
        <v>150</v>
      </c>
      <c r="K11342" t="str">
        <f>IFERROR(IF(AND(VLOOKUP($C11342,Hes!$A:$B, 1, FALSE), $M11342&lt;&gt;" "), "Ingresada", "Falta Ingresar"), " ")</f>
        <v xml:space="preserve"> </v>
      </c>
      <c r="L11342" s="3" t="str">
        <f>IFERROR(VLOOKUP($C11342,Observaciones!$A:$B,2,FALSE)," ")</f>
        <v xml:space="preserve"> </v>
      </c>
      <c r="M11342" t="s">
        <v>553</v>
      </c>
      <c r="O11342" s="4">
        <v>31153701</v>
      </c>
      <c r="P11342" s="4">
        <v>29775</v>
      </c>
      <c r="Q11342" s="4">
        <v>5657</v>
      </c>
      <c r="R11342" s="4">
        <v>35432</v>
      </c>
    </row>
    <row r="11343" spans="1:18" x14ac:dyDescent="0.25">
      <c r="A11343" t="s">
        <v>3</v>
      </c>
      <c r="B11343" t="s">
        <v>486</v>
      </c>
      <c r="C11343">
        <v>96670340</v>
      </c>
      <c r="D11343">
        <v>427</v>
      </c>
      <c r="E11343">
        <v>31153780</v>
      </c>
      <c r="F11343" t="s">
        <v>844</v>
      </c>
      <c r="G11343" s="1">
        <v>45357</v>
      </c>
      <c r="H11343">
        <v>5471526</v>
      </c>
      <c r="I11343">
        <v>176</v>
      </c>
      <c r="J11343" t="s">
        <v>150</v>
      </c>
      <c r="K11343" t="str">
        <f>IFERROR(IF(AND(VLOOKUP($C11343,Hes!$A:$B, 1, FALSE), $M11343&lt;&gt;" "), "Ingresada", "Falta Ingresar"), " ")</f>
        <v xml:space="preserve"> </v>
      </c>
      <c r="L11343" s="3" t="str">
        <f>IFERROR(VLOOKUP($C11343,Observaciones!$A:$B,2,FALSE)," ")</f>
        <v xml:space="preserve"> </v>
      </c>
      <c r="M11343" t="s">
        <v>553</v>
      </c>
      <c r="O11343" s="4">
        <v>31153780</v>
      </c>
      <c r="P11343" s="4">
        <v>29922</v>
      </c>
      <c r="Q11343" s="4">
        <v>5685</v>
      </c>
      <c r="R11343" s="4">
        <v>35607</v>
      </c>
    </row>
    <row r="11344" spans="1:18" x14ac:dyDescent="0.25">
      <c r="A11344" t="s">
        <v>3</v>
      </c>
      <c r="B11344" t="s">
        <v>486</v>
      </c>
      <c r="C11344">
        <v>96670340</v>
      </c>
      <c r="D11344">
        <v>80</v>
      </c>
      <c r="E11344">
        <v>31151361</v>
      </c>
      <c r="F11344" t="s">
        <v>844</v>
      </c>
      <c r="G11344" s="1">
        <v>45357</v>
      </c>
      <c r="H11344">
        <v>5471531</v>
      </c>
      <c r="I11344">
        <v>176</v>
      </c>
      <c r="J11344" t="s">
        <v>150</v>
      </c>
      <c r="K11344" t="str">
        <f>IFERROR(IF(AND(VLOOKUP($C11344,Hes!$A:$B, 1, FALSE), $M11344&lt;&gt;" "), "Ingresada", "Falta Ingresar"), " ")</f>
        <v xml:space="preserve"> </v>
      </c>
      <c r="L11344" s="3" t="str">
        <f>IFERROR(VLOOKUP($C11344,Observaciones!$A:$B,2,FALSE)," ")</f>
        <v xml:space="preserve"> </v>
      </c>
      <c r="M11344" t="s">
        <v>553</v>
      </c>
      <c r="O11344" s="4">
        <v>31151361</v>
      </c>
      <c r="P11344" s="4">
        <v>27712</v>
      </c>
      <c r="Q11344" s="4">
        <v>5265</v>
      </c>
      <c r="R11344" s="4">
        <v>32977</v>
      </c>
    </row>
    <row r="11345" spans="1:18" x14ac:dyDescent="0.25">
      <c r="A11345" t="s">
        <v>3</v>
      </c>
      <c r="B11345" t="s">
        <v>486</v>
      </c>
      <c r="C11345">
        <v>96670340</v>
      </c>
      <c r="D11345">
        <v>2405</v>
      </c>
      <c r="E11345">
        <v>31151532</v>
      </c>
      <c r="F11345" t="s">
        <v>844</v>
      </c>
      <c r="G11345" s="1">
        <v>45357</v>
      </c>
      <c r="H11345">
        <v>5471534</v>
      </c>
      <c r="I11345">
        <v>176</v>
      </c>
      <c r="J11345" t="s">
        <v>150</v>
      </c>
      <c r="K11345" t="str">
        <f>IFERROR(IF(AND(VLOOKUP($C11345,Hes!$A:$B, 1, FALSE), $M11345&lt;&gt;" "), "Ingresada", "Falta Ingresar"), " ")</f>
        <v xml:space="preserve"> </v>
      </c>
      <c r="L11345" s="3" t="str">
        <f>IFERROR(VLOOKUP($C11345,Observaciones!$A:$B,2,FALSE)," ")</f>
        <v xml:space="preserve"> </v>
      </c>
      <c r="M11345" t="s">
        <v>553</v>
      </c>
      <c r="O11345" s="4">
        <v>31151532</v>
      </c>
      <c r="P11345" s="4">
        <v>28908</v>
      </c>
      <c r="Q11345" s="4">
        <v>5493</v>
      </c>
      <c r="R11345" s="4">
        <v>34401</v>
      </c>
    </row>
    <row r="11346" spans="1:18" x14ac:dyDescent="0.25">
      <c r="A11346" t="s">
        <v>3</v>
      </c>
      <c r="B11346" t="s">
        <v>486</v>
      </c>
      <c r="C11346">
        <v>96670340</v>
      </c>
      <c r="D11346">
        <v>580</v>
      </c>
      <c r="E11346">
        <v>31151762</v>
      </c>
      <c r="F11346" t="s">
        <v>844</v>
      </c>
      <c r="G11346" s="1">
        <v>45357</v>
      </c>
      <c r="H11346">
        <v>5471544</v>
      </c>
      <c r="I11346">
        <v>176</v>
      </c>
      <c r="J11346" t="s">
        <v>150</v>
      </c>
      <c r="K11346" t="str">
        <f>IFERROR(IF(AND(VLOOKUP($C11346,Hes!$A:$B, 1, FALSE), $M11346&lt;&gt;" "), "Ingresada", "Falta Ingresar"), " ")</f>
        <v xml:space="preserve"> </v>
      </c>
      <c r="L11346" s="3" t="str">
        <f>IFERROR(VLOOKUP($C11346,Observaciones!$A:$B,2,FALSE)," ")</f>
        <v xml:space="preserve"> </v>
      </c>
      <c r="M11346" t="s">
        <v>553</v>
      </c>
      <c r="O11346" s="4">
        <v>31151762</v>
      </c>
      <c r="P11346" s="4">
        <v>29650</v>
      </c>
      <c r="Q11346" s="4">
        <v>5634</v>
      </c>
      <c r="R11346" s="4">
        <v>35284</v>
      </c>
    </row>
    <row r="11347" spans="1:18" x14ac:dyDescent="0.25">
      <c r="A11347" t="s">
        <v>3</v>
      </c>
      <c r="B11347" t="s">
        <v>486</v>
      </c>
      <c r="C11347">
        <v>96670340</v>
      </c>
      <c r="D11347">
        <v>1117</v>
      </c>
      <c r="E11347">
        <v>31154000</v>
      </c>
      <c r="F11347" t="s">
        <v>844</v>
      </c>
      <c r="G11347" s="1">
        <v>45357</v>
      </c>
      <c r="H11347">
        <v>5471634</v>
      </c>
      <c r="I11347">
        <v>176</v>
      </c>
      <c r="J11347" t="s">
        <v>150</v>
      </c>
      <c r="K11347" t="str">
        <f>IFERROR(IF(AND(VLOOKUP($C11347,Hes!$A:$B, 1, FALSE), $M11347&lt;&gt;" "), "Ingresada", "Falta Ingresar"), " ")</f>
        <v xml:space="preserve"> </v>
      </c>
      <c r="L11347" s="3" t="str">
        <f>IFERROR(VLOOKUP($C11347,Observaciones!$A:$B,2,FALSE)," ")</f>
        <v xml:space="preserve"> </v>
      </c>
      <c r="M11347" t="s">
        <v>553</v>
      </c>
      <c r="O11347" s="4">
        <v>31154000</v>
      </c>
      <c r="P11347" s="4">
        <v>29339</v>
      </c>
      <c r="Q11347" s="4">
        <v>5574</v>
      </c>
      <c r="R11347" s="4">
        <v>34913</v>
      </c>
    </row>
    <row r="11348" spans="1:18" x14ac:dyDescent="0.25">
      <c r="A11348" t="s">
        <v>3</v>
      </c>
      <c r="B11348" t="s">
        <v>486</v>
      </c>
      <c r="C11348">
        <v>96670340</v>
      </c>
      <c r="D11348">
        <v>372</v>
      </c>
      <c r="E11348">
        <v>31158593</v>
      </c>
      <c r="F11348" t="s">
        <v>844</v>
      </c>
      <c r="G11348" s="1">
        <v>45358</v>
      </c>
      <c r="H11348">
        <v>5471651</v>
      </c>
      <c r="I11348">
        <v>72</v>
      </c>
      <c r="J11348" t="s">
        <v>168</v>
      </c>
      <c r="K11348" t="str">
        <f>IFERROR(IF(AND(VLOOKUP($C11348,Hes!$A:$B, 1, FALSE), $M11348&lt;&gt;" "), "Ingresada", "Falta Ingresar"), " ")</f>
        <v xml:space="preserve"> </v>
      </c>
      <c r="L11348" s="3" t="str">
        <f>IFERROR(VLOOKUP($C11348,Observaciones!$A:$B,2,FALSE)," ")</f>
        <v xml:space="preserve"> </v>
      </c>
      <c r="M11348" t="s">
        <v>553</v>
      </c>
      <c r="O11348" s="4">
        <v>31158593</v>
      </c>
      <c r="P11348" s="4">
        <v>928</v>
      </c>
      <c r="Q11348" s="4">
        <v>176</v>
      </c>
      <c r="R11348" s="4">
        <v>1104</v>
      </c>
    </row>
    <row r="11349" spans="1:18" x14ac:dyDescent="0.25">
      <c r="A11349" t="s">
        <v>3</v>
      </c>
      <c r="B11349" t="s">
        <v>486</v>
      </c>
      <c r="C11349">
        <v>96670340</v>
      </c>
      <c r="D11349">
        <v>570</v>
      </c>
      <c r="E11349">
        <v>31155103</v>
      </c>
      <c r="F11349" t="s">
        <v>844</v>
      </c>
      <c r="G11349" s="1">
        <v>45358</v>
      </c>
      <c r="H11349">
        <v>5471806</v>
      </c>
      <c r="I11349">
        <v>72</v>
      </c>
      <c r="J11349" t="s">
        <v>168</v>
      </c>
      <c r="K11349" t="str">
        <f>IFERROR(IF(AND(VLOOKUP($C11349,Hes!$A:$B, 1, FALSE), $M11349&lt;&gt;" "), "Ingresada", "Falta Ingresar"), " ")</f>
        <v xml:space="preserve"> </v>
      </c>
      <c r="L11349" s="3" t="str">
        <f>IFERROR(VLOOKUP($C11349,Observaciones!$A:$B,2,FALSE)," ")</f>
        <v xml:space="preserve"> </v>
      </c>
      <c r="M11349" t="s">
        <v>553</v>
      </c>
      <c r="O11349" s="4">
        <v>31155103</v>
      </c>
      <c r="P11349" s="4">
        <v>29473</v>
      </c>
      <c r="Q11349" s="4">
        <v>5600</v>
      </c>
      <c r="R11349" s="4">
        <v>35073</v>
      </c>
    </row>
    <row r="11350" spans="1:18" x14ac:dyDescent="0.25">
      <c r="A11350" t="s">
        <v>3</v>
      </c>
      <c r="B11350" t="s">
        <v>486</v>
      </c>
      <c r="C11350">
        <v>96670340</v>
      </c>
      <c r="D11350">
        <v>479</v>
      </c>
      <c r="E11350">
        <v>31158765</v>
      </c>
      <c r="F11350" t="s">
        <v>844</v>
      </c>
      <c r="G11350" s="1">
        <v>45358</v>
      </c>
      <c r="H11350">
        <v>5471815</v>
      </c>
      <c r="I11350">
        <v>72</v>
      </c>
      <c r="J11350" t="s">
        <v>168</v>
      </c>
      <c r="K11350" t="str">
        <f>IFERROR(IF(AND(VLOOKUP($C11350,Hes!$A:$B, 1, FALSE), $M11350&lt;&gt;" "), "Ingresada", "Falta Ingresar"), " ")</f>
        <v xml:space="preserve"> </v>
      </c>
      <c r="L11350" s="3" t="str">
        <f>IFERROR(VLOOKUP($C11350,Observaciones!$A:$B,2,FALSE)," ")</f>
        <v xml:space="preserve"> </v>
      </c>
      <c r="M11350" t="s">
        <v>553</v>
      </c>
      <c r="O11350" s="4">
        <v>31158765</v>
      </c>
      <c r="P11350" s="4">
        <v>29876</v>
      </c>
      <c r="Q11350" s="4">
        <v>5676</v>
      </c>
      <c r="R11350" s="4">
        <v>35552</v>
      </c>
    </row>
    <row r="11351" spans="1:18" x14ac:dyDescent="0.25">
      <c r="A11351" t="s">
        <v>3</v>
      </c>
      <c r="B11351" t="s">
        <v>486</v>
      </c>
      <c r="C11351">
        <v>96670340</v>
      </c>
      <c r="D11351">
        <v>372</v>
      </c>
      <c r="E11351">
        <v>31157936</v>
      </c>
      <c r="F11351" t="s">
        <v>844</v>
      </c>
      <c r="G11351" s="1">
        <v>45358</v>
      </c>
      <c r="H11351">
        <v>5471831</v>
      </c>
      <c r="I11351">
        <v>72</v>
      </c>
      <c r="J11351" t="s">
        <v>168</v>
      </c>
      <c r="K11351" t="str">
        <f>IFERROR(IF(AND(VLOOKUP($C11351,Hes!$A:$B, 1, FALSE), $M11351&lt;&gt;" "), "Ingresada", "Falta Ingresar"), " ")</f>
        <v xml:space="preserve"> </v>
      </c>
      <c r="L11351" s="3" t="str">
        <f>IFERROR(VLOOKUP($C11351,Observaciones!$A:$B,2,FALSE)," ")</f>
        <v xml:space="preserve"> </v>
      </c>
      <c r="M11351" t="s">
        <v>553</v>
      </c>
      <c r="O11351" s="4">
        <v>31157936</v>
      </c>
      <c r="P11351" s="4">
        <v>29009</v>
      </c>
      <c r="Q11351" s="4">
        <v>5512</v>
      </c>
      <c r="R11351" s="4">
        <v>34521</v>
      </c>
    </row>
    <row r="11352" spans="1:18" x14ac:dyDescent="0.25">
      <c r="A11352" t="s">
        <v>3</v>
      </c>
      <c r="B11352" t="s">
        <v>486</v>
      </c>
      <c r="C11352">
        <v>96670340</v>
      </c>
      <c r="D11352">
        <v>1133</v>
      </c>
      <c r="E11352">
        <v>31158640</v>
      </c>
      <c r="F11352" t="s">
        <v>844</v>
      </c>
      <c r="G11352" s="1">
        <v>45358</v>
      </c>
      <c r="H11352">
        <v>5471845</v>
      </c>
      <c r="I11352">
        <v>72</v>
      </c>
      <c r="J11352" t="s">
        <v>168</v>
      </c>
      <c r="K11352" t="str">
        <f>IFERROR(IF(AND(VLOOKUP($C11352,Hes!$A:$B, 1, FALSE), $M11352&lt;&gt;" "), "Ingresada", "Falta Ingresar"), " ")</f>
        <v xml:space="preserve"> </v>
      </c>
      <c r="L11352" s="3" t="str">
        <f>IFERROR(VLOOKUP($C11352,Observaciones!$A:$B,2,FALSE)," ")</f>
        <v xml:space="preserve"> </v>
      </c>
      <c r="M11352" t="s">
        <v>553</v>
      </c>
      <c r="O11352" s="4">
        <v>31158640</v>
      </c>
      <c r="P11352" s="4">
        <v>24304</v>
      </c>
      <c r="Q11352" s="4">
        <v>4618</v>
      </c>
      <c r="R11352" s="4">
        <v>28922</v>
      </c>
    </row>
    <row r="11353" spans="1:18" x14ac:dyDescent="0.25">
      <c r="A11353" t="s">
        <v>3</v>
      </c>
      <c r="B11353" t="s">
        <v>486</v>
      </c>
      <c r="C11353">
        <v>96670340</v>
      </c>
      <c r="D11353">
        <v>1084</v>
      </c>
      <c r="E11353">
        <v>31158706</v>
      </c>
      <c r="F11353" t="s">
        <v>844</v>
      </c>
      <c r="G11353" s="1">
        <v>45358</v>
      </c>
      <c r="H11353">
        <v>5471848</v>
      </c>
      <c r="I11353">
        <v>72</v>
      </c>
      <c r="J11353" t="s">
        <v>168</v>
      </c>
      <c r="K11353" t="str">
        <f>IFERROR(IF(AND(VLOOKUP($C11353,Hes!$A:$B, 1, FALSE), $M11353&lt;&gt;" "), "Ingresada", "Falta Ingresar"), " ")</f>
        <v xml:space="preserve"> </v>
      </c>
      <c r="L11353" s="3" t="str">
        <f>IFERROR(VLOOKUP($C11353,Observaciones!$A:$B,2,FALSE)," ")</f>
        <v xml:space="preserve"> </v>
      </c>
      <c r="M11353" t="s">
        <v>553</v>
      </c>
      <c r="O11353" s="4">
        <v>31158706</v>
      </c>
      <c r="P11353" s="4">
        <v>29784</v>
      </c>
      <c r="Q11353" s="4">
        <v>5659</v>
      </c>
      <c r="R11353" s="4">
        <v>35443</v>
      </c>
    </row>
    <row r="11354" spans="1:18" x14ac:dyDescent="0.25">
      <c r="A11354" t="s">
        <v>3</v>
      </c>
      <c r="B11354" t="s">
        <v>486</v>
      </c>
      <c r="C11354">
        <v>96670340</v>
      </c>
      <c r="D11354">
        <v>1107</v>
      </c>
      <c r="E11354">
        <v>31158752</v>
      </c>
      <c r="F11354" t="s">
        <v>844</v>
      </c>
      <c r="G11354" s="1">
        <v>45358</v>
      </c>
      <c r="H11354">
        <v>5471856</v>
      </c>
      <c r="I11354">
        <v>72</v>
      </c>
      <c r="J11354" t="s">
        <v>168</v>
      </c>
      <c r="K11354" t="str">
        <f>IFERROR(IF(AND(VLOOKUP($C11354,Hes!$A:$B, 1, FALSE), $M11354&lt;&gt;" "), "Ingresada", "Falta Ingresar"), " ")</f>
        <v xml:space="preserve"> </v>
      </c>
      <c r="L11354" s="3" t="str">
        <f>IFERROR(VLOOKUP($C11354,Observaciones!$A:$B,2,FALSE)," ")</f>
        <v xml:space="preserve"> </v>
      </c>
      <c r="M11354" t="s">
        <v>553</v>
      </c>
      <c r="O11354" s="4">
        <v>31158752</v>
      </c>
      <c r="P11354" s="4">
        <v>29944</v>
      </c>
      <c r="Q11354" s="4">
        <v>5689</v>
      </c>
      <c r="R11354" s="4">
        <v>35633</v>
      </c>
    </row>
    <row r="11355" spans="1:18" x14ac:dyDescent="0.25">
      <c r="A11355" t="s">
        <v>3</v>
      </c>
      <c r="B11355" t="s">
        <v>486</v>
      </c>
      <c r="C11355">
        <v>96670340</v>
      </c>
      <c r="D11355">
        <v>1075</v>
      </c>
      <c r="E11355">
        <v>31153340</v>
      </c>
      <c r="F11355" t="s">
        <v>844</v>
      </c>
      <c r="G11355" s="1">
        <v>45358</v>
      </c>
      <c r="H11355">
        <v>5471868</v>
      </c>
      <c r="I11355">
        <v>176</v>
      </c>
      <c r="J11355" t="s">
        <v>150</v>
      </c>
      <c r="K11355" t="str">
        <f>IFERROR(IF(AND(VLOOKUP($C11355,Hes!$A:$B, 1, FALSE), $M11355&lt;&gt;" "), "Ingresada", "Falta Ingresar"), " ")</f>
        <v xml:space="preserve"> </v>
      </c>
      <c r="L11355" s="3" t="str">
        <f>IFERROR(VLOOKUP($C11355,Observaciones!$A:$B,2,FALSE)," ")</f>
        <v xml:space="preserve"> </v>
      </c>
      <c r="M11355" t="s">
        <v>553</v>
      </c>
      <c r="O11355" s="4">
        <v>31153340</v>
      </c>
      <c r="P11355" s="4">
        <v>29885</v>
      </c>
      <c r="Q11355" s="4">
        <v>5678</v>
      </c>
      <c r="R11355" s="4">
        <v>35563</v>
      </c>
    </row>
    <row r="11356" spans="1:18" x14ac:dyDescent="0.25">
      <c r="A11356" t="s">
        <v>3</v>
      </c>
      <c r="B11356" t="s">
        <v>486</v>
      </c>
      <c r="C11356">
        <v>96670340</v>
      </c>
      <c r="D11356">
        <v>548</v>
      </c>
      <c r="E11356">
        <v>31157148</v>
      </c>
      <c r="F11356" t="s">
        <v>844</v>
      </c>
      <c r="G11356" s="1">
        <v>45358</v>
      </c>
      <c r="H11356">
        <v>5471870</v>
      </c>
      <c r="I11356">
        <v>72</v>
      </c>
      <c r="J11356" t="s">
        <v>168</v>
      </c>
      <c r="K11356" t="str">
        <f>IFERROR(IF(AND(VLOOKUP($C11356,Hes!$A:$B, 1, FALSE), $M11356&lt;&gt;" "), "Ingresada", "Falta Ingresar"), " ")</f>
        <v xml:space="preserve"> </v>
      </c>
      <c r="L11356" s="3" t="str">
        <f>IFERROR(VLOOKUP($C11356,Observaciones!$A:$B,2,FALSE)," ")</f>
        <v xml:space="preserve"> </v>
      </c>
      <c r="M11356" t="s">
        <v>553</v>
      </c>
      <c r="O11356" s="4">
        <v>31157148</v>
      </c>
      <c r="P11356" s="4">
        <v>29765</v>
      </c>
      <c r="Q11356" s="4">
        <v>5655</v>
      </c>
      <c r="R11356" s="4">
        <v>35420</v>
      </c>
    </row>
    <row r="11357" spans="1:18" x14ac:dyDescent="0.25">
      <c r="A11357" t="s">
        <v>3</v>
      </c>
      <c r="B11357" t="s">
        <v>486</v>
      </c>
      <c r="C11357">
        <v>96670340</v>
      </c>
      <c r="D11357">
        <v>485</v>
      </c>
      <c r="E11357">
        <v>31155174</v>
      </c>
      <c r="F11357" t="s">
        <v>844</v>
      </c>
      <c r="G11357" s="1">
        <v>45358</v>
      </c>
      <c r="H11357">
        <v>5471894</v>
      </c>
      <c r="I11357">
        <v>72</v>
      </c>
      <c r="J11357" t="s">
        <v>168</v>
      </c>
      <c r="K11357" t="str">
        <f>IFERROR(IF(AND(VLOOKUP($C11357,Hes!$A:$B, 1, FALSE), $M11357&lt;&gt;" "), "Ingresada", "Falta Ingresar"), " ")</f>
        <v xml:space="preserve"> </v>
      </c>
      <c r="L11357" s="3" t="str">
        <f>IFERROR(VLOOKUP($C11357,Observaciones!$A:$B,2,FALSE)," ")</f>
        <v xml:space="preserve"> </v>
      </c>
      <c r="M11357" t="s">
        <v>553</v>
      </c>
      <c r="O11357" s="4">
        <v>31155174</v>
      </c>
      <c r="P11357" s="4">
        <v>29257</v>
      </c>
      <c r="Q11357" s="4">
        <v>5559</v>
      </c>
      <c r="R11357" s="4">
        <v>34816</v>
      </c>
    </row>
    <row r="11358" spans="1:18" x14ac:dyDescent="0.25">
      <c r="A11358" t="s">
        <v>3</v>
      </c>
      <c r="B11358" t="s">
        <v>486</v>
      </c>
      <c r="C11358">
        <v>96670340</v>
      </c>
      <c r="D11358">
        <v>1106</v>
      </c>
      <c r="E11358">
        <v>31158735</v>
      </c>
      <c r="F11358" t="s">
        <v>844</v>
      </c>
      <c r="G11358" s="1">
        <v>45358</v>
      </c>
      <c r="H11358">
        <v>5471899</v>
      </c>
      <c r="I11358">
        <v>72</v>
      </c>
      <c r="J11358" t="s">
        <v>168</v>
      </c>
      <c r="K11358" t="str">
        <f>IFERROR(IF(AND(VLOOKUP($C11358,Hes!$A:$B, 1, FALSE), $M11358&lt;&gt;" "), "Ingresada", "Falta Ingresar"), " ")</f>
        <v xml:space="preserve"> </v>
      </c>
      <c r="L11358" s="3" t="str">
        <f>IFERROR(VLOOKUP($C11358,Observaciones!$A:$B,2,FALSE)," ")</f>
        <v xml:space="preserve"> </v>
      </c>
      <c r="M11358" t="s">
        <v>553</v>
      </c>
      <c r="O11358" s="4">
        <v>31158735</v>
      </c>
      <c r="P11358" s="4">
        <v>29931</v>
      </c>
      <c r="Q11358" s="4">
        <v>5687</v>
      </c>
      <c r="R11358" s="4">
        <v>35618</v>
      </c>
    </row>
    <row r="11359" spans="1:18" x14ac:dyDescent="0.25">
      <c r="A11359" t="s">
        <v>3</v>
      </c>
      <c r="B11359" t="s">
        <v>486</v>
      </c>
      <c r="C11359">
        <v>96670340</v>
      </c>
      <c r="D11359">
        <v>507</v>
      </c>
      <c r="E11359">
        <v>31159132</v>
      </c>
      <c r="F11359" t="s">
        <v>844</v>
      </c>
      <c r="G11359" s="1">
        <v>45358</v>
      </c>
      <c r="H11359">
        <v>5472022</v>
      </c>
      <c r="I11359">
        <v>72</v>
      </c>
      <c r="J11359" t="s">
        <v>168</v>
      </c>
      <c r="K11359" t="str">
        <f>IFERROR(IF(AND(VLOOKUP($C11359,Hes!$A:$B, 1, FALSE), $M11359&lt;&gt;" "), "Ingresada", "Falta Ingresar"), " ")</f>
        <v xml:space="preserve"> </v>
      </c>
      <c r="L11359" s="3" t="str">
        <f>IFERROR(VLOOKUP($C11359,Observaciones!$A:$B,2,FALSE)," ")</f>
        <v xml:space="preserve"> </v>
      </c>
      <c r="M11359" t="s">
        <v>553</v>
      </c>
      <c r="O11359" s="4">
        <v>31159132</v>
      </c>
      <c r="P11359" s="4">
        <v>13192</v>
      </c>
      <c r="Q11359" s="4">
        <v>2506</v>
      </c>
      <c r="R11359" s="4">
        <v>15698</v>
      </c>
    </row>
    <row r="11360" spans="1:18" x14ac:dyDescent="0.25">
      <c r="A11360" t="s">
        <v>3</v>
      </c>
      <c r="B11360" t="s">
        <v>486</v>
      </c>
      <c r="C11360">
        <v>96670340</v>
      </c>
      <c r="D11360">
        <v>1037</v>
      </c>
      <c r="E11360">
        <v>31156166</v>
      </c>
      <c r="F11360" t="s">
        <v>844</v>
      </c>
      <c r="G11360" s="1">
        <v>45358</v>
      </c>
      <c r="H11360">
        <v>5472100</v>
      </c>
      <c r="I11360">
        <v>72</v>
      </c>
      <c r="J11360" t="s">
        <v>168</v>
      </c>
      <c r="K11360" t="str">
        <f>IFERROR(IF(AND(VLOOKUP($C11360,Hes!$A:$B, 1, FALSE), $M11360&lt;&gt;" "), "Ingresada", "Falta Ingresar"), " ")</f>
        <v xml:space="preserve"> </v>
      </c>
      <c r="L11360" s="3" t="str">
        <f>IFERROR(VLOOKUP($C11360,Observaciones!$A:$B,2,FALSE)," ")</f>
        <v xml:space="preserve"> </v>
      </c>
      <c r="M11360" t="s">
        <v>553</v>
      </c>
      <c r="O11360" s="4">
        <v>31156166</v>
      </c>
      <c r="P11360" s="4">
        <v>21603</v>
      </c>
      <c r="Q11360" s="4">
        <v>4105</v>
      </c>
      <c r="R11360" s="4">
        <v>25708</v>
      </c>
    </row>
    <row r="11361" spans="1:18" x14ac:dyDescent="0.25">
      <c r="A11361" t="s">
        <v>3</v>
      </c>
      <c r="B11361" t="s">
        <v>486</v>
      </c>
      <c r="C11361">
        <v>96670340</v>
      </c>
      <c r="D11361">
        <v>188</v>
      </c>
      <c r="E11361">
        <v>31159130</v>
      </c>
      <c r="F11361" t="s">
        <v>844</v>
      </c>
      <c r="G11361" s="1">
        <v>45358</v>
      </c>
      <c r="H11361">
        <v>5472121</v>
      </c>
      <c r="I11361">
        <v>72</v>
      </c>
      <c r="J11361" t="s">
        <v>168</v>
      </c>
      <c r="K11361" t="str">
        <f>IFERROR(IF(AND(VLOOKUP($C11361,Hes!$A:$B, 1, FALSE), $M11361&lt;&gt;" "), "Ingresada", "Falta Ingresar"), " ")</f>
        <v xml:space="preserve"> </v>
      </c>
      <c r="L11361" s="3" t="str">
        <f>IFERROR(VLOOKUP($C11361,Observaciones!$A:$B,2,FALSE)," ")</f>
        <v xml:space="preserve"> </v>
      </c>
      <c r="M11361" t="s">
        <v>553</v>
      </c>
      <c r="O11361" s="4">
        <v>31159130</v>
      </c>
      <c r="P11361" s="4">
        <v>14852</v>
      </c>
      <c r="Q11361" s="4">
        <v>2822</v>
      </c>
      <c r="R11361" s="4">
        <v>17674</v>
      </c>
    </row>
    <row r="11362" spans="1:18" x14ac:dyDescent="0.25">
      <c r="A11362" t="s">
        <v>3</v>
      </c>
      <c r="B11362" t="s">
        <v>486</v>
      </c>
      <c r="C11362">
        <v>96670340</v>
      </c>
      <c r="D11362">
        <v>381</v>
      </c>
      <c r="E11362">
        <v>31157766</v>
      </c>
      <c r="F11362" t="s">
        <v>844</v>
      </c>
      <c r="G11362" s="1">
        <v>45358</v>
      </c>
      <c r="H11362">
        <v>5472148</v>
      </c>
      <c r="I11362">
        <v>72</v>
      </c>
      <c r="J11362" t="s">
        <v>168</v>
      </c>
      <c r="K11362" t="str">
        <f>IFERROR(IF(AND(VLOOKUP($C11362,Hes!$A:$B, 1, FALSE), $M11362&lt;&gt;" "), "Ingresada", "Falta Ingresar"), " ")</f>
        <v xml:space="preserve"> </v>
      </c>
      <c r="L11362" s="3" t="str">
        <f>IFERROR(VLOOKUP($C11362,Observaciones!$A:$B,2,FALSE)," ")</f>
        <v xml:space="preserve"> </v>
      </c>
      <c r="M11362" t="s">
        <v>553</v>
      </c>
      <c r="O11362" s="4">
        <v>31157766</v>
      </c>
      <c r="P11362" s="4">
        <v>14557</v>
      </c>
      <c r="Q11362" s="4">
        <v>2766</v>
      </c>
      <c r="R11362" s="4">
        <v>17323</v>
      </c>
    </row>
    <row r="11363" spans="1:18" x14ac:dyDescent="0.25">
      <c r="A11363" t="s">
        <v>3</v>
      </c>
      <c r="B11363" t="s">
        <v>486</v>
      </c>
      <c r="C11363">
        <v>96670340</v>
      </c>
      <c r="D11363">
        <v>1114</v>
      </c>
      <c r="E11363">
        <v>31157691</v>
      </c>
      <c r="F11363" t="s">
        <v>844</v>
      </c>
      <c r="G11363" s="1">
        <v>45358</v>
      </c>
      <c r="H11363">
        <v>5472172</v>
      </c>
      <c r="I11363">
        <v>72</v>
      </c>
      <c r="J11363" t="s">
        <v>168</v>
      </c>
      <c r="K11363" t="str">
        <f>IFERROR(IF(AND(VLOOKUP($C11363,Hes!$A:$B, 1, FALSE), $M11363&lt;&gt;" "), "Ingresada", "Falta Ingresar"), " ")</f>
        <v xml:space="preserve"> </v>
      </c>
      <c r="L11363" s="3" t="str">
        <f>IFERROR(VLOOKUP($C11363,Observaciones!$A:$B,2,FALSE)," ")</f>
        <v xml:space="preserve"> </v>
      </c>
      <c r="M11363" t="s">
        <v>553</v>
      </c>
      <c r="O11363" s="4">
        <v>31157691</v>
      </c>
      <c r="P11363" s="4">
        <v>27153</v>
      </c>
      <c r="Q11363" s="4">
        <v>5159</v>
      </c>
      <c r="R11363" s="4">
        <v>32312</v>
      </c>
    </row>
    <row r="11364" spans="1:18" x14ac:dyDescent="0.25">
      <c r="A11364" t="s">
        <v>3</v>
      </c>
      <c r="B11364" t="s">
        <v>486</v>
      </c>
      <c r="C11364">
        <v>96670340</v>
      </c>
      <c r="D11364">
        <v>83</v>
      </c>
      <c r="E11364">
        <v>31158983</v>
      </c>
      <c r="F11364" t="s">
        <v>844</v>
      </c>
      <c r="G11364" s="1">
        <v>45358</v>
      </c>
      <c r="H11364">
        <v>5472175</v>
      </c>
      <c r="I11364">
        <v>72</v>
      </c>
      <c r="J11364" t="s">
        <v>168</v>
      </c>
      <c r="K11364" t="str">
        <f>IFERROR(IF(AND(VLOOKUP($C11364,Hes!$A:$B, 1, FALSE), $M11364&lt;&gt;" "), "Ingresada", "Falta Ingresar"), " ")</f>
        <v xml:space="preserve"> </v>
      </c>
      <c r="L11364" s="3" t="str">
        <f>IFERROR(VLOOKUP($C11364,Observaciones!$A:$B,2,FALSE)," ")</f>
        <v xml:space="preserve"> </v>
      </c>
      <c r="M11364" t="s">
        <v>553</v>
      </c>
      <c r="O11364" s="4">
        <v>31158983</v>
      </c>
      <c r="P11364" s="4">
        <v>29865</v>
      </c>
      <c r="Q11364" s="4">
        <v>5674</v>
      </c>
      <c r="R11364" s="4">
        <v>35539</v>
      </c>
    </row>
    <row r="11365" spans="1:18" x14ac:dyDescent="0.25">
      <c r="A11365" t="s">
        <v>3</v>
      </c>
      <c r="B11365" t="s">
        <v>486</v>
      </c>
      <c r="C11365">
        <v>96670340</v>
      </c>
      <c r="D11365">
        <v>1145</v>
      </c>
      <c r="E11365">
        <v>31157661</v>
      </c>
      <c r="F11365" t="s">
        <v>844</v>
      </c>
      <c r="G11365" s="1">
        <v>45358</v>
      </c>
      <c r="H11365">
        <v>5472180</v>
      </c>
      <c r="I11365">
        <v>72</v>
      </c>
      <c r="J11365" t="s">
        <v>168</v>
      </c>
      <c r="K11365" t="str">
        <f>IFERROR(IF(AND(VLOOKUP($C11365,Hes!$A:$B, 1, FALSE), $M11365&lt;&gt;" "), "Ingresada", "Falta Ingresar"), " ")</f>
        <v xml:space="preserve"> </v>
      </c>
      <c r="L11365" s="3" t="str">
        <f>IFERROR(VLOOKUP($C11365,Observaciones!$A:$B,2,FALSE)," ")</f>
        <v xml:space="preserve"> </v>
      </c>
      <c r="M11365" t="s">
        <v>553</v>
      </c>
      <c r="O11365" s="4">
        <v>31157661</v>
      </c>
      <c r="P11365" s="4">
        <v>28016</v>
      </c>
      <c r="Q11365" s="4">
        <v>5323</v>
      </c>
      <c r="R11365" s="4">
        <v>33339</v>
      </c>
    </row>
    <row r="11366" spans="1:18" x14ac:dyDescent="0.25">
      <c r="A11366" t="s">
        <v>3</v>
      </c>
      <c r="B11366" t="s">
        <v>486</v>
      </c>
      <c r="C11366">
        <v>96670340</v>
      </c>
      <c r="D11366">
        <v>1074</v>
      </c>
      <c r="E11366">
        <v>31159004</v>
      </c>
      <c r="F11366" t="s">
        <v>844</v>
      </c>
      <c r="G11366" s="1">
        <v>45358</v>
      </c>
      <c r="H11366">
        <v>5472185</v>
      </c>
      <c r="I11366">
        <v>72</v>
      </c>
      <c r="J11366" t="s">
        <v>168</v>
      </c>
      <c r="K11366" t="str">
        <f>IFERROR(IF(AND(VLOOKUP($C11366,Hes!$A:$B, 1, FALSE), $M11366&lt;&gt;" "), "Ingresada", "Falta Ingresar"), " ")</f>
        <v xml:space="preserve"> </v>
      </c>
      <c r="L11366" s="3" t="str">
        <f>IFERROR(VLOOKUP($C11366,Observaciones!$A:$B,2,FALSE)," ")</f>
        <v xml:space="preserve"> </v>
      </c>
      <c r="M11366" t="s">
        <v>553</v>
      </c>
      <c r="O11366" s="4">
        <v>31159004</v>
      </c>
      <c r="P11366" s="4">
        <v>29850</v>
      </c>
      <c r="Q11366" s="4">
        <v>5672</v>
      </c>
      <c r="R11366" s="4">
        <v>35522</v>
      </c>
    </row>
    <row r="11367" spans="1:18" x14ac:dyDescent="0.25">
      <c r="A11367" t="s">
        <v>3</v>
      </c>
      <c r="B11367" t="s">
        <v>486</v>
      </c>
      <c r="C11367">
        <v>96670340</v>
      </c>
      <c r="D11367">
        <v>67</v>
      </c>
      <c r="E11367">
        <v>31157845</v>
      </c>
      <c r="F11367" t="s">
        <v>844</v>
      </c>
      <c r="G11367" s="1">
        <v>45358</v>
      </c>
      <c r="H11367">
        <v>5472211</v>
      </c>
      <c r="I11367">
        <v>72</v>
      </c>
      <c r="J11367" t="s">
        <v>168</v>
      </c>
      <c r="K11367" t="str">
        <f>IFERROR(IF(AND(VLOOKUP($C11367,Hes!$A:$B, 1, FALSE), $M11367&lt;&gt;" "), "Ingresada", "Falta Ingresar"), " ")</f>
        <v xml:space="preserve"> </v>
      </c>
      <c r="L11367" s="3" t="str">
        <f>IFERROR(VLOOKUP($C11367,Observaciones!$A:$B,2,FALSE)," ")</f>
        <v xml:space="preserve"> </v>
      </c>
      <c r="M11367" t="s">
        <v>553</v>
      </c>
      <c r="O11367" s="4">
        <v>31157845</v>
      </c>
      <c r="P11367" s="4">
        <v>29806</v>
      </c>
      <c r="Q11367" s="4">
        <v>5663</v>
      </c>
      <c r="R11367" s="4">
        <v>35469</v>
      </c>
    </row>
    <row r="11368" spans="1:18" x14ac:dyDescent="0.25">
      <c r="A11368" t="s">
        <v>3</v>
      </c>
      <c r="B11368" t="s">
        <v>486</v>
      </c>
      <c r="C11368">
        <v>96670340</v>
      </c>
      <c r="D11368">
        <v>1138</v>
      </c>
      <c r="E11368">
        <v>31154575</v>
      </c>
      <c r="F11368" t="s">
        <v>844</v>
      </c>
      <c r="G11368" s="1">
        <v>45358</v>
      </c>
      <c r="H11368">
        <v>5472262</v>
      </c>
      <c r="I11368">
        <v>72</v>
      </c>
      <c r="J11368" t="s">
        <v>168</v>
      </c>
      <c r="K11368" t="str">
        <f>IFERROR(IF(AND(VLOOKUP($C11368,Hes!$A:$B, 1, FALSE), $M11368&lt;&gt;" "), "Ingresada", "Falta Ingresar"), " ")</f>
        <v xml:space="preserve"> </v>
      </c>
      <c r="L11368" s="3" t="str">
        <f>IFERROR(VLOOKUP($C11368,Observaciones!$A:$B,2,FALSE)," ")</f>
        <v xml:space="preserve"> </v>
      </c>
      <c r="M11368" t="s">
        <v>553</v>
      </c>
      <c r="O11368" s="4">
        <v>31154575</v>
      </c>
      <c r="P11368" s="4">
        <v>29926</v>
      </c>
      <c r="Q11368" s="4">
        <v>5686</v>
      </c>
      <c r="R11368" s="4">
        <v>35612</v>
      </c>
    </row>
    <row r="11369" spans="1:18" x14ac:dyDescent="0.25">
      <c r="A11369" t="s">
        <v>3</v>
      </c>
      <c r="B11369" t="s">
        <v>486</v>
      </c>
      <c r="C11369">
        <v>96670340</v>
      </c>
      <c r="D11369">
        <v>1118</v>
      </c>
      <c r="E11369">
        <v>31161879</v>
      </c>
      <c r="F11369" t="s">
        <v>844</v>
      </c>
      <c r="G11369" s="1">
        <v>45358</v>
      </c>
      <c r="H11369">
        <v>5472267</v>
      </c>
      <c r="I11369">
        <v>72</v>
      </c>
      <c r="J11369" t="s">
        <v>168</v>
      </c>
      <c r="K11369" t="str">
        <f>IFERROR(IF(AND(VLOOKUP($C11369,Hes!$A:$B, 1, FALSE), $M11369&lt;&gt;" "), "Ingresada", "Falta Ingresar"), " ")</f>
        <v xml:space="preserve"> </v>
      </c>
      <c r="L11369" s="3" t="str">
        <f>IFERROR(VLOOKUP($C11369,Observaciones!$A:$B,2,FALSE)," ")</f>
        <v xml:space="preserve"> </v>
      </c>
      <c r="M11369" t="s">
        <v>553</v>
      </c>
      <c r="O11369" s="4">
        <v>31161879</v>
      </c>
      <c r="P11369" s="4">
        <v>29084</v>
      </c>
      <c r="Q11369" s="4">
        <v>5526</v>
      </c>
      <c r="R11369" s="4">
        <v>34610</v>
      </c>
    </row>
    <row r="11370" spans="1:18" x14ac:dyDescent="0.25">
      <c r="A11370" t="s">
        <v>3</v>
      </c>
      <c r="B11370" t="s">
        <v>486</v>
      </c>
      <c r="C11370">
        <v>96670340</v>
      </c>
      <c r="D11370">
        <v>484</v>
      </c>
      <c r="E11370">
        <v>31157807</v>
      </c>
      <c r="F11370" t="s">
        <v>844</v>
      </c>
      <c r="G11370" s="1">
        <v>45359</v>
      </c>
      <c r="H11370">
        <v>5472337</v>
      </c>
      <c r="I11370">
        <v>72</v>
      </c>
      <c r="J11370" t="s">
        <v>168</v>
      </c>
      <c r="K11370" t="str">
        <f>IFERROR(IF(AND(VLOOKUP($C11370,Hes!$A:$B, 1, FALSE), $M11370&lt;&gt;" "), "Ingresada", "Falta Ingresar"), " ")</f>
        <v xml:space="preserve"> </v>
      </c>
      <c r="L11370" s="3" t="str">
        <f>IFERROR(VLOOKUP($C11370,Observaciones!$A:$B,2,FALSE)," ")</f>
        <v xml:space="preserve"> </v>
      </c>
      <c r="M11370" t="s">
        <v>553</v>
      </c>
      <c r="O11370" s="4">
        <v>31157807</v>
      </c>
      <c r="P11370" s="4">
        <v>29697</v>
      </c>
      <c r="Q11370" s="4">
        <v>5642</v>
      </c>
      <c r="R11370" s="4">
        <v>35339</v>
      </c>
    </row>
    <row r="11371" spans="1:18" x14ac:dyDescent="0.25">
      <c r="A11371" t="s">
        <v>3</v>
      </c>
      <c r="B11371" t="s">
        <v>486</v>
      </c>
      <c r="C11371">
        <v>96670340</v>
      </c>
      <c r="D11371">
        <v>66</v>
      </c>
      <c r="E11371">
        <v>31156942</v>
      </c>
      <c r="F11371" t="s">
        <v>844</v>
      </c>
      <c r="G11371" s="1">
        <v>45359</v>
      </c>
      <c r="H11371">
        <v>5472360</v>
      </c>
      <c r="I11371">
        <v>72</v>
      </c>
      <c r="J11371" t="s">
        <v>168</v>
      </c>
      <c r="K11371" t="str">
        <f>IFERROR(IF(AND(VLOOKUP($C11371,Hes!$A:$B, 1, FALSE), $M11371&lt;&gt;" "), "Ingresada", "Falta Ingresar"), " ")</f>
        <v xml:space="preserve"> </v>
      </c>
      <c r="L11371" s="3" t="str">
        <f>IFERROR(VLOOKUP($C11371,Observaciones!$A:$B,2,FALSE)," ")</f>
        <v xml:space="preserve"> </v>
      </c>
      <c r="M11371" t="s">
        <v>553</v>
      </c>
      <c r="O11371" s="4">
        <v>31156942</v>
      </c>
      <c r="P11371" s="4">
        <v>29854</v>
      </c>
      <c r="Q11371" s="4">
        <v>5672</v>
      </c>
      <c r="R11371" s="4">
        <v>35526</v>
      </c>
    </row>
    <row r="11372" spans="1:18" x14ac:dyDescent="0.25">
      <c r="A11372" t="s">
        <v>3</v>
      </c>
      <c r="B11372" t="s">
        <v>486</v>
      </c>
      <c r="C11372">
        <v>96670340</v>
      </c>
      <c r="D11372">
        <v>602</v>
      </c>
      <c r="E11372">
        <v>31159324</v>
      </c>
      <c r="F11372" t="s">
        <v>844</v>
      </c>
      <c r="G11372" s="1">
        <v>45359</v>
      </c>
      <c r="H11372">
        <v>5472385</v>
      </c>
      <c r="I11372">
        <v>72</v>
      </c>
      <c r="J11372" t="s">
        <v>168</v>
      </c>
      <c r="K11372" t="str">
        <f>IFERROR(IF(AND(VLOOKUP($C11372,Hes!$A:$B, 1, FALSE), $M11372&lt;&gt;" "), "Ingresada", "Falta Ingresar"), " ")</f>
        <v xml:space="preserve"> </v>
      </c>
      <c r="L11372" s="3" t="str">
        <f>IFERROR(VLOOKUP($C11372,Observaciones!$A:$B,2,FALSE)," ")</f>
        <v xml:space="preserve"> </v>
      </c>
      <c r="M11372" t="s">
        <v>553</v>
      </c>
      <c r="O11372" s="4">
        <v>31159324</v>
      </c>
      <c r="P11372" s="4">
        <v>29956</v>
      </c>
      <c r="Q11372" s="4">
        <v>5692</v>
      </c>
      <c r="R11372" s="4">
        <v>35648</v>
      </c>
    </row>
    <row r="11373" spans="1:18" x14ac:dyDescent="0.25">
      <c r="A11373" t="s">
        <v>3</v>
      </c>
      <c r="B11373" t="s">
        <v>486</v>
      </c>
      <c r="C11373">
        <v>96670340</v>
      </c>
      <c r="D11373">
        <v>365</v>
      </c>
      <c r="E11373">
        <v>31164318</v>
      </c>
      <c r="F11373" t="s">
        <v>844</v>
      </c>
      <c r="G11373" s="1">
        <v>45359</v>
      </c>
      <c r="H11373">
        <v>5472461</v>
      </c>
      <c r="I11373">
        <v>72</v>
      </c>
      <c r="J11373" t="s">
        <v>168</v>
      </c>
      <c r="K11373" t="str">
        <f>IFERROR(IF(AND(VLOOKUP($C11373,Hes!$A:$B, 1, FALSE), $M11373&lt;&gt;" "), "Ingresada", "Falta Ingresar"), " ")</f>
        <v xml:space="preserve"> </v>
      </c>
      <c r="L11373" s="3" t="str">
        <f>IFERROR(VLOOKUP($C11373,Observaciones!$A:$B,2,FALSE)," ")</f>
        <v xml:space="preserve"> </v>
      </c>
      <c r="M11373" t="s">
        <v>553</v>
      </c>
      <c r="O11373" s="4">
        <v>31164318</v>
      </c>
      <c r="P11373" s="4">
        <v>29892</v>
      </c>
      <c r="Q11373" s="4">
        <v>5679</v>
      </c>
      <c r="R11373" s="4">
        <v>35571</v>
      </c>
    </row>
    <row r="11374" spans="1:18" x14ac:dyDescent="0.25">
      <c r="A11374" t="s">
        <v>3</v>
      </c>
      <c r="B11374" t="s">
        <v>486</v>
      </c>
      <c r="C11374">
        <v>96670340</v>
      </c>
      <c r="D11374">
        <v>1141</v>
      </c>
      <c r="E11374">
        <v>31162761</v>
      </c>
      <c r="F11374" t="s">
        <v>844</v>
      </c>
      <c r="G11374" s="1">
        <v>45359</v>
      </c>
      <c r="H11374">
        <v>5472477</v>
      </c>
      <c r="I11374">
        <v>72</v>
      </c>
      <c r="J11374" t="s">
        <v>168</v>
      </c>
      <c r="K11374" t="str">
        <f>IFERROR(IF(AND(VLOOKUP($C11374,Hes!$A:$B, 1, FALSE), $M11374&lt;&gt;" "), "Ingresada", "Falta Ingresar"), " ")</f>
        <v xml:space="preserve"> </v>
      </c>
      <c r="L11374" s="3" t="str">
        <f>IFERROR(VLOOKUP($C11374,Observaciones!$A:$B,2,FALSE)," ")</f>
        <v xml:space="preserve"> </v>
      </c>
      <c r="M11374" t="s">
        <v>553</v>
      </c>
      <c r="O11374" s="4">
        <v>31162761</v>
      </c>
      <c r="P11374" s="4">
        <v>29754</v>
      </c>
      <c r="Q11374" s="4">
        <v>5653</v>
      </c>
      <c r="R11374" s="4">
        <v>35407</v>
      </c>
    </row>
    <row r="11375" spans="1:18" x14ac:dyDescent="0.25">
      <c r="A11375" t="s">
        <v>3</v>
      </c>
      <c r="B11375" t="s">
        <v>486</v>
      </c>
      <c r="C11375">
        <v>96670340</v>
      </c>
      <c r="D11375">
        <v>567</v>
      </c>
      <c r="E11375">
        <v>31159938</v>
      </c>
      <c r="F11375" t="s">
        <v>844</v>
      </c>
      <c r="G11375" s="1">
        <v>45359</v>
      </c>
      <c r="H11375">
        <v>5472507</v>
      </c>
      <c r="I11375">
        <v>72</v>
      </c>
      <c r="J11375" t="s">
        <v>168</v>
      </c>
      <c r="K11375" t="str">
        <f>IFERROR(IF(AND(VLOOKUP($C11375,Hes!$A:$B, 1, FALSE), $M11375&lt;&gt;" "), "Ingresada", "Falta Ingresar"), " ")</f>
        <v xml:space="preserve"> </v>
      </c>
      <c r="L11375" s="3" t="str">
        <f>IFERROR(VLOOKUP($C11375,Observaciones!$A:$B,2,FALSE)," ")</f>
        <v xml:space="preserve"> </v>
      </c>
      <c r="M11375" t="s">
        <v>553</v>
      </c>
      <c r="O11375" s="4">
        <v>31159938</v>
      </c>
      <c r="P11375" s="4">
        <v>29766</v>
      </c>
      <c r="Q11375" s="4">
        <v>5656</v>
      </c>
      <c r="R11375" s="4">
        <v>35422</v>
      </c>
    </row>
    <row r="11376" spans="1:18" x14ac:dyDescent="0.25">
      <c r="A11376" t="s">
        <v>3</v>
      </c>
      <c r="B11376" t="s">
        <v>486</v>
      </c>
      <c r="C11376">
        <v>96670340</v>
      </c>
      <c r="D11376">
        <v>1045</v>
      </c>
      <c r="E11376">
        <v>31162257</v>
      </c>
      <c r="F11376" t="s">
        <v>844</v>
      </c>
      <c r="G11376" s="1">
        <v>45359</v>
      </c>
      <c r="H11376">
        <v>5472565</v>
      </c>
      <c r="I11376">
        <v>72</v>
      </c>
      <c r="J11376" t="s">
        <v>168</v>
      </c>
      <c r="K11376" t="str">
        <f>IFERROR(IF(AND(VLOOKUP($C11376,Hes!$A:$B, 1, FALSE), $M11376&lt;&gt;" "), "Ingresada", "Falta Ingresar"), " ")</f>
        <v xml:space="preserve"> </v>
      </c>
      <c r="L11376" s="3" t="str">
        <f>IFERROR(VLOOKUP($C11376,Observaciones!$A:$B,2,FALSE)," ")</f>
        <v xml:space="preserve"> </v>
      </c>
      <c r="M11376" t="s">
        <v>553</v>
      </c>
      <c r="O11376" s="4">
        <v>31162257</v>
      </c>
      <c r="P11376" s="4">
        <v>29964</v>
      </c>
      <c r="Q11376" s="4">
        <v>5693</v>
      </c>
      <c r="R11376" s="4">
        <v>35657</v>
      </c>
    </row>
    <row r="11377" spans="1:18" x14ac:dyDescent="0.25">
      <c r="A11377" t="s">
        <v>3</v>
      </c>
      <c r="B11377" t="s">
        <v>486</v>
      </c>
      <c r="C11377">
        <v>96670340</v>
      </c>
      <c r="D11377">
        <v>961</v>
      </c>
      <c r="E11377">
        <v>31155636</v>
      </c>
      <c r="F11377" t="s">
        <v>844</v>
      </c>
      <c r="G11377" s="1">
        <v>45359</v>
      </c>
      <c r="H11377">
        <v>5472571</v>
      </c>
      <c r="I11377">
        <v>72</v>
      </c>
      <c r="J11377" t="s">
        <v>168</v>
      </c>
      <c r="K11377" t="str">
        <f>IFERROR(IF(AND(VLOOKUP($C11377,Hes!$A:$B, 1, FALSE), $M11377&lt;&gt;" "), "Ingresada", "Falta Ingresar"), " ")</f>
        <v xml:space="preserve"> </v>
      </c>
      <c r="L11377" s="3" t="str">
        <f>IFERROR(VLOOKUP($C11377,Observaciones!$A:$B,2,FALSE)," ")</f>
        <v xml:space="preserve"> </v>
      </c>
      <c r="M11377" t="s">
        <v>553</v>
      </c>
      <c r="O11377" s="4">
        <v>31155636</v>
      </c>
      <c r="P11377" s="4">
        <v>28900</v>
      </c>
      <c r="Q11377" s="4">
        <v>5491</v>
      </c>
      <c r="R11377" s="4">
        <v>34391</v>
      </c>
    </row>
    <row r="11378" spans="1:18" x14ac:dyDescent="0.25">
      <c r="A11378" t="s">
        <v>3</v>
      </c>
      <c r="B11378" t="s">
        <v>486</v>
      </c>
      <c r="C11378">
        <v>96670340</v>
      </c>
      <c r="D11378">
        <v>477</v>
      </c>
      <c r="E11378">
        <v>31161969</v>
      </c>
      <c r="F11378" t="s">
        <v>844</v>
      </c>
      <c r="G11378" s="1">
        <v>45359</v>
      </c>
      <c r="H11378">
        <v>5472697</v>
      </c>
      <c r="I11378">
        <v>72</v>
      </c>
      <c r="J11378" t="s">
        <v>168</v>
      </c>
      <c r="K11378" t="str">
        <f>IFERROR(IF(AND(VLOOKUP($C11378,Hes!$A:$B, 1, FALSE), $M11378&lt;&gt;" "), "Ingresada", "Falta Ingresar"), " ")</f>
        <v xml:space="preserve"> </v>
      </c>
      <c r="L11378" s="3" t="str">
        <f>IFERROR(VLOOKUP($C11378,Observaciones!$A:$B,2,FALSE)," ")</f>
        <v xml:space="preserve"> </v>
      </c>
      <c r="M11378" t="s">
        <v>553</v>
      </c>
      <c r="O11378" s="4">
        <v>31161969</v>
      </c>
      <c r="P11378" s="4">
        <v>29096</v>
      </c>
      <c r="Q11378" s="4">
        <v>5528</v>
      </c>
      <c r="R11378" s="4">
        <v>34624</v>
      </c>
    </row>
    <row r="11379" spans="1:18" x14ac:dyDescent="0.25">
      <c r="A11379" t="s">
        <v>3</v>
      </c>
      <c r="B11379" t="s">
        <v>486</v>
      </c>
      <c r="C11379">
        <v>96670340</v>
      </c>
      <c r="D11379">
        <v>1096</v>
      </c>
      <c r="E11379">
        <v>31164281</v>
      </c>
      <c r="F11379" t="s">
        <v>844</v>
      </c>
      <c r="G11379" s="1">
        <v>45359</v>
      </c>
      <c r="H11379">
        <v>5472731</v>
      </c>
      <c r="I11379">
        <v>72</v>
      </c>
      <c r="J11379" t="s">
        <v>168</v>
      </c>
      <c r="K11379" t="str">
        <f>IFERROR(IF(AND(VLOOKUP($C11379,Hes!$A:$B, 1, FALSE), $M11379&lt;&gt;" "), "Ingresada", "Falta Ingresar"), " ")</f>
        <v xml:space="preserve"> </v>
      </c>
      <c r="L11379" s="3" t="str">
        <f>IFERROR(VLOOKUP($C11379,Observaciones!$A:$B,2,FALSE)," ")</f>
        <v xml:space="preserve"> </v>
      </c>
      <c r="M11379" t="s">
        <v>553</v>
      </c>
      <c r="O11379" s="4">
        <v>31164281</v>
      </c>
      <c r="P11379" s="4">
        <v>29995</v>
      </c>
      <c r="Q11379" s="4">
        <v>5699</v>
      </c>
      <c r="R11379" s="4">
        <v>35694</v>
      </c>
    </row>
    <row r="11380" spans="1:18" x14ac:dyDescent="0.25">
      <c r="A11380" t="s">
        <v>3</v>
      </c>
      <c r="B11380" t="s">
        <v>486</v>
      </c>
      <c r="C11380">
        <v>96670340</v>
      </c>
      <c r="D11380">
        <v>26</v>
      </c>
      <c r="E11380">
        <v>31160154</v>
      </c>
      <c r="F11380" t="s">
        <v>844</v>
      </c>
      <c r="G11380" s="1">
        <v>45360</v>
      </c>
      <c r="H11380">
        <v>5472903</v>
      </c>
      <c r="I11380">
        <v>72</v>
      </c>
      <c r="J11380" t="s">
        <v>168</v>
      </c>
      <c r="K11380" t="str">
        <f>IFERROR(IF(AND(VLOOKUP($C11380,Hes!$A:$B, 1, FALSE), $M11380&lt;&gt;" "), "Ingresada", "Falta Ingresar"), " ")</f>
        <v xml:space="preserve"> </v>
      </c>
      <c r="L11380" s="3" t="str">
        <f>IFERROR(VLOOKUP($C11380,Observaciones!$A:$B,2,FALSE)," ")</f>
        <v xml:space="preserve"> </v>
      </c>
      <c r="M11380" t="s">
        <v>553</v>
      </c>
      <c r="O11380" s="4">
        <v>31160154</v>
      </c>
      <c r="P11380" s="4">
        <v>29933</v>
      </c>
      <c r="Q11380" s="4">
        <v>5687</v>
      </c>
      <c r="R11380" s="4">
        <v>35620</v>
      </c>
    </row>
    <row r="11381" spans="1:18" x14ac:dyDescent="0.25">
      <c r="A11381" t="s">
        <v>3</v>
      </c>
      <c r="B11381" t="s">
        <v>486</v>
      </c>
      <c r="C11381">
        <v>96670340</v>
      </c>
      <c r="D11381">
        <v>545</v>
      </c>
      <c r="E11381">
        <v>31159082</v>
      </c>
      <c r="F11381" t="s">
        <v>844</v>
      </c>
      <c r="G11381" s="1">
        <v>45360</v>
      </c>
      <c r="H11381">
        <v>5472937</v>
      </c>
      <c r="I11381">
        <v>72</v>
      </c>
      <c r="J11381" t="s">
        <v>168</v>
      </c>
      <c r="K11381" t="str">
        <f>IFERROR(IF(AND(VLOOKUP($C11381,Hes!$A:$B, 1, FALSE), $M11381&lt;&gt;" "), "Ingresada", "Falta Ingresar"), " ")</f>
        <v xml:space="preserve"> </v>
      </c>
      <c r="L11381" s="3" t="str">
        <f>IFERROR(VLOOKUP($C11381,Observaciones!$A:$B,2,FALSE)," ")</f>
        <v xml:space="preserve"> </v>
      </c>
      <c r="M11381" t="s">
        <v>553</v>
      </c>
      <c r="O11381" s="4">
        <v>31159082</v>
      </c>
      <c r="P11381" s="4">
        <v>29972</v>
      </c>
      <c r="Q11381" s="4">
        <v>5695</v>
      </c>
      <c r="R11381" s="4">
        <v>35667</v>
      </c>
    </row>
    <row r="11382" spans="1:18" x14ac:dyDescent="0.25">
      <c r="A11382" t="s">
        <v>3</v>
      </c>
      <c r="B11382" t="s">
        <v>486</v>
      </c>
      <c r="C11382">
        <v>96670340</v>
      </c>
      <c r="D11382">
        <v>1051</v>
      </c>
      <c r="E11382">
        <v>31161295</v>
      </c>
      <c r="F11382" t="s">
        <v>844</v>
      </c>
      <c r="G11382" s="1">
        <v>45360</v>
      </c>
      <c r="H11382">
        <v>5472955</v>
      </c>
      <c r="I11382">
        <v>72</v>
      </c>
      <c r="J11382" t="s">
        <v>168</v>
      </c>
      <c r="K11382" t="str">
        <f>IFERROR(IF(AND(VLOOKUP($C11382,Hes!$A:$B, 1, FALSE), $M11382&lt;&gt;" "), "Ingresada", "Falta Ingresar"), " ")</f>
        <v xml:space="preserve"> </v>
      </c>
      <c r="L11382" s="3" t="str">
        <f>IFERROR(VLOOKUP($C11382,Observaciones!$A:$B,2,FALSE)," ")</f>
        <v xml:space="preserve"> </v>
      </c>
      <c r="M11382" t="s">
        <v>553</v>
      </c>
      <c r="O11382" s="4">
        <v>31161295</v>
      </c>
      <c r="P11382" s="4">
        <v>29141</v>
      </c>
      <c r="Q11382" s="4">
        <v>5537</v>
      </c>
      <c r="R11382" s="4">
        <v>34678</v>
      </c>
    </row>
    <row r="11383" spans="1:18" x14ac:dyDescent="0.25">
      <c r="A11383" t="s">
        <v>3</v>
      </c>
      <c r="B11383" t="s">
        <v>486</v>
      </c>
      <c r="C11383">
        <v>96670340</v>
      </c>
      <c r="D11383">
        <v>373</v>
      </c>
      <c r="E11383">
        <v>31161221</v>
      </c>
      <c r="F11383" t="s">
        <v>844</v>
      </c>
      <c r="G11383" s="1">
        <v>45360</v>
      </c>
      <c r="H11383">
        <v>5472956</v>
      </c>
      <c r="I11383">
        <v>72</v>
      </c>
      <c r="J11383" t="s">
        <v>168</v>
      </c>
      <c r="K11383" t="str">
        <f>IFERROR(IF(AND(VLOOKUP($C11383,Hes!$A:$B, 1, FALSE), $M11383&lt;&gt;" "), "Ingresada", "Falta Ingresar"), " ")</f>
        <v xml:space="preserve"> </v>
      </c>
      <c r="L11383" s="3" t="str">
        <f>IFERROR(VLOOKUP($C11383,Observaciones!$A:$B,2,FALSE)," ")</f>
        <v xml:space="preserve"> </v>
      </c>
      <c r="M11383" t="s">
        <v>553</v>
      </c>
      <c r="O11383" s="4">
        <v>31161221</v>
      </c>
      <c r="P11383" s="4">
        <v>26055</v>
      </c>
      <c r="Q11383" s="4">
        <v>4950</v>
      </c>
      <c r="R11383" s="4">
        <v>31005</v>
      </c>
    </row>
    <row r="11384" spans="1:18" x14ac:dyDescent="0.25">
      <c r="A11384" t="s">
        <v>3</v>
      </c>
      <c r="B11384" t="s">
        <v>486</v>
      </c>
      <c r="C11384">
        <v>96670340</v>
      </c>
      <c r="D11384">
        <v>464</v>
      </c>
      <c r="E11384">
        <v>31161686</v>
      </c>
      <c r="F11384" t="s">
        <v>844</v>
      </c>
      <c r="G11384" s="1">
        <v>45360</v>
      </c>
      <c r="H11384">
        <v>5472959</v>
      </c>
      <c r="I11384">
        <v>72</v>
      </c>
      <c r="J11384" t="s">
        <v>168</v>
      </c>
      <c r="K11384" t="str">
        <f>IFERROR(IF(AND(VLOOKUP($C11384,Hes!$A:$B, 1, FALSE), $M11384&lt;&gt;" "), "Ingresada", "Falta Ingresar"), " ")</f>
        <v xml:space="preserve"> </v>
      </c>
      <c r="L11384" s="3" t="str">
        <f>IFERROR(VLOOKUP($C11384,Observaciones!$A:$B,2,FALSE)," ")</f>
        <v xml:space="preserve"> </v>
      </c>
      <c r="M11384" t="s">
        <v>553</v>
      </c>
      <c r="O11384" s="4">
        <v>31161686</v>
      </c>
      <c r="P11384" s="4">
        <v>24195</v>
      </c>
      <c r="Q11384" s="4">
        <v>4597</v>
      </c>
      <c r="R11384" s="4">
        <v>28792</v>
      </c>
    </row>
    <row r="11385" spans="1:18" x14ac:dyDescent="0.25">
      <c r="A11385" t="s">
        <v>3</v>
      </c>
      <c r="B11385" t="s">
        <v>486</v>
      </c>
      <c r="C11385">
        <v>96670340</v>
      </c>
      <c r="D11385">
        <v>463</v>
      </c>
      <c r="E11385">
        <v>31149229</v>
      </c>
      <c r="F11385" t="s">
        <v>844</v>
      </c>
      <c r="G11385" s="1">
        <v>45360</v>
      </c>
      <c r="H11385">
        <v>5472962</v>
      </c>
      <c r="I11385">
        <v>176</v>
      </c>
      <c r="J11385" t="s">
        <v>150</v>
      </c>
      <c r="K11385" t="str">
        <f>IFERROR(IF(AND(VLOOKUP($C11385,Hes!$A:$B, 1, FALSE), $M11385&lt;&gt;" "), "Ingresada", "Falta Ingresar"), " ")</f>
        <v xml:space="preserve"> </v>
      </c>
      <c r="L11385" s="3" t="str">
        <f>IFERROR(VLOOKUP($C11385,Observaciones!$A:$B,2,FALSE)," ")</f>
        <v xml:space="preserve"> </v>
      </c>
      <c r="M11385" t="s">
        <v>553</v>
      </c>
      <c r="O11385" s="4">
        <v>31149229</v>
      </c>
      <c r="P11385" s="4">
        <v>29989</v>
      </c>
      <c r="Q11385" s="4">
        <v>5698</v>
      </c>
      <c r="R11385" s="4">
        <v>35687</v>
      </c>
    </row>
    <row r="11386" spans="1:18" x14ac:dyDescent="0.25">
      <c r="A11386" t="s">
        <v>3</v>
      </c>
      <c r="B11386" t="s">
        <v>486</v>
      </c>
      <c r="C11386">
        <v>96670340</v>
      </c>
      <c r="D11386">
        <v>1068</v>
      </c>
      <c r="E11386">
        <v>31163135</v>
      </c>
      <c r="F11386" t="s">
        <v>844</v>
      </c>
      <c r="G11386" s="1">
        <v>45361</v>
      </c>
      <c r="H11386">
        <v>5473072</v>
      </c>
      <c r="I11386">
        <v>72</v>
      </c>
      <c r="J11386" t="s">
        <v>168</v>
      </c>
      <c r="K11386" t="str">
        <f>IFERROR(IF(AND(VLOOKUP($C11386,Hes!$A:$B, 1, FALSE), $M11386&lt;&gt;" "), "Ingresada", "Falta Ingresar"), " ")</f>
        <v xml:space="preserve"> </v>
      </c>
      <c r="L11386" s="3" t="str">
        <f>IFERROR(VLOOKUP($C11386,Observaciones!$A:$B,2,FALSE)," ")</f>
        <v xml:space="preserve"> </v>
      </c>
      <c r="M11386" t="s">
        <v>553</v>
      </c>
      <c r="O11386" s="4">
        <v>31163135</v>
      </c>
      <c r="P11386" s="4">
        <v>24248</v>
      </c>
      <c r="Q11386" s="4">
        <v>4607</v>
      </c>
      <c r="R11386" s="4">
        <v>28855</v>
      </c>
    </row>
    <row r="11387" spans="1:18" x14ac:dyDescent="0.25">
      <c r="A11387" t="s">
        <v>3</v>
      </c>
      <c r="B11387" t="s">
        <v>486</v>
      </c>
      <c r="C11387">
        <v>96670340</v>
      </c>
      <c r="D11387">
        <v>516</v>
      </c>
      <c r="E11387">
        <v>31147628</v>
      </c>
      <c r="F11387" t="s">
        <v>844</v>
      </c>
      <c r="G11387" s="1">
        <v>45362</v>
      </c>
      <c r="H11387">
        <v>5473174</v>
      </c>
      <c r="I11387">
        <v>176</v>
      </c>
      <c r="J11387" t="s">
        <v>150</v>
      </c>
      <c r="K11387" t="str">
        <f>IFERROR(IF(AND(VLOOKUP($C11387,Hes!$A:$B, 1, FALSE), $M11387&lt;&gt;" "), "Ingresada", "Falta Ingresar"), " ")</f>
        <v xml:space="preserve"> </v>
      </c>
      <c r="L11387" s="3" t="str">
        <f>IFERROR(VLOOKUP($C11387,Observaciones!$A:$B,2,FALSE)," ")</f>
        <v xml:space="preserve"> </v>
      </c>
      <c r="M11387" t="s">
        <v>553</v>
      </c>
      <c r="O11387" s="4">
        <v>31147628</v>
      </c>
      <c r="P11387" s="4">
        <v>27267</v>
      </c>
      <c r="Q11387" s="4">
        <v>5181</v>
      </c>
      <c r="R11387" s="4">
        <v>32448</v>
      </c>
    </row>
    <row r="11388" spans="1:18" x14ac:dyDescent="0.25">
      <c r="A11388" t="s">
        <v>3</v>
      </c>
      <c r="B11388" t="s">
        <v>486</v>
      </c>
      <c r="C11388">
        <v>96670340</v>
      </c>
      <c r="D11388">
        <v>528</v>
      </c>
      <c r="E11388">
        <v>31162326</v>
      </c>
      <c r="F11388" t="s">
        <v>844</v>
      </c>
      <c r="G11388" s="1">
        <v>45362</v>
      </c>
      <c r="H11388">
        <v>5473261</v>
      </c>
      <c r="I11388">
        <v>72</v>
      </c>
      <c r="J11388" t="s">
        <v>168</v>
      </c>
      <c r="K11388" t="str">
        <f>IFERROR(IF(AND(VLOOKUP($C11388,Hes!$A:$B, 1, FALSE), $M11388&lt;&gt;" "), "Ingresada", "Falta Ingresar"), " ")</f>
        <v xml:space="preserve"> </v>
      </c>
      <c r="L11388" s="3" t="str">
        <f>IFERROR(VLOOKUP($C11388,Observaciones!$A:$B,2,FALSE)," ")</f>
        <v xml:space="preserve"> </v>
      </c>
      <c r="M11388" t="s">
        <v>553</v>
      </c>
      <c r="O11388" s="4">
        <v>31162326</v>
      </c>
      <c r="P11388" s="4">
        <v>14846</v>
      </c>
      <c r="Q11388" s="4">
        <v>2821</v>
      </c>
      <c r="R11388" s="4">
        <v>17667</v>
      </c>
    </row>
    <row r="11389" spans="1:18" x14ac:dyDescent="0.25">
      <c r="A11389" t="s">
        <v>3</v>
      </c>
      <c r="B11389" t="s">
        <v>486</v>
      </c>
      <c r="C11389">
        <v>96670340</v>
      </c>
      <c r="D11389">
        <v>32</v>
      </c>
      <c r="E11389">
        <v>31162003</v>
      </c>
      <c r="F11389" t="s">
        <v>844</v>
      </c>
      <c r="G11389" s="1">
        <v>45362</v>
      </c>
      <c r="H11389">
        <v>5473279</v>
      </c>
      <c r="I11389">
        <v>72</v>
      </c>
      <c r="J11389" t="s">
        <v>168</v>
      </c>
      <c r="K11389" t="str">
        <f>IFERROR(IF(AND(VLOOKUP($C11389,Hes!$A:$B, 1, FALSE), $M11389&lt;&gt;" "), "Ingresada", "Falta Ingresar"), " ")</f>
        <v xml:space="preserve"> </v>
      </c>
      <c r="L11389" s="3" t="str">
        <f>IFERROR(VLOOKUP($C11389,Observaciones!$A:$B,2,FALSE)," ")</f>
        <v xml:space="preserve"> </v>
      </c>
      <c r="M11389" t="s">
        <v>553</v>
      </c>
      <c r="O11389" s="4">
        <v>31162003</v>
      </c>
      <c r="P11389" s="4">
        <v>14870</v>
      </c>
      <c r="Q11389" s="4">
        <v>2825</v>
      </c>
      <c r="R11389" s="4">
        <v>17695</v>
      </c>
    </row>
    <row r="11390" spans="1:18" x14ac:dyDescent="0.25">
      <c r="A11390" t="s">
        <v>3</v>
      </c>
      <c r="B11390" t="s">
        <v>486</v>
      </c>
      <c r="C11390">
        <v>96670340</v>
      </c>
      <c r="D11390">
        <v>117</v>
      </c>
      <c r="E11390">
        <v>31152520</v>
      </c>
      <c r="F11390" t="s">
        <v>844</v>
      </c>
      <c r="G11390" s="1">
        <v>45362</v>
      </c>
      <c r="H11390">
        <v>5473288</v>
      </c>
      <c r="I11390">
        <v>176</v>
      </c>
      <c r="J11390" t="s">
        <v>150</v>
      </c>
      <c r="K11390" t="str">
        <f>IFERROR(IF(AND(VLOOKUP($C11390,Hes!$A:$B, 1, FALSE), $M11390&lt;&gt;" "), "Ingresada", "Falta Ingresar"), " ")</f>
        <v xml:space="preserve"> </v>
      </c>
      <c r="L11390" s="3" t="str">
        <f>IFERROR(VLOOKUP($C11390,Observaciones!$A:$B,2,FALSE)," ")</f>
        <v xml:space="preserve"> </v>
      </c>
      <c r="M11390" t="s">
        <v>553</v>
      </c>
      <c r="O11390" s="4">
        <v>31152520</v>
      </c>
      <c r="P11390" s="4">
        <v>24196</v>
      </c>
      <c r="Q11390" s="4">
        <v>4597</v>
      </c>
      <c r="R11390" s="4">
        <v>28793</v>
      </c>
    </row>
    <row r="11391" spans="1:18" x14ac:dyDescent="0.25">
      <c r="A11391" t="s">
        <v>3</v>
      </c>
      <c r="B11391" t="s">
        <v>486</v>
      </c>
      <c r="C11391">
        <v>96670340</v>
      </c>
      <c r="D11391">
        <v>137</v>
      </c>
      <c r="E11391">
        <v>31166046</v>
      </c>
      <c r="F11391" t="s">
        <v>844</v>
      </c>
      <c r="G11391" s="1">
        <v>45360</v>
      </c>
      <c r="H11391">
        <v>5473313</v>
      </c>
      <c r="I11391">
        <v>72</v>
      </c>
      <c r="J11391" t="s">
        <v>168</v>
      </c>
      <c r="K11391" t="str">
        <f>IFERROR(IF(AND(VLOOKUP($C11391,Hes!$A:$B, 1, FALSE), $M11391&lt;&gt;" "), "Ingresada", "Falta Ingresar"), " ")</f>
        <v xml:space="preserve"> </v>
      </c>
      <c r="L11391" s="3" t="str">
        <f>IFERROR(VLOOKUP($C11391,Observaciones!$A:$B,2,FALSE)," ")</f>
        <v xml:space="preserve"> </v>
      </c>
      <c r="M11391" t="s">
        <v>553</v>
      </c>
      <c r="O11391" s="4">
        <v>31166046</v>
      </c>
      <c r="P11391" s="4">
        <v>29370</v>
      </c>
      <c r="Q11391" s="4">
        <v>5580</v>
      </c>
      <c r="R11391" s="4">
        <v>34950</v>
      </c>
    </row>
    <row r="11392" spans="1:18" x14ac:dyDescent="0.25">
      <c r="A11392" t="s">
        <v>3</v>
      </c>
      <c r="B11392" t="s">
        <v>486</v>
      </c>
      <c r="C11392">
        <v>96670340</v>
      </c>
      <c r="D11392">
        <v>517</v>
      </c>
      <c r="E11392">
        <v>31163643</v>
      </c>
      <c r="F11392" t="s">
        <v>844</v>
      </c>
      <c r="G11392" s="1">
        <v>45361</v>
      </c>
      <c r="H11392">
        <v>5473314</v>
      </c>
      <c r="I11392">
        <v>72</v>
      </c>
      <c r="J11392" t="s">
        <v>168</v>
      </c>
      <c r="K11392" t="str">
        <f>IFERROR(IF(AND(VLOOKUP($C11392,Hes!$A:$B, 1, FALSE), $M11392&lt;&gt;" "), "Ingresada", "Falta Ingresar"), " ")</f>
        <v xml:space="preserve"> </v>
      </c>
      <c r="L11392" s="3" t="str">
        <f>IFERROR(VLOOKUP($C11392,Observaciones!$A:$B,2,FALSE)," ")</f>
        <v xml:space="preserve"> </v>
      </c>
      <c r="M11392" t="s">
        <v>553</v>
      </c>
      <c r="O11392" s="4">
        <v>31163643</v>
      </c>
      <c r="P11392" s="4">
        <v>28926</v>
      </c>
      <c r="Q11392" s="4">
        <v>5496</v>
      </c>
      <c r="R11392" s="4">
        <v>34422</v>
      </c>
    </row>
    <row r="11393" spans="1:18" x14ac:dyDescent="0.25">
      <c r="A11393" t="s">
        <v>3</v>
      </c>
      <c r="B11393" t="s">
        <v>486</v>
      </c>
      <c r="C11393">
        <v>96670340</v>
      </c>
      <c r="D11393">
        <v>309</v>
      </c>
      <c r="E11393">
        <v>31165585</v>
      </c>
      <c r="F11393" t="s">
        <v>844</v>
      </c>
      <c r="G11393" s="1">
        <v>45362</v>
      </c>
      <c r="H11393">
        <v>5473325</v>
      </c>
      <c r="I11393">
        <v>72</v>
      </c>
      <c r="J11393" t="s">
        <v>168</v>
      </c>
      <c r="K11393" t="str">
        <f>IFERROR(IF(AND(VLOOKUP($C11393,Hes!$A:$B, 1, FALSE), $M11393&lt;&gt;" "), "Ingresada", "Falta Ingresar"), " ")</f>
        <v xml:space="preserve"> </v>
      </c>
      <c r="L11393" s="3" t="str">
        <f>IFERROR(VLOOKUP($C11393,Observaciones!$A:$B,2,FALSE)," ")</f>
        <v xml:space="preserve"> </v>
      </c>
      <c r="M11393" t="s">
        <v>553</v>
      </c>
      <c r="O11393" s="4">
        <v>31165585</v>
      </c>
      <c r="P11393" s="4">
        <v>31958</v>
      </c>
      <c r="Q11393" s="4">
        <v>6072</v>
      </c>
      <c r="R11393" s="4">
        <v>38030</v>
      </c>
    </row>
    <row r="11394" spans="1:18" x14ac:dyDescent="0.25">
      <c r="A11394" t="s">
        <v>3</v>
      </c>
      <c r="B11394" t="s">
        <v>486</v>
      </c>
      <c r="C11394">
        <v>96670340</v>
      </c>
      <c r="D11394">
        <v>1144</v>
      </c>
      <c r="E11394">
        <v>31166902</v>
      </c>
      <c r="F11394" t="s">
        <v>844</v>
      </c>
      <c r="G11394" s="1">
        <v>45362</v>
      </c>
      <c r="H11394">
        <v>5473349</v>
      </c>
      <c r="I11394">
        <v>72</v>
      </c>
      <c r="J11394" t="s">
        <v>168</v>
      </c>
      <c r="K11394" t="str">
        <f>IFERROR(IF(AND(VLOOKUP($C11394,Hes!$A:$B, 1, FALSE), $M11394&lt;&gt;" "), "Ingresada", "Falta Ingresar"), " ")</f>
        <v xml:space="preserve"> </v>
      </c>
      <c r="L11394" s="3" t="str">
        <f>IFERROR(VLOOKUP($C11394,Observaciones!$A:$B,2,FALSE)," ")</f>
        <v xml:space="preserve"> </v>
      </c>
      <c r="M11394" t="s">
        <v>553</v>
      </c>
      <c r="O11394" s="4">
        <v>31166902</v>
      </c>
      <c r="P11394" s="4">
        <v>29842</v>
      </c>
      <c r="Q11394" s="4">
        <v>5670</v>
      </c>
      <c r="R11394" s="4">
        <v>35512</v>
      </c>
    </row>
    <row r="11395" spans="1:18" x14ac:dyDescent="0.25">
      <c r="A11395" t="s">
        <v>3</v>
      </c>
      <c r="B11395" t="s">
        <v>486</v>
      </c>
      <c r="C11395">
        <v>96670340</v>
      </c>
      <c r="D11395">
        <v>560</v>
      </c>
      <c r="E11395">
        <v>31158596</v>
      </c>
      <c r="F11395" t="s">
        <v>844</v>
      </c>
      <c r="G11395" s="1">
        <v>45362</v>
      </c>
      <c r="H11395">
        <v>5473350</v>
      </c>
      <c r="I11395">
        <v>72</v>
      </c>
      <c r="J11395" t="s">
        <v>168</v>
      </c>
      <c r="K11395" t="str">
        <f>IFERROR(IF(AND(VLOOKUP($C11395,Hes!$A:$B, 1, FALSE), $M11395&lt;&gt;" "), "Ingresada", "Falta Ingresar"), " ")</f>
        <v xml:space="preserve"> </v>
      </c>
      <c r="L11395" s="3" t="str">
        <f>IFERROR(VLOOKUP($C11395,Observaciones!$A:$B,2,FALSE)," ")</f>
        <v xml:space="preserve"> </v>
      </c>
      <c r="M11395" t="s">
        <v>553</v>
      </c>
      <c r="O11395" s="4">
        <v>31158596</v>
      </c>
      <c r="P11395" s="4">
        <v>29838</v>
      </c>
      <c r="Q11395" s="4">
        <v>5669</v>
      </c>
      <c r="R11395" s="4">
        <v>35507</v>
      </c>
    </row>
    <row r="11396" spans="1:18" x14ac:dyDescent="0.25">
      <c r="A11396" t="s">
        <v>3</v>
      </c>
      <c r="B11396" t="s">
        <v>486</v>
      </c>
      <c r="C11396">
        <v>96670340</v>
      </c>
      <c r="D11396">
        <v>101</v>
      </c>
      <c r="E11396">
        <v>31159113</v>
      </c>
      <c r="F11396" t="s">
        <v>844</v>
      </c>
      <c r="G11396" s="1">
        <v>45362</v>
      </c>
      <c r="H11396">
        <v>5473368</v>
      </c>
      <c r="I11396">
        <v>72</v>
      </c>
      <c r="J11396" t="s">
        <v>168</v>
      </c>
      <c r="K11396" t="str">
        <f>IFERROR(IF(AND(VLOOKUP($C11396,Hes!$A:$B, 1, FALSE), $M11396&lt;&gt;" "), "Ingresada", "Falta Ingresar"), " ")</f>
        <v xml:space="preserve"> </v>
      </c>
      <c r="L11396" s="3" t="str">
        <f>IFERROR(VLOOKUP($C11396,Observaciones!$A:$B,2,FALSE)," ")</f>
        <v xml:space="preserve"> </v>
      </c>
      <c r="M11396" t="s">
        <v>553</v>
      </c>
      <c r="O11396" s="4">
        <v>31159113</v>
      </c>
      <c r="P11396" s="4">
        <v>29931</v>
      </c>
      <c r="Q11396" s="4">
        <v>5687</v>
      </c>
      <c r="R11396" s="4">
        <v>35618</v>
      </c>
    </row>
    <row r="11397" spans="1:18" x14ac:dyDescent="0.25">
      <c r="A11397" t="s">
        <v>3</v>
      </c>
      <c r="B11397" t="s">
        <v>486</v>
      </c>
      <c r="C11397">
        <v>96670340</v>
      </c>
      <c r="D11397">
        <v>1065</v>
      </c>
      <c r="E11397">
        <v>31159156</v>
      </c>
      <c r="F11397" t="s">
        <v>844</v>
      </c>
      <c r="G11397" s="1">
        <v>45362</v>
      </c>
      <c r="H11397">
        <v>5473451</v>
      </c>
      <c r="I11397">
        <v>72</v>
      </c>
      <c r="J11397" t="s">
        <v>168</v>
      </c>
      <c r="K11397" t="str">
        <f>IFERROR(IF(AND(VLOOKUP($C11397,Hes!$A:$B, 1, FALSE), $M11397&lt;&gt;" "), "Ingresada", "Falta Ingresar"), " ")</f>
        <v xml:space="preserve"> </v>
      </c>
      <c r="L11397" s="3" t="str">
        <f>IFERROR(VLOOKUP($C11397,Observaciones!$A:$B,2,FALSE)," ")</f>
        <v xml:space="preserve"> </v>
      </c>
      <c r="M11397" t="s">
        <v>553</v>
      </c>
      <c r="O11397" s="4">
        <v>31159156</v>
      </c>
      <c r="P11397" s="4">
        <v>29514</v>
      </c>
      <c r="Q11397" s="4">
        <v>5608</v>
      </c>
      <c r="R11397" s="4">
        <v>35122</v>
      </c>
    </row>
    <row r="11398" spans="1:18" x14ac:dyDescent="0.25">
      <c r="A11398" t="s">
        <v>3</v>
      </c>
      <c r="B11398" t="s">
        <v>486</v>
      </c>
      <c r="C11398">
        <v>96670340</v>
      </c>
      <c r="D11398">
        <v>1110</v>
      </c>
      <c r="E11398">
        <v>31158979</v>
      </c>
      <c r="F11398" t="s">
        <v>844</v>
      </c>
      <c r="G11398" s="1">
        <v>45362</v>
      </c>
      <c r="H11398">
        <v>5473452</v>
      </c>
      <c r="I11398">
        <v>72</v>
      </c>
      <c r="J11398" t="s">
        <v>168</v>
      </c>
      <c r="K11398" t="str">
        <f>IFERROR(IF(AND(VLOOKUP($C11398,Hes!$A:$B, 1, FALSE), $M11398&lt;&gt;" "), "Ingresada", "Falta Ingresar"), " ")</f>
        <v xml:space="preserve"> </v>
      </c>
      <c r="L11398" s="3" t="str">
        <f>IFERROR(VLOOKUP($C11398,Observaciones!$A:$B,2,FALSE)," ")</f>
        <v xml:space="preserve"> </v>
      </c>
      <c r="M11398" t="s">
        <v>553</v>
      </c>
      <c r="O11398" s="4">
        <v>31158979</v>
      </c>
      <c r="P11398" s="4">
        <v>29845</v>
      </c>
      <c r="Q11398" s="4">
        <v>5671</v>
      </c>
      <c r="R11398" s="4">
        <v>35516</v>
      </c>
    </row>
    <row r="11399" spans="1:18" x14ac:dyDescent="0.25">
      <c r="A11399" t="s">
        <v>3</v>
      </c>
      <c r="B11399" t="s">
        <v>486</v>
      </c>
      <c r="C11399">
        <v>96670340</v>
      </c>
      <c r="D11399">
        <v>111</v>
      </c>
      <c r="E11399">
        <v>31165070</v>
      </c>
      <c r="F11399" t="s">
        <v>844</v>
      </c>
      <c r="G11399" s="1">
        <v>45362</v>
      </c>
      <c r="H11399">
        <v>5473456</v>
      </c>
      <c r="I11399">
        <v>72</v>
      </c>
      <c r="J11399" t="s">
        <v>168</v>
      </c>
      <c r="K11399" t="str">
        <f>IFERROR(IF(AND(VLOOKUP($C11399,Hes!$A:$B, 1, FALSE), $M11399&lt;&gt;" "), "Ingresada", "Falta Ingresar"), " ")</f>
        <v xml:space="preserve"> </v>
      </c>
      <c r="L11399" s="3" t="str">
        <f>IFERROR(VLOOKUP($C11399,Observaciones!$A:$B,2,FALSE)," ")</f>
        <v xml:space="preserve"> </v>
      </c>
      <c r="M11399" t="s">
        <v>553</v>
      </c>
      <c r="O11399" s="4">
        <v>31165070</v>
      </c>
      <c r="P11399" s="4">
        <v>26814</v>
      </c>
      <c r="Q11399" s="4">
        <v>5095</v>
      </c>
      <c r="R11399" s="4">
        <v>31909</v>
      </c>
    </row>
    <row r="11400" spans="1:18" x14ac:dyDescent="0.25">
      <c r="A11400" t="s">
        <v>3</v>
      </c>
      <c r="B11400" t="s">
        <v>486</v>
      </c>
      <c r="C11400">
        <v>96670340</v>
      </c>
      <c r="D11400">
        <v>2400</v>
      </c>
      <c r="E11400">
        <v>31164278</v>
      </c>
      <c r="F11400" t="s">
        <v>844</v>
      </c>
      <c r="G11400" s="1">
        <v>45360</v>
      </c>
      <c r="H11400">
        <v>5473481</v>
      </c>
      <c r="I11400">
        <v>72</v>
      </c>
      <c r="J11400" t="s">
        <v>168</v>
      </c>
      <c r="K11400" t="str">
        <f>IFERROR(IF(AND(VLOOKUP($C11400,Hes!$A:$B, 1, FALSE), $M11400&lt;&gt;" "), "Ingresada", "Falta Ingresar"), " ")</f>
        <v xml:space="preserve"> </v>
      </c>
      <c r="L11400" s="3" t="str">
        <f>IFERROR(VLOOKUP($C11400,Observaciones!$A:$B,2,FALSE)," ")</f>
        <v xml:space="preserve"> </v>
      </c>
      <c r="M11400" t="s">
        <v>553</v>
      </c>
      <c r="O11400" s="4">
        <v>31164278</v>
      </c>
      <c r="P11400" s="4">
        <v>29998</v>
      </c>
      <c r="Q11400" s="4">
        <v>5700</v>
      </c>
      <c r="R11400" s="4">
        <v>35698</v>
      </c>
    </row>
    <row r="11401" spans="1:18" x14ac:dyDescent="0.25">
      <c r="A11401" t="s">
        <v>3</v>
      </c>
      <c r="B11401" t="s">
        <v>486</v>
      </c>
      <c r="C11401">
        <v>96670340</v>
      </c>
      <c r="D11401">
        <v>362</v>
      </c>
      <c r="E11401">
        <v>31163724</v>
      </c>
      <c r="F11401" t="s">
        <v>844</v>
      </c>
      <c r="G11401" s="1">
        <v>45361</v>
      </c>
      <c r="H11401">
        <v>5473484</v>
      </c>
      <c r="I11401">
        <v>72</v>
      </c>
      <c r="J11401" t="s">
        <v>168</v>
      </c>
      <c r="K11401" t="str">
        <f>IFERROR(IF(AND(VLOOKUP($C11401,Hes!$A:$B, 1, FALSE), $M11401&lt;&gt;" "), "Ingresada", "Falta Ingresar"), " ")</f>
        <v xml:space="preserve"> </v>
      </c>
      <c r="L11401" s="3" t="str">
        <f>IFERROR(VLOOKUP($C11401,Observaciones!$A:$B,2,FALSE)," ")</f>
        <v xml:space="preserve"> </v>
      </c>
      <c r="M11401" t="s">
        <v>553</v>
      </c>
      <c r="O11401" s="4">
        <v>31163724</v>
      </c>
      <c r="P11401" s="4">
        <v>23977</v>
      </c>
      <c r="Q11401" s="4">
        <v>4556</v>
      </c>
      <c r="R11401" s="4">
        <v>28533</v>
      </c>
    </row>
    <row r="11402" spans="1:18" x14ac:dyDescent="0.25">
      <c r="A11402" t="s">
        <v>3</v>
      </c>
      <c r="B11402" t="s">
        <v>486</v>
      </c>
      <c r="C11402">
        <v>96670340</v>
      </c>
      <c r="D11402">
        <v>540</v>
      </c>
      <c r="E11402">
        <v>31168599</v>
      </c>
      <c r="F11402" t="s">
        <v>844</v>
      </c>
      <c r="G11402" s="1">
        <v>45361</v>
      </c>
      <c r="H11402">
        <v>5473487</v>
      </c>
      <c r="I11402">
        <v>72</v>
      </c>
      <c r="J11402" t="s">
        <v>168</v>
      </c>
      <c r="K11402" t="str">
        <f>IFERROR(IF(AND(VLOOKUP($C11402,Hes!$A:$B, 1, FALSE), $M11402&lt;&gt;" "), "Ingresada", "Falta Ingresar"), " ")</f>
        <v xml:space="preserve"> </v>
      </c>
      <c r="L11402" s="3" t="str">
        <f>IFERROR(VLOOKUP($C11402,Observaciones!$A:$B,2,FALSE)," ")</f>
        <v xml:space="preserve"> </v>
      </c>
      <c r="M11402" t="s">
        <v>553</v>
      </c>
      <c r="O11402" s="4">
        <v>31168599</v>
      </c>
      <c r="P11402" s="4">
        <v>29785</v>
      </c>
      <c r="Q11402" s="4">
        <v>5659</v>
      </c>
      <c r="R11402" s="4">
        <v>35444</v>
      </c>
    </row>
    <row r="11403" spans="1:18" x14ac:dyDescent="0.25">
      <c r="A11403" t="s">
        <v>3</v>
      </c>
      <c r="B11403" t="s">
        <v>486</v>
      </c>
      <c r="C11403">
        <v>96670340</v>
      </c>
      <c r="D11403">
        <v>960</v>
      </c>
      <c r="E11403">
        <v>31168313</v>
      </c>
      <c r="F11403" t="s">
        <v>844</v>
      </c>
      <c r="G11403" s="1">
        <v>45360</v>
      </c>
      <c r="H11403">
        <v>5473533</v>
      </c>
      <c r="I11403">
        <v>72</v>
      </c>
      <c r="J11403" t="s">
        <v>168</v>
      </c>
      <c r="K11403" t="str">
        <f>IFERROR(IF(AND(VLOOKUP($C11403,Hes!$A:$B, 1, FALSE), $M11403&lt;&gt;" "), "Ingresada", "Falta Ingresar"), " ")</f>
        <v xml:space="preserve"> </v>
      </c>
      <c r="L11403" s="3" t="str">
        <f>IFERROR(VLOOKUP($C11403,Observaciones!$A:$B,2,FALSE)," ")</f>
        <v xml:space="preserve"> </v>
      </c>
      <c r="M11403" t="s">
        <v>553</v>
      </c>
      <c r="O11403" s="4">
        <v>31168313</v>
      </c>
      <c r="P11403" s="4">
        <v>29676</v>
      </c>
      <c r="Q11403" s="4">
        <v>5638</v>
      </c>
      <c r="R11403" s="4">
        <v>35314</v>
      </c>
    </row>
    <row r="11404" spans="1:18" x14ac:dyDescent="0.25">
      <c r="A11404" t="s">
        <v>3</v>
      </c>
      <c r="B11404" t="s">
        <v>486</v>
      </c>
      <c r="C11404">
        <v>96670340</v>
      </c>
      <c r="D11404">
        <v>106</v>
      </c>
      <c r="E11404">
        <v>31167315</v>
      </c>
      <c r="F11404" t="s">
        <v>844</v>
      </c>
      <c r="G11404" s="1">
        <v>45362</v>
      </c>
      <c r="H11404">
        <v>5473537</v>
      </c>
      <c r="I11404">
        <v>72</v>
      </c>
      <c r="J11404" t="s">
        <v>168</v>
      </c>
      <c r="K11404" t="str">
        <f>IFERROR(IF(AND(VLOOKUP($C11404,Hes!$A:$B, 1, FALSE), $M11404&lt;&gt;" "), "Ingresada", "Falta Ingresar"), " ")</f>
        <v xml:space="preserve"> </v>
      </c>
      <c r="L11404" s="3" t="str">
        <f>IFERROR(VLOOKUP($C11404,Observaciones!$A:$B,2,FALSE)," ")</f>
        <v xml:space="preserve"> </v>
      </c>
      <c r="M11404" t="s">
        <v>553</v>
      </c>
      <c r="O11404" s="4">
        <v>31167315</v>
      </c>
      <c r="P11404" s="4">
        <v>29047</v>
      </c>
      <c r="Q11404" s="4">
        <v>5519</v>
      </c>
      <c r="R11404" s="4">
        <v>34566</v>
      </c>
    </row>
    <row r="11405" spans="1:18" x14ac:dyDescent="0.25">
      <c r="A11405" t="s">
        <v>3</v>
      </c>
      <c r="B11405" t="s">
        <v>486</v>
      </c>
      <c r="C11405">
        <v>96670340</v>
      </c>
      <c r="D11405">
        <v>969</v>
      </c>
      <c r="E11405">
        <v>31169040</v>
      </c>
      <c r="F11405" t="s">
        <v>844</v>
      </c>
      <c r="G11405" s="1">
        <v>45362</v>
      </c>
      <c r="H11405">
        <v>5473543</v>
      </c>
      <c r="I11405">
        <v>72</v>
      </c>
      <c r="J11405" t="s">
        <v>168</v>
      </c>
      <c r="K11405" t="str">
        <f>IFERROR(IF(AND(VLOOKUP($C11405,Hes!$A:$B, 1, FALSE), $M11405&lt;&gt;" "), "Ingresada", "Falta Ingresar"), " ")</f>
        <v xml:space="preserve"> </v>
      </c>
      <c r="L11405" s="3" t="str">
        <f>IFERROR(VLOOKUP($C11405,Observaciones!$A:$B,2,FALSE)," ")</f>
        <v xml:space="preserve"> </v>
      </c>
      <c r="M11405" t="s">
        <v>553</v>
      </c>
      <c r="O11405" s="4">
        <v>31169040</v>
      </c>
      <c r="P11405" s="4">
        <v>29167</v>
      </c>
      <c r="Q11405" s="4">
        <v>5542</v>
      </c>
      <c r="R11405" s="4">
        <v>34709</v>
      </c>
    </row>
    <row r="11406" spans="1:18" x14ac:dyDescent="0.25">
      <c r="A11406" t="s">
        <v>3</v>
      </c>
      <c r="B11406" t="s">
        <v>486</v>
      </c>
      <c r="C11406">
        <v>96670340</v>
      </c>
      <c r="D11406">
        <v>532</v>
      </c>
      <c r="E11406">
        <v>31167012</v>
      </c>
      <c r="F11406" t="s">
        <v>844</v>
      </c>
      <c r="G11406" s="1">
        <v>45362</v>
      </c>
      <c r="H11406">
        <v>5473548</v>
      </c>
      <c r="I11406">
        <v>72</v>
      </c>
      <c r="J11406" t="s">
        <v>168</v>
      </c>
      <c r="K11406" t="str">
        <f>IFERROR(IF(AND(VLOOKUP($C11406,Hes!$A:$B, 1, FALSE), $M11406&lt;&gt;" "), "Ingresada", "Falta Ingresar"), " ")</f>
        <v xml:space="preserve"> </v>
      </c>
      <c r="L11406" s="3" t="str">
        <f>IFERROR(VLOOKUP($C11406,Observaciones!$A:$B,2,FALSE)," ")</f>
        <v xml:space="preserve"> </v>
      </c>
      <c r="M11406" t="s">
        <v>553</v>
      </c>
      <c r="O11406" s="4">
        <v>31167012</v>
      </c>
      <c r="P11406" s="4">
        <v>29989</v>
      </c>
      <c r="Q11406" s="4">
        <v>5698</v>
      </c>
      <c r="R11406" s="4">
        <v>35687</v>
      </c>
    </row>
    <row r="11407" spans="1:18" x14ac:dyDescent="0.25">
      <c r="A11407" t="s">
        <v>3</v>
      </c>
      <c r="B11407" t="s">
        <v>486</v>
      </c>
      <c r="C11407">
        <v>96670340</v>
      </c>
      <c r="D11407">
        <v>1126</v>
      </c>
      <c r="E11407">
        <v>31167587</v>
      </c>
      <c r="F11407" t="s">
        <v>844</v>
      </c>
      <c r="G11407" s="1">
        <v>45362</v>
      </c>
      <c r="H11407">
        <v>5473575</v>
      </c>
      <c r="I11407">
        <v>72</v>
      </c>
      <c r="J11407" t="s">
        <v>168</v>
      </c>
      <c r="K11407" t="str">
        <f>IFERROR(IF(AND(VLOOKUP($C11407,Hes!$A:$B, 1, FALSE), $M11407&lt;&gt;" "), "Ingresada", "Falta Ingresar"), " ")</f>
        <v xml:space="preserve"> </v>
      </c>
      <c r="L11407" s="3" t="str">
        <f>IFERROR(VLOOKUP($C11407,Observaciones!$A:$B,2,FALSE)," ")</f>
        <v xml:space="preserve"> </v>
      </c>
      <c r="M11407" t="s">
        <v>553</v>
      </c>
      <c r="O11407" s="4">
        <v>31167587</v>
      </c>
      <c r="P11407" s="4">
        <v>29364</v>
      </c>
      <c r="Q11407" s="4">
        <v>5579</v>
      </c>
      <c r="R11407" s="4">
        <v>34943</v>
      </c>
    </row>
    <row r="11408" spans="1:18" x14ac:dyDescent="0.25">
      <c r="A11408" t="s">
        <v>3</v>
      </c>
      <c r="B11408" t="s">
        <v>486</v>
      </c>
      <c r="C11408">
        <v>96670340</v>
      </c>
      <c r="D11408">
        <v>628</v>
      </c>
      <c r="E11408">
        <v>31164080</v>
      </c>
      <c r="F11408" t="s">
        <v>844</v>
      </c>
      <c r="G11408" s="1">
        <v>45362</v>
      </c>
      <c r="H11408">
        <v>5473579</v>
      </c>
      <c r="I11408">
        <v>72</v>
      </c>
      <c r="J11408" t="s">
        <v>168</v>
      </c>
      <c r="K11408" t="str">
        <f>IFERROR(IF(AND(VLOOKUP($C11408,Hes!$A:$B, 1, FALSE), $M11408&lt;&gt;" "), "Ingresada", "Falta Ingresar"), " ")</f>
        <v xml:space="preserve"> </v>
      </c>
      <c r="L11408" s="3" t="str">
        <f>IFERROR(VLOOKUP($C11408,Observaciones!$A:$B,2,FALSE)," ")</f>
        <v xml:space="preserve"> </v>
      </c>
      <c r="M11408" t="s">
        <v>553</v>
      </c>
      <c r="O11408" s="4">
        <v>31164080</v>
      </c>
      <c r="P11408" s="4">
        <v>30106</v>
      </c>
      <c r="Q11408" s="4">
        <v>5720</v>
      </c>
      <c r="R11408" s="4">
        <v>35826</v>
      </c>
    </row>
    <row r="11409" spans="1:18" x14ac:dyDescent="0.25">
      <c r="A11409" t="s">
        <v>3</v>
      </c>
      <c r="B11409" t="s">
        <v>486</v>
      </c>
      <c r="C11409">
        <v>96670340</v>
      </c>
      <c r="D11409">
        <v>1127</v>
      </c>
      <c r="E11409">
        <v>31167247</v>
      </c>
      <c r="F11409" t="s">
        <v>844</v>
      </c>
      <c r="G11409" s="1">
        <v>45362</v>
      </c>
      <c r="H11409">
        <v>5473612</v>
      </c>
      <c r="I11409">
        <v>72</v>
      </c>
      <c r="J11409" t="s">
        <v>168</v>
      </c>
      <c r="K11409" t="str">
        <f>IFERROR(IF(AND(VLOOKUP($C11409,Hes!$A:$B, 1, FALSE), $M11409&lt;&gt;" "), "Ingresada", "Falta Ingresar"), " ")</f>
        <v xml:space="preserve"> </v>
      </c>
      <c r="L11409" s="3" t="str">
        <f>IFERROR(VLOOKUP($C11409,Observaciones!$A:$B,2,FALSE)," ")</f>
        <v xml:space="preserve"> </v>
      </c>
      <c r="M11409" t="s">
        <v>553</v>
      </c>
      <c r="O11409" s="4">
        <v>31167247</v>
      </c>
      <c r="P11409" s="4">
        <v>29687</v>
      </c>
      <c r="Q11409" s="4">
        <v>5641</v>
      </c>
      <c r="R11409" s="4">
        <v>35328</v>
      </c>
    </row>
    <row r="11410" spans="1:18" x14ac:dyDescent="0.25">
      <c r="A11410" t="s">
        <v>3</v>
      </c>
      <c r="B11410" t="s">
        <v>486</v>
      </c>
      <c r="C11410">
        <v>96670340</v>
      </c>
      <c r="D11410">
        <v>1070</v>
      </c>
      <c r="E11410">
        <v>31161483</v>
      </c>
      <c r="F11410" t="s">
        <v>844</v>
      </c>
      <c r="G11410" s="1">
        <v>45362</v>
      </c>
      <c r="H11410">
        <v>5473630</v>
      </c>
      <c r="I11410">
        <v>72</v>
      </c>
      <c r="J11410" t="s">
        <v>168</v>
      </c>
      <c r="K11410" t="str">
        <f>IFERROR(IF(AND(VLOOKUP($C11410,Hes!$A:$B, 1, FALSE), $M11410&lt;&gt;" "), "Ingresada", "Falta Ingresar"), " ")</f>
        <v xml:space="preserve"> </v>
      </c>
      <c r="L11410" s="3" t="str">
        <f>IFERROR(VLOOKUP($C11410,Observaciones!$A:$B,2,FALSE)," ")</f>
        <v xml:space="preserve"> </v>
      </c>
      <c r="M11410" t="s">
        <v>553</v>
      </c>
      <c r="O11410" s="4">
        <v>31161483</v>
      </c>
      <c r="P11410" s="4">
        <v>28811</v>
      </c>
      <c r="Q11410" s="4">
        <v>5474</v>
      </c>
      <c r="R11410" s="4">
        <v>34285</v>
      </c>
    </row>
    <row r="11411" spans="1:18" x14ac:dyDescent="0.25">
      <c r="A11411" t="s">
        <v>3</v>
      </c>
      <c r="B11411" t="s">
        <v>486</v>
      </c>
      <c r="C11411">
        <v>96670340</v>
      </c>
      <c r="D11411">
        <v>529</v>
      </c>
      <c r="E11411">
        <v>31161374</v>
      </c>
      <c r="F11411" t="s">
        <v>844</v>
      </c>
      <c r="G11411" s="1">
        <v>45362</v>
      </c>
      <c r="H11411">
        <v>5473636</v>
      </c>
      <c r="I11411">
        <v>72</v>
      </c>
      <c r="J11411" t="s">
        <v>168</v>
      </c>
      <c r="K11411" t="str">
        <f>IFERROR(IF(AND(VLOOKUP($C11411,Hes!$A:$B, 1, FALSE), $M11411&lt;&gt;" "), "Ingresada", "Falta Ingresar"), " ")</f>
        <v xml:space="preserve"> </v>
      </c>
      <c r="L11411" s="3" t="str">
        <f>IFERROR(VLOOKUP($C11411,Observaciones!$A:$B,2,FALSE)," ")</f>
        <v xml:space="preserve"> </v>
      </c>
      <c r="M11411" t="s">
        <v>553</v>
      </c>
      <c r="O11411" s="4">
        <v>31161374</v>
      </c>
      <c r="P11411" s="4">
        <v>29815</v>
      </c>
      <c r="Q11411" s="4">
        <v>5665</v>
      </c>
      <c r="R11411" s="4">
        <v>35480</v>
      </c>
    </row>
    <row r="11412" spans="1:18" x14ac:dyDescent="0.25">
      <c r="A11412" t="s">
        <v>3</v>
      </c>
      <c r="B11412" t="s">
        <v>486</v>
      </c>
      <c r="C11412">
        <v>96670340</v>
      </c>
      <c r="D11412">
        <v>1129</v>
      </c>
      <c r="E11412">
        <v>31164202</v>
      </c>
      <c r="F11412" t="s">
        <v>844</v>
      </c>
      <c r="G11412" s="1">
        <v>45362</v>
      </c>
      <c r="H11412">
        <v>5473639</v>
      </c>
      <c r="I11412">
        <v>72</v>
      </c>
      <c r="J11412" t="s">
        <v>168</v>
      </c>
      <c r="K11412" t="str">
        <f>IFERROR(IF(AND(VLOOKUP($C11412,Hes!$A:$B, 1, FALSE), $M11412&lt;&gt;" "), "Ingresada", "Falta Ingresar"), " ")</f>
        <v xml:space="preserve"> </v>
      </c>
      <c r="L11412" s="3" t="str">
        <f>IFERROR(VLOOKUP($C11412,Observaciones!$A:$B,2,FALSE)," ")</f>
        <v xml:space="preserve"> </v>
      </c>
      <c r="M11412" t="s">
        <v>553</v>
      </c>
      <c r="O11412" s="4">
        <v>31164202</v>
      </c>
      <c r="P11412" s="4">
        <v>29314</v>
      </c>
      <c r="Q11412" s="4">
        <v>5570</v>
      </c>
      <c r="R11412" s="4">
        <v>34884</v>
      </c>
    </row>
    <row r="11413" spans="1:18" x14ac:dyDescent="0.25">
      <c r="A11413" t="s">
        <v>3</v>
      </c>
      <c r="B11413" t="s">
        <v>486</v>
      </c>
      <c r="C11413">
        <v>96670340</v>
      </c>
      <c r="D11413">
        <v>1097</v>
      </c>
      <c r="E11413">
        <v>31167033</v>
      </c>
      <c r="F11413" t="s">
        <v>844</v>
      </c>
      <c r="G11413" s="1">
        <v>45362</v>
      </c>
      <c r="H11413">
        <v>5473642</v>
      </c>
      <c r="I11413">
        <v>72</v>
      </c>
      <c r="J11413" t="s">
        <v>168</v>
      </c>
      <c r="K11413" t="str">
        <f>IFERROR(IF(AND(VLOOKUP($C11413,Hes!$A:$B, 1, FALSE), $M11413&lt;&gt;" "), "Ingresada", "Falta Ingresar"), " ")</f>
        <v xml:space="preserve"> </v>
      </c>
      <c r="L11413" s="3" t="str">
        <f>IFERROR(VLOOKUP($C11413,Observaciones!$A:$B,2,FALSE)," ")</f>
        <v xml:space="preserve"> </v>
      </c>
      <c r="M11413" t="s">
        <v>553</v>
      </c>
      <c r="O11413" s="4">
        <v>31167033</v>
      </c>
      <c r="P11413" s="4">
        <v>29480</v>
      </c>
      <c r="Q11413" s="4">
        <v>5601</v>
      </c>
      <c r="R11413" s="4">
        <v>35081</v>
      </c>
    </row>
    <row r="11414" spans="1:18" x14ac:dyDescent="0.25">
      <c r="A11414" t="s">
        <v>3</v>
      </c>
      <c r="B11414" t="s">
        <v>486</v>
      </c>
      <c r="C11414">
        <v>96670340</v>
      </c>
      <c r="D11414">
        <v>444</v>
      </c>
      <c r="E11414">
        <v>31164735</v>
      </c>
      <c r="F11414" t="s">
        <v>844</v>
      </c>
      <c r="G11414" s="1">
        <v>45362</v>
      </c>
      <c r="H11414">
        <v>5473680</v>
      </c>
      <c r="I11414">
        <v>72</v>
      </c>
      <c r="J11414" t="s">
        <v>168</v>
      </c>
      <c r="K11414" t="str">
        <f>IFERROR(IF(AND(VLOOKUP($C11414,Hes!$A:$B, 1, FALSE), $M11414&lt;&gt;" "), "Ingresada", "Falta Ingresar"), " ")</f>
        <v xml:space="preserve"> </v>
      </c>
      <c r="L11414" s="3" t="str">
        <f>IFERROR(VLOOKUP($C11414,Observaciones!$A:$B,2,FALSE)," ")</f>
        <v xml:space="preserve"> </v>
      </c>
      <c r="M11414" t="s">
        <v>553</v>
      </c>
      <c r="O11414" s="4">
        <v>31164735</v>
      </c>
      <c r="P11414" s="4">
        <v>29909</v>
      </c>
      <c r="Q11414" s="4">
        <v>5683</v>
      </c>
      <c r="R11414" s="4">
        <v>35592</v>
      </c>
    </row>
    <row r="11415" spans="1:18" x14ac:dyDescent="0.25">
      <c r="A11415" t="s">
        <v>3</v>
      </c>
      <c r="B11415" t="s">
        <v>486</v>
      </c>
      <c r="C11415">
        <v>96670340</v>
      </c>
      <c r="D11415">
        <v>62</v>
      </c>
      <c r="E11415">
        <v>31160442</v>
      </c>
      <c r="F11415" t="s">
        <v>844</v>
      </c>
      <c r="G11415" s="1">
        <v>45362</v>
      </c>
      <c r="H11415">
        <v>5473681</v>
      </c>
      <c r="I11415">
        <v>72</v>
      </c>
      <c r="J11415" t="s">
        <v>168</v>
      </c>
      <c r="K11415" t="str">
        <f>IFERROR(IF(AND(VLOOKUP($C11415,Hes!$A:$B, 1, FALSE), $M11415&lt;&gt;" "), "Ingresada", "Falta Ingresar"), " ")</f>
        <v xml:space="preserve"> </v>
      </c>
      <c r="L11415" s="3" t="str">
        <f>IFERROR(VLOOKUP($C11415,Observaciones!$A:$B,2,FALSE)," ")</f>
        <v xml:space="preserve"> </v>
      </c>
      <c r="M11415" t="s">
        <v>553</v>
      </c>
      <c r="O11415" s="4">
        <v>31160442</v>
      </c>
      <c r="P11415" s="4">
        <v>29910</v>
      </c>
      <c r="Q11415" s="4">
        <v>5683</v>
      </c>
      <c r="R11415" s="4">
        <v>35593</v>
      </c>
    </row>
    <row r="11416" spans="1:18" x14ac:dyDescent="0.25">
      <c r="A11416" t="s">
        <v>3</v>
      </c>
      <c r="B11416" t="s">
        <v>486</v>
      </c>
      <c r="C11416">
        <v>96670340</v>
      </c>
      <c r="D11416">
        <v>466</v>
      </c>
      <c r="E11416">
        <v>31169021</v>
      </c>
      <c r="F11416" t="s">
        <v>844</v>
      </c>
      <c r="G11416" s="1">
        <v>45360</v>
      </c>
      <c r="H11416">
        <v>5473774</v>
      </c>
      <c r="I11416">
        <v>72</v>
      </c>
      <c r="J11416" t="s">
        <v>168</v>
      </c>
      <c r="K11416" t="str">
        <f>IFERROR(IF(AND(VLOOKUP($C11416,Hes!$A:$B, 1, FALSE), $M11416&lt;&gt;" "), "Ingresada", "Falta Ingresar"), " ")</f>
        <v xml:space="preserve"> </v>
      </c>
      <c r="L11416" s="3" t="str">
        <f>IFERROR(VLOOKUP($C11416,Observaciones!$A:$B,2,FALSE)," ")</f>
        <v xml:space="preserve"> </v>
      </c>
      <c r="M11416" t="s">
        <v>553</v>
      </c>
      <c r="O11416" s="4">
        <v>31169021</v>
      </c>
      <c r="P11416" s="4">
        <v>29737</v>
      </c>
      <c r="Q11416" s="4">
        <v>5650</v>
      </c>
      <c r="R11416" s="4">
        <v>35387</v>
      </c>
    </row>
    <row r="11417" spans="1:18" x14ac:dyDescent="0.25">
      <c r="A11417" t="s">
        <v>3</v>
      </c>
      <c r="B11417" t="s">
        <v>486</v>
      </c>
      <c r="C11417">
        <v>96670340</v>
      </c>
      <c r="D11417">
        <v>108</v>
      </c>
      <c r="E11417">
        <v>31168297</v>
      </c>
      <c r="F11417" t="s">
        <v>844</v>
      </c>
      <c r="G11417" s="1">
        <v>45362</v>
      </c>
      <c r="H11417">
        <v>5473790</v>
      </c>
      <c r="I11417">
        <v>72</v>
      </c>
      <c r="J11417" t="s">
        <v>168</v>
      </c>
      <c r="K11417" t="str">
        <f>IFERROR(IF(AND(VLOOKUP($C11417,Hes!$A:$B, 1, FALSE), $M11417&lt;&gt;" "), "Ingresada", "Falta Ingresar"), " ")</f>
        <v xml:space="preserve"> </v>
      </c>
      <c r="L11417" s="3" t="str">
        <f>IFERROR(VLOOKUP($C11417,Observaciones!$A:$B,2,FALSE)," ")</f>
        <v xml:space="preserve"> </v>
      </c>
      <c r="M11417" t="s">
        <v>553</v>
      </c>
      <c r="O11417" s="4">
        <v>31168297</v>
      </c>
      <c r="P11417" s="4">
        <v>29902</v>
      </c>
      <c r="Q11417" s="4">
        <v>5681</v>
      </c>
      <c r="R11417" s="4">
        <v>35583</v>
      </c>
    </row>
    <row r="11418" spans="1:18" x14ac:dyDescent="0.25">
      <c r="A11418" t="s">
        <v>3</v>
      </c>
      <c r="B11418" t="s">
        <v>486</v>
      </c>
      <c r="C11418">
        <v>96670340</v>
      </c>
      <c r="D11418">
        <v>422</v>
      </c>
      <c r="E11418">
        <v>31164301</v>
      </c>
      <c r="F11418" t="s">
        <v>844</v>
      </c>
      <c r="G11418" s="1">
        <v>45362</v>
      </c>
      <c r="H11418">
        <v>5473795</v>
      </c>
      <c r="I11418">
        <v>72</v>
      </c>
      <c r="J11418" t="s">
        <v>168</v>
      </c>
      <c r="K11418" t="str">
        <f>IFERROR(IF(AND(VLOOKUP($C11418,Hes!$A:$B, 1, FALSE), $M11418&lt;&gt;" "), "Ingresada", "Falta Ingresar"), " ")</f>
        <v xml:space="preserve"> </v>
      </c>
      <c r="L11418" s="3" t="str">
        <f>IFERROR(VLOOKUP($C11418,Observaciones!$A:$B,2,FALSE)," ")</f>
        <v xml:space="preserve"> </v>
      </c>
      <c r="M11418" t="s">
        <v>553</v>
      </c>
      <c r="O11418" s="4">
        <v>31164301</v>
      </c>
      <c r="P11418" s="4">
        <v>29838</v>
      </c>
      <c r="Q11418" s="4">
        <v>5669</v>
      </c>
      <c r="R11418" s="4">
        <v>35507</v>
      </c>
    </row>
    <row r="11419" spans="1:18" x14ac:dyDescent="0.25">
      <c r="A11419" t="s">
        <v>3</v>
      </c>
      <c r="B11419" t="s">
        <v>486</v>
      </c>
      <c r="C11419">
        <v>96670340</v>
      </c>
      <c r="D11419">
        <v>461</v>
      </c>
      <c r="E11419">
        <v>31164823</v>
      </c>
      <c r="F11419" t="s">
        <v>844</v>
      </c>
      <c r="G11419" s="1">
        <v>45362</v>
      </c>
      <c r="H11419">
        <v>5473797</v>
      </c>
      <c r="I11419">
        <v>72</v>
      </c>
      <c r="J11419" t="s">
        <v>168</v>
      </c>
      <c r="K11419" t="str">
        <f>IFERROR(IF(AND(VLOOKUP($C11419,Hes!$A:$B, 1, FALSE), $M11419&lt;&gt;" "), "Ingresada", "Falta Ingresar"), " ")</f>
        <v xml:space="preserve"> </v>
      </c>
      <c r="L11419" s="3" t="str">
        <f>IFERROR(VLOOKUP($C11419,Observaciones!$A:$B,2,FALSE)," ")</f>
        <v xml:space="preserve"> </v>
      </c>
      <c r="M11419" t="s">
        <v>553</v>
      </c>
      <c r="O11419" s="4">
        <v>31164823</v>
      </c>
      <c r="P11419" s="4">
        <v>29974</v>
      </c>
      <c r="Q11419" s="4">
        <v>5695</v>
      </c>
      <c r="R11419" s="4">
        <v>35669</v>
      </c>
    </row>
    <row r="11420" spans="1:18" x14ac:dyDescent="0.25">
      <c r="A11420" t="s">
        <v>3</v>
      </c>
      <c r="B11420" t="s">
        <v>486</v>
      </c>
      <c r="C11420">
        <v>96670340</v>
      </c>
      <c r="D11420">
        <v>107</v>
      </c>
      <c r="E11420">
        <v>31163558</v>
      </c>
      <c r="F11420" t="s">
        <v>844</v>
      </c>
      <c r="G11420" s="1">
        <v>45362</v>
      </c>
      <c r="H11420">
        <v>5473802</v>
      </c>
      <c r="I11420">
        <v>72</v>
      </c>
      <c r="J11420" t="s">
        <v>168</v>
      </c>
      <c r="K11420" t="str">
        <f>IFERROR(IF(AND(VLOOKUP($C11420,Hes!$A:$B, 1, FALSE), $M11420&lt;&gt;" "), "Ingresada", "Falta Ingresar"), " ")</f>
        <v xml:space="preserve"> </v>
      </c>
      <c r="L11420" s="3" t="str">
        <f>IFERROR(VLOOKUP($C11420,Observaciones!$A:$B,2,FALSE)," ")</f>
        <v xml:space="preserve"> </v>
      </c>
      <c r="M11420" t="s">
        <v>553</v>
      </c>
      <c r="O11420" s="4">
        <v>31163558</v>
      </c>
      <c r="P11420" s="4">
        <v>25123</v>
      </c>
      <c r="Q11420" s="4">
        <v>4773</v>
      </c>
      <c r="R11420" s="4">
        <v>29896</v>
      </c>
    </row>
    <row r="11421" spans="1:18" x14ac:dyDescent="0.25">
      <c r="A11421" t="s">
        <v>3</v>
      </c>
      <c r="B11421" t="s">
        <v>486</v>
      </c>
      <c r="C11421">
        <v>96670340</v>
      </c>
      <c r="D11421">
        <v>955</v>
      </c>
      <c r="E11421">
        <v>31161814</v>
      </c>
      <c r="F11421" t="s">
        <v>844</v>
      </c>
      <c r="G11421" s="1">
        <v>45362</v>
      </c>
      <c r="H11421">
        <v>5473840</v>
      </c>
      <c r="I11421">
        <v>72</v>
      </c>
      <c r="J11421" t="s">
        <v>168</v>
      </c>
      <c r="K11421" t="str">
        <f>IFERROR(IF(AND(VLOOKUP($C11421,Hes!$A:$B, 1, FALSE), $M11421&lt;&gt;" "), "Ingresada", "Falta Ingresar"), " ")</f>
        <v xml:space="preserve"> </v>
      </c>
      <c r="L11421" s="3" t="str">
        <f>IFERROR(VLOOKUP($C11421,Observaciones!$A:$B,2,FALSE)," ")</f>
        <v xml:space="preserve"> </v>
      </c>
      <c r="M11421" t="s">
        <v>553</v>
      </c>
      <c r="O11421" s="4">
        <v>31161814</v>
      </c>
      <c r="P11421" s="4">
        <v>29980</v>
      </c>
      <c r="Q11421" s="4">
        <v>5696</v>
      </c>
      <c r="R11421" s="4">
        <v>35676</v>
      </c>
    </row>
    <row r="11422" spans="1:18" x14ac:dyDescent="0.25">
      <c r="A11422" t="s">
        <v>3</v>
      </c>
      <c r="B11422" t="s">
        <v>486</v>
      </c>
      <c r="C11422">
        <v>96670340</v>
      </c>
      <c r="D11422">
        <v>1034</v>
      </c>
      <c r="E11422">
        <v>31158925</v>
      </c>
      <c r="F11422" t="s">
        <v>844</v>
      </c>
      <c r="G11422" s="1">
        <v>45362</v>
      </c>
      <c r="H11422">
        <v>5473842</v>
      </c>
      <c r="I11422">
        <v>72</v>
      </c>
      <c r="J11422" t="s">
        <v>168</v>
      </c>
      <c r="K11422" t="str">
        <f>IFERROR(IF(AND(VLOOKUP($C11422,Hes!$A:$B, 1, FALSE), $M11422&lt;&gt;" "), "Ingresada", "Falta Ingresar"), " ")</f>
        <v xml:space="preserve"> </v>
      </c>
      <c r="L11422" s="3" t="str">
        <f>IFERROR(VLOOKUP($C11422,Observaciones!$A:$B,2,FALSE)," ")</f>
        <v xml:space="preserve"> </v>
      </c>
      <c r="M11422" t="s">
        <v>553</v>
      </c>
      <c r="O11422" s="4">
        <v>31158925</v>
      </c>
      <c r="P11422" s="4">
        <v>29994</v>
      </c>
      <c r="Q11422" s="4">
        <v>5699</v>
      </c>
      <c r="R11422" s="4">
        <v>35693</v>
      </c>
    </row>
    <row r="11423" spans="1:18" x14ac:dyDescent="0.25">
      <c r="A11423" t="s">
        <v>3</v>
      </c>
      <c r="B11423" t="s">
        <v>486</v>
      </c>
      <c r="C11423">
        <v>96670340</v>
      </c>
      <c r="D11423">
        <v>19</v>
      </c>
      <c r="E11423">
        <v>31166952</v>
      </c>
      <c r="F11423" t="s">
        <v>844</v>
      </c>
      <c r="G11423" s="1">
        <v>45362</v>
      </c>
      <c r="H11423">
        <v>5473875</v>
      </c>
      <c r="I11423">
        <v>72</v>
      </c>
      <c r="J11423" t="s">
        <v>168</v>
      </c>
      <c r="K11423" t="str">
        <f>IFERROR(IF(AND(VLOOKUP($C11423,Hes!$A:$B, 1, FALSE), $M11423&lt;&gt;" "), "Ingresada", "Falta Ingresar"), " ")</f>
        <v xml:space="preserve"> </v>
      </c>
      <c r="L11423" s="3" t="str">
        <f>IFERROR(VLOOKUP($C11423,Observaciones!$A:$B,2,FALSE)," ")</f>
        <v xml:space="preserve"> </v>
      </c>
      <c r="M11423" t="s">
        <v>553</v>
      </c>
      <c r="O11423" s="4">
        <v>31166952</v>
      </c>
      <c r="P11423" s="4">
        <v>29910</v>
      </c>
      <c r="Q11423" s="4">
        <v>5683</v>
      </c>
      <c r="R11423" s="4">
        <v>35593</v>
      </c>
    </row>
    <row r="11424" spans="1:18" x14ac:dyDescent="0.25">
      <c r="A11424" t="s">
        <v>3</v>
      </c>
      <c r="B11424" t="s">
        <v>486</v>
      </c>
      <c r="C11424">
        <v>96670340</v>
      </c>
      <c r="D11424">
        <v>552</v>
      </c>
      <c r="E11424">
        <v>31168532</v>
      </c>
      <c r="F11424" t="s">
        <v>844</v>
      </c>
      <c r="G11424" s="1">
        <v>45362</v>
      </c>
      <c r="H11424">
        <v>5473889</v>
      </c>
      <c r="I11424">
        <v>72</v>
      </c>
      <c r="J11424" t="s">
        <v>168</v>
      </c>
      <c r="K11424" t="str">
        <f>IFERROR(IF(AND(VLOOKUP($C11424,Hes!$A:$B, 1, FALSE), $M11424&lt;&gt;" "), "Ingresada", "Falta Ingresar"), " ")</f>
        <v xml:space="preserve"> </v>
      </c>
      <c r="L11424" s="3" t="str">
        <f>IFERROR(VLOOKUP($C11424,Observaciones!$A:$B,2,FALSE)," ")</f>
        <v xml:space="preserve"> </v>
      </c>
      <c r="M11424" t="s">
        <v>553</v>
      </c>
      <c r="O11424" s="4">
        <v>31168532</v>
      </c>
      <c r="P11424" s="4">
        <v>27912</v>
      </c>
      <c r="Q11424" s="4">
        <v>5303</v>
      </c>
      <c r="R11424" s="4">
        <v>33215</v>
      </c>
    </row>
    <row r="11425" spans="1:18" x14ac:dyDescent="0.25">
      <c r="A11425" t="s">
        <v>3</v>
      </c>
      <c r="B11425" t="s">
        <v>486</v>
      </c>
      <c r="C11425">
        <v>96670340</v>
      </c>
      <c r="D11425">
        <v>1064</v>
      </c>
      <c r="E11425">
        <v>31165238</v>
      </c>
      <c r="F11425" t="s">
        <v>844</v>
      </c>
      <c r="G11425" s="1">
        <v>45362</v>
      </c>
      <c r="H11425">
        <v>5473970</v>
      </c>
      <c r="I11425">
        <v>72</v>
      </c>
      <c r="J11425" t="s">
        <v>168</v>
      </c>
      <c r="K11425" t="str">
        <f>IFERROR(IF(AND(VLOOKUP($C11425,Hes!$A:$B, 1, FALSE), $M11425&lt;&gt;" "), "Ingresada", "Falta Ingresar"), " ")</f>
        <v xml:space="preserve"> </v>
      </c>
      <c r="L11425" s="3" t="str">
        <f>IFERROR(VLOOKUP($C11425,Observaciones!$A:$B,2,FALSE)," ")</f>
        <v xml:space="preserve"> </v>
      </c>
      <c r="M11425" t="s">
        <v>553</v>
      </c>
      <c r="O11425" s="4">
        <v>31165238</v>
      </c>
      <c r="P11425" s="4">
        <v>29361</v>
      </c>
      <c r="Q11425" s="4">
        <v>5579</v>
      </c>
      <c r="R11425" s="4">
        <v>34940</v>
      </c>
    </row>
    <row r="11426" spans="1:18" x14ac:dyDescent="0.25">
      <c r="A11426" t="s">
        <v>3</v>
      </c>
      <c r="B11426" t="s">
        <v>486</v>
      </c>
      <c r="C11426">
        <v>96670340</v>
      </c>
      <c r="D11426">
        <v>41</v>
      </c>
      <c r="E11426">
        <v>31166463</v>
      </c>
      <c r="F11426" t="s">
        <v>844</v>
      </c>
      <c r="G11426" s="1">
        <v>45362</v>
      </c>
      <c r="H11426">
        <v>5474056</v>
      </c>
      <c r="I11426">
        <v>72</v>
      </c>
      <c r="J11426" t="s">
        <v>168</v>
      </c>
      <c r="K11426" t="str">
        <f>IFERROR(IF(AND(VLOOKUP($C11426,Hes!$A:$B, 1, FALSE), $M11426&lt;&gt;" "), "Ingresada", "Falta Ingresar"), " ")</f>
        <v xml:space="preserve"> </v>
      </c>
      <c r="L11426" s="3" t="str">
        <f>IFERROR(VLOOKUP($C11426,Observaciones!$A:$B,2,FALSE)," ")</f>
        <v xml:space="preserve"> </v>
      </c>
      <c r="M11426" t="s">
        <v>553</v>
      </c>
      <c r="O11426" s="4">
        <v>31166463</v>
      </c>
      <c r="P11426" s="4">
        <v>29994</v>
      </c>
      <c r="Q11426" s="4">
        <v>5699</v>
      </c>
      <c r="R11426" s="4">
        <v>35693</v>
      </c>
    </row>
    <row r="11427" spans="1:18" x14ac:dyDescent="0.25">
      <c r="A11427" t="s">
        <v>3</v>
      </c>
      <c r="B11427" t="s">
        <v>486</v>
      </c>
      <c r="C11427">
        <v>96670340</v>
      </c>
      <c r="D11427">
        <v>978</v>
      </c>
      <c r="E11427">
        <v>31170254</v>
      </c>
      <c r="F11427" t="s">
        <v>844</v>
      </c>
      <c r="G11427" s="1">
        <v>45362</v>
      </c>
      <c r="H11427">
        <v>5474102</v>
      </c>
      <c r="I11427">
        <v>72</v>
      </c>
      <c r="J11427" t="s">
        <v>168</v>
      </c>
      <c r="K11427" t="str">
        <f>IFERROR(IF(AND(VLOOKUP($C11427,Hes!$A:$B, 1, FALSE), $M11427&lt;&gt;" "), "Ingresada", "Falta Ingresar"), " ")</f>
        <v xml:space="preserve"> </v>
      </c>
      <c r="L11427" s="3" t="str">
        <f>IFERROR(VLOOKUP($C11427,Observaciones!$A:$B,2,FALSE)," ")</f>
        <v xml:space="preserve"> </v>
      </c>
      <c r="M11427" t="s">
        <v>553</v>
      </c>
      <c r="O11427" s="4">
        <v>31170254</v>
      </c>
      <c r="P11427" s="4">
        <v>29659</v>
      </c>
      <c r="Q11427" s="4">
        <v>5635</v>
      </c>
      <c r="R11427" s="4">
        <v>35294</v>
      </c>
    </row>
    <row r="11428" spans="1:18" x14ac:dyDescent="0.25">
      <c r="A11428" t="s">
        <v>3</v>
      </c>
      <c r="B11428" t="s">
        <v>486</v>
      </c>
      <c r="C11428">
        <v>96670340</v>
      </c>
      <c r="D11428">
        <v>1137</v>
      </c>
      <c r="E11428">
        <v>31167169</v>
      </c>
      <c r="F11428" t="s">
        <v>844</v>
      </c>
      <c r="G11428" s="1">
        <v>45359</v>
      </c>
      <c r="H11428">
        <v>5474180</v>
      </c>
      <c r="I11428">
        <v>72</v>
      </c>
      <c r="J11428" t="s">
        <v>168</v>
      </c>
      <c r="K11428" t="str">
        <f>IFERROR(IF(AND(VLOOKUP($C11428,Hes!$A:$B, 1, FALSE), $M11428&lt;&gt;" "), "Ingresada", "Falta Ingresar"), " ")</f>
        <v xml:space="preserve"> </v>
      </c>
      <c r="L11428" s="3" t="str">
        <f>IFERROR(VLOOKUP($C11428,Observaciones!$A:$B,2,FALSE)," ")</f>
        <v xml:space="preserve"> </v>
      </c>
      <c r="M11428" t="s">
        <v>553</v>
      </c>
      <c r="O11428" s="4">
        <v>31167169</v>
      </c>
      <c r="P11428" s="4">
        <v>29436</v>
      </c>
      <c r="Q11428" s="4">
        <v>5593</v>
      </c>
      <c r="R11428" s="4">
        <v>35029</v>
      </c>
    </row>
    <row r="11429" spans="1:18" x14ac:dyDescent="0.25">
      <c r="A11429" t="s">
        <v>3</v>
      </c>
      <c r="B11429" t="s">
        <v>486</v>
      </c>
      <c r="C11429">
        <v>96670340</v>
      </c>
      <c r="D11429">
        <v>956</v>
      </c>
      <c r="E11429">
        <v>31161975</v>
      </c>
      <c r="F11429" t="s">
        <v>844</v>
      </c>
      <c r="G11429" s="1">
        <v>45362</v>
      </c>
      <c r="H11429">
        <v>5474386</v>
      </c>
      <c r="I11429">
        <v>72</v>
      </c>
      <c r="J11429" t="s">
        <v>168</v>
      </c>
      <c r="K11429" t="str">
        <f>IFERROR(IF(AND(VLOOKUP($C11429,Hes!$A:$B, 1, FALSE), $M11429&lt;&gt;" "), "Ingresada", "Falta Ingresar"), " ")</f>
        <v xml:space="preserve"> </v>
      </c>
      <c r="L11429" s="3" t="str">
        <f>IFERROR(VLOOKUP($C11429,Observaciones!$A:$B,2,FALSE)," ")</f>
        <v xml:space="preserve"> </v>
      </c>
      <c r="M11429" t="s">
        <v>553</v>
      </c>
      <c r="O11429" s="4">
        <v>31161975</v>
      </c>
      <c r="P11429" s="4">
        <v>29890</v>
      </c>
      <c r="Q11429" s="4">
        <v>5679</v>
      </c>
      <c r="R11429" s="4">
        <v>35569</v>
      </c>
    </row>
    <row r="11430" spans="1:18" x14ac:dyDescent="0.25">
      <c r="A11430" t="s">
        <v>3</v>
      </c>
      <c r="B11430" t="s">
        <v>486</v>
      </c>
      <c r="C11430">
        <v>96670340</v>
      </c>
      <c r="D11430">
        <v>605</v>
      </c>
      <c r="E11430">
        <v>31170918</v>
      </c>
      <c r="F11430" t="s">
        <v>844</v>
      </c>
      <c r="G11430" s="1">
        <v>45362</v>
      </c>
      <c r="H11430">
        <v>5474441</v>
      </c>
      <c r="I11430">
        <v>72</v>
      </c>
      <c r="J11430" t="s">
        <v>168</v>
      </c>
      <c r="K11430" t="str">
        <f>IFERROR(IF(AND(VLOOKUP($C11430,Hes!$A:$B, 1, FALSE), $M11430&lt;&gt;" "), "Ingresada", "Falta Ingresar"), " ")</f>
        <v xml:space="preserve"> </v>
      </c>
      <c r="L11430" s="3" t="str">
        <f>IFERROR(VLOOKUP($C11430,Observaciones!$A:$B,2,FALSE)," ")</f>
        <v xml:space="preserve"> </v>
      </c>
      <c r="M11430" t="s">
        <v>553</v>
      </c>
      <c r="O11430" s="4">
        <v>31170918</v>
      </c>
      <c r="P11430" s="4">
        <v>29666</v>
      </c>
      <c r="Q11430" s="4">
        <v>5637</v>
      </c>
      <c r="R11430" s="4">
        <v>35303</v>
      </c>
    </row>
    <row r="11431" spans="1:18" x14ac:dyDescent="0.25">
      <c r="A11431" t="s">
        <v>3</v>
      </c>
      <c r="B11431" t="s">
        <v>486</v>
      </c>
      <c r="C11431">
        <v>96670340</v>
      </c>
      <c r="D11431">
        <v>317</v>
      </c>
      <c r="E11431">
        <v>31171123</v>
      </c>
      <c r="F11431" t="s">
        <v>844</v>
      </c>
      <c r="G11431" s="1">
        <v>45362</v>
      </c>
      <c r="H11431">
        <v>5474445</v>
      </c>
      <c r="I11431">
        <v>72</v>
      </c>
      <c r="J11431" t="s">
        <v>168</v>
      </c>
      <c r="K11431" t="str">
        <f>IFERROR(IF(AND(VLOOKUP($C11431,Hes!$A:$B, 1, FALSE), $M11431&lt;&gt;" "), "Ingresada", "Falta Ingresar"), " ")</f>
        <v xml:space="preserve"> </v>
      </c>
      <c r="L11431" s="3" t="str">
        <f>IFERROR(VLOOKUP($C11431,Observaciones!$A:$B,2,FALSE)," ")</f>
        <v xml:space="preserve"> </v>
      </c>
      <c r="M11431" t="s">
        <v>553</v>
      </c>
      <c r="O11431" s="4">
        <v>31171123</v>
      </c>
      <c r="P11431" s="4">
        <v>29977</v>
      </c>
      <c r="Q11431" s="4">
        <v>5696</v>
      </c>
      <c r="R11431" s="4">
        <v>35673</v>
      </c>
    </row>
    <row r="11432" spans="1:18" x14ac:dyDescent="0.25">
      <c r="A11432" t="s">
        <v>3</v>
      </c>
      <c r="B11432" t="s">
        <v>486</v>
      </c>
      <c r="C11432">
        <v>96670340</v>
      </c>
      <c r="D11432">
        <v>534</v>
      </c>
      <c r="E11432">
        <v>31157301</v>
      </c>
      <c r="F11432" t="s">
        <v>844</v>
      </c>
      <c r="G11432" s="1">
        <v>45362</v>
      </c>
      <c r="H11432">
        <v>5474465</v>
      </c>
      <c r="I11432">
        <v>72</v>
      </c>
      <c r="J11432" t="s">
        <v>168</v>
      </c>
      <c r="K11432" t="str">
        <f>IFERROR(IF(AND(VLOOKUP($C11432,Hes!$A:$B, 1, FALSE), $M11432&lt;&gt;" "), "Ingresada", "Falta Ingresar"), " ")</f>
        <v xml:space="preserve"> </v>
      </c>
      <c r="L11432" s="3" t="str">
        <f>IFERROR(VLOOKUP($C11432,Observaciones!$A:$B,2,FALSE)," ")</f>
        <v xml:space="preserve"> </v>
      </c>
      <c r="M11432" t="s">
        <v>553</v>
      </c>
      <c r="O11432" s="4">
        <v>31157301</v>
      </c>
      <c r="P11432" s="4">
        <v>28767</v>
      </c>
      <c r="Q11432" s="4">
        <v>5466</v>
      </c>
      <c r="R11432" s="4">
        <v>34233</v>
      </c>
    </row>
    <row r="11433" spans="1:18" x14ac:dyDescent="0.25">
      <c r="A11433" t="s">
        <v>3</v>
      </c>
      <c r="B11433" t="s">
        <v>486</v>
      </c>
      <c r="C11433">
        <v>96670340</v>
      </c>
      <c r="D11433">
        <v>98</v>
      </c>
      <c r="E11433">
        <v>31157545</v>
      </c>
      <c r="F11433" t="s">
        <v>844</v>
      </c>
      <c r="G11433" s="1">
        <v>45362</v>
      </c>
      <c r="H11433">
        <v>5474466</v>
      </c>
      <c r="I11433">
        <v>72</v>
      </c>
      <c r="J11433" t="s">
        <v>168</v>
      </c>
      <c r="K11433" t="str">
        <f>IFERROR(IF(AND(VLOOKUP($C11433,Hes!$A:$B, 1, FALSE), $M11433&lt;&gt;" "), "Ingresada", "Falta Ingresar"), " ")</f>
        <v xml:space="preserve"> </v>
      </c>
      <c r="L11433" s="3" t="str">
        <f>IFERROR(VLOOKUP($C11433,Observaciones!$A:$B,2,FALSE)," ")</f>
        <v xml:space="preserve"> </v>
      </c>
      <c r="M11433" t="s">
        <v>553</v>
      </c>
      <c r="O11433" s="4">
        <v>31157545</v>
      </c>
      <c r="P11433" s="4">
        <v>25417</v>
      </c>
      <c r="Q11433" s="4">
        <v>4829</v>
      </c>
      <c r="R11433" s="4">
        <v>30246</v>
      </c>
    </row>
    <row r="11434" spans="1:18" x14ac:dyDescent="0.25">
      <c r="A11434" t="s">
        <v>3</v>
      </c>
      <c r="B11434" t="s">
        <v>486</v>
      </c>
      <c r="C11434">
        <v>96670340</v>
      </c>
      <c r="D11434">
        <v>1058</v>
      </c>
      <c r="E11434">
        <v>31157907</v>
      </c>
      <c r="F11434" t="s">
        <v>844</v>
      </c>
      <c r="G11434" s="1">
        <v>45362</v>
      </c>
      <c r="H11434">
        <v>5474469</v>
      </c>
      <c r="I11434">
        <v>72</v>
      </c>
      <c r="J11434" t="s">
        <v>168</v>
      </c>
      <c r="K11434" t="str">
        <f>IFERROR(IF(AND(VLOOKUP($C11434,Hes!$A:$B, 1, FALSE), $M11434&lt;&gt;" "), "Ingresada", "Falta Ingresar"), " ")</f>
        <v xml:space="preserve"> </v>
      </c>
      <c r="L11434" s="3" t="str">
        <f>IFERROR(VLOOKUP($C11434,Observaciones!$A:$B,2,FALSE)," ")</f>
        <v xml:space="preserve"> </v>
      </c>
      <c r="M11434" t="s">
        <v>553</v>
      </c>
      <c r="O11434" s="4">
        <v>31157907</v>
      </c>
      <c r="P11434" s="4">
        <v>29732</v>
      </c>
      <c r="Q11434" s="4">
        <v>5649</v>
      </c>
      <c r="R11434" s="4">
        <v>35381</v>
      </c>
    </row>
    <row r="11435" spans="1:18" x14ac:dyDescent="0.25">
      <c r="A11435" t="s">
        <v>3</v>
      </c>
      <c r="B11435" t="s">
        <v>486</v>
      </c>
      <c r="C11435">
        <v>96670340</v>
      </c>
      <c r="D11435">
        <v>1049</v>
      </c>
      <c r="E11435">
        <v>31160517</v>
      </c>
      <c r="F11435" t="s">
        <v>844</v>
      </c>
      <c r="G11435" s="1">
        <v>45362</v>
      </c>
      <c r="H11435">
        <v>5474490</v>
      </c>
      <c r="I11435">
        <v>72</v>
      </c>
      <c r="J11435" t="s">
        <v>168</v>
      </c>
      <c r="K11435" t="str">
        <f>IFERROR(IF(AND(VLOOKUP($C11435,Hes!$A:$B, 1, FALSE), $M11435&lt;&gt;" "), "Ingresada", "Falta Ingresar"), " ")</f>
        <v xml:space="preserve"> </v>
      </c>
      <c r="L11435" s="3" t="str">
        <f>IFERROR(VLOOKUP($C11435,Observaciones!$A:$B,2,FALSE)," ")</f>
        <v xml:space="preserve"> </v>
      </c>
      <c r="M11435" t="s">
        <v>553</v>
      </c>
      <c r="O11435" s="4">
        <v>31160517</v>
      </c>
      <c r="P11435" s="4">
        <v>29708</v>
      </c>
      <c r="Q11435" s="4">
        <v>5645</v>
      </c>
      <c r="R11435" s="4">
        <v>35353</v>
      </c>
    </row>
    <row r="11436" spans="1:18" x14ac:dyDescent="0.25">
      <c r="A11436" t="s">
        <v>3</v>
      </c>
      <c r="B11436" t="s">
        <v>486</v>
      </c>
      <c r="C11436">
        <v>96670340</v>
      </c>
      <c r="D11436">
        <v>1090</v>
      </c>
      <c r="E11436">
        <v>31160936</v>
      </c>
      <c r="F11436" t="s">
        <v>844</v>
      </c>
      <c r="G11436" s="1">
        <v>45362</v>
      </c>
      <c r="H11436">
        <v>5474521</v>
      </c>
      <c r="I11436">
        <v>72</v>
      </c>
      <c r="J11436" t="s">
        <v>168</v>
      </c>
      <c r="K11436" t="str">
        <f>IFERROR(IF(AND(VLOOKUP($C11436,Hes!$A:$B, 1, FALSE), $M11436&lt;&gt;" "), "Ingresada", "Falta Ingresar"), " ")</f>
        <v xml:space="preserve"> </v>
      </c>
      <c r="L11436" s="3" t="str">
        <f>IFERROR(VLOOKUP($C11436,Observaciones!$A:$B,2,FALSE)," ")</f>
        <v xml:space="preserve"> </v>
      </c>
      <c r="M11436" t="s">
        <v>553</v>
      </c>
      <c r="O11436" s="4">
        <v>31160936</v>
      </c>
      <c r="P11436" s="4">
        <v>12717</v>
      </c>
      <c r="Q11436" s="4">
        <v>2416</v>
      </c>
      <c r="R11436" s="4">
        <v>15133</v>
      </c>
    </row>
    <row r="11437" spans="1:18" x14ac:dyDescent="0.25">
      <c r="A11437" t="s">
        <v>3</v>
      </c>
      <c r="B11437" t="s">
        <v>486</v>
      </c>
      <c r="C11437">
        <v>96670340</v>
      </c>
      <c r="D11437">
        <v>568</v>
      </c>
      <c r="E11437">
        <v>31160656</v>
      </c>
      <c r="F11437" t="s">
        <v>844</v>
      </c>
      <c r="G11437" s="1">
        <v>45362</v>
      </c>
      <c r="H11437">
        <v>5474628</v>
      </c>
      <c r="I11437">
        <v>72</v>
      </c>
      <c r="J11437" t="s">
        <v>168</v>
      </c>
      <c r="K11437" t="str">
        <f>IFERROR(IF(AND(VLOOKUP($C11437,Hes!$A:$B, 1, FALSE), $M11437&lt;&gt;" "), "Ingresada", "Falta Ingresar"), " ")</f>
        <v xml:space="preserve"> </v>
      </c>
      <c r="L11437" s="3" t="str">
        <f>IFERROR(VLOOKUP($C11437,Observaciones!$A:$B,2,FALSE)," ")</f>
        <v xml:space="preserve"> </v>
      </c>
      <c r="M11437" t="s">
        <v>553</v>
      </c>
      <c r="O11437" s="4">
        <v>31160656</v>
      </c>
      <c r="P11437" s="4">
        <v>29900</v>
      </c>
      <c r="Q11437" s="4">
        <v>5681</v>
      </c>
      <c r="R11437" s="4">
        <v>35581</v>
      </c>
    </row>
    <row r="11438" spans="1:18" x14ac:dyDescent="0.25">
      <c r="A11438" t="s">
        <v>3</v>
      </c>
      <c r="B11438" t="s">
        <v>486</v>
      </c>
      <c r="C11438">
        <v>96670340</v>
      </c>
      <c r="D11438">
        <v>1062</v>
      </c>
      <c r="E11438">
        <v>31170834</v>
      </c>
      <c r="F11438" t="s">
        <v>844</v>
      </c>
      <c r="G11438" s="1">
        <v>45362</v>
      </c>
      <c r="H11438">
        <v>5474712</v>
      </c>
      <c r="I11438">
        <v>72</v>
      </c>
      <c r="J11438" t="s">
        <v>168</v>
      </c>
      <c r="K11438" t="str">
        <f>IFERROR(IF(AND(VLOOKUP($C11438,Hes!$A:$B, 1, FALSE), $M11438&lt;&gt;" "), "Ingresada", "Falta Ingresar"), " ")</f>
        <v xml:space="preserve"> </v>
      </c>
      <c r="L11438" s="3" t="str">
        <f>IFERROR(VLOOKUP($C11438,Observaciones!$A:$B,2,FALSE)," ")</f>
        <v xml:space="preserve"> </v>
      </c>
      <c r="M11438" t="s">
        <v>553</v>
      </c>
      <c r="O11438" s="4">
        <v>31170834</v>
      </c>
      <c r="P11438" s="4">
        <v>29883</v>
      </c>
      <c r="Q11438" s="4">
        <v>5678</v>
      </c>
      <c r="R11438" s="4">
        <v>35561</v>
      </c>
    </row>
    <row r="11439" spans="1:18" x14ac:dyDescent="0.25">
      <c r="A11439" t="s">
        <v>3</v>
      </c>
      <c r="B11439" t="s">
        <v>486</v>
      </c>
      <c r="C11439">
        <v>96670340</v>
      </c>
      <c r="D11439">
        <v>64</v>
      </c>
      <c r="E11439">
        <v>31166133</v>
      </c>
      <c r="F11439" t="s">
        <v>844</v>
      </c>
      <c r="G11439" s="1">
        <v>45362</v>
      </c>
      <c r="H11439">
        <v>5474748</v>
      </c>
      <c r="I11439">
        <v>72</v>
      </c>
      <c r="J11439" t="s">
        <v>168</v>
      </c>
      <c r="K11439" t="str">
        <f>IFERROR(IF(AND(VLOOKUP($C11439,Hes!$A:$B, 1, FALSE), $M11439&lt;&gt;" "), "Ingresada", "Falta Ingresar"), " ")</f>
        <v xml:space="preserve"> </v>
      </c>
      <c r="L11439" s="3" t="str">
        <f>IFERROR(VLOOKUP($C11439,Observaciones!$A:$B,2,FALSE)," ")</f>
        <v xml:space="preserve"> </v>
      </c>
      <c r="M11439" t="s">
        <v>553</v>
      </c>
      <c r="O11439" s="4">
        <v>31166133</v>
      </c>
      <c r="P11439" s="4">
        <v>29867</v>
      </c>
      <c r="Q11439" s="4">
        <v>5675</v>
      </c>
      <c r="R11439" s="4">
        <v>35542</v>
      </c>
    </row>
    <row r="11440" spans="1:18" x14ac:dyDescent="0.25">
      <c r="A11440" t="s">
        <v>3</v>
      </c>
      <c r="B11440" t="s">
        <v>486</v>
      </c>
      <c r="C11440">
        <v>96670340</v>
      </c>
      <c r="D11440">
        <v>482</v>
      </c>
      <c r="E11440">
        <v>31165822</v>
      </c>
      <c r="F11440" t="s">
        <v>844</v>
      </c>
      <c r="G11440" s="1">
        <v>45362</v>
      </c>
      <c r="H11440">
        <v>5474796</v>
      </c>
      <c r="I11440">
        <v>72</v>
      </c>
      <c r="J11440" t="s">
        <v>168</v>
      </c>
      <c r="K11440" t="str">
        <f>IFERROR(IF(AND(VLOOKUP($C11440,Hes!$A:$B, 1, FALSE), $M11440&lt;&gt;" "), "Ingresada", "Falta Ingresar"), " ")</f>
        <v xml:space="preserve"> </v>
      </c>
      <c r="L11440" s="3" t="str">
        <f>IFERROR(VLOOKUP($C11440,Observaciones!$A:$B,2,FALSE)," ")</f>
        <v xml:space="preserve"> </v>
      </c>
      <c r="M11440" t="s">
        <v>553</v>
      </c>
      <c r="O11440" s="4">
        <v>31165822</v>
      </c>
      <c r="P11440" s="4">
        <v>29895</v>
      </c>
      <c r="Q11440" s="4">
        <v>5680</v>
      </c>
      <c r="R11440" s="4">
        <v>35575</v>
      </c>
    </row>
    <row r="11441" spans="1:18" x14ac:dyDescent="0.25">
      <c r="A11441" t="s">
        <v>3</v>
      </c>
      <c r="B11441" t="s">
        <v>486</v>
      </c>
      <c r="C11441">
        <v>96670340</v>
      </c>
      <c r="D11441">
        <v>1094</v>
      </c>
      <c r="E11441">
        <v>31162286</v>
      </c>
      <c r="F11441" t="s">
        <v>844</v>
      </c>
      <c r="G11441" s="1">
        <v>45362</v>
      </c>
      <c r="H11441">
        <v>5474804</v>
      </c>
      <c r="I11441">
        <v>72</v>
      </c>
      <c r="J11441" t="s">
        <v>168</v>
      </c>
      <c r="K11441" t="str">
        <f>IFERROR(IF(AND(VLOOKUP($C11441,Hes!$A:$B, 1, FALSE), $M11441&lt;&gt;" "), "Ingresada", "Falta Ingresar"), " ")</f>
        <v xml:space="preserve"> </v>
      </c>
      <c r="L11441" s="3" t="str">
        <f>IFERROR(VLOOKUP($C11441,Observaciones!$A:$B,2,FALSE)," ")</f>
        <v xml:space="preserve"> </v>
      </c>
      <c r="M11441" t="s">
        <v>553</v>
      </c>
      <c r="O11441" s="4">
        <v>31162286</v>
      </c>
      <c r="P11441" s="4">
        <v>29434</v>
      </c>
      <c r="Q11441" s="4">
        <v>5592</v>
      </c>
      <c r="R11441" s="4">
        <v>35026</v>
      </c>
    </row>
    <row r="11442" spans="1:18" x14ac:dyDescent="0.25">
      <c r="A11442" t="s">
        <v>3</v>
      </c>
      <c r="B11442" t="s">
        <v>486</v>
      </c>
      <c r="C11442">
        <v>96670340</v>
      </c>
      <c r="D11442">
        <v>950</v>
      </c>
      <c r="E11442">
        <v>31169041</v>
      </c>
      <c r="F11442" t="s">
        <v>844</v>
      </c>
      <c r="G11442" s="1">
        <v>45362</v>
      </c>
      <c r="H11442">
        <v>5474817</v>
      </c>
      <c r="I11442">
        <v>72</v>
      </c>
      <c r="J11442" t="s">
        <v>168</v>
      </c>
      <c r="K11442" t="str">
        <f>IFERROR(IF(AND(VLOOKUP($C11442,Hes!$A:$B, 1, FALSE), $M11442&lt;&gt;" "), "Ingresada", "Falta Ingresar"), " ")</f>
        <v xml:space="preserve"> </v>
      </c>
      <c r="L11442" s="3" t="str">
        <f>IFERROR(VLOOKUP($C11442,Observaciones!$A:$B,2,FALSE)," ")</f>
        <v xml:space="preserve"> </v>
      </c>
      <c r="M11442" t="s">
        <v>553</v>
      </c>
      <c r="O11442" s="4">
        <v>31169041</v>
      </c>
      <c r="P11442" s="4">
        <v>29415</v>
      </c>
      <c r="Q11442" s="4">
        <v>5589</v>
      </c>
      <c r="R11442" s="4">
        <v>35004</v>
      </c>
    </row>
    <row r="11443" spans="1:18" x14ac:dyDescent="0.25">
      <c r="A11443" t="s">
        <v>3</v>
      </c>
      <c r="B11443" t="s">
        <v>486</v>
      </c>
      <c r="C11443">
        <v>96670340</v>
      </c>
      <c r="D11443">
        <v>76</v>
      </c>
      <c r="E11443">
        <v>31169046</v>
      </c>
      <c r="F11443" t="s">
        <v>844</v>
      </c>
      <c r="G11443" s="1">
        <v>45362</v>
      </c>
      <c r="H11443">
        <v>5474955</v>
      </c>
      <c r="I11443">
        <v>72</v>
      </c>
      <c r="J11443" t="s">
        <v>168</v>
      </c>
      <c r="K11443" t="str">
        <f>IFERROR(IF(AND(VLOOKUP($C11443,Hes!$A:$B, 1, FALSE), $M11443&lt;&gt;" "), "Ingresada", "Falta Ingresar"), " ")</f>
        <v xml:space="preserve"> </v>
      </c>
      <c r="L11443" s="3" t="str">
        <f>IFERROR(VLOOKUP($C11443,Observaciones!$A:$B,2,FALSE)," ")</f>
        <v xml:space="preserve"> </v>
      </c>
      <c r="M11443" t="s">
        <v>553</v>
      </c>
      <c r="O11443" s="4">
        <v>31169046</v>
      </c>
      <c r="P11443" s="4">
        <v>27602</v>
      </c>
      <c r="Q11443" s="4">
        <v>5244</v>
      </c>
      <c r="R11443" s="4">
        <v>32846</v>
      </c>
    </row>
    <row r="11444" spans="1:18" x14ac:dyDescent="0.25">
      <c r="A11444" t="s">
        <v>3</v>
      </c>
      <c r="B11444" t="s">
        <v>486</v>
      </c>
      <c r="C11444">
        <v>96670340</v>
      </c>
      <c r="D11444">
        <v>480</v>
      </c>
      <c r="E11444">
        <v>31167271</v>
      </c>
      <c r="F11444" t="s">
        <v>844</v>
      </c>
      <c r="G11444" s="1">
        <v>45362</v>
      </c>
      <c r="H11444">
        <v>5474968</v>
      </c>
      <c r="I11444">
        <v>72</v>
      </c>
      <c r="J11444" t="s">
        <v>168</v>
      </c>
      <c r="K11444" t="str">
        <f>IFERROR(IF(AND(VLOOKUP($C11444,Hes!$A:$B, 1, FALSE), $M11444&lt;&gt;" "), "Ingresada", "Falta Ingresar"), " ")</f>
        <v xml:space="preserve"> </v>
      </c>
      <c r="L11444" s="3" t="str">
        <f>IFERROR(VLOOKUP($C11444,Observaciones!$A:$B,2,FALSE)," ")</f>
        <v xml:space="preserve"> </v>
      </c>
      <c r="M11444" t="s">
        <v>553</v>
      </c>
      <c r="O11444" s="4">
        <v>31167271</v>
      </c>
      <c r="P11444" s="4">
        <v>29870</v>
      </c>
      <c r="Q11444" s="4">
        <v>5675</v>
      </c>
      <c r="R11444" s="4">
        <v>35545</v>
      </c>
    </row>
    <row r="11445" spans="1:18" x14ac:dyDescent="0.25">
      <c r="A11445" t="s">
        <v>3</v>
      </c>
      <c r="B11445" t="s">
        <v>486</v>
      </c>
      <c r="C11445">
        <v>96670340</v>
      </c>
      <c r="D11445">
        <v>962</v>
      </c>
      <c r="E11445">
        <v>31167581</v>
      </c>
      <c r="F11445" t="s">
        <v>844</v>
      </c>
      <c r="G11445" s="1">
        <v>45362</v>
      </c>
      <c r="H11445">
        <v>5475044</v>
      </c>
      <c r="I11445">
        <v>72</v>
      </c>
      <c r="J11445" t="s">
        <v>168</v>
      </c>
      <c r="K11445" t="str">
        <f>IFERROR(IF(AND(VLOOKUP($C11445,Hes!$A:$B, 1, FALSE), $M11445&lt;&gt;" "), "Ingresada", "Falta Ingresar"), " ")</f>
        <v xml:space="preserve"> </v>
      </c>
      <c r="L11445" s="3" t="str">
        <f>IFERROR(VLOOKUP($C11445,Observaciones!$A:$B,2,FALSE)," ")</f>
        <v xml:space="preserve"> </v>
      </c>
      <c r="M11445" t="s">
        <v>553</v>
      </c>
      <c r="O11445" s="4">
        <v>31167581</v>
      </c>
      <c r="P11445" s="4">
        <v>29307</v>
      </c>
      <c r="Q11445" s="4">
        <v>5568</v>
      </c>
      <c r="R11445" s="4">
        <v>34875</v>
      </c>
    </row>
    <row r="11446" spans="1:18" x14ac:dyDescent="0.25">
      <c r="A11446" t="s">
        <v>3</v>
      </c>
      <c r="B11446" t="s">
        <v>486</v>
      </c>
      <c r="C11446">
        <v>96670340</v>
      </c>
      <c r="D11446">
        <v>951</v>
      </c>
      <c r="E11446">
        <v>31166363</v>
      </c>
      <c r="F11446" t="s">
        <v>844</v>
      </c>
      <c r="G11446" s="1">
        <v>45362</v>
      </c>
      <c r="H11446">
        <v>5475069</v>
      </c>
      <c r="I11446">
        <v>72</v>
      </c>
      <c r="J11446" t="s">
        <v>168</v>
      </c>
      <c r="K11446" t="str">
        <f>IFERROR(IF(AND(VLOOKUP($C11446,Hes!$A:$B, 1, FALSE), $M11446&lt;&gt;" "), "Ingresada", "Falta Ingresar"), " ")</f>
        <v xml:space="preserve"> </v>
      </c>
      <c r="L11446" s="3" t="str">
        <f>IFERROR(VLOOKUP($C11446,Observaciones!$A:$B,2,FALSE)," ")</f>
        <v xml:space="preserve"> </v>
      </c>
      <c r="M11446" t="s">
        <v>553</v>
      </c>
      <c r="O11446" s="4">
        <v>31166363</v>
      </c>
      <c r="P11446" s="4">
        <v>29660</v>
      </c>
      <c r="Q11446" s="4">
        <v>5635</v>
      </c>
      <c r="R11446" s="4">
        <v>35295</v>
      </c>
    </row>
    <row r="11447" spans="1:18" x14ac:dyDescent="0.25">
      <c r="A11447" t="s">
        <v>3</v>
      </c>
      <c r="B11447" t="s">
        <v>486</v>
      </c>
      <c r="C11447">
        <v>96670340</v>
      </c>
      <c r="D11447">
        <v>1146</v>
      </c>
      <c r="E11447">
        <v>31171257</v>
      </c>
      <c r="F11447" t="s">
        <v>844</v>
      </c>
      <c r="G11447" s="1">
        <v>45362</v>
      </c>
      <c r="H11447">
        <v>5475240</v>
      </c>
      <c r="I11447">
        <v>72</v>
      </c>
      <c r="J11447" t="s">
        <v>168</v>
      </c>
      <c r="K11447" t="str">
        <f>IFERROR(IF(AND(VLOOKUP($C11447,Hes!$A:$B, 1, FALSE), $M11447&lt;&gt;" "), "Ingresada", "Falta Ingresar"), " ")</f>
        <v xml:space="preserve"> </v>
      </c>
      <c r="L11447" s="3" t="str">
        <f>IFERROR(VLOOKUP($C11447,Observaciones!$A:$B,2,FALSE)," ")</f>
        <v xml:space="preserve"> </v>
      </c>
      <c r="M11447" t="s">
        <v>553</v>
      </c>
      <c r="O11447" s="4">
        <v>31171257</v>
      </c>
      <c r="P11447" s="4">
        <v>29982</v>
      </c>
      <c r="Q11447" s="4">
        <v>5697</v>
      </c>
      <c r="R11447" s="4">
        <v>35679</v>
      </c>
    </row>
    <row r="11448" spans="1:18" x14ac:dyDescent="0.25">
      <c r="A11448" t="s">
        <v>3</v>
      </c>
      <c r="B11448" t="s">
        <v>486</v>
      </c>
      <c r="C11448">
        <v>96670340</v>
      </c>
      <c r="D11448">
        <v>404</v>
      </c>
      <c r="E11448">
        <v>31172965</v>
      </c>
      <c r="F11448" t="s">
        <v>844</v>
      </c>
      <c r="G11448" s="1">
        <v>45363</v>
      </c>
      <c r="H11448">
        <v>5475376</v>
      </c>
      <c r="I11448">
        <v>72</v>
      </c>
      <c r="J11448" t="s">
        <v>168</v>
      </c>
      <c r="K11448" t="str">
        <f>IFERROR(IF(AND(VLOOKUP($C11448,Hes!$A:$B, 1, FALSE), $M11448&lt;&gt;" "), "Ingresada", "Falta Ingresar"), " ")</f>
        <v xml:space="preserve"> </v>
      </c>
      <c r="L11448" s="3" t="str">
        <f>IFERROR(VLOOKUP($C11448,Observaciones!$A:$B,2,FALSE)," ")</f>
        <v xml:space="preserve"> </v>
      </c>
      <c r="M11448" t="s">
        <v>553</v>
      </c>
      <c r="O11448" s="4">
        <v>31172965</v>
      </c>
      <c r="P11448" s="4">
        <v>29679</v>
      </c>
      <c r="Q11448" s="4">
        <v>5639</v>
      </c>
      <c r="R11448" s="4">
        <v>35318</v>
      </c>
    </row>
    <row r="11449" spans="1:18" x14ac:dyDescent="0.25">
      <c r="A11449" t="s">
        <v>3</v>
      </c>
      <c r="B11449" t="s">
        <v>486</v>
      </c>
      <c r="C11449">
        <v>96670340</v>
      </c>
      <c r="D11449">
        <v>143</v>
      </c>
      <c r="E11449">
        <v>31172768</v>
      </c>
      <c r="F11449" t="s">
        <v>844</v>
      </c>
      <c r="G11449" s="1">
        <v>45363</v>
      </c>
      <c r="H11449">
        <v>5475409</v>
      </c>
      <c r="I11449">
        <v>72</v>
      </c>
      <c r="J11449" t="s">
        <v>168</v>
      </c>
      <c r="K11449" t="str">
        <f>IFERROR(IF(AND(VLOOKUP($C11449,Hes!$A:$B, 1, FALSE), $M11449&lt;&gt;" "), "Ingresada", "Falta Ingresar"), " ")</f>
        <v xml:space="preserve"> </v>
      </c>
      <c r="L11449" s="3" t="str">
        <f>IFERROR(VLOOKUP($C11449,Observaciones!$A:$B,2,FALSE)," ")</f>
        <v xml:space="preserve"> </v>
      </c>
      <c r="M11449" t="s">
        <v>553</v>
      </c>
      <c r="O11449" s="4">
        <v>31172768</v>
      </c>
      <c r="P11449" s="4">
        <v>28864</v>
      </c>
      <c r="Q11449" s="4">
        <v>5484</v>
      </c>
      <c r="R11449" s="4">
        <v>34348</v>
      </c>
    </row>
    <row r="11450" spans="1:18" x14ac:dyDescent="0.25">
      <c r="A11450" t="s">
        <v>3</v>
      </c>
      <c r="B11450" t="s">
        <v>486</v>
      </c>
      <c r="C11450">
        <v>96670340</v>
      </c>
      <c r="D11450">
        <v>1108</v>
      </c>
      <c r="E11450">
        <v>31172848</v>
      </c>
      <c r="F11450" t="s">
        <v>844</v>
      </c>
      <c r="G11450" s="1">
        <v>45363</v>
      </c>
      <c r="H11450">
        <v>5475414</v>
      </c>
      <c r="I11450">
        <v>72</v>
      </c>
      <c r="J11450" t="s">
        <v>168</v>
      </c>
      <c r="K11450" t="str">
        <f>IFERROR(IF(AND(VLOOKUP($C11450,Hes!$A:$B, 1, FALSE), $M11450&lt;&gt;" "), "Ingresada", "Falta Ingresar"), " ")</f>
        <v xml:space="preserve"> </v>
      </c>
      <c r="L11450" s="3" t="str">
        <f>IFERROR(VLOOKUP($C11450,Observaciones!$A:$B,2,FALSE)," ")</f>
        <v xml:space="preserve"> </v>
      </c>
      <c r="M11450" t="s">
        <v>553</v>
      </c>
      <c r="O11450" s="4">
        <v>31172848</v>
      </c>
      <c r="P11450" s="4">
        <v>28364</v>
      </c>
      <c r="Q11450" s="4">
        <v>5389</v>
      </c>
      <c r="R11450" s="4">
        <v>33753</v>
      </c>
    </row>
    <row r="11451" spans="1:18" x14ac:dyDescent="0.25">
      <c r="A11451" t="s">
        <v>3</v>
      </c>
      <c r="B11451" t="s">
        <v>486</v>
      </c>
      <c r="C11451">
        <v>96670340</v>
      </c>
      <c r="D11451">
        <v>12</v>
      </c>
      <c r="E11451">
        <v>31173000</v>
      </c>
      <c r="F11451" t="s">
        <v>844</v>
      </c>
      <c r="G11451" s="1">
        <v>45363</v>
      </c>
      <c r="H11451">
        <v>5475419</v>
      </c>
      <c r="I11451">
        <v>72</v>
      </c>
      <c r="J11451" t="s">
        <v>168</v>
      </c>
      <c r="K11451" t="str">
        <f>IFERROR(IF(AND(VLOOKUP($C11451,Hes!$A:$B, 1, FALSE), $M11451&lt;&gt;" "), "Ingresada", "Falta Ingresar"), " ")</f>
        <v xml:space="preserve"> </v>
      </c>
      <c r="L11451" s="3" t="str">
        <f>IFERROR(VLOOKUP($C11451,Observaciones!$A:$B,2,FALSE)," ")</f>
        <v xml:space="preserve"> </v>
      </c>
      <c r="M11451" t="s">
        <v>553</v>
      </c>
      <c r="O11451" s="4">
        <v>31173000</v>
      </c>
      <c r="P11451" s="4">
        <v>25926</v>
      </c>
      <c r="Q11451" s="4">
        <v>4926</v>
      </c>
      <c r="R11451" s="4">
        <v>30852</v>
      </c>
    </row>
    <row r="11452" spans="1:18" x14ac:dyDescent="0.25">
      <c r="A11452" t="s">
        <v>3</v>
      </c>
      <c r="B11452" t="s">
        <v>486</v>
      </c>
      <c r="C11452">
        <v>96670340</v>
      </c>
      <c r="D11452">
        <v>604</v>
      </c>
      <c r="E11452">
        <v>31171110</v>
      </c>
      <c r="F11452" t="s">
        <v>844</v>
      </c>
      <c r="G11452" s="1">
        <v>45363</v>
      </c>
      <c r="H11452">
        <v>5475456</v>
      </c>
      <c r="I11452">
        <v>72</v>
      </c>
      <c r="J11452" t="s">
        <v>168</v>
      </c>
      <c r="K11452" t="str">
        <f>IFERROR(IF(AND(VLOOKUP($C11452,Hes!$A:$B, 1, FALSE), $M11452&lt;&gt;" "), "Ingresada", "Falta Ingresar"), " ")</f>
        <v xml:space="preserve"> </v>
      </c>
      <c r="L11452" s="3" t="str">
        <f>IFERROR(VLOOKUP($C11452,Observaciones!$A:$B,2,FALSE)," ")</f>
        <v xml:space="preserve"> </v>
      </c>
      <c r="M11452" t="s">
        <v>553</v>
      </c>
      <c r="O11452" s="4">
        <v>31171110</v>
      </c>
      <c r="P11452" s="4">
        <v>29909</v>
      </c>
      <c r="Q11452" s="4">
        <v>5683</v>
      </c>
      <c r="R11452" s="4">
        <v>35592</v>
      </c>
    </row>
    <row r="11453" spans="1:18" x14ac:dyDescent="0.25">
      <c r="A11453" t="s">
        <v>3</v>
      </c>
      <c r="B11453" t="s">
        <v>486</v>
      </c>
      <c r="C11453">
        <v>96670340</v>
      </c>
      <c r="D11453">
        <v>619</v>
      </c>
      <c r="E11453">
        <v>31173005</v>
      </c>
      <c r="F11453" t="s">
        <v>844</v>
      </c>
      <c r="G11453" s="1">
        <v>45363</v>
      </c>
      <c r="H11453">
        <v>5475459</v>
      </c>
      <c r="I11453">
        <v>72</v>
      </c>
      <c r="J11453" t="s">
        <v>168</v>
      </c>
      <c r="K11453" t="str">
        <f>IFERROR(IF(AND(VLOOKUP($C11453,Hes!$A:$B, 1, FALSE), $M11453&lt;&gt;" "), "Ingresada", "Falta Ingresar"), " ")</f>
        <v xml:space="preserve"> </v>
      </c>
      <c r="L11453" s="3" t="str">
        <f>IFERROR(VLOOKUP($C11453,Observaciones!$A:$B,2,FALSE)," ")</f>
        <v xml:space="preserve"> </v>
      </c>
      <c r="M11453" t="s">
        <v>553</v>
      </c>
      <c r="O11453" s="4">
        <v>31173005</v>
      </c>
      <c r="P11453" s="4">
        <v>29888</v>
      </c>
      <c r="Q11453" s="4">
        <v>5679</v>
      </c>
      <c r="R11453" s="4">
        <v>35567</v>
      </c>
    </row>
    <row r="11454" spans="1:18" x14ac:dyDescent="0.25">
      <c r="A11454" t="s">
        <v>3</v>
      </c>
      <c r="B11454" t="s">
        <v>486</v>
      </c>
      <c r="C11454">
        <v>96670340</v>
      </c>
      <c r="D11454">
        <v>2398</v>
      </c>
      <c r="E11454">
        <v>31173037</v>
      </c>
      <c r="F11454" t="s">
        <v>844</v>
      </c>
      <c r="G11454" s="1">
        <v>45363</v>
      </c>
      <c r="H11454">
        <v>5475485</v>
      </c>
      <c r="I11454">
        <v>72</v>
      </c>
      <c r="J11454" t="s">
        <v>168</v>
      </c>
      <c r="K11454" t="str">
        <f>IFERROR(IF(AND(VLOOKUP($C11454,Hes!$A:$B, 1, FALSE), $M11454&lt;&gt;" "), "Ingresada", "Falta Ingresar"), " ")</f>
        <v xml:space="preserve"> </v>
      </c>
      <c r="L11454" s="3" t="str">
        <f>IFERROR(VLOOKUP($C11454,Observaciones!$A:$B,2,FALSE)," ")</f>
        <v xml:space="preserve"> </v>
      </c>
      <c r="M11454" t="s">
        <v>553</v>
      </c>
      <c r="O11454" s="4">
        <v>31173037</v>
      </c>
      <c r="P11454" s="4">
        <v>29997</v>
      </c>
      <c r="Q11454" s="4">
        <v>5699</v>
      </c>
      <c r="R11454" s="4">
        <v>35696</v>
      </c>
    </row>
    <row r="11455" spans="1:18" x14ac:dyDescent="0.25">
      <c r="A11455" t="s">
        <v>3</v>
      </c>
      <c r="B11455" t="s">
        <v>486</v>
      </c>
      <c r="C11455">
        <v>96670340</v>
      </c>
      <c r="D11455">
        <v>1115</v>
      </c>
      <c r="E11455">
        <v>31173091</v>
      </c>
      <c r="F11455" t="s">
        <v>844</v>
      </c>
      <c r="G11455" s="1">
        <v>45363</v>
      </c>
      <c r="H11455">
        <v>5475493</v>
      </c>
      <c r="I11455">
        <v>72</v>
      </c>
      <c r="J11455" t="s">
        <v>168</v>
      </c>
      <c r="K11455" t="str">
        <f>IFERROR(IF(AND(VLOOKUP($C11455,Hes!$A:$B, 1, FALSE), $M11455&lt;&gt;" "), "Ingresada", "Falta Ingresar"), " ")</f>
        <v xml:space="preserve"> </v>
      </c>
      <c r="L11455" s="3" t="str">
        <f>IFERROR(VLOOKUP($C11455,Observaciones!$A:$B,2,FALSE)," ")</f>
        <v xml:space="preserve"> </v>
      </c>
      <c r="M11455" t="s">
        <v>553</v>
      </c>
      <c r="O11455" s="4">
        <v>31173091</v>
      </c>
      <c r="P11455" s="4">
        <v>28935</v>
      </c>
      <c r="Q11455" s="4">
        <v>5498</v>
      </c>
      <c r="R11455" s="4">
        <v>34433</v>
      </c>
    </row>
    <row r="11456" spans="1:18" x14ac:dyDescent="0.25">
      <c r="A11456" t="s">
        <v>3</v>
      </c>
      <c r="B11456" t="s">
        <v>486</v>
      </c>
      <c r="C11456">
        <v>96670340</v>
      </c>
      <c r="D11456">
        <v>490</v>
      </c>
      <c r="E11456">
        <v>31173140</v>
      </c>
      <c r="F11456" t="s">
        <v>844</v>
      </c>
      <c r="G11456" s="1">
        <v>45363</v>
      </c>
      <c r="H11456">
        <v>5475494</v>
      </c>
      <c r="I11456">
        <v>72</v>
      </c>
      <c r="J11456" t="s">
        <v>168</v>
      </c>
      <c r="K11456" t="str">
        <f>IFERROR(IF(AND(VLOOKUP($C11456,Hes!$A:$B, 1, FALSE), $M11456&lt;&gt;" "), "Ingresada", "Falta Ingresar"), " ")</f>
        <v xml:space="preserve"> </v>
      </c>
      <c r="L11456" s="3" t="str">
        <f>IFERROR(VLOOKUP($C11456,Observaciones!$A:$B,2,FALSE)," ")</f>
        <v xml:space="preserve"> </v>
      </c>
      <c r="M11456" t="s">
        <v>553</v>
      </c>
      <c r="O11456" s="4">
        <v>31173140</v>
      </c>
      <c r="P11456" s="4">
        <v>29925</v>
      </c>
      <c r="Q11456" s="4">
        <v>5686</v>
      </c>
      <c r="R11456" s="4">
        <v>35611</v>
      </c>
    </row>
    <row r="11457" spans="1:18" x14ac:dyDescent="0.25">
      <c r="A11457" t="s">
        <v>3</v>
      </c>
      <c r="B11457" t="s">
        <v>486</v>
      </c>
      <c r="C11457">
        <v>96670340</v>
      </c>
      <c r="D11457">
        <v>483</v>
      </c>
      <c r="E11457">
        <v>31172844</v>
      </c>
      <c r="F11457" t="s">
        <v>844</v>
      </c>
      <c r="G11457" s="1">
        <v>45363</v>
      </c>
      <c r="H11457">
        <v>5475539</v>
      </c>
      <c r="I11457">
        <v>72</v>
      </c>
      <c r="J11457" t="s">
        <v>168</v>
      </c>
      <c r="K11457" t="str">
        <f>IFERROR(IF(AND(VLOOKUP($C11457,Hes!$A:$B, 1, FALSE), $M11457&lt;&gt;" "), "Ingresada", "Falta Ingresar"), " ")</f>
        <v xml:space="preserve"> </v>
      </c>
      <c r="L11457" s="3" t="str">
        <f>IFERROR(VLOOKUP($C11457,Observaciones!$A:$B,2,FALSE)," ")</f>
        <v xml:space="preserve"> </v>
      </c>
      <c r="M11457" t="s">
        <v>553</v>
      </c>
      <c r="O11457" s="4">
        <v>31172844</v>
      </c>
      <c r="P11457" s="4">
        <v>29657</v>
      </c>
      <c r="Q11457" s="4">
        <v>5635</v>
      </c>
      <c r="R11457" s="4">
        <v>35292</v>
      </c>
    </row>
    <row r="11458" spans="1:18" x14ac:dyDescent="0.25">
      <c r="A11458" t="s">
        <v>3</v>
      </c>
      <c r="B11458" t="s">
        <v>486</v>
      </c>
      <c r="C11458">
        <v>96670340</v>
      </c>
      <c r="D11458">
        <v>498</v>
      </c>
      <c r="E11458">
        <v>31171043</v>
      </c>
      <c r="F11458" t="s">
        <v>844</v>
      </c>
      <c r="G11458" s="1">
        <v>45363</v>
      </c>
      <c r="H11458">
        <v>5475647</v>
      </c>
      <c r="I11458">
        <v>72</v>
      </c>
      <c r="J11458" t="s">
        <v>168</v>
      </c>
      <c r="K11458" t="str">
        <f>IFERROR(IF(AND(VLOOKUP($C11458,Hes!$A:$B, 1, FALSE), $M11458&lt;&gt;" "), "Ingresada", "Falta Ingresar"), " ")</f>
        <v xml:space="preserve"> </v>
      </c>
      <c r="L11458" s="3" t="str">
        <f>IFERROR(VLOOKUP($C11458,Observaciones!$A:$B,2,FALSE)," ")</f>
        <v xml:space="preserve"> </v>
      </c>
      <c r="M11458" t="s">
        <v>553</v>
      </c>
      <c r="O11458" s="4">
        <v>31171043</v>
      </c>
      <c r="P11458" s="4">
        <v>29697</v>
      </c>
      <c r="Q11458" s="4">
        <v>5642</v>
      </c>
      <c r="R11458" s="4">
        <v>35339</v>
      </c>
    </row>
    <row r="11459" spans="1:18" x14ac:dyDescent="0.25">
      <c r="A11459" t="s">
        <v>3</v>
      </c>
      <c r="B11459" t="s">
        <v>486</v>
      </c>
      <c r="C11459">
        <v>96670340</v>
      </c>
      <c r="D11459">
        <v>493</v>
      </c>
      <c r="E11459">
        <v>31171260</v>
      </c>
      <c r="F11459" t="s">
        <v>844</v>
      </c>
      <c r="G11459" s="1">
        <v>45363</v>
      </c>
      <c r="H11459">
        <v>5475648</v>
      </c>
      <c r="I11459">
        <v>72</v>
      </c>
      <c r="J11459" t="s">
        <v>168</v>
      </c>
      <c r="K11459" t="str">
        <f>IFERROR(IF(AND(VLOOKUP($C11459,Hes!$A:$B, 1, FALSE), $M11459&lt;&gt;" "), "Ingresada", "Falta Ingresar"), " ")</f>
        <v xml:space="preserve"> </v>
      </c>
      <c r="L11459" s="3" t="str">
        <f>IFERROR(VLOOKUP($C11459,Observaciones!$A:$B,2,FALSE)," ")</f>
        <v xml:space="preserve"> </v>
      </c>
      <c r="M11459" t="s">
        <v>553</v>
      </c>
      <c r="O11459" s="4">
        <v>31171260</v>
      </c>
      <c r="P11459" s="4">
        <v>29969</v>
      </c>
      <c r="Q11459" s="4">
        <v>5694</v>
      </c>
      <c r="R11459" s="4">
        <v>35663</v>
      </c>
    </row>
    <row r="11460" spans="1:18" x14ac:dyDescent="0.25">
      <c r="A11460" t="s">
        <v>3</v>
      </c>
      <c r="B11460" t="s">
        <v>486</v>
      </c>
      <c r="C11460">
        <v>96670340</v>
      </c>
      <c r="D11460">
        <v>475</v>
      </c>
      <c r="E11460">
        <v>31170733</v>
      </c>
      <c r="F11460" t="s">
        <v>844</v>
      </c>
      <c r="G11460" s="1">
        <v>45363</v>
      </c>
      <c r="H11460">
        <v>5475650</v>
      </c>
      <c r="I11460">
        <v>72</v>
      </c>
      <c r="J11460" t="s">
        <v>168</v>
      </c>
      <c r="K11460" t="str">
        <f>IFERROR(IF(AND(VLOOKUP($C11460,Hes!$A:$B, 1, FALSE), $M11460&lt;&gt;" "), "Ingresada", "Falta Ingresar"), " ")</f>
        <v xml:space="preserve"> </v>
      </c>
      <c r="L11460" s="3" t="str">
        <f>IFERROR(VLOOKUP($C11460,Observaciones!$A:$B,2,FALSE)," ")</f>
        <v xml:space="preserve"> </v>
      </c>
      <c r="M11460" t="s">
        <v>553</v>
      </c>
      <c r="O11460" s="4">
        <v>31170733</v>
      </c>
      <c r="P11460" s="4">
        <v>29943</v>
      </c>
      <c r="Q11460" s="4">
        <v>5689</v>
      </c>
      <c r="R11460" s="4">
        <v>35632</v>
      </c>
    </row>
    <row r="11461" spans="1:18" x14ac:dyDescent="0.25">
      <c r="A11461" t="s">
        <v>3</v>
      </c>
      <c r="B11461" t="s">
        <v>486</v>
      </c>
      <c r="C11461">
        <v>96670340</v>
      </c>
      <c r="D11461">
        <v>416</v>
      </c>
      <c r="E11461">
        <v>31173106</v>
      </c>
      <c r="F11461" t="s">
        <v>844</v>
      </c>
      <c r="G11461" s="1">
        <v>45363</v>
      </c>
      <c r="H11461">
        <v>5475727</v>
      </c>
      <c r="I11461">
        <v>72</v>
      </c>
      <c r="J11461" t="s">
        <v>168</v>
      </c>
      <c r="K11461" t="str">
        <f>IFERROR(IF(AND(VLOOKUP($C11461,Hes!$A:$B, 1, FALSE), $M11461&lt;&gt;" "), "Ingresada", "Falta Ingresar"), " ")</f>
        <v xml:space="preserve"> </v>
      </c>
      <c r="L11461" s="3" t="str">
        <f>IFERROR(VLOOKUP($C11461,Observaciones!$A:$B,2,FALSE)," ")</f>
        <v xml:space="preserve"> </v>
      </c>
      <c r="M11461" t="s">
        <v>553</v>
      </c>
      <c r="O11461" s="4">
        <v>31173106</v>
      </c>
      <c r="P11461" s="4">
        <v>29884</v>
      </c>
      <c r="Q11461" s="4">
        <v>5678</v>
      </c>
      <c r="R11461" s="4">
        <v>35562</v>
      </c>
    </row>
    <row r="11462" spans="1:18" x14ac:dyDescent="0.25">
      <c r="A11462" t="s">
        <v>3</v>
      </c>
      <c r="B11462" t="s">
        <v>486</v>
      </c>
      <c r="C11462">
        <v>96670340</v>
      </c>
      <c r="D11462">
        <v>488</v>
      </c>
      <c r="E11462">
        <v>31173104</v>
      </c>
      <c r="F11462" t="s">
        <v>844</v>
      </c>
      <c r="G11462" s="1">
        <v>45363</v>
      </c>
      <c r="H11462">
        <v>5475807</v>
      </c>
      <c r="I11462">
        <v>72</v>
      </c>
      <c r="J11462" t="s">
        <v>168</v>
      </c>
      <c r="K11462" t="str">
        <f>IFERROR(IF(AND(VLOOKUP($C11462,Hes!$A:$B, 1, FALSE), $M11462&lt;&gt;" "), "Ingresada", "Falta Ingresar"), " ")</f>
        <v xml:space="preserve"> </v>
      </c>
      <c r="L11462" s="3" t="str">
        <f>IFERROR(VLOOKUP($C11462,Observaciones!$A:$B,2,FALSE)," ")</f>
        <v xml:space="preserve"> </v>
      </c>
      <c r="M11462" t="s">
        <v>553</v>
      </c>
      <c r="O11462" s="4">
        <v>31173104</v>
      </c>
      <c r="P11462" s="4">
        <v>29982</v>
      </c>
      <c r="Q11462" s="4">
        <v>5697</v>
      </c>
      <c r="R11462" s="4">
        <v>35679</v>
      </c>
    </row>
    <row r="11463" spans="1:18" x14ac:dyDescent="0.25">
      <c r="A11463" t="s">
        <v>3</v>
      </c>
      <c r="B11463" t="s">
        <v>486</v>
      </c>
      <c r="C11463">
        <v>96670340</v>
      </c>
      <c r="D11463">
        <v>1046</v>
      </c>
      <c r="E11463">
        <v>31173087</v>
      </c>
      <c r="F11463" t="s">
        <v>844</v>
      </c>
      <c r="G11463" s="1">
        <v>45363</v>
      </c>
      <c r="H11463">
        <v>5475835</v>
      </c>
      <c r="I11463">
        <v>72</v>
      </c>
      <c r="J11463" t="s">
        <v>168</v>
      </c>
      <c r="K11463" t="str">
        <f>IFERROR(IF(AND(VLOOKUP($C11463,Hes!$A:$B, 1, FALSE), $M11463&lt;&gt;" "), "Ingresada", "Falta Ingresar"), " ")</f>
        <v xml:space="preserve"> </v>
      </c>
      <c r="L11463" s="3" t="str">
        <f>IFERROR(VLOOKUP($C11463,Observaciones!$A:$B,2,FALSE)," ")</f>
        <v xml:space="preserve"> </v>
      </c>
      <c r="M11463" t="s">
        <v>553</v>
      </c>
      <c r="O11463" s="4">
        <v>31173087</v>
      </c>
      <c r="P11463" s="4">
        <v>20953</v>
      </c>
      <c r="Q11463" s="4">
        <v>3981</v>
      </c>
      <c r="R11463" s="4">
        <v>24934</v>
      </c>
    </row>
    <row r="11464" spans="1:18" x14ac:dyDescent="0.25">
      <c r="A11464" t="s">
        <v>3</v>
      </c>
      <c r="B11464" t="s">
        <v>486</v>
      </c>
      <c r="C11464">
        <v>96670340</v>
      </c>
      <c r="D11464">
        <v>501</v>
      </c>
      <c r="E11464">
        <v>31173188</v>
      </c>
      <c r="F11464" t="s">
        <v>844</v>
      </c>
      <c r="G11464" s="1">
        <v>45363</v>
      </c>
      <c r="H11464">
        <v>5475858</v>
      </c>
      <c r="I11464">
        <v>72</v>
      </c>
      <c r="J11464" t="s">
        <v>168</v>
      </c>
      <c r="K11464" t="str">
        <f>IFERROR(IF(AND(VLOOKUP($C11464,Hes!$A:$B, 1, FALSE), $M11464&lt;&gt;" "), "Ingresada", "Falta Ingresar"), " ")</f>
        <v xml:space="preserve"> </v>
      </c>
      <c r="L11464" s="3" t="str">
        <f>IFERROR(VLOOKUP($C11464,Observaciones!$A:$B,2,FALSE)," ")</f>
        <v xml:space="preserve"> </v>
      </c>
      <c r="M11464" t="s">
        <v>553</v>
      </c>
      <c r="O11464" s="4">
        <v>31173188</v>
      </c>
      <c r="P11464" s="4">
        <v>14940</v>
      </c>
      <c r="Q11464" s="4">
        <v>2839</v>
      </c>
      <c r="R11464" s="4">
        <v>17779</v>
      </c>
    </row>
    <row r="11465" spans="1:18" x14ac:dyDescent="0.25">
      <c r="A11465" t="s">
        <v>3</v>
      </c>
      <c r="B11465" t="s">
        <v>486</v>
      </c>
      <c r="C11465">
        <v>96670340</v>
      </c>
      <c r="D11465">
        <v>491</v>
      </c>
      <c r="E11465">
        <v>31174378</v>
      </c>
      <c r="F11465" t="s">
        <v>844</v>
      </c>
      <c r="G11465" s="1">
        <v>45363</v>
      </c>
      <c r="H11465">
        <v>5475893</v>
      </c>
      <c r="I11465">
        <v>72</v>
      </c>
      <c r="J11465" t="s">
        <v>168</v>
      </c>
      <c r="K11465" t="str">
        <f>IFERROR(IF(AND(VLOOKUP($C11465,Hes!$A:$B, 1, FALSE), $M11465&lt;&gt;" "), "Ingresada", "Falta Ingresar"), " ")</f>
        <v xml:space="preserve"> </v>
      </c>
      <c r="L11465" s="3" t="str">
        <f>IFERROR(VLOOKUP($C11465,Observaciones!$A:$B,2,FALSE)," ")</f>
        <v xml:space="preserve"> </v>
      </c>
      <c r="M11465" t="s">
        <v>553</v>
      </c>
      <c r="O11465" s="4">
        <v>31174378</v>
      </c>
      <c r="P11465" s="4">
        <v>29117</v>
      </c>
      <c r="Q11465" s="4">
        <v>5532</v>
      </c>
      <c r="R11465" s="4">
        <v>34649</v>
      </c>
    </row>
    <row r="11466" spans="1:18" x14ac:dyDescent="0.25">
      <c r="A11466" t="s">
        <v>3</v>
      </c>
      <c r="B11466" t="s">
        <v>486</v>
      </c>
      <c r="C11466">
        <v>96670340</v>
      </c>
      <c r="D11466">
        <v>968</v>
      </c>
      <c r="E11466">
        <v>31174377</v>
      </c>
      <c r="F11466" t="s">
        <v>844</v>
      </c>
      <c r="G11466" s="1">
        <v>45363</v>
      </c>
      <c r="H11466">
        <v>5475897</v>
      </c>
      <c r="I11466">
        <v>72</v>
      </c>
      <c r="J11466" t="s">
        <v>168</v>
      </c>
      <c r="K11466" t="str">
        <f>IFERROR(IF(AND(VLOOKUP($C11466,Hes!$A:$B, 1, FALSE), $M11466&lt;&gt;" "), "Ingresada", "Falta Ingresar"), " ")</f>
        <v xml:space="preserve"> </v>
      </c>
      <c r="L11466" s="3" t="str">
        <f>IFERROR(VLOOKUP($C11466,Observaciones!$A:$B,2,FALSE)," ")</f>
        <v xml:space="preserve"> </v>
      </c>
      <c r="M11466" t="s">
        <v>553</v>
      </c>
      <c r="O11466" s="4">
        <v>31174377</v>
      </c>
      <c r="P11466" s="4">
        <v>29519</v>
      </c>
      <c r="Q11466" s="4">
        <v>5609</v>
      </c>
      <c r="R11466" s="4">
        <v>35128</v>
      </c>
    </row>
    <row r="11467" spans="1:18" x14ac:dyDescent="0.25">
      <c r="A11467" t="s">
        <v>3</v>
      </c>
      <c r="B11467" t="s">
        <v>486</v>
      </c>
      <c r="C11467">
        <v>96670340</v>
      </c>
      <c r="D11467">
        <v>1120</v>
      </c>
      <c r="E11467">
        <v>31173080</v>
      </c>
      <c r="F11467" t="s">
        <v>844</v>
      </c>
      <c r="G11467" s="1">
        <v>45363</v>
      </c>
      <c r="H11467">
        <v>5475899</v>
      </c>
      <c r="I11467">
        <v>72</v>
      </c>
      <c r="J11467" t="s">
        <v>168</v>
      </c>
      <c r="K11467" t="str">
        <f>IFERROR(IF(AND(VLOOKUP($C11467,Hes!$A:$B, 1, FALSE), $M11467&lt;&gt;" "), "Ingresada", "Falta Ingresar"), " ")</f>
        <v xml:space="preserve"> </v>
      </c>
      <c r="L11467" s="3" t="str">
        <f>IFERROR(VLOOKUP($C11467,Observaciones!$A:$B,2,FALSE)," ")</f>
        <v xml:space="preserve"> </v>
      </c>
      <c r="M11467" t="s">
        <v>553</v>
      </c>
      <c r="O11467" s="4">
        <v>31173080</v>
      </c>
      <c r="P11467" s="4">
        <v>29754</v>
      </c>
      <c r="Q11467" s="4">
        <v>5653</v>
      </c>
      <c r="R11467" s="4">
        <v>35407</v>
      </c>
    </row>
    <row r="11468" spans="1:18" x14ac:dyDescent="0.25">
      <c r="A11468" t="s">
        <v>3</v>
      </c>
      <c r="B11468" t="s">
        <v>486</v>
      </c>
      <c r="C11468">
        <v>96670340</v>
      </c>
      <c r="D11468">
        <v>1059</v>
      </c>
      <c r="E11468">
        <v>31173004</v>
      </c>
      <c r="F11468" t="s">
        <v>844</v>
      </c>
      <c r="G11468" s="1">
        <v>45363</v>
      </c>
      <c r="H11468">
        <v>5475933</v>
      </c>
      <c r="I11468">
        <v>72</v>
      </c>
      <c r="J11468" t="s">
        <v>168</v>
      </c>
      <c r="K11468" t="str">
        <f>IFERROR(IF(AND(VLOOKUP($C11468,Hes!$A:$B, 1, FALSE), $M11468&lt;&gt;" "), "Ingresada", "Falta Ingresar"), " ")</f>
        <v xml:space="preserve"> </v>
      </c>
      <c r="L11468" s="3" t="str">
        <f>IFERROR(VLOOKUP($C11468,Observaciones!$A:$B,2,FALSE)," ")</f>
        <v xml:space="preserve"> </v>
      </c>
      <c r="M11468" t="s">
        <v>553</v>
      </c>
      <c r="O11468" s="4">
        <v>31173004</v>
      </c>
      <c r="P11468" s="4">
        <v>28717</v>
      </c>
      <c r="Q11468" s="4">
        <v>5456</v>
      </c>
      <c r="R11468" s="4">
        <v>34173</v>
      </c>
    </row>
    <row r="11469" spans="1:18" x14ac:dyDescent="0.25">
      <c r="A11469" t="s">
        <v>3</v>
      </c>
      <c r="B11469" t="s">
        <v>486</v>
      </c>
      <c r="C11469">
        <v>96670340</v>
      </c>
      <c r="D11469">
        <v>487</v>
      </c>
      <c r="E11469">
        <v>31174910</v>
      </c>
      <c r="F11469" t="s">
        <v>844</v>
      </c>
      <c r="G11469" s="1">
        <v>45363</v>
      </c>
      <c r="H11469">
        <v>5475938</v>
      </c>
      <c r="I11469">
        <v>72</v>
      </c>
      <c r="J11469" t="s">
        <v>168</v>
      </c>
      <c r="K11469" t="str">
        <f>IFERROR(IF(AND(VLOOKUP($C11469,Hes!$A:$B, 1, FALSE), $M11469&lt;&gt;" "), "Ingresada", "Falta Ingresar"), " ")</f>
        <v xml:space="preserve"> </v>
      </c>
      <c r="L11469" s="3" t="str">
        <f>IFERROR(VLOOKUP($C11469,Observaciones!$A:$B,2,FALSE)," ")</f>
        <v xml:space="preserve"> </v>
      </c>
      <c r="M11469" t="s">
        <v>553</v>
      </c>
      <c r="O11469" s="4">
        <v>31174910</v>
      </c>
      <c r="P11469" s="4">
        <v>29842</v>
      </c>
      <c r="Q11469" s="4">
        <v>5670</v>
      </c>
      <c r="R11469" s="4">
        <v>35512</v>
      </c>
    </row>
    <row r="11470" spans="1:18" x14ac:dyDescent="0.25">
      <c r="A11470" t="s">
        <v>3</v>
      </c>
      <c r="B11470" t="s">
        <v>486</v>
      </c>
      <c r="C11470">
        <v>96670340</v>
      </c>
      <c r="D11470">
        <v>1142</v>
      </c>
      <c r="E11470">
        <v>31171417</v>
      </c>
      <c r="F11470" t="s">
        <v>844</v>
      </c>
      <c r="G11470" s="1">
        <v>45363</v>
      </c>
      <c r="H11470">
        <v>5475960</v>
      </c>
      <c r="I11470">
        <v>72</v>
      </c>
      <c r="J11470" t="s">
        <v>168</v>
      </c>
      <c r="K11470" t="str">
        <f>IFERROR(IF(AND(VLOOKUP($C11470,Hes!$A:$B, 1, FALSE), $M11470&lt;&gt;" "), "Ingresada", "Falta Ingresar"), " ")</f>
        <v xml:space="preserve"> </v>
      </c>
      <c r="L11470" s="3" t="str">
        <f>IFERROR(VLOOKUP($C11470,Observaciones!$A:$B,2,FALSE)," ")</f>
        <v xml:space="preserve"> </v>
      </c>
      <c r="M11470" t="s">
        <v>553</v>
      </c>
      <c r="O11470" s="4">
        <v>31171417</v>
      </c>
      <c r="P11470" s="4">
        <v>29755</v>
      </c>
      <c r="Q11470" s="4">
        <v>5653</v>
      </c>
      <c r="R11470" s="4">
        <v>35408</v>
      </c>
    </row>
    <row r="11471" spans="1:18" x14ac:dyDescent="0.25">
      <c r="A11471" t="s">
        <v>3</v>
      </c>
      <c r="B11471" t="s">
        <v>486</v>
      </c>
      <c r="C11471">
        <v>96670340</v>
      </c>
      <c r="D11471">
        <v>1048</v>
      </c>
      <c r="E11471">
        <v>31173096</v>
      </c>
      <c r="F11471" t="s">
        <v>844</v>
      </c>
      <c r="G11471" s="1">
        <v>45363</v>
      </c>
      <c r="H11471">
        <v>5475962</v>
      </c>
      <c r="I11471">
        <v>72</v>
      </c>
      <c r="J11471" t="s">
        <v>168</v>
      </c>
      <c r="K11471" t="str">
        <f>IFERROR(IF(AND(VLOOKUP($C11471,Hes!$A:$B, 1, FALSE), $M11471&lt;&gt;" "), "Ingresada", "Falta Ingresar"), " ")</f>
        <v xml:space="preserve"> </v>
      </c>
      <c r="L11471" s="3" t="str">
        <f>IFERROR(VLOOKUP($C11471,Observaciones!$A:$B,2,FALSE)," ")</f>
        <v xml:space="preserve"> </v>
      </c>
      <c r="M11471" t="s">
        <v>553</v>
      </c>
      <c r="O11471" s="4">
        <v>31173096</v>
      </c>
      <c r="P11471" s="4">
        <v>28763</v>
      </c>
      <c r="Q11471" s="4">
        <v>5465</v>
      </c>
      <c r="R11471" s="4">
        <v>34228</v>
      </c>
    </row>
    <row r="11472" spans="1:18" x14ac:dyDescent="0.25">
      <c r="A11472" t="s">
        <v>3</v>
      </c>
      <c r="B11472" t="s">
        <v>486</v>
      </c>
      <c r="C11472">
        <v>96670340</v>
      </c>
      <c r="D11472">
        <v>1014</v>
      </c>
      <c r="E11472">
        <v>31174213</v>
      </c>
      <c r="F11472" t="s">
        <v>844</v>
      </c>
      <c r="G11472" s="1">
        <v>45363</v>
      </c>
      <c r="H11472">
        <v>5476020</v>
      </c>
      <c r="I11472">
        <v>72</v>
      </c>
      <c r="J11472" t="s">
        <v>168</v>
      </c>
      <c r="K11472" t="str">
        <f>IFERROR(IF(AND(VLOOKUP($C11472,Hes!$A:$B, 1, FALSE), $M11472&lt;&gt;" "), "Ingresada", "Falta Ingresar"), " ")</f>
        <v xml:space="preserve"> </v>
      </c>
      <c r="L11472" s="3" t="str">
        <f>IFERROR(VLOOKUP($C11472,Observaciones!$A:$B,2,FALSE)," ")</f>
        <v xml:space="preserve"> </v>
      </c>
      <c r="M11472" t="s">
        <v>553</v>
      </c>
      <c r="O11472" s="4">
        <v>31174213</v>
      </c>
      <c r="P11472" s="4">
        <v>29369</v>
      </c>
      <c r="Q11472" s="4">
        <v>5580</v>
      </c>
      <c r="R11472" s="4">
        <v>34949</v>
      </c>
    </row>
    <row r="11473" spans="1:18" x14ac:dyDescent="0.25">
      <c r="A11473" t="s">
        <v>3</v>
      </c>
      <c r="B11473" t="s">
        <v>486</v>
      </c>
      <c r="C11473">
        <v>96670340</v>
      </c>
      <c r="D11473">
        <v>445</v>
      </c>
      <c r="E11473">
        <v>31175709</v>
      </c>
      <c r="F11473" t="s">
        <v>844</v>
      </c>
      <c r="G11473" s="1">
        <v>45364</v>
      </c>
      <c r="H11473">
        <v>5476075</v>
      </c>
      <c r="I11473">
        <v>72</v>
      </c>
      <c r="J11473" t="s">
        <v>168</v>
      </c>
      <c r="K11473" t="str">
        <f>IFERROR(IF(AND(VLOOKUP($C11473,Hes!$A:$B, 1, FALSE), $M11473&lt;&gt;" "), "Ingresada", "Falta Ingresar"), " ")</f>
        <v xml:space="preserve"> </v>
      </c>
      <c r="L11473" s="3" t="str">
        <f>IFERROR(VLOOKUP($C11473,Observaciones!$A:$B,2,FALSE)," ")</f>
        <v xml:space="preserve"> </v>
      </c>
      <c r="M11473" t="s">
        <v>553</v>
      </c>
      <c r="O11473" s="4">
        <v>31175709</v>
      </c>
      <c r="P11473" s="4">
        <v>29543</v>
      </c>
      <c r="Q11473" s="4">
        <v>5613</v>
      </c>
      <c r="R11473" s="4">
        <v>35156</v>
      </c>
    </row>
    <row r="11474" spans="1:18" x14ac:dyDescent="0.25">
      <c r="A11474" t="s">
        <v>3</v>
      </c>
      <c r="B11474" t="s">
        <v>486</v>
      </c>
      <c r="C11474">
        <v>96670340</v>
      </c>
      <c r="D11474">
        <v>1095</v>
      </c>
      <c r="E11474">
        <v>31173168</v>
      </c>
      <c r="F11474" t="s">
        <v>844</v>
      </c>
      <c r="G11474" s="1">
        <v>45364</v>
      </c>
      <c r="H11474">
        <v>5476106</v>
      </c>
      <c r="I11474">
        <v>72</v>
      </c>
      <c r="J11474" t="s">
        <v>168</v>
      </c>
      <c r="K11474" t="str">
        <f>IFERROR(IF(AND(VLOOKUP($C11474,Hes!$A:$B, 1, FALSE), $M11474&lt;&gt;" "), "Ingresada", "Falta Ingresar"), " ")</f>
        <v xml:space="preserve"> </v>
      </c>
      <c r="L11474" s="3" t="str">
        <f>IFERROR(VLOOKUP($C11474,Observaciones!$A:$B,2,FALSE)," ")</f>
        <v xml:space="preserve"> </v>
      </c>
      <c r="M11474" t="s">
        <v>553</v>
      </c>
      <c r="O11474" s="4">
        <v>31173168</v>
      </c>
      <c r="P11474" s="4">
        <v>29919</v>
      </c>
      <c r="Q11474" s="4">
        <v>5685</v>
      </c>
      <c r="R11474" s="4">
        <v>35604</v>
      </c>
    </row>
    <row r="11475" spans="1:18" x14ac:dyDescent="0.25">
      <c r="A11475" t="s">
        <v>3</v>
      </c>
      <c r="B11475" t="s">
        <v>486</v>
      </c>
      <c r="C11475">
        <v>96670340</v>
      </c>
      <c r="D11475">
        <v>1040</v>
      </c>
      <c r="E11475">
        <v>31175065</v>
      </c>
      <c r="F11475" t="s">
        <v>844</v>
      </c>
      <c r="G11475" s="1">
        <v>45364</v>
      </c>
      <c r="H11475">
        <v>5476127</v>
      </c>
      <c r="I11475">
        <v>72</v>
      </c>
      <c r="J11475" t="s">
        <v>168</v>
      </c>
      <c r="K11475" t="str">
        <f>IFERROR(IF(AND(VLOOKUP($C11475,Hes!$A:$B, 1, FALSE), $M11475&lt;&gt;" "), "Ingresada", "Falta Ingresar"), " ")</f>
        <v xml:space="preserve"> </v>
      </c>
      <c r="L11475" s="3" t="str">
        <f>IFERROR(VLOOKUP($C11475,Observaciones!$A:$B,2,FALSE)," ")</f>
        <v xml:space="preserve"> </v>
      </c>
      <c r="M11475" t="s">
        <v>553</v>
      </c>
      <c r="O11475" s="4">
        <v>31175065</v>
      </c>
      <c r="P11475" s="4">
        <v>27291</v>
      </c>
      <c r="Q11475" s="4">
        <v>5185</v>
      </c>
      <c r="R11475" s="4">
        <v>32476</v>
      </c>
    </row>
    <row r="11476" spans="1:18" x14ac:dyDescent="0.25">
      <c r="A11476" t="s">
        <v>3</v>
      </c>
      <c r="B11476" t="s">
        <v>486</v>
      </c>
      <c r="C11476">
        <v>96670340</v>
      </c>
      <c r="D11476">
        <v>1039</v>
      </c>
      <c r="E11476">
        <v>31173172</v>
      </c>
      <c r="F11476" t="s">
        <v>844</v>
      </c>
      <c r="G11476" s="1">
        <v>45364</v>
      </c>
      <c r="H11476">
        <v>5476130</v>
      </c>
      <c r="I11476">
        <v>72</v>
      </c>
      <c r="J11476" t="s">
        <v>168</v>
      </c>
      <c r="K11476" t="str">
        <f>IFERROR(IF(AND(VLOOKUP($C11476,Hes!$A:$B, 1, FALSE), $M11476&lt;&gt;" "), "Ingresada", "Falta Ingresar"), " ")</f>
        <v xml:space="preserve"> </v>
      </c>
      <c r="L11476" s="3" t="str">
        <f>IFERROR(VLOOKUP($C11476,Observaciones!$A:$B,2,FALSE)," ")</f>
        <v xml:space="preserve"> </v>
      </c>
      <c r="M11476" t="s">
        <v>553</v>
      </c>
      <c r="O11476" s="4">
        <v>31173172</v>
      </c>
      <c r="P11476" s="4">
        <v>29714</v>
      </c>
      <c r="Q11476" s="4">
        <v>5646</v>
      </c>
      <c r="R11476" s="4">
        <v>35360</v>
      </c>
    </row>
    <row r="11477" spans="1:18" x14ac:dyDescent="0.25">
      <c r="A11477" t="s">
        <v>3</v>
      </c>
      <c r="B11477" t="s">
        <v>486</v>
      </c>
      <c r="C11477">
        <v>96670340</v>
      </c>
      <c r="D11477">
        <v>1069</v>
      </c>
      <c r="E11477">
        <v>31173161</v>
      </c>
      <c r="F11477" t="s">
        <v>844</v>
      </c>
      <c r="G11477" s="1">
        <v>45364</v>
      </c>
      <c r="H11477">
        <v>5476210</v>
      </c>
      <c r="I11477">
        <v>72</v>
      </c>
      <c r="J11477" t="s">
        <v>168</v>
      </c>
      <c r="K11477" t="str">
        <f>IFERROR(IF(AND(VLOOKUP($C11477,Hes!$A:$B, 1, FALSE), $M11477&lt;&gt;" "), "Ingresada", "Falta Ingresar"), " ")</f>
        <v xml:space="preserve"> </v>
      </c>
      <c r="L11477" s="3" t="str">
        <f>IFERROR(VLOOKUP($C11477,Observaciones!$A:$B,2,FALSE)," ")</f>
        <v xml:space="preserve"> </v>
      </c>
      <c r="M11477" t="s">
        <v>553</v>
      </c>
      <c r="O11477" s="4">
        <v>31173161</v>
      </c>
      <c r="P11477" s="4">
        <v>29899</v>
      </c>
      <c r="Q11477" s="4">
        <v>5681</v>
      </c>
      <c r="R11477" s="4">
        <v>35580</v>
      </c>
    </row>
    <row r="11478" spans="1:18" x14ac:dyDescent="0.25">
      <c r="A11478" t="s">
        <v>3</v>
      </c>
      <c r="B11478" t="s">
        <v>486</v>
      </c>
      <c r="C11478">
        <v>96670340</v>
      </c>
      <c r="D11478">
        <v>541</v>
      </c>
      <c r="E11478">
        <v>31173159</v>
      </c>
      <c r="F11478" t="s">
        <v>844</v>
      </c>
      <c r="G11478" s="1">
        <v>45364</v>
      </c>
      <c r="H11478">
        <v>5476212</v>
      </c>
      <c r="I11478">
        <v>72</v>
      </c>
      <c r="J11478" t="s">
        <v>168</v>
      </c>
      <c r="K11478" t="str">
        <f>IFERROR(IF(AND(VLOOKUP($C11478,Hes!$A:$B, 1, FALSE), $M11478&lt;&gt;" "), "Ingresada", "Falta Ingresar"), " ")</f>
        <v xml:space="preserve"> </v>
      </c>
      <c r="L11478" s="3" t="str">
        <f>IFERROR(VLOOKUP($C11478,Observaciones!$A:$B,2,FALSE)," ")</f>
        <v xml:space="preserve"> </v>
      </c>
      <c r="M11478" t="s">
        <v>553</v>
      </c>
      <c r="O11478" s="4">
        <v>31173159</v>
      </c>
      <c r="P11478" s="4">
        <v>29957</v>
      </c>
      <c r="Q11478" s="4">
        <v>5692</v>
      </c>
      <c r="R11478" s="4">
        <v>35649</v>
      </c>
    </row>
    <row r="11479" spans="1:18" x14ac:dyDescent="0.25">
      <c r="A11479" t="s">
        <v>3</v>
      </c>
      <c r="B11479" t="s">
        <v>486</v>
      </c>
      <c r="C11479">
        <v>96670340</v>
      </c>
      <c r="D11479">
        <v>469</v>
      </c>
      <c r="E11479">
        <v>31171312</v>
      </c>
      <c r="F11479" t="s">
        <v>844</v>
      </c>
      <c r="G11479" s="1">
        <v>45364</v>
      </c>
      <c r="H11479">
        <v>5476213</v>
      </c>
      <c r="I11479">
        <v>72</v>
      </c>
      <c r="J11479" t="s">
        <v>168</v>
      </c>
      <c r="K11479" t="str">
        <f>IFERROR(IF(AND(VLOOKUP($C11479,Hes!$A:$B, 1, FALSE), $M11479&lt;&gt;" "), "Ingresada", "Falta Ingresar"), " ")</f>
        <v xml:space="preserve"> </v>
      </c>
      <c r="L11479" s="3" t="str">
        <f>IFERROR(VLOOKUP($C11479,Observaciones!$A:$B,2,FALSE)," ")</f>
        <v xml:space="preserve"> </v>
      </c>
      <c r="M11479" t="s">
        <v>553</v>
      </c>
      <c r="O11479" s="4">
        <v>31171312</v>
      </c>
      <c r="P11479" s="4">
        <v>29794</v>
      </c>
      <c r="Q11479" s="4">
        <v>5661</v>
      </c>
      <c r="R11479" s="4">
        <v>35455</v>
      </c>
    </row>
    <row r="11480" spans="1:18" x14ac:dyDescent="0.25">
      <c r="A11480" t="s">
        <v>3</v>
      </c>
      <c r="B11480" t="s">
        <v>486</v>
      </c>
      <c r="C11480">
        <v>96670340</v>
      </c>
      <c r="D11480">
        <v>119</v>
      </c>
      <c r="E11480">
        <v>31172992</v>
      </c>
      <c r="F11480" t="s">
        <v>844</v>
      </c>
      <c r="G11480" s="1">
        <v>45364</v>
      </c>
      <c r="H11480">
        <v>5476216</v>
      </c>
      <c r="I11480">
        <v>72</v>
      </c>
      <c r="J11480" t="s">
        <v>168</v>
      </c>
      <c r="K11480" t="str">
        <f>IFERROR(IF(AND(VLOOKUP($C11480,Hes!$A:$B, 1, FALSE), $M11480&lt;&gt;" "), "Ingresada", "Falta Ingresar"), " ")</f>
        <v xml:space="preserve"> </v>
      </c>
      <c r="L11480" s="3" t="str">
        <f>IFERROR(VLOOKUP($C11480,Observaciones!$A:$B,2,FALSE)," ")</f>
        <v xml:space="preserve"> </v>
      </c>
      <c r="M11480" t="s">
        <v>553</v>
      </c>
      <c r="O11480" s="4">
        <v>31172992</v>
      </c>
      <c r="P11480" s="4">
        <v>29615</v>
      </c>
      <c r="Q11480" s="4">
        <v>5627</v>
      </c>
      <c r="R11480" s="4">
        <v>35242</v>
      </c>
    </row>
    <row r="11481" spans="1:18" x14ac:dyDescent="0.25">
      <c r="A11481" t="s">
        <v>3</v>
      </c>
      <c r="B11481" t="s">
        <v>486</v>
      </c>
      <c r="C11481">
        <v>96670340</v>
      </c>
      <c r="D11481">
        <v>1132</v>
      </c>
      <c r="E11481">
        <v>31173008</v>
      </c>
      <c r="F11481" t="s">
        <v>844</v>
      </c>
      <c r="G11481" s="1">
        <v>45364</v>
      </c>
      <c r="H11481">
        <v>5476218</v>
      </c>
      <c r="I11481">
        <v>72</v>
      </c>
      <c r="J11481" t="s">
        <v>168</v>
      </c>
      <c r="K11481" t="str">
        <f>IFERROR(IF(AND(VLOOKUP($C11481,Hes!$A:$B, 1, FALSE), $M11481&lt;&gt;" "), "Ingresada", "Falta Ingresar"), " ")</f>
        <v xml:space="preserve"> </v>
      </c>
      <c r="L11481" s="3" t="str">
        <f>IFERROR(VLOOKUP($C11481,Observaciones!$A:$B,2,FALSE)," ")</f>
        <v xml:space="preserve"> </v>
      </c>
      <c r="M11481" t="s">
        <v>553</v>
      </c>
      <c r="O11481" s="4">
        <v>31173008</v>
      </c>
      <c r="P11481" s="4">
        <v>29999</v>
      </c>
      <c r="Q11481" s="4">
        <v>5700</v>
      </c>
      <c r="R11481" s="4">
        <v>35699</v>
      </c>
    </row>
    <row r="11482" spans="1:18" x14ac:dyDescent="0.25">
      <c r="A11482" t="s">
        <v>3</v>
      </c>
      <c r="B11482" t="s">
        <v>486</v>
      </c>
      <c r="C11482">
        <v>96670340</v>
      </c>
      <c r="D11482">
        <v>2406</v>
      </c>
      <c r="E11482">
        <v>31171344</v>
      </c>
      <c r="F11482" t="s">
        <v>844</v>
      </c>
      <c r="G11482" s="1">
        <v>45364</v>
      </c>
      <c r="H11482">
        <v>5476273</v>
      </c>
      <c r="I11482">
        <v>72</v>
      </c>
      <c r="J11482" t="s">
        <v>168</v>
      </c>
      <c r="K11482" t="str">
        <f>IFERROR(IF(AND(VLOOKUP($C11482,Hes!$A:$B, 1, FALSE), $M11482&lt;&gt;" "), "Ingresada", "Falta Ingresar"), " ")</f>
        <v xml:space="preserve"> </v>
      </c>
      <c r="L11482" s="3" t="str">
        <f>IFERROR(VLOOKUP($C11482,Observaciones!$A:$B,2,FALSE)," ")</f>
        <v xml:space="preserve"> </v>
      </c>
      <c r="M11482" t="s">
        <v>553</v>
      </c>
      <c r="O11482" s="4">
        <v>31171344</v>
      </c>
      <c r="P11482" s="4">
        <v>29966</v>
      </c>
      <c r="Q11482" s="4">
        <v>5694</v>
      </c>
      <c r="R11482" s="4">
        <v>35660</v>
      </c>
    </row>
    <row r="11483" spans="1:18" x14ac:dyDescent="0.25">
      <c r="A11483" t="s">
        <v>3</v>
      </c>
      <c r="B11483" t="s">
        <v>486</v>
      </c>
      <c r="C11483">
        <v>96670340</v>
      </c>
      <c r="D11483">
        <v>63</v>
      </c>
      <c r="E11483">
        <v>31175566</v>
      </c>
      <c r="F11483" t="s">
        <v>844</v>
      </c>
      <c r="G11483" s="1">
        <v>45364</v>
      </c>
      <c r="H11483">
        <v>5476303</v>
      </c>
      <c r="I11483">
        <v>72</v>
      </c>
      <c r="J11483" t="s">
        <v>168</v>
      </c>
      <c r="K11483" t="str">
        <f>IFERROR(IF(AND(VLOOKUP($C11483,Hes!$A:$B, 1, FALSE), $M11483&lt;&gt;" "), "Ingresada", "Falta Ingresar"), " ")</f>
        <v xml:space="preserve"> </v>
      </c>
      <c r="L11483" s="3" t="str">
        <f>IFERROR(VLOOKUP($C11483,Observaciones!$A:$B,2,FALSE)," ")</f>
        <v xml:space="preserve"> </v>
      </c>
      <c r="M11483" t="s">
        <v>553</v>
      </c>
      <c r="O11483" s="4">
        <v>31175566</v>
      </c>
      <c r="P11483" s="4">
        <v>29097</v>
      </c>
      <c r="Q11483" s="4">
        <v>5528</v>
      </c>
      <c r="R11483" s="4">
        <v>34625</v>
      </c>
    </row>
    <row r="11484" spans="1:18" x14ac:dyDescent="0.25">
      <c r="A11484" t="s">
        <v>3</v>
      </c>
      <c r="B11484" t="s">
        <v>486</v>
      </c>
      <c r="C11484">
        <v>96670340</v>
      </c>
      <c r="D11484">
        <v>70</v>
      </c>
      <c r="E11484">
        <v>31175203</v>
      </c>
      <c r="F11484" t="s">
        <v>844</v>
      </c>
      <c r="G11484" s="1">
        <v>45364</v>
      </c>
      <c r="H11484">
        <v>5476376</v>
      </c>
      <c r="I11484">
        <v>72</v>
      </c>
      <c r="J11484" t="s">
        <v>168</v>
      </c>
      <c r="K11484" t="str">
        <f>IFERROR(IF(AND(VLOOKUP($C11484,Hes!$A:$B, 1, FALSE), $M11484&lt;&gt;" "), "Ingresada", "Falta Ingresar"), " ")</f>
        <v xml:space="preserve"> </v>
      </c>
      <c r="L11484" s="3" t="str">
        <f>IFERROR(VLOOKUP($C11484,Observaciones!$A:$B,2,FALSE)," ")</f>
        <v xml:space="preserve"> </v>
      </c>
      <c r="M11484" t="s">
        <v>553</v>
      </c>
      <c r="O11484" s="4">
        <v>31175203</v>
      </c>
      <c r="P11484" s="4">
        <v>29881</v>
      </c>
      <c r="Q11484" s="4">
        <v>5677</v>
      </c>
      <c r="R11484" s="4">
        <v>35558</v>
      </c>
    </row>
    <row r="11485" spans="1:18" x14ac:dyDescent="0.25">
      <c r="A11485" t="s">
        <v>3</v>
      </c>
      <c r="B11485" t="s">
        <v>486</v>
      </c>
      <c r="C11485">
        <v>96670340</v>
      </c>
      <c r="D11485">
        <v>524</v>
      </c>
      <c r="E11485">
        <v>31177420</v>
      </c>
      <c r="F11485" t="s">
        <v>844</v>
      </c>
      <c r="G11485" s="1">
        <v>45364</v>
      </c>
      <c r="H11485">
        <v>5476434</v>
      </c>
      <c r="I11485">
        <v>72</v>
      </c>
      <c r="J11485" t="s">
        <v>168</v>
      </c>
      <c r="K11485" t="str">
        <f>IFERROR(IF(AND(VLOOKUP($C11485,Hes!$A:$B, 1, FALSE), $M11485&lt;&gt;" "), "Ingresada", "Falta Ingresar"), " ")</f>
        <v xml:space="preserve"> </v>
      </c>
      <c r="L11485" s="3" t="str">
        <f>IFERROR(VLOOKUP($C11485,Observaciones!$A:$B,2,FALSE)," ")</f>
        <v xml:space="preserve"> </v>
      </c>
      <c r="M11485" t="s">
        <v>553</v>
      </c>
      <c r="O11485" s="4">
        <v>31177420</v>
      </c>
      <c r="P11485" s="4">
        <v>29829</v>
      </c>
      <c r="Q11485" s="4">
        <v>5668</v>
      </c>
      <c r="R11485" s="4">
        <v>35497</v>
      </c>
    </row>
    <row r="11486" spans="1:18" x14ac:dyDescent="0.25">
      <c r="A11486" t="s">
        <v>3</v>
      </c>
      <c r="B11486" t="s">
        <v>486</v>
      </c>
      <c r="C11486">
        <v>96670340</v>
      </c>
      <c r="D11486">
        <v>1076</v>
      </c>
      <c r="E11486">
        <v>31174731</v>
      </c>
      <c r="F11486" t="s">
        <v>844</v>
      </c>
      <c r="G11486" s="1">
        <v>45363</v>
      </c>
      <c r="H11486">
        <v>5476506</v>
      </c>
      <c r="I11486">
        <v>72</v>
      </c>
      <c r="J11486" t="s">
        <v>168</v>
      </c>
      <c r="K11486" t="str">
        <f>IFERROR(IF(AND(VLOOKUP($C11486,Hes!$A:$B, 1, FALSE), $M11486&lt;&gt;" "), "Ingresada", "Falta Ingresar"), " ")</f>
        <v xml:space="preserve"> </v>
      </c>
      <c r="L11486" s="3" t="str">
        <f>IFERROR(VLOOKUP($C11486,Observaciones!$A:$B,2,FALSE)," ")</f>
        <v xml:space="preserve"> </v>
      </c>
      <c r="M11486" t="s">
        <v>553</v>
      </c>
      <c r="O11486" s="4">
        <v>31174731</v>
      </c>
      <c r="P11486" s="4">
        <v>29968</v>
      </c>
      <c r="Q11486" s="4">
        <v>5694</v>
      </c>
      <c r="R11486" s="4">
        <v>35662</v>
      </c>
    </row>
    <row r="11487" spans="1:18" x14ac:dyDescent="0.25">
      <c r="A11487" t="s">
        <v>3</v>
      </c>
      <c r="B11487" t="s">
        <v>486</v>
      </c>
      <c r="C11487">
        <v>96670340</v>
      </c>
      <c r="D11487">
        <v>594</v>
      </c>
      <c r="E11487">
        <v>31179501</v>
      </c>
      <c r="F11487" t="s">
        <v>844</v>
      </c>
      <c r="G11487" s="1">
        <v>45364</v>
      </c>
      <c r="H11487">
        <v>5476655</v>
      </c>
      <c r="I11487">
        <v>72</v>
      </c>
      <c r="J11487" t="s">
        <v>168</v>
      </c>
      <c r="K11487" t="str">
        <f>IFERROR(IF(AND(VLOOKUP($C11487,Hes!$A:$B, 1, FALSE), $M11487&lt;&gt;" "), "Ingresada", "Falta Ingresar"), " ")</f>
        <v xml:space="preserve"> </v>
      </c>
      <c r="L11487" s="3" t="str">
        <f>IFERROR(VLOOKUP($C11487,Observaciones!$A:$B,2,FALSE)," ")</f>
        <v xml:space="preserve"> </v>
      </c>
      <c r="M11487" t="s">
        <v>553</v>
      </c>
      <c r="O11487" s="4">
        <v>31179501</v>
      </c>
      <c r="P11487" s="4">
        <v>26185</v>
      </c>
      <c r="Q11487" s="4">
        <v>4975</v>
      </c>
      <c r="R11487" s="4">
        <v>31160</v>
      </c>
    </row>
    <row r="11488" spans="1:18" x14ac:dyDescent="0.25">
      <c r="A11488" t="s">
        <v>3</v>
      </c>
      <c r="B11488" t="s">
        <v>486</v>
      </c>
      <c r="C11488">
        <v>96670340</v>
      </c>
      <c r="D11488">
        <v>599</v>
      </c>
      <c r="E11488">
        <v>31176060</v>
      </c>
      <c r="F11488" t="s">
        <v>844</v>
      </c>
      <c r="G11488" s="1">
        <v>45364</v>
      </c>
      <c r="H11488">
        <v>5476880</v>
      </c>
      <c r="I11488">
        <v>72</v>
      </c>
      <c r="J11488" t="s">
        <v>168</v>
      </c>
      <c r="K11488" t="str">
        <f>IFERROR(IF(AND(VLOOKUP($C11488,Hes!$A:$B, 1, FALSE), $M11488&lt;&gt;" "), "Ingresada", "Falta Ingresar"), " ")</f>
        <v xml:space="preserve"> </v>
      </c>
      <c r="L11488" s="3" t="str">
        <f>IFERROR(VLOOKUP($C11488,Observaciones!$A:$B,2,FALSE)," ")</f>
        <v xml:space="preserve"> </v>
      </c>
      <c r="M11488" t="s">
        <v>553</v>
      </c>
      <c r="O11488" s="4">
        <v>31176060</v>
      </c>
      <c r="P11488" s="4">
        <v>29456</v>
      </c>
      <c r="Q11488" s="4">
        <v>5597</v>
      </c>
      <c r="R11488" s="4">
        <v>35053</v>
      </c>
    </row>
    <row r="11489" spans="1:18" x14ac:dyDescent="0.25">
      <c r="A11489" t="s">
        <v>3</v>
      </c>
      <c r="B11489" t="s">
        <v>486</v>
      </c>
      <c r="C11489">
        <v>96670340</v>
      </c>
      <c r="D11489">
        <v>476</v>
      </c>
      <c r="E11489">
        <v>31173649</v>
      </c>
      <c r="F11489" t="s">
        <v>844</v>
      </c>
      <c r="G11489" s="1">
        <v>45364</v>
      </c>
      <c r="H11489">
        <v>5476903</v>
      </c>
      <c r="I11489">
        <v>72</v>
      </c>
      <c r="J11489" t="s">
        <v>168</v>
      </c>
      <c r="K11489" t="str">
        <f>IFERROR(IF(AND(VLOOKUP($C11489,Hes!$A:$B, 1, FALSE), $M11489&lt;&gt;" "), "Ingresada", "Falta Ingresar"), " ")</f>
        <v xml:space="preserve"> </v>
      </c>
      <c r="L11489" s="3" t="str">
        <f>IFERROR(VLOOKUP($C11489,Observaciones!$A:$B,2,FALSE)," ")</f>
        <v xml:space="preserve"> </v>
      </c>
      <c r="M11489" t="s">
        <v>553</v>
      </c>
      <c r="O11489" s="4">
        <v>31173649</v>
      </c>
      <c r="P11489" s="4">
        <v>29007</v>
      </c>
      <c r="Q11489" s="4">
        <v>5511</v>
      </c>
      <c r="R11489" s="4">
        <v>34518</v>
      </c>
    </row>
    <row r="11490" spans="1:18" x14ac:dyDescent="0.25">
      <c r="A11490" t="s">
        <v>3</v>
      </c>
      <c r="B11490" t="s">
        <v>486</v>
      </c>
      <c r="C11490">
        <v>96670340</v>
      </c>
      <c r="D11490">
        <v>1122</v>
      </c>
      <c r="E11490">
        <v>31177374</v>
      </c>
      <c r="F11490" t="s">
        <v>844</v>
      </c>
      <c r="G11490" s="1">
        <v>45364</v>
      </c>
      <c r="H11490">
        <v>5476940</v>
      </c>
      <c r="I11490">
        <v>72</v>
      </c>
      <c r="J11490" t="s">
        <v>168</v>
      </c>
      <c r="K11490" t="str">
        <f>IFERROR(IF(AND(VLOOKUP($C11490,Hes!$A:$B, 1, FALSE), $M11490&lt;&gt;" "), "Ingresada", "Falta Ingresar"), " ")</f>
        <v xml:space="preserve"> </v>
      </c>
      <c r="L11490" s="3" t="str">
        <f>IFERROR(VLOOKUP($C11490,Observaciones!$A:$B,2,FALSE)," ")</f>
        <v xml:space="preserve"> </v>
      </c>
      <c r="M11490" t="s">
        <v>553</v>
      </c>
      <c r="O11490" s="4">
        <v>31177374</v>
      </c>
      <c r="P11490" s="4">
        <v>29714</v>
      </c>
      <c r="Q11490" s="4">
        <v>5646</v>
      </c>
      <c r="R11490" s="4">
        <v>35360</v>
      </c>
    </row>
    <row r="11491" spans="1:18" x14ac:dyDescent="0.25">
      <c r="A11491" t="s">
        <v>3</v>
      </c>
      <c r="B11491" t="s">
        <v>486</v>
      </c>
      <c r="C11491">
        <v>96670340</v>
      </c>
      <c r="D11491">
        <v>425</v>
      </c>
      <c r="E11491">
        <v>31178456</v>
      </c>
      <c r="F11491" t="s">
        <v>844</v>
      </c>
      <c r="G11491" s="1">
        <v>45364</v>
      </c>
      <c r="H11491">
        <v>5476968</v>
      </c>
      <c r="I11491">
        <v>72</v>
      </c>
      <c r="J11491" t="s">
        <v>168</v>
      </c>
      <c r="K11491" t="str">
        <f>IFERROR(IF(AND(VLOOKUP($C11491,Hes!$A:$B, 1, FALSE), $M11491&lt;&gt;" "), "Ingresada", "Falta Ingresar"), " ")</f>
        <v xml:space="preserve"> </v>
      </c>
      <c r="L11491" s="3" t="str">
        <f>IFERROR(VLOOKUP($C11491,Observaciones!$A:$B,2,FALSE)," ")</f>
        <v xml:space="preserve"> </v>
      </c>
      <c r="M11491" t="s">
        <v>553</v>
      </c>
      <c r="O11491" s="4">
        <v>31178456</v>
      </c>
      <c r="P11491" s="4">
        <v>29571</v>
      </c>
      <c r="Q11491" s="4">
        <v>5618</v>
      </c>
      <c r="R11491" s="4">
        <v>35189</v>
      </c>
    </row>
    <row r="11492" spans="1:18" x14ac:dyDescent="0.25">
      <c r="A11492" t="s">
        <v>3</v>
      </c>
      <c r="B11492" t="s">
        <v>486</v>
      </c>
      <c r="C11492">
        <v>96670340</v>
      </c>
      <c r="D11492">
        <v>1043</v>
      </c>
      <c r="E11492">
        <v>31179950</v>
      </c>
      <c r="F11492" t="s">
        <v>844</v>
      </c>
      <c r="G11492" s="1">
        <v>45365</v>
      </c>
      <c r="H11492">
        <v>5477070</v>
      </c>
      <c r="I11492">
        <v>72</v>
      </c>
      <c r="J11492" t="s">
        <v>168</v>
      </c>
      <c r="K11492" t="str">
        <f>IFERROR(IF(AND(VLOOKUP($C11492,Hes!$A:$B, 1, FALSE), $M11492&lt;&gt;" "), "Ingresada", "Falta Ingresar"), " ")</f>
        <v xml:space="preserve"> </v>
      </c>
      <c r="L11492" s="3" t="str">
        <f>IFERROR(VLOOKUP($C11492,Observaciones!$A:$B,2,FALSE)," ")</f>
        <v xml:space="preserve"> </v>
      </c>
      <c r="M11492" t="s">
        <v>553</v>
      </c>
      <c r="O11492" s="4">
        <v>31179950</v>
      </c>
      <c r="P11492" s="4">
        <v>29787</v>
      </c>
      <c r="Q11492" s="4">
        <v>5660</v>
      </c>
      <c r="R11492" s="4">
        <v>35447</v>
      </c>
    </row>
    <row r="11493" spans="1:18" x14ac:dyDescent="0.25">
      <c r="A11493" t="s">
        <v>3</v>
      </c>
      <c r="B11493" t="s">
        <v>486</v>
      </c>
      <c r="C11493">
        <v>96670340</v>
      </c>
      <c r="D11493">
        <v>2404</v>
      </c>
      <c r="E11493">
        <v>31178603</v>
      </c>
      <c r="F11493" t="s">
        <v>844</v>
      </c>
      <c r="G11493" s="1">
        <v>45365</v>
      </c>
      <c r="H11493">
        <v>5477365</v>
      </c>
      <c r="I11493">
        <v>72</v>
      </c>
      <c r="J11493" t="s">
        <v>168</v>
      </c>
      <c r="K11493" t="str">
        <f>IFERROR(IF(AND(VLOOKUP($C11493,Hes!$A:$B, 1, FALSE), $M11493&lt;&gt;" "), "Ingresada", "Falta Ingresar"), " ")</f>
        <v xml:space="preserve"> </v>
      </c>
      <c r="L11493" s="3" t="str">
        <f>IFERROR(VLOOKUP($C11493,Observaciones!$A:$B,2,FALSE)," ")</f>
        <v xml:space="preserve"> </v>
      </c>
      <c r="M11493" t="s">
        <v>553</v>
      </c>
      <c r="O11493" s="4">
        <v>31178603</v>
      </c>
      <c r="P11493" s="4">
        <v>27360</v>
      </c>
      <c r="Q11493" s="4">
        <v>5198</v>
      </c>
      <c r="R11493" s="4">
        <v>32558</v>
      </c>
    </row>
    <row r="11494" spans="1:18" x14ac:dyDescent="0.25">
      <c r="A11494" t="s">
        <v>3</v>
      </c>
      <c r="B11494" t="s">
        <v>486</v>
      </c>
      <c r="C11494">
        <v>96670340</v>
      </c>
      <c r="D11494">
        <v>77</v>
      </c>
      <c r="E11494">
        <v>31181962</v>
      </c>
      <c r="F11494" t="s">
        <v>844</v>
      </c>
      <c r="G11494" s="1">
        <v>45365</v>
      </c>
      <c r="H11494">
        <v>5477432</v>
      </c>
      <c r="I11494">
        <v>72</v>
      </c>
      <c r="J11494" t="s">
        <v>168</v>
      </c>
      <c r="K11494" t="str">
        <f>IFERROR(IF(AND(VLOOKUP($C11494,Hes!$A:$B, 1, FALSE), $M11494&lt;&gt;" "), "Ingresada", "Falta Ingresar"), " ")</f>
        <v xml:space="preserve"> </v>
      </c>
      <c r="L11494" s="3" t="str">
        <f>IFERROR(VLOOKUP($C11494,Observaciones!$A:$B,2,FALSE)," ")</f>
        <v xml:space="preserve"> </v>
      </c>
      <c r="M11494" t="s">
        <v>553</v>
      </c>
      <c r="O11494" s="4">
        <v>31181962</v>
      </c>
      <c r="P11494" s="4">
        <v>29713</v>
      </c>
      <c r="Q11494" s="4">
        <v>5645</v>
      </c>
      <c r="R11494" s="4">
        <v>35358</v>
      </c>
    </row>
    <row r="11495" spans="1:18" x14ac:dyDescent="0.25">
      <c r="A11495" t="s">
        <v>3</v>
      </c>
      <c r="B11495" t="s">
        <v>486</v>
      </c>
      <c r="C11495">
        <v>96670340</v>
      </c>
      <c r="D11495">
        <v>376</v>
      </c>
      <c r="E11495">
        <v>31185935</v>
      </c>
      <c r="F11495" t="s">
        <v>844</v>
      </c>
      <c r="G11495" s="1">
        <v>45366</v>
      </c>
      <c r="H11495">
        <v>5477662</v>
      </c>
      <c r="I11495">
        <v>72</v>
      </c>
      <c r="J11495" t="s">
        <v>168</v>
      </c>
      <c r="K11495" t="str">
        <f>IFERROR(IF(AND(VLOOKUP($C11495,Hes!$A:$B, 1, FALSE), $M11495&lt;&gt;" "), "Ingresada", "Falta Ingresar"), " ")</f>
        <v xml:space="preserve"> </v>
      </c>
      <c r="L11495" s="3" t="str">
        <f>IFERROR(VLOOKUP($C11495,Observaciones!$A:$B,2,FALSE)," ")</f>
        <v xml:space="preserve"> </v>
      </c>
      <c r="M11495" t="s">
        <v>553</v>
      </c>
      <c r="O11495" s="4">
        <v>31185935</v>
      </c>
      <c r="P11495" s="4">
        <v>28574</v>
      </c>
      <c r="Q11495" s="4">
        <v>5429</v>
      </c>
      <c r="R11495" s="4">
        <v>34003</v>
      </c>
    </row>
    <row r="11496" spans="1:18" x14ac:dyDescent="0.25">
      <c r="A11496" t="s">
        <v>3</v>
      </c>
      <c r="B11496" t="s">
        <v>486</v>
      </c>
      <c r="C11496">
        <v>96670340</v>
      </c>
      <c r="D11496">
        <v>496</v>
      </c>
      <c r="E11496">
        <v>31187072</v>
      </c>
      <c r="F11496" t="s">
        <v>844</v>
      </c>
      <c r="G11496" s="1">
        <v>45366</v>
      </c>
      <c r="H11496">
        <v>5477824</v>
      </c>
      <c r="I11496">
        <v>72</v>
      </c>
      <c r="J11496" t="s">
        <v>168</v>
      </c>
      <c r="K11496" t="str">
        <f>IFERROR(IF(AND(VLOOKUP($C11496,Hes!$A:$B, 1, FALSE), $M11496&lt;&gt;" "), "Ingresada", "Falta Ingresar"), " ")</f>
        <v xml:space="preserve"> </v>
      </c>
      <c r="L11496" s="3" t="str">
        <f>IFERROR(VLOOKUP($C11496,Observaciones!$A:$B,2,FALSE)," ")</f>
        <v xml:space="preserve"> </v>
      </c>
      <c r="M11496" t="s">
        <v>553</v>
      </c>
      <c r="O11496" s="4">
        <v>31187072</v>
      </c>
      <c r="P11496" s="4">
        <v>29972</v>
      </c>
      <c r="Q11496" s="4">
        <v>5695</v>
      </c>
      <c r="R11496" s="4">
        <v>35667</v>
      </c>
    </row>
    <row r="11497" spans="1:18" x14ac:dyDescent="0.25">
      <c r="A11497" t="s">
        <v>3</v>
      </c>
      <c r="B11497" t="s">
        <v>486</v>
      </c>
      <c r="C11497">
        <v>96670340</v>
      </c>
      <c r="D11497">
        <v>1077</v>
      </c>
      <c r="E11497">
        <v>31180497</v>
      </c>
      <c r="F11497" t="s">
        <v>844</v>
      </c>
      <c r="G11497" s="1">
        <v>45367</v>
      </c>
      <c r="H11497">
        <v>5478081</v>
      </c>
      <c r="I11497">
        <v>72</v>
      </c>
      <c r="J11497" t="s">
        <v>168</v>
      </c>
      <c r="K11497" t="str">
        <f>IFERROR(IF(AND(VLOOKUP($C11497,Hes!$A:$B, 1, FALSE), $M11497&lt;&gt;" "), "Ingresada", "Falta Ingresar"), " ")</f>
        <v xml:space="preserve"> </v>
      </c>
      <c r="L11497" s="3" t="str">
        <f>IFERROR(VLOOKUP($C11497,Observaciones!$A:$B,2,FALSE)," ")</f>
        <v xml:space="preserve"> </v>
      </c>
      <c r="M11497" t="s">
        <v>553</v>
      </c>
      <c r="O11497" s="4">
        <v>31180497</v>
      </c>
      <c r="P11497" s="4">
        <v>29797</v>
      </c>
      <c r="Q11497" s="4">
        <v>5661</v>
      </c>
      <c r="R11497" s="4">
        <v>35458</v>
      </c>
    </row>
    <row r="11498" spans="1:18" x14ac:dyDescent="0.25">
      <c r="A11498" t="s">
        <v>3</v>
      </c>
      <c r="B11498" t="s">
        <v>486</v>
      </c>
      <c r="C11498">
        <v>96670340</v>
      </c>
      <c r="D11498">
        <v>495</v>
      </c>
      <c r="E11498">
        <v>31182263</v>
      </c>
      <c r="F11498" t="s">
        <v>844</v>
      </c>
      <c r="G11498" s="1">
        <v>45367</v>
      </c>
      <c r="H11498">
        <v>5478087</v>
      </c>
      <c r="I11498">
        <v>72</v>
      </c>
      <c r="J11498" t="s">
        <v>168</v>
      </c>
      <c r="K11498" t="str">
        <f>IFERROR(IF(AND(VLOOKUP($C11498,Hes!$A:$B, 1, FALSE), $M11498&lt;&gt;" "), "Ingresada", "Falta Ingresar"), " ")</f>
        <v xml:space="preserve"> </v>
      </c>
      <c r="L11498" s="3" t="str">
        <f>IFERROR(VLOOKUP($C11498,Observaciones!$A:$B,2,FALSE)," ")</f>
        <v xml:space="preserve"> </v>
      </c>
      <c r="M11498" t="s">
        <v>553</v>
      </c>
      <c r="O11498" s="4">
        <v>31182263</v>
      </c>
      <c r="P11498" s="4">
        <v>24745</v>
      </c>
      <c r="Q11498" s="4">
        <v>4702</v>
      </c>
      <c r="R11498" s="4">
        <v>29447</v>
      </c>
    </row>
    <row r="11499" spans="1:18" x14ac:dyDescent="0.25">
      <c r="A11499" t="s">
        <v>3</v>
      </c>
      <c r="B11499" t="s">
        <v>486</v>
      </c>
      <c r="C11499">
        <v>96670340</v>
      </c>
      <c r="D11499">
        <v>492</v>
      </c>
      <c r="E11499">
        <v>31174429</v>
      </c>
      <c r="F11499" t="s">
        <v>844</v>
      </c>
      <c r="G11499" s="1">
        <v>45369</v>
      </c>
      <c r="H11499">
        <v>5478124</v>
      </c>
      <c r="I11499">
        <v>72</v>
      </c>
      <c r="J11499" t="s">
        <v>168</v>
      </c>
      <c r="K11499" t="str">
        <f>IFERROR(IF(AND(VLOOKUP($C11499,Hes!$A:$B, 1, FALSE), $M11499&lt;&gt;" "), "Ingresada", "Falta Ingresar"), " ")</f>
        <v xml:space="preserve"> </v>
      </c>
      <c r="L11499" s="3" t="str">
        <f>IFERROR(VLOOKUP($C11499,Observaciones!$A:$B,2,FALSE)," ")</f>
        <v xml:space="preserve"> </v>
      </c>
      <c r="M11499" t="s">
        <v>553</v>
      </c>
      <c r="O11499" s="4">
        <v>31174429</v>
      </c>
      <c r="P11499" s="4">
        <v>29008</v>
      </c>
      <c r="Q11499" s="4">
        <v>5512</v>
      </c>
      <c r="R11499" s="4">
        <v>34520</v>
      </c>
    </row>
    <row r="11500" spans="1:18" x14ac:dyDescent="0.25">
      <c r="A11500" t="s">
        <v>3</v>
      </c>
      <c r="B11500" t="s">
        <v>486</v>
      </c>
      <c r="C11500">
        <v>96670340</v>
      </c>
      <c r="D11500">
        <v>1130</v>
      </c>
      <c r="E11500">
        <v>31184110</v>
      </c>
      <c r="F11500" t="s">
        <v>844</v>
      </c>
      <c r="G11500" s="1">
        <v>45369</v>
      </c>
      <c r="H11500">
        <v>5478181</v>
      </c>
      <c r="I11500">
        <v>72</v>
      </c>
      <c r="J11500" t="s">
        <v>168</v>
      </c>
      <c r="K11500" t="str">
        <f>IFERROR(IF(AND(VLOOKUP($C11500,Hes!$A:$B, 1, FALSE), $M11500&lt;&gt;" "), "Ingresada", "Falta Ingresar"), " ")</f>
        <v xml:space="preserve"> </v>
      </c>
      <c r="L11500" s="3" t="str">
        <f>IFERROR(VLOOKUP($C11500,Observaciones!$A:$B,2,FALSE)," ")</f>
        <v xml:space="preserve"> </v>
      </c>
      <c r="M11500" t="s">
        <v>553</v>
      </c>
      <c r="O11500" s="4">
        <v>31184110</v>
      </c>
      <c r="P11500" s="4">
        <v>29943</v>
      </c>
      <c r="Q11500" s="4">
        <v>5689</v>
      </c>
      <c r="R11500" s="4">
        <v>35632</v>
      </c>
    </row>
    <row r="11501" spans="1:18" x14ac:dyDescent="0.25">
      <c r="A11501" t="s">
        <v>3</v>
      </c>
      <c r="B11501" t="s">
        <v>486</v>
      </c>
      <c r="C11501">
        <v>96670340</v>
      </c>
      <c r="D11501">
        <v>1024</v>
      </c>
      <c r="E11501">
        <v>31175050</v>
      </c>
      <c r="F11501" t="s">
        <v>844</v>
      </c>
      <c r="G11501" s="1">
        <v>45369</v>
      </c>
      <c r="H11501">
        <v>5478195</v>
      </c>
      <c r="I11501">
        <v>72</v>
      </c>
      <c r="J11501" t="s">
        <v>168</v>
      </c>
      <c r="K11501" t="str">
        <f>IFERROR(IF(AND(VLOOKUP($C11501,Hes!$A:$B, 1, FALSE), $M11501&lt;&gt;" "), "Ingresada", "Falta Ingresar"), " ")</f>
        <v xml:space="preserve"> </v>
      </c>
      <c r="L11501" s="3" t="str">
        <f>IFERROR(VLOOKUP($C11501,Observaciones!$A:$B,2,FALSE)," ")</f>
        <v xml:space="preserve"> </v>
      </c>
      <c r="M11501" t="s">
        <v>553</v>
      </c>
      <c r="O11501" s="4">
        <v>31175050</v>
      </c>
      <c r="P11501" s="4">
        <v>29404</v>
      </c>
      <c r="Q11501" s="4">
        <v>5587</v>
      </c>
      <c r="R11501" s="4">
        <v>34991</v>
      </c>
    </row>
    <row r="11502" spans="1:18" x14ac:dyDescent="0.25">
      <c r="A11502" t="s">
        <v>3</v>
      </c>
      <c r="B11502" t="s">
        <v>486</v>
      </c>
      <c r="C11502">
        <v>96670340</v>
      </c>
      <c r="D11502">
        <v>1063</v>
      </c>
      <c r="E11502">
        <v>31184502</v>
      </c>
      <c r="F11502" t="s">
        <v>844</v>
      </c>
      <c r="G11502" s="1">
        <v>45369</v>
      </c>
      <c r="H11502">
        <v>5478215</v>
      </c>
      <c r="I11502">
        <v>72</v>
      </c>
      <c r="J11502" t="s">
        <v>168</v>
      </c>
      <c r="K11502" t="str">
        <f>IFERROR(IF(AND(VLOOKUP($C11502,Hes!$A:$B, 1, FALSE), $M11502&lt;&gt;" "), "Ingresada", "Falta Ingresar"), " ")</f>
        <v xml:space="preserve"> </v>
      </c>
      <c r="L11502" s="3" t="str">
        <f>IFERROR(VLOOKUP($C11502,Observaciones!$A:$B,2,FALSE)," ")</f>
        <v xml:space="preserve"> </v>
      </c>
      <c r="M11502" t="s">
        <v>553</v>
      </c>
      <c r="O11502" s="4">
        <v>31184502</v>
      </c>
      <c r="P11502" s="4">
        <v>22495</v>
      </c>
      <c r="Q11502" s="4">
        <v>4274</v>
      </c>
      <c r="R11502" s="4">
        <v>26769</v>
      </c>
    </row>
    <row r="11503" spans="1:18" x14ac:dyDescent="0.25">
      <c r="A11503" t="s">
        <v>3</v>
      </c>
      <c r="B11503" t="s">
        <v>486</v>
      </c>
      <c r="C11503">
        <v>96670340</v>
      </c>
      <c r="D11503">
        <v>525</v>
      </c>
      <c r="E11503">
        <v>31186994</v>
      </c>
      <c r="F11503" t="s">
        <v>844</v>
      </c>
      <c r="G11503" s="1">
        <v>45369</v>
      </c>
      <c r="H11503">
        <v>5478232</v>
      </c>
      <c r="I11503">
        <v>72</v>
      </c>
      <c r="J11503" t="s">
        <v>168</v>
      </c>
      <c r="K11503" t="str">
        <f>IFERROR(IF(AND(VLOOKUP($C11503,Hes!$A:$B, 1, FALSE), $M11503&lt;&gt;" "), "Ingresada", "Falta Ingresar"), " ")</f>
        <v xml:space="preserve"> </v>
      </c>
      <c r="L11503" s="3" t="str">
        <f>IFERROR(VLOOKUP($C11503,Observaciones!$A:$B,2,FALSE)," ")</f>
        <v xml:space="preserve"> </v>
      </c>
      <c r="M11503" t="s">
        <v>553</v>
      </c>
      <c r="O11503" s="4">
        <v>31186994</v>
      </c>
      <c r="P11503" s="4">
        <v>20847</v>
      </c>
      <c r="Q11503" s="4">
        <v>3961</v>
      </c>
      <c r="R11503" s="4">
        <v>24808</v>
      </c>
    </row>
    <row r="11504" spans="1:18" x14ac:dyDescent="0.25">
      <c r="A11504" t="s">
        <v>3</v>
      </c>
      <c r="B11504" t="s">
        <v>486</v>
      </c>
      <c r="C11504">
        <v>96670340</v>
      </c>
      <c r="D11504">
        <v>15</v>
      </c>
      <c r="E11504">
        <v>31177157</v>
      </c>
      <c r="F11504" t="s">
        <v>844</v>
      </c>
      <c r="G11504" s="1">
        <v>45369</v>
      </c>
      <c r="H11504">
        <v>5478327</v>
      </c>
      <c r="I11504">
        <v>72</v>
      </c>
      <c r="J11504" t="s">
        <v>168</v>
      </c>
      <c r="K11504" t="str">
        <f>IFERROR(IF(AND(VLOOKUP($C11504,Hes!$A:$B, 1, FALSE), $M11504&lt;&gt;" "), "Ingresada", "Falta Ingresar"), " ")</f>
        <v xml:space="preserve"> </v>
      </c>
      <c r="L11504" s="3" t="str">
        <f>IFERROR(VLOOKUP($C11504,Observaciones!$A:$B,2,FALSE)," ")</f>
        <v xml:space="preserve"> </v>
      </c>
      <c r="M11504" t="s">
        <v>553</v>
      </c>
      <c r="O11504" s="4">
        <v>31177157</v>
      </c>
      <c r="P11504" s="4">
        <v>29738</v>
      </c>
      <c r="Q11504" s="4">
        <v>5650</v>
      </c>
      <c r="R11504" s="4">
        <v>35388</v>
      </c>
    </row>
    <row r="11505" spans="1:18" x14ac:dyDescent="0.25">
      <c r="A11505" t="s">
        <v>3</v>
      </c>
      <c r="B11505" t="s">
        <v>486</v>
      </c>
      <c r="C11505">
        <v>96670340</v>
      </c>
      <c r="D11505">
        <v>135</v>
      </c>
      <c r="E11505">
        <v>31189019</v>
      </c>
      <c r="F11505" t="s">
        <v>844</v>
      </c>
      <c r="G11505" s="1">
        <v>45367</v>
      </c>
      <c r="H11505">
        <v>5478430</v>
      </c>
      <c r="I11505">
        <v>72</v>
      </c>
      <c r="J11505" t="s">
        <v>168</v>
      </c>
      <c r="K11505" t="str">
        <f>IFERROR(IF(AND(VLOOKUP($C11505,Hes!$A:$B, 1, FALSE), $M11505&lt;&gt;" "), "Ingresada", "Falta Ingresar"), " ")</f>
        <v xml:space="preserve"> </v>
      </c>
      <c r="L11505" s="3" t="str">
        <f>IFERROR(VLOOKUP($C11505,Observaciones!$A:$B,2,FALSE)," ")</f>
        <v xml:space="preserve"> </v>
      </c>
      <c r="M11505" t="s">
        <v>553</v>
      </c>
      <c r="O11505" s="4">
        <v>31189019</v>
      </c>
      <c r="P11505" s="4">
        <v>24503</v>
      </c>
      <c r="Q11505" s="4">
        <v>4656</v>
      </c>
      <c r="R11505" s="4">
        <v>29159</v>
      </c>
    </row>
    <row r="11506" spans="1:18" x14ac:dyDescent="0.25">
      <c r="A11506" t="s">
        <v>3</v>
      </c>
      <c r="B11506" t="s">
        <v>486</v>
      </c>
      <c r="C11506">
        <v>96670340</v>
      </c>
      <c r="D11506">
        <v>399</v>
      </c>
      <c r="E11506">
        <v>31187718</v>
      </c>
      <c r="F11506" t="s">
        <v>844</v>
      </c>
      <c r="G11506" s="1">
        <v>45367</v>
      </c>
      <c r="H11506">
        <v>5478465</v>
      </c>
      <c r="I11506">
        <v>72</v>
      </c>
      <c r="J11506" t="s">
        <v>168</v>
      </c>
      <c r="K11506" t="str">
        <f>IFERROR(IF(AND(VLOOKUP($C11506,Hes!$A:$B, 1, FALSE), $M11506&lt;&gt;" "), "Ingresada", "Falta Ingresar"), " ")</f>
        <v xml:space="preserve"> </v>
      </c>
      <c r="L11506" s="3" t="str">
        <f>IFERROR(VLOOKUP($C11506,Observaciones!$A:$B,2,FALSE)," ")</f>
        <v xml:space="preserve"> </v>
      </c>
      <c r="M11506" t="s">
        <v>553</v>
      </c>
      <c r="O11506" s="4">
        <v>31187718</v>
      </c>
      <c r="P11506" s="4">
        <v>29842</v>
      </c>
      <c r="Q11506" s="4">
        <v>5670</v>
      </c>
      <c r="R11506" s="4">
        <v>35512</v>
      </c>
    </row>
    <row r="11507" spans="1:18" x14ac:dyDescent="0.25">
      <c r="A11507" t="s">
        <v>3</v>
      </c>
      <c r="B11507" t="s">
        <v>486</v>
      </c>
      <c r="C11507">
        <v>96670340</v>
      </c>
      <c r="D11507">
        <v>579</v>
      </c>
      <c r="E11507">
        <v>31191141</v>
      </c>
      <c r="F11507" t="s">
        <v>844</v>
      </c>
      <c r="G11507" s="1">
        <v>45367</v>
      </c>
      <c r="H11507">
        <v>5478730</v>
      </c>
      <c r="I11507">
        <v>72</v>
      </c>
      <c r="J11507" t="s">
        <v>168</v>
      </c>
      <c r="K11507" t="str">
        <f>IFERROR(IF(AND(VLOOKUP($C11507,Hes!$A:$B, 1, FALSE), $M11507&lt;&gt;" "), "Ingresada", "Falta Ingresar"), " ")</f>
        <v xml:space="preserve"> </v>
      </c>
      <c r="L11507" s="3" t="str">
        <f>IFERROR(VLOOKUP($C11507,Observaciones!$A:$B,2,FALSE)," ")</f>
        <v xml:space="preserve"> </v>
      </c>
      <c r="M11507" t="s">
        <v>553</v>
      </c>
      <c r="O11507" s="4">
        <v>31191141</v>
      </c>
      <c r="P11507" s="4">
        <v>28608</v>
      </c>
      <c r="Q11507" s="4">
        <v>5436</v>
      </c>
      <c r="R11507" s="4">
        <v>34044</v>
      </c>
    </row>
    <row r="11508" spans="1:18" x14ac:dyDescent="0.25">
      <c r="A11508" t="s">
        <v>3</v>
      </c>
      <c r="B11508" t="s">
        <v>486</v>
      </c>
      <c r="C11508">
        <v>96670340</v>
      </c>
      <c r="D11508">
        <v>633</v>
      </c>
      <c r="E11508">
        <v>31194004</v>
      </c>
      <c r="F11508" t="s">
        <v>844</v>
      </c>
      <c r="G11508" s="1">
        <v>45370</v>
      </c>
      <c r="H11508">
        <v>5479411</v>
      </c>
      <c r="I11508">
        <v>72</v>
      </c>
      <c r="J11508" t="s">
        <v>168</v>
      </c>
      <c r="K11508" t="str">
        <f>IFERROR(IF(AND(VLOOKUP($C11508,Hes!$A:$B, 1, FALSE), $M11508&lt;&gt;" "), "Ingresada", "Falta Ingresar"), " ")</f>
        <v xml:space="preserve"> </v>
      </c>
      <c r="L11508" s="3" t="str">
        <f>IFERROR(VLOOKUP($C11508,Observaciones!$A:$B,2,FALSE)," ")</f>
        <v xml:space="preserve"> </v>
      </c>
      <c r="M11508" t="s">
        <v>553</v>
      </c>
      <c r="O11508" s="4">
        <v>31194004</v>
      </c>
      <c r="P11508" s="4">
        <v>23381</v>
      </c>
      <c r="Q11508" s="4">
        <v>4442</v>
      </c>
      <c r="R11508" s="4">
        <v>27823</v>
      </c>
    </row>
    <row r="11509" spans="1:18" x14ac:dyDescent="0.25">
      <c r="A11509" t="s">
        <v>3</v>
      </c>
      <c r="B11509" t="s">
        <v>486</v>
      </c>
      <c r="C11509">
        <v>96670340</v>
      </c>
      <c r="D11509">
        <v>343</v>
      </c>
      <c r="E11509">
        <v>31193806</v>
      </c>
      <c r="F11509" t="s">
        <v>844</v>
      </c>
      <c r="G11509" s="1">
        <v>45371</v>
      </c>
      <c r="H11509">
        <v>5480032</v>
      </c>
      <c r="I11509">
        <v>72</v>
      </c>
      <c r="J11509" t="s">
        <v>168</v>
      </c>
      <c r="K11509" t="str">
        <f>IFERROR(IF(AND(VLOOKUP($C11509,Hes!$A:$B, 1, FALSE), $M11509&lt;&gt;" "), "Ingresada", "Falta Ingresar"), " ")</f>
        <v xml:space="preserve"> </v>
      </c>
      <c r="L11509" s="3" t="str">
        <f>IFERROR(VLOOKUP($C11509,Observaciones!$A:$B,2,FALSE)," ")</f>
        <v xml:space="preserve"> </v>
      </c>
      <c r="M11509" t="s">
        <v>553</v>
      </c>
      <c r="O11509" s="4">
        <v>31193806</v>
      </c>
      <c r="P11509" s="4">
        <v>27589</v>
      </c>
      <c r="Q11509" s="4">
        <v>5242</v>
      </c>
      <c r="R11509" s="4">
        <v>32831</v>
      </c>
    </row>
    <row r="11510" spans="1:18" x14ac:dyDescent="0.25">
      <c r="A11510" t="s">
        <v>3</v>
      </c>
      <c r="B11510" t="s">
        <v>486</v>
      </c>
      <c r="C11510">
        <v>96670340</v>
      </c>
      <c r="D11510">
        <v>1116</v>
      </c>
      <c r="E11510">
        <v>31199915</v>
      </c>
      <c r="F11510" t="s">
        <v>844</v>
      </c>
      <c r="G11510" s="1">
        <v>45371</v>
      </c>
      <c r="H11510">
        <v>5480548</v>
      </c>
      <c r="I11510">
        <v>72</v>
      </c>
      <c r="J11510" t="s">
        <v>168</v>
      </c>
      <c r="K11510" t="str">
        <f>IFERROR(IF(AND(VLOOKUP($C11510,Hes!$A:$B, 1, FALSE), $M11510&lt;&gt;" "), "Ingresada", "Falta Ingresar"), " ")</f>
        <v xml:space="preserve"> </v>
      </c>
      <c r="L11510" s="3" t="str">
        <f>IFERROR(VLOOKUP($C11510,Observaciones!$A:$B,2,FALSE)," ")</f>
        <v xml:space="preserve"> </v>
      </c>
      <c r="M11510" t="s">
        <v>553</v>
      </c>
      <c r="O11510" s="4">
        <v>31199915</v>
      </c>
      <c r="P11510" s="4">
        <v>29086</v>
      </c>
      <c r="Q11510" s="4">
        <v>5526</v>
      </c>
      <c r="R11510" s="4">
        <v>34612</v>
      </c>
    </row>
    <row r="11511" spans="1:18" x14ac:dyDescent="0.25">
      <c r="A11511" t="s">
        <v>3</v>
      </c>
      <c r="B11511" t="s">
        <v>486</v>
      </c>
      <c r="C11511">
        <v>96670340</v>
      </c>
      <c r="D11511">
        <v>448</v>
      </c>
      <c r="E11511">
        <v>31193690</v>
      </c>
      <c r="F11511" t="s">
        <v>844</v>
      </c>
      <c r="G11511" s="1">
        <v>45371</v>
      </c>
      <c r="H11511">
        <v>5480590</v>
      </c>
      <c r="I11511">
        <v>72</v>
      </c>
      <c r="J11511" t="s">
        <v>168</v>
      </c>
      <c r="K11511" t="str">
        <f>IFERROR(IF(AND(VLOOKUP($C11511,Hes!$A:$B, 1, FALSE), $M11511&lt;&gt;" "), "Ingresada", "Falta Ingresar"), " ")</f>
        <v xml:space="preserve"> </v>
      </c>
      <c r="L11511" s="3" t="str">
        <f>IFERROR(VLOOKUP($C11511,Observaciones!$A:$B,2,FALSE)," ")</f>
        <v xml:space="preserve"> </v>
      </c>
      <c r="M11511" t="s">
        <v>553</v>
      </c>
      <c r="O11511" s="4">
        <v>31193690</v>
      </c>
      <c r="P11511" s="4">
        <v>29136</v>
      </c>
      <c r="Q11511" s="4">
        <v>5536</v>
      </c>
      <c r="R11511" s="4">
        <v>34672</v>
      </c>
    </row>
    <row r="11512" spans="1:18" x14ac:dyDescent="0.25">
      <c r="A11512" t="s">
        <v>3</v>
      </c>
      <c r="B11512" t="s">
        <v>486</v>
      </c>
      <c r="C11512">
        <v>96670340</v>
      </c>
      <c r="D11512">
        <v>577</v>
      </c>
      <c r="E11512">
        <v>31201686</v>
      </c>
      <c r="F11512" t="s">
        <v>844</v>
      </c>
      <c r="G11512" s="1">
        <v>45372</v>
      </c>
      <c r="H11512">
        <v>5480662</v>
      </c>
      <c r="I11512">
        <v>72</v>
      </c>
      <c r="J11512" t="s">
        <v>168</v>
      </c>
      <c r="K11512" t="str">
        <f>IFERROR(IF(AND(VLOOKUP($C11512,Hes!$A:$B, 1, FALSE), $M11512&lt;&gt;" "), "Ingresada", "Falta Ingresar"), " ")</f>
        <v xml:space="preserve"> </v>
      </c>
      <c r="L11512" s="3" t="str">
        <f>IFERROR(VLOOKUP($C11512,Observaciones!$A:$B,2,FALSE)," ")</f>
        <v xml:space="preserve"> </v>
      </c>
      <c r="M11512" t="s">
        <v>553</v>
      </c>
      <c r="O11512" s="4">
        <v>31201686</v>
      </c>
      <c r="P11512" s="4">
        <v>29956</v>
      </c>
      <c r="Q11512" s="4">
        <v>5692</v>
      </c>
      <c r="R11512" s="4">
        <v>35648</v>
      </c>
    </row>
    <row r="11513" spans="1:18" x14ac:dyDescent="0.25">
      <c r="A11513" t="s">
        <v>3</v>
      </c>
      <c r="B11513" t="s">
        <v>486</v>
      </c>
      <c r="C11513">
        <v>96670340</v>
      </c>
      <c r="D11513">
        <v>585</v>
      </c>
      <c r="E11513">
        <v>31207938</v>
      </c>
      <c r="F11513" t="s">
        <v>844</v>
      </c>
      <c r="G11513" s="1">
        <v>45376</v>
      </c>
      <c r="H11513">
        <v>5481757</v>
      </c>
      <c r="I11513">
        <v>72</v>
      </c>
      <c r="J11513" t="s">
        <v>168</v>
      </c>
      <c r="K11513" t="str">
        <f>IFERROR(IF(AND(VLOOKUP($C11513,Hes!$A:$B, 1, FALSE), $M11513&lt;&gt;" "), "Ingresada", "Falta Ingresar"), " ")</f>
        <v xml:space="preserve"> </v>
      </c>
      <c r="L11513" s="3" t="str">
        <f>IFERROR(VLOOKUP($C11513,Observaciones!$A:$B,2,FALSE)," ")</f>
        <v xml:space="preserve"> </v>
      </c>
      <c r="M11513" t="s">
        <v>553</v>
      </c>
      <c r="O11513" s="4">
        <v>31207938</v>
      </c>
      <c r="P11513" s="4">
        <v>29881</v>
      </c>
      <c r="Q11513" s="4">
        <v>5677</v>
      </c>
      <c r="R11513" s="4">
        <v>35558</v>
      </c>
    </row>
    <row r="11514" spans="1:18" x14ac:dyDescent="0.25">
      <c r="F11514" t="s">
        <v>3112</v>
      </c>
      <c r="K11514" t="str">
        <f>IFERROR(IF(AND(VLOOKUP($C11514,Hes!$A:$B, 1, FALSE), $M11514&lt;&gt;" "), "Ingresada", "Falta Ingresar"), " ")</f>
        <v xml:space="preserve"> </v>
      </c>
      <c r="L11514" s="3" t="str">
        <f>IFERROR(VLOOKUP($C11514,Observaciones!$A:$B,2,FALSE)," ")</f>
        <v xml:space="preserve"> </v>
      </c>
      <c r="M11514" t="s">
        <v>553</v>
      </c>
      <c r="P11514" s="4">
        <v>7372837</v>
      </c>
      <c r="Q11514" s="4">
        <v>1400837</v>
      </c>
      <c r="R11514" s="4">
        <v>8773674</v>
      </c>
    </row>
    <row r="11515" spans="1:18" x14ac:dyDescent="0.25">
      <c r="A11515" t="s">
        <v>1040</v>
      </c>
      <c r="B11515" t="s">
        <v>499</v>
      </c>
      <c r="C11515">
        <v>96671230</v>
      </c>
      <c r="D11515">
        <v>1</v>
      </c>
      <c r="E11515" t="s">
        <v>3113</v>
      </c>
      <c r="F11515" t="s">
        <v>664</v>
      </c>
      <c r="G11515" s="1">
        <v>45372</v>
      </c>
      <c r="H11515">
        <v>5480808</v>
      </c>
      <c r="I11515">
        <v>14</v>
      </c>
      <c r="J11515" t="s">
        <v>301</v>
      </c>
      <c r="K11515" t="str">
        <f>IFERROR(IF(AND(VLOOKUP($C11515,Hes!$A:$B, 1, FALSE), $M11515&lt;&gt;" "), "Ingresada", "Falta Ingresar"), " ")</f>
        <v xml:space="preserve"> </v>
      </c>
      <c r="L11515" s="3" t="str">
        <f>IFERROR(VLOOKUP($C11515,Observaciones!$A:$B,2,FALSE)," ")</f>
        <v xml:space="preserve"> </v>
      </c>
      <c r="M11515" t="s">
        <v>553</v>
      </c>
      <c r="O11515" s="4">
        <v>31196309</v>
      </c>
      <c r="P11515" s="4">
        <v>92602</v>
      </c>
      <c r="Q11515" s="4">
        <v>17594</v>
      </c>
      <c r="R11515" s="4">
        <v>110196</v>
      </c>
    </row>
    <row r="11516" spans="1:18" x14ac:dyDescent="0.25">
      <c r="A11516" t="s">
        <v>1040</v>
      </c>
      <c r="B11516" t="s">
        <v>499</v>
      </c>
      <c r="C11516">
        <v>96671230</v>
      </c>
      <c r="D11516">
        <v>1</v>
      </c>
      <c r="E11516" t="s">
        <v>3114</v>
      </c>
      <c r="F11516" t="s">
        <v>664</v>
      </c>
      <c r="G11516" s="1">
        <v>45376</v>
      </c>
      <c r="H11516">
        <v>5481765</v>
      </c>
      <c r="I11516">
        <v>14</v>
      </c>
      <c r="J11516" t="s">
        <v>301</v>
      </c>
      <c r="K11516" t="str">
        <f>IFERROR(IF(AND(VLOOKUP($C11516,Hes!$A:$B, 1, FALSE), $M11516&lt;&gt;" "), "Ingresada", "Falta Ingresar"), " ")</f>
        <v xml:space="preserve"> </v>
      </c>
      <c r="L11516" s="3" t="str">
        <f>IFERROR(VLOOKUP($C11516,Observaciones!$A:$B,2,FALSE)," ")</f>
        <v xml:space="preserve"> </v>
      </c>
      <c r="M11516" t="s">
        <v>553</v>
      </c>
      <c r="O11516" s="4">
        <v>31204462</v>
      </c>
      <c r="P11516" s="4">
        <v>153862</v>
      </c>
      <c r="Q11516" s="4">
        <v>29234</v>
      </c>
      <c r="R11516" s="4">
        <v>183096</v>
      </c>
    </row>
    <row r="11517" spans="1:18" x14ac:dyDescent="0.25">
      <c r="F11517" t="s">
        <v>489</v>
      </c>
      <c r="K11517" t="str">
        <f>IFERROR(IF(AND(VLOOKUP($C11517,Hes!$A:$B, 1, FALSE), $M11517&lt;&gt;" "), "Ingresada", "Falta Ingresar"), " ")</f>
        <v xml:space="preserve"> </v>
      </c>
      <c r="L11517" s="3" t="str">
        <f>IFERROR(VLOOKUP($C11517,Observaciones!$A:$B,2,FALSE)," ")</f>
        <v xml:space="preserve"> </v>
      </c>
      <c r="M11517" t="s">
        <v>553</v>
      </c>
      <c r="P11517" s="4">
        <v>246464</v>
      </c>
      <c r="Q11517" s="4">
        <v>46828</v>
      </c>
      <c r="R11517" s="4">
        <v>293292</v>
      </c>
    </row>
    <row r="11518" spans="1:18" x14ac:dyDescent="0.25">
      <c r="A11518" t="s">
        <v>1040</v>
      </c>
      <c r="B11518" t="s">
        <v>486</v>
      </c>
      <c r="C11518">
        <v>96672290</v>
      </c>
      <c r="D11518">
        <v>7</v>
      </c>
      <c r="E11518" t="s">
        <v>1461</v>
      </c>
      <c r="F11518" t="s">
        <v>1462</v>
      </c>
      <c r="G11518" s="1">
        <v>45358</v>
      </c>
      <c r="H11518">
        <v>5471817</v>
      </c>
      <c r="I11518">
        <v>56</v>
      </c>
      <c r="J11518" t="s">
        <v>218</v>
      </c>
      <c r="K11518" t="str">
        <f>IFERROR(IF(AND(VLOOKUP($C11518,Hes!$A:$B, 1, FALSE), $M11518&lt;&gt;" "), "Ingresada", "Falta Ingresar"), " ")</f>
        <v xml:space="preserve"> </v>
      </c>
      <c r="L11518" s="3" t="str">
        <f>IFERROR(VLOOKUP($C11518,Observaciones!$A:$B,2,FALSE)," ")</f>
        <v xml:space="preserve"> </v>
      </c>
      <c r="M11518" t="s">
        <v>553</v>
      </c>
      <c r="O11518" s="4">
        <v>31157533</v>
      </c>
      <c r="P11518" s="4">
        <v>87797</v>
      </c>
      <c r="Q11518" s="4">
        <v>16681</v>
      </c>
      <c r="R11518" s="4">
        <v>104478</v>
      </c>
    </row>
    <row r="11519" spans="1:18" x14ac:dyDescent="0.25">
      <c r="F11519" t="s">
        <v>487</v>
      </c>
      <c r="K11519" t="str">
        <f>IFERROR(IF(AND(VLOOKUP($C11519,Hes!$A:$B, 1, FALSE), $M11519&lt;&gt;" "), "Ingresada", "Falta Ingresar"), " ")</f>
        <v xml:space="preserve"> </v>
      </c>
      <c r="L11519" s="3" t="str">
        <f>IFERROR(VLOOKUP($C11519,Observaciones!$A:$B,2,FALSE)," ")</f>
        <v xml:space="preserve"> </v>
      </c>
      <c r="M11519" t="s">
        <v>553</v>
      </c>
      <c r="P11519" s="4">
        <v>87797</v>
      </c>
      <c r="Q11519" s="4">
        <v>16681</v>
      </c>
      <c r="R11519" s="4">
        <v>104478</v>
      </c>
    </row>
    <row r="11520" spans="1:18" x14ac:dyDescent="0.25">
      <c r="A11520" t="s">
        <v>493</v>
      </c>
      <c r="B11520" t="s">
        <v>486</v>
      </c>
      <c r="C11520">
        <v>96672640</v>
      </c>
      <c r="D11520">
        <v>17</v>
      </c>
      <c r="E11520">
        <v>31145300</v>
      </c>
      <c r="F11520" t="s">
        <v>665</v>
      </c>
      <c r="G11520" s="1">
        <v>45355</v>
      </c>
      <c r="H11520">
        <v>5469682</v>
      </c>
      <c r="I11520">
        <v>112</v>
      </c>
      <c r="J11520" t="s">
        <v>158</v>
      </c>
      <c r="K11520" s="6" t="str">
        <f>IFERROR(IF(AND(VLOOKUP($C11520,Hes!$A:$B, 1, FALSE), $M11520&lt;&gt;" "), "Ingresada", "Falta Ingresar"), " ")</f>
        <v>Falta Ingresar</v>
      </c>
      <c r="L11520" s="3" t="str">
        <f>IFERROR(VLOOKUP($C11520,Observaciones!$A:$B,2,FALSE)," ")</f>
        <v xml:space="preserve"> </v>
      </c>
      <c r="M11520" t="s">
        <v>553</v>
      </c>
      <c r="N11520" s="4" t="s">
        <v>572</v>
      </c>
      <c r="O11520" s="4">
        <v>31145300</v>
      </c>
      <c r="P11520" s="4">
        <v>204129</v>
      </c>
      <c r="Q11520" s="4">
        <v>38785</v>
      </c>
      <c r="R11520" s="4">
        <v>242914</v>
      </c>
    </row>
    <row r="11521" spans="1:18" x14ac:dyDescent="0.25">
      <c r="A11521" t="s">
        <v>493</v>
      </c>
      <c r="B11521" t="s">
        <v>486</v>
      </c>
      <c r="C11521">
        <v>96672640</v>
      </c>
      <c r="D11521">
        <v>15</v>
      </c>
      <c r="E11521">
        <v>31182564</v>
      </c>
      <c r="F11521" t="s">
        <v>665</v>
      </c>
      <c r="G11521" s="1">
        <v>45365</v>
      </c>
      <c r="H11521">
        <v>5477198</v>
      </c>
      <c r="I11521">
        <v>112</v>
      </c>
      <c r="J11521" t="s">
        <v>158</v>
      </c>
      <c r="K11521" s="6" t="str">
        <f>IFERROR(IF(AND(VLOOKUP($C11521,Hes!$A:$B, 1, FALSE), $M11521&lt;&gt;" "), "Ingresada", "Falta Ingresar"), " ")</f>
        <v>Falta Ingresar</v>
      </c>
      <c r="L11521" s="3" t="str">
        <f>IFERROR(VLOOKUP($C11521,Observaciones!$A:$B,2,FALSE)," ")</f>
        <v xml:space="preserve"> </v>
      </c>
      <c r="M11521" t="s">
        <v>553</v>
      </c>
      <c r="N11521" s="4" t="s">
        <v>572</v>
      </c>
      <c r="O11521" s="4">
        <v>31182564</v>
      </c>
      <c r="P11521" s="4">
        <v>25438</v>
      </c>
      <c r="Q11521" s="4">
        <v>4833</v>
      </c>
      <c r="R11521" s="4">
        <v>30271</v>
      </c>
    </row>
    <row r="11522" spans="1:18" x14ac:dyDescent="0.25">
      <c r="A11522" t="s">
        <v>493</v>
      </c>
      <c r="B11522" t="s">
        <v>486</v>
      </c>
      <c r="C11522">
        <v>96672640</v>
      </c>
      <c r="D11522">
        <v>1</v>
      </c>
      <c r="E11522">
        <v>31181984</v>
      </c>
      <c r="F11522" t="s">
        <v>665</v>
      </c>
      <c r="G11522" s="1">
        <v>45365</v>
      </c>
      <c r="H11522">
        <v>5477316</v>
      </c>
      <c r="I11522">
        <v>112</v>
      </c>
      <c r="J11522" t="s">
        <v>158</v>
      </c>
      <c r="K11522" s="6" t="str">
        <f>IFERROR(IF(AND(VLOOKUP($C11522,Hes!$A:$B, 1, FALSE), $M11522&lt;&gt;" "), "Ingresada", "Falta Ingresar"), " ")</f>
        <v>Falta Ingresar</v>
      </c>
      <c r="L11522" s="3" t="str">
        <f>IFERROR(VLOOKUP($C11522,Observaciones!$A:$B,2,FALSE)," ")</f>
        <v xml:space="preserve"> </v>
      </c>
      <c r="M11522" t="s">
        <v>553</v>
      </c>
      <c r="N11522" s="4" t="s">
        <v>572</v>
      </c>
      <c r="O11522" s="4">
        <v>31181984</v>
      </c>
      <c r="P11522" s="4">
        <v>54082</v>
      </c>
      <c r="Q11522" s="4">
        <v>10276</v>
      </c>
      <c r="R11522" s="4">
        <v>64358</v>
      </c>
    </row>
    <row r="11523" spans="1:18" x14ac:dyDescent="0.25">
      <c r="A11523" t="s">
        <v>493</v>
      </c>
      <c r="B11523" t="s">
        <v>486</v>
      </c>
      <c r="C11523">
        <v>96672640</v>
      </c>
      <c r="D11523">
        <v>15</v>
      </c>
      <c r="E11523">
        <v>31182544</v>
      </c>
      <c r="F11523" t="s">
        <v>665</v>
      </c>
      <c r="G11523" s="1">
        <v>45366</v>
      </c>
      <c r="H11523">
        <v>5477584</v>
      </c>
      <c r="I11523">
        <v>112</v>
      </c>
      <c r="J11523" t="s">
        <v>158</v>
      </c>
      <c r="K11523" s="6" t="str">
        <f>IFERROR(IF(AND(VLOOKUP($C11523,Hes!$A:$B, 1, FALSE), $M11523&lt;&gt;" "), "Ingresada", "Falta Ingresar"), " ")</f>
        <v>Falta Ingresar</v>
      </c>
      <c r="L11523" s="3" t="str">
        <f>IFERROR(VLOOKUP($C11523,Observaciones!$A:$B,2,FALSE)," ")</f>
        <v xml:space="preserve"> </v>
      </c>
      <c r="M11523" t="s">
        <v>553</v>
      </c>
      <c r="N11523" s="4" t="s">
        <v>572</v>
      </c>
      <c r="O11523" s="4">
        <v>31182544</v>
      </c>
      <c r="P11523" s="4">
        <v>42443</v>
      </c>
      <c r="Q11523" s="4">
        <v>8064</v>
      </c>
      <c r="R11523" s="4">
        <v>50507</v>
      </c>
    </row>
    <row r="11524" spans="1:18" x14ac:dyDescent="0.25">
      <c r="A11524" t="s">
        <v>493</v>
      </c>
      <c r="B11524" t="s">
        <v>486</v>
      </c>
      <c r="C11524">
        <v>96672640</v>
      </c>
      <c r="D11524">
        <v>18</v>
      </c>
      <c r="E11524">
        <v>31184486</v>
      </c>
      <c r="F11524" t="s">
        <v>665</v>
      </c>
      <c r="G11524" s="1">
        <v>45366</v>
      </c>
      <c r="H11524">
        <v>5477597</v>
      </c>
      <c r="I11524">
        <v>112</v>
      </c>
      <c r="J11524" t="s">
        <v>158</v>
      </c>
      <c r="K11524" s="6" t="str">
        <f>IFERROR(IF(AND(VLOOKUP($C11524,Hes!$A:$B, 1, FALSE), $M11524&lt;&gt;" "), "Ingresada", "Falta Ingresar"), " ")</f>
        <v>Falta Ingresar</v>
      </c>
      <c r="L11524" s="3" t="str">
        <f>IFERROR(VLOOKUP($C11524,Observaciones!$A:$B,2,FALSE)," ")</f>
        <v xml:space="preserve"> </v>
      </c>
      <c r="M11524" t="s">
        <v>553</v>
      </c>
      <c r="N11524" s="4" t="s">
        <v>572</v>
      </c>
      <c r="O11524" s="4">
        <v>31184486</v>
      </c>
      <c r="P11524" s="4">
        <v>70789</v>
      </c>
      <c r="Q11524" s="4">
        <v>13450</v>
      </c>
      <c r="R11524" s="4">
        <v>84239</v>
      </c>
    </row>
    <row r="11525" spans="1:18" x14ac:dyDescent="0.25">
      <c r="A11525" t="s">
        <v>493</v>
      </c>
      <c r="B11525" t="s">
        <v>486</v>
      </c>
      <c r="C11525">
        <v>96672640</v>
      </c>
      <c r="D11525">
        <v>4</v>
      </c>
      <c r="E11525">
        <v>31183721</v>
      </c>
      <c r="F11525" t="s">
        <v>665</v>
      </c>
      <c r="G11525" s="1">
        <v>45366</v>
      </c>
      <c r="H11525">
        <v>5477711</v>
      </c>
      <c r="I11525">
        <v>112</v>
      </c>
      <c r="J11525" t="s">
        <v>158</v>
      </c>
      <c r="K11525" s="6" t="str">
        <f>IFERROR(IF(AND(VLOOKUP($C11525,Hes!$A:$B, 1, FALSE), $M11525&lt;&gt;" "), "Ingresada", "Falta Ingresar"), " ")</f>
        <v>Falta Ingresar</v>
      </c>
      <c r="L11525" s="3" t="str">
        <f>IFERROR(VLOOKUP($C11525,Observaciones!$A:$B,2,FALSE)," ")</f>
        <v xml:space="preserve"> </v>
      </c>
      <c r="M11525" t="s">
        <v>553</v>
      </c>
      <c r="N11525" s="4" t="s">
        <v>572</v>
      </c>
      <c r="O11525" s="4">
        <v>31183721</v>
      </c>
      <c r="P11525" s="4">
        <v>112834</v>
      </c>
      <c r="Q11525" s="4">
        <v>21438</v>
      </c>
      <c r="R11525" s="4">
        <v>134272</v>
      </c>
    </row>
    <row r="11526" spans="1:18" x14ac:dyDescent="0.25">
      <c r="A11526" t="s">
        <v>493</v>
      </c>
      <c r="B11526" t="s">
        <v>486</v>
      </c>
      <c r="C11526">
        <v>96672640</v>
      </c>
      <c r="D11526">
        <v>1</v>
      </c>
      <c r="E11526">
        <v>31192905</v>
      </c>
      <c r="F11526" t="s">
        <v>665</v>
      </c>
      <c r="G11526" s="1">
        <v>45369</v>
      </c>
      <c r="H11526">
        <v>5479083</v>
      </c>
      <c r="I11526">
        <v>112</v>
      </c>
      <c r="J11526" t="s">
        <v>158</v>
      </c>
      <c r="K11526" s="6" t="str">
        <f>IFERROR(IF(AND(VLOOKUP($C11526,Hes!$A:$B, 1, FALSE), $M11526&lt;&gt;" "), "Ingresada", "Falta Ingresar"), " ")</f>
        <v>Falta Ingresar</v>
      </c>
      <c r="L11526" s="3" t="str">
        <f>IFERROR(VLOOKUP($C11526,Observaciones!$A:$B,2,FALSE)," ")</f>
        <v xml:space="preserve"> </v>
      </c>
      <c r="M11526" t="s">
        <v>553</v>
      </c>
      <c r="N11526" s="4" t="s">
        <v>572</v>
      </c>
      <c r="O11526" s="4">
        <v>31192905</v>
      </c>
      <c r="P11526" s="4">
        <v>80264</v>
      </c>
      <c r="Q11526" s="4">
        <v>15250</v>
      </c>
      <c r="R11526" s="4">
        <v>95514</v>
      </c>
    </row>
    <row r="11527" spans="1:18" x14ac:dyDescent="0.25">
      <c r="A11527" t="s">
        <v>493</v>
      </c>
      <c r="B11527" t="s">
        <v>486</v>
      </c>
      <c r="C11527">
        <v>96672640</v>
      </c>
      <c r="D11527">
        <v>19</v>
      </c>
      <c r="E11527">
        <v>31199732</v>
      </c>
      <c r="F11527" t="s">
        <v>665</v>
      </c>
      <c r="G11527" s="1">
        <v>45371</v>
      </c>
      <c r="H11527">
        <v>5480481</v>
      </c>
      <c r="I11527">
        <v>112</v>
      </c>
      <c r="J11527" t="s">
        <v>158</v>
      </c>
      <c r="K11527" s="6" t="str">
        <f>IFERROR(IF(AND(VLOOKUP($C11527,Hes!$A:$B, 1, FALSE), $M11527&lt;&gt;" "), "Ingresada", "Falta Ingresar"), " ")</f>
        <v>Falta Ingresar</v>
      </c>
      <c r="L11527" s="3" t="str">
        <f>IFERROR(VLOOKUP($C11527,Observaciones!$A:$B,2,FALSE)," ")</f>
        <v xml:space="preserve"> </v>
      </c>
      <c r="M11527" t="s">
        <v>553</v>
      </c>
      <c r="N11527" s="4" t="s">
        <v>572</v>
      </c>
      <c r="O11527" s="4">
        <v>31199732</v>
      </c>
      <c r="P11527" s="4">
        <v>158179</v>
      </c>
      <c r="Q11527" s="4">
        <v>30054</v>
      </c>
      <c r="R11527" s="4">
        <v>188233</v>
      </c>
    </row>
    <row r="11528" spans="1:18" x14ac:dyDescent="0.25">
      <c r="A11528" t="s">
        <v>493</v>
      </c>
      <c r="B11528" t="s">
        <v>486</v>
      </c>
      <c r="C11528">
        <v>96672640</v>
      </c>
      <c r="D11528">
        <v>6</v>
      </c>
      <c r="E11528">
        <v>31203125</v>
      </c>
      <c r="F11528" t="s">
        <v>665</v>
      </c>
      <c r="G11528" s="1">
        <v>45372</v>
      </c>
      <c r="H11528">
        <v>5480832</v>
      </c>
      <c r="I11528">
        <v>112</v>
      </c>
      <c r="J11528" t="s">
        <v>158</v>
      </c>
      <c r="K11528" s="6" t="str">
        <f>IFERROR(IF(AND(VLOOKUP($C11528,Hes!$A:$B, 1, FALSE), $M11528&lt;&gt;" "), "Ingresada", "Falta Ingresar"), " ")</f>
        <v>Falta Ingresar</v>
      </c>
      <c r="L11528" s="3" t="str">
        <f>IFERROR(VLOOKUP($C11528,Observaciones!$A:$B,2,FALSE)," ")</f>
        <v xml:space="preserve"> </v>
      </c>
      <c r="M11528" t="s">
        <v>553</v>
      </c>
      <c r="N11528" s="4" t="s">
        <v>572</v>
      </c>
      <c r="O11528" s="4">
        <v>31203125</v>
      </c>
      <c r="P11528" s="4">
        <v>33792</v>
      </c>
      <c r="Q11528" s="4">
        <v>6420</v>
      </c>
      <c r="R11528" s="4">
        <v>40212</v>
      </c>
    </row>
    <row r="11529" spans="1:18" x14ac:dyDescent="0.25">
      <c r="A11529" t="s">
        <v>493</v>
      </c>
      <c r="B11529" t="s">
        <v>486</v>
      </c>
      <c r="C11529">
        <v>96672640</v>
      </c>
      <c r="D11529">
        <v>20</v>
      </c>
      <c r="E11529">
        <v>31201295</v>
      </c>
      <c r="F11529" t="s">
        <v>665</v>
      </c>
      <c r="G11529" s="1">
        <v>45376</v>
      </c>
      <c r="H11529">
        <v>5481503</v>
      </c>
      <c r="I11529">
        <v>112</v>
      </c>
      <c r="J11529" t="s">
        <v>158</v>
      </c>
      <c r="K11529" s="6" t="str">
        <f>IFERROR(IF(AND(VLOOKUP($C11529,Hes!$A:$B, 1, FALSE), $M11529&lt;&gt;" "), "Ingresada", "Falta Ingresar"), " ")</f>
        <v>Falta Ingresar</v>
      </c>
      <c r="L11529" s="3" t="str">
        <f>IFERROR(VLOOKUP($C11529,Observaciones!$A:$B,2,FALSE)," ")</f>
        <v xml:space="preserve"> </v>
      </c>
      <c r="M11529" t="s">
        <v>553</v>
      </c>
      <c r="N11529" s="4" t="s">
        <v>572</v>
      </c>
      <c r="O11529" s="4">
        <v>31201295</v>
      </c>
      <c r="P11529" s="4">
        <v>372240</v>
      </c>
      <c r="Q11529" s="4">
        <v>70726</v>
      </c>
      <c r="R11529" s="4">
        <v>442966</v>
      </c>
    </row>
    <row r="11530" spans="1:18" x14ac:dyDescent="0.25">
      <c r="F11530" t="s">
        <v>511</v>
      </c>
      <c r="K11530" t="str">
        <f>IFERROR(IF(AND(VLOOKUP($C11530,Hes!$A:$B, 1, FALSE), $M11530&lt;&gt;" "), "Ingresada", "Falta Ingresar"), " ")</f>
        <v xml:space="preserve"> </v>
      </c>
      <c r="L11530" s="3" t="str">
        <f>IFERROR(VLOOKUP($C11530,Observaciones!$A:$B,2,FALSE)," ")</f>
        <v xml:space="preserve"> </v>
      </c>
      <c r="M11530" t="s">
        <v>553</v>
      </c>
      <c r="P11530" s="4">
        <v>1154190</v>
      </c>
      <c r="Q11530" s="4">
        <v>219296</v>
      </c>
      <c r="R11530" s="4">
        <v>1373486</v>
      </c>
    </row>
    <row r="11531" spans="1:18" x14ac:dyDescent="0.25">
      <c r="A11531" t="s">
        <v>502</v>
      </c>
      <c r="B11531" t="s">
        <v>486</v>
      </c>
      <c r="C11531">
        <v>96676150</v>
      </c>
      <c r="D11531">
        <v>0</v>
      </c>
      <c r="E11531">
        <v>31151795</v>
      </c>
      <c r="F11531" t="s">
        <v>845</v>
      </c>
      <c r="G11531" s="1">
        <v>45358</v>
      </c>
      <c r="H11531">
        <v>5471739</v>
      </c>
      <c r="I11531">
        <v>315</v>
      </c>
      <c r="J11531" t="s">
        <v>372</v>
      </c>
      <c r="K11531" t="str">
        <f>IFERROR(IF(AND(VLOOKUP($C11531,Hes!$A:$B, 1, FALSE), $M11531&lt;&gt;" "), "Ingresada", "Falta Ingresar"), " ")</f>
        <v xml:space="preserve"> </v>
      </c>
      <c r="L11531" s="3" t="str">
        <f>IFERROR(VLOOKUP($C11531,Observaciones!$A:$B,2,FALSE)," ")</f>
        <v xml:space="preserve"> </v>
      </c>
      <c r="M11531" t="s">
        <v>553</v>
      </c>
      <c r="O11531" s="4">
        <v>31151795</v>
      </c>
      <c r="P11531" s="4">
        <v>100647</v>
      </c>
      <c r="Q11531" s="4">
        <v>19123</v>
      </c>
      <c r="R11531" s="4">
        <v>119770</v>
      </c>
    </row>
    <row r="11532" spans="1:18" x14ac:dyDescent="0.25">
      <c r="F11532" t="s">
        <v>487</v>
      </c>
      <c r="K11532" t="str">
        <f>IFERROR(IF(AND(VLOOKUP($C11532,Hes!$A:$B, 1, FALSE), $M11532&lt;&gt;" "), "Ingresada", "Falta Ingresar"), " ")</f>
        <v xml:space="preserve"> </v>
      </c>
      <c r="L11532" s="3" t="str">
        <f>IFERROR(VLOOKUP($C11532,Observaciones!$A:$B,2,FALSE)," ")</f>
        <v xml:space="preserve"> </v>
      </c>
      <c r="M11532" t="s">
        <v>553</v>
      </c>
      <c r="P11532" s="4">
        <v>100647</v>
      </c>
      <c r="Q11532" s="4">
        <v>19123</v>
      </c>
      <c r="R11532" s="4">
        <v>119770</v>
      </c>
    </row>
    <row r="11533" spans="1:18" x14ac:dyDescent="0.25">
      <c r="A11533" t="s">
        <v>493</v>
      </c>
      <c r="B11533" t="s">
        <v>486</v>
      </c>
      <c r="C11533">
        <v>96684580</v>
      </c>
      <c r="D11533">
        <v>209</v>
      </c>
      <c r="E11533">
        <v>31141020</v>
      </c>
      <c r="F11533" t="s">
        <v>847</v>
      </c>
      <c r="G11533" s="1">
        <v>45352</v>
      </c>
      <c r="H11533">
        <v>5467944</v>
      </c>
      <c r="I11533">
        <v>348</v>
      </c>
      <c r="J11533" t="s">
        <v>285</v>
      </c>
      <c r="K11533" t="str">
        <f>IFERROR(IF(AND(VLOOKUP($C11533,Hes!$A:$B, 1, FALSE), $M11533&lt;&gt;" "), "Ingresada", "Falta Ingresar"), " ")</f>
        <v xml:space="preserve"> </v>
      </c>
      <c r="L11533" s="3" t="str">
        <f>IFERROR(VLOOKUP($C11533,Observaciones!$A:$B,2,FALSE)," ")</f>
        <v xml:space="preserve"> </v>
      </c>
      <c r="M11533" t="s">
        <v>553</v>
      </c>
      <c r="O11533" s="4">
        <v>31141020</v>
      </c>
      <c r="P11533" s="4">
        <v>49235</v>
      </c>
      <c r="Q11533" s="4">
        <v>9355</v>
      </c>
      <c r="R11533" s="4">
        <v>58590</v>
      </c>
    </row>
    <row r="11534" spans="1:18" x14ac:dyDescent="0.25">
      <c r="A11534" t="s">
        <v>493</v>
      </c>
      <c r="B11534" t="s">
        <v>486</v>
      </c>
      <c r="C11534">
        <v>96684580</v>
      </c>
      <c r="D11534">
        <v>30</v>
      </c>
      <c r="E11534">
        <v>31141071</v>
      </c>
      <c r="F11534" t="s">
        <v>847</v>
      </c>
      <c r="G11534" s="1">
        <v>45352</v>
      </c>
      <c r="H11534">
        <v>5467984</v>
      </c>
      <c r="I11534">
        <v>348</v>
      </c>
      <c r="J11534" t="s">
        <v>285</v>
      </c>
      <c r="K11534" t="str">
        <f>IFERROR(IF(AND(VLOOKUP($C11534,Hes!$A:$B, 1, FALSE), $M11534&lt;&gt;" "), "Ingresada", "Falta Ingresar"), " ")</f>
        <v xml:space="preserve"> </v>
      </c>
      <c r="L11534" s="3" t="str">
        <f>IFERROR(VLOOKUP($C11534,Observaciones!$A:$B,2,FALSE)," ")</f>
        <v xml:space="preserve"> </v>
      </c>
      <c r="M11534" t="s">
        <v>553</v>
      </c>
      <c r="O11534" s="4">
        <v>31141071</v>
      </c>
      <c r="P11534" s="4">
        <v>98539</v>
      </c>
      <c r="Q11534" s="4">
        <v>18722</v>
      </c>
      <c r="R11534" s="4">
        <v>118213</v>
      </c>
    </row>
    <row r="11535" spans="1:18" x14ac:dyDescent="0.25">
      <c r="A11535" t="s">
        <v>493</v>
      </c>
      <c r="B11535" t="s">
        <v>486</v>
      </c>
      <c r="C11535">
        <v>96684580</v>
      </c>
      <c r="D11535">
        <v>38</v>
      </c>
      <c r="E11535">
        <v>31141038</v>
      </c>
      <c r="F11535" t="s">
        <v>847</v>
      </c>
      <c r="G11535" s="1">
        <v>45352</v>
      </c>
      <c r="H11535">
        <v>5468054</v>
      </c>
      <c r="I11535">
        <v>348</v>
      </c>
      <c r="J11535" t="s">
        <v>285</v>
      </c>
      <c r="K11535" t="str">
        <f>IFERROR(IF(AND(VLOOKUP($C11535,Hes!$A:$B, 1, FALSE), $M11535&lt;&gt;" "), "Ingresada", "Falta Ingresar"), " ")</f>
        <v xml:space="preserve"> </v>
      </c>
      <c r="L11535" s="3" t="str">
        <f>IFERROR(VLOOKUP($C11535,Observaciones!$A:$B,2,FALSE)," ")</f>
        <v xml:space="preserve"> </v>
      </c>
      <c r="M11535" t="s">
        <v>553</v>
      </c>
      <c r="O11535" s="4">
        <v>31141038</v>
      </c>
      <c r="P11535" s="4">
        <v>63929</v>
      </c>
      <c r="Q11535" s="4">
        <v>12147</v>
      </c>
      <c r="R11535" s="4">
        <v>76076</v>
      </c>
    </row>
    <row r="11536" spans="1:18" x14ac:dyDescent="0.25">
      <c r="A11536" t="s">
        <v>493</v>
      </c>
      <c r="B11536" t="s">
        <v>486</v>
      </c>
      <c r="C11536">
        <v>96684580</v>
      </c>
      <c r="D11536">
        <v>30</v>
      </c>
      <c r="E11536">
        <v>31141879</v>
      </c>
      <c r="F11536" t="s">
        <v>847</v>
      </c>
      <c r="G11536" s="1">
        <v>45352</v>
      </c>
      <c r="H11536">
        <v>5468214</v>
      </c>
      <c r="I11536">
        <v>357</v>
      </c>
      <c r="J11536" t="s">
        <v>291</v>
      </c>
      <c r="K11536" t="str">
        <f>IFERROR(IF(AND(VLOOKUP($C11536,Hes!$A:$B, 1, FALSE), $M11536&lt;&gt;" "), "Ingresada", "Falta Ingresar"), " ")</f>
        <v xml:space="preserve"> </v>
      </c>
      <c r="L11536" s="3" t="str">
        <f>IFERROR(VLOOKUP($C11536,Observaciones!$A:$B,2,FALSE)," ")</f>
        <v xml:space="preserve"> </v>
      </c>
      <c r="M11536" t="s">
        <v>553</v>
      </c>
      <c r="O11536" s="4">
        <v>31141879</v>
      </c>
      <c r="P11536" s="4">
        <v>225819</v>
      </c>
      <c r="Q11536" s="4">
        <v>42906</v>
      </c>
      <c r="R11536" s="4">
        <v>268725</v>
      </c>
    </row>
    <row r="11537" spans="1:18" x14ac:dyDescent="0.25">
      <c r="A11537" t="s">
        <v>493</v>
      </c>
      <c r="B11537" t="s">
        <v>486</v>
      </c>
      <c r="C11537">
        <v>96684580</v>
      </c>
      <c r="D11537">
        <v>30</v>
      </c>
      <c r="E11537">
        <v>31141879</v>
      </c>
      <c r="F11537" t="s">
        <v>847</v>
      </c>
      <c r="G11537" s="1">
        <v>45352</v>
      </c>
      <c r="H11537">
        <v>5468215</v>
      </c>
      <c r="I11537">
        <v>357</v>
      </c>
      <c r="J11537" t="s">
        <v>291</v>
      </c>
      <c r="K11537" t="str">
        <f>IFERROR(IF(AND(VLOOKUP($C11537,Hes!$A:$B, 1, FALSE), $M11537&lt;&gt;" "), "Ingresada", "Falta Ingresar"), " ")</f>
        <v xml:space="preserve"> </v>
      </c>
      <c r="L11537" s="3" t="str">
        <f>IFERROR(VLOOKUP($C11537,Observaciones!$A:$B,2,FALSE)," ")</f>
        <v xml:space="preserve"> </v>
      </c>
      <c r="M11537" t="s">
        <v>553</v>
      </c>
      <c r="O11537" s="4">
        <v>31141879</v>
      </c>
      <c r="P11537" s="4">
        <v>24493</v>
      </c>
      <c r="Q11537" s="4">
        <v>4654</v>
      </c>
      <c r="R11537" s="4">
        <v>29147</v>
      </c>
    </row>
    <row r="11538" spans="1:18" x14ac:dyDescent="0.25">
      <c r="A11538" t="s">
        <v>493</v>
      </c>
      <c r="B11538" t="s">
        <v>486</v>
      </c>
      <c r="C11538">
        <v>96684580</v>
      </c>
      <c r="D11538">
        <v>15</v>
      </c>
      <c r="E11538">
        <v>31171619</v>
      </c>
      <c r="F11538" t="s">
        <v>847</v>
      </c>
      <c r="G11538" s="1">
        <v>45363</v>
      </c>
      <c r="H11538">
        <v>5475379</v>
      </c>
      <c r="I11538">
        <v>357</v>
      </c>
      <c r="J11538" t="s">
        <v>291</v>
      </c>
      <c r="K11538" t="str">
        <f>IFERROR(IF(AND(VLOOKUP($C11538,Hes!$A:$B, 1, FALSE), $M11538&lt;&gt;" "), "Ingresada", "Falta Ingresar"), " ")</f>
        <v xml:space="preserve"> </v>
      </c>
      <c r="L11538" s="3" t="str">
        <f>IFERROR(VLOOKUP($C11538,Observaciones!$A:$B,2,FALSE)," ")</f>
        <v xml:space="preserve"> </v>
      </c>
      <c r="M11538" t="s">
        <v>553</v>
      </c>
      <c r="O11538" s="4">
        <v>31171619</v>
      </c>
      <c r="P11538" s="4">
        <v>62984</v>
      </c>
      <c r="Q11538" s="4">
        <v>11967</v>
      </c>
      <c r="R11538" s="4">
        <v>74951</v>
      </c>
    </row>
    <row r="11539" spans="1:18" x14ac:dyDescent="0.25">
      <c r="A11539" t="s">
        <v>493</v>
      </c>
      <c r="B11539" t="s">
        <v>486</v>
      </c>
      <c r="C11539">
        <v>96684580</v>
      </c>
      <c r="D11539">
        <v>15</v>
      </c>
      <c r="E11539">
        <v>31171611</v>
      </c>
      <c r="F11539" t="s">
        <v>847</v>
      </c>
      <c r="G11539" s="1">
        <v>45363</v>
      </c>
      <c r="H11539">
        <v>5475710</v>
      </c>
      <c r="I11539">
        <v>357</v>
      </c>
      <c r="J11539" t="s">
        <v>291</v>
      </c>
      <c r="K11539" t="str">
        <f>IFERROR(IF(AND(VLOOKUP($C11539,Hes!$A:$B, 1, FALSE), $M11539&lt;&gt;" "), "Ingresada", "Falta Ingresar"), " ")</f>
        <v xml:space="preserve"> </v>
      </c>
      <c r="L11539" s="3" t="str">
        <f>IFERROR(VLOOKUP($C11539,Observaciones!$A:$B,2,FALSE)," ")</f>
        <v xml:space="preserve"> </v>
      </c>
      <c r="M11539" t="s">
        <v>553</v>
      </c>
      <c r="O11539" s="4">
        <v>31171611</v>
      </c>
      <c r="P11539" s="4">
        <v>128011</v>
      </c>
      <c r="Q11539" s="4">
        <v>24322</v>
      </c>
      <c r="R11539" s="4">
        <v>152333</v>
      </c>
    </row>
    <row r="11540" spans="1:18" x14ac:dyDescent="0.25">
      <c r="A11540" t="s">
        <v>493</v>
      </c>
      <c r="B11540" t="s">
        <v>486</v>
      </c>
      <c r="C11540">
        <v>96684580</v>
      </c>
      <c r="D11540">
        <v>302</v>
      </c>
      <c r="E11540">
        <v>31171677</v>
      </c>
      <c r="F11540" t="s">
        <v>847</v>
      </c>
      <c r="G11540" s="1">
        <v>45363</v>
      </c>
      <c r="H11540">
        <v>5475965</v>
      </c>
      <c r="I11540">
        <v>357</v>
      </c>
      <c r="J11540" t="s">
        <v>291</v>
      </c>
      <c r="K11540" t="str">
        <f>IFERROR(IF(AND(VLOOKUP($C11540,Hes!$A:$B, 1, FALSE), $M11540&lt;&gt;" "), "Ingresada", "Falta Ingresar"), " ")</f>
        <v xml:space="preserve"> </v>
      </c>
      <c r="L11540" s="3" t="str">
        <f>IFERROR(VLOOKUP($C11540,Observaciones!$A:$B,2,FALSE)," ")</f>
        <v xml:space="preserve"> </v>
      </c>
      <c r="M11540" t="s">
        <v>553</v>
      </c>
      <c r="O11540" s="4">
        <v>31171677</v>
      </c>
      <c r="P11540" s="4">
        <v>50670</v>
      </c>
      <c r="Q11540" s="4">
        <v>9627</v>
      </c>
      <c r="R11540" s="4">
        <v>60297</v>
      </c>
    </row>
    <row r="11541" spans="1:18" x14ac:dyDescent="0.25">
      <c r="A11541" t="s">
        <v>493</v>
      </c>
      <c r="B11541" t="s">
        <v>486</v>
      </c>
      <c r="C11541">
        <v>96684580</v>
      </c>
      <c r="D11541">
        <v>209</v>
      </c>
      <c r="E11541">
        <v>31171654</v>
      </c>
      <c r="F11541" t="s">
        <v>847</v>
      </c>
      <c r="G11541" s="1">
        <v>45363</v>
      </c>
      <c r="H11541">
        <v>5475996</v>
      </c>
      <c r="I11541">
        <v>357</v>
      </c>
      <c r="J11541" t="s">
        <v>291</v>
      </c>
      <c r="K11541" t="str">
        <f>IFERROR(IF(AND(VLOOKUP($C11541,Hes!$A:$B, 1, FALSE), $M11541&lt;&gt;" "), "Ingresada", "Falta Ingresar"), " ")</f>
        <v xml:space="preserve"> </v>
      </c>
      <c r="L11541" s="3" t="str">
        <f>IFERROR(VLOOKUP($C11541,Observaciones!$A:$B,2,FALSE)," ")</f>
        <v xml:space="preserve"> </v>
      </c>
      <c r="M11541" t="s">
        <v>553</v>
      </c>
      <c r="O11541" s="4">
        <v>31171654</v>
      </c>
      <c r="P11541" s="4">
        <v>39150</v>
      </c>
      <c r="Q11541" s="4">
        <v>7439</v>
      </c>
      <c r="R11541" s="4">
        <v>47722</v>
      </c>
    </row>
    <row r="11542" spans="1:18" x14ac:dyDescent="0.25">
      <c r="A11542" t="s">
        <v>493</v>
      </c>
      <c r="B11542" t="s">
        <v>486</v>
      </c>
      <c r="C11542">
        <v>96684580</v>
      </c>
      <c r="D11542">
        <v>26</v>
      </c>
      <c r="E11542">
        <v>31206029</v>
      </c>
      <c r="F11542" t="s">
        <v>847</v>
      </c>
      <c r="G11542" s="1">
        <v>45373</v>
      </c>
      <c r="H11542">
        <v>5481064</v>
      </c>
      <c r="I11542">
        <v>348</v>
      </c>
      <c r="J11542" t="s">
        <v>285</v>
      </c>
      <c r="K11542" t="str">
        <f>IFERROR(IF(AND(VLOOKUP($C11542,Hes!$A:$B, 1, FALSE), $M11542&lt;&gt;" "), "Ingresada", "Falta Ingresar"), " ")</f>
        <v xml:space="preserve"> </v>
      </c>
      <c r="L11542" s="3" t="str">
        <f>IFERROR(VLOOKUP($C11542,Observaciones!$A:$B,2,FALSE)," ")</f>
        <v xml:space="preserve"> </v>
      </c>
      <c r="M11542" t="s">
        <v>553</v>
      </c>
      <c r="O11542" s="4">
        <v>31206029</v>
      </c>
      <c r="P11542" s="4">
        <v>96815</v>
      </c>
      <c r="Q11542" s="4">
        <v>18395</v>
      </c>
      <c r="R11542" s="4">
        <v>115210</v>
      </c>
    </row>
    <row r="11543" spans="1:18" x14ac:dyDescent="0.25">
      <c r="A11543" t="s">
        <v>493</v>
      </c>
      <c r="B11543" t="s">
        <v>486</v>
      </c>
      <c r="C11543">
        <v>96684580</v>
      </c>
      <c r="D11543">
        <v>30</v>
      </c>
      <c r="E11543">
        <v>31205972</v>
      </c>
      <c r="F11543" t="s">
        <v>847</v>
      </c>
      <c r="G11543" s="1">
        <v>45373</v>
      </c>
      <c r="H11543">
        <v>5481104</v>
      </c>
      <c r="I11543">
        <v>348</v>
      </c>
      <c r="J11543" t="s">
        <v>285</v>
      </c>
      <c r="K11543" t="str">
        <f>IFERROR(IF(AND(VLOOKUP($C11543,Hes!$A:$B, 1, FALSE), $M11543&lt;&gt;" "), "Ingresada", "Falta Ingresar"), " ")</f>
        <v xml:space="preserve"> </v>
      </c>
      <c r="L11543" s="3" t="str">
        <f>IFERROR(VLOOKUP($C11543,Observaciones!$A:$B,2,FALSE)," ")</f>
        <v xml:space="preserve"> </v>
      </c>
      <c r="M11543" t="s">
        <v>553</v>
      </c>
      <c r="O11543" s="4">
        <v>31205972</v>
      </c>
      <c r="P11543" s="4">
        <v>91914</v>
      </c>
      <c r="Q11543" s="4">
        <v>17464</v>
      </c>
      <c r="R11543" s="4">
        <v>109378</v>
      </c>
    </row>
    <row r="11544" spans="1:18" x14ac:dyDescent="0.25">
      <c r="A11544" t="s">
        <v>493</v>
      </c>
      <c r="B11544" t="s">
        <v>486</v>
      </c>
      <c r="C11544">
        <v>96684580</v>
      </c>
      <c r="D11544">
        <v>58</v>
      </c>
      <c r="E11544">
        <v>31205998</v>
      </c>
      <c r="F11544" t="s">
        <v>847</v>
      </c>
      <c r="G11544" s="1">
        <v>45373</v>
      </c>
      <c r="H11544">
        <v>5481231</v>
      </c>
      <c r="I11544">
        <v>348</v>
      </c>
      <c r="J11544" t="s">
        <v>285</v>
      </c>
      <c r="K11544" t="str">
        <f>IFERROR(IF(AND(VLOOKUP($C11544,Hes!$A:$B, 1, FALSE), $M11544&lt;&gt;" "), "Ingresada", "Falta Ingresar"), " ")</f>
        <v xml:space="preserve"> </v>
      </c>
      <c r="L11544" s="3" t="str">
        <f>IFERROR(VLOOKUP($C11544,Observaciones!$A:$B,2,FALSE)," ")</f>
        <v xml:space="preserve"> </v>
      </c>
      <c r="M11544" t="s">
        <v>553</v>
      </c>
      <c r="O11544" s="4">
        <v>31205998</v>
      </c>
      <c r="P11544" s="4">
        <v>109752</v>
      </c>
      <c r="Q11544" s="4">
        <v>20853</v>
      </c>
      <c r="R11544" s="4">
        <v>130605</v>
      </c>
    </row>
    <row r="11545" spans="1:18" x14ac:dyDescent="0.25">
      <c r="A11545" t="s">
        <v>493</v>
      </c>
      <c r="B11545" t="s">
        <v>486</v>
      </c>
      <c r="C11545">
        <v>96684580</v>
      </c>
      <c r="D11545">
        <v>46</v>
      </c>
      <c r="E11545">
        <v>31206059</v>
      </c>
      <c r="F11545" t="s">
        <v>847</v>
      </c>
      <c r="G11545" s="1">
        <v>45373</v>
      </c>
      <c r="H11545">
        <v>5481262</v>
      </c>
      <c r="I11545">
        <v>348</v>
      </c>
      <c r="J11545" t="s">
        <v>285</v>
      </c>
      <c r="K11545" t="str">
        <f>IFERROR(IF(AND(VLOOKUP($C11545,Hes!$A:$B, 1, FALSE), $M11545&lt;&gt;" "), "Ingresada", "Falta Ingresar"), " ")</f>
        <v xml:space="preserve"> </v>
      </c>
      <c r="L11545" s="3" t="str">
        <f>IFERROR(VLOOKUP($C11545,Observaciones!$A:$B,2,FALSE)," ")</f>
        <v xml:space="preserve"> </v>
      </c>
      <c r="M11545" t="s">
        <v>553</v>
      </c>
      <c r="O11545" s="4">
        <v>31206059</v>
      </c>
      <c r="P11545" s="4">
        <v>77722</v>
      </c>
      <c r="Q11545" s="4">
        <v>14767</v>
      </c>
      <c r="R11545" s="4">
        <v>92489</v>
      </c>
    </row>
    <row r="11546" spans="1:18" x14ac:dyDescent="0.25">
      <c r="A11546" t="s">
        <v>493</v>
      </c>
      <c r="B11546" t="s">
        <v>486</v>
      </c>
      <c r="C11546">
        <v>96684580</v>
      </c>
      <c r="D11546">
        <v>56</v>
      </c>
      <c r="E11546">
        <v>31206051</v>
      </c>
      <c r="F11546" t="s">
        <v>847</v>
      </c>
      <c r="G11546" s="1">
        <v>45376</v>
      </c>
      <c r="H11546">
        <v>5481534</v>
      </c>
      <c r="I11546">
        <v>348</v>
      </c>
      <c r="J11546" t="s">
        <v>285</v>
      </c>
      <c r="K11546" t="str">
        <f>IFERROR(IF(AND(VLOOKUP($C11546,Hes!$A:$B, 1, FALSE), $M11546&lt;&gt;" "), "Ingresada", "Falta Ingresar"), " ")</f>
        <v xml:space="preserve"> </v>
      </c>
      <c r="L11546" s="3" t="str">
        <f>IFERROR(VLOOKUP($C11546,Observaciones!$A:$B,2,FALSE)," ")</f>
        <v xml:space="preserve"> </v>
      </c>
      <c r="M11546" t="s">
        <v>553</v>
      </c>
      <c r="O11546" s="4">
        <v>31206051</v>
      </c>
      <c r="P11546" s="4">
        <v>121388</v>
      </c>
      <c r="Q11546" s="4">
        <v>23064</v>
      </c>
      <c r="R11546" s="4">
        <v>144452</v>
      </c>
    </row>
    <row r="11547" spans="1:18" x14ac:dyDescent="0.25">
      <c r="F11547" t="s">
        <v>523</v>
      </c>
      <c r="K11547" t="str">
        <f>IFERROR(IF(AND(VLOOKUP($C11547,Hes!$A:$B, 1, FALSE), $M11547&lt;&gt;" "), "Ingresada", "Falta Ingresar"), " ")</f>
        <v xml:space="preserve"> </v>
      </c>
      <c r="L11547" s="3" t="str">
        <f>IFERROR(VLOOKUP($C11547,Observaciones!$A:$B,2,FALSE)," ")</f>
        <v xml:space="preserve"> </v>
      </c>
      <c r="M11547" t="s">
        <v>553</v>
      </c>
      <c r="P11547" s="4">
        <v>1240421</v>
      </c>
      <c r="Q11547" s="4">
        <v>235682</v>
      </c>
      <c r="R11547" s="4">
        <v>1478188</v>
      </c>
    </row>
    <row r="11548" spans="1:18" x14ac:dyDescent="0.25">
      <c r="A11548" t="s">
        <v>1040</v>
      </c>
      <c r="B11548" t="s">
        <v>486</v>
      </c>
      <c r="C11548">
        <v>96684990</v>
      </c>
      <c r="D11548">
        <v>2</v>
      </c>
      <c r="E11548">
        <v>31156557</v>
      </c>
      <c r="F11548" t="s">
        <v>1463</v>
      </c>
      <c r="G11548" s="1">
        <v>45358</v>
      </c>
      <c r="H11548">
        <v>5471924</v>
      </c>
      <c r="I11548">
        <v>132</v>
      </c>
      <c r="J11548" t="s">
        <v>408</v>
      </c>
      <c r="K11548" t="str">
        <f>IFERROR(IF(AND(VLOOKUP($C11548,Hes!$A:$B, 1, FALSE), $M11548&lt;&gt;" "), "Ingresada", "Falta Ingresar"), " ")</f>
        <v xml:space="preserve"> </v>
      </c>
      <c r="L11548" s="3" t="str">
        <f>IFERROR(VLOOKUP($C11548,Observaciones!$A:$B,2,FALSE)," ")</f>
        <v xml:space="preserve"> </v>
      </c>
      <c r="M11548" t="s">
        <v>553</v>
      </c>
      <c r="O11548" s="4">
        <v>31156557</v>
      </c>
      <c r="P11548" s="4">
        <v>53206</v>
      </c>
      <c r="Q11548" s="4">
        <v>10109</v>
      </c>
      <c r="R11548" s="4">
        <v>63315</v>
      </c>
    </row>
    <row r="11549" spans="1:18" x14ac:dyDescent="0.25">
      <c r="A11549" t="s">
        <v>1040</v>
      </c>
      <c r="B11549" t="s">
        <v>486</v>
      </c>
      <c r="C11549">
        <v>96684990</v>
      </c>
      <c r="D11549">
        <v>2</v>
      </c>
      <c r="E11549">
        <v>31156479</v>
      </c>
      <c r="F11549" t="s">
        <v>1463</v>
      </c>
      <c r="G11549" s="1">
        <v>45358</v>
      </c>
      <c r="H11549">
        <v>5472141</v>
      </c>
      <c r="I11549">
        <v>132</v>
      </c>
      <c r="J11549" t="s">
        <v>408</v>
      </c>
      <c r="K11549" t="str">
        <f>IFERROR(IF(AND(VLOOKUP($C11549,Hes!$A:$B, 1, FALSE), $M11549&lt;&gt;" "), "Ingresada", "Falta Ingresar"), " ")</f>
        <v xml:space="preserve"> </v>
      </c>
      <c r="L11549" s="3" t="str">
        <f>IFERROR(VLOOKUP($C11549,Observaciones!$A:$B,2,FALSE)," ")</f>
        <v xml:space="preserve"> </v>
      </c>
      <c r="M11549" t="s">
        <v>553</v>
      </c>
      <c r="O11549" s="4">
        <v>31156479</v>
      </c>
      <c r="P11549" s="4">
        <v>283635</v>
      </c>
      <c r="Q11549" s="4">
        <v>53891</v>
      </c>
      <c r="R11549" s="4">
        <v>337526</v>
      </c>
    </row>
    <row r="11550" spans="1:18" x14ac:dyDescent="0.25">
      <c r="A11550" t="s">
        <v>1040</v>
      </c>
      <c r="B11550" t="s">
        <v>486</v>
      </c>
      <c r="C11550">
        <v>96684990</v>
      </c>
      <c r="D11550">
        <v>2</v>
      </c>
      <c r="E11550">
        <v>31189177</v>
      </c>
      <c r="F11550" t="s">
        <v>1463</v>
      </c>
      <c r="G11550" s="1">
        <v>45369</v>
      </c>
      <c r="H11550">
        <v>5478969</v>
      </c>
      <c r="I11550">
        <v>132</v>
      </c>
      <c r="J11550" t="s">
        <v>408</v>
      </c>
      <c r="K11550" t="str">
        <f>IFERROR(IF(AND(VLOOKUP($C11550,Hes!$A:$B, 1, FALSE), $M11550&lt;&gt;" "), "Ingresada", "Falta Ingresar"), " ")</f>
        <v xml:space="preserve"> </v>
      </c>
      <c r="L11550" s="3" t="str">
        <f>IFERROR(VLOOKUP($C11550,Observaciones!$A:$B,2,FALSE)," ")</f>
        <v xml:space="preserve"> </v>
      </c>
      <c r="M11550" t="s">
        <v>553</v>
      </c>
      <c r="O11550" s="4">
        <v>31189177</v>
      </c>
      <c r="P11550" s="4">
        <v>93515</v>
      </c>
      <c r="Q11550" s="4">
        <v>17768</v>
      </c>
      <c r="R11550" s="4">
        <v>111283</v>
      </c>
    </row>
    <row r="11551" spans="1:18" x14ac:dyDescent="0.25">
      <c r="A11551" t="s">
        <v>1040</v>
      </c>
      <c r="B11551" t="s">
        <v>486</v>
      </c>
      <c r="C11551">
        <v>96684990</v>
      </c>
      <c r="D11551">
        <v>8</v>
      </c>
      <c r="E11551">
        <v>31206840</v>
      </c>
      <c r="F11551" t="s">
        <v>1463</v>
      </c>
      <c r="G11551" s="1">
        <v>45373</v>
      </c>
      <c r="H11551">
        <v>5481228</v>
      </c>
      <c r="I11551">
        <v>132</v>
      </c>
      <c r="J11551" t="s">
        <v>408</v>
      </c>
      <c r="K11551" t="str">
        <f>IFERROR(IF(AND(VLOOKUP($C11551,Hes!$A:$B, 1, FALSE), $M11551&lt;&gt;" "), "Ingresada", "Falta Ingresar"), " ")</f>
        <v xml:space="preserve"> </v>
      </c>
      <c r="L11551" s="3" t="str">
        <f>IFERROR(VLOOKUP($C11551,Observaciones!$A:$B,2,FALSE)," ")</f>
        <v xml:space="preserve"> </v>
      </c>
      <c r="M11551" t="s">
        <v>553</v>
      </c>
      <c r="O11551" s="4">
        <v>31206840</v>
      </c>
      <c r="P11551" s="4">
        <v>75982</v>
      </c>
      <c r="Q11551" s="4">
        <v>14437</v>
      </c>
      <c r="R11551" s="4">
        <v>90419</v>
      </c>
    </row>
    <row r="11552" spans="1:18" x14ac:dyDescent="0.25">
      <c r="A11552" t="s">
        <v>1040</v>
      </c>
      <c r="B11552" t="s">
        <v>486</v>
      </c>
      <c r="C11552">
        <v>96684990</v>
      </c>
      <c r="D11552">
        <v>2</v>
      </c>
      <c r="E11552">
        <v>31210511</v>
      </c>
      <c r="F11552" t="s">
        <v>1463</v>
      </c>
      <c r="G11552" s="1">
        <v>45376</v>
      </c>
      <c r="H11552">
        <v>5482244</v>
      </c>
      <c r="I11552">
        <v>132</v>
      </c>
      <c r="J11552" t="s">
        <v>408</v>
      </c>
      <c r="K11552" t="str">
        <f>IFERROR(IF(AND(VLOOKUP($C11552,Hes!$A:$B, 1, FALSE), $M11552&lt;&gt;" "), "Ingresada", "Falta Ingresar"), " ")</f>
        <v xml:space="preserve"> </v>
      </c>
      <c r="L11552" s="3" t="str">
        <f>IFERROR(VLOOKUP($C11552,Observaciones!$A:$B,2,FALSE)," ")</f>
        <v xml:space="preserve"> </v>
      </c>
      <c r="M11552" t="s">
        <v>553</v>
      </c>
      <c r="O11552" s="4">
        <v>31210511</v>
      </c>
      <c r="P11552" s="4">
        <v>208482</v>
      </c>
      <c r="Q11552" s="4">
        <v>39612</v>
      </c>
      <c r="R11552" s="4">
        <v>248094</v>
      </c>
    </row>
    <row r="11553" spans="1:18" x14ac:dyDescent="0.25">
      <c r="F11553" t="s">
        <v>491</v>
      </c>
      <c r="K11553" t="str">
        <f>IFERROR(IF(AND(VLOOKUP($C11553,Hes!$A:$B, 1, FALSE), $M11553&lt;&gt;" "), "Ingresada", "Falta Ingresar"), " ")</f>
        <v xml:space="preserve"> </v>
      </c>
      <c r="L11553" s="3" t="str">
        <f>IFERROR(VLOOKUP($C11553,Observaciones!$A:$B,2,FALSE)," ")</f>
        <v xml:space="preserve"> </v>
      </c>
      <c r="M11553" t="s">
        <v>553</v>
      </c>
      <c r="P11553" s="4">
        <v>714820</v>
      </c>
      <c r="Q11553" s="4">
        <v>135817</v>
      </c>
      <c r="R11553" s="4">
        <v>850637</v>
      </c>
    </row>
    <row r="11554" spans="1:18" x14ac:dyDescent="0.25">
      <c r="A11554" t="s">
        <v>495</v>
      </c>
      <c r="B11554" t="s">
        <v>486</v>
      </c>
      <c r="C11554">
        <v>96685130</v>
      </c>
      <c r="D11554">
        <v>10</v>
      </c>
      <c r="E11554">
        <v>31175154</v>
      </c>
      <c r="F11554" t="s">
        <v>2105</v>
      </c>
      <c r="G11554" s="1">
        <v>45364</v>
      </c>
      <c r="H11554">
        <v>5476125</v>
      </c>
      <c r="I11554">
        <v>52</v>
      </c>
      <c r="J11554" t="s">
        <v>303</v>
      </c>
      <c r="K11554" t="str">
        <f>IFERROR(IF(AND(VLOOKUP($C11554,Hes!$A:$B, 1, FALSE), $M11554&lt;&gt;" "), "Ingresada", "Falta Ingresar"), " ")</f>
        <v xml:space="preserve"> </v>
      </c>
      <c r="L11554" s="3" t="str">
        <f>IFERROR(VLOOKUP($C11554,Observaciones!$A:$B,2,FALSE)," ")</f>
        <v xml:space="preserve"> </v>
      </c>
      <c r="M11554" t="s">
        <v>553</v>
      </c>
      <c r="O11554" s="4">
        <v>31175154</v>
      </c>
      <c r="P11554" s="4">
        <v>195318</v>
      </c>
      <c r="Q11554" s="4">
        <v>37110</v>
      </c>
      <c r="R11554" s="4">
        <v>232428</v>
      </c>
    </row>
    <row r="11555" spans="1:18" x14ac:dyDescent="0.25">
      <c r="A11555" t="s">
        <v>495</v>
      </c>
      <c r="B11555" t="s">
        <v>486</v>
      </c>
      <c r="C11555">
        <v>96685130</v>
      </c>
      <c r="D11555">
        <v>3</v>
      </c>
      <c r="E11555">
        <v>31175185</v>
      </c>
      <c r="F11555" t="s">
        <v>2105</v>
      </c>
      <c r="G11555" s="1">
        <v>45364</v>
      </c>
      <c r="H11555">
        <v>5476221</v>
      </c>
      <c r="I11555">
        <v>52</v>
      </c>
      <c r="J11555" t="s">
        <v>303</v>
      </c>
      <c r="K11555" t="str">
        <f>IFERROR(IF(AND(VLOOKUP($C11555,Hes!$A:$B, 1, FALSE), $M11555&lt;&gt;" "), "Ingresada", "Falta Ingresar"), " ")</f>
        <v xml:space="preserve"> </v>
      </c>
      <c r="L11555" s="3" t="str">
        <f>IFERROR(VLOOKUP($C11555,Observaciones!$A:$B,2,FALSE)," ")</f>
        <v xml:space="preserve"> </v>
      </c>
      <c r="M11555" t="s">
        <v>553</v>
      </c>
      <c r="O11555" s="4">
        <v>31175185</v>
      </c>
      <c r="P11555" s="4">
        <v>193282</v>
      </c>
      <c r="Q11555" s="4">
        <v>36724</v>
      </c>
      <c r="R11555" s="4">
        <v>230006</v>
      </c>
    </row>
    <row r="11556" spans="1:18" x14ac:dyDescent="0.25">
      <c r="A11556" t="s">
        <v>495</v>
      </c>
      <c r="B11556" t="s">
        <v>486</v>
      </c>
      <c r="C11556">
        <v>96685130</v>
      </c>
      <c r="D11556">
        <v>3</v>
      </c>
      <c r="E11556">
        <v>31175185</v>
      </c>
      <c r="F11556" t="s">
        <v>2105</v>
      </c>
      <c r="G11556" s="1">
        <v>45364</v>
      </c>
      <c r="H11556">
        <v>5476222</v>
      </c>
      <c r="I11556">
        <v>52</v>
      </c>
      <c r="J11556" t="s">
        <v>303</v>
      </c>
      <c r="K11556" t="str">
        <f>IFERROR(IF(AND(VLOOKUP($C11556,Hes!$A:$B, 1, FALSE), $M11556&lt;&gt;" "), "Ingresada", "Falta Ingresar"), " ")</f>
        <v xml:space="preserve"> </v>
      </c>
      <c r="L11556" s="3" t="str">
        <f>IFERROR(VLOOKUP($C11556,Observaciones!$A:$B,2,FALSE)," ")</f>
        <v xml:space="preserve"> </v>
      </c>
      <c r="M11556" t="s">
        <v>553</v>
      </c>
      <c r="O11556" s="4">
        <v>31175185</v>
      </c>
      <c r="P11556" s="4">
        <v>19254</v>
      </c>
      <c r="Q11556" s="4">
        <v>3658</v>
      </c>
      <c r="R11556" s="4">
        <v>22912</v>
      </c>
    </row>
    <row r="11557" spans="1:18" x14ac:dyDescent="0.25">
      <c r="A11557" t="s">
        <v>495</v>
      </c>
      <c r="B11557" t="s">
        <v>486</v>
      </c>
      <c r="C11557">
        <v>96685130</v>
      </c>
      <c r="D11557">
        <v>6</v>
      </c>
      <c r="E11557">
        <v>31198933</v>
      </c>
      <c r="F11557" t="s">
        <v>2105</v>
      </c>
      <c r="G11557" s="1">
        <v>45371</v>
      </c>
      <c r="H11557">
        <v>5480361</v>
      </c>
      <c r="I11557">
        <v>52</v>
      </c>
      <c r="J11557" t="s">
        <v>303</v>
      </c>
      <c r="K11557" t="str">
        <f>IFERROR(IF(AND(VLOOKUP($C11557,Hes!$A:$B, 1, FALSE), $M11557&lt;&gt;" "), "Ingresada", "Falta Ingresar"), " ")</f>
        <v xml:space="preserve"> </v>
      </c>
      <c r="L11557" s="3" t="str">
        <f>IFERROR(VLOOKUP($C11557,Observaciones!$A:$B,2,FALSE)," ")</f>
        <v xml:space="preserve"> </v>
      </c>
      <c r="M11557" t="s">
        <v>553</v>
      </c>
      <c r="O11557" s="4">
        <v>31198933</v>
      </c>
      <c r="P11557" s="4">
        <v>215285</v>
      </c>
      <c r="Q11557" s="4">
        <v>40904</v>
      </c>
      <c r="R11557" s="4">
        <v>256189</v>
      </c>
    </row>
    <row r="11558" spans="1:18" x14ac:dyDescent="0.25">
      <c r="A11558" t="s">
        <v>495</v>
      </c>
      <c r="B11558" t="s">
        <v>486</v>
      </c>
      <c r="C11558">
        <v>96685130</v>
      </c>
      <c r="D11558">
        <v>6</v>
      </c>
      <c r="E11558">
        <v>31198933</v>
      </c>
      <c r="F11558" t="s">
        <v>2105</v>
      </c>
      <c r="G11558" s="1">
        <v>45371</v>
      </c>
      <c r="H11558">
        <v>5480362</v>
      </c>
      <c r="I11558">
        <v>52</v>
      </c>
      <c r="J11558" t="s">
        <v>303</v>
      </c>
      <c r="K11558" t="str">
        <f>IFERROR(IF(AND(VLOOKUP($C11558,Hes!$A:$B, 1, FALSE), $M11558&lt;&gt;" "), "Ingresada", "Falta Ingresar"), " ")</f>
        <v xml:space="preserve"> </v>
      </c>
      <c r="L11558" s="3" t="str">
        <f>IFERROR(VLOOKUP($C11558,Observaciones!$A:$B,2,FALSE)," ")</f>
        <v xml:space="preserve"> </v>
      </c>
      <c r="M11558" t="s">
        <v>553</v>
      </c>
      <c r="O11558" s="4">
        <v>31198933</v>
      </c>
      <c r="P11558" s="4">
        <v>11596</v>
      </c>
      <c r="Q11558" s="4">
        <v>2203</v>
      </c>
      <c r="R11558" s="4">
        <v>13799</v>
      </c>
    </row>
    <row r="11559" spans="1:18" x14ac:dyDescent="0.25">
      <c r="F11559" t="s">
        <v>491</v>
      </c>
      <c r="K11559" t="str">
        <f>IFERROR(IF(AND(VLOOKUP($C11559,Hes!$A:$B, 1, FALSE), $M11559&lt;&gt;" "), "Ingresada", "Falta Ingresar"), " ")</f>
        <v xml:space="preserve"> </v>
      </c>
      <c r="L11559" s="3" t="str">
        <f>IFERROR(VLOOKUP($C11559,Observaciones!$A:$B,2,FALSE)," ")</f>
        <v xml:space="preserve"> </v>
      </c>
      <c r="M11559" t="s">
        <v>553</v>
      </c>
      <c r="P11559" s="4">
        <v>634735</v>
      </c>
      <c r="Q11559" s="4">
        <v>120599</v>
      </c>
      <c r="R11559" s="4">
        <v>755334</v>
      </c>
    </row>
    <row r="11560" spans="1:18" x14ac:dyDescent="0.25">
      <c r="A11560" t="s">
        <v>493</v>
      </c>
      <c r="B11560" t="s">
        <v>486</v>
      </c>
      <c r="C11560">
        <v>96686870</v>
      </c>
      <c r="D11560">
        <v>24</v>
      </c>
      <c r="E11560">
        <v>31146452</v>
      </c>
      <c r="F11560" t="s">
        <v>848</v>
      </c>
      <c r="G11560" s="1">
        <v>45355</v>
      </c>
      <c r="H11560">
        <v>5468991</v>
      </c>
      <c r="I11560">
        <v>187</v>
      </c>
      <c r="J11560" t="s">
        <v>378</v>
      </c>
      <c r="K11560" t="str">
        <f>IFERROR(IF(AND(VLOOKUP($C11560,Hes!$A:$B, 1, FALSE), $M11560&lt;&gt;" "), "Ingresada", "Falta Ingresar"), " ")</f>
        <v xml:space="preserve"> </v>
      </c>
      <c r="L11560" s="3" t="str">
        <f>IFERROR(VLOOKUP($C11560,Observaciones!$A:$B,2,FALSE)," ")</f>
        <v xml:space="preserve"> </v>
      </c>
      <c r="M11560" t="s">
        <v>553</v>
      </c>
      <c r="O11560" s="4">
        <v>31146452</v>
      </c>
      <c r="P11560" s="4">
        <v>109596</v>
      </c>
      <c r="Q11560" s="4">
        <v>20823</v>
      </c>
      <c r="R11560" s="4">
        <v>130419</v>
      </c>
    </row>
    <row r="11561" spans="1:18" x14ac:dyDescent="0.25">
      <c r="A11561" t="s">
        <v>493</v>
      </c>
      <c r="B11561" t="s">
        <v>486</v>
      </c>
      <c r="C11561">
        <v>96686870</v>
      </c>
      <c r="D11561">
        <v>27</v>
      </c>
      <c r="E11561">
        <v>31146468</v>
      </c>
      <c r="F11561" t="s">
        <v>848</v>
      </c>
      <c r="G11561" s="1">
        <v>45355</v>
      </c>
      <c r="H11561">
        <v>5469013</v>
      </c>
      <c r="I11561">
        <v>187</v>
      </c>
      <c r="J11561" t="s">
        <v>378</v>
      </c>
      <c r="K11561" t="str">
        <f>IFERROR(IF(AND(VLOOKUP($C11561,Hes!$A:$B, 1, FALSE), $M11561&lt;&gt;" "), "Ingresada", "Falta Ingresar"), " ")</f>
        <v xml:space="preserve"> </v>
      </c>
      <c r="L11561" s="3" t="str">
        <f>IFERROR(VLOOKUP($C11561,Observaciones!$A:$B,2,FALSE)," ")</f>
        <v xml:space="preserve"> </v>
      </c>
      <c r="M11561" t="s">
        <v>553</v>
      </c>
      <c r="O11561" s="4">
        <v>31146468</v>
      </c>
      <c r="P11561" s="4">
        <v>98404</v>
      </c>
      <c r="Q11561" s="4">
        <v>18697</v>
      </c>
      <c r="R11561" s="4">
        <v>117101</v>
      </c>
    </row>
    <row r="11562" spans="1:18" x14ac:dyDescent="0.25">
      <c r="A11562" t="s">
        <v>493</v>
      </c>
      <c r="B11562" t="s">
        <v>486</v>
      </c>
      <c r="C11562">
        <v>96686870</v>
      </c>
      <c r="D11562">
        <v>38</v>
      </c>
      <c r="E11562">
        <v>31146396</v>
      </c>
      <c r="F11562" t="s">
        <v>848</v>
      </c>
      <c r="G11562" s="1">
        <v>45355</v>
      </c>
      <c r="H11562">
        <v>5469051</v>
      </c>
      <c r="I11562">
        <v>187</v>
      </c>
      <c r="J11562" t="s">
        <v>378</v>
      </c>
      <c r="K11562" t="str">
        <f>IFERROR(IF(AND(VLOOKUP($C11562,Hes!$A:$B, 1, FALSE), $M11562&lt;&gt;" "), "Ingresada", "Falta Ingresar"), " ")</f>
        <v xml:space="preserve"> </v>
      </c>
      <c r="L11562" s="3" t="str">
        <f>IFERROR(VLOOKUP($C11562,Observaciones!$A:$B,2,FALSE)," ")</f>
        <v xml:space="preserve"> </v>
      </c>
      <c r="M11562" t="s">
        <v>553</v>
      </c>
      <c r="O11562" s="4">
        <v>31146396</v>
      </c>
      <c r="P11562" s="4">
        <v>104593</v>
      </c>
      <c r="Q11562" s="4">
        <v>19873</v>
      </c>
      <c r="R11562" s="4">
        <v>124466</v>
      </c>
    </row>
    <row r="11563" spans="1:18" x14ac:dyDescent="0.25">
      <c r="A11563" t="s">
        <v>493</v>
      </c>
      <c r="B11563" t="s">
        <v>486</v>
      </c>
      <c r="C11563">
        <v>96686870</v>
      </c>
      <c r="D11563">
        <v>5202</v>
      </c>
      <c r="E11563">
        <v>31146445</v>
      </c>
      <c r="F11563" t="s">
        <v>848</v>
      </c>
      <c r="G11563" s="1">
        <v>45355</v>
      </c>
      <c r="H11563">
        <v>5469086</v>
      </c>
      <c r="I11563">
        <v>187</v>
      </c>
      <c r="J11563" t="s">
        <v>378</v>
      </c>
      <c r="K11563" t="str">
        <f>IFERROR(IF(AND(VLOOKUP($C11563,Hes!$A:$B, 1, FALSE), $M11563&lt;&gt;" "), "Ingresada", "Falta Ingresar"), " ")</f>
        <v xml:space="preserve"> </v>
      </c>
      <c r="L11563" s="3" t="str">
        <f>IFERROR(VLOOKUP($C11563,Observaciones!$A:$B,2,FALSE)," ")</f>
        <v xml:space="preserve"> </v>
      </c>
      <c r="M11563" t="s">
        <v>553</v>
      </c>
      <c r="O11563" s="4">
        <v>31146445</v>
      </c>
      <c r="P11563" s="4">
        <v>79073</v>
      </c>
      <c r="Q11563" s="4">
        <v>15024</v>
      </c>
      <c r="R11563" s="4">
        <v>94097</v>
      </c>
    </row>
    <row r="11564" spans="1:18" x14ac:dyDescent="0.25">
      <c r="A11564" t="s">
        <v>493</v>
      </c>
      <c r="B11564" t="s">
        <v>486</v>
      </c>
      <c r="C11564">
        <v>96686870</v>
      </c>
      <c r="D11564">
        <v>5202</v>
      </c>
      <c r="E11564">
        <v>31146445</v>
      </c>
      <c r="F11564" t="s">
        <v>848</v>
      </c>
      <c r="G11564" s="1">
        <v>45355</v>
      </c>
      <c r="H11564">
        <v>5469087</v>
      </c>
      <c r="I11564">
        <v>187</v>
      </c>
      <c r="J11564" t="s">
        <v>378</v>
      </c>
      <c r="K11564" t="str">
        <f>IFERROR(IF(AND(VLOOKUP($C11564,Hes!$A:$B, 1, FALSE), $M11564&lt;&gt;" "), "Ingresada", "Falta Ingresar"), " ")</f>
        <v xml:space="preserve"> </v>
      </c>
      <c r="L11564" s="3" t="str">
        <f>IFERROR(VLOOKUP($C11564,Observaciones!$A:$B,2,FALSE)," ")</f>
        <v xml:space="preserve"> </v>
      </c>
      <c r="M11564" t="s">
        <v>553</v>
      </c>
      <c r="O11564" s="4">
        <v>31146445</v>
      </c>
      <c r="P11564" s="4">
        <v>900</v>
      </c>
      <c r="Q11564" s="4">
        <v>171</v>
      </c>
      <c r="R11564" s="4">
        <v>1071</v>
      </c>
    </row>
    <row r="11565" spans="1:18" x14ac:dyDescent="0.25">
      <c r="A11565" t="s">
        <v>493</v>
      </c>
      <c r="B11565" t="s">
        <v>486</v>
      </c>
      <c r="C11565">
        <v>96686870</v>
      </c>
      <c r="D11565">
        <v>13</v>
      </c>
      <c r="E11565">
        <v>31152861</v>
      </c>
      <c r="F11565" t="s">
        <v>848</v>
      </c>
      <c r="G11565" s="1">
        <v>45357</v>
      </c>
      <c r="H11565">
        <v>5470641</v>
      </c>
      <c r="I11565">
        <v>187</v>
      </c>
      <c r="J11565" t="s">
        <v>378</v>
      </c>
      <c r="K11565" t="str">
        <f>IFERROR(IF(AND(VLOOKUP($C11565,Hes!$A:$B, 1, FALSE), $M11565&lt;&gt;" "), "Ingresada", "Falta Ingresar"), " ")</f>
        <v xml:space="preserve"> </v>
      </c>
      <c r="L11565" s="3" t="str">
        <f>IFERROR(VLOOKUP($C11565,Observaciones!$A:$B,2,FALSE)," ")</f>
        <v xml:space="preserve"> </v>
      </c>
      <c r="M11565" t="s">
        <v>553</v>
      </c>
      <c r="O11565" s="4">
        <v>31152861</v>
      </c>
      <c r="P11565" s="4">
        <v>29647</v>
      </c>
      <c r="Q11565" s="4">
        <v>5633</v>
      </c>
      <c r="R11565" s="4">
        <v>35280</v>
      </c>
    </row>
    <row r="11566" spans="1:18" x14ac:dyDescent="0.25">
      <c r="A11566" t="s">
        <v>493</v>
      </c>
      <c r="B11566" t="s">
        <v>486</v>
      </c>
      <c r="C11566">
        <v>96686870</v>
      </c>
      <c r="D11566">
        <v>35</v>
      </c>
      <c r="E11566">
        <v>31150656</v>
      </c>
      <c r="F11566" t="s">
        <v>848</v>
      </c>
      <c r="G11566" s="1">
        <v>45356</v>
      </c>
      <c r="H11566">
        <v>5470744</v>
      </c>
      <c r="I11566">
        <v>187</v>
      </c>
      <c r="J11566" t="s">
        <v>378</v>
      </c>
      <c r="K11566" t="str">
        <f>IFERROR(IF(AND(VLOOKUP($C11566,Hes!$A:$B, 1, FALSE), $M11566&lt;&gt;" "), "Ingresada", "Falta Ingresar"), " ")</f>
        <v xml:space="preserve"> </v>
      </c>
      <c r="L11566" s="3" t="str">
        <f>IFERROR(VLOOKUP($C11566,Observaciones!$A:$B,2,FALSE)," ")</f>
        <v xml:space="preserve"> </v>
      </c>
      <c r="M11566" t="s">
        <v>553</v>
      </c>
      <c r="O11566" s="4">
        <v>31150656</v>
      </c>
      <c r="P11566" s="4">
        <v>114724</v>
      </c>
      <c r="Q11566" s="4">
        <v>21798</v>
      </c>
      <c r="R11566" s="4">
        <v>136522</v>
      </c>
    </row>
    <row r="11567" spans="1:18" x14ac:dyDescent="0.25">
      <c r="A11567" t="s">
        <v>493</v>
      </c>
      <c r="B11567" t="s">
        <v>486</v>
      </c>
      <c r="C11567">
        <v>96686870</v>
      </c>
      <c r="D11567">
        <v>5201</v>
      </c>
      <c r="E11567">
        <v>31154698</v>
      </c>
      <c r="F11567" t="s">
        <v>848</v>
      </c>
      <c r="G11567" s="1">
        <v>45357</v>
      </c>
      <c r="H11567">
        <v>5470968</v>
      </c>
      <c r="I11567">
        <v>187</v>
      </c>
      <c r="J11567" t="s">
        <v>378</v>
      </c>
      <c r="K11567" t="str">
        <f>IFERROR(IF(AND(VLOOKUP($C11567,Hes!$A:$B, 1, FALSE), $M11567&lt;&gt;" "), "Ingresada", "Falta Ingresar"), " ")</f>
        <v xml:space="preserve"> </v>
      </c>
      <c r="L11567" s="3" t="str">
        <f>IFERROR(VLOOKUP($C11567,Observaciones!$A:$B,2,FALSE)," ")</f>
        <v xml:space="preserve"> </v>
      </c>
      <c r="M11567" t="s">
        <v>553</v>
      </c>
      <c r="O11567" s="4">
        <v>31154698</v>
      </c>
      <c r="P11567" s="4">
        <v>29990</v>
      </c>
      <c r="Q11567" s="4">
        <v>5698</v>
      </c>
      <c r="R11567" s="4">
        <v>35688</v>
      </c>
    </row>
    <row r="11568" spans="1:18" x14ac:dyDescent="0.25">
      <c r="A11568" t="s">
        <v>493</v>
      </c>
      <c r="B11568" t="s">
        <v>486</v>
      </c>
      <c r="C11568">
        <v>96686870</v>
      </c>
      <c r="D11568">
        <v>11</v>
      </c>
      <c r="E11568">
        <v>31152450</v>
      </c>
      <c r="F11568" t="s">
        <v>848</v>
      </c>
      <c r="G11568" s="1">
        <v>45357</v>
      </c>
      <c r="H11568">
        <v>5471163</v>
      </c>
      <c r="I11568">
        <v>187</v>
      </c>
      <c r="J11568" t="s">
        <v>378</v>
      </c>
      <c r="K11568" t="str">
        <f>IFERROR(IF(AND(VLOOKUP($C11568,Hes!$A:$B, 1, FALSE), $M11568&lt;&gt;" "), "Ingresada", "Falta Ingresar"), " ")</f>
        <v xml:space="preserve"> </v>
      </c>
      <c r="L11568" s="3" t="str">
        <f>IFERROR(VLOOKUP($C11568,Observaciones!$A:$B,2,FALSE)," ")</f>
        <v xml:space="preserve"> </v>
      </c>
      <c r="M11568" t="s">
        <v>553</v>
      </c>
      <c r="O11568" s="4">
        <v>31152450</v>
      </c>
      <c r="P11568" s="4">
        <v>77105</v>
      </c>
      <c r="Q11568" s="4">
        <v>14650</v>
      </c>
      <c r="R11568" s="4">
        <v>91755</v>
      </c>
    </row>
    <row r="11569" spans="1:18" x14ac:dyDescent="0.25">
      <c r="A11569" t="s">
        <v>493</v>
      </c>
      <c r="B11569" t="s">
        <v>486</v>
      </c>
      <c r="C11569">
        <v>96686870</v>
      </c>
      <c r="D11569">
        <v>15</v>
      </c>
      <c r="E11569">
        <v>31156882</v>
      </c>
      <c r="F11569" t="s">
        <v>848</v>
      </c>
      <c r="G11569" s="1">
        <v>45357</v>
      </c>
      <c r="H11569">
        <v>5471295</v>
      </c>
      <c r="I11569">
        <v>187</v>
      </c>
      <c r="J11569" t="s">
        <v>378</v>
      </c>
      <c r="K11569" t="str">
        <f>IFERROR(IF(AND(VLOOKUP($C11569,Hes!$A:$B, 1, FALSE), $M11569&lt;&gt;" "), "Ingresada", "Falta Ingresar"), " ")</f>
        <v xml:space="preserve"> </v>
      </c>
      <c r="L11569" s="3" t="str">
        <f>IFERROR(VLOOKUP($C11569,Observaciones!$A:$B,2,FALSE)," ")</f>
        <v xml:space="preserve"> </v>
      </c>
      <c r="M11569" t="s">
        <v>553</v>
      </c>
      <c r="O11569" s="4">
        <v>31156882</v>
      </c>
      <c r="P11569" s="4">
        <v>97060</v>
      </c>
      <c r="Q11569" s="4">
        <v>18441</v>
      </c>
      <c r="R11569" s="4">
        <v>115501</v>
      </c>
    </row>
    <row r="11570" spans="1:18" x14ac:dyDescent="0.25">
      <c r="A11570" t="s">
        <v>493</v>
      </c>
      <c r="B11570" t="s">
        <v>486</v>
      </c>
      <c r="C11570">
        <v>96686870</v>
      </c>
      <c r="D11570">
        <v>28</v>
      </c>
      <c r="E11570">
        <v>31164058</v>
      </c>
      <c r="F11570" t="s">
        <v>848</v>
      </c>
      <c r="G11570" s="1">
        <v>45361</v>
      </c>
      <c r="H11570">
        <v>5473073</v>
      </c>
      <c r="I11570">
        <v>187</v>
      </c>
      <c r="J11570" t="s">
        <v>378</v>
      </c>
      <c r="K11570" t="str">
        <f>IFERROR(IF(AND(VLOOKUP($C11570,Hes!$A:$B, 1, FALSE), $M11570&lt;&gt;" "), "Ingresada", "Falta Ingresar"), " ")</f>
        <v xml:space="preserve"> </v>
      </c>
      <c r="L11570" s="3" t="str">
        <f>IFERROR(VLOOKUP($C11570,Observaciones!$A:$B,2,FALSE)," ")</f>
        <v xml:space="preserve"> </v>
      </c>
      <c r="M11570" t="s">
        <v>553</v>
      </c>
      <c r="O11570" s="4">
        <v>31164058</v>
      </c>
      <c r="P11570" s="4">
        <v>78658</v>
      </c>
      <c r="Q11570" s="4">
        <v>14945</v>
      </c>
      <c r="R11570" s="4">
        <v>93603</v>
      </c>
    </row>
    <row r="11571" spans="1:18" x14ac:dyDescent="0.25">
      <c r="A11571" t="s">
        <v>493</v>
      </c>
      <c r="B11571" t="s">
        <v>486</v>
      </c>
      <c r="C11571">
        <v>96686870</v>
      </c>
      <c r="D11571">
        <v>6</v>
      </c>
      <c r="E11571">
        <v>31164065</v>
      </c>
      <c r="F11571" t="s">
        <v>848</v>
      </c>
      <c r="G11571" s="1">
        <v>45362</v>
      </c>
      <c r="H11571">
        <v>5473213</v>
      </c>
      <c r="I11571">
        <v>187</v>
      </c>
      <c r="J11571" t="s">
        <v>378</v>
      </c>
      <c r="K11571" t="str">
        <f>IFERROR(IF(AND(VLOOKUP($C11571,Hes!$A:$B, 1, FALSE), $M11571&lt;&gt;" "), "Ingresada", "Falta Ingresar"), " ")</f>
        <v xml:space="preserve"> </v>
      </c>
      <c r="L11571" s="3" t="str">
        <f>IFERROR(VLOOKUP($C11571,Observaciones!$A:$B,2,FALSE)," ")</f>
        <v xml:space="preserve"> </v>
      </c>
      <c r="M11571" t="s">
        <v>553</v>
      </c>
      <c r="O11571" s="4">
        <v>31164065</v>
      </c>
      <c r="P11571" s="4">
        <v>79323</v>
      </c>
      <c r="Q11571" s="4">
        <v>15071</v>
      </c>
      <c r="R11571" s="4">
        <v>94394</v>
      </c>
    </row>
    <row r="11572" spans="1:18" x14ac:dyDescent="0.25">
      <c r="A11572" t="s">
        <v>493</v>
      </c>
      <c r="B11572" t="s">
        <v>486</v>
      </c>
      <c r="C11572">
        <v>96686870</v>
      </c>
      <c r="D11572">
        <v>16</v>
      </c>
      <c r="E11572">
        <v>31164069</v>
      </c>
      <c r="F11572" t="s">
        <v>848</v>
      </c>
      <c r="G11572" s="1">
        <v>45362</v>
      </c>
      <c r="H11572">
        <v>5473578</v>
      </c>
      <c r="I11572">
        <v>187</v>
      </c>
      <c r="J11572" t="s">
        <v>378</v>
      </c>
      <c r="K11572" t="str">
        <f>IFERROR(IF(AND(VLOOKUP($C11572,Hes!$A:$B, 1, FALSE), $M11572&lt;&gt;" "), "Ingresada", "Falta Ingresar"), " ")</f>
        <v xml:space="preserve"> </v>
      </c>
      <c r="L11572" s="3" t="str">
        <f>IFERROR(VLOOKUP($C11572,Observaciones!$A:$B,2,FALSE)," ")</f>
        <v xml:space="preserve"> </v>
      </c>
      <c r="M11572" t="s">
        <v>553</v>
      </c>
      <c r="O11572" s="4">
        <v>31164069</v>
      </c>
      <c r="P11572" s="4">
        <v>98418</v>
      </c>
      <c r="Q11572" s="4">
        <v>18699</v>
      </c>
      <c r="R11572" s="4">
        <v>117117</v>
      </c>
    </row>
    <row r="11573" spans="1:18" x14ac:dyDescent="0.25">
      <c r="A11573" t="s">
        <v>493</v>
      </c>
      <c r="B11573" t="s">
        <v>486</v>
      </c>
      <c r="C11573">
        <v>96686870</v>
      </c>
      <c r="D11573">
        <v>10</v>
      </c>
      <c r="E11573">
        <v>31157672</v>
      </c>
      <c r="F11573" t="s">
        <v>848</v>
      </c>
      <c r="G11573" s="1">
        <v>45362</v>
      </c>
      <c r="H11573">
        <v>5473888</v>
      </c>
      <c r="I11573">
        <v>187</v>
      </c>
      <c r="J11573" t="s">
        <v>378</v>
      </c>
      <c r="K11573" t="str">
        <f>IFERROR(IF(AND(VLOOKUP($C11573,Hes!$A:$B, 1, FALSE), $M11573&lt;&gt;" "), "Ingresada", "Falta Ingresar"), " ")</f>
        <v xml:space="preserve"> </v>
      </c>
      <c r="L11573" s="3" t="str">
        <f>IFERROR(VLOOKUP($C11573,Observaciones!$A:$B,2,FALSE)," ")</f>
        <v xml:space="preserve"> </v>
      </c>
      <c r="M11573" t="s">
        <v>553</v>
      </c>
      <c r="O11573" s="4">
        <v>31157672</v>
      </c>
      <c r="P11573" s="4">
        <v>99980</v>
      </c>
      <c r="Q11573" s="4">
        <v>18996</v>
      </c>
      <c r="R11573" s="4">
        <v>118976</v>
      </c>
    </row>
    <row r="11574" spans="1:18" x14ac:dyDescent="0.25">
      <c r="A11574" t="s">
        <v>493</v>
      </c>
      <c r="B11574" t="s">
        <v>486</v>
      </c>
      <c r="C11574">
        <v>96686870</v>
      </c>
      <c r="D11574">
        <v>4</v>
      </c>
      <c r="E11574">
        <v>31167891</v>
      </c>
      <c r="F11574" t="s">
        <v>848</v>
      </c>
      <c r="G11574" s="1">
        <v>45362</v>
      </c>
      <c r="H11574">
        <v>5474230</v>
      </c>
      <c r="I11574">
        <v>187</v>
      </c>
      <c r="J11574" t="s">
        <v>378</v>
      </c>
      <c r="K11574" t="str">
        <f>IFERROR(IF(AND(VLOOKUP($C11574,Hes!$A:$B, 1, FALSE), $M11574&lt;&gt;" "), "Ingresada", "Falta Ingresar"), " ")</f>
        <v xml:space="preserve"> </v>
      </c>
      <c r="L11574" s="3" t="str">
        <f>IFERROR(VLOOKUP($C11574,Observaciones!$A:$B,2,FALSE)," ")</f>
        <v xml:space="preserve"> </v>
      </c>
      <c r="M11574" t="s">
        <v>553</v>
      </c>
      <c r="O11574" s="4">
        <v>31167891</v>
      </c>
      <c r="P11574" s="4">
        <v>203656</v>
      </c>
      <c r="Q11574" s="4">
        <v>38695</v>
      </c>
      <c r="R11574" s="4">
        <v>242351</v>
      </c>
    </row>
    <row r="11575" spans="1:18" x14ac:dyDescent="0.25">
      <c r="A11575" t="s">
        <v>493</v>
      </c>
      <c r="B11575" t="s">
        <v>486</v>
      </c>
      <c r="C11575">
        <v>96686870</v>
      </c>
      <c r="D11575">
        <v>4</v>
      </c>
      <c r="E11575">
        <v>31167891</v>
      </c>
      <c r="F11575" t="s">
        <v>848</v>
      </c>
      <c r="G11575" s="1">
        <v>45362</v>
      </c>
      <c r="H11575">
        <v>5474231</v>
      </c>
      <c r="I11575">
        <v>187</v>
      </c>
      <c r="J11575" t="s">
        <v>378</v>
      </c>
      <c r="K11575" t="str">
        <f>IFERROR(IF(AND(VLOOKUP($C11575,Hes!$A:$B, 1, FALSE), $M11575&lt;&gt;" "), "Ingresada", "Falta Ingresar"), " ")</f>
        <v xml:space="preserve"> </v>
      </c>
      <c r="L11575" s="3" t="str">
        <f>IFERROR(VLOOKUP($C11575,Observaciones!$A:$B,2,FALSE)," ")</f>
        <v xml:space="preserve"> </v>
      </c>
      <c r="M11575" t="s">
        <v>553</v>
      </c>
      <c r="O11575" s="4">
        <v>31167891</v>
      </c>
      <c r="P11575" s="4">
        <v>6533</v>
      </c>
      <c r="Q11575" s="4">
        <v>1241</v>
      </c>
      <c r="R11575" s="4">
        <v>7774</v>
      </c>
    </row>
    <row r="11576" spans="1:18" x14ac:dyDescent="0.25">
      <c r="A11576" t="s">
        <v>493</v>
      </c>
      <c r="B11576" t="s">
        <v>486</v>
      </c>
      <c r="C11576">
        <v>96686870</v>
      </c>
      <c r="D11576">
        <v>5204</v>
      </c>
      <c r="E11576">
        <v>31173645</v>
      </c>
      <c r="F11576" t="s">
        <v>848</v>
      </c>
      <c r="G11576" s="1">
        <v>45363</v>
      </c>
      <c r="H11576">
        <v>5475827</v>
      </c>
      <c r="I11576">
        <v>187</v>
      </c>
      <c r="J11576" t="s">
        <v>378</v>
      </c>
      <c r="K11576" t="str">
        <f>IFERROR(IF(AND(VLOOKUP($C11576,Hes!$A:$B, 1, FALSE), $M11576&lt;&gt;" "), "Ingresada", "Falta Ingresar"), " ")</f>
        <v xml:space="preserve"> </v>
      </c>
      <c r="L11576" s="3" t="str">
        <f>IFERROR(VLOOKUP($C11576,Observaciones!$A:$B,2,FALSE)," ")</f>
        <v xml:space="preserve"> </v>
      </c>
      <c r="M11576" t="s">
        <v>553</v>
      </c>
      <c r="O11576" s="4">
        <v>31173645</v>
      </c>
      <c r="P11576" s="4">
        <v>27709</v>
      </c>
      <c r="Q11576" s="4">
        <v>5265</v>
      </c>
      <c r="R11576" s="4">
        <v>32974</v>
      </c>
    </row>
    <row r="11577" spans="1:18" x14ac:dyDescent="0.25">
      <c r="A11577" t="s">
        <v>493</v>
      </c>
      <c r="B11577" t="s">
        <v>486</v>
      </c>
      <c r="C11577">
        <v>96686870</v>
      </c>
      <c r="D11577">
        <v>8</v>
      </c>
      <c r="E11577">
        <v>31175182</v>
      </c>
      <c r="F11577" t="s">
        <v>848</v>
      </c>
      <c r="G11577" s="1">
        <v>45363</v>
      </c>
      <c r="H11577">
        <v>5475900</v>
      </c>
      <c r="I11577">
        <v>187</v>
      </c>
      <c r="J11577" t="s">
        <v>378</v>
      </c>
      <c r="K11577" t="str">
        <f>IFERROR(IF(AND(VLOOKUP($C11577,Hes!$A:$B, 1, FALSE), $M11577&lt;&gt;" "), "Ingresada", "Falta Ingresar"), " ")</f>
        <v xml:space="preserve"> </v>
      </c>
      <c r="L11577" s="3" t="str">
        <f>IFERROR(VLOOKUP($C11577,Observaciones!$A:$B,2,FALSE)," ")</f>
        <v xml:space="preserve"> </v>
      </c>
      <c r="M11577" t="s">
        <v>553</v>
      </c>
      <c r="O11577" s="4">
        <v>31175182</v>
      </c>
      <c r="P11577" s="4">
        <v>36585</v>
      </c>
      <c r="Q11577" s="4">
        <v>6951</v>
      </c>
      <c r="R11577" s="4">
        <v>43536</v>
      </c>
    </row>
    <row r="11578" spans="1:18" x14ac:dyDescent="0.25">
      <c r="A11578" t="s">
        <v>493</v>
      </c>
      <c r="B11578" t="s">
        <v>486</v>
      </c>
      <c r="C11578">
        <v>96686870</v>
      </c>
      <c r="D11578">
        <v>31</v>
      </c>
      <c r="E11578">
        <v>31175842</v>
      </c>
      <c r="F11578" t="s">
        <v>848</v>
      </c>
      <c r="G11578" s="1">
        <v>45363</v>
      </c>
      <c r="H11578">
        <v>5476386</v>
      </c>
      <c r="I11578">
        <v>187</v>
      </c>
      <c r="J11578" t="s">
        <v>378</v>
      </c>
      <c r="K11578" t="str">
        <f>IFERROR(IF(AND(VLOOKUP($C11578,Hes!$A:$B, 1, FALSE), $M11578&lt;&gt;" "), "Ingresada", "Falta Ingresar"), " ")</f>
        <v xml:space="preserve"> </v>
      </c>
      <c r="L11578" s="3" t="str">
        <f>IFERROR(VLOOKUP($C11578,Observaciones!$A:$B,2,FALSE)," ")</f>
        <v xml:space="preserve"> </v>
      </c>
      <c r="M11578" t="s">
        <v>553</v>
      </c>
      <c r="O11578" s="4">
        <v>31175842</v>
      </c>
      <c r="P11578" s="4">
        <v>98568</v>
      </c>
      <c r="Q11578" s="4">
        <v>18728</v>
      </c>
      <c r="R11578" s="4">
        <v>117296</v>
      </c>
    </row>
    <row r="11579" spans="1:18" x14ac:dyDescent="0.25">
      <c r="A11579" t="s">
        <v>493</v>
      </c>
      <c r="B11579" t="s">
        <v>486</v>
      </c>
      <c r="C11579">
        <v>96686870</v>
      </c>
      <c r="D11579">
        <v>29</v>
      </c>
      <c r="E11579">
        <v>31172306</v>
      </c>
      <c r="F11579" t="s">
        <v>848</v>
      </c>
      <c r="G11579" s="1">
        <v>45364</v>
      </c>
      <c r="H11579">
        <v>5476588</v>
      </c>
      <c r="I11579">
        <v>187</v>
      </c>
      <c r="J11579" t="s">
        <v>378</v>
      </c>
      <c r="K11579" t="str">
        <f>IFERROR(IF(AND(VLOOKUP($C11579,Hes!$A:$B, 1, FALSE), $M11579&lt;&gt;" "), "Ingresada", "Falta Ingresar"), " ")</f>
        <v xml:space="preserve"> </v>
      </c>
      <c r="L11579" s="3" t="str">
        <f>IFERROR(VLOOKUP($C11579,Observaciones!$A:$B,2,FALSE)," ")</f>
        <v xml:space="preserve"> </v>
      </c>
      <c r="M11579" t="s">
        <v>553</v>
      </c>
      <c r="O11579" s="4">
        <v>31172306</v>
      </c>
      <c r="P11579" s="4">
        <v>104636</v>
      </c>
      <c r="Q11579" s="4">
        <v>19881</v>
      </c>
      <c r="R11579" s="4">
        <v>124517</v>
      </c>
    </row>
    <row r="11580" spans="1:18" x14ac:dyDescent="0.25">
      <c r="A11580" t="s">
        <v>493</v>
      </c>
      <c r="B11580" t="s">
        <v>486</v>
      </c>
      <c r="C11580">
        <v>96686870</v>
      </c>
      <c r="D11580">
        <v>1</v>
      </c>
      <c r="E11580">
        <v>31178859</v>
      </c>
      <c r="F11580" t="s">
        <v>848</v>
      </c>
      <c r="G11580" s="1">
        <v>45364</v>
      </c>
      <c r="H11580">
        <v>5476657</v>
      </c>
      <c r="I11580">
        <v>187</v>
      </c>
      <c r="J11580" t="s">
        <v>378</v>
      </c>
      <c r="K11580" t="str">
        <f>IFERROR(IF(AND(VLOOKUP($C11580,Hes!$A:$B, 1, FALSE), $M11580&lt;&gt;" "), "Ingresada", "Falta Ingresar"), " ")</f>
        <v xml:space="preserve"> </v>
      </c>
      <c r="L11580" s="3" t="str">
        <f>IFERROR(VLOOKUP($C11580,Observaciones!$A:$B,2,FALSE)," ")</f>
        <v xml:space="preserve"> </v>
      </c>
      <c r="M11580" t="s">
        <v>553</v>
      </c>
      <c r="O11580" s="4">
        <v>31178859</v>
      </c>
      <c r="P11580" s="4">
        <v>30424</v>
      </c>
      <c r="Q11580" s="4">
        <v>5781</v>
      </c>
      <c r="R11580" s="4">
        <v>36205</v>
      </c>
    </row>
    <row r="11581" spans="1:18" x14ac:dyDescent="0.25">
      <c r="A11581" t="s">
        <v>493</v>
      </c>
      <c r="B11581" t="s">
        <v>486</v>
      </c>
      <c r="C11581">
        <v>96686870</v>
      </c>
      <c r="D11581">
        <v>189</v>
      </c>
      <c r="E11581">
        <v>31181381</v>
      </c>
      <c r="F11581" t="s">
        <v>848</v>
      </c>
      <c r="G11581" s="1">
        <v>45365</v>
      </c>
      <c r="H11581">
        <v>5477403</v>
      </c>
      <c r="I11581">
        <v>187</v>
      </c>
      <c r="J11581" t="s">
        <v>378</v>
      </c>
      <c r="K11581" t="str">
        <f>IFERROR(IF(AND(VLOOKUP($C11581,Hes!$A:$B, 1, FALSE), $M11581&lt;&gt;" "), "Ingresada", "Falta Ingresar"), " ")</f>
        <v xml:space="preserve"> </v>
      </c>
      <c r="L11581" s="3" t="str">
        <f>IFERROR(VLOOKUP($C11581,Observaciones!$A:$B,2,FALSE)," ")</f>
        <v xml:space="preserve"> </v>
      </c>
      <c r="M11581" t="s">
        <v>553</v>
      </c>
      <c r="O11581" s="4">
        <v>31181381</v>
      </c>
      <c r="P11581" s="4">
        <v>103972</v>
      </c>
      <c r="Q11581" s="4">
        <v>19755</v>
      </c>
      <c r="R11581" s="4">
        <v>123727</v>
      </c>
    </row>
    <row r="11582" spans="1:18" x14ac:dyDescent="0.25">
      <c r="A11582" t="s">
        <v>493</v>
      </c>
      <c r="B11582" t="s">
        <v>486</v>
      </c>
      <c r="C11582">
        <v>96686870</v>
      </c>
      <c r="D11582">
        <v>22</v>
      </c>
      <c r="E11582">
        <v>31186214</v>
      </c>
      <c r="F11582" t="s">
        <v>848</v>
      </c>
      <c r="G11582" s="1">
        <v>45366</v>
      </c>
      <c r="H11582">
        <v>5477897</v>
      </c>
      <c r="I11582">
        <v>187</v>
      </c>
      <c r="J11582" t="s">
        <v>378</v>
      </c>
      <c r="K11582" t="str">
        <f>IFERROR(IF(AND(VLOOKUP($C11582,Hes!$A:$B, 1, FALSE), $M11582&lt;&gt;" "), "Ingresada", "Falta Ingresar"), " ")</f>
        <v xml:space="preserve"> </v>
      </c>
      <c r="L11582" s="3" t="str">
        <f>IFERROR(VLOOKUP($C11582,Observaciones!$A:$B,2,FALSE)," ")</f>
        <v xml:space="preserve"> </v>
      </c>
      <c r="M11582" t="s">
        <v>553</v>
      </c>
      <c r="O11582" s="4">
        <v>31186214</v>
      </c>
      <c r="P11582" s="4">
        <v>97896</v>
      </c>
      <c r="Q11582" s="4">
        <v>18600</v>
      </c>
      <c r="R11582" s="4">
        <v>116496</v>
      </c>
    </row>
    <row r="11583" spans="1:18" x14ac:dyDescent="0.25">
      <c r="A11583" t="s">
        <v>493</v>
      </c>
      <c r="B11583" t="s">
        <v>486</v>
      </c>
      <c r="C11583">
        <v>96686870</v>
      </c>
      <c r="D11583">
        <v>39</v>
      </c>
      <c r="E11583">
        <v>31186210</v>
      </c>
      <c r="F11583" t="s">
        <v>848</v>
      </c>
      <c r="G11583" s="1">
        <v>45367</v>
      </c>
      <c r="H11583">
        <v>5477936</v>
      </c>
      <c r="I11583">
        <v>187</v>
      </c>
      <c r="J11583" t="s">
        <v>378</v>
      </c>
      <c r="K11583" t="str">
        <f>IFERROR(IF(AND(VLOOKUP($C11583,Hes!$A:$B, 1, FALSE), $M11583&lt;&gt;" "), "Ingresada", "Falta Ingresar"), " ")</f>
        <v xml:space="preserve"> </v>
      </c>
      <c r="L11583" s="3" t="str">
        <f>IFERROR(VLOOKUP($C11583,Observaciones!$A:$B,2,FALSE)," ")</f>
        <v xml:space="preserve"> </v>
      </c>
      <c r="M11583" t="s">
        <v>553</v>
      </c>
      <c r="O11583" s="4">
        <v>31186210</v>
      </c>
      <c r="P11583" s="4">
        <v>49998</v>
      </c>
      <c r="Q11583" s="4">
        <v>9500</v>
      </c>
      <c r="R11583" s="4">
        <v>59498</v>
      </c>
    </row>
    <row r="11584" spans="1:18" x14ac:dyDescent="0.25">
      <c r="A11584" t="s">
        <v>493</v>
      </c>
      <c r="B11584" t="s">
        <v>486</v>
      </c>
      <c r="C11584">
        <v>96686870</v>
      </c>
      <c r="D11584">
        <v>5203</v>
      </c>
      <c r="E11584">
        <v>31184381</v>
      </c>
      <c r="F11584" t="s">
        <v>848</v>
      </c>
      <c r="G11584" s="1">
        <v>45369</v>
      </c>
      <c r="H11584">
        <v>5478177</v>
      </c>
      <c r="I11584">
        <v>187</v>
      </c>
      <c r="J11584" t="s">
        <v>378</v>
      </c>
      <c r="K11584" t="str">
        <f>IFERROR(IF(AND(VLOOKUP($C11584,Hes!$A:$B, 1, FALSE), $M11584&lt;&gt;" "), "Ingresada", "Falta Ingresar"), " ")</f>
        <v xml:space="preserve"> </v>
      </c>
      <c r="L11584" s="3" t="str">
        <f>IFERROR(VLOOKUP($C11584,Observaciones!$A:$B,2,FALSE)," ")</f>
        <v xml:space="preserve"> </v>
      </c>
      <c r="M11584" t="s">
        <v>553</v>
      </c>
      <c r="O11584" s="4">
        <v>31184381</v>
      </c>
      <c r="P11584" s="4">
        <v>79748</v>
      </c>
      <c r="Q11584" s="4">
        <v>15152</v>
      </c>
      <c r="R11584" s="4">
        <v>94900</v>
      </c>
    </row>
    <row r="11585" spans="1:18" x14ac:dyDescent="0.25">
      <c r="A11585" t="s">
        <v>493</v>
      </c>
      <c r="B11585" t="s">
        <v>486</v>
      </c>
      <c r="C11585">
        <v>96686870</v>
      </c>
      <c r="D11585">
        <v>7</v>
      </c>
      <c r="E11585">
        <v>31182093</v>
      </c>
      <c r="F11585" t="s">
        <v>848</v>
      </c>
      <c r="G11585" s="1">
        <v>45369</v>
      </c>
      <c r="H11585">
        <v>5478318</v>
      </c>
      <c r="I11585">
        <v>187</v>
      </c>
      <c r="J11585" t="s">
        <v>378</v>
      </c>
      <c r="K11585" t="str">
        <f>IFERROR(IF(AND(VLOOKUP($C11585,Hes!$A:$B, 1, FALSE), $M11585&lt;&gt;" "), "Ingresada", "Falta Ingresar"), " ")</f>
        <v xml:space="preserve"> </v>
      </c>
      <c r="L11585" s="3" t="str">
        <f>IFERROR(VLOOKUP($C11585,Observaciones!$A:$B,2,FALSE)," ")</f>
        <v xml:space="preserve"> </v>
      </c>
      <c r="M11585" t="s">
        <v>553</v>
      </c>
      <c r="O11585" s="4">
        <v>31182093</v>
      </c>
      <c r="P11585" s="4">
        <v>117338</v>
      </c>
      <c r="Q11585" s="4">
        <v>22294</v>
      </c>
      <c r="R11585" s="4">
        <v>139632</v>
      </c>
    </row>
    <row r="11586" spans="1:18" x14ac:dyDescent="0.25">
      <c r="A11586" t="s">
        <v>493</v>
      </c>
      <c r="B11586" t="s">
        <v>486</v>
      </c>
      <c r="C11586">
        <v>96686870</v>
      </c>
      <c r="D11586">
        <v>19</v>
      </c>
      <c r="E11586">
        <v>31172292</v>
      </c>
      <c r="F11586" t="s">
        <v>848</v>
      </c>
      <c r="G11586" s="1">
        <v>45369</v>
      </c>
      <c r="H11586">
        <v>5478627</v>
      </c>
      <c r="I11586">
        <v>187</v>
      </c>
      <c r="J11586" t="s">
        <v>378</v>
      </c>
      <c r="K11586" t="str">
        <f>IFERROR(IF(AND(VLOOKUP($C11586,Hes!$A:$B, 1, FALSE), $M11586&lt;&gt;" "), "Ingresada", "Falta Ingresar"), " ")</f>
        <v xml:space="preserve"> </v>
      </c>
      <c r="L11586" s="3" t="str">
        <f>IFERROR(VLOOKUP($C11586,Observaciones!$A:$B,2,FALSE)," ")</f>
        <v xml:space="preserve"> </v>
      </c>
      <c r="M11586" t="s">
        <v>553</v>
      </c>
      <c r="O11586" s="4">
        <v>31172292</v>
      </c>
      <c r="P11586" s="4">
        <v>127284</v>
      </c>
      <c r="Q11586" s="4">
        <v>24184</v>
      </c>
      <c r="R11586" s="4">
        <v>151468</v>
      </c>
    </row>
    <row r="11587" spans="1:18" x14ac:dyDescent="0.25">
      <c r="A11587" t="s">
        <v>493</v>
      </c>
      <c r="B11587" t="s">
        <v>486</v>
      </c>
      <c r="C11587">
        <v>96686870</v>
      </c>
      <c r="D11587">
        <v>4</v>
      </c>
      <c r="E11587">
        <v>31191747</v>
      </c>
      <c r="F11587" t="s">
        <v>848</v>
      </c>
      <c r="G11587" s="1">
        <v>45369</v>
      </c>
      <c r="H11587">
        <v>5478883</v>
      </c>
      <c r="I11587">
        <v>187</v>
      </c>
      <c r="J11587" t="s">
        <v>378</v>
      </c>
      <c r="K11587" t="str">
        <f>IFERROR(IF(AND(VLOOKUP($C11587,Hes!$A:$B, 1, FALSE), $M11587&lt;&gt;" "), "Ingresada", "Falta Ingresar"), " ")</f>
        <v xml:space="preserve"> </v>
      </c>
      <c r="L11587" s="3" t="str">
        <f>IFERROR(VLOOKUP($C11587,Observaciones!$A:$B,2,FALSE)," ")</f>
        <v xml:space="preserve"> </v>
      </c>
      <c r="M11587" t="s">
        <v>553</v>
      </c>
      <c r="O11587" s="4">
        <v>31191747</v>
      </c>
      <c r="P11587" s="4">
        <v>36693</v>
      </c>
      <c r="Q11587" s="4">
        <v>6972</v>
      </c>
      <c r="R11587" s="4">
        <v>43665</v>
      </c>
    </row>
    <row r="11588" spans="1:18" x14ac:dyDescent="0.25">
      <c r="A11588" t="s">
        <v>493</v>
      </c>
      <c r="B11588" t="s">
        <v>486</v>
      </c>
      <c r="C11588">
        <v>96686870</v>
      </c>
      <c r="D11588">
        <v>21</v>
      </c>
      <c r="E11588">
        <v>31196765</v>
      </c>
      <c r="F11588" t="s">
        <v>848</v>
      </c>
      <c r="G11588" s="1">
        <v>45371</v>
      </c>
      <c r="H11588">
        <v>5480198</v>
      </c>
      <c r="I11588">
        <v>187</v>
      </c>
      <c r="J11588" t="s">
        <v>378</v>
      </c>
      <c r="K11588" t="str">
        <f>IFERROR(IF(AND(VLOOKUP($C11588,Hes!$A:$B, 1, FALSE), $M11588&lt;&gt;" "), "Ingresada", "Falta Ingresar"), " ")</f>
        <v xml:space="preserve"> </v>
      </c>
      <c r="L11588" s="3" t="str">
        <f>IFERROR(VLOOKUP($C11588,Observaciones!$A:$B,2,FALSE)," ")</f>
        <v xml:space="preserve"> </v>
      </c>
      <c r="M11588" t="s">
        <v>553</v>
      </c>
      <c r="O11588" s="4">
        <v>31196765</v>
      </c>
      <c r="P11588" s="4">
        <v>99965</v>
      </c>
      <c r="Q11588" s="4">
        <v>18993</v>
      </c>
      <c r="R11588" s="4">
        <v>118958</v>
      </c>
    </row>
    <row r="11589" spans="1:18" x14ac:dyDescent="0.25">
      <c r="A11589" t="s">
        <v>493</v>
      </c>
      <c r="B11589" t="s">
        <v>486</v>
      </c>
      <c r="C11589">
        <v>96686870</v>
      </c>
      <c r="D11589">
        <v>191</v>
      </c>
      <c r="E11589">
        <v>31199308</v>
      </c>
      <c r="F11589" t="s">
        <v>848</v>
      </c>
      <c r="G11589" s="1">
        <v>45370</v>
      </c>
      <c r="H11589">
        <v>5480432</v>
      </c>
      <c r="I11589">
        <v>187</v>
      </c>
      <c r="J11589" t="s">
        <v>378</v>
      </c>
      <c r="K11589" t="str">
        <f>IFERROR(IF(AND(VLOOKUP($C11589,Hes!$A:$B, 1, FALSE), $M11589&lt;&gt;" "), "Ingresada", "Falta Ingresar"), " ")</f>
        <v xml:space="preserve"> </v>
      </c>
      <c r="L11589" s="3" t="str">
        <f>IFERROR(VLOOKUP($C11589,Observaciones!$A:$B,2,FALSE)," ")</f>
        <v xml:space="preserve"> </v>
      </c>
      <c r="M11589" t="s">
        <v>553</v>
      </c>
      <c r="O11589" s="4">
        <v>31199308</v>
      </c>
      <c r="P11589" s="4">
        <v>46636</v>
      </c>
      <c r="Q11589" s="4">
        <v>8861</v>
      </c>
      <c r="R11589" s="4">
        <v>55497</v>
      </c>
    </row>
    <row r="11590" spans="1:18" x14ac:dyDescent="0.25">
      <c r="F11590" t="s">
        <v>1242</v>
      </c>
      <c r="K11590" t="str">
        <f>IFERROR(IF(AND(VLOOKUP($C11590,Hes!$A:$B, 1, FALSE), $M11590&lt;&gt;" "), "Ingresada", "Falta Ingresar"), " ")</f>
        <v xml:space="preserve"> </v>
      </c>
      <c r="L11590" s="3" t="str">
        <f>IFERROR(VLOOKUP($C11590,Observaciones!$A:$B,2,FALSE)," ")</f>
        <v xml:space="preserve"> </v>
      </c>
      <c r="M11590" t="s">
        <v>553</v>
      </c>
      <c r="P11590" s="4">
        <v>2365112</v>
      </c>
      <c r="Q11590" s="4">
        <v>449372</v>
      </c>
      <c r="R11590" s="4">
        <v>2814484</v>
      </c>
    </row>
    <row r="11591" spans="1:18" x14ac:dyDescent="0.25">
      <c r="C11591">
        <v>96689310</v>
      </c>
      <c r="D11591">
        <v>25</v>
      </c>
      <c r="E11591">
        <v>31145606</v>
      </c>
      <c r="F11591" t="s">
        <v>849</v>
      </c>
      <c r="G11591" s="1">
        <v>45355</v>
      </c>
      <c r="H11591">
        <v>5469390</v>
      </c>
      <c r="I11591">
        <v>82</v>
      </c>
      <c r="J11591" t="s">
        <v>230</v>
      </c>
      <c r="K11591" s="6" t="str">
        <f>IFERROR(IF(AND(VLOOKUP($C11591,Hes!$A:$B, 1, FALSE), $M11591&lt;&gt;" "), "Ingresada", "Falta Ingresar"), " ")</f>
        <v>Falta Ingresar</v>
      </c>
      <c r="L11591" s="3" t="str">
        <f>IFERROR(VLOOKUP($C11591,Observaciones!$A:$B,2,FALSE)," ")</f>
        <v xml:space="preserve"> </v>
      </c>
      <c r="M11591" t="s">
        <v>553</v>
      </c>
      <c r="N11591" s="4" t="s">
        <v>572</v>
      </c>
      <c r="O11591" s="4">
        <v>31145606</v>
      </c>
      <c r="P11591" s="4">
        <v>21084</v>
      </c>
      <c r="Q11591" s="4">
        <v>4006</v>
      </c>
      <c r="R11591" s="4">
        <v>25090</v>
      </c>
    </row>
    <row r="11592" spans="1:18" x14ac:dyDescent="0.25">
      <c r="C11592">
        <v>96689310</v>
      </c>
      <c r="D11592">
        <v>24</v>
      </c>
      <c r="E11592">
        <v>31190595</v>
      </c>
      <c r="F11592" t="s">
        <v>849</v>
      </c>
      <c r="G11592" s="1">
        <v>45369</v>
      </c>
      <c r="H11592">
        <v>5479170</v>
      </c>
      <c r="I11592">
        <v>82</v>
      </c>
      <c r="J11592" t="s">
        <v>230</v>
      </c>
      <c r="K11592" s="6" t="str">
        <f>IFERROR(IF(AND(VLOOKUP($C11592,Hes!$A:$B, 1, FALSE), $M11592&lt;&gt;" "), "Ingresada", "Falta Ingresar"), " ")</f>
        <v>Falta Ingresar</v>
      </c>
      <c r="L11592" s="3" t="str">
        <f>IFERROR(VLOOKUP($C11592,Observaciones!$A:$B,2,FALSE)," ")</f>
        <v xml:space="preserve"> </v>
      </c>
      <c r="M11592" t="s">
        <v>553</v>
      </c>
      <c r="N11592" s="4" t="s">
        <v>572</v>
      </c>
      <c r="O11592" s="4">
        <v>31190595</v>
      </c>
      <c r="P11592" s="4">
        <v>184493</v>
      </c>
      <c r="Q11592" s="4">
        <v>35054</v>
      </c>
      <c r="R11592" s="4">
        <v>229561</v>
      </c>
    </row>
    <row r="11593" spans="1:18" x14ac:dyDescent="0.25">
      <c r="C11593">
        <v>96689310</v>
      </c>
      <c r="D11593">
        <v>1</v>
      </c>
      <c r="E11593">
        <v>4700003356</v>
      </c>
      <c r="F11593" t="s">
        <v>849</v>
      </c>
      <c r="G11593" s="1">
        <v>45372</v>
      </c>
      <c r="H11593">
        <v>5480999</v>
      </c>
      <c r="I11593">
        <v>82</v>
      </c>
      <c r="J11593" t="s">
        <v>230</v>
      </c>
      <c r="K11593" s="6" t="str">
        <f>IFERROR(IF(AND(VLOOKUP($C11593,Hes!$A:$B, 1, FALSE), $M11593&lt;&gt;" "), "Ingresada", "Falta Ingresar"), " ")</f>
        <v>Falta Ingresar</v>
      </c>
      <c r="L11593" s="3" t="str">
        <f>IFERROR(VLOOKUP($C11593,Observaciones!$A:$B,2,FALSE)," ")</f>
        <v xml:space="preserve"> </v>
      </c>
      <c r="M11593" t="s">
        <v>553</v>
      </c>
      <c r="N11593" s="4" t="s">
        <v>572</v>
      </c>
      <c r="O11593" s="4">
        <v>31133910</v>
      </c>
      <c r="P11593" s="4">
        <v>1165384</v>
      </c>
      <c r="Q11593" s="4">
        <v>221423</v>
      </c>
      <c r="R11593" s="4">
        <v>1386807</v>
      </c>
    </row>
    <row r="11594" spans="1:18" x14ac:dyDescent="0.25">
      <c r="F11594" t="s">
        <v>492</v>
      </c>
      <c r="K11594" t="str">
        <f>IFERROR(IF(AND(VLOOKUP($C11594,Hes!$A:$B, 1, FALSE), $M11594&lt;&gt;" "), "Ingresada", "Falta Ingresar"), " ")</f>
        <v xml:space="preserve"> </v>
      </c>
      <c r="L11594" s="3" t="str">
        <f>IFERROR(VLOOKUP($C11594,Observaciones!$A:$B,2,FALSE)," ")</f>
        <v xml:space="preserve"> </v>
      </c>
      <c r="M11594" t="s">
        <v>553</v>
      </c>
      <c r="P11594" s="4">
        <v>1370961</v>
      </c>
      <c r="Q11594" s="4">
        <v>260483</v>
      </c>
      <c r="R11594" s="4">
        <v>1641458</v>
      </c>
    </row>
    <row r="11595" spans="1:18" x14ac:dyDescent="0.25">
      <c r="A11595" t="s">
        <v>495</v>
      </c>
      <c r="B11595" t="s">
        <v>499</v>
      </c>
      <c r="C11595">
        <v>96692790</v>
      </c>
      <c r="D11595">
        <v>15</v>
      </c>
      <c r="E11595">
        <v>92074504</v>
      </c>
      <c r="F11595" t="s">
        <v>1464</v>
      </c>
      <c r="G11595" s="1">
        <v>45370</v>
      </c>
      <c r="H11595">
        <v>5479600</v>
      </c>
      <c r="I11595">
        <v>461</v>
      </c>
      <c r="J11595" t="s">
        <v>251</v>
      </c>
      <c r="K11595" t="str">
        <f>IFERROR(IF(AND(VLOOKUP($C11595,Hes!$A:$B, 1, FALSE), $M11595&lt;&gt;" "), "Ingresada", "Falta Ingresar"), " ")</f>
        <v xml:space="preserve"> </v>
      </c>
      <c r="L11595" s="3" t="str">
        <f>IFERROR(VLOOKUP($C11595,Observaciones!$A:$B,2,FALSE)," ")</f>
        <v xml:space="preserve"> </v>
      </c>
      <c r="M11595" t="s">
        <v>553</v>
      </c>
      <c r="O11595" s="4">
        <v>31195358</v>
      </c>
      <c r="P11595" s="4">
        <v>137876</v>
      </c>
      <c r="Q11595" s="4">
        <v>26196</v>
      </c>
      <c r="R11595" s="4">
        <v>164072</v>
      </c>
    </row>
    <row r="11596" spans="1:18" x14ac:dyDescent="0.25">
      <c r="A11596" t="s">
        <v>495</v>
      </c>
      <c r="B11596" t="s">
        <v>499</v>
      </c>
      <c r="C11596">
        <v>96692790</v>
      </c>
      <c r="D11596">
        <v>105</v>
      </c>
      <c r="E11596">
        <v>92074441</v>
      </c>
      <c r="F11596" t="s">
        <v>1464</v>
      </c>
      <c r="G11596" s="1">
        <v>45371</v>
      </c>
      <c r="H11596">
        <v>5479985</v>
      </c>
      <c r="I11596">
        <v>461</v>
      </c>
      <c r="J11596" t="s">
        <v>251</v>
      </c>
      <c r="K11596" t="str">
        <f>IFERROR(IF(AND(VLOOKUP($C11596,Hes!$A:$B, 1, FALSE), $M11596&lt;&gt;" "), "Ingresada", "Falta Ingresar"), " ")</f>
        <v xml:space="preserve"> </v>
      </c>
      <c r="L11596" s="3" t="str">
        <f>IFERROR(VLOOKUP($C11596,Observaciones!$A:$B,2,FALSE)," ")</f>
        <v xml:space="preserve"> </v>
      </c>
      <c r="M11596" t="s">
        <v>553</v>
      </c>
      <c r="O11596" s="4">
        <v>31194262</v>
      </c>
      <c r="P11596" s="4">
        <v>52320</v>
      </c>
      <c r="Q11596" s="4">
        <v>9941</v>
      </c>
      <c r="R11596" s="4">
        <v>62261</v>
      </c>
    </row>
    <row r="11597" spans="1:18" x14ac:dyDescent="0.25">
      <c r="A11597" t="s">
        <v>495</v>
      </c>
      <c r="B11597" t="s">
        <v>499</v>
      </c>
      <c r="C11597">
        <v>96692790</v>
      </c>
      <c r="D11597">
        <v>47</v>
      </c>
      <c r="E11597">
        <v>92075959</v>
      </c>
      <c r="F11597" t="s">
        <v>1464</v>
      </c>
      <c r="G11597" s="1">
        <v>45376</v>
      </c>
      <c r="H11597">
        <v>5481917</v>
      </c>
      <c r="I11597">
        <v>461</v>
      </c>
      <c r="J11597" t="s">
        <v>251</v>
      </c>
      <c r="K11597" t="str">
        <f>IFERROR(IF(AND(VLOOKUP($C11597,Hes!$A:$B, 1, FALSE), $M11597&lt;&gt;" "), "Ingresada", "Falta Ingresar"), " ")</f>
        <v xml:space="preserve"> </v>
      </c>
      <c r="L11597" s="3" t="str">
        <f>IFERROR(VLOOKUP($C11597,Observaciones!$A:$B,2,FALSE)," ")</f>
        <v xml:space="preserve"> </v>
      </c>
      <c r="M11597" t="s">
        <v>553</v>
      </c>
      <c r="O11597" s="4">
        <v>31209324</v>
      </c>
      <c r="P11597" s="4">
        <v>167094</v>
      </c>
      <c r="Q11597" s="4">
        <v>31748</v>
      </c>
      <c r="R11597" s="4">
        <v>198842</v>
      </c>
    </row>
    <row r="11598" spans="1:18" x14ac:dyDescent="0.25">
      <c r="F11598" t="s">
        <v>492</v>
      </c>
      <c r="K11598" t="str">
        <f>IFERROR(IF(AND(VLOOKUP($C11598,Hes!$A:$B, 1, FALSE), $M11598&lt;&gt;" "), "Ingresada", "Falta Ingresar"), " ")</f>
        <v xml:space="preserve"> </v>
      </c>
      <c r="L11598" s="3" t="str">
        <f>IFERROR(VLOOKUP($C11598,Observaciones!$A:$B,2,FALSE)," ")</f>
        <v xml:space="preserve"> </v>
      </c>
      <c r="M11598" t="s">
        <v>553</v>
      </c>
      <c r="P11598" s="4">
        <v>357290</v>
      </c>
      <c r="Q11598" s="4">
        <v>67885</v>
      </c>
      <c r="R11598" s="4">
        <v>425175</v>
      </c>
    </row>
    <row r="11599" spans="1:18" x14ac:dyDescent="0.25">
      <c r="A11599" t="s">
        <v>495</v>
      </c>
      <c r="B11599" t="s">
        <v>499</v>
      </c>
      <c r="C11599">
        <v>96693070</v>
      </c>
      <c r="D11599">
        <v>15</v>
      </c>
      <c r="E11599">
        <v>253019</v>
      </c>
      <c r="F11599" t="s">
        <v>2673</v>
      </c>
      <c r="G11599" s="1">
        <v>45369</v>
      </c>
      <c r="H11599">
        <v>5478929</v>
      </c>
      <c r="I11599">
        <v>422</v>
      </c>
      <c r="J11599" t="s">
        <v>271</v>
      </c>
      <c r="K11599" t="str">
        <f>IFERROR(IF(AND(VLOOKUP($C11599,Hes!$A:$B, 1, FALSE), $M11599&lt;&gt;" "), "Ingresada", "Falta Ingresar"), " ")</f>
        <v xml:space="preserve"> </v>
      </c>
      <c r="L11599" s="3" t="str">
        <f>IFERROR(VLOOKUP($C11599,Observaciones!$A:$B,2,FALSE)," ")</f>
        <v xml:space="preserve"> </v>
      </c>
      <c r="M11599" t="s">
        <v>553</v>
      </c>
      <c r="O11599" s="4">
        <v>31180723</v>
      </c>
      <c r="P11599" s="4">
        <v>53321</v>
      </c>
      <c r="Q11599" s="4">
        <v>10131</v>
      </c>
      <c r="R11599" s="4">
        <v>63452</v>
      </c>
    </row>
    <row r="11600" spans="1:18" x14ac:dyDescent="0.25">
      <c r="A11600" t="s">
        <v>495</v>
      </c>
      <c r="B11600" t="s">
        <v>499</v>
      </c>
      <c r="C11600">
        <v>96693070</v>
      </c>
      <c r="D11600">
        <v>3</v>
      </c>
      <c r="E11600">
        <v>164473</v>
      </c>
      <c r="F11600" t="s">
        <v>1465</v>
      </c>
      <c r="G11600" s="1">
        <v>45370</v>
      </c>
      <c r="H11600">
        <v>5479628</v>
      </c>
      <c r="I11600">
        <v>422</v>
      </c>
      <c r="J11600" t="s">
        <v>271</v>
      </c>
      <c r="K11600" t="str">
        <f>IFERROR(IF(AND(VLOOKUP($C11600,Hes!$A:$B, 1, FALSE), $M11600&lt;&gt;" "), "Ingresada", "Falta Ingresar"), " ")</f>
        <v xml:space="preserve"> </v>
      </c>
      <c r="L11600" s="3" t="str">
        <f>IFERROR(VLOOKUP($C11600,Observaciones!$A:$B,2,FALSE)," ")</f>
        <v xml:space="preserve"> </v>
      </c>
      <c r="M11600" t="s">
        <v>553</v>
      </c>
      <c r="O11600" s="4">
        <v>31190405</v>
      </c>
      <c r="P11600" s="4">
        <v>276734</v>
      </c>
      <c r="Q11600" s="4">
        <v>52579</v>
      </c>
      <c r="R11600" s="4">
        <v>329313</v>
      </c>
    </row>
    <row r="11601" spans="1:18" x14ac:dyDescent="0.25">
      <c r="A11601" t="s">
        <v>495</v>
      </c>
      <c r="B11601" t="s">
        <v>499</v>
      </c>
      <c r="C11601">
        <v>96693070</v>
      </c>
      <c r="D11601">
        <v>3</v>
      </c>
      <c r="E11601">
        <v>164473</v>
      </c>
      <c r="F11601" t="s">
        <v>1465</v>
      </c>
      <c r="G11601" s="1">
        <v>45370</v>
      </c>
      <c r="H11601">
        <v>5479629</v>
      </c>
      <c r="I11601">
        <v>422</v>
      </c>
      <c r="J11601" t="s">
        <v>271</v>
      </c>
      <c r="K11601" t="str">
        <f>IFERROR(IF(AND(VLOOKUP($C11601,Hes!$A:$B, 1, FALSE), $M11601&lt;&gt;" "), "Ingresada", "Falta Ingresar"), " ")</f>
        <v xml:space="preserve"> </v>
      </c>
      <c r="L11601" s="3" t="str">
        <f>IFERROR(VLOOKUP($C11601,Observaciones!$A:$B,2,FALSE)," ")</f>
        <v xml:space="preserve"> </v>
      </c>
      <c r="M11601" t="s">
        <v>553</v>
      </c>
      <c r="O11601" s="4">
        <v>31190405</v>
      </c>
      <c r="P11601" s="4">
        <v>41777</v>
      </c>
      <c r="Q11601" s="4">
        <v>7938</v>
      </c>
      <c r="R11601" s="4">
        <v>49715</v>
      </c>
    </row>
    <row r="11602" spans="1:18" x14ac:dyDescent="0.25">
      <c r="A11602" t="s">
        <v>495</v>
      </c>
      <c r="B11602" t="s">
        <v>499</v>
      </c>
      <c r="C11602">
        <v>96693070</v>
      </c>
      <c r="D11602">
        <v>29</v>
      </c>
      <c r="E11602">
        <v>169744</v>
      </c>
      <c r="F11602" t="s">
        <v>1465</v>
      </c>
      <c r="G11602" s="1">
        <v>45370</v>
      </c>
      <c r="H11602">
        <v>5479635</v>
      </c>
      <c r="I11602">
        <v>422</v>
      </c>
      <c r="J11602" t="s">
        <v>271</v>
      </c>
      <c r="K11602" t="str">
        <f>IFERROR(IF(AND(VLOOKUP($C11602,Hes!$A:$B, 1, FALSE), $M11602&lt;&gt;" "), "Ingresada", "Falta Ingresar"), " ")</f>
        <v xml:space="preserve"> </v>
      </c>
      <c r="L11602" s="3" t="str">
        <f>IFERROR(VLOOKUP($C11602,Observaciones!$A:$B,2,FALSE)," ")</f>
        <v xml:space="preserve"> </v>
      </c>
      <c r="M11602" t="s">
        <v>553</v>
      </c>
      <c r="O11602" s="4">
        <v>31189725</v>
      </c>
      <c r="P11602" s="4">
        <v>181336</v>
      </c>
      <c r="Q11602" s="4">
        <v>34454</v>
      </c>
      <c r="R11602" s="4">
        <v>215790</v>
      </c>
    </row>
    <row r="11603" spans="1:18" x14ac:dyDescent="0.25">
      <c r="A11603" t="s">
        <v>495</v>
      </c>
      <c r="B11603" t="s">
        <v>499</v>
      </c>
      <c r="C11603">
        <v>96693070</v>
      </c>
      <c r="D11603">
        <v>12</v>
      </c>
      <c r="E11603">
        <v>204774</v>
      </c>
      <c r="F11603" t="s">
        <v>1465</v>
      </c>
      <c r="G11603" s="1">
        <v>45373</v>
      </c>
      <c r="H11603">
        <v>5481127</v>
      </c>
      <c r="I11603">
        <v>422</v>
      </c>
      <c r="J11603" t="s">
        <v>271</v>
      </c>
      <c r="K11603" t="str">
        <f>IFERROR(IF(AND(VLOOKUP($C11603,Hes!$A:$B, 1, FALSE), $M11603&lt;&gt;" "), "Ingresada", "Falta Ingresar"), " ")</f>
        <v xml:space="preserve"> </v>
      </c>
      <c r="L11603" s="3" t="str">
        <f>IFERROR(VLOOKUP($C11603,Observaciones!$A:$B,2,FALSE)," ")</f>
        <v xml:space="preserve"> </v>
      </c>
      <c r="M11603" t="s">
        <v>553</v>
      </c>
      <c r="O11603" s="4">
        <v>31198285</v>
      </c>
      <c r="P11603" s="4">
        <v>48942</v>
      </c>
      <c r="Q11603" s="4">
        <v>9299</v>
      </c>
      <c r="R11603" s="4">
        <v>58241</v>
      </c>
    </row>
    <row r="11604" spans="1:18" x14ac:dyDescent="0.25">
      <c r="A11604" t="s">
        <v>495</v>
      </c>
      <c r="B11604" t="s">
        <v>499</v>
      </c>
      <c r="C11604">
        <v>96693070</v>
      </c>
      <c r="D11604">
        <v>29</v>
      </c>
      <c r="E11604">
        <v>169747</v>
      </c>
      <c r="F11604" t="s">
        <v>1465</v>
      </c>
      <c r="G11604" s="1">
        <v>45373</v>
      </c>
      <c r="H11604">
        <v>5481242</v>
      </c>
      <c r="I11604">
        <v>422</v>
      </c>
      <c r="J11604" t="s">
        <v>271</v>
      </c>
      <c r="K11604" t="str">
        <f>IFERROR(IF(AND(VLOOKUP($C11604,Hes!$A:$B, 1, FALSE), $M11604&lt;&gt;" "), "Ingresada", "Falta Ingresar"), " ")</f>
        <v xml:space="preserve"> </v>
      </c>
      <c r="L11604" s="3" t="str">
        <f>IFERROR(VLOOKUP($C11604,Observaciones!$A:$B,2,FALSE)," ")</f>
        <v xml:space="preserve"> </v>
      </c>
      <c r="M11604" t="s">
        <v>553</v>
      </c>
      <c r="O11604" s="4">
        <v>31201509</v>
      </c>
      <c r="P11604" s="4">
        <v>64560</v>
      </c>
      <c r="Q11604" s="4">
        <v>12266</v>
      </c>
      <c r="R11604" s="4">
        <v>76826</v>
      </c>
    </row>
    <row r="11605" spans="1:18" x14ac:dyDescent="0.25">
      <c r="A11605" t="s">
        <v>495</v>
      </c>
      <c r="B11605" t="s">
        <v>499</v>
      </c>
      <c r="C11605">
        <v>96693070</v>
      </c>
      <c r="D11605">
        <v>0</v>
      </c>
      <c r="E11605">
        <v>164477</v>
      </c>
      <c r="F11605" t="s">
        <v>1465</v>
      </c>
      <c r="G11605" s="1">
        <v>45373</v>
      </c>
      <c r="H11605">
        <v>5481250</v>
      </c>
      <c r="I11605">
        <v>422</v>
      </c>
      <c r="J11605" t="s">
        <v>271</v>
      </c>
      <c r="K11605" t="str">
        <f>IFERROR(IF(AND(VLOOKUP($C11605,Hes!$A:$B, 1, FALSE), $M11605&lt;&gt;" "), "Ingresada", "Falta Ingresar"), " ")</f>
        <v xml:space="preserve"> </v>
      </c>
      <c r="L11605" s="3" t="str">
        <f>IFERROR(VLOOKUP($C11605,Observaciones!$A:$B,2,FALSE)," ")</f>
        <v xml:space="preserve"> </v>
      </c>
      <c r="M11605" t="s">
        <v>553</v>
      </c>
      <c r="O11605" s="4">
        <v>31206717</v>
      </c>
      <c r="P11605" s="4">
        <v>92653</v>
      </c>
      <c r="Q11605" s="4">
        <v>17604</v>
      </c>
      <c r="R11605" s="4">
        <v>110257</v>
      </c>
    </row>
    <row r="11606" spans="1:18" x14ac:dyDescent="0.25">
      <c r="A11606" t="s">
        <v>495</v>
      </c>
      <c r="B11606" t="s">
        <v>499</v>
      </c>
      <c r="C11606">
        <v>96693070</v>
      </c>
      <c r="D11606">
        <v>70</v>
      </c>
      <c r="E11606">
        <v>205628</v>
      </c>
      <c r="F11606" t="s">
        <v>1465</v>
      </c>
      <c r="G11606" s="1">
        <v>45373</v>
      </c>
      <c r="H11606">
        <v>5481544</v>
      </c>
      <c r="I11606">
        <v>422</v>
      </c>
      <c r="J11606" t="s">
        <v>271</v>
      </c>
      <c r="K11606" t="str">
        <f>IFERROR(IF(AND(VLOOKUP($C11606,Hes!$A:$B, 1, FALSE), $M11606&lt;&gt;" "), "Ingresada", "Falta Ingresar"), " ")</f>
        <v xml:space="preserve"> </v>
      </c>
      <c r="L11606" s="3" t="str">
        <f>IFERROR(VLOOKUP($C11606,Observaciones!$A:$B,2,FALSE)," ")</f>
        <v xml:space="preserve"> </v>
      </c>
      <c r="M11606" t="s">
        <v>553</v>
      </c>
      <c r="O11606" s="4">
        <v>31203473</v>
      </c>
      <c r="P11606" s="4">
        <v>83100</v>
      </c>
      <c r="Q11606" s="4">
        <v>15789</v>
      </c>
      <c r="R11606" s="4">
        <v>98889</v>
      </c>
    </row>
    <row r="11607" spans="1:18" x14ac:dyDescent="0.25">
      <c r="A11607" t="s">
        <v>495</v>
      </c>
      <c r="B11607" t="s">
        <v>499</v>
      </c>
      <c r="C11607">
        <v>96693070</v>
      </c>
      <c r="D11607">
        <v>72</v>
      </c>
      <c r="E11607">
        <v>179654</v>
      </c>
      <c r="F11607" t="s">
        <v>1465</v>
      </c>
      <c r="G11607" s="1">
        <v>45376</v>
      </c>
      <c r="H11607">
        <v>5482020</v>
      </c>
      <c r="I11607">
        <v>422</v>
      </c>
      <c r="J11607" t="s">
        <v>271</v>
      </c>
      <c r="K11607" t="str">
        <f>IFERROR(IF(AND(VLOOKUP($C11607,Hes!$A:$B, 1, FALSE), $M11607&lt;&gt;" "), "Ingresada", "Falta Ingresar"), " ")</f>
        <v xml:space="preserve"> </v>
      </c>
      <c r="L11607" s="3" t="str">
        <f>IFERROR(VLOOKUP($C11607,Observaciones!$A:$B,2,FALSE)," ")</f>
        <v xml:space="preserve"> </v>
      </c>
      <c r="M11607" t="s">
        <v>553</v>
      </c>
      <c r="O11607" s="4">
        <v>31201426</v>
      </c>
      <c r="P11607" s="4">
        <v>166370</v>
      </c>
      <c r="Q11607" s="4">
        <v>31610</v>
      </c>
      <c r="R11607" s="4">
        <v>197980</v>
      </c>
    </row>
    <row r="11608" spans="1:18" x14ac:dyDescent="0.25">
      <c r="A11608" t="s">
        <v>495</v>
      </c>
      <c r="B11608" t="s">
        <v>499</v>
      </c>
      <c r="C11608">
        <v>96693070</v>
      </c>
      <c r="D11608">
        <v>73</v>
      </c>
      <c r="E11608">
        <v>206339</v>
      </c>
      <c r="F11608" t="s">
        <v>1465</v>
      </c>
      <c r="G11608" s="1">
        <v>45376</v>
      </c>
      <c r="H11608">
        <v>5482256</v>
      </c>
      <c r="I11608">
        <v>422</v>
      </c>
      <c r="J11608" t="s">
        <v>271</v>
      </c>
      <c r="K11608" t="str">
        <f>IFERROR(IF(AND(VLOOKUP($C11608,Hes!$A:$B, 1, FALSE), $M11608&lt;&gt;" "), "Ingresada", "Falta Ingresar"), " ")</f>
        <v xml:space="preserve"> </v>
      </c>
      <c r="L11608" s="3" t="str">
        <f>IFERROR(VLOOKUP($C11608,Observaciones!$A:$B,2,FALSE)," ")</f>
        <v xml:space="preserve"> </v>
      </c>
      <c r="M11608" t="s">
        <v>553</v>
      </c>
      <c r="O11608" s="4">
        <v>31208691</v>
      </c>
      <c r="P11608" s="4">
        <v>217550</v>
      </c>
      <c r="Q11608" s="4">
        <v>41335</v>
      </c>
      <c r="R11608" s="4">
        <v>258885</v>
      </c>
    </row>
    <row r="11609" spans="1:18" x14ac:dyDescent="0.25">
      <c r="A11609" t="s">
        <v>495</v>
      </c>
      <c r="B11609" t="s">
        <v>499</v>
      </c>
      <c r="C11609">
        <v>96693070</v>
      </c>
      <c r="D11609">
        <v>73</v>
      </c>
      <c r="E11609">
        <v>206339</v>
      </c>
      <c r="F11609" t="s">
        <v>1465</v>
      </c>
      <c r="G11609" s="1">
        <v>45376</v>
      </c>
      <c r="H11609">
        <v>5482257</v>
      </c>
      <c r="I11609">
        <v>422</v>
      </c>
      <c r="J11609" t="s">
        <v>271</v>
      </c>
      <c r="K11609" t="str">
        <f>IFERROR(IF(AND(VLOOKUP($C11609,Hes!$A:$B, 1, FALSE), $M11609&lt;&gt;" "), "Ingresada", "Falta Ingresar"), " ")</f>
        <v xml:space="preserve"> </v>
      </c>
      <c r="L11609" s="3" t="str">
        <f>IFERROR(VLOOKUP($C11609,Observaciones!$A:$B,2,FALSE)," ")</f>
        <v xml:space="preserve"> </v>
      </c>
      <c r="M11609" t="s">
        <v>553</v>
      </c>
      <c r="O11609" s="4">
        <v>31208691</v>
      </c>
      <c r="P11609" s="4">
        <v>38295</v>
      </c>
      <c r="Q11609" s="4">
        <v>7276</v>
      </c>
      <c r="R11609" s="4">
        <v>45571</v>
      </c>
    </row>
    <row r="11610" spans="1:18" x14ac:dyDescent="0.25">
      <c r="F11610" t="s">
        <v>500</v>
      </c>
      <c r="K11610" t="str">
        <f>IFERROR(IF(AND(VLOOKUP($C11610,Hes!$A:$B, 1, FALSE), $M11610&lt;&gt;" "), "Ingresada", "Falta Ingresar"), " ")</f>
        <v xml:space="preserve"> </v>
      </c>
      <c r="L11610" s="3" t="str">
        <f>IFERROR(VLOOKUP($C11610,Observaciones!$A:$B,2,FALSE)," ")</f>
        <v xml:space="preserve"> </v>
      </c>
      <c r="M11610" t="s">
        <v>553</v>
      </c>
      <c r="P11610" s="4">
        <v>1264638</v>
      </c>
      <c r="Q11610" s="4">
        <v>240281</v>
      </c>
      <c r="R11610" s="4">
        <v>1504919</v>
      </c>
    </row>
    <row r="11611" spans="1:18" x14ac:dyDescent="0.25">
      <c r="A11611" t="s">
        <v>488</v>
      </c>
      <c r="B11611" t="s">
        <v>486</v>
      </c>
      <c r="C11611">
        <v>96701520</v>
      </c>
      <c r="D11611">
        <v>0</v>
      </c>
      <c r="E11611">
        <v>20418</v>
      </c>
      <c r="F11611" t="s">
        <v>666</v>
      </c>
      <c r="G11611" s="1">
        <v>45363</v>
      </c>
      <c r="H11611">
        <v>5475429</v>
      </c>
      <c r="I11611">
        <v>396</v>
      </c>
      <c r="J11611" t="s">
        <v>176</v>
      </c>
      <c r="K11611" t="str">
        <f>IFERROR(IF(AND(VLOOKUP($C11611,Hes!$A:$B, 1, FALSE), $M11611&lt;&gt;" "), "Ingresada", "Falta Ingresar"), " ")</f>
        <v xml:space="preserve"> </v>
      </c>
      <c r="L11611" s="3" t="str">
        <f>IFERROR(VLOOKUP($C11611,Observaciones!$A:$B,2,FALSE)," ")</f>
        <v xml:space="preserve"> </v>
      </c>
      <c r="M11611" t="s">
        <v>553</v>
      </c>
      <c r="O11611" s="4">
        <v>31167550</v>
      </c>
      <c r="P11611" s="4">
        <v>429560</v>
      </c>
      <c r="Q11611" s="4">
        <v>81616</v>
      </c>
      <c r="R11611" s="4">
        <v>511176</v>
      </c>
    </row>
    <row r="11612" spans="1:18" x14ac:dyDescent="0.25">
      <c r="A11612" t="s">
        <v>488</v>
      </c>
      <c r="B11612" t="s">
        <v>486</v>
      </c>
      <c r="C11612">
        <v>96701520</v>
      </c>
      <c r="D11612">
        <v>0</v>
      </c>
      <c r="E11612">
        <v>20409</v>
      </c>
      <c r="F11612" t="s">
        <v>666</v>
      </c>
      <c r="G11612" s="1">
        <v>45363</v>
      </c>
      <c r="H11612">
        <v>5475450</v>
      </c>
      <c r="I11612">
        <v>396</v>
      </c>
      <c r="J11612" t="s">
        <v>176</v>
      </c>
      <c r="K11612" t="str">
        <f>IFERROR(IF(AND(VLOOKUP($C11612,Hes!$A:$B, 1, FALSE), $M11612&lt;&gt;" "), "Ingresada", "Falta Ingresar"), " ")</f>
        <v xml:space="preserve"> </v>
      </c>
      <c r="L11612" s="3" t="str">
        <f>IFERROR(VLOOKUP($C11612,Observaciones!$A:$B,2,FALSE)," ")</f>
        <v xml:space="preserve"> </v>
      </c>
      <c r="M11612" t="s">
        <v>553</v>
      </c>
      <c r="O11612" s="4">
        <v>31164165</v>
      </c>
      <c r="P11612" s="4">
        <v>97430</v>
      </c>
      <c r="Q11612" s="4">
        <v>18512</v>
      </c>
      <c r="R11612" s="4">
        <v>115942</v>
      </c>
    </row>
    <row r="11613" spans="1:18" x14ac:dyDescent="0.25">
      <c r="A11613" t="s">
        <v>488</v>
      </c>
      <c r="B11613" t="s">
        <v>486</v>
      </c>
      <c r="C11613">
        <v>96701520</v>
      </c>
      <c r="D11613">
        <v>0</v>
      </c>
      <c r="E11613">
        <v>20427</v>
      </c>
      <c r="F11613" t="s">
        <v>666</v>
      </c>
      <c r="G11613" s="1">
        <v>45365</v>
      </c>
      <c r="H11613">
        <v>5477052</v>
      </c>
      <c r="I11613">
        <v>396</v>
      </c>
      <c r="J11613" t="s">
        <v>176</v>
      </c>
      <c r="K11613" t="str">
        <f>IFERROR(IF(AND(VLOOKUP($C11613,Hes!$A:$B, 1, FALSE), $M11613&lt;&gt;" "), "Ingresada", "Falta Ingresar"), " ")</f>
        <v xml:space="preserve"> </v>
      </c>
      <c r="L11613" s="3" t="str">
        <f>IFERROR(VLOOKUP($C11613,Observaciones!$A:$B,2,FALSE)," ")</f>
        <v xml:space="preserve"> </v>
      </c>
      <c r="M11613" t="s">
        <v>553</v>
      </c>
      <c r="O11613" s="4">
        <v>31168009</v>
      </c>
      <c r="P11613" s="4">
        <v>29824</v>
      </c>
      <c r="Q11613" s="4">
        <v>5667</v>
      </c>
      <c r="R11613" s="4">
        <v>35491</v>
      </c>
    </row>
    <row r="11614" spans="1:18" x14ac:dyDescent="0.25">
      <c r="A11614" t="s">
        <v>488</v>
      </c>
      <c r="B11614" t="s">
        <v>486</v>
      </c>
      <c r="C11614">
        <v>96701520</v>
      </c>
      <c r="D11614">
        <v>0</v>
      </c>
      <c r="E11614">
        <v>20428</v>
      </c>
      <c r="F11614" t="s">
        <v>666</v>
      </c>
      <c r="G11614" s="1">
        <v>45365</v>
      </c>
      <c r="H11614">
        <v>5477274</v>
      </c>
      <c r="I11614">
        <v>396</v>
      </c>
      <c r="J11614" t="s">
        <v>176</v>
      </c>
      <c r="K11614" t="str">
        <f>IFERROR(IF(AND(VLOOKUP($C11614,Hes!$A:$B, 1, FALSE), $M11614&lt;&gt;" "), "Ingresada", "Falta Ingresar"), " ")</f>
        <v xml:space="preserve"> </v>
      </c>
      <c r="L11614" s="3" t="str">
        <f>IFERROR(VLOOKUP($C11614,Observaciones!$A:$B,2,FALSE)," ")</f>
        <v xml:space="preserve"> </v>
      </c>
      <c r="M11614" t="s">
        <v>553</v>
      </c>
      <c r="O11614" s="4">
        <v>31168016</v>
      </c>
      <c r="P11614" s="4">
        <v>92009</v>
      </c>
      <c r="Q11614" s="4">
        <v>17482</v>
      </c>
      <c r="R11614" s="4">
        <v>109491</v>
      </c>
    </row>
    <row r="11615" spans="1:18" x14ac:dyDescent="0.25">
      <c r="A11615" t="s">
        <v>488</v>
      </c>
      <c r="B11615" t="s">
        <v>486</v>
      </c>
      <c r="C11615">
        <v>96701520</v>
      </c>
      <c r="D11615">
        <v>0</v>
      </c>
      <c r="E11615">
        <v>20426</v>
      </c>
      <c r="F11615" t="s">
        <v>666</v>
      </c>
      <c r="G11615" s="1">
        <v>45365</v>
      </c>
      <c r="H11615">
        <v>5477337</v>
      </c>
      <c r="I11615">
        <v>396</v>
      </c>
      <c r="J11615" t="s">
        <v>176</v>
      </c>
      <c r="K11615" t="str">
        <f>IFERROR(IF(AND(VLOOKUP($C11615,Hes!$A:$B, 1, FALSE), $M11615&lt;&gt;" "), "Ingresada", "Falta Ingresar"), " ")</f>
        <v xml:space="preserve"> </v>
      </c>
      <c r="L11615" s="3" t="str">
        <f>IFERROR(VLOOKUP($C11615,Observaciones!$A:$B,2,FALSE)," ")</f>
        <v xml:space="preserve"> </v>
      </c>
      <c r="M11615" t="s">
        <v>553</v>
      </c>
      <c r="O11615" s="4">
        <v>31167982</v>
      </c>
      <c r="P11615" s="4">
        <v>124252</v>
      </c>
      <c r="Q11615" s="4">
        <v>23608</v>
      </c>
      <c r="R11615" s="4">
        <v>147860</v>
      </c>
    </row>
    <row r="11616" spans="1:18" x14ac:dyDescent="0.25">
      <c r="A11616" t="s">
        <v>488</v>
      </c>
      <c r="B11616" t="s">
        <v>486</v>
      </c>
      <c r="C11616">
        <v>96701520</v>
      </c>
      <c r="D11616">
        <v>0</v>
      </c>
      <c r="E11616">
        <v>20425</v>
      </c>
      <c r="F11616" t="s">
        <v>666</v>
      </c>
      <c r="G11616" s="1">
        <v>45365</v>
      </c>
      <c r="H11616">
        <v>5477363</v>
      </c>
      <c r="I11616">
        <v>396</v>
      </c>
      <c r="J11616" t="s">
        <v>176</v>
      </c>
      <c r="K11616" t="str">
        <f>IFERROR(IF(AND(VLOOKUP($C11616,Hes!$A:$B, 1, FALSE), $M11616&lt;&gt;" "), "Ingresada", "Falta Ingresar"), " ")</f>
        <v xml:space="preserve"> </v>
      </c>
      <c r="L11616" s="3" t="str">
        <f>IFERROR(VLOOKUP($C11616,Observaciones!$A:$B,2,FALSE)," ")</f>
        <v xml:space="preserve"> </v>
      </c>
      <c r="M11616" t="s">
        <v>553</v>
      </c>
      <c r="O11616" s="4">
        <v>31167970</v>
      </c>
      <c r="P11616" s="4">
        <v>31710</v>
      </c>
      <c r="Q11616" s="4">
        <v>6025</v>
      </c>
      <c r="R11616" s="4">
        <v>37735</v>
      </c>
    </row>
    <row r="11617" spans="1:18" x14ac:dyDescent="0.25">
      <c r="A11617" t="s">
        <v>488</v>
      </c>
      <c r="B11617" t="s">
        <v>486</v>
      </c>
      <c r="C11617">
        <v>96701520</v>
      </c>
      <c r="D11617">
        <v>0</v>
      </c>
      <c r="E11617">
        <v>20430</v>
      </c>
      <c r="F11617" t="s">
        <v>666</v>
      </c>
      <c r="G11617" s="1">
        <v>45365</v>
      </c>
      <c r="H11617">
        <v>5477496</v>
      </c>
      <c r="I11617">
        <v>396</v>
      </c>
      <c r="J11617" t="s">
        <v>176</v>
      </c>
      <c r="K11617" t="str">
        <f>IFERROR(IF(AND(VLOOKUP($C11617,Hes!$A:$B, 1, FALSE), $M11617&lt;&gt;" "), "Ingresada", "Falta Ingresar"), " ")</f>
        <v xml:space="preserve"> </v>
      </c>
      <c r="L11617" s="3" t="str">
        <f>IFERROR(VLOOKUP($C11617,Observaciones!$A:$B,2,FALSE)," ")</f>
        <v xml:space="preserve"> </v>
      </c>
      <c r="M11617" t="s">
        <v>553</v>
      </c>
      <c r="O11617" s="4">
        <v>31168052</v>
      </c>
      <c r="P11617" s="4">
        <v>180976</v>
      </c>
      <c r="Q11617" s="4">
        <v>34385</v>
      </c>
      <c r="R11617" s="4">
        <v>215361</v>
      </c>
    </row>
    <row r="11618" spans="1:18" x14ac:dyDescent="0.25">
      <c r="A11618" t="s">
        <v>488</v>
      </c>
      <c r="B11618" t="s">
        <v>486</v>
      </c>
      <c r="C11618">
        <v>96701520</v>
      </c>
      <c r="D11618">
        <v>0</v>
      </c>
      <c r="E11618">
        <v>20429</v>
      </c>
      <c r="F11618" t="s">
        <v>666</v>
      </c>
      <c r="G11618" s="1">
        <v>45365</v>
      </c>
      <c r="H11618">
        <v>5477538</v>
      </c>
      <c r="I11618">
        <v>396</v>
      </c>
      <c r="J11618" t="s">
        <v>176</v>
      </c>
      <c r="K11618" t="str">
        <f>IFERROR(IF(AND(VLOOKUP($C11618,Hes!$A:$B, 1, FALSE), $M11618&lt;&gt;" "), "Ingresada", "Falta Ingresar"), " ")</f>
        <v xml:space="preserve"> </v>
      </c>
      <c r="L11618" s="3" t="str">
        <f>IFERROR(VLOOKUP($C11618,Observaciones!$A:$B,2,FALSE)," ")</f>
        <v xml:space="preserve"> </v>
      </c>
      <c r="M11618" t="s">
        <v>553</v>
      </c>
      <c r="O11618" s="4">
        <v>31168027</v>
      </c>
      <c r="P11618" s="4">
        <v>168621</v>
      </c>
      <c r="Q11618" s="4">
        <v>32038</v>
      </c>
      <c r="R11618" s="4">
        <v>200659</v>
      </c>
    </row>
    <row r="11619" spans="1:18" x14ac:dyDescent="0.25">
      <c r="A11619" t="s">
        <v>488</v>
      </c>
      <c r="B11619" t="s">
        <v>486</v>
      </c>
      <c r="C11619">
        <v>96701520</v>
      </c>
      <c r="D11619">
        <v>0</v>
      </c>
      <c r="E11619">
        <v>20431</v>
      </c>
      <c r="F11619" t="s">
        <v>666</v>
      </c>
      <c r="G11619" s="1">
        <v>45366</v>
      </c>
      <c r="H11619">
        <v>5477623</v>
      </c>
      <c r="I11619">
        <v>396</v>
      </c>
      <c r="J11619" t="s">
        <v>176</v>
      </c>
      <c r="K11619" t="str">
        <f>IFERROR(IF(AND(VLOOKUP($C11619,Hes!$A:$B, 1, FALSE), $M11619&lt;&gt;" "), "Ingresada", "Falta Ingresar"), " ")</f>
        <v xml:space="preserve"> </v>
      </c>
      <c r="L11619" s="3" t="str">
        <f>IFERROR(VLOOKUP($C11619,Observaciones!$A:$B,2,FALSE)," ")</f>
        <v xml:space="preserve"> </v>
      </c>
      <c r="M11619" t="s">
        <v>553</v>
      </c>
      <c r="O11619" s="4">
        <v>31168063</v>
      </c>
      <c r="P11619" s="4">
        <v>33413</v>
      </c>
      <c r="Q11619" s="4">
        <v>6348</v>
      </c>
      <c r="R11619" s="4">
        <v>39761</v>
      </c>
    </row>
    <row r="11620" spans="1:18" x14ac:dyDescent="0.25">
      <c r="F11620" t="s">
        <v>503</v>
      </c>
      <c r="K11620" t="str">
        <f>IFERROR(IF(AND(VLOOKUP($C11620,Hes!$A:$B, 1, FALSE), $M11620&lt;&gt;" "), "Ingresada", "Falta Ingresar"), " ")</f>
        <v xml:space="preserve"> </v>
      </c>
      <c r="L11620" s="3" t="str">
        <f>IFERROR(VLOOKUP($C11620,Observaciones!$A:$B,2,FALSE)," ")</f>
        <v xml:space="preserve"> </v>
      </c>
      <c r="M11620" t="s">
        <v>553</v>
      </c>
      <c r="P11620" s="4">
        <v>1187795</v>
      </c>
      <c r="Q11620" s="4">
        <v>225681</v>
      </c>
      <c r="R11620" s="4">
        <v>1413476</v>
      </c>
    </row>
    <row r="11621" spans="1:18" x14ac:dyDescent="0.25">
      <c r="A11621" t="s">
        <v>1040</v>
      </c>
      <c r="B11621" t="s">
        <v>486</v>
      </c>
      <c r="C11621">
        <v>96708570</v>
      </c>
      <c r="D11621">
        <v>54</v>
      </c>
      <c r="E11621" t="s">
        <v>2674</v>
      </c>
      <c r="F11621" t="s">
        <v>2675</v>
      </c>
      <c r="G11621" s="1">
        <v>45365</v>
      </c>
      <c r="H11621">
        <v>5476998</v>
      </c>
      <c r="I11621">
        <v>281</v>
      </c>
      <c r="J11621" t="s">
        <v>154</v>
      </c>
      <c r="K11621" t="str">
        <f>IFERROR(IF(AND(VLOOKUP($C11621,Hes!$A:$B, 1, FALSE), $M11621&lt;&gt;" "), "Ingresada", "Falta Ingresar"), " ")</f>
        <v xml:space="preserve"> </v>
      </c>
      <c r="L11621" s="3" t="str">
        <f>IFERROR(VLOOKUP($C11621,Observaciones!$A:$B,2,FALSE)," ")</f>
        <v xml:space="preserve"> </v>
      </c>
      <c r="M11621" t="s">
        <v>553</v>
      </c>
      <c r="O11621" s="4">
        <v>31178647</v>
      </c>
      <c r="P11621" s="4">
        <v>11250</v>
      </c>
      <c r="Q11621" s="4">
        <v>2138</v>
      </c>
      <c r="R11621" s="4">
        <v>13388</v>
      </c>
    </row>
    <row r="11622" spans="1:18" x14ac:dyDescent="0.25">
      <c r="F11622" t="s">
        <v>487</v>
      </c>
      <c r="K11622" t="str">
        <f>IFERROR(IF(AND(VLOOKUP($C11622,Hes!$A:$B, 1, FALSE), $M11622&lt;&gt;" "), "Ingresada", "Falta Ingresar"), " ")</f>
        <v xml:space="preserve"> </v>
      </c>
      <c r="L11622" s="3" t="str">
        <f>IFERROR(VLOOKUP($C11622,Observaciones!$A:$B,2,FALSE)," ")</f>
        <v xml:space="preserve"> </v>
      </c>
      <c r="M11622" t="s">
        <v>553</v>
      </c>
      <c r="P11622" s="4">
        <v>11250</v>
      </c>
      <c r="Q11622" s="4">
        <v>2138</v>
      </c>
      <c r="R11622" s="4">
        <v>13388</v>
      </c>
    </row>
    <row r="11623" spans="1:18" x14ac:dyDescent="0.25">
      <c r="A11623" t="s">
        <v>495</v>
      </c>
      <c r="B11623" t="s">
        <v>486</v>
      </c>
      <c r="C11623">
        <v>96711590</v>
      </c>
      <c r="D11623">
        <v>14</v>
      </c>
      <c r="E11623">
        <v>4502544363</v>
      </c>
      <c r="F11623" t="s">
        <v>714</v>
      </c>
      <c r="G11623" s="1">
        <v>45361</v>
      </c>
      <c r="H11623">
        <v>5473091</v>
      </c>
      <c r="I11623">
        <v>100</v>
      </c>
      <c r="J11623" t="s">
        <v>376</v>
      </c>
      <c r="K11623" s="5" t="str">
        <f>IFERROR(IF(AND(VLOOKUP($C11623,Hes!$A:$B, 1, FALSE), $M11623&lt;&gt;" "), "Ingresada", "Falta Ingresar"), " ")</f>
        <v>Ingresada</v>
      </c>
      <c r="L11623" s="3" t="str">
        <f>IFERROR(VLOOKUP($C11623,Observaciones!$A:$B,2,FALSE)," ")</f>
        <v xml:space="preserve"> </v>
      </c>
      <c r="M11623">
        <v>5012225773</v>
      </c>
      <c r="N11623" s="4" t="s">
        <v>572</v>
      </c>
      <c r="O11623" s="4">
        <v>31160990</v>
      </c>
      <c r="P11623" s="4">
        <v>194334</v>
      </c>
      <c r="Q11623" s="4">
        <v>36923</v>
      </c>
      <c r="R11623" s="4">
        <v>231257</v>
      </c>
    </row>
    <row r="11624" spans="1:18" x14ac:dyDescent="0.25">
      <c r="A11624" t="s">
        <v>495</v>
      </c>
      <c r="B11624" t="s">
        <v>486</v>
      </c>
      <c r="C11624">
        <v>96711590</v>
      </c>
      <c r="D11624">
        <v>14</v>
      </c>
      <c r="E11624">
        <v>4502544363</v>
      </c>
      <c r="F11624" t="s">
        <v>714</v>
      </c>
      <c r="G11624" s="1">
        <v>45361</v>
      </c>
      <c r="H11624">
        <v>5473316</v>
      </c>
      <c r="I11624">
        <v>100</v>
      </c>
      <c r="J11624" t="s">
        <v>376</v>
      </c>
      <c r="K11624" s="6" t="str">
        <f>IFERROR(IF(AND(VLOOKUP($C11624,Hes!$A:$B, 1, FALSE), $M11624&lt;&gt;" "), "Ingresada", "Falta Ingresar"), " ")</f>
        <v>Falta Ingresar</v>
      </c>
      <c r="L11624" s="3" t="str">
        <f>IFERROR(VLOOKUP($C11624,Observaciones!$A:$B,2,FALSE)," ")</f>
        <v xml:space="preserve"> </v>
      </c>
      <c r="M11624" t="s">
        <v>553</v>
      </c>
      <c r="N11624" s="4" t="s">
        <v>572</v>
      </c>
      <c r="O11624" s="4">
        <v>31161128</v>
      </c>
      <c r="P11624" s="4">
        <v>106608</v>
      </c>
      <c r="Q11624" s="4">
        <v>20256</v>
      </c>
      <c r="R11624" s="4">
        <v>126864</v>
      </c>
    </row>
    <row r="11625" spans="1:18" x14ac:dyDescent="0.25">
      <c r="A11625" t="s">
        <v>495</v>
      </c>
      <c r="B11625" t="s">
        <v>486</v>
      </c>
      <c r="C11625">
        <v>96711590</v>
      </c>
      <c r="D11625">
        <v>13</v>
      </c>
      <c r="E11625">
        <v>4502558686</v>
      </c>
      <c r="F11625" t="s">
        <v>714</v>
      </c>
      <c r="G11625" s="1">
        <v>45360</v>
      </c>
      <c r="H11625">
        <v>5474290</v>
      </c>
      <c r="I11625">
        <v>100</v>
      </c>
      <c r="J11625" t="s">
        <v>376</v>
      </c>
      <c r="K11625" s="5" t="str">
        <f>IFERROR(IF(AND(VLOOKUP($C11625,Hes!$A:$B, 1, FALSE), $M11625&lt;&gt;" "), "Ingresada", "Falta Ingresar"), " ")</f>
        <v>Ingresada</v>
      </c>
      <c r="L11625" s="3" t="str">
        <f>IFERROR(VLOOKUP($C11625,Observaciones!$A:$B,2,FALSE)," ")</f>
        <v xml:space="preserve"> </v>
      </c>
      <c r="M11625">
        <v>5012299523</v>
      </c>
      <c r="N11625" s="4" t="s">
        <v>572</v>
      </c>
      <c r="O11625" s="4">
        <v>31170655</v>
      </c>
      <c r="P11625" s="4">
        <v>66408</v>
      </c>
      <c r="Q11625" s="4">
        <v>12618</v>
      </c>
      <c r="R11625" s="4">
        <v>79026</v>
      </c>
    </row>
    <row r="11626" spans="1:18" x14ac:dyDescent="0.25">
      <c r="A11626" t="s">
        <v>495</v>
      </c>
      <c r="B11626" t="s">
        <v>486</v>
      </c>
      <c r="C11626">
        <v>96711590</v>
      </c>
      <c r="D11626">
        <v>2</v>
      </c>
      <c r="E11626">
        <v>4502563789</v>
      </c>
      <c r="F11626" t="s">
        <v>714</v>
      </c>
      <c r="G11626" s="1">
        <v>45365</v>
      </c>
      <c r="H11626">
        <v>5477167</v>
      </c>
      <c r="I11626">
        <v>100</v>
      </c>
      <c r="J11626" t="s">
        <v>376</v>
      </c>
      <c r="K11626" s="6" t="str">
        <f>IFERROR(IF(AND(VLOOKUP($C11626,Hes!$A:$B, 1, FALSE), $M11626&lt;&gt;" "), "Ingresada", "Falta Ingresar"), " ")</f>
        <v>Falta Ingresar</v>
      </c>
      <c r="L11626" s="3" t="str">
        <f>IFERROR(VLOOKUP($C11626,Observaciones!$A:$B,2,FALSE)," ")</f>
        <v xml:space="preserve"> </v>
      </c>
      <c r="M11626" t="s">
        <v>553</v>
      </c>
      <c r="N11626" s="4" t="s">
        <v>572</v>
      </c>
      <c r="O11626" s="4">
        <v>31178525</v>
      </c>
      <c r="P11626" s="4">
        <v>52362</v>
      </c>
      <c r="Q11626" s="4">
        <v>9949</v>
      </c>
      <c r="R11626" s="4">
        <v>62311</v>
      </c>
    </row>
    <row r="11627" spans="1:18" x14ac:dyDescent="0.25">
      <c r="A11627" t="s">
        <v>495</v>
      </c>
      <c r="B11627" t="s">
        <v>486</v>
      </c>
      <c r="C11627">
        <v>96711590</v>
      </c>
      <c r="D11627">
        <v>0</v>
      </c>
      <c r="E11627">
        <v>4502579118</v>
      </c>
      <c r="F11627" t="s">
        <v>714</v>
      </c>
      <c r="G11627" s="1">
        <v>45369</v>
      </c>
      <c r="H11627">
        <v>5479040</v>
      </c>
      <c r="I11627">
        <v>100</v>
      </c>
      <c r="J11627" t="s">
        <v>376</v>
      </c>
      <c r="K11627" s="6" t="str">
        <f>IFERROR(IF(AND(VLOOKUP($C11627,Hes!$A:$B, 1, FALSE), $M11627&lt;&gt;" "), "Ingresada", "Falta Ingresar"), " ")</f>
        <v>Falta Ingresar</v>
      </c>
      <c r="L11627" s="3" t="str">
        <f>IFERROR(VLOOKUP($C11627,Observaciones!$A:$B,2,FALSE)," ")</f>
        <v xml:space="preserve"> </v>
      </c>
      <c r="M11627" t="s">
        <v>553</v>
      </c>
      <c r="N11627" s="4" t="s">
        <v>572</v>
      </c>
      <c r="O11627" s="4">
        <v>31192057</v>
      </c>
      <c r="P11627" s="4">
        <v>51653</v>
      </c>
      <c r="Q11627" s="4">
        <v>9814</v>
      </c>
      <c r="R11627" s="4">
        <v>61467</v>
      </c>
    </row>
    <row r="11628" spans="1:18" x14ac:dyDescent="0.25">
      <c r="A11628" t="s">
        <v>495</v>
      </c>
      <c r="B11628" t="s">
        <v>486</v>
      </c>
      <c r="C11628">
        <v>96711590</v>
      </c>
      <c r="D11628">
        <v>2</v>
      </c>
      <c r="E11628">
        <v>4502579506</v>
      </c>
      <c r="F11628" t="s">
        <v>714</v>
      </c>
      <c r="G11628" s="1">
        <v>45369</v>
      </c>
      <c r="H11628">
        <v>5479095</v>
      </c>
      <c r="I11628">
        <v>100</v>
      </c>
      <c r="J11628" t="s">
        <v>376</v>
      </c>
      <c r="K11628" s="5" t="str">
        <f>IFERROR(IF(AND(VLOOKUP($C11628,Hes!$A:$B, 1, FALSE), $M11628&lt;&gt;" "), "Ingresada", "Falta Ingresar"), " ")</f>
        <v>Ingresada</v>
      </c>
      <c r="L11628" s="3" t="str">
        <f>IFERROR(VLOOKUP($C11628,Observaciones!$A:$B,2,FALSE)," ")</f>
        <v xml:space="preserve"> </v>
      </c>
      <c r="M11628">
        <v>5012317898</v>
      </c>
      <c r="N11628" s="4" t="s">
        <v>572</v>
      </c>
      <c r="O11628" s="4">
        <v>31192262</v>
      </c>
      <c r="P11628" s="4">
        <v>243849</v>
      </c>
      <c r="Q11628" s="4">
        <v>46331</v>
      </c>
      <c r="R11628" s="4">
        <v>290180</v>
      </c>
    </row>
    <row r="11629" spans="1:18" x14ac:dyDescent="0.25">
      <c r="A11629" t="s">
        <v>495</v>
      </c>
      <c r="B11629" t="s">
        <v>486</v>
      </c>
      <c r="C11629">
        <v>96711590</v>
      </c>
      <c r="D11629">
        <v>0</v>
      </c>
      <c r="E11629">
        <v>4502579235</v>
      </c>
      <c r="F11629" t="s">
        <v>714</v>
      </c>
      <c r="G11629" s="1">
        <v>45369</v>
      </c>
      <c r="H11629">
        <v>5479309</v>
      </c>
      <c r="I11629">
        <v>100</v>
      </c>
      <c r="J11629" t="s">
        <v>376</v>
      </c>
      <c r="K11629" s="6" t="str">
        <f>IFERROR(IF(AND(VLOOKUP($C11629,Hes!$A:$B, 1, FALSE), $M11629&lt;&gt;" "), "Ingresada", "Falta Ingresar"), " ")</f>
        <v>Falta Ingresar</v>
      </c>
      <c r="L11629" s="3" t="str">
        <f>IFERROR(VLOOKUP($C11629,Observaciones!$A:$B,2,FALSE)," ")</f>
        <v xml:space="preserve"> </v>
      </c>
      <c r="M11629" t="s">
        <v>553</v>
      </c>
      <c r="N11629" s="4" t="s">
        <v>572</v>
      </c>
      <c r="O11629" s="4">
        <v>31192028</v>
      </c>
      <c r="P11629" s="4">
        <v>59800</v>
      </c>
      <c r="Q11629" s="4">
        <v>11362</v>
      </c>
      <c r="R11629" s="4">
        <v>71162</v>
      </c>
    </row>
    <row r="11630" spans="1:18" x14ac:dyDescent="0.25">
      <c r="A11630" t="s">
        <v>495</v>
      </c>
      <c r="B11630" t="s">
        <v>486</v>
      </c>
      <c r="C11630">
        <v>96711590</v>
      </c>
      <c r="D11630">
        <v>2</v>
      </c>
      <c r="E11630">
        <v>4502579506</v>
      </c>
      <c r="F11630" t="s">
        <v>714</v>
      </c>
      <c r="G11630" s="1">
        <v>45371</v>
      </c>
      <c r="H11630">
        <v>5480073</v>
      </c>
      <c r="I11630">
        <v>100</v>
      </c>
      <c r="J11630" t="s">
        <v>376</v>
      </c>
      <c r="K11630" s="6" t="str">
        <f>IFERROR(IF(AND(VLOOKUP($C11630,Hes!$A:$B, 1, FALSE), $M11630&lt;&gt;" "), "Ingresada", "Falta Ingresar"), " ")</f>
        <v>Falta Ingresar</v>
      </c>
      <c r="L11630" s="3" t="str">
        <f>IFERROR(VLOOKUP($C11630,Observaciones!$A:$B,2,FALSE)," ")</f>
        <v xml:space="preserve"> </v>
      </c>
      <c r="M11630" t="s">
        <v>553</v>
      </c>
      <c r="N11630" s="4" t="s">
        <v>572</v>
      </c>
      <c r="O11630" s="4">
        <v>31192282</v>
      </c>
      <c r="P11630" s="4">
        <v>16200</v>
      </c>
      <c r="Q11630" s="4">
        <v>3078</v>
      </c>
      <c r="R11630" s="4">
        <v>19278</v>
      </c>
    </row>
    <row r="11631" spans="1:18" x14ac:dyDescent="0.25">
      <c r="A11631" t="s">
        <v>495</v>
      </c>
      <c r="B11631" t="s">
        <v>486</v>
      </c>
      <c r="C11631">
        <v>96711590</v>
      </c>
      <c r="D11631">
        <v>21</v>
      </c>
      <c r="E11631">
        <v>4502583350</v>
      </c>
      <c r="F11631" t="s">
        <v>714</v>
      </c>
      <c r="G11631" s="1">
        <v>45376</v>
      </c>
      <c r="H11631">
        <v>5481515</v>
      </c>
      <c r="I11631">
        <v>100</v>
      </c>
      <c r="J11631" t="s">
        <v>376</v>
      </c>
      <c r="K11631" s="6" t="str">
        <f>IFERROR(IF(AND(VLOOKUP($C11631,Hes!$A:$B, 1, FALSE), $M11631&lt;&gt;" "), "Ingresada", "Falta Ingresar"), " ")</f>
        <v>Falta Ingresar</v>
      </c>
      <c r="L11631" s="3" t="str">
        <f>IFERROR(VLOOKUP($C11631,Observaciones!$A:$B,2,FALSE)," ")</f>
        <v xml:space="preserve"> </v>
      </c>
      <c r="M11631" t="s">
        <v>553</v>
      </c>
      <c r="N11631" s="4" t="s">
        <v>572</v>
      </c>
      <c r="O11631" s="4">
        <v>31203877</v>
      </c>
      <c r="P11631" s="4">
        <v>60947</v>
      </c>
      <c r="Q11631" s="4">
        <v>11580</v>
      </c>
      <c r="R11631" s="4">
        <v>72527</v>
      </c>
    </row>
    <row r="11632" spans="1:18" x14ac:dyDescent="0.25">
      <c r="A11632" t="s">
        <v>495</v>
      </c>
      <c r="B11632" t="s">
        <v>486</v>
      </c>
      <c r="C11632">
        <v>96711590</v>
      </c>
      <c r="D11632">
        <v>21</v>
      </c>
      <c r="E11632">
        <v>4502583351</v>
      </c>
      <c r="F11632" t="s">
        <v>714</v>
      </c>
      <c r="G11632" s="1">
        <v>45376</v>
      </c>
      <c r="H11632">
        <v>5481517</v>
      </c>
      <c r="I11632">
        <v>100</v>
      </c>
      <c r="J11632" t="s">
        <v>376</v>
      </c>
      <c r="K11632" s="6" t="str">
        <f>IFERROR(IF(AND(VLOOKUP($C11632,Hes!$A:$B, 1, FALSE), $M11632&lt;&gt;" "), "Ingresada", "Falta Ingresar"), " ")</f>
        <v>Falta Ingresar</v>
      </c>
      <c r="L11632" s="3" t="str">
        <f>IFERROR(VLOOKUP($C11632,Observaciones!$A:$B,2,FALSE)," ")</f>
        <v xml:space="preserve"> </v>
      </c>
      <c r="M11632" t="s">
        <v>553</v>
      </c>
      <c r="N11632" s="4" t="s">
        <v>572</v>
      </c>
      <c r="O11632" s="4">
        <v>31203815</v>
      </c>
      <c r="P11632" s="4">
        <v>140484</v>
      </c>
      <c r="Q11632" s="4">
        <v>26692</v>
      </c>
      <c r="R11632" s="4">
        <v>167176</v>
      </c>
    </row>
    <row r="11633" spans="1:18" x14ac:dyDescent="0.25">
      <c r="A11633" t="s">
        <v>495</v>
      </c>
      <c r="B11633" t="s">
        <v>486</v>
      </c>
      <c r="C11633">
        <v>96711590</v>
      </c>
      <c r="D11633">
        <v>0</v>
      </c>
      <c r="E11633">
        <v>4502595084</v>
      </c>
      <c r="F11633" t="s">
        <v>714</v>
      </c>
      <c r="G11633" s="1">
        <v>45373</v>
      </c>
      <c r="H11633">
        <v>5481690</v>
      </c>
      <c r="I11633">
        <v>100</v>
      </c>
      <c r="J11633" t="s">
        <v>376</v>
      </c>
      <c r="K11633" s="6" t="str">
        <f>IFERROR(IF(AND(VLOOKUP($C11633,Hes!$A:$B, 1, FALSE), $M11633&lt;&gt;" "), "Ingresada", "Falta Ingresar"), " ")</f>
        <v>Falta Ingresar</v>
      </c>
      <c r="L11633" s="3" t="str">
        <f>IFERROR(VLOOKUP($C11633,Observaciones!$A:$B,2,FALSE)," ")</f>
        <v xml:space="preserve"> </v>
      </c>
      <c r="M11633" t="s">
        <v>553</v>
      </c>
      <c r="N11633" s="4" t="s">
        <v>572</v>
      </c>
      <c r="O11633" s="4">
        <v>31207187</v>
      </c>
      <c r="P11633" s="4">
        <v>140544</v>
      </c>
      <c r="Q11633" s="4">
        <v>26703</v>
      </c>
      <c r="R11633" s="4">
        <v>167247</v>
      </c>
    </row>
    <row r="11634" spans="1:18" x14ac:dyDescent="0.25">
      <c r="F11634" t="s">
        <v>500</v>
      </c>
      <c r="K11634" t="str">
        <f>IFERROR(IF(AND(VLOOKUP($C11634,Hes!$A:$B, 1, FALSE), $M11634&lt;&gt;" "), "Ingresada", "Falta Ingresar"), " ")</f>
        <v xml:space="preserve"> </v>
      </c>
      <c r="L11634" s="3" t="str">
        <f>IFERROR(VLOOKUP($C11634,Observaciones!$A:$B,2,FALSE)," ")</f>
        <v xml:space="preserve"> </v>
      </c>
      <c r="M11634" t="s">
        <v>553</v>
      </c>
      <c r="P11634" s="4">
        <v>1133189</v>
      </c>
      <c r="Q11634" s="4">
        <v>215306</v>
      </c>
      <c r="R11634" s="4">
        <v>1348495</v>
      </c>
    </row>
    <row r="11635" spans="1:18" x14ac:dyDescent="0.25">
      <c r="A11635" t="s">
        <v>505</v>
      </c>
      <c r="B11635" t="s">
        <v>486</v>
      </c>
      <c r="C11635">
        <v>96719620</v>
      </c>
      <c r="D11635">
        <v>55</v>
      </c>
      <c r="E11635">
        <v>31152935</v>
      </c>
      <c r="F11635" t="s">
        <v>851</v>
      </c>
      <c r="G11635" s="1">
        <v>45357</v>
      </c>
      <c r="H11635">
        <v>5471337</v>
      </c>
      <c r="I11635">
        <v>129</v>
      </c>
      <c r="J11635" t="s">
        <v>406</v>
      </c>
      <c r="K11635" t="str">
        <f>IFERROR(IF(AND(VLOOKUP($C11635,Hes!$A:$B, 1, FALSE), $M11635&lt;&gt;" "), "Ingresada", "Falta Ingresar"), " ")</f>
        <v xml:space="preserve"> </v>
      </c>
      <c r="L11635" s="3" t="str">
        <f>IFERROR(VLOOKUP($C11635,Observaciones!$A:$B,2,FALSE)," ")</f>
        <v xml:space="preserve"> </v>
      </c>
      <c r="M11635" t="s">
        <v>553</v>
      </c>
      <c r="O11635" s="4">
        <v>31152935</v>
      </c>
      <c r="P11635" s="4">
        <v>27581</v>
      </c>
      <c r="Q11635" s="4">
        <v>5240</v>
      </c>
      <c r="R11635" s="4">
        <v>32821</v>
      </c>
    </row>
    <row r="11636" spans="1:18" x14ac:dyDescent="0.25">
      <c r="A11636" t="s">
        <v>505</v>
      </c>
      <c r="B11636" t="s">
        <v>486</v>
      </c>
      <c r="C11636">
        <v>96719620</v>
      </c>
      <c r="D11636">
        <v>103</v>
      </c>
      <c r="E11636">
        <v>31157060</v>
      </c>
      <c r="F11636" t="s">
        <v>851</v>
      </c>
      <c r="G11636" s="1">
        <v>45358</v>
      </c>
      <c r="H11636">
        <v>5471982</v>
      </c>
      <c r="I11636">
        <v>129</v>
      </c>
      <c r="J11636" t="s">
        <v>406</v>
      </c>
      <c r="K11636" t="str">
        <f>IFERROR(IF(AND(VLOOKUP($C11636,Hes!$A:$B, 1, FALSE), $M11636&lt;&gt;" "), "Ingresada", "Falta Ingresar"), " ")</f>
        <v xml:space="preserve"> </v>
      </c>
      <c r="L11636" s="3" t="str">
        <f>IFERROR(VLOOKUP($C11636,Observaciones!$A:$B,2,FALSE)," ")</f>
        <v xml:space="preserve"> </v>
      </c>
      <c r="M11636" t="s">
        <v>553</v>
      </c>
      <c r="O11636" s="4">
        <v>31157060</v>
      </c>
      <c r="P11636" s="4">
        <v>514305</v>
      </c>
      <c r="Q11636" s="4">
        <v>97718</v>
      </c>
      <c r="R11636" s="4">
        <v>612023</v>
      </c>
    </row>
    <row r="11637" spans="1:18" x14ac:dyDescent="0.25">
      <c r="A11637" t="s">
        <v>505</v>
      </c>
      <c r="B11637" t="s">
        <v>486</v>
      </c>
      <c r="C11637">
        <v>96719620</v>
      </c>
      <c r="D11637">
        <v>8</v>
      </c>
      <c r="E11637">
        <v>31157083</v>
      </c>
      <c r="F11637" t="s">
        <v>851</v>
      </c>
      <c r="G11637" s="1">
        <v>45358</v>
      </c>
      <c r="H11637">
        <v>5472050</v>
      </c>
      <c r="I11637">
        <v>129</v>
      </c>
      <c r="J11637" t="s">
        <v>406</v>
      </c>
      <c r="K11637" t="str">
        <f>IFERROR(IF(AND(VLOOKUP($C11637,Hes!$A:$B, 1, FALSE), $M11637&lt;&gt;" "), "Ingresada", "Falta Ingresar"), " ")</f>
        <v xml:space="preserve"> </v>
      </c>
      <c r="L11637" s="3" t="str">
        <f>IFERROR(VLOOKUP($C11637,Observaciones!$A:$B,2,FALSE)," ")</f>
        <v xml:space="preserve"> </v>
      </c>
      <c r="M11637" t="s">
        <v>553</v>
      </c>
      <c r="O11637" s="4">
        <v>31157083</v>
      </c>
      <c r="P11637" s="4">
        <v>387593</v>
      </c>
      <c r="Q11637" s="4">
        <v>73643</v>
      </c>
      <c r="R11637" s="4">
        <v>461236</v>
      </c>
    </row>
    <row r="11638" spans="1:18" x14ac:dyDescent="0.25">
      <c r="A11638" t="s">
        <v>505</v>
      </c>
      <c r="B11638" t="s">
        <v>486</v>
      </c>
      <c r="C11638">
        <v>96719620</v>
      </c>
      <c r="D11638">
        <v>8</v>
      </c>
      <c r="E11638">
        <v>31157083</v>
      </c>
      <c r="F11638" t="s">
        <v>851</v>
      </c>
      <c r="G11638" s="1">
        <v>45358</v>
      </c>
      <c r="H11638">
        <v>5472051</v>
      </c>
      <c r="I11638">
        <v>129</v>
      </c>
      <c r="J11638" t="s">
        <v>406</v>
      </c>
      <c r="K11638" t="str">
        <f>IFERROR(IF(AND(VLOOKUP($C11638,Hes!$A:$B, 1, FALSE), $M11638&lt;&gt;" "), "Ingresada", "Falta Ingresar"), " ")</f>
        <v xml:space="preserve"> </v>
      </c>
      <c r="L11638" s="3" t="str">
        <f>IFERROR(VLOOKUP($C11638,Observaciones!$A:$B,2,FALSE)," ")</f>
        <v xml:space="preserve"> </v>
      </c>
      <c r="M11638" t="s">
        <v>553</v>
      </c>
      <c r="O11638" s="4">
        <v>31157083</v>
      </c>
      <c r="P11638" s="4">
        <v>328014</v>
      </c>
      <c r="Q11638" s="4">
        <v>62323</v>
      </c>
      <c r="R11638" s="4">
        <v>390337</v>
      </c>
    </row>
    <row r="11639" spans="1:18" x14ac:dyDescent="0.25">
      <c r="A11639" t="s">
        <v>505</v>
      </c>
      <c r="B11639" t="s">
        <v>486</v>
      </c>
      <c r="C11639">
        <v>96719620</v>
      </c>
      <c r="D11639">
        <v>18</v>
      </c>
      <c r="E11639">
        <v>31182256</v>
      </c>
      <c r="F11639" t="s">
        <v>851</v>
      </c>
      <c r="G11639" s="1">
        <v>45365</v>
      </c>
      <c r="H11639">
        <v>5477281</v>
      </c>
      <c r="I11639">
        <v>129</v>
      </c>
      <c r="J11639" t="s">
        <v>406</v>
      </c>
      <c r="K11639" t="str">
        <f>IFERROR(IF(AND(VLOOKUP($C11639,Hes!$A:$B, 1, FALSE), $M11639&lt;&gt;" "), "Ingresada", "Falta Ingresar"), " ")</f>
        <v xml:space="preserve"> </v>
      </c>
      <c r="L11639" s="3" t="str">
        <f>IFERROR(VLOOKUP($C11639,Observaciones!$A:$B,2,FALSE)," ")</f>
        <v xml:space="preserve"> </v>
      </c>
      <c r="M11639" t="s">
        <v>553</v>
      </c>
      <c r="O11639" s="4">
        <v>31182256</v>
      </c>
      <c r="P11639" s="4">
        <v>100323</v>
      </c>
      <c r="Q11639" s="4">
        <v>19061</v>
      </c>
      <c r="R11639" s="4">
        <v>119384</v>
      </c>
    </row>
    <row r="11640" spans="1:18" x14ac:dyDescent="0.25">
      <c r="F11640" t="s">
        <v>491</v>
      </c>
      <c r="K11640" t="str">
        <f>IFERROR(IF(AND(VLOOKUP($C11640,Hes!$A:$B, 1, FALSE), $M11640&lt;&gt;" "), "Ingresada", "Falta Ingresar"), " ")</f>
        <v xml:space="preserve"> </v>
      </c>
      <c r="L11640" s="3" t="str">
        <f>IFERROR(VLOOKUP($C11640,Observaciones!$A:$B,2,FALSE)," ")</f>
        <v xml:space="preserve"> </v>
      </c>
      <c r="M11640" t="s">
        <v>553</v>
      </c>
      <c r="P11640" s="4">
        <v>1357816</v>
      </c>
      <c r="Q11640" s="4">
        <v>257985</v>
      </c>
      <c r="R11640" s="4">
        <v>1615801</v>
      </c>
    </row>
    <row r="11641" spans="1:18" x14ac:dyDescent="0.25">
      <c r="A11641" t="s">
        <v>493</v>
      </c>
      <c r="B11641" t="s">
        <v>486</v>
      </c>
      <c r="C11641">
        <v>96720830</v>
      </c>
      <c r="D11641">
        <v>0</v>
      </c>
      <c r="E11641">
        <v>3124</v>
      </c>
      <c r="F11641" t="s">
        <v>2676</v>
      </c>
      <c r="G11641" s="1">
        <v>45366</v>
      </c>
      <c r="H11641">
        <v>5477608</v>
      </c>
      <c r="I11641">
        <v>70</v>
      </c>
      <c r="K11641" t="str">
        <f>IFERROR(IF(AND(VLOOKUP($C11641,Hes!$A:$B, 1, FALSE), $M11641&lt;&gt;" "), "Ingresada", "Falta Ingresar"), " ")</f>
        <v xml:space="preserve"> </v>
      </c>
      <c r="L11641" s="3" t="str">
        <f>IFERROR(VLOOKUP($C11641,Observaciones!$A:$B,2,FALSE)," ")</f>
        <v xml:space="preserve"> </v>
      </c>
      <c r="M11641" t="s">
        <v>553</v>
      </c>
      <c r="O11641" s="4">
        <v>31185622</v>
      </c>
      <c r="P11641" s="4">
        <v>1043036</v>
      </c>
      <c r="Q11641" s="4">
        <v>198177</v>
      </c>
      <c r="R11641" s="4">
        <v>1241213</v>
      </c>
    </row>
    <row r="11642" spans="1:18" x14ac:dyDescent="0.25">
      <c r="F11642" t="s">
        <v>487</v>
      </c>
      <c r="K11642" t="str">
        <f>IFERROR(IF(AND(VLOOKUP($C11642,Hes!$A:$B, 1, FALSE), $M11642&lt;&gt;" "), "Ingresada", "Falta Ingresar"), " ")</f>
        <v xml:space="preserve"> </v>
      </c>
      <c r="L11642" s="3" t="str">
        <f>IFERROR(VLOOKUP($C11642,Observaciones!$A:$B,2,FALSE)," ")</f>
        <v xml:space="preserve"> </v>
      </c>
      <c r="M11642" t="s">
        <v>553</v>
      </c>
      <c r="P11642" s="4">
        <v>1043036</v>
      </c>
      <c r="Q11642" s="4">
        <v>198177</v>
      </c>
      <c r="R11642" s="4">
        <v>1241213</v>
      </c>
    </row>
    <row r="11643" spans="1:18" x14ac:dyDescent="0.25">
      <c r="A11643" t="s">
        <v>493</v>
      </c>
      <c r="B11643" t="s">
        <v>486</v>
      </c>
      <c r="C11643">
        <v>96722400</v>
      </c>
      <c r="D11643">
        <v>94</v>
      </c>
      <c r="E11643">
        <v>31175538</v>
      </c>
      <c r="F11643" t="s">
        <v>2106</v>
      </c>
      <c r="G11643" s="1">
        <v>45363</v>
      </c>
      <c r="H11643">
        <v>5475967</v>
      </c>
      <c r="I11643">
        <v>23</v>
      </c>
      <c r="J11643" t="s">
        <v>166</v>
      </c>
      <c r="K11643" t="str">
        <f>IFERROR(IF(AND(VLOOKUP($C11643,Hes!$A:$B, 1, FALSE), $M11643&lt;&gt;" "), "Ingresada", "Falta Ingresar"), " ")</f>
        <v xml:space="preserve"> </v>
      </c>
      <c r="L11643" s="3" t="str">
        <f>IFERROR(VLOOKUP($C11643,Observaciones!$A:$B,2,FALSE)," ")</f>
        <v xml:space="preserve"> </v>
      </c>
      <c r="M11643" t="s">
        <v>553</v>
      </c>
      <c r="O11643" s="4">
        <v>31175538</v>
      </c>
      <c r="P11643" s="4">
        <v>13832</v>
      </c>
      <c r="Q11643" s="4">
        <v>2628</v>
      </c>
      <c r="R11643" s="4">
        <v>16460</v>
      </c>
    </row>
    <row r="11644" spans="1:18" x14ac:dyDescent="0.25">
      <c r="A11644" t="s">
        <v>493</v>
      </c>
      <c r="B11644" t="s">
        <v>486</v>
      </c>
      <c r="C11644">
        <v>96722400</v>
      </c>
      <c r="D11644">
        <v>106</v>
      </c>
      <c r="E11644">
        <v>31175649</v>
      </c>
      <c r="F11644" t="s">
        <v>2106</v>
      </c>
      <c r="G11644" s="1">
        <v>45363</v>
      </c>
      <c r="H11644">
        <v>5475968</v>
      </c>
      <c r="I11644">
        <v>23</v>
      </c>
      <c r="J11644" t="s">
        <v>166</v>
      </c>
      <c r="K11644" t="str">
        <f>IFERROR(IF(AND(VLOOKUP($C11644,Hes!$A:$B, 1, FALSE), $M11644&lt;&gt;" "), "Ingresada", "Falta Ingresar"), " ")</f>
        <v xml:space="preserve"> </v>
      </c>
      <c r="L11644" s="3" t="str">
        <f>IFERROR(VLOOKUP($C11644,Observaciones!$A:$B,2,FALSE)," ")</f>
        <v xml:space="preserve"> </v>
      </c>
      <c r="M11644" t="s">
        <v>553</v>
      </c>
      <c r="O11644" s="4">
        <v>31175649</v>
      </c>
      <c r="P11644" s="4">
        <v>20042</v>
      </c>
      <c r="Q11644" s="4">
        <v>3808</v>
      </c>
      <c r="R11644" s="4">
        <v>23850</v>
      </c>
    </row>
    <row r="11645" spans="1:18" x14ac:dyDescent="0.25">
      <c r="A11645" t="s">
        <v>493</v>
      </c>
      <c r="B11645" t="s">
        <v>486</v>
      </c>
      <c r="C11645">
        <v>96722400</v>
      </c>
      <c r="D11645">
        <v>105</v>
      </c>
      <c r="E11645">
        <v>31175656</v>
      </c>
      <c r="F11645" t="s">
        <v>2106</v>
      </c>
      <c r="G11645" s="1">
        <v>45363</v>
      </c>
      <c r="H11645">
        <v>5475969</v>
      </c>
      <c r="I11645">
        <v>23</v>
      </c>
      <c r="J11645" t="s">
        <v>166</v>
      </c>
      <c r="K11645" t="str">
        <f>IFERROR(IF(AND(VLOOKUP($C11645,Hes!$A:$B, 1, FALSE), $M11645&lt;&gt;" "), "Ingresada", "Falta Ingresar"), " ")</f>
        <v xml:space="preserve"> </v>
      </c>
      <c r="L11645" s="3" t="str">
        <f>IFERROR(VLOOKUP($C11645,Observaciones!$A:$B,2,FALSE)," ")</f>
        <v xml:space="preserve"> </v>
      </c>
      <c r="M11645" t="s">
        <v>553</v>
      </c>
      <c r="O11645" s="4">
        <v>31175656</v>
      </c>
      <c r="P11645" s="4">
        <v>11012</v>
      </c>
      <c r="Q11645" s="4">
        <v>2092</v>
      </c>
      <c r="R11645" s="4">
        <v>13104</v>
      </c>
    </row>
    <row r="11646" spans="1:18" x14ac:dyDescent="0.25">
      <c r="A11646" t="s">
        <v>493</v>
      </c>
      <c r="B11646" t="s">
        <v>486</v>
      </c>
      <c r="C11646">
        <v>96722400</v>
      </c>
      <c r="D11646">
        <v>135</v>
      </c>
      <c r="E11646">
        <v>31175592</v>
      </c>
      <c r="F11646" t="s">
        <v>2106</v>
      </c>
      <c r="G11646" s="1">
        <v>45363</v>
      </c>
      <c r="H11646">
        <v>5476022</v>
      </c>
      <c r="I11646">
        <v>23</v>
      </c>
      <c r="J11646" t="s">
        <v>166</v>
      </c>
      <c r="K11646" t="str">
        <f>IFERROR(IF(AND(VLOOKUP($C11646,Hes!$A:$B, 1, FALSE), $M11646&lt;&gt;" "), "Ingresada", "Falta Ingresar"), " ")</f>
        <v xml:space="preserve"> </v>
      </c>
      <c r="L11646" s="3" t="str">
        <f>IFERROR(VLOOKUP($C11646,Observaciones!$A:$B,2,FALSE)," ")</f>
        <v xml:space="preserve"> </v>
      </c>
      <c r="M11646" t="s">
        <v>553</v>
      </c>
      <c r="O11646" s="4">
        <v>31175592</v>
      </c>
      <c r="P11646" s="4">
        <v>10760</v>
      </c>
      <c r="Q11646" s="4">
        <v>2044</v>
      </c>
      <c r="R11646" s="4">
        <v>12804</v>
      </c>
    </row>
    <row r="11647" spans="1:18" x14ac:dyDescent="0.25">
      <c r="A11647" t="s">
        <v>493</v>
      </c>
      <c r="B11647" t="s">
        <v>486</v>
      </c>
      <c r="C11647">
        <v>96722400</v>
      </c>
      <c r="D11647">
        <v>137</v>
      </c>
      <c r="E11647">
        <v>31175654</v>
      </c>
      <c r="F11647" t="s">
        <v>2106</v>
      </c>
      <c r="G11647" s="1">
        <v>45363</v>
      </c>
      <c r="H11647">
        <v>5476038</v>
      </c>
      <c r="I11647">
        <v>23</v>
      </c>
      <c r="J11647" t="s">
        <v>166</v>
      </c>
      <c r="K11647" t="str">
        <f>IFERROR(IF(AND(VLOOKUP($C11647,Hes!$A:$B, 1, FALSE), $M11647&lt;&gt;" "), "Ingresada", "Falta Ingresar"), " ")</f>
        <v xml:space="preserve"> </v>
      </c>
      <c r="L11647" s="3" t="str">
        <f>IFERROR(VLOOKUP($C11647,Observaciones!$A:$B,2,FALSE)," ")</f>
        <v xml:space="preserve"> </v>
      </c>
      <c r="M11647" t="s">
        <v>553</v>
      </c>
      <c r="O11647" s="4">
        <v>31175654</v>
      </c>
      <c r="P11647" s="4">
        <v>46939</v>
      </c>
      <c r="Q11647" s="4">
        <v>8918</v>
      </c>
      <c r="R11647" s="4">
        <v>55857</v>
      </c>
    </row>
    <row r="11648" spans="1:18" x14ac:dyDescent="0.25">
      <c r="A11648" t="s">
        <v>493</v>
      </c>
      <c r="B11648" t="s">
        <v>486</v>
      </c>
      <c r="C11648">
        <v>96722400</v>
      </c>
      <c r="D11648">
        <v>41</v>
      </c>
      <c r="E11648">
        <v>31175894</v>
      </c>
      <c r="F11648" t="s">
        <v>2106</v>
      </c>
      <c r="G11648" s="1">
        <v>45363</v>
      </c>
      <c r="H11648">
        <v>5476044</v>
      </c>
      <c r="I11648">
        <v>23</v>
      </c>
      <c r="J11648" t="s">
        <v>166</v>
      </c>
      <c r="K11648" t="str">
        <f>IFERROR(IF(AND(VLOOKUP($C11648,Hes!$A:$B, 1, FALSE), $M11648&lt;&gt;" "), "Ingresada", "Falta Ingresar"), " ")</f>
        <v xml:space="preserve"> </v>
      </c>
      <c r="L11648" s="3" t="str">
        <f>IFERROR(VLOOKUP($C11648,Observaciones!$A:$B,2,FALSE)," ")</f>
        <v xml:space="preserve"> </v>
      </c>
      <c r="M11648" t="s">
        <v>553</v>
      </c>
      <c r="O11648" s="4">
        <v>31175894</v>
      </c>
      <c r="P11648" s="4">
        <v>50609</v>
      </c>
      <c r="Q11648" s="4">
        <v>9616</v>
      </c>
      <c r="R11648" s="4">
        <v>60225</v>
      </c>
    </row>
    <row r="11649" spans="1:18" x14ac:dyDescent="0.25">
      <c r="A11649" t="s">
        <v>493</v>
      </c>
      <c r="B11649" t="s">
        <v>486</v>
      </c>
      <c r="C11649">
        <v>96722400</v>
      </c>
      <c r="D11649">
        <v>55</v>
      </c>
      <c r="E11649">
        <v>31175928</v>
      </c>
      <c r="F11649" t="s">
        <v>2106</v>
      </c>
      <c r="G11649" s="1">
        <v>45363</v>
      </c>
      <c r="H11649">
        <v>5476054</v>
      </c>
      <c r="I11649">
        <v>23</v>
      </c>
      <c r="J11649" t="s">
        <v>166</v>
      </c>
      <c r="K11649" t="str">
        <f>IFERROR(IF(AND(VLOOKUP($C11649,Hes!$A:$B, 1, FALSE), $M11649&lt;&gt;" "), "Ingresada", "Falta Ingresar"), " ")</f>
        <v xml:space="preserve"> </v>
      </c>
      <c r="L11649" s="3" t="str">
        <f>IFERROR(VLOOKUP($C11649,Observaciones!$A:$B,2,FALSE)," ")</f>
        <v xml:space="preserve"> </v>
      </c>
      <c r="M11649" t="s">
        <v>553</v>
      </c>
      <c r="O11649" s="4">
        <v>31175928</v>
      </c>
      <c r="P11649" s="4">
        <v>15425</v>
      </c>
      <c r="Q11649" s="4">
        <v>2931</v>
      </c>
      <c r="R11649" s="4">
        <v>18356</v>
      </c>
    </row>
    <row r="11650" spans="1:18" x14ac:dyDescent="0.25">
      <c r="A11650" t="s">
        <v>493</v>
      </c>
      <c r="B11650" t="s">
        <v>486</v>
      </c>
      <c r="C11650">
        <v>96722400</v>
      </c>
      <c r="D11650">
        <v>53</v>
      </c>
      <c r="E11650">
        <v>31175915</v>
      </c>
      <c r="F11650" t="s">
        <v>2106</v>
      </c>
      <c r="G11650" s="1">
        <v>45363</v>
      </c>
      <c r="H11650">
        <v>5476063</v>
      </c>
      <c r="I11650">
        <v>23</v>
      </c>
      <c r="J11650" t="s">
        <v>166</v>
      </c>
      <c r="K11650" t="str">
        <f>IFERROR(IF(AND(VLOOKUP($C11650,Hes!$A:$B, 1, FALSE), $M11650&lt;&gt;" "), "Ingresada", "Falta Ingresar"), " ")</f>
        <v xml:space="preserve"> </v>
      </c>
      <c r="L11650" s="3" t="str">
        <f>IFERROR(VLOOKUP($C11650,Observaciones!$A:$B,2,FALSE)," ")</f>
        <v xml:space="preserve"> </v>
      </c>
      <c r="M11650" t="s">
        <v>553</v>
      </c>
      <c r="O11650" s="4">
        <v>31175915</v>
      </c>
      <c r="P11650" s="4">
        <v>43716</v>
      </c>
      <c r="Q11650" s="4">
        <v>8306</v>
      </c>
      <c r="R11650" s="4">
        <v>52022</v>
      </c>
    </row>
    <row r="11651" spans="1:18" x14ac:dyDescent="0.25">
      <c r="A11651" t="s">
        <v>493</v>
      </c>
      <c r="B11651" t="s">
        <v>486</v>
      </c>
      <c r="C11651">
        <v>96722400</v>
      </c>
      <c r="D11651">
        <v>4</v>
      </c>
      <c r="E11651">
        <v>31175580</v>
      </c>
      <c r="F11651" t="s">
        <v>2106</v>
      </c>
      <c r="G11651" s="1">
        <v>45364</v>
      </c>
      <c r="H11651">
        <v>5476073</v>
      </c>
      <c r="I11651">
        <v>23</v>
      </c>
      <c r="J11651" t="s">
        <v>166</v>
      </c>
      <c r="K11651" t="str">
        <f>IFERROR(IF(AND(VLOOKUP($C11651,Hes!$A:$B, 1, FALSE), $M11651&lt;&gt;" "), "Ingresada", "Falta Ingresar"), " ")</f>
        <v xml:space="preserve"> </v>
      </c>
      <c r="L11651" s="3" t="str">
        <f>IFERROR(VLOOKUP($C11651,Observaciones!$A:$B,2,FALSE)," ")</f>
        <v xml:space="preserve"> </v>
      </c>
      <c r="M11651" t="s">
        <v>553</v>
      </c>
      <c r="O11651" s="4">
        <v>31175580</v>
      </c>
      <c r="P11651" s="4">
        <v>36287</v>
      </c>
      <c r="Q11651" s="4">
        <v>6895</v>
      </c>
      <c r="R11651" s="4">
        <v>43182</v>
      </c>
    </row>
    <row r="11652" spans="1:18" x14ac:dyDescent="0.25">
      <c r="A11652" t="s">
        <v>493</v>
      </c>
      <c r="B11652" t="s">
        <v>486</v>
      </c>
      <c r="C11652">
        <v>96722400</v>
      </c>
      <c r="D11652">
        <v>103</v>
      </c>
      <c r="E11652">
        <v>31175531</v>
      </c>
      <c r="F11652" t="s">
        <v>2106</v>
      </c>
      <c r="G11652" s="1">
        <v>45364</v>
      </c>
      <c r="H11652">
        <v>5476097</v>
      </c>
      <c r="I11652">
        <v>23</v>
      </c>
      <c r="J11652" t="s">
        <v>166</v>
      </c>
      <c r="K11652" t="str">
        <f>IFERROR(IF(AND(VLOOKUP($C11652,Hes!$A:$B, 1, FALSE), $M11652&lt;&gt;" "), "Ingresada", "Falta Ingresar"), " ")</f>
        <v xml:space="preserve"> </v>
      </c>
      <c r="L11652" s="3" t="str">
        <f>IFERROR(VLOOKUP($C11652,Observaciones!$A:$B,2,FALSE)," ")</f>
        <v xml:space="preserve"> </v>
      </c>
      <c r="M11652" t="s">
        <v>553</v>
      </c>
      <c r="O11652" s="4">
        <v>31175531</v>
      </c>
      <c r="P11652" s="4">
        <v>11539</v>
      </c>
      <c r="Q11652" s="4">
        <v>2192</v>
      </c>
      <c r="R11652" s="4">
        <v>13731</v>
      </c>
    </row>
    <row r="11653" spans="1:18" x14ac:dyDescent="0.25">
      <c r="A11653" t="s">
        <v>493</v>
      </c>
      <c r="B11653" t="s">
        <v>486</v>
      </c>
      <c r="C11653">
        <v>96722400</v>
      </c>
      <c r="D11653">
        <v>131</v>
      </c>
      <c r="E11653">
        <v>31175883</v>
      </c>
      <c r="F11653" t="s">
        <v>2106</v>
      </c>
      <c r="G11653" s="1">
        <v>45364</v>
      </c>
      <c r="H11653">
        <v>5476132</v>
      </c>
      <c r="I11653">
        <v>23</v>
      </c>
      <c r="J11653" t="s">
        <v>166</v>
      </c>
      <c r="K11653" t="str">
        <f>IFERROR(IF(AND(VLOOKUP($C11653,Hes!$A:$B, 1, FALSE), $M11653&lt;&gt;" "), "Ingresada", "Falta Ingresar"), " ")</f>
        <v xml:space="preserve"> </v>
      </c>
      <c r="L11653" s="3" t="str">
        <f>IFERROR(VLOOKUP($C11653,Observaciones!$A:$B,2,FALSE)," ")</f>
        <v xml:space="preserve"> </v>
      </c>
      <c r="M11653" t="s">
        <v>553</v>
      </c>
      <c r="O11653" s="4">
        <v>31175883</v>
      </c>
      <c r="P11653" s="4">
        <v>16983</v>
      </c>
      <c r="Q11653" s="4">
        <v>3227</v>
      </c>
      <c r="R11653" s="4">
        <v>20210</v>
      </c>
    </row>
    <row r="11654" spans="1:18" x14ac:dyDescent="0.25">
      <c r="A11654" t="s">
        <v>493</v>
      </c>
      <c r="B11654" t="s">
        <v>486</v>
      </c>
      <c r="C11654">
        <v>96722400</v>
      </c>
      <c r="D11654">
        <v>112</v>
      </c>
      <c r="E11654">
        <v>31175712</v>
      </c>
      <c r="F11654" t="s">
        <v>2106</v>
      </c>
      <c r="G11654" s="1">
        <v>45364</v>
      </c>
      <c r="H11654">
        <v>5476137</v>
      </c>
      <c r="I11654">
        <v>23</v>
      </c>
      <c r="J11654" t="s">
        <v>166</v>
      </c>
      <c r="K11654" t="str">
        <f>IFERROR(IF(AND(VLOOKUP($C11654,Hes!$A:$B, 1, FALSE), $M11654&lt;&gt;" "), "Ingresada", "Falta Ingresar"), " ")</f>
        <v xml:space="preserve"> </v>
      </c>
      <c r="L11654" s="3" t="str">
        <f>IFERROR(VLOOKUP($C11654,Observaciones!$A:$B,2,FALSE)," ")</f>
        <v xml:space="preserve"> </v>
      </c>
      <c r="M11654" t="s">
        <v>553</v>
      </c>
      <c r="O11654" s="4">
        <v>31175712</v>
      </c>
      <c r="P11654" s="4">
        <v>49766</v>
      </c>
      <c r="Q11654" s="4">
        <v>9456</v>
      </c>
      <c r="R11654" s="4">
        <v>59222</v>
      </c>
    </row>
    <row r="11655" spans="1:18" x14ac:dyDescent="0.25">
      <c r="A11655" t="s">
        <v>493</v>
      </c>
      <c r="B11655" t="s">
        <v>486</v>
      </c>
      <c r="C11655">
        <v>96722400</v>
      </c>
      <c r="D11655">
        <v>136</v>
      </c>
      <c r="E11655">
        <v>31175601</v>
      </c>
      <c r="F11655" t="s">
        <v>2106</v>
      </c>
      <c r="G11655" s="1">
        <v>45364</v>
      </c>
      <c r="H11655">
        <v>5476138</v>
      </c>
      <c r="I11655">
        <v>23</v>
      </c>
      <c r="J11655" t="s">
        <v>166</v>
      </c>
      <c r="K11655" t="str">
        <f>IFERROR(IF(AND(VLOOKUP($C11655,Hes!$A:$B, 1, FALSE), $M11655&lt;&gt;" "), "Ingresada", "Falta Ingresar"), " ")</f>
        <v xml:space="preserve"> </v>
      </c>
      <c r="L11655" s="3" t="str">
        <f>IFERROR(VLOOKUP($C11655,Observaciones!$A:$B,2,FALSE)," ")</f>
        <v xml:space="preserve"> </v>
      </c>
      <c r="M11655" t="s">
        <v>553</v>
      </c>
      <c r="O11655" s="4">
        <v>31175601</v>
      </c>
      <c r="P11655" s="4">
        <v>16464</v>
      </c>
      <c r="Q11655" s="4">
        <v>3128</v>
      </c>
      <c r="R11655" s="4">
        <v>19592</v>
      </c>
    </row>
    <row r="11656" spans="1:18" x14ac:dyDescent="0.25">
      <c r="A11656" t="s">
        <v>493</v>
      </c>
      <c r="B11656" t="s">
        <v>486</v>
      </c>
      <c r="C11656">
        <v>96722400</v>
      </c>
      <c r="D11656">
        <v>167</v>
      </c>
      <c r="E11656">
        <v>31175160</v>
      </c>
      <c r="F11656" t="s">
        <v>2106</v>
      </c>
      <c r="G11656" s="1">
        <v>45364</v>
      </c>
      <c r="H11656">
        <v>5476182</v>
      </c>
      <c r="I11656">
        <v>23</v>
      </c>
      <c r="J11656" t="s">
        <v>166</v>
      </c>
      <c r="K11656" t="str">
        <f>IFERROR(IF(AND(VLOOKUP($C11656,Hes!$A:$B, 1, FALSE), $M11656&lt;&gt;" "), "Ingresada", "Falta Ingresar"), " ")</f>
        <v xml:space="preserve"> </v>
      </c>
      <c r="L11656" s="3" t="str">
        <f>IFERROR(VLOOKUP($C11656,Observaciones!$A:$B,2,FALSE)," ")</f>
        <v xml:space="preserve"> </v>
      </c>
      <c r="M11656" t="s">
        <v>553</v>
      </c>
      <c r="O11656" s="4">
        <v>31175160</v>
      </c>
      <c r="P11656" s="4">
        <v>118455</v>
      </c>
      <c r="Q11656" s="4">
        <v>22506</v>
      </c>
      <c r="R11656" s="4">
        <v>140961</v>
      </c>
    </row>
    <row r="11657" spans="1:18" x14ac:dyDescent="0.25">
      <c r="A11657" t="s">
        <v>493</v>
      </c>
      <c r="B11657" t="s">
        <v>486</v>
      </c>
      <c r="C11657">
        <v>96722400</v>
      </c>
      <c r="D11657">
        <v>147</v>
      </c>
      <c r="E11657">
        <v>31175722</v>
      </c>
      <c r="F11657" t="s">
        <v>2106</v>
      </c>
      <c r="G11657" s="1">
        <v>45364</v>
      </c>
      <c r="H11657">
        <v>5476184</v>
      </c>
      <c r="I11657">
        <v>23</v>
      </c>
      <c r="J11657" t="s">
        <v>166</v>
      </c>
      <c r="K11657" t="str">
        <f>IFERROR(IF(AND(VLOOKUP($C11657,Hes!$A:$B, 1, FALSE), $M11657&lt;&gt;" "), "Ingresada", "Falta Ingresar"), " ")</f>
        <v xml:space="preserve"> </v>
      </c>
      <c r="L11657" s="3" t="str">
        <f>IFERROR(VLOOKUP($C11657,Observaciones!$A:$B,2,FALSE)," ")</f>
        <v xml:space="preserve"> </v>
      </c>
      <c r="M11657" t="s">
        <v>553</v>
      </c>
      <c r="O11657" s="4">
        <v>31175722</v>
      </c>
      <c r="P11657" s="4">
        <v>15218</v>
      </c>
      <c r="Q11657" s="4">
        <v>2891</v>
      </c>
      <c r="R11657" s="4">
        <v>18109</v>
      </c>
    </row>
    <row r="11658" spans="1:18" x14ac:dyDescent="0.25">
      <c r="A11658" t="s">
        <v>493</v>
      </c>
      <c r="B11658" t="s">
        <v>486</v>
      </c>
      <c r="C11658">
        <v>96722400</v>
      </c>
      <c r="D11658">
        <v>24</v>
      </c>
      <c r="E11658">
        <v>31175374</v>
      </c>
      <c r="F11658" t="s">
        <v>2106</v>
      </c>
      <c r="G11658" s="1">
        <v>45364</v>
      </c>
      <c r="H11658">
        <v>5476215</v>
      </c>
      <c r="I11658">
        <v>23</v>
      </c>
      <c r="J11658" t="s">
        <v>166</v>
      </c>
      <c r="K11658" t="str">
        <f>IFERROR(IF(AND(VLOOKUP($C11658,Hes!$A:$B, 1, FALSE), $M11658&lt;&gt;" "), "Ingresada", "Falta Ingresar"), " ")</f>
        <v xml:space="preserve"> </v>
      </c>
      <c r="L11658" s="3" t="str">
        <f>IFERROR(VLOOKUP($C11658,Observaciones!$A:$B,2,FALSE)," ")</f>
        <v xml:space="preserve"> </v>
      </c>
      <c r="M11658" t="s">
        <v>553</v>
      </c>
      <c r="O11658" s="4">
        <v>31175374</v>
      </c>
      <c r="P11658" s="4">
        <v>22793</v>
      </c>
      <c r="Q11658" s="4">
        <v>4331</v>
      </c>
      <c r="R11658" s="4">
        <v>27124</v>
      </c>
    </row>
    <row r="11659" spans="1:18" x14ac:dyDescent="0.25">
      <c r="A11659" t="s">
        <v>493</v>
      </c>
      <c r="B11659" t="s">
        <v>486</v>
      </c>
      <c r="C11659">
        <v>96722400</v>
      </c>
      <c r="D11659">
        <v>1</v>
      </c>
      <c r="E11659">
        <v>31175747</v>
      </c>
      <c r="F11659" t="s">
        <v>2106</v>
      </c>
      <c r="G11659" s="1">
        <v>45364</v>
      </c>
      <c r="H11659">
        <v>5476286</v>
      </c>
      <c r="I11659">
        <v>23</v>
      </c>
      <c r="J11659" t="s">
        <v>166</v>
      </c>
      <c r="K11659" t="str">
        <f>IFERROR(IF(AND(VLOOKUP($C11659,Hes!$A:$B, 1, FALSE), $M11659&lt;&gt;" "), "Ingresada", "Falta Ingresar"), " ")</f>
        <v xml:space="preserve"> </v>
      </c>
      <c r="L11659" s="3" t="str">
        <f>IFERROR(VLOOKUP($C11659,Observaciones!$A:$B,2,FALSE)," ")</f>
        <v xml:space="preserve"> </v>
      </c>
      <c r="M11659" t="s">
        <v>553</v>
      </c>
      <c r="O11659" s="4">
        <v>31175747</v>
      </c>
      <c r="P11659" s="4">
        <v>20867</v>
      </c>
      <c r="Q11659" s="4">
        <v>3965</v>
      </c>
      <c r="R11659" s="4">
        <v>24832</v>
      </c>
    </row>
    <row r="11660" spans="1:18" x14ac:dyDescent="0.25">
      <c r="A11660" t="s">
        <v>493</v>
      </c>
      <c r="B11660" t="s">
        <v>486</v>
      </c>
      <c r="C11660">
        <v>96722400</v>
      </c>
      <c r="D11660">
        <v>82</v>
      </c>
      <c r="E11660">
        <v>31175645</v>
      </c>
      <c r="F11660" t="s">
        <v>2106</v>
      </c>
      <c r="G11660" s="1">
        <v>45364</v>
      </c>
      <c r="H11660">
        <v>5476287</v>
      </c>
      <c r="I11660">
        <v>23</v>
      </c>
      <c r="J11660" t="s">
        <v>166</v>
      </c>
      <c r="K11660" t="str">
        <f>IFERROR(IF(AND(VLOOKUP($C11660,Hes!$A:$B, 1, FALSE), $M11660&lt;&gt;" "), "Ingresada", "Falta Ingresar"), " ")</f>
        <v xml:space="preserve"> </v>
      </c>
      <c r="L11660" s="3" t="str">
        <f>IFERROR(VLOOKUP($C11660,Observaciones!$A:$B,2,FALSE)," ")</f>
        <v xml:space="preserve"> </v>
      </c>
      <c r="M11660" t="s">
        <v>553</v>
      </c>
      <c r="O11660" s="4">
        <v>31175645</v>
      </c>
      <c r="P11660" s="4">
        <v>57428</v>
      </c>
      <c r="Q11660" s="4">
        <v>10911</v>
      </c>
      <c r="R11660" s="4">
        <v>68339</v>
      </c>
    </row>
    <row r="11661" spans="1:18" x14ac:dyDescent="0.25">
      <c r="A11661" t="s">
        <v>493</v>
      </c>
      <c r="B11661" t="s">
        <v>486</v>
      </c>
      <c r="C11661">
        <v>96722400</v>
      </c>
      <c r="D11661">
        <v>115</v>
      </c>
      <c r="E11661">
        <v>31175641</v>
      </c>
      <c r="F11661" t="s">
        <v>2106</v>
      </c>
      <c r="G11661" s="1">
        <v>45364</v>
      </c>
      <c r="H11661">
        <v>5476288</v>
      </c>
      <c r="I11661">
        <v>23</v>
      </c>
      <c r="J11661" t="s">
        <v>166</v>
      </c>
      <c r="K11661" t="str">
        <f>IFERROR(IF(AND(VLOOKUP($C11661,Hes!$A:$B, 1, FALSE), $M11661&lt;&gt;" "), "Ingresada", "Falta Ingresar"), " ")</f>
        <v xml:space="preserve"> </v>
      </c>
      <c r="L11661" s="3" t="str">
        <f>IFERROR(VLOOKUP($C11661,Observaciones!$A:$B,2,FALSE)," ")</f>
        <v xml:space="preserve"> </v>
      </c>
      <c r="M11661" t="s">
        <v>553</v>
      </c>
      <c r="O11661" s="4">
        <v>31175641</v>
      </c>
      <c r="P11661" s="4">
        <v>50437</v>
      </c>
      <c r="Q11661" s="4">
        <v>9583</v>
      </c>
      <c r="R11661" s="4">
        <v>60020</v>
      </c>
    </row>
    <row r="11662" spans="1:18" x14ac:dyDescent="0.25">
      <c r="A11662" t="s">
        <v>493</v>
      </c>
      <c r="B11662" t="s">
        <v>486</v>
      </c>
      <c r="C11662">
        <v>96722400</v>
      </c>
      <c r="D11662">
        <v>120</v>
      </c>
      <c r="E11662">
        <v>31175804</v>
      </c>
      <c r="F11662" t="s">
        <v>2106</v>
      </c>
      <c r="G11662" s="1">
        <v>45364</v>
      </c>
      <c r="H11662">
        <v>5476292</v>
      </c>
      <c r="I11662">
        <v>23</v>
      </c>
      <c r="J11662" t="s">
        <v>166</v>
      </c>
      <c r="K11662" t="str">
        <f>IFERROR(IF(AND(VLOOKUP($C11662,Hes!$A:$B, 1, FALSE), $M11662&lt;&gt;" "), "Ingresada", "Falta Ingresar"), " ")</f>
        <v xml:space="preserve"> </v>
      </c>
      <c r="L11662" s="3" t="str">
        <f>IFERROR(VLOOKUP($C11662,Observaciones!$A:$B,2,FALSE)," ")</f>
        <v xml:space="preserve"> </v>
      </c>
      <c r="M11662" t="s">
        <v>553</v>
      </c>
      <c r="O11662" s="4">
        <v>31175804</v>
      </c>
      <c r="P11662" s="4">
        <v>101490</v>
      </c>
      <c r="Q11662" s="4">
        <v>19283</v>
      </c>
      <c r="R11662" s="4">
        <v>120773</v>
      </c>
    </row>
    <row r="11663" spans="1:18" x14ac:dyDescent="0.25">
      <c r="A11663" t="s">
        <v>493</v>
      </c>
      <c r="B11663" t="s">
        <v>486</v>
      </c>
      <c r="C11663">
        <v>96722400</v>
      </c>
      <c r="D11663">
        <v>118</v>
      </c>
      <c r="E11663">
        <v>31175618</v>
      </c>
      <c r="F11663" t="s">
        <v>2106</v>
      </c>
      <c r="G11663" s="1">
        <v>45364</v>
      </c>
      <c r="H11663">
        <v>5476310</v>
      </c>
      <c r="I11663">
        <v>23</v>
      </c>
      <c r="J11663" t="s">
        <v>166</v>
      </c>
      <c r="K11663" t="str">
        <f>IFERROR(IF(AND(VLOOKUP($C11663,Hes!$A:$B, 1, FALSE), $M11663&lt;&gt;" "), "Ingresada", "Falta Ingresar"), " ")</f>
        <v xml:space="preserve"> </v>
      </c>
      <c r="L11663" s="3" t="str">
        <f>IFERROR(VLOOKUP($C11663,Observaciones!$A:$B,2,FALSE)," ")</f>
        <v xml:space="preserve"> </v>
      </c>
      <c r="M11663" t="s">
        <v>553</v>
      </c>
      <c r="O11663" s="4">
        <v>31175618</v>
      </c>
      <c r="P11663" s="4">
        <v>53289</v>
      </c>
      <c r="Q11663" s="4">
        <v>10125</v>
      </c>
      <c r="R11663" s="4">
        <v>63414</v>
      </c>
    </row>
    <row r="11664" spans="1:18" x14ac:dyDescent="0.25">
      <c r="A11664" t="s">
        <v>493</v>
      </c>
      <c r="B11664" t="s">
        <v>486</v>
      </c>
      <c r="C11664">
        <v>96722400</v>
      </c>
      <c r="D11664">
        <v>114</v>
      </c>
      <c r="E11664">
        <v>31175612</v>
      </c>
      <c r="F11664" t="s">
        <v>2106</v>
      </c>
      <c r="G11664" s="1">
        <v>45364</v>
      </c>
      <c r="H11664">
        <v>5476323</v>
      </c>
      <c r="I11664">
        <v>23</v>
      </c>
      <c r="J11664" t="s">
        <v>166</v>
      </c>
      <c r="K11664" t="str">
        <f>IFERROR(IF(AND(VLOOKUP($C11664,Hes!$A:$B, 1, FALSE), $M11664&lt;&gt;" "), "Ingresada", "Falta Ingresar"), " ")</f>
        <v xml:space="preserve"> </v>
      </c>
      <c r="L11664" s="3" t="str">
        <f>IFERROR(VLOOKUP($C11664,Observaciones!$A:$B,2,FALSE)," ")</f>
        <v xml:space="preserve"> </v>
      </c>
      <c r="M11664" t="s">
        <v>553</v>
      </c>
      <c r="O11664" s="4">
        <v>31175612</v>
      </c>
      <c r="P11664" s="4">
        <v>74475</v>
      </c>
      <c r="Q11664" s="4">
        <v>14150</v>
      </c>
      <c r="R11664" s="4">
        <v>88625</v>
      </c>
    </row>
    <row r="11665" spans="1:18" x14ac:dyDescent="0.25">
      <c r="A11665" t="s">
        <v>493</v>
      </c>
      <c r="B11665" t="s">
        <v>486</v>
      </c>
      <c r="C11665">
        <v>96722400</v>
      </c>
      <c r="D11665">
        <v>68</v>
      </c>
      <c r="E11665">
        <v>31175777</v>
      </c>
      <c r="F11665" t="s">
        <v>2106</v>
      </c>
      <c r="G11665" s="1">
        <v>45364</v>
      </c>
      <c r="H11665">
        <v>5476324</v>
      </c>
      <c r="I11665">
        <v>23</v>
      </c>
      <c r="J11665" t="s">
        <v>166</v>
      </c>
      <c r="K11665" t="str">
        <f>IFERROR(IF(AND(VLOOKUP($C11665,Hes!$A:$B, 1, FALSE), $M11665&lt;&gt;" "), "Ingresada", "Falta Ingresar"), " ")</f>
        <v xml:space="preserve"> </v>
      </c>
      <c r="L11665" s="3" t="str">
        <f>IFERROR(VLOOKUP($C11665,Observaciones!$A:$B,2,FALSE)," ")</f>
        <v xml:space="preserve"> </v>
      </c>
      <c r="M11665" t="s">
        <v>553</v>
      </c>
      <c r="O11665" s="4">
        <v>31175777</v>
      </c>
      <c r="P11665" s="4">
        <v>81641</v>
      </c>
      <c r="Q11665" s="4">
        <v>15512</v>
      </c>
      <c r="R11665" s="4">
        <v>97153</v>
      </c>
    </row>
    <row r="11666" spans="1:18" x14ac:dyDescent="0.25">
      <c r="A11666" t="s">
        <v>493</v>
      </c>
      <c r="B11666" t="s">
        <v>486</v>
      </c>
      <c r="C11666">
        <v>96722400</v>
      </c>
      <c r="D11666">
        <v>42</v>
      </c>
      <c r="E11666">
        <v>31175835</v>
      </c>
      <c r="F11666" t="s">
        <v>2106</v>
      </c>
      <c r="G11666" s="1">
        <v>45364</v>
      </c>
      <c r="H11666">
        <v>5476325</v>
      </c>
      <c r="I11666">
        <v>23</v>
      </c>
      <c r="J11666" t="s">
        <v>166</v>
      </c>
      <c r="K11666" t="str">
        <f>IFERROR(IF(AND(VLOOKUP($C11666,Hes!$A:$B, 1, FALSE), $M11666&lt;&gt;" "), "Ingresada", "Falta Ingresar"), " ")</f>
        <v xml:space="preserve"> </v>
      </c>
      <c r="L11666" s="3" t="str">
        <f>IFERROR(VLOOKUP($C11666,Observaciones!$A:$B,2,FALSE)," ")</f>
        <v xml:space="preserve"> </v>
      </c>
      <c r="M11666" t="s">
        <v>553</v>
      </c>
      <c r="O11666" s="4">
        <v>31175835</v>
      </c>
      <c r="P11666" s="4">
        <v>49100</v>
      </c>
      <c r="Q11666" s="4">
        <v>9329</v>
      </c>
      <c r="R11666" s="4">
        <v>58429</v>
      </c>
    </row>
    <row r="11667" spans="1:18" x14ac:dyDescent="0.25">
      <c r="A11667" t="s">
        <v>493</v>
      </c>
      <c r="B11667" t="s">
        <v>486</v>
      </c>
      <c r="C11667">
        <v>96722400</v>
      </c>
      <c r="D11667">
        <v>117</v>
      </c>
      <c r="E11667">
        <v>31175549</v>
      </c>
      <c r="F11667" t="s">
        <v>2106</v>
      </c>
      <c r="G11667" s="1">
        <v>45364</v>
      </c>
      <c r="H11667">
        <v>5476370</v>
      </c>
      <c r="I11667">
        <v>23</v>
      </c>
      <c r="J11667" t="s">
        <v>166</v>
      </c>
      <c r="K11667" t="str">
        <f>IFERROR(IF(AND(VLOOKUP($C11667,Hes!$A:$B, 1, FALSE), $M11667&lt;&gt;" "), "Ingresada", "Falta Ingresar"), " ")</f>
        <v xml:space="preserve"> </v>
      </c>
      <c r="L11667" s="3" t="str">
        <f>IFERROR(VLOOKUP($C11667,Observaciones!$A:$B,2,FALSE)," ")</f>
        <v xml:space="preserve"> </v>
      </c>
      <c r="M11667" t="s">
        <v>553</v>
      </c>
      <c r="O11667" s="4">
        <v>31175549</v>
      </c>
      <c r="P11667" s="4">
        <v>59463</v>
      </c>
      <c r="Q11667" s="4">
        <v>11298</v>
      </c>
      <c r="R11667" s="4">
        <v>70761</v>
      </c>
    </row>
    <row r="11668" spans="1:18" x14ac:dyDescent="0.25">
      <c r="A11668" t="s">
        <v>493</v>
      </c>
      <c r="B11668" t="s">
        <v>486</v>
      </c>
      <c r="C11668">
        <v>96722400</v>
      </c>
      <c r="D11668">
        <v>34</v>
      </c>
      <c r="E11668">
        <v>31175673</v>
      </c>
      <c r="F11668" t="s">
        <v>2106</v>
      </c>
      <c r="G11668" s="1">
        <v>45364</v>
      </c>
      <c r="H11668">
        <v>5476372</v>
      </c>
      <c r="I11668">
        <v>23</v>
      </c>
      <c r="J11668" t="s">
        <v>166</v>
      </c>
      <c r="K11668" t="str">
        <f>IFERROR(IF(AND(VLOOKUP($C11668,Hes!$A:$B, 1, FALSE), $M11668&lt;&gt;" "), "Ingresada", "Falta Ingresar"), " ")</f>
        <v xml:space="preserve"> </v>
      </c>
      <c r="L11668" s="3" t="str">
        <f>IFERROR(VLOOKUP($C11668,Observaciones!$A:$B,2,FALSE)," ")</f>
        <v xml:space="preserve"> </v>
      </c>
      <c r="M11668" t="s">
        <v>553</v>
      </c>
      <c r="O11668" s="4">
        <v>31175673</v>
      </c>
      <c r="P11668" s="4">
        <v>50171</v>
      </c>
      <c r="Q11668" s="4">
        <v>9532</v>
      </c>
      <c r="R11668" s="4">
        <v>59703</v>
      </c>
    </row>
    <row r="11669" spans="1:18" x14ac:dyDescent="0.25">
      <c r="A11669" t="s">
        <v>493</v>
      </c>
      <c r="B11669" t="s">
        <v>486</v>
      </c>
      <c r="C11669">
        <v>96722400</v>
      </c>
      <c r="D11669">
        <v>142</v>
      </c>
      <c r="E11669">
        <v>31175937</v>
      </c>
      <c r="F11669" t="s">
        <v>2106</v>
      </c>
      <c r="G11669" s="1">
        <v>45364</v>
      </c>
      <c r="H11669">
        <v>5476373</v>
      </c>
      <c r="I11669">
        <v>23</v>
      </c>
      <c r="J11669" t="s">
        <v>166</v>
      </c>
      <c r="K11669" t="str">
        <f>IFERROR(IF(AND(VLOOKUP($C11669,Hes!$A:$B, 1, FALSE), $M11669&lt;&gt;" "), "Ingresada", "Falta Ingresar"), " ")</f>
        <v xml:space="preserve"> </v>
      </c>
      <c r="L11669" s="3" t="str">
        <f>IFERROR(VLOOKUP($C11669,Observaciones!$A:$B,2,FALSE)," ")</f>
        <v xml:space="preserve"> </v>
      </c>
      <c r="M11669" t="s">
        <v>553</v>
      </c>
      <c r="O11669" s="4">
        <v>31175937</v>
      </c>
      <c r="P11669" s="4">
        <v>11387</v>
      </c>
      <c r="Q11669" s="4">
        <v>2164</v>
      </c>
      <c r="R11669" s="4">
        <v>13551</v>
      </c>
    </row>
    <row r="11670" spans="1:18" x14ac:dyDescent="0.25">
      <c r="A11670" t="s">
        <v>493</v>
      </c>
      <c r="B11670" t="s">
        <v>486</v>
      </c>
      <c r="C11670">
        <v>96722400</v>
      </c>
      <c r="D11670">
        <v>101</v>
      </c>
      <c r="E11670">
        <v>31175516</v>
      </c>
      <c r="F11670" t="s">
        <v>2106</v>
      </c>
      <c r="G11670" s="1">
        <v>45364</v>
      </c>
      <c r="H11670">
        <v>5476406</v>
      </c>
      <c r="I11670">
        <v>23</v>
      </c>
      <c r="J11670" t="s">
        <v>166</v>
      </c>
      <c r="K11670" t="str">
        <f>IFERROR(IF(AND(VLOOKUP($C11670,Hes!$A:$B, 1, FALSE), $M11670&lt;&gt;" "), "Ingresada", "Falta Ingresar"), " ")</f>
        <v xml:space="preserve"> </v>
      </c>
      <c r="L11670" s="3" t="str">
        <f>IFERROR(VLOOKUP($C11670,Observaciones!$A:$B,2,FALSE)," ")</f>
        <v xml:space="preserve"> </v>
      </c>
      <c r="M11670" t="s">
        <v>553</v>
      </c>
      <c r="O11670" s="4">
        <v>31175516</v>
      </c>
      <c r="P11670" s="4">
        <v>57718</v>
      </c>
      <c r="Q11670" s="4">
        <v>10966</v>
      </c>
      <c r="R11670" s="4">
        <v>68684</v>
      </c>
    </row>
    <row r="11671" spans="1:18" x14ac:dyDescent="0.25">
      <c r="A11671" t="s">
        <v>493</v>
      </c>
      <c r="B11671" t="s">
        <v>486</v>
      </c>
      <c r="C11671">
        <v>96722400</v>
      </c>
      <c r="D11671">
        <v>101</v>
      </c>
      <c r="E11671">
        <v>31175516</v>
      </c>
      <c r="F11671" t="s">
        <v>2106</v>
      </c>
      <c r="G11671" s="1">
        <v>45364</v>
      </c>
      <c r="H11671">
        <v>5476407</v>
      </c>
      <c r="I11671">
        <v>23</v>
      </c>
      <c r="J11671" t="s">
        <v>166</v>
      </c>
      <c r="K11671" t="str">
        <f>IFERROR(IF(AND(VLOOKUP($C11671,Hes!$A:$B, 1, FALSE), $M11671&lt;&gt;" "), "Ingresada", "Falta Ingresar"), " ")</f>
        <v xml:space="preserve"> </v>
      </c>
      <c r="L11671" s="3" t="str">
        <f>IFERROR(VLOOKUP($C11671,Observaciones!$A:$B,2,FALSE)," ")</f>
        <v xml:space="preserve"> </v>
      </c>
      <c r="M11671" t="s">
        <v>553</v>
      </c>
      <c r="O11671" s="4">
        <v>31175516</v>
      </c>
      <c r="P11671" s="4">
        <v>53984</v>
      </c>
      <c r="Q11671" s="4">
        <v>10257</v>
      </c>
      <c r="R11671" s="4">
        <v>64241</v>
      </c>
    </row>
    <row r="11672" spans="1:18" x14ac:dyDescent="0.25">
      <c r="A11672" t="s">
        <v>493</v>
      </c>
      <c r="B11672" t="s">
        <v>486</v>
      </c>
      <c r="C11672">
        <v>96722400</v>
      </c>
      <c r="D11672">
        <v>102</v>
      </c>
      <c r="E11672">
        <v>31175459</v>
      </c>
      <c r="F11672" t="s">
        <v>2106</v>
      </c>
      <c r="G11672" s="1">
        <v>45364</v>
      </c>
      <c r="H11672">
        <v>5476408</v>
      </c>
      <c r="I11672">
        <v>23</v>
      </c>
      <c r="J11672" t="s">
        <v>166</v>
      </c>
      <c r="K11672" t="str">
        <f>IFERROR(IF(AND(VLOOKUP($C11672,Hes!$A:$B, 1, FALSE), $M11672&lt;&gt;" "), "Ingresada", "Falta Ingresar"), " ")</f>
        <v xml:space="preserve"> </v>
      </c>
      <c r="L11672" s="3" t="str">
        <f>IFERROR(VLOOKUP($C11672,Observaciones!$A:$B,2,FALSE)," ")</f>
        <v xml:space="preserve"> </v>
      </c>
      <c r="M11672" t="s">
        <v>553</v>
      </c>
      <c r="O11672" s="4">
        <v>31175459</v>
      </c>
      <c r="P11672" s="4">
        <v>76224</v>
      </c>
      <c r="Q11672" s="4">
        <v>14483</v>
      </c>
      <c r="R11672" s="4">
        <v>90707</v>
      </c>
    </row>
    <row r="11673" spans="1:18" x14ac:dyDescent="0.25">
      <c r="A11673" t="s">
        <v>493</v>
      </c>
      <c r="B11673" t="s">
        <v>486</v>
      </c>
      <c r="C11673">
        <v>96722400</v>
      </c>
      <c r="D11673">
        <v>102</v>
      </c>
      <c r="E11673">
        <v>31175459</v>
      </c>
      <c r="F11673" t="s">
        <v>2106</v>
      </c>
      <c r="G11673" s="1">
        <v>45364</v>
      </c>
      <c r="H11673">
        <v>5476409</v>
      </c>
      <c r="I11673">
        <v>23</v>
      </c>
      <c r="J11673" t="s">
        <v>166</v>
      </c>
      <c r="K11673" t="str">
        <f>IFERROR(IF(AND(VLOOKUP($C11673,Hes!$A:$B, 1, FALSE), $M11673&lt;&gt;" "), "Ingresada", "Falta Ingresar"), " ")</f>
        <v xml:space="preserve"> </v>
      </c>
      <c r="L11673" s="3" t="str">
        <f>IFERROR(VLOOKUP($C11673,Observaciones!$A:$B,2,FALSE)," ")</f>
        <v xml:space="preserve"> </v>
      </c>
      <c r="M11673" t="s">
        <v>553</v>
      </c>
      <c r="O11673" s="4">
        <v>31175459</v>
      </c>
      <c r="P11673" s="4">
        <v>5354</v>
      </c>
      <c r="Q11673" s="4">
        <v>1017</v>
      </c>
      <c r="R11673" s="4">
        <v>6371</v>
      </c>
    </row>
    <row r="11674" spans="1:18" x14ac:dyDescent="0.25">
      <c r="A11674" t="s">
        <v>493</v>
      </c>
      <c r="B11674" t="s">
        <v>486</v>
      </c>
      <c r="C11674">
        <v>96722400</v>
      </c>
      <c r="D11674">
        <v>141</v>
      </c>
      <c r="E11674">
        <v>31175960</v>
      </c>
      <c r="F11674" t="s">
        <v>2106</v>
      </c>
      <c r="G11674" s="1">
        <v>45364</v>
      </c>
      <c r="H11674">
        <v>5476411</v>
      </c>
      <c r="I11674">
        <v>23</v>
      </c>
      <c r="J11674" t="s">
        <v>166</v>
      </c>
      <c r="K11674" t="str">
        <f>IFERROR(IF(AND(VLOOKUP($C11674,Hes!$A:$B, 1, FALSE), $M11674&lt;&gt;" "), "Ingresada", "Falta Ingresar"), " ")</f>
        <v xml:space="preserve"> </v>
      </c>
      <c r="L11674" s="3" t="str">
        <f>IFERROR(VLOOKUP($C11674,Observaciones!$A:$B,2,FALSE)," ")</f>
        <v xml:space="preserve"> </v>
      </c>
      <c r="M11674" t="s">
        <v>553</v>
      </c>
      <c r="O11674" s="4">
        <v>31175960</v>
      </c>
      <c r="P11674" s="4">
        <v>65080</v>
      </c>
      <c r="Q11674" s="4">
        <v>12365</v>
      </c>
      <c r="R11674" s="4">
        <v>77445</v>
      </c>
    </row>
    <row r="11675" spans="1:18" x14ac:dyDescent="0.25">
      <c r="A11675" t="s">
        <v>493</v>
      </c>
      <c r="B11675" t="s">
        <v>486</v>
      </c>
      <c r="C11675">
        <v>96722400</v>
      </c>
      <c r="D11675">
        <v>149</v>
      </c>
      <c r="E11675">
        <v>31175897</v>
      </c>
      <c r="F11675" t="s">
        <v>2106</v>
      </c>
      <c r="G11675" s="1">
        <v>45364</v>
      </c>
      <c r="H11675">
        <v>5476414</v>
      </c>
      <c r="I11675">
        <v>23</v>
      </c>
      <c r="J11675" t="s">
        <v>166</v>
      </c>
      <c r="K11675" t="str">
        <f>IFERROR(IF(AND(VLOOKUP($C11675,Hes!$A:$B, 1, FALSE), $M11675&lt;&gt;" "), "Ingresada", "Falta Ingresar"), " ")</f>
        <v xml:space="preserve"> </v>
      </c>
      <c r="L11675" s="3" t="str">
        <f>IFERROR(VLOOKUP($C11675,Observaciones!$A:$B,2,FALSE)," ")</f>
        <v xml:space="preserve"> </v>
      </c>
      <c r="M11675" t="s">
        <v>553</v>
      </c>
      <c r="O11675" s="4">
        <v>31175897</v>
      </c>
      <c r="P11675" s="4">
        <v>35913</v>
      </c>
      <c r="Q11675" s="4">
        <v>6823</v>
      </c>
      <c r="R11675" s="4">
        <v>42736</v>
      </c>
    </row>
    <row r="11676" spans="1:18" x14ac:dyDescent="0.25">
      <c r="A11676" t="s">
        <v>493</v>
      </c>
      <c r="B11676" t="s">
        <v>486</v>
      </c>
      <c r="C11676">
        <v>96722400</v>
      </c>
      <c r="D11676">
        <v>12</v>
      </c>
      <c r="E11676">
        <v>31175430</v>
      </c>
      <c r="F11676" t="s">
        <v>2106</v>
      </c>
      <c r="G11676" s="1">
        <v>45364</v>
      </c>
      <c r="H11676">
        <v>5476424</v>
      </c>
      <c r="I11676">
        <v>23</v>
      </c>
      <c r="J11676" t="s">
        <v>166</v>
      </c>
      <c r="K11676" t="str">
        <f>IFERROR(IF(AND(VLOOKUP($C11676,Hes!$A:$B, 1, FALSE), $M11676&lt;&gt;" "), "Ingresada", "Falta Ingresar"), " ")</f>
        <v xml:space="preserve"> </v>
      </c>
      <c r="L11676" s="3" t="str">
        <f>IFERROR(VLOOKUP($C11676,Observaciones!$A:$B,2,FALSE)," ")</f>
        <v xml:space="preserve"> </v>
      </c>
      <c r="M11676" t="s">
        <v>553</v>
      </c>
      <c r="O11676" s="4">
        <v>31175430</v>
      </c>
      <c r="P11676" s="4">
        <v>20266</v>
      </c>
      <c r="Q11676" s="4">
        <v>3851</v>
      </c>
      <c r="R11676" s="4">
        <v>24117</v>
      </c>
    </row>
    <row r="11677" spans="1:18" x14ac:dyDescent="0.25">
      <c r="A11677" t="s">
        <v>493</v>
      </c>
      <c r="B11677" t="s">
        <v>486</v>
      </c>
      <c r="C11677">
        <v>96722400</v>
      </c>
      <c r="D11677">
        <v>25</v>
      </c>
      <c r="E11677">
        <v>31175250</v>
      </c>
      <c r="F11677" t="s">
        <v>2106</v>
      </c>
      <c r="G11677" s="1">
        <v>45364</v>
      </c>
      <c r="H11677">
        <v>5476425</v>
      </c>
      <c r="I11677">
        <v>23</v>
      </c>
      <c r="J11677" t="s">
        <v>166</v>
      </c>
      <c r="K11677" t="str">
        <f>IFERROR(IF(AND(VLOOKUP($C11677,Hes!$A:$B, 1, FALSE), $M11677&lt;&gt;" "), "Ingresada", "Falta Ingresar"), " ")</f>
        <v xml:space="preserve"> </v>
      </c>
      <c r="L11677" s="3" t="str">
        <f>IFERROR(VLOOKUP($C11677,Observaciones!$A:$B,2,FALSE)," ")</f>
        <v xml:space="preserve"> </v>
      </c>
      <c r="M11677" t="s">
        <v>553</v>
      </c>
      <c r="O11677" s="4">
        <v>31175250</v>
      </c>
      <c r="P11677" s="4">
        <v>24204</v>
      </c>
      <c r="Q11677" s="4">
        <v>4599</v>
      </c>
      <c r="R11677" s="4">
        <v>28803</v>
      </c>
    </row>
    <row r="11678" spans="1:18" x14ac:dyDescent="0.25">
      <c r="A11678" t="s">
        <v>493</v>
      </c>
      <c r="B11678" t="s">
        <v>486</v>
      </c>
      <c r="C11678">
        <v>96722400</v>
      </c>
      <c r="D11678">
        <v>10</v>
      </c>
      <c r="E11678">
        <v>31175665</v>
      </c>
      <c r="F11678" t="s">
        <v>2106</v>
      </c>
      <c r="G11678" s="1">
        <v>45364</v>
      </c>
      <c r="H11678">
        <v>5476441</v>
      </c>
      <c r="I11678">
        <v>23</v>
      </c>
      <c r="J11678" t="s">
        <v>166</v>
      </c>
      <c r="K11678" t="str">
        <f>IFERROR(IF(AND(VLOOKUP($C11678,Hes!$A:$B, 1, FALSE), $M11678&lt;&gt;" "), "Ingresada", "Falta Ingresar"), " ")</f>
        <v xml:space="preserve"> </v>
      </c>
      <c r="L11678" s="3" t="str">
        <f>IFERROR(VLOOKUP($C11678,Observaciones!$A:$B,2,FALSE)," ")</f>
        <v xml:space="preserve"> </v>
      </c>
      <c r="M11678" t="s">
        <v>553</v>
      </c>
      <c r="O11678" s="4">
        <v>31175665</v>
      </c>
      <c r="P11678" s="4">
        <v>26926</v>
      </c>
      <c r="Q11678" s="4">
        <v>5116</v>
      </c>
      <c r="R11678" s="4">
        <v>32042</v>
      </c>
    </row>
    <row r="11679" spans="1:18" x14ac:dyDescent="0.25">
      <c r="A11679" t="s">
        <v>493</v>
      </c>
      <c r="B11679" t="s">
        <v>486</v>
      </c>
      <c r="C11679">
        <v>96722400</v>
      </c>
      <c r="D11679">
        <v>119</v>
      </c>
      <c r="E11679">
        <v>31175863</v>
      </c>
      <c r="F11679" t="s">
        <v>2106</v>
      </c>
      <c r="G11679" s="1">
        <v>45364</v>
      </c>
      <c r="H11679">
        <v>5476480</v>
      </c>
      <c r="I11679">
        <v>23</v>
      </c>
      <c r="J11679" t="s">
        <v>166</v>
      </c>
      <c r="K11679" t="str">
        <f>IFERROR(IF(AND(VLOOKUP($C11679,Hes!$A:$B, 1, FALSE), $M11679&lt;&gt;" "), "Ingresada", "Falta Ingresar"), " ")</f>
        <v xml:space="preserve"> </v>
      </c>
      <c r="L11679" s="3" t="str">
        <f>IFERROR(VLOOKUP($C11679,Observaciones!$A:$B,2,FALSE)," ")</f>
        <v xml:space="preserve"> </v>
      </c>
      <c r="M11679" t="s">
        <v>553</v>
      </c>
      <c r="O11679" s="4">
        <v>31175863</v>
      </c>
      <c r="P11679" s="4">
        <v>17481</v>
      </c>
      <c r="Q11679" s="4">
        <v>3321</v>
      </c>
      <c r="R11679" s="4">
        <v>20802</v>
      </c>
    </row>
    <row r="11680" spans="1:18" x14ac:dyDescent="0.25">
      <c r="A11680" t="s">
        <v>493</v>
      </c>
      <c r="B11680" t="s">
        <v>486</v>
      </c>
      <c r="C11680">
        <v>96722400</v>
      </c>
      <c r="D11680">
        <v>175</v>
      </c>
      <c r="E11680">
        <v>31178780</v>
      </c>
      <c r="F11680" t="s">
        <v>2106</v>
      </c>
      <c r="G11680" s="1">
        <v>45364</v>
      </c>
      <c r="H11680">
        <v>5476612</v>
      </c>
      <c r="I11680">
        <v>23</v>
      </c>
      <c r="J11680" t="s">
        <v>166</v>
      </c>
      <c r="K11680" t="str">
        <f>IFERROR(IF(AND(VLOOKUP($C11680,Hes!$A:$B, 1, FALSE), $M11680&lt;&gt;" "), "Ingresada", "Falta Ingresar"), " ")</f>
        <v xml:space="preserve"> </v>
      </c>
      <c r="L11680" s="3" t="str">
        <f>IFERROR(VLOOKUP($C11680,Observaciones!$A:$B,2,FALSE)," ")</f>
        <v xml:space="preserve"> </v>
      </c>
      <c r="M11680" t="s">
        <v>553</v>
      </c>
      <c r="O11680" s="4">
        <v>31178780</v>
      </c>
      <c r="P11680" s="4">
        <v>25926</v>
      </c>
      <c r="Q11680" s="4">
        <v>4926</v>
      </c>
      <c r="R11680" s="4">
        <v>30852</v>
      </c>
    </row>
    <row r="11681" spans="1:18" x14ac:dyDescent="0.25">
      <c r="A11681" t="s">
        <v>493</v>
      </c>
      <c r="B11681" t="s">
        <v>486</v>
      </c>
      <c r="C11681">
        <v>96722400</v>
      </c>
      <c r="D11681">
        <v>153</v>
      </c>
      <c r="E11681">
        <v>31179027</v>
      </c>
      <c r="F11681" t="s">
        <v>2106</v>
      </c>
      <c r="G11681" s="1">
        <v>45364</v>
      </c>
      <c r="H11681">
        <v>5476656</v>
      </c>
      <c r="I11681">
        <v>23</v>
      </c>
      <c r="J11681" t="s">
        <v>166</v>
      </c>
      <c r="K11681" t="str">
        <f>IFERROR(IF(AND(VLOOKUP($C11681,Hes!$A:$B, 1, FALSE), $M11681&lt;&gt;" "), "Ingresada", "Falta Ingresar"), " ")</f>
        <v xml:space="preserve"> </v>
      </c>
      <c r="L11681" s="3" t="str">
        <f>IFERROR(VLOOKUP($C11681,Observaciones!$A:$B,2,FALSE)," ")</f>
        <v xml:space="preserve"> </v>
      </c>
      <c r="M11681" t="s">
        <v>553</v>
      </c>
      <c r="O11681" s="4">
        <v>31179027</v>
      </c>
      <c r="P11681" s="4">
        <v>27827</v>
      </c>
      <c r="Q11681" s="4">
        <v>5287</v>
      </c>
      <c r="R11681" s="4">
        <v>33114</v>
      </c>
    </row>
    <row r="11682" spans="1:18" x14ac:dyDescent="0.25">
      <c r="A11682" t="s">
        <v>493</v>
      </c>
      <c r="B11682" t="s">
        <v>486</v>
      </c>
      <c r="C11682">
        <v>96722400</v>
      </c>
      <c r="D11682">
        <v>52</v>
      </c>
      <c r="E11682">
        <v>31178892</v>
      </c>
      <c r="F11682" t="s">
        <v>2106</v>
      </c>
      <c r="G11682" s="1">
        <v>45364</v>
      </c>
      <c r="H11682">
        <v>5476660</v>
      </c>
      <c r="I11682">
        <v>23</v>
      </c>
      <c r="J11682" t="s">
        <v>166</v>
      </c>
      <c r="K11682" t="str">
        <f>IFERROR(IF(AND(VLOOKUP($C11682,Hes!$A:$B, 1, FALSE), $M11682&lt;&gt;" "), "Ingresada", "Falta Ingresar"), " ")</f>
        <v xml:space="preserve"> </v>
      </c>
      <c r="L11682" s="3" t="str">
        <f>IFERROR(VLOOKUP($C11682,Observaciones!$A:$B,2,FALSE)," ")</f>
        <v xml:space="preserve"> </v>
      </c>
      <c r="M11682" t="s">
        <v>553</v>
      </c>
      <c r="O11682" s="4">
        <v>31178892</v>
      </c>
      <c r="P11682" s="4">
        <v>52328</v>
      </c>
      <c r="Q11682" s="4">
        <v>9942</v>
      </c>
      <c r="R11682" s="4">
        <v>62270</v>
      </c>
    </row>
    <row r="11683" spans="1:18" x14ac:dyDescent="0.25">
      <c r="A11683" t="s">
        <v>493</v>
      </c>
      <c r="B11683" t="s">
        <v>486</v>
      </c>
      <c r="C11683">
        <v>96722400</v>
      </c>
      <c r="D11683">
        <v>3</v>
      </c>
      <c r="E11683">
        <v>31178644</v>
      </c>
      <c r="F11683" t="s">
        <v>2106</v>
      </c>
      <c r="G11683" s="1">
        <v>45364</v>
      </c>
      <c r="H11683">
        <v>5476711</v>
      </c>
      <c r="I11683">
        <v>23</v>
      </c>
      <c r="J11683" t="s">
        <v>166</v>
      </c>
      <c r="K11683" t="str">
        <f>IFERROR(IF(AND(VLOOKUP($C11683,Hes!$A:$B, 1, FALSE), $M11683&lt;&gt;" "), "Ingresada", "Falta Ingresar"), " ")</f>
        <v xml:space="preserve"> </v>
      </c>
      <c r="L11683" s="3" t="str">
        <f>IFERROR(VLOOKUP($C11683,Observaciones!$A:$B,2,FALSE)," ")</f>
        <v xml:space="preserve"> </v>
      </c>
      <c r="M11683" t="s">
        <v>553</v>
      </c>
      <c r="O11683" s="4">
        <v>31178644</v>
      </c>
      <c r="P11683" s="4">
        <v>11512</v>
      </c>
      <c r="Q11683" s="4">
        <v>2187</v>
      </c>
      <c r="R11683" s="4">
        <v>13699</v>
      </c>
    </row>
    <row r="11684" spans="1:18" x14ac:dyDescent="0.25">
      <c r="A11684" t="s">
        <v>493</v>
      </c>
      <c r="B11684" t="s">
        <v>486</v>
      </c>
      <c r="C11684">
        <v>96722400</v>
      </c>
      <c r="D11684">
        <v>163</v>
      </c>
      <c r="E11684">
        <v>31178613</v>
      </c>
      <c r="F11684" t="s">
        <v>2106</v>
      </c>
      <c r="G11684" s="1">
        <v>45364</v>
      </c>
      <c r="H11684">
        <v>5476712</v>
      </c>
      <c r="I11684">
        <v>23</v>
      </c>
      <c r="J11684" t="s">
        <v>166</v>
      </c>
      <c r="K11684" t="str">
        <f>IFERROR(IF(AND(VLOOKUP($C11684,Hes!$A:$B, 1, FALSE), $M11684&lt;&gt;" "), "Ingresada", "Falta Ingresar"), " ")</f>
        <v xml:space="preserve"> </v>
      </c>
      <c r="L11684" s="3" t="str">
        <f>IFERROR(VLOOKUP($C11684,Observaciones!$A:$B,2,FALSE)," ")</f>
        <v xml:space="preserve"> </v>
      </c>
      <c r="M11684" t="s">
        <v>553</v>
      </c>
      <c r="O11684" s="4">
        <v>31178613</v>
      </c>
      <c r="P11684" s="4">
        <v>58287</v>
      </c>
      <c r="Q11684" s="4">
        <v>11075</v>
      </c>
      <c r="R11684" s="4">
        <v>69362</v>
      </c>
    </row>
    <row r="11685" spans="1:18" x14ac:dyDescent="0.25">
      <c r="A11685" t="s">
        <v>493</v>
      </c>
      <c r="B11685" t="s">
        <v>486</v>
      </c>
      <c r="C11685">
        <v>96722400</v>
      </c>
      <c r="D11685">
        <v>58</v>
      </c>
      <c r="E11685">
        <v>31175761</v>
      </c>
      <c r="F11685" t="s">
        <v>2106</v>
      </c>
      <c r="G11685" s="1">
        <v>45364</v>
      </c>
      <c r="H11685">
        <v>5476716</v>
      </c>
      <c r="I11685">
        <v>23</v>
      </c>
      <c r="J11685" t="s">
        <v>166</v>
      </c>
      <c r="K11685" t="str">
        <f>IFERROR(IF(AND(VLOOKUP($C11685,Hes!$A:$B, 1, FALSE), $M11685&lt;&gt;" "), "Ingresada", "Falta Ingresar"), " ")</f>
        <v xml:space="preserve"> </v>
      </c>
      <c r="L11685" s="3" t="str">
        <f>IFERROR(VLOOKUP($C11685,Observaciones!$A:$B,2,FALSE)," ")</f>
        <v xml:space="preserve"> </v>
      </c>
      <c r="M11685" t="s">
        <v>553</v>
      </c>
      <c r="O11685" s="4">
        <v>31175761</v>
      </c>
      <c r="P11685" s="4">
        <v>66507</v>
      </c>
      <c r="Q11685" s="4">
        <v>12636</v>
      </c>
      <c r="R11685" s="4">
        <v>79143</v>
      </c>
    </row>
    <row r="11686" spans="1:18" x14ac:dyDescent="0.25">
      <c r="A11686" t="s">
        <v>493</v>
      </c>
      <c r="B11686" t="s">
        <v>486</v>
      </c>
      <c r="C11686">
        <v>96722400</v>
      </c>
      <c r="D11686">
        <v>140</v>
      </c>
      <c r="E11686">
        <v>31179530</v>
      </c>
      <c r="F11686" t="s">
        <v>2106</v>
      </c>
      <c r="G11686" s="1">
        <v>45364</v>
      </c>
      <c r="H11686">
        <v>5476732</v>
      </c>
      <c r="I11686">
        <v>23</v>
      </c>
      <c r="J11686" t="s">
        <v>166</v>
      </c>
      <c r="K11686" t="str">
        <f>IFERROR(IF(AND(VLOOKUP($C11686,Hes!$A:$B, 1, FALSE), $M11686&lt;&gt;" "), "Ingresada", "Falta Ingresar"), " ")</f>
        <v xml:space="preserve"> </v>
      </c>
      <c r="L11686" s="3" t="str">
        <f>IFERROR(VLOOKUP($C11686,Observaciones!$A:$B,2,FALSE)," ")</f>
        <v xml:space="preserve"> </v>
      </c>
      <c r="M11686" t="s">
        <v>553</v>
      </c>
      <c r="O11686" s="4">
        <v>31179530</v>
      </c>
      <c r="P11686" s="4">
        <v>65303</v>
      </c>
      <c r="Q11686" s="4">
        <v>12408</v>
      </c>
      <c r="R11686" s="4">
        <v>77711</v>
      </c>
    </row>
    <row r="11687" spans="1:18" x14ac:dyDescent="0.25">
      <c r="A11687" t="s">
        <v>493</v>
      </c>
      <c r="B11687" t="s">
        <v>486</v>
      </c>
      <c r="C11687">
        <v>96722400</v>
      </c>
      <c r="D11687">
        <v>50</v>
      </c>
      <c r="E11687">
        <v>31179485</v>
      </c>
      <c r="F11687" t="s">
        <v>2106</v>
      </c>
      <c r="G11687" s="1">
        <v>45364</v>
      </c>
      <c r="H11687">
        <v>5476767</v>
      </c>
      <c r="I11687">
        <v>23</v>
      </c>
      <c r="J11687" t="s">
        <v>166</v>
      </c>
      <c r="K11687" t="str">
        <f>IFERROR(IF(AND(VLOOKUP($C11687,Hes!$A:$B, 1, FALSE), $M11687&lt;&gt;" "), "Ingresada", "Falta Ingresar"), " ")</f>
        <v xml:space="preserve"> </v>
      </c>
      <c r="L11687" s="3" t="str">
        <f>IFERROR(VLOOKUP($C11687,Observaciones!$A:$B,2,FALSE)," ")</f>
        <v xml:space="preserve"> </v>
      </c>
      <c r="M11687" t="s">
        <v>553</v>
      </c>
      <c r="O11687" s="4">
        <v>31179485</v>
      </c>
      <c r="P11687" s="4">
        <v>12662</v>
      </c>
      <c r="Q11687" s="4">
        <v>2406</v>
      </c>
      <c r="R11687" s="4">
        <v>15068</v>
      </c>
    </row>
    <row r="11688" spans="1:18" x14ac:dyDescent="0.25">
      <c r="A11688" t="s">
        <v>493</v>
      </c>
      <c r="B11688" t="s">
        <v>486</v>
      </c>
      <c r="C11688">
        <v>96722400</v>
      </c>
      <c r="D11688">
        <v>121</v>
      </c>
      <c r="E11688">
        <v>31179201</v>
      </c>
      <c r="F11688" t="s">
        <v>2106</v>
      </c>
      <c r="G11688" s="1">
        <v>45364</v>
      </c>
      <c r="H11688">
        <v>5476778</v>
      </c>
      <c r="I11688">
        <v>23</v>
      </c>
      <c r="J11688" t="s">
        <v>166</v>
      </c>
      <c r="K11688" t="str">
        <f>IFERROR(IF(AND(VLOOKUP($C11688,Hes!$A:$B, 1, FALSE), $M11688&lt;&gt;" "), "Ingresada", "Falta Ingresar"), " ")</f>
        <v xml:space="preserve"> </v>
      </c>
      <c r="L11688" s="3" t="str">
        <f>IFERROR(VLOOKUP($C11688,Observaciones!$A:$B,2,FALSE)," ")</f>
        <v xml:space="preserve"> </v>
      </c>
      <c r="M11688" t="s">
        <v>553</v>
      </c>
      <c r="O11688" s="4">
        <v>31179201</v>
      </c>
      <c r="P11688" s="4">
        <v>25517</v>
      </c>
      <c r="Q11688" s="4">
        <v>4848</v>
      </c>
      <c r="R11688" s="4">
        <v>30365</v>
      </c>
    </row>
    <row r="11689" spans="1:18" x14ac:dyDescent="0.25">
      <c r="A11689" t="s">
        <v>493</v>
      </c>
      <c r="B11689" t="s">
        <v>486</v>
      </c>
      <c r="C11689">
        <v>96722400</v>
      </c>
      <c r="D11689">
        <v>78</v>
      </c>
      <c r="E11689">
        <v>31179188</v>
      </c>
      <c r="F11689" t="s">
        <v>2106</v>
      </c>
      <c r="G11689" s="1">
        <v>45364</v>
      </c>
      <c r="H11689">
        <v>5476812</v>
      </c>
      <c r="I11689">
        <v>23</v>
      </c>
      <c r="J11689" t="s">
        <v>166</v>
      </c>
      <c r="K11689" t="str">
        <f>IFERROR(IF(AND(VLOOKUP($C11689,Hes!$A:$B, 1, FALSE), $M11689&lt;&gt;" "), "Ingresada", "Falta Ingresar"), " ")</f>
        <v xml:space="preserve"> </v>
      </c>
      <c r="L11689" s="3" t="str">
        <f>IFERROR(VLOOKUP($C11689,Observaciones!$A:$B,2,FALSE)," ")</f>
        <v xml:space="preserve"> </v>
      </c>
      <c r="M11689" t="s">
        <v>553</v>
      </c>
      <c r="O11689" s="4">
        <v>31179188</v>
      </c>
      <c r="P11689" s="4">
        <v>22832</v>
      </c>
      <c r="Q11689" s="4">
        <v>4338</v>
      </c>
      <c r="R11689" s="4">
        <v>27170</v>
      </c>
    </row>
    <row r="11690" spans="1:18" x14ac:dyDescent="0.25">
      <c r="A11690" t="s">
        <v>493</v>
      </c>
      <c r="B11690" t="s">
        <v>486</v>
      </c>
      <c r="C11690">
        <v>96722400</v>
      </c>
      <c r="D11690">
        <v>128</v>
      </c>
      <c r="E11690">
        <v>31179431</v>
      </c>
      <c r="F11690" t="s">
        <v>2106</v>
      </c>
      <c r="G11690" s="1">
        <v>45364</v>
      </c>
      <c r="H11690">
        <v>5476816</v>
      </c>
      <c r="I11690">
        <v>23</v>
      </c>
      <c r="J11690" t="s">
        <v>166</v>
      </c>
      <c r="K11690" t="str">
        <f>IFERROR(IF(AND(VLOOKUP($C11690,Hes!$A:$B, 1, FALSE), $M11690&lt;&gt;" "), "Ingresada", "Falta Ingresar"), " ")</f>
        <v xml:space="preserve"> </v>
      </c>
      <c r="L11690" s="3" t="str">
        <f>IFERROR(VLOOKUP($C11690,Observaciones!$A:$B,2,FALSE)," ")</f>
        <v xml:space="preserve"> </v>
      </c>
      <c r="M11690" t="s">
        <v>553</v>
      </c>
      <c r="O11690" s="4">
        <v>31179431</v>
      </c>
      <c r="P11690" s="4">
        <v>31046</v>
      </c>
      <c r="Q11690" s="4">
        <v>5899</v>
      </c>
      <c r="R11690" s="4">
        <v>36945</v>
      </c>
    </row>
    <row r="11691" spans="1:18" x14ac:dyDescent="0.25">
      <c r="A11691" t="s">
        <v>493</v>
      </c>
      <c r="B11691" t="s">
        <v>486</v>
      </c>
      <c r="C11691">
        <v>96722400</v>
      </c>
      <c r="D11691">
        <v>35</v>
      </c>
      <c r="E11691">
        <v>31175576</v>
      </c>
      <c r="F11691" t="s">
        <v>2106</v>
      </c>
      <c r="G11691" s="1">
        <v>45364</v>
      </c>
      <c r="H11691">
        <v>5476838</v>
      </c>
      <c r="I11691">
        <v>23</v>
      </c>
      <c r="J11691" t="s">
        <v>166</v>
      </c>
      <c r="K11691" t="str">
        <f>IFERROR(IF(AND(VLOOKUP($C11691,Hes!$A:$B, 1, FALSE), $M11691&lt;&gt;" "), "Ingresada", "Falta Ingresar"), " ")</f>
        <v xml:space="preserve"> </v>
      </c>
      <c r="L11691" s="3" t="str">
        <f>IFERROR(VLOOKUP($C11691,Observaciones!$A:$B,2,FALSE)," ")</f>
        <v xml:space="preserve"> </v>
      </c>
      <c r="M11691" t="s">
        <v>553</v>
      </c>
      <c r="O11691" s="4">
        <v>31175576</v>
      </c>
      <c r="P11691" s="4">
        <v>10353</v>
      </c>
      <c r="Q11691" s="4">
        <v>1967</v>
      </c>
      <c r="R11691" s="4">
        <v>12320</v>
      </c>
    </row>
    <row r="11692" spans="1:18" x14ac:dyDescent="0.25">
      <c r="A11692" t="s">
        <v>493</v>
      </c>
      <c r="B11692" t="s">
        <v>486</v>
      </c>
      <c r="C11692">
        <v>96722400</v>
      </c>
      <c r="D11692">
        <v>18</v>
      </c>
      <c r="E11692">
        <v>31179058</v>
      </c>
      <c r="F11692" t="s">
        <v>2106</v>
      </c>
      <c r="G11692" s="1">
        <v>45364</v>
      </c>
      <c r="H11692">
        <v>5476845</v>
      </c>
      <c r="I11692">
        <v>23</v>
      </c>
      <c r="J11692" t="s">
        <v>166</v>
      </c>
      <c r="K11692" t="str">
        <f>IFERROR(IF(AND(VLOOKUP($C11692,Hes!$A:$B, 1, FALSE), $M11692&lt;&gt;" "), "Ingresada", "Falta Ingresar"), " ")</f>
        <v xml:space="preserve"> </v>
      </c>
      <c r="L11692" s="3" t="str">
        <f>IFERROR(VLOOKUP($C11692,Observaciones!$A:$B,2,FALSE)," ")</f>
        <v xml:space="preserve"> </v>
      </c>
      <c r="M11692" t="s">
        <v>553</v>
      </c>
      <c r="O11692" s="4">
        <v>31179058</v>
      </c>
      <c r="P11692" s="4">
        <v>28610</v>
      </c>
      <c r="Q11692" s="4">
        <v>5436</v>
      </c>
      <c r="R11692" s="4">
        <v>34046</v>
      </c>
    </row>
    <row r="11693" spans="1:18" x14ac:dyDescent="0.25">
      <c r="A11693" t="s">
        <v>493</v>
      </c>
      <c r="B11693" t="s">
        <v>486</v>
      </c>
      <c r="C11693">
        <v>96722400</v>
      </c>
      <c r="D11693">
        <v>84</v>
      </c>
      <c r="E11693">
        <v>31175848</v>
      </c>
      <c r="F11693" t="s">
        <v>2106</v>
      </c>
      <c r="G11693" s="1">
        <v>45364</v>
      </c>
      <c r="H11693">
        <v>5476941</v>
      </c>
      <c r="I11693">
        <v>23</v>
      </c>
      <c r="J11693" t="s">
        <v>166</v>
      </c>
      <c r="K11693" t="str">
        <f>IFERROR(IF(AND(VLOOKUP($C11693,Hes!$A:$B, 1, FALSE), $M11693&lt;&gt;" "), "Ingresada", "Falta Ingresar"), " ")</f>
        <v xml:space="preserve"> </v>
      </c>
      <c r="L11693" s="3" t="str">
        <f>IFERROR(VLOOKUP($C11693,Observaciones!$A:$B,2,FALSE)," ")</f>
        <v xml:space="preserve"> </v>
      </c>
      <c r="M11693" t="s">
        <v>553</v>
      </c>
      <c r="O11693" s="4">
        <v>31175848</v>
      </c>
      <c r="P11693" s="4">
        <v>71017</v>
      </c>
      <c r="Q11693" s="4">
        <v>13493</v>
      </c>
      <c r="R11693" s="4">
        <v>84510</v>
      </c>
    </row>
    <row r="11694" spans="1:18" x14ac:dyDescent="0.25">
      <c r="A11694" t="s">
        <v>493</v>
      </c>
      <c r="B11694" t="s">
        <v>486</v>
      </c>
      <c r="C11694">
        <v>96722400</v>
      </c>
      <c r="D11694">
        <v>142</v>
      </c>
      <c r="E11694">
        <v>31178952</v>
      </c>
      <c r="F11694" t="s">
        <v>2106</v>
      </c>
      <c r="G11694" s="1">
        <v>45364</v>
      </c>
      <c r="H11694">
        <v>5476956</v>
      </c>
      <c r="I11694">
        <v>23</v>
      </c>
      <c r="J11694" t="s">
        <v>166</v>
      </c>
      <c r="K11694" t="str">
        <f>IFERROR(IF(AND(VLOOKUP($C11694,Hes!$A:$B, 1, FALSE), $M11694&lt;&gt;" "), "Ingresada", "Falta Ingresar"), " ")</f>
        <v xml:space="preserve"> </v>
      </c>
      <c r="L11694" s="3" t="str">
        <f>IFERROR(VLOOKUP($C11694,Observaciones!$A:$B,2,FALSE)," ")</f>
        <v xml:space="preserve"> </v>
      </c>
      <c r="M11694" t="s">
        <v>553</v>
      </c>
      <c r="O11694" s="4">
        <v>31178952</v>
      </c>
      <c r="P11694" s="4">
        <v>60927</v>
      </c>
      <c r="Q11694" s="4">
        <v>11576</v>
      </c>
      <c r="R11694" s="4">
        <v>72503</v>
      </c>
    </row>
    <row r="11695" spans="1:18" x14ac:dyDescent="0.25">
      <c r="A11695" t="s">
        <v>493</v>
      </c>
      <c r="B11695" t="s">
        <v>486</v>
      </c>
      <c r="C11695">
        <v>96722400</v>
      </c>
      <c r="D11695">
        <v>77</v>
      </c>
      <c r="E11695">
        <v>31179094</v>
      </c>
      <c r="F11695" t="s">
        <v>2106</v>
      </c>
      <c r="G11695" s="1">
        <v>45365</v>
      </c>
      <c r="H11695">
        <v>5477168</v>
      </c>
      <c r="I11695">
        <v>23</v>
      </c>
      <c r="J11695" t="s">
        <v>166</v>
      </c>
      <c r="K11695" t="str">
        <f>IFERROR(IF(AND(VLOOKUP($C11695,Hes!$A:$B, 1, FALSE), $M11695&lt;&gt;" "), "Ingresada", "Falta Ingresar"), " ")</f>
        <v xml:space="preserve"> </v>
      </c>
      <c r="L11695" s="3" t="str">
        <f>IFERROR(VLOOKUP($C11695,Observaciones!$A:$B,2,FALSE)," ")</f>
        <v xml:space="preserve"> </v>
      </c>
      <c r="M11695" t="s">
        <v>553</v>
      </c>
      <c r="O11695" s="4">
        <v>31179094</v>
      </c>
      <c r="P11695" s="4">
        <v>90153</v>
      </c>
      <c r="Q11695" s="4">
        <v>17129</v>
      </c>
      <c r="R11695" s="4">
        <v>107282</v>
      </c>
    </row>
    <row r="11696" spans="1:18" x14ac:dyDescent="0.25">
      <c r="A11696" t="s">
        <v>493</v>
      </c>
      <c r="B11696" t="s">
        <v>486</v>
      </c>
      <c r="C11696">
        <v>96722400</v>
      </c>
      <c r="D11696">
        <v>89</v>
      </c>
      <c r="E11696">
        <v>31181932</v>
      </c>
      <c r="F11696" t="s">
        <v>2106</v>
      </c>
      <c r="G11696" s="1">
        <v>45365</v>
      </c>
      <c r="H11696">
        <v>5477244</v>
      </c>
      <c r="I11696">
        <v>23</v>
      </c>
      <c r="J11696" t="s">
        <v>166</v>
      </c>
      <c r="K11696" t="str">
        <f>IFERROR(IF(AND(VLOOKUP($C11696,Hes!$A:$B, 1, FALSE), $M11696&lt;&gt;" "), "Ingresada", "Falta Ingresar"), " ")</f>
        <v xml:space="preserve"> </v>
      </c>
      <c r="L11696" s="3" t="str">
        <f>IFERROR(VLOOKUP($C11696,Observaciones!$A:$B,2,FALSE)," ")</f>
        <v xml:space="preserve"> </v>
      </c>
      <c r="M11696" t="s">
        <v>553</v>
      </c>
      <c r="O11696" s="4">
        <v>31181932</v>
      </c>
      <c r="P11696" s="4">
        <v>43475</v>
      </c>
      <c r="Q11696" s="4">
        <v>8260</v>
      </c>
      <c r="R11696" s="4">
        <v>51735</v>
      </c>
    </row>
    <row r="11697" spans="1:18" x14ac:dyDescent="0.25">
      <c r="A11697" t="s">
        <v>493</v>
      </c>
      <c r="B11697" t="s">
        <v>486</v>
      </c>
      <c r="C11697">
        <v>96722400</v>
      </c>
      <c r="D11697">
        <v>60</v>
      </c>
      <c r="E11697">
        <v>31180169</v>
      </c>
      <c r="F11697" t="s">
        <v>2106</v>
      </c>
      <c r="G11697" s="1">
        <v>45365</v>
      </c>
      <c r="H11697">
        <v>5477304</v>
      </c>
      <c r="I11697">
        <v>23</v>
      </c>
      <c r="J11697" t="s">
        <v>166</v>
      </c>
      <c r="K11697" t="str">
        <f>IFERROR(IF(AND(VLOOKUP($C11697,Hes!$A:$B, 1, FALSE), $M11697&lt;&gt;" "), "Ingresada", "Falta Ingresar"), " ")</f>
        <v xml:space="preserve"> </v>
      </c>
      <c r="L11697" s="3" t="str">
        <f>IFERROR(VLOOKUP($C11697,Observaciones!$A:$B,2,FALSE)," ")</f>
        <v xml:space="preserve"> </v>
      </c>
      <c r="M11697" t="s">
        <v>553</v>
      </c>
      <c r="O11697" s="4">
        <v>31180169</v>
      </c>
      <c r="P11697" s="4">
        <v>90614</v>
      </c>
      <c r="Q11697" s="4">
        <v>17217</v>
      </c>
      <c r="R11697" s="4">
        <v>107831</v>
      </c>
    </row>
    <row r="11698" spans="1:18" x14ac:dyDescent="0.25">
      <c r="A11698" t="s">
        <v>493</v>
      </c>
      <c r="B11698" t="s">
        <v>486</v>
      </c>
      <c r="C11698">
        <v>96722400</v>
      </c>
      <c r="D11698">
        <v>60</v>
      </c>
      <c r="E11698">
        <v>31180169</v>
      </c>
      <c r="F11698" t="s">
        <v>2106</v>
      </c>
      <c r="G11698" s="1">
        <v>45365</v>
      </c>
      <c r="H11698">
        <v>5477305</v>
      </c>
      <c r="I11698">
        <v>23</v>
      </c>
      <c r="J11698" t="s">
        <v>166</v>
      </c>
      <c r="K11698" t="str">
        <f>IFERROR(IF(AND(VLOOKUP($C11698,Hes!$A:$B, 1, FALSE), $M11698&lt;&gt;" "), "Ingresada", "Falta Ingresar"), " ")</f>
        <v xml:space="preserve"> </v>
      </c>
      <c r="L11698" s="3" t="str">
        <f>IFERROR(VLOOKUP($C11698,Observaciones!$A:$B,2,FALSE)," ")</f>
        <v xml:space="preserve"> </v>
      </c>
      <c r="M11698" t="s">
        <v>553</v>
      </c>
      <c r="O11698" s="4">
        <v>31180169</v>
      </c>
      <c r="P11698" s="4">
        <v>15104</v>
      </c>
      <c r="Q11698" s="4">
        <v>2870</v>
      </c>
      <c r="R11698" s="4">
        <v>17974</v>
      </c>
    </row>
    <row r="11699" spans="1:18" x14ac:dyDescent="0.25">
      <c r="A11699" t="s">
        <v>493</v>
      </c>
      <c r="B11699" t="s">
        <v>486</v>
      </c>
      <c r="C11699">
        <v>96722400</v>
      </c>
      <c r="D11699">
        <v>108</v>
      </c>
      <c r="E11699">
        <v>31181929</v>
      </c>
      <c r="F11699" t="s">
        <v>2106</v>
      </c>
      <c r="G11699" s="1">
        <v>45365</v>
      </c>
      <c r="H11699">
        <v>5477306</v>
      </c>
      <c r="I11699">
        <v>23</v>
      </c>
      <c r="J11699" t="s">
        <v>166</v>
      </c>
      <c r="K11699" t="str">
        <f>IFERROR(IF(AND(VLOOKUP($C11699,Hes!$A:$B, 1, FALSE), $M11699&lt;&gt;" "), "Ingresada", "Falta Ingresar"), " ")</f>
        <v xml:space="preserve"> </v>
      </c>
      <c r="L11699" s="3" t="str">
        <f>IFERROR(VLOOKUP($C11699,Observaciones!$A:$B,2,FALSE)," ")</f>
        <v xml:space="preserve"> </v>
      </c>
      <c r="M11699" t="s">
        <v>553</v>
      </c>
      <c r="O11699" s="4">
        <v>31181929</v>
      </c>
      <c r="P11699" s="4">
        <v>28798</v>
      </c>
      <c r="Q11699" s="4">
        <v>5472</v>
      </c>
      <c r="R11699" s="4">
        <v>34270</v>
      </c>
    </row>
    <row r="11700" spans="1:18" x14ac:dyDescent="0.25">
      <c r="A11700" t="s">
        <v>493</v>
      </c>
      <c r="B11700" t="s">
        <v>486</v>
      </c>
      <c r="C11700">
        <v>96722400</v>
      </c>
      <c r="D11700">
        <v>73</v>
      </c>
      <c r="E11700">
        <v>31181782</v>
      </c>
      <c r="F11700" t="s">
        <v>2106</v>
      </c>
      <c r="G11700" s="1">
        <v>45365</v>
      </c>
      <c r="H11700">
        <v>5477347</v>
      </c>
      <c r="I11700">
        <v>23</v>
      </c>
      <c r="J11700" t="s">
        <v>166</v>
      </c>
      <c r="K11700" t="str">
        <f>IFERROR(IF(AND(VLOOKUP($C11700,Hes!$A:$B, 1, FALSE), $M11700&lt;&gt;" "), "Ingresada", "Falta Ingresar"), " ")</f>
        <v xml:space="preserve"> </v>
      </c>
      <c r="L11700" s="3" t="str">
        <f>IFERROR(VLOOKUP($C11700,Observaciones!$A:$B,2,FALSE)," ")</f>
        <v xml:space="preserve"> </v>
      </c>
      <c r="M11700" t="s">
        <v>553</v>
      </c>
      <c r="O11700" s="4">
        <v>31181782</v>
      </c>
      <c r="P11700" s="4">
        <v>147175</v>
      </c>
      <c r="Q11700" s="4">
        <v>27963</v>
      </c>
      <c r="R11700" s="4">
        <v>175138</v>
      </c>
    </row>
    <row r="11701" spans="1:18" x14ac:dyDescent="0.25">
      <c r="A11701" t="s">
        <v>493</v>
      </c>
      <c r="B11701" t="s">
        <v>486</v>
      </c>
      <c r="C11701">
        <v>96722400</v>
      </c>
      <c r="D11701">
        <v>169</v>
      </c>
      <c r="E11701">
        <v>31181942</v>
      </c>
      <c r="F11701" t="s">
        <v>2106</v>
      </c>
      <c r="G11701" s="1">
        <v>45365</v>
      </c>
      <c r="H11701">
        <v>5477366</v>
      </c>
      <c r="I11701">
        <v>23</v>
      </c>
      <c r="J11701" t="s">
        <v>166</v>
      </c>
      <c r="K11701" t="str">
        <f>IFERROR(IF(AND(VLOOKUP($C11701,Hes!$A:$B, 1, FALSE), $M11701&lt;&gt;" "), "Ingresada", "Falta Ingresar"), " ")</f>
        <v xml:space="preserve"> </v>
      </c>
      <c r="L11701" s="3" t="str">
        <f>IFERROR(VLOOKUP($C11701,Observaciones!$A:$B,2,FALSE)," ")</f>
        <v xml:space="preserve"> </v>
      </c>
      <c r="M11701" t="s">
        <v>553</v>
      </c>
      <c r="O11701" s="4">
        <v>31181942</v>
      </c>
      <c r="P11701" s="4">
        <v>74467</v>
      </c>
      <c r="Q11701" s="4">
        <v>14149</v>
      </c>
      <c r="R11701" s="4">
        <v>88616</v>
      </c>
    </row>
    <row r="11702" spans="1:18" x14ac:dyDescent="0.25">
      <c r="A11702" t="s">
        <v>493</v>
      </c>
      <c r="B11702" t="s">
        <v>486</v>
      </c>
      <c r="C11702">
        <v>96722400</v>
      </c>
      <c r="D11702">
        <v>129</v>
      </c>
      <c r="E11702">
        <v>31180151</v>
      </c>
      <c r="F11702" t="s">
        <v>2106</v>
      </c>
      <c r="G11702" s="1">
        <v>45365</v>
      </c>
      <c r="H11702">
        <v>5477400</v>
      </c>
      <c r="I11702">
        <v>23</v>
      </c>
      <c r="J11702" t="s">
        <v>166</v>
      </c>
      <c r="K11702" t="str">
        <f>IFERROR(IF(AND(VLOOKUP($C11702,Hes!$A:$B, 1, FALSE), $M11702&lt;&gt;" "), "Ingresada", "Falta Ingresar"), " ")</f>
        <v xml:space="preserve"> </v>
      </c>
      <c r="L11702" s="3" t="str">
        <f>IFERROR(VLOOKUP($C11702,Observaciones!$A:$B,2,FALSE)," ")</f>
        <v xml:space="preserve"> </v>
      </c>
      <c r="M11702" t="s">
        <v>553</v>
      </c>
      <c r="O11702" s="4">
        <v>31180151</v>
      </c>
      <c r="P11702" s="4">
        <v>41895</v>
      </c>
      <c r="Q11702" s="4">
        <v>7960</v>
      </c>
      <c r="R11702" s="4">
        <v>49855</v>
      </c>
    </row>
    <row r="11703" spans="1:18" x14ac:dyDescent="0.25">
      <c r="A11703" t="s">
        <v>493</v>
      </c>
      <c r="B11703" t="s">
        <v>486</v>
      </c>
      <c r="C11703">
        <v>96722400</v>
      </c>
      <c r="D11703">
        <v>75</v>
      </c>
      <c r="E11703">
        <v>31181806</v>
      </c>
      <c r="F11703" t="s">
        <v>2106</v>
      </c>
      <c r="G11703" s="1">
        <v>45365</v>
      </c>
      <c r="H11703">
        <v>5477402</v>
      </c>
      <c r="I11703">
        <v>23</v>
      </c>
      <c r="J11703" t="s">
        <v>166</v>
      </c>
      <c r="K11703" t="str">
        <f>IFERROR(IF(AND(VLOOKUP($C11703,Hes!$A:$B, 1, FALSE), $M11703&lt;&gt;" "), "Ingresada", "Falta Ingresar"), " ")</f>
        <v xml:space="preserve"> </v>
      </c>
      <c r="L11703" s="3" t="str">
        <f>IFERROR(VLOOKUP($C11703,Observaciones!$A:$B,2,FALSE)," ")</f>
        <v xml:space="preserve"> </v>
      </c>
      <c r="M11703" t="s">
        <v>553</v>
      </c>
      <c r="O11703" s="4">
        <v>31181806</v>
      </c>
      <c r="P11703" s="4">
        <v>15417</v>
      </c>
      <c r="Q11703" s="4">
        <v>2929</v>
      </c>
      <c r="R11703" s="4">
        <v>18346</v>
      </c>
    </row>
    <row r="11704" spans="1:18" x14ac:dyDescent="0.25">
      <c r="A11704" t="s">
        <v>493</v>
      </c>
      <c r="B11704" t="s">
        <v>486</v>
      </c>
      <c r="C11704">
        <v>96722400</v>
      </c>
      <c r="D11704">
        <v>80</v>
      </c>
      <c r="E11704">
        <v>31181897</v>
      </c>
      <c r="F11704" t="s">
        <v>2106</v>
      </c>
      <c r="G11704" s="1">
        <v>45365</v>
      </c>
      <c r="H11704">
        <v>5477436</v>
      </c>
      <c r="I11704">
        <v>23</v>
      </c>
      <c r="J11704" t="s">
        <v>166</v>
      </c>
      <c r="K11704" t="str">
        <f>IFERROR(IF(AND(VLOOKUP($C11704,Hes!$A:$B, 1, FALSE), $M11704&lt;&gt;" "), "Ingresada", "Falta Ingresar"), " ")</f>
        <v xml:space="preserve"> </v>
      </c>
      <c r="L11704" s="3" t="str">
        <f>IFERROR(VLOOKUP($C11704,Observaciones!$A:$B,2,FALSE)," ")</f>
        <v xml:space="preserve"> </v>
      </c>
      <c r="M11704" t="s">
        <v>553</v>
      </c>
      <c r="O11704" s="4">
        <v>31181897</v>
      </c>
      <c r="P11704" s="4">
        <v>138483</v>
      </c>
      <c r="Q11704" s="4">
        <v>26312</v>
      </c>
      <c r="R11704" s="4">
        <v>164795</v>
      </c>
    </row>
    <row r="11705" spans="1:18" x14ac:dyDescent="0.25">
      <c r="A11705" t="s">
        <v>493</v>
      </c>
      <c r="B11705" t="s">
        <v>486</v>
      </c>
      <c r="C11705">
        <v>96722400</v>
      </c>
      <c r="D11705">
        <v>158</v>
      </c>
      <c r="E11705">
        <v>31181889</v>
      </c>
      <c r="F11705" t="s">
        <v>2106</v>
      </c>
      <c r="G11705" s="1">
        <v>45365</v>
      </c>
      <c r="H11705">
        <v>5477456</v>
      </c>
      <c r="I11705">
        <v>23</v>
      </c>
      <c r="J11705" t="s">
        <v>166</v>
      </c>
      <c r="K11705" t="str">
        <f>IFERROR(IF(AND(VLOOKUP($C11705,Hes!$A:$B, 1, FALSE), $M11705&lt;&gt;" "), "Ingresada", "Falta Ingresar"), " ")</f>
        <v xml:space="preserve"> </v>
      </c>
      <c r="L11705" s="3" t="str">
        <f>IFERROR(VLOOKUP($C11705,Observaciones!$A:$B,2,FALSE)," ")</f>
        <v xml:space="preserve"> </v>
      </c>
      <c r="M11705" t="s">
        <v>553</v>
      </c>
      <c r="O11705" s="4">
        <v>31181889</v>
      </c>
      <c r="P11705" s="4">
        <v>44807</v>
      </c>
      <c r="Q11705" s="4">
        <v>8513</v>
      </c>
      <c r="R11705" s="4">
        <v>53320</v>
      </c>
    </row>
    <row r="11706" spans="1:18" x14ac:dyDescent="0.25">
      <c r="A11706" t="s">
        <v>493</v>
      </c>
      <c r="B11706" t="s">
        <v>486</v>
      </c>
      <c r="C11706">
        <v>96722400</v>
      </c>
      <c r="D11706">
        <v>159</v>
      </c>
      <c r="E11706">
        <v>31180132</v>
      </c>
      <c r="F11706" t="s">
        <v>2106</v>
      </c>
      <c r="G11706" s="1">
        <v>45365</v>
      </c>
      <c r="H11706">
        <v>5477480</v>
      </c>
      <c r="I11706">
        <v>23</v>
      </c>
      <c r="J11706" t="s">
        <v>166</v>
      </c>
      <c r="K11706" t="str">
        <f>IFERROR(IF(AND(VLOOKUP($C11706,Hes!$A:$B, 1, FALSE), $M11706&lt;&gt;" "), "Ingresada", "Falta Ingresar"), " ")</f>
        <v xml:space="preserve"> </v>
      </c>
      <c r="L11706" s="3" t="str">
        <f>IFERROR(VLOOKUP($C11706,Observaciones!$A:$B,2,FALSE)," ")</f>
        <v xml:space="preserve"> </v>
      </c>
      <c r="M11706" t="s">
        <v>553</v>
      </c>
      <c r="O11706" s="4">
        <v>31180132</v>
      </c>
      <c r="P11706" s="4">
        <v>42385</v>
      </c>
      <c r="Q11706" s="4">
        <v>8053</v>
      </c>
      <c r="R11706" s="4">
        <v>50438</v>
      </c>
    </row>
    <row r="11707" spans="1:18" x14ac:dyDescent="0.25">
      <c r="A11707" t="s">
        <v>493</v>
      </c>
      <c r="B11707" t="s">
        <v>486</v>
      </c>
      <c r="C11707">
        <v>96722400</v>
      </c>
      <c r="D11707">
        <v>111</v>
      </c>
      <c r="E11707">
        <v>31180205</v>
      </c>
      <c r="F11707" t="s">
        <v>2106</v>
      </c>
      <c r="G11707" s="1">
        <v>45365</v>
      </c>
      <c r="H11707">
        <v>5477481</v>
      </c>
      <c r="I11707">
        <v>23</v>
      </c>
      <c r="J11707" t="s">
        <v>166</v>
      </c>
      <c r="K11707" t="str">
        <f>IFERROR(IF(AND(VLOOKUP($C11707,Hes!$A:$B, 1, FALSE), $M11707&lt;&gt;" "), "Ingresada", "Falta Ingresar"), " ")</f>
        <v xml:space="preserve"> </v>
      </c>
      <c r="L11707" s="3" t="str">
        <f>IFERROR(VLOOKUP($C11707,Observaciones!$A:$B,2,FALSE)," ")</f>
        <v xml:space="preserve"> </v>
      </c>
      <c r="M11707" t="s">
        <v>553</v>
      </c>
      <c r="O11707" s="4">
        <v>31180205</v>
      </c>
      <c r="P11707" s="4">
        <v>19040</v>
      </c>
      <c r="Q11707" s="4">
        <v>3618</v>
      </c>
      <c r="R11707" s="4">
        <v>22658</v>
      </c>
    </row>
    <row r="11708" spans="1:18" x14ac:dyDescent="0.25">
      <c r="A11708" t="s">
        <v>493</v>
      </c>
      <c r="B11708" t="s">
        <v>486</v>
      </c>
      <c r="C11708">
        <v>96722400</v>
      </c>
      <c r="D11708">
        <v>110</v>
      </c>
      <c r="E11708">
        <v>31180196</v>
      </c>
      <c r="F11708" t="s">
        <v>2106</v>
      </c>
      <c r="G11708" s="1">
        <v>45365</v>
      </c>
      <c r="H11708">
        <v>5477482</v>
      </c>
      <c r="I11708">
        <v>23</v>
      </c>
      <c r="J11708" t="s">
        <v>166</v>
      </c>
      <c r="K11708" t="str">
        <f>IFERROR(IF(AND(VLOOKUP($C11708,Hes!$A:$B, 1, FALSE), $M11708&lt;&gt;" "), "Ingresada", "Falta Ingresar"), " ")</f>
        <v xml:space="preserve"> </v>
      </c>
      <c r="L11708" s="3" t="str">
        <f>IFERROR(VLOOKUP($C11708,Observaciones!$A:$B,2,FALSE)," ")</f>
        <v xml:space="preserve"> </v>
      </c>
      <c r="M11708" t="s">
        <v>553</v>
      </c>
      <c r="O11708" s="4">
        <v>31180196</v>
      </c>
      <c r="P11708" s="4">
        <v>38998</v>
      </c>
      <c r="Q11708" s="4">
        <v>7410</v>
      </c>
      <c r="R11708" s="4">
        <v>46408</v>
      </c>
    </row>
    <row r="11709" spans="1:18" x14ac:dyDescent="0.25">
      <c r="A11709" t="s">
        <v>493</v>
      </c>
      <c r="B11709" t="s">
        <v>486</v>
      </c>
      <c r="C11709">
        <v>96722400</v>
      </c>
      <c r="D11709">
        <v>64</v>
      </c>
      <c r="E11709">
        <v>31181952</v>
      </c>
      <c r="F11709" t="s">
        <v>2106</v>
      </c>
      <c r="G11709" s="1">
        <v>45365</v>
      </c>
      <c r="H11709">
        <v>5477523</v>
      </c>
      <c r="I11709">
        <v>23</v>
      </c>
      <c r="J11709" t="s">
        <v>166</v>
      </c>
      <c r="K11709" t="str">
        <f>IFERROR(IF(AND(VLOOKUP($C11709,Hes!$A:$B, 1, FALSE), $M11709&lt;&gt;" "), "Ingresada", "Falta Ingresar"), " ")</f>
        <v xml:space="preserve"> </v>
      </c>
      <c r="L11709" s="3" t="str">
        <f>IFERROR(VLOOKUP($C11709,Observaciones!$A:$B,2,FALSE)," ")</f>
        <v xml:space="preserve"> </v>
      </c>
      <c r="M11709" t="s">
        <v>553</v>
      </c>
      <c r="O11709" s="4">
        <v>31181952</v>
      </c>
      <c r="P11709" s="4">
        <v>66668</v>
      </c>
      <c r="Q11709" s="4">
        <v>12667</v>
      </c>
      <c r="R11709" s="4">
        <v>79335</v>
      </c>
    </row>
    <row r="11710" spans="1:18" x14ac:dyDescent="0.25">
      <c r="A11710" t="s">
        <v>493</v>
      </c>
      <c r="B11710" t="s">
        <v>486</v>
      </c>
      <c r="C11710">
        <v>96722400</v>
      </c>
      <c r="D11710">
        <v>113</v>
      </c>
      <c r="E11710">
        <v>31181902</v>
      </c>
      <c r="F11710" t="s">
        <v>2106</v>
      </c>
      <c r="G11710" s="1">
        <v>45365</v>
      </c>
      <c r="H11710">
        <v>5477524</v>
      </c>
      <c r="I11710">
        <v>23</v>
      </c>
      <c r="J11710" t="s">
        <v>166</v>
      </c>
      <c r="K11710" t="str">
        <f>IFERROR(IF(AND(VLOOKUP($C11710,Hes!$A:$B, 1, FALSE), $M11710&lt;&gt;" "), "Ingresada", "Falta Ingresar"), " ")</f>
        <v xml:space="preserve"> </v>
      </c>
      <c r="L11710" s="3" t="str">
        <f>IFERROR(VLOOKUP($C11710,Observaciones!$A:$B,2,FALSE)," ")</f>
        <v xml:space="preserve"> </v>
      </c>
      <c r="M11710" t="s">
        <v>553</v>
      </c>
      <c r="O11710" s="4">
        <v>31181902</v>
      </c>
      <c r="P11710" s="4">
        <v>45996</v>
      </c>
      <c r="Q11710" s="4">
        <v>8739</v>
      </c>
      <c r="R11710" s="4">
        <v>54735</v>
      </c>
    </row>
    <row r="11711" spans="1:18" x14ac:dyDescent="0.25">
      <c r="A11711" t="s">
        <v>493</v>
      </c>
      <c r="B11711" t="s">
        <v>486</v>
      </c>
      <c r="C11711">
        <v>96722400</v>
      </c>
      <c r="D11711">
        <v>168</v>
      </c>
      <c r="E11711">
        <v>31181928</v>
      </c>
      <c r="F11711" t="s">
        <v>2106</v>
      </c>
      <c r="G11711" s="1">
        <v>45367</v>
      </c>
      <c r="H11711">
        <v>5478060</v>
      </c>
      <c r="I11711">
        <v>23</v>
      </c>
      <c r="J11711" t="s">
        <v>166</v>
      </c>
      <c r="K11711" t="str">
        <f>IFERROR(IF(AND(VLOOKUP($C11711,Hes!$A:$B, 1, FALSE), $M11711&lt;&gt;" "), "Ingresada", "Falta Ingresar"), " ")</f>
        <v xml:space="preserve"> </v>
      </c>
      <c r="L11711" s="3" t="str">
        <f>IFERROR(VLOOKUP($C11711,Observaciones!$A:$B,2,FALSE)," ")</f>
        <v xml:space="preserve"> </v>
      </c>
      <c r="M11711" t="s">
        <v>553</v>
      </c>
      <c r="O11711" s="4">
        <v>31181928</v>
      </c>
      <c r="P11711" s="4">
        <v>50113</v>
      </c>
      <c r="Q11711" s="4">
        <v>9521</v>
      </c>
      <c r="R11711" s="4">
        <v>59634</v>
      </c>
    </row>
    <row r="11712" spans="1:18" x14ac:dyDescent="0.25">
      <c r="A11712" t="s">
        <v>493</v>
      </c>
      <c r="B11712" t="s">
        <v>486</v>
      </c>
      <c r="C11712">
        <v>96722400</v>
      </c>
      <c r="D11712">
        <v>79</v>
      </c>
      <c r="E11712">
        <v>31180107</v>
      </c>
      <c r="F11712" t="s">
        <v>2106</v>
      </c>
      <c r="G11712" s="1">
        <v>45368</v>
      </c>
      <c r="H11712">
        <v>5478111</v>
      </c>
      <c r="I11712">
        <v>23</v>
      </c>
      <c r="J11712" t="s">
        <v>166</v>
      </c>
      <c r="K11712" t="str">
        <f>IFERROR(IF(AND(VLOOKUP($C11712,Hes!$A:$B, 1, FALSE), $M11712&lt;&gt;" "), "Ingresada", "Falta Ingresar"), " ")</f>
        <v xml:space="preserve"> </v>
      </c>
      <c r="L11712" s="3" t="str">
        <f>IFERROR(VLOOKUP($C11712,Observaciones!$A:$B,2,FALSE)," ")</f>
        <v xml:space="preserve"> </v>
      </c>
      <c r="M11712" t="s">
        <v>553</v>
      </c>
      <c r="O11712" s="4">
        <v>31180107</v>
      </c>
      <c r="P11712" s="4">
        <v>68377</v>
      </c>
      <c r="Q11712" s="4">
        <v>12992</v>
      </c>
      <c r="R11712" s="4">
        <v>81369</v>
      </c>
    </row>
    <row r="11713" spans="1:18" x14ac:dyDescent="0.25">
      <c r="A11713" t="s">
        <v>493</v>
      </c>
      <c r="B11713" t="s">
        <v>486</v>
      </c>
      <c r="C11713">
        <v>96722400</v>
      </c>
      <c r="D11713">
        <v>165</v>
      </c>
      <c r="E11713">
        <v>31179454</v>
      </c>
      <c r="F11713" t="s">
        <v>2106</v>
      </c>
      <c r="G11713" s="1">
        <v>45368</v>
      </c>
      <c r="H11713">
        <v>5478116</v>
      </c>
      <c r="I11713">
        <v>23</v>
      </c>
      <c r="J11713" t="s">
        <v>166</v>
      </c>
      <c r="K11713" t="str">
        <f>IFERROR(IF(AND(VLOOKUP($C11713,Hes!$A:$B, 1, FALSE), $M11713&lt;&gt;" "), "Ingresada", "Falta Ingresar"), " ")</f>
        <v xml:space="preserve"> </v>
      </c>
      <c r="L11713" s="3" t="str">
        <f>IFERROR(VLOOKUP($C11713,Observaciones!$A:$B,2,FALSE)," ")</f>
        <v xml:space="preserve"> </v>
      </c>
      <c r="M11713" t="s">
        <v>553</v>
      </c>
      <c r="O11713" s="4">
        <v>31179454</v>
      </c>
      <c r="P11713" s="4">
        <v>32482</v>
      </c>
      <c r="Q11713" s="4">
        <v>6172</v>
      </c>
      <c r="R11713" s="4">
        <v>38654</v>
      </c>
    </row>
    <row r="11714" spans="1:18" x14ac:dyDescent="0.25">
      <c r="A11714" t="s">
        <v>493</v>
      </c>
      <c r="B11714" t="s">
        <v>486</v>
      </c>
      <c r="C11714">
        <v>96722400</v>
      </c>
      <c r="D11714">
        <v>181</v>
      </c>
      <c r="E11714">
        <v>31179156</v>
      </c>
      <c r="F11714" t="s">
        <v>2106</v>
      </c>
      <c r="G11714" s="1">
        <v>45369</v>
      </c>
      <c r="H11714">
        <v>5478127</v>
      </c>
      <c r="I11714">
        <v>23</v>
      </c>
      <c r="J11714" t="s">
        <v>166</v>
      </c>
      <c r="K11714" t="str">
        <f>IFERROR(IF(AND(VLOOKUP($C11714,Hes!$A:$B, 1, FALSE), $M11714&lt;&gt;" "), "Ingresada", "Falta Ingresar"), " ")</f>
        <v xml:space="preserve"> </v>
      </c>
      <c r="L11714" s="3" t="str">
        <f>IFERROR(VLOOKUP($C11714,Observaciones!$A:$B,2,FALSE)," ")</f>
        <v xml:space="preserve"> </v>
      </c>
      <c r="M11714" t="s">
        <v>553</v>
      </c>
      <c r="O11714" s="4">
        <v>31179156</v>
      </c>
      <c r="P11714" s="4">
        <v>106915</v>
      </c>
      <c r="Q11714" s="4">
        <v>20314</v>
      </c>
      <c r="R11714" s="4">
        <v>127229</v>
      </c>
    </row>
    <row r="11715" spans="1:18" x14ac:dyDescent="0.25">
      <c r="A11715" t="s">
        <v>493</v>
      </c>
      <c r="B11715" t="s">
        <v>486</v>
      </c>
      <c r="C11715">
        <v>96722400</v>
      </c>
      <c r="D11715">
        <v>69</v>
      </c>
      <c r="E11715">
        <v>31181936</v>
      </c>
      <c r="F11715" t="s">
        <v>2106</v>
      </c>
      <c r="G11715" s="1">
        <v>45369</v>
      </c>
      <c r="H11715">
        <v>5478141</v>
      </c>
      <c r="I11715">
        <v>23</v>
      </c>
      <c r="J11715" t="s">
        <v>166</v>
      </c>
      <c r="K11715" t="str">
        <f>IFERROR(IF(AND(VLOOKUP($C11715,Hes!$A:$B, 1, FALSE), $M11715&lt;&gt;" "), "Ingresada", "Falta Ingresar"), " ")</f>
        <v xml:space="preserve"> </v>
      </c>
      <c r="L11715" s="3" t="str">
        <f>IFERROR(VLOOKUP($C11715,Observaciones!$A:$B,2,FALSE)," ")</f>
        <v xml:space="preserve"> </v>
      </c>
      <c r="M11715" t="s">
        <v>553</v>
      </c>
      <c r="O11715" s="4">
        <v>31181936</v>
      </c>
      <c r="P11715" s="4">
        <v>56623</v>
      </c>
      <c r="Q11715" s="4">
        <v>10758</v>
      </c>
      <c r="R11715" s="4">
        <v>67381</v>
      </c>
    </row>
    <row r="11716" spans="1:18" x14ac:dyDescent="0.25">
      <c r="A11716" t="s">
        <v>493</v>
      </c>
      <c r="B11716" t="s">
        <v>486</v>
      </c>
      <c r="C11716">
        <v>96722400</v>
      </c>
      <c r="D11716">
        <v>56</v>
      </c>
      <c r="E11716">
        <v>31180115</v>
      </c>
      <c r="F11716" t="s">
        <v>2106</v>
      </c>
      <c r="G11716" s="1">
        <v>45369</v>
      </c>
      <c r="H11716">
        <v>5478180</v>
      </c>
      <c r="I11716">
        <v>23</v>
      </c>
      <c r="J11716" t="s">
        <v>166</v>
      </c>
      <c r="K11716" t="str">
        <f>IFERROR(IF(AND(VLOOKUP($C11716,Hes!$A:$B, 1, FALSE), $M11716&lt;&gt;" "), "Ingresada", "Falta Ingresar"), " ")</f>
        <v xml:space="preserve"> </v>
      </c>
      <c r="L11716" s="3" t="str">
        <f>IFERROR(VLOOKUP($C11716,Observaciones!$A:$B,2,FALSE)," ")</f>
        <v xml:space="preserve"> </v>
      </c>
      <c r="M11716" t="s">
        <v>553</v>
      </c>
      <c r="O11716" s="4">
        <v>31180115</v>
      </c>
      <c r="P11716" s="4">
        <v>19533</v>
      </c>
      <c r="Q11716" s="4">
        <v>3711</v>
      </c>
      <c r="R11716" s="4">
        <v>23244</v>
      </c>
    </row>
    <row r="11717" spans="1:18" x14ac:dyDescent="0.25">
      <c r="A11717" t="s">
        <v>493</v>
      </c>
      <c r="B11717" t="s">
        <v>486</v>
      </c>
      <c r="C11717">
        <v>96722400</v>
      </c>
      <c r="D11717">
        <v>36</v>
      </c>
      <c r="E11717">
        <v>31175403</v>
      </c>
      <c r="F11717" t="s">
        <v>2106</v>
      </c>
      <c r="G11717" s="1">
        <v>45369</v>
      </c>
      <c r="H11717">
        <v>5478205</v>
      </c>
      <c r="I11717">
        <v>23</v>
      </c>
      <c r="J11717" t="s">
        <v>166</v>
      </c>
      <c r="K11717" t="str">
        <f>IFERROR(IF(AND(VLOOKUP($C11717,Hes!$A:$B, 1, FALSE), $M11717&lt;&gt;" "), "Ingresada", "Falta Ingresar"), " ")</f>
        <v xml:space="preserve"> </v>
      </c>
      <c r="L11717" s="3" t="str">
        <f>IFERROR(VLOOKUP($C11717,Observaciones!$A:$B,2,FALSE)," ")</f>
        <v xml:space="preserve"> </v>
      </c>
      <c r="M11717" t="s">
        <v>553</v>
      </c>
      <c r="O11717" s="4">
        <v>31175403</v>
      </c>
      <c r="P11717" s="4">
        <v>10696</v>
      </c>
      <c r="Q11717" s="4">
        <v>2032</v>
      </c>
      <c r="R11717" s="4">
        <v>12728</v>
      </c>
    </row>
    <row r="11718" spans="1:18" x14ac:dyDescent="0.25">
      <c r="A11718" t="s">
        <v>493</v>
      </c>
      <c r="B11718" t="s">
        <v>486</v>
      </c>
      <c r="C11718">
        <v>96722400</v>
      </c>
      <c r="D11718">
        <v>138</v>
      </c>
      <c r="E11718">
        <v>31180077</v>
      </c>
      <c r="F11718" t="s">
        <v>2106</v>
      </c>
      <c r="G11718" s="1">
        <v>45369</v>
      </c>
      <c r="H11718">
        <v>5478209</v>
      </c>
      <c r="I11718">
        <v>23</v>
      </c>
      <c r="J11718" t="s">
        <v>166</v>
      </c>
      <c r="K11718" t="str">
        <f>IFERROR(IF(AND(VLOOKUP($C11718,Hes!$A:$B, 1, FALSE), $M11718&lt;&gt;" "), "Ingresada", "Falta Ingresar"), " ")</f>
        <v xml:space="preserve"> </v>
      </c>
      <c r="L11718" s="3" t="str">
        <f>IFERROR(VLOOKUP($C11718,Observaciones!$A:$B,2,FALSE)," ")</f>
        <v xml:space="preserve"> </v>
      </c>
      <c r="M11718" t="s">
        <v>553</v>
      </c>
      <c r="O11718" s="4">
        <v>31180077</v>
      </c>
      <c r="P11718" s="4">
        <v>18643</v>
      </c>
      <c r="Q11718" s="4">
        <v>3542</v>
      </c>
      <c r="R11718" s="4">
        <v>22185</v>
      </c>
    </row>
    <row r="11719" spans="1:18" x14ac:dyDescent="0.25">
      <c r="A11719" t="s">
        <v>493</v>
      </c>
      <c r="B11719" t="s">
        <v>486</v>
      </c>
      <c r="C11719">
        <v>96722400</v>
      </c>
      <c r="D11719">
        <v>44</v>
      </c>
      <c r="E11719">
        <v>31180068</v>
      </c>
      <c r="F11719" t="s">
        <v>2106</v>
      </c>
      <c r="G11719" s="1">
        <v>45369</v>
      </c>
      <c r="H11719">
        <v>5478210</v>
      </c>
      <c r="I11719">
        <v>23</v>
      </c>
      <c r="J11719" t="s">
        <v>166</v>
      </c>
      <c r="K11719" t="str">
        <f>IFERROR(IF(AND(VLOOKUP($C11719,Hes!$A:$B, 1, FALSE), $M11719&lt;&gt;" "), "Ingresada", "Falta Ingresar"), " ")</f>
        <v xml:space="preserve"> </v>
      </c>
      <c r="L11719" s="3" t="str">
        <f>IFERROR(VLOOKUP($C11719,Observaciones!$A:$B,2,FALSE)," ")</f>
        <v xml:space="preserve"> </v>
      </c>
      <c r="M11719" t="s">
        <v>553</v>
      </c>
      <c r="O11719" s="4">
        <v>31180068</v>
      </c>
      <c r="P11719" s="4">
        <v>28202</v>
      </c>
      <c r="Q11719" s="4">
        <v>5358</v>
      </c>
      <c r="R11719" s="4">
        <v>33560</v>
      </c>
    </row>
    <row r="11720" spans="1:18" x14ac:dyDescent="0.25">
      <c r="A11720" t="s">
        <v>493</v>
      </c>
      <c r="B11720" t="s">
        <v>486</v>
      </c>
      <c r="C11720">
        <v>96722400</v>
      </c>
      <c r="D11720">
        <v>48</v>
      </c>
      <c r="E11720">
        <v>31179975</v>
      </c>
      <c r="F11720" t="s">
        <v>2106</v>
      </c>
      <c r="G11720" s="1">
        <v>45369</v>
      </c>
      <c r="H11720">
        <v>5478212</v>
      </c>
      <c r="I11720">
        <v>23</v>
      </c>
      <c r="J11720" t="s">
        <v>166</v>
      </c>
      <c r="K11720" t="str">
        <f>IFERROR(IF(AND(VLOOKUP($C11720,Hes!$A:$B, 1, FALSE), $M11720&lt;&gt;" "), "Ingresada", "Falta Ingresar"), " ")</f>
        <v xml:space="preserve"> </v>
      </c>
      <c r="L11720" s="3" t="str">
        <f>IFERROR(VLOOKUP($C11720,Observaciones!$A:$B,2,FALSE)," ")</f>
        <v xml:space="preserve"> </v>
      </c>
      <c r="M11720" t="s">
        <v>553</v>
      </c>
      <c r="O11720" s="4">
        <v>31179975</v>
      </c>
      <c r="P11720" s="4">
        <v>31066</v>
      </c>
      <c r="Q11720" s="4">
        <v>5903</v>
      </c>
      <c r="R11720" s="4">
        <v>36969</v>
      </c>
    </row>
    <row r="11721" spans="1:18" x14ac:dyDescent="0.25">
      <c r="A11721" t="s">
        <v>493</v>
      </c>
      <c r="B11721" t="s">
        <v>486</v>
      </c>
      <c r="C11721">
        <v>96722400</v>
      </c>
      <c r="D11721">
        <v>51</v>
      </c>
      <c r="E11721">
        <v>31180055</v>
      </c>
      <c r="F11721" t="s">
        <v>2106</v>
      </c>
      <c r="G11721" s="1">
        <v>45369</v>
      </c>
      <c r="H11721">
        <v>5478213</v>
      </c>
      <c r="I11721">
        <v>23</v>
      </c>
      <c r="J11721" t="s">
        <v>166</v>
      </c>
      <c r="K11721" t="str">
        <f>IFERROR(IF(AND(VLOOKUP($C11721,Hes!$A:$B, 1, FALSE), $M11721&lt;&gt;" "), "Ingresada", "Falta Ingresar"), " ")</f>
        <v xml:space="preserve"> </v>
      </c>
      <c r="L11721" s="3" t="str">
        <f>IFERROR(VLOOKUP($C11721,Observaciones!$A:$B,2,FALSE)," ")</f>
        <v xml:space="preserve"> </v>
      </c>
      <c r="M11721" t="s">
        <v>553</v>
      </c>
      <c r="O11721" s="4">
        <v>31180055</v>
      </c>
      <c r="P11721" s="4">
        <v>29953</v>
      </c>
      <c r="Q11721" s="4">
        <v>5691</v>
      </c>
      <c r="R11721" s="4">
        <v>35644</v>
      </c>
    </row>
    <row r="11722" spans="1:18" x14ac:dyDescent="0.25">
      <c r="A11722" t="s">
        <v>493</v>
      </c>
      <c r="B11722" t="s">
        <v>486</v>
      </c>
      <c r="C11722">
        <v>96722400</v>
      </c>
      <c r="D11722">
        <v>29</v>
      </c>
      <c r="E11722">
        <v>31180092</v>
      </c>
      <c r="F11722" t="s">
        <v>2106</v>
      </c>
      <c r="G11722" s="1">
        <v>45369</v>
      </c>
      <c r="H11722">
        <v>5478214</v>
      </c>
      <c r="I11722">
        <v>23</v>
      </c>
      <c r="J11722" t="s">
        <v>166</v>
      </c>
      <c r="K11722" t="str">
        <f>IFERROR(IF(AND(VLOOKUP($C11722,Hes!$A:$B, 1, FALSE), $M11722&lt;&gt;" "), "Ingresada", "Falta Ingresar"), " ")</f>
        <v xml:space="preserve"> </v>
      </c>
      <c r="L11722" s="3" t="str">
        <f>IFERROR(VLOOKUP($C11722,Observaciones!$A:$B,2,FALSE)," ")</f>
        <v xml:space="preserve"> </v>
      </c>
      <c r="M11722" t="s">
        <v>553</v>
      </c>
      <c r="O11722" s="4">
        <v>31180092</v>
      </c>
      <c r="P11722" s="4">
        <v>21363</v>
      </c>
      <c r="Q11722" s="4">
        <v>4059</v>
      </c>
      <c r="R11722" s="4">
        <v>25422</v>
      </c>
    </row>
    <row r="11723" spans="1:18" x14ac:dyDescent="0.25">
      <c r="A11723" t="s">
        <v>493</v>
      </c>
      <c r="B11723" t="s">
        <v>486</v>
      </c>
      <c r="C11723">
        <v>96722400</v>
      </c>
      <c r="D11723">
        <v>97</v>
      </c>
      <c r="E11723">
        <v>31181945</v>
      </c>
      <c r="F11723" t="s">
        <v>2106</v>
      </c>
      <c r="G11723" s="1">
        <v>45369</v>
      </c>
      <c r="H11723">
        <v>5478223</v>
      </c>
      <c r="I11723">
        <v>23</v>
      </c>
      <c r="J11723" t="s">
        <v>166</v>
      </c>
      <c r="K11723" t="str">
        <f>IFERROR(IF(AND(VLOOKUP($C11723,Hes!$A:$B, 1, FALSE), $M11723&lt;&gt;" "), "Ingresada", "Falta Ingresar"), " ")</f>
        <v xml:space="preserve"> </v>
      </c>
      <c r="L11723" s="3" t="str">
        <f>IFERROR(VLOOKUP($C11723,Observaciones!$A:$B,2,FALSE)," ")</f>
        <v xml:space="preserve"> </v>
      </c>
      <c r="M11723" t="s">
        <v>553</v>
      </c>
      <c r="O11723" s="4">
        <v>31181945</v>
      </c>
      <c r="P11723" s="4">
        <v>39384</v>
      </c>
      <c r="Q11723" s="4">
        <v>7483</v>
      </c>
      <c r="R11723" s="4">
        <v>46867</v>
      </c>
    </row>
    <row r="11724" spans="1:18" x14ac:dyDescent="0.25">
      <c r="A11724" t="s">
        <v>493</v>
      </c>
      <c r="B11724" t="s">
        <v>486</v>
      </c>
      <c r="C11724">
        <v>96722400</v>
      </c>
      <c r="D11724">
        <v>72</v>
      </c>
      <c r="E11724">
        <v>31181913</v>
      </c>
      <c r="F11724" t="s">
        <v>2106</v>
      </c>
      <c r="G11724" s="1">
        <v>45369</v>
      </c>
      <c r="H11724">
        <v>5478249</v>
      </c>
      <c r="I11724">
        <v>23</v>
      </c>
      <c r="J11724" t="s">
        <v>166</v>
      </c>
      <c r="K11724" t="str">
        <f>IFERROR(IF(AND(VLOOKUP($C11724,Hes!$A:$B, 1, FALSE), $M11724&lt;&gt;" "), "Ingresada", "Falta Ingresar"), " ")</f>
        <v xml:space="preserve"> </v>
      </c>
      <c r="L11724" s="3" t="str">
        <f>IFERROR(VLOOKUP($C11724,Observaciones!$A:$B,2,FALSE)," ")</f>
        <v xml:space="preserve"> </v>
      </c>
      <c r="M11724" t="s">
        <v>553</v>
      </c>
      <c r="O11724" s="4">
        <v>31181913</v>
      </c>
      <c r="P11724" s="4">
        <v>89017</v>
      </c>
      <c r="Q11724" s="4">
        <v>16913</v>
      </c>
      <c r="R11724" s="4">
        <v>105930</v>
      </c>
    </row>
    <row r="11725" spans="1:18" x14ac:dyDescent="0.25">
      <c r="A11725" t="s">
        <v>493</v>
      </c>
      <c r="B11725" t="s">
        <v>486</v>
      </c>
      <c r="C11725">
        <v>96722400</v>
      </c>
      <c r="D11725">
        <v>171</v>
      </c>
      <c r="E11725">
        <v>31181917</v>
      </c>
      <c r="F11725" t="s">
        <v>2106</v>
      </c>
      <c r="G11725" s="1">
        <v>45369</v>
      </c>
      <c r="H11725">
        <v>5478258</v>
      </c>
      <c r="I11725">
        <v>23</v>
      </c>
      <c r="J11725" t="s">
        <v>166</v>
      </c>
      <c r="K11725" t="str">
        <f>IFERROR(IF(AND(VLOOKUP($C11725,Hes!$A:$B, 1, FALSE), $M11725&lt;&gt;" "), "Ingresada", "Falta Ingresar"), " ")</f>
        <v xml:space="preserve"> </v>
      </c>
      <c r="L11725" s="3" t="str">
        <f>IFERROR(VLOOKUP($C11725,Observaciones!$A:$B,2,FALSE)," ")</f>
        <v xml:space="preserve"> </v>
      </c>
      <c r="M11725" t="s">
        <v>553</v>
      </c>
      <c r="O11725" s="4">
        <v>31181917</v>
      </c>
      <c r="P11725" s="4">
        <v>15248</v>
      </c>
      <c r="Q11725" s="4">
        <v>2897</v>
      </c>
      <c r="R11725" s="4">
        <v>18145</v>
      </c>
    </row>
    <row r="11726" spans="1:18" x14ac:dyDescent="0.25">
      <c r="A11726" t="s">
        <v>493</v>
      </c>
      <c r="B11726" t="s">
        <v>486</v>
      </c>
      <c r="C11726">
        <v>96722400</v>
      </c>
      <c r="D11726">
        <v>145</v>
      </c>
      <c r="E11726">
        <v>31181907</v>
      </c>
      <c r="F11726" t="s">
        <v>2106</v>
      </c>
      <c r="G11726" s="1">
        <v>45369</v>
      </c>
      <c r="H11726">
        <v>5478259</v>
      </c>
      <c r="I11726">
        <v>23</v>
      </c>
      <c r="J11726" t="s">
        <v>166</v>
      </c>
      <c r="K11726" t="str">
        <f>IFERROR(IF(AND(VLOOKUP($C11726,Hes!$A:$B, 1, FALSE), $M11726&lt;&gt;" "), "Ingresada", "Falta Ingresar"), " ")</f>
        <v xml:space="preserve"> </v>
      </c>
      <c r="L11726" s="3" t="str">
        <f>IFERROR(VLOOKUP($C11726,Observaciones!$A:$B,2,FALSE)," ")</f>
        <v xml:space="preserve"> </v>
      </c>
      <c r="M11726" t="s">
        <v>553</v>
      </c>
      <c r="O11726" s="4">
        <v>31181907</v>
      </c>
      <c r="P11726" s="4">
        <v>12148</v>
      </c>
      <c r="Q11726" s="4">
        <v>2308</v>
      </c>
      <c r="R11726" s="4">
        <v>14456</v>
      </c>
    </row>
    <row r="11727" spans="1:18" x14ac:dyDescent="0.25">
      <c r="A11727" t="s">
        <v>493</v>
      </c>
      <c r="B11727" t="s">
        <v>486</v>
      </c>
      <c r="C11727">
        <v>96722400</v>
      </c>
      <c r="D11727">
        <v>28</v>
      </c>
      <c r="E11727">
        <v>31175570</v>
      </c>
      <c r="F11727" t="s">
        <v>2106</v>
      </c>
      <c r="G11727" s="1">
        <v>45369</v>
      </c>
      <c r="H11727">
        <v>5478274</v>
      </c>
      <c r="I11727">
        <v>23</v>
      </c>
      <c r="J11727" t="s">
        <v>166</v>
      </c>
      <c r="K11727" t="str">
        <f>IFERROR(IF(AND(VLOOKUP($C11727,Hes!$A:$B, 1, FALSE), $M11727&lt;&gt;" "), "Ingresada", "Falta Ingresar"), " ")</f>
        <v xml:space="preserve"> </v>
      </c>
      <c r="L11727" s="3" t="str">
        <f>IFERROR(VLOOKUP($C11727,Observaciones!$A:$B,2,FALSE)," ")</f>
        <v xml:space="preserve"> </v>
      </c>
      <c r="M11727" t="s">
        <v>553</v>
      </c>
      <c r="O11727" s="4">
        <v>31175570</v>
      </c>
      <c r="P11727" s="4">
        <v>14282</v>
      </c>
      <c r="Q11727" s="4">
        <v>2714</v>
      </c>
      <c r="R11727" s="4">
        <v>16996</v>
      </c>
    </row>
    <row r="11728" spans="1:18" x14ac:dyDescent="0.25">
      <c r="A11728" t="s">
        <v>493</v>
      </c>
      <c r="B11728" t="s">
        <v>486</v>
      </c>
      <c r="C11728">
        <v>96722400</v>
      </c>
      <c r="D11728">
        <v>15</v>
      </c>
      <c r="E11728">
        <v>31175563</v>
      </c>
      <c r="F11728" t="s">
        <v>2106</v>
      </c>
      <c r="G11728" s="1">
        <v>45369</v>
      </c>
      <c r="H11728">
        <v>5478275</v>
      </c>
      <c r="I11728">
        <v>23</v>
      </c>
      <c r="J11728" t="s">
        <v>166</v>
      </c>
      <c r="K11728" t="str">
        <f>IFERROR(IF(AND(VLOOKUP($C11728,Hes!$A:$B, 1, FALSE), $M11728&lt;&gt;" "), "Ingresada", "Falta Ingresar"), " ")</f>
        <v xml:space="preserve"> </v>
      </c>
      <c r="L11728" s="3" t="str">
        <f>IFERROR(VLOOKUP($C11728,Observaciones!$A:$B,2,FALSE)," ")</f>
        <v xml:space="preserve"> </v>
      </c>
      <c r="M11728" t="s">
        <v>553</v>
      </c>
      <c r="O11728" s="4">
        <v>31175563</v>
      </c>
      <c r="P11728" s="4">
        <v>39393</v>
      </c>
      <c r="Q11728" s="4">
        <v>7485</v>
      </c>
      <c r="R11728" s="4">
        <v>46878</v>
      </c>
    </row>
    <row r="11729" spans="1:18" x14ac:dyDescent="0.25">
      <c r="A11729" t="s">
        <v>493</v>
      </c>
      <c r="B11729" t="s">
        <v>486</v>
      </c>
      <c r="C11729">
        <v>96722400</v>
      </c>
      <c r="D11729">
        <v>14</v>
      </c>
      <c r="E11729">
        <v>31179915</v>
      </c>
      <c r="F11729" t="s">
        <v>2106</v>
      </c>
      <c r="G11729" s="1">
        <v>45369</v>
      </c>
      <c r="H11729">
        <v>5478278</v>
      </c>
      <c r="I11729">
        <v>23</v>
      </c>
      <c r="J11729" t="s">
        <v>166</v>
      </c>
      <c r="K11729" t="str">
        <f>IFERROR(IF(AND(VLOOKUP($C11729,Hes!$A:$B, 1, FALSE), $M11729&lt;&gt;" "), "Ingresada", "Falta Ingresar"), " ")</f>
        <v xml:space="preserve"> </v>
      </c>
      <c r="L11729" s="3" t="str">
        <f>IFERROR(VLOOKUP($C11729,Observaciones!$A:$B,2,FALSE)," ")</f>
        <v xml:space="preserve"> </v>
      </c>
      <c r="M11729" t="s">
        <v>553</v>
      </c>
      <c r="O11729" s="4">
        <v>31179915</v>
      </c>
      <c r="P11729" s="4">
        <v>24339</v>
      </c>
      <c r="Q11729" s="4">
        <v>4624</v>
      </c>
      <c r="R11729" s="4">
        <v>28963</v>
      </c>
    </row>
    <row r="11730" spans="1:18" x14ac:dyDescent="0.25">
      <c r="A11730" t="s">
        <v>493</v>
      </c>
      <c r="B11730" t="s">
        <v>486</v>
      </c>
      <c r="C11730">
        <v>96722400</v>
      </c>
      <c r="D11730">
        <v>170</v>
      </c>
      <c r="E11730">
        <v>31181931</v>
      </c>
      <c r="F11730" t="s">
        <v>2106</v>
      </c>
      <c r="G11730" s="1">
        <v>45369</v>
      </c>
      <c r="H11730">
        <v>5478281</v>
      </c>
      <c r="I11730">
        <v>23</v>
      </c>
      <c r="J11730" t="s">
        <v>166</v>
      </c>
      <c r="K11730" t="str">
        <f>IFERROR(IF(AND(VLOOKUP($C11730,Hes!$A:$B, 1, FALSE), $M11730&lt;&gt;" "), "Ingresada", "Falta Ingresar"), " ")</f>
        <v xml:space="preserve"> </v>
      </c>
      <c r="L11730" s="3" t="str">
        <f>IFERROR(VLOOKUP($C11730,Observaciones!$A:$B,2,FALSE)," ")</f>
        <v xml:space="preserve"> </v>
      </c>
      <c r="M11730" t="s">
        <v>553</v>
      </c>
      <c r="O11730" s="4">
        <v>31181931</v>
      </c>
      <c r="P11730" s="4">
        <v>66106</v>
      </c>
      <c r="Q11730" s="4">
        <v>12560</v>
      </c>
      <c r="R11730" s="4">
        <v>78666</v>
      </c>
    </row>
    <row r="11731" spans="1:18" x14ac:dyDescent="0.25">
      <c r="A11731" t="s">
        <v>493</v>
      </c>
      <c r="B11731" t="s">
        <v>486</v>
      </c>
      <c r="C11731">
        <v>96722400</v>
      </c>
      <c r="D11731">
        <v>47</v>
      </c>
      <c r="E11731">
        <v>31180254</v>
      </c>
      <c r="F11731" t="s">
        <v>2106</v>
      </c>
      <c r="G11731" s="1">
        <v>45369</v>
      </c>
      <c r="H11731">
        <v>5478283</v>
      </c>
      <c r="I11731">
        <v>23</v>
      </c>
      <c r="J11731" t="s">
        <v>166</v>
      </c>
      <c r="K11731" t="str">
        <f>IFERROR(IF(AND(VLOOKUP($C11731,Hes!$A:$B, 1, FALSE), $M11731&lt;&gt;" "), "Ingresada", "Falta Ingresar"), " ")</f>
        <v xml:space="preserve"> </v>
      </c>
      <c r="L11731" s="3" t="str">
        <f>IFERROR(VLOOKUP($C11731,Observaciones!$A:$B,2,FALSE)," ")</f>
        <v xml:space="preserve"> </v>
      </c>
      <c r="M11731" t="s">
        <v>553</v>
      </c>
      <c r="O11731" s="4">
        <v>31180254</v>
      </c>
      <c r="P11731" s="4">
        <v>219921</v>
      </c>
      <c r="Q11731" s="4">
        <v>41785</v>
      </c>
      <c r="R11731" s="4">
        <v>261706</v>
      </c>
    </row>
    <row r="11732" spans="1:18" x14ac:dyDescent="0.25">
      <c r="A11732" t="s">
        <v>493</v>
      </c>
      <c r="B11732" t="s">
        <v>486</v>
      </c>
      <c r="C11732">
        <v>96722400</v>
      </c>
      <c r="D11732">
        <v>17</v>
      </c>
      <c r="E11732">
        <v>31180038</v>
      </c>
      <c r="F11732" t="s">
        <v>2106</v>
      </c>
      <c r="G11732" s="1">
        <v>45369</v>
      </c>
      <c r="H11732">
        <v>5478284</v>
      </c>
      <c r="I11732">
        <v>23</v>
      </c>
      <c r="J11732" t="s">
        <v>166</v>
      </c>
      <c r="K11732" t="str">
        <f>IFERROR(IF(AND(VLOOKUP($C11732,Hes!$A:$B, 1, FALSE), $M11732&lt;&gt;" "), "Ingresada", "Falta Ingresar"), " ")</f>
        <v xml:space="preserve"> </v>
      </c>
      <c r="L11732" s="3" t="str">
        <f>IFERROR(VLOOKUP($C11732,Observaciones!$A:$B,2,FALSE)," ")</f>
        <v xml:space="preserve"> </v>
      </c>
      <c r="M11732" t="s">
        <v>553</v>
      </c>
      <c r="O11732" s="4">
        <v>31180038</v>
      </c>
      <c r="P11732" s="4">
        <v>60609</v>
      </c>
      <c r="Q11732" s="4">
        <v>11516</v>
      </c>
      <c r="R11732" s="4">
        <v>72125</v>
      </c>
    </row>
    <row r="11733" spans="1:18" x14ac:dyDescent="0.25">
      <c r="A11733" t="s">
        <v>493</v>
      </c>
      <c r="B11733" t="s">
        <v>486</v>
      </c>
      <c r="C11733">
        <v>96722400</v>
      </c>
      <c r="D11733">
        <v>19</v>
      </c>
      <c r="E11733">
        <v>31181923</v>
      </c>
      <c r="F11733" t="s">
        <v>2106</v>
      </c>
      <c r="G11733" s="1">
        <v>45369</v>
      </c>
      <c r="H11733">
        <v>5478285</v>
      </c>
      <c r="I11733">
        <v>23</v>
      </c>
      <c r="J11733" t="s">
        <v>166</v>
      </c>
      <c r="K11733" t="str">
        <f>IFERROR(IF(AND(VLOOKUP($C11733,Hes!$A:$B, 1, FALSE), $M11733&lt;&gt;" "), "Ingresada", "Falta Ingresar"), " ")</f>
        <v xml:space="preserve"> </v>
      </c>
      <c r="L11733" s="3" t="str">
        <f>IFERROR(VLOOKUP($C11733,Observaciones!$A:$B,2,FALSE)," ")</f>
        <v xml:space="preserve"> </v>
      </c>
      <c r="M11733" t="s">
        <v>553</v>
      </c>
      <c r="O11733" s="4">
        <v>31181923</v>
      </c>
      <c r="P11733" s="4">
        <v>100611</v>
      </c>
      <c r="Q11733" s="4">
        <v>19116</v>
      </c>
      <c r="R11733" s="4">
        <v>119727</v>
      </c>
    </row>
    <row r="11734" spans="1:18" x14ac:dyDescent="0.25">
      <c r="A11734" t="s">
        <v>493</v>
      </c>
      <c r="B11734" t="s">
        <v>486</v>
      </c>
      <c r="C11734">
        <v>96722400</v>
      </c>
      <c r="D11734">
        <v>125</v>
      </c>
      <c r="E11734">
        <v>31178686</v>
      </c>
      <c r="F11734" t="s">
        <v>2106</v>
      </c>
      <c r="G11734" s="1">
        <v>45369</v>
      </c>
      <c r="H11734">
        <v>5478291</v>
      </c>
      <c r="I11734">
        <v>23</v>
      </c>
      <c r="J11734" t="s">
        <v>166</v>
      </c>
      <c r="K11734" t="str">
        <f>IFERROR(IF(AND(VLOOKUP($C11734,Hes!$A:$B, 1, FALSE), $M11734&lt;&gt;" "), "Ingresada", "Falta Ingresar"), " ")</f>
        <v xml:space="preserve"> </v>
      </c>
      <c r="L11734" s="3" t="str">
        <f>IFERROR(VLOOKUP($C11734,Observaciones!$A:$B,2,FALSE)," ")</f>
        <v xml:space="preserve"> </v>
      </c>
      <c r="M11734" t="s">
        <v>553</v>
      </c>
      <c r="O11734" s="4">
        <v>31178686</v>
      </c>
      <c r="P11734" s="4">
        <v>41718</v>
      </c>
      <c r="Q11734" s="4">
        <v>7926</v>
      </c>
      <c r="R11734" s="4">
        <v>49644</v>
      </c>
    </row>
    <row r="11735" spans="1:18" x14ac:dyDescent="0.25">
      <c r="A11735" t="s">
        <v>493</v>
      </c>
      <c r="B11735" t="s">
        <v>486</v>
      </c>
      <c r="C11735">
        <v>96722400</v>
      </c>
      <c r="D11735">
        <v>21</v>
      </c>
      <c r="E11735">
        <v>31180002</v>
      </c>
      <c r="F11735" t="s">
        <v>2106</v>
      </c>
      <c r="G11735" s="1">
        <v>45369</v>
      </c>
      <c r="H11735">
        <v>5478292</v>
      </c>
      <c r="I11735">
        <v>23</v>
      </c>
      <c r="J11735" t="s">
        <v>166</v>
      </c>
      <c r="K11735" t="str">
        <f>IFERROR(IF(AND(VLOOKUP($C11735,Hes!$A:$B, 1, FALSE), $M11735&lt;&gt;" "), "Ingresada", "Falta Ingresar"), " ")</f>
        <v xml:space="preserve"> </v>
      </c>
      <c r="L11735" s="3" t="str">
        <f>IFERROR(VLOOKUP($C11735,Observaciones!$A:$B,2,FALSE)," ")</f>
        <v xml:space="preserve"> </v>
      </c>
      <c r="M11735" t="s">
        <v>553</v>
      </c>
      <c r="O11735" s="4">
        <v>31180002</v>
      </c>
      <c r="P11735" s="4">
        <v>44150</v>
      </c>
      <c r="Q11735" s="4">
        <v>8389</v>
      </c>
      <c r="R11735" s="4">
        <v>52539</v>
      </c>
    </row>
    <row r="11736" spans="1:18" x14ac:dyDescent="0.25">
      <c r="A11736" t="s">
        <v>493</v>
      </c>
      <c r="B11736" t="s">
        <v>486</v>
      </c>
      <c r="C11736">
        <v>96722400</v>
      </c>
      <c r="D11736">
        <v>22</v>
      </c>
      <c r="E11736">
        <v>31179567</v>
      </c>
      <c r="F11736" t="s">
        <v>2106</v>
      </c>
      <c r="G11736" s="1">
        <v>45369</v>
      </c>
      <c r="H11736">
        <v>5478293</v>
      </c>
      <c r="I11736">
        <v>23</v>
      </c>
      <c r="J11736" t="s">
        <v>166</v>
      </c>
      <c r="K11736" t="str">
        <f>IFERROR(IF(AND(VLOOKUP($C11736,Hes!$A:$B, 1, FALSE), $M11736&lt;&gt;" "), "Ingresada", "Falta Ingresar"), " ")</f>
        <v xml:space="preserve"> </v>
      </c>
      <c r="L11736" s="3" t="str">
        <f>IFERROR(VLOOKUP($C11736,Observaciones!$A:$B,2,FALSE)," ")</f>
        <v xml:space="preserve"> </v>
      </c>
      <c r="M11736" t="s">
        <v>553</v>
      </c>
      <c r="O11736" s="4">
        <v>31179567</v>
      </c>
      <c r="P11736" s="4">
        <v>29868</v>
      </c>
      <c r="Q11736" s="4">
        <v>5675</v>
      </c>
      <c r="R11736" s="4">
        <v>35543</v>
      </c>
    </row>
    <row r="11737" spans="1:18" x14ac:dyDescent="0.25">
      <c r="A11737" t="s">
        <v>493</v>
      </c>
      <c r="B11737" t="s">
        <v>486</v>
      </c>
      <c r="C11737">
        <v>96722400</v>
      </c>
      <c r="D11737">
        <v>162</v>
      </c>
      <c r="E11737">
        <v>31179733</v>
      </c>
      <c r="F11737" t="s">
        <v>2106</v>
      </c>
      <c r="G11737" s="1">
        <v>45369</v>
      </c>
      <c r="H11737">
        <v>5478294</v>
      </c>
      <c r="I11737">
        <v>23</v>
      </c>
      <c r="J11737" t="s">
        <v>166</v>
      </c>
      <c r="K11737" t="str">
        <f>IFERROR(IF(AND(VLOOKUP($C11737,Hes!$A:$B, 1, FALSE), $M11737&lt;&gt;" "), "Ingresada", "Falta Ingresar"), " ")</f>
        <v xml:space="preserve"> </v>
      </c>
      <c r="L11737" s="3" t="str">
        <f>IFERROR(VLOOKUP($C11737,Observaciones!$A:$B,2,FALSE)," ")</f>
        <v xml:space="preserve"> </v>
      </c>
      <c r="M11737" t="s">
        <v>553</v>
      </c>
      <c r="O11737" s="4">
        <v>31179733</v>
      </c>
      <c r="P11737" s="4">
        <v>35688</v>
      </c>
      <c r="Q11737" s="4">
        <v>6781</v>
      </c>
      <c r="R11737" s="4">
        <v>42469</v>
      </c>
    </row>
    <row r="11738" spans="1:18" x14ac:dyDescent="0.25">
      <c r="A11738" t="s">
        <v>493</v>
      </c>
      <c r="B11738" t="s">
        <v>486</v>
      </c>
      <c r="C11738">
        <v>96722400</v>
      </c>
      <c r="D11738">
        <v>11</v>
      </c>
      <c r="E11738">
        <v>31179748</v>
      </c>
      <c r="F11738" t="s">
        <v>2106</v>
      </c>
      <c r="G11738" s="1">
        <v>45369</v>
      </c>
      <c r="H11738">
        <v>5478295</v>
      </c>
      <c r="I11738">
        <v>23</v>
      </c>
      <c r="J11738" t="s">
        <v>166</v>
      </c>
      <c r="K11738" t="str">
        <f>IFERROR(IF(AND(VLOOKUP($C11738,Hes!$A:$B, 1, FALSE), $M11738&lt;&gt;" "), "Ingresada", "Falta Ingresar"), " ")</f>
        <v xml:space="preserve"> </v>
      </c>
      <c r="L11738" s="3" t="str">
        <f>IFERROR(VLOOKUP($C11738,Observaciones!$A:$B,2,FALSE)," ")</f>
        <v xml:space="preserve"> </v>
      </c>
      <c r="M11738" t="s">
        <v>553</v>
      </c>
      <c r="O11738" s="4">
        <v>31179748</v>
      </c>
      <c r="P11738" s="4">
        <v>35741</v>
      </c>
      <c r="Q11738" s="4">
        <v>6791</v>
      </c>
      <c r="R11738" s="4">
        <v>42532</v>
      </c>
    </row>
    <row r="11739" spans="1:18" x14ac:dyDescent="0.25">
      <c r="A11739" t="s">
        <v>493</v>
      </c>
      <c r="B11739" t="s">
        <v>486</v>
      </c>
      <c r="C11739">
        <v>96722400</v>
      </c>
      <c r="D11739">
        <v>23</v>
      </c>
      <c r="E11739">
        <v>31178974</v>
      </c>
      <c r="F11739" t="s">
        <v>2106</v>
      </c>
      <c r="G11739" s="1">
        <v>45369</v>
      </c>
      <c r="H11739">
        <v>5478296</v>
      </c>
      <c r="I11739">
        <v>23</v>
      </c>
      <c r="J11739" t="s">
        <v>166</v>
      </c>
      <c r="K11739" t="str">
        <f>IFERROR(IF(AND(VLOOKUP($C11739,Hes!$A:$B, 1, FALSE), $M11739&lt;&gt;" "), "Ingresada", "Falta Ingresar"), " ")</f>
        <v xml:space="preserve"> </v>
      </c>
      <c r="L11739" s="3" t="str">
        <f>IFERROR(VLOOKUP($C11739,Observaciones!$A:$B,2,FALSE)," ")</f>
        <v xml:space="preserve"> </v>
      </c>
      <c r="M11739" t="s">
        <v>553</v>
      </c>
      <c r="O11739" s="4">
        <v>31178974</v>
      </c>
      <c r="P11739" s="4">
        <v>25385</v>
      </c>
      <c r="Q11739" s="4">
        <v>4823</v>
      </c>
      <c r="R11739" s="4">
        <v>30208</v>
      </c>
    </row>
    <row r="11740" spans="1:18" x14ac:dyDescent="0.25">
      <c r="A11740" t="s">
        <v>493</v>
      </c>
      <c r="B11740" t="s">
        <v>486</v>
      </c>
      <c r="C11740">
        <v>96722400</v>
      </c>
      <c r="D11740">
        <v>6</v>
      </c>
      <c r="E11740">
        <v>31181947</v>
      </c>
      <c r="F11740" t="s">
        <v>2106</v>
      </c>
      <c r="G11740" s="1">
        <v>45369</v>
      </c>
      <c r="H11740">
        <v>5478311</v>
      </c>
      <c r="I11740">
        <v>23</v>
      </c>
      <c r="J11740" t="s">
        <v>166</v>
      </c>
      <c r="K11740" t="str">
        <f>IFERROR(IF(AND(VLOOKUP($C11740,Hes!$A:$B, 1, FALSE), $M11740&lt;&gt;" "), "Ingresada", "Falta Ingresar"), " ")</f>
        <v xml:space="preserve"> </v>
      </c>
      <c r="L11740" s="3" t="str">
        <f>IFERROR(VLOOKUP($C11740,Observaciones!$A:$B,2,FALSE)," ")</f>
        <v xml:space="preserve"> </v>
      </c>
      <c r="M11740" t="s">
        <v>553</v>
      </c>
      <c r="O11740" s="4">
        <v>31181947</v>
      </c>
      <c r="P11740" s="4">
        <v>31752</v>
      </c>
      <c r="Q11740" s="4">
        <v>6033</v>
      </c>
      <c r="R11740" s="4">
        <v>37785</v>
      </c>
    </row>
    <row r="11741" spans="1:18" x14ac:dyDescent="0.25">
      <c r="A11741" t="s">
        <v>493</v>
      </c>
      <c r="B11741" t="s">
        <v>486</v>
      </c>
      <c r="C11741">
        <v>96722400</v>
      </c>
      <c r="D11741">
        <v>90</v>
      </c>
      <c r="E11741">
        <v>31180281</v>
      </c>
      <c r="F11741" t="s">
        <v>2106</v>
      </c>
      <c r="G11741" s="1">
        <v>45369</v>
      </c>
      <c r="H11741">
        <v>5478312</v>
      </c>
      <c r="I11741">
        <v>23</v>
      </c>
      <c r="J11741" t="s">
        <v>166</v>
      </c>
      <c r="K11741" t="str">
        <f>IFERROR(IF(AND(VLOOKUP($C11741,Hes!$A:$B, 1, FALSE), $M11741&lt;&gt;" "), "Ingresada", "Falta Ingresar"), " ")</f>
        <v xml:space="preserve"> </v>
      </c>
      <c r="L11741" s="3" t="str">
        <f>IFERROR(VLOOKUP($C11741,Observaciones!$A:$B,2,FALSE)," ")</f>
        <v xml:space="preserve"> </v>
      </c>
      <c r="M11741" t="s">
        <v>553</v>
      </c>
      <c r="O11741" s="4">
        <v>31180281</v>
      </c>
      <c r="P11741" s="4">
        <v>15437</v>
      </c>
      <c r="Q11741" s="4">
        <v>2933</v>
      </c>
      <c r="R11741" s="4">
        <v>18370</v>
      </c>
    </row>
    <row r="11742" spans="1:18" x14ac:dyDescent="0.25">
      <c r="A11742" t="s">
        <v>493</v>
      </c>
      <c r="B11742" t="s">
        <v>486</v>
      </c>
      <c r="C11742">
        <v>96722400</v>
      </c>
      <c r="D11742">
        <v>5</v>
      </c>
      <c r="E11742">
        <v>31181949</v>
      </c>
      <c r="F11742" t="s">
        <v>2106</v>
      </c>
      <c r="G11742" s="1">
        <v>45369</v>
      </c>
      <c r="H11742">
        <v>5478317</v>
      </c>
      <c r="I11742">
        <v>23</v>
      </c>
      <c r="J11742" t="s">
        <v>166</v>
      </c>
      <c r="K11742" t="str">
        <f>IFERROR(IF(AND(VLOOKUP($C11742,Hes!$A:$B, 1, FALSE), $M11742&lt;&gt;" "), "Ingresada", "Falta Ingresar"), " ")</f>
        <v xml:space="preserve"> </v>
      </c>
      <c r="L11742" s="3" t="str">
        <f>IFERROR(VLOOKUP($C11742,Observaciones!$A:$B,2,FALSE)," ")</f>
        <v xml:space="preserve"> </v>
      </c>
      <c r="M11742" t="s">
        <v>553</v>
      </c>
      <c r="O11742" s="4">
        <v>31181949</v>
      </c>
      <c r="P11742" s="4">
        <v>46500</v>
      </c>
      <c r="Q11742" s="4">
        <v>8835</v>
      </c>
      <c r="R11742" s="4">
        <v>55335</v>
      </c>
    </row>
    <row r="11743" spans="1:18" x14ac:dyDescent="0.25">
      <c r="A11743" t="s">
        <v>493</v>
      </c>
      <c r="B11743" t="s">
        <v>486</v>
      </c>
      <c r="C11743">
        <v>96722400</v>
      </c>
      <c r="D11743">
        <v>169</v>
      </c>
      <c r="E11743">
        <v>31205751</v>
      </c>
      <c r="F11743" t="s">
        <v>2106</v>
      </c>
      <c r="G11743" s="1">
        <v>45373</v>
      </c>
      <c r="H11743">
        <v>5481055</v>
      </c>
      <c r="I11743">
        <v>23</v>
      </c>
      <c r="J11743" t="s">
        <v>166</v>
      </c>
      <c r="K11743" t="str">
        <f>IFERROR(IF(AND(VLOOKUP($C11743,Hes!$A:$B, 1, FALSE), $M11743&lt;&gt;" "), "Ingresada", "Falta Ingresar"), " ")</f>
        <v xml:space="preserve"> </v>
      </c>
      <c r="L11743" s="3" t="str">
        <f>IFERROR(VLOOKUP($C11743,Observaciones!$A:$B,2,FALSE)," ")</f>
        <v xml:space="preserve"> </v>
      </c>
      <c r="M11743" t="s">
        <v>553</v>
      </c>
      <c r="O11743" s="4">
        <v>31205751</v>
      </c>
      <c r="P11743" s="4">
        <v>18944</v>
      </c>
      <c r="Q11743" s="4">
        <v>3599</v>
      </c>
      <c r="R11743" s="4">
        <v>22543</v>
      </c>
    </row>
    <row r="11744" spans="1:18" x14ac:dyDescent="0.25">
      <c r="F11744" t="s">
        <v>2300</v>
      </c>
      <c r="K11744" t="str">
        <f>IFERROR(IF(AND(VLOOKUP($C11744,Hes!$A:$B, 1, FALSE), $M11744&lt;&gt;" "), "Ingresada", "Falta Ingresar"), " ")</f>
        <v xml:space="preserve"> </v>
      </c>
      <c r="L11744" s="3" t="str">
        <f>IFERROR(VLOOKUP($C11744,Observaciones!$A:$B,2,FALSE)," ")</f>
        <v xml:space="preserve"> </v>
      </c>
      <c r="M11744" t="s">
        <v>553</v>
      </c>
      <c r="P11744" s="4">
        <v>4487074</v>
      </c>
      <c r="Q11744" s="4">
        <v>852543</v>
      </c>
      <c r="R11744" s="4">
        <v>5339617</v>
      </c>
    </row>
    <row r="11745" spans="1:18" x14ac:dyDescent="0.25">
      <c r="A11745" t="s">
        <v>488</v>
      </c>
      <c r="B11745" t="s">
        <v>486</v>
      </c>
      <c r="C11745">
        <v>96728780</v>
      </c>
      <c r="D11745">
        <v>19</v>
      </c>
      <c r="E11745" t="s">
        <v>1466</v>
      </c>
      <c r="F11745" t="s">
        <v>1467</v>
      </c>
      <c r="G11745" s="1">
        <v>45352</v>
      </c>
      <c r="H11745">
        <v>5468206</v>
      </c>
      <c r="I11745">
        <v>396</v>
      </c>
      <c r="J11745" t="s">
        <v>176</v>
      </c>
      <c r="K11745" t="str">
        <f>IFERROR(IF(AND(VLOOKUP($C11745,Hes!$A:$B, 1, FALSE), $M11745&lt;&gt;" "), "Ingresada", "Falta Ingresar"), " ")</f>
        <v xml:space="preserve"> </v>
      </c>
      <c r="L11745" s="3" t="str">
        <f>IFERROR(VLOOKUP($C11745,Observaciones!$A:$B,2,FALSE)," ")</f>
        <v xml:space="preserve"> </v>
      </c>
      <c r="M11745" t="s">
        <v>553</v>
      </c>
      <c r="O11745" s="4">
        <v>31143583</v>
      </c>
      <c r="P11745" s="4">
        <v>284340</v>
      </c>
      <c r="Q11745" s="4">
        <v>54025</v>
      </c>
      <c r="R11745" s="4">
        <v>338365</v>
      </c>
    </row>
    <row r="11746" spans="1:18" x14ac:dyDescent="0.25">
      <c r="A11746" t="s">
        <v>488</v>
      </c>
      <c r="B11746" t="s">
        <v>486</v>
      </c>
      <c r="C11746">
        <v>96728780</v>
      </c>
      <c r="D11746">
        <v>9</v>
      </c>
      <c r="E11746" t="s">
        <v>1468</v>
      </c>
      <c r="F11746" t="s">
        <v>1467</v>
      </c>
      <c r="G11746" s="1">
        <v>45355</v>
      </c>
      <c r="H11746">
        <v>5469281</v>
      </c>
      <c r="I11746">
        <v>396</v>
      </c>
      <c r="J11746" t="s">
        <v>176</v>
      </c>
      <c r="K11746" t="str">
        <f>IFERROR(IF(AND(VLOOKUP($C11746,Hes!$A:$B, 1, FALSE), $M11746&lt;&gt;" "), "Ingresada", "Falta Ingresar"), " ")</f>
        <v xml:space="preserve"> </v>
      </c>
      <c r="L11746" s="3" t="str">
        <f>IFERROR(VLOOKUP($C11746,Observaciones!$A:$B,2,FALSE)," ")</f>
        <v xml:space="preserve"> </v>
      </c>
      <c r="M11746" t="s">
        <v>553</v>
      </c>
      <c r="O11746" s="4">
        <v>31144870</v>
      </c>
      <c r="P11746" s="4">
        <v>31866</v>
      </c>
      <c r="Q11746" s="4">
        <v>6055</v>
      </c>
      <c r="R11746" s="4">
        <v>37921</v>
      </c>
    </row>
    <row r="11747" spans="1:18" x14ac:dyDescent="0.25">
      <c r="F11747" t="s">
        <v>489</v>
      </c>
      <c r="K11747" t="str">
        <f>IFERROR(IF(AND(VLOOKUP($C11747,Hes!$A:$B, 1, FALSE), $M11747&lt;&gt;" "), "Ingresada", "Falta Ingresar"), " ")</f>
        <v xml:space="preserve"> </v>
      </c>
      <c r="L11747" s="3" t="str">
        <f>IFERROR(VLOOKUP($C11747,Observaciones!$A:$B,2,FALSE)," ")</f>
        <v xml:space="preserve"> </v>
      </c>
      <c r="M11747" t="s">
        <v>553</v>
      </c>
      <c r="P11747" s="4">
        <v>316206</v>
      </c>
      <c r="Q11747" s="4">
        <v>60080</v>
      </c>
      <c r="R11747" s="4">
        <v>376286</v>
      </c>
    </row>
    <row r="11748" spans="1:18" x14ac:dyDescent="0.25">
      <c r="A11748" t="s">
        <v>495</v>
      </c>
      <c r="B11748" t="s">
        <v>499</v>
      </c>
      <c r="C11748">
        <v>96730580</v>
      </c>
      <c r="D11748">
        <v>0</v>
      </c>
      <c r="E11748">
        <v>31202642</v>
      </c>
      <c r="F11748" t="s">
        <v>3115</v>
      </c>
      <c r="G11748" s="1">
        <v>45372</v>
      </c>
      <c r="H11748">
        <v>5480911</v>
      </c>
      <c r="I11748">
        <v>14</v>
      </c>
      <c r="J11748" t="s">
        <v>301</v>
      </c>
      <c r="K11748" t="str">
        <f>IFERROR(IF(AND(VLOOKUP($C11748,Hes!$A:$B, 1, FALSE), $M11748&lt;&gt;" "), "Ingresada", "Falta Ingresar"), " ")</f>
        <v xml:space="preserve"> </v>
      </c>
      <c r="L11748" s="3" t="str">
        <f>IFERROR(VLOOKUP($C11748,Observaciones!$A:$B,2,FALSE)," ")</f>
        <v xml:space="preserve"> </v>
      </c>
      <c r="M11748" t="s">
        <v>553</v>
      </c>
      <c r="O11748" s="4">
        <v>31202642</v>
      </c>
      <c r="P11748" s="4">
        <v>225952</v>
      </c>
      <c r="Q11748" s="4">
        <v>42931</v>
      </c>
      <c r="R11748" s="4">
        <v>268883</v>
      </c>
    </row>
    <row r="11749" spans="1:18" x14ac:dyDescent="0.25">
      <c r="F11749" t="s">
        <v>487</v>
      </c>
      <c r="K11749" t="str">
        <f>IFERROR(IF(AND(VLOOKUP($C11749,Hes!$A:$B, 1, FALSE), $M11749&lt;&gt;" "), "Ingresada", "Falta Ingresar"), " ")</f>
        <v xml:space="preserve"> </v>
      </c>
      <c r="L11749" s="3" t="str">
        <f>IFERROR(VLOOKUP($C11749,Observaciones!$A:$B,2,FALSE)," ")</f>
        <v xml:space="preserve"> </v>
      </c>
      <c r="M11749" t="s">
        <v>553</v>
      </c>
      <c r="P11749" s="4">
        <v>225952</v>
      </c>
      <c r="Q11749" s="4">
        <v>42931</v>
      </c>
      <c r="R11749" s="4">
        <v>268883</v>
      </c>
    </row>
    <row r="11750" spans="1:18" x14ac:dyDescent="0.25">
      <c r="A11750" t="s">
        <v>3</v>
      </c>
      <c r="B11750" t="s">
        <v>486</v>
      </c>
      <c r="C11750">
        <v>96731890</v>
      </c>
      <c r="D11750">
        <v>25</v>
      </c>
      <c r="E11750">
        <v>31147181</v>
      </c>
      <c r="F11750" t="s">
        <v>715</v>
      </c>
      <c r="G11750" s="1">
        <v>45355</v>
      </c>
      <c r="H11750">
        <v>5468939</v>
      </c>
      <c r="I11750">
        <v>112</v>
      </c>
      <c r="J11750" t="s">
        <v>158</v>
      </c>
      <c r="K11750" s="6" t="str">
        <f>IFERROR(IF(AND(VLOOKUP($C11750,Hes!$A:$B, 1, FALSE), $M11750&lt;&gt;" "), "Ingresada", "Falta Ingresar"), " ")</f>
        <v>Falta Ingresar</v>
      </c>
      <c r="L11750" s="3" t="str">
        <f>IFERROR(VLOOKUP($C11750,Observaciones!$A:$B,2,FALSE)," ")</f>
        <v xml:space="preserve"> </v>
      </c>
      <c r="M11750" t="s">
        <v>553</v>
      </c>
      <c r="N11750" s="4" t="s">
        <v>572</v>
      </c>
      <c r="O11750" s="4">
        <v>31147181</v>
      </c>
      <c r="P11750" s="4">
        <v>351510</v>
      </c>
      <c r="Q11750" s="4">
        <v>66787</v>
      </c>
      <c r="R11750" s="4">
        <v>418297</v>
      </c>
    </row>
    <row r="11751" spans="1:18" x14ac:dyDescent="0.25">
      <c r="A11751" t="s">
        <v>3</v>
      </c>
      <c r="B11751" t="s">
        <v>486</v>
      </c>
      <c r="C11751">
        <v>96731890</v>
      </c>
      <c r="D11751">
        <v>21</v>
      </c>
      <c r="E11751">
        <v>31147179</v>
      </c>
      <c r="F11751" t="s">
        <v>715</v>
      </c>
      <c r="G11751" s="1">
        <v>45355</v>
      </c>
      <c r="H11751">
        <v>5468976</v>
      </c>
      <c r="I11751">
        <v>112</v>
      </c>
      <c r="J11751" t="s">
        <v>158</v>
      </c>
      <c r="K11751" s="6" t="str">
        <f>IFERROR(IF(AND(VLOOKUP($C11751,Hes!$A:$B, 1, FALSE), $M11751&lt;&gt;" "), "Ingresada", "Falta Ingresar"), " ")</f>
        <v>Falta Ingresar</v>
      </c>
      <c r="L11751" s="3" t="str">
        <f>IFERROR(VLOOKUP($C11751,Observaciones!$A:$B,2,FALSE)," ")</f>
        <v xml:space="preserve"> </v>
      </c>
      <c r="M11751" t="s">
        <v>553</v>
      </c>
      <c r="N11751" s="4" t="s">
        <v>572</v>
      </c>
      <c r="O11751" s="4">
        <v>31147179</v>
      </c>
      <c r="P11751" s="4">
        <v>469040</v>
      </c>
      <c r="Q11751" s="4">
        <v>89118</v>
      </c>
      <c r="R11751" s="4">
        <v>558158</v>
      </c>
    </row>
    <row r="11752" spans="1:18" x14ac:dyDescent="0.25">
      <c r="A11752" t="s">
        <v>3</v>
      </c>
      <c r="B11752" t="s">
        <v>486</v>
      </c>
      <c r="C11752">
        <v>96731890</v>
      </c>
      <c r="D11752">
        <v>11</v>
      </c>
      <c r="E11752">
        <v>31147186</v>
      </c>
      <c r="F11752" t="s">
        <v>715</v>
      </c>
      <c r="G11752" s="1">
        <v>45355</v>
      </c>
      <c r="H11752">
        <v>5469044</v>
      </c>
      <c r="I11752">
        <v>112</v>
      </c>
      <c r="J11752" t="s">
        <v>158</v>
      </c>
      <c r="K11752" s="6" t="str">
        <f>IFERROR(IF(AND(VLOOKUP($C11752,Hes!$A:$B, 1, FALSE), $M11752&lt;&gt;" "), "Ingresada", "Falta Ingresar"), " ")</f>
        <v>Falta Ingresar</v>
      </c>
      <c r="L11752" s="3" t="str">
        <f>IFERROR(VLOOKUP($C11752,Observaciones!$A:$B,2,FALSE)," ")</f>
        <v xml:space="preserve"> </v>
      </c>
      <c r="M11752" t="s">
        <v>553</v>
      </c>
      <c r="N11752" s="4" t="s">
        <v>572</v>
      </c>
      <c r="O11752" s="4">
        <v>31147186</v>
      </c>
      <c r="P11752" s="4">
        <v>151762</v>
      </c>
      <c r="Q11752" s="4">
        <v>28835</v>
      </c>
      <c r="R11752" s="4">
        <v>180597</v>
      </c>
    </row>
    <row r="11753" spans="1:18" x14ac:dyDescent="0.25">
      <c r="A11753" t="s">
        <v>3</v>
      </c>
      <c r="B11753" t="s">
        <v>486</v>
      </c>
      <c r="C11753">
        <v>96731890</v>
      </c>
      <c r="D11753">
        <v>12</v>
      </c>
      <c r="E11753">
        <v>31147185</v>
      </c>
      <c r="F11753" t="s">
        <v>715</v>
      </c>
      <c r="G11753" s="1">
        <v>45355</v>
      </c>
      <c r="H11753">
        <v>5469068</v>
      </c>
      <c r="I11753">
        <v>112</v>
      </c>
      <c r="J11753" t="s">
        <v>158</v>
      </c>
      <c r="K11753" s="6" t="str">
        <f>IFERROR(IF(AND(VLOOKUP($C11753,Hes!$A:$B, 1, FALSE), $M11753&lt;&gt;" "), "Ingresada", "Falta Ingresar"), " ")</f>
        <v>Falta Ingresar</v>
      </c>
      <c r="L11753" s="3" t="str">
        <f>IFERROR(VLOOKUP($C11753,Observaciones!$A:$B,2,FALSE)," ")</f>
        <v xml:space="preserve"> </v>
      </c>
      <c r="M11753" t="s">
        <v>553</v>
      </c>
      <c r="N11753" s="4" t="s">
        <v>572</v>
      </c>
      <c r="O11753" s="4">
        <v>31147185</v>
      </c>
      <c r="P11753" s="4">
        <v>36940</v>
      </c>
      <c r="Q11753" s="4">
        <v>7019</v>
      </c>
      <c r="R11753" s="4">
        <v>43959</v>
      </c>
    </row>
    <row r="11754" spans="1:18" x14ac:dyDescent="0.25">
      <c r="A11754" t="s">
        <v>3</v>
      </c>
      <c r="B11754" t="s">
        <v>486</v>
      </c>
      <c r="C11754">
        <v>96731890</v>
      </c>
      <c r="D11754">
        <v>11</v>
      </c>
      <c r="E11754">
        <v>31147195</v>
      </c>
      <c r="F11754" t="s">
        <v>715</v>
      </c>
      <c r="G11754" s="1">
        <v>45355</v>
      </c>
      <c r="H11754">
        <v>5469157</v>
      </c>
      <c r="I11754">
        <v>112</v>
      </c>
      <c r="J11754" t="s">
        <v>158</v>
      </c>
      <c r="K11754" s="6" t="str">
        <f>IFERROR(IF(AND(VLOOKUP($C11754,Hes!$A:$B, 1, FALSE), $M11754&lt;&gt;" "), "Ingresada", "Falta Ingresar"), " ")</f>
        <v>Falta Ingresar</v>
      </c>
      <c r="L11754" s="3" t="str">
        <f>IFERROR(VLOOKUP($C11754,Observaciones!$A:$B,2,FALSE)," ")</f>
        <v xml:space="preserve"> </v>
      </c>
      <c r="M11754" t="s">
        <v>553</v>
      </c>
      <c r="N11754" s="4" t="s">
        <v>572</v>
      </c>
      <c r="O11754" s="4">
        <v>31147195</v>
      </c>
      <c r="P11754" s="4">
        <v>523072</v>
      </c>
      <c r="Q11754" s="4">
        <v>99384</v>
      </c>
      <c r="R11754" s="4">
        <v>622456</v>
      </c>
    </row>
    <row r="11755" spans="1:18" x14ac:dyDescent="0.25">
      <c r="A11755" t="s">
        <v>3</v>
      </c>
      <c r="B11755" t="s">
        <v>486</v>
      </c>
      <c r="C11755">
        <v>96731890</v>
      </c>
      <c r="D11755">
        <v>18</v>
      </c>
      <c r="E11755">
        <v>31151038</v>
      </c>
      <c r="F11755" t="s">
        <v>715</v>
      </c>
      <c r="G11755" s="1">
        <v>45357</v>
      </c>
      <c r="H11755">
        <v>5470476</v>
      </c>
      <c r="I11755">
        <v>112</v>
      </c>
      <c r="J11755" t="s">
        <v>158</v>
      </c>
      <c r="K11755" s="6" t="str">
        <f>IFERROR(IF(AND(VLOOKUP($C11755,Hes!$A:$B, 1, FALSE), $M11755&lt;&gt;" "), "Ingresada", "Falta Ingresar"), " ")</f>
        <v>Falta Ingresar</v>
      </c>
      <c r="L11755" s="3" t="str">
        <f>IFERROR(VLOOKUP($C11755,Observaciones!$A:$B,2,FALSE)," ")</f>
        <v xml:space="preserve"> </v>
      </c>
      <c r="M11755" t="s">
        <v>553</v>
      </c>
      <c r="N11755" s="4" t="s">
        <v>572</v>
      </c>
      <c r="O11755" s="4">
        <v>31151038</v>
      </c>
      <c r="P11755" s="4">
        <v>311436</v>
      </c>
      <c r="Q11755" s="4">
        <v>59173</v>
      </c>
      <c r="R11755" s="4">
        <v>370609</v>
      </c>
    </row>
    <row r="11756" spans="1:18" x14ac:dyDescent="0.25">
      <c r="A11756" t="s">
        <v>3</v>
      </c>
      <c r="B11756" t="s">
        <v>486</v>
      </c>
      <c r="C11756">
        <v>96731890</v>
      </c>
      <c r="D11756">
        <v>11</v>
      </c>
      <c r="E11756">
        <v>31151050</v>
      </c>
      <c r="F11756" t="s">
        <v>715</v>
      </c>
      <c r="G11756" s="1">
        <v>45357</v>
      </c>
      <c r="H11756">
        <v>5470486</v>
      </c>
      <c r="I11756">
        <v>112</v>
      </c>
      <c r="J11756" t="s">
        <v>158</v>
      </c>
      <c r="K11756" s="6" t="str">
        <f>IFERROR(IF(AND(VLOOKUP($C11756,Hes!$A:$B, 1, FALSE), $M11756&lt;&gt;" "), "Ingresada", "Falta Ingresar"), " ")</f>
        <v>Falta Ingresar</v>
      </c>
      <c r="L11756" s="3" t="str">
        <f>IFERROR(VLOOKUP($C11756,Observaciones!$A:$B,2,FALSE)," ")</f>
        <v xml:space="preserve"> </v>
      </c>
      <c r="M11756" t="s">
        <v>553</v>
      </c>
      <c r="N11756" s="4" t="s">
        <v>572</v>
      </c>
      <c r="O11756" s="4">
        <v>31151050</v>
      </c>
      <c r="P11756" s="4">
        <v>86650</v>
      </c>
      <c r="Q11756" s="4">
        <v>16464</v>
      </c>
      <c r="R11756" s="4">
        <v>103114</v>
      </c>
    </row>
    <row r="11757" spans="1:18" x14ac:dyDescent="0.25">
      <c r="A11757" t="s">
        <v>3</v>
      </c>
      <c r="B11757" t="s">
        <v>486</v>
      </c>
      <c r="C11757">
        <v>96731890</v>
      </c>
      <c r="D11757">
        <v>8</v>
      </c>
      <c r="E11757">
        <v>31153031</v>
      </c>
      <c r="F11757" t="s">
        <v>715</v>
      </c>
      <c r="G11757" s="1">
        <v>45357</v>
      </c>
      <c r="H11757">
        <v>5470487</v>
      </c>
      <c r="I11757">
        <v>112</v>
      </c>
      <c r="J11757" t="s">
        <v>158</v>
      </c>
      <c r="K11757" s="6" t="str">
        <f>IFERROR(IF(AND(VLOOKUP($C11757,Hes!$A:$B, 1, FALSE), $M11757&lt;&gt;" "), "Ingresada", "Falta Ingresar"), " ")</f>
        <v>Falta Ingresar</v>
      </c>
      <c r="L11757" s="3" t="str">
        <f>IFERROR(VLOOKUP($C11757,Observaciones!$A:$B,2,FALSE)," ")</f>
        <v xml:space="preserve"> </v>
      </c>
      <c r="M11757" t="s">
        <v>553</v>
      </c>
      <c r="N11757" s="4" t="s">
        <v>572</v>
      </c>
      <c r="O11757" s="4">
        <v>31153031</v>
      </c>
      <c r="P11757" s="4">
        <v>440190</v>
      </c>
      <c r="Q11757" s="4">
        <v>83636</v>
      </c>
      <c r="R11757" s="4">
        <v>523826</v>
      </c>
    </row>
    <row r="11758" spans="1:18" x14ac:dyDescent="0.25">
      <c r="A11758" t="s">
        <v>3</v>
      </c>
      <c r="B11758" t="s">
        <v>486</v>
      </c>
      <c r="C11758">
        <v>96731890</v>
      </c>
      <c r="D11758">
        <v>12</v>
      </c>
      <c r="E11758">
        <v>31151040</v>
      </c>
      <c r="F11758" t="s">
        <v>715</v>
      </c>
      <c r="G11758" s="1">
        <v>45357</v>
      </c>
      <c r="H11758">
        <v>5470639</v>
      </c>
      <c r="I11758">
        <v>112</v>
      </c>
      <c r="J11758" t="s">
        <v>158</v>
      </c>
      <c r="K11758" s="6" t="str">
        <f>IFERROR(IF(AND(VLOOKUP($C11758,Hes!$A:$B, 1, FALSE), $M11758&lt;&gt;" "), "Ingresada", "Falta Ingresar"), " ")</f>
        <v>Falta Ingresar</v>
      </c>
      <c r="L11758" s="3" t="str">
        <f>IFERROR(VLOOKUP($C11758,Observaciones!$A:$B,2,FALSE)," ")</f>
        <v xml:space="preserve"> </v>
      </c>
      <c r="M11758" t="s">
        <v>553</v>
      </c>
      <c r="N11758" s="4" t="s">
        <v>572</v>
      </c>
      <c r="O11758" s="4">
        <v>31151040</v>
      </c>
      <c r="P11758" s="4">
        <v>714900</v>
      </c>
      <c r="Q11758" s="4">
        <v>135831</v>
      </c>
      <c r="R11758" s="4">
        <v>850731</v>
      </c>
    </row>
    <row r="11759" spans="1:18" x14ac:dyDescent="0.25">
      <c r="A11759" t="s">
        <v>3</v>
      </c>
      <c r="B11759" t="s">
        <v>486</v>
      </c>
      <c r="C11759">
        <v>96731890</v>
      </c>
      <c r="D11759">
        <v>25</v>
      </c>
      <c r="E11759">
        <v>31151044</v>
      </c>
      <c r="F11759" t="s">
        <v>715</v>
      </c>
      <c r="G11759" s="1">
        <v>45357</v>
      </c>
      <c r="H11759">
        <v>5470649</v>
      </c>
      <c r="I11759">
        <v>112</v>
      </c>
      <c r="J11759" t="s">
        <v>158</v>
      </c>
      <c r="K11759" s="6" t="str">
        <f>IFERROR(IF(AND(VLOOKUP($C11759,Hes!$A:$B, 1, FALSE), $M11759&lt;&gt;" "), "Ingresada", "Falta Ingresar"), " ")</f>
        <v>Falta Ingresar</v>
      </c>
      <c r="L11759" s="3" t="str">
        <f>IFERROR(VLOOKUP($C11759,Observaciones!$A:$B,2,FALSE)," ")</f>
        <v xml:space="preserve"> </v>
      </c>
      <c r="M11759" t="s">
        <v>553</v>
      </c>
      <c r="N11759" s="4" t="s">
        <v>572</v>
      </c>
      <c r="O11759" s="4">
        <v>31151044</v>
      </c>
      <c r="P11759" s="4">
        <v>1050000</v>
      </c>
      <c r="Q11759" s="4">
        <v>199500</v>
      </c>
      <c r="R11759" s="4">
        <v>1249500</v>
      </c>
    </row>
    <row r="11760" spans="1:18" x14ac:dyDescent="0.25">
      <c r="A11760" t="s">
        <v>3</v>
      </c>
      <c r="B11760" t="s">
        <v>486</v>
      </c>
      <c r="C11760">
        <v>96731890</v>
      </c>
      <c r="D11760">
        <v>27</v>
      </c>
      <c r="E11760">
        <v>31153250</v>
      </c>
      <c r="F11760" t="s">
        <v>715</v>
      </c>
      <c r="G11760" s="1">
        <v>45357</v>
      </c>
      <c r="H11760">
        <v>5470677</v>
      </c>
      <c r="I11760">
        <v>112</v>
      </c>
      <c r="J11760" t="s">
        <v>158</v>
      </c>
      <c r="K11760" s="6" t="str">
        <f>IFERROR(IF(AND(VLOOKUP($C11760,Hes!$A:$B, 1, FALSE), $M11760&lt;&gt;" "), "Ingresada", "Falta Ingresar"), " ")</f>
        <v>Falta Ingresar</v>
      </c>
      <c r="L11760" s="3" t="str">
        <f>IFERROR(VLOOKUP($C11760,Observaciones!$A:$B,2,FALSE)," ")</f>
        <v xml:space="preserve"> </v>
      </c>
      <c r="M11760" t="s">
        <v>553</v>
      </c>
      <c r="N11760" s="4" t="s">
        <v>572</v>
      </c>
      <c r="O11760" s="4">
        <v>31153250</v>
      </c>
      <c r="P11760" s="4">
        <v>116746</v>
      </c>
      <c r="Q11760" s="4">
        <v>22182</v>
      </c>
      <c r="R11760" s="4">
        <v>138928</v>
      </c>
    </row>
    <row r="11761" spans="1:18" x14ac:dyDescent="0.25">
      <c r="A11761" t="s">
        <v>3</v>
      </c>
      <c r="B11761" t="s">
        <v>486</v>
      </c>
      <c r="C11761">
        <v>96731890</v>
      </c>
      <c r="D11761">
        <v>13</v>
      </c>
      <c r="E11761">
        <v>31151046</v>
      </c>
      <c r="F11761" t="s">
        <v>715</v>
      </c>
      <c r="G11761" s="1">
        <v>45357</v>
      </c>
      <c r="H11761">
        <v>5470687</v>
      </c>
      <c r="I11761">
        <v>112</v>
      </c>
      <c r="J11761" t="s">
        <v>158</v>
      </c>
      <c r="K11761" s="6" t="str">
        <f>IFERROR(IF(AND(VLOOKUP($C11761,Hes!$A:$B, 1, FALSE), $M11761&lt;&gt;" "), "Ingresada", "Falta Ingresar"), " ")</f>
        <v>Falta Ingresar</v>
      </c>
      <c r="L11761" s="3" t="str">
        <f>IFERROR(VLOOKUP($C11761,Observaciones!$A:$B,2,FALSE)," ")</f>
        <v xml:space="preserve"> </v>
      </c>
      <c r="M11761" t="s">
        <v>553</v>
      </c>
      <c r="N11761" s="4" t="s">
        <v>572</v>
      </c>
      <c r="O11761" s="4">
        <v>31151046</v>
      </c>
      <c r="P11761" s="4">
        <v>148680</v>
      </c>
      <c r="Q11761" s="4">
        <v>28249</v>
      </c>
      <c r="R11761" s="4">
        <v>176929</v>
      </c>
    </row>
    <row r="11762" spans="1:18" x14ac:dyDescent="0.25">
      <c r="A11762" t="s">
        <v>3</v>
      </c>
      <c r="B11762" t="s">
        <v>486</v>
      </c>
      <c r="C11762">
        <v>96731890</v>
      </c>
      <c r="D11762">
        <v>28</v>
      </c>
      <c r="E11762">
        <v>31153371</v>
      </c>
      <c r="F11762" t="s">
        <v>715</v>
      </c>
      <c r="G11762" s="1">
        <v>45357</v>
      </c>
      <c r="H11762">
        <v>5470894</v>
      </c>
      <c r="I11762">
        <v>112</v>
      </c>
      <c r="J11762" t="s">
        <v>158</v>
      </c>
      <c r="K11762" s="6" t="str">
        <f>IFERROR(IF(AND(VLOOKUP($C11762,Hes!$A:$B, 1, FALSE), $M11762&lt;&gt;" "), "Ingresada", "Falta Ingresar"), " ")</f>
        <v>Falta Ingresar</v>
      </c>
      <c r="L11762" s="3" t="str">
        <f>IFERROR(VLOOKUP($C11762,Observaciones!$A:$B,2,FALSE)," ")</f>
        <v xml:space="preserve"> </v>
      </c>
      <c r="M11762" t="s">
        <v>553</v>
      </c>
      <c r="N11762" s="4" t="s">
        <v>572</v>
      </c>
      <c r="O11762" s="4">
        <v>31153371</v>
      </c>
      <c r="P11762" s="4">
        <v>185122</v>
      </c>
      <c r="Q11762" s="4">
        <v>35173</v>
      </c>
      <c r="R11762" s="4">
        <v>220295</v>
      </c>
    </row>
    <row r="11763" spans="1:18" x14ac:dyDescent="0.25">
      <c r="A11763" t="s">
        <v>3</v>
      </c>
      <c r="B11763" t="s">
        <v>486</v>
      </c>
      <c r="C11763">
        <v>96731890</v>
      </c>
      <c r="D11763">
        <v>30</v>
      </c>
      <c r="E11763">
        <v>4702779403</v>
      </c>
      <c r="F11763" t="s">
        <v>715</v>
      </c>
      <c r="G11763" s="1">
        <v>45357</v>
      </c>
      <c r="H11763">
        <v>5470918</v>
      </c>
      <c r="I11763">
        <v>112</v>
      </c>
      <c r="J11763" t="s">
        <v>158</v>
      </c>
      <c r="K11763" s="5" t="str">
        <f>IFERROR(IF(AND(VLOOKUP($C11763,Hes!$A:$B, 1, FALSE), $M11763&lt;&gt;" "), "Ingresada", "Falta Ingresar"), " ")</f>
        <v>Ingresada</v>
      </c>
      <c r="L11763" s="3" t="str">
        <f>IFERROR(VLOOKUP($C11763,Observaciones!$A:$B,2,FALSE)," ")</f>
        <v xml:space="preserve"> </v>
      </c>
      <c r="M11763">
        <v>4702779403</v>
      </c>
      <c r="N11763" s="4" t="s">
        <v>572</v>
      </c>
      <c r="O11763" s="4">
        <v>31154505</v>
      </c>
      <c r="P11763" s="4">
        <v>34650</v>
      </c>
      <c r="Q11763" s="4">
        <v>6584</v>
      </c>
      <c r="R11763" s="4">
        <v>41234</v>
      </c>
    </row>
    <row r="11764" spans="1:18" x14ac:dyDescent="0.25">
      <c r="A11764" t="s">
        <v>3</v>
      </c>
      <c r="B11764" t="s">
        <v>486</v>
      </c>
      <c r="C11764">
        <v>96731890</v>
      </c>
      <c r="D11764">
        <v>22</v>
      </c>
      <c r="E11764">
        <v>31160900</v>
      </c>
      <c r="F11764" t="s">
        <v>715</v>
      </c>
      <c r="G11764" s="1">
        <v>45362</v>
      </c>
      <c r="H11764">
        <v>5473122</v>
      </c>
      <c r="I11764">
        <v>112</v>
      </c>
      <c r="J11764" t="s">
        <v>158</v>
      </c>
      <c r="K11764" s="6" t="str">
        <f>IFERROR(IF(AND(VLOOKUP($C11764,Hes!$A:$B, 1, FALSE), $M11764&lt;&gt;" "), "Ingresada", "Falta Ingresar"), " ")</f>
        <v>Falta Ingresar</v>
      </c>
      <c r="L11764" s="3" t="str">
        <f>IFERROR(VLOOKUP($C11764,Observaciones!$A:$B,2,FALSE)," ")</f>
        <v xml:space="preserve"> </v>
      </c>
      <c r="M11764" t="s">
        <v>553</v>
      </c>
      <c r="N11764" s="4" t="s">
        <v>572</v>
      </c>
      <c r="O11764" s="4">
        <v>31160900</v>
      </c>
      <c r="P11764" s="4">
        <v>189310</v>
      </c>
      <c r="Q11764" s="4">
        <v>35969</v>
      </c>
      <c r="R11764" s="4">
        <v>225279</v>
      </c>
    </row>
    <row r="11765" spans="1:18" x14ac:dyDescent="0.25">
      <c r="A11765" t="s">
        <v>3</v>
      </c>
      <c r="B11765" t="s">
        <v>486</v>
      </c>
      <c r="C11765">
        <v>96731890</v>
      </c>
      <c r="D11765">
        <v>11</v>
      </c>
      <c r="E11765">
        <v>31164095</v>
      </c>
      <c r="F11765" t="s">
        <v>715</v>
      </c>
      <c r="G11765" s="1">
        <v>45362</v>
      </c>
      <c r="H11765">
        <v>5473147</v>
      </c>
      <c r="I11765">
        <v>112</v>
      </c>
      <c r="J11765" t="s">
        <v>158</v>
      </c>
      <c r="K11765" s="6" t="str">
        <f>IFERROR(IF(AND(VLOOKUP($C11765,Hes!$A:$B, 1, FALSE), $M11765&lt;&gt;" "), "Ingresada", "Falta Ingresar"), " ")</f>
        <v>Falta Ingresar</v>
      </c>
      <c r="L11765" s="3" t="str">
        <f>IFERROR(VLOOKUP($C11765,Observaciones!$A:$B,2,FALSE)," ")</f>
        <v xml:space="preserve"> </v>
      </c>
      <c r="M11765" t="s">
        <v>553</v>
      </c>
      <c r="N11765" s="4" t="s">
        <v>572</v>
      </c>
      <c r="O11765" s="4">
        <v>31164095</v>
      </c>
      <c r="P11765" s="4">
        <v>3097564</v>
      </c>
      <c r="Q11765" s="4">
        <v>588537</v>
      </c>
      <c r="R11765" s="4">
        <v>3686101</v>
      </c>
    </row>
    <row r="11766" spans="1:18" x14ac:dyDescent="0.25">
      <c r="A11766" t="s">
        <v>3</v>
      </c>
      <c r="B11766" t="s">
        <v>486</v>
      </c>
      <c r="C11766">
        <v>96731890</v>
      </c>
      <c r="D11766">
        <v>9</v>
      </c>
      <c r="E11766">
        <v>31164189</v>
      </c>
      <c r="F11766" t="s">
        <v>715</v>
      </c>
      <c r="G11766" s="1">
        <v>45362</v>
      </c>
      <c r="H11766">
        <v>5473148</v>
      </c>
      <c r="I11766">
        <v>112</v>
      </c>
      <c r="J11766" t="s">
        <v>158</v>
      </c>
      <c r="K11766" s="6" t="str">
        <f>IFERROR(IF(AND(VLOOKUP($C11766,Hes!$A:$B, 1, FALSE), $M11766&lt;&gt;" "), "Ingresada", "Falta Ingresar"), " ")</f>
        <v>Falta Ingresar</v>
      </c>
      <c r="L11766" s="3" t="str">
        <f>IFERROR(VLOOKUP($C11766,Observaciones!$A:$B,2,FALSE)," ")</f>
        <v xml:space="preserve"> </v>
      </c>
      <c r="M11766" t="s">
        <v>553</v>
      </c>
      <c r="N11766" s="4" t="s">
        <v>572</v>
      </c>
      <c r="O11766" s="4">
        <v>31164189</v>
      </c>
      <c r="P11766" s="4">
        <v>93600</v>
      </c>
      <c r="Q11766" s="4">
        <v>17784</v>
      </c>
      <c r="R11766" s="4">
        <v>111384</v>
      </c>
    </row>
    <row r="11767" spans="1:18" x14ac:dyDescent="0.25">
      <c r="A11767" t="s">
        <v>3</v>
      </c>
      <c r="B11767" t="s">
        <v>486</v>
      </c>
      <c r="C11767">
        <v>96731890</v>
      </c>
      <c r="D11767">
        <v>9</v>
      </c>
      <c r="E11767">
        <v>31164174</v>
      </c>
      <c r="F11767" t="s">
        <v>715</v>
      </c>
      <c r="G11767" s="1">
        <v>45362</v>
      </c>
      <c r="H11767">
        <v>5473149</v>
      </c>
      <c r="I11767">
        <v>112</v>
      </c>
      <c r="J11767" t="s">
        <v>158</v>
      </c>
      <c r="K11767" s="6" t="str">
        <f>IFERROR(IF(AND(VLOOKUP($C11767,Hes!$A:$B, 1, FALSE), $M11767&lt;&gt;" "), "Ingresada", "Falta Ingresar"), " ")</f>
        <v>Falta Ingresar</v>
      </c>
      <c r="L11767" s="3" t="str">
        <f>IFERROR(VLOOKUP($C11767,Observaciones!$A:$B,2,FALSE)," ")</f>
        <v xml:space="preserve"> </v>
      </c>
      <c r="M11767" t="s">
        <v>553</v>
      </c>
      <c r="N11767" s="4" t="s">
        <v>572</v>
      </c>
      <c r="O11767" s="4">
        <v>31164174</v>
      </c>
      <c r="P11767" s="4">
        <v>89670</v>
      </c>
      <c r="Q11767" s="4">
        <v>17037</v>
      </c>
      <c r="R11767" s="4">
        <v>106707</v>
      </c>
    </row>
    <row r="11768" spans="1:18" x14ac:dyDescent="0.25">
      <c r="A11768" t="s">
        <v>3</v>
      </c>
      <c r="B11768" t="s">
        <v>486</v>
      </c>
      <c r="C11768">
        <v>96731890</v>
      </c>
      <c r="D11768">
        <v>23</v>
      </c>
      <c r="E11768">
        <v>31160905</v>
      </c>
      <c r="F11768" t="s">
        <v>715</v>
      </c>
      <c r="G11768" s="1">
        <v>45362</v>
      </c>
      <c r="H11768">
        <v>5473151</v>
      </c>
      <c r="I11768">
        <v>112</v>
      </c>
      <c r="J11768" t="s">
        <v>158</v>
      </c>
      <c r="K11768" s="6" t="str">
        <f>IFERROR(IF(AND(VLOOKUP($C11768,Hes!$A:$B, 1, FALSE), $M11768&lt;&gt;" "), "Ingresada", "Falta Ingresar"), " ")</f>
        <v>Falta Ingresar</v>
      </c>
      <c r="L11768" s="3" t="str">
        <f>IFERROR(VLOOKUP($C11768,Observaciones!$A:$B,2,FALSE)," ")</f>
        <v xml:space="preserve"> </v>
      </c>
      <c r="M11768" t="s">
        <v>553</v>
      </c>
      <c r="N11768" s="4" t="s">
        <v>572</v>
      </c>
      <c r="O11768" s="4">
        <v>31160905</v>
      </c>
      <c r="P11768" s="4">
        <v>23868</v>
      </c>
      <c r="Q11768" s="4">
        <v>4535</v>
      </c>
      <c r="R11768" s="4">
        <v>28403</v>
      </c>
    </row>
    <row r="11769" spans="1:18" x14ac:dyDescent="0.25">
      <c r="A11769" t="s">
        <v>3</v>
      </c>
      <c r="B11769" t="s">
        <v>486</v>
      </c>
      <c r="C11769">
        <v>96731890</v>
      </c>
      <c r="D11769">
        <v>12</v>
      </c>
      <c r="E11769">
        <v>31169127</v>
      </c>
      <c r="F11769" t="s">
        <v>715</v>
      </c>
      <c r="G11769" s="1">
        <v>45362</v>
      </c>
      <c r="H11769">
        <v>5473589</v>
      </c>
      <c r="I11769">
        <v>112</v>
      </c>
      <c r="J11769" t="s">
        <v>158</v>
      </c>
      <c r="K11769" s="6" t="str">
        <f>IFERROR(IF(AND(VLOOKUP($C11769,Hes!$A:$B, 1, FALSE), $M11769&lt;&gt;" "), "Ingresada", "Falta Ingresar"), " ")</f>
        <v>Falta Ingresar</v>
      </c>
      <c r="L11769" s="3" t="str">
        <f>IFERROR(VLOOKUP($C11769,Observaciones!$A:$B,2,FALSE)," ")</f>
        <v xml:space="preserve"> </v>
      </c>
      <c r="M11769" t="s">
        <v>553</v>
      </c>
      <c r="N11769" s="4" t="s">
        <v>572</v>
      </c>
      <c r="O11769" s="4">
        <v>31169127</v>
      </c>
      <c r="P11769" s="4">
        <v>21270</v>
      </c>
      <c r="Q11769" s="4">
        <v>4041</v>
      </c>
      <c r="R11769" s="4">
        <v>25311</v>
      </c>
    </row>
    <row r="11770" spans="1:18" x14ac:dyDescent="0.25">
      <c r="A11770" t="s">
        <v>3</v>
      </c>
      <c r="B11770" t="s">
        <v>486</v>
      </c>
      <c r="C11770">
        <v>96731890</v>
      </c>
      <c r="D11770">
        <v>23</v>
      </c>
      <c r="E11770">
        <v>31160908</v>
      </c>
      <c r="F11770" t="s">
        <v>715</v>
      </c>
      <c r="G11770" s="1">
        <v>45362</v>
      </c>
      <c r="H11770">
        <v>5473825</v>
      </c>
      <c r="I11770">
        <v>112</v>
      </c>
      <c r="J11770" t="s">
        <v>158</v>
      </c>
      <c r="K11770" s="6" t="str">
        <f>IFERROR(IF(AND(VLOOKUP($C11770,Hes!$A:$B, 1, FALSE), $M11770&lt;&gt;" "), "Ingresada", "Falta Ingresar"), " ")</f>
        <v>Falta Ingresar</v>
      </c>
      <c r="L11770" s="3" t="str">
        <f>IFERROR(VLOOKUP($C11770,Observaciones!$A:$B,2,FALSE)," ")</f>
        <v xml:space="preserve"> </v>
      </c>
      <c r="M11770" t="s">
        <v>553</v>
      </c>
      <c r="N11770" s="4" t="s">
        <v>572</v>
      </c>
      <c r="O11770" s="4">
        <v>31160908</v>
      </c>
      <c r="P11770" s="4">
        <v>61300</v>
      </c>
      <c r="Q11770" s="4">
        <v>11647</v>
      </c>
      <c r="R11770" s="4">
        <v>72947</v>
      </c>
    </row>
    <row r="11771" spans="1:18" x14ac:dyDescent="0.25">
      <c r="A11771" t="s">
        <v>3</v>
      </c>
      <c r="B11771" t="s">
        <v>486</v>
      </c>
      <c r="C11771">
        <v>96731890</v>
      </c>
      <c r="D11771">
        <v>0</v>
      </c>
      <c r="E11771">
        <v>31164914</v>
      </c>
      <c r="F11771" t="s">
        <v>715</v>
      </c>
      <c r="G11771" s="1">
        <v>45362</v>
      </c>
      <c r="H11771">
        <v>5474041</v>
      </c>
      <c r="I11771">
        <v>112</v>
      </c>
      <c r="J11771" t="s">
        <v>158</v>
      </c>
      <c r="K11771" s="6" t="str">
        <f>IFERROR(IF(AND(VLOOKUP($C11771,Hes!$A:$B, 1, FALSE), $M11771&lt;&gt;" "), "Ingresada", "Falta Ingresar"), " ")</f>
        <v>Falta Ingresar</v>
      </c>
      <c r="L11771" s="3" t="str">
        <f>IFERROR(VLOOKUP($C11771,Observaciones!$A:$B,2,FALSE)," ")</f>
        <v xml:space="preserve"> </v>
      </c>
      <c r="M11771" t="s">
        <v>553</v>
      </c>
      <c r="N11771" s="4" t="s">
        <v>572</v>
      </c>
      <c r="O11771" s="4">
        <v>31164914</v>
      </c>
      <c r="P11771" s="4">
        <v>44666</v>
      </c>
      <c r="Q11771" s="4">
        <v>8487</v>
      </c>
      <c r="R11771" s="4">
        <v>53153</v>
      </c>
    </row>
    <row r="11772" spans="1:18" x14ac:dyDescent="0.25">
      <c r="A11772" t="s">
        <v>3</v>
      </c>
      <c r="B11772" t="s">
        <v>486</v>
      </c>
      <c r="C11772">
        <v>96731890</v>
      </c>
      <c r="D11772">
        <v>9</v>
      </c>
      <c r="E11772">
        <v>31170405</v>
      </c>
      <c r="F11772" t="s">
        <v>715</v>
      </c>
      <c r="G11772" s="1">
        <v>45362</v>
      </c>
      <c r="H11772">
        <v>5474365</v>
      </c>
      <c r="I11772">
        <v>63</v>
      </c>
      <c r="J11772" t="s">
        <v>162</v>
      </c>
      <c r="K11772" s="6" t="str">
        <f>IFERROR(IF(AND(VLOOKUP($C11772,Hes!$A:$B, 1, FALSE), $M11772&lt;&gt;" "), "Ingresada", "Falta Ingresar"), " ")</f>
        <v>Falta Ingresar</v>
      </c>
      <c r="L11772" s="3" t="str">
        <f>IFERROR(VLOOKUP($C11772,Observaciones!$A:$B,2,FALSE)," ")</f>
        <v xml:space="preserve"> </v>
      </c>
      <c r="M11772" t="s">
        <v>553</v>
      </c>
      <c r="N11772" s="4" t="s">
        <v>572</v>
      </c>
      <c r="O11772" s="4">
        <v>31170405</v>
      </c>
      <c r="P11772" s="4">
        <v>30822</v>
      </c>
      <c r="Q11772" s="4">
        <v>5856</v>
      </c>
      <c r="R11772" s="4">
        <v>36678</v>
      </c>
    </row>
    <row r="11773" spans="1:18" x14ac:dyDescent="0.25">
      <c r="A11773" t="s">
        <v>3</v>
      </c>
      <c r="B11773" t="s">
        <v>486</v>
      </c>
      <c r="C11773">
        <v>96731890</v>
      </c>
      <c r="D11773">
        <v>0</v>
      </c>
      <c r="E11773">
        <v>31164911</v>
      </c>
      <c r="F11773" t="s">
        <v>715</v>
      </c>
      <c r="G11773" s="1">
        <v>45362</v>
      </c>
      <c r="H11773">
        <v>5474620</v>
      </c>
      <c r="I11773">
        <v>112</v>
      </c>
      <c r="J11773" t="s">
        <v>158</v>
      </c>
      <c r="K11773" s="6" t="str">
        <f>IFERROR(IF(AND(VLOOKUP($C11773,Hes!$A:$B, 1, FALSE), $M11773&lt;&gt;" "), "Ingresada", "Falta Ingresar"), " ")</f>
        <v>Falta Ingresar</v>
      </c>
      <c r="L11773" s="3" t="str">
        <f>IFERROR(VLOOKUP($C11773,Observaciones!$A:$B,2,FALSE)," ")</f>
        <v xml:space="preserve"> </v>
      </c>
      <c r="M11773" t="s">
        <v>553</v>
      </c>
      <c r="N11773" s="4" t="s">
        <v>572</v>
      </c>
      <c r="O11773" s="4">
        <v>31164911</v>
      </c>
      <c r="P11773" s="4">
        <v>366923</v>
      </c>
      <c r="Q11773" s="4">
        <v>69715</v>
      </c>
      <c r="R11773" s="4">
        <v>436638</v>
      </c>
    </row>
    <row r="11774" spans="1:18" x14ac:dyDescent="0.25">
      <c r="A11774" t="s">
        <v>3</v>
      </c>
      <c r="B11774" t="s">
        <v>486</v>
      </c>
      <c r="C11774">
        <v>96731890</v>
      </c>
      <c r="D11774">
        <v>11</v>
      </c>
      <c r="E11774">
        <v>31179718</v>
      </c>
      <c r="F11774" t="s">
        <v>715</v>
      </c>
      <c r="G11774" s="1">
        <v>45364</v>
      </c>
      <c r="H11774">
        <v>5476779</v>
      </c>
      <c r="I11774">
        <v>112</v>
      </c>
      <c r="J11774" t="s">
        <v>158</v>
      </c>
      <c r="K11774" s="6" t="str">
        <f>IFERROR(IF(AND(VLOOKUP($C11774,Hes!$A:$B, 1, FALSE), $M11774&lt;&gt;" "), "Ingresada", "Falta Ingresar"), " ")</f>
        <v>Falta Ingresar</v>
      </c>
      <c r="L11774" s="3" t="str">
        <f>IFERROR(VLOOKUP($C11774,Observaciones!$A:$B,2,FALSE)," ")</f>
        <v xml:space="preserve"> </v>
      </c>
      <c r="M11774" t="s">
        <v>553</v>
      </c>
      <c r="N11774" s="4" t="s">
        <v>572</v>
      </c>
      <c r="O11774" s="4">
        <v>31179718</v>
      </c>
      <c r="P11774" s="4">
        <v>598629</v>
      </c>
      <c r="Q11774" s="4">
        <v>113740</v>
      </c>
      <c r="R11774" s="4">
        <v>712369</v>
      </c>
    </row>
    <row r="11775" spans="1:18" x14ac:dyDescent="0.25">
      <c r="A11775" t="s">
        <v>3</v>
      </c>
      <c r="B11775" t="s">
        <v>486</v>
      </c>
      <c r="C11775">
        <v>96731890</v>
      </c>
      <c r="D11775">
        <v>9</v>
      </c>
      <c r="E11775">
        <v>31179906</v>
      </c>
      <c r="F11775" t="s">
        <v>715</v>
      </c>
      <c r="G11775" s="1">
        <v>45364</v>
      </c>
      <c r="H11775">
        <v>5476784</v>
      </c>
      <c r="I11775">
        <v>112</v>
      </c>
      <c r="J11775" t="s">
        <v>158</v>
      </c>
      <c r="K11775" s="6" t="str">
        <f>IFERROR(IF(AND(VLOOKUP($C11775,Hes!$A:$B, 1, FALSE), $M11775&lt;&gt;" "), "Ingresada", "Falta Ingresar"), " ")</f>
        <v>Falta Ingresar</v>
      </c>
      <c r="L11775" s="3" t="str">
        <f>IFERROR(VLOOKUP($C11775,Observaciones!$A:$B,2,FALSE)," ")</f>
        <v xml:space="preserve"> </v>
      </c>
      <c r="M11775" t="s">
        <v>553</v>
      </c>
      <c r="N11775" s="4" t="s">
        <v>572</v>
      </c>
      <c r="O11775" s="4">
        <v>31179906</v>
      </c>
      <c r="P11775" s="4">
        <v>26196</v>
      </c>
      <c r="Q11775" s="4">
        <v>4977</v>
      </c>
      <c r="R11775" s="4">
        <v>31173</v>
      </c>
    </row>
    <row r="11776" spans="1:18" x14ac:dyDescent="0.25">
      <c r="A11776" t="s">
        <v>3</v>
      </c>
      <c r="B11776" t="s">
        <v>486</v>
      </c>
      <c r="C11776">
        <v>96731890</v>
      </c>
      <c r="D11776">
        <v>8</v>
      </c>
      <c r="E11776">
        <v>31187092</v>
      </c>
      <c r="F11776" t="s">
        <v>715</v>
      </c>
      <c r="G11776" s="1">
        <v>45369</v>
      </c>
      <c r="H11776">
        <v>5478136</v>
      </c>
      <c r="I11776">
        <v>112</v>
      </c>
      <c r="J11776" t="s">
        <v>158</v>
      </c>
      <c r="K11776" s="6" t="str">
        <f>IFERROR(IF(AND(VLOOKUP($C11776,Hes!$A:$B, 1, FALSE), $M11776&lt;&gt;" "), "Ingresada", "Falta Ingresar"), " ")</f>
        <v>Falta Ingresar</v>
      </c>
      <c r="L11776" s="3" t="str">
        <f>IFERROR(VLOOKUP($C11776,Observaciones!$A:$B,2,FALSE)," ")</f>
        <v xml:space="preserve"> </v>
      </c>
      <c r="M11776" t="s">
        <v>553</v>
      </c>
      <c r="N11776" s="4" t="s">
        <v>572</v>
      </c>
      <c r="O11776" s="4">
        <v>31187092</v>
      </c>
      <c r="P11776" s="4">
        <v>265310</v>
      </c>
      <c r="Q11776" s="4">
        <v>50409</v>
      </c>
      <c r="R11776" s="4">
        <v>315719</v>
      </c>
    </row>
    <row r="11777" spans="1:18" x14ac:dyDescent="0.25">
      <c r="A11777" t="s">
        <v>3</v>
      </c>
      <c r="B11777" t="s">
        <v>486</v>
      </c>
      <c r="C11777">
        <v>96731890</v>
      </c>
      <c r="D11777">
        <v>11</v>
      </c>
      <c r="E11777">
        <v>31187081</v>
      </c>
      <c r="F11777" t="s">
        <v>715</v>
      </c>
      <c r="G11777" s="1">
        <v>45369</v>
      </c>
      <c r="H11777">
        <v>5478393</v>
      </c>
      <c r="I11777">
        <v>112</v>
      </c>
      <c r="J11777" t="s">
        <v>158</v>
      </c>
      <c r="K11777" s="6" t="str">
        <f>IFERROR(IF(AND(VLOOKUP($C11777,Hes!$A:$B, 1, FALSE), $M11777&lt;&gt;" "), "Ingresada", "Falta Ingresar"), " ")</f>
        <v>Falta Ingresar</v>
      </c>
      <c r="L11777" s="3" t="str">
        <f>IFERROR(VLOOKUP($C11777,Observaciones!$A:$B,2,FALSE)," ")</f>
        <v xml:space="preserve"> </v>
      </c>
      <c r="M11777" t="s">
        <v>553</v>
      </c>
      <c r="N11777" s="4" t="s">
        <v>572</v>
      </c>
      <c r="O11777" s="4">
        <v>31187081</v>
      </c>
      <c r="P11777" s="4">
        <v>197305</v>
      </c>
      <c r="Q11777" s="4">
        <v>37488</v>
      </c>
      <c r="R11777" s="4">
        <v>234793</v>
      </c>
    </row>
    <row r="11778" spans="1:18" x14ac:dyDescent="0.25">
      <c r="A11778" t="s">
        <v>3</v>
      </c>
      <c r="B11778" t="s">
        <v>486</v>
      </c>
      <c r="C11778">
        <v>96731890</v>
      </c>
      <c r="D11778">
        <v>25</v>
      </c>
      <c r="E11778">
        <v>31188681</v>
      </c>
      <c r="F11778" t="s">
        <v>715</v>
      </c>
      <c r="G11778" s="1">
        <v>45369</v>
      </c>
      <c r="H11778">
        <v>5478394</v>
      </c>
      <c r="I11778">
        <v>112</v>
      </c>
      <c r="J11778" t="s">
        <v>158</v>
      </c>
      <c r="K11778" s="6" t="str">
        <f>IFERROR(IF(AND(VLOOKUP($C11778,Hes!$A:$B, 1, FALSE), $M11778&lt;&gt;" "), "Ingresada", "Falta Ingresar"), " ")</f>
        <v>Falta Ingresar</v>
      </c>
      <c r="L11778" s="3" t="str">
        <f>IFERROR(VLOOKUP($C11778,Observaciones!$A:$B,2,FALSE)," ")</f>
        <v xml:space="preserve"> </v>
      </c>
      <c r="M11778" t="s">
        <v>553</v>
      </c>
      <c r="N11778" s="4" t="s">
        <v>572</v>
      </c>
      <c r="O11778" s="4">
        <v>31188681</v>
      </c>
      <c r="P11778" s="4">
        <v>108085</v>
      </c>
      <c r="Q11778" s="4">
        <v>20536</v>
      </c>
      <c r="R11778" s="4">
        <v>128621</v>
      </c>
    </row>
    <row r="11779" spans="1:18" x14ac:dyDescent="0.25">
      <c r="A11779" t="s">
        <v>3</v>
      </c>
      <c r="B11779" t="s">
        <v>486</v>
      </c>
      <c r="C11779">
        <v>96731890</v>
      </c>
      <c r="D11779">
        <v>8</v>
      </c>
      <c r="E11779">
        <v>31187088</v>
      </c>
      <c r="F11779" t="s">
        <v>715</v>
      </c>
      <c r="G11779" s="1">
        <v>45367</v>
      </c>
      <c r="H11779">
        <v>5478462</v>
      </c>
      <c r="I11779">
        <v>112</v>
      </c>
      <c r="J11779" t="s">
        <v>158</v>
      </c>
      <c r="K11779" s="6" t="str">
        <f>IFERROR(IF(AND(VLOOKUP($C11779,Hes!$A:$B, 1, FALSE), $M11779&lt;&gt;" "), "Ingresada", "Falta Ingresar"), " ")</f>
        <v>Falta Ingresar</v>
      </c>
      <c r="L11779" s="3" t="str">
        <f>IFERROR(VLOOKUP($C11779,Observaciones!$A:$B,2,FALSE)," ")</f>
        <v xml:space="preserve"> </v>
      </c>
      <c r="M11779" t="s">
        <v>553</v>
      </c>
      <c r="N11779" s="4" t="s">
        <v>572</v>
      </c>
      <c r="O11779" s="4">
        <v>31187088</v>
      </c>
      <c r="P11779" s="4">
        <v>21809</v>
      </c>
      <c r="Q11779" s="4">
        <v>4144</v>
      </c>
      <c r="R11779" s="4">
        <v>25953</v>
      </c>
    </row>
    <row r="11780" spans="1:18" x14ac:dyDescent="0.25">
      <c r="A11780" t="s">
        <v>3</v>
      </c>
      <c r="B11780" t="s">
        <v>486</v>
      </c>
      <c r="C11780">
        <v>96731890</v>
      </c>
      <c r="D11780">
        <v>8</v>
      </c>
      <c r="E11780">
        <v>31188695</v>
      </c>
      <c r="F11780" t="s">
        <v>715</v>
      </c>
      <c r="G11780" s="1">
        <v>45369</v>
      </c>
      <c r="H11780">
        <v>5478538</v>
      </c>
      <c r="I11780">
        <v>112</v>
      </c>
      <c r="J11780" t="s">
        <v>158</v>
      </c>
      <c r="K11780" s="6" t="str">
        <f>IFERROR(IF(AND(VLOOKUP($C11780,Hes!$A:$B, 1, FALSE), $M11780&lt;&gt;" "), "Ingresada", "Falta Ingresar"), " ")</f>
        <v>Falta Ingresar</v>
      </c>
      <c r="L11780" s="3" t="str">
        <f>IFERROR(VLOOKUP($C11780,Observaciones!$A:$B,2,FALSE)," ")</f>
        <v xml:space="preserve"> </v>
      </c>
      <c r="M11780" t="s">
        <v>553</v>
      </c>
      <c r="N11780" s="4" t="s">
        <v>572</v>
      </c>
      <c r="O11780" s="4">
        <v>31188695</v>
      </c>
      <c r="P11780" s="4">
        <v>56760</v>
      </c>
      <c r="Q11780" s="4">
        <v>10784</v>
      </c>
      <c r="R11780" s="4">
        <v>67544</v>
      </c>
    </row>
    <row r="11781" spans="1:18" x14ac:dyDescent="0.25">
      <c r="A11781" t="s">
        <v>3</v>
      </c>
      <c r="B11781" t="s">
        <v>486</v>
      </c>
      <c r="C11781">
        <v>96731890</v>
      </c>
      <c r="D11781">
        <v>510</v>
      </c>
      <c r="E11781">
        <v>31191735</v>
      </c>
      <c r="F11781" t="s">
        <v>715</v>
      </c>
      <c r="G11781" s="1">
        <v>45369</v>
      </c>
      <c r="H11781">
        <v>5478903</v>
      </c>
      <c r="I11781">
        <v>112</v>
      </c>
      <c r="J11781" t="s">
        <v>158</v>
      </c>
      <c r="K11781" s="6" t="str">
        <f>IFERROR(IF(AND(VLOOKUP($C11781,Hes!$A:$B, 1, FALSE), $M11781&lt;&gt;" "), "Ingresada", "Falta Ingresar"), " ")</f>
        <v>Falta Ingresar</v>
      </c>
      <c r="L11781" s="3" t="str">
        <f>IFERROR(VLOOKUP($C11781,Observaciones!$A:$B,2,FALSE)," ")</f>
        <v xml:space="preserve"> </v>
      </c>
      <c r="M11781" t="s">
        <v>553</v>
      </c>
      <c r="N11781" s="4" t="s">
        <v>572</v>
      </c>
      <c r="O11781" s="4">
        <v>31191735</v>
      </c>
      <c r="P11781" s="4">
        <v>182365</v>
      </c>
      <c r="Q11781" s="4">
        <v>34649</v>
      </c>
      <c r="R11781" s="4">
        <v>217014</v>
      </c>
    </row>
    <row r="11782" spans="1:18" x14ac:dyDescent="0.25">
      <c r="A11782" t="s">
        <v>3</v>
      </c>
      <c r="B11782" t="s">
        <v>486</v>
      </c>
      <c r="C11782">
        <v>96731890</v>
      </c>
      <c r="D11782">
        <v>5</v>
      </c>
      <c r="E11782">
        <v>4702788032</v>
      </c>
      <c r="F11782" t="s">
        <v>715</v>
      </c>
      <c r="G11782" s="1">
        <v>45376</v>
      </c>
      <c r="H11782">
        <v>5481470</v>
      </c>
      <c r="I11782">
        <v>112</v>
      </c>
      <c r="J11782" t="s">
        <v>158</v>
      </c>
      <c r="K11782" s="6" t="str">
        <f>IFERROR(IF(AND(VLOOKUP($C11782,Hes!$A:$B, 1, FALSE), $M11782&lt;&gt;" "), "Ingresada", "Falta Ingresar"), " ")</f>
        <v>Falta Ingresar</v>
      </c>
      <c r="L11782" s="3" t="str">
        <f>IFERROR(VLOOKUP($C11782,Observaciones!$A:$B,2,FALSE)," ")</f>
        <v xml:space="preserve"> </v>
      </c>
      <c r="M11782" t="s">
        <v>553</v>
      </c>
      <c r="N11782" s="4" t="s">
        <v>572</v>
      </c>
      <c r="O11782" s="4">
        <v>31203827</v>
      </c>
      <c r="P11782" s="4">
        <v>50292</v>
      </c>
      <c r="Q11782" s="4">
        <v>9555</v>
      </c>
      <c r="R11782" s="4">
        <v>59847</v>
      </c>
    </row>
    <row r="11783" spans="1:18" x14ac:dyDescent="0.25">
      <c r="A11783" t="s">
        <v>3</v>
      </c>
      <c r="B11783" t="s">
        <v>486</v>
      </c>
      <c r="C11783">
        <v>96731890</v>
      </c>
      <c r="D11783">
        <v>8</v>
      </c>
      <c r="E11783">
        <v>31204474</v>
      </c>
      <c r="F11783" t="s">
        <v>715</v>
      </c>
      <c r="G11783" s="1">
        <v>45376</v>
      </c>
      <c r="H11783">
        <v>5481492</v>
      </c>
      <c r="I11783">
        <v>112</v>
      </c>
      <c r="J11783" t="s">
        <v>158</v>
      </c>
      <c r="K11783" s="6" t="str">
        <f>IFERROR(IF(AND(VLOOKUP($C11783,Hes!$A:$B, 1, FALSE), $M11783&lt;&gt;" "), "Ingresada", "Falta Ingresar"), " ")</f>
        <v>Falta Ingresar</v>
      </c>
      <c r="L11783" s="3" t="str">
        <f>IFERROR(VLOOKUP($C11783,Observaciones!$A:$B,2,FALSE)," ")</f>
        <v xml:space="preserve"> </v>
      </c>
      <c r="M11783" t="s">
        <v>553</v>
      </c>
      <c r="N11783" s="4" t="s">
        <v>572</v>
      </c>
      <c r="O11783" s="4">
        <v>31204474</v>
      </c>
      <c r="P11783" s="4">
        <v>20228</v>
      </c>
      <c r="Q11783" s="4">
        <v>3843</v>
      </c>
      <c r="R11783" s="4">
        <v>24071</v>
      </c>
    </row>
    <row r="11784" spans="1:18" x14ac:dyDescent="0.25">
      <c r="A11784" t="s">
        <v>3</v>
      </c>
      <c r="B11784" t="s">
        <v>486</v>
      </c>
      <c r="C11784">
        <v>96731890</v>
      </c>
      <c r="D11784">
        <v>11</v>
      </c>
      <c r="E11784">
        <v>31204904</v>
      </c>
      <c r="F11784" t="s">
        <v>715</v>
      </c>
      <c r="G11784" s="1">
        <v>45376</v>
      </c>
      <c r="H11784">
        <v>5481493</v>
      </c>
      <c r="I11784">
        <v>112</v>
      </c>
      <c r="J11784" t="s">
        <v>158</v>
      </c>
      <c r="K11784" s="6" t="str">
        <f>IFERROR(IF(AND(VLOOKUP($C11784,Hes!$A:$B, 1, FALSE), $M11784&lt;&gt;" "), "Ingresada", "Falta Ingresar"), " ")</f>
        <v>Falta Ingresar</v>
      </c>
      <c r="L11784" s="3" t="str">
        <f>IFERROR(VLOOKUP($C11784,Observaciones!$A:$B,2,FALSE)," ")</f>
        <v xml:space="preserve"> </v>
      </c>
      <c r="M11784" t="s">
        <v>553</v>
      </c>
      <c r="N11784" s="4" t="s">
        <v>572</v>
      </c>
      <c r="O11784" s="4">
        <v>31204904</v>
      </c>
      <c r="P11784" s="4">
        <v>668128</v>
      </c>
      <c r="Q11784" s="4">
        <v>126944</v>
      </c>
      <c r="R11784" s="4">
        <v>795072</v>
      </c>
    </row>
    <row r="11785" spans="1:18" x14ac:dyDescent="0.25">
      <c r="A11785" t="s">
        <v>3</v>
      </c>
      <c r="B11785" t="s">
        <v>486</v>
      </c>
      <c r="C11785">
        <v>96731890</v>
      </c>
      <c r="D11785">
        <v>12</v>
      </c>
      <c r="E11785">
        <v>31204469</v>
      </c>
      <c r="F11785" t="s">
        <v>715</v>
      </c>
      <c r="G11785" s="1">
        <v>45376</v>
      </c>
      <c r="H11785">
        <v>5481494</v>
      </c>
      <c r="I11785">
        <v>112</v>
      </c>
      <c r="J11785" t="s">
        <v>158</v>
      </c>
      <c r="K11785" s="6" t="str">
        <f>IFERROR(IF(AND(VLOOKUP($C11785,Hes!$A:$B, 1, FALSE), $M11785&lt;&gt;" "), "Ingresada", "Falta Ingresar"), " ")</f>
        <v>Falta Ingresar</v>
      </c>
      <c r="L11785" s="3" t="str">
        <f>IFERROR(VLOOKUP($C11785,Observaciones!$A:$B,2,FALSE)," ")</f>
        <v xml:space="preserve"> </v>
      </c>
      <c r="M11785" t="s">
        <v>553</v>
      </c>
      <c r="N11785" s="4" t="s">
        <v>572</v>
      </c>
      <c r="O11785" s="4">
        <v>31204469</v>
      </c>
      <c r="P11785" s="4">
        <v>87760</v>
      </c>
      <c r="Q11785" s="4">
        <v>16674</v>
      </c>
      <c r="R11785" s="4">
        <v>104434</v>
      </c>
    </row>
    <row r="11786" spans="1:18" x14ac:dyDescent="0.25">
      <c r="A11786" t="s">
        <v>3</v>
      </c>
      <c r="B11786" t="s">
        <v>486</v>
      </c>
      <c r="C11786">
        <v>96731890</v>
      </c>
      <c r="D11786">
        <v>11</v>
      </c>
      <c r="E11786">
        <v>31204908</v>
      </c>
      <c r="F11786" t="s">
        <v>715</v>
      </c>
      <c r="G11786" s="1">
        <v>45376</v>
      </c>
      <c r="H11786">
        <v>5481495</v>
      </c>
      <c r="I11786">
        <v>112</v>
      </c>
      <c r="J11786" t="s">
        <v>158</v>
      </c>
      <c r="K11786" s="6" t="str">
        <f>IFERROR(IF(AND(VLOOKUP($C11786,Hes!$A:$B, 1, FALSE), $M11786&lt;&gt;" "), "Ingresada", "Falta Ingresar"), " ")</f>
        <v>Falta Ingresar</v>
      </c>
      <c r="L11786" s="3" t="str">
        <f>IFERROR(VLOOKUP($C11786,Observaciones!$A:$B,2,FALSE)," ")</f>
        <v xml:space="preserve"> </v>
      </c>
      <c r="M11786" t="s">
        <v>553</v>
      </c>
      <c r="N11786" s="4" t="s">
        <v>572</v>
      </c>
      <c r="O11786" s="4">
        <v>31204908</v>
      </c>
      <c r="P11786" s="4">
        <v>1714695</v>
      </c>
      <c r="Q11786" s="4">
        <v>325792</v>
      </c>
      <c r="R11786" s="4">
        <v>2040487</v>
      </c>
    </row>
    <row r="11787" spans="1:18" x14ac:dyDescent="0.25">
      <c r="A11787" t="s">
        <v>3</v>
      </c>
      <c r="B11787" t="s">
        <v>486</v>
      </c>
      <c r="C11787">
        <v>96731890</v>
      </c>
      <c r="D11787">
        <v>8</v>
      </c>
      <c r="E11787">
        <v>31204899</v>
      </c>
      <c r="F11787" t="s">
        <v>715</v>
      </c>
      <c r="G11787" s="1">
        <v>45376</v>
      </c>
      <c r="H11787">
        <v>5481496</v>
      </c>
      <c r="I11787">
        <v>112</v>
      </c>
      <c r="J11787" t="s">
        <v>158</v>
      </c>
      <c r="K11787" s="6" t="str">
        <f>IFERROR(IF(AND(VLOOKUP($C11787,Hes!$A:$B, 1, FALSE), $M11787&lt;&gt;" "), "Ingresada", "Falta Ingresar"), " ")</f>
        <v>Falta Ingresar</v>
      </c>
      <c r="L11787" s="3" t="str">
        <f>IFERROR(VLOOKUP($C11787,Observaciones!$A:$B,2,FALSE)," ")</f>
        <v xml:space="preserve"> </v>
      </c>
      <c r="M11787" t="s">
        <v>553</v>
      </c>
      <c r="N11787" s="4" t="s">
        <v>572</v>
      </c>
      <c r="O11787" s="4">
        <v>31204899</v>
      </c>
      <c r="P11787" s="4">
        <v>129152</v>
      </c>
      <c r="Q11787" s="4">
        <v>24539</v>
      </c>
      <c r="R11787" s="4">
        <v>153691</v>
      </c>
    </row>
    <row r="11788" spans="1:18" x14ac:dyDescent="0.25">
      <c r="F11788" t="s">
        <v>2005</v>
      </c>
      <c r="K11788" t="str">
        <f>IFERROR(IF(AND(VLOOKUP($C11788,Hes!$A:$B, 1, FALSE), $M11788&lt;&gt;" "), "Ingresada", "Falta Ingresar"), " ")</f>
        <v xml:space="preserve"> </v>
      </c>
      <c r="L11788" s="3" t="str">
        <f>IFERROR(VLOOKUP($C11788,Observaciones!$A:$B,2,FALSE)," ")</f>
        <v xml:space="preserve"> </v>
      </c>
      <c r="M11788" t="s">
        <v>553</v>
      </c>
      <c r="P11788" s="4">
        <v>12766405</v>
      </c>
      <c r="Q11788" s="4">
        <v>2425617</v>
      </c>
      <c r="R11788" s="4">
        <v>15192022</v>
      </c>
    </row>
    <row r="11789" spans="1:18" x14ac:dyDescent="0.25">
      <c r="A11789" t="s">
        <v>493</v>
      </c>
      <c r="B11789" t="s">
        <v>486</v>
      </c>
      <c r="C11789">
        <v>96732930</v>
      </c>
      <c r="D11789">
        <v>0</v>
      </c>
      <c r="E11789" t="s">
        <v>1469</v>
      </c>
      <c r="F11789" t="s">
        <v>927</v>
      </c>
      <c r="G11789" s="1">
        <v>45352</v>
      </c>
      <c r="H11789">
        <v>5467829</v>
      </c>
      <c r="I11789">
        <v>444</v>
      </c>
      <c r="J11789" t="s">
        <v>342</v>
      </c>
      <c r="K11789" t="str">
        <f>IFERROR(IF(AND(VLOOKUP($C11789,Hes!$A:$B, 1, FALSE), $M11789&lt;&gt;" "), "Ingresada", "Falta Ingresar"), " ")</f>
        <v xml:space="preserve"> </v>
      </c>
      <c r="L11789" s="3" t="str">
        <f>IFERROR(VLOOKUP($C11789,Observaciones!$A:$B,2,FALSE)," ")</f>
        <v xml:space="preserve"> </v>
      </c>
      <c r="M11789" t="s">
        <v>553</v>
      </c>
      <c r="O11789" s="4">
        <v>31146655</v>
      </c>
      <c r="P11789" s="4">
        <v>107097</v>
      </c>
      <c r="Q11789" s="4">
        <v>20348</v>
      </c>
      <c r="R11789" s="4">
        <v>127445</v>
      </c>
    </row>
    <row r="11790" spans="1:18" x14ac:dyDescent="0.25">
      <c r="F11790" t="s">
        <v>487</v>
      </c>
      <c r="K11790" t="str">
        <f>IFERROR(IF(AND(VLOOKUP($C11790,Hes!$A:$B, 1, FALSE), $M11790&lt;&gt;" "), "Ingresada", "Falta Ingresar"), " ")</f>
        <v xml:space="preserve"> </v>
      </c>
      <c r="L11790" s="3" t="str">
        <f>IFERROR(VLOOKUP($C11790,Observaciones!$A:$B,2,FALSE)," ")</f>
        <v xml:space="preserve"> </v>
      </c>
      <c r="M11790" t="s">
        <v>553</v>
      </c>
      <c r="P11790" s="4">
        <v>107097</v>
      </c>
      <c r="Q11790" s="4">
        <v>20348</v>
      </c>
      <c r="R11790" s="4">
        <v>127445</v>
      </c>
    </row>
    <row r="11791" spans="1:18" x14ac:dyDescent="0.25">
      <c r="C11791">
        <v>96756310</v>
      </c>
      <c r="D11791">
        <v>7</v>
      </c>
      <c r="E11791">
        <v>31208919</v>
      </c>
      <c r="F11791" t="s">
        <v>759</v>
      </c>
      <c r="G11791" s="1">
        <v>45376</v>
      </c>
      <c r="H11791">
        <v>5481714</v>
      </c>
      <c r="I11791">
        <v>178</v>
      </c>
      <c r="J11791" t="s">
        <v>295</v>
      </c>
      <c r="K11791" s="6" t="str">
        <f>IFERROR(IF(AND(VLOOKUP($C11791,Hes!$A:$B, 1, FALSE), $M11791&lt;&gt;" "), "Ingresada", "Falta Ingresar"), " ")</f>
        <v>Falta Ingresar</v>
      </c>
      <c r="L11791" s="3" t="str">
        <f>IFERROR(VLOOKUP($C11791,Observaciones!$A:$B,2,FALSE)," ")</f>
        <v xml:space="preserve"> </v>
      </c>
      <c r="M11791" t="s">
        <v>553</v>
      </c>
      <c r="N11791" s="4" t="s">
        <v>572</v>
      </c>
      <c r="O11791" s="4">
        <v>31208919</v>
      </c>
      <c r="P11791" s="4">
        <v>68974</v>
      </c>
      <c r="Q11791" s="4">
        <v>13105</v>
      </c>
      <c r="R11791" s="4">
        <v>82079</v>
      </c>
    </row>
    <row r="11792" spans="1:18" x14ac:dyDescent="0.25">
      <c r="F11792" t="s">
        <v>487</v>
      </c>
      <c r="K11792" t="str">
        <f>IFERROR(IF(AND(VLOOKUP($C11792,Hes!$A:$B, 1, FALSE), $M11792&lt;&gt;" "), "Ingresada", "Falta Ingresar"), " ")</f>
        <v xml:space="preserve"> </v>
      </c>
      <c r="L11792" s="3" t="str">
        <f>IFERROR(VLOOKUP($C11792,Observaciones!$A:$B,2,FALSE)," ")</f>
        <v xml:space="preserve"> </v>
      </c>
      <c r="M11792" t="s">
        <v>553</v>
      </c>
      <c r="P11792" s="4">
        <v>68974</v>
      </c>
      <c r="Q11792" s="4">
        <v>13105</v>
      </c>
      <c r="R11792" s="4">
        <v>82079</v>
      </c>
    </row>
    <row r="11793" spans="1:18" x14ac:dyDescent="0.25">
      <c r="C11793">
        <v>96756320</v>
      </c>
      <c r="D11793">
        <v>11</v>
      </c>
      <c r="E11793">
        <v>31208937</v>
      </c>
      <c r="F11793" t="s">
        <v>736</v>
      </c>
      <c r="G11793" s="1">
        <v>45376</v>
      </c>
      <c r="H11793">
        <v>5481955</v>
      </c>
      <c r="I11793">
        <v>178</v>
      </c>
      <c r="J11793" t="s">
        <v>295</v>
      </c>
      <c r="K11793" s="6" t="str">
        <f>IFERROR(IF(AND(VLOOKUP($C11793,Hes!$A:$B, 1, FALSE), $M11793&lt;&gt;" "), "Ingresada", "Falta Ingresar"), " ")</f>
        <v>Falta Ingresar</v>
      </c>
      <c r="L11793" s="3" t="str">
        <f>IFERROR(VLOOKUP($C11793,Observaciones!$A:$B,2,FALSE)," ")</f>
        <v xml:space="preserve"> </v>
      </c>
      <c r="M11793" t="s">
        <v>553</v>
      </c>
      <c r="N11793" s="4" t="s">
        <v>572</v>
      </c>
      <c r="O11793" s="4">
        <v>31208937</v>
      </c>
      <c r="P11793" s="4">
        <v>730215</v>
      </c>
      <c r="Q11793" s="4">
        <v>138741</v>
      </c>
      <c r="R11793" s="4">
        <v>871881</v>
      </c>
    </row>
    <row r="11794" spans="1:18" x14ac:dyDescent="0.25">
      <c r="C11794">
        <v>96756320</v>
      </c>
      <c r="D11794">
        <v>11</v>
      </c>
      <c r="E11794">
        <v>31208937</v>
      </c>
      <c r="F11794" t="s">
        <v>736</v>
      </c>
      <c r="G11794" s="1">
        <v>45376</v>
      </c>
      <c r="H11794">
        <v>5481956</v>
      </c>
      <c r="I11794">
        <v>178</v>
      </c>
      <c r="J11794" t="s">
        <v>295</v>
      </c>
      <c r="K11794" s="6" t="str">
        <f>IFERROR(IF(AND(VLOOKUP($C11794,Hes!$A:$B, 1, FALSE), $M11794&lt;&gt;" "), "Ingresada", "Falta Ingresar"), " ")</f>
        <v>Falta Ingresar</v>
      </c>
      <c r="L11794" s="3" t="str">
        <f>IFERROR(VLOOKUP($C11794,Observaciones!$A:$B,2,FALSE)," ")</f>
        <v xml:space="preserve"> </v>
      </c>
      <c r="M11794" t="s">
        <v>553</v>
      </c>
      <c r="N11794" s="4" t="s">
        <v>572</v>
      </c>
      <c r="O11794" s="4">
        <v>31208937</v>
      </c>
      <c r="P11794" s="4">
        <v>86925</v>
      </c>
      <c r="Q11794" s="4">
        <v>16516</v>
      </c>
      <c r="R11794" s="4">
        <v>103441</v>
      </c>
    </row>
    <row r="11795" spans="1:18" x14ac:dyDescent="0.25">
      <c r="F11795" t="s">
        <v>489</v>
      </c>
      <c r="K11795" t="str">
        <f>IFERROR(IF(AND(VLOOKUP($C11795,Hes!$A:$B, 1, FALSE), $M11795&lt;&gt;" "), "Ingresada", "Falta Ingresar"), " ")</f>
        <v xml:space="preserve"> </v>
      </c>
      <c r="L11795" s="3" t="str">
        <f>IFERROR(VLOOKUP($C11795,Observaciones!$A:$B,2,FALSE)," ")</f>
        <v xml:space="preserve"> </v>
      </c>
      <c r="M11795" t="s">
        <v>553</v>
      </c>
      <c r="P11795" s="4">
        <v>817140</v>
      </c>
      <c r="Q11795" s="4">
        <v>155257</v>
      </c>
      <c r="R11795" s="4">
        <v>975322</v>
      </c>
    </row>
    <row r="11796" spans="1:18" x14ac:dyDescent="0.25">
      <c r="A11796" t="s">
        <v>502</v>
      </c>
      <c r="B11796" t="s">
        <v>486</v>
      </c>
      <c r="C11796">
        <v>96756430</v>
      </c>
      <c r="D11796">
        <v>20</v>
      </c>
      <c r="E11796">
        <v>4500134637</v>
      </c>
      <c r="F11796" t="s">
        <v>716</v>
      </c>
      <c r="G11796" s="1">
        <v>45356</v>
      </c>
      <c r="H11796">
        <v>5470329</v>
      </c>
      <c r="I11796">
        <v>195</v>
      </c>
      <c r="J11796" t="s">
        <v>398</v>
      </c>
      <c r="K11796" s="6" t="str">
        <f>IFERROR(IF(AND(VLOOKUP($C11796,Hes!$A:$B, 1, FALSE), $M11796&lt;&gt;" "), "Ingresada", "Falta Ingresar"), " ")</f>
        <v>Falta Ingresar</v>
      </c>
      <c r="L11796" s="3" t="str">
        <f>IFERROR(VLOOKUP($C11796,Observaciones!$A:$B,2,FALSE)," ")</f>
        <v xml:space="preserve"> </v>
      </c>
      <c r="M11796" t="s">
        <v>553</v>
      </c>
      <c r="N11796" s="4" t="s">
        <v>572</v>
      </c>
      <c r="O11796" s="4">
        <v>31150649</v>
      </c>
      <c r="P11796" s="4">
        <v>9535</v>
      </c>
      <c r="Q11796" s="4">
        <v>1812</v>
      </c>
      <c r="R11796" s="4">
        <v>11347</v>
      </c>
    </row>
    <row r="11797" spans="1:18" x14ac:dyDescent="0.25">
      <c r="A11797" t="s">
        <v>502</v>
      </c>
      <c r="B11797" t="s">
        <v>486</v>
      </c>
      <c r="C11797">
        <v>96756430</v>
      </c>
      <c r="D11797">
        <v>325</v>
      </c>
      <c r="E11797">
        <v>4500138335</v>
      </c>
      <c r="F11797" t="s">
        <v>716</v>
      </c>
      <c r="G11797" s="1">
        <v>45356</v>
      </c>
      <c r="H11797">
        <v>5470723</v>
      </c>
      <c r="I11797">
        <v>195</v>
      </c>
      <c r="J11797" t="s">
        <v>398</v>
      </c>
      <c r="K11797" s="6" t="str">
        <f>IFERROR(IF(AND(VLOOKUP($C11797,Hes!$A:$B, 1, FALSE), $M11797&lt;&gt;" "), "Ingresada", "Falta Ingresar"), " ")</f>
        <v>Falta Ingresar</v>
      </c>
      <c r="L11797" s="3" t="str">
        <f>IFERROR(VLOOKUP($C11797,Observaciones!$A:$B,2,FALSE)," ")</f>
        <v xml:space="preserve"> </v>
      </c>
      <c r="M11797" t="s">
        <v>553</v>
      </c>
      <c r="N11797" s="4" t="s">
        <v>572</v>
      </c>
      <c r="O11797" s="4">
        <v>31153850</v>
      </c>
      <c r="P11797" s="4">
        <v>251625</v>
      </c>
      <c r="Q11797" s="4">
        <v>47809</v>
      </c>
      <c r="R11797" s="4">
        <v>299434</v>
      </c>
    </row>
    <row r="11798" spans="1:18" x14ac:dyDescent="0.25">
      <c r="A11798" t="s">
        <v>502</v>
      </c>
      <c r="B11798" t="s">
        <v>486</v>
      </c>
      <c r="C11798">
        <v>96756430</v>
      </c>
      <c r="D11798">
        <v>79</v>
      </c>
      <c r="E11798">
        <v>4500138087</v>
      </c>
      <c r="F11798" t="s">
        <v>716</v>
      </c>
      <c r="G11798" s="1">
        <v>45357</v>
      </c>
      <c r="H11798">
        <v>5471387</v>
      </c>
      <c r="I11798">
        <v>195</v>
      </c>
      <c r="J11798" t="s">
        <v>398</v>
      </c>
      <c r="K11798" s="6" t="str">
        <f>IFERROR(IF(AND(VLOOKUP($C11798,Hes!$A:$B, 1, FALSE), $M11798&lt;&gt;" "), "Ingresada", "Falta Ingresar"), " ")</f>
        <v>Falta Ingresar</v>
      </c>
      <c r="L11798" s="3" t="str">
        <f>IFERROR(VLOOKUP($C11798,Observaciones!$A:$B,2,FALSE)," ")</f>
        <v xml:space="preserve"> </v>
      </c>
      <c r="M11798" t="s">
        <v>553</v>
      </c>
      <c r="N11798" s="4" t="s">
        <v>572</v>
      </c>
      <c r="O11798" s="4">
        <v>31152112</v>
      </c>
      <c r="P11798" s="4">
        <v>86808</v>
      </c>
      <c r="Q11798" s="4">
        <v>16494</v>
      </c>
      <c r="R11798" s="4">
        <v>103302</v>
      </c>
    </row>
    <row r="11799" spans="1:18" x14ac:dyDescent="0.25">
      <c r="A11799" t="s">
        <v>502</v>
      </c>
      <c r="B11799" t="s">
        <v>486</v>
      </c>
      <c r="C11799">
        <v>96756430</v>
      </c>
      <c r="D11799">
        <v>19</v>
      </c>
      <c r="E11799">
        <v>4500138103</v>
      </c>
      <c r="F11799" t="s">
        <v>716</v>
      </c>
      <c r="G11799" s="1">
        <v>45357</v>
      </c>
      <c r="H11799">
        <v>5471394</v>
      </c>
      <c r="I11799">
        <v>195</v>
      </c>
      <c r="J11799" t="s">
        <v>398</v>
      </c>
      <c r="K11799" s="6" t="str">
        <f>IFERROR(IF(AND(VLOOKUP($C11799,Hes!$A:$B, 1, FALSE), $M11799&lt;&gt;" "), "Ingresada", "Falta Ingresar"), " ")</f>
        <v>Falta Ingresar</v>
      </c>
      <c r="L11799" s="3" t="str">
        <f>IFERROR(VLOOKUP($C11799,Observaciones!$A:$B,2,FALSE)," ")</f>
        <v xml:space="preserve"> </v>
      </c>
      <c r="M11799" t="s">
        <v>553</v>
      </c>
      <c r="N11799" s="4" t="s">
        <v>572</v>
      </c>
      <c r="O11799" s="4">
        <v>31152212</v>
      </c>
      <c r="P11799" s="4">
        <v>481676</v>
      </c>
      <c r="Q11799" s="4">
        <v>91518</v>
      </c>
      <c r="R11799" s="4">
        <v>573194</v>
      </c>
    </row>
    <row r="11800" spans="1:18" x14ac:dyDescent="0.25">
      <c r="A11800" t="s">
        <v>502</v>
      </c>
      <c r="B11800" t="s">
        <v>486</v>
      </c>
      <c r="C11800">
        <v>96756430</v>
      </c>
      <c r="D11800">
        <v>79</v>
      </c>
      <c r="E11800">
        <v>4500138093</v>
      </c>
      <c r="F11800" t="s">
        <v>716</v>
      </c>
      <c r="G11800" s="1">
        <v>45357</v>
      </c>
      <c r="H11800">
        <v>5471400</v>
      </c>
      <c r="I11800">
        <v>195</v>
      </c>
      <c r="J11800" t="s">
        <v>398</v>
      </c>
      <c r="K11800" s="6" t="str">
        <f>IFERROR(IF(AND(VLOOKUP($C11800,Hes!$A:$B, 1, FALSE), $M11800&lt;&gt;" "), "Ingresada", "Falta Ingresar"), " ")</f>
        <v>Falta Ingresar</v>
      </c>
      <c r="L11800" s="3" t="str">
        <f>IFERROR(VLOOKUP($C11800,Observaciones!$A:$B,2,FALSE)," ")</f>
        <v xml:space="preserve"> </v>
      </c>
      <c r="M11800" t="s">
        <v>553</v>
      </c>
      <c r="N11800" s="4" t="s">
        <v>572</v>
      </c>
      <c r="O11800" s="4">
        <v>31152125</v>
      </c>
      <c r="P11800" s="4">
        <v>70406</v>
      </c>
      <c r="Q11800" s="4">
        <v>13377</v>
      </c>
      <c r="R11800" s="4">
        <v>83783</v>
      </c>
    </row>
    <row r="11801" spans="1:18" x14ac:dyDescent="0.25">
      <c r="A11801" t="s">
        <v>502</v>
      </c>
      <c r="B11801" t="s">
        <v>486</v>
      </c>
      <c r="C11801">
        <v>96756430</v>
      </c>
      <c r="D11801">
        <v>79</v>
      </c>
      <c r="E11801">
        <v>4500138094</v>
      </c>
      <c r="F11801" t="s">
        <v>716</v>
      </c>
      <c r="G11801" s="1">
        <v>45357</v>
      </c>
      <c r="H11801">
        <v>5471401</v>
      </c>
      <c r="I11801">
        <v>195</v>
      </c>
      <c r="J11801" t="s">
        <v>398</v>
      </c>
      <c r="K11801" s="6" t="str">
        <f>IFERROR(IF(AND(VLOOKUP($C11801,Hes!$A:$B, 1, FALSE), $M11801&lt;&gt;" "), "Ingresada", "Falta Ingresar"), " ")</f>
        <v>Falta Ingresar</v>
      </c>
      <c r="L11801" s="3" t="str">
        <f>IFERROR(VLOOKUP($C11801,Observaciones!$A:$B,2,FALSE)," ")</f>
        <v xml:space="preserve"> </v>
      </c>
      <c r="M11801" t="s">
        <v>553</v>
      </c>
      <c r="N11801" s="4" t="s">
        <v>572</v>
      </c>
      <c r="O11801" s="4">
        <v>31152142</v>
      </c>
      <c r="P11801" s="4">
        <v>591315</v>
      </c>
      <c r="Q11801" s="4">
        <v>112350</v>
      </c>
      <c r="R11801" s="4">
        <v>703665</v>
      </c>
    </row>
    <row r="11802" spans="1:18" x14ac:dyDescent="0.25">
      <c r="A11802" t="s">
        <v>502</v>
      </c>
      <c r="B11802" t="s">
        <v>486</v>
      </c>
      <c r="C11802">
        <v>96756430</v>
      </c>
      <c r="D11802">
        <v>115</v>
      </c>
      <c r="E11802">
        <v>4500138099</v>
      </c>
      <c r="F11802" t="s">
        <v>716</v>
      </c>
      <c r="G11802" s="1">
        <v>45357</v>
      </c>
      <c r="H11802">
        <v>5471518</v>
      </c>
      <c r="I11802">
        <v>195</v>
      </c>
      <c r="J11802" t="s">
        <v>398</v>
      </c>
      <c r="K11802" s="6" t="str">
        <f>IFERROR(IF(AND(VLOOKUP($C11802,Hes!$A:$B, 1, FALSE), $M11802&lt;&gt;" "), "Ingresada", "Falta Ingresar"), " ")</f>
        <v>Falta Ingresar</v>
      </c>
      <c r="L11802" s="3" t="str">
        <f>IFERROR(VLOOKUP($C11802,Observaciones!$A:$B,2,FALSE)," ")</f>
        <v xml:space="preserve"> </v>
      </c>
      <c r="M11802" t="s">
        <v>553</v>
      </c>
      <c r="N11802" s="4" t="s">
        <v>572</v>
      </c>
      <c r="O11802" s="4">
        <v>31157379</v>
      </c>
      <c r="P11802" s="4">
        <v>23717</v>
      </c>
      <c r="Q11802" s="4">
        <v>4506</v>
      </c>
      <c r="R11802" s="4">
        <v>28223</v>
      </c>
    </row>
    <row r="11803" spans="1:18" x14ac:dyDescent="0.25">
      <c r="A11803" t="s">
        <v>502</v>
      </c>
      <c r="B11803" t="s">
        <v>486</v>
      </c>
      <c r="C11803">
        <v>96756430</v>
      </c>
      <c r="D11803">
        <v>215</v>
      </c>
      <c r="E11803">
        <v>4500138101</v>
      </c>
      <c r="F11803" t="s">
        <v>716</v>
      </c>
      <c r="G11803" s="1">
        <v>45358</v>
      </c>
      <c r="H11803">
        <v>5471859</v>
      </c>
      <c r="I11803">
        <v>195</v>
      </c>
      <c r="J11803" t="s">
        <v>398</v>
      </c>
      <c r="K11803" s="6" t="str">
        <f>IFERROR(IF(AND(VLOOKUP($C11803,Hes!$A:$B, 1, FALSE), $M11803&lt;&gt;" "), "Ingresada", "Falta Ingresar"), " ")</f>
        <v>Falta Ingresar</v>
      </c>
      <c r="L11803" s="3" t="str">
        <f>IFERROR(VLOOKUP($C11803,Observaciones!$A:$B,2,FALSE)," ")</f>
        <v xml:space="preserve"> </v>
      </c>
      <c r="M11803" t="s">
        <v>553</v>
      </c>
      <c r="N11803" s="4" t="s">
        <v>572</v>
      </c>
      <c r="O11803" s="4">
        <v>31157357</v>
      </c>
      <c r="P11803" s="4">
        <v>67708</v>
      </c>
      <c r="Q11803" s="4">
        <v>12865</v>
      </c>
      <c r="R11803" s="4">
        <v>80573</v>
      </c>
    </row>
    <row r="11804" spans="1:18" x14ac:dyDescent="0.25">
      <c r="A11804" t="s">
        <v>502</v>
      </c>
      <c r="B11804" t="s">
        <v>486</v>
      </c>
      <c r="C11804">
        <v>96756430</v>
      </c>
      <c r="D11804">
        <v>269</v>
      </c>
      <c r="E11804">
        <v>4500138333</v>
      </c>
      <c r="F11804" t="s">
        <v>716</v>
      </c>
      <c r="G11804" s="1">
        <v>45358</v>
      </c>
      <c r="H11804">
        <v>5471866</v>
      </c>
      <c r="I11804">
        <v>195</v>
      </c>
      <c r="J11804" t="s">
        <v>398</v>
      </c>
      <c r="K11804" s="6" t="str">
        <f>IFERROR(IF(AND(VLOOKUP($C11804,Hes!$A:$B, 1, FALSE), $M11804&lt;&gt;" "), "Ingresada", "Falta Ingresar"), " ")</f>
        <v>Falta Ingresar</v>
      </c>
      <c r="L11804" s="3" t="str">
        <f>IFERROR(VLOOKUP($C11804,Observaciones!$A:$B,2,FALSE)," ")</f>
        <v xml:space="preserve"> </v>
      </c>
      <c r="M11804" t="s">
        <v>553</v>
      </c>
      <c r="N11804" s="4" t="s">
        <v>572</v>
      </c>
      <c r="O11804" s="4">
        <v>31153263</v>
      </c>
      <c r="P11804" s="4">
        <v>225787</v>
      </c>
      <c r="Q11804" s="4">
        <v>42900</v>
      </c>
      <c r="R11804" s="4">
        <v>268687</v>
      </c>
    </row>
    <row r="11805" spans="1:18" x14ac:dyDescent="0.25">
      <c r="A11805" t="s">
        <v>502</v>
      </c>
      <c r="B11805" t="s">
        <v>486</v>
      </c>
      <c r="C11805">
        <v>96756430</v>
      </c>
      <c r="D11805">
        <v>209</v>
      </c>
      <c r="E11805">
        <v>4500138092</v>
      </c>
      <c r="F11805" t="s">
        <v>716</v>
      </c>
      <c r="G11805" s="1">
        <v>45358</v>
      </c>
      <c r="H11805">
        <v>5471904</v>
      </c>
      <c r="I11805">
        <v>195</v>
      </c>
      <c r="J11805" t="s">
        <v>398</v>
      </c>
      <c r="K11805" s="6" t="str">
        <f>IFERROR(IF(AND(VLOOKUP($C11805,Hes!$A:$B, 1, FALSE), $M11805&lt;&gt;" "), "Ingresada", "Falta Ingresar"), " ")</f>
        <v>Falta Ingresar</v>
      </c>
      <c r="L11805" s="3" t="str">
        <f>IFERROR(VLOOKUP($C11805,Observaciones!$A:$B,2,FALSE)," ")</f>
        <v xml:space="preserve"> </v>
      </c>
      <c r="M11805" t="s">
        <v>553</v>
      </c>
      <c r="N11805" s="4" t="s">
        <v>572</v>
      </c>
      <c r="O11805" s="4">
        <v>31157597</v>
      </c>
      <c r="P11805" s="4">
        <v>41083</v>
      </c>
      <c r="Q11805" s="4">
        <v>7806</v>
      </c>
      <c r="R11805" s="4">
        <v>48889</v>
      </c>
    </row>
    <row r="11806" spans="1:18" x14ac:dyDescent="0.25">
      <c r="A11806" t="s">
        <v>502</v>
      </c>
      <c r="B11806" t="s">
        <v>486</v>
      </c>
      <c r="C11806">
        <v>96756430</v>
      </c>
      <c r="D11806">
        <v>214</v>
      </c>
      <c r="E11806">
        <v>4500138332</v>
      </c>
      <c r="F11806" t="s">
        <v>716</v>
      </c>
      <c r="G11806" s="1">
        <v>45358</v>
      </c>
      <c r="H11806">
        <v>5471961</v>
      </c>
      <c r="I11806">
        <v>195</v>
      </c>
      <c r="J11806" t="s">
        <v>398</v>
      </c>
      <c r="K11806" s="6" t="str">
        <f>IFERROR(IF(AND(VLOOKUP($C11806,Hes!$A:$B, 1, FALSE), $M11806&lt;&gt;" "), "Ingresada", "Falta Ingresar"), " ")</f>
        <v>Falta Ingresar</v>
      </c>
      <c r="L11806" s="3" t="str">
        <f>IFERROR(VLOOKUP($C11806,Observaciones!$A:$B,2,FALSE)," ")</f>
        <v xml:space="preserve"> </v>
      </c>
      <c r="M11806" t="s">
        <v>553</v>
      </c>
      <c r="N11806" s="4" t="s">
        <v>572</v>
      </c>
      <c r="O11806" s="4">
        <v>31160354</v>
      </c>
      <c r="P11806" s="4">
        <v>55937</v>
      </c>
      <c r="Q11806" s="4">
        <v>10628</v>
      </c>
      <c r="R11806" s="4">
        <v>66565</v>
      </c>
    </row>
    <row r="11807" spans="1:18" x14ac:dyDescent="0.25">
      <c r="A11807" t="s">
        <v>502</v>
      </c>
      <c r="B11807" t="s">
        <v>486</v>
      </c>
      <c r="C11807">
        <v>96756430</v>
      </c>
      <c r="D11807">
        <v>34</v>
      </c>
      <c r="E11807">
        <v>4500138106</v>
      </c>
      <c r="F11807" t="s">
        <v>716</v>
      </c>
      <c r="G11807" s="1">
        <v>45360</v>
      </c>
      <c r="H11807">
        <v>5472923</v>
      </c>
      <c r="I11807">
        <v>195</v>
      </c>
      <c r="J11807" t="s">
        <v>398</v>
      </c>
      <c r="K11807" s="6" t="str">
        <f>IFERROR(IF(AND(VLOOKUP($C11807,Hes!$A:$B, 1, FALSE), $M11807&lt;&gt;" "), "Ingresada", "Falta Ingresar"), " ")</f>
        <v>Falta Ingresar</v>
      </c>
      <c r="L11807" s="3" t="str">
        <f>IFERROR(VLOOKUP($C11807,Observaciones!$A:$B,2,FALSE)," ")</f>
        <v xml:space="preserve"> </v>
      </c>
      <c r="M11807" t="s">
        <v>553</v>
      </c>
      <c r="N11807" s="4" t="s">
        <v>572</v>
      </c>
      <c r="O11807" s="4">
        <v>31152969</v>
      </c>
      <c r="P11807" s="4">
        <v>80833</v>
      </c>
      <c r="Q11807" s="4">
        <v>15358</v>
      </c>
      <c r="R11807" s="4">
        <v>96191</v>
      </c>
    </row>
    <row r="11808" spans="1:18" x14ac:dyDescent="0.25">
      <c r="A11808" t="s">
        <v>502</v>
      </c>
      <c r="B11808" t="s">
        <v>486</v>
      </c>
      <c r="C11808">
        <v>96756430</v>
      </c>
      <c r="D11808">
        <v>43</v>
      </c>
      <c r="E11808">
        <v>4500138107</v>
      </c>
      <c r="F11808" t="s">
        <v>716</v>
      </c>
      <c r="G11808" s="1">
        <v>45360</v>
      </c>
      <c r="H11808">
        <v>5472927</v>
      </c>
      <c r="I11808">
        <v>195</v>
      </c>
      <c r="J11808" t="s">
        <v>398</v>
      </c>
      <c r="K11808" s="6" t="str">
        <f>IFERROR(IF(AND(VLOOKUP($C11808,Hes!$A:$B, 1, FALSE), $M11808&lt;&gt;" "), "Ingresada", "Falta Ingresar"), " ")</f>
        <v>Falta Ingresar</v>
      </c>
      <c r="L11808" s="3" t="str">
        <f>IFERROR(VLOOKUP($C11808,Observaciones!$A:$B,2,FALSE)," ")</f>
        <v xml:space="preserve"> </v>
      </c>
      <c r="M11808" t="s">
        <v>553</v>
      </c>
      <c r="N11808" s="4" t="s">
        <v>572</v>
      </c>
      <c r="O11808" s="4">
        <v>31158065</v>
      </c>
      <c r="P11808" s="4">
        <v>58617</v>
      </c>
      <c r="Q11808" s="4">
        <v>11137</v>
      </c>
      <c r="R11808" s="4">
        <v>69754</v>
      </c>
    </row>
    <row r="11809" spans="1:18" x14ac:dyDescent="0.25">
      <c r="A11809" t="s">
        <v>502</v>
      </c>
      <c r="B11809" t="s">
        <v>486</v>
      </c>
      <c r="C11809">
        <v>96756430</v>
      </c>
      <c r="D11809">
        <v>252</v>
      </c>
      <c r="E11809">
        <v>4500138104</v>
      </c>
      <c r="F11809" t="s">
        <v>716</v>
      </c>
      <c r="G11809" s="1">
        <v>45362</v>
      </c>
      <c r="H11809">
        <v>5473121</v>
      </c>
      <c r="I11809">
        <v>195</v>
      </c>
      <c r="J11809" t="s">
        <v>398</v>
      </c>
      <c r="K11809" s="6" t="str">
        <f>IFERROR(IF(AND(VLOOKUP($C11809,Hes!$A:$B, 1, FALSE), $M11809&lt;&gt;" "), "Ingresada", "Falta Ingresar"), " ")</f>
        <v>Falta Ingresar</v>
      </c>
      <c r="L11809" s="3" t="str">
        <f>IFERROR(VLOOKUP($C11809,Observaciones!$A:$B,2,FALSE)," ")</f>
        <v xml:space="preserve"> </v>
      </c>
      <c r="M11809" t="s">
        <v>553</v>
      </c>
      <c r="N11809" s="4" t="s">
        <v>572</v>
      </c>
      <c r="O11809" s="4">
        <v>31157242</v>
      </c>
      <c r="P11809" s="4">
        <v>33832</v>
      </c>
      <c r="Q11809" s="4">
        <v>6428</v>
      </c>
      <c r="R11809" s="4">
        <v>40260</v>
      </c>
    </row>
    <row r="11810" spans="1:18" x14ac:dyDescent="0.25">
      <c r="A11810" t="s">
        <v>502</v>
      </c>
      <c r="B11810" t="s">
        <v>486</v>
      </c>
      <c r="C11810">
        <v>96756430</v>
      </c>
      <c r="D11810">
        <v>282</v>
      </c>
      <c r="E11810">
        <v>4500138102</v>
      </c>
      <c r="F11810" t="s">
        <v>716</v>
      </c>
      <c r="G11810" s="1">
        <v>45362</v>
      </c>
      <c r="H11810">
        <v>5473369</v>
      </c>
      <c r="I11810">
        <v>195</v>
      </c>
      <c r="J11810" t="s">
        <v>398</v>
      </c>
      <c r="K11810" s="6" t="str">
        <f>IFERROR(IF(AND(VLOOKUP($C11810,Hes!$A:$B, 1, FALSE), $M11810&lt;&gt;" "), "Ingresada", "Falta Ingresar"), " ")</f>
        <v>Falta Ingresar</v>
      </c>
      <c r="L11810" s="3" t="str">
        <f>IFERROR(VLOOKUP($C11810,Observaciones!$A:$B,2,FALSE)," ")</f>
        <v xml:space="preserve"> </v>
      </c>
      <c r="M11810" t="s">
        <v>553</v>
      </c>
      <c r="N11810" s="4" t="s">
        <v>572</v>
      </c>
      <c r="O11810" s="4">
        <v>31157289</v>
      </c>
      <c r="P11810" s="4">
        <v>27928</v>
      </c>
      <c r="Q11810" s="4">
        <v>5306</v>
      </c>
      <c r="R11810" s="4">
        <v>33234</v>
      </c>
    </row>
    <row r="11811" spans="1:18" x14ac:dyDescent="0.25">
      <c r="A11811" t="s">
        <v>502</v>
      </c>
      <c r="B11811" t="s">
        <v>486</v>
      </c>
      <c r="C11811">
        <v>96756430</v>
      </c>
      <c r="D11811">
        <v>191</v>
      </c>
      <c r="E11811">
        <v>4500138667</v>
      </c>
      <c r="F11811" t="s">
        <v>716</v>
      </c>
      <c r="G11811" s="1">
        <v>45363</v>
      </c>
      <c r="H11811">
        <v>5475307</v>
      </c>
      <c r="I11811">
        <v>195</v>
      </c>
      <c r="J11811" t="s">
        <v>398</v>
      </c>
      <c r="K11811" s="6" t="str">
        <f>IFERROR(IF(AND(VLOOKUP($C11811,Hes!$A:$B, 1, FALSE), $M11811&lt;&gt;" "), "Ingresada", "Falta Ingresar"), " ")</f>
        <v>Falta Ingresar</v>
      </c>
      <c r="L11811" s="3" t="str">
        <f>IFERROR(VLOOKUP($C11811,Observaciones!$A:$B,2,FALSE)," ")</f>
        <v xml:space="preserve"> </v>
      </c>
      <c r="M11811" t="s">
        <v>553</v>
      </c>
      <c r="N11811" s="4" t="s">
        <v>572</v>
      </c>
      <c r="O11811" s="4">
        <v>31172985</v>
      </c>
      <c r="P11811" s="4">
        <v>165200</v>
      </c>
      <c r="Q11811" s="4">
        <v>31388</v>
      </c>
      <c r="R11811" s="4">
        <v>196588</v>
      </c>
    </row>
    <row r="11812" spans="1:18" x14ac:dyDescent="0.25">
      <c r="A11812" t="s">
        <v>502</v>
      </c>
      <c r="B11812" t="s">
        <v>486</v>
      </c>
      <c r="C11812">
        <v>96756430</v>
      </c>
      <c r="D11812">
        <v>140</v>
      </c>
      <c r="E11812">
        <v>4500138494</v>
      </c>
      <c r="F11812" t="s">
        <v>716</v>
      </c>
      <c r="G11812" s="1">
        <v>45363</v>
      </c>
      <c r="H11812">
        <v>5475335</v>
      </c>
      <c r="I11812">
        <v>195</v>
      </c>
      <c r="J11812" t="s">
        <v>398</v>
      </c>
      <c r="K11812" s="6" t="str">
        <f>IFERROR(IF(AND(VLOOKUP($C11812,Hes!$A:$B, 1, FALSE), $M11812&lt;&gt;" "), "Ingresada", "Falta Ingresar"), " ")</f>
        <v>Falta Ingresar</v>
      </c>
      <c r="L11812" s="3" t="str">
        <f>IFERROR(VLOOKUP($C11812,Observaciones!$A:$B,2,FALSE)," ")</f>
        <v xml:space="preserve"> </v>
      </c>
      <c r="M11812" t="s">
        <v>553</v>
      </c>
      <c r="N11812" s="4" t="s">
        <v>572</v>
      </c>
      <c r="O11812" s="4">
        <v>31172522</v>
      </c>
      <c r="P11812" s="4">
        <v>30409</v>
      </c>
      <c r="Q11812" s="4">
        <v>5778</v>
      </c>
      <c r="R11812" s="4">
        <v>36187</v>
      </c>
    </row>
    <row r="11813" spans="1:18" x14ac:dyDescent="0.25">
      <c r="A11813" t="s">
        <v>502</v>
      </c>
      <c r="B11813" t="s">
        <v>486</v>
      </c>
      <c r="C11813">
        <v>96756430</v>
      </c>
      <c r="D11813">
        <v>105</v>
      </c>
      <c r="E11813">
        <v>4500138505</v>
      </c>
      <c r="F11813" t="s">
        <v>716</v>
      </c>
      <c r="G11813" s="1">
        <v>45363</v>
      </c>
      <c r="H11813">
        <v>5475464</v>
      </c>
      <c r="I11813">
        <v>195</v>
      </c>
      <c r="J11813" t="s">
        <v>398</v>
      </c>
      <c r="K11813" s="6" t="str">
        <f>IFERROR(IF(AND(VLOOKUP($C11813,Hes!$A:$B, 1, FALSE), $M11813&lt;&gt;" "), "Ingresada", "Falta Ingresar"), " ")</f>
        <v>Falta Ingresar</v>
      </c>
      <c r="L11813" s="3" t="str">
        <f>IFERROR(VLOOKUP($C11813,Observaciones!$A:$B,2,FALSE)," ")</f>
        <v xml:space="preserve"> </v>
      </c>
      <c r="M11813" t="s">
        <v>553</v>
      </c>
      <c r="N11813" s="4" t="s">
        <v>572</v>
      </c>
      <c r="O11813" s="4">
        <v>31172959</v>
      </c>
      <c r="P11813" s="4">
        <v>35125</v>
      </c>
      <c r="Q11813" s="4">
        <v>6674</v>
      </c>
      <c r="R11813" s="4">
        <v>41799</v>
      </c>
    </row>
    <row r="11814" spans="1:18" x14ac:dyDescent="0.25">
      <c r="A11814" t="s">
        <v>502</v>
      </c>
      <c r="B11814" t="s">
        <v>486</v>
      </c>
      <c r="C11814">
        <v>96756430</v>
      </c>
      <c r="D11814">
        <v>6</v>
      </c>
      <c r="E11814">
        <v>4500138506</v>
      </c>
      <c r="F11814" t="s">
        <v>716</v>
      </c>
      <c r="G11814" s="1">
        <v>45363</v>
      </c>
      <c r="H11814">
        <v>5475474</v>
      </c>
      <c r="I11814">
        <v>195</v>
      </c>
      <c r="J11814" t="s">
        <v>398</v>
      </c>
      <c r="K11814" s="6" t="str">
        <f>IFERROR(IF(AND(VLOOKUP($C11814,Hes!$A:$B, 1, FALSE), $M11814&lt;&gt;" "), "Ingresada", "Falta Ingresar"), " ")</f>
        <v>Falta Ingresar</v>
      </c>
      <c r="L11814" s="3" t="str">
        <f>IFERROR(VLOOKUP($C11814,Observaciones!$A:$B,2,FALSE)," ")</f>
        <v xml:space="preserve"> </v>
      </c>
      <c r="M11814" t="s">
        <v>553</v>
      </c>
      <c r="N11814" s="4" t="s">
        <v>572</v>
      </c>
      <c r="O11814" s="4">
        <v>31172966</v>
      </c>
      <c r="P11814" s="4">
        <v>18409</v>
      </c>
      <c r="Q11814" s="4">
        <v>3498</v>
      </c>
      <c r="R11814" s="4">
        <v>21907</v>
      </c>
    </row>
    <row r="11815" spans="1:18" x14ac:dyDescent="0.25">
      <c r="A11815" t="s">
        <v>502</v>
      </c>
      <c r="B11815" t="s">
        <v>486</v>
      </c>
      <c r="C11815">
        <v>96756430</v>
      </c>
      <c r="D11815">
        <v>107</v>
      </c>
      <c r="E11815">
        <v>4500138493</v>
      </c>
      <c r="F11815" t="s">
        <v>716</v>
      </c>
      <c r="G11815" s="1">
        <v>45363</v>
      </c>
      <c r="H11815">
        <v>5475643</v>
      </c>
      <c r="I11815">
        <v>195</v>
      </c>
      <c r="J11815" t="s">
        <v>398</v>
      </c>
      <c r="K11815" s="6" t="str">
        <f>IFERROR(IF(AND(VLOOKUP($C11815,Hes!$A:$B, 1, FALSE), $M11815&lt;&gt;" "), "Ingresada", "Falta Ingresar"), " ")</f>
        <v>Falta Ingresar</v>
      </c>
      <c r="L11815" s="3" t="str">
        <f>IFERROR(VLOOKUP($C11815,Observaciones!$A:$B,2,FALSE)," ")</f>
        <v xml:space="preserve"> </v>
      </c>
      <c r="M11815" t="s">
        <v>553</v>
      </c>
      <c r="N11815" s="4" t="s">
        <v>572</v>
      </c>
      <c r="O11815" s="4">
        <v>31172377</v>
      </c>
      <c r="P11815" s="4">
        <v>97575</v>
      </c>
      <c r="Q11815" s="4">
        <v>18539</v>
      </c>
      <c r="R11815" s="4">
        <v>116114</v>
      </c>
    </row>
    <row r="11816" spans="1:18" x14ac:dyDescent="0.25">
      <c r="A11816" t="s">
        <v>502</v>
      </c>
      <c r="B11816" t="s">
        <v>486</v>
      </c>
      <c r="C11816">
        <v>96756430</v>
      </c>
      <c r="D11816">
        <v>9</v>
      </c>
      <c r="E11816">
        <v>4500138468</v>
      </c>
      <c r="F11816" t="s">
        <v>716</v>
      </c>
      <c r="G11816" s="1">
        <v>45363</v>
      </c>
      <c r="H11816">
        <v>5475646</v>
      </c>
      <c r="I11816">
        <v>195</v>
      </c>
      <c r="J11816" t="s">
        <v>398</v>
      </c>
      <c r="K11816" s="6" t="str">
        <f>IFERROR(IF(AND(VLOOKUP($C11816,Hes!$A:$B, 1, FALSE), $M11816&lt;&gt;" "), "Ingresada", "Falta Ingresar"), " ")</f>
        <v>Falta Ingresar</v>
      </c>
      <c r="L11816" s="3" t="str">
        <f>IFERROR(VLOOKUP($C11816,Observaciones!$A:$B,2,FALSE)," ")</f>
        <v xml:space="preserve"> </v>
      </c>
      <c r="M11816" t="s">
        <v>553</v>
      </c>
      <c r="N11816" s="4" t="s">
        <v>572</v>
      </c>
      <c r="O11816" s="4">
        <v>31171095</v>
      </c>
      <c r="P11816" s="4">
        <v>90861</v>
      </c>
      <c r="Q11816" s="4">
        <v>17264</v>
      </c>
      <c r="R11816" s="4">
        <v>108125</v>
      </c>
    </row>
    <row r="11817" spans="1:18" x14ac:dyDescent="0.25">
      <c r="A11817" t="s">
        <v>502</v>
      </c>
      <c r="B11817" t="s">
        <v>486</v>
      </c>
      <c r="C11817">
        <v>96756430</v>
      </c>
      <c r="D11817">
        <v>7</v>
      </c>
      <c r="E11817">
        <v>4500138502</v>
      </c>
      <c r="F11817" t="s">
        <v>716</v>
      </c>
      <c r="G11817" s="1">
        <v>45363</v>
      </c>
      <c r="H11817">
        <v>5475653</v>
      </c>
      <c r="I11817">
        <v>195</v>
      </c>
      <c r="J11817" t="s">
        <v>398</v>
      </c>
      <c r="K11817" s="6" t="str">
        <f>IFERROR(IF(AND(VLOOKUP($C11817,Hes!$A:$B, 1, FALSE), $M11817&lt;&gt;" "), "Ingresada", "Falta Ingresar"), " ")</f>
        <v>Falta Ingresar</v>
      </c>
      <c r="L11817" s="3" t="str">
        <f>IFERROR(VLOOKUP($C11817,Observaciones!$A:$B,2,FALSE)," ")</f>
        <v xml:space="preserve"> </v>
      </c>
      <c r="M11817" t="s">
        <v>553</v>
      </c>
      <c r="N11817" s="4" t="s">
        <v>572</v>
      </c>
      <c r="O11817" s="4">
        <v>31172861</v>
      </c>
      <c r="P11817" s="4">
        <v>53546</v>
      </c>
      <c r="Q11817" s="4">
        <v>10174</v>
      </c>
      <c r="R11817" s="4">
        <v>63720</v>
      </c>
    </row>
    <row r="11818" spans="1:18" x14ac:dyDescent="0.25">
      <c r="A11818" t="s">
        <v>502</v>
      </c>
      <c r="B11818" t="s">
        <v>486</v>
      </c>
      <c r="C11818">
        <v>96756430</v>
      </c>
      <c r="D11818">
        <v>298</v>
      </c>
      <c r="E11818">
        <v>4500138509</v>
      </c>
      <c r="F11818" t="s">
        <v>716</v>
      </c>
      <c r="G11818" s="1">
        <v>45363</v>
      </c>
      <c r="H11818">
        <v>5475698</v>
      </c>
      <c r="I11818">
        <v>195</v>
      </c>
      <c r="J11818" t="s">
        <v>398</v>
      </c>
      <c r="K11818" s="6" t="str">
        <f>IFERROR(IF(AND(VLOOKUP($C11818,Hes!$A:$B, 1, FALSE), $M11818&lt;&gt;" "), "Ingresada", "Falta Ingresar"), " ")</f>
        <v>Falta Ingresar</v>
      </c>
      <c r="L11818" s="3" t="str">
        <f>IFERROR(VLOOKUP($C11818,Observaciones!$A:$B,2,FALSE)," ")</f>
        <v xml:space="preserve"> </v>
      </c>
      <c r="M11818" t="s">
        <v>553</v>
      </c>
      <c r="N11818" s="4" t="s">
        <v>572</v>
      </c>
      <c r="O11818" s="4">
        <v>31172976</v>
      </c>
      <c r="P11818" s="4">
        <v>27648</v>
      </c>
      <c r="Q11818" s="4">
        <v>5253</v>
      </c>
      <c r="R11818" s="4">
        <v>32901</v>
      </c>
    </row>
    <row r="11819" spans="1:18" x14ac:dyDescent="0.25">
      <c r="A11819" t="s">
        <v>502</v>
      </c>
      <c r="B11819" t="s">
        <v>486</v>
      </c>
      <c r="C11819">
        <v>96756430</v>
      </c>
      <c r="D11819">
        <v>4</v>
      </c>
      <c r="E11819">
        <v>4500138511</v>
      </c>
      <c r="F11819" t="s">
        <v>716</v>
      </c>
      <c r="G11819" s="1">
        <v>45363</v>
      </c>
      <c r="H11819">
        <v>5475786</v>
      </c>
      <c r="I11819">
        <v>195</v>
      </c>
      <c r="J11819" t="s">
        <v>398</v>
      </c>
      <c r="K11819" s="6" t="str">
        <f>IFERROR(IF(AND(VLOOKUP($C11819,Hes!$A:$B, 1, FALSE), $M11819&lt;&gt;" "), "Ingresada", "Falta Ingresar"), " ")</f>
        <v>Falta Ingresar</v>
      </c>
      <c r="L11819" s="3" t="str">
        <f>IFERROR(VLOOKUP($C11819,Observaciones!$A:$B,2,FALSE)," ")</f>
        <v xml:space="preserve"> </v>
      </c>
      <c r="M11819" t="s">
        <v>553</v>
      </c>
      <c r="N11819" s="4" t="s">
        <v>572</v>
      </c>
      <c r="O11819" s="4">
        <v>31172981</v>
      </c>
      <c r="P11819" s="4">
        <v>34153</v>
      </c>
      <c r="Q11819" s="4">
        <v>6489</v>
      </c>
      <c r="R11819" s="4">
        <v>40642</v>
      </c>
    </row>
    <row r="11820" spans="1:18" x14ac:dyDescent="0.25">
      <c r="A11820" t="s">
        <v>502</v>
      </c>
      <c r="B11820" t="s">
        <v>486</v>
      </c>
      <c r="C11820">
        <v>96756430</v>
      </c>
      <c r="D11820">
        <v>72</v>
      </c>
      <c r="E11820">
        <v>4500138512</v>
      </c>
      <c r="F11820" t="s">
        <v>716</v>
      </c>
      <c r="G11820" s="1">
        <v>45363</v>
      </c>
      <c r="H11820">
        <v>5475798</v>
      </c>
      <c r="I11820">
        <v>195</v>
      </c>
      <c r="J11820" t="s">
        <v>398</v>
      </c>
      <c r="K11820" s="6" t="str">
        <f>IFERROR(IF(AND(VLOOKUP($C11820,Hes!$A:$B, 1, FALSE), $M11820&lt;&gt;" "), "Ingresada", "Falta Ingresar"), " ")</f>
        <v>Falta Ingresar</v>
      </c>
      <c r="L11820" s="3" t="str">
        <f>IFERROR(VLOOKUP($C11820,Observaciones!$A:$B,2,FALSE)," ")</f>
        <v xml:space="preserve"> </v>
      </c>
      <c r="M11820" t="s">
        <v>553</v>
      </c>
      <c r="N11820" s="4" t="s">
        <v>572</v>
      </c>
      <c r="O11820" s="4">
        <v>31173929</v>
      </c>
      <c r="P11820" s="4">
        <v>26746</v>
      </c>
      <c r="Q11820" s="4">
        <v>5082</v>
      </c>
      <c r="R11820" s="4">
        <v>31828</v>
      </c>
    </row>
    <row r="11821" spans="1:18" x14ac:dyDescent="0.25">
      <c r="A11821" t="s">
        <v>502</v>
      </c>
      <c r="B11821" t="s">
        <v>486</v>
      </c>
      <c r="C11821">
        <v>96756430</v>
      </c>
      <c r="D11821">
        <v>92</v>
      </c>
      <c r="E11821">
        <v>4500138510</v>
      </c>
      <c r="F11821" t="s">
        <v>716</v>
      </c>
      <c r="G11821" s="1">
        <v>45363</v>
      </c>
      <c r="H11821">
        <v>5475872</v>
      </c>
      <c r="I11821">
        <v>195</v>
      </c>
      <c r="J11821" t="s">
        <v>398</v>
      </c>
      <c r="K11821" s="6" t="str">
        <f>IFERROR(IF(AND(VLOOKUP($C11821,Hes!$A:$B, 1, FALSE), $M11821&lt;&gt;" "), "Ingresada", "Falta Ingresar"), " ")</f>
        <v>Falta Ingresar</v>
      </c>
      <c r="L11821" s="3" t="str">
        <f>IFERROR(VLOOKUP($C11821,Observaciones!$A:$B,2,FALSE)," ")</f>
        <v xml:space="preserve"> </v>
      </c>
      <c r="M11821" t="s">
        <v>553</v>
      </c>
      <c r="N11821" s="4" t="s">
        <v>572</v>
      </c>
      <c r="O11821" s="4">
        <v>31172979</v>
      </c>
      <c r="P11821" s="4">
        <v>15106</v>
      </c>
      <c r="Q11821" s="4">
        <v>2870</v>
      </c>
      <c r="R11821" s="4">
        <v>17976</v>
      </c>
    </row>
    <row r="11822" spans="1:18" x14ac:dyDescent="0.25">
      <c r="A11822" t="s">
        <v>502</v>
      </c>
      <c r="B11822" t="s">
        <v>486</v>
      </c>
      <c r="C11822">
        <v>96756430</v>
      </c>
      <c r="D11822">
        <v>271</v>
      </c>
      <c r="E11822">
        <v>4500138665</v>
      </c>
      <c r="F11822" t="s">
        <v>716</v>
      </c>
      <c r="G11822" s="1">
        <v>45363</v>
      </c>
      <c r="H11822">
        <v>5475905</v>
      </c>
      <c r="I11822">
        <v>195</v>
      </c>
      <c r="J11822" t="s">
        <v>398</v>
      </c>
      <c r="K11822" s="6" t="str">
        <f>IFERROR(IF(AND(VLOOKUP($C11822,Hes!$A:$B, 1, FALSE), $M11822&lt;&gt;" "), "Ingresada", "Falta Ingresar"), " ")</f>
        <v>Falta Ingresar</v>
      </c>
      <c r="L11822" s="3" t="str">
        <f>IFERROR(VLOOKUP($C11822,Observaciones!$A:$B,2,FALSE)," ")</f>
        <v xml:space="preserve"> </v>
      </c>
      <c r="M11822" t="s">
        <v>553</v>
      </c>
      <c r="N11822" s="4" t="s">
        <v>572</v>
      </c>
      <c r="O11822" s="4">
        <v>31172987</v>
      </c>
      <c r="P11822" s="4">
        <v>60368</v>
      </c>
      <c r="Q11822" s="4">
        <v>11470</v>
      </c>
      <c r="R11822" s="4">
        <v>71838</v>
      </c>
    </row>
    <row r="11823" spans="1:18" x14ac:dyDescent="0.25">
      <c r="A11823" t="s">
        <v>502</v>
      </c>
      <c r="B11823" t="s">
        <v>486</v>
      </c>
      <c r="C11823">
        <v>96756430</v>
      </c>
      <c r="D11823">
        <v>103</v>
      </c>
      <c r="E11823">
        <v>4500138514</v>
      </c>
      <c r="F11823" t="s">
        <v>716</v>
      </c>
      <c r="G11823" s="1">
        <v>45363</v>
      </c>
      <c r="H11823">
        <v>5475979</v>
      </c>
      <c r="I11823">
        <v>195</v>
      </c>
      <c r="J11823" t="s">
        <v>398</v>
      </c>
      <c r="K11823" s="6" t="str">
        <f>IFERROR(IF(AND(VLOOKUP($C11823,Hes!$A:$B, 1, FALSE), $M11823&lt;&gt;" "), "Ingresada", "Falta Ingresar"), " ")</f>
        <v>Falta Ingresar</v>
      </c>
      <c r="L11823" s="3" t="str">
        <f>IFERROR(VLOOKUP($C11823,Observaciones!$A:$B,2,FALSE)," ")</f>
        <v xml:space="preserve"> </v>
      </c>
      <c r="M11823" t="s">
        <v>553</v>
      </c>
      <c r="N11823" s="4" t="s">
        <v>572</v>
      </c>
      <c r="O11823" s="4">
        <v>31173961</v>
      </c>
      <c r="P11823" s="4">
        <v>30474</v>
      </c>
      <c r="Q11823" s="4">
        <v>5790</v>
      </c>
      <c r="R11823" s="4">
        <v>36264</v>
      </c>
    </row>
    <row r="11824" spans="1:18" x14ac:dyDescent="0.25">
      <c r="A11824" t="s">
        <v>502</v>
      </c>
      <c r="B11824" t="s">
        <v>486</v>
      </c>
      <c r="C11824">
        <v>96756430</v>
      </c>
      <c r="D11824">
        <v>194</v>
      </c>
      <c r="E11824">
        <v>4500138664</v>
      </c>
      <c r="F11824" t="s">
        <v>716</v>
      </c>
      <c r="G11824" s="1">
        <v>45363</v>
      </c>
      <c r="H11824">
        <v>5476015</v>
      </c>
      <c r="I11824">
        <v>195</v>
      </c>
      <c r="J11824" t="s">
        <v>398</v>
      </c>
      <c r="K11824" s="6" t="str">
        <f>IFERROR(IF(AND(VLOOKUP($C11824,Hes!$A:$B, 1, FALSE), $M11824&lt;&gt;" "), "Ingresada", "Falta Ingresar"), " ")</f>
        <v>Falta Ingresar</v>
      </c>
      <c r="L11824" s="3" t="str">
        <f>IFERROR(VLOOKUP($C11824,Observaciones!$A:$B,2,FALSE)," ")</f>
        <v xml:space="preserve"> </v>
      </c>
      <c r="M11824" t="s">
        <v>553</v>
      </c>
      <c r="N11824" s="4" t="s">
        <v>572</v>
      </c>
      <c r="O11824" s="4">
        <v>31172989</v>
      </c>
      <c r="P11824" s="4">
        <v>28650</v>
      </c>
      <c r="Q11824" s="4">
        <v>5444</v>
      </c>
      <c r="R11824" s="4">
        <v>34094</v>
      </c>
    </row>
    <row r="11825" spans="1:18" x14ac:dyDescent="0.25">
      <c r="A11825" t="s">
        <v>502</v>
      </c>
      <c r="B11825" t="s">
        <v>486</v>
      </c>
      <c r="C11825">
        <v>96756430</v>
      </c>
      <c r="D11825">
        <v>82</v>
      </c>
      <c r="E11825">
        <v>4500138504</v>
      </c>
      <c r="F11825" t="s">
        <v>716</v>
      </c>
      <c r="G11825" s="1">
        <v>45363</v>
      </c>
      <c r="H11825">
        <v>5476027</v>
      </c>
      <c r="I11825">
        <v>195</v>
      </c>
      <c r="J11825" t="s">
        <v>398</v>
      </c>
      <c r="K11825" s="6" t="str">
        <f>IFERROR(IF(AND(VLOOKUP($C11825,Hes!$A:$B, 1, FALSE), $M11825&lt;&gt;" "), "Ingresada", "Falta Ingresar"), " ")</f>
        <v>Falta Ingresar</v>
      </c>
      <c r="L11825" s="3" t="str">
        <f>IFERROR(VLOOKUP($C11825,Observaciones!$A:$B,2,FALSE)," ")</f>
        <v xml:space="preserve"> </v>
      </c>
      <c r="M11825" t="s">
        <v>553</v>
      </c>
      <c r="N11825" s="4" t="s">
        <v>572</v>
      </c>
      <c r="O11825" s="4">
        <v>31172921</v>
      </c>
      <c r="P11825" s="4">
        <v>27742</v>
      </c>
      <c r="Q11825" s="4">
        <v>5271</v>
      </c>
      <c r="R11825" s="4">
        <v>33013</v>
      </c>
    </row>
    <row r="11826" spans="1:18" x14ac:dyDescent="0.25">
      <c r="A11826" t="s">
        <v>502</v>
      </c>
      <c r="B11826" t="s">
        <v>486</v>
      </c>
      <c r="C11826">
        <v>96756430</v>
      </c>
      <c r="D11826">
        <v>74</v>
      </c>
      <c r="E11826">
        <v>4500138508</v>
      </c>
      <c r="F11826" t="s">
        <v>716</v>
      </c>
      <c r="G11826" s="1">
        <v>45363</v>
      </c>
      <c r="H11826">
        <v>5476031</v>
      </c>
      <c r="I11826">
        <v>195</v>
      </c>
      <c r="J11826" t="s">
        <v>398</v>
      </c>
      <c r="K11826" s="6" t="str">
        <f>IFERROR(IF(AND(VLOOKUP($C11826,Hes!$A:$B, 1, FALSE), $M11826&lt;&gt;" "), "Ingresada", "Falta Ingresar"), " ")</f>
        <v>Falta Ingresar</v>
      </c>
      <c r="L11826" s="3" t="str">
        <f>IFERROR(VLOOKUP($C11826,Observaciones!$A:$B,2,FALSE)," ")</f>
        <v xml:space="preserve"> </v>
      </c>
      <c r="M11826" t="s">
        <v>553</v>
      </c>
      <c r="N11826" s="4" t="s">
        <v>572</v>
      </c>
      <c r="O11826" s="4">
        <v>31172970</v>
      </c>
      <c r="P11826" s="4">
        <v>27550</v>
      </c>
      <c r="Q11826" s="4">
        <v>5235</v>
      </c>
      <c r="R11826" s="4">
        <v>32785</v>
      </c>
    </row>
    <row r="11827" spans="1:18" x14ac:dyDescent="0.25">
      <c r="A11827" t="s">
        <v>502</v>
      </c>
      <c r="B11827" t="s">
        <v>486</v>
      </c>
      <c r="C11827">
        <v>96756430</v>
      </c>
      <c r="D11827">
        <v>54</v>
      </c>
      <c r="E11827">
        <v>4500138490</v>
      </c>
      <c r="F11827" t="s">
        <v>716</v>
      </c>
      <c r="G11827" s="1">
        <v>45364</v>
      </c>
      <c r="H11827">
        <v>5476108</v>
      </c>
      <c r="I11827">
        <v>195</v>
      </c>
      <c r="J11827" t="s">
        <v>398</v>
      </c>
      <c r="K11827" s="6" t="str">
        <f>IFERROR(IF(AND(VLOOKUP($C11827,Hes!$A:$B, 1, FALSE), $M11827&lt;&gt;" "), "Ingresada", "Falta Ingresar"), " ")</f>
        <v>Falta Ingresar</v>
      </c>
      <c r="L11827" s="3" t="str">
        <f>IFERROR(VLOOKUP($C11827,Observaciones!$A:$B,2,FALSE)," ")</f>
        <v xml:space="preserve"> </v>
      </c>
      <c r="M11827" t="s">
        <v>553</v>
      </c>
      <c r="N11827" s="4" t="s">
        <v>572</v>
      </c>
      <c r="O11827" s="4">
        <v>31171869</v>
      </c>
      <c r="P11827" s="4">
        <v>30352</v>
      </c>
      <c r="Q11827" s="4">
        <v>5767</v>
      </c>
      <c r="R11827" s="4">
        <v>36119</v>
      </c>
    </row>
    <row r="11828" spans="1:18" x14ac:dyDescent="0.25">
      <c r="A11828" t="s">
        <v>502</v>
      </c>
      <c r="B11828" t="s">
        <v>486</v>
      </c>
      <c r="C11828">
        <v>96756430</v>
      </c>
      <c r="D11828">
        <v>259</v>
      </c>
      <c r="E11828">
        <v>4500138495</v>
      </c>
      <c r="F11828" t="s">
        <v>716</v>
      </c>
      <c r="G11828" s="1">
        <v>45364</v>
      </c>
      <c r="H11828">
        <v>5476110</v>
      </c>
      <c r="I11828">
        <v>195</v>
      </c>
      <c r="J11828" t="s">
        <v>398</v>
      </c>
      <c r="K11828" s="6" t="str">
        <f>IFERROR(IF(AND(VLOOKUP($C11828,Hes!$A:$B, 1, FALSE), $M11828&lt;&gt;" "), "Ingresada", "Falta Ingresar"), " ")</f>
        <v>Falta Ingresar</v>
      </c>
      <c r="L11828" s="3" t="str">
        <f>IFERROR(VLOOKUP($C11828,Observaciones!$A:$B,2,FALSE)," ")</f>
        <v xml:space="preserve"> </v>
      </c>
      <c r="M11828" t="s">
        <v>553</v>
      </c>
      <c r="N11828" s="4" t="s">
        <v>572</v>
      </c>
      <c r="O11828" s="4">
        <v>31172551</v>
      </c>
      <c r="P11828" s="4">
        <v>157506</v>
      </c>
      <c r="Q11828" s="4">
        <v>29926</v>
      </c>
      <c r="R11828" s="4">
        <v>187432</v>
      </c>
    </row>
    <row r="11829" spans="1:18" x14ac:dyDescent="0.25">
      <c r="A11829" t="s">
        <v>502</v>
      </c>
      <c r="B11829" t="s">
        <v>486</v>
      </c>
      <c r="C11829">
        <v>96756430</v>
      </c>
      <c r="D11829">
        <v>142</v>
      </c>
      <c r="E11829">
        <v>4500138496</v>
      </c>
      <c r="F11829" t="s">
        <v>716</v>
      </c>
      <c r="G11829" s="1">
        <v>45364</v>
      </c>
      <c r="H11829">
        <v>5476122</v>
      </c>
      <c r="I11829">
        <v>195</v>
      </c>
      <c r="J11829" t="s">
        <v>398</v>
      </c>
      <c r="K11829" s="6" t="str">
        <f>IFERROR(IF(AND(VLOOKUP($C11829,Hes!$A:$B, 1, FALSE), $M11829&lt;&gt;" "), "Ingresada", "Falta Ingresar"), " ")</f>
        <v>Falta Ingresar</v>
      </c>
      <c r="L11829" s="3" t="str">
        <f>IFERROR(VLOOKUP($C11829,Observaciones!$A:$B,2,FALSE)," ")</f>
        <v xml:space="preserve"> </v>
      </c>
      <c r="M11829" t="s">
        <v>553</v>
      </c>
      <c r="N11829" s="4" t="s">
        <v>572</v>
      </c>
      <c r="O11829" s="4">
        <v>31172757</v>
      </c>
      <c r="P11829" s="4">
        <v>22824</v>
      </c>
      <c r="Q11829" s="4">
        <v>4337</v>
      </c>
      <c r="R11829" s="4">
        <v>27161</v>
      </c>
    </row>
    <row r="11830" spans="1:18" x14ac:dyDescent="0.25">
      <c r="A11830" t="s">
        <v>502</v>
      </c>
      <c r="B11830" t="s">
        <v>486</v>
      </c>
      <c r="C11830">
        <v>96756430</v>
      </c>
      <c r="D11830">
        <v>29</v>
      </c>
      <c r="E11830">
        <v>4500138666</v>
      </c>
      <c r="F11830" t="s">
        <v>716</v>
      </c>
      <c r="G11830" s="1">
        <v>45364</v>
      </c>
      <c r="H11830">
        <v>5476141</v>
      </c>
      <c r="I11830">
        <v>195</v>
      </c>
      <c r="J11830" t="s">
        <v>398</v>
      </c>
      <c r="K11830" s="6" t="str">
        <f>IFERROR(IF(AND(VLOOKUP($C11830,Hes!$A:$B, 1, FALSE), $M11830&lt;&gt;" "), "Ingresada", "Falta Ingresar"), " ")</f>
        <v>Falta Ingresar</v>
      </c>
      <c r="L11830" s="3" t="str">
        <f>IFERROR(VLOOKUP($C11830,Observaciones!$A:$B,2,FALSE)," ")</f>
        <v xml:space="preserve"> </v>
      </c>
      <c r="M11830" t="s">
        <v>553</v>
      </c>
      <c r="N11830" s="4" t="s">
        <v>572</v>
      </c>
      <c r="O11830" s="4">
        <v>31174016</v>
      </c>
      <c r="P11830" s="4">
        <v>122883</v>
      </c>
      <c r="Q11830" s="4">
        <v>23348</v>
      </c>
      <c r="R11830" s="4">
        <v>146231</v>
      </c>
    </row>
    <row r="11831" spans="1:18" x14ac:dyDescent="0.25">
      <c r="A11831" t="s">
        <v>502</v>
      </c>
      <c r="B11831" t="s">
        <v>486</v>
      </c>
      <c r="C11831">
        <v>96756430</v>
      </c>
      <c r="D11831">
        <v>158</v>
      </c>
      <c r="E11831">
        <v>4500138474</v>
      </c>
      <c r="F11831" t="s">
        <v>716</v>
      </c>
      <c r="G11831" s="1">
        <v>45364</v>
      </c>
      <c r="H11831">
        <v>5476144</v>
      </c>
      <c r="I11831">
        <v>195</v>
      </c>
      <c r="J11831" t="s">
        <v>398</v>
      </c>
      <c r="K11831" s="6" t="str">
        <f>IFERROR(IF(AND(VLOOKUP($C11831,Hes!$A:$B, 1, FALSE), $M11831&lt;&gt;" "), "Ingresada", "Falta Ingresar"), " ")</f>
        <v>Falta Ingresar</v>
      </c>
      <c r="L11831" s="3" t="str">
        <f>IFERROR(VLOOKUP($C11831,Observaciones!$A:$B,2,FALSE)," ")</f>
        <v xml:space="preserve"> </v>
      </c>
      <c r="M11831" t="s">
        <v>553</v>
      </c>
      <c r="N11831" s="4" t="s">
        <v>572</v>
      </c>
      <c r="O11831" s="4">
        <v>31171799</v>
      </c>
      <c r="P11831" s="4">
        <v>41695</v>
      </c>
      <c r="Q11831" s="4">
        <v>7922</v>
      </c>
      <c r="R11831" s="4">
        <v>49617</v>
      </c>
    </row>
    <row r="11832" spans="1:18" x14ac:dyDescent="0.25">
      <c r="A11832" t="s">
        <v>502</v>
      </c>
      <c r="B11832" t="s">
        <v>486</v>
      </c>
      <c r="C11832">
        <v>96756430</v>
      </c>
      <c r="D11832">
        <v>165</v>
      </c>
      <c r="E11832">
        <v>4500138473</v>
      </c>
      <c r="F11832" t="s">
        <v>716</v>
      </c>
      <c r="G11832" s="1">
        <v>45364</v>
      </c>
      <c r="H11832">
        <v>5476145</v>
      </c>
      <c r="I11832">
        <v>195</v>
      </c>
      <c r="J11832" t="s">
        <v>398</v>
      </c>
      <c r="K11832" s="6" t="str">
        <f>IFERROR(IF(AND(VLOOKUP($C11832,Hes!$A:$B, 1, FALSE), $M11832&lt;&gt;" "), "Ingresada", "Falta Ingresar"), " ")</f>
        <v>Falta Ingresar</v>
      </c>
      <c r="L11832" s="3" t="str">
        <f>IFERROR(VLOOKUP($C11832,Observaciones!$A:$B,2,FALSE)," ")</f>
        <v xml:space="preserve"> </v>
      </c>
      <c r="M11832" t="s">
        <v>553</v>
      </c>
      <c r="N11832" s="4" t="s">
        <v>572</v>
      </c>
      <c r="O11832" s="4">
        <v>31171678</v>
      </c>
      <c r="P11832" s="4">
        <v>140007</v>
      </c>
      <c r="Q11832" s="4">
        <v>26601</v>
      </c>
      <c r="R11832" s="4">
        <v>166608</v>
      </c>
    </row>
    <row r="11833" spans="1:18" x14ac:dyDescent="0.25">
      <c r="A11833" t="s">
        <v>502</v>
      </c>
      <c r="B11833" t="s">
        <v>486</v>
      </c>
      <c r="C11833">
        <v>96756430</v>
      </c>
      <c r="D11833">
        <v>167</v>
      </c>
      <c r="E11833">
        <v>4500138503</v>
      </c>
      <c r="F11833" t="s">
        <v>716</v>
      </c>
      <c r="G11833" s="1">
        <v>45364</v>
      </c>
      <c r="H11833">
        <v>5476160</v>
      </c>
      <c r="I11833">
        <v>195</v>
      </c>
      <c r="J11833" t="s">
        <v>398</v>
      </c>
      <c r="K11833" s="6" t="str">
        <f>IFERROR(IF(AND(VLOOKUP($C11833,Hes!$A:$B, 1, FALSE), $M11833&lt;&gt;" "), "Ingresada", "Falta Ingresar"), " ")</f>
        <v>Falta Ingresar</v>
      </c>
      <c r="L11833" s="3" t="str">
        <f>IFERROR(VLOOKUP($C11833,Observaciones!$A:$B,2,FALSE)," ")</f>
        <v xml:space="preserve"> </v>
      </c>
      <c r="M11833" t="s">
        <v>553</v>
      </c>
      <c r="N11833" s="4" t="s">
        <v>572</v>
      </c>
      <c r="O11833" s="4">
        <v>31172880</v>
      </c>
      <c r="P11833" s="4">
        <v>45154</v>
      </c>
      <c r="Q11833" s="4">
        <v>8579</v>
      </c>
      <c r="R11833" s="4">
        <v>53733</v>
      </c>
    </row>
    <row r="11834" spans="1:18" x14ac:dyDescent="0.25">
      <c r="A11834" t="s">
        <v>502</v>
      </c>
      <c r="B11834" t="s">
        <v>486</v>
      </c>
      <c r="C11834">
        <v>96756430</v>
      </c>
      <c r="D11834">
        <v>278</v>
      </c>
      <c r="E11834">
        <v>4500138663</v>
      </c>
      <c r="F11834" t="s">
        <v>716</v>
      </c>
      <c r="G11834" s="1">
        <v>45364</v>
      </c>
      <c r="H11834">
        <v>5476187</v>
      </c>
      <c r="I11834">
        <v>195</v>
      </c>
      <c r="J11834" t="s">
        <v>398</v>
      </c>
      <c r="K11834" s="6" t="str">
        <f>IFERROR(IF(AND(VLOOKUP($C11834,Hes!$A:$B, 1, FALSE), $M11834&lt;&gt;" "), "Ingresada", "Falta Ingresar"), " ")</f>
        <v>Falta Ingresar</v>
      </c>
      <c r="L11834" s="3" t="str">
        <f>IFERROR(VLOOKUP($C11834,Observaciones!$A:$B,2,FALSE)," ")</f>
        <v xml:space="preserve"> </v>
      </c>
      <c r="M11834" t="s">
        <v>553</v>
      </c>
      <c r="N11834" s="4" t="s">
        <v>572</v>
      </c>
      <c r="O11834" s="4">
        <v>31172990</v>
      </c>
      <c r="P11834" s="4">
        <v>92461</v>
      </c>
      <c r="Q11834" s="4">
        <v>17568</v>
      </c>
      <c r="R11834" s="4">
        <v>110029</v>
      </c>
    </row>
    <row r="11835" spans="1:18" x14ac:dyDescent="0.25">
      <c r="A11835" t="s">
        <v>502</v>
      </c>
      <c r="B11835" t="s">
        <v>486</v>
      </c>
      <c r="C11835">
        <v>96756430</v>
      </c>
      <c r="D11835">
        <v>265</v>
      </c>
      <c r="E11835">
        <v>4500138472</v>
      </c>
      <c r="F11835" t="s">
        <v>716</v>
      </c>
      <c r="G11835" s="1">
        <v>45364</v>
      </c>
      <c r="H11835">
        <v>5476217</v>
      </c>
      <c r="I11835">
        <v>195</v>
      </c>
      <c r="J11835" t="s">
        <v>398</v>
      </c>
      <c r="K11835" s="6" t="str">
        <f>IFERROR(IF(AND(VLOOKUP($C11835,Hes!$A:$B, 1, FALSE), $M11835&lt;&gt;" "), "Ingresada", "Falta Ingresar"), " ")</f>
        <v>Falta Ingresar</v>
      </c>
      <c r="L11835" s="3" t="str">
        <f>IFERROR(VLOOKUP($C11835,Observaciones!$A:$B,2,FALSE)," ")</f>
        <v xml:space="preserve"> </v>
      </c>
      <c r="M11835" t="s">
        <v>553</v>
      </c>
      <c r="N11835" s="4" t="s">
        <v>572</v>
      </c>
      <c r="O11835" s="4">
        <v>31171754</v>
      </c>
      <c r="P11835" s="4">
        <v>17205</v>
      </c>
      <c r="Q11835" s="4">
        <v>3269</v>
      </c>
      <c r="R11835" s="4">
        <v>20474</v>
      </c>
    </row>
    <row r="11836" spans="1:18" x14ac:dyDescent="0.25">
      <c r="A11836" t="s">
        <v>502</v>
      </c>
      <c r="B11836" t="s">
        <v>486</v>
      </c>
      <c r="C11836">
        <v>96756430</v>
      </c>
      <c r="D11836">
        <v>125</v>
      </c>
      <c r="E11836">
        <v>4500138471</v>
      </c>
      <c r="F11836" t="s">
        <v>716</v>
      </c>
      <c r="G11836" s="1">
        <v>45364</v>
      </c>
      <c r="H11836">
        <v>5476236</v>
      </c>
      <c r="I11836">
        <v>195</v>
      </c>
      <c r="J11836" t="s">
        <v>398</v>
      </c>
      <c r="K11836" s="6" t="str">
        <f>IFERROR(IF(AND(VLOOKUP($C11836,Hes!$A:$B, 1, FALSE), $M11836&lt;&gt;" "), "Ingresada", "Falta Ingresar"), " ")</f>
        <v>Falta Ingresar</v>
      </c>
      <c r="L11836" s="3" t="str">
        <f>IFERROR(VLOOKUP($C11836,Observaciones!$A:$B,2,FALSE)," ")</f>
        <v xml:space="preserve"> </v>
      </c>
      <c r="M11836" t="s">
        <v>553</v>
      </c>
      <c r="N11836" s="4" t="s">
        <v>572</v>
      </c>
      <c r="O11836" s="4">
        <v>31171574</v>
      </c>
      <c r="P11836" s="4">
        <v>40468</v>
      </c>
      <c r="Q11836" s="4">
        <v>7689</v>
      </c>
      <c r="R11836" s="4">
        <v>48157</v>
      </c>
    </row>
    <row r="11837" spans="1:18" x14ac:dyDescent="0.25">
      <c r="A11837" t="s">
        <v>502</v>
      </c>
      <c r="B11837" t="s">
        <v>486</v>
      </c>
      <c r="C11837">
        <v>96756430</v>
      </c>
      <c r="D11837">
        <v>136</v>
      </c>
      <c r="E11837">
        <v>4500138470</v>
      </c>
      <c r="F11837" t="s">
        <v>716</v>
      </c>
      <c r="G11837" s="1">
        <v>45364</v>
      </c>
      <c r="H11837">
        <v>5476244</v>
      </c>
      <c r="I11837">
        <v>195</v>
      </c>
      <c r="J11837" t="s">
        <v>398</v>
      </c>
      <c r="K11837" s="6" t="str">
        <f>IFERROR(IF(AND(VLOOKUP($C11837,Hes!$A:$B, 1, FALSE), $M11837&lt;&gt;" "), "Ingresada", "Falta Ingresar"), " ")</f>
        <v>Falta Ingresar</v>
      </c>
      <c r="L11837" s="3" t="str">
        <f>IFERROR(VLOOKUP($C11837,Observaciones!$A:$B,2,FALSE)," ")</f>
        <v xml:space="preserve"> </v>
      </c>
      <c r="M11837" t="s">
        <v>553</v>
      </c>
      <c r="N11837" s="4" t="s">
        <v>572</v>
      </c>
      <c r="O11837" s="4">
        <v>31171152</v>
      </c>
      <c r="P11837" s="4">
        <v>126466</v>
      </c>
      <c r="Q11837" s="4">
        <v>24029</v>
      </c>
      <c r="R11837" s="4">
        <v>150495</v>
      </c>
    </row>
    <row r="11838" spans="1:18" x14ac:dyDescent="0.25">
      <c r="A11838" t="s">
        <v>502</v>
      </c>
      <c r="B11838" t="s">
        <v>486</v>
      </c>
      <c r="C11838">
        <v>96756430</v>
      </c>
      <c r="D11838">
        <v>132</v>
      </c>
      <c r="E11838">
        <v>4500138518</v>
      </c>
      <c r="F11838" t="s">
        <v>716</v>
      </c>
      <c r="G11838" s="1">
        <v>45364</v>
      </c>
      <c r="H11838">
        <v>5476389</v>
      </c>
      <c r="I11838">
        <v>195</v>
      </c>
      <c r="J11838" t="s">
        <v>398</v>
      </c>
      <c r="K11838" s="6" t="str">
        <f>IFERROR(IF(AND(VLOOKUP($C11838,Hes!$A:$B, 1, FALSE), $M11838&lt;&gt;" "), "Ingresada", "Falta Ingresar"), " ")</f>
        <v>Falta Ingresar</v>
      </c>
      <c r="L11838" s="3" t="str">
        <f>IFERROR(VLOOKUP($C11838,Observaciones!$A:$B,2,FALSE)," ")</f>
        <v xml:space="preserve"> </v>
      </c>
      <c r="M11838" t="s">
        <v>553</v>
      </c>
      <c r="N11838" s="4" t="s">
        <v>572</v>
      </c>
      <c r="O11838" s="4">
        <v>31173566</v>
      </c>
      <c r="P11838" s="4">
        <v>82605</v>
      </c>
      <c r="Q11838" s="4">
        <v>15695</v>
      </c>
      <c r="R11838" s="4">
        <v>98300</v>
      </c>
    </row>
    <row r="11839" spans="1:18" x14ac:dyDescent="0.25">
      <c r="A11839" t="s">
        <v>502</v>
      </c>
      <c r="B11839" t="s">
        <v>486</v>
      </c>
      <c r="C11839">
        <v>96756430</v>
      </c>
      <c r="D11839">
        <v>152</v>
      </c>
      <c r="E11839">
        <v>4500138515</v>
      </c>
      <c r="F11839" t="s">
        <v>716</v>
      </c>
      <c r="G11839" s="1">
        <v>45367</v>
      </c>
      <c r="H11839">
        <v>5477987</v>
      </c>
      <c r="I11839">
        <v>195</v>
      </c>
      <c r="J11839" t="s">
        <v>398</v>
      </c>
      <c r="K11839" s="6" t="str">
        <f>IFERROR(IF(AND(VLOOKUP($C11839,Hes!$A:$B, 1, FALSE), $M11839&lt;&gt;" "), "Ingresada", "Falta Ingresar"), " ")</f>
        <v>Falta Ingresar</v>
      </c>
      <c r="L11839" s="3" t="str">
        <f>IFERROR(VLOOKUP($C11839,Observaciones!$A:$B,2,FALSE)," ")</f>
        <v xml:space="preserve"> </v>
      </c>
      <c r="M11839" t="s">
        <v>553</v>
      </c>
      <c r="N11839" s="4" t="s">
        <v>572</v>
      </c>
      <c r="O11839" s="4">
        <v>31173859</v>
      </c>
      <c r="P11839" s="4">
        <v>41997</v>
      </c>
      <c r="Q11839" s="4">
        <v>7979</v>
      </c>
      <c r="R11839" s="4">
        <v>49976</v>
      </c>
    </row>
    <row r="11840" spans="1:18" x14ac:dyDescent="0.25">
      <c r="A11840" t="s">
        <v>502</v>
      </c>
      <c r="B11840" t="s">
        <v>486</v>
      </c>
      <c r="C11840">
        <v>96756430</v>
      </c>
      <c r="D11840">
        <v>146</v>
      </c>
      <c r="E11840">
        <v>4500138516</v>
      </c>
      <c r="F11840" t="s">
        <v>716</v>
      </c>
      <c r="G11840" s="1">
        <v>45367</v>
      </c>
      <c r="H11840">
        <v>5477988</v>
      </c>
      <c r="I11840">
        <v>195</v>
      </c>
      <c r="J11840" t="s">
        <v>398</v>
      </c>
      <c r="K11840" s="6" t="str">
        <f>IFERROR(IF(AND(VLOOKUP($C11840,Hes!$A:$B, 1, FALSE), $M11840&lt;&gt;" "), "Ingresada", "Falta Ingresar"), " ")</f>
        <v>Falta Ingresar</v>
      </c>
      <c r="L11840" s="3" t="str">
        <f>IFERROR(VLOOKUP($C11840,Observaciones!$A:$B,2,FALSE)," ")</f>
        <v xml:space="preserve"> </v>
      </c>
      <c r="M11840" t="s">
        <v>553</v>
      </c>
      <c r="N11840" s="4" t="s">
        <v>572</v>
      </c>
      <c r="O11840" s="4">
        <v>31173676</v>
      </c>
      <c r="P11840" s="4">
        <v>98727</v>
      </c>
      <c r="Q11840" s="4">
        <v>18758</v>
      </c>
      <c r="R11840" s="4">
        <v>117485</v>
      </c>
    </row>
    <row r="11841" spans="1:18" x14ac:dyDescent="0.25">
      <c r="A11841" t="s">
        <v>502</v>
      </c>
      <c r="B11841" t="s">
        <v>486</v>
      </c>
      <c r="C11841">
        <v>96756430</v>
      </c>
      <c r="D11841">
        <v>204</v>
      </c>
      <c r="E11841">
        <v>4500138764</v>
      </c>
      <c r="F11841" t="s">
        <v>716</v>
      </c>
      <c r="G11841" s="1">
        <v>45369</v>
      </c>
      <c r="H11841">
        <v>5478413</v>
      </c>
      <c r="I11841">
        <v>195</v>
      </c>
      <c r="J11841" t="s">
        <v>398</v>
      </c>
      <c r="K11841" s="6" t="str">
        <f>IFERROR(IF(AND(VLOOKUP($C11841,Hes!$A:$B, 1, FALSE), $M11841&lt;&gt;" "), "Ingresada", "Falta Ingresar"), " ")</f>
        <v>Falta Ingresar</v>
      </c>
      <c r="L11841" s="3" t="str">
        <f>IFERROR(VLOOKUP($C11841,Observaciones!$A:$B,2,FALSE)," ")</f>
        <v xml:space="preserve"> </v>
      </c>
      <c r="M11841" t="s">
        <v>553</v>
      </c>
      <c r="N11841" s="4" t="s">
        <v>572</v>
      </c>
      <c r="O11841" s="4">
        <v>31178894</v>
      </c>
      <c r="P11841" s="4">
        <v>64898</v>
      </c>
      <c r="Q11841" s="4">
        <v>12331</v>
      </c>
      <c r="R11841" s="4">
        <v>77229</v>
      </c>
    </row>
    <row r="11842" spans="1:18" x14ac:dyDescent="0.25">
      <c r="A11842" t="s">
        <v>502</v>
      </c>
      <c r="B11842" t="s">
        <v>486</v>
      </c>
      <c r="C11842">
        <v>96756430</v>
      </c>
      <c r="D11842">
        <v>24</v>
      </c>
      <c r="E11842">
        <v>4500138944</v>
      </c>
      <c r="F11842" t="s">
        <v>716</v>
      </c>
      <c r="G11842" s="1">
        <v>45369</v>
      </c>
      <c r="H11842">
        <v>5479149</v>
      </c>
      <c r="I11842">
        <v>195</v>
      </c>
      <c r="J11842" t="s">
        <v>398</v>
      </c>
      <c r="K11842" s="6" t="str">
        <f>IFERROR(IF(AND(VLOOKUP($C11842,Hes!$A:$B, 1, FALSE), $M11842&lt;&gt;" "), "Ingresada", "Falta Ingresar"), " ")</f>
        <v>Falta Ingresar</v>
      </c>
      <c r="L11842" s="3" t="str">
        <f>IFERROR(VLOOKUP($C11842,Observaciones!$A:$B,2,FALSE)," ")</f>
        <v xml:space="preserve"> </v>
      </c>
      <c r="M11842" t="s">
        <v>553</v>
      </c>
      <c r="N11842" s="4" t="s">
        <v>572</v>
      </c>
      <c r="O11842" s="4">
        <v>31191791</v>
      </c>
      <c r="P11842" s="4">
        <v>2108960</v>
      </c>
      <c r="Q11842" s="4">
        <v>400702</v>
      </c>
      <c r="R11842" s="4">
        <v>2509662</v>
      </c>
    </row>
    <row r="11843" spans="1:18" x14ac:dyDescent="0.25">
      <c r="A11843" t="s">
        <v>502</v>
      </c>
      <c r="B11843" t="s">
        <v>486</v>
      </c>
      <c r="C11843">
        <v>96756430</v>
      </c>
      <c r="D11843">
        <v>211</v>
      </c>
      <c r="E11843">
        <v>4500139086</v>
      </c>
      <c r="F11843" t="s">
        <v>716</v>
      </c>
      <c r="G11843" s="1">
        <v>45372</v>
      </c>
      <c r="H11843">
        <v>5480906</v>
      </c>
      <c r="I11843">
        <v>195</v>
      </c>
      <c r="J11843" t="s">
        <v>398</v>
      </c>
      <c r="K11843" s="6" t="str">
        <f>IFERROR(IF(AND(VLOOKUP($C11843,Hes!$A:$B, 1, FALSE), $M11843&lt;&gt;" "), "Ingresada", "Falta Ingresar"), " ")</f>
        <v>Falta Ingresar</v>
      </c>
      <c r="L11843" s="3" t="str">
        <f>IFERROR(VLOOKUP($C11843,Observaciones!$A:$B,2,FALSE)," ")</f>
        <v xml:space="preserve"> </v>
      </c>
      <c r="M11843" t="s">
        <v>553</v>
      </c>
      <c r="N11843" s="4" t="s">
        <v>572</v>
      </c>
      <c r="O11843" s="4">
        <v>31203602</v>
      </c>
      <c r="P11843" s="4">
        <v>78750</v>
      </c>
      <c r="Q11843" s="4">
        <v>14963</v>
      </c>
      <c r="R11843" s="4">
        <v>93713</v>
      </c>
    </row>
    <row r="11844" spans="1:18" x14ac:dyDescent="0.25">
      <c r="A11844" t="s">
        <v>502</v>
      </c>
      <c r="B11844" t="s">
        <v>486</v>
      </c>
      <c r="C11844">
        <v>96756430</v>
      </c>
      <c r="D11844">
        <v>211</v>
      </c>
      <c r="E11844">
        <v>4500139087</v>
      </c>
      <c r="F11844" t="s">
        <v>716</v>
      </c>
      <c r="G11844" s="1">
        <v>45372</v>
      </c>
      <c r="H11844">
        <v>5481001</v>
      </c>
      <c r="I11844">
        <v>195</v>
      </c>
      <c r="J11844" t="s">
        <v>398</v>
      </c>
      <c r="K11844" s="6" t="str">
        <f>IFERROR(IF(AND(VLOOKUP($C11844,Hes!$A:$B, 1, FALSE), $M11844&lt;&gt;" "), "Ingresada", "Falta Ingresar"), " ")</f>
        <v>Falta Ingresar</v>
      </c>
      <c r="L11844" s="3" t="str">
        <f>IFERROR(VLOOKUP($C11844,Observaciones!$A:$B,2,FALSE)," ")</f>
        <v xml:space="preserve"> </v>
      </c>
      <c r="M11844" t="s">
        <v>553</v>
      </c>
      <c r="N11844" s="4" t="s">
        <v>572</v>
      </c>
      <c r="O11844" s="4">
        <v>31203516</v>
      </c>
      <c r="P11844" s="4">
        <v>1074090</v>
      </c>
      <c r="Q11844" s="4">
        <v>204077</v>
      </c>
      <c r="R11844" s="4">
        <v>1278167</v>
      </c>
    </row>
    <row r="11845" spans="1:18" x14ac:dyDescent="0.25">
      <c r="A11845" t="s">
        <v>502</v>
      </c>
      <c r="B11845" t="s">
        <v>486</v>
      </c>
      <c r="C11845">
        <v>96756430</v>
      </c>
      <c r="D11845">
        <v>130</v>
      </c>
      <c r="E11845">
        <v>4500138947</v>
      </c>
      <c r="F11845" t="s">
        <v>716</v>
      </c>
      <c r="G11845" s="1">
        <v>45376</v>
      </c>
      <c r="H11845">
        <v>5481681</v>
      </c>
      <c r="I11845">
        <v>195</v>
      </c>
      <c r="J11845" t="s">
        <v>398</v>
      </c>
      <c r="K11845" s="6" t="str">
        <f>IFERROR(IF(AND(VLOOKUP($C11845,Hes!$A:$B, 1, FALSE), $M11845&lt;&gt;" "), "Ingresada", "Falta Ingresar"), " ")</f>
        <v>Falta Ingresar</v>
      </c>
      <c r="L11845" s="3" t="str">
        <f>IFERROR(VLOOKUP($C11845,Observaciones!$A:$B,2,FALSE)," ")</f>
        <v xml:space="preserve"> </v>
      </c>
      <c r="M11845" t="s">
        <v>553</v>
      </c>
      <c r="N11845" s="4" t="s">
        <v>572</v>
      </c>
      <c r="O11845" s="4">
        <v>31207916</v>
      </c>
      <c r="P11845" s="4">
        <v>71729</v>
      </c>
      <c r="Q11845" s="4">
        <v>13629</v>
      </c>
      <c r="R11845" s="4">
        <v>85358</v>
      </c>
    </row>
    <row r="11846" spans="1:18" x14ac:dyDescent="0.25">
      <c r="A11846" t="s">
        <v>502</v>
      </c>
      <c r="B11846" t="s">
        <v>486</v>
      </c>
      <c r="C11846">
        <v>96756430</v>
      </c>
      <c r="D11846">
        <v>250</v>
      </c>
      <c r="E11846">
        <v>4500138945</v>
      </c>
      <c r="F11846" t="s">
        <v>716</v>
      </c>
      <c r="G11846" s="1">
        <v>45376</v>
      </c>
      <c r="H11846">
        <v>5481718</v>
      </c>
      <c r="I11846">
        <v>195</v>
      </c>
      <c r="J11846" t="s">
        <v>398</v>
      </c>
      <c r="K11846" s="6" t="str">
        <f>IFERROR(IF(AND(VLOOKUP($C11846,Hes!$A:$B, 1, FALSE), $M11846&lt;&gt;" "), "Ingresada", "Falta Ingresar"), " ")</f>
        <v>Falta Ingresar</v>
      </c>
      <c r="L11846" s="3" t="str">
        <f>IFERROR(VLOOKUP($C11846,Observaciones!$A:$B,2,FALSE)," ")</f>
        <v xml:space="preserve"> </v>
      </c>
      <c r="M11846" t="s">
        <v>553</v>
      </c>
      <c r="N11846" s="4" t="s">
        <v>572</v>
      </c>
      <c r="O11846" s="4">
        <v>31207868</v>
      </c>
      <c r="P11846" s="4">
        <v>73271</v>
      </c>
      <c r="Q11846" s="4">
        <v>13921</v>
      </c>
      <c r="R11846" s="4">
        <v>87192</v>
      </c>
    </row>
    <row r="11847" spans="1:18" x14ac:dyDescent="0.25">
      <c r="A11847" t="s">
        <v>502</v>
      </c>
      <c r="B11847" t="s">
        <v>486</v>
      </c>
      <c r="C11847">
        <v>96756430</v>
      </c>
      <c r="D11847">
        <v>145</v>
      </c>
      <c r="E11847">
        <v>4500138949</v>
      </c>
      <c r="F11847" t="s">
        <v>716</v>
      </c>
      <c r="G11847" s="1">
        <v>45376</v>
      </c>
      <c r="H11847">
        <v>5481720</v>
      </c>
      <c r="I11847">
        <v>195</v>
      </c>
      <c r="J11847" t="s">
        <v>398</v>
      </c>
      <c r="K11847" s="6" t="str">
        <f>IFERROR(IF(AND(VLOOKUP($C11847,Hes!$A:$B, 1, FALSE), $M11847&lt;&gt;" "), "Ingresada", "Falta Ingresar"), " ")</f>
        <v>Falta Ingresar</v>
      </c>
      <c r="L11847" s="3" t="str">
        <f>IFERROR(VLOOKUP($C11847,Observaciones!$A:$B,2,FALSE)," ")</f>
        <v xml:space="preserve"> </v>
      </c>
      <c r="M11847" t="s">
        <v>553</v>
      </c>
      <c r="N11847" s="4" t="s">
        <v>572</v>
      </c>
      <c r="O11847" s="4">
        <v>31209265</v>
      </c>
      <c r="P11847" s="4">
        <v>43354</v>
      </c>
      <c r="Q11847" s="4">
        <v>8237</v>
      </c>
      <c r="R11847" s="4">
        <v>51591</v>
      </c>
    </row>
    <row r="11848" spans="1:18" x14ac:dyDescent="0.25">
      <c r="A11848" t="s">
        <v>502</v>
      </c>
      <c r="B11848" t="s">
        <v>486</v>
      </c>
      <c r="C11848">
        <v>96756430</v>
      </c>
      <c r="D11848">
        <v>325</v>
      </c>
      <c r="E11848">
        <v>4500138942</v>
      </c>
      <c r="F11848" t="s">
        <v>716</v>
      </c>
      <c r="G11848" s="1">
        <v>45374</v>
      </c>
      <c r="H11848">
        <v>5481775</v>
      </c>
      <c r="I11848">
        <v>195</v>
      </c>
      <c r="J11848" t="s">
        <v>398</v>
      </c>
      <c r="K11848" s="6" t="str">
        <f>IFERROR(IF(AND(VLOOKUP($C11848,Hes!$A:$B, 1, FALSE), $M11848&lt;&gt;" "), "Ingresada", "Falta Ingresar"), " ")</f>
        <v>Falta Ingresar</v>
      </c>
      <c r="L11848" s="3" t="str">
        <f>IFERROR(VLOOKUP($C11848,Observaciones!$A:$B,2,FALSE)," ")</f>
        <v xml:space="preserve"> </v>
      </c>
      <c r="M11848" t="s">
        <v>553</v>
      </c>
      <c r="N11848" s="4" t="s">
        <v>572</v>
      </c>
      <c r="O11848" s="4">
        <v>31207749</v>
      </c>
      <c r="P11848" s="4">
        <v>33571</v>
      </c>
      <c r="Q11848" s="4">
        <v>6378</v>
      </c>
      <c r="R11848" s="4">
        <v>39949</v>
      </c>
    </row>
    <row r="11849" spans="1:18" x14ac:dyDescent="0.25">
      <c r="A11849" t="s">
        <v>502</v>
      </c>
      <c r="B11849" t="s">
        <v>486</v>
      </c>
      <c r="C11849">
        <v>96756430</v>
      </c>
      <c r="D11849">
        <v>217</v>
      </c>
      <c r="E11849">
        <v>4500138940</v>
      </c>
      <c r="F11849" t="s">
        <v>716</v>
      </c>
      <c r="G11849" s="1">
        <v>45376</v>
      </c>
      <c r="H11849">
        <v>5481877</v>
      </c>
      <c r="I11849">
        <v>195</v>
      </c>
      <c r="J11849" t="s">
        <v>398</v>
      </c>
      <c r="K11849" s="6" t="str">
        <f>IFERROR(IF(AND(VLOOKUP($C11849,Hes!$A:$B, 1, FALSE), $M11849&lt;&gt;" "), "Ingresada", "Falta Ingresar"), " ")</f>
        <v>Falta Ingresar</v>
      </c>
      <c r="L11849" s="3" t="str">
        <f>IFERROR(VLOOKUP($C11849,Observaciones!$A:$B,2,FALSE)," ")</f>
        <v xml:space="preserve"> </v>
      </c>
      <c r="M11849" t="s">
        <v>553</v>
      </c>
      <c r="N11849" s="4" t="s">
        <v>572</v>
      </c>
      <c r="O11849" s="4">
        <v>31207650</v>
      </c>
      <c r="P11849" s="4">
        <v>92514</v>
      </c>
      <c r="Q11849" s="4">
        <v>17578</v>
      </c>
      <c r="R11849" s="4">
        <v>110092</v>
      </c>
    </row>
    <row r="11850" spans="1:18" x14ac:dyDescent="0.25">
      <c r="A11850" t="s">
        <v>502</v>
      </c>
      <c r="B11850" t="s">
        <v>486</v>
      </c>
      <c r="C11850">
        <v>96756430</v>
      </c>
      <c r="D11850">
        <v>197</v>
      </c>
      <c r="E11850">
        <v>4500138950</v>
      </c>
      <c r="F11850" t="s">
        <v>716</v>
      </c>
      <c r="G11850" s="1">
        <v>45376</v>
      </c>
      <c r="H11850">
        <v>5481904</v>
      </c>
      <c r="I11850">
        <v>195</v>
      </c>
      <c r="J11850" t="s">
        <v>398</v>
      </c>
      <c r="K11850" s="6" t="str">
        <f>IFERROR(IF(AND(VLOOKUP($C11850,Hes!$A:$B, 1, FALSE), $M11850&lt;&gt;" "), "Ingresada", "Falta Ingresar"), " ")</f>
        <v>Falta Ingresar</v>
      </c>
      <c r="L11850" s="3" t="str">
        <f>IFERROR(VLOOKUP($C11850,Observaciones!$A:$B,2,FALSE)," ")</f>
        <v xml:space="preserve"> </v>
      </c>
      <c r="M11850" t="s">
        <v>553</v>
      </c>
      <c r="N11850" s="4" t="s">
        <v>572</v>
      </c>
      <c r="O11850" s="4">
        <v>31210097</v>
      </c>
      <c r="P11850" s="4">
        <v>19544</v>
      </c>
      <c r="Q11850" s="4">
        <v>3713</v>
      </c>
      <c r="R11850" s="4">
        <v>23257</v>
      </c>
    </row>
    <row r="11851" spans="1:18" x14ac:dyDescent="0.25">
      <c r="A11851" t="s">
        <v>502</v>
      </c>
      <c r="B11851" t="s">
        <v>486</v>
      </c>
      <c r="C11851">
        <v>96756430</v>
      </c>
      <c r="D11851">
        <v>249</v>
      </c>
      <c r="E11851">
        <v>4500138943</v>
      </c>
      <c r="F11851" t="s">
        <v>716</v>
      </c>
      <c r="G11851" s="1">
        <v>45376</v>
      </c>
      <c r="H11851">
        <v>5481908</v>
      </c>
      <c r="I11851">
        <v>195</v>
      </c>
      <c r="J11851" t="s">
        <v>398</v>
      </c>
      <c r="K11851" s="6" t="str">
        <f>IFERROR(IF(AND(VLOOKUP($C11851,Hes!$A:$B, 1, FALSE), $M11851&lt;&gt;" "), "Ingresada", "Falta Ingresar"), " ")</f>
        <v>Falta Ingresar</v>
      </c>
      <c r="L11851" s="3" t="str">
        <f>IFERROR(VLOOKUP($C11851,Observaciones!$A:$B,2,FALSE)," ")</f>
        <v xml:space="preserve"> </v>
      </c>
      <c r="M11851" t="s">
        <v>553</v>
      </c>
      <c r="N11851" s="4" t="s">
        <v>572</v>
      </c>
      <c r="O11851" s="4">
        <v>31207838</v>
      </c>
      <c r="P11851" s="4">
        <v>52594</v>
      </c>
      <c r="Q11851" s="4">
        <v>9993</v>
      </c>
      <c r="R11851" s="4">
        <v>62587</v>
      </c>
    </row>
    <row r="11852" spans="1:18" x14ac:dyDescent="0.25">
      <c r="A11852" t="s">
        <v>502</v>
      </c>
      <c r="B11852" t="s">
        <v>486</v>
      </c>
      <c r="C11852">
        <v>96756430</v>
      </c>
      <c r="D11852">
        <v>221</v>
      </c>
      <c r="E11852">
        <v>4500138948</v>
      </c>
      <c r="F11852" t="s">
        <v>716</v>
      </c>
      <c r="G11852" s="1">
        <v>45376</v>
      </c>
      <c r="H11852">
        <v>5481932</v>
      </c>
      <c r="I11852">
        <v>195</v>
      </c>
      <c r="J11852" t="s">
        <v>398</v>
      </c>
      <c r="K11852" s="6" t="str">
        <f>IFERROR(IF(AND(VLOOKUP($C11852,Hes!$A:$B, 1, FALSE), $M11852&lt;&gt;" "), "Ingresada", "Falta Ingresar"), " ")</f>
        <v>Falta Ingresar</v>
      </c>
      <c r="L11852" s="3" t="str">
        <f>IFERROR(VLOOKUP($C11852,Observaciones!$A:$B,2,FALSE)," ")</f>
        <v xml:space="preserve"> </v>
      </c>
      <c r="M11852" t="s">
        <v>553</v>
      </c>
      <c r="N11852" s="4" t="s">
        <v>572</v>
      </c>
      <c r="O11852" s="4">
        <v>31209693</v>
      </c>
      <c r="P11852" s="4">
        <v>17198</v>
      </c>
      <c r="Q11852" s="4">
        <v>3268</v>
      </c>
      <c r="R11852" s="4">
        <v>20466</v>
      </c>
    </row>
    <row r="11853" spans="1:18" x14ac:dyDescent="0.25">
      <c r="A11853" t="s">
        <v>502</v>
      </c>
      <c r="B11853" t="s">
        <v>486</v>
      </c>
      <c r="C11853">
        <v>96756430</v>
      </c>
      <c r="D11853">
        <v>119</v>
      </c>
      <c r="E11853">
        <v>4500139159</v>
      </c>
      <c r="F11853" t="s">
        <v>716</v>
      </c>
      <c r="G11853" s="1">
        <v>45376</v>
      </c>
      <c r="H11853">
        <v>5482019</v>
      </c>
      <c r="I11853">
        <v>195</v>
      </c>
      <c r="J11853" t="s">
        <v>398</v>
      </c>
      <c r="K11853" s="6" t="str">
        <f>IFERROR(IF(AND(VLOOKUP($C11853,Hes!$A:$B, 1, FALSE), $M11853&lt;&gt;" "), "Ingresada", "Falta Ingresar"), " ")</f>
        <v>Falta Ingresar</v>
      </c>
      <c r="L11853" s="3" t="str">
        <f>IFERROR(VLOOKUP($C11853,Observaciones!$A:$B,2,FALSE)," ")</f>
        <v xml:space="preserve"> </v>
      </c>
      <c r="M11853" t="s">
        <v>553</v>
      </c>
      <c r="N11853" s="4" t="s">
        <v>572</v>
      </c>
      <c r="O11853" s="4">
        <v>31210218</v>
      </c>
      <c r="P11853" s="4">
        <v>34318</v>
      </c>
      <c r="Q11853" s="4">
        <v>6520</v>
      </c>
      <c r="R11853" s="4">
        <v>40838</v>
      </c>
    </row>
    <row r="11854" spans="1:18" x14ac:dyDescent="0.25">
      <c r="A11854" t="s">
        <v>502</v>
      </c>
      <c r="B11854" t="s">
        <v>486</v>
      </c>
      <c r="C11854">
        <v>96756430</v>
      </c>
      <c r="D11854">
        <v>127</v>
      </c>
      <c r="E11854">
        <v>4500139130</v>
      </c>
      <c r="F11854" t="s">
        <v>716</v>
      </c>
      <c r="G11854" s="1">
        <v>45374</v>
      </c>
      <c r="H11854">
        <v>5482079</v>
      </c>
      <c r="I11854">
        <v>195</v>
      </c>
      <c r="J11854" t="s">
        <v>398</v>
      </c>
      <c r="K11854" s="6" t="str">
        <f>IFERROR(IF(AND(VLOOKUP($C11854,Hes!$A:$B, 1, FALSE), $M11854&lt;&gt;" "), "Ingresada", "Falta Ingresar"), " ")</f>
        <v>Falta Ingresar</v>
      </c>
      <c r="L11854" s="3" t="str">
        <f>IFERROR(VLOOKUP($C11854,Observaciones!$A:$B,2,FALSE)," ")</f>
        <v xml:space="preserve"> </v>
      </c>
      <c r="M11854" t="s">
        <v>553</v>
      </c>
      <c r="N11854" s="4" t="s">
        <v>572</v>
      </c>
      <c r="O11854" s="4">
        <v>31210187</v>
      </c>
      <c r="P11854" s="4">
        <v>95370</v>
      </c>
      <c r="Q11854" s="4">
        <v>18120</v>
      </c>
      <c r="R11854" s="4">
        <v>113490</v>
      </c>
    </row>
    <row r="11855" spans="1:18" x14ac:dyDescent="0.25">
      <c r="F11855" t="s">
        <v>2937</v>
      </c>
      <c r="K11855" t="str">
        <f>IFERROR(IF(AND(VLOOKUP($C11855,Hes!$A:$B, 1, FALSE), $M11855&lt;&gt;" "), "Ingresada", "Falta Ingresar"), " ")</f>
        <v xml:space="preserve"> </v>
      </c>
      <c r="L11855" s="3" t="str">
        <f>IFERROR(VLOOKUP($C11855,Observaciones!$A:$B,2,FALSE)," ")</f>
        <v xml:space="preserve"> </v>
      </c>
      <c r="M11855" t="s">
        <v>553</v>
      </c>
      <c r="P11855" s="4">
        <v>7796880</v>
      </c>
      <c r="Q11855" s="4">
        <v>1481410</v>
      </c>
      <c r="R11855" s="4">
        <v>9278290</v>
      </c>
    </row>
    <row r="11856" spans="1:18" x14ac:dyDescent="0.25">
      <c r="A11856" t="s">
        <v>493</v>
      </c>
      <c r="B11856" t="s">
        <v>486</v>
      </c>
      <c r="C11856">
        <v>96756540</v>
      </c>
      <c r="D11856">
        <v>25</v>
      </c>
      <c r="E11856">
        <v>31147211</v>
      </c>
      <c r="F11856" t="s">
        <v>1470</v>
      </c>
      <c r="G11856" s="1">
        <v>45355</v>
      </c>
      <c r="H11856">
        <v>5469647</v>
      </c>
      <c r="I11856">
        <v>447</v>
      </c>
      <c r="J11856" t="s">
        <v>313</v>
      </c>
      <c r="K11856" t="str">
        <f>IFERROR(IF(AND(VLOOKUP($C11856,Hes!$A:$B, 1, FALSE), $M11856&lt;&gt;" "), "Ingresada", "Falta Ingresar"), " ")</f>
        <v xml:space="preserve"> </v>
      </c>
      <c r="L11856" s="3" t="str">
        <f>IFERROR(VLOOKUP($C11856,Observaciones!$A:$B,2,FALSE)," ")</f>
        <v xml:space="preserve"> </v>
      </c>
      <c r="M11856" t="s">
        <v>553</v>
      </c>
      <c r="O11856" s="4">
        <v>31147211</v>
      </c>
      <c r="P11856" s="4">
        <v>123033</v>
      </c>
      <c r="Q11856" s="4">
        <v>23376</v>
      </c>
      <c r="R11856" s="4">
        <v>146409</v>
      </c>
    </row>
    <row r="11857" spans="1:18" x14ac:dyDescent="0.25">
      <c r="A11857" t="s">
        <v>493</v>
      </c>
      <c r="B11857" t="s">
        <v>486</v>
      </c>
      <c r="C11857">
        <v>96756540</v>
      </c>
      <c r="D11857">
        <v>9</v>
      </c>
      <c r="E11857">
        <v>31165812</v>
      </c>
      <c r="F11857" t="s">
        <v>1470</v>
      </c>
      <c r="G11857" s="1">
        <v>45362</v>
      </c>
      <c r="H11857">
        <v>5475051</v>
      </c>
      <c r="I11857">
        <v>20</v>
      </c>
      <c r="J11857" t="s">
        <v>287</v>
      </c>
      <c r="K11857" t="str">
        <f>IFERROR(IF(AND(VLOOKUP($C11857,Hes!$A:$B, 1, FALSE), $M11857&lt;&gt;" "), "Ingresada", "Falta Ingresar"), " ")</f>
        <v xml:space="preserve"> </v>
      </c>
      <c r="L11857" s="3" t="str">
        <f>IFERROR(VLOOKUP($C11857,Observaciones!$A:$B,2,FALSE)," ")</f>
        <v xml:space="preserve"> </v>
      </c>
      <c r="M11857" t="s">
        <v>553</v>
      </c>
      <c r="O11857" s="4">
        <v>31165812</v>
      </c>
      <c r="P11857" s="4">
        <v>185907</v>
      </c>
      <c r="Q11857" s="4">
        <v>35322</v>
      </c>
      <c r="R11857" s="4">
        <v>221229</v>
      </c>
    </row>
    <row r="11858" spans="1:18" x14ac:dyDescent="0.25">
      <c r="A11858" t="s">
        <v>493</v>
      </c>
      <c r="B11858" t="s">
        <v>486</v>
      </c>
      <c r="C11858">
        <v>96756540</v>
      </c>
      <c r="D11858">
        <v>2</v>
      </c>
      <c r="E11858">
        <v>31176192</v>
      </c>
      <c r="F11858" t="s">
        <v>1470</v>
      </c>
      <c r="G11858" s="1">
        <v>45364</v>
      </c>
      <c r="H11858">
        <v>5476335</v>
      </c>
      <c r="I11858">
        <v>20</v>
      </c>
      <c r="J11858" t="s">
        <v>287</v>
      </c>
      <c r="K11858" t="str">
        <f>IFERROR(IF(AND(VLOOKUP($C11858,Hes!$A:$B, 1, FALSE), $M11858&lt;&gt;" "), "Ingresada", "Falta Ingresar"), " ")</f>
        <v xml:space="preserve"> </v>
      </c>
      <c r="L11858" s="3" t="str">
        <f>IFERROR(VLOOKUP($C11858,Observaciones!$A:$B,2,FALSE)," ")</f>
        <v xml:space="preserve"> </v>
      </c>
      <c r="M11858" t="s">
        <v>553</v>
      </c>
      <c r="O11858" s="4">
        <v>31176192</v>
      </c>
      <c r="P11858" s="4">
        <v>13837</v>
      </c>
      <c r="Q11858" s="4">
        <v>2629</v>
      </c>
      <c r="R11858" s="4">
        <v>16466</v>
      </c>
    </row>
    <row r="11859" spans="1:18" x14ac:dyDescent="0.25">
      <c r="A11859" t="s">
        <v>493</v>
      </c>
      <c r="B11859" t="s">
        <v>486</v>
      </c>
      <c r="C11859">
        <v>96756540</v>
      </c>
      <c r="D11859">
        <v>0</v>
      </c>
      <c r="E11859">
        <v>31176209</v>
      </c>
      <c r="F11859" t="s">
        <v>1470</v>
      </c>
      <c r="G11859" s="1">
        <v>45364</v>
      </c>
      <c r="H11859">
        <v>5476897</v>
      </c>
      <c r="I11859">
        <v>20</v>
      </c>
      <c r="J11859" t="s">
        <v>287</v>
      </c>
      <c r="K11859" t="str">
        <f>IFERROR(IF(AND(VLOOKUP($C11859,Hes!$A:$B, 1, FALSE), $M11859&lt;&gt;" "), "Ingresada", "Falta Ingresar"), " ")</f>
        <v xml:space="preserve"> </v>
      </c>
      <c r="L11859" s="3" t="str">
        <f>IFERROR(VLOOKUP($C11859,Observaciones!$A:$B,2,FALSE)," ")</f>
        <v xml:space="preserve"> </v>
      </c>
      <c r="M11859" t="s">
        <v>553</v>
      </c>
      <c r="O11859" s="4">
        <v>31176209</v>
      </c>
      <c r="P11859" s="4">
        <v>11384</v>
      </c>
      <c r="Q11859" s="4">
        <v>2163</v>
      </c>
      <c r="R11859" s="4">
        <v>13547</v>
      </c>
    </row>
    <row r="11860" spans="1:18" x14ac:dyDescent="0.25">
      <c r="A11860" t="s">
        <v>493</v>
      </c>
      <c r="B11860" t="s">
        <v>486</v>
      </c>
      <c r="C11860">
        <v>96756540</v>
      </c>
      <c r="D11860">
        <v>0</v>
      </c>
      <c r="E11860">
        <v>31177659</v>
      </c>
      <c r="F11860" t="s">
        <v>1470</v>
      </c>
      <c r="G11860" s="1">
        <v>45364</v>
      </c>
      <c r="H11860">
        <v>5476963</v>
      </c>
      <c r="I11860">
        <v>20</v>
      </c>
      <c r="J11860" t="s">
        <v>287</v>
      </c>
      <c r="K11860" t="str">
        <f>IFERROR(IF(AND(VLOOKUP($C11860,Hes!$A:$B, 1, FALSE), $M11860&lt;&gt;" "), "Ingresada", "Falta Ingresar"), " ")</f>
        <v xml:space="preserve"> </v>
      </c>
      <c r="L11860" s="3" t="str">
        <f>IFERROR(VLOOKUP($C11860,Observaciones!$A:$B,2,FALSE)," ")</f>
        <v xml:space="preserve"> </v>
      </c>
      <c r="M11860" t="s">
        <v>553</v>
      </c>
      <c r="O11860" s="4">
        <v>31177659</v>
      </c>
      <c r="P11860" s="4">
        <v>13480</v>
      </c>
      <c r="Q11860" s="4">
        <v>2561</v>
      </c>
      <c r="R11860" s="4">
        <v>16041</v>
      </c>
    </row>
    <row r="11861" spans="1:18" x14ac:dyDescent="0.25">
      <c r="A11861" t="s">
        <v>493</v>
      </c>
      <c r="B11861" t="s">
        <v>486</v>
      </c>
      <c r="C11861">
        <v>96756540</v>
      </c>
      <c r="D11861">
        <v>15</v>
      </c>
      <c r="E11861">
        <v>31182242</v>
      </c>
      <c r="F11861" t="s">
        <v>1470</v>
      </c>
      <c r="G11861" s="1">
        <v>45365</v>
      </c>
      <c r="H11861">
        <v>5477210</v>
      </c>
      <c r="I11861">
        <v>20</v>
      </c>
      <c r="J11861" t="s">
        <v>287</v>
      </c>
      <c r="K11861" t="str">
        <f>IFERROR(IF(AND(VLOOKUP($C11861,Hes!$A:$B, 1, FALSE), $M11861&lt;&gt;" "), "Ingresada", "Falta Ingresar"), " ")</f>
        <v xml:space="preserve"> </v>
      </c>
      <c r="L11861" s="3" t="str">
        <f>IFERROR(VLOOKUP($C11861,Observaciones!$A:$B,2,FALSE)," ")</f>
        <v xml:space="preserve"> </v>
      </c>
      <c r="M11861" t="s">
        <v>553</v>
      </c>
      <c r="O11861" s="4">
        <v>31182242</v>
      </c>
      <c r="P11861" s="4">
        <v>47315</v>
      </c>
      <c r="Q11861" s="4">
        <v>8990</v>
      </c>
      <c r="R11861" s="4">
        <v>57675</v>
      </c>
    </row>
    <row r="11862" spans="1:18" x14ac:dyDescent="0.25">
      <c r="A11862" t="s">
        <v>493</v>
      </c>
      <c r="B11862" t="s">
        <v>486</v>
      </c>
      <c r="C11862">
        <v>96756540</v>
      </c>
      <c r="D11862">
        <v>1</v>
      </c>
      <c r="E11862">
        <v>31191802</v>
      </c>
      <c r="F11862" t="s">
        <v>1470</v>
      </c>
      <c r="G11862" s="1">
        <v>45369</v>
      </c>
      <c r="H11862">
        <v>5479325</v>
      </c>
      <c r="I11862">
        <v>20</v>
      </c>
      <c r="J11862" t="s">
        <v>287</v>
      </c>
      <c r="K11862" t="str">
        <f>IFERROR(IF(AND(VLOOKUP($C11862,Hes!$A:$B, 1, FALSE), $M11862&lt;&gt;" "), "Ingresada", "Falta Ingresar"), " ")</f>
        <v xml:space="preserve"> </v>
      </c>
      <c r="L11862" s="3" t="str">
        <f>IFERROR(VLOOKUP($C11862,Observaciones!$A:$B,2,FALSE)," ")</f>
        <v xml:space="preserve"> </v>
      </c>
      <c r="M11862" t="s">
        <v>553</v>
      </c>
      <c r="O11862" s="4">
        <v>31191802</v>
      </c>
      <c r="P11862" s="4">
        <v>114169</v>
      </c>
      <c r="Q11862" s="4">
        <v>21692</v>
      </c>
      <c r="R11862" s="4">
        <v>135861</v>
      </c>
    </row>
    <row r="11863" spans="1:18" x14ac:dyDescent="0.25">
      <c r="A11863" t="s">
        <v>493</v>
      </c>
      <c r="B11863" t="s">
        <v>486</v>
      </c>
      <c r="C11863">
        <v>96756540</v>
      </c>
      <c r="D11863">
        <v>18</v>
      </c>
      <c r="E11863">
        <v>31194750</v>
      </c>
      <c r="F11863" t="s">
        <v>1470</v>
      </c>
      <c r="G11863" s="1">
        <v>45370</v>
      </c>
      <c r="H11863">
        <v>5479483</v>
      </c>
      <c r="I11863">
        <v>20</v>
      </c>
      <c r="J11863" t="s">
        <v>287</v>
      </c>
      <c r="K11863" t="str">
        <f>IFERROR(IF(AND(VLOOKUP($C11863,Hes!$A:$B, 1, FALSE), $M11863&lt;&gt;" "), "Ingresada", "Falta Ingresar"), " ")</f>
        <v xml:space="preserve"> </v>
      </c>
      <c r="L11863" s="3" t="str">
        <f>IFERROR(VLOOKUP($C11863,Observaciones!$A:$B,2,FALSE)," ")</f>
        <v xml:space="preserve"> </v>
      </c>
      <c r="M11863" t="s">
        <v>553</v>
      </c>
      <c r="O11863" s="4">
        <v>31194750</v>
      </c>
      <c r="P11863" s="4">
        <v>46898</v>
      </c>
      <c r="Q11863" s="4">
        <v>8911</v>
      </c>
      <c r="R11863" s="4">
        <v>55809</v>
      </c>
    </row>
    <row r="11864" spans="1:18" x14ac:dyDescent="0.25">
      <c r="A11864" t="s">
        <v>493</v>
      </c>
      <c r="B11864" t="s">
        <v>486</v>
      </c>
      <c r="C11864">
        <v>96756540</v>
      </c>
      <c r="D11864">
        <v>18</v>
      </c>
      <c r="E11864">
        <v>31195032</v>
      </c>
      <c r="F11864" t="s">
        <v>1470</v>
      </c>
      <c r="G11864" s="1">
        <v>45370</v>
      </c>
      <c r="H11864">
        <v>5479523</v>
      </c>
      <c r="I11864">
        <v>20</v>
      </c>
      <c r="J11864" t="s">
        <v>287</v>
      </c>
      <c r="K11864" t="str">
        <f>IFERROR(IF(AND(VLOOKUP($C11864,Hes!$A:$B, 1, FALSE), $M11864&lt;&gt;" "), "Ingresada", "Falta Ingresar"), " ")</f>
        <v xml:space="preserve"> </v>
      </c>
      <c r="L11864" s="3" t="str">
        <f>IFERROR(VLOOKUP($C11864,Observaciones!$A:$B,2,FALSE)," ")</f>
        <v xml:space="preserve"> </v>
      </c>
      <c r="M11864" t="s">
        <v>553</v>
      </c>
      <c r="O11864" s="4">
        <v>31195032</v>
      </c>
      <c r="P11864" s="4">
        <v>51653</v>
      </c>
      <c r="Q11864" s="4">
        <v>9814</v>
      </c>
      <c r="R11864" s="4">
        <v>61467</v>
      </c>
    </row>
    <row r="11865" spans="1:18" x14ac:dyDescent="0.25">
      <c r="A11865" t="s">
        <v>493</v>
      </c>
      <c r="B11865" t="s">
        <v>486</v>
      </c>
      <c r="C11865">
        <v>96756540</v>
      </c>
      <c r="D11865">
        <v>18</v>
      </c>
      <c r="E11865">
        <v>31195039</v>
      </c>
      <c r="F11865" t="s">
        <v>1470</v>
      </c>
      <c r="G11865" s="1">
        <v>45370</v>
      </c>
      <c r="H11865">
        <v>5479524</v>
      </c>
      <c r="I11865">
        <v>20</v>
      </c>
      <c r="J11865" t="s">
        <v>287</v>
      </c>
      <c r="K11865" t="str">
        <f>IFERROR(IF(AND(VLOOKUP($C11865,Hes!$A:$B, 1, FALSE), $M11865&lt;&gt;" "), "Ingresada", "Falta Ingresar"), " ")</f>
        <v xml:space="preserve"> </v>
      </c>
      <c r="L11865" s="3" t="str">
        <f>IFERROR(VLOOKUP($C11865,Observaciones!$A:$B,2,FALSE)," ")</f>
        <v xml:space="preserve"> </v>
      </c>
      <c r="M11865" t="s">
        <v>553</v>
      </c>
      <c r="O11865" s="4">
        <v>31195039</v>
      </c>
      <c r="P11865" s="4">
        <v>15222</v>
      </c>
      <c r="Q11865" s="4">
        <v>2892</v>
      </c>
      <c r="R11865" s="4">
        <v>18114</v>
      </c>
    </row>
    <row r="11866" spans="1:18" x14ac:dyDescent="0.25">
      <c r="A11866" t="s">
        <v>493</v>
      </c>
      <c r="B11866" t="s">
        <v>486</v>
      </c>
      <c r="C11866">
        <v>96756540</v>
      </c>
      <c r="D11866">
        <v>18</v>
      </c>
      <c r="E11866">
        <v>31194708</v>
      </c>
      <c r="F11866" t="s">
        <v>1470</v>
      </c>
      <c r="G11866" s="1">
        <v>45370</v>
      </c>
      <c r="H11866">
        <v>5479568</v>
      </c>
      <c r="I11866">
        <v>20</v>
      </c>
      <c r="J11866" t="s">
        <v>287</v>
      </c>
      <c r="K11866" t="str">
        <f>IFERROR(IF(AND(VLOOKUP($C11866,Hes!$A:$B, 1, FALSE), $M11866&lt;&gt;" "), "Ingresada", "Falta Ingresar"), " ")</f>
        <v xml:space="preserve"> </v>
      </c>
      <c r="L11866" s="3" t="str">
        <f>IFERROR(VLOOKUP($C11866,Observaciones!$A:$B,2,FALSE)," ")</f>
        <v xml:space="preserve"> </v>
      </c>
      <c r="M11866" t="s">
        <v>553</v>
      </c>
      <c r="O11866" s="4">
        <v>31194708</v>
      </c>
      <c r="P11866" s="4">
        <v>63237</v>
      </c>
      <c r="Q11866" s="4">
        <v>12015</v>
      </c>
      <c r="R11866" s="4">
        <v>75252</v>
      </c>
    </row>
    <row r="11867" spans="1:18" x14ac:dyDescent="0.25">
      <c r="A11867" t="s">
        <v>493</v>
      </c>
      <c r="B11867" t="s">
        <v>486</v>
      </c>
      <c r="C11867">
        <v>96756540</v>
      </c>
      <c r="D11867">
        <v>18</v>
      </c>
      <c r="E11867">
        <v>31194738</v>
      </c>
      <c r="F11867" t="s">
        <v>1470</v>
      </c>
      <c r="G11867" s="1">
        <v>45370</v>
      </c>
      <c r="H11867">
        <v>5479678</v>
      </c>
      <c r="I11867">
        <v>20</v>
      </c>
      <c r="J11867" t="s">
        <v>287</v>
      </c>
      <c r="K11867" t="str">
        <f>IFERROR(IF(AND(VLOOKUP($C11867,Hes!$A:$B, 1, FALSE), $M11867&lt;&gt;" "), "Ingresada", "Falta Ingresar"), " ")</f>
        <v xml:space="preserve"> </v>
      </c>
      <c r="L11867" s="3" t="str">
        <f>IFERROR(VLOOKUP($C11867,Observaciones!$A:$B,2,FALSE)," ")</f>
        <v xml:space="preserve"> </v>
      </c>
      <c r="M11867" t="s">
        <v>553</v>
      </c>
      <c r="O11867" s="4">
        <v>31194738</v>
      </c>
      <c r="P11867" s="4">
        <v>70136</v>
      </c>
      <c r="Q11867" s="4">
        <v>13326</v>
      </c>
      <c r="R11867" s="4">
        <v>83462</v>
      </c>
    </row>
    <row r="11868" spans="1:18" x14ac:dyDescent="0.25">
      <c r="F11868" t="s">
        <v>584</v>
      </c>
      <c r="K11868" t="str">
        <f>IFERROR(IF(AND(VLOOKUP($C11868,Hes!$A:$B, 1, FALSE), $M11868&lt;&gt;" "), "Ingresada", "Falta Ingresar"), " ")</f>
        <v xml:space="preserve"> </v>
      </c>
      <c r="L11868" s="3" t="str">
        <f>IFERROR(VLOOKUP($C11868,Observaciones!$A:$B,2,FALSE)," ")</f>
        <v xml:space="preserve"> </v>
      </c>
      <c r="M11868" t="s">
        <v>553</v>
      </c>
      <c r="P11868" s="4">
        <v>756271</v>
      </c>
      <c r="Q11868" s="4">
        <v>143691</v>
      </c>
      <c r="R11868" s="4">
        <v>901332</v>
      </c>
    </row>
    <row r="11869" spans="1:18" x14ac:dyDescent="0.25">
      <c r="A11869" t="s">
        <v>3</v>
      </c>
      <c r="B11869" t="s">
        <v>486</v>
      </c>
      <c r="C11869">
        <v>96757710</v>
      </c>
      <c r="D11869">
        <v>2</v>
      </c>
      <c r="E11869">
        <v>31146551</v>
      </c>
      <c r="F11869" t="s">
        <v>667</v>
      </c>
      <c r="G11869" s="1">
        <v>45355</v>
      </c>
      <c r="H11869">
        <v>5469599</v>
      </c>
      <c r="I11869">
        <v>112</v>
      </c>
      <c r="J11869" t="s">
        <v>158</v>
      </c>
      <c r="K11869" s="6" t="str">
        <f>IFERROR(IF(AND(VLOOKUP($C11869,Hes!$A:$B, 1, FALSE), $M11869&lt;&gt;" "), "Ingresada", "Falta Ingresar"), " ")</f>
        <v>Falta Ingresar</v>
      </c>
      <c r="L11869" s="3" t="str">
        <f>IFERROR(VLOOKUP($C11869,Observaciones!$A:$B,2,FALSE)," ")</f>
        <v xml:space="preserve"> </v>
      </c>
      <c r="M11869" t="s">
        <v>553</v>
      </c>
      <c r="N11869" s="4" t="s">
        <v>572</v>
      </c>
      <c r="O11869" s="4">
        <v>31146551</v>
      </c>
      <c r="P11869" s="4">
        <v>126918</v>
      </c>
      <c r="Q11869" s="4">
        <v>24114</v>
      </c>
      <c r="R11869" s="4">
        <v>151032</v>
      </c>
    </row>
    <row r="11870" spans="1:18" x14ac:dyDescent="0.25">
      <c r="A11870" t="s">
        <v>3</v>
      </c>
      <c r="B11870" t="s">
        <v>486</v>
      </c>
      <c r="C11870">
        <v>96757710</v>
      </c>
      <c r="D11870">
        <v>2</v>
      </c>
      <c r="E11870">
        <v>31146032</v>
      </c>
      <c r="F11870" t="s">
        <v>852</v>
      </c>
      <c r="G11870" s="1">
        <v>45355</v>
      </c>
      <c r="H11870">
        <v>5469649</v>
      </c>
      <c r="I11870">
        <v>112</v>
      </c>
      <c r="J11870" t="s">
        <v>158</v>
      </c>
      <c r="K11870" s="6" t="str">
        <f>IFERROR(IF(AND(VLOOKUP($C11870,Hes!$A:$B, 1, FALSE), $M11870&lt;&gt;" "), "Ingresada", "Falta Ingresar"), " ")</f>
        <v>Falta Ingresar</v>
      </c>
      <c r="L11870" s="3" t="str">
        <f>IFERROR(VLOOKUP($C11870,Observaciones!$A:$B,2,FALSE)," ")</f>
        <v xml:space="preserve"> </v>
      </c>
      <c r="M11870" t="s">
        <v>553</v>
      </c>
      <c r="N11870" s="4" t="s">
        <v>572</v>
      </c>
      <c r="O11870" s="4">
        <v>31146032</v>
      </c>
      <c r="P11870" s="4">
        <v>163553</v>
      </c>
      <c r="Q11870" s="4">
        <v>31075</v>
      </c>
      <c r="R11870" s="4">
        <v>204342</v>
      </c>
    </row>
    <row r="11871" spans="1:18" x14ac:dyDescent="0.25">
      <c r="A11871" t="s">
        <v>3</v>
      </c>
      <c r="B11871" t="s">
        <v>486</v>
      </c>
      <c r="C11871">
        <v>96757710</v>
      </c>
      <c r="D11871">
        <v>7</v>
      </c>
      <c r="E11871">
        <v>31145361</v>
      </c>
      <c r="F11871" t="s">
        <v>852</v>
      </c>
      <c r="G11871" s="1">
        <v>45355</v>
      </c>
      <c r="H11871">
        <v>5469663</v>
      </c>
      <c r="I11871">
        <v>112</v>
      </c>
      <c r="J11871" t="s">
        <v>158</v>
      </c>
      <c r="K11871" s="6" t="str">
        <f>IFERROR(IF(AND(VLOOKUP($C11871,Hes!$A:$B, 1, FALSE), $M11871&lt;&gt;" "), "Ingresada", "Falta Ingresar"), " ")</f>
        <v>Falta Ingresar</v>
      </c>
      <c r="L11871" s="3" t="str">
        <f>IFERROR(VLOOKUP($C11871,Observaciones!$A:$B,2,FALSE)," ")</f>
        <v xml:space="preserve"> </v>
      </c>
      <c r="M11871" t="s">
        <v>553</v>
      </c>
      <c r="N11871" s="4" t="s">
        <v>572</v>
      </c>
      <c r="O11871" s="4">
        <v>31145361</v>
      </c>
      <c r="P11871" s="4">
        <v>64097</v>
      </c>
      <c r="Q11871" s="4">
        <v>12178</v>
      </c>
      <c r="R11871" s="4">
        <v>76275</v>
      </c>
    </row>
    <row r="11872" spans="1:18" x14ac:dyDescent="0.25">
      <c r="A11872" t="s">
        <v>3</v>
      </c>
      <c r="B11872" t="s">
        <v>486</v>
      </c>
      <c r="C11872">
        <v>96757710</v>
      </c>
      <c r="D11872">
        <v>2</v>
      </c>
      <c r="E11872">
        <v>31146400</v>
      </c>
      <c r="F11872" t="s">
        <v>852</v>
      </c>
      <c r="G11872" s="1">
        <v>45355</v>
      </c>
      <c r="H11872">
        <v>5469799</v>
      </c>
      <c r="I11872">
        <v>112</v>
      </c>
      <c r="J11872" t="s">
        <v>158</v>
      </c>
      <c r="K11872" s="6" t="str">
        <f>IFERROR(IF(AND(VLOOKUP($C11872,Hes!$A:$B, 1, FALSE), $M11872&lt;&gt;" "), "Ingresada", "Falta Ingresar"), " ")</f>
        <v>Falta Ingresar</v>
      </c>
      <c r="L11872" s="3" t="str">
        <f>IFERROR(VLOOKUP($C11872,Observaciones!$A:$B,2,FALSE)," ")</f>
        <v xml:space="preserve"> </v>
      </c>
      <c r="M11872" t="s">
        <v>553</v>
      </c>
      <c r="N11872" s="4" t="s">
        <v>572</v>
      </c>
      <c r="O11872" s="4">
        <v>31146400</v>
      </c>
      <c r="P11872" s="4">
        <v>182967</v>
      </c>
      <c r="Q11872" s="4">
        <v>34764</v>
      </c>
      <c r="R11872" s="4">
        <v>217731</v>
      </c>
    </row>
    <row r="11873" spans="1:18" x14ac:dyDescent="0.25">
      <c r="A11873" t="s">
        <v>3</v>
      </c>
      <c r="B11873" t="s">
        <v>486</v>
      </c>
      <c r="C11873">
        <v>96757710</v>
      </c>
      <c r="D11873">
        <v>2</v>
      </c>
      <c r="E11873">
        <v>31146065</v>
      </c>
      <c r="F11873" t="s">
        <v>852</v>
      </c>
      <c r="G11873" s="1">
        <v>45355</v>
      </c>
      <c r="H11873">
        <v>5469814</v>
      </c>
      <c r="I11873">
        <v>112</v>
      </c>
      <c r="J11873" t="s">
        <v>158</v>
      </c>
      <c r="K11873" s="6" t="str">
        <f>IFERROR(IF(AND(VLOOKUP($C11873,Hes!$A:$B, 1, FALSE), $M11873&lt;&gt;" "), "Ingresada", "Falta Ingresar"), " ")</f>
        <v>Falta Ingresar</v>
      </c>
      <c r="L11873" s="3" t="str">
        <f>IFERROR(VLOOKUP($C11873,Observaciones!$A:$B,2,FALSE)," ")</f>
        <v xml:space="preserve"> </v>
      </c>
      <c r="M11873" t="s">
        <v>553</v>
      </c>
      <c r="N11873" s="4" t="s">
        <v>572</v>
      </c>
      <c r="O11873" s="4">
        <v>31146065</v>
      </c>
      <c r="P11873" s="4">
        <v>184112</v>
      </c>
      <c r="Q11873" s="4">
        <v>34981</v>
      </c>
      <c r="R11873" s="4">
        <v>222889</v>
      </c>
    </row>
    <row r="11874" spans="1:18" x14ac:dyDescent="0.25">
      <c r="A11874" t="s">
        <v>3</v>
      </c>
      <c r="B11874" t="s">
        <v>486</v>
      </c>
      <c r="C11874">
        <v>96757710</v>
      </c>
      <c r="D11874">
        <v>6</v>
      </c>
      <c r="E11874">
        <v>31146722</v>
      </c>
      <c r="F11874" t="s">
        <v>852</v>
      </c>
      <c r="G11874" s="1">
        <v>45355</v>
      </c>
      <c r="H11874">
        <v>5469860</v>
      </c>
      <c r="I11874">
        <v>112</v>
      </c>
      <c r="J11874" t="s">
        <v>158</v>
      </c>
      <c r="K11874" s="6" t="str">
        <f>IFERROR(IF(AND(VLOOKUP($C11874,Hes!$A:$B, 1, FALSE), $M11874&lt;&gt;" "), "Ingresada", "Falta Ingresar"), " ")</f>
        <v>Falta Ingresar</v>
      </c>
      <c r="L11874" s="3" t="str">
        <f>IFERROR(VLOOKUP($C11874,Observaciones!$A:$B,2,FALSE)," ")</f>
        <v xml:space="preserve"> </v>
      </c>
      <c r="M11874" t="s">
        <v>553</v>
      </c>
      <c r="N11874" s="4" t="s">
        <v>572</v>
      </c>
      <c r="O11874" s="4">
        <v>31146722</v>
      </c>
      <c r="P11874" s="4">
        <v>51287</v>
      </c>
      <c r="Q11874" s="4">
        <v>9745</v>
      </c>
      <c r="R11874" s="4">
        <v>61318</v>
      </c>
    </row>
    <row r="11875" spans="1:18" x14ac:dyDescent="0.25">
      <c r="A11875" t="s">
        <v>3</v>
      </c>
      <c r="B11875" t="s">
        <v>486</v>
      </c>
      <c r="C11875">
        <v>96757710</v>
      </c>
      <c r="D11875">
        <v>2</v>
      </c>
      <c r="E11875">
        <v>31146563</v>
      </c>
      <c r="F11875" t="s">
        <v>852</v>
      </c>
      <c r="G11875" s="1">
        <v>45355</v>
      </c>
      <c r="H11875">
        <v>5469875</v>
      </c>
      <c r="I11875">
        <v>112</v>
      </c>
      <c r="J11875" t="s">
        <v>158</v>
      </c>
      <c r="K11875" s="6" t="str">
        <f>IFERROR(IF(AND(VLOOKUP($C11875,Hes!$A:$B, 1, FALSE), $M11875&lt;&gt;" "), "Ingresada", "Falta Ingresar"), " ")</f>
        <v>Falta Ingresar</v>
      </c>
      <c r="L11875" s="3" t="str">
        <f>IFERROR(VLOOKUP($C11875,Observaciones!$A:$B,2,FALSE)," ")</f>
        <v xml:space="preserve"> </v>
      </c>
      <c r="M11875" t="s">
        <v>553</v>
      </c>
      <c r="N11875" s="4" t="s">
        <v>572</v>
      </c>
      <c r="O11875" s="4">
        <v>31146563</v>
      </c>
      <c r="P11875" s="4">
        <v>170093</v>
      </c>
      <c r="Q11875" s="4">
        <v>32318</v>
      </c>
      <c r="R11875" s="4">
        <v>202411</v>
      </c>
    </row>
    <row r="11876" spans="1:18" x14ac:dyDescent="0.25">
      <c r="A11876" t="s">
        <v>3</v>
      </c>
      <c r="B11876" t="s">
        <v>486</v>
      </c>
      <c r="C11876">
        <v>96757710</v>
      </c>
      <c r="D11876">
        <v>7</v>
      </c>
      <c r="E11876">
        <v>31164097</v>
      </c>
      <c r="F11876" t="s">
        <v>852</v>
      </c>
      <c r="G11876" s="1">
        <v>45359</v>
      </c>
      <c r="H11876">
        <v>5472397</v>
      </c>
      <c r="I11876">
        <v>112</v>
      </c>
      <c r="J11876" t="s">
        <v>158</v>
      </c>
      <c r="K11876" s="6" t="str">
        <f>IFERROR(IF(AND(VLOOKUP($C11876,Hes!$A:$B, 1, FALSE), $M11876&lt;&gt;" "), "Ingresada", "Falta Ingresar"), " ")</f>
        <v>Falta Ingresar</v>
      </c>
      <c r="L11876" s="3" t="str">
        <f>IFERROR(VLOOKUP($C11876,Observaciones!$A:$B,2,FALSE)," ")</f>
        <v xml:space="preserve"> </v>
      </c>
      <c r="M11876" t="s">
        <v>553</v>
      </c>
      <c r="N11876" s="4" t="s">
        <v>572</v>
      </c>
      <c r="O11876" s="4">
        <v>31164097</v>
      </c>
      <c r="P11876" s="4">
        <v>76100</v>
      </c>
      <c r="Q11876" s="4">
        <v>14459</v>
      </c>
      <c r="R11876" s="4">
        <v>90559</v>
      </c>
    </row>
    <row r="11877" spans="1:18" x14ac:dyDescent="0.25">
      <c r="A11877" t="s">
        <v>3</v>
      </c>
      <c r="B11877" t="s">
        <v>486</v>
      </c>
      <c r="C11877">
        <v>96757710</v>
      </c>
      <c r="D11877">
        <v>7</v>
      </c>
      <c r="E11877">
        <v>31164155</v>
      </c>
      <c r="F11877" t="s">
        <v>852</v>
      </c>
      <c r="G11877" s="1">
        <v>45362</v>
      </c>
      <c r="H11877">
        <v>5473714</v>
      </c>
      <c r="I11877">
        <v>112</v>
      </c>
      <c r="J11877" t="s">
        <v>158</v>
      </c>
      <c r="K11877" s="6" t="str">
        <f>IFERROR(IF(AND(VLOOKUP($C11877,Hes!$A:$B, 1, FALSE), $M11877&lt;&gt;" "), "Ingresada", "Falta Ingresar"), " ")</f>
        <v>Falta Ingresar</v>
      </c>
      <c r="L11877" s="3" t="str">
        <f>IFERROR(VLOOKUP($C11877,Observaciones!$A:$B,2,FALSE)," ")</f>
        <v xml:space="preserve"> </v>
      </c>
      <c r="M11877" t="s">
        <v>553</v>
      </c>
      <c r="N11877" s="4" t="s">
        <v>572</v>
      </c>
      <c r="O11877" s="4">
        <v>31164155</v>
      </c>
      <c r="P11877" s="4">
        <v>256008</v>
      </c>
      <c r="Q11877" s="4">
        <v>48642</v>
      </c>
      <c r="R11877" s="4">
        <v>308813</v>
      </c>
    </row>
    <row r="11878" spans="1:18" x14ac:dyDescent="0.25">
      <c r="A11878" t="s">
        <v>3</v>
      </c>
      <c r="B11878" t="s">
        <v>486</v>
      </c>
      <c r="C11878">
        <v>96757710</v>
      </c>
      <c r="D11878">
        <v>2</v>
      </c>
      <c r="E11878">
        <v>31203931</v>
      </c>
      <c r="F11878" t="s">
        <v>852</v>
      </c>
      <c r="G11878" s="1">
        <v>45372</v>
      </c>
      <c r="H11878">
        <v>5480917</v>
      </c>
      <c r="I11878">
        <v>112</v>
      </c>
      <c r="J11878" t="s">
        <v>158</v>
      </c>
      <c r="K11878" s="6" t="str">
        <f>IFERROR(IF(AND(VLOOKUP($C11878,Hes!$A:$B, 1, FALSE), $M11878&lt;&gt;" "), "Ingresada", "Falta Ingresar"), " ")</f>
        <v>Falta Ingresar</v>
      </c>
      <c r="L11878" s="3" t="str">
        <f>IFERROR(VLOOKUP($C11878,Observaciones!$A:$B,2,FALSE)," ")</f>
        <v xml:space="preserve"> </v>
      </c>
      <c r="M11878" t="s">
        <v>553</v>
      </c>
      <c r="N11878" s="4" t="s">
        <v>572</v>
      </c>
      <c r="O11878" s="4">
        <v>31203931</v>
      </c>
      <c r="P11878" s="4">
        <v>74955</v>
      </c>
      <c r="Q11878" s="4">
        <v>14241</v>
      </c>
      <c r="R11878" s="4">
        <v>89196</v>
      </c>
    </row>
    <row r="11879" spans="1:18" x14ac:dyDescent="0.25">
      <c r="F11879" t="s">
        <v>511</v>
      </c>
      <c r="K11879" t="str">
        <f>IFERROR(IF(AND(VLOOKUP($C11879,Hes!$A:$B, 1, FALSE), $M11879&lt;&gt;" "), "Ingresada", "Falta Ingresar"), " ")</f>
        <v xml:space="preserve"> </v>
      </c>
      <c r="L11879" s="3" t="str">
        <f>IFERROR(VLOOKUP($C11879,Observaciones!$A:$B,2,FALSE)," ")</f>
        <v xml:space="preserve"> </v>
      </c>
      <c r="M11879" t="s">
        <v>553</v>
      </c>
      <c r="P11879" s="4">
        <v>1350090</v>
      </c>
      <c r="Q11879" s="4">
        <v>256517</v>
      </c>
      <c r="R11879" s="4">
        <v>1624566</v>
      </c>
    </row>
    <row r="11880" spans="1:18" x14ac:dyDescent="0.25">
      <c r="A11880" t="s">
        <v>497</v>
      </c>
      <c r="B11880" t="s">
        <v>486</v>
      </c>
      <c r="C11880">
        <v>96766340</v>
      </c>
      <c r="D11880">
        <v>0</v>
      </c>
      <c r="E11880">
        <v>9500004210</v>
      </c>
      <c r="F11880" t="s">
        <v>760</v>
      </c>
      <c r="G11880" s="1">
        <v>45366</v>
      </c>
      <c r="H11880">
        <v>5477562</v>
      </c>
      <c r="I11880">
        <v>178</v>
      </c>
      <c r="J11880" t="s">
        <v>295</v>
      </c>
      <c r="K11880" s="6" t="str">
        <f>IFERROR(IF(AND(VLOOKUP($C11880,Hes!$A:$B, 1, FALSE), $M11880&lt;&gt;" "), "Ingresada", "Falta Ingresar"), " ")</f>
        <v>Falta Ingresar</v>
      </c>
      <c r="L11880" s="3" t="str">
        <f>IFERROR(VLOOKUP($C11880,Observaciones!$A:$B,2,FALSE)," ")</f>
        <v xml:space="preserve"> </v>
      </c>
      <c r="M11880" t="s">
        <v>553</v>
      </c>
      <c r="N11880" s="4" t="s">
        <v>572</v>
      </c>
      <c r="O11880" s="4">
        <v>31184771</v>
      </c>
      <c r="P11880" s="4">
        <v>192839</v>
      </c>
      <c r="Q11880" s="4">
        <v>36639</v>
      </c>
      <c r="R11880" s="4">
        <v>229478</v>
      </c>
    </row>
    <row r="11881" spans="1:18" x14ac:dyDescent="0.25">
      <c r="A11881" t="s">
        <v>497</v>
      </c>
      <c r="B11881" t="s">
        <v>486</v>
      </c>
      <c r="C11881">
        <v>96766340</v>
      </c>
      <c r="D11881">
        <v>34</v>
      </c>
      <c r="E11881">
        <v>31204397</v>
      </c>
      <c r="F11881" t="s">
        <v>760</v>
      </c>
      <c r="G11881" s="1">
        <v>45372</v>
      </c>
      <c r="H11881">
        <v>5480678</v>
      </c>
      <c r="I11881">
        <v>178</v>
      </c>
      <c r="J11881" t="s">
        <v>295</v>
      </c>
      <c r="K11881" s="6" t="str">
        <f>IFERROR(IF(AND(VLOOKUP($C11881,Hes!$A:$B, 1, FALSE), $M11881&lt;&gt;" "), "Ingresada", "Falta Ingresar"), " ")</f>
        <v>Falta Ingresar</v>
      </c>
      <c r="L11881" s="3" t="str">
        <f>IFERROR(VLOOKUP($C11881,Observaciones!$A:$B,2,FALSE)," ")</f>
        <v xml:space="preserve"> </v>
      </c>
      <c r="M11881" t="s">
        <v>553</v>
      </c>
      <c r="N11881" s="4" t="s">
        <v>572</v>
      </c>
      <c r="O11881" s="4">
        <v>31201397</v>
      </c>
      <c r="P11881" s="4">
        <v>32134</v>
      </c>
      <c r="Q11881" s="4">
        <v>6105</v>
      </c>
      <c r="R11881" s="4">
        <v>38239</v>
      </c>
    </row>
    <row r="11882" spans="1:18" x14ac:dyDescent="0.25">
      <c r="F11882" t="s">
        <v>489</v>
      </c>
      <c r="K11882" t="str">
        <f>IFERROR(IF(AND(VLOOKUP($C11882,Hes!$A:$B, 1, FALSE), $M11882&lt;&gt;" "), "Ingresada", "Falta Ingresar"), " ")</f>
        <v xml:space="preserve"> </v>
      </c>
      <c r="L11882" s="3" t="str">
        <f>IFERROR(VLOOKUP($C11882,Observaciones!$A:$B,2,FALSE)," ")</f>
        <v xml:space="preserve"> </v>
      </c>
      <c r="M11882" t="s">
        <v>553</v>
      </c>
      <c r="P11882" s="4">
        <v>224973</v>
      </c>
      <c r="Q11882" s="4">
        <v>42744</v>
      </c>
      <c r="R11882" s="4">
        <v>267717</v>
      </c>
    </row>
    <row r="11883" spans="1:18" x14ac:dyDescent="0.25">
      <c r="A11883" t="s">
        <v>497</v>
      </c>
      <c r="B11883" t="s">
        <v>486</v>
      </c>
      <c r="C11883">
        <v>96769070</v>
      </c>
      <c r="D11883">
        <v>2</v>
      </c>
      <c r="E11883">
        <v>31209197</v>
      </c>
      <c r="F11883" t="s">
        <v>853</v>
      </c>
      <c r="G11883" s="1">
        <v>45376</v>
      </c>
      <c r="H11883">
        <v>5481894</v>
      </c>
      <c r="I11883">
        <v>178</v>
      </c>
      <c r="J11883" t="s">
        <v>295</v>
      </c>
      <c r="K11883" s="6" t="str">
        <f>IFERROR(IF(AND(VLOOKUP($C11883,Hes!$A:$B, 1, FALSE), $M11883&lt;&gt;" "), "Ingresada", "Falta Ingresar"), " ")</f>
        <v>Falta Ingresar</v>
      </c>
      <c r="L11883" s="3" t="str">
        <f>IFERROR(VLOOKUP($C11883,Observaciones!$A:$B,2,FALSE)," ")</f>
        <v xml:space="preserve"> </v>
      </c>
      <c r="M11883" t="s">
        <v>553</v>
      </c>
      <c r="N11883" s="4" t="s">
        <v>572</v>
      </c>
      <c r="O11883" s="4">
        <v>31209197</v>
      </c>
      <c r="P11883" s="4">
        <v>236233</v>
      </c>
      <c r="Q11883" s="4">
        <v>44884</v>
      </c>
      <c r="R11883" s="4">
        <v>281117</v>
      </c>
    </row>
    <row r="11884" spans="1:18" x14ac:dyDescent="0.25">
      <c r="F11884" t="s">
        <v>487</v>
      </c>
      <c r="K11884" t="str">
        <f>IFERROR(IF(AND(VLOOKUP($C11884,Hes!$A:$B, 1, FALSE), $M11884&lt;&gt;" "), "Ingresada", "Falta Ingresar"), " ")</f>
        <v xml:space="preserve"> </v>
      </c>
      <c r="L11884" s="3" t="str">
        <f>IFERROR(VLOOKUP($C11884,Observaciones!$A:$B,2,FALSE)," ")</f>
        <v xml:space="preserve"> </v>
      </c>
      <c r="M11884" t="s">
        <v>553</v>
      </c>
      <c r="P11884" s="4">
        <v>236233</v>
      </c>
      <c r="Q11884" s="4">
        <v>44884</v>
      </c>
      <c r="R11884" s="4">
        <v>281117</v>
      </c>
    </row>
    <row r="11885" spans="1:18" x14ac:dyDescent="0.25">
      <c r="A11885" t="s">
        <v>488</v>
      </c>
      <c r="B11885" t="s">
        <v>486</v>
      </c>
      <c r="C11885">
        <v>96770100</v>
      </c>
      <c r="D11885">
        <v>0</v>
      </c>
      <c r="E11885">
        <v>4500634948</v>
      </c>
      <c r="F11885" t="s">
        <v>1471</v>
      </c>
      <c r="G11885" s="1">
        <v>45355</v>
      </c>
      <c r="H11885">
        <v>5469174</v>
      </c>
      <c r="I11885">
        <v>408</v>
      </c>
      <c r="J11885" t="s">
        <v>436</v>
      </c>
      <c r="K11885" t="str">
        <f>IFERROR(IF(AND(VLOOKUP($C11885,Hes!$A:$B, 1, FALSE), $M11885&lt;&gt;" "), "Ingresada", "Falta Ingresar"), " ")</f>
        <v xml:space="preserve"> </v>
      </c>
      <c r="L11885" s="3" t="str">
        <f>IFERROR(VLOOKUP($C11885,Observaciones!$A:$B,2,FALSE)," ")</f>
        <v xml:space="preserve"> </v>
      </c>
      <c r="M11885" t="s">
        <v>553</v>
      </c>
      <c r="O11885" s="4">
        <v>31143572</v>
      </c>
      <c r="P11885" s="4">
        <v>36592</v>
      </c>
      <c r="Q11885" s="4">
        <v>6952</v>
      </c>
      <c r="R11885" s="4">
        <v>43544</v>
      </c>
    </row>
    <row r="11886" spans="1:18" x14ac:dyDescent="0.25">
      <c r="A11886" t="s">
        <v>488</v>
      </c>
      <c r="B11886" t="s">
        <v>486</v>
      </c>
      <c r="C11886">
        <v>96770100</v>
      </c>
      <c r="D11886">
        <v>0</v>
      </c>
      <c r="E11886">
        <v>4500634948</v>
      </c>
      <c r="F11886" t="s">
        <v>1471</v>
      </c>
      <c r="G11886" s="1">
        <v>45355</v>
      </c>
      <c r="H11886">
        <v>5469267</v>
      </c>
      <c r="I11886">
        <v>408</v>
      </c>
      <c r="J11886" t="s">
        <v>436</v>
      </c>
      <c r="K11886" t="str">
        <f>IFERROR(IF(AND(VLOOKUP($C11886,Hes!$A:$B, 1, FALSE), $M11886&lt;&gt;" "), "Ingresada", "Falta Ingresar"), " ")</f>
        <v xml:space="preserve"> </v>
      </c>
      <c r="L11886" s="3" t="str">
        <f>IFERROR(VLOOKUP($C11886,Observaciones!$A:$B,2,FALSE)," ")</f>
        <v xml:space="preserve"> </v>
      </c>
      <c r="M11886" t="s">
        <v>553</v>
      </c>
      <c r="O11886" s="4">
        <v>31148704</v>
      </c>
      <c r="P11886" s="4">
        <v>128765</v>
      </c>
      <c r="Q11886" s="4">
        <v>24465</v>
      </c>
      <c r="R11886" s="4">
        <v>153230</v>
      </c>
    </row>
    <row r="11887" spans="1:18" x14ac:dyDescent="0.25">
      <c r="A11887" t="s">
        <v>488</v>
      </c>
      <c r="B11887" t="s">
        <v>486</v>
      </c>
      <c r="C11887">
        <v>96770100</v>
      </c>
      <c r="D11887">
        <v>7</v>
      </c>
      <c r="E11887">
        <v>4500635522</v>
      </c>
      <c r="F11887" t="s">
        <v>1471</v>
      </c>
      <c r="G11887" s="1">
        <v>45357</v>
      </c>
      <c r="H11887">
        <v>5471489</v>
      </c>
      <c r="I11887">
        <v>408</v>
      </c>
      <c r="J11887" t="s">
        <v>436</v>
      </c>
      <c r="K11887" t="str">
        <f>IFERROR(IF(AND(VLOOKUP($C11887,Hes!$A:$B, 1, FALSE), $M11887&lt;&gt;" "), "Ingresada", "Falta Ingresar"), " ")</f>
        <v xml:space="preserve"> </v>
      </c>
      <c r="L11887" s="3" t="str">
        <f>IFERROR(VLOOKUP($C11887,Observaciones!$A:$B,2,FALSE)," ")</f>
        <v xml:space="preserve"> </v>
      </c>
      <c r="M11887" t="s">
        <v>553</v>
      </c>
      <c r="O11887" s="4">
        <v>31152245</v>
      </c>
      <c r="P11887" s="4">
        <v>227213</v>
      </c>
      <c r="Q11887" s="4">
        <v>43170</v>
      </c>
      <c r="R11887" s="4">
        <v>270383</v>
      </c>
    </row>
    <row r="11888" spans="1:18" x14ac:dyDescent="0.25">
      <c r="A11888" t="s">
        <v>488</v>
      </c>
      <c r="B11888" t="s">
        <v>486</v>
      </c>
      <c r="C11888">
        <v>96770100</v>
      </c>
      <c r="D11888">
        <v>0</v>
      </c>
      <c r="E11888">
        <v>4500631719</v>
      </c>
      <c r="F11888" t="s">
        <v>1471</v>
      </c>
      <c r="G11888" s="1">
        <v>45358</v>
      </c>
      <c r="H11888">
        <v>5471820</v>
      </c>
      <c r="I11888">
        <v>408</v>
      </c>
      <c r="J11888" t="s">
        <v>436</v>
      </c>
      <c r="K11888" t="str">
        <f>IFERROR(IF(AND(VLOOKUP($C11888,Hes!$A:$B, 1, FALSE), $M11888&lt;&gt;" "), "Ingresada", "Falta Ingresar"), " ")</f>
        <v xml:space="preserve"> </v>
      </c>
      <c r="L11888" s="3" t="str">
        <f>IFERROR(VLOOKUP($C11888,Observaciones!$A:$B,2,FALSE)," ")</f>
        <v xml:space="preserve"> </v>
      </c>
      <c r="M11888" t="s">
        <v>553</v>
      </c>
      <c r="O11888" s="4">
        <v>31155033</v>
      </c>
      <c r="P11888" s="4">
        <v>10770</v>
      </c>
      <c r="Q11888" s="4">
        <v>2046</v>
      </c>
      <c r="R11888" s="4">
        <v>12816</v>
      </c>
    </row>
    <row r="11889" spans="1:18" x14ac:dyDescent="0.25">
      <c r="A11889" t="s">
        <v>488</v>
      </c>
      <c r="B11889" t="s">
        <v>486</v>
      </c>
      <c r="C11889">
        <v>96770100</v>
      </c>
      <c r="D11889">
        <v>7</v>
      </c>
      <c r="E11889">
        <v>4500627888</v>
      </c>
      <c r="F11889" t="s">
        <v>1471</v>
      </c>
      <c r="G11889" s="1">
        <v>45358</v>
      </c>
      <c r="H11889">
        <v>5471898</v>
      </c>
      <c r="I11889">
        <v>408</v>
      </c>
      <c r="J11889" t="s">
        <v>436</v>
      </c>
      <c r="K11889" t="str">
        <f>IFERROR(IF(AND(VLOOKUP($C11889,Hes!$A:$B, 1, FALSE), $M11889&lt;&gt;" "), "Ingresada", "Falta Ingresar"), " ")</f>
        <v xml:space="preserve"> </v>
      </c>
      <c r="L11889" s="3" t="str">
        <f>IFERROR(VLOOKUP($C11889,Observaciones!$A:$B,2,FALSE)," ")</f>
        <v xml:space="preserve"> </v>
      </c>
      <c r="M11889" t="s">
        <v>553</v>
      </c>
      <c r="O11889" s="4">
        <v>31155039</v>
      </c>
      <c r="P11889" s="4">
        <v>2450</v>
      </c>
      <c r="Q11889" s="4">
        <v>466</v>
      </c>
      <c r="R11889" s="4">
        <v>2916</v>
      </c>
    </row>
    <row r="11890" spans="1:18" x14ac:dyDescent="0.25">
      <c r="A11890" t="s">
        <v>488</v>
      </c>
      <c r="B11890" t="s">
        <v>486</v>
      </c>
      <c r="C11890">
        <v>96770100</v>
      </c>
      <c r="D11890">
        <v>0</v>
      </c>
      <c r="E11890">
        <v>4500636194</v>
      </c>
      <c r="F11890" t="s">
        <v>1471</v>
      </c>
      <c r="G11890" s="1">
        <v>45358</v>
      </c>
      <c r="H11890">
        <v>5472054</v>
      </c>
      <c r="I11890">
        <v>408</v>
      </c>
      <c r="J11890" t="s">
        <v>436</v>
      </c>
      <c r="K11890" t="str">
        <f>IFERROR(IF(AND(VLOOKUP($C11890,Hes!$A:$B, 1, FALSE), $M11890&lt;&gt;" "), "Ingresada", "Falta Ingresar"), " ")</f>
        <v xml:space="preserve"> </v>
      </c>
      <c r="L11890" s="3" t="str">
        <f>IFERROR(VLOOKUP($C11890,Observaciones!$A:$B,2,FALSE)," ")</f>
        <v xml:space="preserve"> </v>
      </c>
      <c r="M11890" t="s">
        <v>553</v>
      </c>
      <c r="O11890" s="4">
        <v>31157280</v>
      </c>
      <c r="P11890" s="4">
        <v>268032</v>
      </c>
      <c r="Q11890" s="4">
        <v>50926</v>
      </c>
      <c r="R11890" s="4">
        <v>318958</v>
      </c>
    </row>
    <row r="11891" spans="1:18" x14ac:dyDescent="0.25">
      <c r="A11891" t="s">
        <v>488</v>
      </c>
      <c r="B11891" t="s">
        <v>486</v>
      </c>
      <c r="C11891">
        <v>96770100</v>
      </c>
      <c r="D11891">
        <v>0</v>
      </c>
      <c r="E11891">
        <v>4500636772</v>
      </c>
      <c r="F11891" t="s">
        <v>1471</v>
      </c>
      <c r="G11891" s="1">
        <v>45362</v>
      </c>
      <c r="H11891">
        <v>5474763</v>
      </c>
      <c r="I11891">
        <v>408</v>
      </c>
      <c r="J11891" t="s">
        <v>436</v>
      </c>
      <c r="K11891" t="str">
        <f>IFERROR(IF(AND(VLOOKUP($C11891,Hes!$A:$B, 1, FALSE), $M11891&lt;&gt;" "), "Ingresada", "Falta Ingresar"), " ")</f>
        <v xml:space="preserve"> </v>
      </c>
      <c r="L11891" s="3" t="str">
        <f>IFERROR(VLOOKUP($C11891,Observaciones!$A:$B,2,FALSE)," ")</f>
        <v xml:space="preserve"> </v>
      </c>
      <c r="M11891" t="s">
        <v>553</v>
      </c>
      <c r="O11891" s="4">
        <v>31166990</v>
      </c>
      <c r="P11891" s="4">
        <v>1485400</v>
      </c>
      <c r="Q11891" s="4">
        <v>282226</v>
      </c>
      <c r="R11891" s="4">
        <v>1767626</v>
      </c>
    </row>
    <row r="11892" spans="1:18" x14ac:dyDescent="0.25">
      <c r="A11892" t="s">
        <v>488</v>
      </c>
      <c r="B11892" t="s">
        <v>486</v>
      </c>
      <c r="C11892">
        <v>96770100</v>
      </c>
      <c r="D11892">
        <v>7</v>
      </c>
      <c r="E11892">
        <v>4500637087</v>
      </c>
      <c r="F11892" t="s">
        <v>1471</v>
      </c>
      <c r="G11892" s="1">
        <v>45363</v>
      </c>
      <c r="H11892">
        <v>5475691</v>
      </c>
      <c r="I11892">
        <v>408</v>
      </c>
      <c r="J11892" t="s">
        <v>436</v>
      </c>
      <c r="K11892" t="str">
        <f>IFERROR(IF(AND(VLOOKUP($C11892,Hes!$A:$B, 1, FALSE), $M11892&lt;&gt;" "), "Ingresada", "Falta Ingresar"), " ")</f>
        <v xml:space="preserve"> </v>
      </c>
      <c r="L11892" s="3" t="str">
        <f>IFERROR(VLOOKUP($C11892,Observaciones!$A:$B,2,FALSE)," ")</f>
        <v xml:space="preserve"> </v>
      </c>
      <c r="M11892" t="s">
        <v>553</v>
      </c>
      <c r="O11892" s="4">
        <v>31172088</v>
      </c>
      <c r="P11892" s="4">
        <v>285932</v>
      </c>
      <c r="Q11892" s="4">
        <v>54327</v>
      </c>
      <c r="R11892" s="4">
        <v>340259</v>
      </c>
    </row>
    <row r="11893" spans="1:18" x14ac:dyDescent="0.25">
      <c r="A11893" t="s">
        <v>488</v>
      </c>
      <c r="B11893" t="s">
        <v>486</v>
      </c>
      <c r="C11893">
        <v>96770100</v>
      </c>
      <c r="D11893">
        <v>7</v>
      </c>
      <c r="E11893">
        <v>4500637568</v>
      </c>
      <c r="F11893" t="s">
        <v>1471</v>
      </c>
      <c r="G11893" s="1">
        <v>45364</v>
      </c>
      <c r="H11893">
        <v>5476368</v>
      </c>
      <c r="I11893">
        <v>408</v>
      </c>
      <c r="J11893" t="s">
        <v>436</v>
      </c>
      <c r="K11893" t="str">
        <f>IFERROR(IF(AND(VLOOKUP($C11893,Hes!$A:$B, 1, FALSE), $M11893&lt;&gt;" "), "Ingresada", "Falta Ingresar"), " ")</f>
        <v xml:space="preserve"> </v>
      </c>
      <c r="L11893" s="3" t="str">
        <f>IFERROR(VLOOKUP($C11893,Observaciones!$A:$B,2,FALSE)," ")</f>
        <v xml:space="preserve"> </v>
      </c>
      <c r="M11893" t="s">
        <v>553</v>
      </c>
      <c r="O11893" s="4">
        <v>31175764</v>
      </c>
      <c r="P11893" s="4">
        <v>3838</v>
      </c>
      <c r="Q11893" s="4">
        <v>729</v>
      </c>
      <c r="R11893" s="4">
        <v>4567</v>
      </c>
    </row>
    <row r="11894" spans="1:18" x14ac:dyDescent="0.25">
      <c r="A11894" t="s">
        <v>488</v>
      </c>
      <c r="B11894" t="s">
        <v>486</v>
      </c>
      <c r="C11894">
        <v>96770100</v>
      </c>
      <c r="D11894">
        <v>0</v>
      </c>
      <c r="E11894">
        <v>4500637569</v>
      </c>
      <c r="F11894" t="s">
        <v>1471</v>
      </c>
      <c r="G11894" s="1">
        <v>45364</v>
      </c>
      <c r="H11894">
        <v>5476369</v>
      </c>
      <c r="I11894">
        <v>408</v>
      </c>
      <c r="J11894" t="s">
        <v>436</v>
      </c>
      <c r="K11894" t="str">
        <f>IFERROR(IF(AND(VLOOKUP($C11894,Hes!$A:$B, 1, FALSE), $M11894&lt;&gt;" "), "Ingresada", "Falta Ingresar"), " ")</f>
        <v xml:space="preserve"> </v>
      </c>
      <c r="L11894" s="3" t="str">
        <f>IFERROR(VLOOKUP($C11894,Observaciones!$A:$B,2,FALSE)," ")</f>
        <v xml:space="preserve"> </v>
      </c>
      <c r="M11894" t="s">
        <v>553</v>
      </c>
      <c r="O11894" s="4">
        <v>31175786</v>
      </c>
      <c r="P11894" s="4">
        <v>95950</v>
      </c>
      <c r="Q11894" s="4">
        <v>18231</v>
      </c>
      <c r="R11894" s="4">
        <v>114181</v>
      </c>
    </row>
    <row r="11895" spans="1:18" x14ac:dyDescent="0.25">
      <c r="A11895" t="s">
        <v>488</v>
      </c>
      <c r="B11895" t="s">
        <v>486</v>
      </c>
      <c r="C11895">
        <v>96770100</v>
      </c>
      <c r="D11895">
        <v>0</v>
      </c>
      <c r="E11895">
        <v>4500637909</v>
      </c>
      <c r="F11895" t="s">
        <v>1471</v>
      </c>
      <c r="G11895" s="1">
        <v>45365</v>
      </c>
      <c r="H11895">
        <v>5477146</v>
      </c>
      <c r="I11895">
        <v>408</v>
      </c>
      <c r="J11895" t="s">
        <v>436</v>
      </c>
      <c r="K11895" t="str">
        <f>IFERROR(IF(AND(VLOOKUP($C11895,Hes!$A:$B, 1, FALSE), $M11895&lt;&gt;" "), "Ingresada", "Falta Ingresar"), " ")</f>
        <v xml:space="preserve"> </v>
      </c>
      <c r="L11895" s="3" t="str">
        <f>IFERROR(VLOOKUP($C11895,Observaciones!$A:$B,2,FALSE)," ")</f>
        <v xml:space="preserve"> </v>
      </c>
      <c r="M11895" t="s">
        <v>553</v>
      </c>
      <c r="O11895" s="4">
        <v>31180637</v>
      </c>
      <c r="P11895" s="4">
        <v>1038317</v>
      </c>
      <c r="Q11895" s="4">
        <v>197280</v>
      </c>
      <c r="R11895" s="4">
        <v>1235597</v>
      </c>
    </row>
    <row r="11896" spans="1:18" x14ac:dyDescent="0.25">
      <c r="A11896" t="s">
        <v>488</v>
      </c>
      <c r="B11896" t="s">
        <v>486</v>
      </c>
      <c r="C11896">
        <v>96770100</v>
      </c>
      <c r="D11896">
        <v>0</v>
      </c>
      <c r="E11896">
        <v>4500632561</v>
      </c>
      <c r="F11896" t="s">
        <v>1471</v>
      </c>
      <c r="G11896" s="1">
        <v>45365</v>
      </c>
      <c r="H11896">
        <v>5477434</v>
      </c>
      <c r="I11896">
        <v>408</v>
      </c>
      <c r="J11896" t="s">
        <v>436</v>
      </c>
      <c r="K11896" t="str">
        <f>IFERROR(IF(AND(VLOOKUP($C11896,Hes!$A:$B, 1, FALSE), $M11896&lt;&gt;" "), "Ingresada", "Falta Ingresar"), " ")</f>
        <v xml:space="preserve"> </v>
      </c>
      <c r="L11896" s="3" t="str">
        <f>IFERROR(VLOOKUP($C11896,Observaciones!$A:$B,2,FALSE)," ")</f>
        <v xml:space="preserve"> </v>
      </c>
      <c r="M11896" t="s">
        <v>553</v>
      </c>
      <c r="O11896" s="4">
        <v>31121366</v>
      </c>
      <c r="P11896" s="4">
        <v>7882</v>
      </c>
      <c r="Q11896" s="4">
        <v>1498</v>
      </c>
      <c r="R11896" s="4">
        <v>9380</v>
      </c>
    </row>
    <row r="11897" spans="1:18" x14ac:dyDescent="0.25">
      <c r="A11897" t="s">
        <v>488</v>
      </c>
      <c r="B11897" t="s">
        <v>486</v>
      </c>
      <c r="C11897">
        <v>96770100</v>
      </c>
      <c r="D11897">
        <v>0</v>
      </c>
      <c r="E11897">
        <v>4500637921</v>
      </c>
      <c r="F11897" t="s">
        <v>1471</v>
      </c>
      <c r="G11897" s="1">
        <v>45366</v>
      </c>
      <c r="H11897">
        <v>5477656</v>
      </c>
      <c r="I11897">
        <v>408</v>
      </c>
      <c r="J11897" t="s">
        <v>436</v>
      </c>
      <c r="K11897" t="str">
        <f>IFERROR(IF(AND(VLOOKUP($C11897,Hes!$A:$B, 1, FALSE), $M11897&lt;&gt;" "), "Ingresada", "Falta Ingresar"), " ")</f>
        <v xml:space="preserve"> </v>
      </c>
      <c r="L11897" s="3" t="str">
        <f>IFERROR(VLOOKUP($C11897,Observaciones!$A:$B,2,FALSE)," ")</f>
        <v xml:space="preserve"> </v>
      </c>
      <c r="M11897" t="s">
        <v>553</v>
      </c>
      <c r="O11897" s="4">
        <v>31184693</v>
      </c>
      <c r="P11897" s="4">
        <v>9128</v>
      </c>
      <c r="Q11897" s="4">
        <v>1734</v>
      </c>
      <c r="R11897" s="4">
        <v>10862</v>
      </c>
    </row>
    <row r="11898" spans="1:18" x14ac:dyDescent="0.25">
      <c r="A11898" t="s">
        <v>488</v>
      </c>
      <c r="B11898" t="s">
        <v>486</v>
      </c>
      <c r="C11898">
        <v>96770100</v>
      </c>
      <c r="D11898">
        <v>0</v>
      </c>
      <c r="E11898">
        <v>4500631719</v>
      </c>
      <c r="F11898" t="s">
        <v>1471</v>
      </c>
      <c r="G11898" s="1">
        <v>45366</v>
      </c>
      <c r="H11898">
        <v>5477699</v>
      </c>
      <c r="I11898">
        <v>463</v>
      </c>
      <c r="J11898" t="s">
        <v>438</v>
      </c>
      <c r="K11898" t="str">
        <f>IFERROR(IF(AND(VLOOKUP($C11898,Hes!$A:$B, 1, FALSE), $M11898&lt;&gt;" "), "Ingresada", "Falta Ingresar"), " ")</f>
        <v xml:space="preserve"> </v>
      </c>
      <c r="L11898" s="3" t="str">
        <f>IFERROR(VLOOKUP($C11898,Observaciones!$A:$B,2,FALSE)," ")</f>
        <v xml:space="preserve"> </v>
      </c>
      <c r="M11898" t="s">
        <v>553</v>
      </c>
      <c r="O11898" s="4">
        <v>31090600</v>
      </c>
      <c r="P11898" s="4">
        <v>518739</v>
      </c>
      <c r="Q11898" s="4">
        <v>98560</v>
      </c>
      <c r="R11898" s="4">
        <v>617299</v>
      </c>
    </row>
    <row r="11899" spans="1:18" x14ac:dyDescent="0.25">
      <c r="A11899" t="s">
        <v>488</v>
      </c>
      <c r="B11899" t="s">
        <v>486</v>
      </c>
      <c r="C11899">
        <v>96770100</v>
      </c>
      <c r="D11899">
        <v>7</v>
      </c>
      <c r="E11899">
        <v>4500638911</v>
      </c>
      <c r="F11899" t="s">
        <v>1471</v>
      </c>
      <c r="G11899" s="1">
        <v>45369</v>
      </c>
      <c r="H11899">
        <v>5478970</v>
      </c>
      <c r="I11899">
        <v>408</v>
      </c>
      <c r="J11899" t="s">
        <v>436</v>
      </c>
      <c r="K11899" t="str">
        <f>IFERROR(IF(AND(VLOOKUP($C11899,Hes!$A:$B, 1, FALSE), $M11899&lt;&gt;" "), "Ingresada", "Falta Ingresar"), " ")</f>
        <v xml:space="preserve"> </v>
      </c>
      <c r="L11899" s="3" t="str">
        <f>IFERROR(VLOOKUP($C11899,Observaciones!$A:$B,2,FALSE)," ")</f>
        <v xml:space="preserve"> </v>
      </c>
      <c r="M11899" t="s">
        <v>553</v>
      </c>
      <c r="O11899" s="4">
        <v>31190853</v>
      </c>
      <c r="P11899" s="4">
        <v>305793</v>
      </c>
      <c r="Q11899" s="4">
        <v>58101</v>
      </c>
      <c r="R11899" s="4">
        <v>363894</v>
      </c>
    </row>
    <row r="11900" spans="1:18" x14ac:dyDescent="0.25">
      <c r="A11900" t="s">
        <v>488</v>
      </c>
      <c r="B11900" t="s">
        <v>486</v>
      </c>
      <c r="C11900">
        <v>96770100</v>
      </c>
      <c r="D11900">
        <v>0</v>
      </c>
      <c r="E11900">
        <v>4500631719</v>
      </c>
      <c r="F11900" t="s">
        <v>1471</v>
      </c>
      <c r="G11900" s="1">
        <v>45369</v>
      </c>
      <c r="H11900">
        <v>5478974</v>
      </c>
      <c r="I11900">
        <v>408</v>
      </c>
      <c r="J11900" t="s">
        <v>436</v>
      </c>
      <c r="K11900" t="str">
        <f>IFERROR(IF(AND(VLOOKUP($C11900,Hes!$A:$B, 1, FALSE), $M11900&lt;&gt;" "), "Ingresada", "Falta Ingresar"), " ")</f>
        <v xml:space="preserve"> </v>
      </c>
      <c r="L11900" s="3" t="str">
        <f>IFERROR(VLOOKUP($C11900,Observaciones!$A:$B,2,FALSE)," ")</f>
        <v xml:space="preserve"> </v>
      </c>
      <c r="M11900" t="s">
        <v>553</v>
      </c>
      <c r="O11900" s="4">
        <v>31192539</v>
      </c>
      <c r="P11900" s="4">
        <v>19085</v>
      </c>
      <c r="Q11900" s="4">
        <v>3626</v>
      </c>
      <c r="R11900" s="4">
        <v>22711</v>
      </c>
    </row>
    <row r="11901" spans="1:18" x14ac:dyDescent="0.25">
      <c r="A11901" t="s">
        <v>488</v>
      </c>
      <c r="B11901" t="s">
        <v>486</v>
      </c>
      <c r="C11901">
        <v>96770100</v>
      </c>
      <c r="D11901">
        <v>0</v>
      </c>
      <c r="E11901">
        <v>4500638784</v>
      </c>
      <c r="F11901" t="s">
        <v>1471</v>
      </c>
      <c r="G11901" s="1">
        <v>45369</v>
      </c>
      <c r="H11901">
        <v>5479048</v>
      </c>
      <c r="I11901">
        <v>408</v>
      </c>
      <c r="J11901" t="s">
        <v>436</v>
      </c>
      <c r="K11901" t="str">
        <f>IFERROR(IF(AND(VLOOKUP($C11901,Hes!$A:$B, 1, FALSE), $M11901&lt;&gt;" "), "Ingresada", "Falta Ingresar"), " ")</f>
        <v xml:space="preserve"> </v>
      </c>
      <c r="L11901" s="3" t="str">
        <f>IFERROR(VLOOKUP($C11901,Observaciones!$A:$B,2,FALSE)," ")</f>
        <v xml:space="preserve"> </v>
      </c>
      <c r="M11901" t="s">
        <v>553</v>
      </c>
      <c r="O11901" s="4">
        <v>31147636</v>
      </c>
      <c r="P11901" s="4">
        <v>209048</v>
      </c>
      <c r="Q11901" s="4">
        <v>39719</v>
      </c>
      <c r="R11901" s="4">
        <v>248767</v>
      </c>
    </row>
    <row r="11902" spans="1:18" x14ac:dyDescent="0.25">
      <c r="A11902" t="s">
        <v>488</v>
      </c>
      <c r="B11902" t="s">
        <v>486</v>
      </c>
      <c r="C11902">
        <v>96770100</v>
      </c>
      <c r="D11902">
        <v>0</v>
      </c>
      <c r="E11902">
        <v>4500638785</v>
      </c>
      <c r="F11902" t="s">
        <v>1471</v>
      </c>
      <c r="G11902" s="1">
        <v>45369</v>
      </c>
      <c r="H11902">
        <v>5479153</v>
      </c>
      <c r="I11902">
        <v>408</v>
      </c>
      <c r="J11902" t="s">
        <v>436</v>
      </c>
      <c r="K11902" t="str">
        <f>IFERROR(IF(AND(VLOOKUP($C11902,Hes!$A:$B, 1, FALSE), $M11902&lt;&gt;" "), "Ingresada", "Falta Ingresar"), " ")</f>
        <v xml:space="preserve"> </v>
      </c>
      <c r="L11902" s="3" t="str">
        <f>IFERROR(VLOOKUP($C11902,Observaciones!$A:$B,2,FALSE)," ")</f>
        <v xml:space="preserve"> </v>
      </c>
      <c r="M11902" t="s">
        <v>553</v>
      </c>
      <c r="O11902" s="4">
        <v>31015080</v>
      </c>
      <c r="P11902" s="4">
        <v>45441</v>
      </c>
      <c r="Q11902" s="4">
        <v>8634</v>
      </c>
      <c r="R11902" s="4">
        <v>54075</v>
      </c>
    </row>
    <row r="11903" spans="1:18" x14ac:dyDescent="0.25">
      <c r="A11903" t="s">
        <v>488</v>
      </c>
      <c r="B11903" t="s">
        <v>486</v>
      </c>
      <c r="C11903">
        <v>96770100</v>
      </c>
      <c r="D11903">
        <v>0</v>
      </c>
      <c r="E11903">
        <v>4500638673</v>
      </c>
      <c r="F11903" t="s">
        <v>1471</v>
      </c>
      <c r="G11903" s="1">
        <v>45370</v>
      </c>
      <c r="H11903">
        <v>5479414</v>
      </c>
      <c r="I11903">
        <v>408</v>
      </c>
      <c r="J11903" t="s">
        <v>436</v>
      </c>
      <c r="K11903" t="str">
        <f>IFERROR(IF(AND(VLOOKUP($C11903,Hes!$A:$B, 1, FALSE), $M11903&lt;&gt;" "), "Ingresada", "Falta Ingresar"), " ")</f>
        <v xml:space="preserve"> </v>
      </c>
      <c r="L11903" s="3" t="str">
        <f>IFERROR(VLOOKUP($C11903,Observaciones!$A:$B,2,FALSE)," ")</f>
        <v xml:space="preserve"> </v>
      </c>
      <c r="M11903" t="s">
        <v>553</v>
      </c>
      <c r="O11903" s="4">
        <v>31188246</v>
      </c>
      <c r="P11903" s="4">
        <v>154395</v>
      </c>
      <c r="Q11903" s="4">
        <v>29335</v>
      </c>
      <c r="R11903" s="4">
        <v>183730</v>
      </c>
    </row>
    <row r="11904" spans="1:18" x14ac:dyDescent="0.25">
      <c r="A11904" t="s">
        <v>488</v>
      </c>
      <c r="B11904" t="s">
        <v>486</v>
      </c>
      <c r="C11904">
        <v>96770100</v>
      </c>
      <c r="D11904">
        <v>0</v>
      </c>
      <c r="E11904">
        <v>4500636772</v>
      </c>
      <c r="F11904" t="s">
        <v>1471</v>
      </c>
      <c r="G11904" s="1">
        <v>45370</v>
      </c>
      <c r="H11904">
        <v>5479415</v>
      </c>
      <c r="I11904">
        <v>408</v>
      </c>
      <c r="J11904" t="s">
        <v>436</v>
      </c>
      <c r="K11904" t="str">
        <f>IFERROR(IF(AND(VLOOKUP($C11904,Hes!$A:$B, 1, FALSE), $M11904&lt;&gt;" "), "Ingresada", "Falta Ingresar"), " ")</f>
        <v xml:space="preserve"> </v>
      </c>
      <c r="L11904" s="3" t="str">
        <f>IFERROR(VLOOKUP($C11904,Observaciones!$A:$B,2,FALSE)," ")</f>
        <v xml:space="preserve"> </v>
      </c>
      <c r="M11904" t="s">
        <v>553</v>
      </c>
      <c r="O11904" s="4">
        <v>31188719</v>
      </c>
      <c r="P11904" s="4">
        <v>52050</v>
      </c>
      <c r="Q11904" s="4">
        <v>9890</v>
      </c>
      <c r="R11904" s="4">
        <v>61940</v>
      </c>
    </row>
    <row r="11905" spans="1:18" x14ac:dyDescent="0.25">
      <c r="A11905" t="s">
        <v>488</v>
      </c>
      <c r="B11905" t="s">
        <v>486</v>
      </c>
      <c r="C11905">
        <v>96770100</v>
      </c>
      <c r="D11905">
        <v>0</v>
      </c>
      <c r="E11905">
        <v>4500639707</v>
      </c>
      <c r="F11905" t="s">
        <v>1471</v>
      </c>
      <c r="G11905" s="1">
        <v>45371</v>
      </c>
      <c r="H11905">
        <v>5480459</v>
      </c>
      <c r="I11905">
        <v>408</v>
      </c>
      <c r="J11905" t="s">
        <v>436</v>
      </c>
      <c r="K11905" t="str">
        <f>IFERROR(IF(AND(VLOOKUP($C11905,Hes!$A:$B, 1, FALSE), $M11905&lt;&gt;" "), "Ingresada", "Falta Ingresar"), " ")</f>
        <v xml:space="preserve"> </v>
      </c>
      <c r="L11905" s="3" t="str">
        <f>IFERROR(VLOOKUP($C11905,Observaciones!$A:$B,2,FALSE)," ")</f>
        <v xml:space="preserve"> </v>
      </c>
      <c r="M11905" t="s">
        <v>553</v>
      </c>
      <c r="O11905" s="4">
        <v>31199566</v>
      </c>
      <c r="P11905" s="4">
        <v>117036</v>
      </c>
      <c r="Q11905" s="4">
        <v>22237</v>
      </c>
      <c r="R11905" s="4">
        <v>139273</v>
      </c>
    </row>
    <row r="11906" spans="1:18" x14ac:dyDescent="0.25">
      <c r="A11906" t="s">
        <v>488</v>
      </c>
      <c r="B11906" t="s">
        <v>486</v>
      </c>
      <c r="C11906">
        <v>96770100</v>
      </c>
      <c r="D11906">
        <v>0</v>
      </c>
      <c r="E11906">
        <v>4500638673</v>
      </c>
      <c r="F11906" t="s">
        <v>1471</v>
      </c>
      <c r="G11906" s="1">
        <v>45371</v>
      </c>
      <c r="H11906">
        <v>5480555</v>
      </c>
      <c r="I11906">
        <v>408</v>
      </c>
      <c r="J11906" t="s">
        <v>436</v>
      </c>
      <c r="K11906" t="str">
        <f>IFERROR(IF(AND(VLOOKUP($C11906,Hes!$A:$B, 1, FALSE), $M11906&lt;&gt;" "), "Ingresada", "Falta Ingresar"), " ")</f>
        <v xml:space="preserve"> </v>
      </c>
      <c r="L11906" s="3" t="str">
        <f>IFERROR(VLOOKUP($C11906,Observaciones!$A:$B,2,FALSE)," ")</f>
        <v xml:space="preserve"> </v>
      </c>
      <c r="M11906" t="s">
        <v>553</v>
      </c>
      <c r="O11906" s="4">
        <v>31198973</v>
      </c>
      <c r="P11906" s="4">
        <v>8750</v>
      </c>
      <c r="Q11906" s="4">
        <v>1663</v>
      </c>
      <c r="R11906" s="4">
        <v>10413</v>
      </c>
    </row>
    <row r="11907" spans="1:18" x14ac:dyDescent="0.25">
      <c r="A11907" t="s">
        <v>488</v>
      </c>
      <c r="B11907" t="s">
        <v>486</v>
      </c>
      <c r="C11907">
        <v>96770100</v>
      </c>
      <c r="D11907">
        <v>0</v>
      </c>
      <c r="E11907">
        <v>4500639510</v>
      </c>
      <c r="F11907" t="s">
        <v>1471</v>
      </c>
      <c r="G11907" s="1">
        <v>45372</v>
      </c>
      <c r="H11907">
        <v>5480740</v>
      </c>
      <c r="I11907">
        <v>408</v>
      </c>
      <c r="J11907" t="s">
        <v>436</v>
      </c>
      <c r="K11907" t="str">
        <f>IFERROR(IF(AND(VLOOKUP($C11907,Hes!$A:$B, 1, FALSE), $M11907&lt;&gt;" "), "Ingresada", "Falta Ingresar"), " ")</f>
        <v xml:space="preserve"> </v>
      </c>
      <c r="L11907" s="3" t="str">
        <f>IFERROR(VLOOKUP($C11907,Observaciones!$A:$B,2,FALSE)," ")</f>
        <v xml:space="preserve"> </v>
      </c>
      <c r="M11907" t="s">
        <v>553</v>
      </c>
      <c r="O11907" s="4">
        <v>31195626</v>
      </c>
      <c r="P11907" s="4">
        <v>7632</v>
      </c>
      <c r="Q11907" s="4">
        <v>1450</v>
      </c>
      <c r="R11907" s="4">
        <v>9082</v>
      </c>
    </row>
    <row r="11908" spans="1:18" x14ac:dyDescent="0.25">
      <c r="A11908" t="s">
        <v>488</v>
      </c>
      <c r="B11908" t="s">
        <v>486</v>
      </c>
      <c r="C11908">
        <v>96770100</v>
      </c>
      <c r="D11908">
        <v>7</v>
      </c>
      <c r="E11908">
        <v>450064009</v>
      </c>
      <c r="F11908" t="s">
        <v>1471</v>
      </c>
      <c r="G11908" s="1">
        <v>45372</v>
      </c>
      <c r="H11908">
        <v>5480845</v>
      </c>
      <c r="I11908">
        <v>408</v>
      </c>
      <c r="J11908" t="s">
        <v>436</v>
      </c>
      <c r="K11908" t="str">
        <f>IFERROR(IF(AND(VLOOKUP($C11908,Hes!$A:$B, 1, FALSE), $M11908&lt;&gt;" "), "Ingresada", "Falta Ingresar"), " ")</f>
        <v xml:space="preserve"> </v>
      </c>
      <c r="L11908" s="3" t="str">
        <f>IFERROR(VLOOKUP($C11908,Observaciones!$A:$B,2,FALSE)," ")</f>
        <v xml:space="preserve"> </v>
      </c>
      <c r="M11908" t="s">
        <v>553</v>
      </c>
      <c r="O11908" s="4">
        <v>31203368</v>
      </c>
      <c r="P11908" s="4">
        <v>152168</v>
      </c>
      <c r="Q11908" s="4">
        <v>28912</v>
      </c>
      <c r="R11908" s="4">
        <v>181080</v>
      </c>
    </row>
    <row r="11909" spans="1:18" x14ac:dyDescent="0.25">
      <c r="A11909" t="s">
        <v>488</v>
      </c>
      <c r="B11909" t="s">
        <v>486</v>
      </c>
      <c r="C11909">
        <v>96770100</v>
      </c>
      <c r="D11909">
        <v>0</v>
      </c>
      <c r="E11909">
        <v>4500640431</v>
      </c>
      <c r="F11909" t="s">
        <v>1471</v>
      </c>
      <c r="G11909" s="1">
        <v>45373</v>
      </c>
      <c r="H11909">
        <v>5481278</v>
      </c>
      <c r="I11909">
        <v>408</v>
      </c>
      <c r="J11909" t="s">
        <v>436</v>
      </c>
      <c r="K11909" t="str">
        <f>IFERROR(IF(AND(VLOOKUP($C11909,Hes!$A:$B, 1, FALSE), $M11909&lt;&gt;" "), "Ingresada", "Falta Ingresar"), " ")</f>
        <v xml:space="preserve"> </v>
      </c>
      <c r="L11909" s="3" t="str">
        <f>IFERROR(VLOOKUP($C11909,Observaciones!$A:$B,2,FALSE)," ")</f>
        <v xml:space="preserve"> </v>
      </c>
      <c r="M11909" t="s">
        <v>553</v>
      </c>
      <c r="O11909" s="4">
        <v>31207612</v>
      </c>
      <c r="P11909" s="4">
        <v>413251</v>
      </c>
      <c r="Q11909" s="4">
        <v>78518</v>
      </c>
      <c r="R11909" s="4">
        <v>491769</v>
      </c>
    </row>
    <row r="11910" spans="1:18" x14ac:dyDescent="0.25">
      <c r="F11910" t="s">
        <v>1179</v>
      </c>
      <c r="K11910" t="str">
        <f>IFERROR(IF(AND(VLOOKUP($C11910,Hes!$A:$B, 1, FALSE), $M11910&lt;&gt;" "), "Ingresada", "Falta Ingresar"), " ")</f>
        <v xml:space="preserve"> </v>
      </c>
      <c r="L11910" s="3" t="str">
        <f>IFERROR(VLOOKUP($C11910,Observaciones!$A:$B,2,FALSE)," ")</f>
        <v xml:space="preserve"> </v>
      </c>
      <c r="M11910" t="s">
        <v>553</v>
      </c>
      <c r="P11910" s="4">
        <v>5603657</v>
      </c>
      <c r="Q11910" s="4">
        <v>1064695</v>
      </c>
      <c r="R11910" s="4">
        <v>6668352</v>
      </c>
    </row>
    <row r="11911" spans="1:18" x14ac:dyDescent="0.25">
      <c r="A11911" t="s">
        <v>493</v>
      </c>
      <c r="B11911" t="s">
        <v>486</v>
      </c>
      <c r="C11911">
        <v>96773130</v>
      </c>
      <c r="D11911">
        <v>27</v>
      </c>
      <c r="E11911" t="s">
        <v>2108</v>
      </c>
      <c r="F11911" t="s">
        <v>2109</v>
      </c>
      <c r="G11911" s="1">
        <v>45364</v>
      </c>
      <c r="H11911">
        <v>5476624</v>
      </c>
      <c r="I11911">
        <v>144</v>
      </c>
      <c r="J11911" t="s">
        <v>109</v>
      </c>
      <c r="K11911" t="str">
        <f>IFERROR(IF(AND(VLOOKUP($C11911,Hes!$A:$B, 1, FALSE), $M11911&lt;&gt;" "), "Ingresada", "Falta Ingresar"), " ")</f>
        <v xml:space="preserve"> </v>
      </c>
      <c r="L11911" s="3" t="str">
        <f>IFERROR(VLOOKUP($C11911,Observaciones!$A:$B,2,FALSE)," ")</f>
        <v xml:space="preserve"> </v>
      </c>
      <c r="M11911" t="s">
        <v>553</v>
      </c>
      <c r="O11911" s="4">
        <v>31178063</v>
      </c>
      <c r="P11911" s="4">
        <v>69942</v>
      </c>
      <c r="Q11911" s="4">
        <v>13289</v>
      </c>
      <c r="R11911" s="4">
        <v>83231</v>
      </c>
    </row>
    <row r="11912" spans="1:18" x14ac:dyDescent="0.25">
      <c r="F11912" t="s">
        <v>487</v>
      </c>
      <c r="K11912" t="str">
        <f>IFERROR(IF(AND(VLOOKUP($C11912,Hes!$A:$B, 1, FALSE), $M11912&lt;&gt;" "), "Ingresada", "Falta Ingresar"), " ")</f>
        <v xml:space="preserve"> </v>
      </c>
      <c r="L11912" s="3" t="str">
        <f>IFERROR(VLOOKUP($C11912,Observaciones!$A:$B,2,FALSE)," ")</f>
        <v xml:space="preserve"> </v>
      </c>
      <c r="M11912" t="s">
        <v>553</v>
      </c>
      <c r="P11912" s="4">
        <v>69942</v>
      </c>
      <c r="Q11912" s="4">
        <v>13289</v>
      </c>
      <c r="R11912" s="4">
        <v>83231</v>
      </c>
    </row>
    <row r="11913" spans="1:18" x14ac:dyDescent="0.25">
      <c r="A11913" t="s">
        <v>493</v>
      </c>
      <c r="B11913" t="s">
        <v>486</v>
      </c>
      <c r="C11913">
        <v>96773770</v>
      </c>
      <c r="D11913">
        <v>0</v>
      </c>
      <c r="E11913">
        <v>31144409</v>
      </c>
      <c r="F11913" t="s">
        <v>1472</v>
      </c>
      <c r="G11913" s="1">
        <v>45355</v>
      </c>
      <c r="H11913">
        <v>5469471</v>
      </c>
      <c r="I11913">
        <v>12</v>
      </c>
      <c r="J11913" t="s">
        <v>311</v>
      </c>
      <c r="K11913" t="str">
        <f>IFERROR(IF(AND(VLOOKUP($C11913,Hes!$A:$B, 1, FALSE), $M11913&lt;&gt;" "), "Ingresada", "Falta Ingresar"), " ")</f>
        <v xml:space="preserve"> </v>
      </c>
      <c r="L11913" s="3" t="str">
        <f>IFERROR(VLOOKUP($C11913,Observaciones!$A:$B,2,FALSE)," ")</f>
        <v xml:space="preserve"> </v>
      </c>
      <c r="M11913" t="s">
        <v>553</v>
      </c>
      <c r="O11913" s="4">
        <v>31144409</v>
      </c>
      <c r="P11913" s="4">
        <v>1294880</v>
      </c>
      <c r="Q11913" s="4">
        <v>246027</v>
      </c>
      <c r="R11913" s="4">
        <v>1540907</v>
      </c>
    </row>
    <row r="11914" spans="1:18" x14ac:dyDescent="0.25">
      <c r="A11914" t="s">
        <v>493</v>
      </c>
      <c r="B11914" t="s">
        <v>486</v>
      </c>
      <c r="C11914">
        <v>96773770</v>
      </c>
      <c r="D11914">
        <v>0</v>
      </c>
      <c r="E11914">
        <v>31165083</v>
      </c>
      <c r="F11914" t="s">
        <v>1472</v>
      </c>
      <c r="G11914" s="1">
        <v>45362</v>
      </c>
      <c r="H11914">
        <v>5474983</v>
      </c>
      <c r="I11914">
        <v>12</v>
      </c>
      <c r="J11914" t="s">
        <v>311</v>
      </c>
      <c r="K11914" t="str">
        <f>IFERROR(IF(AND(VLOOKUP($C11914,Hes!$A:$B, 1, FALSE), $M11914&lt;&gt;" "), "Ingresada", "Falta Ingresar"), " ")</f>
        <v xml:space="preserve"> </v>
      </c>
      <c r="L11914" s="3" t="str">
        <f>IFERROR(VLOOKUP($C11914,Observaciones!$A:$B,2,FALSE)," ")</f>
        <v xml:space="preserve"> </v>
      </c>
      <c r="M11914" t="s">
        <v>553</v>
      </c>
      <c r="O11914" s="4">
        <v>31165083</v>
      </c>
      <c r="P11914" s="4">
        <v>259088</v>
      </c>
      <c r="Q11914" s="4">
        <v>49227</v>
      </c>
      <c r="R11914" s="4">
        <v>308315</v>
      </c>
    </row>
    <row r="11915" spans="1:18" x14ac:dyDescent="0.25">
      <c r="A11915" t="s">
        <v>493</v>
      </c>
      <c r="B11915" t="s">
        <v>486</v>
      </c>
      <c r="C11915">
        <v>96773770</v>
      </c>
      <c r="D11915">
        <v>0</v>
      </c>
      <c r="E11915">
        <v>31181309</v>
      </c>
      <c r="F11915" t="s">
        <v>1472</v>
      </c>
      <c r="G11915" s="1">
        <v>45365</v>
      </c>
      <c r="H11915">
        <v>5477189</v>
      </c>
      <c r="I11915">
        <v>12</v>
      </c>
      <c r="J11915" t="s">
        <v>311</v>
      </c>
      <c r="K11915" t="str">
        <f>IFERROR(IF(AND(VLOOKUP($C11915,Hes!$A:$B, 1, FALSE), $M11915&lt;&gt;" "), "Ingresada", "Falta Ingresar"), " ")</f>
        <v xml:space="preserve"> </v>
      </c>
      <c r="L11915" s="3" t="str">
        <f>IFERROR(VLOOKUP($C11915,Observaciones!$A:$B,2,FALSE)," ")</f>
        <v xml:space="preserve"> </v>
      </c>
      <c r="M11915" t="s">
        <v>553</v>
      </c>
      <c r="O11915" s="4">
        <v>31181309</v>
      </c>
      <c r="P11915" s="4">
        <v>35237</v>
      </c>
      <c r="Q11915" s="4">
        <v>6695</v>
      </c>
      <c r="R11915" s="4">
        <v>41932</v>
      </c>
    </row>
    <row r="11916" spans="1:18" x14ac:dyDescent="0.25">
      <c r="A11916" t="s">
        <v>493</v>
      </c>
      <c r="B11916" t="s">
        <v>486</v>
      </c>
      <c r="C11916">
        <v>96773770</v>
      </c>
      <c r="D11916">
        <v>0</v>
      </c>
      <c r="E11916">
        <v>31184077</v>
      </c>
      <c r="F11916" t="s">
        <v>1472</v>
      </c>
      <c r="G11916" s="1">
        <v>45365</v>
      </c>
      <c r="H11916">
        <v>5477475</v>
      </c>
      <c r="I11916">
        <v>12</v>
      </c>
      <c r="J11916" t="s">
        <v>311</v>
      </c>
      <c r="K11916" t="str">
        <f>IFERROR(IF(AND(VLOOKUP($C11916,Hes!$A:$B, 1, FALSE), $M11916&lt;&gt;" "), "Ingresada", "Falta Ingresar"), " ")</f>
        <v xml:space="preserve"> </v>
      </c>
      <c r="L11916" s="3" t="str">
        <f>IFERROR(VLOOKUP($C11916,Observaciones!$A:$B,2,FALSE)," ")</f>
        <v xml:space="preserve"> </v>
      </c>
      <c r="M11916" t="s">
        <v>553</v>
      </c>
      <c r="O11916" s="4">
        <v>31184077</v>
      </c>
      <c r="P11916" s="4">
        <v>235946</v>
      </c>
      <c r="Q11916" s="4">
        <v>44830</v>
      </c>
      <c r="R11916" s="4">
        <v>289532</v>
      </c>
    </row>
    <row r="11917" spans="1:18" x14ac:dyDescent="0.25">
      <c r="A11917" t="s">
        <v>493</v>
      </c>
      <c r="B11917" t="s">
        <v>486</v>
      </c>
      <c r="C11917">
        <v>96773770</v>
      </c>
      <c r="D11917">
        <v>20</v>
      </c>
      <c r="E11917">
        <v>31211374</v>
      </c>
      <c r="F11917" t="s">
        <v>1472</v>
      </c>
      <c r="G11917" s="1">
        <v>45376</v>
      </c>
      <c r="H11917">
        <v>5482008</v>
      </c>
      <c r="I11917">
        <v>12</v>
      </c>
      <c r="J11917" t="s">
        <v>311</v>
      </c>
      <c r="K11917" t="str">
        <f>IFERROR(IF(AND(VLOOKUP($C11917,Hes!$A:$B, 1, FALSE), $M11917&lt;&gt;" "), "Ingresada", "Falta Ingresar"), " ")</f>
        <v xml:space="preserve"> </v>
      </c>
      <c r="L11917" s="3" t="str">
        <f>IFERROR(VLOOKUP($C11917,Observaciones!$A:$B,2,FALSE)," ")</f>
        <v xml:space="preserve"> </v>
      </c>
      <c r="M11917" t="s">
        <v>553</v>
      </c>
      <c r="O11917" s="4">
        <v>31211374</v>
      </c>
      <c r="P11917" s="4">
        <v>45982</v>
      </c>
      <c r="Q11917" s="4">
        <v>8737</v>
      </c>
      <c r="R11917" s="4">
        <v>54719</v>
      </c>
    </row>
    <row r="11918" spans="1:18" x14ac:dyDescent="0.25">
      <c r="A11918" t="s">
        <v>493</v>
      </c>
      <c r="B11918" t="s">
        <v>486</v>
      </c>
      <c r="C11918">
        <v>96773770</v>
      </c>
      <c r="D11918">
        <v>0</v>
      </c>
      <c r="E11918">
        <v>31211254</v>
      </c>
      <c r="F11918" t="s">
        <v>1472</v>
      </c>
      <c r="G11918" s="1">
        <v>45376</v>
      </c>
      <c r="H11918">
        <v>5482248</v>
      </c>
      <c r="I11918">
        <v>12</v>
      </c>
      <c r="J11918" t="s">
        <v>311</v>
      </c>
      <c r="K11918" t="str">
        <f>IFERROR(IF(AND(VLOOKUP($C11918,Hes!$A:$B, 1, FALSE), $M11918&lt;&gt;" "), "Ingresada", "Falta Ingresar"), " ")</f>
        <v xml:space="preserve"> </v>
      </c>
      <c r="L11918" s="3" t="str">
        <f>IFERROR(VLOOKUP($C11918,Observaciones!$A:$B,2,FALSE)," ")</f>
        <v xml:space="preserve"> </v>
      </c>
      <c r="M11918" t="s">
        <v>553</v>
      </c>
      <c r="O11918" s="4">
        <v>31211254</v>
      </c>
      <c r="P11918" s="4">
        <v>172951</v>
      </c>
      <c r="Q11918" s="4">
        <v>32861</v>
      </c>
      <c r="R11918" s="4">
        <v>205812</v>
      </c>
    </row>
    <row r="11919" spans="1:18" x14ac:dyDescent="0.25">
      <c r="F11919" t="s">
        <v>506</v>
      </c>
      <c r="K11919" t="str">
        <f>IFERROR(IF(AND(VLOOKUP($C11919,Hes!$A:$B, 1, FALSE), $M11919&lt;&gt;" "), "Ingresada", "Falta Ingresar"), " ")</f>
        <v xml:space="preserve"> </v>
      </c>
      <c r="L11919" s="3" t="str">
        <f>IFERROR(VLOOKUP($C11919,Observaciones!$A:$B,2,FALSE)," ")</f>
        <v xml:space="preserve"> </v>
      </c>
      <c r="M11919" t="s">
        <v>553</v>
      </c>
      <c r="P11919" s="4">
        <v>2044084</v>
      </c>
      <c r="Q11919" s="4">
        <v>388377</v>
      </c>
      <c r="R11919" s="4">
        <v>2441217</v>
      </c>
    </row>
    <row r="11920" spans="1:18" x14ac:dyDescent="0.25">
      <c r="A11920" t="s">
        <v>990</v>
      </c>
      <c r="B11920" t="s">
        <v>486</v>
      </c>
      <c r="C11920">
        <v>96773930</v>
      </c>
      <c r="D11920">
        <v>7</v>
      </c>
      <c r="E11920">
        <v>31149586</v>
      </c>
      <c r="F11920" t="s">
        <v>1473</v>
      </c>
      <c r="G11920" s="1">
        <v>45356</v>
      </c>
      <c r="H11920">
        <v>5470165</v>
      </c>
      <c r="I11920">
        <v>134</v>
      </c>
      <c r="J11920" t="s">
        <v>200</v>
      </c>
      <c r="K11920" t="str">
        <f>IFERROR(IF(AND(VLOOKUP($C11920,Hes!$A:$B, 1, FALSE), $M11920&lt;&gt;" "), "Ingresada", "Falta Ingresar"), " ")</f>
        <v xml:space="preserve"> </v>
      </c>
      <c r="L11920" s="3" t="str">
        <f>IFERROR(VLOOKUP($C11920,Observaciones!$A:$B,2,FALSE)," ")</f>
        <v xml:space="preserve"> </v>
      </c>
      <c r="M11920" t="s">
        <v>553</v>
      </c>
      <c r="O11920" s="4">
        <v>31149586</v>
      </c>
      <c r="P11920" s="4">
        <v>116730</v>
      </c>
      <c r="Q11920" s="4">
        <v>22179</v>
      </c>
      <c r="R11920" s="4">
        <v>138909</v>
      </c>
    </row>
    <row r="11921" spans="1:18" x14ac:dyDescent="0.25">
      <c r="A11921" t="s">
        <v>990</v>
      </c>
      <c r="B11921" t="s">
        <v>486</v>
      </c>
      <c r="C11921">
        <v>96773930</v>
      </c>
      <c r="D11921">
        <v>7</v>
      </c>
      <c r="E11921">
        <v>31150385</v>
      </c>
      <c r="F11921" t="s">
        <v>1473</v>
      </c>
      <c r="G11921" s="1">
        <v>45357</v>
      </c>
      <c r="H11921">
        <v>5471002</v>
      </c>
      <c r="I11921">
        <v>134</v>
      </c>
      <c r="J11921" t="s">
        <v>200</v>
      </c>
      <c r="K11921" t="str">
        <f>IFERROR(IF(AND(VLOOKUP($C11921,Hes!$A:$B, 1, FALSE), $M11921&lt;&gt;" "), "Ingresada", "Falta Ingresar"), " ")</f>
        <v xml:space="preserve"> </v>
      </c>
      <c r="L11921" s="3" t="str">
        <f>IFERROR(VLOOKUP($C11921,Observaciones!$A:$B,2,FALSE)," ")</f>
        <v xml:space="preserve"> </v>
      </c>
      <c r="M11921" t="s">
        <v>553</v>
      </c>
      <c r="O11921" s="4">
        <v>31150385</v>
      </c>
      <c r="P11921" s="4">
        <v>22502</v>
      </c>
      <c r="Q11921" s="4">
        <v>4275</v>
      </c>
      <c r="R11921" s="4">
        <v>26777</v>
      </c>
    </row>
    <row r="11922" spans="1:18" x14ac:dyDescent="0.25">
      <c r="A11922" t="s">
        <v>990</v>
      </c>
      <c r="B11922" t="s">
        <v>486</v>
      </c>
      <c r="C11922">
        <v>96773930</v>
      </c>
      <c r="D11922">
        <v>7</v>
      </c>
      <c r="E11922">
        <v>31176001</v>
      </c>
      <c r="F11922" t="s">
        <v>1473</v>
      </c>
      <c r="G11922" s="1">
        <v>45364</v>
      </c>
      <c r="H11922">
        <v>5476344</v>
      </c>
      <c r="I11922">
        <v>134</v>
      </c>
      <c r="J11922" t="s">
        <v>200</v>
      </c>
      <c r="K11922" t="str">
        <f>IFERROR(IF(AND(VLOOKUP($C11922,Hes!$A:$B, 1, FALSE), $M11922&lt;&gt;" "), "Ingresada", "Falta Ingresar"), " ")</f>
        <v xml:space="preserve"> </v>
      </c>
      <c r="L11922" s="3" t="str">
        <f>IFERROR(VLOOKUP($C11922,Observaciones!$A:$B,2,FALSE)," ")</f>
        <v xml:space="preserve"> </v>
      </c>
      <c r="M11922" t="s">
        <v>553</v>
      </c>
      <c r="O11922" s="4">
        <v>31176001</v>
      </c>
      <c r="P11922" s="4">
        <v>29535</v>
      </c>
      <c r="Q11922" s="4">
        <v>5612</v>
      </c>
      <c r="R11922" s="4">
        <v>35147</v>
      </c>
    </row>
    <row r="11923" spans="1:18" x14ac:dyDescent="0.25">
      <c r="A11923" t="s">
        <v>990</v>
      </c>
      <c r="B11923" t="s">
        <v>486</v>
      </c>
      <c r="C11923">
        <v>96773930</v>
      </c>
      <c r="D11923">
        <v>7</v>
      </c>
      <c r="E11923">
        <v>31176050</v>
      </c>
      <c r="F11923" t="s">
        <v>1473</v>
      </c>
      <c r="G11923" s="1">
        <v>45364</v>
      </c>
      <c r="H11923">
        <v>5476873</v>
      </c>
      <c r="I11923">
        <v>134</v>
      </c>
      <c r="J11923" t="s">
        <v>200</v>
      </c>
      <c r="K11923" t="str">
        <f>IFERROR(IF(AND(VLOOKUP($C11923,Hes!$A:$B, 1, FALSE), $M11923&lt;&gt;" "), "Ingresada", "Falta Ingresar"), " ")</f>
        <v xml:space="preserve"> </v>
      </c>
      <c r="L11923" s="3" t="str">
        <f>IFERROR(VLOOKUP($C11923,Observaciones!$A:$B,2,FALSE)," ")</f>
        <v xml:space="preserve"> </v>
      </c>
      <c r="M11923" t="s">
        <v>553</v>
      </c>
      <c r="O11923" s="4">
        <v>31176050</v>
      </c>
      <c r="P11923" s="4">
        <v>62420</v>
      </c>
      <c r="Q11923" s="4">
        <v>11860</v>
      </c>
      <c r="R11923" s="4">
        <v>74280</v>
      </c>
    </row>
    <row r="11924" spans="1:18" x14ac:dyDescent="0.25">
      <c r="F11924" t="s">
        <v>490</v>
      </c>
      <c r="K11924" t="str">
        <f>IFERROR(IF(AND(VLOOKUP($C11924,Hes!$A:$B, 1, FALSE), $M11924&lt;&gt;" "), "Ingresada", "Falta Ingresar"), " ")</f>
        <v xml:space="preserve"> </v>
      </c>
      <c r="L11924" s="3" t="str">
        <f>IFERROR(VLOOKUP($C11924,Observaciones!$A:$B,2,FALSE)," ")</f>
        <v xml:space="preserve"> </v>
      </c>
      <c r="M11924" t="s">
        <v>553</v>
      </c>
      <c r="P11924" s="4">
        <v>231187</v>
      </c>
      <c r="Q11924" s="4">
        <v>43926</v>
      </c>
      <c r="R11924" s="4">
        <v>275113</v>
      </c>
    </row>
    <row r="11925" spans="1:18" x14ac:dyDescent="0.25">
      <c r="A11925" t="s">
        <v>493</v>
      </c>
      <c r="B11925" t="s">
        <v>486</v>
      </c>
      <c r="C11925">
        <v>96777350</v>
      </c>
      <c r="D11925">
        <v>0</v>
      </c>
      <c r="E11925">
        <v>31190678</v>
      </c>
      <c r="F11925" t="s">
        <v>2678</v>
      </c>
      <c r="G11925" s="1">
        <v>45369</v>
      </c>
      <c r="H11925">
        <v>5479316</v>
      </c>
      <c r="I11925">
        <v>195</v>
      </c>
      <c r="J11925" t="s">
        <v>398</v>
      </c>
      <c r="K11925" t="str">
        <f>IFERROR(IF(AND(VLOOKUP($C11925,Hes!$A:$B, 1, FALSE), $M11925&lt;&gt;" "), "Ingresada", "Falta Ingresar"), " ")</f>
        <v xml:space="preserve"> </v>
      </c>
      <c r="L11925" s="3" t="str">
        <f>IFERROR(VLOOKUP($C11925,Observaciones!$A:$B,2,FALSE)," ")</f>
        <v xml:space="preserve"> </v>
      </c>
      <c r="M11925" t="s">
        <v>553</v>
      </c>
      <c r="O11925" s="4">
        <v>31190678</v>
      </c>
      <c r="P11925" s="4">
        <v>173048</v>
      </c>
      <c r="Q11925" s="4">
        <v>32879</v>
      </c>
      <c r="R11925" s="4">
        <v>205927</v>
      </c>
    </row>
    <row r="11926" spans="1:18" x14ac:dyDescent="0.25">
      <c r="F11926" t="s">
        <v>487</v>
      </c>
      <c r="K11926" t="str">
        <f>IFERROR(IF(AND(VLOOKUP($C11926,Hes!$A:$B, 1, FALSE), $M11926&lt;&gt;" "), "Ingresada", "Falta Ingresar"), " ")</f>
        <v xml:space="preserve"> </v>
      </c>
      <c r="L11926" s="3" t="str">
        <f>IFERROR(VLOOKUP($C11926,Observaciones!$A:$B,2,FALSE)," ")</f>
        <v xml:space="preserve"> </v>
      </c>
      <c r="M11926" t="s">
        <v>553</v>
      </c>
      <c r="P11926" s="4">
        <v>173048</v>
      </c>
      <c r="Q11926" s="4">
        <v>32879</v>
      </c>
      <c r="R11926" s="4">
        <v>205927</v>
      </c>
    </row>
    <row r="11927" spans="1:18" x14ac:dyDescent="0.25">
      <c r="A11927" t="s">
        <v>488</v>
      </c>
      <c r="B11927" t="s">
        <v>494</v>
      </c>
      <c r="C11927">
        <v>96780490</v>
      </c>
      <c r="D11927">
        <v>7</v>
      </c>
      <c r="E11927">
        <v>4500478505</v>
      </c>
      <c r="F11927" t="s">
        <v>761</v>
      </c>
      <c r="G11927" s="1">
        <v>45355</v>
      </c>
      <c r="H11927">
        <v>5469151</v>
      </c>
      <c r="I11927">
        <v>394</v>
      </c>
      <c r="J11927" t="s">
        <v>216</v>
      </c>
      <c r="K11927" s="6" t="str">
        <f>IFERROR(IF(AND(VLOOKUP($C11927,Hes!$A:$B, 1, FALSE), $M11927&lt;&gt;" "), "Ingresada", "Falta Ingresar"), " ")</f>
        <v>Falta Ingresar</v>
      </c>
      <c r="L11927" s="3" t="str">
        <f>IFERROR(VLOOKUP($C11927,Observaciones!$A:$B,2,FALSE)," ")</f>
        <v xml:space="preserve"> </v>
      </c>
      <c r="M11927" t="s">
        <v>553</v>
      </c>
      <c r="N11927" s="4" t="s">
        <v>572</v>
      </c>
      <c r="O11927" s="4">
        <v>31143405</v>
      </c>
      <c r="P11927" s="4">
        <v>29925</v>
      </c>
      <c r="Q11927" s="4">
        <v>5686</v>
      </c>
      <c r="R11927" s="4">
        <v>35611</v>
      </c>
    </row>
    <row r="11928" spans="1:18" x14ac:dyDescent="0.25">
      <c r="A11928" t="s">
        <v>488</v>
      </c>
      <c r="B11928" t="s">
        <v>494</v>
      </c>
      <c r="C11928">
        <v>96780490</v>
      </c>
      <c r="D11928">
        <v>7</v>
      </c>
      <c r="E11928">
        <v>4500479111</v>
      </c>
      <c r="F11928" t="s">
        <v>761</v>
      </c>
      <c r="G11928" s="1">
        <v>45358</v>
      </c>
      <c r="H11928">
        <v>5471748</v>
      </c>
      <c r="I11928">
        <v>394</v>
      </c>
      <c r="J11928" t="s">
        <v>216</v>
      </c>
      <c r="K11928" s="6" t="str">
        <f>IFERROR(IF(AND(VLOOKUP($C11928,Hes!$A:$B, 1, FALSE), $M11928&lt;&gt;" "), "Ingresada", "Falta Ingresar"), " ")</f>
        <v>Falta Ingresar</v>
      </c>
      <c r="L11928" s="3" t="str">
        <f>IFERROR(VLOOKUP($C11928,Observaciones!$A:$B,2,FALSE)," ")</f>
        <v xml:space="preserve"> </v>
      </c>
      <c r="M11928" t="s">
        <v>553</v>
      </c>
      <c r="N11928" s="4" t="s">
        <v>572</v>
      </c>
      <c r="O11928" s="4">
        <v>31157122</v>
      </c>
      <c r="P11928" s="4">
        <v>205425</v>
      </c>
      <c r="Q11928" s="4">
        <v>39031</v>
      </c>
      <c r="R11928" s="4">
        <v>244456</v>
      </c>
    </row>
    <row r="11929" spans="1:18" x14ac:dyDescent="0.25">
      <c r="A11929" t="s">
        <v>488</v>
      </c>
      <c r="B11929" t="s">
        <v>494</v>
      </c>
      <c r="C11929">
        <v>96780490</v>
      </c>
      <c r="D11929">
        <v>7</v>
      </c>
      <c r="E11929">
        <v>4500479596</v>
      </c>
      <c r="F11929" t="s">
        <v>761</v>
      </c>
      <c r="G11929" s="1">
        <v>45362</v>
      </c>
      <c r="H11929">
        <v>5474910</v>
      </c>
      <c r="I11929">
        <v>394</v>
      </c>
      <c r="J11929" t="s">
        <v>216</v>
      </c>
      <c r="K11929" s="6" t="str">
        <f>IFERROR(IF(AND(VLOOKUP($C11929,Hes!$A:$B, 1, FALSE), $M11929&lt;&gt;" "), "Ingresada", "Falta Ingresar"), " ")</f>
        <v>Falta Ingresar</v>
      </c>
      <c r="L11929" s="3" t="str">
        <f>IFERROR(VLOOKUP($C11929,Observaciones!$A:$B,2,FALSE)," ")</f>
        <v xml:space="preserve"> </v>
      </c>
      <c r="M11929" t="s">
        <v>553</v>
      </c>
      <c r="N11929" s="4" t="s">
        <v>572</v>
      </c>
      <c r="O11929" s="4">
        <v>31166755</v>
      </c>
      <c r="P11929" s="4">
        <v>80163</v>
      </c>
      <c r="Q11929" s="4">
        <v>15231</v>
      </c>
      <c r="R11929" s="4">
        <v>95394</v>
      </c>
    </row>
    <row r="11930" spans="1:18" x14ac:dyDescent="0.25">
      <c r="A11930" t="s">
        <v>488</v>
      </c>
      <c r="B11930" t="s">
        <v>494</v>
      </c>
      <c r="C11930">
        <v>96780490</v>
      </c>
      <c r="D11930">
        <v>7</v>
      </c>
      <c r="E11930">
        <v>4500480791</v>
      </c>
      <c r="F11930" t="s">
        <v>761</v>
      </c>
      <c r="G11930" s="1">
        <v>45371</v>
      </c>
      <c r="H11930">
        <v>5480358</v>
      </c>
      <c r="I11930">
        <v>394</v>
      </c>
      <c r="J11930" t="s">
        <v>216</v>
      </c>
      <c r="K11930" s="6" t="str">
        <f>IFERROR(IF(AND(VLOOKUP($C11930,Hes!$A:$B, 1, FALSE), $M11930&lt;&gt;" "), "Ingresada", "Falta Ingresar"), " ")</f>
        <v>Falta Ingresar</v>
      </c>
      <c r="L11930" s="3" t="str">
        <f>IFERROR(VLOOKUP($C11930,Observaciones!$A:$B,2,FALSE)," ")</f>
        <v xml:space="preserve"> </v>
      </c>
      <c r="M11930" t="s">
        <v>553</v>
      </c>
      <c r="N11930" s="4" t="s">
        <v>572</v>
      </c>
      <c r="O11930" s="4">
        <v>31195815</v>
      </c>
      <c r="P11930" s="4">
        <v>142650</v>
      </c>
      <c r="Q11930" s="4">
        <v>27104</v>
      </c>
      <c r="R11930" s="4">
        <v>169754</v>
      </c>
    </row>
    <row r="11931" spans="1:18" x14ac:dyDescent="0.25">
      <c r="A11931" t="s">
        <v>488</v>
      </c>
      <c r="B11931" t="s">
        <v>494</v>
      </c>
      <c r="C11931">
        <v>96780490</v>
      </c>
      <c r="D11931">
        <v>7</v>
      </c>
      <c r="E11931">
        <v>4500480780</v>
      </c>
      <c r="F11931" t="s">
        <v>761</v>
      </c>
      <c r="G11931" s="1">
        <v>45371</v>
      </c>
      <c r="H11931">
        <v>5480592</v>
      </c>
      <c r="I11931">
        <v>394</v>
      </c>
      <c r="J11931" t="s">
        <v>216</v>
      </c>
      <c r="K11931" s="6" t="str">
        <f>IFERROR(IF(AND(VLOOKUP($C11931,Hes!$A:$B, 1, FALSE), $M11931&lt;&gt;" "), "Ingresada", "Falta Ingresar"), " ")</f>
        <v>Falta Ingresar</v>
      </c>
      <c r="L11931" s="3" t="str">
        <f>IFERROR(VLOOKUP($C11931,Observaciones!$A:$B,2,FALSE)," ")</f>
        <v xml:space="preserve"> </v>
      </c>
      <c r="M11931" t="s">
        <v>553</v>
      </c>
      <c r="N11931" s="4" t="s">
        <v>572</v>
      </c>
      <c r="O11931" s="4">
        <v>31195826</v>
      </c>
      <c r="P11931" s="4">
        <v>201509</v>
      </c>
      <c r="Q11931" s="4">
        <v>38287</v>
      </c>
      <c r="R11931" s="4">
        <v>239796</v>
      </c>
    </row>
    <row r="11932" spans="1:18" x14ac:dyDescent="0.25">
      <c r="A11932" t="s">
        <v>488</v>
      </c>
      <c r="B11932" t="s">
        <v>494</v>
      </c>
      <c r="C11932">
        <v>96780490</v>
      </c>
      <c r="D11932">
        <v>7</v>
      </c>
      <c r="E11932">
        <v>4500480762</v>
      </c>
      <c r="F11932" t="s">
        <v>761</v>
      </c>
      <c r="G11932" s="1">
        <v>45372</v>
      </c>
      <c r="H11932">
        <v>5480654</v>
      </c>
      <c r="I11932">
        <v>394</v>
      </c>
      <c r="J11932" t="s">
        <v>216</v>
      </c>
      <c r="K11932" s="6" t="str">
        <f>IFERROR(IF(AND(VLOOKUP($C11932,Hes!$A:$B, 1, FALSE), $M11932&lt;&gt;" "), "Ingresada", "Falta Ingresar"), " ")</f>
        <v>Falta Ingresar</v>
      </c>
      <c r="L11932" s="3" t="str">
        <f>IFERROR(VLOOKUP($C11932,Observaciones!$A:$B,2,FALSE)," ")</f>
        <v xml:space="preserve"> </v>
      </c>
      <c r="M11932" t="s">
        <v>553</v>
      </c>
      <c r="N11932" s="4" t="s">
        <v>572</v>
      </c>
      <c r="O11932" s="4">
        <v>31195789</v>
      </c>
      <c r="P11932" s="4">
        <v>35020</v>
      </c>
      <c r="Q11932" s="4">
        <v>6654</v>
      </c>
      <c r="R11932" s="4">
        <v>41674</v>
      </c>
    </row>
    <row r="11933" spans="1:18" x14ac:dyDescent="0.25">
      <c r="F11933" t="s">
        <v>506</v>
      </c>
      <c r="K11933" t="str">
        <f>IFERROR(IF(AND(VLOOKUP($C11933,Hes!$A:$B, 1, FALSE), $M11933&lt;&gt;" "), "Ingresada", "Falta Ingresar"), " ")</f>
        <v xml:space="preserve"> </v>
      </c>
      <c r="L11933" s="3" t="str">
        <f>IFERROR(VLOOKUP($C11933,Observaciones!$A:$B,2,FALSE)," ")</f>
        <v xml:space="preserve"> </v>
      </c>
      <c r="M11933" t="s">
        <v>553</v>
      </c>
      <c r="P11933" s="4">
        <v>694692</v>
      </c>
      <c r="Q11933" s="4">
        <v>131993</v>
      </c>
      <c r="R11933" s="4">
        <v>826685</v>
      </c>
    </row>
    <row r="11934" spans="1:18" x14ac:dyDescent="0.25">
      <c r="A11934" t="s">
        <v>488</v>
      </c>
      <c r="B11934" t="s">
        <v>486</v>
      </c>
      <c r="C11934">
        <v>96783190</v>
      </c>
      <c r="D11934">
        <v>1</v>
      </c>
      <c r="E11934">
        <v>31151626</v>
      </c>
      <c r="F11934" t="s">
        <v>1474</v>
      </c>
      <c r="G11934" s="1">
        <v>45357</v>
      </c>
      <c r="H11934">
        <v>5470655</v>
      </c>
      <c r="I11934">
        <v>132</v>
      </c>
      <c r="J11934" t="s">
        <v>408</v>
      </c>
      <c r="K11934" t="str">
        <f>IFERROR(IF(AND(VLOOKUP($C11934,Hes!$A:$B, 1, FALSE), $M11934&lt;&gt;" "), "Ingresada", "Falta Ingresar"), " ")</f>
        <v xml:space="preserve"> </v>
      </c>
      <c r="L11934" s="3" t="str">
        <f>IFERROR(VLOOKUP($C11934,Observaciones!$A:$B,2,FALSE)," ")</f>
        <v xml:space="preserve"> </v>
      </c>
      <c r="M11934" t="s">
        <v>553</v>
      </c>
      <c r="O11934" s="4">
        <v>31151626</v>
      </c>
      <c r="P11934" s="4">
        <v>34683</v>
      </c>
      <c r="Q11934" s="4">
        <v>6590</v>
      </c>
      <c r="R11934" s="4">
        <v>41273</v>
      </c>
    </row>
    <row r="11935" spans="1:18" x14ac:dyDescent="0.25">
      <c r="F11935" t="s">
        <v>487</v>
      </c>
      <c r="K11935" t="str">
        <f>IFERROR(IF(AND(VLOOKUP($C11935,Hes!$A:$B, 1, FALSE), $M11935&lt;&gt;" "), "Ingresada", "Falta Ingresar"), " ")</f>
        <v xml:space="preserve"> </v>
      </c>
      <c r="L11935" s="3" t="str">
        <f>IFERROR(VLOOKUP($C11935,Observaciones!$A:$B,2,FALSE)," ")</f>
        <v xml:space="preserve"> </v>
      </c>
      <c r="M11935" t="s">
        <v>553</v>
      </c>
      <c r="P11935" s="4">
        <v>34683</v>
      </c>
      <c r="Q11935" s="4">
        <v>6590</v>
      </c>
      <c r="R11935" s="4">
        <v>41273</v>
      </c>
    </row>
    <row r="11936" spans="1:18" x14ac:dyDescent="0.25">
      <c r="A11936" t="s">
        <v>495</v>
      </c>
      <c r="B11936" t="s">
        <v>486</v>
      </c>
      <c r="C11936">
        <v>96786880</v>
      </c>
      <c r="D11936">
        <v>21</v>
      </c>
      <c r="E11936" t="s">
        <v>1475</v>
      </c>
      <c r="F11936" t="s">
        <v>1476</v>
      </c>
      <c r="G11936" s="1">
        <v>45357</v>
      </c>
      <c r="H11936">
        <v>5471436</v>
      </c>
      <c r="I11936">
        <v>52</v>
      </c>
      <c r="J11936" t="s">
        <v>303</v>
      </c>
      <c r="K11936" t="str">
        <f>IFERROR(IF(AND(VLOOKUP($C11936,Hes!$A:$B, 1, FALSE), $M11936&lt;&gt;" "), "Ingresada", "Falta Ingresar"), " ")</f>
        <v xml:space="preserve"> </v>
      </c>
      <c r="L11936" s="3" t="str">
        <f>IFERROR(VLOOKUP($C11936,Observaciones!$A:$B,2,FALSE)," ")</f>
        <v xml:space="preserve"> </v>
      </c>
      <c r="M11936" t="s">
        <v>553</v>
      </c>
      <c r="O11936" s="4">
        <v>31156850</v>
      </c>
      <c r="P11936" s="4">
        <v>215957</v>
      </c>
      <c r="Q11936" s="4">
        <v>41032</v>
      </c>
      <c r="R11936" s="4">
        <v>256989</v>
      </c>
    </row>
    <row r="11937" spans="1:18" x14ac:dyDescent="0.25">
      <c r="A11937" t="s">
        <v>495</v>
      </c>
      <c r="B11937" t="s">
        <v>486</v>
      </c>
      <c r="C11937">
        <v>96786880</v>
      </c>
      <c r="D11937">
        <v>8</v>
      </c>
      <c r="E11937" t="s">
        <v>1475</v>
      </c>
      <c r="F11937" t="s">
        <v>1476</v>
      </c>
      <c r="G11937" s="1">
        <v>45357</v>
      </c>
      <c r="H11937">
        <v>5471440</v>
      </c>
      <c r="I11937">
        <v>52</v>
      </c>
      <c r="J11937" t="s">
        <v>303</v>
      </c>
      <c r="K11937" t="str">
        <f>IFERROR(IF(AND(VLOOKUP($C11937,Hes!$A:$B, 1, FALSE), $M11937&lt;&gt;" "), "Ingresada", "Falta Ingresar"), " ")</f>
        <v xml:space="preserve"> </v>
      </c>
      <c r="L11937" s="3" t="str">
        <f>IFERROR(VLOOKUP($C11937,Observaciones!$A:$B,2,FALSE)," ")</f>
        <v xml:space="preserve"> </v>
      </c>
      <c r="M11937" t="s">
        <v>553</v>
      </c>
      <c r="O11937" s="4">
        <v>31157087</v>
      </c>
      <c r="P11937" s="4">
        <v>499239</v>
      </c>
      <c r="Q11937" s="4">
        <v>94855</v>
      </c>
      <c r="R11937" s="4">
        <v>594094</v>
      </c>
    </row>
    <row r="11938" spans="1:18" x14ac:dyDescent="0.25">
      <c r="A11938" t="s">
        <v>495</v>
      </c>
      <c r="B11938" t="s">
        <v>486</v>
      </c>
      <c r="C11938">
        <v>96786880</v>
      </c>
      <c r="D11938">
        <v>8</v>
      </c>
      <c r="E11938" t="s">
        <v>1475</v>
      </c>
      <c r="F11938" t="s">
        <v>1476</v>
      </c>
      <c r="G11938" s="1">
        <v>45357</v>
      </c>
      <c r="H11938">
        <v>5471441</v>
      </c>
      <c r="I11938">
        <v>52</v>
      </c>
      <c r="J11938" t="s">
        <v>303</v>
      </c>
      <c r="K11938" t="str">
        <f>IFERROR(IF(AND(VLOOKUP($C11938,Hes!$A:$B, 1, FALSE), $M11938&lt;&gt;" "), "Ingresada", "Falta Ingresar"), " ")</f>
        <v xml:space="preserve"> </v>
      </c>
      <c r="L11938" s="3" t="str">
        <f>IFERROR(VLOOKUP($C11938,Observaciones!$A:$B,2,FALSE)," ")</f>
        <v xml:space="preserve"> </v>
      </c>
      <c r="M11938" t="s">
        <v>553</v>
      </c>
      <c r="O11938" s="4">
        <v>31157087</v>
      </c>
      <c r="P11938" s="4">
        <v>524599</v>
      </c>
      <c r="Q11938" s="4">
        <v>99674</v>
      </c>
      <c r="R11938" s="4">
        <v>624273</v>
      </c>
    </row>
    <row r="11939" spans="1:18" x14ac:dyDescent="0.25">
      <c r="A11939" t="s">
        <v>495</v>
      </c>
      <c r="B11939" t="s">
        <v>486</v>
      </c>
      <c r="C11939">
        <v>96786880</v>
      </c>
      <c r="D11939">
        <v>8</v>
      </c>
      <c r="E11939" t="s">
        <v>1475</v>
      </c>
      <c r="F11939" t="s">
        <v>1476</v>
      </c>
      <c r="G11939" s="1">
        <v>45362</v>
      </c>
      <c r="H11939">
        <v>5474428</v>
      </c>
      <c r="I11939">
        <v>52</v>
      </c>
      <c r="J11939" t="s">
        <v>303</v>
      </c>
      <c r="K11939" t="str">
        <f>IFERROR(IF(AND(VLOOKUP($C11939,Hes!$A:$B, 1, FALSE), $M11939&lt;&gt;" "), "Ingresada", "Falta Ingresar"), " ")</f>
        <v xml:space="preserve"> </v>
      </c>
      <c r="L11939" s="3" t="str">
        <f>IFERROR(VLOOKUP($C11939,Observaciones!$A:$B,2,FALSE)," ")</f>
        <v xml:space="preserve"> </v>
      </c>
      <c r="M11939" t="s">
        <v>553</v>
      </c>
      <c r="O11939" s="4">
        <v>31168432</v>
      </c>
      <c r="P11939" s="4">
        <v>35592</v>
      </c>
      <c r="Q11939" s="4">
        <v>6762</v>
      </c>
      <c r="R11939" s="4">
        <v>42354</v>
      </c>
    </row>
    <row r="11940" spans="1:18" x14ac:dyDescent="0.25">
      <c r="A11940" t="s">
        <v>495</v>
      </c>
      <c r="B11940" t="s">
        <v>486</v>
      </c>
      <c r="C11940">
        <v>96786880</v>
      </c>
      <c r="D11940">
        <v>4</v>
      </c>
      <c r="E11940" t="s">
        <v>1475</v>
      </c>
      <c r="F11940" t="s">
        <v>1476</v>
      </c>
      <c r="G11940" s="1">
        <v>45363</v>
      </c>
      <c r="H11940">
        <v>5475973</v>
      </c>
      <c r="I11940">
        <v>52</v>
      </c>
      <c r="J11940" t="s">
        <v>303</v>
      </c>
      <c r="K11940" t="str">
        <f>IFERROR(IF(AND(VLOOKUP($C11940,Hes!$A:$B, 1, FALSE), $M11940&lt;&gt;" "), "Ingresada", "Falta Ingresar"), " ")</f>
        <v xml:space="preserve"> </v>
      </c>
      <c r="L11940" s="3" t="str">
        <f>IFERROR(VLOOKUP($C11940,Observaciones!$A:$B,2,FALSE)," ")</f>
        <v xml:space="preserve"> </v>
      </c>
      <c r="M11940" t="s">
        <v>553</v>
      </c>
      <c r="O11940" s="4">
        <v>31174975</v>
      </c>
      <c r="P11940" s="4">
        <v>62850</v>
      </c>
      <c r="Q11940" s="4">
        <v>11942</v>
      </c>
      <c r="R11940" s="4">
        <v>74792</v>
      </c>
    </row>
    <row r="11941" spans="1:18" x14ac:dyDescent="0.25">
      <c r="A11941" t="s">
        <v>495</v>
      </c>
      <c r="B11941" t="s">
        <v>486</v>
      </c>
      <c r="C11941">
        <v>96786880</v>
      </c>
      <c r="D11941">
        <v>11</v>
      </c>
      <c r="E11941" t="s">
        <v>2679</v>
      </c>
      <c r="F11941" t="s">
        <v>1476</v>
      </c>
      <c r="G11941" s="1">
        <v>45365</v>
      </c>
      <c r="H11941">
        <v>5477211</v>
      </c>
      <c r="I11941">
        <v>52</v>
      </c>
      <c r="J11941" t="s">
        <v>303</v>
      </c>
      <c r="K11941" t="str">
        <f>IFERROR(IF(AND(VLOOKUP($C11941,Hes!$A:$B, 1, FALSE), $M11941&lt;&gt;" "), "Ingresada", "Falta Ingresar"), " ")</f>
        <v xml:space="preserve"> </v>
      </c>
      <c r="L11941" s="3" t="str">
        <f>IFERROR(VLOOKUP($C11941,Observaciones!$A:$B,2,FALSE)," ")</f>
        <v xml:space="preserve"> </v>
      </c>
      <c r="M11941" t="s">
        <v>553</v>
      </c>
      <c r="O11941" s="4">
        <v>31181836</v>
      </c>
      <c r="P11941" s="4">
        <v>315340</v>
      </c>
      <c r="Q11941" s="4">
        <v>59915</v>
      </c>
      <c r="R11941" s="4">
        <v>375255</v>
      </c>
    </row>
    <row r="11942" spans="1:18" x14ac:dyDescent="0.25">
      <c r="A11942" t="s">
        <v>495</v>
      </c>
      <c r="B11942" t="s">
        <v>486</v>
      </c>
      <c r="C11942">
        <v>96786880</v>
      </c>
      <c r="D11942">
        <v>5</v>
      </c>
      <c r="E11942" t="s">
        <v>2680</v>
      </c>
      <c r="F11942" t="s">
        <v>1476</v>
      </c>
      <c r="G11942" s="1">
        <v>45369</v>
      </c>
      <c r="H11942">
        <v>5478623</v>
      </c>
      <c r="I11942">
        <v>52</v>
      </c>
      <c r="J11942" t="s">
        <v>303</v>
      </c>
      <c r="K11942" t="str">
        <f>IFERROR(IF(AND(VLOOKUP($C11942,Hes!$A:$B, 1, FALSE), $M11942&lt;&gt;" "), "Ingresada", "Falta Ingresar"), " ")</f>
        <v xml:space="preserve"> </v>
      </c>
      <c r="L11942" s="3" t="str">
        <f>IFERROR(VLOOKUP($C11942,Observaciones!$A:$B,2,FALSE)," ")</f>
        <v xml:space="preserve"> </v>
      </c>
      <c r="M11942" t="s">
        <v>553</v>
      </c>
      <c r="O11942" s="4">
        <v>31189993</v>
      </c>
      <c r="P11942" s="4">
        <v>1256724</v>
      </c>
      <c r="Q11942" s="4">
        <v>238778</v>
      </c>
      <c r="R11942" s="4">
        <v>1495502</v>
      </c>
    </row>
    <row r="11943" spans="1:18" x14ac:dyDescent="0.25">
      <c r="A11943" t="s">
        <v>495</v>
      </c>
      <c r="B11943" t="s">
        <v>486</v>
      </c>
      <c r="C11943">
        <v>96786880</v>
      </c>
      <c r="D11943">
        <v>17</v>
      </c>
      <c r="E11943" t="s">
        <v>3116</v>
      </c>
      <c r="F11943" t="s">
        <v>1476</v>
      </c>
      <c r="G11943" s="1">
        <v>45371</v>
      </c>
      <c r="H11943">
        <v>5480595</v>
      </c>
      <c r="I11943">
        <v>52</v>
      </c>
      <c r="J11943" t="s">
        <v>303</v>
      </c>
      <c r="K11943" t="str">
        <f>IFERROR(IF(AND(VLOOKUP($C11943,Hes!$A:$B, 1, FALSE), $M11943&lt;&gt;" "), "Ingresada", "Falta Ingresar"), " ")</f>
        <v xml:space="preserve"> </v>
      </c>
      <c r="L11943" s="3" t="str">
        <f>IFERROR(VLOOKUP($C11943,Observaciones!$A:$B,2,FALSE)," ")</f>
        <v xml:space="preserve"> </v>
      </c>
      <c r="M11943" t="s">
        <v>553</v>
      </c>
      <c r="O11943" s="4">
        <v>31187824</v>
      </c>
      <c r="P11943" s="4">
        <v>548950</v>
      </c>
      <c r="Q11943" s="4">
        <v>104301</v>
      </c>
      <c r="R11943" s="4">
        <v>653251</v>
      </c>
    </row>
    <row r="11944" spans="1:18" x14ac:dyDescent="0.25">
      <c r="F11944" t="s">
        <v>501</v>
      </c>
      <c r="K11944" t="str">
        <f>IFERROR(IF(AND(VLOOKUP($C11944,Hes!$A:$B, 1, FALSE), $M11944&lt;&gt;" "), "Ingresada", "Falta Ingresar"), " ")</f>
        <v xml:space="preserve"> </v>
      </c>
      <c r="L11944" s="3" t="str">
        <f>IFERROR(VLOOKUP($C11944,Observaciones!$A:$B,2,FALSE)," ")</f>
        <v xml:space="preserve"> </v>
      </c>
      <c r="M11944" t="s">
        <v>553</v>
      </c>
      <c r="P11944" s="4">
        <v>3459251</v>
      </c>
      <c r="Q11944" s="4">
        <v>657259</v>
      </c>
      <c r="R11944" s="4">
        <v>4116510</v>
      </c>
    </row>
    <row r="11945" spans="1:18" x14ac:dyDescent="0.25">
      <c r="A11945" t="s">
        <v>1040</v>
      </c>
      <c r="B11945" t="s">
        <v>486</v>
      </c>
      <c r="C11945">
        <v>96787990</v>
      </c>
      <c r="D11945">
        <v>0</v>
      </c>
      <c r="E11945" t="s">
        <v>1477</v>
      </c>
      <c r="F11945" t="s">
        <v>1478</v>
      </c>
      <c r="G11945" s="1">
        <v>45356</v>
      </c>
      <c r="H11945">
        <v>5470325</v>
      </c>
      <c r="I11945">
        <v>134</v>
      </c>
      <c r="J11945" t="s">
        <v>200</v>
      </c>
      <c r="K11945" t="str">
        <f>IFERROR(IF(AND(VLOOKUP($C11945,Hes!$A:$B, 1, FALSE), $M11945&lt;&gt;" "), "Ingresada", "Falta Ingresar"), " ")</f>
        <v xml:space="preserve"> </v>
      </c>
      <c r="L11945" s="3" t="str">
        <f>IFERROR(VLOOKUP($C11945,Observaciones!$A:$B,2,FALSE)," ")</f>
        <v xml:space="preserve"> </v>
      </c>
      <c r="M11945" t="s">
        <v>553</v>
      </c>
      <c r="O11945" s="4">
        <v>31146959</v>
      </c>
      <c r="P11945" s="4">
        <v>358699</v>
      </c>
      <c r="Q11945" s="4">
        <v>68153</v>
      </c>
      <c r="R11945" s="4">
        <v>426852</v>
      </c>
    </row>
    <row r="11946" spans="1:18" x14ac:dyDescent="0.25">
      <c r="A11946" t="s">
        <v>1040</v>
      </c>
      <c r="B11946" t="s">
        <v>486</v>
      </c>
      <c r="C11946">
        <v>96787990</v>
      </c>
      <c r="D11946">
        <v>15</v>
      </c>
      <c r="E11946" t="s">
        <v>1479</v>
      </c>
      <c r="F11946" t="s">
        <v>1478</v>
      </c>
      <c r="G11946" s="1">
        <v>45358</v>
      </c>
      <c r="H11946">
        <v>5471979</v>
      </c>
      <c r="I11946">
        <v>134</v>
      </c>
      <c r="J11946" t="s">
        <v>200</v>
      </c>
      <c r="K11946" t="str">
        <f>IFERROR(IF(AND(VLOOKUP($C11946,Hes!$A:$B, 1, FALSE), $M11946&lt;&gt;" "), "Ingresada", "Falta Ingresar"), " ")</f>
        <v xml:space="preserve"> </v>
      </c>
      <c r="L11946" s="3" t="str">
        <f>IFERROR(VLOOKUP($C11946,Observaciones!$A:$B,2,FALSE)," ")</f>
        <v xml:space="preserve"> </v>
      </c>
      <c r="M11946" t="s">
        <v>553</v>
      </c>
      <c r="O11946" s="4">
        <v>31154568</v>
      </c>
      <c r="P11946" s="4">
        <v>46889</v>
      </c>
      <c r="Q11946" s="4">
        <v>8909</v>
      </c>
      <c r="R11946" s="4">
        <v>55798</v>
      </c>
    </row>
    <row r="11947" spans="1:18" x14ac:dyDescent="0.25">
      <c r="A11947" t="s">
        <v>1040</v>
      </c>
      <c r="B11947" t="s">
        <v>486</v>
      </c>
      <c r="C11947">
        <v>96787990</v>
      </c>
      <c r="D11947">
        <v>6</v>
      </c>
      <c r="E11947" t="s">
        <v>2110</v>
      </c>
      <c r="F11947" t="s">
        <v>1478</v>
      </c>
      <c r="G11947" s="1">
        <v>45363</v>
      </c>
      <c r="H11947">
        <v>5475713</v>
      </c>
      <c r="I11947">
        <v>134</v>
      </c>
      <c r="J11947" t="s">
        <v>200</v>
      </c>
      <c r="K11947" t="str">
        <f>IFERROR(IF(AND(VLOOKUP($C11947,Hes!$A:$B, 1, FALSE), $M11947&lt;&gt;" "), "Ingresada", "Falta Ingresar"), " ")</f>
        <v xml:space="preserve"> </v>
      </c>
      <c r="L11947" s="3" t="str">
        <f>IFERROR(VLOOKUP($C11947,Observaciones!$A:$B,2,FALSE)," ")</f>
        <v xml:space="preserve"> </v>
      </c>
      <c r="M11947" t="s">
        <v>553</v>
      </c>
      <c r="O11947" s="4">
        <v>31169696</v>
      </c>
      <c r="P11947" s="4">
        <v>159795</v>
      </c>
      <c r="Q11947" s="4">
        <v>30361</v>
      </c>
      <c r="R11947" s="4">
        <v>190156</v>
      </c>
    </row>
    <row r="11948" spans="1:18" x14ac:dyDescent="0.25">
      <c r="A11948" t="s">
        <v>1040</v>
      </c>
      <c r="B11948" t="s">
        <v>486</v>
      </c>
      <c r="C11948">
        <v>96787990</v>
      </c>
      <c r="D11948">
        <v>14</v>
      </c>
      <c r="E11948" t="s">
        <v>2111</v>
      </c>
      <c r="F11948" t="s">
        <v>1478</v>
      </c>
      <c r="G11948" s="1">
        <v>45364</v>
      </c>
      <c r="H11948">
        <v>5476460</v>
      </c>
      <c r="I11948">
        <v>134</v>
      </c>
      <c r="J11948" t="s">
        <v>200</v>
      </c>
      <c r="K11948" t="str">
        <f>IFERROR(IF(AND(VLOOKUP($C11948,Hes!$A:$B, 1, FALSE), $M11948&lt;&gt;" "), "Ingresada", "Falta Ingresar"), " ")</f>
        <v xml:space="preserve"> </v>
      </c>
      <c r="L11948" s="3" t="str">
        <f>IFERROR(VLOOKUP($C11948,Observaciones!$A:$B,2,FALSE)," ")</f>
        <v xml:space="preserve"> </v>
      </c>
      <c r="M11948" t="s">
        <v>553</v>
      </c>
      <c r="O11948" s="4">
        <v>31171587</v>
      </c>
      <c r="P11948" s="4">
        <v>76250</v>
      </c>
      <c r="Q11948" s="4">
        <v>14488</v>
      </c>
      <c r="R11948" s="4">
        <v>90738</v>
      </c>
    </row>
    <row r="11949" spans="1:18" x14ac:dyDescent="0.25">
      <c r="A11949" t="s">
        <v>1040</v>
      </c>
      <c r="B11949" t="s">
        <v>486</v>
      </c>
      <c r="C11949">
        <v>96787990</v>
      </c>
      <c r="D11949">
        <v>6</v>
      </c>
      <c r="E11949" t="s">
        <v>2681</v>
      </c>
      <c r="F11949" t="s">
        <v>1478</v>
      </c>
      <c r="G11949" s="1">
        <v>45365</v>
      </c>
      <c r="H11949">
        <v>5477105</v>
      </c>
      <c r="I11949">
        <v>134</v>
      </c>
      <c r="J11949" t="s">
        <v>200</v>
      </c>
      <c r="K11949" t="str">
        <f>IFERROR(IF(AND(VLOOKUP($C11949,Hes!$A:$B, 1, FALSE), $M11949&lt;&gt;" "), "Ingresada", "Falta Ingresar"), " ")</f>
        <v xml:space="preserve"> </v>
      </c>
      <c r="L11949" s="3" t="str">
        <f>IFERROR(VLOOKUP($C11949,Observaciones!$A:$B,2,FALSE)," ")</f>
        <v xml:space="preserve"> </v>
      </c>
      <c r="M11949" t="s">
        <v>553</v>
      </c>
      <c r="O11949" s="4">
        <v>31176566</v>
      </c>
      <c r="P11949" s="4">
        <v>178344</v>
      </c>
      <c r="Q11949" s="4">
        <v>33885</v>
      </c>
      <c r="R11949" s="4">
        <v>212229</v>
      </c>
    </row>
    <row r="11950" spans="1:18" x14ac:dyDescent="0.25">
      <c r="A11950" t="s">
        <v>1040</v>
      </c>
      <c r="B11950" t="s">
        <v>486</v>
      </c>
      <c r="C11950">
        <v>96787990</v>
      </c>
      <c r="D11950">
        <v>3</v>
      </c>
      <c r="E11950" t="s">
        <v>2682</v>
      </c>
      <c r="F11950" t="s">
        <v>1478</v>
      </c>
      <c r="G11950" s="1">
        <v>45365</v>
      </c>
      <c r="H11950">
        <v>5477124</v>
      </c>
      <c r="I11950">
        <v>134</v>
      </c>
      <c r="J11950" t="s">
        <v>200</v>
      </c>
      <c r="K11950" t="str">
        <f>IFERROR(IF(AND(VLOOKUP($C11950,Hes!$A:$B, 1, FALSE), $M11950&lt;&gt;" "), "Ingresada", "Falta Ingresar"), " ")</f>
        <v xml:space="preserve"> </v>
      </c>
      <c r="L11950" s="3" t="str">
        <f>IFERROR(VLOOKUP($C11950,Observaciones!$A:$B,2,FALSE)," ")</f>
        <v xml:space="preserve"> </v>
      </c>
      <c r="M11950" t="s">
        <v>553</v>
      </c>
      <c r="O11950" s="4">
        <v>31180174</v>
      </c>
      <c r="P11950" s="4">
        <v>75881</v>
      </c>
      <c r="Q11950" s="4">
        <v>14417</v>
      </c>
      <c r="R11950" s="4">
        <v>90298</v>
      </c>
    </row>
    <row r="11951" spans="1:18" x14ac:dyDescent="0.25">
      <c r="A11951" t="s">
        <v>1040</v>
      </c>
      <c r="B11951" t="s">
        <v>486</v>
      </c>
      <c r="C11951">
        <v>96787990</v>
      </c>
      <c r="D11951">
        <v>9</v>
      </c>
      <c r="E11951" t="s">
        <v>2683</v>
      </c>
      <c r="F11951" t="s">
        <v>1478</v>
      </c>
      <c r="G11951" s="1">
        <v>45365</v>
      </c>
      <c r="H11951">
        <v>5477194</v>
      </c>
      <c r="I11951">
        <v>134</v>
      </c>
      <c r="J11951" t="s">
        <v>200</v>
      </c>
      <c r="K11951" t="str">
        <f>IFERROR(IF(AND(VLOOKUP($C11951,Hes!$A:$B, 1, FALSE), $M11951&lt;&gt;" "), "Ingresada", "Falta Ingresar"), " ")</f>
        <v xml:space="preserve"> </v>
      </c>
      <c r="L11951" s="3" t="str">
        <f>IFERROR(VLOOKUP($C11951,Observaciones!$A:$B,2,FALSE)," ")</f>
        <v xml:space="preserve"> </v>
      </c>
      <c r="M11951" t="s">
        <v>553</v>
      </c>
      <c r="O11951" s="4">
        <v>31180214</v>
      </c>
      <c r="P11951" s="4">
        <v>86273</v>
      </c>
      <c r="Q11951" s="4">
        <v>16392</v>
      </c>
      <c r="R11951" s="4">
        <v>102665</v>
      </c>
    </row>
    <row r="11952" spans="1:18" x14ac:dyDescent="0.25">
      <c r="A11952" t="s">
        <v>1040</v>
      </c>
      <c r="B11952" t="s">
        <v>486</v>
      </c>
      <c r="C11952">
        <v>96787990</v>
      </c>
      <c r="D11952">
        <v>11</v>
      </c>
      <c r="E11952" t="s">
        <v>2684</v>
      </c>
      <c r="F11952" t="s">
        <v>1478</v>
      </c>
      <c r="G11952" s="1">
        <v>45365</v>
      </c>
      <c r="H11952">
        <v>5477195</v>
      </c>
      <c r="I11952">
        <v>134</v>
      </c>
      <c r="J11952" t="s">
        <v>200</v>
      </c>
      <c r="K11952" t="str">
        <f>IFERROR(IF(AND(VLOOKUP($C11952,Hes!$A:$B, 1, FALSE), $M11952&lt;&gt;" "), "Ingresada", "Falta Ingresar"), " ")</f>
        <v xml:space="preserve"> </v>
      </c>
      <c r="L11952" s="3" t="str">
        <f>IFERROR(VLOOKUP($C11952,Observaciones!$A:$B,2,FALSE)," ")</f>
        <v xml:space="preserve"> </v>
      </c>
      <c r="M11952" t="s">
        <v>553</v>
      </c>
      <c r="O11952" s="4">
        <v>31180194</v>
      </c>
      <c r="P11952" s="4">
        <v>79551</v>
      </c>
      <c r="Q11952" s="4">
        <v>15115</v>
      </c>
      <c r="R11952" s="4">
        <v>94666</v>
      </c>
    </row>
    <row r="11953" spans="1:18" x14ac:dyDescent="0.25">
      <c r="A11953" t="s">
        <v>1040</v>
      </c>
      <c r="B11953" t="s">
        <v>486</v>
      </c>
      <c r="C11953">
        <v>96787990</v>
      </c>
      <c r="D11953">
        <v>4</v>
      </c>
      <c r="E11953" t="s">
        <v>2685</v>
      </c>
      <c r="F11953" t="s">
        <v>1478</v>
      </c>
      <c r="G11953" s="1">
        <v>45365</v>
      </c>
      <c r="H11953">
        <v>5477220</v>
      </c>
      <c r="I11953">
        <v>134</v>
      </c>
      <c r="J11953" t="s">
        <v>200</v>
      </c>
      <c r="K11953" t="str">
        <f>IFERROR(IF(AND(VLOOKUP($C11953,Hes!$A:$B, 1, FALSE), $M11953&lt;&gt;" "), "Ingresada", "Falta Ingresar"), " ")</f>
        <v xml:space="preserve"> </v>
      </c>
      <c r="L11953" s="3" t="str">
        <f>IFERROR(VLOOKUP($C11953,Observaciones!$A:$B,2,FALSE)," ")</f>
        <v xml:space="preserve"> </v>
      </c>
      <c r="M11953" t="s">
        <v>553</v>
      </c>
      <c r="O11953" s="4">
        <v>31176616</v>
      </c>
      <c r="P11953" s="4">
        <v>83686</v>
      </c>
      <c r="Q11953" s="4">
        <v>15900</v>
      </c>
      <c r="R11953" s="4">
        <v>99586</v>
      </c>
    </row>
    <row r="11954" spans="1:18" x14ac:dyDescent="0.25">
      <c r="A11954" t="s">
        <v>1040</v>
      </c>
      <c r="B11954" t="s">
        <v>486</v>
      </c>
      <c r="C11954">
        <v>96787990</v>
      </c>
      <c r="D11954">
        <v>2</v>
      </c>
      <c r="E11954" t="s">
        <v>2686</v>
      </c>
      <c r="F11954" t="s">
        <v>1478</v>
      </c>
      <c r="G11954" s="1">
        <v>45365</v>
      </c>
      <c r="H11954">
        <v>5477268</v>
      </c>
      <c r="I11954">
        <v>134</v>
      </c>
      <c r="J11954" t="s">
        <v>200</v>
      </c>
      <c r="K11954" t="str">
        <f>IFERROR(IF(AND(VLOOKUP($C11954,Hes!$A:$B, 1, FALSE), $M11954&lt;&gt;" "), "Ingresada", "Falta Ingresar"), " ")</f>
        <v xml:space="preserve"> </v>
      </c>
      <c r="L11954" s="3" t="str">
        <f>IFERROR(VLOOKUP($C11954,Observaciones!$A:$B,2,FALSE)," ")</f>
        <v xml:space="preserve"> </v>
      </c>
      <c r="M11954" t="s">
        <v>553</v>
      </c>
      <c r="O11954" s="4">
        <v>31180204</v>
      </c>
      <c r="P11954" s="4">
        <v>94025</v>
      </c>
      <c r="Q11954" s="4">
        <v>17865</v>
      </c>
      <c r="R11954" s="4">
        <v>111890</v>
      </c>
    </row>
    <row r="11955" spans="1:18" x14ac:dyDescent="0.25">
      <c r="A11955" t="s">
        <v>1040</v>
      </c>
      <c r="B11955" t="s">
        <v>486</v>
      </c>
      <c r="C11955">
        <v>96787990</v>
      </c>
      <c r="D11955">
        <v>10</v>
      </c>
      <c r="E11955" t="s">
        <v>2687</v>
      </c>
      <c r="F11955" t="s">
        <v>1478</v>
      </c>
      <c r="G11955" s="1">
        <v>45365</v>
      </c>
      <c r="H11955">
        <v>5477291</v>
      </c>
      <c r="I11955">
        <v>134</v>
      </c>
      <c r="J11955" t="s">
        <v>200</v>
      </c>
      <c r="K11955" t="str">
        <f>IFERROR(IF(AND(VLOOKUP($C11955,Hes!$A:$B, 1, FALSE), $M11955&lt;&gt;" "), "Ingresada", "Falta Ingresar"), " ")</f>
        <v xml:space="preserve"> </v>
      </c>
      <c r="L11955" s="3" t="str">
        <f>IFERROR(VLOOKUP($C11955,Observaciones!$A:$B,2,FALSE)," ")</f>
        <v xml:space="preserve"> </v>
      </c>
      <c r="M11955" t="s">
        <v>553</v>
      </c>
      <c r="O11955" s="4">
        <v>31176758</v>
      </c>
      <c r="P11955" s="4">
        <v>81456</v>
      </c>
      <c r="Q11955" s="4">
        <v>15477</v>
      </c>
      <c r="R11955" s="4">
        <v>96933</v>
      </c>
    </row>
    <row r="11956" spans="1:18" x14ac:dyDescent="0.25">
      <c r="A11956" t="s">
        <v>1040</v>
      </c>
      <c r="B11956" t="s">
        <v>486</v>
      </c>
      <c r="C11956">
        <v>96787990</v>
      </c>
      <c r="D11956">
        <v>5</v>
      </c>
      <c r="E11956" t="s">
        <v>2688</v>
      </c>
      <c r="F11956" t="s">
        <v>1478</v>
      </c>
      <c r="G11956" s="1">
        <v>45365</v>
      </c>
      <c r="H11956">
        <v>5477539</v>
      </c>
      <c r="I11956">
        <v>134</v>
      </c>
      <c r="J11956" t="s">
        <v>200</v>
      </c>
      <c r="K11956" t="str">
        <f>IFERROR(IF(AND(VLOOKUP($C11956,Hes!$A:$B, 1, FALSE), $M11956&lt;&gt;" "), "Ingresada", "Falta Ingresar"), " ")</f>
        <v xml:space="preserve"> </v>
      </c>
      <c r="L11956" s="3" t="str">
        <f>IFERROR(VLOOKUP($C11956,Observaciones!$A:$B,2,FALSE)," ")</f>
        <v xml:space="preserve"> </v>
      </c>
      <c r="M11956" t="s">
        <v>553</v>
      </c>
      <c r="O11956" s="4">
        <v>31176644</v>
      </c>
      <c r="P11956" s="4">
        <v>67455</v>
      </c>
      <c r="Q11956" s="4">
        <v>12816</v>
      </c>
      <c r="R11956" s="4">
        <v>80271</v>
      </c>
    </row>
    <row r="11957" spans="1:18" x14ac:dyDescent="0.25">
      <c r="A11957" t="s">
        <v>1040</v>
      </c>
      <c r="B11957" t="s">
        <v>486</v>
      </c>
      <c r="C11957">
        <v>96787990</v>
      </c>
      <c r="D11957">
        <v>31</v>
      </c>
      <c r="E11957" t="s">
        <v>2689</v>
      </c>
      <c r="F11957" t="s">
        <v>1478</v>
      </c>
      <c r="G11957" s="1">
        <v>45370</v>
      </c>
      <c r="H11957">
        <v>5479654</v>
      </c>
      <c r="I11957">
        <v>134</v>
      </c>
      <c r="J11957" t="s">
        <v>200</v>
      </c>
      <c r="K11957" t="str">
        <f>IFERROR(IF(AND(VLOOKUP($C11957,Hes!$A:$B, 1, FALSE), $M11957&lt;&gt;" "), "Ingresada", "Falta Ingresar"), " ")</f>
        <v xml:space="preserve"> </v>
      </c>
      <c r="L11957" s="3" t="str">
        <f>IFERROR(VLOOKUP($C11957,Observaciones!$A:$B,2,FALSE)," ")</f>
        <v xml:space="preserve"> </v>
      </c>
      <c r="M11957" t="s">
        <v>553</v>
      </c>
      <c r="O11957" s="4">
        <v>31194983</v>
      </c>
      <c r="P11957" s="4">
        <v>245152</v>
      </c>
      <c r="Q11957" s="4">
        <v>46579</v>
      </c>
      <c r="R11957" s="4">
        <v>291731</v>
      </c>
    </row>
    <row r="11958" spans="1:18" x14ac:dyDescent="0.25">
      <c r="F11958" t="s">
        <v>1169</v>
      </c>
      <c r="K11958" t="str">
        <f>IFERROR(IF(AND(VLOOKUP($C11958,Hes!$A:$B, 1, FALSE), $M11958&lt;&gt;" "), "Ingresada", "Falta Ingresar"), " ")</f>
        <v xml:space="preserve"> </v>
      </c>
      <c r="L11958" s="3" t="str">
        <f>IFERROR(VLOOKUP($C11958,Observaciones!$A:$B,2,FALSE)," ")</f>
        <v xml:space="preserve"> </v>
      </c>
      <c r="M11958" t="s">
        <v>553</v>
      </c>
      <c r="P11958" s="4">
        <v>1633456</v>
      </c>
      <c r="Q11958" s="4">
        <v>310357</v>
      </c>
      <c r="R11958" s="4">
        <v>1943813</v>
      </c>
    </row>
    <row r="11959" spans="1:18" x14ac:dyDescent="0.25">
      <c r="A11959" t="s">
        <v>493</v>
      </c>
      <c r="B11959" t="s">
        <v>499</v>
      </c>
      <c r="C11959">
        <v>96789280</v>
      </c>
      <c r="D11959">
        <v>4</v>
      </c>
      <c r="E11959">
        <v>31190370</v>
      </c>
      <c r="F11959" t="s">
        <v>1480</v>
      </c>
      <c r="G11959" s="1">
        <v>45367</v>
      </c>
      <c r="H11959">
        <v>5478699</v>
      </c>
      <c r="I11959">
        <v>368</v>
      </c>
      <c r="J11959" t="s">
        <v>352</v>
      </c>
      <c r="K11959" t="str">
        <f>IFERROR(IF(AND(VLOOKUP($C11959,Hes!$A:$B, 1, FALSE), $M11959&lt;&gt;" "), "Ingresada", "Falta Ingresar"), " ")</f>
        <v xml:space="preserve"> </v>
      </c>
      <c r="L11959" s="3" t="str">
        <f>IFERROR(VLOOKUP($C11959,Observaciones!$A:$B,2,FALSE)," ")</f>
        <v xml:space="preserve"> </v>
      </c>
      <c r="M11959" t="s">
        <v>553</v>
      </c>
      <c r="O11959" s="4">
        <v>31190370</v>
      </c>
      <c r="P11959" s="4">
        <v>161442</v>
      </c>
      <c r="Q11959" s="4">
        <v>30674</v>
      </c>
      <c r="R11959" s="4">
        <v>196985</v>
      </c>
    </row>
    <row r="11960" spans="1:18" x14ac:dyDescent="0.25">
      <c r="A11960" t="s">
        <v>493</v>
      </c>
      <c r="B11960" t="s">
        <v>499</v>
      </c>
      <c r="C11960">
        <v>96789280</v>
      </c>
      <c r="D11960">
        <v>1</v>
      </c>
      <c r="E11960">
        <v>31190686</v>
      </c>
      <c r="F11960" t="s">
        <v>1480</v>
      </c>
      <c r="G11960" s="1">
        <v>45367</v>
      </c>
      <c r="H11960">
        <v>5478777</v>
      </c>
      <c r="I11960">
        <v>368</v>
      </c>
      <c r="J11960" t="s">
        <v>352</v>
      </c>
      <c r="K11960" t="str">
        <f>IFERROR(IF(AND(VLOOKUP($C11960,Hes!$A:$B, 1, FALSE), $M11960&lt;&gt;" "), "Ingresada", "Falta Ingresar"), " ")</f>
        <v xml:space="preserve"> </v>
      </c>
      <c r="L11960" s="3" t="str">
        <f>IFERROR(VLOOKUP($C11960,Observaciones!$A:$B,2,FALSE)," ")</f>
        <v xml:space="preserve"> </v>
      </c>
      <c r="M11960" t="s">
        <v>553</v>
      </c>
      <c r="O11960" s="4">
        <v>31190686</v>
      </c>
      <c r="P11960" s="4">
        <v>158742</v>
      </c>
      <c r="Q11960" s="4">
        <v>30161</v>
      </c>
      <c r="R11960" s="4">
        <v>192407</v>
      </c>
    </row>
    <row r="11961" spans="1:18" x14ac:dyDescent="0.25">
      <c r="A11961" t="s">
        <v>493</v>
      </c>
      <c r="B11961" t="s">
        <v>499</v>
      </c>
      <c r="C11961">
        <v>96789280</v>
      </c>
      <c r="D11961">
        <v>0</v>
      </c>
      <c r="E11961">
        <v>31209445</v>
      </c>
      <c r="F11961" t="s">
        <v>1480</v>
      </c>
      <c r="G11961" s="1">
        <v>45374</v>
      </c>
      <c r="H11961">
        <v>5481740</v>
      </c>
      <c r="I11961">
        <v>368</v>
      </c>
      <c r="J11961" t="s">
        <v>352</v>
      </c>
      <c r="K11961" t="str">
        <f>IFERROR(IF(AND(VLOOKUP($C11961,Hes!$A:$B, 1, FALSE), $M11961&lt;&gt;" "), "Ingresada", "Falta Ingresar"), " ")</f>
        <v xml:space="preserve"> </v>
      </c>
      <c r="L11961" s="3" t="str">
        <f>IFERROR(VLOOKUP($C11961,Observaciones!$A:$B,2,FALSE)," ")</f>
        <v xml:space="preserve"> </v>
      </c>
      <c r="M11961" t="s">
        <v>553</v>
      </c>
      <c r="O11961" s="4">
        <v>31209445</v>
      </c>
      <c r="P11961" s="4">
        <v>92579</v>
      </c>
      <c r="Q11961" s="4">
        <v>17590</v>
      </c>
      <c r="R11961" s="4">
        <v>110169</v>
      </c>
    </row>
    <row r="11962" spans="1:18" x14ac:dyDescent="0.25">
      <c r="A11962" t="s">
        <v>493</v>
      </c>
      <c r="B11962" t="s">
        <v>499</v>
      </c>
      <c r="C11962">
        <v>96789280</v>
      </c>
      <c r="D11962">
        <v>0</v>
      </c>
      <c r="E11962">
        <v>31209974</v>
      </c>
      <c r="F11962" t="s">
        <v>1480</v>
      </c>
      <c r="G11962" s="1">
        <v>45374</v>
      </c>
      <c r="H11962">
        <v>5481856</v>
      </c>
      <c r="I11962">
        <v>368</v>
      </c>
      <c r="J11962" t="s">
        <v>352</v>
      </c>
      <c r="K11962" t="str">
        <f>IFERROR(IF(AND(VLOOKUP($C11962,Hes!$A:$B, 1, FALSE), $M11962&lt;&gt;" "), "Ingresada", "Falta Ingresar"), " ")</f>
        <v xml:space="preserve"> </v>
      </c>
      <c r="L11962" s="3" t="str">
        <f>IFERROR(VLOOKUP($C11962,Observaciones!$A:$B,2,FALSE)," ")</f>
        <v xml:space="preserve"> </v>
      </c>
      <c r="M11962" t="s">
        <v>553</v>
      </c>
      <c r="O11962" s="4">
        <v>31209974</v>
      </c>
      <c r="P11962" s="4">
        <v>275372</v>
      </c>
      <c r="Q11962" s="4">
        <v>52321</v>
      </c>
      <c r="R11962" s="4">
        <v>327693</v>
      </c>
    </row>
    <row r="11963" spans="1:18" x14ac:dyDescent="0.25">
      <c r="A11963" t="s">
        <v>493</v>
      </c>
      <c r="B11963" t="s">
        <v>499</v>
      </c>
      <c r="C11963">
        <v>96789280</v>
      </c>
      <c r="D11963">
        <v>0</v>
      </c>
      <c r="E11963">
        <v>31209470</v>
      </c>
      <c r="F11963" t="s">
        <v>1480</v>
      </c>
      <c r="G11963" s="1">
        <v>45374</v>
      </c>
      <c r="H11963">
        <v>5481864</v>
      </c>
      <c r="I11963">
        <v>368</v>
      </c>
      <c r="J11963" t="s">
        <v>352</v>
      </c>
      <c r="K11963" t="str">
        <f>IFERROR(IF(AND(VLOOKUP($C11963,Hes!$A:$B, 1, FALSE), $M11963&lt;&gt;" "), "Ingresada", "Falta Ingresar"), " ")</f>
        <v xml:space="preserve"> </v>
      </c>
      <c r="L11963" s="3" t="str">
        <f>IFERROR(VLOOKUP($C11963,Observaciones!$A:$B,2,FALSE)," ")</f>
        <v xml:space="preserve"> </v>
      </c>
      <c r="M11963" t="s">
        <v>553</v>
      </c>
      <c r="O11963" s="4">
        <v>31209470</v>
      </c>
      <c r="P11963" s="4">
        <v>38880</v>
      </c>
      <c r="Q11963" s="4">
        <v>7387</v>
      </c>
      <c r="R11963" s="4">
        <v>46267</v>
      </c>
    </row>
    <row r="11964" spans="1:18" x14ac:dyDescent="0.25">
      <c r="A11964" t="s">
        <v>493</v>
      </c>
      <c r="B11964" t="s">
        <v>499</v>
      </c>
      <c r="C11964">
        <v>96789280</v>
      </c>
      <c r="D11964">
        <v>3</v>
      </c>
      <c r="E11964">
        <v>31209531</v>
      </c>
      <c r="F11964" t="s">
        <v>1480</v>
      </c>
      <c r="G11964" s="1">
        <v>45374</v>
      </c>
      <c r="H11964">
        <v>5481865</v>
      </c>
      <c r="I11964">
        <v>368</v>
      </c>
      <c r="J11964" t="s">
        <v>352</v>
      </c>
      <c r="K11964" t="str">
        <f>IFERROR(IF(AND(VLOOKUP($C11964,Hes!$A:$B, 1, FALSE), $M11964&lt;&gt;" "), "Ingresada", "Falta Ingresar"), " ")</f>
        <v xml:space="preserve"> </v>
      </c>
      <c r="L11964" s="3" t="str">
        <f>IFERROR(VLOOKUP($C11964,Observaciones!$A:$B,2,FALSE)," ")</f>
        <v xml:space="preserve"> </v>
      </c>
      <c r="M11964" t="s">
        <v>553</v>
      </c>
      <c r="O11964" s="4">
        <v>31209531</v>
      </c>
      <c r="P11964" s="4">
        <v>184316</v>
      </c>
      <c r="Q11964" s="4">
        <v>35020</v>
      </c>
      <c r="R11964" s="4">
        <v>223716</v>
      </c>
    </row>
    <row r="11965" spans="1:18" x14ac:dyDescent="0.25">
      <c r="A11965" t="s">
        <v>493</v>
      </c>
      <c r="B11965" t="s">
        <v>499</v>
      </c>
      <c r="C11965">
        <v>96789280</v>
      </c>
      <c r="D11965">
        <v>1</v>
      </c>
      <c r="E11965">
        <v>31210414</v>
      </c>
      <c r="F11965" t="s">
        <v>1480</v>
      </c>
      <c r="G11965" s="1">
        <v>45374</v>
      </c>
      <c r="H11965">
        <v>5481928</v>
      </c>
      <c r="I11965">
        <v>368</v>
      </c>
      <c r="J11965" t="s">
        <v>352</v>
      </c>
      <c r="K11965" t="str">
        <f>IFERROR(IF(AND(VLOOKUP($C11965,Hes!$A:$B, 1, FALSE), $M11965&lt;&gt;" "), "Ingresada", "Falta Ingresar"), " ")</f>
        <v xml:space="preserve"> </v>
      </c>
      <c r="L11965" s="3" t="str">
        <f>IFERROR(VLOOKUP($C11965,Observaciones!$A:$B,2,FALSE)," ")</f>
        <v xml:space="preserve"> </v>
      </c>
      <c r="M11965" t="s">
        <v>553</v>
      </c>
      <c r="O11965" s="4">
        <v>31210414</v>
      </c>
      <c r="P11965" s="4">
        <v>142986</v>
      </c>
      <c r="Q11965" s="4">
        <v>27167</v>
      </c>
      <c r="R11965" s="4">
        <v>170153</v>
      </c>
    </row>
    <row r="11966" spans="1:18" x14ac:dyDescent="0.25">
      <c r="A11966" t="s">
        <v>493</v>
      </c>
      <c r="B11966" t="s">
        <v>499</v>
      </c>
      <c r="C11966">
        <v>96789280</v>
      </c>
      <c r="D11966">
        <v>4</v>
      </c>
      <c r="E11966">
        <v>31210720</v>
      </c>
      <c r="F11966" t="s">
        <v>1480</v>
      </c>
      <c r="G11966" s="1">
        <v>45376</v>
      </c>
      <c r="H11966">
        <v>5481967</v>
      </c>
      <c r="I11966">
        <v>368</v>
      </c>
      <c r="J11966" t="s">
        <v>352</v>
      </c>
      <c r="K11966" t="str">
        <f>IFERROR(IF(AND(VLOOKUP($C11966,Hes!$A:$B, 1, FALSE), $M11966&lt;&gt;" "), "Ingresada", "Falta Ingresar"), " ")</f>
        <v xml:space="preserve"> </v>
      </c>
      <c r="L11966" s="3" t="str">
        <f>IFERROR(VLOOKUP($C11966,Observaciones!$A:$B,2,FALSE)," ")</f>
        <v xml:space="preserve"> </v>
      </c>
      <c r="M11966" t="s">
        <v>553</v>
      </c>
      <c r="O11966" s="4">
        <v>31210720</v>
      </c>
      <c r="P11966" s="4">
        <v>1289725</v>
      </c>
      <c r="Q11966" s="4">
        <v>245048</v>
      </c>
      <c r="R11966" s="4">
        <v>1534773</v>
      </c>
    </row>
    <row r="11967" spans="1:18" x14ac:dyDescent="0.25">
      <c r="A11967" t="s">
        <v>493</v>
      </c>
      <c r="B11967" t="s">
        <v>499</v>
      </c>
      <c r="C11967">
        <v>96789280</v>
      </c>
      <c r="D11967">
        <v>4</v>
      </c>
      <c r="E11967">
        <v>31211153</v>
      </c>
      <c r="F11967" t="s">
        <v>1480</v>
      </c>
      <c r="G11967" s="1">
        <v>45376</v>
      </c>
      <c r="H11967">
        <v>5482046</v>
      </c>
      <c r="I11967">
        <v>368</v>
      </c>
      <c r="J11967" t="s">
        <v>352</v>
      </c>
      <c r="K11967" t="str">
        <f>IFERROR(IF(AND(VLOOKUP($C11967,Hes!$A:$B, 1, FALSE), $M11967&lt;&gt;" "), "Ingresada", "Falta Ingresar"), " ")</f>
        <v xml:space="preserve"> </v>
      </c>
      <c r="L11967" s="3" t="str">
        <f>IFERROR(VLOOKUP($C11967,Observaciones!$A:$B,2,FALSE)," ")</f>
        <v xml:space="preserve"> </v>
      </c>
      <c r="M11967" t="s">
        <v>553</v>
      </c>
      <c r="O11967" s="4">
        <v>31211153</v>
      </c>
      <c r="P11967" s="4">
        <v>522589</v>
      </c>
      <c r="Q11967" s="4">
        <v>99292</v>
      </c>
      <c r="R11967" s="4">
        <v>628707</v>
      </c>
    </row>
    <row r="11968" spans="1:18" x14ac:dyDescent="0.25">
      <c r="F11968" t="s">
        <v>503</v>
      </c>
      <c r="K11968" t="str">
        <f>IFERROR(IF(AND(VLOOKUP($C11968,Hes!$A:$B, 1, FALSE), $M11968&lt;&gt;" "), "Ingresada", "Falta Ingresar"), " ")</f>
        <v xml:space="preserve"> </v>
      </c>
      <c r="L11968" s="3" t="str">
        <f>IFERROR(VLOOKUP($C11968,Observaciones!$A:$B,2,FALSE)," ")</f>
        <v xml:space="preserve"> </v>
      </c>
      <c r="M11968" t="s">
        <v>553</v>
      </c>
      <c r="P11968" s="4">
        <v>2866631</v>
      </c>
      <c r="Q11968" s="4">
        <v>544660</v>
      </c>
      <c r="R11968" s="4">
        <v>3430870</v>
      </c>
    </row>
    <row r="11969" spans="1:18" x14ac:dyDescent="0.25">
      <c r="A11969" t="s">
        <v>488</v>
      </c>
      <c r="B11969" t="s">
        <v>486</v>
      </c>
      <c r="C11969">
        <v>96791730</v>
      </c>
      <c r="D11969">
        <v>5</v>
      </c>
      <c r="E11969" t="s">
        <v>1481</v>
      </c>
      <c r="F11969" t="s">
        <v>737</v>
      </c>
      <c r="G11969" s="1">
        <v>45355</v>
      </c>
      <c r="H11969">
        <v>5468337</v>
      </c>
      <c r="I11969">
        <v>63</v>
      </c>
      <c r="J11969" t="s">
        <v>162</v>
      </c>
      <c r="K11969" s="6" t="str">
        <f>IFERROR(IF(AND(VLOOKUP($C11969,Hes!$A:$B, 1, FALSE), $M11969&lt;&gt;" "), "Ingresada", "Falta Ingresar"), " ")</f>
        <v>Falta Ingresar</v>
      </c>
      <c r="L11969" s="3" t="str">
        <f>IFERROR(VLOOKUP($C11969,Observaciones!$A:$B,2,FALSE)," ")</f>
        <v xml:space="preserve"> </v>
      </c>
      <c r="M11969" t="s">
        <v>553</v>
      </c>
      <c r="N11969" s="4" t="s">
        <v>572</v>
      </c>
      <c r="O11969" s="4">
        <v>31138083</v>
      </c>
      <c r="P11969" s="4">
        <v>712074</v>
      </c>
      <c r="Q11969" s="4">
        <v>135294</v>
      </c>
      <c r="R11969" s="4">
        <v>847368</v>
      </c>
    </row>
    <row r="11970" spans="1:18" x14ac:dyDescent="0.25">
      <c r="A11970" t="s">
        <v>488</v>
      </c>
      <c r="B11970" t="s">
        <v>486</v>
      </c>
      <c r="C11970">
        <v>96791730</v>
      </c>
      <c r="D11970">
        <v>0</v>
      </c>
      <c r="E11970" t="s">
        <v>1482</v>
      </c>
      <c r="F11970" t="s">
        <v>737</v>
      </c>
      <c r="G11970" s="1">
        <v>45356</v>
      </c>
      <c r="H11970">
        <v>5470249</v>
      </c>
      <c r="I11970">
        <v>63</v>
      </c>
      <c r="J11970" t="s">
        <v>162</v>
      </c>
      <c r="K11970" s="6" t="str">
        <f>IFERROR(IF(AND(VLOOKUP($C11970,Hes!$A:$B, 1, FALSE), $M11970&lt;&gt;" "), "Ingresada", "Falta Ingresar"), " ")</f>
        <v>Falta Ingresar</v>
      </c>
      <c r="L11970" s="3" t="str">
        <f>IFERROR(VLOOKUP($C11970,Observaciones!$A:$B,2,FALSE)," ")</f>
        <v xml:space="preserve"> </v>
      </c>
      <c r="M11970" t="s">
        <v>553</v>
      </c>
      <c r="N11970" s="4" t="s">
        <v>572</v>
      </c>
      <c r="O11970" s="4">
        <v>31145950</v>
      </c>
      <c r="P11970" s="4">
        <v>108976</v>
      </c>
      <c r="Q11970" s="4">
        <v>20705</v>
      </c>
      <c r="R11970" s="4">
        <v>129681</v>
      </c>
    </row>
    <row r="11971" spans="1:18" x14ac:dyDescent="0.25">
      <c r="A11971" t="s">
        <v>488</v>
      </c>
      <c r="B11971" t="s">
        <v>486</v>
      </c>
      <c r="C11971">
        <v>96791730</v>
      </c>
      <c r="D11971">
        <v>12</v>
      </c>
      <c r="E11971" t="s">
        <v>1886</v>
      </c>
      <c r="F11971" t="s">
        <v>737</v>
      </c>
      <c r="G11971" s="1">
        <v>45362</v>
      </c>
      <c r="H11971">
        <v>5474557</v>
      </c>
      <c r="I11971">
        <v>63</v>
      </c>
      <c r="J11971" t="s">
        <v>162</v>
      </c>
      <c r="K11971" s="6" t="str">
        <f>IFERROR(IF(AND(VLOOKUP($C11971,Hes!$A:$B, 1, FALSE), $M11971&lt;&gt;" "), "Ingresada", "Falta Ingresar"), " ")</f>
        <v>Falta Ingresar</v>
      </c>
      <c r="L11971" s="3" t="str">
        <f>IFERROR(VLOOKUP($C11971,Observaciones!$A:$B,2,FALSE)," ")</f>
        <v xml:space="preserve"> </v>
      </c>
      <c r="M11971" t="s">
        <v>553</v>
      </c>
      <c r="N11971" s="4" t="s">
        <v>572</v>
      </c>
      <c r="O11971" s="4">
        <v>31166403</v>
      </c>
      <c r="P11971" s="4">
        <v>13500</v>
      </c>
      <c r="Q11971" s="4">
        <v>2565</v>
      </c>
      <c r="R11971" s="4">
        <v>16065</v>
      </c>
    </row>
    <row r="11972" spans="1:18" x14ac:dyDescent="0.25">
      <c r="A11972" t="s">
        <v>488</v>
      </c>
      <c r="B11972" t="s">
        <v>486</v>
      </c>
      <c r="C11972">
        <v>96791730</v>
      </c>
      <c r="D11972">
        <v>12</v>
      </c>
      <c r="E11972" t="s">
        <v>1886</v>
      </c>
      <c r="F11972" t="s">
        <v>737</v>
      </c>
      <c r="G11972" s="1">
        <v>45362</v>
      </c>
      <c r="H11972">
        <v>5475007</v>
      </c>
      <c r="I11972">
        <v>63</v>
      </c>
      <c r="J11972" t="s">
        <v>162</v>
      </c>
      <c r="K11972" s="6" t="str">
        <f>IFERROR(IF(AND(VLOOKUP($C11972,Hes!$A:$B, 1, FALSE), $M11972&lt;&gt;" "), "Ingresada", "Falta Ingresar"), " ")</f>
        <v>Falta Ingresar</v>
      </c>
      <c r="L11972" s="3" t="str">
        <f>IFERROR(VLOOKUP($C11972,Observaciones!$A:$B,2,FALSE)," ")</f>
        <v xml:space="preserve"> </v>
      </c>
      <c r="M11972" t="s">
        <v>553</v>
      </c>
      <c r="N11972" s="4" t="s">
        <v>572</v>
      </c>
      <c r="O11972" s="4">
        <v>31163653</v>
      </c>
      <c r="P11972" s="4">
        <v>233175</v>
      </c>
      <c r="Q11972" s="4">
        <v>44303</v>
      </c>
      <c r="R11972" s="4">
        <v>277478</v>
      </c>
    </row>
    <row r="11973" spans="1:18" x14ac:dyDescent="0.25">
      <c r="A11973" t="s">
        <v>488</v>
      </c>
      <c r="B11973" t="s">
        <v>486</v>
      </c>
      <c r="C11973">
        <v>96791730</v>
      </c>
      <c r="D11973">
        <v>9</v>
      </c>
      <c r="E11973" t="s">
        <v>2690</v>
      </c>
      <c r="F11973" t="s">
        <v>737</v>
      </c>
      <c r="G11973" s="1">
        <v>45369</v>
      </c>
      <c r="H11973">
        <v>5478849</v>
      </c>
      <c r="I11973">
        <v>63</v>
      </c>
      <c r="J11973" t="s">
        <v>162</v>
      </c>
      <c r="K11973" s="6" t="str">
        <f>IFERROR(IF(AND(VLOOKUP($C11973,Hes!$A:$B, 1, FALSE), $M11973&lt;&gt;" "), "Ingresada", "Falta Ingresar"), " ")</f>
        <v>Falta Ingresar</v>
      </c>
      <c r="L11973" s="3" t="str">
        <f>IFERROR(VLOOKUP($C11973,Observaciones!$A:$B,2,FALSE)," ")</f>
        <v xml:space="preserve"> </v>
      </c>
      <c r="M11973" t="s">
        <v>553</v>
      </c>
      <c r="N11973" s="4" t="s">
        <v>572</v>
      </c>
      <c r="O11973" s="4">
        <v>31182937</v>
      </c>
      <c r="P11973" s="4">
        <v>51104</v>
      </c>
      <c r="Q11973" s="4">
        <v>9710</v>
      </c>
      <c r="R11973" s="4">
        <v>60814</v>
      </c>
    </row>
    <row r="11974" spans="1:18" x14ac:dyDescent="0.25">
      <c r="A11974" t="s">
        <v>488</v>
      </c>
      <c r="B11974" t="s">
        <v>486</v>
      </c>
      <c r="C11974">
        <v>96791730</v>
      </c>
      <c r="D11974">
        <v>12</v>
      </c>
      <c r="E11974" t="s">
        <v>2691</v>
      </c>
      <c r="F11974" t="s">
        <v>737</v>
      </c>
      <c r="G11974" s="1">
        <v>45371</v>
      </c>
      <c r="H11974">
        <v>5480137</v>
      </c>
      <c r="I11974">
        <v>63</v>
      </c>
      <c r="J11974" t="s">
        <v>162</v>
      </c>
      <c r="K11974" s="6" t="str">
        <f>IFERROR(IF(AND(VLOOKUP($C11974,Hes!$A:$B, 1, FALSE), $M11974&lt;&gt;" "), "Ingresada", "Falta Ingresar"), " ")</f>
        <v>Falta Ingresar</v>
      </c>
      <c r="L11974" s="3" t="str">
        <f>IFERROR(VLOOKUP($C11974,Observaciones!$A:$B,2,FALSE)," ")</f>
        <v xml:space="preserve"> </v>
      </c>
      <c r="M11974" t="s">
        <v>553</v>
      </c>
      <c r="N11974" s="4" t="s">
        <v>572</v>
      </c>
      <c r="O11974" s="4">
        <v>31188900</v>
      </c>
      <c r="P11974" s="4">
        <v>123720</v>
      </c>
      <c r="Q11974" s="4">
        <v>23507</v>
      </c>
      <c r="R11974" s="4">
        <v>147227</v>
      </c>
    </row>
    <row r="11975" spans="1:18" x14ac:dyDescent="0.25">
      <c r="A11975" t="s">
        <v>488</v>
      </c>
      <c r="B11975" t="s">
        <v>486</v>
      </c>
      <c r="C11975">
        <v>96791730</v>
      </c>
      <c r="D11975">
        <v>16</v>
      </c>
      <c r="E11975" t="s">
        <v>2692</v>
      </c>
      <c r="F11975" t="s">
        <v>737</v>
      </c>
      <c r="G11975" s="1">
        <v>45371</v>
      </c>
      <c r="H11975">
        <v>5480178</v>
      </c>
      <c r="I11975">
        <v>63</v>
      </c>
      <c r="J11975" t="s">
        <v>162</v>
      </c>
      <c r="K11975" s="6" t="str">
        <f>IFERROR(IF(AND(VLOOKUP($C11975,Hes!$A:$B, 1, FALSE), $M11975&lt;&gt;" "), "Ingresada", "Falta Ingresar"), " ")</f>
        <v>Falta Ingresar</v>
      </c>
      <c r="L11975" s="3" t="str">
        <f>IFERROR(VLOOKUP($C11975,Observaciones!$A:$B,2,FALSE)," ")</f>
        <v xml:space="preserve"> </v>
      </c>
      <c r="M11975" t="s">
        <v>553</v>
      </c>
      <c r="N11975" s="4" t="s">
        <v>572</v>
      </c>
      <c r="O11975" s="4">
        <v>31196619</v>
      </c>
      <c r="P11975" s="4">
        <v>104970</v>
      </c>
      <c r="Q11975" s="4">
        <v>19944</v>
      </c>
      <c r="R11975" s="4">
        <v>124914</v>
      </c>
    </row>
    <row r="11976" spans="1:18" x14ac:dyDescent="0.25">
      <c r="A11976" t="s">
        <v>488</v>
      </c>
      <c r="B11976" t="s">
        <v>486</v>
      </c>
      <c r="C11976">
        <v>96791730</v>
      </c>
      <c r="D11976">
        <v>4</v>
      </c>
      <c r="E11976" t="s">
        <v>3117</v>
      </c>
      <c r="F11976" t="s">
        <v>737</v>
      </c>
      <c r="G11976" s="1">
        <v>45372</v>
      </c>
      <c r="H11976">
        <v>5480703</v>
      </c>
      <c r="I11976">
        <v>63</v>
      </c>
      <c r="J11976" t="s">
        <v>162</v>
      </c>
      <c r="K11976" s="6" t="str">
        <f>IFERROR(IF(AND(VLOOKUP($C11976,Hes!$A:$B, 1, FALSE), $M11976&lt;&gt;" "), "Ingresada", "Falta Ingresar"), " ")</f>
        <v>Falta Ingresar</v>
      </c>
      <c r="L11976" s="3" t="str">
        <f>IFERROR(VLOOKUP($C11976,Observaciones!$A:$B,2,FALSE)," ")</f>
        <v xml:space="preserve"> </v>
      </c>
      <c r="M11976" t="s">
        <v>553</v>
      </c>
      <c r="N11976" s="4" t="s">
        <v>572</v>
      </c>
      <c r="O11976" s="4">
        <v>31193518</v>
      </c>
      <c r="P11976" s="4">
        <v>94674</v>
      </c>
      <c r="Q11976" s="4">
        <v>17988</v>
      </c>
      <c r="R11976" s="4">
        <v>112662</v>
      </c>
    </row>
    <row r="11977" spans="1:18" x14ac:dyDescent="0.25">
      <c r="A11977" t="s">
        <v>488</v>
      </c>
      <c r="B11977" t="s">
        <v>486</v>
      </c>
      <c r="C11977">
        <v>96791730</v>
      </c>
      <c r="D11977">
        <v>3</v>
      </c>
      <c r="E11977">
        <v>16.0105</v>
      </c>
      <c r="F11977" t="s">
        <v>737</v>
      </c>
      <c r="G11977" s="1">
        <v>45373</v>
      </c>
      <c r="H11977">
        <v>5481189</v>
      </c>
      <c r="I11977">
        <v>63</v>
      </c>
      <c r="J11977" t="s">
        <v>162</v>
      </c>
      <c r="K11977" s="6" t="str">
        <f>IFERROR(IF(AND(VLOOKUP($C11977,Hes!$A:$B, 1, FALSE), $M11977&lt;&gt;" "), "Ingresada", "Falta Ingresar"), " ")</f>
        <v>Falta Ingresar</v>
      </c>
      <c r="L11977" s="3" t="str">
        <f>IFERROR(VLOOKUP($C11977,Observaciones!$A:$B,2,FALSE)," ")</f>
        <v xml:space="preserve"> </v>
      </c>
      <c r="M11977" t="s">
        <v>553</v>
      </c>
      <c r="N11977" s="4" t="s">
        <v>572</v>
      </c>
      <c r="O11977" s="4">
        <v>31196469</v>
      </c>
      <c r="P11977" s="4">
        <v>852832</v>
      </c>
      <c r="Q11977" s="4">
        <v>162038</v>
      </c>
      <c r="R11977" s="4">
        <v>1014870</v>
      </c>
    </row>
    <row r="11978" spans="1:18" x14ac:dyDescent="0.25">
      <c r="A11978" t="s">
        <v>488</v>
      </c>
      <c r="B11978" t="s">
        <v>486</v>
      </c>
      <c r="C11978">
        <v>96791730</v>
      </c>
      <c r="D11978">
        <v>3</v>
      </c>
      <c r="E11978">
        <v>16.0106</v>
      </c>
      <c r="F11978" t="s">
        <v>737</v>
      </c>
      <c r="G11978" s="1">
        <v>45373</v>
      </c>
      <c r="H11978">
        <v>5481241</v>
      </c>
      <c r="I11978">
        <v>63</v>
      </c>
      <c r="J11978" t="s">
        <v>162</v>
      </c>
      <c r="K11978" s="6" t="str">
        <f>IFERROR(IF(AND(VLOOKUP($C11978,Hes!$A:$B, 1, FALSE), $M11978&lt;&gt;" "), "Ingresada", "Falta Ingresar"), " ")</f>
        <v>Falta Ingresar</v>
      </c>
      <c r="L11978" s="3" t="str">
        <f>IFERROR(VLOOKUP($C11978,Observaciones!$A:$B,2,FALSE)," ")</f>
        <v xml:space="preserve"> </v>
      </c>
      <c r="M11978" t="s">
        <v>553</v>
      </c>
      <c r="N11978" s="4" t="s">
        <v>572</v>
      </c>
      <c r="O11978" s="4">
        <v>31193487</v>
      </c>
      <c r="P11978" s="4">
        <v>284423</v>
      </c>
      <c r="Q11978" s="4">
        <v>54040</v>
      </c>
      <c r="R11978" s="4">
        <v>338463</v>
      </c>
    </row>
    <row r="11979" spans="1:18" x14ac:dyDescent="0.25">
      <c r="F11979" t="s">
        <v>511</v>
      </c>
      <c r="K11979" t="str">
        <f>IFERROR(IF(AND(VLOOKUP($C11979,Hes!$A:$B, 1, FALSE), $M11979&lt;&gt;" "), "Ingresada", "Falta Ingresar"), " ")</f>
        <v xml:space="preserve"> </v>
      </c>
      <c r="L11979" s="3" t="str">
        <f>IFERROR(VLOOKUP($C11979,Observaciones!$A:$B,2,FALSE)," ")</f>
        <v xml:space="preserve"> </v>
      </c>
      <c r="M11979" t="s">
        <v>553</v>
      </c>
      <c r="P11979" s="4">
        <v>2579448</v>
      </c>
      <c r="Q11979" s="4">
        <v>490094</v>
      </c>
      <c r="R11979" s="4">
        <v>3069542</v>
      </c>
    </row>
    <row r="11980" spans="1:18" x14ac:dyDescent="0.25">
      <c r="A11980" t="s">
        <v>488</v>
      </c>
      <c r="B11980" t="s">
        <v>486</v>
      </c>
      <c r="C11980">
        <v>96794750</v>
      </c>
      <c r="D11980">
        <v>330</v>
      </c>
      <c r="E11980" t="s">
        <v>1484</v>
      </c>
      <c r="F11980" t="s">
        <v>886</v>
      </c>
      <c r="G11980" s="1">
        <v>45355</v>
      </c>
      <c r="H11980">
        <v>5469593</v>
      </c>
      <c r="I11980">
        <v>52</v>
      </c>
      <c r="J11980" t="s">
        <v>303</v>
      </c>
      <c r="K11980" t="str">
        <f>IFERROR(IF(AND(VLOOKUP($C11980,Hes!$A:$B, 1, FALSE), $M11980&lt;&gt;" "), "Ingresada", "Falta Ingresar"), " ")</f>
        <v xml:space="preserve"> </v>
      </c>
      <c r="L11980" s="3" t="str">
        <f>IFERROR(VLOOKUP($C11980,Observaciones!$A:$B,2,FALSE)," ")</f>
        <v xml:space="preserve"> </v>
      </c>
      <c r="M11980" t="s">
        <v>553</v>
      </c>
      <c r="O11980" s="4">
        <v>31127836</v>
      </c>
      <c r="P11980" s="4">
        <v>11422</v>
      </c>
      <c r="Q11980" s="4">
        <v>2170</v>
      </c>
      <c r="R11980" s="4">
        <v>13592</v>
      </c>
    </row>
    <row r="11981" spans="1:18" x14ac:dyDescent="0.25">
      <c r="A11981" t="s">
        <v>488</v>
      </c>
      <c r="B11981" t="s">
        <v>486</v>
      </c>
      <c r="C11981">
        <v>96794750</v>
      </c>
      <c r="D11981">
        <v>330</v>
      </c>
      <c r="E11981" t="s">
        <v>1485</v>
      </c>
      <c r="F11981" t="s">
        <v>886</v>
      </c>
      <c r="G11981" s="1">
        <v>45358</v>
      </c>
      <c r="H11981">
        <v>5471744</v>
      </c>
      <c r="I11981">
        <v>52</v>
      </c>
      <c r="J11981" t="s">
        <v>303</v>
      </c>
      <c r="K11981" t="str">
        <f>IFERROR(IF(AND(VLOOKUP($C11981,Hes!$A:$B, 1, FALSE), $M11981&lt;&gt;" "), "Ingresada", "Falta Ingresar"), " ")</f>
        <v xml:space="preserve"> </v>
      </c>
      <c r="L11981" s="3" t="str">
        <f>IFERROR(VLOOKUP($C11981,Observaciones!$A:$B,2,FALSE)," ")</f>
        <v xml:space="preserve"> </v>
      </c>
      <c r="M11981" t="s">
        <v>553</v>
      </c>
      <c r="O11981" s="4">
        <v>31158895</v>
      </c>
      <c r="P11981" s="4">
        <v>19007</v>
      </c>
      <c r="Q11981" s="4">
        <v>3611</v>
      </c>
      <c r="R11981" s="4">
        <v>22618</v>
      </c>
    </row>
    <row r="11982" spans="1:18" x14ac:dyDescent="0.25">
      <c r="A11982" t="s">
        <v>488</v>
      </c>
      <c r="B11982" t="s">
        <v>486</v>
      </c>
      <c r="C11982">
        <v>96794750</v>
      </c>
      <c r="D11982">
        <v>330</v>
      </c>
      <c r="E11982" t="s">
        <v>1486</v>
      </c>
      <c r="F11982" t="s">
        <v>886</v>
      </c>
      <c r="G11982" s="1">
        <v>45358</v>
      </c>
      <c r="H11982">
        <v>5471988</v>
      </c>
      <c r="I11982">
        <v>52</v>
      </c>
      <c r="J11982" t="s">
        <v>303</v>
      </c>
      <c r="K11982" t="str">
        <f>IFERROR(IF(AND(VLOOKUP($C11982,Hes!$A:$B, 1, FALSE), $M11982&lt;&gt;" "), "Ingresada", "Falta Ingresar"), " ")</f>
        <v xml:space="preserve"> </v>
      </c>
      <c r="L11982" s="3" t="str">
        <f>IFERROR(VLOOKUP($C11982,Observaciones!$A:$B,2,FALSE)," ")</f>
        <v xml:space="preserve"> </v>
      </c>
      <c r="M11982" t="s">
        <v>553</v>
      </c>
      <c r="O11982" s="4">
        <v>31158873</v>
      </c>
      <c r="P11982" s="4">
        <v>10947</v>
      </c>
      <c r="Q11982" s="4">
        <v>2080</v>
      </c>
      <c r="R11982" s="4">
        <v>13027</v>
      </c>
    </row>
    <row r="11983" spans="1:18" x14ac:dyDescent="0.25">
      <c r="A11983" t="s">
        <v>488</v>
      </c>
      <c r="B11983" t="s">
        <v>486</v>
      </c>
      <c r="C11983">
        <v>96794750</v>
      </c>
      <c r="D11983">
        <v>330</v>
      </c>
      <c r="E11983" t="s">
        <v>1887</v>
      </c>
      <c r="F11983" t="s">
        <v>886</v>
      </c>
      <c r="G11983" s="1">
        <v>45362</v>
      </c>
      <c r="H11983">
        <v>5475236</v>
      </c>
      <c r="I11983">
        <v>52</v>
      </c>
      <c r="J11983" t="s">
        <v>303</v>
      </c>
      <c r="K11983" t="str">
        <f>IFERROR(IF(AND(VLOOKUP($C11983,Hes!$A:$B, 1, FALSE), $M11983&lt;&gt;" "), "Ingresada", "Falta Ingresar"), " ")</f>
        <v xml:space="preserve"> </v>
      </c>
      <c r="L11983" s="3" t="str">
        <f>IFERROR(VLOOKUP($C11983,Observaciones!$A:$B,2,FALSE)," ")</f>
        <v xml:space="preserve"> </v>
      </c>
      <c r="M11983" t="s">
        <v>553</v>
      </c>
      <c r="O11983" s="4">
        <v>31171459</v>
      </c>
      <c r="P11983" s="4">
        <v>49514</v>
      </c>
      <c r="Q11983" s="4">
        <v>9408</v>
      </c>
      <c r="R11983" s="4">
        <v>58922</v>
      </c>
    </row>
    <row r="11984" spans="1:18" x14ac:dyDescent="0.25">
      <c r="A11984" t="s">
        <v>488</v>
      </c>
      <c r="B11984" t="s">
        <v>486</v>
      </c>
      <c r="C11984">
        <v>96794750</v>
      </c>
      <c r="D11984">
        <v>330</v>
      </c>
      <c r="E11984" t="s">
        <v>1888</v>
      </c>
      <c r="F11984" t="s">
        <v>886</v>
      </c>
      <c r="G11984" s="1">
        <v>45362</v>
      </c>
      <c r="H11984">
        <v>5475257</v>
      </c>
      <c r="I11984">
        <v>52</v>
      </c>
      <c r="J11984" t="s">
        <v>303</v>
      </c>
      <c r="K11984" t="str">
        <f>IFERROR(IF(AND(VLOOKUP($C11984,Hes!$A:$B, 1, FALSE), $M11984&lt;&gt;" "), "Ingresada", "Falta Ingresar"), " ")</f>
        <v xml:space="preserve"> </v>
      </c>
      <c r="L11984" s="3" t="str">
        <f>IFERROR(VLOOKUP($C11984,Observaciones!$A:$B,2,FALSE)," ")</f>
        <v xml:space="preserve"> </v>
      </c>
      <c r="M11984" t="s">
        <v>553</v>
      </c>
      <c r="O11984" s="4">
        <v>31171473</v>
      </c>
      <c r="P11984" s="4">
        <v>49514</v>
      </c>
      <c r="Q11984" s="4">
        <v>9408</v>
      </c>
      <c r="R11984" s="4">
        <v>58922</v>
      </c>
    </row>
    <row r="11985" spans="1:18" x14ac:dyDescent="0.25">
      <c r="A11985" t="s">
        <v>488</v>
      </c>
      <c r="B11985" t="s">
        <v>486</v>
      </c>
      <c r="C11985">
        <v>96794750</v>
      </c>
      <c r="D11985">
        <v>330</v>
      </c>
      <c r="E11985" t="s">
        <v>2112</v>
      </c>
      <c r="F11985" t="s">
        <v>886</v>
      </c>
      <c r="G11985" s="1">
        <v>45369</v>
      </c>
      <c r="H11985">
        <v>5478900</v>
      </c>
      <c r="I11985">
        <v>52</v>
      </c>
      <c r="J11985" t="s">
        <v>303</v>
      </c>
      <c r="K11985" t="str">
        <f>IFERROR(IF(AND(VLOOKUP($C11985,Hes!$A:$B, 1, FALSE), $M11985&lt;&gt;" "), "Ingresada", "Falta Ingresar"), " ")</f>
        <v xml:space="preserve"> </v>
      </c>
      <c r="L11985" s="3" t="str">
        <f>IFERROR(VLOOKUP($C11985,Observaciones!$A:$B,2,FALSE)," ")</f>
        <v xml:space="preserve"> </v>
      </c>
      <c r="M11985" t="s">
        <v>553</v>
      </c>
      <c r="O11985" s="4">
        <v>31192130</v>
      </c>
      <c r="P11985" s="4">
        <v>14800</v>
      </c>
      <c r="Q11985" s="4">
        <v>2812</v>
      </c>
      <c r="R11985" s="4">
        <v>17612</v>
      </c>
    </row>
    <row r="11986" spans="1:18" x14ac:dyDescent="0.25">
      <c r="A11986" t="s">
        <v>488</v>
      </c>
      <c r="B11986" t="s">
        <v>486</v>
      </c>
      <c r="C11986">
        <v>96794750</v>
      </c>
      <c r="D11986">
        <v>330</v>
      </c>
      <c r="E11986" t="s">
        <v>2112</v>
      </c>
      <c r="F11986" t="s">
        <v>886</v>
      </c>
      <c r="G11986" s="1">
        <v>45369</v>
      </c>
      <c r="H11986">
        <v>5479117</v>
      </c>
      <c r="I11986">
        <v>52</v>
      </c>
      <c r="J11986" t="s">
        <v>303</v>
      </c>
      <c r="K11986" t="str">
        <f>IFERROR(IF(AND(VLOOKUP($C11986,Hes!$A:$B, 1, FALSE), $M11986&lt;&gt;" "), "Ingresada", "Falta Ingresar"), " ")</f>
        <v xml:space="preserve"> </v>
      </c>
      <c r="L11986" s="3" t="str">
        <f>IFERROR(VLOOKUP($C11986,Observaciones!$A:$B,2,FALSE)," ")</f>
        <v xml:space="preserve"> </v>
      </c>
      <c r="M11986" t="s">
        <v>553</v>
      </c>
      <c r="O11986" s="4">
        <v>31193251</v>
      </c>
      <c r="P11986" s="4">
        <v>32764</v>
      </c>
      <c r="Q11986" s="4">
        <v>6225</v>
      </c>
      <c r="R11986" s="4">
        <v>38989</v>
      </c>
    </row>
    <row r="11987" spans="1:18" x14ac:dyDescent="0.25">
      <c r="A11987" t="s">
        <v>488</v>
      </c>
      <c r="B11987" t="s">
        <v>486</v>
      </c>
      <c r="C11987">
        <v>96794750</v>
      </c>
      <c r="D11987">
        <v>344</v>
      </c>
      <c r="E11987">
        <v>31202922</v>
      </c>
      <c r="F11987" t="s">
        <v>886</v>
      </c>
      <c r="G11987" s="1">
        <v>45372</v>
      </c>
      <c r="H11987">
        <v>5480802</v>
      </c>
      <c r="I11987">
        <v>52</v>
      </c>
      <c r="J11987" t="s">
        <v>303</v>
      </c>
      <c r="K11987" t="str">
        <f>IFERROR(IF(AND(VLOOKUP($C11987,Hes!$A:$B, 1, FALSE), $M11987&lt;&gt;" "), "Ingresada", "Falta Ingresar"), " ")</f>
        <v xml:space="preserve"> </v>
      </c>
      <c r="L11987" s="3" t="str">
        <f>IFERROR(VLOOKUP($C11987,Observaciones!$A:$B,2,FALSE)," ")</f>
        <v xml:space="preserve"> </v>
      </c>
      <c r="M11987" t="s">
        <v>553</v>
      </c>
      <c r="O11987" s="4">
        <v>31202922</v>
      </c>
      <c r="P11987" s="4">
        <v>14080</v>
      </c>
      <c r="Q11987" s="4">
        <v>2675</v>
      </c>
      <c r="R11987" s="4">
        <v>16755</v>
      </c>
    </row>
    <row r="11988" spans="1:18" x14ac:dyDescent="0.25">
      <c r="A11988" t="s">
        <v>488</v>
      </c>
      <c r="B11988" t="s">
        <v>486</v>
      </c>
      <c r="C11988">
        <v>96794750</v>
      </c>
      <c r="D11988">
        <v>352</v>
      </c>
      <c r="E11988">
        <v>31202881</v>
      </c>
      <c r="F11988" t="s">
        <v>886</v>
      </c>
      <c r="G11988" s="1">
        <v>45373</v>
      </c>
      <c r="H11988">
        <v>5481034</v>
      </c>
      <c r="I11988">
        <v>52</v>
      </c>
      <c r="J11988" t="s">
        <v>303</v>
      </c>
      <c r="K11988" t="str">
        <f>IFERROR(IF(AND(VLOOKUP($C11988,Hes!$A:$B, 1, FALSE), $M11988&lt;&gt;" "), "Ingresada", "Falta Ingresar"), " ")</f>
        <v xml:space="preserve"> </v>
      </c>
      <c r="L11988" s="3" t="str">
        <f>IFERROR(VLOOKUP($C11988,Observaciones!$A:$B,2,FALSE)," ")</f>
        <v xml:space="preserve"> </v>
      </c>
      <c r="M11988" t="s">
        <v>553</v>
      </c>
      <c r="O11988" s="4">
        <v>31202881</v>
      </c>
      <c r="P11988" s="4">
        <v>105088</v>
      </c>
      <c r="Q11988" s="4">
        <v>19967</v>
      </c>
      <c r="R11988" s="4">
        <v>125055</v>
      </c>
    </row>
    <row r="11989" spans="1:18" x14ac:dyDescent="0.25">
      <c r="A11989" t="s">
        <v>488</v>
      </c>
      <c r="B11989" t="s">
        <v>486</v>
      </c>
      <c r="C11989">
        <v>96794750</v>
      </c>
      <c r="D11989">
        <v>352</v>
      </c>
      <c r="E11989">
        <v>31202881</v>
      </c>
      <c r="F11989" t="s">
        <v>886</v>
      </c>
      <c r="G11989" s="1">
        <v>45373</v>
      </c>
      <c r="H11989">
        <v>5481035</v>
      </c>
      <c r="I11989">
        <v>52</v>
      </c>
      <c r="J11989" t="s">
        <v>303</v>
      </c>
      <c r="K11989" t="str">
        <f>IFERROR(IF(AND(VLOOKUP($C11989,Hes!$A:$B, 1, FALSE), $M11989&lt;&gt;" "), "Ingresada", "Falta Ingresar"), " ")</f>
        <v xml:space="preserve"> </v>
      </c>
      <c r="L11989" s="3" t="str">
        <f>IFERROR(VLOOKUP($C11989,Observaciones!$A:$B,2,FALSE)," ")</f>
        <v xml:space="preserve"> </v>
      </c>
      <c r="M11989" t="s">
        <v>553</v>
      </c>
      <c r="O11989" s="4">
        <v>31202881</v>
      </c>
      <c r="P11989" s="4">
        <v>272954</v>
      </c>
      <c r="Q11989" s="4">
        <v>51861</v>
      </c>
      <c r="R11989" s="4">
        <v>324815</v>
      </c>
    </row>
    <row r="11990" spans="1:18" x14ac:dyDescent="0.25">
      <c r="F11990" t="s">
        <v>511</v>
      </c>
      <c r="K11990" t="str">
        <f>IFERROR(IF(AND(VLOOKUP($C11990,Hes!$A:$B, 1, FALSE), $M11990&lt;&gt;" "), "Ingresada", "Falta Ingresar"), " ")</f>
        <v xml:space="preserve"> </v>
      </c>
      <c r="L11990" s="3" t="str">
        <f>IFERROR(VLOOKUP($C11990,Observaciones!$A:$B,2,FALSE)," ")</f>
        <v xml:space="preserve"> </v>
      </c>
      <c r="M11990" t="s">
        <v>553</v>
      </c>
      <c r="P11990" s="4">
        <v>580090</v>
      </c>
      <c r="Q11990" s="4">
        <v>110217</v>
      </c>
      <c r="R11990" s="4">
        <v>690307</v>
      </c>
    </row>
    <row r="11991" spans="1:18" x14ac:dyDescent="0.25">
      <c r="A11991" t="s">
        <v>1040</v>
      </c>
      <c r="B11991" t="s">
        <v>486</v>
      </c>
      <c r="C11991">
        <v>96795980</v>
      </c>
      <c r="D11991">
        <v>1</v>
      </c>
      <c r="E11991">
        <v>5032024</v>
      </c>
      <c r="F11991" t="s">
        <v>1487</v>
      </c>
      <c r="G11991" s="1">
        <v>45358</v>
      </c>
      <c r="H11991">
        <v>5472278</v>
      </c>
      <c r="I11991">
        <v>394</v>
      </c>
      <c r="J11991" t="s">
        <v>216</v>
      </c>
      <c r="K11991" t="str">
        <f>IFERROR(IF(AND(VLOOKUP($C11991,Hes!$A:$B, 1, FALSE), $M11991&lt;&gt;" "), "Ingresada", "Falta Ingresar"), " ")</f>
        <v xml:space="preserve"> </v>
      </c>
      <c r="L11991" s="3" t="str">
        <f>IFERROR(VLOOKUP($C11991,Observaciones!$A:$B,2,FALSE)," ")</f>
        <v xml:space="preserve"> </v>
      </c>
      <c r="M11991" t="s">
        <v>553</v>
      </c>
      <c r="O11991" s="4">
        <v>31153568</v>
      </c>
      <c r="P11991" s="4">
        <v>144560</v>
      </c>
      <c r="Q11991" s="4">
        <v>27466</v>
      </c>
      <c r="R11991" s="4">
        <v>172026</v>
      </c>
    </row>
    <row r="11992" spans="1:18" x14ac:dyDescent="0.25">
      <c r="A11992" t="s">
        <v>1040</v>
      </c>
      <c r="B11992" t="s">
        <v>486</v>
      </c>
      <c r="C11992">
        <v>96795980</v>
      </c>
      <c r="D11992">
        <v>1</v>
      </c>
      <c r="E11992">
        <v>5032024</v>
      </c>
      <c r="F11992" t="s">
        <v>1487</v>
      </c>
      <c r="G11992" s="1">
        <v>45358</v>
      </c>
      <c r="H11992">
        <v>5472279</v>
      </c>
      <c r="I11992">
        <v>394</v>
      </c>
      <c r="J11992" t="s">
        <v>216</v>
      </c>
      <c r="K11992" t="str">
        <f>IFERROR(IF(AND(VLOOKUP($C11992,Hes!$A:$B, 1, FALSE), $M11992&lt;&gt;" "), "Ingresada", "Falta Ingresar"), " ")</f>
        <v xml:space="preserve"> </v>
      </c>
      <c r="L11992" s="3" t="str">
        <f>IFERROR(VLOOKUP($C11992,Observaciones!$A:$B,2,FALSE)," ")</f>
        <v xml:space="preserve"> </v>
      </c>
      <c r="M11992" t="s">
        <v>553</v>
      </c>
      <c r="O11992" s="4">
        <v>31153511</v>
      </c>
      <c r="P11992" s="4">
        <v>31208</v>
      </c>
      <c r="Q11992" s="4">
        <v>5930</v>
      </c>
      <c r="R11992" s="4">
        <v>37138</v>
      </c>
    </row>
    <row r="11993" spans="1:18" x14ac:dyDescent="0.25">
      <c r="A11993" t="s">
        <v>1040</v>
      </c>
      <c r="B11993" t="s">
        <v>486</v>
      </c>
      <c r="C11993">
        <v>96795980</v>
      </c>
      <c r="D11993">
        <v>1</v>
      </c>
      <c r="E11993">
        <v>5032024</v>
      </c>
      <c r="F11993" t="s">
        <v>1487</v>
      </c>
      <c r="G11993" s="1">
        <v>45358</v>
      </c>
      <c r="H11993">
        <v>5472280</v>
      </c>
      <c r="I11993">
        <v>394</v>
      </c>
      <c r="J11993" t="s">
        <v>216</v>
      </c>
      <c r="K11993" t="str">
        <f>IFERROR(IF(AND(VLOOKUP($C11993,Hes!$A:$B, 1, FALSE), $M11993&lt;&gt;" "), "Ingresada", "Falta Ingresar"), " ")</f>
        <v xml:space="preserve"> </v>
      </c>
      <c r="L11993" s="3" t="str">
        <f>IFERROR(VLOOKUP($C11993,Observaciones!$A:$B,2,FALSE)," ")</f>
        <v xml:space="preserve"> </v>
      </c>
      <c r="M11993" t="s">
        <v>553</v>
      </c>
      <c r="O11993" s="4">
        <v>31142264</v>
      </c>
      <c r="P11993" s="4">
        <v>5238</v>
      </c>
      <c r="Q11993" s="4">
        <v>995</v>
      </c>
      <c r="R11993" s="4">
        <v>6233</v>
      </c>
    </row>
    <row r="11994" spans="1:18" x14ac:dyDescent="0.25">
      <c r="A11994" t="s">
        <v>1040</v>
      </c>
      <c r="B11994" t="s">
        <v>486</v>
      </c>
      <c r="C11994">
        <v>96795980</v>
      </c>
      <c r="D11994">
        <v>1</v>
      </c>
      <c r="E11994">
        <v>5032024</v>
      </c>
      <c r="F11994" t="s">
        <v>1487</v>
      </c>
      <c r="G11994" s="1">
        <v>45362</v>
      </c>
      <c r="H11994">
        <v>5473214</v>
      </c>
      <c r="I11994">
        <v>394</v>
      </c>
      <c r="J11994" t="s">
        <v>216</v>
      </c>
      <c r="K11994" t="str">
        <f>IFERROR(IF(AND(VLOOKUP($C11994,Hes!$A:$B, 1, FALSE), $M11994&lt;&gt;" "), "Ingresada", "Falta Ingresar"), " ")</f>
        <v xml:space="preserve"> </v>
      </c>
      <c r="L11994" s="3" t="str">
        <f>IFERROR(VLOOKUP($C11994,Observaciones!$A:$B,2,FALSE)," ")</f>
        <v xml:space="preserve"> </v>
      </c>
      <c r="M11994" t="s">
        <v>553</v>
      </c>
      <c r="O11994" s="4">
        <v>31149286</v>
      </c>
      <c r="P11994" s="4">
        <v>9261</v>
      </c>
      <c r="Q11994" s="4">
        <v>1760</v>
      </c>
      <c r="R11994" s="4">
        <v>11021</v>
      </c>
    </row>
    <row r="11995" spans="1:18" x14ac:dyDescent="0.25">
      <c r="A11995" t="s">
        <v>1040</v>
      </c>
      <c r="B11995" t="s">
        <v>486</v>
      </c>
      <c r="C11995">
        <v>96795980</v>
      </c>
      <c r="D11995">
        <v>1</v>
      </c>
      <c r="E11995">
        <v>5032024</v>
      </c>
      <c r="F11995" t="s">
        <v>1487</v>
      </c>
      <c r="G11995" s="1">
        <v>45362</v>
      </c>
      <c r="H11995">
        <v>5473215</v>
      </c>
      <c r="I11995">
        <v>394</v>
      </c>
      <c r="J11995" t="s">
        <v>216</v>
      </c>
      <c r="K11995" t="str">
        <f>IFERROR(IF(AND(VLOOKUP($C11995,Hes!$A:$B, 1, FALSE), $M11995&lt;&gt;" "), "Ingresada", "Falta Ingresar"), " ")</f>
        <v xml:space="preserve"> </v>
      </c>
      <c r="L11995" s="3" t="str">
        <f>IFERROR(VLOOKUP($C11995,Observaciones!$A:$B,2,FALSE)," ")</f>
        <v xml:space="preserve"> </v>
      </c>
      <c r="M11995" t="s">
        <v>553</v>
      </c>
      <c r="O11995" s="4">
        <v>31142233</v>
      </c>
      <c r="P11995" s="4">
        <v>15572</v>
      </c>
      <c r="Q11995" s="4">
        <v>2959</v>
      </c>
      <c r="R11995" s="4">
        <v>18531</v>
      </c>
    </row>
    <row r="11996" spans="1:18" x14ac:dyDescent="0.25">
      <c r="A11996" t="s">
        <v>1040</v>
      </c>
      <c r="B11996" t="s">
        <v>486</v>
      </c>
      <c r="C11996">
        <v>96795980</v>
      </c>
      <c r="D11996">
        <v>1</v>
      </c>
      <c r="E11996">
        <v>5032024</v>
      </c>
      <c r="F11996" t="s">
        <v>1487</v>
      </c>
      <c r="G11996" s="1">
        <v>45362</v>
      </c>
      <c r="H11996">
        <v>5473216</v>
      </c>
      <c r="I11996">
        <v>394</v>
      </c>
      <c r="J11996" t="s">
        <v>216</v>
      </c>
      <c r="K11996" t="str">
        <f>IFERROR(IF(AND(VLOOKUP($C11996,Hes!$A:$B, 1, FALSE), $M11996&lt;&gt;" "), "Ingresada", "Falta Ingresar"), " ")</f>
        <v xml:space="preserve"> </v>
      </c>
      <c r="L11996" s="3" t="str">
        <f>IFERROR(VLOOKUP($C11996,Observaciones!$A:$B,2,FALSE)," ")</f>
        <v xml:space="preserve"> </v>
      </c>
      <c r="M11996" t="s">
        <v>553</v>
      </c>
      <c r="O11996" s="4">
        <v>31142434</v>
      </c>
      <c r="P11996" s="4">
        <v>41720</v>
      </c>
      <c r="Q11996" s="4">
        <v>7927</v>
      </c>
      <c r="R11996" s="4">
        <v>49647</v>
      </c>
    </row>
    <row r="11997" spans="1:18" x14ac:dyDescent="0.25">
      <c r="A11997" t="s">
        <v>1040</v>
      </c>
      <c r="B11997" t="s">
        <v>486</v>
      </c>
      <c r="C11997">
        <v>96795980</v>
      </c>
      <c r="D11997">
        <v>1</v>
      </c>
      <c r="E11997">
        <v>5032024</v>
      </c>
      <c r="F11997" t="s">
        <v>1487</v>
      </c>
      <c r="G11997" s="1">
        <v>45362</v>
      </c>
      <c r="H11997">
        <v>5473217</v>
      </c>
      <c r="I11997">
        <v>394</v>
      </c>
      <c r="J11997" t="s">
        <v>216</v>
      </c>
      <c r="K11997" t="str">
        <f>IFERROR(IF(AND(VLOOKUP($C11997,Hes!$A:$B, 1, FALSE), $M11997&lt;&gt;" "), "Ingresada", "Falta Ingresar"), " ")</f>
        <v xml:space="preserve"> </v>
      </c>
      <c r="L11997" s="3" t="str">
        <f>IFERROR(VLOOKUP($C11997,Observaciones!$A:$B,2,FALSE)," ")</f>
        <v xml:space="preserve"> </v>
      </c>
      <c r="M11997" t="s">
        <v>553</v>
      </c>
      <c r="O11997" s="4">
        <v>31142445</v>
      </c>
      <c r="P11997" s="4">
        <v>298822</v>
      </c>
      <c r="Q11997" s="4">
        <v>56776</v>
      </c>
      <c r="R11997" s="4">
        <v>355598</v>
      </c>
    </row>
    <row r="11998" spans="1:18" x14ac:dyDescent="0.25">
      <c r="A11998" t="s">
        <v>1040</v>
      </c>
      <c r="B11998" t="s">
        <v>486</v>
      </c>
      <c r="C11998">
        <v>96795980</v>
      </c>
      <c r="D11998">
        <v>1</v>
      </c>
      <c r="E11998">
        <v>5032024</v>
      </c>
      <c r="F11998" t="s">
        <v>1487</v>
      </c>
      <c r="G11998" s="1">
        <v>45362</v>
      </c>
      <c r="H11998">
        <v>5473218</v>
      </c>
      <c r="I11998">
        <v>394</v>
      </c>
      <c r="J11998" t="s">
        <v>216</v>
      </c>
      <c r="K11998" t="str">
        <f>IFERROR(IF(AND(VLOOKUP($C11998,Hes!$A:$B, 1, FALSE), $M11998&lt;&gt;" "), "Ingresada", "Falta Ingresar"), " ")</f>
        <v xml:space="preserve"> </v>
      </c>
      <c r="L11998" s="3" t="str">
        <f>IFERROR(VLOOKUP($C11998,Observaciones!$A:$B,2,FALSE)," ")</f>
        <v xml:space="preserve"> </v>
      </c>
      <c r="M11998" t="s">
        <v>553</v>
      </c>
      <c r="O11998" s="4">
        <v>31142288</v>
      </c>
      <c r="P11998" s="4">
        <v>35073</v>
      </c>
      <c r="Q11998" s="4">
        <v>6664</v>
      </c>
      <c r="R11998" s="4">
        <v>41737</v>
      </c>
    </row>
    <row r="11999" spans="1:18" x14ac:dyDescent="0.25">
      <c r="A11999" t="s">
        <v>1040</v>
      </c>
      <c r="B11999" t="s">
        <v>486</v>
      </c>
      <c r="C11999">
        <v>96795980</v>
      </c>
      <c r="D11999">
        <v>1</v>
      </c>
      <c r="E11999">
        <v>5032024</v>
      </c>
      <c r="F11999" t="s">
        <v>1487</v>
      </c>
      <c r="G11999" s="1">
        <v>45362</v>
      </c>
      <c r="H11999">
        <v>5473219</v>
      </c>
      <c r="I11999">
        <v>394</v>
      </c>
      <c r="J11999" t="s">
        <v>216</v>
      </c>
      <c r="K11999" t="str">
        <f>IFERROR(IF(AND(VLOOKUP($C11999,Hes!$A:$B, 1, FALSE), $M11999&lt;&gt;" "), "Ingresada", "Falta Ingresar"), " ")</f>
        <v xml:space="preserve"> </v>
      </c>
      <c r="L11999" s="3" t="str">
        <f>IFERROR(VLOOKUP($C11999,Observaciones!$A:$B,2,FALSE)," ")</f>
        <v xml:space="preserve"> </v>
      </c>
      <c r="M11999" t="s">
        <v>553</v>
      </c>
      <c r="O11999" s="4">
        <v>31142357</v>
      </c>
      <c r="P11999" s="4">
        <v>68495</v>
      </c>
      <c r="Q11999" s="4">
        <v>13014</v>
      </c>
      <c r="R11999" s="4">
        <v>81509</v>
      </c>
    </row>
    <row r="12000" spans="1:18" x14ac:dyDescent="0.25">
      <c r="A12000" t="s">
        <v>1040</v>
      </c>
      <c r="B12000" t="s">
        <v>486</v>
      </c>
      <c r="C12000">
        <v>96795980</v>
      </c>
      <c r="D12000">
        <v>1</v>
      </c>
      <c r="E12000">
        <v>5032024</v>
      </c>
      <c r="F12000" t="s">
        <v>1487</v>
      </c>
      <c r="G12000" s="1">
        <v>45362</v>
      </c>
      <c r="H12000">
        <v>5473220</v>
      </c>
      <c r="I12000">
        <v>394</v>
      </c>
      <c r="J12000" t="s">
        <v>216</v>
      </c>
      <c r="K12000" t="str">
        <f>IFERROR(IF(AND(VLOOKUP($C12000,Hes!$A:$B, 1, FALSE), $M12000&lt;&gt;" "), "Ingresada", "Falta Ingresar"), " ")</f>
        <v xml:space="preserve"> </v>
      </c>
      <c r="L12000" s="3" t="str">
        <f>IFERROR(VLOOKUP($C12000,Observaciones!$A:$B,2,FALSE)," ")</f>
        <v xml:space="preserve"> </v>
      </c>
      <c r="M12000" t="s">
        <v>553</v>
      </c>
      <c r="O12000" s="4">
        <v>31142346</v>
      </c>
      <c r="P12000" s="4">
        <v>31185</v>
      </c>
      <c r="Q12000" s="4">
        <v>5925</v>
      </c>
      <c r="R12000" s="4">
        <v>37110</v>
      </c>
    </row>
    <row r="12001" spans="1:18" x14ac:dyDescent="0.25">
      <c r="A12001" t="s">
        <v>1040</v>
      </c>
      <c r="B12001" t="s">
        <v>486</v>
      </c>
      <c r="C12001">
        <v>96795980</v>
      </c>
      <c r="D12001">
        <v>1</v>
      </c>
      <c r="E12001">
        <v>5032024</v>
      </c>
      <c r="F12001" t="s">
        <v>1487</v>
      </c>
      <c r="G12001" s="1">
        <v>45362</v>
      </c>
      <c r="H12001">
        <v>5473222</v>
      </c>
      <c r="I12001">
        <v>394</v>
      </c>
      <c r="J12001" t="s">
        <v>216</v>
      </c>
      <c r="K12001" t="str">
        <f>IFERROR(IF(AND(VLOOKUP($C12001,Hes!$A:$B, 1, FALSE), $M12001&lt;&gt;" "), "Ingresada", "Falta Ingresar"), " ")</f>
        <v xml:space="preserve"> </v>
      </c>
      <c r="L12001" s="3" t="str">
        <f>IFERROR(VLOOKUP($C12001,Observaciones!$A:$B,2,FALSE)," ")</f>
        <v xml:space="preserve"> </v>
      </c>
      <c r="M12001" t="s">
        <v>553</v>
      </c>
      <c r="O12001" s="4">
        <v>31142330</v>
      </c>
      <c r="P12001" s="4">
        <v>17351</v>
      </c>
      <c r="Q12001" s="4">
        <v>3297</v>
      </c>
      <c r="R12001" s="4">
        <v>20648</v>
      </c>
    </row>
    <row r="12002" spans="1:18" x14ac:dyDescent="0.25">
      <c r="A12002" t="s">
        <v>1040</v>
      </c>
      <c r="B12002" t="s">
        <v>486</v>
      </c>
      <c r="C12002">
        <v>96795980</v>
      </c>
      <c r="D12002">
        <v>1</v>
      </c>
      <c r="E12002">
        <v>5032024</v>
      </c>
      <c r="F12002" t="s">
        <v>1487</v>
      </c>
      <c r="G12002" s="1">
        <v>45362</v>
      </c>
      <c r="H12002">
        <v>5473223</v>
      </c>
      <c r="I12002">
        <v>394</v>
      </c>
      <c r="J12002" t="s">
        <v>216</v>
      </c>
      <c r="K12002" t="str">
        <f>IFERROR(IF(AND(VLOOKUP($C12002,Hes!$A:$B, 1, FALSE), $M12002&lt;&gt;" "), "Ingresada", "Falta Ingresar"), " ")</f>
        <v xml:space="preserve"> </v>
      </c>
      <c r="L12002" s="3" t="str">
        <f>IFERROR(VLOOKUP($C12002,Observaciones!$A:$B,2,FALSE)," ")</f>
        <v xml:space="preserve"> </v>
      </c>
      <c r="M12002" t="s">
        <v>553</v>
      </c>
      <c r="O12002" s="4">
        <v>31145371</v>
      </c>
      <c r="P12002" s="4">
        <v>116898</v>
      </c>
      <c r="Q12002" s="4">
        <v>22211</v>
      </c>
      <c r="R12002" s="4">
        <v>139109</v>
      </c>
    </row>
    <row r="12003" spans="1:18" x14ac:dyDescent="0.25">
      <c r="A12003" t="s">
        <v>1040</v>
      </c>
      <c r="B12003" t="s">
        <v>486</v>
      </c>
      <c r="C12003">
        <v>96795980</v>
      </c>
      <c r="D12003">
        <v>1</v>
      </c>
      <c r="E12003">
        <v>5032024</v>
      </c>
      <c r="F12003" t="s">
        <v>1487</v>
      </c>
      <c r="G12003" s="1">
        <v>45362</v>
      </c>
      <c r="H12003">
        <v>5473224</v>
      </c>
      <c r="I12003">
        <v>394</v>
      </c>
      <c r="J12003" t="s">
        <v>216</v>
      </c>
      <c r="K12003" t="str">
        <f>IFERROR(IF(AND(VLOOKUP($C12003,Hes!$A:$B, 1, FALSE), $M12003&lt;&gt;" "), "Ingresada", "Falta Ingresar"), " ")</f>
        <v xml:space="preserve"> </v>
      </c>
      <c r="L12003" s="3" t="str">
        <f>IFERROR(VLOOKUP($C12003,Observaciones!$A:$B,2,FALSE)," ")</f>
        <v xml:space="preserve"> </v>
      </c>
      <c r="M12003" t="s">
        <v>553</v>
      </c>
      <c r="O12003" s="4">
        <v>31149291</v>
      </c>
      <c r="P12003" s="4">
        <v>137209</v>
      </c>
      <c r="Q12003" s="4">
        <v>26070</v>
      </c>
      <c r="R12003" s="4">
        <v>163279</v>
      </c>
    </row>
    <row r="12004" spans="1:18" x14ac:dyDescent="0.25">
      <c r="A12004" t="s">
        <v>1040</v>
      </c>
      <c r="B12004" t="s">
        <v>486</v>
      </c>
      <c r="C12004">
        <v>96795980</v>
      </c>
      <c r="D12004">
        <v>1</v>
      </c>
      <c r="E12004">
        <v>5032024</v>
      </c>
      <c r="F12004" t="s">
        <v>1487</v>
      </c>
      <c r="G12004" s="1">
        <v>45362</v>
      </c>
      <c r="H12004">
        <v>5473225</v>
      </c>
      <c r="I12004">
        <v>394</v>
      </c>
      <c r="J12004" t="s">
        <v>216</v>
      </c>
      <c r="K12004" t="str">
        <f>IFERROR(IF(AND(VLOOKUP($C12004,Hes!$A:$B, 1, FALSE), $M12004&lt;&gt;" "), "Ingresada", "Falta Ingresar"), " ")</f>
        <v xml:space="preserve"> </v>
      </c>
      <c r="L12004" s="3" t="str">
        <f>IFERROR(VLOOKUP($C12004,Observaciones!$A:$B,2,FALSE)," ")</f>
        <v xml:space="preserve"> </v>
      </c>
      <c r="M12004" t="s">
        <v>553</v>
      </c>
      <c r="O12004" s="4">
        <v>31142556</v>
      </c>
      <c r="P12004" s="4">
        <v>40721</v>
      </c>
      <c r="Q12004" s="4">
        <v>7737</v>
      </c>
      <c r="R12004" s="4">
        <v>48458</v>
      </c>
    </row>
    <row r="12005" spans="1:18" x14ac:dyDescent="0.25">
      <c r="A12005" t="s">
        <v>1040</v>
      </c>
      <c r="B12005" t="s">
        <v>486</v>
      </c>
      <c r="C12005">
        <v>96795980</v>
      </c>
      <c r="D12005">
        <v>1</v>
      </c>
      <c r="E12005">
        <v>5032024</v>
      </c>
      <c r="F12005" t="s">
        <v>1487</v>
      </c>
      <c r="G12005" s="1">
        <v>45362</v>
      </c>
      <c r="H12005">
        <v>5473232</v>
      </c>
      <c r="I12005">
        <v>394</v>
      </c>
      <c r="J12005" t="s">
        <v>216</v>
      </c>
      <c r="K12005" t="str">
        <f>IFERROR(IF(AND(VLOOKUP($C12005,Hes!$A:$B, 1, FALSE), $M12005&lt;&gt;" "), "Ingresada", "Falta Ingresar"), " ")</f>
        <v xml:space="preserve"> </v>
      </c>
      <c r="L12005" s="3" t="str">
        <f>IFERROR(VLOOKUP($C12005,Observaciones!$A:$B,2,FALSE)," ")</f>
        <v xml:space="preserve"> </v>
      </c>
      <c r="M12005" t="s">
        <v>553</v>
      </c>
      <c r="O12005" s="4">
        <v>31142388</v>
      </c>
      <c r="P12005" s="4">
        <v>22310</v>
      </c>
      <c r="Q12005" s="4">
        <v>4239</v>
      </c>
      <c r="R12005" s="4">
        <v>26549</v>
      </c>
    </row>
    <row r="12006" spans="1:18" x14ac:dyDescent="0.25">
      <c r="A12006" t="s">
        <v>1040</v>
      </c>
      <c r="B12006" t="s">
        <v>486</v>
      </c>
      <c r="C12006">
        <v>96795980</v>
      </c>
      <c r="D12006">
        <v>0</v>
      </c>
      <c r="E12006">
        <v>31206780</v>
      </c>
      <c r="F12006" t="s">
        <v>1487</v>
      </c>
      <c r="G12006" s="1">
        <v>45373</v>
      </c>
      <c r="H12006">
        <v>5481207</v>
      </c>
      <c r="I12006">
        <v>71</v>
      </c>
      <c r="J12006" t="s">
        <v>242</v>
      </c>
      <c r="K12006" t="str">
        <f>IFERROR(IF(AND(VLOOKUP($C12006,Hes!$A:$B, 1, FALSE), $M12006&lt;&gt;" "), "Ingresada", "Falta Ingresar"), " ")</f>
        <v xml:space="preserve"> </v>
      </c>
      <c r="L12006" s="3" t="str">
        <f>IFERROR(VLOOKUP($C12006,Observaciones!$A:$B,2,FALSE)," ")</f>
        <v xml:space="preserve"> </v>
      </c>
      <c r="M12006" t="s">
        <v>553</v>
      </c>
      <c r="O12006" s="4">
        <v>31206780</v>
      </c>
      <c r="P12006" s="4">
        <v>41657</v>
      </c>
      <c r="Q12006" s="4">
        <v>7915</v>
      </c>
      <c r="R12006" s="4">
        <v>49572</v>
      </c>
    </row>
    <row r="12007" spans="1:18" x14ac:dyDescent="0.25">
      <c r="A12007" t="s">
        <v>1040</v>
      </c>
      <c r="B12007" t="s">
        <v>486</v>
      </c>
      <c r="C12007">
        <v>96795980</v>
      </c>
      <c r="D12007">
        <v>0</v>
      </c>
      <c r="E12007">
        <v>31206871</v>
      </c>
      <c r="F12007" t="s">
        <v>1487</v>
      </c>
      <c r="G12007" s="1">
        <v>45373</v>
      </c>
      <c r="H12007">
        <v>5481230</v>
      </c>
      <c r="I12007">
        <v>71</v>
      </c>
      <c r="J12007" t="s">
        <v>242</v>
      </c>
      <c r="K12007" t="str">
        <f>IFERROR(IF(AND(VLOOKUP($C12007,Hes!$A:$B, 1, FALSE), $M12007&lt;&gt;" "), "Ingresada", "Falta Ingresar"), " ")</f>
        <v xml:space="preserve"> </v>
      </c>
      <c r="L12007" s="3" t="str">
        <f>IFERROR(VLOOKUP($C12007,Observaciones!$A:$B,2,FALSE)," ")</f>
        <v xml:space="preserve"> </v>
      </c>
      <c r="M12007" t="s">
        <v>553</v>
      </c>
      <c r="O12007" s="4">
        <v>31206871</v>
      </c>
      <c r="P12007" s="4">
        <v>114957</v>
      </c>
      <c r="Q12007" s="4">
        <v>21842</v>
      </c>
      <c r="R12007" s="4">
        <v>136799</v>
      </c>
    </row>
    <row r="12008" spans="1:18" x14ac:dyDescent="0.25">
      <c r="F12008" t="s">
        <v>1705</v>
      </c>
      <c r="K12008" t="str">
        <f>IFERROR(IF(AND(VLOOKUP($C12008,Hes!$A:$B, 1, FALSE), $M12008&lt;&gt;" "), "Ingresada", "Falta Ingresar"), " ")</f>
        <v xml:space="preserve"> </v>
      </c>
      <c r="L12008" s="3" t="str">
        <f>IFERROR(VLOOKUP($C12008,Observaciones!$A:$B,2,FALSE)," ")</f>
        <v xml:space="preserve"> </v>
      </c>
      <c r="M12008" t="s">
        <v>553</v>
      </c>
      <c r="P12008" s="4">
        <v>1172237</v>
      </c>
      <c r="Q12008" s="4">
        <v>222727</v>
      </c>
      <c r="R12008" s="4">
        <v>1394964</v>
      </c>
    </row>
    <row r="12009" spans="1:18" x14ac:dyDescent="0.25">
      <c r="A12009" t="s">
        <v>2113</v>
      </c>
      <c r="B12009" t="s">
        <v>486</v>
      </c>
      <c r="C12009">
        <v>96798520</v>
      </c>
      <c r="D12009">
        <v>0</v>
      </c>
      <c r="E12009">
        <v>80065123</v>
      </c>
      <c r="F12009" t="s">
        <v>928</v>
      </c>
      <c r="G12009" s="1">
        <v>45363</v>
      </c>
      <c r="H12009">
        <v>5475953</v>
      </c>
      <c r="I12009">
        <v>192</v>
      </c>
      <c r="J12009" t="s">
        <v>370</v>
      </c>
      <c r="K12009" s="6" t="str">
        <f>IFERROR(IF(AND(VLOOKUP($C12009,Hes!$A:$B, 1, FALSE), $M12009&lt;&gt;" "), "Ingresada", "Falta Ingresar"), " ")</f>
        <v>Falta Ingresar</v>
      </c>
      <c r="L12009" s="3" t="str">
        <f>IFERROR(VLOOKUP($C12009,Observaciones!$A:$B,2,FALSE)," ")</f>
        <v xml:space="preserve"> </v>
      </c>
      <c r="M12009" t="s">
        <v>553</v>
      </c>
      <c r="N12009" s="4" t="s">
        <v>572</v>
      </c>
      <c r="O12009" s="4">
        <v>31175241</v>
      </c>
      <c r="P12009" s="4">
        <v>42480</v>
      </c>
      <c r="Q12009" s="4">
        <v>8071</v>
      </c>
      <c r="R12009" s="4">
        <v>50551</v>
      </c>
    </row>
    <row r="12010" spans="1:18" x14ac:dyDescent="0.25">
      <c r="A12010" t="s">
        <v>2113</v>
      </c>
      <c r="B12010" t="s">
        <v>486</v>
      </c>
      <c r="C12010">
        <v>96798520</v>
      </c>
      <c r="D12010">
        <v>0</v>
      </c>
      <c r="E12010">
        <v>80065231</v>
      </c>
      <c r="F12010" t="s">
        <v>928</v>
      </c>
      <c r="G12010" s="1">
        <v>45373</v>
      </c>
      <c r="H12010">
        <v>5481261</v>
      </c>
      <c r="I12010">
        <v>192</v>
      </c>
      <c r="J12010" t="s">
        <v>370</v>
      </c>
      <c r="K12010" s="6" t="str">
        <f>IFERROR(IF(AND(VLOOKUP($C12010,Hes!$A:$B, 1, FALSE), $M12010&lt;&gt;" "), "Ingresada", "Falta Ingresar"), " ")</f>
        <v>Falta Ingresar</v>
      </c>
      <c r="L12010" s="3" t="str">
        <f>IFERROR(VLOOKUP($C12010,Observaciones!$A:$B,2,FALSE)," ")</f>
        <v xml:space="preserve"> </v>
      </c>
      <c r="M12010" t="s">
        <v>553</v>
      </c>
      <c r="N12010" s="4" t="s">
        <v>572</v>
      </c>
      <c r="O12010" s="4">
        <v>31202222</v>
      </c>
      <c r="P12010" s="4">
        <v>145530</v>
      </c>
      <c r="Q12010" s="4">
        <v>27651</v>
      </c>
      <c r="R12010" s="4">
        <v>173181</v>
      </c>
    </row>
    <row r="12011" spans="1:18" x14ac:dyDescent="0.25">
      <c r="A12011" t="s">
        <v>2113</v>
      </c>
      <c r="B12011" t="s">
        <v>486</v>
      </c>
      <c r="C12011">
        <v>96798520</v>
      </c>
      <c r="D12011">
        <v>0</v>
      </c>
      <c r="E12011">
        <v>80065232</v>
      </c>
      <c r="F12011" t="s">
        <v>928</v>
      </c>
      <c r="G12011" s="1">
        <v>45373</v>
      </c>
      <c r="H12011">
        <v>5481541</v>
      </c>
      <c r="I12011">
        <v>192</v>
      </c>
      <c r="J12011" t="s">
        <v>370</v>
      </c>
      <c r="K12011" s="6" t="str">
        <f>IFERROR(IF(AND(VLOOKUP($C12011,Hes!$A:$B, 1, FALSE), $M12011&lt;&gt;" "), "Ingresada", "Falta Ingresar"), " ")</f>
        <v>Falta Ingresar</v>
      </c>
      <c r="L12011" s="3" t="str">
        <f>IFERROR(VLOOKUP($C12011,Observaciones!$A:$B,2,FALSE)," ")</f>
        <v xml:space="preserve"> </v>
      </c>
      <c r="M12011" t="s">
        <v>553</v>
      </c>
      <c r="N12011" s="4" t="s">
        <v>572</v>
      </c>
      <c r="O12011" s="4">
        <v>31202249</v>
      </c>
      <c r="P12011" s="4">
        <v>101412</v>
      </c>
      <c r="Q12011" s="4">
        <v>19268</v>
      </c>
      <c r="R12011" s="4">
        <v>120680</v>
      </c>
    </row>
    <row r="12012" spans="1:18" x14ac:dyDescent="0.25">
      <c r="A12012" t="s">
        <v>2113</v>
      </c>
      <c r="B12012" t="s">
        <v>486</v>
      </c>
      <c r="C12012">
        <v>96798520</v>
      </c>
      <c r="D12012">
        <v>0</v>
      </c>
      <c r="E12012">
        <v>80065230</v>
      </c>
      <c r="F12012" t="s">
        <v>928</v>
      </c>
      <c r="G12012" s="1">
        <v>45376</v>
      </c>
      <c r="H12012">
        <v>5481643</v>
      </c>
      <c r="I12012">
        <v>192</v>
      </c>
      <c r="J12012" t="s">
        <v>370</v>
      </c>
      <c r="K12012" s="6" t="str">
        <f>IFERROR(IF(AND(VLOOKUP($C12012,Hes!$A:$B, 1, FALSE), $M12012&lt;&gt;" "), "Ingresada", "Falta Ingresar"), " ")</f>
        <v>Falta Ingresar</v>
      </c>
      <c r="L12012" s="3" t="str">
        <f>IFERROR(VLOOKUP($C12012,Observaciones!$A:$B,2,FALSE)," ")</f>
        <v xml:space="preserve"> </v>
      </c>
      <c r="M12012" t="s">
        <v>553</v>
      </c>
      <c r="N12012" s="4" t="s">
        <v>572</v>
      </c>
      <c r="O12012" s="4">
        <v>31202212</v>
      </c>
      <c r="P12012" s="4">
        <v>44757</v>
      </c>
      <c r="Q12012" s="4">
        <v>8504</v>
      </c>
      <c r="R12012" s="4">
        <v>53261</v>
      </c>
    </row>
    <row r="12013" spans="1:18" x14ac:dyDescent="0.25">
      <c r="F12013" t="s">
        <v>490</v>
      </c>
      <c r="K12013" t="str">
        <f>IFERROR(IF(AND(VLOOKUP($C12013,Hes!$A:$B, 1, FALSE), $M12013&lt;&gt;" "), "Ingresada", "Falta Ingresar"), " ")</f>
        <v xml:space="preserve"> </v>
      </c>
      <c r="L12013" s="3" t="str">
        <f>IFERROR(VLOOKUP($C12013,Observaciones!$A:$B,2,FALSE)," ")</f>
        <v xml:space="preserve"> </v>
      </c>
      <c r="M12013" t="s">
        <v>553</v>
      </c>
      <c r="P12013" s="4">
        <v>334179</v>
      </c>
      <c r="Q12013" s="4">
        <v>63494</v>
      </c>
      <c r="R12013" s="4">
        <v>397673</v>
      </c>
    </row>
    <row r="12014" spans="1:18" x14ac:dyDescent="0.25">
      <c r="A12014" t="s">
        <v>488</v>
      </c>
      <c r="B12014" t="s">
        <v>486</v>
      </c>
      <c r="C12014">
        <v>96799790</v>
      </c>
      <c r="D12014">
        <v>4</v>
      </c>
      <c r="E12014">
        <v>4000193507</v>
      </c>
      <c r="F12014" t="s">
        <v>547</v>
      </c>
      <c r="G12014" s="1">
        <v>45376</v>
      </c>
      <c r="H12014">
        <v>5481716</v>
      </c>
      <c r="I12014">
        <v>364</v>
      </c>
      <c r="J12014" t="s">
        <v>186</v>
      </c>
      <c r="K12014" s="6" t="str">
        <f>IFERROR(IF(AND(VLOOKUP($C12014,Hes!$A:$B, 1, FALSE), $M12014&lt;&gt;" "), "Ingresada", "Falta Ingresar"), " ")</f>
        <v>Falta Ingresar</v>
      </c>
      <c r="L12014" s="3" t="str">
        <f>IFERROR(VLOOKUP($C12014,Observaciones!$A:$B,2,FALSE)," ")</f>
        <v xml:space="preserve"> </v>
      </c>
      <c r="M12014" t="s">
        <v>553</v>
      </c>
      <c r="N12014" s="4" t="s">
        <v>572</v>
      </c>
      <c r="O12014" s="4">
        <v>31188090</v>
      </c>
      <c r="P12014" s="4">
        <v>1014380</v>
      </c>
      <c r="Q12014" s="4">
        <v>192732</v>
      </c>
      <c r="R12014" s="4">
        <v>1207112</v>
      </c>
    </row>
    <row r="12015" spans="1:18" x14ac:dyDescent="0.25">
      <c r="A12015" t="s">
        <v>488</v>
      </c>
      <c r="B12015" t="s">
        <v>486</v>
      </c>
      <c r="C12015">
        <v>96799790</v>
      </c>
      <c r="D12015">
        <v>4</v>
      </c>
      <c r="E12015">
        <v>4000193507</v>
      </c>
      <c r="F12015" t="s">
        <v>547</v>
      </c>
      <c r="G12015" s="1">
        <v>45376</v>
      </c>
      <c r="H12015">
        <v>5481717</v>
      </c>
      <c r="I12015">
        <v>364</v>
      </c>
      <c r="J12015" t="s">
        <v>186</v>
      </c>
      <c r="K12015" s="6" t="str">
        <f>IFERROR(IF(AND(VLOOKUP($C12015,Hes!$A:$B, 1, FALSE), $M12015&lt;&gt;" "), "Ingresada", "Falta Ingresar"), " ")</f>
        <v>Falta Ingresar</v>
      </c>
      <c r="L12015" s="3" t="str">
        <f>IFERROR(VLOOKUP($C12015,Observaciones!$A:$B,2,FALSE)," ")</f>
        <v xml:space="preserve"> </v>
      </c>
      <c r="M12015" t="s">
        <v>553</v>
      </c>
      <c r="N12015" s="4" t="s">
        <v>572</v>
      </c>
      <c r="O12015" s="4">
        <v>31188090</v>
      </c>
      <c r="P12015" s="4">
        <v>75821</v>
      </c>
      <c r="Q12015" s="4">
        <v>14406</v>
      </c>
      <c r="R12015" s="4">
        <v>90227</v>
      </c>
    </row>
    <row r="12016" spans="1:18" x14ac:dyDescent="0.25">
      <c r="F12016" t="s">
        <v>489</v>
      </c>
      <c r="K12016" t="str">
        <f>IFERROR(IF(AND(VLOOKUP($C12016,Hes!$A:$B, 1, FALSE), $M12016&lt;&gt;" "), "Ingresada", "Falta Ingresar"), " ")</f>
        <v xml:space="preserve"> </v>
      </c>
      <c r="L12016" s="3" t="str">
        <f>IFERROR(VLOOKUP($C12016,Observaciones!$A:$B,2,FALSE)," ")</f>
        <v xml:space="preserve"> </v>
      </c>
      <c r="M12016" t="s">
        <v>553</v>
      </c>
      <c r="P12016" s="4">
        <v>1090201</v>
      </c>
      <c r="Q12016" s="4">
        <v>207138</v>
      </c>
      <c r="R12016" s="4">
        <v>1297339</v>
      </c>
    </row>
    <row r="12017" spans="1:18" x14ac:dyDescent="0.25">
      <c r="A12017" t="s">
        <v>495</v>
      </c>
      <c r="B12017" t="s">
        <v>486</v>
      </c>
      <c r="C12017">
        <v>96801810</v>
      </c>
      <c r="D12017">
        <v>1</v>
      </c>
      <c r="E12017">
        <v>95673</v>
      </c>
      <c r="F12017" t="s">
        <v>1488</v>
      </c>
      <c r="G12017" s="1">
        <v>45353</v>
      </c>
      <c r="H12017">
        <v>5468236</v>
      </c>
      <c r="I12017">
        <v>136</v>
      </c>
      <c r="J12017" t="s">
        <v>305</v>
      </c>
      <c r="K12017" t="str">
        <f>IFERROR(IF(AND(VLOOKUP($C12017,Hes!$A:$B, 1, FALSE), $M12017&lt;&gt;" "), "Ingresada", "Falta Ingresar"), " ")</f>
        <v xml:space="preserve"> </v>
      </c>
      <c r="L12017" s="3" t="str">
        <f>IFERROR(VLOOKUP($C12017,Observaciones!$A:$B,2,FALSE)," ")</f>
        <v xml:space="preserve"> </v>
      </c>
      <c r="M12017" t="s">
        <v>553</v>
      </c>
      <c r="O12017" s="4">
        <v>31135328</v>
      </c>
      <c r="P12017" s="4">
        <v>363350</v>
      </c>
      <c r="Q12017" s="4">
        <v>69037</v>
      </c>
      <c r="R12017" s="4">
        <v>432387</v>
      </c>
    </row>
    <row r="12018" spans="1:18" x14ac:dyDescent="0.25">
      <c r="A12018" t="s">
        <v>495</v>
      </c>
      <c r="B12018" t="s">
        <v>486</v>
      </c>
      <c r="C12018">
        <v>96801810</v>
      </c>
      <c r="D12018">
        <v>5</v>
      </c>
      <c r="E12018">
        <v>95576</v>
      </c>
      <c r="F12018" t="s">
        <v>1488</v>
      </c>
      <c r="G12018" s="1">
        <v>45353</v>
      </c>
      <c r="H12018">
        <v>5468239</v>
      </c>
      <c r="I12018">
        <v>136</v>
      </c>
      <c r="J12018" t="s">
        <v>305</v>
      </c>
      <c r="K12018" t="str">
        <f>IFERROR(IF(AND(VLOOKUP($C12018,Hes!$A:$B, 1, FALSE), $M12018&lt;&gt;" "), "Ingresada", "Falta Ingresar"), " ")</f>
        <v xml:space="preserve"> </v>
      </c>
      <c r="L12018" s="3" t="str">
        <f>IFERROR(VLOOKUP($C12018,Observaciones!$A:$B,2,FALSE)," ")</f>
        <v xml:space="preserve"> </v>
      </c>
      <c r="M12018" t="s">
        <v>553</v>
      </c>
      <c r="O12018" s="4">
        <v>31135111</v>
      </c>
      <c r="P12018" s="4">
        <v>71957</v>
      </c>
      <c r="Q12018" s="4">
        <v>13672</v>
      </c>
      <c r="R12018" s="4">
        <v>85629</v>
      </c>
    </row>
    <row r="12019" spans="1:18" x14ac:dyDescent="0.25">
      <c r="A12019" t="s">
        <v>495</v>
      </c>
      <c r="B12019" t="s">
        <v>486</v>
      </c>
      <c r="C12019">
        <v>96801810</v>
      </c>
      <c r="D12019">
        <v>5</v>
      </c>
      <c r="E12019">
        <v>95575</v>
      </c>
      <c r="F12019" t="s">
        <v>1488</v>
      </c>
      <c r="G12019" s="1">
        <v>45353</v>
      </c>
      <c r="H12019">
        <v>5468254</v>
      </c>
      <c r="I12019">
        <v>151</v>
      </c>
      <c r="J12019" t="s">
        <v>309</v>
      </c>
      <c r="K12019" t="str">
        <f>IFERROR(IF(AND(VLOOKUP($C12019,Hes!$A:$B, 1, FALSE), $M12019&lt;&gt;" "), "Ingresada", "Falta Ingresar"), " ")</f>
        <v xml:space="preserve"> </v>
      </c>
      <c r="L12019" s="3" t="str">
        <f>IFERROR(VLOOKUP($C12019,Observaciones!$A:$B,2,FALSE)," ")</f>
        <v xml:space="preserve"> </v>
      </c>
      <c r="M12019" t="s">
        <v>553</v>
      </c>
      <c r="O12019" s="4">
        <v>31113956</v>
      </c>
      <c r="P12019" s="4">
        <v>173480</v>
      </c>
      <c r="Q12019" s="4">
        <v>32961</v>
      </c>
      <c r="R12019" s="4">
        <v>206441</v>
      </c>
    </row>
    <row r="12020" spans="1:18" x14ac:dyDescent="0.25">
      <c r="A12020" t="s">
        <v>495</v>
      </c>
      <c r="B12020" t="s">
        <v>486</v>
      </c>
      <c r="C12020">
        <v>96801810</v>
      </c>
      <c r="D12020">
        <v>4</v>
      </c>
      <c r="E12020">
        <v>95606</v>
      </c>
      <c r="F12020" t="s">
        <v>1488</v>
      </c>
      <c r="G12020" s="1">
        <v>45353</v>
      </c>
      <c r="H12020">
        <v>5468264</v>
      </c>
      <c r="I12020">
        <v>136</v>
      </c>
      <c r="J12020" t="s">
        <v>305</v>
      </c>
      <c r="K12020" t="str">
        <f>IFERROR(IF(AND(VLOOKUP($C12020,Hes!$A:$B, 1, FALSE), $M12020&lt;&gt;" "), "Ingresada", "Falta Ingresar"), " ")</f>
        <v xml:space="preserve"> </v>
      </c>
      <c r="L12020" s="3" t="str">
        <f>IFERROR(VLOOKUP($C12020,Observaciones!$A:$B,2,FALSE)," ")</f>
        <v xml:space="preserve"> </v>
      </c>
      <c r="M12020" t="s">
        <v>553</v>
      </c>
      <c r="O12020" s="4">
        <v>31132556</v>
      </c>
      <c r="P12020" s="4">
        <v>81344</v>
      </c>
      <c r="Q12020" s="4">
        <v>15455</v>
      </c>
      <c r="R12020" s="4">
        <v>96799</v>
      </c>
    </row>
    <row r="12021" spans="1:18" x14ac:dyDescent="0.25">
      <c r="A12021" t="s">
        <v>495</v>
      </c>
      <c r="B12021" t="s">
        <v>486</v>
      </c>
      <c r="C12021">
        <v>96801810</v>
      </c>
      <c r="D12021">
        <v>1</v>
      </c>
      <c r="E12021">
        <v>95680</v>
      </c>
      <c r="F12021" t="s">
        <v>1488</v>
      </c>
      <c r="G12021" s="1">
        <v>45353</v>
      </c>
      <c r="H12021">
        <v>5468916</v>
      </c>
      <c r="I12021">
        <v>136</v>
      </c>
      <c r="J12021" t="s">
        <v>305</v>
      </c>
      <c r="K12021" t="str">
        <f>IFERROR(IF(AND(VLOOKUP($C12021,Hes!$A:$B, 1, FALSE), $M12021&lt;&gt;" "), "Ingresada", "Falta Ingresar"), " ")</f>
        <v xml:space="preserve"> </v>
      </c>
      <c r="L12021" s="3" t="str">
        <f>IFERROR(VLOOKUP($C12021,Observaciones!$A:$B,2,FALSE)," ")</f>
        <v xml:space="preserve"> </v>
      </c>
      <c r="M12021" t="s">
        <v>553</v>
      </c>
      <c r="O12021" s="4">
        <v>31132606</v>
      </c>
      <c r="P12021" s="4">
        <v>465749</v>
      </c>
      <c r="Q12021" s="4">
        <v>88492</v>
      </c>
      <c r="R12021" s="4">
        <v>554241</v>
      </c>
    </row>
    <row r="12022" spans="1:18" x14ac:dyDescent="0.25">
      <c r="A12022" t="s">
        <v>495</v>
      </c>
      <c r="B12022" t="s">
        <v>486</v>
      </c>
      <c r="C12022">
        <v>96801810</v>
      </c>
      <c r="D12022">
        <v>0</v>
      </c>
      <c r="E12022">
        <v>95725</v>
      </c>
      <c r="F12022" t="s">
        <v>1488</v>
      </c>
      <c r="G12022" s="1">
        <v>45355</v>
      </c>
      <c r="H12022">
        <v>5469533</v>
      </c>
      <c r="I12022">
        <v>136</v>
      </c>
      <c r="J12022" t="s">
        <v>305</v>
      </c>
      <c r="K12022" t="str">
        <f>IFERROR(IF(AND(VLOOKUP($C12022,Hes!$A:$B, 1, FALSE), $M12022&lt;&gt;" "), "Ingresada", "Falta Ingresar"), " ")</f>
        <v xml:space="preserve"> </v>
      </c>
      <c r="L12022" s="3" t="str">
        <f>IFERROR(VLOOKUP($C12022,Observaciones!$A:$B,2,FALSE)," ")</f>
        <v xml:space="preserve"> </v>
      </c>
      <c r="M12022" t="s">
        <v>553</v>
      </c>
      <c r="O12022" s="4">
        <v>31139244</v>
      </c>
      <c r="P12022" s="4">
        <v>96788</v>
      </c>
      <c r="Q12022" s="4">
        <v>18390</v>
      </c>
      <c r="R12022" s="4">
        <v>115178</v>
      </c>
    </row>
    <row r="12023" spans="1:18" x14ac:dyDescent="0.25">
      <c r="A12023" t="s">
        <v>495</v>
      </c>
      <c r="B12023" t="s">
        <v>486</v>
      </c>
      <c r="C12023">
        <v>96801810</v>
      </c>
      <c r="D12023">
        <v>5</v>
      </c>
      <c r="E12023">
        <v>95784</v>
      </c>
      <c r="F12023" t="s">
        <v>1488</v>
      </c>
      <c r="G12023" s="1">
        <v>45360</v>
      </c>
      <c r="H12023">
        <v>5472857</v>
      </c>
      <c r="I12023">
        <v>136</v>
      </c>
      <c r="J12023" t="s">
        <v>305</v>
      </c>
      <c r="K12023" t="str">
        <f>IFERROR(IF(AND(VLOOKUP($C12023,Hes!$A:$B, 1, FALSE), $M12023&lt;&gt;" "), "Ingresada", "Falta Ingresar"), " ")</f>
        <v xml:space="preserve"> </v>
      </c>
      <c r="L12023" s="3" t="str">
        <f>IFERROR(VLOOKUP($C12023,Observaciones!$A:$B,2,FALSE)," ")</f>
        <v xml:space="preserve"> </v>
      </c>
      <c r="M12023" t="s">
        <v>553</v>
      </c>
      <c r="O12023" s="4">
        <v>31150648</v>
      </c>
      <c r="P12023" s="4">
        <v>19830</v>
      </c>
      <c r="Q12023" s="4">
        <v>3768</v>
      </c>
      <c r="R12023" s="4">
        <v>23598</v>
      </c>
    </row>
    <row r="12024" spans="1:18" x14ac:dyDescent="0.25">
      <c r="A12024" t="s">
        <v>495</v>
      </c>
      <c r="B12024" t="s">
        <v>486</v>
      </c>
      <c r="C12024">
        <v>96801810</v>
      </c>
      <c r="D12024">
        <v>1</v>
      </c>
      <c r="E12024">
        <v>95842</v>
      </c>
      <c r="F12024" t="s">
        <v>1488</v>
      </c>
      <c r="G12024" s="1">
        <v>45360</v>
      </c>
      <c r="H12024">
        <v>5472863</v>
      </c>
      <c r="I12024">
        <v>136</v>
      </c>
      <c r="J12024" t="s">
        <v>305</v>
      </c>
      <c r="K12024" t="str">
        <f>IFERROR(IF(AND(VLOOKUP($C12024,Hes!$A:$B, 1, FALSE), $M12024&lt;&gt;" "), "Ingresada", "Falta Ingresar"), " ")</f>
        <v xml:space="preserve"> </v>
      </c>
      <c r="L12024" s="3" t="str">
        <f>IFERROR(VLOOKUP($C12024,Observaciones!$A:$B,2,FALSE)," ")</f>
        <v xml:space="preserve"> </v>
      </c>
      <c r="M12024" t="s">
        <v>553</v>
      </c>
      <c r="O12024" s="4">
        <v>31150383</v>
      </c>
      <c r="P12024" s="4">
        <v>101196</v>
      </c>
      <c r="Q12024" s="4">
        <v>19227</v>
      </c>
      <c r="R12024" s="4">
        <v>123431</v>
      </c>
    </row>
    <row r="12025" spans="1:18" x14ac:dyDescent="0.25">
      <c r="A12025" t="s">
        <v>495</v>
      </c>
      <c r="B12025" t="s">
        <v>486</v>
      </c>
      <c r="C12025">
        <v>96801810</v>
      </c>
      <c r="D12025">
        <v>4</v>
      </c>
      <c r="E12025">
        <v>95881</v>
      </c>
      <c r="F12025" t="s">
        <v>1488</v>
      </c>
      <c r="G12025" s="1">
        <v>45360</v>
      </c>
      <c r="H12025">
        <v>5473299</v>
      </c>
      <c r="I12025">
        <v>136</v>
      </c>
      <c r="J12025" t="s">
        <v>305</v>
      </c>
      <c r="K12025" t="str">
        <f>IFERROR(IF(AND(VLOOKUP($C12025,Hes!$A:$B, 1, FALSE), $M12025&lt;&gt;" "), "Ingresada", "Falta Ingresar"), " ")</f>
        <v xml:space="preserve"> </v>
      </c>
      <c r="L12025" s="3" t="str">
        <f>IFERROR(VLOOKUP($C12025,Observaciones!$A:$B,2,FALSE)," ")</f>
        <v xml:space="preserve"> </v>
      </c>
      <c r="M12025" t="s">
        <v>553</v>
      </c>
      <c r="O12025" s="4">
        <v>31152290</v>
      </c>
      <c r="P12025" s="4">
        <v>19830</v>
      </c>
      <c r="Q12025" s="4">
        <v>3768</v>
      </c>
      <c r="R12025" s="4">
        <v>23598</v>
      </c>
    </row>
    <row r="12026" spans="1:18" x14ac:dyDescent="0.25">
      <c r="A12026" t="s">
        <v>495</v>
      </c>
      <c r="B12026" t="s">
        <v>486</v>
      </c>
      <c r="C12026">
        <v>96801810</v>
      </c>
      <c r="D12026">
        <v>5</v>
      </c>
      <c r="E12026">
        <v>95889</v>
      </c>
      <c r="F12026" t="s">
        <v>1488</v>
      </c>
      <c r="G12026" s="1">
        <v>45360</v>
      </c>
      <c r="H12026">
        <v>5473466</v>
      </c>
      <c r="I12026">
        <v>136</v>
      </c>
      <c r="J12026" t="s">
        <v>305</v>
      </c>
      <c r="K12026" t="str">
        <f>IFERROR(IF(AND(VLOOKUP($C12026,Hes!$A:$B, 1, FALSE), $M12026&lt;&gt;" "), "Ingresada", "Falta Ingresar"), " ")</f>
        <v xml:space="preserve"> </v>
      </c>
      <c r="L12026" s="3" t="str">
        <f>IFERROR(VLOOKUP($C12026,Observaciones!$A:$B,2,FALSE)," ")</f>
        <v xml:space="preserve"> </v>
      </c>
      <c r="M12026" t="s">
        <v>553</v>
      </c>
      <c r="O12026" s="4">
        <v>31132569</v>
      </c>
      <c r="P12026" s="4">
        <v>283030</v>
      </c>
      <c r="Q12026" s="4">
        <v>53776</v>
      </c>
      <c r="R12026" s="4">
        <v>336806</v>
      </c>
    </row>
    <row r="12027" spans="1:18" x14ac:dyDescent="0.25">
      <c r="A12027" t="s">
        <v>495</v>
      </c>
      <c r="B12027" t="s">
        <v>486</v>
      </c>
      <c r="C12027">
        <v>96801810</v>
      </c>
      <c r="D12027">
        <v>1</v>
      </c>
      <c r="E12027">
        <v>95913</v>
      </c>
      <c r="F12027" t="s">
        <v>1488</v>
      </c>
      <c r="G12027" s="1">
        <v>45360</v>
      </c>
      <c r="H12027">
        <v>5473755</v>
      </c>
      <c r="I12027">
        <v>136</v>
      </c>
      <c r="J12027" t="s">
        <v>305</v>
      </c>
      <c r="K12027" t="str">
        <f>IFERROR(IF(AND(VLOOKUP($C12027,Hes!$A:$B, 1, FALSE), $M12027&lt;&gt;" "), "Ingresada", "Falta Ingresar"), " ")</f>
        <v xml:space="preserve"> </v>
      </c>
      <c r="L12027" s="3" t="str">
        <f>IFERROR(VLOOKUP($C12027,Observaciones!$A:$B,2,FALSE)," ")</f>
        <v xml:space="preserve"> </v>
      </c>
      <c r="M12027" t="s">
        <v>553</v>
      </c>
      <c r="O12027" s="4">
        <v>31156552</v>
      </c>
      <c r="P12027" s="4">
        <v>513706</v>
      </c>
      <c r="Q12027" s="4">
        <v>97604</v>
      </c>
      <c r="R12027" s="4">
        <v>611310</v>
      </c>
    </row>
    <row r="12028" spans="1:18" x14ac:dyDescent="0.25">
      <c r="A12028" t="s">
        <v>495</v>
      </c>
      <c r="B12028" t="s">
        <v>486</v>
      </c>
      <c r="C12028">
        <v>96801810</v>
      </c>
      <c r="D12028">
        <v>4</v>
      </c>
      <c r="E12028">
        <v>95957</v>
      </c>
      <c r="F12028" t="s">
        <v>1488</v>
      </c>
      <c r="G12028" s="1">
        <v>45360</v>
      </c>
      <c r="H12028">
        <v>5474009</v>
      </c>
      <c r="I12028">
        <v>136</v>
      </c>
      <c r="J12028" t="s">
        <v>305</v>
      </c>
      <c r="K12028" t="str">
        <f>IFERROR(IF(AND(VLOOKUP($C12028,Hes!$A:$B, 1, FALSE), $M12028&lt;&gt;" "), "Ingresada", "Falta Ingresar"), " ")</f>
        <v xml:space="preserve"> </v>
      </c>
      <c r="L12028" s="3" t="str">
        <f>IFERROR(VLOOKUP($C12028,Observaciones!$A:$B,2,FALSE)," ")</f>
        <v xml:space="preserve"> </v>
      </c>
      <c r="M12028" t="s">
        <v>553</v>
      </c>
      <c r="O12028" s="4">
        <v>31163455</v>
      </c>
      <c r="P12028" s="4">
        <v>194389</v>
      </c>
      <c r="Q12028" s="4">
        <v>36934</v>
      </c>
      <c r="R12028" s="4">
        <v>231323</v>
      </c>
    </row>
    <row r="12029" spans="1:18" x14ac:dyDescent="0.25">
      <c r="A12029" t="s">
        <v>495</v>
      </c>
      <c r="B12029" t="s">
        <v>486</v>
      </c>
      <c r="C12029">
        <v>96801810</v>
      </c>
      <c r="D12029">
        <v>5</v>
      </c>
      <c r="E12029">
        <v>95960</v>
      </c>
      <c r="F12029" t="s">
        <v>1488</v>
      </c>
      <c r="G12029" s="1">
        <v>45362</v>
      </c>
      <c r="H12029">
        <v>5474076</v>
      </c>
      <c r="I12029">
        <v>136</v>
      </c>
      <c r="J12029" t="s">
        <v>305</v>
      </c>
      <c r="K12029" t="str">
        <f>IFERROR(IF(AND(VLOOKUP($C12029,Hes!$A:$B, 1, FALSE), $M12029&lt;&gt;" "), "Ingresada", "Falta Ingresar"), " ")</f>
        <v xml:space="preserve"> </v>
      </c>
      <c r="L12029" s="3" t="str">
        <f>IFERROR(VLOOKUP($C12029,Observaciones!$A:$B,2,FALSE)," ")</f>
        <v xml:space="preserve"> </v>
      </c>
      <c r="M12029" t="s">
        <v>553</v>
      </c>
      <c r="O12029" s="4">
        <v>31150162</v>
      </c>
      <c r="P12029" s="4">
        <v>93531</v>
      </c>
      <c r="Q12029" s="4">
        <v>17771</v>
      </c>
      <c r="R12029" s="4">
        <v>111302</v>
      </c>
    </row>
    <row r="12030" spans="1:18" x14ac:dyDescent="0.25">
      <c r="A12030" t="s">
        <v>495</v>
      </c>
      <c r="B12030" t="s">
        <v>486</v>
      </c>
      <c r="C12030">
        <v>96801810</v>
      </c>
      <c r="D12030">
        <v>1</v>
      </c>
      <c r="E12030">
        <v>95981</v>
      </c>
      <c r="F12030" t="s">
        <v>1488</v>
      </c>
      <c r="G12030" s="1">
        <v>45362</v>
      </c>
      <c r="H12030">
        <v>5474329</v>
      </c>
      <c r="I12030">
        <v>136</v>
      </c>
      <c r="J12030" t="s">
        <v>305</v>
      </c>
      <c r="K12030" t="str">
        <f>IFERROR(IF(AND(VLOOKUP($C12030,Hes!$A:$B, 1, FALSE), $M12030&lt;&gt;" "), "Ingresada", "Falta Ingresar"), " ")</f>
        <v xml:space="preserve"> </v>
      </c>
      <c r="L12030" s="3" t="str">
        <f>IFERROR(VLOOKUP($C12030,Observaciones!$A:$B,2,FALSE)," ")</f>
        <v xml:space="preserve"> </v>
      </c>
      <c r="M12030" t="s">
        <v>553</v>
      </c>
      <c r="O12030" s="4">
        <v>31130519</v>
      </c>
      <c r="P12030" s="4">
        <v>430851</v>
      </c>
      <c r="Q12030" s="4">
        <v>81862</v>
      </c>
      <c r="R12030" s="4">
        <v>512713</v>
      </c>
    </row>
    <row r="12031" spans="1:18" x14ac:dyDescent="0.25">
      <c r="A12031" t="s">
        <v>495</v>
      </c>
      <c r="B12031" t="s">
        <v>486</v>
      </c>
      <c r="C12031">
        <v>96801810</v>
      </c>
      <c r="D12031">
        <v>1</v>
      </c>
      <c r="E12031">
        <v>95981</v>
      </c>
      <c r="F12031" t="s">
        <v>1488</v>
      </c>
      <c r="G12031" s="1">
        <v>45362</v>
      </c>
      <c r="H12031">
        <v>5474330</v>
      </c>
      <c r="I12031">
        <v>136</v>
      </c>
      <c r="J12031" t="s">
        <v>305</v>
      </c>
      <c r="K12031" t="str">
        <f>IFERROR(IF(AND(VLOOKUP($C12031,Hes!$A:$B, 1, FALSE), $M12031&lt;&gt;" "), "Ingresada", "Falta Ingresar"), " ")</f>
        <v xml:space="preserve"> </v>
      </c>
      <c r="L12031" s="3" t="str">
        <f>IFERROR(VLOOKUP($C12031,Observaciones!$A:$B,2,FALSE)," ")</f>
        <v xml:space="preserve"> </v>
      </c>
      <c r="M12031" t="s">
        <v>553</v>
      </c>
      <c r="O12031" s="4">
        <v>31130519</v>
      </c>
      <c r="P12031" s="4">
        <v>160749</v>
      </c>
      <c r="Q12031" s="4">
        <v>30542</v>
      </c>
      <c r="R12031" s="4">
        <v>191291</v>
      </c>
    </row>
    <row r="12032" spans="1:18" x14ac:dyDescent="0.25">
      <c r="A12032" t="s">
        <v>495</v>
      </c>
      <c r="B12032" t="s">
        <v>486</v>
      </c>
      <c r="C12032">
        <v>96801810</v>
      </c>
      <c r="D12032">
        <v>0</v>
      </c>
      <c r="E12032">
        <v>95959</v>
      </c>
      <c r="F12032" t="s">
        <v>1488</v>
      </c>
      <c r="G12032" s="1">
        <v>45362</v>
      </c>
      <c r="H12032">
        <v>5475264</v>
      </c>
      <c r="I12032">
        <v>136</v>
      </c>
      <c r="J12032" t="s">
        <v>305</v>
      </c>
      <c r="K12032" t="str">
        <f>IFERROR(IF(AND(VLOOKUP($C12032,Hes!$A:$B, 1, FALSE), $M12032&lt;&gt;" "), "Ingresada", "Falta Ingresar"), " ")</f>
        <v xml:space="preserve"> </v>
      </c>
      <c r="L12032" s="3" t="str">
        <f>IFERROR(VLOOKUP($C12032,Observaciones!$A:$B,2,FALSE)," ")</f>
        <v xml:space="preserve"> </v>
      </c>
      <c r="M12032" t="s">
        <v>553</v>
      </c>
      <c r="O12032" s="4">
        <v>31157302</v>
      </c>
      <c r="P12032" s="4">
        <v>13820</v>
      </c>
      <c r="Q12032" s="4">
        <v>2626</v>
      </c>
      <c r="R12032" s="4">
        <v>16446</v>
      </c>
    </row>
    <row r="12033" spans="1:18" x14ac:dyDescent="0.25">
      <c r="A12033" t="s">
        <v>495</v>
      </c>
      <c r="B12033" t="s">
        <v>486</v>
      </c>
      <c r="C12033">
        <v>96801810</v>
      </c>
      <c r="D12033">
        <v>4</v>
      </c>
      <c r="E12033">
        <v>96077</v>
      </c>
      <c r="F12033" t="s">
        <v>1488</v>
      </c>
      <c r="G12033" s="1">
        <v>45367</v>
      </c>
      <c r="H12033">
        <v>5477958</v>
      </c>
      <c r="I12033">
        <v>136</v>
      </c>
      <c r="J12033" t="s">
        <v>305</v>
      </c>
      <c r="K12033" t="str">
        <f>IFERROR(IF(AND(VLOOKUP($C12033,Hes!$A:$B, 1, FALSE), $M12033&lt;&gt;" "), "Ingresada", "Falta Ingresar"), " ")</f>
        <v xml:space="preserve"> </v>
      </c>
      <c r="L12033" s="3" t="str">
        <f>IFERROR(VLOOKUP($C12033,Observaciones!$A:$B,2,FALSE)," ")</f>
        <v xml:space="preserve"> </v>
      </c>
      <c r="M12033" t="s">
        <v>553</v>
      </c>
      <c r="O12033" s="4">
        <v>31182622</v>
      </c>
      <c r="P12033" s="4">
        <v>31450</v>
      </c>
      <c r="Q12033" s="4">
        <v>5976</v>
      </c>
      <c r="R12033" s="4">
        <v>37426</v>
      </c>
    </row>
    <row r="12034" spans="1:18" x14ac:dyDescent="0.25">
      <c r="A12034" t="s">
        <v>495</v>
      </c>
      <c r="B12034" t="s">
        <v>486</v>
      </c>
      <c r="C12034">
        <v>96801810</v>
      </c>
      <c r="D12034">
        <v>1</v>
      </c>
      <c r="E12034">
        <v>95680</v>
      </c>
      <c r="F12034" t="s">
        <v>1488</v>
      </c>
      <c r="G12034" s="1">
        <v>45367</v>
      </c>
      <c r="H12034">
        <v>5478359</v>
      </c>
      <c r="I12034">
        <v>136</v>
      </c>
      <c r="J12034" t="s">
        <v>305</v>
      </c>
      <c r="K12034" t="str">
        <f>IFERROR(IF(AND(VLOOKUP($C12034,Hes!$A:$B, 1, FALSE), $M12034&lt;&gt;" "), "Ingresada", "Falta Ingresar"), " ")</f>
        <v xml:space="preserve"> </v>
      </c>
      <c r="L12034" s="3" t="str">
        <f>IFERROR(VLOOKUP($C12034,Observaciones!$A:$B,2,FALSE)," ")</f>
        <v xml:space="preserve"> </v>
      </c>
      <c r="M12034" t="s">
        <v>553</v>
      </c>
      <c r="O12034" s="4">
        <v>31185709</v>
      </c>
      <c r="P12034" s="4">
        <v>24378</v>
      </c>
      <c r="Q12034" s="4">
        <v>4632</v>
      </c>
      <c r="R12034" s="4">
        <v>29010</v>
      </c>
    </row>
    <row r="12035" spans="1:18" x14ac:dyDescent="0.25">
      <c r="A12035" t="s">
        <v>495</v>
      </c>
      <c r="B12035" t="s">
        <v>486</v>
      </c>
      <c r="C12035">
        <v>96801810</v>
      </c>
      <c r="D12035">
        <v>241</v>
      </c>
      <c r="E12035">
        <v>96236</v>
      </c>
      <c r="F12035" t="s">
        <v>1488</v>
      </c>
      <c r="G12035" s="1">
        <v>45367</v>
      </c>
      <c r="H12035">
        <v>5478678</v>
      </c>
      <c r="I12035">
        <v>136</v>
      </c>
      <c r="J12035" t="s">
        <v>305</v>
      </c>
      <c r="K12035" t="str">
        <f>IFERROR(IF(AND(VLOOKUP($C12035,Hes!$A:$B, 1, FALSE), $M12035&lt;&gt;" "), "Ingresada", "Falta Ingresar"), " ")</f>
        <v xml:space="preserve"> </v>
      </c>
      <c r="L12035" s="3" t="str">
        <f>IFERROR(VLOOKUP($C12035,Observaciones!$A:$B,2,FALSE)," ")</f>
        <v xml:space="preserve"> </v>
      </c>
      <c r="M12035" t="s">
        <v>553</v>
      </c>
      <c r="O12035" s="4">
        <v>31187405</v>
      </c>
      <c r="P12035" s="4">
        <v>114080</v>
      </c>
      <c r="Q12035" s="4">
        <v>21675</v>
      </c>
      <c r="R12035" s="4">
        <v>135755</v>
      </c>
    </row>
    <row r="12036" spans="1:18" x14ac:dyDescent="0.25">
      <c r="A12036" t="s">
        <v>495</v>
      </c>
      <c r="B12036" t="s">
        <v>486</v>
      </c>
      <c r="C12036">
        <v>96801810</v>
      </c>
      <c r="D12036">
        <v>1</v>
      </c>
      <c r="E12036">
        <v>96283</v>
      </c>
      <c r="F12036" t="s">
        <v>1488</v>
      </c>
      <c r="G12036" s="1">
        <v>45370</v>
      </c>
      <c r="H12036">
        <v>5479368</v>
      </c>
      <c r="I12036">
        <v>136</v>
      </c>
      <c r="J12036" t="s">
        <v>305</v>
      </c>
      <c r="K12036" t="str">
        <f>IFERROR(IF(AND(VLOOKUP($C12036,Hes!$A:$B, 1, FALSE), $M12036&lt;&gt;" "), "Ingresada", "Falta Ingresar"), " ")</f>
        <v xml:space="preserve"> </v>
      </c>
      <c r="L12036" s="3" t="str">
        <f>IFERROR(VLOOKUP($C12036,Observaciones!$A:$B,2,FALSE)," ")</f>
        <v xml:space="preserve"> </v>
      </c>
      <c r="M12036" t="s">
        <v>553</v>
      </c>
      <c r="O12036" s="4">
        <v>31181800</v>
      </c>
      <c r="P12036" s="4">
        <v>207413</v>
      </c>
      <c r="Q12036" s="4">
        <v>39408</v>
      </c>
      <c r="R12036" s="4">
        <v>246821</v>
      </c>
    </row>
    <row r="12037" spans="1:18" x14ac:dyDescent="0.25">
      <c r="A12037" t="s">
        <v>495</v>
      </c>
      <c r="B12037" t="s">
        <v>486</v>
      </c>
      <c r="C12037">
        <v>96801810</v>
      </c>
      <c r="D12037">
        <v>1</v>
      </c>
      <c r="E12037">
        <v>96375</v>
      </c>
      <c r="F12037" t="s">
        <v>1488</v>
      </c>
      <c r="G12037" s="1">
        <v>45371</v>
      </c>
      <c r="H12037">
        <v>5480220</v>
      </c>
      <c r="I12037">
        <v>136</v>
      </c>
      <c r="J12037" t="s">
        <v>305</v>
      </c>
      <c r="K12037" t="str">
        <f>IFERROR(IF(AND(VLOOKUP($C12037,Hes!$A:$B, 1, FALSE), $M12037&lt;&gt;" "), "Ingresada", "Falta Ingresar"), " ")</f>
        <v xml:space="preserve"> </v>
      </c>
      <c r="L12037" s="3" t="str">
        <f>IFERROR(VLOOKUP($C12037,Observaciones!$A:$B,2,FALSE)," ")</f>
        <v xml:space="preserve"> </v>
      </c>
      <c r="M12037" t="s">
        <v>553</v>
      </c>
      <c r="O12037" s="4">
        <v>31197466</v>
      </c>
      <c r="P12037" s="4">
        <v>272116</v>
      </c>
      <c r="Q12037" s="4">
        <v>51702</v>
      </c>
      <c r="R12037" s="4">
        <v>323818</v>
      </c>
    </row>
    <row r="12038" spans="1:18" x14ac:dyDescent="0.25">
      <c r="A12038" t="s">
        <v>495</v>
      </c>
      <c r="B12038" t="s">
        <v>486</v>
      </c>
      <c r="C12038">
        <v>96801810</v>
      </c>
      <c r="D12038">
        <v>10</v>
      </c>
      <c r="E12038">
        <v>96495</v>
      </c>
      <c r="F12038" t="s">
        <v>1488</v>
      </c>
      <c r="G12038" s="1">
        <v>45373</v>
      </c>
      <c r="H12038">
        <v>5481041</v>
      </c>
      <c r="I12038">
        <v>136</v>
      </c>
      <c r="J12038" t="s">
        <v>305</v>
      </c>
      <c r="K12038" t="str">
        <f>IFERROR(IF(AND(VLOOKUP($C12038,Hes!$A:$B, 1, FALSE), $M12038&lt;&gt;" "), "Ingresada", "Falta Ingresar"), " ")</f>
        <v xml:space="preserve"> </v>
      </c>
      <c r="L12038" s="3" t="str">
        <f>IFERROR(VLOOKUP($C12038,Observaciones!$A:$B,2,FALSE)," ")</f>
        <v xml:space="preserve"> </v>
      </c>
      <c r="M12038" t="s">
        <v>553</v>
      </c>
      <c r="O12038" s="4">
        <v>31204844</v>
      </c>
      <c r="P12038" s="4">
        <v>491700</v>
      </c>
      <c r="Q12038" s="4">
        <v>93423</v>
      </c>
      <c r="R12038" s="4">
        <v>585123</v>
      </c>
    </row>
    <row r="12039" spans="1:18" x14ac:dyDescent="0.25">
      <c r="A12039" t="s">
        <v>495</v>
      </c>
      <c r="B12039" t="s">
        <v>486</v>
      </c>
      <c r="C12039">
        <v>96801810</v>
      </c>
      <c r="D12039">
        <v>241</v>
      </c>
      <c r="E12039">
        <v>96475</v>
      </c>
      <c r="F12039" t="s">
        <v>1488</v>
      </c>
      <c r="G12039" s="1">
        <v>45374</v>
      </c>
      <c r="H12039">
        <v>5481337</v>
      </c>
      <c r="I12039">
        <v>136</v>
      </c>
      <c r="J12039" t="s">
        <v>305</v>
      </c>
      <c r="K12039" t="str">
        <f>IFERROR(IF(AND(VLOOKUP($C12039,Hes!$A:$B, 1, FALSE), $M12039&lt;&gt;" "), "Ingresada", "Falta Ingresar"), " ")</f>
        <v xml:space="preserve"> </v>
      </c>
      <c r="L12039" s="3" t="str">
        <f>IFERROR(VLOOKUP($C12039,Observaciones!$A:$B,2,FALSE)," ")</f>
        <v xml:space="preserve"> </v>
      </c>
      <c r="M12039" t="s">
        <v>553</v>
      </c>
      <c r="O12039" s="4">
        <v>31203676</v>
      </c>
      <c r="P12039" s="4">
        <v>66996</v>
      </c>
      <c r="Q12039" s="4">
        <v>12729</v>
      </c>
      <c r="R12039" s="4">
        <v>79725</v>
      </c>
    </row>
    <row r="12040" spans="1:18" x14ac:dyDescent="0.25">
      <c r="A12040" t="s">
        <v>495</v>
      </c>
      <c r="B12040" t="s">
        <v>486</v>
      </c>
      <c r="C12040">
        <v>96801810</v>
      </c>
      <c r="D12040">
        <v>5</v>
      </c>
      <c r="E12040">
        <v>96331</v>
      </c>
      <c r="F12040" t="s">
        <v>1488</v>
      </c>
      <c r="G12040" s="1">
        <v>45374</v>
      </c>
      <c r="H12040">
        <v>5481346</v>
      </c>
      <c r="I12040">
        <v>136</v>
      </c>
      <c r="J12040" t="s">
        <v>305</v>
      </c>
      <c r="K12040" t="str">
        <f>IFERROR(IF(AND(VLOOKUP($C12040,Hes!$A:$B, 1, FALSE), $M12040&lt;&gt;" "), "Ingresada", "Falta Ingresar"), " ")</f>
        <v xml:space="preserve"> </v>
      </c>
      <c r="L12040" s="3" t="str">
        <f>IFERROR(VLOOKUP($C12040,Observaciones!$A:$B,2,FALSE)," ")</f>
        <v xml:space="preserve"> </v>
      </c>
      <c r="M12040" t="s">
        <v>553</v>
      </c>
      <c r="O12040" s="4">
        <v>31196879</v>
      </c>
      <c r="P12040" s="4">
        <v>365332</v>
      </c>
      <c r="Q12040" s="4">
        <v>69413</v>
      </c>
      <c r="R12040" s="4">
        <v>434745</v>
      </c>
    </row>
    <row r="12041" spans="1:18" x14ac:dyDescent="0.25">
      <c r="A12041" t="s">
        <v>495</v>
      </c>
      <c r="B12041" t="s">
        <v>486</v>
      </c>
      <c r="C12041">
        <v>96801810</v>
      </c>
      <c r="D12041">
        <v>1</v>
      </c>
      <c r="E12041">
        <v>96541</v>
      </c>
      <c r="F12041" t="s">
        <v>1488</v>
      </c>
      <c r="G12041" s="1">
        <v>45374</v>
      </c>
      <c r="H12041">
        <v>5481370</v>
      </c>
      <c r="I12041">
        <v>136</v>
      </c>
      <c r="J12041" t="s">
        <v>305</v>
      </c>
      <c r="K12041" t="str">
        <f>IFERROR(IF(AND(VLOOKUP($C12041,Hes!$A:$B, 1, FALSE), $M12041&lt;&gt;" "), "Ingresada", "Falta Ingresar"), " ")</f>
        <v xml:space="preserve"> </v>
      </c>
      <c r="L12041" s="3" t="str">
        <f>IFERROR(VLOOKUP($C12041,Observaciones!$A:$B,2,FALSE)," ")</f>
        <v xml:space="preserve"> </v>
      </c>
      <c r="M12041" t="s">
        <v>553</v>
      </c>
      <c r="O12041" s="4">
        <v>31182797</v>
      </c>
      <c r="P12041" s="4">
        <v>306592</v>
      </c>
      <c r="Q12041" s="4">
        <v>58252</v>
      </c>
      <c r="R12041" s="4">
        <v>364844</v>
      </c>
    </row>
    <row r="12042" spans="1:18" x14ac:dyDescent="0.25">
      <c r="A12042" t="s">
        <v>495</v>
      </c>
      <c r="B12042" t="s">
        <v>486</v>
      </c>
      <c r="C12042">
        <v>96801810</v>
      </c>
      <c r="D12042">
        <v>4</v>
      </c>
      <c r="E12042">
        <v>96341</v>
      </c>
      <c r="F12042" t="s">
        <v>1488</v>
      </c>
      <c r="G12042" s="1">
        <v>45374</v>
      </c>
      <c r="H12042">
        <v>5481380</v>
      </c>
      <c r="I12042">
        <v>136</v>
      </c>
      <c r="J12042" t="s">
        <v>305</v>
      </c>
      <c r="K12042" t="str">
        <f>IFERROR(IF(AND(VLOOKUP($C12042,Hes!$A:$B, 1, FALSE), $M12042&lt;&gt;" "), "Ingresada", "Falta Ingresar"), " ")</f>
        <v xml:space="preserve"> </v>
      </c>
      <c r="L12042" s="3" t="str">
        <f>IFERROR(VLOOKUP($C12042,Observaciones!$A:$B,2,FALSE)," ")</f>
        <v xml:space="preserve"> </v>
      </c>
      <c r="M12042" t="s">
        <v>553</v>
      </c>
      <c r="O12042" s="4">
        <v>31197023</v>
      </c>
      <c r="P12042" s="4">
        <v>108162</v>
      </c>
      <c r="Q12042" s="4">
        <v>20551</v>
      </c>
      <c r="R12042" s="4">
        <v>128713</v>
      </c>
    </row>
    <row r="12043" spans="1:18" x14ac:dyDescent="0.25">
      <c r="A12043" t="s">
        <v>495</v>
      </c>
      <c r="B12043" t="s">
        <v>486</v>
      </c>
      <c r="C12043">
        <v>96801810</v>
      </c>
      <c r="D12043">
        <v>4</v>
      </c>
      <c r="E12043">
        <v>96467</v>
      </c>
      <c r="F12043" t="s">
        <v>1488</v>
      </c>
      <c r="G12043" s="1">
        <v>45374</v>
      </c>
      <c r="H12043">
        <v>5481381</v>
      </c>
      <c r="I12043">
        <v>136</v>
      </c>
      <c r="J12043" t="s">
        <v>305</v>
      </c>
      <c r="K12043" t="str">
        <f>IFERROR(IF(AND(VLOOKUP($C12043,Hes!$A:$B, 1, FALSE), $M12043&lt;&gt;" "), "Ingresada", "Falta Ingresar"), " ")</f>
        <v xml:space="preserve"> </v>
      </c>
      <c r="L12043" s="3" t="str">
        <f>IFERROR(VLOOKUP($C12043,Observaciones!$A:$B,2,FALSE)," ")</f>
        <v xml:space="preserve"> </v>
      </c>
      <c r="M12043" t="s">
        <v>553</v>
      </c>
      <c r="O12043" s="4">
        <v>31195484</v>
      </c>
      <c r="P12043" s="4">
        <v>43455</v>
      </c>
      <c r="Q12043" s="4">
        <v>8256</v>
      </c>
      <c r="R12043" s="4">
        <v>51711</v>
      </c>
    </row>
    <row r="12044" spans="1:18" x14ac:dyDescent="0.25">
      <c r="A12044" t="s">
        <v>495</v>
      </c>
      <c r="B12044" t="s">
        <v>486</v>
      </c>
      <c r="C12044">
        <v>96801810</v>
      </c>
      <c r="D12044">
        <v>4</v>
      </c>
      <c r="E12044">
        <v>96447</v>
      </c>
      <c r="F12044" t="s">
        <v>1488</v>
      </c>
      <c r="G12044" s="1">
        <v>45374</v>
      </c>
      <c r="H12044">
        <v>5481382</v>
      </c>
      <c r="I12044">
        <v>136</v>
      </c>
      <c r="J12044" t="s">
        <v>305</v>
      </c>
      <c r="K12044" t="str">
        <f>IFERROR(IF(AND(VLOOKUP($C12044,Hes!$A:$B, 1, FALSE), $M12044&lt;&gt;" "), "Ingresada", "Falta Ingresar"), " ")</f>
        <v xml:space="preserve"> </v>
      </c>
      <c r="L12044" s="3" t="str">
        <f>IFERROR(VLOOKUP($C12044,Observaciones!$A:$B,2,FALSE)," ")</f>
        <v xml:space="preserve"> </v>
      </c>
      <c r="M12044" t="s">
        <v>553</v>
      </c>
      <c r="O12044" s="4">
        <v>31203521</v>
      </c>
      <c r="P12044" s="4">
        <v>37120</v>
      </c>
      <c r="Q12044" s="4">
        <v>7053</v>
      </c>
      <c r="R12044" s="4">
        <v>44173</v>
      </c>
    </row>
    <row r="12045" spans="1:18" x14ac:dyDescent="0.25">
      <c r="A12045" t="s">
        <v>495</v>
      </c>
      <c r="B12045" t="s">
        <v>486</v>
      </c>
      <c r="C12045">
        <v>96801810</v>
      </c>
      <c r="D12045">
        <v>4</v>
      </c>
      <c r="E12045">
        <v>96392</v>
      </c>
      <c r="F12045" t="s">
        <v>1488</v>
      </c>
      <c r="G12045" s="1">
        <v>45374</v>
      </c>
      <c r="H12045">
        <v>5481383</v>
      </c>
      <c r="I12045">
        <v>136</v>
      </c>
      <c r="J12045" t="s">
        <v>305</v>
      </c>
      <c r="K12045" t="str">
        <f>IFERROR(IF(AND(VLOOKUP($C12045,Hes!$A:$B, 1, FALSE), $M12045&lt;&gt;" "), "Ingresada", "Falta Ingresar"), " ")</f>
        <v xml:space="preserve"> </v>
      </c>
      <c r="L12045" s="3" t="str">
        <f>IFERROR(VLOOKUP($C12045,Observaciones!$A:$B,2,FALSE)," ")</f>
        <v xml:space="preserve"> </v>
      </c>
      <c r="M12045" t="s">
        <v>553</v>
      </c>
      <c r="O12045" s="4">
        <v>31198384</v>
      </c>
      <c r="P12045" s="4">
        <v>25612</v>
      </c>
      <c r="Q12045" s="4">
        <v>4866</v>
      </c>
      <c r="R12045" s="4">
        <v>30478</v>
      </c>
    </row>
    <row r="12046" spans="1:18" x14ac:dyDescent="0.25">
      <c r="A12046" t="s">
        <v>495</v>
      </c>
      <c r="B12046" t="s">
        <v>486</v>
      </c>
      <c r="C12046">
        <v>96801810</v>
      </c>
      <c r="D12046">
        <v>241</v>
      </c>
      <c r="E12046">
        <v>96525</v>
      </c>
      <c r="F12046" t="s">
        <v>1488</v>
      </c>
      <c r="G12046" s="1">
        <v>45374</v>
      </c>
      <c r="H12046">
        <v>5481387</v>
      </c>
      <c r="I12046">
        <v>136</v>
      </c>
      <c r="J12046" t="s">
        <v>305</v>
      </c>
      <c r="K12046" t="str">
        <f>IFERROR(IF(AND(VLOOKUP($C12046,Hes!$A:$B, 1, FALSE), $M12046&lt;&gt;" "), "Ingresada", "Falta Ingresar"), " ")</f>
        <v xml:space="preserve"> </v>
      </c>
      <c r="L12046" s="3" t="str">
        <f>IFERROR(VLOOKUP($C12046,Observaciones!$A:$B,2,FALSE)," ")</f>
        <v xml:space="preserve"> </v>
      </c>
      <c r="M12046" t="s">
        <v>553</v>
      </c>
      <c r="O12046" s="4">
        <v>31206043</v>
      </c>
      <c r="P12046" s="4">
        <v>15220</v>
      </c>
      <c r="Q12046" s="4">
        <v>2892</v>
      </c>
      <c r="R12046" s="4">
        <v>18112</v>
      </c>
    </row>
    <row r="12047" spans="1:18" x14ac:dyDescent="0.25">
      <c r="A12047" t="s">
        <v>495</v>
      </c>
      <c r="B12047" t="s">
        <v>486</v>
      </c>
      <c r="C12047">
        <v>96801810</v>
      </c>
      <c r="D12047">
        <v>1</v>
      </c>
      <c r="E12047">
        <v>96538</v>
      </c>
      <c r="F12047" t="s">
        <v>1488</v>
      </c>
      <c r="G12047" s="1">
        <v>45374</v>
      </c>
      <c r="H12047">
        <v>5481736</v>
      </c>
      <c r="I12047">
        <v>136</v>
      </c>
      <c r="J12047" t="s">
        <v>305</v>
      </c>
      <c r="K12047" t="str">
        <f>IFERROR(IF(AND(VLOOKUP($C12047,Hes!$A:$B, 1, FALSE), $M12047&lt;&gt;" "), "Ingresada", "Falta Ingresar"), " ")</f>
        <v xml:space="preserve"> </v>
      </c>
      <c r="L12047" s="3" t="str">
        <f>IFERROR(VLOOKUP($C12047,Observaciones!$A:$B,2,FALSE)," ")</f>
        <v xml:space="preserve"> </v>
      </c>
      <c r="M12047" t="s">
        <v>553</v>
      </c>
      <c r="O12047" s="4">
        <v>31162792</v>
      </c>
      <c r="P12047" s="4">
        <v>520286</v>
      </c>
      <c r="Q12047" s="4">
        <v>98854</v>
      </c>
      <c r="R12047" s="4">
        <v>619140</v>
      </c>
    </row>
    <row r="12048" spans="1:18" x14ac:dyDescent="0.25">
      <c r="F12048" t="s">
        <v>579</v>
      </c>
      <c r="K12048" t="str">
        <f>IFERROR(IF(AND(VLOOKUP($C12048,Hes!$A:$B, 1, FALSE), $M12048&lt;&gt;" "), "Ingresada", "Falta Ingresar"), " ")</f>
        <v xml:space="preserve"> </v>
      </c>
      <c r="L12048" s="3" t="str">
        <f>IFERROR(VLOOKUP($C12048,Observaciones!$A:$B,2,FALSE)," ")</f>
        <v xml:space="preserve"> </v>
      </c>
      <c r="M12048" t="s">
        <v>553</v>
      </c>
      <c r="P12048" s="4">
        <v>5713512</v>
      </c>
      <c r="Q12048" s="4">
        <v>1085567</v>
      </c>
      <c r="R12048" s="4">
        <v>6802087</v>
      </c>
    </row>
    <row r="12049" spans="1:18" x14ac:dyDescent="0.25">
      <c r="A12049" t="s">
        <v>990</v>
      </c>
      <c r="B12049" t="s">
        <v>486</v>
      </c>
      <c r="C12049">
        <v>96802420</v>
      </c>
      <c r="D12049">
        <v>0</v>
      </c>
      <c r="E12049">
        <v>126187</v>
      </c>
      <c r="F12049" t="s">
        <v>2693</v>
      </c>
      <c r="G12049" s="1">
        <v>45369</v>
      </c>
      <c r="H12049">
        <v>5478904</v>
      </c>
      <c r="I12049">
        <v>196</v>
      </c>
      <c r="J12049" t="s">
        <v>374</v>
      </c>
      <c r="K12049" t="str">
        <f>IFERROR(IF(AND(VLOOKUP($C12049,Hes!$A:$B, 1, FALSE), $M12049&lt;&gt;" "), "Ingresada", "Falta Ingresar"), " ")</f>
        <v xml:space="preserve"> </v>
      </c>
      <c r="L12049" s="3" t="str">
        <f>IFERROR(VLOOKUP($C12049,Observaciones!$A:$B,2,FALSE)," ")</f>
        <v xml:space="preserve"> </v>
      </c>
      <c r="M12049" t="s">
        <v>553</v>
      </c>
      <c r="O12049" s="4">
        <v>31187595</v>
      </c>
      <c r="P12049" s="4">
        <v>158478</v>
      </c>
      <c r="Q12049" s="4">
        <v>30111</v>
      </c>
      <c r="R12049" s="4">
        <v>188589</v>
      </c>
    </row>
    <row r="12050" spans="1:18" x14ac:dyDescent="0.25">
      <c r="F12050" t="s">
        <v>487</v>
      </c>
      <c r="K12050" t="str">
        <f>IFERROR(IF(AND(VLOOKUP($C12050,Hes!$A:$B, 1, FALSE), $M12050&lt;&gt;" "), "Ingresada", "Falta Ingresar"), " ")</f>
        <v xml:space="preserve"> </v>
      </c>
      <c r="L12050" s="3" t="str">
        <f>IFERROR(VLOOKUP($C12050,Observaciones!$A:$B,2,FALSE)," ")</f>
        <v xml:space="preserve"> </v>
      </c>
      <c r="M12050" t="s">
        <v>553</v>
      </c>
      <c r="P12050" s="4">
        <v>158478</v>
      </c>
      <c r="Q12050" s="4">
        <v>30111</v>
      </c>
      <c r="R12050" s="4">
        <v>188589</v>
      </c>
    </row>
    <row r="12051" spans="1:18" x14ac:dyDescent="0.25">
      <c r="A12051" t="s">
        <v>495</v>
      </c>
      <c r="B12051" t="s">
        <v>499</v>
      </c>
      <c r="C12051">
        <v>96802690</v>
      </c>
      <c r="D12051">
        <v>0</v>
      </c>
      <c r="E12051">
        <v>31150716</v>
      </c>
      <c r="F12051" t="s">
        <v>762</v>
      </c>
      <c r="G12051" s="1">
        <v>45356</v>
      </c>
      <c r="H12051">
        <v>5470155</v>
      </c>
      <c r="I12051">
        <v>30</v>
      </c>
      <c r="J12051" t="s">
        <v>307</v>
      </c>
      <c r="K12051" s="6" t="str">
        <f>IFERROR(IF(AND(VLOOKUP($C12051,Hes!$A:$B, 1, FALSE), $M12051&lt;&gt;" "), "Ingresada", "Falta Ingresar"), " ")</f>
        <v>Falta Ingresar</v>
      </c>
      <c r="L12051" s="3" t="str">
        <f>IFERROR(VLOOKUP($C12051,Observaciones!$A:$B,2,FALSE)," ")</f>
        <v xml:space="preserve"> </v>
      </c>
      <c r="M12051" t="s">
        <v>553</v>
      </c>
      <c r="N12051" s="4" t="s">
        <v>572</v>
      </c>
      <c r="O12051" s="4">
        <v>31150716</v>
      </c>
      <c r="P12051" s="4">
        <v>87466</v>
      </c>
      <c r="Q12051" s="4">
        <v>16619</v>
      </c>
      <c r="R12051" s="4">
        <v>104085</v>
      </c>
    </row>
    <row r="12052" spans="1:18" x14ac:dyDescent="0.25">
      <c r="A12052" t="s">
        <v>495</v>
      </c>
      <c r="B12052" t="s">
        <v>499</v>
      </c>
      <c r="C12052">
        <v>96802690</v>
      </c>
      <c r="D12052">
        <v>53</v>
      </c>
      <c r="E12052">
        <v>4000074218</v>
      </c>
      <c r="F12052" t="s">
        <v>762</v>
      </c>
      <c r="G12052" s="1">
        <v>45362</v>
      </c>
      <c r="H12052">
        <v>5473788</v>
      </c>
      <c r="I12052">
        <v>30</v>
      </c>
      <c r="J12052" t="s">
        <v>307</v>
      </c>
      <c r="K12052" s="6" t="str">
        <f>IFERROR(IF(AND(VLOOKUP($C12052,Hes!$A:$B, 1, FALSE), $M12052&lt;&gt;" "), "Ingresada", "Falta Ingresar"), " ")</f>
        <v>Falta Ingresar</v>
      </c>
      <c r="L12052" s="3" t="str">
        <f>IFERROR(VLOOKUP($C12052,Observaciones!$A:$B,2,FALSE)," ")</f>
        <v xml:space="preserve"> </v>
      </c>
      <c r="M12052" t="s">
        <v>553</v>
      </c>
      <c r="N12052" s="4" t="s">
        <v>572</v>
      </c>
      <c r="O12052" s="4">
        <v>31161633</v>
      </c>
      <c r="P12052" s="4">
        <v>179420</v>
      </c>
      <c r="Q12052" s="4">
        <v>34090</v>
      </c>
      <c r="R12052" s="4">
        <v>213510</v>
      </c>
    </row>
    <row r="12053" spans="1:18" x14ac:dyDescent="0.25">
      <c r="F12053" t="s">
        <v>489</v>
      </c>
      <c r="K12053" t="str">
        <f>IFERROR(IF(AND(VLOOKUP($C12053,Hes!$A:$B, 1, FALSE), $M12053&lt;&gt;" "), "Ingresada", "Falta Ingresar"), " ")</f>
        <v xml:space="preserve"> </v>
      </c>
      <c r="L12053" s="3" t="str">
        <f>IFERROR(VLOOKUP($C12053,Observaciones!$A:$B,2,FALSE)," ")</f>
        <v xml:space="preserve"> </v>
      </c>
      <c r="M12053" t="s">
        <v>553</v>
      </c>
      <c r="P12053" s="4">
        <v>266886</v>
      </c>
      <c r="Q12053" s="4">
        <v>50709</v>
      </c>
      <c r="R12053" s="4">
        <v>317595</v>
      </c>
    </row>
    <row r="12054" spans="1:18" x14ac:dyDescent="0.25">
      <c r="A12054" t="s">
        <v>495</v>
      </c>
      <c r="B12054" t="s">
        <v>494</v>
      </c>
      <c r="C12054">
        <v>96805920</v>
      </c>
      <c r="D12054">
        <v>0</v>
      </c>
      <c r="E12054" t="s">
        <v>2694</v>
      </c>
      <c r="F12054" t="s">
        <v>2695</v>
      </c>
      <c r="G12054" s="1">
        <v>45370</v>
      </c>
      <c r="H12054">
        <v>5479392</v>
      </c>
      <c r="I12054">
        <v>196</v>
      </c>
      <c r="J12054" t="s">
        <v>374</v>
      </c>
      <c r="K12054" t="str">
        <f>IFERROR(IF(AND(VLOOKUP($C12054,Hes!$A:$B, 1, FALSE), $M12054&lt;&gt;" "), "Ingresada", "Falta Ingresar"), " ")</f>
        <v xml:space="preserve"> </v>
      </c>
      <c r="L12054" s="3" t="str">
        <f>IFERROR(VLOOKUP($C12054,Observaciones!$A:$B,2,FALSE)," ")</f>
        <v xml:space="preserve"> </v>
      </c>
      <c r="M12054" t="s">
        <v>553</v>
      </c>
      <c r="O12054" s="4">
        <v>31194656</v>
      </c>
      <c r="P12054" s="4">
        <v>140868</v>
      </c>
      <c r="Q12054" s="4">
        <v>26765</v>
      </c>
      <c r="R12054" s="4">
        <v>167633</v>
      </c>
    </row>
    <row r="12055" spans="1:18" x14ac:dyDescent="0.25">
      <c r="F12055" t="s">
        <v>487</v>
      </c>
      <c r="K12055" t="str">
        <f>IFERROR(IF(AND(VLOOKUP($C12055,Hes!$A:$B, 1, FALSE), $M12055&lt;&gt;" "), "Ingresada", "Falta Ingresar"), " ")</f>
        <v xml:space="preserve"> </v>
      </c>
      <c r="L12055" s="3" t="str">
        <f>IFERROR(VLOOKUP($C12055,Observaciones!$A:$B,2,FALSE)," ")</f>
        <v xml:space="preserve"> </v>
      </c>
      <c r="M12055" t="s">
        <v>553</v>
      </c>
      <c r="P12055" s="4">
        <v>140868</v>
      </c>
      <c r="Q12055" s="4">
        <v>26765</v>
      </c>
      <c r="R12055" s="4">
        <v>167633</v>
      </c>
    </row>
    <row r="12056" spans="1:18" x14ac:dyDescent="0.25">
      <c r="A12056" t="s">
        <v>1040</v>
      </c>
      <c r="B12056" t="s">
        <v>499</v>
      </c>
      <c r="C12056">
        <v>96811990</v>
      </c>
      <c r="D12056">
        <v>12</v>
      </c>
      <c r="E12056">
        <v>159541</v>
      </c>
      <c r="F12056" t="s">
        <v>2696</v>
      </c>
      <c r="G12056" s="1">
        <v>45369</v>
      </c>
      <c r="H12056">
        <v>5478802</v>
      </c>
      <c r="I12056">
        <v>444</v>
      </c>
      <c r="J12056" t="s">
        <v>342</v>
      </c>
      <c r="K12056" t="str">
        <f>IFERROR(IF(AND(VLOOKUP($C12056,Hes!$A:$B, 1, FALSE), $M12056&lt;&gt;" "), "Ingresada", "Falta Ingresar"), " ")</f>
        <v xml:space="preserve"> </v>
      </c>
      <c r="L12056" s="3" t="str">
        <f>IFERROR(VLOOKUP($C12056,Observaciones!$A:$B,2,FALSE)," ")</f>
        <v xml:space="preserve"> </v>
      </c>
      <c r="M12056" t="s">
        <v>553</v>
      </c>
      <c r="O12056" s="4">
        <v>31187598</v>
      </c>
      <c r="P12056" s="4">
        <v>141688</v>
      </c>
      <c r="Q12056" s="4">
        <v>26921</v>
      </c>
      <c r="R12056" s="4">
        <v>168609</v>
      </c>
    </row>
    <row r="12057" spans="1:18" x14ac:dyDescent="0.25">
      <c r="A12057" t="s">
        <v>1040</v>
      </c>
      <c r="B12057" t="s">
        <v>499</v>
      </c>
      <c r="C12057">
        <v>96811990</v>
      </c>
      <c r="D12057">
        <v>10</v>
      </c>
      <c r="E12057">
        <v>31195689</v>
      </c>
      <c r="F12057" t="s">
        <v>2696</v>
      </c>
      <c r="G12057" s="1">
        <v>45370</v>
      </c>
      <c r="H12057">
        <v>5479622</v>
      </c>
      <c r="I12057">
        <v>444</v>
      </c>
      <c r="J12057" t="s">
        <v>342</v>
      </c>
      <c r="K12057" t="str">
        <f>IFERROR(IF(AND(VLOOKUP($C12057,Hes!$A:$B, 1, FALSE), $M12057&lt;&gt;" "), "Ingresada", "Falta Ingresar"), " ")</f>
        <v xml:space="preserve"> </v>
      </c>
      <c r="L12057" s="3" t="str">
        <f>IFERROR(VLOOKUP($C12057,Observaciones!$A:$B,2,FALSE)," ")</f>
        <v xml:space="preserve"> </v>
      </c>
      <c r="M12057" t="s">
        <v>553</v>
      </c>
      <c r="O12057" s="4">
        <v>31195689</v>
      </c>
      <c r="P12057" s="4">
        <v>130070</v>
      </c>
      <c r="Q12057" s="4">
        <v>24713</v>
      </c>
      <c r="R12057" s="4">
        <v>154783</v>
      </c>
    </row>
    <row r="12058" spans="1:18" x14ac:dyDescent="0.25">
      <c r="A12058" t="s">
        <v>1040</v>
      </c>
      <c r="B12058" t="s">
        <v>499</v>
      </c>
      <c r="C12058">
        <v>96811990</v>
      </c>
      <c r="D12058">
        <v>26</v>
      </c>
      <c r="E12058">
        <v>159613</v>
      </c>
      <c r="F12058" t="s">
        <v>2696</v>
      </c>
      <c r="G12058" s="1">
        <v>45373</v>
      </c>
      <c r="H12058">
        <v>5481098</v>
      </c>
      <c r="I12058">
        <v>444</v>
      </c>
      <c r="J12058" t="s">
        <v>342</v>
      </c>
      <c r="K12058" t="str">
        <f>IFERROR(IF(AND(VLOOKUP($C12058,Hes!$A:$B, 1, FALSE), $M12058&lt;&gt;" "), "Ingresada", "Falta Ingresar"), " ")</f>
        <v xml:space="preserve"> </v>
      </c>
      <c r="L12058" s="3" t="str">
        <f>IFERROR(VLOOKUP($C12058,Observaciones!$A:$B,2,FALSE)," ")</f>
        <v xml:space="preserve"> </v>
      </c>
      <c r="M12058" t="s">
        <v>553</v>
      </c>
      <c r="O12058" s="4">
        <v>31203439</v>
      </c>
      <c r="P12058" s="4">
        <v>188039</v>
      </c>
      <c r="Q12058" s="4">
        <v>35727</v>
      </c>
      <c r="R12058" s="4">
        <v>223766</v>
      </c>
    </row>
    <row r="12059" spans="1:18" x14ac:dyDescent="0.25">
      <c r="A12059" t="s">
        <v>1040</v>
      </c>
      <c r="B12059" t="s">
        <v>499</v>
      </c>
      <c r="C12059">
        <v>96811990</v>
      </c>
      <c r="D12059">
        <v>1</v>
      </c>
      <c r="E12059">
        <v>159617</v>
      </c>
      <c r="F12059" t="s">
        <v>2696</v>
      </c>
      <c r="G12059" s="1">
        <v>45376</v>
      </c>
      <c r="H12059">
        <v>5482249</v>
      </c>
      <c r="I12059">
        <v>444</v>
      </c>
      <c r="J12059" t="s">
        <v>342</v>
      </c>
      <c r="K12059" t="str">
        <f>IFERROR(IF(AND(VLOOKUP($C12059,Hes!$A:$B, 1, FALSE), $M12059&lt;&gt;" "), "Ingresada", "Falta Ingresar"), " ")</f>
        <v xml:space="preserve"> </v>
      </c>
      <c r="L12059" s="3" t="str">
        <f>IFERROR(VLOOKUP($C12059,Observaciones!$A:$B,2,FALSE)," ")</f>
        <v xml:space="preserve"> </v>
      </c>
      <c r="M12059" t="s">
        <v>553</v>
      </c>
      <c r="O12059" s="4">
        <v>31211931</v>
      </c>
      <c r="P12059" s="4">
        <v>130860</v>
      </c>
      <c r="Q12059" s="4">
        <v>24863</v>
      </c>
      <c r="R12059" s="4">
        <v>155723</v>
      </c>
    </row>
    <row r="12060" spans="1:18" x14ac:dyDescent="0.25">
      <c r="F12060" t="s">
        <v>490</v>
      </c>
      <c r="K12060" t="str">
        <f>IFERROR(IF(AND(VLOOKUP($C12060,Hes!$A:$B, 1, FALSE), $M12060&lt;&gt;" "), "Ingresada", "Falta Ingresar"), " ")</f>
        <v xml:space="preserve"> </v>
      </c>
      <c r="L12060" s="3" t="str">
        <f>IFERROR(VLOOKUP($C12060,Observaciones!$A:$B,2,FALSE)," ")</f>
        <v xml:space="preserve"> </v>
      </c>
      <c r="M12060" t="s">
        <v>553</v>
      </c>
      <c r="P12060" s="4">
        <v>590657</v>
      </c>
      <c r="Q12060" s="4">
        <v>112224</v>
      </c>
      <c r="R12060" s="4">
        <v>702881</v>
      </c>
    </row>
    <row r="12061" spans="1:18" x14ac:dyDescent="0.25">
      <c r="A12061" t="s">
        <v>493</v>
      </c>
      <c r="B12061" t="s">
        <v>486</v>
      </c>
      <c r="C12061">
        <v>96812960</v>
      </c>
      <c r="D12061">
        <v>12</v>
      </c>
      <c r="E12061" t="s">
        <v>1489</v>
      </c>
      <c r="F12061" t="s">
        <v>1490</v>
      </c>
      <c r="G12061" s="1">
        <v>45352</v>
      </c>
      <c r="H12061">
        <v>5468200</v>
      </c>
      <c r="I12061">
        <v>129</v>
      </c>
      <c r="J12061" t="s">
        <v>406</v>
      </c>
      <c r="K12061" t="str">
        <f>IFERROR(IF(AND(VLOOKUP($C12061,Hes!$A:$B, 1, FALSE), $M12061&lt;&gt;" "), "Ingresada", "Falta Ingresar"), " ")</f>
        <v xml:space="preserve"> </v>
      </c>
      <c r="L12061" s="3" t="str">
        <f>IFERROR(VLOOKUP($C12061,Observaciones!$A:$B,2,FALSE)," ")</f>
        <v xml:space="preserve"> </v>
      </c>
      <c r="M12061" t="s">
        <v>553</v>
      </c>
      <c r="O12061" s="4">
        <v>31143990</v>
      </c>
      <c r="P12061" s="4">
        <v>162000</v>
      </c>
      <c r="Q12061" s="4">
        <v>30780</v>
      </c>
      <c r="R12061" s="4">
        <v>192780</v>
      </c>
    </row>
    <row r="12062" spans="1:18" x14ac:dyDescent="0.25">
      <c r="A12062" t="s">
        <v>493</v>
      </c>
      <c r="B12062" t="s">
        <v>486</v>
      </c>
      <c r="C12062">
        <v>96812960</v>
      </c>
      <c r="D12062">
        <v>1</v>
      </c>
      <c r="E12062" t="s">
        <v>1491</v>
      </c>
      <c r="F12062" t="s">
        <v>1490</v>
      </c>
      <c r="G12062" s="1">
        <v>45355</v>
      </c>
      <c r="H12062">
        <v>5469261</v>
      </c>
      <c r="I12062">
        <v>129</v>
      </c>
      <c r="J12062" t="s">
        <v>406</v>
      </c>
      <c r="K12062" t="str">
        <f>IFERROR(IF(AND(VLOOKUP($C12062,Hes!$A:$B, 1, FALSE), $M12062&lt;&gt;" "), "Ingresada", "Falta Ingresar"), " ")</f>
        <v xml:space="preserve"> </v>
      </c>
      <c r="L12062" s="3" t="str">
        <f>IFERROR(VLOOKUP($C12062,Observaciones!$A:$B,2,FALSE)," ")</f>
        <v xml:space="preserve"> </v>
      </c>
      <c r="M12062" t="s">
        <v>553</v>
      </c>
      <c r="O12062" s="4">
        <v>31139777</v>
      </c>
      <c r="P12062" s="4">
        <v>292996</v>
      </c>
      <c r="Q12062" s="4">
        <v>55669</v>
      </c>
      <c r="R12062" s="4">
        <v>348665</v>
      </c>
    </row>
    <row r="12063" spans="1:18" x14ac:dyDescent="0.25">
      <c r="A12063" t="s">
        <v>493</v>
      </c>
      <c r="B12063" t="s">
        <v>486</v>
      </c>
      <c r="C12063">
        <v>96812960</v>
      </c>
      <c r="D12063">
        <v>69</v>
      </c>
      <c r="E12063" t="s">
        <v>1492</v>
      </c>
      <c r="F12063" t="s">
        <v>1490</v>
      </c>
      <c r="G12063" s="1">
        <v>45358</v>
      </c>
      <c r="H12063">
        <v>5472014</v>
      </c>
      <c r="I12063">
        <v>129</v>
      </c>
      <c r="J12063" t="s">
        <v>406</v>
      </c>
      <c r="K12063" t="str">
        <f>IFERROR(IF(AND(VLOOKUP($C12063,Hes!$A:$B, 1, FALSE), $M12063&lt;&gt;" "), "Ingresada", "Falta Ingresar"), " ")</f>
        <v xml:space="preserve"> </v>
      </c>
      <c r="L12063" s="3" t="str">
        <f>IFERROR(VLOOKUP($C12063,Observaciones!$A:$B,2,FALSE)," ")</f>
        <v xml:space="preserve"> </v>
      </c>
      <c r="M12063" t="s">
        <v>553</v>
      </c>
      <c r="O12063" s="4">
        <v>31160690</v>
      </c>
      <c r="P12063" s="4">
        <v>61238</v>
      </c>
      <c r="Q12063" s="4">
        <v>11635</v>
      </c>
      <c r="R12063" s="4">
        <v>72873</v>
      </c>
    </row>
    <row r="12064" spans="1:18" x14ac:dyDescent="0.25">
      <c r="A12064" t="s">
        <v>493</v>
      </c>
      <c r="B12064" t="s">
        <v>486</v>
      </c>
      <c r="C12064">
        <v>96812960</v>
      </c>
      <c r="D12064">
        <v>77</v>
      </c>
      <c r="E12064" t="s">
        <v>1889</v>
      </c>
      <c r="F12064" t="s">
        <v>1490</v>
      </c>
      <c r="G12064" s="1">
        <v>45359</v>
      </c>
      <c r="H12064">
        <v>5472604</v>
      </c>
      <c r="I12064">
        <v>129</v>
      </c>
      <c r="J12064" t="s">
        <v>406</v>
      </c>
      <c r="K12064" t="str">
        <f>IFERROR(IF(AND(VLOOKUP($C12064,Hes!$A:$B, 1, FALSE), $M12064&lt;&gt;" "), "Ingresada", "Falta Ingresar"), " ")</f>
        <v xml:space="preserve"> </v>
      </c>
      <c r="L12064" s="3" t="str">
        <f>IFERROR(VLOOKUP($C12064,Observaciones!$A:$B,2,FALSE)," ")</f>
        <v xml:space="preserve"> </v>
      </c>
      <c r="M12064" t="s">
        <v>553</v>
      </c>
      <c r="O12064" s="4">
        <v>31161799</v>
      </c>
      <c r="P12064" s="4">
        <v>46692</v>
      </c>
      <c r="Q12064" s="4">
        <v>8871</v>
      </c>
      <c r="R12064" s="4">
        <v>55563</v>
      </c>
    </row>
    <row r="12065" spans="1:18" x14ac:dyDescent="0.25">
      <c r="A12065" t="s">
        <v>493</v>
      </c>
      <c r="B12065" t="s">
        <v>486</v>
      </c>
      <c r="C12065">
        <v>96812960</v>
      </c>
      <c r="D12065">
        <v>1</v>
      </c>
      <c r="E12065" t="s">
        <v>1491</v>
      </c>
      <c r="F12065" t="s">
        <v>1490</v>
      </c>
      <c r="G12065" s="1">
        <v>45363</v>
      </c>
      <c r="H12065">
        <v>5475525</v>
      </c>
      <c r="I12065">
        <v>129</v>
      </c>
      <c r="J12065" t="s">
        <v>406</v>
      </c>
      <c r="K12065" t="str">
        <f>IFERROR(IF(AND(VLOOKUP($C12065,Hes!$A:$B, 1, FALSE), $M12065&lt;&gt;" "), "Ingresada", "Falta Ingresar"), " ")</f>
        <v xml:space="preserve"> </v>
      </c>
      <c r="L12065" s="3" t="str">
        <f>IFERROR(VLOOKUP($C12065,Observaciones!$A:$B,2,FALSE)," ")</f>
        <v xml:space="preserve"> </v>
      </c>
      <c r="M12065" t="s">
        <v>553</v>
      </c>
      <c r="O12065" s="4">
        <v>31169179</v>
      </c>
      <c r="P12065" s="4">
        <v>64320</v>
      </c>
      <c r="Q12065" s="4">
        <v>12221</v>
      </c>
      <c r="R12065" s="4">
        <v>76541</v>
      </c>
    </row>
    <row r="12066" spans="1:18" x14ac:dyDescent="0.25">
      <c r="A12066" t="s">
        <v>493</v>
      </c>
      <c r="B12066" t="s">
        <v>486</v>
      </c>
      <c r="C12066">
        <v>96812960</v>
      </c>
      <c r="D12066">
        <v>10</v>
      </c>
      <c r="E12066" t="s">
        <v>2697</v>
      </c>
      <c r="F12066" t="s">
        <v>1490</v>
      </c>
      <c r="G12066" s="1">
        <v>45370</v>
      </c>
      <c r="H12066">
        <v>5479625</v>
      </c>
      <c r="I12066">
        <v>129</v>
      </c>
      <c r="J12066" t="s">
        <v>406</v>
      </c>
      <c r="K12066" t="str">
        <f>IFERROR(IF(AND(VLOOKUP($C12066,Hes!$A:$B, 1, FALSE), $M12066&lt;&gt;" "), "Ingresada", "Falta Ingresar"), " ")</f>
        <v xml:space="preserve"> </v>
      </c>
      <c r="L12066" s="3" t="str">
        <f>IFERROR(VLOOKUP($C12066,Observaciones!$A:$B,2,FALSE)," ")</f>
        <v xml:space="preserve"> </v>
      </c>
      <c r="M12066" t="s">
        <v>553</v>
      </c>
      <c r="O12066" s="4">
        <v>31195660</v>
      </c>
      <c r="P12066" s="4">
        <v>60864</v>
      </c>
      <c r="Q12066" s="4">
        <v>11564</v>
      </c>
      <c r="R12066" s="4">
        <v>72428</v>
      </c>
    </row>
    <row r="12067" spans="1:18" x14ac:dyDescent="0.25">
      <c r="A12067" t="s">
        <v>493</v>
      </c>
      <c r="B12067" t="s">
        <v>486</v>
      </c>
      <c r="C12067">
        <v>96812960</v>
      </c>
      <c r="D12067">
        <v>16</v>
      </c>
      <c r="E12067" t="s">
        <v>2698</v>
      </c>
      <c r="F12067" t="s">
        <v>1490</v>
      </c>
      <c r="G12067" s="1">
        <v>45371</v>
      </c>
      <c r="H12067">
        <v>5480396</v>
      </c>
      <c r="I12067">
        <v>129</v>
      </c>
      <c r="J12067" t="s">
        <v>406</v>
      </c>
      <c r="K12067" t="str">
        <f>IFERROR(IF(AND(VLOOKUP($C12067,Hes!$A:$B, 1, FALSE), $M12067&lt;&gt;" "), "Ingresada", "Falta Ingresar"), " ")</f>
        <v xml:space="preserve"> </v>
      </c>
      <c r="L12067" s="3" t="str">
        <f>IFERROR(VLOOKUP($C12067,Observaciones!$A:$B,2,FALSE)," ")</f>
        <v xml:space="preserve"> </v>
      </c>
      <c r="M12067" t="s">
        <v>553</v>
      </c>
      <c r="O12067" s="4">
        <v>31197016</v>
      </c>
      <c r="P12067" s="4">
        <v>227988</v>
      </c>
      <c r="Q12067" s="4">
        <v>43318</v>
      </c>
      <c r="R12067" s="4">
        <v>271306</v>
      </c>
    </row>
    <row r="12068" spans="1:18" x14ac:dyDescent="0.25">
      <c r="A12068" t="s">
        <v>493</v>
      </c>
      <c r="B12068" t="s">
        <v>486</v>
      </c>
      <c r="C12068">
        <v>96812960</v>
      </c>
      <c r="D12068">
        <v>77</v>
      </c>
      <c r="E12068" t="s">
        <v>2699</v>
      </c>
      <c r="F12068" t="s">
        <v>1490</v>
      </c>
      <c r="G12068" s="1">
        <v>45371</v>
      </c>
      <c r="H12068">
        <v>5480584</v>
      </c>
      <c r="I12068">
        <v>129</v>
      </c>
      <c r="J12068" t="s">
        <v>406</v>
      </c>
      <c r="K12068" t="str">
        <f>IFERROR(IF(AND(VLOOKUP($C12068,Hes!$A:$B, 1, FALSE), $M12068&lt;&gt;" "), "Ingresada", "Falta Ingresar"), " ")</f>
        <v xml:space="preserve"> </v>
      </c>
      <c r="L12068" s="3" t="str">
        <f>IFERROR(VLOOKUP($C12068,Observaciones!$A:$B,2,FALSE)," ")</f>
        <v xml:space="preserve"> </v>
      </c>
      <c r="M12068" t="s">
        <v>553</v>
      </c>
      <c r="O12068" s="4">
        <v>31197674</v>
      </c>
      <c r="P12068" s="4">
        <v>59061</v>
      </c>
      <c r="Q12068" s="4">
        <v>11222</v>
      </c>
      <c r="R12068" s="4">
        <v>70283</v>
      </c>
    </row>
    <row r="12069" spans="1:18" x14ac:dyDescent="0.25">
      <c r="A12069" t="s">
        <v>493</v>
      </c>
      <c r="B12069" t="s">
        <v>486</v>
      </c>
      <c r="C12069">
        <v>96812960</v>
      </c>
      <c r="D12069">
        <v>0</v>
      </c>
      <c r="E12069" t="s">
        <v>3118</v>
      </c>
      <c r="F12069" t="s">
        <v>1490</v>
      </c>
      <c r="G12069" s="1">
        <v>45372</v>
      </c>
      <c r="H12069">
        <v>5480960</v>
      </c>
      <c r="I12069">
        <v>129</v>
      </c>
      <c r="J12069" t="s">
        <v>406</v>
      </c>
      <c r="K12069" t="str">
        <f>IFERROR(IF(AND(VLOOKUP($C12069,Hes!$A:$B, 1, FALSE), $M12069&lt;&gt;" "), "Ingresada", "Falta Ingresar"), " ")</f>
        <v xml:space="preserve"> </v>
      </c>
      <c r="L12069" s="3" t="str">
        <f>IFERROR(VLOOKUP($C12069,Observaciones!$A:$B,2,FALSE)," ")</f>
        <v xml:space="preserve"> </v>
      </c>
      <c r="M12069" t="s">
        <v>553</v>
      </c>
      <c r="O12069" s="4">
        <v>31202697</v>
      </c>
      <c r="P12069" s="4">
        <v>96332</v>
      </c>
      <c r="Q12069" s="4">
        <v>18303</v>
      </c>
      <c r="R12069" s="4">
        <v>114635</v>
      </c>
    </row>
    <row r="12070" spans="1:18" x14ac:dyDescent="0.25">
      <c r="A12070" t="s">
        <v>493</v>
      </c>
      <c r="B12070" t="s">
        <v>486</v>
      </c>
      <c r="C12070">
        <v>96812960</v>
      </c>
      <c r="D12070">
        <v>1</v>
      </c>
      <c r="E12070" t="s">
        <v>3119</v>
      </c>
      <c r="F12070" t="s">
        <v>1490</v>
      </c>
      <c r="G12070" s="1">
        <v>45376</v>
      </c>
      <c r="H12070">
        <v>5481893</v>
      </c>
      <c r="I12070">
        <v>129</v>
      </c>
      <c r="J12070" t="s">
        <v>406</v>
      </c>
      <c r="K12070" t="str">
        <f>IFERROR(IF(AND(VLOOKUP($C12070,Hes!$A:$B, 1, FALSE), $M12070&lt;&gt;" "), "Ingresada", "Falta Ingresar"), " ")</f>
        <v xml:space="preserve"> </v>
      </c>
      <c r="L12070" s="3" t="str">
        <f>IFERROR(VLOOKUP($C12070,Observaciones!$A:$B,2,FALSE)," ")</f>
        <v xml:space="preserve"> </v>
      </c>
      <c r="M12070" t="s">
        <v>553</v>
      </c>
      <c r="O12070" s="4">
        <v>31205393</v>
      </c>
      <c r="P12070" s="4">
        <v>673994</v>
      </c>
      <c r="Q12070" s="4">
        <v>128059</v>
      </c>
      <c r="R12070" s="4">
        <v>802053</v>
      </c>
    </row>
    <row r="12071" spans="1:18" x14ac:dyDescent="0.25">
      <c r="A12071" t="s">
        <v>493</v>
      </c>
      <c r="B12071" t="s">
        <v>486</v>
      </c>
      <c r="C12071">
        <v>96812960</v>
      </c>
      <c r="D12071">
        <v>23</v>
      </c>
      <c r="E12071" t="s">
        <v>3120</v>
      </c>
      <c r="F12071" t="s">
        <v>1490</v>
      </c>
      <c r="G12071" s="1">
        <v>45376</v>
      </c>
      <c r="H12071">
        <v>5481895</v>
      </c>
      <c r="I12071">
        <v>129</v>
      </c>
      <c r="J12071" t="s">
        <v>406</v>
      </c>
      <c r="K12071" t="str">
        <f>IFERROR(IF(AND(VLOOKUP($C12071,Hes!$A:$B, 1, FALSE), $M12071&lt;&gt;" "), "Ingresada", "Falta Ingresar"), " ")</f>
        <v xml:space="preserve"> </v>
      </c>
      <c r="L12071" s="3" t="str">
        <f>IFERROR(VLOOKUP($C12071,Observaciones!$A:$B,2,FALSE)," ")</f>
        <v xml:space="preserve"> </v>
      </c>
      <c r="M12071" t="s">
        <v>553</v>
      </c>
      <c r="O12071" s="4">
        <v>31210112</v>
      </c>
      <c r="P12071" s="4">
        <v>237022</v>
      </c>
      <c r="Q12071" s="4">
        <v>45034</v>
      </c>
      <c r="R12071" s="4">
        <v>282056</v>
      </c>
    </row>
    <row r="12072" spans="1:18" x14ac:dyDescent="0.25">
      <c r="F12072" t="s">
        <v>500</v>
      </c>
      <c r="K12072" t="str">
        <f>IFERROR(IF(AND(VLOOKUP($C12072,Hes!$A:$B, 1, FALSE), $M12072&lt;&gt;" "), "Ingresada", "Falta Ingresar"), " ")</f>
        <v xml:space="preserve"> </v>
      </c>
      <c r="L12072" s="3" t="str">
        <f>IFERROR(VLOOKUP($C12072,Observaciones!$A:$B,2,FALSE)," ")</f>
        <v xml:space="preserve"> </v>
      </c>
      <c r="M12072" t="s">
        <v>553</v>
      </c>
      <c r="P12072" s="4">
        <v>1982507</v>
      </c>
      <c r="Q12072" s="4">
        <v>376676</v>
      </c>
      <c r="R12072" s="4">
        <v>2359183</v>
      </c>
    </row>
    <row r="12073" spans="1:18" x14ac:dyDescent="0.25">
      <c r="A12073" t="s">
        <v>990</v>
      </c>
      <c r="B12073" t="s">
        <v>499</v>
      </c>
      <c r="C12073">
        <v>96815280</v>
      </c>
      <c r="D12073">
        <v>117</v>
      </c>
      <c r="E12073">
        <v>31188507</v>
      </c>
      <c r="F12073" t="s">
        <v>1493</v>
      </c>
      <c r="G12073" s="1">
        <v>45369</v>
      </c>
      <c r="H12073">
        <v>5478516</v>
      </c>
      <c r="I12073">
        <v>179</v>
      </c>
      <c r="J12073" t="s">
        <v>402</v>
      </c>
      <c r="K12073" t="str">
        <f>IFERROR(IF(AND(VLOOKUP($C12073,Hes!$A:$B, 1, FALSE), $M12073&lt;&gt;" "), "Ingresada", "Falta Ingresar"), " ")</f>
        <v xml:space="preserve"> </v>
      </c>
      <c r="L12073" s="3" t="str">
        <f>IFERROR(VLOOKUP($C12073,Observaciones!$A:$B,2,FALSE)," ")</f>
        <v xml:space="preserve"> </v>
      </c>
      <c r="M12073" t="s">
        <v>553</v>
      </c>
      <c r="O12073" s="4">
        <v>31188507</v>
      </c>
      <c r="P12073" s="4">
        <v>3614172</v>
      </c>
      <c r="Q12073" s="4">
        <v>686693</v>
      </c>
      <c r="R12073" s="4">
        <v>4300865</v>
      </c>
    </row>
    <row r="12074" spans="1:18" x14ac:dyDescent="0.25">
      <c r="A12074" t="s">
        <v>990</v>
      </c>
      <c r="B12074" t="s">
        <v>499</v>
      </c>
      <c r="C12074">
        <v>96815280</v>
      </c>
      <c r="D12074">
        <v>48</v>
      </c>
      <c r="E12074">
        <v>31196371</v>
      </c>
      <c r="F12074" t="s">
        <v>1493</v>
      </c>
      <c r="G12074" s="1">
        <v>45370</v>
      </c>
      <c r="H12074">
        <v>5479750</v>
      </c>
      <c r="I12074">
        <v>179</v>
      </c>
      <c r="J12074" t="s">
        <v>402</v>
      </c>
      <c r="K12074" t="str">
        <f>IFERROR(IF(AND(VLOOKUP($C12074,Hes!$A:$B, 1, FALSE), $M12074&lt;&gt;" "), "Ingresada", "Falta Ingresar"), " ")</f>
        <v xml:space="preserve"> </v>
      </c>
      <c r="L12074" s="3" t="str">
        <f>IFERROR(VLOOKUP($C12074,Observaciones!$A:$B,2,FALSE)," ")</f>
        <v xml:space="preserve"> </v>
      </c>
      <c r="M12074" t="s">
        <v>553</v>
      </c>
      <c r="O12074" s="4">
        <v>31196371</v>
      </c>
      <c r="P12074" s="4">
        <v>716136</v>
      </c>
      <c r="Q12074" s="4">
        <v>136066</v>
      </c>
      <c r="R12074" s="4">
        <v>852202</v>
      </c>
    </row>
    <row r="12075" spans="1:18" x14ac:dyDescent="0.25">
      <c r="A12075" t="s">
        <v>990</v>
      </c>
      <c r="B12075" t="s">
        <v>499</v>
      </c>
      <c r="C12075">
        <v>96815280</v>
      </c>
      <c r="D12075">
        <v>16</v>
      </c>
      <c r="E12075">
        <v>31196261</v>
      </c>
      <c r="F12075" t="s">
        <v>1493</v>
      </c>
      <c r="G12075" s="1">
        <v>45371</v>
      </c>
      <c r="H12075">
        <v>5480110</v>
      </c>
      <c r="I12075">
        <v>179</v>
      </c>
      <c r="J12075" t="s">
        <v>402</v>
      </c>
      <c r="K12075" t="str">
        <f>IFERROR(IF(AND(VLOOKUP($C12075,Hes!$A:$B, 1, FALSE), $M12075&lt;&gt;" "), "Ingresada", "Falta Ingresar"), " ")</f>
        <v xml:space="preserve"> </v>
      </c>
      <c r="L12075" s="3" t="str">
        <f>IFERROR(VLOOKUP($C12075,Observaciones!$A:$B,2,FALSE)," ")</f>
        <v xml:space="preserve"> </v>
      </c>
      <c r="M12075" t="s">
        <v>553</v>
      </c>
      <c r="O12075" s="4">
        <v>31196261</v>
      </c>
      <c r="P12075" s="4">
        <v>319107</v>
      </c>
      <c r="Q12075" s="4">
        <v>60630</v>
      </c>
      <c r="R12075" s="4">
        <v>379737</v>
      </c>
    </row>
    <row r="12076" spans="1:18" x14ac:dyDescent="0.25">
      <c r="A12076" t="s">
        <v>990</v>
      </c>
      <c r="B12076" t="s">
        <v>499</v>
      </c>
      <c r="C12076">
        <v>96815280</v>
      </c>
      <c r="D12076">
        <v>12</v>
      </c>
      <c r="E12076">
        <v>31196263</v>
      </c>
      <c r="F12076" t="s">
        <v>1493</v>
      </c>
      <c r="G12076" s="1">
        <v>45371</v>
      </c>
      <c r="H12076">
        <v>5480155</v>
      </c>
      <c r="I12076">
        <v>179</v>
      </c>
      <c r="J12076" t="s">
        <v>402</v>
      </c>
      <c r="K12076" t="str">
        <f>IFERROR(IF(AND(VLOOKUP($C12076,Hes!$A:$B, 1, FALSE), $M12076&lt;&gt;" "), "Ingresada", "Falta Ingresar"), " ")</f>
        <v xml:space="preserve"> </v>
      </c>
      <c r="L12076" s="3" t="str">
        <f>IFERROR(VLOOKUP($C12076,Observaciones!$A:$B,2,FALSE)," ")</f>
        <v xml:space="preserve"> </v>
      </c>
      <c r="M12076" t="s">
        <v>553</v>
      </c>
      <c r="O12076" s="4">
        <v>31196263</v>
      </c>
      <c r="P12076" s="4">
        <v>281379</v>
      </c>
      <c r="Q12076" s="4">
        <v>53462</v>
      </c>
      <c r="R12076" s="4">
        <v>334841</v>
      </c>
    </row>
    <row r="12077" spans="1:18" x14ac:dyDescent="0.25">
      <c r="A12077" t="s">
        <v>990</v>
      </c>
      <c r="B12077" t="s">
        <v>499</v>
      </c>
      <c r="C12077">
        <v>96815280</v>
      </c>
      <c r="D12077">
        <v>89</v>
      </c>
      <c r="E12077">
        <v>31196763</v>
      </c>
      <c r="F12077" t="s">
        <v>1493</v>
      </c>
      <c r="G12077" s="1">
        <v>45371</v>
      </c>
      <c r="H12077">
        <v>5480163</v>
      </c>
      <c r="I12077">
        <v>179</v>
      </c>
      <c r="J12077" t="s">
        <v>402</v>
      </c>
      <c r="K12077" t="str">
        <f>IFERROR(IF(AND(VLOOKUP($C12077,Hes!$A:$B, 1, FALSE), $M12077&lt;&gt;" "), "Ingresada", "Falta Ingresar"), " ")</f>
        <v xml:space="preserve"> </v>
      </c>
      <c r="L12077" s="3" t="str">
        <f>IFERROR(VLOOKUP($C12077,Observaciones!$A:$B,2,FALSE)," ")</f>
        <v xml:space="preserve"> </v>
      </c>
      <c r="M12077" t="s">
        <v>553</v>
      </c>
      <c r="O12077" s="4">
        <v>31196763</v>
      </c>
      <c r="P12077" s="4">
        <v>169828</v>
      </c>
      <c r="Q12077" s="4">
        <v>32267</v>
      </c>
      <c r="R12077" s="4">
        <v>202095</v>
      </c>
    </row>
    <row r="12078" spans="1:18" x14ac:dyDescent="0.25">
      <c r="A12078" t="s">
        <v>990</v>
      </c>
      <c r="B12078" t="s">
        <v>499</v>
      </c>
      <c r="C12078">
        <v>96815280</v>
      </c>
      <c r="D12078">
        <v>117</v>
      </c>
      <c r="E12078">
        <v>31211636</v>
      </c>
      <c r="F12078" t="s">
        <v>1493</v>
      </c>
      <c r="G12078" s="1">
        <v>45376</v>
      </c>
      <c r="H12078">
        <v>5482164</v>
      </c>
      <c r="I12078">
        <v>179</v>
      </c>
      <c r="J12078" t="s">
        <v>402</v>
      </c>
      <c r="K12078" t="str">
        <f>IFERROR(IF(AND(VLOOKUP($C12078,Hes!$A:$B, 1, FALSE), $M12078&lt;&gt;" "), "Ingresada", "Falta Ingresar"), " ")</f>
        <v xml:space="preserve"> </v>
      </c>
      <c r="L12078" s="3" t="str">
        <f>IFERROR(VLOOKUP($C12078,Observaciones!$A:$B,2,FALSE)," ")</f>
        <v xml:space="preserve"> </v>
      </c>
      <c r="M12078" t="s">
        <v>553</v>
      </c>
      <c r="O12078" s="4">
        <v>31211636</v>
      </c>
      <c r="P12078" s="4">
        <v>300985</v>
      </c>
      <c r="Q12078" s="4">
        <v>57187</v>
      </c>
      <c r="R12078" s="4">
        <v>358172</v>
      </c>
    </row>
    <row r="12079" spans="1:18" x14ac:dyDescent="0.25">
      <c r="F12079" t="s">
        <v>506</v>
      </c>
      <c r="K12079" t="str">
        <f>IFERROR(IF(AND(VLOOKUP($C12079,Hes!$A:$B, 1, FALSE), $M12079&lt;&gt;" "), "Ingresada", "Falta Ingresar"), " ")</f>
        <v xml:space="preserve"> </v>
      </c>
      <c r="L12079" s="3" t="str">
        <f>IFERROR(VLOOKUP($C12079,Observaciones!$A:$B,2,FALSE)," ")</f>
        <v xml:space="preserve"> </v>
      </c>
      <c r="M12079" t="s">
        <v>553</v>
      </c>
      <c r="P12079" s="4">
        <v>5401607</v>
      </c>
      <c r="Q12079" s="4">
        <v>1026305</v>
      </c>
      <c r="R12079" s="4">
        <v>6427912</v>
      </c>
    </row>
    <row r="12080" spans="1:18" x14ac:dyDescent="0.25">
      <c r="A12080" t="s">
        <v>488</v>
      </c>
      <c r="B12080" t="s">
        <v>499</v>
      </c>
      <c r="C12080">
        <v>96817680</v>
      </c>
      <c r="D12080">
        <v>45</v>
      </c>
      <c r="E12080">
        <v>8530099757</v>
      </c>
      <c r="F12080" t="s">
        <v>1890</v>
      </c>
      <c r="G12080" s="1">
        <v>45369</v>
      </c>
      <c r="H12080">
        <v>5478961</v>
      </c>
      <c r="I12080">
        <v>394</v>
      </c>
      <c r="J12080" t="s">
        <v>216</v>
      </c>
      <c r="K12080" t="str">
        <f>IFERROR(IF(AND(VLOOKUP($C12080,Hes!$A:$B, 1, FALSE), $M12080&lt;&gt;" "), "Ingresada", "Falta Ingresar"), " ")</f>
        <v xml:space="preserve"> </v>
      </c>
      <c r="L12080" s="3" t="str">
        <f>IFERROR(VLOOKUP($C12080,Observaciones!$A:$B,2,FALSE)," ")</f>
        <v xml:space="preserve"> </v>
      </c>
      <c r="M12080" t="s">
        <v>553</v>
      </c>
      <c r="O12080" s="4">
        <v>31191823</v>
      </c>
      <c r="P12080" s="4">
        <v>23400</v>
      </c>
      <c r="Q12080" s="4">
        <v>4446</v>
      </c>
      <c r="R12080" s="4">
        <v>27846</v>
      </c>
    </row>
    <row r="12081" spans="1:18" x14ac:dyDescent="0.25">
      <c r="A12081" t="s">
        <v>488</v>
      </c>
      <c r="B12081" t="s">
        <v>499</v>
      </c>
      <c r="C12081">
        <v>96817680</v>
      </c>
      <c r="D12081">
        <v>21</v>
      </c>
      <c r="E12081">
        <v>8530099882</v>
      </c>
      <c r="F12081" t="s">
        <v>1890</v>
      </c>
      <c r="G12081" s="1">
        <v>45376</v>
      </c>
      <c r="H12081">
        <v>5482091</v>
      </c>
      <c r="I12081">
        <v>394</v>
      </c>
      <c r="J12081" t="s">
        <v>216</v>
      </c>
      <c r="K12081" t="str">
        <f>IFERROR(IF(AND(VLOOKUP($C12081,Hes!$A:$B, 1, FALSE), $M12081&lt;&gt;" "), "Ingresada", "Falta Ingresar"), " ")</f>
        <v xml:space="preserve"> </v>
      </c>
      <c r="L12081" s="3" t="str">
        <f>IFERROR(VLOOKUP($C12081,Observaciones!$A:$B,2,FALSE)," ")</f>
        <v xml:space="preserve"> </v>
      </c>
      <c r="M12081" t="s">
        <v>553</v>
      </c>
      <c r="O12081" s="4">
        <v>31211187</v>
      </c>
      <c r="P12081" s="4">
        <v>20152</v>
      </c>
      <c r="Q12081" s="4">
        <v>3829</v>
      </c>
      <c r="R12081" s="4">
        <v>23981</v>
      </c>
    </row>
    <row r="12082" spans="1:18" x14ac:dyDescent="0.25">
      <c r="A12082" t="s">
        <v>488</v>
      </c>
      <c r="B12082" t="s">
        <v>499</v>
      </c>
      <c r="C12082">
        <v>96817680</v>
      </c>
      <c r="D12082">
        <v>61</v>
      </c>
      <c r="E12082">
        <v>8530099879</v>
      </c>
      <c r="F12082" t="s">
        <v>1890</v>
      </c>
      <c r="G12082" s="1">
        <v>45376</v>
      </c>
      <c r="H12082">
        <v>5482162</v>
      </c>
      <c r="I12082">
        <v>394</v>
      </c>
      <c r="J12082" t="s">
        <v>216</v>
      </c>
      <c r="K12082" t="str">
        <f>IFERROR(IF(AND(VLOOKUP($C12082,Hes!$A:$B, 1, FALSE), $M12082&lt;&gt;" "), "Ingresada", "Falta Ingresar"), " ")</f>
        <v xml:space="preserve"> </v>
      </c>
      <c r="L12082" s="3" t="str">
        <f>IFERROR(VLOOKUP($C12082,Observaciones!$A:$B,2,FALSE)," ")</f>
        <v xml:space="preserve"> </v>
      </c>
      <c r="M12082" t="s">
        <v>553</v>
      </c>
      <c r="O12082" s="4">
        <v>31212434</v>
      </c>
      <c r="P12082" s="4">
        <v>48804</v>
      </c>
      <c r="Q12082" s="4">
        <v>9273</v>
      </c>
      <c r="R12082" s="4">
        <v>58077</v>
      </c>
    </row>
    <row r="12083" spans="1:18" x14ac:dyDescent="0.25">
      <c r="A12083" t="s">
        <v>488</v>
      </c>
      <c r="B12083" t="s">
        <v>499</v>
      </c>
      <c r="C12083">
        <v>96817680</v>
      </c>
      <c r="D12083">
        <v>87</v>
      </c>
      <c r="E12083">
        <v>8530099853</v>
      </c>
      <c r="F12083" t="s">
        <v>1890</v>
      </c>
      <c r="G12083" s="1">
        <v>45376</v>
      </c>
      <c r="H12083">
        <v>5482212</v>
      </c>
      <c r="I12083">
        <v>394</v>
      </c>
      <c r="J12083" t="s">
        <v>216</v>
      </c>
      <c r="K12083" t="str">
        <f>IFERROR(IF(AND(VLOOKUP($C12083,Hes!$A:$B, 1, FALSE), $M12083&lt;&gt;" "), "Ingresada", "Falta Ingresar"), " ")</f>
        <v xml:space="preserve"> </v>
      </c>
      <c r="L12083" s="3" t="str">
        <f>IFERROR(VLOOKUP($C12083,Observaciones!$A:$B,2,FALSE)," ")</f>
        <v xml:space="preserve"> </v>
      </c>
      <c r="M12083" t="s">
        <v>553</v>
      </c>
      <c r="O12083" s="4">
        <v>31211506</v>
      </c>
      <c r="P12083" s="4">
        <v>53290</v>
      </c>
      <c r="Q12083" s="4">
        <v>10125</v>
      </c>
      <c r="R12083" s="4">
        <v>63415</v>
      </c>
    </row>
    <row r="12084" spans="1:18" x14ac:dyDescent="0.25">
      <c r="F12084" t="s">
        <v>490</v>
      </c>
      <c r="K12084" t="str">
        <f>IFERROR(IF(AND(VLOOKUP($C12084,Hes!$A:$B, 1, FALSE), $M12084&lt;&gt;" "), "Ingresada", "Falta Ingresar"), " ")</f>
        <v xml:space="preserve"> </v>
      </c>
      <c r="L12084" s="3" t="str">
        <f>IFERROR(VLOOKUP($C12084,Observaciones!$A:$B,2,FALSE)," ")</f>
        <v xml:space="preserve"> </v>
      </c>
      <c r="M12084" t="s">
        <v>553</v>
      </c>
      <c r="P12084" s="4">
        <v>145646</v>
      </c>
      <c r="Q12084" s="4">
        <v>27673</v>
      </c>
      <c r="R12084" s="4">
        <v>173319</v>
      </c>
    </row>
    <row r="12085" spans="1:18" x14ac:dyDescent="0.25">
      <c r="A12085" t="s">
        <v>493</v>
      </c>
      <c r="B12085" t="s">
        <v>486</v>
      </c>
      <c r="C12085">
        <v>96820170</v>
      </c>
      <c r="D12085">
        <v>1076</v>
      </c>
      <c r="E12085">
        <v>31140376</v>
      </c>
      <c r="F12085" t="s">
        <v>1494</v>
      </c>
      <c r="G12085" s="1">
        <v>45353</v>
      </c>
      <c r="H12085">
        <v>5468289</v>
      </c>
      <c r="I12085">
        <v>176</v>
      </c>
      <c r="J12085" t="s">
        <v>150</v>
      </c>
      <c r="K12085" t="str">
        <f>IFERROR(IF(AND(VLOOKUP($C12085,Hes!$A:$B, 1, FALSE), $M12085&lt;&gt;" "), "Ingresada", "Falta Ingresar"), " ")</f>
        <v xml:space="preserve"> </v>
      </c>
      <c r="L12085" s="3" t="str">
        <f>IFERROR(VLOOKUP($C12085,Observaciones!$A:$B,2,FALSE)," ")</f>
        <v xml:space="preserve"> </v>
      </c>
      <c r="M12085" t="s">
        <v>553</v>
      </c>
      <c r="O12085" s="4">
        <v>31140376</v>
      </c>
      <c r="P12085" s="4">
        <v>113013</v>
      </c>
      <c r="Q12085" s="4">
        <v>21472</v>
      </c>
      <c r="R12085" s="4">
        <v>134485</v>
      </c>
    </row>
    <row r="12086" spans="1:18" x14ac:dyDescent="0.25">
      <c r="A12086" t="s">
        <v>493</v>
      </c>
      <c r="B12086" t="s">
        <v>486</v>
      </c>
      <c r="C12086">
        <v>96820170</v>
      </c>
      <c r="D12086">
        <v>125</v>
      </c>
      <c r="E12086">
        <v>31146185</v>
      </c>
      <c r="F12086" t="s">
        <v>1494</v>
      </c>
      <c r="G12086" s="1">
        <v>45355</v>
      </c>
      <c r="H12086">
        <v>5469596</v>
      </c>
      <c r="I12086">
        <v>176</v>
      </c>
      <c r="J12086" t="s">
        <v>150</v>
      </c>
      <c r="K12086" t="str">
        <f>IFERROR(IF(AND(VLOOKUP($C12086,Hes!$A:$B, 1, FALSE), $M12086&lt;&gt;" "), "Ingresada", "Falta Ingresar"), " ")</f>
        <v xml:space="preserve"> </v>
      </c>
      <c r="L12086" s="3" t="str">
        <f>IFERROR(VLOOKUP($C12086,Observaciones!$A:$B,2,FALSE)," ")</f>
        <v xml:space="preserve"> </v>
      </c>
      <c r="M12086" t="s">
        <v>553</v>
      </c>
      <c r="O12086" s="4">
        <v>31146185</v>
      </c>
      <c r="P12086" s="4">
        <v>164670</v>
      </c>
      <c r="Q12086" s="4">
        <v>31287</v>
      </c>
      <c r="R12086" s="4">
        <v>195957</v>
      </c>
    </row>
    <row r="12087" spans="1:18" x14ac:dyDescent="0.25">
      <c r="A12087" t="s">
        <v>493</v>
      </c>
      <c r="B12087" t="s">
        <v>486</v>
      </c>
      <c r="C12087">
        <v>96820170</v>
      </c>
      <c r="D12087">
        <v>164</v>
      </c>
      <c r="E12087">
        <v>31153534</v>
      </c>
      <c r="F12087" t="s">
        <v>1494</v>
      </c>
      <c r="G12087" s="1">
        <v>45357</v>
      </c>
      <c r="H12087">
        <v>5470826</v>
      </c>
      <c r="I12087">
        <v>176</v>
      </c>
      <c r="J12087" t="s">
        <v>150</v>
      </c>
      <c r="K12087" t="str">
        <f>IFERROR(IF(AND(VLOOKUP($C12087,Hes!$A:$B, 1, FALSE), $M12087&lt;&gt;" "), "Ingresada", "Falta Ingresar"), " ")</f>
        <v xml:space="preserve"> </v>
      </c>
      <c r="L12087" s="3" t="str">
        <f>IFERROR(VLOOKUP($C12087,Observaciones!$A:$B,2,FALSE)," ")</f>
        <v xml:space="preserve"> </v>
      </c>
      <c r="M12087" t="s">
        <v>553</v>
      </c>
      <c r="O12087" s="4">
        <v>31153534</v>
      </c>
      <c r="P12087" s="4">
        <v>69732</v>
      </c>
      <c r="Q12087" s="4">
        <v>13249</v>
      </c>
      <c r="R12087" s="4">
        <v>82981</v>
      </c>
    </row>
    <row r="12088" spans="1:18" x14ac:dyDescent="0.25">
      <c r="A12088" t="s">
        <v>493</v>
      </c>
      <c r="B12088" t="s">
        <v>486</v>
      </c>
      <c r="C12088">
        <v>96820170</v>
      </c>
      <c r="D12088">
        <v>1064</v>
      </c>
      <c r="E12088">
        <v>31154340</v>
      </c>
      <c r="F12088" t="s">
        <v>1494</v>
      </c>
      <c r="G12088" s="1">
        <v>45356</v>
      </c>
      <c r="H12088">
        <v>5471012</v>
      </c>
      <c r="I12088">
        <v>72</v>
      </c>
      <c r="J12088" t="s">
        <v>168</v>
      </c>
      <c r="K12088" t="str">
        <f>IFERROR(IF(AND(VLOOKUP($C12088,Hes!$A:$B, 1, FALSE), $M12088&lt;&gt;" "), "Ingresada", "Falta Ingresar"), " ")</f>
        <v xml:space="preserve"> </v>
      </c>
      <c r="L12088" s="3" t="str">
        <f>IFERROR(VLOOKUP($C12088,Observaciones!$A:$B,2,FALSE)," ")</f>
        <v xml:space="preserve"> </v>
      </c>
      <c r="M12088" t="s">
        <v>553</v>
      </c>
      <c r="O12088" s="4">
        <v>31154340</v>
      </c>
      <c r="P12088" s="4">
        <v>49984</v>
      </c>
      <c r="Q12088" s="4">
        <v>9497</v>
      </c>
      <c r="R12088" s="4">
        <v>59481</v>
      </c>
    </row>
    <row r="12089" spans="1:18" x14ac:dyDescent="0.25">
      <c r="A12089" t="s">
        <v>493</v>
      </c>
      <c r="B12089" t="s">
        <v>486</v>
      </c>
      <c r="C12089">
        <v>96820170</v>
      </c>
      <c r="D12089">
        <v>1071</v>
      </c>
      <c r="E12089">
        <v>31153402</v>
      </c>
      <c r="F12089" t="s">
        <v>1494</v>
      </c>
      <c r="G12089" s="1">
        <v>45358</v>
      </c>
      <c r="H12089">
        <v>5471673</v>
      </c>
      <c r="I12089">
        <v>176</v>
      </c>
      <c r="J12089" t="s">
        <v>150</v>
      </c>
      <c r="K12089" t="str">
        <f>IFERROR(IF(AND(VLOOKUP($C12089,Hes!$A:$B, 1, FALSE), $M12089&lt;&gt;" "), "Ingresada", "Falta Ingresar"), " ")</f>
        <v xml:space="preserve"> </v>
      </c>
      <c r="L12089" s="3" t="str">
        <f>IFERROR(VLOOKUP($C12089,Observaciones!$A:$B,2,FALSE)," ")</f>
        <v xml:space="preserve"> </v>
      </c>
      <c r="M12089" t="s">
        <v>553</v>
      </c>
      <c r="O12089" s="4">
        <v>31153402</v>
      </c>
      <c r="P12089" s="4">
        <v>22975</v>
      </c>
      <c r="Q12089" s="4">
        <v>4365</v>
      </c>
      <c r="R12089" s="4">
        <v>27340</v>
      </c>
    </row>
    <row r="12090" spans="1:18" x14ac:dyDescent="0.25">
      <c r="A12090" t="s">
        <v>493</v>
      </c>
      <c r="B12090" t="s">
        <v>486</v>
      </c>
      <c r="C12090">
        <v>96820170</v>
      </c>
      <c r="D12090">
        <v>167</v>
      </c>
      <c r="E12090">
        <v>31153483</v>
      </c>
      <c r="F12090" t="s">
        <v>1494</v>
      </c>
      <c r="G12090" s="1">
        <v>45358</v>
      </c>
      <c r="H12090">
        <v>5471685</v>
      </c>
      <c r="I12090">
        <v>176</v>
      </c>
      <c r="J12090" t="s">
        <v>150</v>
      </c>
      <c r="K12090" t="str">
        <f>IFERROR(IF(AND(VLOOKUP($C12090,Hes!$A:$B, 1, FALSE), $M12090&lt;&gt;" "), "Ingresada", "Falta Ingresar"), " ")</f>
        <v xml:space="preserve"> </v>
      </c>
      <c r="L12090" s="3" t="str">
        <f>IFERROR(VLOOKUP($C12090,Observaciones!$A:$B,2,FALSE)," ")</f>
        <v xml:space="preserve"> </v>
      </c>
      <c r="M12090" t="s">
        <v>553</v>
      </c>
      <c r="O12090" s="4">
        <v>31153483</v>
      </c>
      <c r="P12090" s="4">
        <v>136372</v>
      </c>
      <c r="Q12090" s="4">
        <v>25911</v>
      </c>
      <c r="R12090" s="4">
        <v>162283</v>
      </c>
    </row>
    <row r="12091" spans="1:18" x14ac:dyDescent="0.25">
      <c r="A12091" t="s">
        <v>493</v>
      </c>
      <c r="B12091" t="s">
        <v>486</v>
      </c>
      <c r="C12091">
        <v>96820170</v>
      </c>
      <c r="D12091">
        <v>1085</v>
      </c>
      <c r="E12091">
        <v>31153560</v>
      </c>
      <c r="F12091" t="s">
        <v>1494</v>
      </c>
      <c r="G12091" s="1">
        <v>45358</v>
      </c>
      <c r="H12091">
        <v>5471865</v>
      </c>
      <c r="I12091">
        <v>176</v>
      </c>
      <c r="J12091" t="s">
        <v>150</v>
      </c>
      <c r="K12091" t="str">
        <f>IFERROR(IF(AND(VLOOKUP($C12091,Hes!$A:$B, 1, FALSE), $M12091&lt;&gt;" "), "Ingresada", "Falta Ingresar"), " ")</f>
        <v xml:space="preserve"> </v>
      </c>
      <c r="L12091" s="3" t="str">
        <f>IFERROR(VLOOKUP($C12091,Observaciones!$A:$B,2,FALSE)," ")</f>
        <v xml:space="preserve"> </v>
      </c>
      <c r="M12091" t="s">
        <v>553</v>
      </c>
      <c r="O12091" s="4">
        <v>31153560</v>
      </c>
      <c r="P12091" s="4">
        <v>55281</v>
      </c>
      <c r="Q12091" s="4">
        <v>10503</v>
      </c>
      <c r="R12091" s="4">
        <v>65784</v>
      </c>
    </row>
    <row r="12092" spans="1:18" x14ac:dyDescent="0.25">
      <c r="A12092" t="s">
        <v>493</v>
      </c>
      <c r="B12092" t="s">
        <v>486</v>
      </c>
      <c r="C12092">
        <v>96820170</v>
      </c>
      <c r="D12092">
        <v>56</v>
      </c>
      <c r="E12092">
        <v>31161396</v>
      </c>
      <c r="F12092" t="s">
        <v>1494</v>
      </c>
      <c r="G12092" s="1">
        <v>45359</v>
      </c>
      <c r="H12092">
        <v>5472548</v>
      </c>
      <c r="I12092">
        <v>72</v>
      </c>
      <c r="J12092" t="s">
        <v>168</v>
      </c>
      <c r="K12092" t="str">
        <f>IFERROR(IF(AND(VLOOKUP($C12092,Hes!$A:$B, 1, FALSE), $M12092&lt;&gt;" "), "Ingresada", "Falta Ingresar"), " ")</f>
        <v xml:space="preserve"> </v>
      </c>
      <c r="L12092" s="3" t="str">
        <f>IFERROR(VLOOKUP($C12092,Observaciones!$A:$B,2,FALSE)," ")</f>
        <v xml:space="preserve"> </v>
      </c>
      <c r="M12092" t="s">
        <v>553</v>
      </c>
      <c r="O12092" s="4">
        <v>31161396</v>
      </c>
      <c r="P12092" s="4">
        <v>46434</v>
      </c>
      <c r="Q12092" s="4">
        <v>8822</v>
      </c>
      <c r="R12092" s="4">
        <v>55256</v>
      </c>
    </row>
    <row r="12093" spans="1:18" x14ac:dyDescent="0.25">
      <c r="A12093" t="s">
        <v>493</v>
      </c>
      <c r="B12093" t="s">
        <v>486</v>
      </c>
      <c r="C12093">
        <v>96820170</v>
      </c>
      <c r="D12093">
        <v>171</v>
      </c>
      <c r="E12093">
        <v>31161401</v>
      </c>
      <c r="F12093" t="s">
        <v>1494</v>
      </c>
      <c r="G12093" s="1">
        <v>45362</v>
      </c>
      <c r="H12093">
        <v>5473993</v>
      </c>
      <c r="I12093">
        <v>72</v>
      </c>
      <c r="J12093" t="s">
        <v>168</v>
      </c>
      <c r="K12093" t="str">
        <f>IFERROR(IF(AND(VLOOKUP($C12093,Hes!$A:$B, 1, FALSE), $M12093&lt;&gt;" "), "Ingresada", "Falta Ingresar"), " ")</f>
        <v xml:space="preserve"> </v>
      </c>
      <c r="L12093" s="3" t="str">
        <f>IFERROR(VLOOKUP($C12093,Observaciones!$A:$B,2,FALSE)," ")</f>
        <v xml:space="preserve"> </v>
      </c>
      <c r="M12093" t="s">
        <v>553</v>
      </c>
      <c r="O12093" s="4">
        <v>31161401</v>
      </c>
      <c r="P12093" s="4">
        <v>179482</v>
      </c>
      <c r="Q12093" s="4">
        <v>34102</v>
      </c>
      <c r="R12093" s="4">
        <v>213584</v>
      </c>
    </row>
    <row r="12094" spans="1:18" x14ac:dyDescent="0.25">
      <c r="A12094" t="s">
        <v>493</v>
      </c>
      <c r="B12094" t="s">
        <v>486</v>
      </c>
      <c r="C12094">
        <v>96820170</v>
      </c>
      <c r="D12094">
        <v>166</v>
      </c>
      <c r="E12094">
        <v>31161885</v>
      </c>
      <c r="F12094" t="s">
        <v>1494</v>
      </c>
      <c r="G12094" s="1">
        <v>45362</v>
      </c>
      <c r="H12094">
        <v>5474727</v>
      </c>
      <c r="I12094">
        <v>72</v>
      </c>
      <c r="J12094" t="s">
        <v>168</v>
      </c>
      <c r="K12094" t="str">
        <f>IFERROR(IF(AND(VLOOKUP($C12094,Hes!$A:$B, 1, FALSE), $M12094&lt;&gt;" "), "Ingresada", "Falta Ingresar"), " ")</f>
        <v xml:space="preserve"> </v>
      </c>
      <c r="L12094" s="3" t="str">
        <f>IFERROR(VLOOKUP($C12094,Observaciones!$A:$B,2,FALSE)," ")</f>
        <v xml:space="preserve"> </v>
      </c>
      <c r="M12094" t="s">
        <v>553</v>
      </c>
      <c r="O12094" s="4">
        <v>31161885</v>
      </c>
      <c r="P12094" s="4">
        <v>96366</v>
      </c>
      <c r="Q12094" s="4">
        <v>18310</v>
      </c>
      <c r="R12094" s="4">
        <v>114676</v>
      </c>
    </row>
    <row r="12095" spans="1:18" x14ac:dyDescent="0.25">
      <c r="A12095" t="s">
        <v>493</v>
      </c>
      <c r="B12095" t="s">
        <v>486</v>
      </c>
      <c r="C12095">
        <v>96820170</v>
      </c>
      <c r="D12095">
        <v>89</v>
      </c>
      <c r="E12095">
        <v>31165423</v>
      </c>
      <c r="F12095" t="s">
        <v>1494</v>
      </c>
      <c r="G12095" s="1">
        <v>45362</v>
      </c>
      <c r="H12095">
        <v>5474959</v>
      </c>
      <c r="I12095">
        <v>72</v>
      </c>
      <c r="J12095" t="s">
        <v>168</v>
      </c>
      <c r="K12095" t="str">
        <f>IFERROR(IF(AND(VLOOKUP($C12095,Hes!$A:$B, 1, FALSE), $M12095&lt;&gt;" "), "Ingresada", "Falta Ingresar"), " ")</f>
        <v xml:space="preserve"> </v>
      </c>
      <c r="L12095" s="3" t="str">
        <f>IFERROR(VLOOKUP($C12095,Observaciones!$A:$B,2,FALSE)," ")</f>
        <v xml:space="preserve"> </v>
      </c>
      <c r="M12095" t="s">
        <v>553</v>
      </c>
      <c r="O12095" s="4">
        <v>31165423</v>
      </c>
      <c r="P12095" s="4">
        <v>150641</v>
      </c>
      <c r="Q12095" s="4">
        <v>28622</v>
      </c>
      <c r="R12095" s="4">
        <v>179263</v>
      </c>
    </row>
    <row r="12096" spans="1:18" x14ac:dyDescent="0.25">
      <c r="A12096" t="s">
        <v>493</v>
      </c>
      <c r="B12096" t="s">
        <v>486</v>
      </c>
      <c r="C12096">
        <v>96820170</v>
      </c>
      <c r="D12096">
        <v>70</v>
      </c>
      <c r="E12096">
        <v>31179285</v>
      </c>
      <c r="F12096" t="s">
        <v>1494</v>
      </c>
      <c r="G12096" s="1">
        <v>45364</v>
      </c>
      <c r="H12096">
        <v>5476726</v>
      </c>
      <c r="I12096">
        <v>72</v>
      </c>
      <c r="J12096" t="s">
        <v>168</v>
      </c>
      <c r="K12096" t="str">
        <f>IFERROR(IF(AND(VLOOKUP($C12096,Hes!$A:$B, 1, FALSE), $M12096&lt;&gt;" "), "Ingresada", "Falta Ingresar"), " ")</f>
        <v xml:space="preserve"> </v>
      </c>
      <c r="L12096" s="3" t="str">
        <f>IFERROR(VLOOKUP($C12096,Observaciones!$A:$B,2,FALSE)," ")</f>
        <v xml:space="preserve"> </v>
      </c>
      <c r="M12096" t="s">
        <v>553</v>
      </c>
      <c r="O12096" s="4">
        <v>31179285</v>
      </c>
      <c r="P12096" s="4">
        <v>52592</v>
      </c>
      <c r="Q12096" s="4">
        <v>9992</v>
      </c>
      <c r="R12096" s="4">
        <v>62584</v>
      </c>
    </row>
    <row r="12097" spans="1:18" x14ac:dyDescent="0.25">
      <c r="A12097" t="s">
        <v>493</v>
      </c>
      <c r="B12097" t="s">
        <v>486</v>
      </c>
      <c r="C12097">
        <v>96820170</v>
      </c>
      <c r="D12097">
        <v>1076</v>
      </c>
      <c r="E12097">
        <v>31179830</v>
      </c>
      <c r="F12097" t="s">
        <v>1494</v>
      </c>
      <c r="G12097" s="1">
        <v>45364</v>
      </c>
      <c r="H12097">
        <v>5476730</v>
      </c>
      <c r="I12097">
        <v>72</v>
      </c>
      <c r="J12097" t="s">
        <v>168</v>
      </c>
      <c r="K12097" t="str">
        <f>IFERROR(IF(AND(VLOOKUP($C12097,Hes!$A:$B, 1, FALSE), $M12097&lt;&gt;" "), "Ingresada", "Falta Ingresar"), " ")</f>
        <v xml:space="preserve"> </v>
      </c>
      <c r="L12097" s="3" t="str">
        <f>IFERROR(VLOOKUP($C12097,Observaciones!$A:$B,2,FALSE)," ")</f>
        <v xml:space="preserve"> </v>
      </c>
      <c r="M12097" t="s">
        <v>553</v>
      </c>
      <c r="O12097" s="4">
        <v>31179830</v>
      </c>
      <c r="P12097" s="4">
        <v>54285</v>
      </c>
      <c r="Q12097" s="4">
        <v>10314</v>
      </c>
      <c r="R12097" s="4">
        <v>64599</v>
      </c>
    </row>
    <row r="12098" spans="1:18" x14ac:dyDescent="0.25">
      <c r="A12098" t="s">
        <v>493</v>
      </c>
      <c r="B12098" t="s">
        <v>486</v>
      </c>
      <c r="C12098">
        <v>96820170</v>
      </c>
      <c r="D12098">
        <v>177</v>
      </c>
      <c r="E12098">
        <v>31179267</v>
      </c>
      <c r="F12098" t="s">
        <v>1494</v>
      </c>
      <c r="G12098" s="1">
        <v>45364</v>
      </c>
      <c r="H12098">
        <v>5476736</v>
      </c>
      <c r="I12098">
        <v>72</v>
      </c>
      <c r="J12098" t="s">
        <v>168</v>
      </c>
      <c r="K12098" t="str">
        <f>IFERROR(IF(AND(VLOOKUP($C12098,Hes!$A:$B, 1, FALSE), $M12098&lt;&gt;" "), "Ingresada", "Falta Ingresar"), " ")</f>
        <v xml:space="preserve"> </v>
      </c>
      <c r="L12098" s="3" t="str">
        <f>IFERROR(VLOOKUP($C12098,Observaciones!$A:$B,2,FALSE)," ")</f>
        <v xml:space="preserve"> </v>
      </c>
      <c r="M12098" t="s">
        <v>553</v>
      </c>
      <c r="O12098" s="4">
        <v>31179267</v>
      </c>
      <c r="P12098" s="4">
        <v>283907</v>
      </c>
      <c r="Q12098" s="4">
        <v>53942</v>
      </c>
      <c r="R12098" s="4">
        <v>337849</v>
      </c>
    </row>
    <row r="12099" spans="1:18" x14ac:dyDescent="0.25">
      <c r="A12099" t="s">
        <v>493</v>
      </c>
      <c r="B12099" t="s">
        <v>486</v>
      </c>
      <c r="C12099">
        <v>96820170</v>
      </c>
      <c r="D12099">
        <v>179</v>
      </c>
      <c r="E12099">
        <v>31179254</v>
      </c>
      <c r="F12099" t="s">
        <v>1494</v>
      </c>
      <c r="G12099" s="1">
        <v>45365</v>
      </c>
      <c r="H12099">
        <v>5477129</v>
      </c>
      <c r="I12099">
        <v>72</v>
      </c>
      <c r="J12099" t="s">
        <v>168</v>
      </c>
      <c r="K12099" t="str">
        <f>IFERROR(IF(AND(VLOOKUP($C12099,Hes!$A:$B, 1, FALSE), $M12099&lt;&gt;" "), "Ingresada", "Falta Ingresar"), " ")</f>
        <v xml:space="preserve"> </v>
      </c>
      <c r="L12099" s="3" t="str">
        <f>IFERROR(VLOOKUP($C12099,Observaciones!$A:$B,2,FALSE)," ")</f>
        <v xml:space="preserve"> </v>
      </c>
      <c r="M12099" t="s">
        <v>553</v>
      </c>
      <c r="O12099" s="4">
        <v>31179254</v>
      </c>
      <c r="P12099" s="4">
        <v>417668</v>
      </c>
      <c r="Q12099" s="4">
        <v>79357</v>
      </c>
      <c r="R12099" s="4">
        <v>497025</v>
      </c>
    </row>
    <row r="12100" spans="1:18" x14ac:dyDescent="0.25">
      <c r="A12100" t="s">
        <v>493</v>
      </c>
      <c r="B12100" t="s">
        <v>486</v>
      </c>
      <c r="C12100">
        <v>96820170</v>
      </c>
      <c r="D12100">
        <v>1074</v>
      </c>
      <c r="E12100">
        <v>31180494</v>
      </c>
      <c r="F12100" t="s">
        <v>1494</v>
      </c>
      <c r="G12100" s="1">
        <v>45365</v>
      </c>
      <c r="H12100">
        <v>5477377</v>
      </c>
      <c r="I12100">
        <v>72</v>
      </c>
      <c r="J12100" t="s">
        <v>168</v>
      </c>
      <c r="K12100" t="str">
        <f>IFERROR(IF(AND(VLOOKUP($C12100,Hes!$A:$B, 1, FALSE), $M12100&lt;&gt;" "), "Ingresada", "Falta Ingresar"), " ")</f>
        <v xml:space="preserve"> </v>
      </c>
      <c r="L12100" s="3" t="str">
        <f>IFERROR(VLOOKUP($C12100,Observaciones!$A:$B,2,FALSE)," ")</f>
        <v xml:space="preserve"> </v>
      </c>
      <c r="M12100" t="s">
        <v>553</v>
      </c>
      <c r="O12100" s="4">
        <v>31180494</v>
      </c>
      <c r="P12100" s="4">
        <v>404521</v>
      </c>
      <c r="Q12100" s="4">
        <v>76859</v>
      </c>
      <c r="R12100" s="4">
        <v>481380</v>
      </c>
    </row>
    <row r="12101" spans="1:18" x14ac:dyDescent="0.25">
      <c r="A12101" t="s">
        <v>493</v>
      </c>
      <c r="B12101" t="s">
        <v>486</v>
      </c>
      <c r="C12101">
        <v>96820170</v>
      </c>
      <c r="D12101">
        <v>181</v>
      </c>
      <c r="E12101">
        <v>31179292</v>
      </c>
      <c r="F12101" t="s">
        <v>1494</v>
      </c>
      <c r="G12101" s="1">
        <v>45365</v>
      </c>
      <c r="H12101">
        <v>5477381</v>
      </c>
      <c r="I12101">
        <v>72</v>
      </c>
      <c r="J12101" t="s">
        <v>168</v>
      </c>
      <c r="K12101" t="str">
        <f>IFERROR(IF(AND(VLOOKUP($C12101,Hes!$A:$B, 1, FALSE), $M12101&lt;&gt;" "), "Ingresada", "Falta Ingresar"), " ")</f>
        <v xml:space="preserve"> </v>
      </c>
      <c r="L12101" s="3" t="str">
        <f>IFERROR(VLOOKUP($C12101,Observaciones!$A:$B,2,FALSE)," ")</f>
        <v xml:space="preserve"> </v>
      </c>
      <c r="M12101" t="s">
        <v>553</v>
      </c>
      <c r="O12101" s="4">
        <v>31179292</v>
      </c>
      <c r="P12101" s="4">
        <v>463067</v>
      </c>
      <c r="Q12101" s="4">
        <v>87983</v>
      </c>
      <c r="R12101" s="4">
        <v>551050</v>
      </c>
    </row>
    <row r="12102" spans="1:18" x14ac:dyDescent="0.25">
      <c r="A12102" t="s">
        <v>493</v>
      </c>
      <c r="B12102" t="s">
        <v>486</v>
      </c>
      <c r="C12102">
        <v>96820170</v>
      </c>
      <c r="D12102">
        <v>80</v>
      </c>
      <c r="E12102">
        <v>31179487</v>
      </c>
      <c r="F12102" t="s">
        <v>1494</v>
      </c>
      <c r="G12102" s="1">
        <v>45365</v>
      </c>
      <c r="H12102">
        <v>5477440</v>
      </c>
      <c r="I12102">
        <v>72</v>
      </c>
      <c r="J12102" t="s">
        <v>168</v>
      </c>
      <c r="K12102" t="str">
        <f>IFERROR(IF(AND(VLOOKUP($C12102,Hes!$A:$B, 1, FALSE), $M12102&lt;&gt;" "), "Ingresada", "Falta Ingresar"), " ")</f>
        <v xml:space="preserve"> </v>
      </c>
      <c r="L12102" s="3" t="str">
        <f>IFERROR(VLOOKUP($C12102,Observaciones!$A:$B,2,FALSE)," ")</f>
        <v xml:space="preserve"> </v>
      </c>
      <c r="M12102" t="s">
        <v>553</v>
      </c>
      <c r="O12102" s="4">
        <v>31179487</v>
      </c>
      <c r="P12102" s="4">
        <v>152246</v>
      </c>
      <c r="Q12102" s="4">
        <v>28927</v>
      </c>
      <c r="R12102" s="4">
        <v>181173</v>
      </c>
    </row>
    <row r="12103" spans="1:18" x14ac:dyDescent="0.25">
      <c r="A12103" t="s">
        <v>493</v>
      </c>
      <c r="B12103" t="s">
        <v>486</v>
      </c>
      <c r="C12103">
        <v>96820170</v>
      </c>
      <c r="D12103">
        <v>56</v>
      </c>
      <c r="E12103">
        <v>31186931</v>
      </c>
      <c r="F12103" t="s">
        <v>1494</v>
      </c>
      <c r="G12103" s="1">
        <v>45366</v>
      </c>
      <c r="H12103">
        <v>5477775</v>
      </c>
      <c r="I12103">
        <v>72</v>
      </c>
      <c r="J12103" t="s">
        <v>168</v>
      </c>
      <c r="K12103" t="str">
        <f>IFERROR(IF(AND(VLOOKUP($C12103,Hes!$A:$B, 1, FALSE), $M12103&lt;&gt;" "), "Ingresada", "Falta Ingresar"), " ")</f>
        <v xml:space="preserve"> </v>
      </c>
      <c r="L12103" s="3" t="str">
        <f>IFERROR(VLOOKUP($C12103,Observaciones!$A:$B,2,FALSE)," ")</f>
        <v xml:space="preserve"> </v>
      </c>
      <c r="M12103" t="s">
        <v>553</v>
      </c>
      <c r="O12103" s="4">
        <v>31186931</v>
      </c>
      <c r="P12103" s="4">
        <v>20692</v>
      </c>
      <c r="Q12103" s="4">
        <v>3931</v>
      </c>
      <c r="R12103" s="4">
        <v>24623</v>
      </c>
    </row>
    <row r="12104" spans="1:18" x14ac:dyDescent="0.25">
      <c r="A12104" t="s">
        <v>493</v>
      </c>
      <c r="B12104" t="s">
        <v>486</v>
      </c>
      <c r="C12104">
        <v>96820170</v>
      </c>
      <c r="D12104">
        <v>54</v>
      </c>
      <c r="E12104">
        <v>31186936</v>
      </c>
      <c r="F12104" t="s">
        <v>1494</v>
      </c>
      <c r="G12104" s="1">
        <v>45366</v>
      </c>
      <c r="H12104">
        <v>5477849</v>
      </c>
      <c r="I12104">
        <v>72</v>
      </c>
      <c r="J12104" t="s">
        <v>168</v>
      </c>
      <c r="K12104" t="str">
        <f>IFERROR(IF(AND(VLOOKUP($C12104,Hes!$A:$B, 1, FALSE), $M12104&lt;&gt;" "), "Ingresada", "Falta Ingresar"), " ")</f>
        <v xml:space="preserve"> </v>
      </c>
      <c r="L12104" s="3" t="str">
        <f>IFERROR(VLOOKUP($C12104,Observaciones!$A:$B,2,FALSE)," ")</f>
        <v xml:space="preserve"> </v>
      </c>
      <c r="M12104" t="s">
        <v>553</v>
      </c>
      <c r="O12104" s="4">
        <v>31186936</v>
      </c>
      <c r="P12104" s="4">
        <v>57795</v>
      </c>
      <c r="Q12104" s="4">
        <v>10981</v>
      </c>
      <c r="R12104" s="4">
        <v>68776</v>
      </c>
    </row>
    <row r="12105" spans="1:18" x14ac:dyDescent="0.25">
      <c r="A12105" t="s">
        <v>493</v>
      </c>
      <c r="B12105" t="s">
        <v>486</v>
      </c>
      <c r="C12105">
        <v>96820170</v>
      </c>
      <c r="D12105">
        <v>102</v>
      </c>
      <c r="E12105">
        <v>31186951</v>
      </c>
      <c r="F12105" t="s">
        <v>1494</v>
      </c>
      <c r="G12105" s="1">
        <v>45367</v>
      </c>
      <c r="H12105">
        <v>5477929</v>
      </c>
      <c r="I12105">
        <v>72</v>
      </c>
      <c r="J12105" t="s">
        <v>168</v>
      </c>
      <c r="K12105" t="str">
        <f>IFERROR(IF(AND(VLOOKUP($C12105,Hes!$A:$B, 1, FALSE), $M12105&lt;&gt;" "), "Ingresada", "Falta Ingresar"), " ")</f>
        <v xml:space="preserve"> </v>
      </c>
      <c r="L12105" s="3" t="str">
        <f>IFERROR(VLOOKUP($C12105,Observaciones!$A:$B,2,FALSE)," ")</f>
        <v xml:space="preserve"> </v>
      </c>
      <c r="M12105" t="s">
        <v>553</v>
      </c>
      <c r="O12105" s="4">
        <v>31186951</v>
      </c>
      <c r="P12105" s="4">
        <v>46067</v>
      </c>
      <c r="Q12105" s="4">
        <v>8753</v>
      </c>
      <c r="R12105" s="4">
        <v>54820</v>
      </c>
    </row>
    <row r="12106" spans="1:18" x14ac:dyDescent="0.25">
      <c r="A12106" t="s">
        <v>493</v>
      </c>
      <c r="B12106" t="s">
        <v>486</v>
      </c>
      <c r="C12106">
        <v>96820170</v>
      </c>
      <c r="D12106">
        <v>105</v>
      </c>
      <c r="E12106">
        <v>31186942</v>
      </c>
      <c r="F12106" t="s">
        <v>1494</v>
      </c>
      <c r="G12106" s="1">
        <v>45367</v>
      </c>
      <c r="H12106">
        <v>5477933</v>
      </c>
      <c r="I12106">
        <v>72</v>
      </c>
      <c r="J12106" t="s">
        <v>168</v>
      </c>
      <c r="K12106" t="str">
        <f>IFERROR(IF(AND(VLOOKUP($C12106,Hes!$A:$B, 1, FALSE), $M12106&lt;&gt;" "), "Ingresada", "Falta Ingresar"), " ")</f>
        <v xml:space="preserve"> </v>
      </c>
      <c r="L12106" s="3" t="str">
        <f>IFERROR(VLOOKUP($C12106,Observaciones!$A:$B,2,FALSE)," ")</f>
        <v xml:space="preserve"> </v>
      </c>
      <c r="M12106" t="s">
        <v>553</v>
      </c>
      <c r="O12106" s="4">
        <v>31186942</v>
      </c>
      <c r="P12106" s="4">
        <v>45633</v>
      </c>
      <c r="Q12106" s="4">
        <v>8670</v>
      </c>
      <c r="R12106" s="4">
        <v>54303</v>
      </c>
    </row>
    <row r="12107" spans="1:18" x14ac:dyDescent="0.25">
      <c r="A12107" t="s">
        <v>493</v>
      </c>
      <c r="B12107" t="s">
        <v>486</v>
      </c>
      <c r="C12107">
        <v>96820170</v>
      </c>
      <c r="D12107">
        <v>70</v>
      </c>
      <c r="E12107">
        <v>31190739</v>
      </c>
      <c r="F12107" t="s">
        <v>1494</v>
      </c>
      <c r="G12107" s="1">
        <v>45367</v>
      </c>
      <c r="H12107">
        <v>5478610</v>
      </c>
      <c r="I12107">
        <v>72</v>
      </c>
      <c r="J12107" t="s">
        <v>168</v>
      </c>
      <c r="K12107" t="str">
        <f>IFERROR(IF(AND(VLOOKUP($C12107,Hes!$A:$B, 1, FALSE), $M12107&lt;&gt;" "), "Ingresada", "Falta Ingresar"), " ")</f>
        <v xml:space="preserve"> </v>
      </c>
      <c r="L12107" s="3" t="str">
        <f>IFERROR(VLOOKUP($C12107,Observaciones!$A:$B,2,FALSE)," ")</f>
        <v xml:space="preserve"> </v>
      </c>
      <c r="M12107" t="s">
        <v>553</v>
      </c>
      <c r="O12107" s="4">
        <v>31190739</v>
      </c>
      <c r="P12107" s="4">
        <v>29484</v>
      </c>
      <c r="Q12107" s="4">
        <v>5602</v>
      </c>
      <c r="R12107" s="4">
        <v>35086</v>
      </c>
    </row>
    <row r="12108" spans="1:18" x14ac:dyDescent="0.25">
      <c r="A12108" t="s">
        <v>493</v>
      </c>
      <c r="B12108" t="s">
        <v>486</v>
      </c>
      <c r="C12108">
        <v>96820170</v>
      </c>
      <c r="D12108">
        <v>179</v>
      </c>
      <c r="E12108">
        <v>31190738</v>
      </c>
      <c r="F12108" t="s">
        <v>1494</v>
      </c>
      <c r="G12108" s="1">
        <v>45369</v>
      </c>
      <c r="H12108">
        <v>5478720</v>
      </c>
      <c r="I12108">
        <v>72</v>
      </c>
      <c r="J12108" t="s">
        <v>168</v>
      </c>
      <c r="K12108" t="str">
        <f>IFERROR(IF(AND(VLOOKUP($C12108,Hes!$A:$B, 1, FALSE), $M12108&lt;&gt;" "), "Ingresada", "Falta Ingresar"), " ")</f>
        <v xml:space="preserve"> </v>
      </c>
      <c r="L12108" s="3" t="str">
        <f>IFERROR(VLOOKUP($C12108,Observaciones!$A:$B,2,FALSE)," ")</f>
        <v xml:space="preserve"> </v>
      </c>
      <c r="M12108" t="s">
        <v>553</v>
      </c>
      <c r="O12108" s="4">
        <v>31190738</v>
      </c>
      <c r="P12108" s="4">
        <v>34807</v>
      </c>
      <c r="Q12108" s="4">
        <v>6613</v>
      </c>
      <c r="R12108" s="4">
        <v>41420</v>
      </c>
    </row>
    <row r="12109" spans="1:18" x14ac:dyDescent="0.25">
      <c r="A12109" t="s">
        <v>493</v>
      </c>
      <c r="B12109" t="s">
        <v>486</v>
      </c>
      <c r="C12109">
        <v>96820170</v>
      </c>
      <c r="D12109">
        <v>56</v>
      </c>
      <c r="E12109">
        <v>31196652</v>
      </c>
      <c r="F12109" t="s">
        <v>1494</v>
      </c>
      <c r="G12109" s="1">
        <v>45370</v>
      </c>
      <c r="H12109">
        <v>5479649</v>
      </c>
      <c r="I12109">
        <v>72</v>
      </c>
      <c r="J12109" t="s">
        <v>168</v>
      </c>
      <c r="K12109" t="str">
        <f>IFERROR(IF(AND(VLOOKUP($C12109,Hes!$A:$B, 1, FALSE), $M12109&lt;&gt;" "), "Ingresada", "Falta Ingresar"), " ")</f>
        <v xml:space="preserve"> </v>
      </c>
      <c r="L12109" s="3" t="str">
        <f>IFERROR(VLOOKUP($C12109,Observaciones!$A:$B,2,FALSE)," ")</f>
        <v xml:space="preserve"> </v>
      </c>
      <c r="M12109" t="s">
        <v>553</v>
      </c>
      <c r="O12109" s="4">
        <v>31196652</v>
      </c>
      <c r="P12109" s="4">
        <v>21200</v>
      </c>
      <c r="Q12109" s="4">
        <v>4028</v>
      </c>
      <c r="R12109" s="4">
        <v>25228</v>
      </c>
    </row>
    <row r="12110" spans="1:18" x14ac:dyDescent="0.25">
      <c r="A12110" t="s">
        <v>493</v>
      </c>
      <c r="B12110" t="s">
        <v>486</v>
      </c>
      <c r="C12110">
        <v>96820170</v>
      </c>
      <c r="D12110">
        <v>1084</v>
      </c>
      <c r="E12110">
        <v>31091379</v>
      </c>
      <c r="F12110" t="s">
        <v>1494</v>
      </c>
      <c r="G12110" s="1">
        <v>45373</v>
      </c>
      <c r="H12110">
        <v>5479799</v>
      </c>
      <c r="I12110">
        <v>72</v>
      </c>
      <c r="J12110" t="s">
        <v>168</v>
      </c>
      <c r="K12110" t="str">
        <f>IFERROR(IF(AND(VLOOKUP($C12110,Hes!$A:$B, 1, FALSE), $M12110&lt;&gt;" "), "Ingresada", "Falta Ingresar"), " ")</f>
        <v xml:space="preserve"> </v>
      </c>
      <c r="L12110" s="3" t="str">
        <f>IFERROR(VLOOKUP($C12110,Observaciones!$A:$B,2,FALSE)," ")</f>
        <v xml:space="preserve"> </v>
      </c>
      <c r="M12110" t="s">
        <v>553</v>
      </c>
      <c r="O12110" s="4">
        <v>31210311</v>
      </c>
      <c r="P12110" s="4">
        <v>52122</v>
      </c>
      <c r="Q12110" s="4">
        <v>9903</v>
      </c>
      <c r="R12110" s="4">
        <v>62025</v>
      </c>
    </row>
    <row r="12111" spans="1:18" x14ac:dyDescent="0.25">
      <c r="A12111" t="s">
        <v>493</v>
      </c>
      <c r="B12111" t="s">
        <v>486</v>
      </c>
      <c r="C12111">
        <v>96820170</v>
      </c>
      <c r="D12111">
        <v>1074</v>
      </c>
      <c r="E12111">
        <v>31070691</v>
      </c>
      <c r="F12111" t="s">
        <v>1494</v>
      </c>
      <c r="G12111" s="1">
        <v>45373</v>
      </c>
      <c r="H12111">
        <v>5479801</v>
      </c>
      <c r="I12111">
        <v>72</v>
      </c>
      <c r="J12111" t="s">
        <v>168</v>
      </c>
      <c r="K12111" t="str">
        <f>IFERROR(IF(AND(VLOOKUP($C12111,Hes!$A:$B, 1, FALSE), $M12111&lt;&gt;" "), "Ingresada", "Falta Ingresar"), " ")</f>
        <v xml:space="preserve"> </v>
      </c>
      <c r="L12111" s="3" t="str">
        <f>IFERROR(VLOOKUP($C12111,Observaciones!$A:$B,2,FALSE)," ")</f>
        <v xml:space="preserve"> </v>
      </c>
      <c r="M12111" t="s">
        <v>553</v>
      </c>
      <c r="O12111" s="4">
        <v>31210305</v>
      </c>
      <c r="P12111" s="4">
        <v>168406</v>
      </c>
      <c r="Q12111" s="4">
        <v>31997</v>
      </c>
      <c r="R12111" s="4">
        <v>200403</v>
      </c>
    </row>
    <row r="12112" spans="1:18" x14ac:dyDescent="0.25">
      <c r="A12112" t="s">
        <v>493</v>
      </c>
      <c r="B12112" t="s">
        <v>486</v>
      </c>
      <c r="C12112">
        <v>96820170</v>
      </c>
      <c r="D12112">
        <v>143</v>
      </c>
      <c r="E12112">
        <v>31086806</v>
      </c>
      <c r="F12112" t="s">
        <v>1494</v>
      </c>
      <c r="G12112" s="1">
        <v>45373</v>
      </c>
      <c r="H12112">
        <v>5479802</v>
      </c>
      <c r="I12112">
        <v>72</v>
      </c>
      <c r="J12112" t="s">
        <v>168</v>
      </c>
      <c r="K12112" t="str">
        <f>IFERROR(IF(AND(VLOOKUP($C12112,Hes!$A:$B, 1, FALSE), $M12112&lt;&gt;" "), "Ingresada", "Falta Ingresar"), " ")</f>
        <v xml:space="preserve"> </v>
      </c>
      <c r="L12112" s="3" t="str">
        <f>IFERROR(VLOOKUP($C12112,Observaciones!$A:$B,2,FALSE)," ")</f>
        <v xml:space="preserve"> </v>
      </c>
      <c r="M12112" t="s">
        <v>553</v>
      </c>
      <c r="O12112" s="4">
        <v>31210307</v>
      </c>
      <c r="P12112" s="4">
        <v>31617</v>
      </c>
      <c r="Q12112" s="4">
        <v>6007</v>
      </c>
      <c r="R12112" s="4">
        <v>37624</v>
      </c>
    </row>
    <row r="12113" spans="1:18" x14ac:dyDescent="0.25">
      <c r="A12113" t="s">
        <v>493</v>
      </c>
      <c r="B12113" t="s">
        <v>486</v>
      </c>
      <c r="C12113">
        <v>96820170</v>
      </c>
      <c r="D12113">
        <v>59</v>
      </c>
      <c r="E12113">
        <v>31071874</v>
      </c>
      <c r="F12113" t="s">
        <v>1494</v>
      </c>
      <c r="G12113" s="1">
        <v>45373</v>
      </c>
      <c r="H12113">
        <v>5479803</v>
      </c>
      <c r="I12113">
        <v>72</v>
      </c>
      <c r="J12113" t="s">
        <v>168</v>
      </c>
      <c r="K12113" t="str">
        <f>IFERROR(IF(AND(VLOOKUP($C12113,Hes!$A:$B, 1, FALSE), $M12113&lt;&gt;" "), "Ingresada", "Falta Ingresar"), " ")</f>
        <v xml:space="preserve"> </v>
      </c>
      <c r="L12113" s="3" t="str">
        <f>IFERROR(VLOOKUP($C12113,Observaciones!$A:$B,2,FALSE)," ")</f>
        <v xml:space="preserve"> </v>
      </c>
      <c r="M12113" t="s">
        <v>553</v>
      </c>
      <c r="O12113" s="4">
        <v>31210300</v>
      </c>
      <c r="P12113" s="4">
        <v>153391</v>
      </c>
      <c r="Q12113" s="4">
        <v>29144</v>
      </c>
      <c r="R12113" s="4">
        <v>182535</v>
      </c>
    </row>
    <row r="12114" spans="1:18" x14ac:dyDescent="0.25">
      <c r="A12114" t="s">
        <v>493</v>
      </c>
      <c r="B12114" t="s">
        <v>486</v>
      </c>
      <c r="C12114">
        <v>96820170</v>
      </c>
      <c r="D12114">
        <v>168</v>
      </c>
      <c r="E12114">
        <v>31070105</v>
      </c>
      <c r="F12114" t="s">
        <v>1494</v>
      </c>
      <c r="G12114" s="1">
        <v>45373</v>
      </c>
      <c r="H12114">
        <v>5479804</v>
      </c>
      <c r="I12114">
        <v>72</v>
      </c>
      <c r="J12114" t="s">
        <v>168</v>
      </c>
      <c r="K12114" t="str">
        <f>IFERROR(IF(AND(VLOOKUP($C12114,Hes!$A:$B, 1, FALSE), $M12114&lt;&gt;" "), "Ingresada", "Falta Ingresar"), " ")</f>
        <v xml:space="preserve"> </v>
      </c>
      <c r="L12114" s="3" t="str">
        <f>IFERROR(VLOOKUP($C12114,Observaciones!$A:$B,2,FALSE)," ")</f>
        <v xml:space="preserve"> </v>
      </c>
      <c r="M12114" t="s">
        <v>553</v>
      </c>
      <c r="O12114" s="4">
        <v>31210302</v>
      </c>
      <c r="P12114" s="4">
        <v>152624</v>
      </c>
      <c r="Q12114" s="4">
        <v>28999</v>
      </c>
      <c r="R12114" s="4">
        <v>181623</v>
      </c>
    </row>
    <row r="12115" spans="1:18" x14ac:dyDescent="0.25">
      <c r="A12115" t="s">
        <v>493</v>
      </c>
      <c r="B12115" t="s">
        <v>486</v>
      </c>
      <c r="C12115">
        <v>96820170</v>
      </c>
      <c r="D12115">
        <v>168</v>
      </c>
      <c r="E12115">
        <v>31204444</v>
      </c>
      <c r="F12115" t="s">
        <v>1494</v>
      </c>
      <c r="G12115" s="1">
        <v>45373</v>
      </c>
      <c r="H12115">
        <v>5481021</v>
      </c>
      <c r="I12115">
        <v>72</v>
      </c>
      <c r="J12115" t="s">
        <v>168</v>
      </c>
      <c r="K12115" t="str">
        <f>IFERROR(IF(AND(VLOOKUP($C12115,Hes!$A:$B, 1, FALSE), $M12115&lt;&gt;" "), "Ingresada", "Falta Ingresar"), " ")</f>
        <v xml:space="preserve"> </v>
      </c>
      <c r="L12115" s="3" t="str">
        <f>IFERROR(VLOOKUP($C12115,Observaciones!$A:$B,2,FALSE)," ")</f>
        <v xml:space="preserve"> </v>
      </c>
      <c r="M12115" t="s">
        <v>553</v>
      </c>
      <c r="O12115" s="4">
        <v>31204444</v>
      </c>
      <c r="P12115" s="4">
        <v>152624</v>
      </c>
      <c r="Q12115" s="4">
        <v>28999</v>
      </c>
      <c r="R12115" s="4">
        <v>181623</v>
      </c>
    </row>
    <row r="12116" spans="1:18" x14ac:dyDescent="0.25">
      <c r="A12116" t="s">
        <v>493</v>
      </c>
      <c r="B12116" t="s">
        <v>486</v>
      </c>
      <c r="C12116">
        <v>96820170</v>
      </c>
      <c r="D12116">
        <v>125</v>
      </c>
      <c r="E12116">
        <v>31204441</v>
      </c>
      <c r="F12116" t="s">
        <v>1494</v>
      </c>
      <c r="G12116" s="1">
        <v>45373</v>
      </c>
      <c r="H12116">
        <v>5481063</v>
      </c>
      <c r="I12116">
        <v>72</v>
      </c>
      <c r="J12116" t="s">
        <v>168</v>
      </c>
      <c r="K12116" t="str">
        <f>IFERROR(IF(AND(VLOOKUP($C12116,Hes!$A:$B, 1, FALSE), $M12116&lt;&gt;" "), "Ingresada", "Falta Ingresar"), " ")</f>
        <v xml:space="preserve"> </v>
      </c>
      <c r="L12116" s="3" t="str">
        <f>IFERROR(VLOOKUP($C12116,Observaciones!$A:$B,2,FALSE)," ")</f>
        <v xml:space="preserve"> </v>
      </c>
      <c r="M12116" t="s">
        <v>553</v>
      </c>
      <c r="O12116" s="4">
        <v>31204441</v>
      </c>
      <c r="P12116" s="4">
        <v>34781</v>
      </c>
      <c r="Q12116" s="4">
        <v>6608</v>
      </c>
      <c r="R12116" s="4">
        <v>41389</v>
      </c>
    </row>
    <row r="12117" spans="1:18" x14ac:dyDescent="0.25">
      <c r="A12117" t="s">
        <v>493</v>
      </c>
      <c r="B12117" t="s">
        <v>486</v>
      </c>
      <c r="C12117">
        <v>96820170</v>
      </c>
      <c r="D12117">
        <v>64</v>
      </c>
      <c r="E12117">
        <v>31209985</v>
      </c>
      <c r="F12117" t="s">
        <v>1494</v>
      </c>
      <c r="G12117" s="1">
        <v>45374</v>
      </c>
      <c r="H12117">
        <v>5481858</v>
      </c>
      <c r="I12117">
        <v>72</v>
      </c>
      <c r="J12117" t="s">
        <v>168</v>
      </c>
      <c r="K12117" t="str">
        <f>IFERROR(IF(AND(VLOOKUP($C12117,Hes!$A:$B, 1, FALSE), $M12117&lt;&gt;" "), "Ingresada", "Falta Ingresar"), " ")</f>
        <v xml:space="preserve"> </v>
      </c>
      <c r="L12117" s="3" t="str">
        <f>IFERROR(VLOOKUP($C12117,Observaciones!$A:$B,2,FALSE)," ")</f>
        <v xml:space="preserve"> </v>
      </c>
      <c r="M12117" t="s">
        <v>553</v>
      </c>
      <c r="O12117" s="4">
        <v>31209985</v>
      </c>
      <c r="P12117" s="4">
        <v>134877</v>
      </c>
      <c r="Q12117" s="4">
        <v>25627</v>
      </c>
      <c r="R12117" s="4">
        <v>161322</v>
      </c>
    </row>
    <row r="12118" spans="1:18" x14ac:dyDescent="0.25">
      <c r="A12118" t="s">
        <v>493</v>
      </c>
      <c r="B12118" t="s">
        <v>486</v>
      </c>
      <c r="C12118">
        <v>96820170</v>
      </c>
      <c r="D12118">
        <v>1084</v>
      </c>
      <c r="E12118">
        <v>31209983</v>
      </c>
      <c r="F12118" t="s">
        <v>1494</v>
      </c>
      <c r="G12118" s="1">
        <v>45376</v>
      </c>
      <c r="H12118">
        <v>5481984</v>
      </c>
      <c r="I12118">
        <v>72</v>
      </c>
      <c r="J12118" t="s">
        <v>168</v>
      </c>
      <c r="K12118" t="str">
        <f>IFERROR(IF(AND(VLOOKUP($C12118,Hes!$A:$B, 1, FALSE), $M12118&lt;&gt;" "), "Ingresada", "Falta Ingresar"), " ")</f>
        <v xml:space="preserve"> </v>
      </c>
      <c r="L12118" s="3" t="str">
        <f>IFERROR(VLOOKUP($C12118,Observaciones!$A:$B,2,FALSE)," ")</f>
        <v xml:space="preserve"> </v>
      </c>
      <c r="M12118" t="s">
        <v>553</v>
      </c>
      <c r="O12118" s="4">
        <v>31209983</v>
      </c>
      <c r="P12118" s="4">
        <v>49801</v>
      </c>
      <c r="Q12118" s="4">
        <v>9462</v>
      </c>
      <c r="R12118" s="4">
        <v>59263</v>
      </c>
    </row>
    <row r="12119" spans="1:18" x14ac:dyDescent="0.25">
      <c r="A12119" t="s">
        <v>493</v>
      </c>
      <c r="B12119" t="s">
        <v>486</v>
      </c>
      <c r="C12119">
        <v>96820170</v>
      </c>
      <c r="D12119">
        <v>89</v>
      </c>
      <c r="E12119">
        <v>31210923</v>
      </c>
      <c r="F12119" t="s">
        <v>1494</v>
      </c>
      <c r="G12119" s="1">
        <v>45376</v>
      </c>
      <c r="H12119">
        <v>5482150</v>
      </c>
      <c r="I12119">
        <v>72</v>
      </c>
      <c r="J12119" t="s">
        <v>168</v>
      </c>
      <c r="K12119" t="str">
        <f>IFERROR(IF(AND(VLOOKUP($C12119,Hes!$A:$B, 1, FALSE), $M12119&lt;&gt;" "), "Ingresada", "Falta Ingresar"), " ")</f>
        <v xml:space="preserve"> </v>
      </c>
      <c r="L12119" s="3" t="str">
        <f>IFERROR(VLOOKUP($C12119,Observaciones!$A:$B,2,FALSE)," ")</f>
        <v xml:space="preserve"> </v>
      </c>
      <c r="M12119" t="s">
        <v>553</v>
      </c>
      <c r="O12119" s="4">
        <v>31210923</v>
      </c>
      <c r="P12119" s="4">
        <v>34825</v>
      </c>
      <c r="Q12119" s="4">
        <v>6617</v>
      </c>
      <c r="R12119" s="4">
        <v>41442</v>
      </c>
    </row>
    <row r="12120" spans="1:18" x14ac:dyDescent="0.25">
      <c r="F12120" t="s">
        <v>2311</v>
      </c>
      <c r="K12120" t="str">
        <f>IFERROR(IF(AND(VLOOKUP($C12120,Hes!$A:$B, 1, FALSE), $M12120&lt;&gt;" "), "Ingresada", "Falta Ingresar"), " ")</f>
        <v xml:space="preserve"> </v>
      </c>
      <c r="L12120" s="3" t="str">
        <f>IFERROR(VLOOKUP($C12120,Observaciones!$A:$B,2,FALSE)," ")</f>
        <v xml:space="preserve"> </v>
      </c>
      <c r="M12120" t="s">
        <v>553</v>
      </c>
      <c r="P12120" s="4">
        <v>4133982</v>
      </c>
      <c r="Q12120" s="4">
        <v>785455</v>
      </c>
      <c r="R12120" s="4">
        <v>4920255</v>
      </c>
    </row>
    <row r="12121" spans="1:18" x14ac:dyDescent="0.25">
      <c r="A12121" t="s">
        <v>488</v>
      </c>
      <c r="B12121" t="s">
        <v>494</v>
      </c>
      <c r="C12121">
        <v>96820630</v>
      </c>
      <c r="D12121">
        <v>7</v>
      </c>
      <c r="E12121">
        <v>4500065913</v>
      </c>
      <c r="F12121" t="s">
        <v>3121</v>
      </c>
      <c r="G12121" s="1">
        <v>45376</v>
      </c>
      <c r="H12121">
        <v>5481938</v>
      </c>
      <c r="I12121">
        <v>193</v>
      </c>
      <c r="J12121" t="s">
        <v>338</v>
      </c>
      <c r="K12121" t="str">
        <f>IFERROR(IF(AND(VLOOKUP($C12121,Hes!$A:$B, 1, FALSE), $M12121&lt;&gt;" "), "Ingresada", "Falta Ingresar"), " ")</f>
        <v xml:space="preserve"> </v>
      </c>
      <c r="L12121" s="3" t="str">
        <f>IFERROR(VLOOKUP($C12121,Observaciones!$A:$B,2,FALSE)," ")</f>
        <v xml:space="preserve"> </v>
      </c>
      <c r="M12121" t="s">
        <v>553</v>
      </c>
      <c r="O12121" s="4">
        <v>31210027</v>
      </c>
      <c r="P12121" s="4">
        <v>659838</v>
      </c>
      <c r="Q12121" s="4">
        <v>125369</v>
      </c>
      <c r="R12121" s="4">
        <v>788417</v>
      </c>
    </row>
    <row r="12122" spans="1:18" x14ac:dyDescent="0.25">
      <c r="F12122" t="s">
        <v>487</v>
      </c>
      <c r="K12122" t="str">
        <f>IFERROR(IF(AND(VLOOKUP($C12122,Hes!$A:$B, 1, FALSE), $M12122&lt;&gt;" "), "Ingresada", "Falta Ingresar"), " ")</f>
        <v xml:space="preserve"> </v>
      </c>
      <c r="L12122" s="3" t="str">
        <f>IFERROR(VLOOKUP($C12122,Observaciones!$A:$B,2,FALSE)," ")</f>
        <v xml:space="preserve"> </v>
      </c>
      <c r="M12122" t="s">
        <v>553</v>
      </c>
      <c r="P12122" s="4">
        <v>659838</v>
      </c>
      <c r="Q12122" s="4">
        <v>125369</v>
      </c>
      <c r="R12122" s="4">
        <v>788417</v>
      </c>
    </row>
    <row r="12123" spans="1:18" x14ac:dyDescent="0.25">
      <c r="A12123" t="s">
        <v>493</v>
      </c>
      <c r="B12123" t="s">
        <v>486</v>
      </c>
      <c r="C12123">
        <v>96823770</v>
      </c>
      <c r="D12123">
        <v>38</v>
      </c>
      <c r="E12123">
        <v>31140411</v>
      </c>
      <c r="F12123" t="s">
        <v>1495</v>
      </c>
      <c r="G12123" s="1">
        <v>45352</v>
      </c>
      <c r="H12123">
        <v>5467935</v>
      </c>
      <c r="I12123">
        <v>446</v>
      </c>
      <c r="J12123" t="s">
        <v>334</v>
      </c>
      <c r="K12123" t="str">
        <f>IFERROR(IF(AND(VLOOKUP($C12123,Hes!$A:$B, 1, FALSE), $M12123&lt;&gt;" "), "Ingresada", "Falta Ingresar"), " ")</f>
        <v xml:space="preserve"> </v>
      </c>
      <c r="L12123" s="3" t="str">
        <f>IFERROR(VLOOKUP($C12123,Observaciones!$A:$B,2,FALSE)," ")</f>
        <v xml:space="preserve"> </v>
      </c>
      <c r="M12123" t="s">
        <v>553</v>
      </c>
      <c r="O12123" s="4">
        <v>31140411</v>
      </c>
      <c r="P12123" s="4">
        <v>21490</v>
      </c>
      <c r="Q12123" s="4">
        <v>4083</v>
      </c>
      <c r="R12123" s="4">
        <v>25573</v>
      </c>
    </row>
    <row r="12124" spans="1:18" x14ac:dyDescent="0.25">
      <c r="A12124" t="s">
        <v>493</v>
      </c>
      <c r="B12124" t="s">
        <v>486</v>
      </c>
      <c r="C12124">
        <v>96823770</v>
      </c>
      <c r="D12124">
        <v>15</v>
      </c>
      <c r="E12124">
        <v>31140406</v>
      </c>
      <c r="F12124" t="s">
        <v>1495</v>
      </c>
      <c r="G12124" s="1">
        <v>45352</v>
      </c>
      <c r="H12124">
        <v>5467937</v>
      </c>
      <c r="I12124">
        <v>446</v>
      </c>
      <c r="J12124" t="s">
        <v>334</v>
      </c>
      <c r="K12124" t="str">
        <f>IFERROR(IF(AND(VLOOKUP($C12124,Hes!$A:$B, 1, FALSE), $M12124&lt;&gt;" "), "Ingresada", "Falta Ingresar"), " ")</f>
        <v xml:space="preserve"> </v>
      </c>
      <c r="L12124" s="3" t="str">
        <f>IFERROR(VLOOKUP($C12124,Observaciones!$A:$B,2,FALSE)," ")</f>
        <v xml:space="preserve"> </v>
      </c>
      <c r="M12124" t="s">
        <v>553</v>
      </c>
      <c r="O12124" s="4">
        <v>31140406</v>
      </c>
      <c r="P12124" s="4">
        <v>63154</v>
      </c>
      <c r="Q12124" s="4">
        <v>11999</v>
      </c>
      <c r="R12124" s="4">
        <v>75153</v>
      </c>
    </row>
    <row r="12125" spans="1:18" x14ac:dyDescent="0.25">
      <c r="A12125" t="s">
        <v>493</v>
      </c>
      <c r="B12125" t="s">
        <v>486</v>
      </c>
      <c r="C12125">
        <v>96823770</v>
      </c>
      <c r="D12125">
        <v>39</v>
      </c>
      <c r="E12125">
        <v>31173193</v>
      </c>
      <c r="F12125" t="s">
        <v>1495</v>
      </c>
      <c r="G12125" s="1">
        <v>45363</v>
      </c>
      <c r="H12125">
        <v>5475483</v>
      </c>
      <c r="I12125">
        <v>446</v>
      </c>
      <c r="J12125" t="s">
        <v>334</v>
      </c>
      <c r="K12125" t="str">
        <f>IFERROR(IF(AND(VLOOKUP($C12125,Hes!$A:$B, 1, FALSE), $M12125&lt;&gt;" "), "Ingresada", "Falta Ingresar"), " ")</f>
        <v xml:space="preserve"> </v>
      </c>
      <c r="L12125" s="3" t="str">
        <f>IFERROR(VLOOKUP($C12125,Observaciones!$A:$B,2,FALSE)," ")</f>
        <v xml:space="preserve"> </v>
      </c>
      <c r="M12125" t="s">
        <v>553</v>
      </c>
      <c r="O12125" s="4">
        <v>31173193</v>
      </c>
      <c r="P12125" s="4">
        <v>31447</v>
      </c>
      <c r="Q12125" s="4">
        <v>5975</v>
      </c>
      <c r="R12125" s="4">
        <v>37422</v>
      </c>
    </row>
    <row r="12126" spans="1:18" x14ac:dyDescent="0.25">
      <c r="A12126" t="s">
        <v>493</v>
      </c>
      <c r="B12126" t="s">
        <v>486</v>
      </c>
      <c r="C12126">
        <v>96823770</v>
      </c>
      <c r="D12126">
        <v>41</v>
      </c>
      <c r="E12126">
        <v>31173191</v>
      </c>
      <c r="F12126" t="s">
        <v>1495</v>
      </c>
      <c r="G12126" s="1">
        <v>45363</v>
      </c>
      <c r="H12126">
        <v>5475504</v>
      </c>
      <c r="I12126">
        <v>446</v>
      </c>
      <c r="J12126" t="s">
        <v>334</v>
      </c>
      <c r="K12126" t="str">
        <f>IFERROR(IF(AND(VLOOKUP($C12126,Hes!$A:$B, 1, FALSE), $M12126&lt;&gt;" "), "Ingresada", "Falta Ingresar"), " ")</f>
        <v xml:space="preserve"> </v>
      </c>
      <c r="L12126" s="3" t="str">
        <f>IFERROR(VLOOKUP($C12126,Observaciones!$A:$B,2,FALSE)," ")</f>
        <v xml:space="preserve"> </v>
      </c>
      <c r="M12126" t="s">
        <v>553</v>
      </c>
      <c r="O12126" s="4">
        <v>31173191</v>
      </c>
      <c r="P12126" s="4">
        <v>49731</v>
      </c>
      <c r="Q12126" s="4">
        <v>9449</v>
      </c>
      <c r="R12126" s="4">
        <v>59180</v>
      </c>
    </row>
    <row r="12127" spans="1:18" x14ac:dyDescent="0.25">
      <c r="A12127" t="s">
        <v>493</v>
      </c>
      <c r="B12127" t="s">
        <v>486</v>
      </c>
      <c r="C12127">
        <v>96823770</v>
      </c>
      <c r="D12127">
        <v>27</v>
      </c>
      <c r="E12127">
        <v>31173189</v>
      </c>
      <c r="F12127" t="s">
        <v>1495</v>
      </c>
      <c r="G12127" s="1">
        <v>45363</v>
      </c>
      <c r="H12127">
        <v>5475625</v>
      </c>
      <c r="I12127">
        <v>446</v>
      </c>
      <c r="J12127" t="s">
        <v>334</v>
      </c>
      <c r="K12127" t="str">
        <f>IFERROR(IF(AND(VLOOKUP($C12127,Hes!$A:$B, 1, FALSE), $M12127&lt;&gt;" "), "Ingresada", "Falta Ingresar"), " ")</f>
        <v xml:space="preserve"> </v>
      </c>
      <c r="L12127" s="3" t="str">
        <f>IFERROR(VLOOKUP($C12127,Observaciones!$A:$B,2,FALSE)," ")</f>
        <v xml:space="preserve"> </v>
      </c>
      <c r="M12127" t="s">
        <v>553</v>
      </c>
      <c r="O12127" s="4">
        <v>31173189</v>
      </c>
      <c r="P12127" s="4">
        <v>50184</v>
      </c>
      <c r="Q12127" s="4">
        <v>9535</v>
      </c>
      <c r="R12127" s="4">
        <v>59719</v>
      </c>
    </row>
    <row r="12128" spans="1:18" x14ac:dyDescent="0.25">
      <c r="A12128" t="s">
        <v>493</v>
      </c>
      <c r="B12128" t="s">
        <v>486</v>
      </c>
      <c r="C12128">
        <v>96823770</v>
      </c>
      <c r="D12128">
        <v>24</v>
      </c>
      <c r="E12128">
        <v>31196835</v>
      </c>
      <c r="F12128" t="s">
        <v>1495</v>
      </c>
      <c r="G12128" s="1">
        <v>45371</v>
      </c>
      <c r="H12128">
        <v>5480139</v>
      </c>
      <c r="I12128">
        <v>446</v>
      </c>
      <c r="J12128" t="s">
        <v>334</v>
      </c>
      <c r="K12128" t="str">
        <f>IFERROR(IF(AND(VLOOKUP($C12128,Hes!$A:$B, 1, FALSE), $M12128&lt;&gt;" "), "Ingresada", "Falta Ingresar"), " ")</f>
        <v xml:space="preserve"> </v>
      </c>
      <c r="L12128" s="3" t="str">
        <f>IFERROR(VLOOKUP($C12128,Observaciones!$A:$B,2,FALSE)," ")</f>
        <v xml:space="preserve"> </v>
      </c>
      <c r="M12128" t="s">
        <v>553</v>
      </c>
      <c r="O12128" s="4">
        <v>31196835</v>
      </c>
      <c r="P12128" s="4">
        <v>28541</v>
      </c>
      <c r="Q12128" s="4">
        <v>5423</v>
      </c>
      <c r="R12128" s="4">
        <v>33964</v>
      </c>
    </row>
    <row r="12129" spans="1:18" x14ac:dyDescent="0.25">
      <c r="A12129" t="s">
        <v>493</v>
      </c>
      <c r="B12129" t="s">
        <v>486</v>
      </c>
      <c r="C12129">
        <v>96823770</v>
      </c>
      <c r="D12129">
        <v>30</v>
      </c>
      <c r="E12129">
        <v>31196831</v>
      </c>
      <c r="F12129" t="s">
        <v>1495</v>
      </c>
      <c r="G12129" s="1">
        <v>45371</v>
      </c>
      <c r="H12129">
        <v>5480152</v>
      </c>
      <c r="I12129">
        <v>446</v>
      </c>
      <c r="J12129" t="s">
        <v>334</v>
      </c>
      <c r="K12129" t="str">
        <f>IFERROR(IF(AND(VLOOKUP($C12129,Hes!$A:$B, 1, FALSE), $M12129&lt;&gt;" "), "Ingresada", "Falta Ingresar"), " ")</f>
        <v xml:space="preserve"> </v>
      </c>
      <c r="L12129" s="3" t="str">
        <f>IFERROR(VLOOKUP($C12129,Observaciones!$A:$B,2,FALSE)," ")</f>
        <v xml:space="preserve"> </v>
      </c>
      <c r="M12129" t="s">
        <v>553</v>
      </c>
      <c r="O12129" s="4">
        <v>31196831</v>
      </c>
      <c r="P12129" s="4">
        <v>47565</v>
      </c>
      <c r="Q12129" s="4">
        <v>9037</v>
      </c>
      <c r="R12129" s="4">
        <v>56602</v>
      </c>
    </row>
    <row r="12130" spans="1:18" x14ac:dyDescent="0.25">
      <c r="A12130" t="s">
        <v>493</v>
      </c>
      <c r="B12130" t="s">
        <v>486</v>
      </c>
      <c r="C12130">
        <v>96823770</v>
      </c>
      <c r="D12130">
        <v>1</v>
      </c>
      <c r="E12130">
        <v>31198287</v>
      </c>
      <c r="F12130" t="s">
        <v>1495</v>
      </c>
      <c r="G12130" s="1">
        <v>45371</v>
      </c>
      <c r="H12130">
        <v>5480456</v>
      </c>
      <c r="I12130">
        <v>446</v>
      </c>
      <c r="J12130" t="s">
        <v>334</v>
      </c>
      <c r="K12130" t="str">
        <f>IFERROR(IF(AND(VLOOKUP($C12130,Hes!$A:$B, 1, FALSE), $M12130&lt;&gt;" "), "Ingresada", "Falta Ingresar"), " ")</f>
        <v xml:space="preserve"> </v>
      </c>
      <c r="L12130" s="3" t="str">
        <f>IFERROR(VLOOKUP($C12130,Observaciones!$A:$B,2,FALSE)," ")</f>
        <v xml:space="preserve"> </v>
      </c>
      <c r="M12130" t="s">
        <v>553</v>
      </c>
      <c r="O12130" s="4">
        <v>31198287</v>
      </c>
      <c r="P12130" s="4">
        <v>123540</v>
      </c>
      <c r="Q12130" s="4">
        <v>23473</v>
      </c>
      <c r="R12130" s="4">
        <v>147013</v>
      </c>
    </row>
    <row r="12131" spans="1:18" x14ac:dyDescent="0.25">
      <c r="F12131" t="s">
        <v>501</v>
      </c>
      <c r="K12131" t="str">
        <f>IFERROR(IF(AND(VLOOKUP($C12131,Hes!$A:$B, 1, FALSE), $M12131&lt;&gt;" "), "Ingresada", "Falta Ingresar"), " ")</f>
        <v xml:space="preserve"> </v>
      </c>
      <c r="L12131" s="3" t="str">
        <f>IFERROR(VLOOKUP($C12131,Observaciones!$A:$B,2,FALSE)," ")</f>
        <v xml:space="preserve"> </v>
      </c>
      <c r="M12131" t="s">
        <v>553</v>
      </c>
      <c r="P12131" s="4">
        <v>415652</v>
      </c>
      <c r="Q12131" s="4">
        <v>78974</v>
      </c>
      <c r="R12131" s="4">
        <v>494626</v>
      </c>
    </row>
    <row r="12132" spans="1:18" x14ac:dyDescent="0.25">
      <c r="A12132" t="s">
        <v>495</v>
      </c>
      <c r="B12132" t="s">
        <v>486</v>
      </c>
      <c r="C12132">
        <v>96825130</v>
      </c>
      <c r="D12132">
        <v>34</v>
      </c>
      <c r="E12132" t="s">
        <v>1496</v>
      </c>
      <c r="F12132" t="s">
        <v>1497</v>
      </c>
      <c r="G12132" s="1">
        <v>45353</v>
      </c>
      <c r="H12132">
        <v>5468244</v>
      </c>
      <c r="I12132">
        <v>462</v>
      </c>
      <c r="J12132" t="s">
        <v>182</v>
      </c>
      <c r="K12132" t="str">
        <f>IFERROR(IF(AND(VLOOKUP($C12132,Hes!$A:$B, 1, FALSE), $M12132&lt;&gt;" "), "Ingresada", "Falta Ingresar"), " ")</f>
        <v xml:space="preserve"> </v>
      </c>
      <c r="L12132" s="3" t="str">
        <f>IFERROR(VLOOKUP($C12132,Observaciones!$A:$B,2,FALSE)," ")</f>
        <v xml:space="preserve"> </v>
      </c>
      <c r="M12132" t="s">
        <v>553</v>
      </c>
      <c r="O12132" s="4">
        <v>31129900</v>
      </c>
      <c r="P12132" s="4">
        <v>25620</v>
      </c>
      <c r="Q12132" s="4">
        <v>4868</v>
      </c>
      <c r="R12132" s="4">
        <v>30488</v>
      </c>
    </row>
    <row r="12133" spans="1:18" x14ac:dyDescent="0.25">
      <c r="A12133" t="s">
        <v>495</v>
      </c>
      <c r="B12133" t="s">
        <v>486</v>
      </c>
      <c r="C12133">
        <v>96825130</v>
      </c>
      <c r="D12133">
        <v>25</v>
      </c>
      <c r="E12133" t="s">
        <v>1498</v>
      </c>
      <c r="F12133" t="s">
        <v>1497</v>
      </c>
      <c r="G12133" s="1">
        <v>45355</v>
      </c>
      <c r="H12133">
        <v>5468339</v>
      </c>
      <c r="I12133">
        <v>462</v>
      </c>
      <c r="J12133" t="s">
        <v>182</v>
      </c>
      <c r="K12133" t="str">
        <f>IFERROR(IF(AND(VLOOKUP($C12133,Hes!$A:$B, 1, FALSE), $M12133&lt;&gt;" "), "Ingresada", "Falta Ingresar"), " ")</f>
        <v xml:space="preserve"> </v>
      </c>
      <c r="L12133" s="3" t="str">
        <f>IFERROR(VLOOKUP($C12133,Observaciones!$A:$B,2,FALSE)," ")</f>
        <v xml:space="preserve"> </v>
      </c>
      <c r="M12133" t="s">
        <v>553</v>
      </c>
      <c r="O12133" s="4">
        <v>31142275</v>
      </c>
      <c r="P12133" s="4">
        <v>15260</v>
      </c>
      <c r="Q12133" s="4">
        <v>2899</v>
      </c>
      <c r="R12133" s="4">
        <v>18159</v>
      </c>
    </row>
    <row r="12134" spans="1:18" x14ac:dyDescent="0.25">
      <c r="A12134" t="s">
        <v>495</v>
      </c>
      <c r="B12134" t="s">
        <v>486</v>
      </c>
      <c r="C12134">
        <v>96825130</v>
      </c>
      <c r="D12134">
        <v>11</v>
      </c>
      <c r="E12134">
        <v>31150132</v>
      </c>
      <c r="F12134" t="s">
        <v>1497</v>
      </c>
      <c r="G12134" s="1">
        <v>45356</v>
      </c>
      <c r="H12134">
        <v>5470318</v>
      </c>
      <c r="I12134">
        <v>462</v>
      </c>
      <c r="J12134" t="s">
        <v>182</v>
      </c>
      <c r="K12134" t="str">
        <f>IFERROR(IF(AND(VLOOKUP($C12134,Hes!$A:$B, 1, FALSE), $M12134&lt;&gt;" "), "Ingresada", "Falta Ingresar"), " ")</f>
        <v xml:space="preserve"> </v>
      </c>
      <c r="L12134" s="3" t="str">
        <f>IFERROR(VLOOKUP($C12134,Observaciones!$A:$B,2,FALSE)," ")</f>
        <v xml:space="preserve"> </v>
      </c>
      <c r="M12134" t="s">
        <v>553</v>
      </c>
      <c r="O12134" s="4">
        <v>31150132</v>
      </c>
      <c r="P12134" s="4">
        <v>949646</v>
      </c>
      <c r="Q12134" s="4">
        <v>180433</v>
      </c>
      <c r="R12134" s="4">
        <v>1130079</v>
      </c>
    </row>
    <row r="12135" spans="1:18" x14ac:dyDescent="0.25">
      <c r="A12135" t="s">
        <v>495</v>
      </c>
      <c r="B12135" t="s">
        <v>486</v>
      </c>
      <c r="C12135">
        <v>96825130</v>
      </c>
      <c r="D12135">
        <v>25</v>
      </c>
      <c r="E12135" t="s">
        <v>1499</v>
      </c>
      <c r="F12135" t="s">
        <v>1497</v>
      </c>
      <c r="G12135" s="1">
        <v>45357</v>
      </c>
      <c r="H12135">
        <v>5470915</v>
      </c>
      <c r="I12135">
        <v>462</v>
      </c>
      <c r="J12135" t="s">
        <v>182</v>
      </c>
      <c r="K12135" t="str">
        <f>IFERROR(IF(AND(VLOOKUP($C12135,Hes!$A:$B, 1, FALSE), $M12135&lt;&gt;" "), "Ingresada", "Falta Ingresar"), " ")</f>
        <v xml:space="preserve"> </v>
      </c>
      <c r="L12135" s="3" t="str">
        <f>IFERROR(VLOOKUP($C12135,Observaciones!$A:$B,2,FALSE)," ")</f>
        <v xml:space="preserve"> </v>
      </c>
      <c r="M12135" t="s">
        <v>553</v>
      </c>
      <c r="O12135" s="4">
        <v>31154764</v>
      </c>
      <c r="P12135" s="4">
        <v>32476</v>
      </c>
      <c r="Q12135" s="4">
        <v>6170</v>
      </c>
      <c r="R12135" s="4">
        <v>38646</v>
      </c>
    </row>
    <row r="12136" spans="1:18" x14ac:dyDescent="0.25">
      <c r="A12136" t="s">
        <v>495</v>
      </c>
      <c r="B12136" t="s">
        <v>486</v>
      </c>
      <c r="C12136">
        <v>96825130</v>
      </c>
      <c r="D12136">
        <v>25</v>
      </c>
      <c r="E12136" t="s">
        <v>1500</v>
      </c>
      <c r="F12136" t="s">
        <v>1497</v>
      </c>
      <c r="G12136" s="1">
        <v>45357</v>
      </c>
      <c r="H12136">
        <v>5471017</v>
      </c>
      <c r="I12136">
        <v>462</v>
      </c>
      <c r="J12136" t="s">
        <v>182</v>
      </c>
      <c r="K12136" t="str">
        <f>IFERROR(IF(AND(VLOOKUP($C12136,Hes!$A:$B, 1, FALSE), $M12136&lt;&gt;" "), "Ingresada", "Falta Ingresar"), " ")</f>
        <v xml:space="preserve"> </v>
      </c>
      <c r="L12136" s="3" t="str">
        <f>IFERROR(VLOOKUP($C12136,Observaciones!$A:$B,2,FALSE)," ")</f>
        <v xml:space="preserve"> </v>
      </c>
      <c r="M12136" t="s">
        <v>553</v>
      </c>
      <c r="O12136" s="4">
        <v>31142307</v>
      </c>
      <c r="P12136" s="4">
        <v>365029</v>
      </c>
      <c r="Q12136" s="4">
        <v>69356</v>
      </c>
      <c r="R12136" s="4">
        <v>434385</v>
      </c>
    </row>
    <row r="12137" spans="1:18" x14ac:dyDescent="0.25">
      <c r="A12137" t="s">
        <v>495</v>
      </c>
      <c r="B12137" t="s">
        <v>486</v>
      </c>
      <c r="C12137">
        <v>96825130</v>
      </c>
      <c r="D12137">
        <v>34</v>
      </c>
      <c r="E12137" t="s">
        <v>1891</v>
      </c>
      <c r="F12137" t="s">
        <v>1497</v>
      </c>
      <c r="G12137" s="1">
        <v>45360</v>
      </c>
      <c r="H12137">
        <v>5472823</v>
      </c>
      <c r="I12137">
        <v>462</v>
      </c>
      <c r="J12137" t="s">
        <v>182</v>
      </c>
      <c r="K12137" t="str">
        <f>IFERROR(IF(AND(VLOOKUP($C12137,Hes!$A:$B, 1, FALSE), $M12137&lt;&gt;" "), "Ingresada", "Falta Ingresar"), " ")</f>
        <v xml:space="preserve"> </v>
      </c>
      <c r="L12137" s="3" t="str">
        <f>IFERROR(VLOOKUP($C12137,Observaciones!$A:$B,2,FALSE)," ")</f>
        <v xml:space="preserve"> </v>
      </c>
      <c r="M12137" t="s">
        <v>553</v>
      </c>
      <c r="O12137" s="4">
        <v>31138008</v>
      </c>
      <c r="P12137" s="4">
        <v>58262</v>
      </c>
      <c r="Q12137" s="4">
        <v>11070</v>
      </c>
      <c r="R12137" s="4">
        <v>69332</v>
      </c>
    </row>
    <row r="12138" spans="1:18" x14ac:dyDescent="0.25">
      <c r="A12138" t="s">
        <v>495</v>
      </c>
      <c r="B12138" t="s">
        <v>486</v>
      </c>
      <c r="C12138">
        <v>96825130</v>
      </c>
      <c r="D12138">
        <v>25</v>
      </c>
      <c r="E12138" t="s">
        <v>1892</v>
      </c>
      <c r="F12138" t="s">
        <v>1497</v>
      </c>
      <c r="G12138" s="1">
        <v>45362</v>
      </c>
      <c r="H12138">
        <v>5473114</v>
      </c>
      <c r="I12138">
        <v>462</v>
      </c>
      <c r="J12138" t="s">
        <v>182</v>
      </c>
      <c r="K12138" t="str">
        <f>IFERROR(IF(AND(VLOOKUP($C12138,Hes!$A:$B, 1, FALSE), $M12138&lt;&gt;" "), "Ingresada", "Falta Ingresar"), " ")</f>
        <v xml:space="preserve"> </v>
      </c>
      <c r="L12138" s="3" t="str">
        <f>IFERROR(VLOOKUP($C12138,Observaciones!$A:$B,2,FALSE)," ")</f>
        <v xml:space="preserve"> </v>
      </c>
      <c r="M12138" t="s">
        <v>553</v>
      </c>
      <c r="O12138" s="4">
        <v>31144425</v>
      </c>
      <c r="P12138" s="4">
        <v>24966</v>
      </c>
      <c r="Q12138" s="4">
        <v>4744</v>
      </c>
      <c r="R12138" s="4">
        <v>29710</v>
      </c>
    </row>
    <row r="12139" spans="1:18" x14ac:dyDescent="0.25">
      <c r="A12139" t="s">
        <v>495</v>
      </c>
      <c r="B12139" t="s">
        <v>486</v>
      </c>
      <c r="C12139">
        <v>96825130</v>
      </c>
      <c r="D12139">
        <v>34</v>
      </c>
      <c r="E12139" t="s">
        <v>3122</v>
      </c>
      <c r="F12139" t="s">
        <v>1497</v>
      </c>
      <c r="G12139" s="1">
        <v>45374</v>
      </c>
      <c r="H12139">
        <v>5481386</v>
      </c>
      <c r="I12139">
        <v>462</v>
      </c>
      <c r="J12139" t="s">
        <v>182</v>
      </c>
      <c r="K12139" t="str">
        <f>IFERROR(IF(AND(VLOOKUP($C12139,Hes!$A:$B, 1, FALSE), $M12139&lt;&gt;" "), "Ingresada", "Falta Ingresar"), " ")</f>
        <v xml:space="preserve"> </v>
      </c>
      <c r="L12139" s="3" t="str">
        <f>IFERROR(VLOOKUP($C12139,Observaciones!$A:$B,2,FALSE)," ")</f>
        <v xml:space="preserve"> </v>
      </c>
      <c r="M12139" t="s">
        <v>553</v>
      </c>
      <c r="O12139" s="4">
        <v>31194456</v>
      </c>
      <c r="P12139" s="4">
        <v>48182</v>
      </c>
      <c r="Q12139" s="4">
        <v>9155</v>
      </c>
      <c r="R12139" s="4">
        <v>57337</v>
      </c>
    </row>
    <row r="12140" spans="1:18" x14ac:dyDescent="0.25">
      <c r="A12140" t="s">
        <v>495</v>
      </c>
      <c r="B12140" t="s">
        <v>486</v>
      </c>
      <c r="C12140">
        <v>96825130</v>
      </c>
      <c r="D12140">
        <v>25</v>
      </c>
      <c r="E12140" t="s">
        <v>3123</v>
      </c>
      <c r="F12140" t="s">
        <v>1497</v>
      </c>
      <c r="G12140" s="1">
        <v>45376</v>
      </c>
      <c r="H12140">
        <v>5481469</v>
      </c>
      <c r="I12140">
        <v>462</v>
      </c>
      <c r="J12140" t="s">
        <v>182</v>
      </c>
      <c r="K12140" t="str">
        <f>IFERROR(IF(AND(VLOOKUP($C12140,Hes!$A:$B, 1, FALSE), $M12140&lt;&gt;" "), "Ingresada", "Falta Ingresar"), " ")</f>
        <v xml:space="preserve"> </v>
      </c>
      <c r="L12140" s="3" t="str">
        <f>IFERROR(VLOOKUP($C12140,Observaciones!$A:$B,2,FALSE)," ")</f>
        <v xml:space="preserve"> </v>
      </c>
      <c r="M12140" t="s">
        <v>553</v>
      </c>
      <c r="O12140" s="4">
        <v>31201864</v>
      </c>
      <c r="P12140" s="4">
        <v>276825</v>
      </c>
      <c r="Q12140" s="4">
        <v>52597</v>
      </c>
      <c r="R12140" s="4">
        <v>329422</v>
      </c>
    </row>
    <row r="12141" spans="1:18" x14ac:dyDescent="0.25">
      <c r="F12141" t="s">
        <v>503</v>
      </c>
      <c r="K12141" t="str">
        <f>IFERROR(IF(AND(VLOOKUP($C12141,Hes!$A:$B, 1, FALSE), $M12141&lt;&gt;" "), "Ingresada", "Falta Ingresar"), " ")</f>
        <v xml:space="preserve"> </v>
      </c>
      <c r="L12141" s="3" t="str">
        <f>IFERROR(VLOOKUP($C12141,Observaciones!$A:$B,2,FALSE)," ")</f>
        <v xml:space="preserve"> </v>
      </c>
      <c r="M12141" t="s">
        <v>553</v>
      </c>
      <c r="P12141" s="4">
        <v>1796266</v>
      </c>
      <c r="Q12141" s="4">
        <v>341292</v>
      </c>
      <c r="R12141" s="4">
        <v>2137558</v>
      </c>
    </row>
    <row r="12142" spans="1:18" x14ac:dyDescent="0.25">
      <c r="A12142" t="s">
        <v>493</v>
      </c>
      <c r="B12142" t="s">
        <v>486</v>
      </c>
      <c r="C12142">
        <v>96836390</v>
      </c>
      <c r="D12142">
        <v>0</v>
      </c>
      <c r="E12142">
        <v>31148129</v>
      </c>
      <c r="F12142" t="s">
        <v>1501</v>
      </c>
      <c r="G12142" s="1">
        <v>45355</v>
      </c>
      <c r="H12142">
        <v>5469313</v>
      </c>
      <c r="I12142">
        <v>446</v>
      </c>
      <c r="J12142" t="s">
        <v>334</v>
      </c>
      <c r="K12142" t="str">
        <f>IFERROR(IF(AND(VLOOKUP($C12142,Hes!$A:$B, 1, FALSE), $M12142&lt;&gt;" "), "Ingresada", "Falta Ingresar"), " ")</f>
        <v xml:space="preserve"> </v>
      </c>
      <c r="L12142" s="3" t="str">
        <f>IFERROR(VLOOKUP($C12142,Observaciones!$A:$B,2,FALSE)," ")</f>
        <v xml:space="preserve"> </v>
      </c>
      <c r="M12142" t="s">
        <v>553</v>
      </c>
      <c r="O12142" s="4">
        <v>31148129</v>
      </c>
      <c r="P12142" s="4">
        <v>34091</v>
      </c>
      <c r="Q12142" s="4">
        <v>6477</v>
      </c>
      <c r="R12142" s="4">
        <v>40568</v>
      </c>
    </row>
    <row r="12143" spans="1:18" x14ac:dyDescent="0.25">
      <c r="A12143" t="s">
        <v>493</v>
      </c>
      <c r="B12143" t="s">
        <v>486</v>
      </c>
      <c r="C12143">
        <v>96836390</v>
      </c>
      <c r="D12143">
        <v>0</v>
      </c>
      <c r="E12143">
        <v>31167894</v>
      </c>
      <c r="F12143" t="s">
        <v>1501</v>
      </c>
      <c r="G12143" s="1">
        <v>45362</v>
      </c>
      <c r="H12143">
        <v>5474719</v>
      </c>
      <c r="I12143">
        <v>446</v>
      </c>
      <c r="J12143" t="s">
        <v>334</v>
      </c>
      <c r="K12143" t="str">
        <f>IFERROR(IF(AND(VLOOKUP($C12143,Hes!$A:$B, 1, FALSE), $M12143&lt;&gt;" "), "Ingresada", "Falta Ingresar"), " ")</f>
        <v xml:space="preserve"> </v>
      </c>
      <c r="L12143" s="3" t="str">
        <f>IFERROR(VLOOKUP($C12143,Observaciones!$A:$B,2,FALSE)," ")</f>
        <v xml:space="preserve"> </v>
      </c>
      <c r="M12143" t="s">
        <v>553</v>
      </c>
      <c r="O12143" s="4">
        <v>31167894</v>
      </c>
      <c r="P12143" s="4">
        <v>209196</v>
      </c>
      <c r="Q12143" s="4">
        <v>39747</v>
      </c>
      <c r="R12143" s="4">
        <v>256456</v>
      </c>
    </row>
    <row r="12144" spans="1:18" x14ac:dyDescent="0.25">
      <c r="A12144" t="s">
        <v>493</v>
      </c>
      <c r="B12144" t="s">
        <v>486</v>
      </c>
      <c r="C12144">
        <v>96836390</v>
      </c>
      <c r="D12144">
        <v>0</v>
      </c>
      <c r="E12144">
        <v>31194783</v>
      </c>
      <c r="F12144" t="s">
        <v>1501</v>
      </c>
      <c r="G12144" s="1">
        <v>45370</v>
      </c>
      <c r="H12144">
        <v>5479587</v>
      </c>
      <c r="I12144">
        <v>449</v>
      </c>
      <c r="K12144" t="str">
        <f>IFERROR(IF(AND(VLOOKUP($C12144,Hes!$A:$B, 1, FALSE), $M12144&lt;&gt;" "), "Ingresada", "Falta Ingresar"), " ")</f>
        <v xml:space="preserve"> </v>
      </c>
      <c r="L12144" s="3" t="str">
        <f>IFERROR(VLOOKUP($C12144,Observaciones!$A:$B,2,FALSE)," ")</f>
        <v xml:space="preserve"> </v>
      </c>
      <c r="M12144" t="s">
        <v>553</v>
      </c>
      <c r="O12144" s="4">
        <v>31194783</v>
      </c>
      <c r="P12144" s="4">
        <v>210042</v>
      </c>
      <c r="Q12144" s="4">
        <v>39908</v>
      </c>
      <c r="R12144" s="4">
        <v>249950</v>
      </c>
    </row>
    <row r="12145" spans="1:18" x14ac:dyDescent="0.25">
      <c r="A12145" t="s">
        <v>493</v>
      </c>
      <c r="B12145" t="s">
        <v>486</v>
      </c>
      <c r="C12145">
        <v>96836390</v>
      </c>
      <c r="D12145">
        <v>0</v>
      </c>
      <c r="E12145">
        <v>31204090</v>
      </c>
      <c r="F12145" t="s">
        <v>1501</v>
      </c>
      <c r="G12145" s="1">
        <v>45372</v>
      </c>
      <c r="H12145">
        <v>5480922</v>
      </c>
      <c r="I12145">
        <v>449</v>
      </c>
      <c r="K12145" t="str">
        <f>IFERROR(IF(AND(VLOOKUP($C12145,Hes!$A:$B, 1, FALSE), $M12145&lt;&gt;" "), "Ingresada", "Falta Ingresar"), " ")</f>
        <v xml:space="preserve"> </v>
      </c>
      <c r="L12145" s="3" t="str">
        <f>IFERROR(VLOOKUP($C12145,Observaciones!$A:$B,2,FALSE)," ")</f>
        <v xml:space="preserve"> </v>
      </c>
      <c r="M12145" t="s">
        <v>553</v>
      </c>
      <c r="O12145" s="4">
        <v>31204090</v>
      </c>
      <c r="P12145" s="4">
        <v>26185</v>
      </c>
      <c r="Q12145" s="4">
        <v>4975</v>
      </c>
      <c r="R12145" s="4">
        <v>31160</v>
      </c>
    </row>
    <row r="12146" spans="1:18" x14ac:dyDescent="0.25">
      <c r="F12146" t="s">
        <v>490</v>
      </c>
      <c r="K12146" t="str">
        <f>IFERROR(IF(AND(VLOOKUP($C12146,Hes!$A:$B, 1, FALSE), $M12146&lt;&gt;" "), "Ingresada", "Falta Ingresar"), " ")</f>
        <v xml:space="preserve"> </v>
      </c>
      <c r="L12146" s="3" t="str">
        <f>IFERROR(VLOOKUP($C12146,Observaciones!$A:$B,2,FALSE)," ")</f>
        <v xml:space="preserve"> </v>
      </c>
      <c r="M12146" t="s">
        <v>553</v>
      </c>
      <c r="P12146" s="4">
        <v>479514</v>
      </c>
      <c r="Q12146" s="4">
        <v>91107</v>
      </c>
      <c r="R12146" s="4">
        <v>578134</v>
      </c>
    </row>
    <row r="12147" spans="1:18" x14ac:dyDescent="0.25">
      <c r="A12147" t="s">
        <v>495</v>
      </c>
      <c r="B12147" t="s">
        <v>486</v>
      </c>
      <c r="C12147">
        <v>96841740</v>
      </c>
      <c r="D12147">
        <v>9</v>
      </c>
      <c r="E12147" t="s">
        <v>1502</v>
      </c>
      <c r="F12147" t="s">
        <v>1503</v>
      </c>
      <c r="G12147" s="1">
        <v>45358</v>
      </c>
      <c r="H12147">
        <v>5471980</v>
      </c>
      <c r="I12147">
        <v>321</v>
      </c>
      <c r="J12147" t="s">
        <v>194</v>
      </c>
      <c r="K12147" t="str">
        <f>IFERROR(IF(AND(VLOOKUP($C12147,Hes!$A:$B, 1, FALSE), $M12147&lt;&gt;" "), "Ingresada", "Falta Ingresar"), " ")</f>
        <v xml:space="preserve"> </v>
      </c>
      <c r="L12147" s="3" t="str">
        <f>IFERROR(VLOOKUP($C12147,Observaciones!$A:$B,2,FALSE)," ")</f>
        <v xml:space="preserve"> </v>
      </c>
      <c r="M12147" t="s">
        <v>553</v>
      </c>
      <c r="O12147" s="4">
        <v>31157834</v>
      </c>
      <c r="P12147" s="4">
        <v>119140</v>
      </c>
      <c r="Q12147" s="4">
        <v>22637</v>
      </c>
      <c r="R12147" s="4">
        <v>141777</v>
      </c>
    </row>
    <row r="12148" spans="1:18" x14ac:dyDescent="0.25">
      <c r="A12148" t="s">
        <v>495</v>
      </c>
      <c r="B12148" t="s">
        <v>486</v>
      </c>
      <c r="C12148">
        <v>96841740</v>
      </c>
      <c r="D12148">
        <v>9</v>
      </c>
      <c r="E12148" t="s">
        <v>1502</v>
      </c>
      <c r="F12148" t="s">
        <v>1503</v>
      </c>
      <c r="G12148" s="1">
        <v>45358</v>
      </c>
      <c r="H12148">
        <v>5471981</v>
      </c>
      <c r="I12148">
        <v>321</v>
      </c>
      <c r="J12148" t="s">
        <v>194</v>
      </c>
      <c r="K12148" t="str">
        <f>IFERROR(IF(AND(VLOOKUP($C12148,Hes!$A:$B, 1, FALSE), $M12148&lt;&gt;" "), "Ingresada", "Falta Ingresar"), " ")</f>
        <v xml:space="preserve"> </v>
      </c>
      <c r="L12148" s="3" t="str">
        <f>IFERROR(VLOOKUP($C12148,Observaciones!$A:$B,2,FALSE)," ")</f>
        <v xml:space="preserve"> </v>
      </c>
      <c r="M12148" t="s">
        <v>553</v>
      </c>
      <c r="O12148" s="4">
        <v>31157834</v>
      </c>
      <c r="P12148" s="4">
        <v>23585</v>
      </c>
      <c r="Q12148" s="4">
        <v>4481</v>
      </c>
      <c r="R12148" s="4">
        <v>28066</v>
      </c>
    </row>
    <row r="12149" spans="1:18" x14ac:dyDescent="0.25">
      <c r="F12149" t="s">
        <v>489</v>
      </c>
      <c r="K12149" t="str">
        <f>IFERROR(IF(AND(VLOOKUP($C12149,Hes!$A:$B, 1, FALSE), $M12149&lt;&gt;" "), "Ingresada", "Falta Ingresar"), " ")</f>
        <v xml:space="preserve"> </v>
      </c>
      <c r="L12149" s="3" t="str">
        <f>IFERROR(VLOOKUP($C12149,Observaciones!$A:$B,2,FALSE)," ")</f>
        <v xml:space="preserve"> </v>
      </c>
      <c r="M12149" t="s">
        <v>553</v>
      </c>
      <c r="P12149" s="4">
        <v>142725</v>
      </c>
      <c r="Q12149" s="4">
        <v>27118</v>
      </c>
      <c r="R12149" s="4">
        <v>169843</v>
      </c>
    </row>
    <row r="12150" spans="1:18" x14ac:dyDescent="0.25">
      <c r="A12150" t="s">
        <v>493</v>
      </c>
      <c r="B12150" t="s">
        <v>486</v>
      </c>
      <c r="C12150">
        <v>96842410</v>
      </c>
      <c r="D12150">
        <v>0</v>
      </c>
      <c r="E12150" t="s">
        <v>1504</v>
      </c>
      <c r="F12150" t="s">
        <v>1505</v>
      </c>
      <c r="G12150" s="1">
        <v>45352</v>
      </c>
      <c r="H12150">
        <v>5467968</v>
      </c>
      <c r="I12150">
        <v>56</v>
      </c>
      <c r="J12150" t="s">
        <v>218</v>
      </c>
      <c r="K12150" t="str">
        <f>IFERROR(IF(AND(VLOOKUP($C12150,Hes!$A:$B, 1, FALSE), $M12150&lt;&gt;" "), "Ingresada", "Falta Ingresar"), " ")</f>
        <v xml:space="preserve"> </v>
      </c>
      <c r="L12150" s="3" t="str">
        <f>IFERROR(VLOOKUP($C12150,Observaciones!$A:$B,2,FALSE)," ")</f>
        <v xml:space="preserve"> </v>
      </c>
      <c r="M12150" t="s">
        <v>553</v>
      </c>
      <c r="O12150" s="4">
        <v>31142293</v>
      </c>
      <c r="P12150" s="4">
        <v>86040</v>
      </c>
      <c r="Q12150" s="4">
        <v>16348</v>
      </c>
      <c r="R12150" s="4">
        <v>102388</v>
      </c>
    </row>
    <row r="12151" spans="1:18" x14ac:dyDescent="0.25">
      <c r="A12151" t="s">
        <v>493</v>
      </c>
      <c r="B12151" t="s">
        <v>486</v>
      </c>
      <c r="C12151">
        <v>96842410</v>
      </c>
      <c r="D12151">
        <v>0</v>
      </c>
      <c r="E12151" t="s">
        <v>1504</v>
      </c>
      <c r="F12151" t="s">
        <v>1505</v>
      </c>
      <c r="G12151" s="1">
        <v>45352</v>
      </c>
      <c r="H12151">
        <v>5468023</v>
      </c>
      <c r="I12151">
        <v>56</v>
      </c>
      <c r="J12151" t="s">
        <v>218</v>
      </c>
      <c r="K12151" t="str">
        <f>IFERROR(IF(AND(VLOOKUP($C12151,Hes!$A:$B, 1, FALSE), $M12151&lt;&gt;" "), "Ingresada", "Falta Ingresar"), " ")</f>
        <v xml:space="preserve"> </v>
      </c>
      <c r="L12151" s="3" t="str">
        <f>IFERROR(VLOOKUP($C12151,Observaciones!$A:$B,2,FALSE)," ")</f>
        <v xml:space="preserve"> </v>
      </c>
      <c r="M12151" t="s">
        <v>553</v>
      </c>
      <c r="O12151" s="4">
        <v>31142279</v>
      </c>
      <c r="P12151" s="4">
        <v>340901</v>
      </c>
      <c r="Q12151" s="4">
        <v>64771</v>
      </c>
      <c r="R12151" s="4">
        <v>405672</v>
      </c>
    </row>
    <row r="12152" spans="1:18" x14ac:dyDescent="0.25">
      <c r="A12152" t="s">
        <v>493</v>
      </c>
      <c r="B12152" t="s">
        <v>486</v>
      </c>
      <c r="C12152">
        <v>96842410</v>
      </c>
      <c r="D12152">
        <v>0</v>
      </c>
      <c r="E12152" t="s">
        <v>1504</v>
      </c>
      <c r="F12152" t="s">
        <v>1505</v>
      </c>
      <c r="G12152" s="1">
        <v>45352</v>
      </c>
      <c r="H12152">
        <v>5468028</v>
      </c>
      <c r="I12152">
        <v>56</v>
      </c>
      <c r="J12152" t="s">
        <v>218</v>
      </c>
      <c r="K12152" t="str">
        <f>IFERROR(IF(AND(VLOOKUP($C12152,Hes!$A:$B, 1, FALSE), $M12152&lt;&gt;" "), "Ingresada", "Falta Ingresar"), " ")</f>
        <v xml:space="preserve"> </v>
      </c>
      <c r="L12152" s="3" t="str">
        <f>IFERROR(VLOOKUP($C12152,Observaciones!$A:$B,2,FALSE)," ")</f>
        <v xml:space="preserve"> </v>
      </c>
      <c r="M12152" t="s">
        <v>553</v>
      </c>
      <c r="O12152" s="4">
        <v>31141965</v>
      </c>
      <c r="P12152" s="4">
        <v>188459</v>
      </c>
      <c r="Q12152" s="4">
        <v>35807</v>
      </c>
      <c r="R12152" s="4">
        <v>224958</v>
      </c>
    </row>
    <row r="12153" spans="1:18" x14ac:dyDescent="0.25">
      <c r="A12153" t="s">
        <v>493</v>
      </c>
      <c r="B12153" t="s">
        <v>486</v>
      </c>
      <c r="C12153">
        <v>96842410</v>
      </c>
      <c r="D12153">
        <v>0</v>
      </c>
      <c r="E12153" t="s">
        <v>1504</v>
      </c>
      <c r="F12153" t="s">
        <v>1505</v>
      </c>
      <c r="G12153" s="1">
        <v>45352</v>
      </c>
      <c r="H12153">
        <v>5468144</v>
      </c>
      <c r="I12153">
        <v>56</v>
      </c>
      <c r="J12153" t="s">
        <v>218</v>
      </c>
      <c r="K12153" t="str">
        <f>IFERROR(IF(AND(VLOOKUP($C12153,Hes!$A:$B, 1, FALSE), $M12153&lt;&gt;" "), "Ingresada", "Falta Ingresar"), " ")</f>
        <v xml:space="preserve"> </v>
      </c>
      <c r="L12153" s="3" t="str">
        <f>IFERROR(VLOOKUP($C12153,Observaciones!$A:$B,2,FALSE)," ")</f>
        <v xml:space="preserve"> </v>
      </c>
      <c r="M12153" t="s">
        <v>553</v>
      </c>
      <c r="O12153" s="4">
        <v>31142255</v>
      </c>
      <c r="P12153" s="4">
        <v>211080</v>
      </c>
      <c r="Q12153" s="4">
        <v>40105</v>
      </c>
      <c r="R12153" s="4">
        <v>251185</v>
      </c>
    </row>
    <row r="12154" spans="1:18" x14ac:dyDescent="0.25">
      <c r="A12154" t="s">
        <v>493</v>
      </c>
      <c r="B12154" t="s">
        <v>486</v>
      </c>
      <c r="C12154">
        <v>96842410</v>
      </c>
      <c r="D12154">
        <v>0</v>
      </c>
      <c r="E12154" t="s">
        <v>1504</v>
      </c>
      <c r="F12154" t="s">
        <v>1505</v>
      </c>
      <c r="G12154" s="1">
        <v>45355</v>
      </c>
      <c r="H12154">
        <v>5469215</v>
      </c>
      <c r="I12154">
        <v>56</v>
      </c>
      <c r="J12154" t="s">
        <v>218</v>
      </c>
      <c r="K12154" t="str">
        <f>IFERROR(IF(AND(VLOOKUP($C12154,Hes!$A:$B, 1, FALSE), $M12154&lt;&gt;" "), "Ingresada", "Falta Ingresar"), " ")</f>
        <v xml:space="preserve"> </v>
      </c>
      <c r="L12154" s="3" t="str">
        <f>IFERROR(VLOOKUP($C12154,Observaciones!$A:$B,2,FALSE)," ")</f>
        <v xml:space="preserve"> </v>
      </c>
      <c r="M12154" t="s">
        <v>553</v>
      </c>
      <c r="O12154" s="4">
        <v>31142133</v>
      </c>
      <c r="P12154" s="4">
        <v>512598</v>
      </c>
      <c r="Q12154" s="4">
        <v>97394</v>
      </c>
      <c r="R12154" s="4">
        <v>609992</v>
      </c>
    </row>
    <row r="12155" spans="1:18" x14ac:dyDescent="0.25">
      <c r="A12155" t="s">
        <v>493</v>
      </c>
      <c r="B12155" t="s">
        <v>486</v>
      </c>
      <c r="C12155">
        <v>96842410</v>
      </c>
      <c r="D12155">
        <v>0</v>
      </c>
      <c r="E12155" t="s">
        <v>1504</v>
      </c>
      <c r="F12155" t="s">
        <v>1505</v>
      </c>
      <c r="G12155" s="1">
        <v>45370</v>
      </c>
      <c r="H12155">
        <v>5480425</v>
      </c>
      <c r="I12155">
        <v>56</v>
      </c>
      <c r="J12155" t="s">
        <v>218</v>
      </c>
      <c r="K12155" t="str">
        <f>IFERROR(IF(AND(VLOOKUP($C12155,Hes!$A:$B, 1, FALSE), $M12155&lt;&gt;" "), "Ingresada", "Falta Ingresar"), " ")</f>
        <v xml:space="preserve"> </v>
      </c>
      <c r="L12155" s="3" t="str">
        <f>IFERROR(VLOOKUP($C12155,Observaciones!$A:$B,2,FALSE)," ")</f>
        <v xml:space="preserve"> </v>
      </c>
      <c r="M12155" t="s">
        <v>553</v>
      </c>
      <c r="O12155" s="4">
        <v>31191950</v>
      </c>
      <c r="P12155" s="4">
        <v>309778</v>
      </c>
      <c r="Q12155" s="4">
        <v>58858</v>
      </c>
      <c r="R12155" s="4">
        <v>382022</v>
      </c>
    </row>
    <row r="12156" spans="1:18" x14ac:dyDescent="0.25">
      <c r="A12156" t="s">
        <v>493</v>
      </c>
      <c r="B12156" t="s">
        <v>486</v>
      </c>
      <c r="C12156">
        <v>96842410</v>
      </c>
      <c r="D12156">
        <v>0</v>
      </c>
      <c r="E12156" t="s">
        <v>1504</v>
      </c>
      <c r="F12156" t="s">
        <v>1505</v>
      </c>
      <c r="G12156" s="1">
        <v>45371</v>
      </c>
      <c r="H12156">
        <v>5480531</v>
      </c>
      <c r="I12156">
        <v>56</v>
      </c>
      <c r="J12156" t="s">
        <v>218</v>
      </c>
      <c r="K12156" t="str">
        <f>IFERROR(IF(AND(VLOOKUP($C12156,Hes!$A:$B, 1, FALSE), $M12156&lt;&gt;" "), "Ingresada", "Falta Ingresar"), " ")</f>
        <v xml:space="preserve"> </v>
      </c>
      <c r="L12156" s="3" t="str">
        <f>IFERROR(VLOOKUP($C12156,Observaciones!$A:$B,2,FALSE)," ")</f>
        <v xml:space="preserve"> </v>
      </c>
      <c r="M12156" t="s">
        <v>553</v>
      </c>
      <c r="O12156" s="4">
        <v>31198921</v>
      </c>
      <c r="P12156" s="4">
        <v>163464</v>
      </c>
      <c r="Q12156" s="4">
        <v>31058</v>
      </c>
      <c r="R12156" s="4">
        <v>194522</v>
      </c>
    </row>
    <row r="12157" spans="1:18" x14ac:dyDescent="0.25">
      <c r="F12157" t="s">
        <v>512</v>
      </c>
      <c r="K12157" t="str">
        <f>IFERROR(IF(AND(VLOOKUP($C12157,Hes!$A:$B, 1, FALSE), $M12157&lt;&gt;" "), "Ingresada", "Falta Ingresar"), " ")</f>
        <v xml:space="preserve"> </v>
      </c>
      <c r="L12157" s="3" t="str">
        <f>IFERROR(VLOOKUP($C12157,Observaciones!$A:$B,2,FALSE)," ")</f>
        <v xml:space="preserve"> </v>
      </c>
      <c r="M12157" t="s">
        <v>553</v>
      </c>
      <c r="P12157" s="4">
        <v>1812320</v>
      </c>
      <c r="Q12157" s="4">
        <v>344341</v>
      </c>
      <c r="R12157" s="4">
        <v>2170739</v>
      </c>
    </row>
    <row r="12158" spans="1:18" x14ac:dyDescent="0.25">
      <c r="A12158" t="s">
        <v>495</v>
      </c>
      <c r="B12158" t="s">
        <v>499</v>
      </c>
      <c r="C12158">
        <v>96842570</v>
      </c>
      <c r="D12158">
        <v>0</v>
      </c>
      <c r="E12158" t="s">
        <v>2700</v>
      </c>
      <c r="F12158" t="s">
        <v>1506</v>
      </c>
      <c r="G12158" s="1">
        <v>45369</v>
      </c>
      <c r="H12158">
        <v>5479131</v>
      </c>
      <c r="I12158">
        <v>41</v>
      </c>
      <c r="J12158" t="s">
        <v>299</v>
      </c>
      <c r="K12158" t="str">
        <f>IFERROR(IF(AND(VLOOKUP($C12158,Hes!$A:$B, 1, FALSE), $M12158&lt;&gt;" "), "Ingresada", "Falta Ingresar"), " ")</f>
        <v xml:space="preserve"> </v>
      </c>
      <c r="L12158" s="3" t="str">
        <f>IFERROR(VLOOKUP($C12158,Observaciones!$A:$B,2,FALSE)," ")</f>
        <v xml:space="preserve"> </v>
      </c>
      <c r="M12158" t="s">
        <v>553</v>
      </c>
      <c r="O12158" s="4">
        <v>31193435</v>
      </c>
      <c r="P12158" s="4">
        <v>114275</v>
      </c>
      <c r="Q12158" s="4">
        <v>21712</v>
      </c>
      <c r="R12158" s="4">
        <v>135987</v>
      </c>
    </row>
    <row r="12159" spans="1:18" x14ac:dyDescent="0.25">
      <c r="A12159" t="s">
        <v>495</v>
      </c>
      <c r="B12159" t="s">
        <v>499</v>
      </c>
      <c r="C12159">
        <v>96842570</v>
      </c>
      <c r="D12159">
        <v>8</v>
      </c>
      <c r="E12159" t="s">
        <v>3124</v>
      </c>
      <c r="F12159" t="s">
        <v>1506</v>
      </c>
      <c r="G12159" s="1">
        <v>45372</v>
      </c>
      <c r="H12159">
        <v>5479790</v>
      </c>
      <c r="I12159">
        <v>41</v>
      </c>
      <c r="J12159" t="s">
        <v>299</v>
      </c>
      <c r="K12159" t="str">
        <f>IFERROR(IF(AND(VLOOKUP($C12159,Hes!$A:$B, 1, FALSE), $M12159&lt;&gt;" "), "Ingresada", "Falta Ingresar"), " ")</f>
        <v xml:space="preserve"> </v>
      </c>
      <c r="L12159" s="3" t="str">
        <f>IFERROR(VLOOKUP($C12159,Observaciones!$A:$B,2,FALSE)," ")</f>
        <v xml:space="preserve"> </v>
      </c>
      <c r="M12159" t="s">
        <v>553</v>
      </c>
      <c r="O12159" s="4">
        <v>31164357</v>
      </c>
      <c r="P12159" s="4">
        <v>406424</v>
      </c>
      <c r="Q12159" s="4">
        <v>77221</v>
      </c>
      <c r="R12159" s="4">
        <v>483645</v>
      </c>
    </row>
    <row r="12160" spans="1:18" x14ac:dyDescent="0.25">
      <c r="A12160" t="s">
        <v>495</v>
      </c>
      <c r="B12160" t="s">
        <v>499</v>
      </c>
      <c r="C12160">
        <v>96842570</v>
      </c>
      <c r="D12160">
        <v>8</v>
      </c>
      <c r="E12160" t="s">
        <v>3125</v>
      </c>
      <c r="F12160" t="s">
        <v>1506</v>
      </c>
      <c r="G12160" s="1">
        <v>45372</v>
      </c>
      <c r="H12160">
        <v>5479791</v>
      </c>
      <c r="I12160">
        <v>41</v>
      </c>
      <c r="J12160" t="s">
        <v>299</v>
      </c>
      <c r="K12160" t="str">
        <f>IFERROR(IF(AND(VLOOKUP($C12160,Hes!$A:$B, 1, FALSE), $M12160&lt;&gt;" "), "Ingresada", "Falta Ingresar"), " ")</f>
        <v xml:space="preserve"> </v>
      </c>
      <c r="L12160" s="3" t="str">
        <f>IFERROR(VLOOKUP($C12160,Observaciones!$A:$B,2,FALSE)," ")</f>
        <v xml:space="preserve"> </v>
      </c>
      <c r="M12160" t="s">
        <v>553</v>
      </c>
      <c r="O12160" s="4">
        <v>31205560</v>
      </c>
      <c r="P12160" s="4">
        <v>329770</v>
      </c>
      <c r="Q12160" s="4">
        <v>62656</v>
      </c>
      <c r="R12160" s="4">
        <v>392426</v>
      </c>
    </row>
    <row r="12161" spans="1:18" x14ac:dyDescent="0.25">
      <c r="F12161" t="s">
        <v>492</v>
      </c>
      <c r="K12161" t="str">
        <f>IFERROR(IF(AND(VLOOKUP($C12161,Hes!$A:$B, 1, FALSE), $M12161&lt;&gt;" "), "Ingresada", "Falta Ingresar"), " ")</f>
        <v xml:space="preserve"> </v>
      </c>
      <c r="L12161" s="3" t="str">
        <f>IFERROR(VLOOKUP($C12161,Observaciones!$A:$B,2,FALSE)," ")</f>
        <v xml:space="preserve"> </v>
      </c>
      <c r="M12161" t="s">
        <v>553</v>
      </c>
      <c r="P12161" s="4">
        <v>850469</v>
      </c>
      <c r="Q12161" s="4">
        <v>161589</v>
      </c>
      <c r="R12161" s="4">
        <v>1012058</v>
      </c>
    </row>
    <row r="12162" spans="1:18" x14ac:dyDescent="0.25">
      <c r="A12162" t="s">
        <v>488</v>
      </c>
      <c r="B12162" t="s">
        <v>494</v>
      </c>
      <c r="C12162">
        <v>96843130</v>
      </c>
      <c r="D12162">
        <v>1</v>
      </c>
      <c r="E12162">
        <v>4500474785</v>
      </c>
      <c r="F12162" t="s">
        <v>717</v>
      </c>
      <c r="G12162" s="1">
        <v>45365</v>
      </c>
      <c r="H12162">
        <v>5467894</v>
      </c>
      <c r="I12162">
        <v>394</v>
      </c>
      <c r="J12162" t="s">
        <v>216</v>
      </c>
      <c r="K12162" s="6" t="str">
        <f>IFERROR(IF(AND(VLOOKUP($C12162,Hes!$A:$B, 1, FALSE), $M12162&lt;&gt;" "), "Ingresada", "Falta Ingresar"), " ")</f>
        <v>Falta Ingresar</v>
      </c>
      <c r="L12162" s="3" t="str">
        <f>IFERROR(VLOOKUP($C12162,Observaciones!$A:$B,2,FALSE)," ")</f>
        <v xml:space="preserve"> </v>
      </c>
      <c r="M12162" t="s">
        <v>553</v>
      </c>
      <c r="N12162" s="4" t="s">
        <v>572</v>
      </c>
      <c r="O12162" s="4">
        <v>31184166</v>
      </c>
      <c r="P12162" s="4">
        <v>128138</v>
      </c>
      <c r="Q12162" s="4">
        <v>24346</v>
      </c>
      <c r="R12162" s="4">
        <v>152484</v>
      </c>
    </row>
    <row r="12163" spans="1:18" x14ac:dyDescent="0.25">
      <c r="A12163" t="s">
        <v>488</v>
      </c>
      <c r="B12163" t="s">
        <v>494</v>
      </c>
      <c r="C12163">
        <v>96843130</v>
      </c>
      <c r="D12163">
        <v>1</v>
      </c>
      <c r="E12163">
        <v>4500476657</v>
      </c>
      <c r="F12163" t="s">
        <v>717</v>
      </c>
      <c r="G12163" s="1">
        <v>45355</v>
      </c>
      <c r="H12163">
        <v>5468580</v>
      </c>
      <c r="I12163">
        <v>394</v>
      </c>
      <c r="J12163" t="s">
        <v>216</v>
      </c>
      <c r="K12163" s="6" t="str">
        <f>IFERROR(IF(AND(VLOOKUP($C12163,Hes!$A:$B, 1, FALSE), $M12163&lt;&gt;" "), "Ingresada", "Falta Ingresar"), " ")</f>
        <v>Falta Ingresar</v>
      </c>
      <c r="L12163" s="3" t="str">
        <f>IFERROR(VLOOKUP($C12163,Observaciones!$A:$B,2,FALSE)," ")</f>
        <v xml:space="preserve"> </v>
      </c>
      <c r="M12163" t="s">
        <v>553</v>
      </c>
      <c r="N12163" s="4" t="s">
        <v>572</v>
      </c>
      <c r="O12163" s="4">
        <v>31131991</v>
      </c>
      <c r="P12163" s="4">
        <v>359802</v>
      </c>
      <c r="Q12163" s="4">
        <v>68362</v>
      </c>
      <c r="R12163" s="4">
        <v>428164</v>
      </c>
    </row>
    <row r="12164" spans="1:18" x14ac:dyDescent="0.25">
      <c r="A12164" t="s">
        <v>488</v>
      </c>
      <c r="B12164" t="s">
        <v>494</v>
      </c>
      <c r="C12164">
        <v>96843130</v>
      </c>
      <c r="D12164">
        <v>1</v>
      </c>
      <c r="E12164">
        <v>4500477307</v>
      </c>
      <c r="F12164" t="s">
        <v>717</v>
      </c>
      <c r="G12164" s="1">
        <v>45355</v>
      </c>
      <c r="H12164">
        <v>5468582</v>
      </c>
      <c r="I12164">
        <v>394</v>
      </c>
      <c r="J12164" t="s">
        <v>216</v>
      </c>
      <c r="K12164" s="6" t="str">
        <f>IFERROR(IF(AND(VLOOKUP($C12164,Hes!$A:$B, 1, FALSE), $M12164&lt;&gt;" "), "Ingresada", "Falta Ingresar"), " ")</f>
        <v>Falta Ingresar</v>
      </c>
      <c r="L12164" s="3" t="str">
        <f>IFERROR(VLOOKUP($C12164,Observaciones!$A:$B,2,FALSE)," ")</f>
        <v xml:space="preserve"> </v>
      </c>
      <c r="M12164" t="s">
        <v>553</v>
      </c>
      <c r="N12164" s="4" t="s">
        <v>572</v>
      </c>
      <c r="O12164" s="4">
        <v>31132206</v>
      </c>
      <c r="P12164" s="4">
        <v>393500</v>
      </c>
      <c r="Q12164" s="4">
        <v>74765</v>
      </c>
      <c r="R12164" s="4">
        <v>468265</v>
      </c>
    </row>
    <row r="12165" spans="1:18" x14ac:dyDescent="0.25">
      <c r="A12165" t="s">
        <v>488</v>
      </c>
      <c r="B12165" t="s">
        <v>494</v>
      </c>
      <c r="C12165">
        <v>96843130</v>
      </c>
      <c r="D12165">
        <v>1</v>
      </c>
      <c r="E12165">
        <v>4500477314</v>
      </c>
      <c r="F12165" t="s">
        <v>717</v>
      </c>
      <c r="G12165" s="1">
        <v>45355</v>
      </c>
      <c r="H12165">
        <v>5468583</v>
      </c>
      <c r="I12165">
        <v>394</v>
      </c>
      <c r="J12165" t="s">
        <v>216</v>
      </c>
      <c r="K12165" s="6" t="str">
        <f>IFERROR(IF(AND(VLOOKUP($C12165,Hes!$A:$B, 1, FALSE), $M12165&lt;&gt;" "), "Ingresada", "Falta Ingresar"), " ")</f>
        <v>Falta Ingresar</v>
      </c>
      <c r="L12165" s="3" t="str">
        <f>IFERROR(VLOOKUP($C12165,Observaciones!$A:$B,2,FALSE)," ")</f>
        <v xml:space="preserve"> </v>
      </c>
      <c r="M12165" t="s">
        <v>553</v>
      </c>
      <c r="N12165" s="4" t="s">
        <v>572</v>
      </c>
      <c r="O12165" s="4">
        <v>31132245</v>
      </c>
      <c r="P12165" s="4">
        <v>266840</v>
      </c>
      <c r="Q12165" s="4">
        <v>50700</v>
      </c>
      <c r="R12165" s="4">
        <v>317540</v>
      </c>
    </row>
    <row r="12166" spans="1:18" x14ac:dyDescent="0.25">
      <c r="A12166" t="s">
        <v>488</v>
      </c>
      <c r="B12166" t="s">
        <v>494</v>
      </c>
      <c r="C12166">
        <v>96843130</v>
      </c>
      <c r="D12166">
        <v>1</v>
      </c>
      <c r="E12166">
        <v>4500477238</v>
      </c>
      <c r="F12166" t="s">
        <v>717</v>
      </c>
      <c r="G12166" s="1">
        <v>45355</v>
      </c>
      <c r="H12166">
        <v>5468584</v>
      </c>
      <c r="I12166">
        <v>394</v>
      </c>
      <c r="J12166" t="s">
        <v>216</v>
      </c>
      <c r="K12166" s="6" t="str">
        <f>IFERROR(IF(AND(VLOOKUP($C12166,Hes!$A:$B, 1, FALSE), $M12166&lt;&gt;" "), "Ingresada", "Falta Ingresar"), " ")</f>
        <v>Falta Ingresar</v>
      </c>
      <c r="L12166" s="3" t="str">
        <f>IFERROR(VLOOKUP($C12166,Observaciones!$A:$B,2,FALSE)," ")</f>
        <v xml:space="preserve"> </v>
      </c>
      <c r="M12166" t="s">
        <v>553</v>
      </c>
      <c r="N12166" s="4" t="s">
        <v>572</v>
      </c>
      <c r="O12166" s="4">
        <v>31132260</v>
      </c>
      <c r="P12166" s="4">
        <v>20400</v>
      </c>
      <c r="Q12166" s="4">
        <v>3876</v>
      </c>
      <c r="R12166" s="4">
        <v>24276</v>
      </c>
    </row>
    <row r="12167" spans="1:18" x14ac:dyDescent="0.25">
      <c r="A12167" t="s">
        <v>488</v>
      </c>
      <c r="B12167" t="s">
        <v>494</v>
      </c>
      <c r="C12167">
        <v>96843130</v>
      </c>
      <c r="D12167">
        <v>1</v>
      </c>
      <c r="E12167">
        <v>4500477121</v>
      </c>
      <c r="F12167" t="s">
        <v>717</v>
      </c>
      <c r="G12167" s="1">
        <v>45355</v>
      </c>
      <c r="H12167">
        <v>5468585</v>
      </c>
      <c r="I12167">
        <v>394</v>
      </c>
      <c r="J12167" t="s">
        <v>216</v>
      </c>
      <c r="K12167" s="6" t="str">
        <f>IFERROR(IF(AND(VLOOKUP($C12167,Hes!$A:$B, 1, FALSE), $M12167&lt;&gt;" "), "Ingresada", "Falta Ingresar"), " ")</f>
        <v>Falta Ingresar</v>
      </c>
      <c r="L12167" s="3" t="str">
        <f>IFERROR(VLOOKUP($C12167,Observaciones!$A:$B,2,FALSE)," ")</f>
        <v xml:space="preserve"> </v>
      </c>
      <c r="M12167" t="s">
        <v>553</v>
      </c>
      <c r="N12167" s="4" t="s">
        <v>572</v>
      </c>
      <c r="O12167" s="4">
        <v>31132280</v>
      </c>
      <c r="P12167" s="4">
        <v>35022</v>
      </c>
      <c r="Q12167" s="4">
        <v>6654</v>
      </c>
      <c r="R12167" s="4">
        <v>41676</v>
      </c>
    </row>
    <row r="12168" spans="1:18" x14ac:dyDescent="0.25">
      <c r="A12168" t="s">
        <v>488</v>
      </c>
      <c r="B12168" t="s">
        <v>494</v>
      </c>
      <c r="C12168">
        <v>96843130</v>
      </c>
      <c r="D12168">
        <v>1</v>
      </c>
      <c r="E12168">
        <v>4500477569</v>
      </c>
      <c r="F12168" t="s">
        <v>717</v>
      </c>
      <c r="G12168" s="1">
        <v>45355</v>
      </c>
      <c r="H12168">
        <v>5468591</v>
      </c>
      <c r="I12168">
        <v>394</v>
      </c>
      <c r="J12168" t="s">
        <v>216</v>
      </c>
      <c r="K12168" s="6" t="str">
        <f>IFERROR(IF(AND(VLOOKUP($C12168,Hes!$A:$B, 1, FALSE), $M12168&lt;&gt;" "), "Ingresada", "Falta Ingresar"), " ")</f>
        <v>Falta Ingresar</v>
      </c>
      <c r="L12168" s="3" t="str">
        <f>IFERROR(VLOOKUP($C12168,Observaciones!$A:$B,2,FALSE)," ")</f>
        <v xml:space="preserve"> </v>
      </c>
      <c r="M12168" t="s">
        <v>553</v>
      </c>
      <c r="N12168" s="4" t="s">
        <v>572</v>
      </c>
      <c r="O12168" s="4">
        <v>31132839</v>
      </c>
      <c r="P12168" s="4">
        <v>87558</v>
      </c>
      <c r="Q12168" s="4">
        <v>16636</v>
      </c>
      <c r="R12168" s="4">
        <v>104194</v>
      </c>
    </row>
    <row r="12169" spans="1:18" x14ac:dyDescent="0.25">
      <c r="A12169" t="s">
        <v>488</v>
      </c>
      <c r="B12169" t="s">
        <v>494</v>
      </c>
      <c r="C12169">
        <v>96843130</v>
      </c>
      <c r="D12169">
        <v>1</v>
      </c>
      <c r="E12169">
        <v>4500477492</v>
      </c>
      <c r="F12169" t="s">
        <v>717</v>
      </c>
      <c r="G12169" s="1">
        <v>45355</v>
      </c>
      <c r="H12169">
        <v>5468592</v>
      </c>
      <c r="I12169">
        <v>394</v>
      </c>
      <c r="J12169" t="s">
        <v>216</v>
      </c>
      <c r="K12169" s="6" t="str">
        <f>IFERROR(IF(AND(VLOOKUP($C12169,Hes!$A:$B, 1, FALSE), $M12169&lt;&gt;" "), "Ingresada", "Falta Ingresar"), " ")</f>
        <v>Falta Ingresar</v>
      </c>
      <c r="L12169" s="3" t="str">
        <f>IFERROR(VLOOKUP($C12169,Observaciones!$A:$B,2,FALSE)," ")</f>
        <v xml:space="preserve"> </v>
      </c>
      <c r="M12169" t="s">
        <v>553</v>
      </c>
      <c r="N12169" s="4" t="s">
        <v>572</v>
      </c>
      <c r="O12169" s="4">
        <v>31132856</v>
      </c>
      <c r="P12169" s="4">
        <v>127970</v>
      </c>
      <c r="Q12169" s="4">
        <v>24314</v>
      </c>
      <c r="R12169" s="4">
        <v>152284</v>
      </c>
    </row>
    <row r="12170" spans="1:18" x14ac:dyDescent="0.25">
      <c r="A12170" t="s">
        <v>488</v>
      </c>
      <c r="B12170" t="s">
        <v>494</v>
      </c>
      <c r="C12170">
        <v>96843130</v>
      </c>
      <c r="D12170">
        <v>1</v>
      </c>
      <c r="E12170">
        <v>4500477297</v>
      </c>
      <c r="F12170" t="s">
        <v>717</v>
      </c>
      <c r="G12170" s="1">
        <v>45355</v>
      </c>
      <c r="H12170">
        <v>5468595</v>
      </c>
      <c r="I12170">
        <v>394</v>
      </c>
      <c r="J12170" t="s">
        <v>216</v>
      </c>
      <c r="K12170" s="6" t="str">
        <f>IFERROR(IF(AND(VLOOKUP($C12170,Hes!$A:$B, 1, FALSE), $M12170&lt;&gt;" "), "Ingresada", "Falta Ingresar"), " ")</f>
        <v>Falta Ingresar</v>
      </c>
      <c r="L12170" s="3" t="str">
        <f>IFERROR(VLOOKUP($C12170,Observaciones!$A:$B,2,FALSE)," ")</f>
        <v xml:space="preserve"> </v>
      </c>
      <c r="M12170" t="s">
        <v>553</v>
      </c>
      <c r="N12170" s="4" t="s">
        <v>572</v>
      </c>
      <c r="O12170" s="4">
        <v>31132927</v>
      </c>
      <c r="P12170" s="4">
        <v>33000</v>
      </c>
      <c r="Q12170" s="4">
        <v>6270</v>
      </c>
      <c r="R12170" s="4">
        <v>39270</v>
      </c>
    </row>
    <row r="12171" spans="1:18" x14ac:dyDescent="0.25">
      <c r="A12171" t="s">
        <v>488</v>
      </c>
      <c r="B12171" t="s">
        <v>494</v>
      </c>
      <c r="C12171">
        <v>96843130</v>
      </c>
      <c r="D12171">
        <v>1</v>
      </c>
      <c r="E12171">
        <v>4500477483</v>
      </c>
      <c r="F12171" t="s">
        <v>717</v>
      </c>
      <c r="G12171" s="1">
        <v>45355</v>
      </c>
      <c r="H12171">
        <v>5468596</v>
      </c>
      <c r="I12171">
        <v>394</v>
      </c>
      <c r="J12171" t="s">
        <v>216</v>
      </c>
      <c r="K12171" s="6" t="str">
        <f>IFERROR(IF(AND(VLOOKUP($C12171,Hes!$A:$B, 1, FALSE), $M12171&lt;&gt;" "), "Ingresada", "Falta Ingresar"), " ")</f>
        <v>Falta Ingresar</v>
      </c>
      <c r="L12171" s="3" t="str">
        <f>IFERROR(VLOOKUP($C12171,Observaciones!$A:$B,2,FALSE)," ")</f>
        <v xml:space="preserve"> </v>
      </c>
      <c r="M12171" t="s">
        <v>553</v>
      </c>
      <c r="N12171" s="4" t="s">
        <v>572</v>
      </c>
      <c r="O12171" s="4">
        <v>31132954</v>
      </c>
      <c r="P12171" s="4">
        <v>91500</v>
      </c>
      <c r="Q12171" s="4">
        <v>17385</v>
      </c>
      <c r="R12171" s="4">
        <v>108885</v>
      </c>
    </row>
    <row r="12172" spans="1:18" x14ac:dyDescent="0.25">
      <c r="A12172" t="s">
        <v>488</v>
      </c>
      <c r="B12172" t="s">
        <v>494</v>
      </c>
      <c r="C12172">
        <v>96843130</v>
      </c>
      <c r="D12172">
        <v>1</v>
      </c>
      <c r="E12172">
        <v>4500477375</v>
      </c>
      <c r="F12172" t="s">
        <v>717</v>
      </c>
      <c r="G12172" s="1">
        <v>45355</v>
      </c>
      <c r="H12172">
        <v>5468597</v>
      </c>
      <c r="I12172">
        <v>394</v>
      </c>
      <c r="J12172" t="s">
        <v>216</v>
      </c>
      <c r="K12172" s="6" t="str">
        <f>IFERROR(IF(AND(VLOOKUP($C12172,Hes!$A:$B, 1, FALSE), $M12172&lt;&gt;" "), "Ingresada", "Falta Ingresar"), " ")</f>
        <v>Falta Ingresar</v>
      </c>
      <c r="L12172" s="3" t="str">
        <f>IFERROR(VLOOKUP($C12172,Observaciones!$A:$B,2,FALSE)," ")</f>
        <v xml:space="preserve"> </v>
      </c>
      <c r="M12172" t="s">
        <v>553</v>
      </c>
      <c r="N12172" s="4" t="s">
        <v>572</v>
      </c>
      <c r="O12172" s="4">
        <v>31132958</v>
      </c>
      <c r="P12172" s="4">
        <v>410543</v>
      </c>
      <c r="Q12172" s="4">
        <v>78003</v>
      </c>
      <c r="R12172" s="4">
        <v>488546</v>
      </c>
    </row>
    <row r="12173" spans="1:18" x14ac:dyDescent="0.25">
      <c r="A12173" t="s">
        <v>488</v>
      </c>
      <c r="B12173" t="s">
        <v>494</v>
      </c>
      <c r="C12173">
        <v>96843130</v>
      </c>
      <c r="D12173">
        <v>1</v>
      </c>
      <c r="E12173">
        <v>4500477487</v>
      </c>
      <c r="F12173" t="s">
        <v>717</v>
      </c>
      <c r="G12173" s="1">
        <v>45355</v>
      </c>
      <c r="H12173">
        <v>5468598</v>
      </c>
      <c r="I12173">
        <v>394</v>
      </c>
      <c r="J12173" t="s">
        <v>216</v>
      </c>
      <c r="K12173" s="6" t="str">
        <f>IFERROR(IF(AND(VLOOKUP($C12173,Hes!$A:$B, 1, FALSE), $M12173&lt;&gt;" "), "Ingresada", "Falta Ingresar"), " ")</f>
        <v>Falta Ingresar</v>
      </c>
      <c r="L12173" s="3" t="str">
        <f>IFERROR(VLOOKUP($C12173,Observaciones!$A:$B,2,FALSE)," ")</f>
        <v xml:space="preserve"> </v>
      </c>
      <c r="M12173" t="s">
        <v>553</v>
      </c>
      <c r="N12173" s="4" t="s">
        <v>572</v>
      </c>
      <c r="O12173" s="4">
        <v>31132966</v>
      </c>
      <c r="P12173" s="4">
        <v>47112</v>
      </c>
      <c r="Q12173" s="4">
        <v>8951</v>
      </c>
      <c r="R12173" s="4">
        <v>56063</v>
      </c>
    </row>
    <row r="12174" spans="1:18" x14ac:dyDescent="0.25">
      <c r="A12174" t="s">
        <v>488</v>
      </c>
      <c r="B12174" t="s">
        <v>494</v>
      </c>
      <c r="C12174">
        <v>96843130</v>
      </c>
      <c r="D12174">
        <v>1</v>
      </c>
      <c r="E12174">
        <v>4500477486</v>
      </c>
      <c r="F12174" t="s">
        <v>717</v>
      </c>
      <c r="G12174" s="1">
        <v>45355</v>
      </c>
      <c r="H12174">
        <v>5468599</v>
      </c>
      <c r="I12174">
        <v>394</v>
      </c>
      <c r="J12174" t="s">
        <v>216</v>
      </c>
      <c r="K12174" s="6" t="str">
        <f>IFERROR(IF(AND(VLOOKUP($C12174,Hes!$A:$B, 1, FALSE), $M12174&lt;&gt;" "), "Ingresada", "Falta Ingresar"), " ")</f>
        <v>Falta Ingresar</v>
      </c>
      <c r="L12174" s="3" t="str">
        <f>IFERROR(VLOOKUP($C12174,Observaciones!$A:$B,2,FALSE)," ")</f>
        <v xml:space="preserve"> </v>
      </c>
      <c r="M12174" t="s">
        <v>553</v>
      </c>
      <c r="N12174" s="4" t="s">
        <v>572</v>
      </c>
      <c r="O12174" s="4">
        <v>31136529</v>
      </c>
      <c r="P12174" s="4">
        <v>50895</v>
      </c>
      <c r="Q12174" s="4">
        <v>9670</v>
      </c>
      <c r="R12174" s="4">
        <v>60565</v>
      </c>
    </row>
    <row r="12175" spans="1:18" x14ac:dyDescent="0.25">
      <c r="A12175" t="s">
        <v>488</v>
      </c>
      <c r="B12175" t="s">
        <v>494</v>
      </c>
      <c r="C12175">
        <v>96843130</v>
      </c>
      <c r="D12175">
        <v>1</v>
      </c>
      <c r="E12175">
        <v>4500477130</v>
      </c>
      <c r="F12175" t="s">
        <v>717</v>
      </c>
      <c r="G12175" s="1">
        <v>45355</v>
      </c>
      <c r="H12175">
        <v>5468600</v>
      </c>
      <c r="I12175">
        <v>394</v>
      </c>
      <c r="J12175" t="s">
        <v>216</v>
      </c>
      <c r="K12175" s="6" t="str">
        <f>IFERROR(IF(AND(VLOOKUP($C12175,Hes!$A:$B, 1, FALSE), $M12175&lt;&gt;" "), "Ingresada", "Falta Ingresar"), " ")</f>
        <v>Falta Ingresar</v>
      </c>
      <c r="L12175" s="3" t="str">
        <f>IFERROR(VLOOKUP($C12175,Observaciones!$A:$B,2,FALSE)," ")</f>
        <v xml:space="preserve"> </v>
      </c>
      <c r="M12175" t="s">
        <v>553</v>
      </c>
      <c r="N12175" s="4" t="s">
        <v>572</v>
      </c>
      <c r="O12175" s="4">
        <v>31136544</v>
      </c>
      <c r="P12175" s="4">
        <v>135219</v>
      </c>
      <c r="Q12175" s="4">
        <v>25692</v>
      </c>
      <c r="R12175" s="4">
        <v>160911</v>
      </c>
    </row>
    <row r="12176" spans="1:18" x14ac:dyDescent="0.25">
      <c r="A12176" t="s">
        <v>488</v>
      </c>
      <c r="B12176" t="s">
        <v>494</v>
      </c>
      <c r="C12176">
        <v>96843130</v>
      </c>
      <c r="D12176">
        <v>1</v>
      </c>
      <c r="E12176">
        <v>4500477479</v>
      </c>
      <c r="F12176" t="s">
        <v>717</v>
      </c>
      <c r="G12176" s="1">
        <v>45355</v>
      </c>
      <c r="H12176">
        <v>5468601</v>
      </c>
      <c r="I12176">
        <v>394</v>
      </c>
      <c r="J12176" t="s">
        <v>216</v>
      </c>
      <c r="K12176" s="6" t="str">
        <f>IFERROR(IF(AND(VLOOKUP($C12176,Hes!$A:$B, 1, FALSE), $M12176&lt;&gt;" "), "Ingresada", "Falta Ingresar"), " ")</f>
        <v>Falta Ingresar</v>
      </c>
      <c r="L12176" s="3" t="str">
        <f>IFERROR(VLOOKUP($C12176,Observaciones!$A:$B,2,FALSE)," ")</f>
        <v xml:space="preserve"> </v>
      </c>
      <c r="M12176" t="s">
        <v>553</v>
      </c>
      <c r="N12176" s="4" t="s">
        <v>572</v>
      </c>
      <c r="O12176" s="4">
        <v>31136562</v>
      </c>
      <c r="P12176" s="4">
        <v>54274</v>
      </c>
      <c r="Q12176" s="4">
        <v>10312</v>
      </c>
      <c r="R12176" s="4">
        <v>64586</v>
      </c>
    </row>
    <row r="12177" spans="1:18" x14ac:dyDescent="0.25">
      <c r="A12177" t="s">
        <v>488</v>
      </c>
      <c r="B12177" t="s">
        <v>494</v>
      </c>
      <c r="C12177">
        <v>96843130</v>
      </c>
      <c r="D12177">
        <v>1</v>
      </c>
      <c r="E12177">
        <v>4500477366</v>
      </c>
      <c r="F12177" t="s">
        <v>717</v>
      </c>
      <c r="G12177" s="1">
        <v>45355</v>
      </c>
      <c r="H12177">
        <v>5468602</v>
      </c>
      <c r="I12177">
        <v>394</v>
      </c>
      <c r="J12177" t="s">
        <v>216</v>
      </c>
      <c r="K12177" s="6" t="str">
        <f>IFERROR(IF(AND(VLOOKUP($C12177,Hes!$A:$B, 1, FALSE), $M12177&lt;&gt;" "), "Ingresada", "Falta Ingresar"), " ")</f>
        <v>Falta Ingresar</v>
      </c>
      <c r="L12177" s="3" t="str">
        <f>IFERROR(VLOOKUP($C12177,Observaciones!$A:$B,2,FALSE)," ")</f>
        <v xml:space="preserve"> </v>
      </c>
      <c r="M12177" t="s">
        <v>553</v>
      </c>
      <c r="N12177" s="4" t="s">
        <v>572</v>
      </c>
      <c r="O12177" s="4">
        <v>31136576</v>
      </c>
      <c r="P12177" s="4">
        <v>120834</v>
      </c>
      <c r="Q12177" s="4">
        <v>22958</v>
      </c>
      <c r="R12177" s="4">
        <v>143792</v>
      </c>
    </row>
    <row r="12178" spans="1:18" x14ac:dyDescent="0.25">
      <c r="A12178" t="s">
        <v>488</v>
      </c>
      <c r="B12178" t="s">
        <v>494</v>
      </c>
      <c r="C12178">
        <v>96843130</v>
      </c>
      <c r="D12178">
        <v>1</v>
      </c>
      <c r="E12178">
        <v>4500477629</v>
      </c>
      <c r="F12178" t="s">
        <v>717</v>
      </c>
      <c r="G12178" s="1">
        <v>45355</v>
      </c>
      <c r="H12178">
        <v>5468603</v>
      </c>
      <c r="I12178">
        <v>394</v>
      </c>
      <c r="J12178" t="s">
        <v>216</v>
      </c>
      <c r="K12178" s="6" t="str">
        <f>IFERROR(IF(AND(VLOOKUP($C12178,Hes!$A:$B, 1, FALSE), $M12178&lt;&gt;" "), "Ingresada", "Falta Ingresar"), " ")</f>
        <v>Falta Ingresar</v>
      </c>
      <c r="L12178" s="3" t="str">
        <f>IFERROR(VLOOKUP($C12178,Observaciones!$A:$B,2,FALSE)," ")</f>
        <v xml:space="preserve"> </v>
      </c>
      <c r="M12178" t="s">
        <v>553</v>
      </c>
      <c r="N12178" s="4" t="s">
        <v>572</v>
      </c>
      <c r="O12178" s="4">
        <v>31136594</v>
      </c>
      <c r="P12178" s="4">
        <v>20870</v>
      </c>
      <c r="Q12178" s="4">
        <v>3965</v>
      </c>
      <c r="R12178" s="4">
        <v>24835</v>
      </c>
    </row>
    <row r="12179" spans="1:18" x14ac:dyDescent="0.25">
      <c r="A12179" t="s">
        <v>488</v>
      </c>
      <c r="B12179" t="s">
        <v>494</v>
      </c>
      <c r="C12179">
        <v>96843130</v>
      </c>
      <c r="D12179">
        <v>1</v>
      </c>
      <c r="E12179">
        <v>4500477610</v>
      </c>
      <c r="F12179" t="s">
        <v>717</v>
      </c>
      <c r="G12179" s="1">
        <v>45355</v>
      </c>
      <c r="H12179">
        <v>5468604</v>
      </c>
      <c r="I12179">
        <v>394</v>
      </c>
      <c r="J12179" t="s">
        <v>216</v>
      </c>
      <c r="K12179" s="6" t="str">
        <f>IFERROR(IF(AND(VLOOKUP($C12179,Hes!$A:$B, 1, FALSE), $M12179&lt;&gt;" "), "Ingresada", "Falta Ingresar"), " ")</f>
        <v>Falta Ingresar</v>
      </c>
      <c r="L12179" s="3" t="str">
        <f>IFERROR(VLOOKUP($C12179,Observaciones!$A:$B,2,FALSE)," ")</f>
        <v xml:space="preserve"> </v>
      </c>
      <c r="M12179" t="s">
        <v>553</v>
      </c>
      <c r="N12179" s="4" t="s">
        <v>572</v>
      </c>
      <c r="O12179" s="4">
        <v>31136598</v>
      </c>
      <c r="P12179" s="4">
        <v>31440</v>
      </c>
      <c r="Q12179" s="4">
        <v>5974</v>
      </c>
      <c r="R12179" s="4">
        <v>37414</v>
      </c>
    </row>
    <row r="12180" spans="1:18" x14ac:dyDescent="0.25">
      <c r="A12180" t="s">
        <v>488</v>
      </c>
      <c r="B12180" t="s">
        <v>494</v>
      </c>
      <c r="C12180">
        <v>96843130</v>
      </c>
      <c r="D12180">
        <v>1</v>
      </c>
      <c r="E12180">
        <v>4500477748</v>
      </c>
      <c r="F12180" t="s">
        <v>717</v>
      </c>
      <c r="G12180" s="1">
        <v>45355</v>
      </c>
      <c r="H12180">
        <v>5468605</v>
      </c>
      <c r="I12180">
        <v>394</v>
      </c>
      <c r="J12180" t="s">
        <v>216</v>
      </c>
      <c r="K12180" s="6" t="str">
        <f>IFERROR(IF(AND(VLOOKUP($C12180,Hes!$A:$B, 1, FALSE), $M12180&lt;&gt;" "), "Ingresada", "Falta Ingresar"), " ")</f>
        <v>Falta Ingresar</v>
      </c>
      <c r="L12180" s="3" t="str">
        <f>IFERROR(VLOOKUP($C12180,Observaciones!$A:$B,2,FALSE)," ")</f>
        <v xml:space="preserve"> </v>
      </c>
      <c r="M12180" t="s">
        <v>553</v>
      </c>
      <c r="N12180" s="4" t="s">
        <v>572</v>
      </c>
      <c r="O12180" s="4">
        <v>31136607</v>
      </c>
      <c r="P12180" s="4">
        <v>13394</v>
      </c>
      <c r="Q12180" s="4">
        <v>2545</v>
      </c>
      <c r="R12180" s="4">
        <v>15939</v>
      </c>
    </row>
    <row r="12181" spans="1:18" x14ac:dyDescent="0.25">
      <c r="A12181" t="s">
        <v>488</v>
      </c>
      <c r="B12181" t="s">
        <v>494</v>
      </c>
      <c r="C12181">
        <v>96843130</v>
      </c>
      <c r="D12181">
        <v>1</v>
      </c>
      <c r="E12181">
        <v>4500477785</v>
      </c>
      <c r="F12181" t="s">
        <v>717</v>
      </c>
      <c r="G12181" s="1">
        <v>45355</v>
      </c>
      <c r="H12181">
        <v>5468607</v>
      </c>
      <c r="I12181">
        <v>394</v>
      </c>
      <c r="J12181" t="s">
        <v>216</v>
      </c>
      <c r="K12181" s="6" t="str">
        <f>IFERROR(IF(AND(VLOOKUP($C12181,Hes!$A:$B, 1, FALSE), $M12181&lt;&gt;" "), "Ingresada", "Falta Ingresar"), " ")</f>
        <v>Falta Ingresar</v>
      </c>
      <c r="L12181" s="3" t="str">
        <f>IFERROR(VLOOKUP($C12181,Observaciones!$A:$B,2,FALSE)," ")</f>
        <v xml:space="preserve"> </v>
      </c>
      <c r="M12181" t="s">
        <v>553</v>
      </c>
      <c r="N12181" s="4" t="s">
        <v>572</v>
      </c>
      <c r="O12181" s="4">
        <v>31138685</v>
      </c>
      <c r="P12181" s="4">
        <v>35121</v>
      </c>
      <c r="Q12181" s="4">
        <v>6673</v>
      </c>
      <c r="R12181" s="4">
        <v>41794</v>
      </c>
    </row>
    <row r="12182" spans="1:18" x14ac:dyDescent="0.25">
      <c r="A12182" t="s">
        <v>488</v>
      </c>
      <c r="B12182" t="s">
        <v>494</v>
      </c>
      <c r="C12182">
        <v>96843130</v>
      </c>
      <c r="D12182">
        <v>1</v>
      </c>
      <c r="E12182">
        <v>4500477770</v>
      </c>
      <c r="F12182" t="s">
        <v>717</v>
      </c>
      <c r="G12182" s="1">
        <v>45355</v>
      </c>
      <c r="H12182">
        <v>5468608</v>
      </c>
      <c r="I12182">
        <v>394</v>
      </c>
      <c r="J12182" t="s">
        <v>216</v>
      </c>
      <c r="K12182" s="6" t="str">
        <f>IFERROR(IF(AND(VLOOKUP($C12182,Hes!$A:$B, 1, FALSE), $M12182&lt;&gt;" "), "Ingresada", "Falta Ingresar"), " ")</f>
        <v>Falta Ingresar</v>
      </c>
      <c r="L12182" s="3" t="str">
        <f>IFERROR(VLOOKUP($C12182,Observaciones!$A:$B,2,FALSE)," ")</f>
        <v xml:space="preserve"> </v>
      </c>
      <c r="M12182" t="s">
        <v>553</v>
      </c>
      <c r="N12182" s="4" t="s">
        <v>572</v>
      </c>
      <c r="O12182" s="4">
        <v>31138698</v>
      </c>
      <c r="P12182" s="4">
        <v>85860</v>
      </c>
      <c r="Q12182" s="4">
        <v>16313</v>
      </c>
      <c r="R12182" s="4">
        <v>102173</v>
      </c>
    </row>
    <row r="12183" spans="1:18" x14ac:dyDescent="0.25">
      <c r="A12183" t="s">
        <v>488</v>
      </c>
      <c r="B12183" t="s">
        <v>494</v>
      </c>
      <c r="C12183">
        <v>96843130</v>
      </c>
      <c r="D12183">
        <v>1</v>
      </c>
      <c r="E12183">
        <v>4500477838</v>
      </c>
      <c r="F12183" t="s">
        <v>717</v>
      </c>
      <c r="G12183" s="1">
        <v>45355</v>
      </c>
      <c r="H12183">
        <v>5468609</v>
      </c>
      <c r="I12183">
        <v>394</v>
      </c>
      <c r="J12183" t="s">
        <v>216</v>
      </c>
      <c r="K12183" s="6" t="str">
        <f>IFERROR(IF(AND(VLOOKUP($C12183,Hes!$A:$B, 1, FALSE), $M12183&lt;&gt;" "), "Ingresada", "Falta Ingresar"), " ")</f>
        <v>Falta Ingresar</v>
      </c>
      <c r="L12183" s="3" t="str">
        <f>IFERROR(VLOOKUP($C12183,Observaciones!$A:$B,2,FALSE)," ")</f>
        <v xml:space="preserve"> </v>
      </c>
      <c r="M12183" t="s">
        <v>553</v>
      </c>
      <c r="N12183" s="4" t="s">
        <v>572</v>
      </c>
      <c r="O12183" s="4">
        <v>31138707</v>
      </c>
      <c r="P12183" s="4">
        <v>20640</v>
      </c>
      <c r="Q12183" s="4">
        <v>3922</v>
      </c>
      <c r="R12183" s="4">
        <v>24562</v>
      </c>
    </row>
    <row r="12184" spans="1:18" x14ac:dyDescent="0.25">
      <c r="A12184" t="s">
        <v>488</v>
      </c>
      <c r="B12184" t="s">
        <v>494</v>
      </c>
      <c r="C12184">
        <v>96843130</v>
      </c>
      <c r="D12184">
        <v>1</v>
      </c>
      <c r="E12184">
        <v>4500477695</v>
      </c>
      <c r="F12184" t="s">
        <v>717</v>
      </c>
      <c r="G12184" s="1">
        <v>45355</v>
      </c>
      <c r="H12184">
        <v>5468610</v>
      </c>
      <c r="I12184">
        <v>394</v>
      </c>
      <c r="J12184" t="s">
        <v>216</v>
      </c>
      <c r="K12184" s="6" t="str">
        <f>IFERROR(IF(AND(VLOOKUP($C12184,Hes!$A:$B, 1, FALSE), $M12184&lt;&gt;" "), "Ingresada", "Falta Ingresar"), " ")</f>
        <v>Falta Ingresar</v>
      </c>
      <c r="L12184" s="3" t="str">
        <f>IFERROR(VLOOKUP($C12184,Observaciones!$A:$B,2,FALSE)," ")</f>
        <v xml:space="preserve"> </v>
      </c>
      <c r="M12184" t="s">
        <v>553</v>
      </c>
      <c r="N12184" s="4" t="s">
        <v>572</v>
      </c>
      <c r="O12184" s="4">
        <v>31138936</v>
      </c>
      <c r="P12184" s="4">
        <v>42953</v>
      </c>
      <c r="Q12184" s="4">
        <v>8161</v>
      </c>
      <c r="R12184" s="4">
        <v>51114</v>
      </c>
    </row>
    <row r="12185" spans="1:18" x14ac:dyDescent="0.25">
      <c r="A12185" t="s">
        <v>488</v>
      </c>
      <c r="B12185" t="s">
        <v>494</v>
      </c>
      <c r="C12185">
        <v>96843130</v>
      </c>
      <c r="D12185">
        <v>1</v>
      </c>
      <c r="E12185">
        <v>4500477580</v>
      </c>
      <c r="F12185" t="s">
        <v>717</v>
      </c>
      <c r="G12185" s="1">
        <v>45355</v>
      </c>
      <c r="H12185">
        <v>5468614</v>
      </c>
      <c r="I12185">
        <v>394</v>
      </c>
      <c r="J12185" t="s">
        <v>216</v>
      </c>
      <c r="K12185" s="6" t="str">
        <f>IFERROR(IF(AND(VLOOKUP($C12185,Hes!$A:$B, 1, FALSE), $M12185&lt;&gt;" "), "Ingresada", "Falta Ingresar"), " ")</f>
        <v>Falta Ingresar</v>
      </c>
      <c r="L12185" s="3" t="str">
        <f>IFERROR(VLOOKUP($C12185,Observaciones!$A:$B,2,FALSE)," ")</f>
        <v xml:space="preserve"> </v>
      </c>
      <c r="M12185" t="s">
        <v>553</v>
      </c>
      <c r="N12185" s="4" t="s">
        <v>572</v>
      </c>
      <c r="O12185" s="4">
        <v>31139133</v>
      </c>
      <c r="P12185" s="4">
        <v>203950</v>
      </c>
      <c r="Q12185" s="4">
        <v>38751</v>
      </c>
      <c r="R12185" s="4">
        <v>242701</v>
      </c>
    </row>
    <row r="12186" spans="1:18" x14ac:dyDescent="0.25">
      <c r="A12186" t="s">
        <v>488</v>
      </c>
      <c r="B12186" t="s">
        <v>494</v>
      </c>
      <c r="C12186">
        <v>96843130</v>
      </c>
      <c r="D12186">
        <v>1</v>
      </c>
      <c r="E12186">
        <v>4500477904</v>
      </c>
      <c r="F12186" t="s">
        <v>717</v>
      </c>
      <c r="G12186" s="1">
        <v>45355</v>
      </c>
      <c r="H12186">
        <v>5468616</v>
      </c>
      <c r="I12186">
        <v>394</v>
      </c>
      <c r="J12186" t="s">
        <v>216</v>
      </c>
      <c r="K12186" s="6" t="str">
        <f>IFERROR(IF(AND(VLOOKUP($C12186,Hes!$A:$B, 1, FALSE), $M12186&lt;&gt;" "), "Ingresada", "Falta Ingresar"), " ")</f>
        <v>Falta Ingresar</v>
      </c>
      <c r="L12186" s="3" t="str">
        <f>IFERROR(VLOOKUP($C12186,Observaciones!$A:$B,2,FALSE)," ")</f>
        <v xml:space="preserve"> </v>
      </c>
      <c r="M12186" t="s">
        <v>553</v>
      </c>
      <c r="N12186" s="4" t="s">
        <v>572</v>
      </c>
      <c r="O12186" s="4">
        <v>31139212</v>
      </c>
      <c r="P12186" s="4">
        <v>578451</v>
      </c>
      <c r="Q12186" s="4">
        <v>109906</v>
      </c>
      <c r="R12186" s="4">
        <v>688357</v>
      </c>
    </row>
    <row r="12187" spans="1:18" x14ac:dyDescent="0.25">
      <c r="A12187" t="s">
        <v>488</v>
      </c>
      <c r="B12187" t="s">
        <v>494</v>
      </c>
      <c r="C12187">
        <v>96843130</v>
      </c>
      <c r="D12187">
        <v>1</v>
      </c>
      <c r="E12187">
        <v>4500477852</v>
      </c>
      <c r="F12187" t="s">
        <v>717</v>
      </c>
      <c r="G12187" s="1">
        <v>45355</v>
      </c>
      <c r="H12187">
        <v>5468617</v>
      </c>
      <c r="I12187">
        <v>394</v>
      </c>
      <c r="J12187" t="s">
        <v>216</v>
      </c>
      <c r="K12187" s="6" t="str">
        <f>IFERROR(IF(AND(VLOOKUP($C12187,Hes!$A:$B, 1, FALSE), $M12187&lt;&gt;" "), "Ingresada", "Falta Ingresar"), " ")</f>
        <v>Falta Ingresar</v>
      </c>
      <c r="L12187" s="3" t="str">
        <f>IFERROR(VLOOKUP($C12187,Observaciones!$A:$B,2,FALSE)," ")</f>
        <v xml:space="preserve"> </v>
      </c>
      <c r="M12187" t="s">
        <v>553</v>
      </c>
      <c r="N12187" s="4" t="s">
        <v>572</v>
      </c>
      <c r="O12187" s="4">
        <v>31144310</v>
      </c>
      <c r="P12187" s="4">
        <v>2388</v>
      </c>
      <c r="Q12187" s="4">
        <v>454</v>
      </c>
      <c r="R12187" s="4">
        <v>2842</v>
      </c>
    </row>
    <row r="12188" spans="1:18" x14ac:dyDescent="0.25">
      <c r="A12188" t="s">
        <v>488</v>
      </c>
      <c r="B12188" t="s">
        <v>494</v>
      </c>
      <c r="C12188">
        <v>96843130</v>
      </c>
      <c r="D12188">
        <v>1</v>
      </c>
      <c r="E12188">
        <v>4500477854</v>
      </c>
      <c r="F12188" t="s">
        <v>717</v>
      </c>
      <c r="G12188" s="1">
        <v>45355</v>
      </c>
      <c r="H12188">
        <v>5468618</v>
      </c>
      <c r="I12188">
        <v>394</v>
      </c>
      <c r="J12188" t="s">
        <v>216</v>
      </c>
      <c r="K12188" s="6" t="str">
        <f>IFERROR(IF(AND(VLOOKUP($C12188,Hes!$A:$B, 1, FALSE), $M12188&lt;&gt;" "), "Ingresada", "Falta Ingresar"), " ")</f>
        <v>Falta Ingresar</v>
      </c>
      <c r="L12188" s="3" t="str">
        <f>IFERROR(VLOOKUP($C12188,Observaciones!$A:$B,2,FALSE)," ")</f>
        <v xml:space="preserve"> </v>
      </c>
      <c r="M12188" t="s">
        <v>553</v>
      </c>
      <c r="N12188" s="4" t="s">
        <v>572</v>
      </c>
      <c r="O12188" s="4">
        <v>31144331</v>
      </c>
      <c r="P12188" s="4">
        <v>31941</v>
      </c>
      <c r="Q12188" s="4">
        <v>6069</v>
      </c>
      <c r="R12188" s="4">
        <v>38010</v>
      </c>
    </row>
    <row r="12189" spans="1:18" x14ac:dyDescent="0.25">
      <c r="A12189" t="s">
        <v>488</v>
      </c>
      <c r="B12189" t="s">
        <v>494</v>
      </c>
      <c r="C12189">
        <v>96843130</v>
      </c>
      <c r="D12189">
        <v>5</v>
      </c>
      <c r="E12189">
        <v>4500478338</v>
      </c>
      <c r="F12189" t="s">
        <v>717</v>
      </c>
      <c r="G12189" s="1">
        <v>45353</v>
      </c>
      <c r="H12189">
        <v>5468653</v>
      </c>
      <c r="I12189">
        <v>394</v>
      </c>
      <c r="J12189" t="s">
        <v>216</v>
      </c>
      <c r="K12189" s="6" t="str">
        <f>IFERROR(IF(AND(VLOOKUP($C12189,Hes!$A:$B, 1, FALSE), $M12189&lt;&gt;" "), "Ingresada", "Falta Ingresar"), " ")</f>
        <v>Falta Ingresar</v>
      </c>
      <c r="L12189" s="3" t="str">
        <f>IFERROR(VLOOKUP($C12189,Observaciones!$A:$B,2,FALSE)," ")</f>
        <v xml:space="preserve"> </v>
      </c>
      <c r="M12189" t="s">
        <v>553</v>
      </c>
      <c r="N12189" s="4" t="s">
        <v>572</v>
      </c>
      <c r="O12189" s="4">
        <v>31143443</v>
      </c>
      <c r="P12189" s="4">
        <v>38025</v>
      </c>
      <c r="Q12189" s="4">
        <v>7225</v>
      </c>
      <c r="R12189" s="4">
        <v>45250</v>
      </c>
    </row>
    <row r="12190" spans="1:18" x14ac:dyDescent="0.25">
      <c r="A12190" t="s">
        <v>488</v>
      </c>
      <c r="B12190" t="s">
        <v>494</v>
      </c>
      <c r="C12190">
        <v>96843130</v>
      </c>
      <c r="D12190">
        <v>6</v>
      </c>
      <c r="E12190">
        <v>4500478641</v>
      </c>
      <c r="F12190" t="s">
        <v>717</v>
      </c>
      <c r="G12190" s="1">
        <v>45353</v>
      </c>
      <c r="H12190">
        <v>5468655</v>
      </c>
      <c r="I12190">
        <v>394</v>
      </c>
      <c r="J12190" t="s">
        <v>216</v>
      </c>
      <c r="K12190" s="6" t="str">
        <f>IFERROR(IF(AND(VLOOKUP($C12190,Hes!$A:$B, 1, FALSE), $M12190&lt;&gt;" "), "Ingresada", "Falta Ingresar"), " ")</f>
        <v>Falta Ingresar</v>
      </c>
      <c r="L12190" s="3" t="str">
        <f>IFERROR(VLOOKUP($C12190,Observaciones!$A:$B,2,FALSE)," ")</f>
        <v xml:space="preserve"> </v>
      </c>
      <c r="M12190" t="s">
        <v>553</v>
      </c>
      <c r="N12190" s="4" t="s">
        <v>572</v>
      </c>
      <c r="O12190" s="4">
        <v>31143522</v>
      </c>
      <c r="P12190" s="4">
        <v>19080</v>
      </c>
      <c r="Q12190" s="4">
        <v>3625</v>
      </c>
      <c r="R12190" s="4">
        <v>22705</v>
      </c>
    </row>
    <row r="12191" spans="1:18" x14ac:dyDescent="0.25">
      <c r="A12191" t="s">
        <v>488</v>
      </c>
      <c r="B12191" t="s">
        <v>494</v>
      </c>
      <c r="C12191">
        <v>96843130</v>
      </c>
      <c r="D12191">
        <v>3</v>
      </c>
      <c r="E12191">
        <v>4500478664</v>
      </c>
      <c r="F12191" t="s">
        <v>717</v>
      </c>
      <c r="G12191" s="1">
        <v>45355</v>
      </c>
      <c r="H12191">
        <v>5468724</v>
      </c>
      <c r="I12191">
        <v>394</v>
      </c>
      <c r="J12191" t="s">
        <v>216</v>
      </c>
      <c r="K12191" s="6" t="str">
        <f>IFERROR(IF(AND(VLOOKUP($C12191,Hes!$A:$B, 1, FALSE), $M12191&lt;&gt;" "), "Ingresada", "Falta Ingresar"), " ")</f>
        <v>Falta Ingresar</v>
      </c>
      <c r="L12191" s="3" t="str">
        <f>IFERROR(VLOOKUP($C12191,Observaciones!$A:$B,2,FALSE)," ")</f>
        <v xml:space="preserve"> </v>
      </c>
      <c r="M12191" t="s">
        <v>553</v>
      </c>
      <c r="N12191" s="4" t="s">
        <v>572</v>
      </c>
      <c r="O12191" s="4">
        <v>31143487</v>
      </c>
      <c r="P12191" s="4">
        <v>92640</v>
      </c>
      <c r="Q12191" s="4">
        <v>17602</v>
      </c>
      <c r="R12191" s="4">
        <v>110242</v>
      </c>
    </row>
    <row r="12192" spans="1:18" x14ac:dyDescent="0.25">
      <c r="A12192" t="s">
        <v>488</v>
      </c>
      <c r="B12192" t="s">
        <v>494</v>
      </c>
      <c r="C12192">
        <v>96843130</v>
      </c>
      <c r="D12192">
        <v>1</v>
      </c>
      <c r="E12192">
        <v>4500478565</v>
      </c>
      <c r="F12192" t="s">
        <v>717</v>
      </c>
      <c r="G12192" s="1">
        <v>45355</v>
      </c>
      <c r="H12192">
        <v>5468726</v>
      </c>
      <c r="I12192">
        <v>394</v>
      </c>
      <c r="J12192" t="s">
        <v>216</v>
      </c>
      <c r="K12192" s="6" t="str">
        <f>IFERROR(IF(AND(VLOOKUP($C12192,Hes!$A:$B, 1, FALSE), $M12192&lt;&gt;" "), "Ingresada", "Falta Ingresar"), " ")</f>
        <v>Falta Ingresar</v>
      </c>
      <c r="L12192" s="3" t="str">
        <f>IFERROR(VLOOKUP($C12192,Observaciones!$A:$B,2,FALSE)," ")</f>
        <v xml:space="preserve"> </v>
      </c>
      <c r="M12192" t="s">
        <v>553</v>
      </c>
      <c r="N12192" s="4" t="s">
        <v>572</v>
      </c>
      <c r="O12192" s="4">
        <v>31144476</v>
      </c>
      <c r="P12192" s="4">
        <v>63294</v>
      </c>
      <c r="Q12192" s="4">
        <v>12026</v>
      </c>
      <c r="R12192" s="4">
        <v>75320</v>
      </c>
    </row>
    <row r="12193" spans="1:18" x14ac:dyDescent="0.25">
      <c r="A12193" t="s">
        <v>488</v>
      </c>
      <c r="B12193" t="s">
        <v>494</v>
      </c>
      <c r="C12193">
        <v>96843130</v>
      </c>
      <c r="D12193">
        <v>1</v>
      </c>
      <c r="E12193">
        <v>4500477395</v>
      </c>
      <c r="F12193" t="s">
        <v>717</v>
      </c>
      <c r="G12193" s="1">
        <v>45355</v>
      </c>
      <c r="H12193">
        <v>5468742</v>
      </c>
      <c r="I12193">
        <v>394</v>
      </c>
      <c r="J12193" t="s">
        <v>216</v>
      </c>
      <c r="K12193" s="6" t="str">
        <f>IFERROR(IF(AND(VLOOKUP($C12193,Hes!$A:$B, 1, FALSE), $M12193&lt;&gt;" "), "Ingresada", "Falta Ingresar"), " ")</f>
        <v>Falta Ingresar</v>
      </c>
      <c r="L12193" s="3" t="str">
        <f>IFERROR(VLOOKUP($C12193,Observaciones!$A:$B,2,FALSE)," ")</f>
        <v xml:space="preserve"> </v>
      </c>
      <c r="M12193" t="s">
        <v>553</v>
      </c>
      <c r="N12193" s="4" t="s">
        <v>572</v>
      </c>
      <c r="O12193" s="4">
        <v>31132938</v>
      </c>
      <c r="P12193" s="4">
        <v>3895</v>
      </c>
      <c r="Q12193" s="4">
        <v>740</v>
      </c>
      <c r="R12193" s="4">
        <v>4635</v>
      </c>
    </row>
    <row r="12194" spans="1:18" x14ac:dyDescent="0.25">
      <c r="A12194" t="s">
        <v>488</v>
      </c>
      <c r="B12194" t="s">
        <v>494</v>
      </c>
      <c r="C12194">
        <v>96843130</v>
      </c>
      <c r="D12194">
        <v>1</v>
      </c>
      <c r="E12194">
        <v>4500478163</v>
      </c>
      <c r="F12194" t="s">
        <v>717</v>
      </c>
      <c r="G12194" s="1">
        <v>45355</v>
      </c>
      <c r="H12194">
        <v>5468743</v>
      </c>
      <c r="I12194">
        <v>394</v>
      </c>
      <c r="J12194" t="s">
        <v>216</v>
      </c>
      <c r="K12194" s="6" t="str">
        <f>IFERROR(IF(AND(VLOOKUP($C12194,Hes!$A:$B, 1, FALSE), $M12194&lt;&gt;" "), "Ingresada", "Falta Ingresar"), " ")</f>
        <v>Falta Ingresar</v>
      </c>
      <c r="L12194" s="3" t="str">
        <f>IFERROR(VLOOKUP($C12194,Observaciones!$A:$B,2,FALSE)," ")</f>
        <v xml:space="preserve"> </v>
      </c>
      <c r="M12194" t="s">
        <v>553</v>
      </c>
      <c r="N12194" s="4" t="s">
        <v>572</v>
      </c>
      <c r="O12194" s="4">
        <v>31139825</v>
      </c>
      <c r="P12194" s="4">
        <v>8920</v>
      </c>
      <c r="Q12194" s="4">
        <v>1695</v>
      </c>
      <c r="R12194" s="4">
        <v>10615</v>
      </c>
    </row>
    <row r="12195" spans="1:18" x14ac:dyDescent="0.25">
      <c r="A12195" t="s">
        <v>488</v>
      </c>
      <c r="B12195" t="s">
        <v>494</v>
      </c>
      <c r="C12195">
        <v>96843130</v>
      </c>
      <c r="D12195">
        <v>1</v>
      </c>
      <c r="E12195">
        <v>4500477598</v>
      </c>
      <c r="F12195" t="s">
        <v>717</v>
      </c>
      <c r="G12195" s="1">
        <v>45353</v>
      </c>
      <c r="H12195">
        <v>5468746</v>
      </c>
      <c r="I12195">
        <v>394</v>
      </c>
      <c r="J12195" t="s">
        <v>216</v>
      </c>
      <c r="K12195" s="6" t="str">
        <f>IFERROR(IF(AND(VLOOKUP($C12195,Hes!$A:$B, 1, FALSE), $M12195&lt;&gt;" "), "Ingresada", "Falta Ingresar"), " ")</f>
        <v>Falta Ingresar</v>
      </c>
      <c r="L12195" s="3" t="str">
        <f>IFERROR(VLOOKUP($C12195,Observaciones!$A:$B,2,FALSE)," ")</f>
        <v xml:space="preserve"> </v>
      </c>
      <c r="M12195" t="s">
        <v>553</v>
      </c>
      <c r="N12195" s="4" t="s">
        <v>572</v>
      </c>
      <c r="O12195" s="4">
        <v>31139812</v>
      </c>
      <c r="P12195" s="4">
        <v>6624</v>
      </c>
      <c r="Q12195" s="4">
        <v>1259</v>
      </c>
      <c r="R12195" s="4">
        <v>7883</v>
      </c>
    </row>
    <row r="12196" spans="1:18" x14ac:dyDescent="0.25">
      <c r="A12196" t="s">
        <v>488</v>
      </c>
      <c r="B12196" t="s">
        <v>494</v>
      </c>
      <c r="C12196">
        <v>96843130</v>
      </c>
      <c r="D12196">
        <v>1</v>
      </c>
      <c r="E12196">
        <v>4500478387</v>
      </c>
      <c r="F12196" t="s">
        <v>717</v>
      </c>
      <c r="G12196" s="1">
        <v>45355</v>
      </c>
      <c r="H12196">
        <v>5468798</v>
      </c>
      <c r="I12196">
        <v>394</v>
      </c>
      <c r="J12196" t="s">
        <v>216</v>
      </c>
      <c r="K12196" s="6" t="str">
        <f>IFERROR(IF(AND(VLOOKUP($C12196,Hes!$A:$B, 1, FALSE), $M12196&lt;&gt;" "), "Ingresada", "Falta Ingresar"), " ")</f>
        <v>Falta Ingresar</v>
      </c>
      <c r="L12196" s="3" t="str">
        <f>IFERROR(VLOOKUP($C12196,Observaciones!$A:$B,2,FALSE)," ")</f>
        <v xml:space="preserve"> </v>
      </c>
      <c r="M12196" t="s">
        <v>553</v>
      </c>
      <c r="N12196" s="4" t="s">
        <v>572</v>
      </c>
      <c r="O12196" s="4">
        <v>31144461</v>
      </c>
      <c r="P12196" s="4">
        <v>210069</v>
      </c>
      <c r="Q12196" s="4">
        <v>39913</v>
      </c>
      <c r="R12196" s="4">
        <v>249982</v>
      </c>
    </row>
    <row r="12197" spans="1:18" x14ac:dyDescent="0.25">
      <c r="A12197" t="s">
        <v>488</v>
      </c>
      <c r="B12197" t="s">
        <v>494</v>
      </c>
      <c r="C12197">
        <v>96843130</v>
      </c>
      <c r="D12197">
        <v>0</v>
      </c>
      <c r="E12197">
        <v>4500477388</v>
      </c>
      <c r="F12197" t="s">
        <v>717</v>
      </c>
      <c r="G12197" s="1">
        <v>45355</v>
      </c>
      <c r="H12197">
        <v>5468865</v>
      </c>
      <c r="I12197">
        <v>394</v>
      </c>
      <c r="J12197" t="s">
        <v>216</v>
      </c>
      <c r="K12197" s="6" t="str">
        <f>IFERROR(IF(AND(VLOOKUP($C12197,Hes!$A:$B, 1, FALSE), $M12197&lt;&gt;" "), "Ingresada", "Falta Ingresar"), " ")</f>
        <v>Falta Ingresar</v>
      </c>
      <c r="L12197" s="3" t="str">
        <f>IFERROR(VLOOKUP($C12197,Observaciones!$A:$B,2,FALSE)," ")</f>
        <v xml:space="preserve"> </v>
      </c>
      <c r="M12197" t="s">
        <v>553</v>
      </c>
      <c r="N12197" s="4" t="s">
        <v>572</v>
      </c>
      <c r="O12197" s="4">
        <v>31131632</v>
      </c>
      <c r="P12197" s="4">
        <v>6840</v>
      </c>
      <c r="Q12197" s="4">
        <v>1300</v>
      </c>
      <c r="R12197" s="4">
        <v>8140</v>
      </c>
    </row>
    <row r="12198" spans="1:18" x14ac:dyDescent="0.25">
      <c r="A12198" t="s">
        <v>488</v>
      </c>
      <c r="B12198" t="s">
        <v>494</v>
      </c>
      <c r="C12198">
        <v>96843130</v>
      </c>
      <c r="D12198">
        <v>0</v>
      </c>
      <c r="E12198">
        <v>4500477809</v>
      </c>
      <c r="F12198" t="s">
        <v>717</v>
      </c>
      <c r="G12198" s="1">
        <v>45355</v>
      </c>
      <c r="H12198">
        <v>5468866</v>
      </c>
      <c r="I12198">
        <v>394</v>
      </c>
      <c r="J12198" t="s">
        <v>216</v>
      </c>
      <c r="K12198" s="6" t="str">
        <f>IFERROR(IF(AND(VLOOKUP($C12198,Hes!$A:$B, 1, FALSE), $M12198&lt;&gt;" "), "Ingresada", "Falta Ingresar"), " ")</f>
        <v>Falta Ingresar</v>
      </c>
      <c r="L12198" s="3" t="str">
        <f>IFERROR(VLOOKUP($C12198,Observaciones!$A:$B,2,FALSE)," ")</f>
        <v xml:space="preserve"> </v>
      </c>
      <c r="M12198" t="s">
        <v>553</v>
      </c>
      <c r="N12198" s="4" t="s">
        <v>572</v>
      </c>
      <c r="O12198" s="4">
        <v>31139839</v>
      </c>
      <c r="P12198" s="4">
        <v>10320</v>
      </c>
      <c r="Q12198" s="4">
        <v>1961</v>
      </c>
      <c r="R12198" s="4">
        <v>12281</v>
      </c>
    </row>
    <row r="12199" spans="1:18" x14ac:dyDescent="0.25">
      <c r="A12199" t="s">
        <v>488</v>
      </c>
      <c r="B12199" t="s">
        <v>494</v>
      </c>
      <c r="C12199">
        <v>96843130</v>
      </c>
      <c r="D12199">
        <v>0</v>
      </c>
      <c r="E12199">
        <v>4500477933</v>
      </c>
      <c r="F12199" t="s">
        <v>717</v>
      </c>
      <c r="G12199" s="1">
        <v>45355</v>
      </c>
      <c r="H12199">
        <v>5468867</v>
      </c>
      <c r="I12199">
        <v>394</v>
      </c>
      <c r="J12199" t="s">
        <v>216</v>
      </c>
      <c r="K12199" s="6" t="str">
        <f>IFERROR(IF(AND(VLOOKUP($C12199,Hes!$A:$B, 1, FALSE), $M12199&lt;&gt;" "), "Ingresada", "Falta Ingresar"), " ")</f>
        <v>Falta Ingresar</v>
      </c>
      <c r="L12199" s="3" t="str">
        <f>IFERROR(VLOOKUP($C12199,Observaciones!$A:$B,2,FALSE)," ")</f>
        <v xml:space="preserve"> </v>
      </c>
      <c r="M12199" t="s">
        <v>553</v>
      </c>
      <c r="N12199" s="4" t="s">
        <v>572</v>
      </c>
      <c r="O12199" s="4">
        <v>31139849</v>
      </c>
      <c r="P12199" s="4">
        <v>12360</v>
      </c>
      <c r="Q12199" s="4">
        <v>2348</v>
      </c>
      <c r="R12199" s="4">
        <v>14708</v>
      </c>
    </row>
    <row r="12200" spans="1:18" x14ac:dyDescent="0.25">
      <c r="A12200" t="s">
        <v>488</v>
      </c>
      <c r="B12200" t="s">
        <v>494</v>
      </c>
      <c r="C12200">
        <v>96843130</v>
      </c>
      <c r="D12200">
        <v>0</v>
      </c>
      <c r="E12200">
        <v>4500477835</v>
      </c>
      <c r="F12200" t="s">
        <v>717</v>
      </c>
      <c r="G12200" s="1">
        <v>45355</v>
      </c>
      <c r="H12200">
        <v>5468868</v>
      </c>
      <c r="I12200">
        <v>394</v>
      </c>
      <c r="J12200" t="s">
        <v>216</v>
      </c>
      <c r="K12200" s="6" t="str">
        <f>IFERROR(IF(AND(VLOOKUP($C12200,Hes!$A:$B, 1, FALSE), $M12200&lt;&gt;" "), "Ingresada", "Falta Ingresar"), " ")</f>
        <v>Falta Ingresar</v>
      </c>
      <c r="L12200" s="3" t="str">
        <f>IFERROR(VLOOKUP($C12200,Observaciones!$A:$B,2,FALSE)," ")</f>
        <v xml:space="preserve"> </v>
      </c>
      <c r="M12200" t="s">
        <v>553</v>
      </c>
      <c r="N12200" s="4" t="s">
        <v>572</v>
      </c>
      <c r="O12200" s="4">
        <v>31143173</v>
      </c>
      <c r="P12200" s="4">
        <v>3890</v>
      </c>
      <c r="Q12200" s="4">
        <v>739</v>
      </c>
      <c r="R12200" s="4">
        <v>4629</v>
      </c>
    </row>
    <row r="12201" spans="1:18" x14ac:dyDescent="0.25">
      <c r="A12201" t="s">
        <v>488</v>
      </c>
      <c r="B12201" t="s">
        <v>494</v>
      </c>
      <c r="C12201">
        <v>96843130</v>
      </c>
      <c r="D12201">
        <v>0</v>
      </c>
      <c r="E12201">
        <v>4500478007</v>
      </c>
      <c r="F12201" t="s">
        <v>717</v>
      </c>
      <c r="G12201" s="1">
        <v>45355</v>
      </c>
      <c r="H12201">
        <v>5468869</v>
      </c>
      <c r="I12201">
        <v>394</v>
      </c>
      <c r="J12201" t="s">
        <v>216</v>
      </c>
      <c r="K12201" s="6" t="str">
        <f>IFERROR(IF(AND(VLOOKUP($C12201,Hes!$A:$B, 1, FALSE), $M12201&lt;&gt;" "), "Ingresada", "Falta Ingresar"), " ")</f>
        <v>Falta Ingresar</v>
      </c>
      <c r="L12201" s="3" t="str">
        <f>IFERROR(VLOOKUP($C12201,Observaciones!$A:$B,2,FALSE)," ")</f>
        <v xml:space="preserve"> </v>
      </c>
      <c r="M12201" t="s">
        <v>553</v>
      </c>
      <c r="N12201" s="4" t="s">
        <v>572</v>
      </c>
      <c r="O12201" s="4">
        <v>31143183</v>
      </c>
      <c r="P12201" s="4">
        <v>12522</v>
      </c>
      <c r="Q12201" s="4">
        <v>2379</v>
      </c>
      <c r="R12201" s="4">
        <v>14901</v>
      </c>
    </row>
    <row r="12202" spans="1:18" x14ac:dyDescent="0.25">
      <c r="A12202" t="s">
        <v>488</v>
      </c>
      <c r="B12202" t="s">
        <v>494</v>
      </c>
      <c r="C12202">
        <v>96843130</v>
      </c>
      <c r="D12202">
        <v>0</v>
      </c>
      <c r="E12202">
        <v>4500478166</v>
      </c>
      <c r="F12202" t="s">
        <v>717</v>
      </c>
      <c r="G12202" s="1">
        <v>45355</v>
      </c>
      <c r="H12202">
        <v>5468870</v>
      </c>
      <c r="I12202">
        <v>394</v>
      </c>
      <c r="J12202" t="s">
        <v>216</v>
      </c>
      <c r="K12202" s="6" t="str">
        <f>IFERROR(IF(AND(VLOOKUP($C12202,Hes!$A:$B, 1, FALSE), $M12202&lt;&gt;" "), "Ingresada", "Falta Ingresar"), " ")</f>
        <v>Falta Ingresar</v>
      </c>
      <c r="L12202" s="3" t="str">
        <f>IFERROR(VLOOKUP($C12202,Observaciones!$A:$B,2,FALSE)," ")</f>
        <v xml:space="preserve"> </v>
      </c>
      <c r="M12202" t="s">
        <v>553</v>
      </c>
      <c r="N12202" s="4" t="s">
        <v>572</v>
      </c>
      <c r="O12202" s="4">
        <v>31143199</v>
      </c>
      <c r="P12202" s="4">
        <v>160439</v>
      </c>
      <c r="Q12202" s="4">
        <v>30483</v>
      </c>
      <c r="R12202" s="4">
        <v>190922</v>
      </c>
    </row>
    <row r="12203" spans="1:18" x14ac:dyDescent="0.25">
      <c r="A12203" t="s">
        <v>488</v>
      </c>
      <c r="B12203" t="s">
        <v>494</v>
      </c>
      <c r="C12203">
        <v>96843130</v>
      </c>
      <c r="D12203">
        <v>0</v>
      </c>
      <c r="E12203">
        <v>4500478198</v>
      </c>
      <c r="F12203" t="s">
        <v>717</v>
      </c>
      <c r="G12203" s="1">
        <v>45355</v>
      </c>
      <c r="H12203">
        <v>5468871</v>
      </c>
      <c r="I12203">
        <v>394</v>
      </c>
      <c r="J12203" t="s">
        <v>216</v>
      </c>
      <c r="K12203" s="6" t="str">
        <f>IFERROR(IF(AND(VLOOKUP($C12203,Hes!$A:$B, 1, FALSE), $M12203&lt;&gt;" "), "Ingresada", "Falta Ingresar"), " ")</f>
        <v>Falta Ingresar</v>
      </c>
      <c r="L12203" s="3" t="str">
        <f>IFERROR(VLOOKUP($C12203,Observaciones!$A:$B,2,FALSE)," ")</f>
        <v xml:space="preserve"> </v>
      </c>
      <c r="M12203" t="s">
        <v>553</v>
      </c>
      <c r="N12203" s="4" t="s">
        <v>572</v>
      </c>
      <c r="O12203" s="4">
        <v>31143223</v>
      </c>
      <c r="P12203" s="4">
        <v>296568</v>
      </c>
      <c r="Q12203" s="4">
        <v>56348</v>
      </c>
      <c r="R12203" s="4">
        <v>352916</v>
      </c>
    </row>
    <row r="12204" spans="1:18" x14ac:dyDescent="0.25">
      <c r="A12204" t="s">
        <v>488</v>
      </c>
      <c r="B12204" t="s">
        <v>494</v>
      </c>
      <c r="C12204">
        <v>96843130</v>
      </c>
      <c r="D12204">
        <v>0</v>
      </c>
      <c r="E12204">
        <v>4500478374</v>
      </c>
      <c r="F12204" t="s">
        <v>717</v>
      </c>
      <c r="G12204" s="1">
        <v>45355</v>
      </c>
      <c r="H12204">
        <v>5468875</v>
      </c>
      <c r="I12204">
        <v>394</v>
      </c>
      <c r="J12204" t="s">
        <v>216</v>
      </c>
      <c r="K12204" s="6" t="str">
        <f>IFERROR(IF(AND(VLOOKUP($C12204,Hes!$A:$B, 1, FALSE), $M12204&lt;&gt;" "), "Ingresada", "Falta Ingresar"), " ")</f>
        <v>Falta Ingresar</v>
      </c>
      <c r="L12204" s="3" t="str">
        <f>IFERROR(VLOOKUP($C12204,Observaciones!$A:$B,2,FALSE)," ")</f>
        <v xml:space="preserve"> </v>
      </c>
      <c r="M12204" t="s">
        <v>553</v>
      </c>
      <c r="N12204" s="4" t="s">
        <v>572</v>
      </c>
      <c r="O12204" s="4">
        <v>31143364</v>
      </c>
      <c r="P12204" s="4">
        <v>12096</v>
      </c>
      <c r="Q12204" s="4">
        <v>2298</v>
      </c>
      <c r="R12204" s="4">
        <v>14394</v>
      </c>
    </row>
    <row r="12205" spans="1:18" x14ac:dyDescent="0.25">
      <c r="A12205" t="s">
        <v>488</v>
      </c>
      <c r="B12205" t="s">
        <v>494</v>
      </c>
      <c r="C12205">
        <v>96843130</v>
      </c>
      <c r="D12205">
        <v>0</v>
      </c>
      <c r="E12205">
        <v>4500478541</v>
      </c>
      <c r="F12205" t="s">
        <v>717</v>
      </c>
      <c r="G12205" s="1">
        <v>45355</v>
      </c>
      <c r="H12205">
        <v>5468876</v>
      </c>
      <c r="I12205">
        <v>394</v>
      </c>
      <c r="J12205" t="s">
        <v>216</v>
      </c>
      <c r="K12205" s="6" t="str">
        <f>IFERROR(IF(AND(VLOOKUP($C12205,Hes!$A:$B, 1, FALSE), $M12205&lt;&gt;" "), "Ingresada", "Falta Ingresar"), " ")</f>
        <v>Falta Ingresar</v>
      </c>
      <c r="L12205" s="3" t="str">
        <f>IFERROR(VLOOKUP($C12205,Observaciones!$A:$B,2,FALSE)," ")</f>
        <v xml:space="preserve"> </v>
      </c>
      <c r="M12205" t="s">
        <v>553</v>
      </c>
      <c r="N12205" s="4" t="s">
        <v>572</v>
      </c>
      <c r="O12205" s="4">
        <v>31143455</v>
      </c>
      <c r="P12205" s="4">
        <v>9228</v>
      </c>
      <c r="Q12205" s="4">
        <v>1753</v>
      </c>
      <c r="R12205" s="4">
        <v>10981</v>
      </c>
    </row>
    <row r="12206" spans="1:18" x14ac:dyDescent="0.25">
      <c r="A12206" t="s">
        <v>488</v>
      </c>
      <c r="B12206" t="s">
        <v>494</v>
      </c>
      <c r="C12206">
        <v>96843130</v>
      </c>
      <c r="D12206">
        <v>0</v>
      </c>
      <c r="E12206">
        <v>4500478239</v>
      </c>
      <c r="F12206" t="s">
        <v>717</v>
      </c>
      <c r="G12206" s="1">
        <v>45355</v>
      </c>
      <c r="H12206">
        <v>5468877</v>
      </c>
      <c r="I12206">
        <v>394</v>
      </c>
      <c r="J12206" t="s">
        <v>216</v>
      </c>
      <c r="K12206" s="6" t="str">
        <f>IFERROR(IF(AND(VLOOKUP($C12206,Hes!$A:$B, 1, FALSE), $M12206&lt;&gt;" "), "Ingresada", "Falta Ingresar"), " ")</f>
        <v>Falta Ingresar</v>
      </c>
      <c r="L12206" s="3" t="str">
        <f>IFERROR(VLOOKUP($C12206,Observaciones!$A:$B,2,FALSE)," ")</f>
        <v xml:space="preserve"> </v>
      </c>
      <c r="M12206" t="s">
        <v>553</v>
      </c>
      <c r="N12206" s="4" t="s">
        <v>572</v>
      </c>
      <c r="O12206" s="4">
        <v>31143527</v>
      </c>
      <c r="P12206" s="4">
        <v>119782</v>
      </c>
      <c r="Q12206" s="4">
        <v>22759</v>
      </c>
      <c r="R12206" s="4">
        <v>142541</v>
      </c>
    </row>
    <row r="12207" spans="1:18" x14ac:dyDescent="0.25">
      <c r="A12207" t="s">
        <v>488</v>
      </c>
      <c r="B12207" t="s">
        <v>494</v>
      </c>
      <c r="C12207">
        <v>96843130</v>
      </c>
      <c r="D12207">
        <v>0</v>
      </c>
      <c r="E12207">
        <v>4500478458</v>
      </c>
      <c r="F12207" t="s">
        <v>717</v>
      </c>
      <c r="G12207" s="1">
        <v>45355</v>
      </c>
      <c r="H12207">
        <v>5468878</v>
      </c>
      <c r="I12207">
        <v>394</v>
      </c>
      <c r="J12207" t="s">
        <v>216</v>
      </c>
      <c r="K12207" s="6" t="str">
        <f>IFERROR(IF(AND(VLOOKUP($C12207,Hes!$A:$B, 1, FALSE), $M12207&lt;&gt;" "), "Ingresada", "Falta Ingresar"), " ")</f>
        <v>Falta Ingresar</v>
      </c>
      <c r="L12207" s="3" t="str">
        <f>IFERROR(VLOOKUP($C12207,Observaciones!$A:$B,2,FALSE)," ")</f>
        <v xml:space="preserve"> </v>
      </c>
      <c r="M12207" t="s">
        <v>553</v>
      </c>
      <c r="N12207" s="4" t="s">
        <v>572</v>
      </c>
      <c r="O12207" s="4">
        <v>31143531</v>
      </c>
      <c r="P12207" s="4">
        <v>14480</v>
      </c>
      <c r="Q12207" s="4">
        <v>2751</v>
      </c>
      <c r="R12207" s="4">
        <v>17231</v>
      </c>
    </row>
    <row r="12208" spans="1:18" x14ac:dyDescent="0.25">
      <c r="A12208" t="s">
        <v>488</v>
      </c>
      <c r="B12208" t="s">
        <v>494</v>
      </c>
      <c r="C12208">
        <v>96843130</v>
      </c>
      <c r="D12208">
        <v>0</v>
      </c>
      <c r="E12208">
        <v>4500478380</v>
      </c>
      <c r="F12208" t="s">
        <v>717</v>
      </c>
      <c r="G12208" s="1">
        <v>45355</v>
      </c>
      <c r="H12208">
        <v>5468879</v>
      </c>
      <c r="I12208">
        <v>394</v>
      </c>
      <c r="J12208" t="s">
        <v>216</v>
      </c>
      <c r="K12208" s="6" t="str">
        <f>IFERROR(IF(AND(VLOOKUP($C12208,Hes!$A:$B, 1, FALSE), $M12208&lt;&gt;" "), "Ingresada", "Falta Ingresar"), " ")</f>
        <v>Falta Ingresar</v>
      </c>
      <c r="L12208" s="3" t="str">
        <f>IFERROR(VLOOKUP($C12208,Observaciones!$A:$B,2,FALSE)," ")</f>
        <v xml:space="preserve"> </v>
      </c>
      <c r="M12208" t="s">
        <v>553</v>
      </c>
      <c r="N12208" s="4" t="s">
        <v>572</v>
      </c>
      <c r="O12208" s="4">
        <v>31143536</v>
      </c>
      <c r="P12208" s="4">
        <v>16700</v>
      </c>
      <c r="Q12208" s="4">
        <v>3173</v>
      </c>
      <c r="R12208" s="4">
        <v>19873</v>
      </c>
    </row>
    <row r="12209" spans="1:18" x14ac:dyDescent="0.25">
      <c r="A12209" t="s">
        <v>488</v>
      </c>
      <c r="B12209" t="s">
        <v>494</v>
      </c>
      <c r="C12209">
        <v>96843130</v>
      </c>
      <c r="D12209">
        <v>0</v>
      </c>
      <c r="E12209">
        <v>4500478467</v>
      </c>
      <c r="F12209" t="s">
        <v>717</v>
      </c>
      <c r="G12209" s="1">
        <v>45355</v>
      </c>
      <c r="H12209">
        <v>5468880</v>
      </c>
      <c r="I12209">
        <v>394</v>
      </c>
      <c r="J12209" t="s">
        <v>216</v>
      </c>
      <c r="K12209" s="6" t="str">
        <f>IFERROR(IF(AND(VLOOKUP($C12209,Hes!$A:$B, 1, FALSE), $M12209&lt;&gt;" "), "Ingresada", "Falta Ingresar"), " ")</f>
        <v>Falta Ingresar</v>
      </c>
      <c r="L12209" s="3" t="str">
        <f>IFERROR(VLOOKUP($C12209,Observaciones!$A:$B,2,FALSE)," ")</f>
        <v xml:space="preserve"> </v>
      </c>
      <c r="M12209" t="s">
        <v>553</v>
      </c>
      <c r="N12209" s="4" t="s">
        <v>572</v>
      </c>
      <c r="O12209" s="4">
        <v>31143562</v>
      </c>
      <c r="P12209" s="4">
        <v>208800</v>
      </c>
      <c r="Q12209" s="4">
        <v>39672</v>
      </c>
      <c r="R12209" s="4">
        <v>248472</v>
      </c>
    </row>
    <row r="12210" spans="1:18" x14ac:dyDescent="0.25">
      <c r="A12210" t="s">
        <v>488</v>
      </c>
      <c r="B12210" t="s">
        <v>494</v>
      </c>
      <c r="C12210">
        <v>96843130</v>
      </c>
      <c r="D12210">
        <v>0</v>
      </c>
      <c r="E12210">
        <v>4500478443</v>
      </c>
      <c r="F12210" t="s">
        <v>717</v>
      </c>
      <c r="G12210" s="1">
        <v>45355</v>
      </c>
      <c r="H12210">
        <v>5468881</v>
      </c>
      <c r="I12210">
        <v>394</v>
      </c>
      <c r="J12210" t="s">
        <v>216</v>
      </c>
      <c r="K12210" s="6" t="str">
        <f>IFERROR(IF(AND(VLOOKUP($C12210,Hes!$A:$B, 1, FALSE), $M12210&lt;&gt;" "), "Ingresada", "Falta Ingresar"), " ")</f>
        <v>Falta Ingresar</v>
      </c>
      <c r="L12210" s="3" t="str">
        <f>IFERROR(VLOOKUP($C12210,Observaciones!$A:$B,2,FALSE)," ")</f>
        <v xml:space="preserve"> </v>
      </c>
      <c r="M12210" t="s">
        <v>553</v>
      </c>
      <c r="N12210" s="4" t="s">
        <v>572</v>
      </c>
      <c r="O12210" s="4">
        <v>31143581</v>
      </c>
      <c r="P12210" s="4">
        <v>1530000</v>
      </c>
      <c r="Q12210" s="4">
        <v>290700</v>
      </c>
      <c r="R12210" s="4">
        <v>1820700</v>
      </c>
    </row>
    <row r="12211" spans="1:18" x14ac:dyDescent="0.25">
      <c r="A12211" t="s">
        <v>488</v>
      </c>
      <c r="B12211" t="s">
        <v>494</v>
      </c>
      <c r="C12211">
        <v>96843130</v>
      </c>
      <c r="D12211">
        <v>0</v>
      </c>
      <c r="E12211">
        <v>4500476716</v>
      </c>
      <c r="F12211" t="s">
        <v>717</v>
      </c>
      <c r="G12211" s="1">
        <v>45355</v>
      </c>
      <c r="H12211">
        <v>5468882</v>
      </c>
      <c r="I12211">
        <v>394</v>
      </c>
      <c r="J12211" t="s">
        <v>216</v>
      </c>
      <c r="K12211" s="6" t="str">
        <f>IFERROR(IF(AND(VLOOKUP($C12211,Hes!$A:$B, 1, FALSE), $M12211&lt;&gt;" "), "Ingresada", "Falta Ingresar"), " ")</f>
        <v>Falta Ingresar</v>
      </c>
      <c r="L12211" s="3" t="str">
        <f>IFERROR(VLOOKUP($C12211,Observaciones!$A:$B,2,FALSE)," ")</f>
        <v xml:space="preserve"> </v>
      </c>
      <c r="M12211" t="s">
        <v>553</v>
      </c>
      <c r="N12211" s="4" t="s">
        <v>572</v>
      </c>
      <c r="O12211" s="4">
        <v>31143596</v>
      </c>
      <c r="P12211" s="4">
        <v>82982</v>
      </c>
      <c r="Q12211" s="4">
        <v>15767</v>
      </c>
      <c r="R12211" s="4">
        <v>100291</v>
      </c>
    </row>
    <row r="12212" spans="1:18" x14ac:dyDescent="0.25">
      <c r="A12212" t="s">
        <v>488</v>
      </c>
      <c r="B12212" t="s">
        <v>494</v>
      </c>
      <c r="C12212">
        <v>96843130</v>
      </c>
      <c r="D12212">
        <v>1</v>
      </c>
      <c r="E12212">
        <v>4500477956</v>
      </c>
      <c r="F12212" t="s">
        <v>717</v>
      </c>
      <c r="G12212" s="1">
        <v>45355</v>
      </c>
      <c r="H12212">
        <v>5469045</v>
      </c>
      <c r="I12212">
        <v>394</v>
      </c>
      <c r="J12212" t="s">
        <v>216</v>
      </c>
      <c r="K12212" s="6" t="str">
        <f>IFERROR(IF(AND(VLOOKUP($C12212,Hes!$A:$B, 1, FALSE), $M12212&lt;&gt;" "), "Ingresada", "Falta Ingresar"), " ")</f>
        <v>Falta Ingresar</v>
      </c>
      <c r="L12212" s="3" t="str">
        <f>IFERROR(VLOOKUP($C12212,Observaciones!$A:$B,2,FALSE)," ")</f>
        <v xml:space="preserve"> </v>
      </c>
      <c r="M12212" t="s">
        <v>553</v>
      </c>
      <c r="N12212" s="4" t="s">
        <v>572</v>
      </c>
      <c r="O12212" s="4">
        <v>31144397</v>
      </c>
      <c r="P12212" s="4">
        <v>618432</v>
      </c>
      <c r="Q12212" s="4">
        <v>117502</v>
      </c>
      <c r="R12212" s="4">
        <v>735934</v>
      </c>
    </row>
    <row r="12213" spans="1:18" x14ac:dyDescent="0.25">
      <c r="A12213" t="s">
        <v>488</v>
      </c>
      <c r="B12213" t="s">
        <v>494</v>
      </c>
      <c r="C12213">
        <v>96843130</v>
      </c>
      <c r="D12213">
        <v>1</v>
      </c>
      <c r="E12213">
        <v>4500477956</v>
      </c>
      <c r="F12213" t="s">
        <v>717</v>
      </c>
      <c r="G12213" s="1">
        <v>45355</v>
      </c>
      <c r="H12213">
        <v>5469046</v>
      </c>
      <c r="I12213">
        <v>394</v>
      </c>
      <c r="J12213" t="s">
        <v>216</v>
      </c>
      <c r="K12213" s="6" t="str">
        <f>IFERROR(IF(AND(VLOOKUP($C12213,Hes!$A:$B, 1, FALSE), $M12213&lt;&gt;" "), "Ingresada", "Falta Ingresar"), " ")</f>
        <v>Falta Ingresar</v>
      </c>
      <c r="L12213" s="3" t="str">
        <f>IFERROR(VLOOKUP($C12213,Observaciones!$A:$B,2,FALSE)," ")</f>
        <v xml:space="preserve"> </v>
      </c>
      <c r="M12213" t="s">
        <v>553</v>
      </c>
      <c r="N12213" s="4" t="s">
        <v>572</v>
      </c>
      <c r="O12213" s="4">
        <v>31144397</v>
      </c>
      <c r="P12213" s="4">
        <v>142575</v>
      </c>
      <c r="Q12213" s="4">
        <v>27089</v>
      </c>
      <c r="R12213" s="4">
        <v>169664</v>
      </c>
    </row>
    <row r="12214" spans="1:18" x14ac:dyDescent="0.25">
      <c r="A12214" t="s">
        <v>488</v>
      </c>
      <c r="B12214" t="s">
        <v>494</v>
      </c>
      <c r="C12214">
        <v>96843130</v>
      </c>
      <c r="D12214">
        <v>5</v>
      </c>
      <c r="E12214">
        <v>4500478616</v>
      </c>
      <c r="F12214" t="s">
        <v>717</v>
      </c>
      <c r="G12214" s="1">
        <v>45356</v>
      </c>
      <c r="H12214">
        <v>5469962</v>
      </c>
      <c r="I12214">
        <v>394</v>
      </c>
      <c r="J12214" t="s">
        <v>216</v>
      </c>
      <c r="K12214" s="6" t="str">
        <f>IFERROR(IF(AND(VLOOKUP($C12214,Hes!$A:$B, 1, FALSE), $M12214&lt;&gt;" "), "Ingresada", "Falta Ingresar"), " ")</f>
        <v>Falta Ingresar</v>
      </c>
      <c r="L12214" s="3" t="str">
        <f>IFERROR(VLOOKUP($C12214,Observaciones!$A:$B,2,FALSE)," ")</f>
        <v xml:space="preserve"> </v>
      </c>
      <c r="M12214" t="s">
        <v>553</v>
      </c>
      <c r="N12214" s="4" t="s">
        <v>572</v>
      </c>
      <c r="O12214" s="4">
        <v>31143655</v>
      </c>
      <c r="P12214" s="4">
        <v>54262</v>
      </c>
      <c r="Q12214" s="4">
        <v>10310</v>
      </c>
      <c r="R12214" s="4">
        <v>64572</v>
      </c>
    </row>
    <row r="12215" spans="1:18" x14ac:dyDescent="0.25">
      <c r="A12215" t="s">
        <v>488</v>
      </c>
      <c r="B12215" t="s">
        <v>494</v>
      </c>
      <c r="C12215">
        <v>96843130</v>
      </c>
      <c r="D12215">
        <v>5</v>
      </c>
      <c r="E12215">
        <v>4500478690</v>
      </c>
      <c r="F12215" t="s">
        <v>717</v>
      </c>
      <c r="G12215" s="1">
        <v>45356</v>
      </c>
      <c r="H12215">
        <v>5469963</v>
      </c>
      <c r="I12215">
        <v>394</v>
      </c>
      <c r="J12215" t="s">
        <v>216</v>
      </c>
      <c r="K12215" s="6" t="str">
        <f>IFERROR(IF(AND(VLOOKUP($C12215,Hes!$A:$B, 1, FALSE), $M12215&lt;&gt;" "), "Ingresada", "Falta Ingresar"), " ")</f>
        <v>Falta Ingresar</v>
      </c>
      <c r="L12215" s="3" t="str">
        <f>IFERROR(VLOOKUP($C12215,Observaciones!$A:$B,2,FALSE)," ")</f>
        <v xml:space="preserve"> </v>
      </c>
      <c r="M12215" t="s">
        <v>553</v>
      </c>
      <c r="N12215" s="4" t="s">
        <v>572</v>
      </c>
      <c r="O12215" s="4">
        <v>31143642</v>
      </c>
      <c r="P12215" s="4">
        <v>6816</v>
      </c>
      <c r="Q12215" s="4">
        <v>1295</v>
      </c>
      <c r="R12215" s="4">
        <v>8111</v>
      </c>
    </row>
    <row r="12216" spans="1:18" x14ac:dyDescent="0.25">
      <c r="A12216" t="s">
        <v>488</v>
      </c>
      <c r="B12216" t="s">
        <v>494</v>
      </c>
      <c r="C12216">
        <v>96843130</v>
      </c>
      <c r="D12216">
        <v>5</v>
      </c>
      <c r="E12216">
        <v>4500478468</v>
      </c>
      <c r="F12216" t="s">
        <v>717</v>
      </c>
      <c r="G12216" s="1">
        <v>45356</v>
      </c>
      <c r="H12216">
        <v>5469964</v>
      </c>
      <c r="I12216">
        <v>394</v>
      </c>
      <c r="J12216" t="s">
        <v>216</v>
      </c>
      <c r="K12216" s="6" t="str">
        <f>IFERROR(IF(AND(VLOOKUP($C12216,Hes!$A:$B, 1, FALSE), $M12216&lt;&gt;" "), "Ingresada", "Falta Ingresar"), " ")</f>
        <v>Falta Ingresar</v>
      </c>
      <c r="L12216" s="3" t="str">
        <f>IFERROR(VLOOKUP($C12216,Observaciones!$A:$B,2,FALSE)," ")</f>
        <v xml:space="preserve"> </v>
      </c>
      <c r="M12216" t="s">
        <v>553</v>
      </c>
      <c r="N12216" s="4" t="s">
        <v>572</v>
      </c>
      <c r="O12216" s="4">
        <v>31143629</v>
      </c>
      <c r="P12216" s="4">
        <v>169910</v>
      </c>
      <c r="Q12216" s="4">
        <v>32283</v>
      </c>
      <c r="R12216" s="4">
        <v>202193</v>
      </c>
    </row>
    <row r="12217" spans="1:18" x14ac:dyDescent="0.25">
      <c r="A12217" t="s">
        <v>488</v>
      </c>
      <c r="B12217" t="s">
        <v>494</v>
      </c>
      <c r="C12217">
        <v>96843130</v>
      </c>
      <c r="D12217">
        <v>5</v>
      </c>
      <c r="E12217">
        <v>4500478859</v>
      </c>
      <c r="F12217" t="s">
        <v>717</v>
      </c>
      <c r="G12217" s="1">
        <v>45357</v>
      </c>
      <c r="H12217">
        <v>5470682</v>
      </c>
      <c r="I12217">
        <v>394</v>
      </c>
      <c r="J12217" t="s">
        <v>216</v>
      </c>
      <c r="K12217" s="6" t="str">
        <f>IFERROR(IF(AND(VLOOKUP($C12217,Hes!$A:$B, 1, FALSE), $M12217&lt;&gt;" "), "Ingresada", "Falta Ingresar"), " ")</f>
        <v>Falta Ingresar</v>
      </c>
      <c r="L12217" s="3" t="str">
        <f>IFERROR(VLOOKUP($C12217,Observaciones!$A:$B,2,FALSE)," ")</f>
        <v xml:space="preserve"> </v>
      </c>
      <c r="M12217" t="s">
        <v>553</v>
      </c>
      <c r="N12217" s="4" t="s">
        <v>572</v>
      </c>
      <c r="O12217" s="4">
        <v>31151228</v>
      </c>
      <c r="P12217" s="4">
        <v>143793</v>
      </c>
      <c r="Q12217" s="4">
        <v>27321</v>
      </c>
      <c r="R12217" s="4">
        <v>171114</v>
      </c>
    </row>
    <row r="12218" spans="1:18" x14ac:dyDescent="0.25">
      <c r="A12218" t="s">
        <v>488</v>
      </c>
      <c r="B12218" t="s">
        <v>494</v>
      </c>
      <c r="C12218">
        <v>96843130</v>
      </c>
      <c r="D12218">
        <v>5</v>
      </c>
      <c r="E12218">
        <v>4500478933</v>
      </c>
      <c r="F12218" t="s">
        <v>717</v>
      </c>
      <c r="G12218" s="1">
        <v>45357</v>
      </c>
      <c r="H12218">
        <v>5470704</v>
      </c>
      <c r="I12218">
        <v>394</v>
      </c>
      <c r="J12218" t="s">
        <v>216</v>
      </c>
      <c r="K12218" s="6" t="str">
        <f>IFERROR(IF(AND(VLOOKUP($C12218,Hes!$A:$B, 1, FALSE), $M12218&lt;&gt;" "), "Ingresada", "Falta Ingresar"), " ")</f>
        <v>Falta Ingresar</v>
      </c>
      <c r="L12218" s="3" t="str">
        <f>IFERROR(VLOOKUP($C12218,Observaciones!$A:$B,2,FALSE)," ")</f>
        <v xml:space="preserve"> </v>
      </c>
      <c r="M12218" t="s">
        <v>553</v>
      </c>
      <c r="N12218" s="4" t="s">
        <v>572</v>
      </c>
      <c r="O12218" s="4">
        <v>31151470</v>
      </c>
      <c r="P12218" s="4">
        <v>13818</v>
      </c>
      <c r="Q12218" s="4">
        <v>2625</v>
      </c>
      <c r="R12218" s="4">
        <v>16443</v>
      </c>
    </row>
    <row r="12219" spans="1:18" x14ac:dyDescent="0.25">
      <c r="A12219" t="s">
        <v>488</v>
      </c>
      <c r="B12219" t="s">
        <v>494</v>
      </c>
      <c r="C12219">
        <v>96843130</v>
      </c>
      <c r="D12219">
        <v>5</v>
      </c>
      <c r="E12219">
        <v>4500479110</v>
      </c>
      <c r="F12219" t="s">
        <v>717</v>
      </c>
      <c r="G12219" s="1">
        <v>45357</v>
      </c>
      <c r="H12219">
        <v>5470715</v>
      </c>
      <c r="I12219">
        <v>394</v>
      </c>
      <c r="J12219" t="s">
        <v>216</v>
      </c>
      <c r="K12219" s="6" t="str">
        <f>IFERROR(IF(AND(VLOOKUP($C12219,Hes!$A:$B, 1, FALSE), $M12219&lt;&gt;" "), "Ingresada", "Falta Ingresar"), " ")</f>
        <v>Falta Ingresar</v>
      </c>
      <c r="L12219" s="3" t="str">
        <f>IFERROR(VLOOKUP($C12219,Observaciones!$A:$B,2,FALSE)," ")</f>
        <v xml:space="preserve"> </v>
      </c>
      <c r="M12219" t="s">
        <v>553</v>
      </c>
      <c r="N12219" s="4" t="s">
        <v>572</v>
      </c>
      <c r="O12219" s="4">
        <v>31151488</v>
      </c>
      <c r="P12219" s="4">
        <v>103344</v>
      </c>
      <c r="Q12219" s="4">
        <v>19635</v>
      </c>
      <c r="R12219" s="4">
        <v>122979</v>
      </c>
    </row>
    <row r="12220" spans="1:18" x14ac:dyDescent="0.25">
      <c r="A12220" t="s">
        <v>488</v>
      </c>
      <c r="B12220" t="s">
        <v>494</v>
      </c>
      <c r="C12220">
        <v>96843130</v>
      </c>
      <c r="D12220">
        <v>0</v>
      </c>
      <c r="E12220">
        <v>4500477490</v>
      </c>
      <c r="F12220" t="s">
        <v>717</v>
      </c>
      <c r="G12220" s="1">
        <v>45357</v>
      </c>
      <c r="H12220">
        <v>5470970</v>
      </c>
      <c r="I12220">
        <v>394</v>
      </c>
      <c r="J12220" t="s">
        <v>216</v>
      </c>
      <c r="K12220" s="6" t="str">
        <f>IFERROR(IF(AND(VLOOKUP($C12220,Hes!$A:$B, 1, FALSE), $M12220&lt;&gt;" "), "Ingresada", "Falta Ingresar"), " ")</f>
        <v>Falta Ingresar</v>
      </c>
      <c r="L12220" s="3" t="str">
        <f>IFERROR(VLOOKUP($C12220,Observaciones!$A:$B,2,FALSE)," ")</f>
        <v xml:space="preserve"> </v>
      </c>
      <c r="M12220" t="s">
        <v>553</v>
      </c>
      <c r="N12220" s="4" t="s">
        <v>572</v>
      </c>
      <c r="O12220" s="4">
        <v>31149552</v>
      </c>
      <c r="P12220" s="4">
        <v>180855</v>
      </c>
      <c r="Q12220" s="4">
        <v>34362</v>
      </c>
      <c r="R12220" s="4">
        <v>215217</v>
      </c>
    </row>
    <row r="12221" spans="1:18" x14ac:dyDescent="0.25">
      <c r="A12221" t="s">
        <v>488</v>
      </c>
      <c r="B12221" t="s">
        <v>494</v>
      </c>
      <c r="C12221">
        <v>96843130</v>
      </c>
      <c r="D12221">
        <v>0</v>
      </c>
      <c r="E12221">
        <v>4500477473</v>
      </c>
      <c r="F12221" t="s">
        <v>717</v>
      </c>
      <c r="G12221" s="1">
        <v>45357</v>
      </c>
      <c r="H12221">
        <v>5470971</v>
      </c>
      <c r="I12221">
        <v>394</v>
      </c>
      <c r="J12221" t="s">
        <v>216</v>
      </c>
      <c r="K12221" s="6" t="str">
        <f>IFERROR(IF(AND(VLOOKUP($C12221,Hes!$A:$B, 1, FALSE), $M12221&lt;&gt;" "), "Ingresada", "Falta Ingresar"), " ")</f>
        <v>Falta Ingresar</v>
      </c>
      <c r="L12221" s="3" t="str">
        <f>IFERROR(VLOOKUP($C12221,Observaciones!$A:$B,2,FALSE)," ")</f>
        <v xml:space="preserve"> </v>
      </c>
      <c r="M12221" t="s">
        <v>553</v>
      </c>
      <c r="N12221" s="4" t="s">
        <v>572</v>
      </c>
      <c r="O12221" s="4">
        <v>31149577</v>
      </c>
      <c r="P12221" s="4">
        <v>142534</v>
      </c>
      <c r="Q12221" s="4">
        <v>27081</v>
      </c>
      <c r="R12221" s="4">
        <v>169615</v>
      </c>
    </row>
    <row r="12222" spans="1:18" x14ac:dyDescent="0.25">
      <c r="A12222" t="s">
        <v>488</v>
      </c>
      <c r="B12222" t="s">
        <v>494</v>
      </c>
      <c r="C12222">
        <v>96843130</v>
      </c>
      <c r="D12222">
        <v>0</v>
      </c>
      <c r="E12222">
        <v>4500477504</v>
      </c>
      <c r="F12222" t="s">
        <v>717</v>
      </c>
      <c r="G12222" s="1">
        <v>45357</v>
      </c>
      <c r="H12222">
        <v>5470972</v>
      </c>
      <c r="I12222">
        <v>394</v>
      </c>
      <c r="J12222" t="s">
        <v>216</v>
      </c>
      <c r="K12222" s="6" t="str">
        <f>IFERROR(IF(AND(VLOOKUP($C12222,Hes!$A:$B, 1, FALSE), $M12222&lt;&gt;" "), "Ingresada", "Falta Ingresar"), " ")</f>
        <v>Falta Ingresar</v>
      </c>
      <c r="L12222" s="3" t="str">
        <f>IFERROR(VLOOKUP($C12222,Observaciones!$A:$B,2,FALSE)," ")</f>
        <v xml:space="preserve"> </v>
      </c>
      <c r="M12222" t="s">
        <v>553</v>
      </c>
      <c r="N12222" s="4" t="s">
        <v>572</v>
      </c>
      <c r="O12222" s="4">
        <v>31149609</v>
      </c>
      <c r="P12222" s="4">
        <v>292449</v>
      </c>
      <c r="Q12222" s="4">
        <v>55565</v>
      </c>
      <c r="R12222" s="4">
        <v>348014</v>
      </c>
    </row>
    <row r="12223" spans="1:18" x14ac:dyDescent="0.25">
      <c r="A12223" t="s">
        <v>488</v>
      </c>
      <c r="B12223" t="s">
        <v>494</v>
      </c>
      <c r="C12223">
        <v>96843130</v>
      </c>
      <c r="D12223">
        <v>0</v>
      </c>
      <c r="E12223">
        <v>4500478777</v>
      </c>
      <c r="F12223" t="s">
        <v>717</v>
      </c>
      <c r="G12223" s="1">
        <v>45357</v>
      </c>
      <c r="H12223">
        <v>5470974</v>
      </c>
      <c r="I12223">
        <v>394</v>
      </c>
      <c r="J12223" t="s">
        <v>216</v>
      </c>
      <c r="K12223" s="6" t="str">
        <f>IFERROR(IF(AND(VLOOKUP($C12223,Hes!$A:$B, 1, FALSE), $M12223&lt;&gt;" "), "Ingresada", "Falta Ingresar"), " ")</f>
        <v>Falta Ingresar</v>
      </c>
      <c r="L12223" s="3" t="str">
        <f>IFERROR(VLOOKUP($C12223,Observaciones!$A:$B,2,FALSE)," ")</f>
        <v xml:space="preserve"> </v>
      </c>
      <c r="M12223" t="s">
        <v>553</v>
      </c>
      <c r="N12223" s="4" t="s">
        <v>572</v>
      </c>
      <c r="O12223" s="4">
        <v>31151417</v>
      </c>
      <c r="P12223" s="4">
        <v>13212</v>
      </c>
      <c r="Q12223" s="4">
        <v>2510</v>
      </c>
      <c r="R12223" s="4">
        <v>15722</v>
      </c>
    </row>
    <row r="12224" spans="1:18" x14ac:dyDescent="0.25">
      <c r="A12224" t="s">
        <v>488</v>
      </c>
      <c r="B12224" t="s">
        <v>494</v>
      </c>
      <c r="C12224">
        <v>96843130</v>
      </c>
      <c r="D12224">
        <v>0</v>
      </c>
      <c r="E12224">
        <v>4500478907</v>
      </c>
      <c r="F12224" t="s">
        <v>717</v>
      </c>
      <c r="G12224" s="1">
        <v>45357</v>
      </c>
      <c r="H12224">
        <v>5470975</v>
      </c>
      <c r="I12224">
        <v>394</v>
      </c>
      <c r="J12224" t="s">
        <v>216</v>
      </c>
      <c r="K12224" s="6" t="str">
        <f>IFERROR(IF(AND(VLOOKUP($C12224,Hes!$A:$B, 1, FALSE), $M12224&lt;&gt;" "), "Ingresada", "Falta Ingresar"), " ")</f>
        <v>Falta Ingresar</v>
      </c>
      <c r="L12224" s="3" t="str">
        <f>IFERROR(VLOOKUP($C12224,Observaciones!$A:$B,2,FALSE)," ")</f>
        <v xml:space="preserve"> </v>
      </c>
      <c r="M12224" t="s">
        <v>553</v>
      </c>
      <c r="N12224" s="4" t="s">
        <v>572</v>
      </c>
      <c r="O12224" s="4">
        <v>31151454</v>
      </c>
      <c r="P12224" s="4">
        <v>17325</v>
      </c>
      <c r="Q12224" s="4">
        <v>3292</v>
      </c>
      <c r="R12224" s="4">
        <v>20617</v>
      </c>
    </row>
    <row r="12225" spans="1:18" x14ac:dyDescent="0.25">
      <c r="A12225" t="s">
        <v>488</v>
      </c>
      <c r="B12225" t="s">
        <v>494</v>
      </c>
      <c r="C12225">
        <v>96843130</v>
      </c>
      <c r="D12225">
        <v>0</v>
      </c>
      <c r="E12225">
        <v>4500479077</v>
      </c>
      <c r="F12225" t="s">
        <v>717</v>
      </c>
      <c r="G12225" s="1">
        <v>45357</v>
      </c>
      <c r="H12225">
        <v>5470976</v>
      </c>
      <c r="I12225">
        <v>394</v>
      </c>
      <c r="J12225" t="s">
        <v>216</v>
      </c>
      <c r="K12225" s="6" t="str">
        <f>IFERROR(IF(AND(VLOOKUP($C12225,Hes!$A:$B, 1, FALSE), $M12225&lt;&gt;" "), "Ingresada", "Falta Ingresar"), " ")</f>
        <v>Falta Ingresar</v>
      </c>
      <c r="L12225" s="3" t="str">
        <f>IFERROR(VLOOKUP($C12225,Observaciones!$A:$B,2,FALSE)," ")</f>
        <v xml:space="preserve"> </v>
      </c>
      <c r="M12225" t="s">
        <v>553</v>
      </c>
      <c r="N12225" s="4" t="s">
        <v>572</v>
      </c>
      <c r="O12225" s="4">
        <v>31151565</v>
      </c>
      <c r="P12225" s="4">
        <v>322920</v>
      </c>
      <c r="Q12225" s="4">
        <v>61355</v>
      </c>
      <c r="R12225" s="4">
        <v>384275</v>
      </c>
    </row>
    <row r="12226" spans="1:18" x14ac:dyDescent="0.25">
      <c r="A12226" t="s">
        <v>488</v>
      </c>
      <c r="B12226" t="s">
        <v>494</v>
      </c>
      <c r="C12226">
        <v>96843130</v>
      </c>
      <c r="D12226">
        <v>5</v>
      </c>
      <c r="E12226">
        <v>4500479219</v>
      </c>
      <c r="F12226" t="s">
        <v>717</v>
      </c>
      <c r="G12226" s="1">
        <v>45359</v>
      </c>
      <c r="H12226">
        <v>5472558</v>
      </c>
      <c r="I12226">
        <v>394</v>
      </c>
      <c r="J12226" t="s">
        <v>216</v>
      </c>
      <c r="K12226" s="6" t="str">
        <f>IFERROR(IF(AND(VLOOKUP($C12226,Hes!$A:$B, 1, FALSE), $M12226&lt;&gt;" "), "Ingresada", "Falta Ingresar"), " ")</f>
        <v>Falta Ingresar</v>
      </c>
      <c r="L12226" s="3" t="str">
        <f>IFERROR(VLOOKUP($C12226,Observaciones!$A:$B,2,FALSE)," ")</f>
        <v xml:space="preserve"> </v>
      </c>
      <c r="M12226" t="s">
        <v>553</v>
      </c>
      <c r="N12226" s="4" t="s">
        <v>572</v>
      </c>
      <c r="O12226" s="4">
        <v>31161797</v>
      </c>
      <c r="P12226" s="4">
        <v>36504</v>
      </c>
      <c r="Q12226" s="4">
        <v>6936</v>
      </c>
      <c r="R12226" s="4">
        <v>43440</v>
      </c>
    </row>
    <row r="12227" spans="1:18" x14ac:dyDescent="0.25">
      <c r="A12227" t="s">
        <v>488</v>
      </c>
      <c r="B12227" t="s">
        <v>494</v>
      </c>
      <c r="C12227">
        <v>96843130</v>
      </c>
      <c r="D12227">
        <v>1</v>
      </c>
      <c r="E12227">
        <v>4500478401</v>
      </c>
      <c r="F12227" t="s">
        <v>717</v>
      </c>
      <c r="G12227" s="1">
        <v>45362</v>
      </c>
      <c r="H12227">
        <v>5473719</v>
      </c>
      <c r="I12227">
        <v>394</v>
      </c>
      <c r="J12227" t="s">
        <v>216</v>
      </c>
      <c r="K12227" s="6" t="str">
        <f>IFERROR(IF(AND(VLOOKUP($C12227,Hes!$A:$B, 1, FALSE), $M12227&lt;&gt;" "), "Ingresada", "Falta Ingresar"), " ")</f>
        <v>Falta Ingresar</v>
      </c>
      <c r="L12227" s="3" t="str">
        <f>IFERROR(VLOOKUP($C12227,Observaciones!$A:$B,2,FALSE)," ")</f>
        <v xml:space="preserve"> </v>
      </c>
      <c r="M12227" t="s">
        <v>553</v>
      </c>
      <c r="N12227" s="4" t="s">
        <v>572</v>
      </c>
      <c r="O12227" s="4">
        <v>31149436</v>
      </c>
      <c r="P12227" s="4">
        <v>531266</v>
      </c>
      <c r="Q12227" s="4">
        <v>100941</v>
      </c>
      <c r="R12227" s="4">
        <v>632207</v>
      </c>
    </row>
    <row r="12228" spans="1:18" x14ac:dyDescent="0.25">
      <c r="A12228" t="s">
        <v>488</v>
      </c>
      <c r="B12228" t="s">
        <v>494</v>
      </c>
      <c r="C12228">
        <v>96843130</v>
      </c>
      <c r="D12228">
        <v>1</v>
      </c>
      <c r="E12228">
        <v>4500478576</v>
      </c>
      <c r="F12228" t="s">
        <v>717</v>
      </c>
      <c r="G12228" s="1">
        <v>45362</v>
      </c>
      <c r="H12228">
        <v>5473720</v>
      </c>
      <c r="I12228">
        <v>394</v>
      </c>
      <c r="J12228" t="s">
        <v>216</v>
      </c>
      <c r="K12228" s="6" t="str">
        <f>IFERROR(IF(AND(VLOOKUP($C12228,Hes!$A:$B, 1, FALSE), $M12228&lt;&gt;" "), "Ingresada", "Falta Ingresar"), " ")</f>
        <v>Falta Ingresar</v>
      </c>
      <c r="L12228" s="3" t="str">
        <f>IFERROR(VLOOKUP($C12228,Observaciones!$A:$B,2,FALSE)," ")</f>
        <v xml:space="preserve"> </v>
      </c>
      <c r="M12228" t="s">
        <v>553</v>
      </c>
      <c r="N12228" s="4" t="s">
        <v>572</v>
      </c>
      <c r="O12228" s="4">
        <v>31156363</v>
      </c>
      <c r="P12228" s="4">
        <v>179030</v>
      </c>
      <c r="Q12228" s="4">
        <v>34016</v>
      </c>
      <c r="R12228" s="4">
        <v>213046</v>
      </c>
    </row>
    <row r="12229" spans="1:18" x14ac:dyDescent="0.25">
      <c r="A12229" t="s">
        <v>488</v>
      </c>
      <c r="B12229" t="s">
        <v>494</v>
      </c>
      <c r="C12229">
        <v>96843130</v>
      </c>
      <c r="D12229">
        <v>1</v>
      </c>
      <c r="E12229">
        <v>4500478418</v>
      </c>
      <c r="F12229" t="s">
        <v>717</v>
      </c>
      <c r="G12229" s="1">
        <v>45362</v>
      </c>
      <c r="H12229">
        <v>5473721</v>
      </c>
      <c r="I12229">
        <v>394</v>
      </c>
      <c r="J12229" t="s">
        <v>216</v>
      </c>
      <c r="K12229" s="6" t="str">
        <f>IFERROR(IF(AND(VLOOKUP($C12229,Hes!$A:$B, 1, FALSE), $M12229&lt;&gt;" "), "Ingresada", "Falta Ingresar"), " ")</f>
        <v>Falta Ingresar</v>
      </c>
      <c r="L12229" s="3" t="str">
        <f>IFERROR(VLOOKUP($C12229,Observaciones!$A:$B,2,FALSE)," ")</f>
        <v xml:space="preserve"> </v>
      </c>
      <c r="M12229" t="s">
        <v>553</v>
      </c>
      <c r="N12229" s="4" t="s">
        <v>572</v>
      </c>
      <c r="O12229" s="4">
        <v>31156551</v>
      </c>
      <c r="P12229" s="4">
        <v>271180</v>
      </c>
      <c r="Q12229" s="4">
        <v>51524</v>
      </c>
      <c r="R12229" s="4">
        <v>322704</v>
      </c>
    </row>
    <row r="12230" spans="1:18" x14ac:dyDescent="0.25">
      <c r="A12230" t="s">
        <v>488</v>
      </c>
      <c r="B12230" t="s">
        <v>494</v>
      </c>
      <c r="C12230">
        <v>96843130</v>
      </c>
      <c r="D12230">
        <v>1</v>
      </c>
      <c r="E12230">
        <v>4500478337</v>
      </c>
      <c r="F12230" t="s">
        <v>717</v>
      </c>
      <c r="G12230" s="1">
        <v>45362</v>
      </c>
      <c r="H12230">
        <v>5473722</v>
      </c>
      <c r="I12230">
        <v>394</v>
      </c>
      <c r="J12230" t="s">
        <v>216</v>
      </c>
      <c r="K12230" s="6" t="str">
        <f>IFERROR(IF(AND(VLOOKUP($C12230,Hes!$A:$B, 1, FALSE), $M12230&lt;&gt;" "), "Ingresada", "Falta Ingresar"), " ")</f>
        <v>Falta Ingresar</v>
      </c>
      <c r="L12230" s="3" t="str">
        <f>IFERROR(VLOOKUP($C12230,Observaciones!$A:$B,2,FALSE)," ")</f>
        <v xml:space="preserve"> </v>
      </c>
      <c r="M12230" t="s">
        <v>553</v>
      </c>
      <c r="N12230" s="4" t="s">
        <v>572</v>
      </c>
      <c r="O12230" s="4">
        <v>31156600</v>
      </c>
      <c r="P12230" s="4">
        <v>46896</v>
      </c>
      <c r="Q12230" s="4">
        <v>8910</v>
      </c>
      <c r="R12230" s="4">
        <v>55806</v>
      </c>
    </row>
    <row r="12231" spans="1:18" x14ac:dyDescent="0.25">
      <c r="A12231" t="s">
        <v>488</v>
      </c>
      <c r="B12231" t="s">
        <v>494</v>
      </c>
      <c r="C12231">
        <v>96843130</v>
      </c>
      <c r="D12231">
        <v>1</v>
      </c>
      <c r="E12231">
        <v>4500478210</v>
      </c>
      <c r="F12231" t="s">
        <v>717</v>
      </c>
      <c r="G12231" s="1">
        <v>45362</v>
      </c>
      <c r="H12231">
        <v>5473723</v>
      </c>
      <c r="I12231">
        <v>394</v>
      </c>
      <c r="J12231" t="s">
        <v>216</v>
      </c>
      <c r="K12231" s="6" t="str">
        <f>IFERROR(IF(AND(VLOOKUP($C12231,Hes!$A:$B, 1, FALSE), $M12231&lt;&gt;" "), "Ingresada", "Falta Ingresar"), " ")</f>
        <v>Falta Ingresar</v>
      </c>
      <c r="L12231" s="3" t="str">
        <f>IFERROR(VLOOKUP($C12231,Observaciones!$A:$B,2,FALSE)," ")</f>
        <v xml:space="preserve"> </v>
      </c>
      <c r="M12231" t="s">
        <v>553</v>
      </c>
      <c r="N12231" s="4" t="s">
        <v>572</v>
      </c>
      <c r="O12231" s="4">
        <v>31156613</v>
      </c>
      <c r="P12231" s="4">
        <v>12100</v>
      </c>
      <c r="Q12231" s="4">
        <v>2299</v>
      </c>
      <c r="R12231" s="4">
        <v>14399</v>
      </c>
    </row>
    <row r="12232" spans="1:18" x14ac:dyDescent="0.25">
      <c r="A12232" t="s">
        <v>488</v>
      </c>
      <c r="B12232" t="s">
        <v>494</v>
      </c>
      <c r="C12232">
        <v>96843130</v>
      </c>
      <c r="D12232">
        <v>1</v>
      </c>
      <c r="E12232">
        <v>4500478386</v>
      </c>
      <c r="F12232" t="s">
        <v>717</v>
      </c>
      <c r="G12232" s="1">
        <v>45362</v>
      </c>
      <c r="H12232">
        <v>5473724</v>
      </c>
      <c r="I12232">
        <v>394</v>
      </c>
      <c r="J12232" t="s">
        <v>216</v>
      </c>
      <c r="K12232" s="6" t="str">
        <f>IFERROR(IF(AND(VLOOKUP($C12232,Hes!$A:$B, 1, FALSE), $M12232&lt;&gt;" "), "Ingresada", "Falta Ingresar"), " ")</f>
        <v>Falta Ingresar</v>
      </c>
      <c r="L12232" s="3" t="str">
        <f>IFERROR(VLOOKUP($C12232,Observaciones!$A:$B,2,FALSE)," ")</f>
        <v xml:space="preserve"> </v>
      </c>
      <c r="M12232" t="s">
        <v>553</v>
      </c>
      <c r="N12232" s="4" t="s">
        <v>572</v>
      </c>
      <c r="O12232" s="4">
        <v>31156662</v>
      </c>
      <c r="P12232" s="4">
        <v>97768</v>
      </c>
      <c r="Q12232" s="4">
        <v>18576</v>
      </c>
      <c r="R12232" s="4">
        <v>116344</v>
      </c>
    </row>
    <row r="12233" spans="1:18" x14ac:dyDescent="0.25">
      <c r="A12233" t="s">
        <v>488</v>
      </c>
      <c r="B12233" t="s">
        <v>494</v>
      </c>
      <c r="C12233">
        <v>96843130</v>
      </c>
      <c r="D12233">
        <v>1</v>
      </c>
      <c r="E12233">
        <v>4500478196</v>
      </c>
      <c r="F12233" t="s">
        <v>717</v>
      </c>
      <c r="G12233" s="1">
        <v>45362</v>
      </c>
      <c r="H12233">
        <v>5473725</v>
      </c>
      <c r="I12233">
        <v>394</v>
      </c>
      <c r="J12233" t="s">
        <v>216</v>
      </c>
      <c r="K12233" s="6" t="str">
        <f>IFERROR(IF(AND(VLOOKUP($C12233,Hes!$A:$B, 1, FALSE), $M12233&lt;&gt;" "), "Ingresada", "Falta Ingresar"), " ")</f>
        <v>Falta Ingresar</v>
      </c>
      <c r="L12233" s="3" t="str">
        <f>IFERROR(VLOOKUP($C12233,Observaciones!$A:$B,2,FALSE)," ")</f>
        <v xml:space="preserve"> </v>
      </c>
      <c r="M12233" t="s">
        <v>553</v>
      </c>
      <c r="N12233" s="4" t="s">
        <v>572</v>
      </c>
      <c r="O12233" s="4">
        <v>31156722</v>
      </c>
      <c r="P12233" s="4">
        <v>556800</v>
      </c>
      <c r="Q12233" s="4">
        <v>105792</v>
      </c>
      <c r="R12233" s="4">
        <v>662592</v>
      </c>
    </row>
    <row r="12234" spans="1:18" x14ac:dyDescent="0.25">
      <c r="A12234" t="s">
        <v>488</v>
      </c>
      <c r="B12234" t="s">
        <v>494</v>
      </c>
      <c r="C12234">
        <v>96843130</v>
      </c>
      <c r="D12234">
        <v>1</v>
      </c>
      <c r="E12234">
        <v>4500478421</v>
      </c>
      <c r="F12234" t="s">
        <v>717</v>
      </c>
      <c r="G12234" s="1">
        <v>45362</v>
      </c>
      <c r="H12234">
        <v>5473726</v>
      </c>
      <c r="I12234">
        <v>394</v>
      </c>
      <c r="J12234" t="s">
        <v>216</v>
      </c>
      <c r="K12234" s="6" t="str">
        <f>IFERROR(IF(AND(VLOOKUP($C12234,Hes!$A:$B, 1, FALSE), $M12234&lt;&gt;" "), "Ingresada", "Falta Ingresar"), " ")</f>
        <v>Falta Ingresar</v>
      </c>
      <c r="L12234" s="3" t="str">
        <f>IFERROR(VLOOKUP($C12234,Observaciones!$A:$B,2,FALSE)," ")</f>
        <v xml:space="preserve"> </v>
      </c>
      <c r="M12234" t="s">
        <v>553</v>
      </c>
      <c r="N12234" s="4" t="s">
        <v>572</v>
      </c>
      <c r="O12234" s="4">
        <v>31156735</v>
      </c>
      <c r="P12234" s="4">
        <v>362844</v>
      </c>
      <c r="Q12234" s="4">
        <v>68940</v>
      </c>
      <c r="R12234" s="4">
        <v>431784</v>
      </c>
    </row>
    <row r="12235" spans="1:18" x14ac:dyDescent="0.25">
      <c r="A12235" t="s">
        <v>488</v>
      </c>
      <c r="B12235" t="s">
        <v>494</v>
      </c>
      <c r="C12235">
        <v>96843130</v>
      </c>
      <c r="D12235">
        <v>1</v>
      </c>
      <c r="E12235">
        <v>4500478509</v>
      </c>
      <c r="F12235" t="s">
        <v>717</v>
      </c>
      <c r="G12235" s="1">
        <v>45362</v>
      </c>
      <c r="H12235">
        <v>5473727</v>
      </c>
      <c r="I12235">
        <v>394</v>
      </c>
      <c r="J12235" t="s">
        <v>216</v>
      </c>
      <c r="K12235" s="6" t="str">
        <f>IFERROR(IF(AND(VLOOKUP($C12235,Hes!$A:$B, 1, FALSE), $M12235&lt;&gt;" "), "Ingresada", "Falta Ingresar"), " ")</f>
        <v>Falta Ingresar</v>
      </c>
      <c r="L12235" s="3" t="str">
        <f>IFERROR(VLOOKUP($C12235,Observaciones!$A:$B,2,FALSE)," ")</f>
        <v xml:space="preserve"> </v>
      </c>
      <c r="M12235" t="s">
        <v>553</v>
      </c>
      <c r="N12235" s="4" t="s">
        <v>572</v>
      </c>
      <c r="O12235" s="4">
        <v>31156800</v>
      </c>
      <c r="P12235" s="4">
        <v>500598</v>
      </c>
      <c r="Q12235" s="4">
        <v>95114</v>
      </c>
      <c r="R12235" s="4">
        <v>595712</v>
      </c>
    </row>
    <row r="12236" spans="1:18" x14ac:dyDescent="0.25">
      <c r="A12236" t="s">
        <v>488</v>
      </c>
      <c r="B12236" t="s">
        <v>494</v>
      </c>
      <c r="C12236">
        <v>96843130</v>
      </c>
      <c r="D12236">
        <v>1</v>
      </c>
      <c r="E12236">
        <v>4500478548</v>
      </c>
      <c r="F12236" t="s">
        <v>717</v>
      </c>
      <c r="G12236" s="1">
        <v>45362</v>
      </c>
      <c r="H12236">
        <v>5473730</v>
      </c>
      <c r="I12236">
        <v>394</v>
      </c>
      <c r="J12236" t="s">
        <v>216</v>
      </c>
      <c r="K12236" s="6" t="str">
        <f>IFERROR(IF(AND(VLOOKUP($C12236,Hes!$A:$B, 1, FALSE), $M12236&lt;&gt;" "), "Ingresada", "Falta Ingresar"), " ")</f>
        <v>Falta Ingresar</v>
      </c>
      <c r="L12236" s="3" t="str">
        <f>IFERROR(VLOOKUP($C12236,Observaciones!$A:$B,2,FALSE)," ")</f>
        <v xml:space="preserve"> </v>
      </c>
      <c r="M12236" t="s">
        <v>553</v>
      </c>
      <c r="N12236" s="4" t="s">
        <v>572</v>
      </c>
      <c r="O12236" s="4">
        <v>31156991</v>
      </c>
      <c r="P12236" s="4">
        <v>50500</v>
      </c>
      <c r="Q12236" s="4">
        <v>9595</v>
      </c>
      <c r="R12236" s="4">
        <v>60095</v>
      </c>
    </row>
    <row r="12237" spans="1:18" x14ac:dyDescent="0.25">
      <c r="A12237" t="s">
        <v>488</v>
      </c>
      <c r="B12237" t="s">
        <v>494</v>
      </c>
      <c r="C12237">
        <v>96843130</v>
      </c>
      <c r="D12237">
        <v>1</v>
      </c>
      <c r="E12237">
        <v>4500478546</v>
      </c>
      <c r="F12237" t="s">
        <v>717</v>
      </c>
      <c r="G12237" s="1">
        <v>45362</v>
      </c>
      <c r="H12237">
        <v>5473731</v>
      </c>
      <c r="I12237">
        <v>394</v>
      </c>
      <c r="J12237" t="s">
        <v>216</v>
      </c>
      <c r="K12237" s="6" t="str">
        <f>IFERROR(IF(AND(VLOOKUP($C12237,Hes!$A:$B, 1, FALSE), $M12237&lt;&gt;" "), "Ingresada", "Falta Ingresar"), " ")</f>
        <v>Falta Ingresar</v>
      </c>
      <c r="L12237" s="3" t="str">
        <f>IFERROR(VLOOKUP($C12237,Observaciones!$A:$B,2,FALSE)," ")</f>
        <v xml:space="preserve"> </v>
      </c>
      <c r="M12237" t="s">
        <v>553</v>
      </c>
      <c r="N12237" s="4" t="s">
        <v>572</v>
      </c>
      <c r="O12237" s="4">
        <v>31157013</v>
      </c>
      <c r="P12237" s="4">
        <v>130026</v>
      </c>
      <c r="Q12237" s="4">
        <v>24705</v>
      </c>
      <c r="R12237" s="4">
        <v>154731</v>
      </c>
    </row>
    <row r="12238" spans="1:18" x14ac:dyDescent="0.25">
      <c r="A12238" t="s">
        <v>488</v>
      </c>
      <c r="B12238" t="s">
        <v>494</v>
      </c>
      <c r="C12238">
        <v>96843130</v>
      </c>
      <c r="D12238">
        <v>1</v>
      </c>
      <c r="E12238">
        <v>4500478903</v>
      </c>
      <c r="F12238" t="s">
        <v>717</v>
      </c>
      <c r="G12238" s="1">
        <v>45362</v>
      </c>
      <c r="H12238">
        <v>5473732</v>
      </c>
      <c r="I12238">
        <v>394</v>
      </c>
      <c r="J12238" t="s">
        <v>216</v>
      </c>
      <c r="K12238" s="6" t="str">
        <f>IFERROR(IF(AND(VLOOKUP($C12238,Hes!$A:$B, 1, FALSE), $M12238&lt;&gt;" "), "Ingresada", "Falta Ingresar"), " ")</f>
        <v>Falta Ingresar</v>
      </c>
      <c r="L12238" s="3" t="str">
        <f>IFERROR(VLOOKUP($C12238,Observaciones!$A:$B,2,FALSE)," ")</f>
        <v xml:space="preserve"> </v>
      </c>
      <c r="M12238" t="s">
        <v>553</v>
      </c>
      <c r="N12238" s="4" t="s">
        <v>572</v>
      </c>
      <c r="O12238" s="4">
        <v>31161722</v>
      </c>
      <c r="P12238" s="4">
        <v>23306</v>
      </c>
      <c r="Q12238" s="4">
        <v>4428</v>
      </c>
      <c r="R12238" s="4">
        <v>27734</v>
      </c>
    </row>
    <row r="12239" spans="1:18" x14ac:dyDescent="0.25">
      <c r="A12239" t="s">
        <v>488</v>
      </c>
      <c r="B12239" t="s">
        <v>494</v>
      </c>
      <c r="C12239">
        <v>96843130</v>
      </c>
      <c r="D12239">
        <v>1</v>
      </c>
      <c r="E12239">
        <v>4500478962</v>
      </c>
      <c r="F12239" t="s">
        <v>717</v>
      </c>
      <c r="G12239" s="1">
        <v>45362</v>
      </c>
      <c r="H12239">
        <v>5473734</v>
      </c>
      <c r="I12239">
        <v>394</v>
      </c>
      <c r="J12239" t="s">
        <v>216</v>
      </c>
      <c r="K12239" s="6" t="str">
        <f>IFERROR(IF(AND(VLOOKUP($C12239,Hes!$A:$B, 1, FALSE), $M12239&lt;&gt;" "), "Ingresada", "Falta Ingresar"), " ")</f>
        <v>Falta Ingresar</v>
      </c>
      <c r="L12239" s="3" t="str">
        <f>IFERROR(VLOOKUP($C12239,Observaciones!$A:$B,2,FALSE)," ")</f>
        <v xml:space="preserve"> </v>
      </c>
      <c r="M12239" t="s">
        <v>553</v>
      </c>
      <c r="N12239" s="4" t="s">
        <v>572</v>
      </c>
      <c r="O12239" s="4">
        <v>31163668</v>
      </c>
      <c r="P12239" s="4">
        <v>24456</v>
      </c>
      <c r="Q12239" s="4">
        <v>4647</v>
      </c>
      <c r="R12239" s="4">
        <v>29103</v>
      </c>
    </row>
    <row r="12240" spans="1:18" x14ac:dyDescent="0.25">
      <c r="A12240" t="s">
        <v>488</v>
      </c>
      <c r="B12240" t="s">
        <v>494</v>
      </c>
      <c r="C12240">
        <v>96843130</v>
      </c>
      <c r="D12240">
        <v>1</v>
      </c>
      <c r="E12240">
        <v>4500478924</v>
      </c>
      <c r="F12240" t="s">
        <v>717</v>
      </c>
      <c r="G12240" s="1">
        <v>45362</v>
      </c>
      <c r="H12240">
        <v>5473739</v>
      </c>
      <c r="I12240">
        <v>394</v>
      </c>
      <c r="J12240" t="s">
        <v>216</v>
      </c>
      <c r="K12240" s="6" t="str">
        <f>IFERROR(IF(AND(VLOOKUP($C12240,Hes!$A:$B, 1, FALSE), $M12240&lt;&gt;" "), "Ingresada", "Falta Ingresar"), " ")</f>
        <v>Falta Ingresar</v>
      </c>
      <c r="L12240" s="3" t="str">
        <f>IFERROR(VLOOKUP($C12240,Observaciones!$A:$B,2,FALSE)," ")</f>
        <v xml:space="preserve"> </v>
      </c>
      <c r="M12240" t="s">
        <v>553</v>
      </c>
      <c r="N12240" s="4" t="s">
        <v>572</v>
      </c>
      <c r="O12240" s="4">
        <v>31164643</v>
      </c>
      <c r="P12240" s="4">
        <v>213930</v>
      </c>
      <c r="Q12240" s="4">
        <v>40647</v>
      </c>
      <c r="R12240" s="4">
        <v>254577</v>
      </c>
    </row>
    <row r="12241" spans="1:18" x14ac:dyDescent="0.25">
      <c r="A12241" t="s">
        <v>488</v>
      </c>
      <c r="B12241" t="s">
        <v>494</v>
      </c>
      <c r="C12241">
        <v>96843130</v>
      </c>
      <c r="D12241">
        <v>1</v>
      </c>
      <c r="E12241">
        <v>4500479225</v>
      </c>
      <c r="F12241" t="s">
        <v>717</v>
      </c>
      <c r="G12241" s="1">
        <v>45362</v>
      </c>
      <c r="H12241">
        <v>5473740</v>
      </c>
      <c r="I12241">
        <v>394</v>
      </c>
      <c r="J12241" t="s">
        <v>216</v>
      </c>
      <c r="K12241" s="6" t="str">
        <f>IFERROR(IF(AND(VLOOKUP($C12241,Hes!$A:$B, 1, FALSE), $M12241&lt;&gt;" "), "Ingresada", "Falta Ingresar"), " ")</f>
        <v>Falta Ingresar</v>
      </c>
      <c r="L12241" s="3" t="str">
        <f>IFERROR(VLOOKUP($C12241,Observaciones!$A:$B,2,FALSE)," ")</f>
        <v xml:space="preserve"> </v>
      </c>
      <c r="M12241" t="s">
        <v>553</v>
      </c>
      <c r="N12241" s="4" t="s">
        <v>572</v>
      </c>
      <c r="O12241" s="4">
        <v>31166822</v>
      </c>
      <c r="P12241" s="4">
        <v>151305</v>
      </c>
      <c r="Q12241" s="4">
        <v>28748</v>
      </c>
      <c r="R12241" s="4">
        <v>180053</v>
      </c>
    </row>
    <row r="12242" spans="1:18" x14ac:dyDescent="0.25">
      <c r="A12242" t="s">
        <v>488</v>
      </c>
      <c r="B12242" t="s">
        <v>494</v>
      </c>
      <c r="C12242">
        <v>96843130</v>
      </c>
      <c r="D12242">
        <v>1</v>
      </c>
      <c r="E12242">
        <v>4500479287</v>
      </c>
      <c r="F12242" t="s">
        <v>717</v>
      </c>
      <c r="G12242" s="1">
        <v>45362</v>
      </c>
      <c r="H12242">
        <v>5473741</v>
      </c>
      <c r="I12242">
        <v>394</v>
      </c>
      <c r="J12242" t="s">
        <v>216</v>
      </c>
      <c r="K12242" s="6" t="str">
        <f>IFERROR(IF(AND(VLOOKUP($C12242,Hes!$A:$B, 1, FALSE), $M12242&lt;&gt;" "), "Ingresada", "Falta Ingresar"), " ")</f>
        <v>Falta Ingresar</v>
      </c>
      <c r="L12242" s="3" t="str">
        <f>IFERROR(VLOOKUP($C12242,Observaciones!$A:$B,2,FALSE)," ")</f>
        <v xml:space="preserve"> </v>
      </c>
      <c r="M12242" t="s">
        <v>553</v>
      </c>
      <c r="N12242" s="4" t="s">
        <v>572</v>
      </c>
      <c r="O12242" s="4">
        <v>31165256</v>
      </c>
      <c r="P12242" s="4">
        <v>75520</v>
      </c>
      <c r="Q12242" s="4">
        <v>14349</v>
      </c>
      <c r="R12242" s="4">
        <v>89869</v>
      </c>
    </row>
    <row r="12243" spans="1:18" x14ac:dyDescent="0.25">
      <c r="A12243" t="s">
        <v>488</v>
      </c>
      <c r="B12243" t="s">
        <v>494</v>
      </c>
      <c r="C12243">
        <v>96843130</v>
      </c>
      <c r="D12243">
        <v>1</v>
      </c>
      <c r="E12243">
        <v>4500479260</v>
      </c>
      <c r="F12243" t="s">
        <v>717</v>
      </c>
      <c r="G12243" s="1">
        <v>45362</v>
      </c>
      <c r="H12243">
        <v>5473742</v>
      </c>
      <c r="I12243">
        <v>394</v>
      </c>
      <c r="J12243" t="s">
        <v>216</v>
      </c>
      <c r="K12243" s="6" t="str">
        <f>IFERROR(IF(AND(VLOOKUP($C12243,Hes!$A:$B, 1, FALSE), $M12243&lt;&gt;" "), "Ingresada", "Falta Ingresar"), " ")</f>
        <v>Falta Ingresar</v>
      </c>
      <c r="L12243" s="3" t="str">
        <f>IFERROR(VLOOKUP($C12243,Observaciones!$A:$B,2,FALSE)," ")</f>
        <v xml:space="preserve"> </v>
      </c>
      <c r="M12243" t="s">
        <v>553</v>
      </c>
      <c r="N12243" s="4" t="s">
        <v>572</v>
      </c>
      <c r="O12243" s="4">
        <v>31164709</v>
      </c>
      <c r="P12243" s="4">
        <v>34620</v>
      </c>
      <c r="Q12243" s="4">
        <v>6578</v>
      </c>
      <c r="R12243" s="4">
        <v>41198</v>
      </c>
    </row>
    <row r="12244" spans="1:18" x14ac:dyDescent="0.25">
      <c r="A12244" t="s">
        <v>488</v>
      </c>
      <c r="B12244" t="s">
        <v>494</v>
      </c>
      <c r="C12244">
        <v>96843130</v>
      </c>
      <c r="D12244">
        <v>1</v>
      </c>
      <c r="E12244">
        <v>4500479595</v>
      </c>
      <c r="F12244" t="s">
        <v>717</v>
      </c>
      <c r="G12244" s="1">
        <v>45362</v>
      </c>
      <c r="H12244">
        <v>5473743</v>
      </c>
      <c r="I12244">
        <v>394</v>
      </c>
      <c r="J12244" t="s">
        <v>216</v>
      </c>
      <c r="K12244" s="6" t="str">
        <f>IFERROR(IF(AND(VLOOKUP($C12244,Hes!$A:$B, 1, FALSE), $M12244&lt;&gt;" "), "Ingresada", "Falta Ingresar"), " ")</f>
        <v>Falta Ingresar</v>
      </c>
      <c r="L12244" s="3" t="str">
        <f>IFERROR(VLOOKUP($C12244,Observaciones!$A:$B,2,FALSE)," ")</f>
        <v xml:space="preserve"> </v>
      </c>
      <c r="M12244" t="s">
        <v>553</v>
      </c>
      <c r="N12244" s="4" t="s">
        <v>572</v>
      </c>
      <c r="O12244" s="4">
        <v>31166784</v>
      </c>
      <c r="P12244" s="4">
        <v>22270</v>
      </c>
      <c r="Q12244" s="4">
        <v>4231</v>
      </c>
      <c r="R12244" s="4">
        <v>26501</v>
      </c>
    </row>
    <row r="12245" spans="1:18" x14ac:dyDescent="0.25">
      <c r="A12245" t="s">
        <v>488</v>
      </c>
      <c r="B12245" t="s">
        <v>494</v>
      </c>
      <c r="C12245">
        <v>96843130</v>
      </c>
      <c r="D12245">
        <v>1</v>
      </c>
      <c r="E12245">
        <v>4500479164</v>
      </c>
      <c r="F12245" t="s">
        <v>717</v>
      </c>
      <c r="G12245" s="1">
        <v>45362</v>
      </c>
      <c r="H12245">
        <v>5473744</v>
      </c>
      <c r="I12245">
        <v>394</v>
      </c>
      <c r="J12245" t="s">
        <v>216</v>
      </c>
      <c r="K12245" s="6" t="str">
        <f>IFERROR(IF(AND(VLOOKUP($C12245,Hes!$A:$B, 1, FALSE), $M12245&lt;&gt;" "), "Ingresada", "Falta Ingresar"), " ")</f>
        <v>Falta Ingresar</v>
      </c>
      <c r="L12245" s="3" t="str">
        <f>IFERROR(VLOOKUP($C12245,Observaciones!$A:$B,2,FALSE)," ")</f>
        <v xml:space="preserve"> </v>
      </c>
      <c r="M12245" t="s">
        <v>553</v>
      </c>
      <c r="N12245" s="4" t="s">
        <v>572</v>
      </c>
      <c r="O12245" s="4">
        <v>31166838</v>
      </c>
      <c r="P12245" s="4">
        <v>73320</v>
      </c>
      <c r="Q12245" s="4">
        <v>13931</v>
      </c>
      <c r="R12245" s="4">
        <v>92795</v>
      </c>
    </row>
    <row r="12246" spans="1:18" x14ac:dyDescent="0.25">
      <c r="A12246" t="s">
        <v>488</v>
      </c>
      <c r="B12246" t="s">
        <v>494</v>
      </c>
      <c r="C12246">
        <v>96843130</v>
      </c>
      <c r="D12246">
        <v>1</v>
      </c>
      <c r="E12246">
        <v>4500479444</v>
      </c>
      <c r="F12246" t="s">
        <v>717</v>
      </c>
      <c r="G12246" s="1">
        <v>45362</v>
      </c>
      <c r="H12246">
        <v>5473745</v>
      </c>
      <c r="I12246">
        <v>394</v>
      </c>
      <c r="J12246" t="s">
        <v>216</v>
      </c>
      <c r="K12246" s="6" t="str">
        <f>IFERROR(IF(AND(VLOOKUP($C12246,Hes!$A:$B, 1, FALSE), $M12246&lt;&gt;" "), "Ingresada", "Falta Ingresar"), " ")</f>
        <v>Falta Ingresar</v>
      </c>
      <c r="L12246" s="3" t="str">
        <f>IFERROR(VLOOKUP($C12246,Observaciones!$A:$B,2,FALSE)," ")</f>
        <v xml:space="preserve"> </v>
      </c>
      <c r="M12246" t="s">
        <v>553</v>
      </c>
      <c r="N12246" s="4" t="s">
        <v>572</v>
      </c>
      <c r="O12246" s="4">
        <v>31166770</v>
      </c>
      <c r="P12246" s="4">
        <v>83568</v>
      </c>
      <c r="Q12246" s="4">
        <v>15878</v>
      </c>
      <c r="R12246" s="4">
        <v>99446</v>
      </c>
    </row>
    <row r="12247" spans="1:18" x14ac:dyDescent="0.25">
      <c r="A12247" t="s">
        <v>488</v>
      </c>
      <c r="B12247" t="s">
        <v>494</v>
      </c>
      <c r="C12247">
        <v>96843130</v>
      </c>
      <c r="D12247">
        <v>1</v>
      </c>
      <c r="E12247">
        <v>4500479343</v>
      </c>
      <c r="F12247" t="s">
        <v>717</v>
      </c>
      <c r="G12247" s="1">
        <v>45362</v>
      </c>
      <c r="H12247">
        <v>5473746</v>
      </c>
      <c r="I12247">
        <v>394</v>
      </c>
      <c r="J12247" t="s">
        <v>216</v>
      </c>
      <c r="K12247" s="6" t="str">
        <f>IFERROR(IF(AND(VLOOKUP($C12247,Hes!$A:$B, 1, FALSE), $M12247&lt;&gt;" "), "Ingresada", "Falta Ingresar"), " ")</f>
        <v>Falta Ingresar</v>
      </c>
      <c r="L12247" s="3" t="str">
        <f>IFERROR(VLOOKUP($C12247,Observaciones!$A:$B,2,FALSE)," ")</f>
        <v xml:space="preserve"> </v>
      </c>
      <c r="M12247" t="s">
        <v>553</v>
      </c>
      <c r="N12247" s="4" t="s">
        <v>572</v>
      </c>
      <c r="O12247" s="4">
        <v>31163495</v>
      </c>
      <c r="P12247" s="4">
        <v>158880</v>
      </c>
      <c r="Q12247" s="4">
        <v>30187</v>
      </c>
      <c r="R12247" s="4">
        <v>189067</v>
      </c>
    </row>
    <row r="12248" spans="1:18" x14ac:dyDescent="0.25">
      <c r="A12248" t="s">
        <v>488</v>
      </c>
      <c r="B12248" t="s">
        <v>494</v>
      </c>
      <c r="C12248">
        <v>96843130</v>
      </c>
      <c r="D12248">
        <v>1</v>
      </c>
      <c r="E12248">
        <v>4500478837</v>
      </c>
      <c r="F12248" t="s">
        <v>717</v>
      </c>
      <c r="G12248" s="1">
        <v>45362</v>
      </c>
      <c r="H12248">
        <v>5473894</v>
      </c>
      <c r="I12248">
        <v>394</v>
      </c>
      <c r="J12248" t="s">
        <v>216</v>
      </c>
      <c r="K12248" s="6" t="str">
        <f>IFERROR(IF(AND(VLOOKUP($C12248,Hes!$A:$B, 1, FALSE), $M12248&lt;&gt;" "), "Ingresada", "Falta Ingresar"), " ")</f>
        <v>Falta Ingresar</v>
      </c>
      <c r="L12248" s="3" t="str">
        <f>IFERROR(VLOOKUP($C12248,Observaciones!$A:$B,2,FALSE)," ")</f>
        <v xml:space="preserve"> </v>
      </c>
      <c r="M12248" t="s">
        <v>553</v>
      </c>
      <c r="N12248" s="4" t="s">
        <v>572</v>
      </c>
      <c r="O12248" s="4">
        <v>31166864</v>
      </c>
      <c r="P12248" s="4">
        <v>36064</v>
      </c>
      <c r="Q12248" s="4">
        <v>6852</v>
      </c>
      <c r="R12248" s="4">
        <v>42916</v>
      </c>
    </row>
    <row r="12249" spans="1:18" x14ac:dyDescent="0.25">
      <c r="A12249" t="s">
        <v>488</v>
      </c>
      <c r="B12249" t="s">
        <v>494</v>
      </c>
      <c r="C12249">
        <v>96843130</v>
      </c>
      <c r="D12249">
        <v>1</v>
      </c>
      <c r="E12249">
        <v>4500479276</v>
      </c>
      <c r="F12249" t="s">
        <v>717</v>
      </c>
      <c r="G12249" s="1">
        <v>45362</v>
      </c>
      <c r="H12249">
        <v>5474005</v>
      </c>
      <c r="I12249">
        <v>394</v>
      </c>
      <c r="J12249" t="s">
        <v>216</v>
      </c>
      <c r="K12249" s="6" t="str">
        <f>IFERROR(IF(AND(VLOOKUP($C12249,Hes!$A:$B, 1, FALSE), $M12249&lt;&gt;" "), "Ingresada", "Falta Ingresar"), " ")</f>
        <v>Falta Ingresar</v>
      </c>
      <c r="L12249" s="3" t="str">
        <f>IFERROR(VLOOKUP($C12249,Observaciones!$A:$B,2,FALSE)," ")</f>
        <v xml:space="preserve"> </v>
      </c>
      <c r="M12249" t="s">
        <v>553</v>
      </c>
      <c r="N12249" s="4" t="s">
        <v>572</v>
      </c>
      <c r="O12249" s="4">
        <v>31166802</v>
      </c>
      <c r="P12249" s="4">
        <v>499448</v>
      </c>
      <c r="Q12249" s="4">
        <v>94895</v>
      </c>
      <c r="R12249" s="4">
        <v>594343</v>
      </c>
    </row>
    <row r="12250" spans="1:18" x14ac:dyDescent="0.25">
      <c r="A12250" t="s">
        <v>488</v>
      </c>
      <c r="B12250" t="s">
        <v>494</v>
      </c>
      <c r="C12250">
        <v>96843130</v>
      </c>
      <c r="D12250">
        <v>1</v>
      </c>
      <c r="E12250">
        <v>4500478596</v>
      </c>
      <c r="F12250" t="s">
        <v>717</v>
      </c>
      <c r="G12250" s="1">
        <v>45362</v>
      </c>
      <c r="H12250">
        <v>5474006</v>
      </c>
      <c r="I12250">
        <v>394</v>
      </c>
      <c r="J12250" t="s">
        <v>216</v>
      </c>
      <c r="K12250" s="6" t="str">
        <f>IFERROR(IF(AND(VLOOKUP($C12250,Hes!$A:$B, 1, FALSE), $M12250&lt;&gt;" "), "Ingresada", "Falta Ingresar"), " ")</f>
        <v>Falta Ingresar</v>
      </c>
      <c r="L12250" s="3" t="str">
        <f>IFERROR(VLOOKUP($C12250,Observaciones!$A:$B,2,FALSE)," ")</f>
        <v xml:space="preserve"> </v>
      </c>
      <c r="M12250" t="s">
        <v>553</v>
      </c>
      <c r="N12250" s="4" t="s">
        <v>572</v>
      </c>
      <c r="O12250" s="4">
        <v>31156690</v>
      </c>
      <c r="P12250" s="4">
        <v>9072</v>
      </c>
      <c r="Q12250" s="4">
        <v>1724</v>
      </c>
      <c r="R12250" s="4">
        <v>10796</v>
      </c>
    </row>
    <row r="12251" spans="1:18" x14ac:dyDescent="0.25">
      <c r="A12251" t="s">
        <v>488</v>
      </c>
      <c r="B12251" t="s">
        <v>494</v>
      </c>
      <c r="C12251">
        <v>96843130</v>
      </c>
      <c r="D12251">
        <v>1</v>
      </c>
      <c r="E12251">
        <v>4500479064</v>
      </c>
      <c r="F12251" t="s">
        <v>717</v>
      </c>
      <c r="G12251" s="1">
        <v>45362</v>
      </c>
      <c r="H12251">
        <v>5474159</v>
      </c>
      <c r="I12251">
        <v>394</v>
      </c>
      <c r="J12251" t="s">
        <v>216</v>
      </c>
      <c r="K12251" s="6" t="str">
        <f>IFERROR(IF(AND(VLOOKUP($C12251,Hes!$A:$B, 1, FALSE), $M12251&lt;&gt;" "), "Ingresada", "Falta Ingresar"), " ")</f>
        <v>Falta Ingresar</v>
      </c>
      <c r="L12251" s="3" t="str">
        <f>IFERROR(VLOOKUP($C12251,Observaciones!$A:$B,2,FALSE)," ")</f>
        <v xml:space="preserve"> </v>
      </c>
      <c r="M12251" t="s">
        <v>553</v>
      </c>
      <c r="N12251" s="4" t="s">
        <v>572</v>
      </c>
      <c r="O12251" s="4">
        <v>31161738</v>
      </c>
      <c r="P12251" s="4">
        <v>3008</v>
      </c>
      <c r="Q12251" s="4">
        <v>572</v>
      </c>
      <c r="R12251" s="4">
        <v>3580</v>
      </c>
    </row>
    <row r="12252" spans="1:18" x14ac:dyDescent="0.25">
      <c r="A12252" t="s">
        <v>488</v>
      </c>
      <c r="B12252" t="s">
        <v>494</v>
      </c>
      <c r="C12252">
        <v>96843130</v>
      </c>
      <c r="D12252">
        <v>1</v>
      </c>
      <c r="E12252">
        <v>4500479101</v>
      </c>
      <c r="F12252" t="s">
        <v>717</v>
      </c>
      <c r="G12252" s="1">
        <v>45362</v>
      </c>
      <c r="H12252">
        <v>5474160</v>
      </c>
      <c r="I12252">
        <v>394</v>
      </c>
      <c r="J12252" t="s">
        <v>216</v>
      </c>
      <c r="K12252" s="6" t="str">
        <f>IFERROR(IF(AND(VLOOKUP($C12252,Hes!$A:$B, 1, FALSE), $M12252&lt;&gt;" "), "Ingresada", "Falta Ingresar"), " ")</f>
        <v>Falta Ingresar</v>
      </c>
      <c r="L12252" s="3" t="str">
        <f>IFERROR(VLOOKUP($C12252,Observaciones!$A:$B,2,FALSE)," ")</f>
        <v xml:space="preserve"> </v>
      </c>
      <c r="M12252" t="s">
        <v>553</v>
      </c>
      <c r="N12252" s="4" t="s">
        <v>572</v>
      </c>
      <c r="O12252" s="4">
        <v>31162354</v>
      </c>
      <c r="P12252" s="4">
        <v>2256</v>
      </c>
      <c r="Q12252" s="4">
        <v>429</v>
      </c>
      <c r="R12252" s="4">
        <v>2685</v>
      </c>
    </row>
    <row r="12253" spans="1:18" x14ac:dyDescent="0.25">
      <c r="A12253" t="s">
        <v>488</v>
      </c>
      <c r="B12253" t="s">
        <v>494</v>
      </c>
      <c r="C12253">
        <v>96843130</v>
      </c>
      <c r="D12253">
        <v>1</v>
      </c>
      <c r="E12253">
        <v>4500479083</v>
      </c>
      <c r="F12253" t="s">
        <v>717</v>
      </c>
      <c r="G12253" s="1">
        <v>45362</v>
      </c>
      <c r="H12253">
        <v>5474161</v>
      </c>
      <c r="I12253">
        <v>394</v>
      </c>
      <c r="J12253" t="s">
        <v>216</v>
      </c>
      <c r="K12253" s="6" t="str">
        <f>IFERROR(IF(AND(VLOOKUP($C12253,Hes!$A:$B, 1, FALSE), $M12253&lt;&gt;" "), "Ingresada", "Falta Ingresar"), " ")</f>
        <v>Falta Ingresar</v>
      </c>
      <c r="L12253" s="3" t="str">
        <f>IFERROR(VLOOKUP($C12253,Observaciones!$A:$B,2,FALSE)," ")</f>
        <v xml:space="preserve"> </v>
      </c>
      <c r="M12253" t="s">
        <v>553</v>
      </c>
      <c r="N12253" s="4" t="s">
        <v>572</v>
      </c>
      <c r="O12253" s="4">
        <v>31164671</v>
      </c>
      <c r="P12253" s="4">
        <v>3780</v>
      </c>
      <c r="Q12253" s="4">
        <v>718</v>
      </c>
      <c r="R12253" s="4">
        <v>4498</v>
      </c>
    </row>
    <row r="12254" spans="1:18" x14ac:dyDescent="0.25">
      <c r="A12254" t="s">
        <v>488</v>
      </c>
      <c r="B12254" t="s">
        <v>494</v>
      </c>
      <c r="C12254">
        <v>96843130</v>
      </c>
      <c r="D12254">
        <v>1</v>
      </c>
      <c r="E12254">
        <v>4500479058</v>
      </c>
      <c r="F12254" t="s">
        <v>717</v>
      </c>
      <c r="G12254" s="1">
        <v>45362</v>
      </c>
      <c r="H12254">
        <v>5474162</v>
      </c>
      <c r="I12254">
        <v>394</v>
      </c>
      <c r="J12254" t="s">
        <v>216</v>
      </c>
      <c r="K12254" s="6" t="str">
        <f>IFERROR(IF(AND(VLOOKUP($C12254,Hes!$A:$B, 1, FALSE), $M12254&lt;&gt;" "), "Ingresada", "Falta Ingresar"), " ")</f>
        <v>Falta Ingresar</v>
      </c>
      <c r="L12254" s="3" t="str">
        <f>IFERROR(VLOOKUP($C12254,Observaciones!$A:$B,2,FALSE)," ")</f>
        <v xml:space="preserve"> </v>
      </c>
      <c r="M12254" t="s">
        <v>553</v>
      </c>
      <c r="N12254" s="4" t="s">
        <v>572</v>
      </c>
      <c r="O12254" s="4">
        <v>31163609</v>
      </c>
      <c r="P12254" s="4">
        <v>7122</v>
      </c>
      <c r="Q12254" s="4">
        <v>1353</v>
      </c>
      <c r="R12254" s="4">
        <v>8475</v>
      </c>
    </row>
    <row r="12255" spans="1:18" x14ac:dyDescent="0.25">
      <c r="A12255" t="s">
        <v>488</v>
      </c>
      <c r="B12255" t="s">
        <v>494</v>
      </c>
      <c r="C12255">
        <v>96843130</v>
      </c>
      <c r="D12255">
        <v>1</v>
      </c>
      <c r="E12255">
        <v>4500478917</v>
      </c>
      <c r="F12255" t="s">
        <v>717</v>
      </c>
      <c r="G12255" s="1">
        <v>45362</v>
      </c>
      <c r="H12255">
        <v>5474164</v>
      </c>
      <c r="I12255">
        <v>394</v>
      </c>
      <c r="J12255" t="s">
        <v>216</v>
      </c>
      <c r="K12255" s="6" t="str">
        <f>IFERROR(IF(AND(VLOOKUP($C12255,Hes!$A:$B, 1, FALSE), $M12255&lt;&gt;" "), "Ingresada", "Falta Ingresar"), " ")</f>
        <v>Falta Ingresar</v>
      </c>
      <c r="L12255" s="3" t="str">
        <f>IFERROR(VLOOKUP($C12255,Observaciones!$A:$B,2,FALSE)," ")</f>
        <v xml:space="preserve"> </v>
      </c>
      <c r="M12255" t="s">
        <v>553</v>
      </c>
      <c r="N12255" s="4" t="s">
        <v>572</v>
      </c>
      <c r="O12255" s="4">
        <v>31164683</v>
      </c>
      <c r="P12255" s="4">
        <v>120834</v>
      </c>
      <c r="Q12255" s="4">
        <v>22958</v>
      </c>
      <c r="R12255" s="4">
        <v>143792</v>
      </c>
    </row>
    <row r="12256" spans="1:18" x14ac:dyDescent="0.25">
      <c r="A12256" t="s">
        <v>488</v>
      </c>
      <c r="B12256" t="s">
        <v>494</v>
      </c>
      <c r="C12256">
        <v>96843130</v>
      </c>
      <c r="D12256">
        <v>1</v>
      </c>
      <c r="E12256">
        <v>4500478446</v>
      </c>
      <c r="F12256" t="s">
        <v>717</v>
      </c>
      <c r="G12256" s="1">
        <v>45362</v>
      </c>
      <c r="H12256">
        <v>5474473</v>
      </c>
      <c r="I12256">
        <v>394</v>
      </c>
      <c r="J12256" t="s">
        <v>216</v>
      </c>
      <c r="K12256" s="6" t="str">
        <f>IFERROR(IF(AND(VLOOKUP($C12256,Hes!$A:$B, 1, FALSE), $M12256&lt;&gt;" "), "Ingresada", "Falta Ingresar"), " ")</f>
        <v>Falta Ingresar</v>
      </c>
      <c r="L12256" s="3" t="str">
        <f>IFERROR(VLOOKUP($C12256,Observaciones!$A:$B,2,FALSE)," ")</f>
        <v xml:space="preserve"> </v>
      </c>
      <c r="M12256" t="s">
        <v>553</v>
      </c>
      <c r="N12256" s="4" t="s">
        <v>572</v>
      </c>
      <c r="O12256" s="4">
        <v>31156290</v>
      </c>
      <c r="P12256" s="4">
        <v>105728</v>
      </c>
      <c r="Q12256" s="4">
        <v>20088</v>
      </c>
      <c r="R12256" s="4">
        <v>125816</v>
      </c>
    </row>
    <row r="12257" spans="1:18" x14ac:dyDescent="0.25">
      <c r="A12257" t="s">
        <v>488</v>
      </c>
      <c r="B12257" t="s">
        <v>494</v>
      </c>
      <c r="C12257">
        <v>96843130</v>
      </c>
      <c r="D12257">
        <v>5</v>
      </c>
      <c r="E12257">
        <v>4500479555</v>
      </c>
      <c r="F12257" t="s">
        <v>717</v>
      </c>
      <c r="G12257" s="1">
        <v>45362</v>
      </c>
      <c r="H12257">
        <v>5474908</v>
      </c>
      <c r="I12257">
        <v>394</v>
      </c>
      <c r="J12257" t="s">
        <v>216</v>
      </c>
      <c r="K12257" s="6" t="str">
        <f>IFERROR(IF(AND(VLOOKUP($C12257,Hes!$A:$B, 1, FALSE), $M12257&lt;&gt;" "), "Ingresada", "Falta Ingresar"), " ")</f>
        <v>Falta Ingresar</v>
      </c>
      <c r="L12257" s="3" t="str">
        <f>IFERROR(VLOOKUP($C12257,Observaciones!$A:$B,2,FALSE)," ")</f>
        <v xml:space="preserve"> </v>
      </c>
      <c r="M12257" t="s">
        <v>553</v>
      </c>
      <c r="N12257" s="4" t="s">
        <v>572</v>
      </c>
      <c r="O12257" s="4">
        <v>31166461</v>
      </c>
      <c r="P12257" s="4">
        <v>20972</v>
      </c>
      <c r="Q12257" s="4">
        <v>3985</v>
      </c>
      <c r="R12257" s="4">
        <v>24957</v>
      </c>
    </row>
    <row r="12258" spans="1:18" x14ac:dyDescent="0.25">
      <c r="A12258" t="s">
        <v>488</v>
      </c>
      <c r="B12258" t="s">
        <v>494</v>
      </c>
      <c r="C12258">
        <v>96843130</v>
      </c>
      <c r="D12258">
        <v>5</v>
      </c>
      <c r="E12258">
        <v>4500479132</v>
      </c>
      <c r="F12258" t="s">
        <v>717</v>
      </c>
      <c r="G12258" s="1">
        <v>45362</v>
      </c>
      <c r="H12258">
        <v>5474912</v>
      </c>
      <c r="I12258">
        <v>394</v>
      </c>
      <c r="J12258" t="s">
        <v>216</v>
      </c>
      <c r="K12258" s="6" t="str">
        <f>IFERROR(IF(AND(VLOOKUP($C12258,Hes!$A:$B, 1, FALSE), $M12258&lt;&gt;" "), "Ingresada", "Falta Ingresar"), " ")</f>
        <v>Falta Ingresar</v>
      </c>
      <c r="L12258" s="3" t="str">
        <f>IFERROR(VLOOKUP($C12258,Observaciones!$A:$B,2,FALSE)," ")</f>
        <v xml:space="preserve"> </v>
      </c>
      <c r="M12258" t="s">
        <v>553</v>
      </c>
      <c r="N12258" s="4" t="s">
        <v>572</v>
      </c>
      <c r="O12258" s="4">
        <v>31161678</v>
      </c>
      <c r="P12258" s="4">
        <v>3982</v>
      </c>
      <c r="Q12258" s="4">
        <v>757</v>
      </c>
      <c r="R12258" s="4">
        <v>4739</v>
      </c>
    </row>
    <row r="12259" spans="1:18" x14ac:dyDescent="0.25">
      <c r="A12259" t="s">
        <v>488</v>
      </c>
      <c r="B12259" t="s">
        <v>494</v>
      </c>
      <c r="C12259">
        <v>96843130</v>
      </c>
      <c r="D12259">
        <v>0</v>
      </c>
      <c r="E12259">
        <v>4500479085</v>
      </c>
      <c r="F12259" t="s">
        <v>717</v>
      </c>
      <c r="G12259" s="1">
        <v>45362</v>
      </c>
      <c r="H12259">
        <v>5474913</v>
      </c>
      <c r="I12259">
        <v>394</v>
      </c>
      <c r="J12259" t="s">
        <v>216</v>
      </c>
      <c r="K12259" s="6" t="str">
        <f>IFERROR(IF(AND(VLOOKUP($C12259,Hes!$A:$B, 1, FALSE), $M12259&lt;&gt;" "), "Ingresada", "Falta Ingresar"), " ")</f>
        <v>Falta Ingresar</v>
      </c>
      <c r="L12259" s="3" t="str">
        <f>IFERROR(VLOOKUP($C12259,Observaciones!$A:$B,2,FALSE)," ")</f>
        <v xml:space="preserve"> </v>
      </c>
      <c r="M12259" t="s">
        <v>553</v>
      </c>
      <c r="N12259" s="4" t="s">
        <v>572</v>
      </c>
      <c r="O12259" s="4">
        <v>31161752</v>
      </c>
      <c r="P12259" s="4">
        <v>121968</v>
      </c>
      <c r="Q12259" s="4">
        <v>23174</v>
      </c>
      <c r="R12259" s="4">
        <v>145142</v>
      </c>
    </row>
    <row r="12260" spans="1:18" x14ac:dyDescent="0.25">
      <c r="A12260" t="s">
        <v>488</v>
      </c>
      <c r="B12260" t="s">
        <v>494</v>
      </c>
      <c r="C12260">
        <v>96843130</v>
      </c>
      <c r="D12260">
        <v>0</v>
      </c>
      <c r="E12260">
        <v>4500479115</v>
      </c>
      <c r="F12260" t="s">
        <v>717</v>
      </c>
      <c r="G12260" s="1">
        <v>45362</v>
      </c>
      <c r="H12260">
        <v>5474969</v>
      </c>
      <c r="I12260">
        <v>394</v>
      </c>
      <c r="J12260" t="s">
        <v>216</v>
      </c>
      <c r="K12260" s="6" t="str">
        <f>IFERROR(IF(AND(VLOOKUP($C12260,Hes!$A:$B, 1, FALSE), $M12260&lt;&gt;" "), "Ingresada", "Falta Ingresar"), " ")</f>
        <v>Falta Ingresar</v>
      </c>
      <c r="L12260" s="3" t="str">
        <f>IFERROR(VLOOKUP($C12260,Observaciones!$A:$B,2,FALSE)," ")</f>
        <v xml:space="preserve"> </v>
      </c>
      <c r="M12260" t="s">
        <v>553</v>
      </c>
      <c r="N12260" s="4" t="s">
        <v>572</v>
      </c>
      <c r="O12260" s="4">
        <v>31166317</v>
      </c>
      <c r="P12260" s="4">
        <v>59641</v>
      </c>
      <c r="Q12260" s="4">
        <v>11332</v>
      </c>
      <c r="R12260" s="4">
        <v>70973</v>
      </c>
    </row>
    <row r="12261" spans="1:18" x14ac:dyDescent="0.25">
      <c r="A12261" t="s">
        <v>488</v>
      </c>
      <c r="B12261" t="s">
        <v>494</v>
      </c>
      <c r="C12261">
        <v>96843130</v>
      </c>
      <c r="D12261">
        <v>0</v>
      </c>
      <c r="E12261">
        <v>4500479345</v>
      </c>
      <c r="F12261" t="s">
        <v>717</v>
      </c>
      <c r="G12261" s="1">
        <v>45362</v>
      </c>
      <c r="H12261">
        <v>5475029</v>
      </c>
      <c r="I12261">
        <v>394</v>
      </c>
      <c r="J12261" t="s">
        <v>216</v>
      </c>
      <c r="K12261" s="6" t="str">
        <f>IFERROR(IF(AND(VLOOKUP($C12261,Hes!$A:$B, 1, FALSE), $M12261&lt;&gt;" "), "Ingresada", "Falta Ingresar"), " ")</f>
        <v>Falta Ingresar</v>
      </c>
      <c r="L12261" s="3" t="str">
        <f>IFERROR(VLOOKUP($C12261,Observaciones!$A:$B,2,FALSE)," ")</f>
        <v xml:space="preserve"> </v>
      </c>
      <c r="M12261" t="s">
        <v>553</v>
      </c>
      <c r="N12261" s="4" t="s">
        <v>572</v>
      </c>
      <c r="O12261" s="4">
        <v>31166478</v>
      </c>
      <c r="P12261" s="4">
        <v>61960</v>
      </c>
      <c r="Q12261" s="4">
        <v>11772</v>
      </c>
      <c r="R12261" s="4">
        <v>73732</v>
      </c>
    </row>
    <row r="12262" spans="1:18" x14ac:dyDescent="0.25">
      <c r="A12262" t="s">
        <v>488</v>
      </c>
      <c r="B12262" t="s">
        <v>494</v>
      </c>
      <c r="C12262">
        <v>96843130</v>
      </c>
      <c r="D12262">
        <v>6</v>
      </c>
      <c r="E12262">
        <v>4500479802</v>
      </c>
      <c r="F12262" t="s">
        <v>717</v>
      </c>
      <c r="G12262" s="1">
        <v>45363</v>
      </c>
      <c r="H12262">
        <v>5475817</v>
      </c>
      <c r="I12262">
        <v>394</v>
      </c>
      <c r="J12262" t="s">
        <v>216</v>
      </c>
      <c r="K12262" s="6" t="str">
        <f>IFERROR(IF(AND(VLOOKUP($C12262,Hes!$A:$B, 1, FALSE), $M12262&lt;&gt;" "), "Ingresada", "Falta Ingresar"), " ")</f>
        <v>Falta Ingresar</v>
      </c>
      <c r="L12262" s="3" t="str">
        <f>IFERROR(VLOOKUP($C12262,Observaciones!$A:$B,2,FALSE)," ")</f>
        <v xml:space="preserve"> </v>
      </c>
      <c r="M12262" t="s">
        <v>553</v>
      </c>
      <c r="N12262" s="4" t="s">
        <v>572</v>
      </c>
      <c r="O12262" s="4">
        <v>31170927</v>
      </c>
      <c r="P12262" s="4">
        <v>36390</v>
      </c>
      <c r="Q12262" s="4">
        <v>6914</v>
      </c>
      <c r="R12262" s="4">
        <v>43304</v>
      </c>
    </row>
    <row r="12263" spans="1:18" x14ac:dyDescent="0.25">
      <c r="A12263" t="s">
        <v>488</v>
      </c>
      <c r="B12263" t="s">
        <v>494</v>
      </c>
      <c r="C12263">
        <v>96843130</v>
      </c>
      <c r="D12263">
        <v>5</v>
      </c>
      <c r="E12263">
        <v>4500480041</v>
      </c>
      <c r="F12263" t="s">
        <v>717</v>
      </c>
      <c r="G12263" s="1">
        <v>45364</v>
      </c>
      <c r="H12263">
        <v>5476492</v>
      </c>
      <c r="I12263">
        <v>394</v>
      </c>
      <c r="J12263" t="s">
        <v>216</v>
      </c>
      <c r="K12263" s="6" t="str">
        <f>IFERROR(IF(AND(VLOOKUP($C12263,Hes!$A:$B, 1, FALSE), $M12263&lt;&gt;" "), "Ingresada", "Falta Ingresar"), " ")</f>
        <v>Falta Ingresar</v>
      </c>
      <c r="L12263" s="3" t="str">
        <f>IFERROR(VLOOKUP($C12263,Observaciones!$A:$B,2,FALSE)," ")</f>
        <v xml:space="preserve"> </v>
      </c>
      <c r="M12263" t="s">
        <v>553</v>
      </c>
      <c r="N12263" s="4" t="s">
        <v>572</v>
      </c>
      <c r="O12263" s="4">
        <v>31171169</v>
      </c>
      <c r="P12263" s="4">
        <v>5920</v>
      </c>
      <c r="Q12263" s="4">
        <v>1125</v>
      </c>
      <c r="R12263" s="4">
        <v>7045</v>
      </c>
    </row>
    <row r="12264" spans="1:18" x14ac:dyDescent="0.25">
      <c r="A12264" t="s">
        <v>488</v>
      </c>
      <c r="B12264" t="s">
        <v>494</v>
      </c>
      <c r="C12264">
        <v>96843130</v>
      </c>
      <c r="D12264">
        <v>5</v>
      </c>
      <c r="E12264">
        <v>4500480015</v>
      </c>
      <c r="F12264" t="s">
        <v>717</v>
      </c>
      <c r="G12264" s="1">
        <v>45364</v>
      </c>
      <c r="H12264">
        <v>5476493</v>
      </c>
      <c r="I12264">
        <v>394</v>
      </c>
      <c r="J12264" t="s">
        <v>216</v>
      </c>
      <c r="K12264" s="6" t="str">
        <f>IFERROR(IF(AND(VLOOKUP($C12264,Hes!$A:$B, 1, FALSE), $M12264&lt;&gt;" "), "Ingresada", "Falta Ingresar"), " ")</f>
        <v>Falta Ingresar</v>
      </c>
      <c r="L12264" s="3" t="str">
        <f>IFERROR(VLOOKUP($C12264,Observaciones!$A:$B,2,FALSE)," ")</f>
        <v xml:space="preserve"> </v>
      </c>
      <c r="M12264" t="s">
        <v>553</v>
      </c>
      <c r="N12264" s="4" t="s">
        <v>572</v>
      </c>
      <c r="O12264" s="4">
        <v>31171128</v>
      </c>
      <c r="P12264" s="4">
        <v>31168</v>
      </c>
      <c r="Q12264" s="4">
        <v>5922</v>
      </c>
      <c r="R12264" s="4">
        <v>37090</v>
      </c>
    </row>
    <row r="12265" spans="1:18" x14ac:dyDescent="0.25">
      <c r="A12265" t="s">
        <v>488</v>
      </c>
      <c r="B12265" t="s">
        <v>494</v>
      </c>
      <c r="C12265">
        <v>96843130</v>
      </c>
      <c r="D12265">
        <v>0</v>
      </c>
      <c r="E12265">
        <v>4500479363</v>
      </c>
      <c r="F12265" t="s">
        <v>717</v>
      </c>
      <c r="G12265" s="1">
        <v>45364</v>
      </c>
      <c r="H12265">
        <v>5476746</v>
      </c>
      <c r="I12265">
        <v>394</v>
      </c>
      <c r="J12265" t="s">
        <v>216</v>
      </c>
      <c r="K12265" s="6" t="str">
        <f>IFERROR(IF(AND(VLOOKUP($C12265,Hes!$A:$B, 1, FALSE), $M12265&lt;&gt;" "), "Ingresada", "Falta Ingresar"), " ")</f>
        <v>Falta Ingresar</v>
      </c>
      <c r="L12265" s="3" t="str">
        <f>IFERROR(VLOOKUP($C12265,Observaciones!$A:$B,2,FALSE)," ")</f>
        <v xml:space="preserve"> </v>
      </c>
      <c r="M12265" t="s">
        <v>553</v>
      </c>
      <c r="N12265" s="4" t="s">
        <v>572</v>
      </c>
      <c r="O12265" s="4">
        <v>31170979</v>
      </c>
      <c r="P12265" s="4">
        <v>5640</v>
      </c>
      <c r="Q12265" s="4">
        <v>1072</v>
      </c>
      <c r="R12265" s="4">
        <v>6712</v>
      </c>
    </row>
    <row r="12266" spans="1:18" x14ac:dyDescent="0.25">
      <c r="A12266" t="s">
        <v>488</v>
      </c>
      <c r="B12266" t="s">
        <v>494</v>
      </c>
      <c r="C12266">
        <v>96843130</v>
      </c>
      <c r="D12266">
        <v>0</v>
      </c>
      <c r="E12266">
        <v>4500479733</v>
      </c>
      <c r="F12266" t="s">
        <v>717</v>
      </c>
      <c r="G12266" s="1">
        <v>45364</v>
      </c>
      <c r="H12266">
        <v>5476747</v>
      </c>
      <c r="I12266">
        <v>394</v>
      </c>
      <c r="J12266" t="s">
        <v>216</v>
      </c>
      <c r="K12266" s="6" t="str">
        <f>IFERROR(IF(AND(VLOOKUP($C12266,Hes!$A:$B, 1, FALSE), $M12266&lt;&gt;" "), "Ingresada", "Falta Ingresar"), " ")</f>
        <v>Falta Ingresar</v>
      </c>
      <c r="L12266" s="3" t="str">
        <f>IFERROR(VLOOKUP($C12266,Observaciones!$A:$B,2,FALSE)," ")</f>
        <v xml:space="preserve"> </v>
      </c>
      <c r="M12266" t="s">
        <v>553</v>
      </c>
      <c r="N12266" s="4" t="s">
        <v>572</v>
      </c>
      <c r="O12266" s="4">
        <v>31171010</v>
      </c>
      <c r="P12266" s="4">
        <v>22056</v>
      </c>
      <c r="Q12266" s="4">
        <v>4191</v>
      </c>
      <c r="R12266" s="4">
        <v>26247</v>
      </c>
    </row>
    <row r="12267" spans="1:18" x14ac:dyDescent="0.25">
      <c r="A12267" t="s">
        <v>488</v>
      </c>
      <c r="B12267" t="s">
        <v>494</v>
      </c>
      <c r="C12267">
        <v>96843130</v>
      </c>
      <c r="D12267">
        <v>0</v>
      </c>
      <c r="E12267">
        <v>4500480014</v>
      </c>
      <c r="F12267" t="s">
        <v>717</v>
      </c>
      <c r="G12267" s="1">
        <v>45364</v>
      </c>
      <c r="H12267">
        <v>5476752</v>
      </c>
      <c r="I12267">
        <v>394</v>
      </c>
      <c r="J12267" t="s">
        <v>216</v>
      </c>
      <c r="K12267" s="6" t="str">
        <f>IFERROR(IF(AND(VLOOKUP($C12267,Hes!$A:$B, 1, FALSE), $M12267&lt;&gt;" "), "Ingresada", "Falta Ingresar"), " ")</f>
        <v>Falta Ingresar</v>
      </c>
      <c r="L12267" s="3" t="str">
        <f>IFERROR(VLOOKUP($C12267,Observaciones!$A:$B,2,FALSE)," ")</f>
        <v xml:space="preserve"> </v>
      </c>
      <c r="M12267" t="s">
        <v>553</v>
      </c>
      <c r="N12267" s="4" t="s">
        <v>572</v>
      </c>
      <c r="O12267" s="4">
        <v>31175571</v>
      </c>
      <c r="P12267" s="4">
        <v>64098</v>
      </c>
      <c r="Q12267" s="4">
        <v>12179</v>
      </c>
      <c r="R12267" s="4">
        <v>76277</v>
      </c>
    </row>
    <row r="12268" spans="1:18" x14ac:dyDescent="0.25">
      <c r="A12268" t="s">
        <v>488</v>
      </c>
      <c r="B12268" t="s">
        <v>494</v>
      </c>
      <c r="C12268">
        <v>96843130</v>
      </c>
      <c r="D12268">
        <v>0</v>
      </c>
      <c r="E12268">
        <v>4500480016</v>
      </c>
      <c r="F12268" t="s">
        <v>717</v>
      </c>
      <c r="G12268" s="1">
        <v>45364</v>
      </c>
      <c r="H12268">
        <v>5476753</v>
      </c>
      <c r="I12268">
        <v>394</v>
      </c>
      <c r="J12268" t="s">
        <v>216</v>
      </c>
      <c r="K12268" s="6" t="str">
        <f>IFERROR(IF(AND(VLOOKUP($C12268,Hes!$A:$B, 1, FALSE), $M12268&lt;&gt;" "), "Ingresada", "Falta Ingresar"), " ")</f>
        <v>Falta Ingresar</v>
      </c>
      <c r="L12268" s="3" t="str">
        <f>IFERROR(VLOOKUP($C12268,Observaciones!$A:$B,2,FALSE)," ")</f>
        <v xml:space="preserve"> </v>
      </c>
      <c r="M12268" t="s">
        <v>553</v>
      </c>
      <c r="N12268" s="4" t="s">
        <v>572</v>
      </c>
      <c r="O12268" s="4">
        <v>31175598</v>
      </c>
      <c r="P12268" s="4">
        <v>297638</v>
      </c>
      <c r="Q12268" s="4">
        <v>56551</v>
      </c>
      <c r="R12268" s="4">
        <v>354189</v>
      </c>
    </row>
    <row r="12269" spans="1:18" x14ac:dyDescent="0.25">
      <c r="A12269" t="s">
        <v>488</v>
      </c>
      <c r="B12269" t="s">
        <v>494</v>
      </c>
      <c r="C12269">
        <v>96843130</v>
      </c>
      <c r="D12269">
        <v>5</v>
      </c>
      <c r="E12269">
        <v>4500480455</v>
      </c>
      <c r="F12269" t="s">
        <v>717</v>
      </c>
      <c r="G12269" s="1">
        <v>45366</v>
      </c>
      <c r="H12269">
        <v>5477786</v>
      </c>
      <c r="I12269">
        <v>394</v>
      </c>
      <c r="J12269" t="s">
        <v>216</v>
      </c>
      <c r="K12269" s="6" t="str">
        <f>IFERROR(IF(AND(VLOOKUP($C12269,Hes!$A:$B, 1, FALSE), $M12269&lt;&gt;" "), "Ingresada", "Falta Ingresar"), " ")</f>
        <v>Falta Ingresar</v>
      </c>
      <c r="L12269" s="3" t="str">
        <f>IFERROR(VLOOKUP($C12269,Observaciones!$A:$B,2,FALSE)," ")</f>
        <v xml:space="preserve"> </v>
      </c>
      <c r="M12269" t="s">
        <v>553</v>
      </c>
      <c r="N12269" s="4" t="s">
        <v>572</v>
      </c>
      <c r="O12269" s="4">
        <v>31185248</v>
      </c>
      <c r="P12269" s="4">
        <v>13620</v>
      </c>
      <c r="Q12269" s="4">
        <v>2588</v>
      </c>
      <c r="R12269" s="4">
        <v>16208</v>
      </c>
    </row>
    <row r="12270" spans="1:18" x14ac:dyDescent="0.25">
      <c r="A12270" t="s">
        <v>488</v>
      </c>
      <c r="B12270" t="s">
        <v>494</v>
      </c>
      <c r="C12270">
        <v>96843130</v>
      </c>
      <c r="D12270">
        <v>5</v>
      </c>
      <c r="E12270">
        <v>4500480487</v>
      </c>
      <c r="F12270" t="s">
        <v>717</v>
      </c>
      <c r="G12270" s="1">
        <v>45369</v>
      </c>
      <c r="H12270">
        <v>5478477</v>
      </c>
      <c r="I12270">
        <v>394</v>
      </c>
      <c r="J12270" t="s">
        <v>216</v>
      </c>
      <c r="K12270" s="6" t="str">
        <f>IFERROR(IF(AND(VLOOKUP($C12270,Hes!$A:$B, 1, FALSE), $M12270&lt;&gt;" "), "Ingresada", "Falta Ingresar"), " ")</f>
        <v>Falta Ingresar</v>
      </c>
      <c r="L12270" s="3" t="str">
        <f>IFERROR(VLOOKUP($C12270,Observaciones!$A:$B,2,FALSE)," ")</f>
        <v xml:space="preserve"> </v>
      </c>
      <c r="M12270" t="s">
        <v>553</v>
      </c>
      <c r="N12270" s="4" t="s">
        <v>572</v>
      </c>
      <c r="O12270" s="4">
        <v>31185522</v>
      </c>
      <c r="P12270" s="4">
        <v>15430</v>
      </c>
      <c r="Q12270" s="4">
        <v>2932</v>
      </c>
      <c r="R12270" s="4">
        <v>18362</v>
      </c>
    </row>
    <row r="12271" spans="1:18" x14ac:dyDescent="0.25">
      <c r="A12271" t="s">
        <v>488</v>
      </c>
      <c r="B12271" t="s">
        <v>494</v>
      </c>
      <c r="C12271">
        <v>96843130</v>
      </c>
      <c r="D12271">
        <v>5</v>
      </c>
      <c r="E12271">
        <v>4500480596</v>
      </c>
      <c r="F12271" t="s">
        <v>717</v>
      </c>
      <c r="G12271" s="1">
        <v>45369</v>
      </c>
      <c r="H12271">
        <v>5478479</v>
      </c>
      <c r="I12271">
        <v>394</v>
      </c>
      <c r="J12271" t="s">
        <v>216</v>
      </c>
      <c r="K12271" s="6" t="str">
        <f>IFERROR(IF(AND(VLOOKUP($C12271,Hes!$A:$B, 1, FALSE), $M12271&lt;&gt;" "), "Ingresada", "Falta Ingresar"), " ")</f>
        <v>Falta Ingresar</v>
      </c>
      <c r="L12271" s="3" t="str">
        <f>IFERROR(VLOOKUP($C12271,Observaciones!$A:$B,2,FALSE)," ")</f>
        <v xml:space="preserve"> </v>
      </c>
      <c r="M12271" t="s">
        <v>553</v>
      </c>
      <c r="N12271" s="4" t="s">
        <v>572</v>
      </c>
      <c r="O12271" s="4">
        <v>31185504</v>
      </c>
      <c r="P12271" s="4">
        <v>11010</v>
      </c>
      <c r="Q12271" s="4">
        <v>2092</v>
      </c>
      <c r="R12271" s="4">
        <v>13102</v>
      </c>
    </row>
    <row r="12272" spans="1:18" x14ac:dyDescent="0.25">
      <c r="A12272" t="s">
        <v>488</v>
      </c>
      <c r="B12272" t="s">
        <v>494</v>
      </c>
      <c r="C12272">
        <v>96843130</v>
      </c>
      <c r="D12272">
        <v>1</v>
      </c>
      <c r="E12272">
        <v>4500478416</v>
      </c>
      <c r="F12272" t="s">
        <v>717</v>
      </c>
      <c r="G12272" s="1">
        <v>45369</v>
      </c>
      <c r="H12272">
        <v>5478553</v>
      </c>
      <c r="I12272">
        <v>394</v>
      </c>
      <c r="J12272" t="s">
        <v>216</v>
      </c>
      <c r="K12272" s="6" t="str">
        <f>IFERROR(IF(AND(VLOOKUP($C12272,Hes!$A:$B, 1, FALSE), $M12272&lt;&gt;" "), "Ingresada", "Falta Ingresar"), " ")</f>
        <v>Falta Ingresar</v>
      </c>
      <c r="L12272" s="3" t="str">
        <f>IFERROR(VLOOKUP($C12272,Observaciones!$A:$B,2,FALSE)," ")</f>
        <v xml:space="preserve"> </v>
      </c>
      <c r="M12272" t="s">
        <v>553</v>
      </c>
      <c r="N12272" s="4" t="s">
        <v>572</v>
      </c>
      <c r="O12272" s="4">
        <v>31173562</v>
      </c>
      <c r="P12272" s="4">
        <v>59806</v>
      </c>
      <c r="Q12272" s="4">
        <v>11363</v>
      </c>
      <c r="R12272" s="4">
        <v>71169</v>
      </c>
    </row>
    <row r="12273" spans="1:18" x14ac:dyDescent="0.25">
      <c r="A12273" t="s">
        <v>488</v>
      </c>
      <c r="B12273" t="s">
        <v>494</v>
      </c>
      <c r="C12273">
        <v>96843130</v>
      </c>
      <c r="D12273">
        <v>1</v>
      </c>
      <c r="E12273">
        <v>4500479551</v>
      </c>
      <c r="F12273" t="s">
        <v>717</v>
      </c>
      <c r="G12273" s="1">
        <v>45369</v>
      </c>
      <c r="H12273">
        <v>5478556</v>
      </c>
      <c r="I12273">
        <v>394</v>
      </c>
      <c r="J12273" t="s">
        <v>216</v>
      </c>
      <c r="K12273" s="6" t="str">
        <f>IFERROR(IF(AND(VLOOKUP($C12273,Hes!$A:$B, 1, FALSE), $M12273&lt;&gt;" "), "Ingresada", "Falta Ingresar"), " ")</f>
        <v>Falta Ingresar</v>
      </c>
      <c r="L12273" s="3" t="str">
        <f>IFERROR(VLOOKUP($C12273,Observaciones!$A:$B,2,FALSE)," ")</f>
        <v xml:space="preserve"> </v>
      </c>
      <c r="M12273" t="s">
        <v>553</v>
      </c>
      <c r="N12273" s="4" t="s">
        <v>572</v>
      </c>
      <c r="O12273" s="4">
        <v>31174135</v>
      </c>
      <c r="P12273" s="4">
        <v>104400</v>
      </c>
      <c r="Q12273" s="4">
        <v>19836</v>
      </c>
      <c r="R12273" s="4">
        <v>124236</v>
      </c>
    </row>
    <row r="12274" spans="1:18" x14ac:dyDescent="0.25">
      <c r="A12274" t="s">
        <v>488</v>
      </c>
      <c r="B12274" t="s">
        <v>494</v>
      </c>
      <c r="C12274">
        <v>96843130</v>
      </c>
      <c r="D12274">
        <v>1</v>
      </c>
      <c r="E12274">
        <v>4500479540</v>
      </c>
      <c r="F12274" t="s">
        <v>717</v>
      </c>
      <c r="G12274" s="1">
        <v>45369</v>
      </c>
      <c r="H12274">
        <v>5478560</v>
      </c>
      <c r="I12274">
        <v>394</v>
      </c>
      <c r="J12274" t="s">
        <v>216</v>
      </c>
      <c r="K12274" s="6" t="str">
        <f>IFERROR(IF(AND(VLOOKUP($C12274,Hes!$A:$B, 1, FALSE), $M12274&lt;&gt;" "), "Ingresada", "Falta Ingresar"), " ")</f>
        <v>Falta Ingresar</v>
      </c>
      <c r="L12274" s="3" t="str">
        <f>IFERROR(VLOOKUP($C12274,Observaciones!$A:$B,2,FALSE)," ")</f>
        <v xml:space="preserve"> </v>
      </c>
      <c r="M12274" t="s">
        <v>553</v>
      </c>
      <c r="N12274" s="4" t="s">
        <v>572</v>
      </c>
      <c r="O12274" s="4">
        <v>31174681</v>
      </c>
      <c r="P12274" s="4">
        <v>46140</v>
      </c>
      <c r="Q12274" s="4">
        <v>8767</v>
      </c>
      <c r="R12274" s="4">
        <v>54907</v>
      </c>
    </row>
    <row r="12275" spans="1:18" x14ac:dyDescent="0.25">
      <c r="A12275" t="s">
        <v>488</v>
      </c>
      <c r="B12275" t="s">
        <v>494</v>
      </c>
      <c r="C12275">
        <v>96843130</v>
      </c>
      <c r="D12275">
        <v>1</v>
      </c>
      <c r="E12275">
        <v>4500479512</v>
      </c>
      <c r="F12275" t="s">
        <v>717</v>
      </c>
      <c r="G12275" s="1">
        <v>45369</v>
      </c>
      <c r="H12275">
        <v>5478561</v>
      </c>
      <c r="I12275">
        <v>394</v>
      </c>
      <c r="J12275" t="s">
        <v>216</v>
      </c>
      <c r="K12275" s="6" t="str">
        <f>IFERROR(IF(AND(VLOOKUP($C12275,Hes!$A:$B, 1, FALSE), $M12275&lt;&gt;" "), "Ingresada", "Falta Ingresar"), " ")</f>
        <v>Falta Ingresar</v>
      </c>
      <c r="L12275" s="3" t="str">
        <f>IFERROR(VLOOKUP($C12275,Observaciones!$A:$B,2,FALSE)," ")</f>
        <v xml:space="preserve"> </v>
      </c>
      <c r="M12275" t="s">
        <v>553</v>
      </c>
      <c r="N12275" s="4" t="s">
        <v>572</v>
      </c>
      <c r="O12275" s="4">
        <v>31174705</v>
      </c>
      <c r="P12275" s="4">
        <v>105728</v>
      </c>
      <c r="Q12275" s="4">
        <v>20088</v>
      </c>
      <c r="R12275" s="4">
        <v>125816</v>
      </c>
    </row>
    <row r="12276" spans="1:18" x14ac:dyDescent="0.25">
      <c r="A12276" t="s">
        <v>488</v>
      </c>
      <c r="B12276" t="s">
        <v>494</v>
      </c>
      <c r="C12276">
        <v>96843130</v>
      </c>
      <c r="D12276">
        <v>1</v>
      </c>
      <c r="E12276">
        <v>4500479519</v>
      </c>
      <c r="F12276" t="s">
        <v>717</v>
      </c>
      <c r="G12276" s="1">
        <v>45369</v>
      </c>
      <c r="H12276">
        <v>5478562</v>
      </c>
      <c r="I12276">
        <v>394</v>
      </c>
      <c r="J12276" t="s">
        <v>216</v>
      </c>
      <c r="K12276" s="6" t="str">
        <f>IFERROR(IF(AND(VLOOKUP($C12276,Hes!$A:$B, 1, FALSE), $M12276&lt;&gt;" "), "Ingresada", "Falta Ingresar"), " ")</f>
        <v>Falta Ingresar</v>
      </c>
      <c r="L12276" s="3" t="str">
        <f>IFERROR(VLOOKUP($C12276,Observaciones!$A:$B,2,FALSE)," ")</f>
        <v xml:space="preserve"> </v>
      </c>
      <c r="M12276" t="s">
        <v>553</v>
      </c>
      <c r="N12276" s="4" t="s">
        <v>572</v>
      </c>
      <c r="O12276" s="4">
        <v>31174715</v>
      </c>
      <c r="P12276" s="4">
        <v>243600</v>
      </c>
      <c r="Q12276" s="4">
        <v>46284</v>
      </c>
      <c r="R12276" s="4">
        <v>289884</v>
      </c>
    </row>
    <row r="12277" spans="1:18" x14ac:dyDescent="0.25">
      <c r="A12277" t="s">
        <v>488</v>
      </c>
      <c r="B12277" t="s">
        <v>494</v>
      </c>
      <c r="C12277">
        <v>96843130</v>
      </c>
      <c r="D12277">
        <v>1</v>
      </c>
      <c r="E12277">
        <v>4500479727</v>
      </c>
      <c r="F12277" t="s">
        <v>717</v>
      </c>
      <c r="G12277" s="1">
        <v>45369</v>
      </c>
      <c r="H12277">
        <v>5478563</v>
      </c>
      <c r="I12277">
        <v>394</v>
      </c>
      <c r="J12277" t="s">
        <v>216</v>
      </c>
      <c r="K12277" s="6" t="str">
        <f>IFERROR(IF(AND(VLOOKUP($C12277,Hes!$A:$B, 1, FALSE), $M12277&lt;&gt;" "), "Ingresada", "Falta Ingresar"), " ")</f>
        <v>Falta Ingresar</v>
      </c>
      <c r="L12277" s="3" t="str">
        <f>IFERROR(VLOOKUP($C12277,Observaciones!$A:$B,2,FALSE)," ")</f>
        <v xml:space="preserve"> </v>
      </c>
      <c r="M12277" t="s">
        <v>553</v>
      </c>
      <c r="N12277" s="4" t="s">
        <v>572</v>
      </c>
      <c r="O12277" s="4">
        <v>31174743</v>
      </c>
      <c r="P12277" s="4">
        <v>33698</v>
      </c>
      <c r="Q12277" s="4">
        <v>6403</v>
      </c>
      <c r="R12277" s="4">
        <v>40101</v>
      </c>
    </row>
    <row r="12278" spans="1:18" x14ac:dyDescent="0.25">
      <c r="A12278" t="s">
        <v>488</v>
      </c>
      <c r="B12278" t="s">
        <v>494</v>
      </c>
      <c r="C12278">
        <v>96843130</v>
      </c>
      <c r="D12278">
        <v>1</v>
      </c>
      <c r="E12278">
        <v>4500479958</v>
      </c>
      <c r="F12278" t="s">
        <v>717</v>
      </c>
      <c r="G12278" s="1">
        <v>45369</v>
      </c>
      <c r="H12278">
        <v>5478566</v>
      </c>
      <c r="I12278">
        <v>394</v>
      </c>
      <c r="J12278" t="s">
        <v>216</v>
      </c>
      <c r="K12278" s="6" t="str">
        <f>IFERROR(IF(AND(VLOOKUP($C12278,Hes!$A:$B, 1, FALSE), $M12278&lt;&gt;" "), "Ingresada", "Falta Ingresar"), " ")</f>
        <v>Falta Ingresar</v>
      </c>
      <c r="L12278" s="3" t="str">
        <f>IFERROR(VLOOKUP($C12278,Observaciones!$A:$B,2,FALSE)," ")</f>
        <v xml:space="preserve"> </v>
      </c>
      <c r="M12278" t="s">
        <v>553</v>
      </c>
      <c r="N12278" s="4" t="s">
        <v>572</v>
      </c>
      <c r="O12278" s="4">
        <v>31175440</v>
      </c>
      <c r="P12278" s="4">
        <v>411791</v>
      </c>
      <c r="Q12278" s="4">
        <v>78240</v>
      </c>
      <c r="R12278" s="4">
        <v>490031</v>
      </c>
    </row>
    <row r="12279" spans="1:18" x14ac:dyDescent="0.25">
      <c r="A12279" t="s">
        <v>488</v>
      </c>
      <c r="B12279" t="s">
        <v>494</v>
      </c>
      <c r="C12279">
        <v>96843130</v>
      </c>
      <c r="D12279">
        <v>1</v>
      </c>
      <c r="E12279">
        <v>4500479958</v>
      </c>
      <c r="F12279" t="s">
        <v>717</v>
      </c>
      <c r="G12279" s="1">
        <v>45369</v>
      </c>
      <c r="H12279">
        <v>5478567</v>
      </c>
      <c r="I12279">
        <v>394</v>
      </c>
      <c r="J12279" t="s">
        <v>216</v>
      </c>
      <c r="K12279" s="6" t="str">
        <f>IFERROR(IF(AND(VLOOKUP($C12279,Hes!$A:$B, 1, FALSE), $M12279&lt;&gt;" "), "Ingresada", "Falta Ingresar"), " ")</f>
        <v>Falta Ingresar</v>
      </c>
      <c r="L12279" s="3" t="str">
        <f>IFERROR(VLOOKUP($C12279,Observaciones!$A:$B,2,FALSE)," ")</f>
        <v xml:space="preserve"> </v>
      </c>
      <c r="M12279" t="s">
        <v>553</v>
      </c>
      <c r="N12279" s="4" t="s">
        <v>572</v>
      </c>
      <c r="O12279" s="4">
        <v>31175440</v>
      </c>
      <c r="P12279" s="4">
        <v>118755</v>
      </c>
      <c r="Q12279" s="4">
        <v>22563</v>
      </c>
      <c r="R12279" s="4">
        <v>141318</v>
      </c>
    </row>
    <row r="12280" spans="1:18" x14ac:dyDescent="0.25">
      <c r="A12280" t="s">
        <v>488</v>
      </c>
      <c r="B12280" t="s">
        <v>494</v>
      </c>
      <c r="C12280">
        <v>96843130</v>
      </c>
      <c r="D12280">
        <v>1</v>
      </c>
      <c r="E12280">
        <v>4500479072</v>
      </c>
      <c r="F12280" t="s">
        <v>717</v>
      </c>
      <c r="G12280" s="1">
        <v>45369</v>
      </c>
      <c r="H12280">
        <v>5478569</v>
      </c>
      <c r="I12280">
        <v>394</v>
      </c>
      <c r="J12280" t="s">
        <v>216</v>
      </c>
      <c r="K12280" s="6" t="str">
        <f>IFERROR(IF(AND(VLOOKUP($C12280,Hes!$A:$B, 1, FALSE), $M12280&lt;&gt;" "), "Ingresada", "Falta Ingresar"), " ")</f>
        <v>Falta Ingresar</v>
      </c>
      <c r="L12280" s="3" t="str">
        <f>IFERROR(VLOOKUP($C12280,Observaciones!$A:$B,2,FALSE)," ")</f>
        <v xml:space="preserve"> </v>
      </c>
      <c r="M12280" t="s">
        <v>553</v>
      </c>
      <c r="N12280" s="4" t="s">
        <v>572</v>
      </c>
      <c r="O12280" s="4">
        <v>31178546</v>
      </c>
      <c r="P12280" s="4">
        <v>3440</v>
      </c>
      <c r="Q12280" s="4">
        <v>654</v>
      </c>
      <c r="R12280" s="4">
        <v>4094</v>
      </c>
    </row>
    <row r="12281" spans="1:18" x14ac:dyDescent="0.25">
      <c r="A12281" t="s">
        <v>488</v>
      </c>
      <c r="B12281" t="s">
        <v>494</v>
      </c>
      <c r="C12281">
        <v>96843130</v>
      </c>
      <c r="D12281">
        <v>1</v>
      </c>
      <c r="E12281">
        <v>4500480026</v>
      </c>
      <c r="F12281" t="s">
        <v>717</v>
      </c>
      <c r="G12281" s="1">
        <v>45369</v>
      </c>
      <c r="H12281">
        <v>5478570</v>
      </c>
      <c r="I12281">
        <v>394</v>
      </c>
      <c r="J12281" t="s">
        <v>216</v>
      </c>
      <c r="K12281" s="6" t="str">
        <f>IFERROR(IF(AND(VLOOKUP($C12281,Hes!$A:$B, 1, FALSE), $M12281&lt;&gt;" "), "Ingresada", "Falta Ingresar"), " ")</f>
        <v>Falta Ingresar</v>
      </c>
      <c r="L12281" s="3" t="str">
        <f>IFERROR(VLOOKUP($C12281,Observaciones!$A:$B,2,FALSE)," ")</f>
        <v xml:space="preserve"> </v>
      </c>
      <c r="M12281" t="s">
        <v>553</v>
      </c>
      <c r="N12281" s="4" t="s">
        <v>572</v>
      </c>
      <c r="O12281" s="4">
        <v>31178849</v>
      </c>
      <c r="P12281" s="4">
        <v>120834</v>
      </c>
      <c r="Q12281" s="4">
        <v>22958</v>
      </c>
      <c r="R12281" s="4">
        <v>143792</v>
      </c>
    </row>
    <row r="12282" spans="1:18" x14ac:dyDescent="0.25">
      <c r="A12282" t="s">
        <v>488</v>
      </c>
      <c r="B12282" t="s">
        <v>494</v>
      </c>
      <c r="C12282">
        <v>96843130</v>
      </c>
      <c r="D12282">
        <v>1</v>
      </c>
      <c r="E12282">
        <v>4500480133</v>
      </c>
      <c r="F12282" t="s">
        <v>717</v>
      </c>
      <c r="G12282" s="1">
        <v>45369</v>
      </c>
      <c r="H12282">
        <v>5478571</v>
      </c>
      <c r="I12282">
        <v>394</v>
      </c>
      <c r="J12282" t="s">
        <v>216</v>
      </c>
      <c r="K12282" s="6" t="str">
        <f>IFERROR(IF(AND(VLOOKUP($C12282,Hes!$A:$B, 1, FALSE), $M12282&lt;&gt;" "), "Ingresada", "Falta Ingresar"), " ")</f>
        <v>Falta Ingresar</v>
      </c>
      <c r="L12282" s="3" t="str">
        <f>IFERROR(VLOOKUP($C12282,Observaciones!$A:$B,2,FALSE)," ")</f>
        <v xml:space="preserve"> </v>
      </c>
      <c r="M12282" t="s">
        <v>553</v>
      </c>
      <c r="N12282" s="4" t="s">
        <v>572</v>
      </c>
      <c r="O12282" s="4">
        <v>31179059</v>
      </c>
      <c r="P12282" s="4">
        <v>11650</v>
      </c>
      <c r="Q12282" s="4">
        <v>2214</v>
      </c>
      <c r="R12282" s="4">
        <v>13864</v>
      </c>
    </row>
    <row r="12283" spans="1:18" x14ac:dyDescent="0.25">
      <c r="A12283" t="s">
        <v>488</v>
      </c>
      <c r="B12283" t="s">
        <v>494</v>
      </c>
      <c r="C12283">
        <v>96843130</v>
      </c>
      <c r="D12283">
        <v>1</v>
      </c>
      <c r="E12283">
        <v>4500479728</v>
      </c>
      <c r="F12283" t="s">
        <v>717</v>
      </c>
      <c r="G12283" s="1">
        <v>45369</v>
      </c>
      <c r="H12283">
        <v>5478572</v>
      </c>
      <c r="I12283">
        <v>394</v>
      </c>
      <c r="J12283" t="s">
        <v>216</v>
      </c>
      <c r="K12283" s="6" t="str">
        <f>IFERROR(IF(AND(VLOOKUP($C12283,Hes!$A:$B, 1, FALSE), $M12283&lt;&gt;" "), "Ingresada", "Falta Ingresar"), " ")</f>
        <v>Falta Ingresar</v>
      </c>
      <c r="L12283" s="3" t="str">
        <f>IFERROR(VLOOKUP($C12283,Observaciones!$A:$B,2,FALSE)," ")</f>
        <v xml:space="preserve"> </v>
      </c>
      <c r="M12283" t="s">
        <v>553</v>
      </c>
      <c r="N12283" s="4" t="s">
        <v>572</v>
      </c>
      <c r="O12283" s="4">
        <v>31179070</v>
      </c>
      <c r="P12283" s="4">
        <v>40320</v>
      </c>
      <c r="Q12283" s="4">
        <v>7661</v>
      </c>
      <c r="R12283" s="4">
        <v>47981</v>
      </c>
    </row>
    <row r="12284" spans="1:18" x14ac:dyDescent="0.25">
      <c r="A12284" t="s">
        <v>488</v>
      </c>
      <c r="B12284" t="s">
        <v>494</v>
      </c>
      <c r="C12284">
        <v>96843130</v>
      </c>
      <c r="D12284">
        <v>1</v>
      </c>
      <c r="E12284">
        <v>4500480194</v>
      </c>
      <c r="F12284" t="s">
        <v>717</v>
      </c>
      <c r="G12284" s="1">
        <v>45369</v>
      </c>
      <c r="H12284">
        <v>5478573</v>
      </c>
      <c r="I12284">
        <v>394</v>
      </c>
      <c r="J12284" t="s">
        <v>216</v>
      </c>
      <c r="K12284" s="6" t="str">
        <f>IFERROR(IF(AND(VLOOKUP($C12284,Hes!$A:$B, 1, FALSE), $M12284&lt;&gt;" "), "Ingresada", "Falta Ingresar"), " ")</f>
        <v>Falta Ingresar</v>
      </c>
      <c r="L12284" s="3" t="str">
        <f>IFERROR(VLOOKUP($C12284,Observaciones!$A:$B,2,FALSE)," ")</f>
        <v xml:space="preserve"> </v>
      </c>
      <c r="M12284" t="s">
        <v>553</v>
      </c>
      <c r="N12284" s="4" t="s">
        <v>572</v>
      </c>
      <c r="O12284" s="4">
        <v>31179091</v>
      </c>
      <c r="P12284" s="4">
        <v>638153</v>
      </c>
      <c r="Q12284" s="4">
        <v>121249</v>
      </c>
      <c r="R12284" s="4">
        <v>759402</v>
      </c>
    </row>
    <row r="12285" spans="1:18" x14ac:dyDescent="0.25">
      <c r="A12285" t="s">
        <v>488</v>
      </c>
      <c r="B12285" t="s">
        <v>494</v>
      </c>
      <c r="C12285">
        <v>96843130</v>
      </c>
      <c r="D12285">
        <v>1</v>
      </c>
      <c r="E12285">
        <v>4500479832</v>
      </c>
      <c r="F12285" t="s">
        <v>717</v>
      </c>
      <c r="G12285" s="1">
        <v>45369</v>
      </c>
      <c r="H12285">
        <v>5478575</v>
      </c>
      <c r="I12285">
        <v>394</v>
      </c>
      <c r="J12285" t="s">
        <v>216</v>
      </c>
      <c r="K12285" s="6" t="str">
        <f>IFERROR(IF(AND(VLOOKUP($C12285,Hes!$A:$B, 1, FALSE), $M12285&lt;&gt;" "), "Ingresada", "Falta Ingresar"), " ")</f>
        <v>Falta Ingresar</v>
      </c>
      <c r="L12285" s="3" t="str">
        <f>IFERROR(VLOOKUP($C12285,Observaciones!$A:$B,2,FALSE)," ")</f>
        <v xml:space="preserve"> </v>
      </c>
      <c r="M12285" t="s">
        <v>553</v>
      </c>
      <c r="N12285" s="4" t="s">
        <v>572</v>
      </c>
      <c r="O12285" s="4">
        <v>31184100</v>
      </c>
      <c r="P12285" s="4">
        <v>275762</v>
      </c>
      <c r="Q12285" s="4">
        <v>52395</v>
      </c>
      <c r="R12285" s="4">
        <v>328157</v>
      </c>
    </row>
    <row r="12286" spans="1:18" x14ac:dyDescent="0.25">
      <c r="A12286" t="s">
        <v>488</v>
      </c>
      <c r="B12286" t="s">
        <v>494</v>
      </c>
      <c r="C12286">
        <v>96843130</v>
      </c>
      <c r="D12286">
        <v>1</v>
      </c>
      <c r="E12286">
        <v>4500479908</v>
      </c>
      <c r="F12286" t="s">
        <v>717</v>
      </c>
      <c r="G12286" s="1">
        <v>45369</v>
      </c>
      <c r="H12286">
        <v>5478576</v>
      </c>
      <c r="I12286">
        <v>394</v>
      </c>
      <c r="J12286" t="s">
        <v>216</v>
      </c>
      <c r="K12286" s="6" t="str">
        <f>IFERROR(IF(AND(VLOOKUP($C12286,Hes!$A:$B, 1, FALSE), $M12286&lt;&gt;" "), "Ingresada", "Falta Ingresar"), " ")</f>
        <v>Falta Ingresar</v>
      </c>
      <c r="L12286" s="3" t="str">
        <f>IFERROR(VLOOKUP($C12286,Observaciones!$A:$B,2,FALSE)," ")</f>
        <v xml:space="preserve"> </v>
      </c>
      <c r="M12286" t="s">
        <v>553</v>
      </c>
      <c r="N12286" s="4" t="s">
        <v>572</v>
      </c>
      <c r="O12286" s="4">
        <v>31184153</v>
      </c>
      <c r="P12286" s="4">
        <v>188800</v>
      </c>
      <c r="Q12286" s="4">
        <v>35872</v>
      </c>
      <c r="R12286" s="4">
        <v>224672</v>
      </c>
    </row>
    <row r="12287" spans="1:18" x14ac:dyDescent="0.25">
      <c r="A12287" t="s">
        <v>488</v>
      </c>
      <c r="B12287" t="s">
        <v>494</v>
      </c>
      <c r="C12287">
        <v>96843130</v>
      </c>
      <c r="D12287">
        <v>1</v>
      </c>
      <c r="E12287">
        <v>4500480157</v>
      </c>
      <c r="F12287" t="s">
        <v>717</v>
      </c>
      <c r="G12287" s="1">
        <v>45369</v>
      </c>
      <c r="H12287">
        <v>5478577</v>
      </c>
      <c r="I12287">
        <v>394</v>
      </c>
      <c r="J12287" t="s">
        <v>216</v>
      </c>
      <c r="K12287" s="6" t="str">
        <f>IFERROR(IF(AND(VLOOKUP($C12287,Hes!$A:$B, 1, FALSE), $M12287&lt;&gt;" "), "Ingresada", "Falta Ingresar"), " ")</f>
        <v>Falta Ingresar</v>
      </c>
      <c r="L12287" s="3" t="str">
        <f>IFERROR(VLOOKUP($C12287,Observaciones!$A:$B,2,FALSE)," ")</f>
        <v xml:space="preserve"> </v>
      </c>
      <c r="M12287" t="s">
        <v>553</v>
      </c>
      <c r="N12287" s="4" t="s">
        <v>572</v>
      </c>
      <c r="O12287" s="4">
        <v>31184226</v>
      </c>
      <c r="P12287" s="4">
        <v>11256</v>
      </c>
      <c r="Q12287" s="4">
        <v>2139</v>
      </c>
      <c r="R12287" s="4">
        <v>13395</v>
      </c>
    </row>
    <row r="12288" spans="1:18" x14ac:dyDescent="0.25">
      <c r="A12288" t="s">
        <v>488</v>
      </c>
      <c r="B12288" t="s">
        <v>494</v>
      </c>
      <c r="C12288">
        <v>96843130</v>
      </c>
      <c r="D12288">
        <v>1</v>
      </c>
      <c r="E12288">
        <v>4500480061</v>
      </c>
      <c r="F12288" t="s">
        <v>717</v>
      </c>
      <c r="G12288" s="1">
        <v>45369</v>
      </c>
      <c r="H12288">
        <v>5478578</v>
      </c>
      <c r="I12288">
        <v>394</v>
      </c>
      <c r="J12288" t="s">
        <v>216</v>
      </c>
      <c r="K12288" s="6" t="str">
        <f>IFERROR(IF(AND(VLOOKUP($C12288,Hes!$A:$B, 1, FALSE), $M12288&lt;&gt;" "), "Ingresada", "Falta Ingresar"), " ")</f>
        <v>Falta Ingresar</v>
      </c>
      <c r="L12288" s="3" t="str">
        <f>IFERROR(VLOOKUP($C12288,Observaciones!$A:$B,2,FALSE)," ")</f>
        <v xml:space="preserve"> </v>
      </c>
      <c r="M12288" t="s">
        <v>553</v>
      </c>
      <c r="N12288" s="4" t="s">
        <v>572</v>
      </c>
      <c r="O12288" s="4">
        <v>31184231</v>
      </c>
      <c r="P12288" s="4">
        <v>242460</v>
      </c>
      <c r="Q12288" s="4">
        <v>46067</v>
      </c>
      <c r="R12288" s="4">
        <v>288527</v>
      </c>
    </row>
    <row r="12289" spans="1:18" x14ac:dyDescent="0.25">
      <c r="A12289" t="s">
        <v>488</v>
      </c>
      <c r="B12289" t="s">
        <v>494</v>
      </c>
      <c r="C12289">
        <v>96843130</v>
      </c>
      <c r="D12289">
        <v>1</v>
      </c>
      <c r="E12289">
        <v>4500479929</v>
      </c>
      <c r="F12289" t="s">
        <v>717</v>
      </c>
      <c r="G12289" s="1">
        <v>45369</v>
      </c>
      <c r="H12289">
        <v>5478579</v>
      </c>
      <c r="I12289">
        <v>394</v>
      </c>
      <c r="J12289" t="s">
        <v>216</v>
      </c>
      <c r="K12289" s="6" t="str">
        <f>IFERROR(IF(AND(VLOOKUP($C12289,Hes!$A:$B, 1, FALSE), $M12289&lt;&gt;" "), "Ingresada", "Falta Ingresar"), " ")</f>
        <v>Falta Ingresar</v>
      </c>
      <c r="L12289" s="3" t="str">
        <f>IFERROR(VLOOKUP($C12289,Observaciones!$A:$B,2,FALSE)," ")</f>
        <v xml:space="preserve"> </v>
      </c>
      <c r="M12289" t="s">
        <v>553</v>
      </c>
      <c r="N12289" s="4" t="s">
        <v>572</v>
      </c>
      <c r="O12289" s="4">
        <v>31184287</v>
      </c>
      <c r="P12289" s="4">
        <v>41371</v>
      </c>
      <c r="Q12289" s="4">
        <v>7860</v>
      </c>
      <c r="R12289" s="4">
        <v>49231</v>
      </c>
    </row>
    <row r="12290" spans="1:18" x14ac:dyDescent="0.25">
      <c r="A12290" t="s">
        <v>488</v>
      </c>
      <c r="B12290" t="s">
        <v>494</v>
      </c>
      <c r="C12290">
        <v>96843130</v>
      </c>
      <c r="D12290">
        <v>1</v>
      </c>
      <c r="E12290">
        <v>4500479753</v>
      </c>
      <c r="F12290" t="s">
        <v>717</v>
      </c>
      <c r="G12290" s="1">
        <v>45369</v>
      </c>
      <c r="H12290">
        <v>5478580</v>
      </c>
      <c r="I12290">
        <v>394</v>
      </c>
      <c r="J12290" t="s">
        <v>216</v>
      </c>
      <c r="K12290" s="6" t="str">
        <f>IFERROR(IF(AND(VLOOKUP($C12290,Hes!$A:$B, 1, FALSE), $M12290&lt;&gt;" "), "Ingresada", "Falta Ingresar"), " ")</f>
        <v>Falta Ingresar</v>
      </c>
      <c r="L12290" s="3" t="str">
        <f>IFERROR(VLOOKUP($C12290,Observaciones!$A:$B,2,FALSE)," ")</f>
        <v xml:space="preserve"> </v>
      </c>
      <c r="M12290" t="s">
        <v>553</v>
      </c>
      <c r="N12290" s="4" t="s">
        <v>572</v>
      </c>
      <c r="O12290" s="4">
        <v>31184299</v>
      </c>
      <c r="P12290" s="4">
        <v>19393</v>
      </c>
      <c r="Q12290" s="4">
        <v>3685</v>
      </c>
      <c r="R12290" s="4">
        <v>23078</v>
      </c>
    </row>
    <row r="12291" spans="1:18" x14ac:dyDescent="0.25">
      <c r="A12291" t="s">
        <v>488</v>
      </c>
      <c r="B12291" t="s">
        <v>494</v>
      </c>
      <c r="C12291">
        <v>96843130</v>
      </c>
      <c r="D12291">
        <v>1</v>
      </c>
      <c r="E12291">
        <v>4500480143</v>
      </c>
      <c r="F12291" t="s">
        <v>717</v>
      </c>
      <c r="G12291" s="1">
        <v>45369</v>
      </c>
      <c r="H12291">
        <v>5478581</v>
      </c>
      <c r="I12291">
        <v>394</v>
      </c>
      <c r="J12291" t="s">
        <v>216</v>
      </c>
      <c r="K12291" s="6" t="str">
        <f>IFERROR(IF(AND(VLOOKUP($C12291,Hes!$A:$B, 1, FALSE), $M12291&lt;&gt;" "), "Ingresada", "Falta Ingresar"), " ")</f>
        <v>Falta Ingresar</v>
      </c>
      <c r="L12291" s="3" t="str">
        <f>IFERROR(VLOOKUP($C12291,Observaciones!$A:$B,2,FALSE)," ")</f>
        <v xml:space="preserve"> </v>
      </c>
      <c r="M12291" t="s">
        <v>553</v>
      </c>
      <c r="N12291" s="4" t="s">
        <v>572</v>
      </c>
      <c r="O12291" s="4">
        <v>31184308</v>
      </c>
      <c r="P12291" s="4">
        <v>10054</v>
      </c>
      <c r="Q12291" s="4">
        <v>1910</v>
      </c>
      <c r="R12291" s="4">
        <v>11964</v>
      </c>
    </row>
    <row r="12292" spans="1:18" x14ac:dyDescent="0.25">
      <c r="A12292" t="s">
        <v>488</v>
      </c>
      <c r="B12292" t="s">
        <v>494</v>
      </c>
      <c r="C12292">
        <v>96843130</v>
      </c>
      <c r="D12292">
        <v>1</v>
      </c>
      <c r="E12292">
        <v>4500480345</v>
      </c>
      <c r="F12292" t="s">
        <v>717</v>
      </c>
      <c r="G12292" s="1">
        <v>45369</v>
      </c>
      <c r="H12292">
        <v>5478582</v>
      </c>
      <c r="I12292">
        <v>394</v>
      </c>
      <c r="J12292" t="s">
        <v>216</v>
      </c>
      <c r="K12292" s="6" t="str">
        <f>IFERROR(IF(AND(VLOOKUP($C12292,Hes!$A:$B, 1, FALSE), $M12292&lt;&gt;" "), "Ingresada", "Falta Ingresar"), " ")</f>
        <v>Falta Ingresar</v>
      </c>
      <c r="L12292" s="3" t="str">
        <f>IFERROR(VLOOKUP($C12292,Observaciones!$A:$B,2,FALSE)," ")</f>
        <v xml:space="preserve"> </v>
      </c>
      <c r="M12292" t="s">
        <v>553</v>
      </c>
      <c r="N12292" s="4" t="s">
        <v>572</v>
      </c>
      <c r="O12292" s="4">
        <v>31184339</v>
      </c>
      <c r="P12292" s="4">
        <v>54300</v>
      </c>
      <c r="Q12292" s="4">
        <v>10317</v>
      </c>
      <c r="R12292" s="4">
        <v>64617</v>
      </c>
    </row>
    <row r="12293" spans="1:18" x14ac:dyDescent="0.25">
      <c r="A12293" t="s">
        <v>488</v>
      </c>
      <c r="B12293" t="s">
        <v>494</v>
      </c>
      <c r="C12293">
        <v>96843130</v>
      </c>
      <c r="D12293">
        <v>1</v>
      </c>
      <c r="E12293">
        <v>4500480362</v>
      </c>
      <c r="F12293" t="s">
        <v>717</v>
      </c>
      <c r="G12293" s="1">
        <v>45369</v>
      </c>
      <c r="H12293">
        <v>5478583</v>
      </c>
      <c r="I12293">
        <v>394</v>
      </c>
      <c r="J12293" t="s">
        <v>216</v>
      </c>
      <c r="K12293" s="6" t="str">
        <f>IFERROR(IF(AND(VLOOKUP($C12293,Hes!$A:$B, 1, FALSE), $M12293&lt;&gt;" "), "Ingresada", "Falta Ingresar"), " ")</f>
        <v>Falta Ingresar</v>
      </c>
      <c r="L12293" s="3" t="str">
        <f>IFERROR(VLOOKUP($C12293,Observaciones!$A:$B,2,FALSE)," ")</f>
        <v xml:space="preserve"> </v>
      </c>
      <c r="M12293" t="s">
        <v>553</v>
      </c>
      <c r="N12293" s="4" t="s">
        <v>572</v>
      </c>
      <c r="O12293" s="4">
        <v>31184722</v>
      </c>
      <c r="P12293" s="4">
        <v>153225</v>
      </c>
      <c r="Q12293" s="4">
        <v>29113</v>
      </c>
      <c r="R12293" s="4">
        <v>182338</v>
      </c>
    </row>
    <row r="12294" spans="1:18" x14ac:dyDescent="0.25">
      <c r="A12294" t="s">
        <v>488</v>
      </c>
      <c r="B12294" t="s">
        <v>494</v>
      </c>
      <c r="C12294">
        <v>96843130</v>
      </c>
      <c r="D12294">
        <v>1</v>
      </c>
      <c r="E12294">
        <v>4500479725</v>
      </c>
      <c r="F12294" t="s">
        <v>717</v>
      </c>
      <c r="G12294" s="1">
        <v>45369</v>
      </c>
      <c r="H12294">
        <v>5478584</v>
      </c>
      <c r="I12294">
        <v>394</v>
      </c>
      <c r="J12294" t="s">
        <v>216</v>
      </c>
      <c r="K12294" s="6" t="str">
        <f>IFERROR(IF(AND(VLOOKUP($C12294,Hes!$A:$B, 1, FALSE), $M12294&lt;&gt;" "), "Ingresada", "Falta Ingresar"), " ")</f>
        <v>Falta Ingresar</v>
      </c>
      <c r="L12294" s="3" t="str">
        <f>IFERROR(VLOOKUP($C12294,Observaciones!$A:$B,2,FALSE)," ")</f>
        <v xml:space="preserve"> </v>
      </c>
      <c r="M12294" t="s">
        <v>553</v>
      </c>
      <c r="N12294" s="4" t="s">
        <v>572</v>
      </c>
      <c r="O12294" s="4">
        <v>31184758</v>
      </c>
      <c r="P12294" s="4">
        <v>683754</v>
      </c>
      <c r="Q12294" s="4">
        <v>129913</v>
      </c>
      <c r="R12294" s="4">
        <v>813667</v>
      </c>
    </row>
    <row r="12295" spans="1:18" x14ac:dyDescent="0.25">
      <c r="A12295" t="s">
        <v>488</v>
      </c>
      <c r="B12295" t="s">
        <v>494</v>
      </c>
      <c r="C12295">
        <v>96843130</v>
      </c>
      <c r="D12295">
        <v>1</v>
      </c>
      <c r="E12295">
        <v>4500480229</v>
      </c>
      <c r="F12295" t="s">
        <v>717</v>
      </c>
      <c r="G12295" s="1">
        <v>45369</v>
      </c>
      <c r="H12295">
        <v>5478586</v>
      </c>
      <c r="I12295">
        <v>394</v>
      </c>
      <c r="J12295" t="s">
        <v>216</v>
      </c>
      <c r="K12295" s="6" t="str">
        <f>IFERROR(IF(AND(VLOOKUP($C12295,Hes!$A:$B, 1, FALSE), $M12295&lt;&gt;" "), "Ingresada", "Falta Ingresar"), " ")</f>
        <v>Falta Ingresar</v>
      </c>
      <c r="L12295" s="3" t="str">
        <f>IFERROR(VLOOKUP($C12295,Observaciones!$A:$B,2,FALSE)," ")</f>
        <v xml:space="preserve"> </v>
      </c>
      <c r="M12295" t="s">
        <v>553</v>
      </c>
      <c r="N12295" s="4" t="s">
        <v>572</v>
      </c>
      <c r="O12295" s="4">
        <v>31185045</v>
      </c>
      <c r="P12295" s="4">
        <v>52200</v>
      </c>
      <c r="Q12295" s="4">
        <v>9918</v>
      </c>
      <c r="R12295" s="4">
        <v>62118</v>
      </c>
    </row>
    <row r="12296" spans="1:18" x14ac:dyDescent="0.25">
      <c r="A12296" t="s">
        <v>488</v>
      </c>
      <c r="B12296" t="s">
        <v>494</v>
      </c>
      <c r="C12296">
        <v>96843130</v>
      </c>
      <c r="D12296">
        <v>1</v>
      </c>
      <c r="E12296">
        <v>4500480503</v>
      </c>
      <c r="F12296" t="s">
        <v>717</v>
      </c>
      <c r="G12296" s="1">
        <v>45369</v>
      </c>
      <c r="H12296">
        <v>5478591</v>
      </c>
      <c r="I12296">
        <v>394</v>
      </c>
      <c r="J12296" t="s">
        <v>216</v>
      </c>
      <c r="K12296" s="6" t="str">
        <f>IFERROR(IF(AND(VLOOKUP($C12296,Hes!$A:$B, 1, FALSE), $M12296&lt;&gt;" "), "Ingresada", "Falta Ingresar"), " ")</f>
        <v>Falta Ingresar</v>
      </c>
      <c r="L12296" s="3" t="str">
        <f>IFERROR(VLOOKUP($C12296,Observaciones!$A:$B,2,FALSE)," ")</f>
        <v xml:space="preserve"> </v>
      </c>
      <c r="M12296" t="s">
        <v>553</v>
      </c>
      <c r="N12296" s="4" t="s">
        <v>572</v>
      </c>
      <c r="O12296" s="4">
        <v>31189590</v>
      </c>
      <c r="P12296" s="4">
        <v>18000</v>
      </c>
      <c r="Q12296" s="4">
        <v>3420</v>
      </c>
      <c r="R12296" s="4">
        <v>21420</v>
      </c>
    </row>
    <row r="12297" spans="1:18" x14ac:dyDescent="0.25">
      <c r="A12297" t="s">
        <v>488</v>
      </c>
      <c r="B12297" t="s">
        <v>494</v>
      </c>
      <c r="C12297">
        <v>96843130</v>
      </c>
      <c r="D12297">
        <v>1</v>
      </c>
      <c r="E12297">
        <v>4500480540</v>
      </c>
      <c r="F12297" t="s">
        <v>717</v>
      </c>
      <c r="G12297" s="1">
        <v>45369</v>
      </c>
      <c r="H12297">
        <v>5478592</v>
      </c>
      <c r="I12297">
        <v>394</v>
      </c>
      <c r="J12297" t="s">
        <v>216</v>
      </c>
      <c r="K12297" s="6" t="str">
        <f>IFERROR(IF(AND(VLOOKUP($C12297,Hes!$A:$B, 1, FALSE), $M12297&lt;&gt;" "), "Ingresada", "Falta Ingresar"), " ")</f>
        <v>Falta Ingresar</v>
      </c>
      <c r="L12297" s="3" t="str">
        <f>IFERROR(VLOOKUP($C12297,Observaciones!$A:$B,2,FALSE)," ")</f>
        <v xml:space="preserve"> </v>
      </c>
      <c r="M12297" t="s">
        <v>553</v>
      </c>
      <c r="N12297" s="4" t="s">
        <v>572</v>
      </c>
      <c r="O12297" s="4">
        <v>31190013</v>
      </c>
      <c r="P12297" s="4">
        <v>48909</v>
      </c>
      <c r="Q12297" s="4">
        <v>9293</v>
      </c>
      <c r="R12297" s="4">
        <v>58202</v>
      </c>
    </row>
    <row r="12298" spans="1:18" x14ac:dyDescent="0.25">
      <c r="A12298" t="s">
        <v>488</v>
      </c>
      <c r="B12298" t="s">
        <v>494</v>
      </c>
      <c r="C12298">
        <v>96843130</v>
      </c>
      <c r="D12298">
        <v>1</v>
      </c>
      <c r="E12298">
        <v>4500480538</v>
      </c>
      <c r="F12298" t="s">
        <v>717</v>
      </c>
      <c r="G12298" s="1">
        <v>45369</v>
      </c>
      <c r="H12298">
        <v>5478593</v>
      </c>
      <c r="I12298">
        <v>394</v>
      </c>
      <c r="J12298" t="s">
        <v>216</v>
      </c>
      <c r="K12298" s="6" t="str">
        <f>IFERROR(IF(AND(VLOOKUP($C12298,Hes!$A:$B, 1, FALSE), $M12298&lt;&gt;" "), "Ingresada", "Falta Ingresar"), " ")</f>
        <v>Falta Ingresar</v>
      </c>
      <c r="L12298" s="3" t="str">
        <f>IFERROR(VLOOKUP($C12298,Observaciones!$A:$B,2,FALSE)," ")</f>
        <v xml:space="preserve"> </v>
      </c>
      <c r="M12298" t="s">
        <v>553</v>
      </c>
      <c r="N12298" s="4" t="s">
        <v>572</v>
      </c>
      <c r="O12298" s="4">
        <v>31189619</v>
      </c>
      <c r="P12298" s="4">
        <v>97818</v>
      </c>
      <c r="Q12298" s="4">
        <v>18585</v>
      </c>
      <c r="R12298" s="4">
        <v>116403</v>
      </c>
    </row>
    <row r="12299" spans="1:18" x14ac:dyDescent="0.25">
      <c r="A12299" t="s">
        <v>488</v>
      </c>
      <c r="B12299" t="s">
        <v>494</v>
      </c>
      <c r="C12299">
        <v>96843130</v>
      </c>
      <c r="D12299">
        <v>1</v>
      </c>
      <c r="E12299">
        <v>4500480449</v>
      </c>
      <c r="F12299" t="s">
        <v>717</v>
      </c>
      <c r="G12299" s="1">
        <v>45369</v>
      </c>
      <c r="H12299">
        <v>5478594</v>
      </c>
      <c r="I12299">
        <v>394</v>
      </c>
      <c r="J12299" t="s">
        <v>216</v>
      </c>
      <c r="K12299" s="6" t="str">
        <f>IFERROR(IF(AND(VLOOKUP($C12299,Hes!$A:$B, 1, FALSE), $M12299&lt;&gt;" "), "Ingresada", "Falta Ingresar"), " ")</f>
        <v>Falta Ingresar</v>
      </c>
      <c r="L12299" s="3" t="str">
        <f>IFERROR(VLOOKUP($C12299,Observaciones!$A:$B,2,FALSE)," ")</f>
        <v xml:space="preserve"> </v>
      </c>
      <c r="M12299" t="s">
        <v>553</v>
      </c>
      <c r="N12299" s="4" t="s">
        <v>572</v>
      </c>
      <c r="O12299" s="4">
        <v>31185291</v>
      </c>
      <c r="P12299" s="4">
        <v>24095</v>
      </c>
      <c r="Q12299" s="4">
        <v>4578</v>
      </c>
      <c r="R12299" s="4">
        <v>28673</v>
      </c>
    </row>
    <row r="12300" spans="1:18" x14ac:dyDescent="0.25">
      <c r="A12300" t="s">
        <v>488</v>
      </c>
      <c r="B12300" t="s">
        <v>494</v>
      </c>
      <c r="C12300">
        <v>96843130</v>
      </c>
      <c r="D12300">
        <v>1</v>
      </c>
      <c r="E12300">
        <v>4500480375</v>
      </c>
      <c r="F12300" t="s">
        <v>717</v>
      </c>
      <c r="G12300" s="1">
        <v>45369</v>
      </c>
      <c r="H12300">
        <v>5478672</v>
      </c>
      <c r="I12300">
        <v>394</v>
      </c>
      <c r="J12300" t="s">
        <v>216</v>
      </c>
      <c r="K12300" s="6" t="str">
        <f>IFERROR(IF(AND(VLOOKUP($C12300,Hes!$A:$B, 1, FALSE), $M12300&lt;&gt;" "), "Ingresada", "Falta Ingresar"), " ")</f>
        <v>Falta Ingresar</v>
      </c>
      <c r="L12300" s="3" t="str">
        <f>IFERROR(VLOOKUP($C12300,Observaciones!$A:$B,2,FALSE)," ")</f>
        <v xml:space="preserve"> </v>
      </c>
      <c r="M12300" t="s">
        <v>553</v>
      </c>
      <c r="N12300" s="4" t="s">
        <v>572</v>
      </c>
      <c r="O12300" s="4">
        <v>31184708</v>
      </c>
      <c r="P12300" s="4">
        <v>182898</v>
      </c>
      <c r="Q12300" s="4">
        <v>34751</v>
      </c>
      <c r="R12300" s="4">
        <v>217649</v>
      </c>
    </row>
    <row r="12301" spans="1:18" x14ac:dyDescent="0.25">
      <c r="A12301" t="s">
        <v>488</v>
      </c>
      <c r="B12301" t="s">
        <v>494</v>
      </c>
      <c r="C12301">
        <v>96843130</v>
      </c>
      <c r="D12301">
        <v>1</v>
      </c>
      <c r="E12301">
        <v>4500480477</v>
      </c>
      <c r="F12301" t="s">
        <v>717</v>
      </c>
      <c r="G12301" s="1">
        <v>45369</v>
      </c>
      <c r="H12301">
        <v>5478734</v>
      </c>
      <c r="I12301">
        <v>394</v>
      </c>
      <c r="J12301" t="s">
        <v>216</v>
      </c>
      <c r="K12301" s="6" t="str">
        <f>IFERROR(IF(AND(VLOOKUP($C12301,Hes!$A:$B, 1, FALSE), $M12301&lt;&gt;" "), "Ingresada", "Falta Ingresar"), " ")</f>
        <v>Falta Ingresar</v>
      </c>
      <c r="L12301" s="3" t="str">
        <f>IFERROR(VLOOKUP($C12301,Observaciones!$A:$B,2,FALSE)," ")</f>
        <v xml:space="preserve"> </v>
      </c>
      <c r="M12301" t="s">
        <v>553</v>
      </c>
      <c r="N12301" s="4" t="s">
        <v>572</v>
      </c>
      <c r="O12301" s="4">
        <v>31189652</v>
      </c>
      <c r="P12301" s="4">
        <v>325974</v>
      </c>
      <c r="Q12301" s="4">
        <v>61935</v>
      </c>
      <c r="R12301" s="4">
        <v>387909</v>
      </c>
    </row>
    <row r="12302" spans="1:18" x14ac:dyDescent="0.25">
      <c r="A12302" t="s">
        <v>488</v>
      </c>
      <c r="B12302" t="s">
        <v>494</v>
      </c>
      <c r="C12302">
        <v>96843130</v>
      </c>
      <c r="D12302">
        <v>1</v>
      </c>
      <c r="E12302">
        <v>4500480603</v>
      </c>
      <c r="F12302" t="s">
        <v>717</v>
      </c>
      <c r="G12302" s="1">
        <v>45369</v>
      </c>
      <c r="H12302">
        <v>5478868</v>
      </c>
      <c r="I12302">
        <v>394</v>
      </c>
      <c r="J12302" t="s">
        <v>216</v>
      </c>
      <c r="K12302" s="6" t="str">
        <f>IFERROR(IF(AND(VLOOKUP($C12302,Hes!$A:$B, 1, FALSE), $M12302&lt;&gt;" "), "Ingresada", "Falta Ingresar"), " ")</f>
        <v>Falta Ingresar</v>
      </c>
      <c r="L12302" s="3" t="str">
        <f>IFERROR(VLOOKUP($C12302,Observaciones!$A:$B,2,FALSE)," ")</f>
        <v xml:space="preserve"> </v>
      </c>
      <c r="M12302" t="s">
        <v>553</v>
      </c>
      <c r="N12302" s="4" t="s">
        <v>572</v>
      </c>
      <c r="O12302" s="4">
        <v>31188044</v>
      </c>
      <c r="P12302" s="4">
        <v>704231</v>
      </c>
      <c r="Q12302" s="4">
        <v>133804</v>
      </c>
      <c r="R12302" s="4">
        <v>838035</v>
      </c>
    </row>
    <row r="12303" spans="1:18" x14ac:dyDescent="0.25">
      <c r="A12303" t="s">
        <v>488</v>
      </c>
      <c r="B12303" t="s">
        <v>494</v>
      </c>
      <c r="C12303">
        <v>96843130</v>
      </c>
      <c r="D12303">
        <v>1</v>
      </c>
      <c r="E12303">
        <v>4500480631</v>
      </c>
      <c r="F12303" t="s">
        <v>717</v>
      </c>
      <c r="G12303" s="1">
        <v>45369</v>
      </c>
      <c r="H12303">
        <v>5478871</v>
      </c>
      <c r="I12303">
        <v>394</v>
      </c>
      <c r="J12303" t="s">
        <v>216</v>
      </c>
      <c r="K12303" s="6" t="str">
        <f>IFERROR(IF(AND(VLOOKUP($C12303,Hes!$A:$B, 1, FALSE), $M12303&lt;&gt;" "), "Ingresada", "Falta Ingresar"), " ")</f>
        <v>Falta Ingresar</v>
      </c>
      <c r="L12303" s="3" t="str">
        <f>IFERROR(VLOOKUP($C12303,Observaciones!$A:$B,2,FALSE)," ")</f>
        <v xml:space="preserve"> </v>
      </c>
      <c r="M12303" t="s">
        <v>553</v>
      </c>
      <c r="N12303" s="4" t="s">
        <v>572</v>
      </c>
      <c r="O12303" s="4">
        <v>31189673</v>
      </c>
      <c r="P12303" s="4">
        <v>975100</v>
      </c>
      <c r="Q12303" s="4">
        <v>185269</v>
      </c>
      <c r="R12303" s="4">
        <v>1160369</v>
      </c>
    </row>
    <row r="12304" spans="1:18" x14ac:dyDescent="0.25">
      <c r="A12304" t="s">
        <v>488</v>
      </c>
      <c r="B12304" t="s">
        <v>494</v>
      </c>
      <c r="C12304">
        <v>96843130</v>
      </c>
      <c r="D12304">
        <v>1</v>
      </c>
      <c r="E12304">
        <v>4500480127</v>
      </c>
      <c r="F12304" t="s">
        <v>717</v>
      </c>
      <c r="G12304" s="1">
        <v>45369</v>
      </c>
      <c r="H12304">
        <v>5478955</v>
      </c>
      <c r="I12304">
        <v>394</v>
      </c>
      <c r="J12304" t="s">
        <v>216</v>
      </c>
      <c r="K12304" s="6" t="str">
        <f>IFERROR(IF(AND(VLOOKUP($C12304,Hes!$A:$B, 1, FALSE), $M12304&lt;&gt;" "), "Ingresada", "Falta Ingresar"), " ")</f>
        <v>Falta Ingresar</v>
      </c>
      <c r="L12304" s="3" t="str">
        <f>IFERROR(VLOOKUP($C12304,Observaciones!$A:$B,2,FALSE)," ")</f>
        <v xml:space="preserve"> </v>
      </c>
      <c r="M12304" t="s">
        <v>553</v>
      </c>
      <c r="N12304" s="4" t="s">
        <v>572</v>
      </c>
      <c r="O12304" s="4">
        <v>31178820</v>
      </c>
      <c r="P12304" s="4">
        <v>4914</v>
      </c>
      <c r="Q12304" s="4">
        <v>934</v>
      </c>
      <c r="R12304" s="4">
        <v>5848</v>
      </c>
    </row>
    <row r="12305" spans="1:18" x14ac:dyDescent="0.25">
      <c r="A12305" t="s">
        <v>488</v>
      </c>
      <c r="B12305" t="s">
        <v>494</v>
      </c>
      <c r="C12305">
        <v>96843130</v>
      </c>
      <c r="D12305">
        <v>1</v>
      </c>
      <c r="E12305">
        <v>4500480130</v>
      </c>
      <c r="F12305" t="s">
        <v>717</v>
      </c>
      <c r="G12305" s="1">
        <v>45369</v>
      </c>
      <c r="H12305">
        <v>5478956</v>
      </c>
      <c r="I12305">
        <v>394</v>
      </c>
      <c r="J12305" t="s">
        <v>216</v>
      </c>
      <c r="K12305" s="6" t="str">
        <f>IFERROR(IF(AND(VLOOKUP($C12305,Hes!$A:$B, 1, FALSE), $M12305&lt;&gt;" "), "Ingresada", "Falta Ingresar"), " ")</f>
        <v>Falta Ingresar</v>
      </c>
      <c r="L12305" s="3" t="str">
        <f>IFERROR(VLOOKUP($C12305,Observaciones!$A:$B,2,FALSE)," ")</f>
        <v xml:space="preserve"> </v>
      </c>
      <c r="M12305" t="s">
        <v>553</v>
      </c>
      <c r="N12305" s="4" t="s">
        <v>572</v>
      </c>
      <c r="O12305" s="4">
        <v>31178765</v>
      </c>
      <c r="P12305" s="4">
        <v>4158</v>
      </c>
      <c r="Q12305" s="4">
        <v>790</v>
      </c>
      <c r="R12305" s="4">
        <v>4948</v>
      </c>
    </row>
    <row r="12306" spans="1:18" x14ac:dyDescent="0.25">
      <c r="A12306" t="s">
        <v>488</v>
      </c>
      <c r="B12306" t="s">
        <v>494</v>
      </c>
      <c r="C12306">
        <v>96843130</v>
      </c>
      <c r="D12306">
        <v>1</v>
      </c>
      <c r="E12306">
        <v>4500479863</v>
      </c>
      <c r="F12306" t="s">
        <v>717</v>
      </c>
      <c r="G12306" s="1">
        <v>45369</v>
      </c>
      <c r="H12306">
        <v>5478958</v>
      </c>
      <c r="I12306">
        <v>394</v>
      </c>
      <c r="J12306" t="s">
        <v>216</v>
      </c>
      <c r="K12306" s="6" t="str">
        <f>IFERROR(IF(AND(VLOOKUP($C12306,Hes!$A:$B, 1, FALSE), $M12306&lt;&gt;" "), "Ingresada", "Falta Ingresar"), " ")</f>
        <v>Falta Ingresar</v>
      </c>
      <c r="L12306" s="3" t="str">
        <f>IFERROR(VLOOKUP($C12306,Observaciones!$A:$B,2,FALSE)," ")</f>
        <v xml:space="preserve"> </v>
      </c>
      <c r="M12306" t="s">
        <v>553</v>
      </c>
      <c r="N12306" s="4" t="s">
        <v>572</v>
      </c>
      <c r="O12306" s="4">
        <v>31185136</v>
      </c>
      <c r="P12306" s="4">
        <v>7200</v>
      </c>
      <c r="Q12306" s="4">
        <v>1368</v>
      </c>
      <c r="R12306" s="4">
        <v>8568</v>
      </c>
    </row>
    <row r="12307" spans="1:18" x14ac:dyDescent="0.25">
      <c r="A12307" t="s">
        <v>488</v>
      </c>
      <c r="B12307" t="s">
        <v>494</v>
      </c>
      <c r="C12307">
        <v>96843130</v>
      </c>
      <c r="D12307">
        <v>1</v>
      </c>
      <c r="E12307">
        <v>4500479742</v>
      </c>
      <c r="F12307" t="s">
        <v>717</v>
      </c>
      <c r="G12307" s="1">
        <v>45369</v>
      </c>
      <c r="H12307">
        <v>5478973</v>
      </c>
      <c r="I12307">
        <v>394</v>
      </c>
      <c r="J12307" t="s">
        <v>216</v>
      </c>
      <c r="K12307" s="6" t="str">
        <f>IFERROR(IF(AND(VLOOKUP($C12307,Hes!$A:$B, 1, FALSE), $M12307&lt;&gt;" "), "Ingresada", "Falta Ingresar"), " ")</f>
        <v>Falta Ingresar</v>
      </c>
      <c r="L12307" s="3" t="str">
        <f>IFERROR(VLOOKUP($C12307,Observaciones!$A:$B,2,FALSE)," ")</f>
        <v xml:space="preserve"> </v>
      </c>
      <c r="M12307" t="s">
        <v>553</v>
      </c>
      <c r="N12307" s="4" t="s">
        <v>572</v>
      </c>
      <c r="O12307" s="4">
        <v>31184666</v>
      </c>
      <c r="P12307" s="4">
        <v>7164</v>
      </c>
      <c r="Q12307" s="4">
        <v>1361</v>
      </c>
      <c r="R12307" s="4">
        <v>8525</v>
      </c>
    </row>
    <row r="12308" spans="1:18" x14ac:dyDescent="0.25">
      <c r="A12308" t="s">
        <v>488</v>
      </c>
      <c r="B12308" t="s">
        <v>494</v>
      </c>
      <c r="C12308">
        <v>96843130</v>
      </c>
      <c r="D12308">
        <v>0</v>
      </c>
      <c r="E12308">
        <v>4500480177</v>
      </c>
      <c r="F12308" t="s">
        <v>717</v>
      </c>
      <c r="G12308" s="1">
        <v>45369</v>
      </c>
      <c r="H12308">
        <v>5479326</v>
      </c>
      <c r="I12308">
        <v>394</v>
      </c>
      <c r="J12308" t="s">
        <v>216</v>
      </c>
      <c r="K12308" s="6" t="str">
        <f>IFERROR(IF(AND(VLOOKUP($C12308,Hes!$A:$B, 1, FALSE), $M12308&lt;&gt;" "), "Ingresada", "Falta Ingresar"), " ")</f>
        <v>Falta Ingresar</v>
      </c>
      <c r="L12308" s="3" t="str">
        <f>IFERROR(VLOOKUP($C12308,Observaciones!$A:$B,2,FALSE)," ")</f>
        <v xml:space="preserve"> </v>
      </c>
      <c r="M12308" t="s">
        <v>553</v>
      </c>
      <c r="N12308" s="4" t="s">
        <v>572</v>
      </c>
      <c r="O12308" s="4">
        <v>31183886</v>
      </c>
      <c r="P12308" s="4">
        <v>8316</v>
      </c>
      <c r="Q12308" s="4">
        <v>1580</v>
      </c>
      <c r="R12308" s="4">
        <v>9896</v>
      </c>
    </row>
    <row r="12309" spans="1:18" x14ac:dyDescent="0.25">
      <c r="A12309" t="s">
        <v>488</v>
      </c>
      <c r="B12309" t="s">
        <v>494</v>
      </c>
      <c r="C12309">
        <v>96843130</v>
      </c>
      <c r="D12309">
        <v>0</v>
      </c>
      <c r="E12309">
        <v>4500480247</v>
      </c>
      <c r="F12309" t="s">
        <v>717</v>
      </c>
      <c r="G12309" s="1">
        <v>45369</v>
      </c>
      <c r="H12309">
        <v>5479328</v>
      </c>
      <c r="I12309">
        <v>394</v>
      </c>
      <c r="J12309" t="s">
        <v>216</v>
      </c>
      <c r="K12309" s="6" t="str">
        <f>IFERROR(IF(AND(VLOOKUP($C12309,Hes!$A:$B, 1, FALSE), $M12309&lt;&gt;" "), "Ingresada", "Falta Ingresar"), " ")</f>
        <v>Falta Ingresar</v>
      </c>
      <c r="L12309" s="3" t="str">
        <f>IFERROR(VLOOKUP($C12309,Observaciones!$A:$B,2,FALSE)," ")</f>
        <v xml:space="preserve"> </v>
      </c>
      <c r="M12309" t="s">
        <v>553</v>
      </c>
      <c r="N12309" s="4" t="s">
        <v>572</v>
      </c>
      <c r="O12309" s="4">
        <v>31184245</v>
      </c>
      <c r="P12309" s="4">
        <v>71612</v>
      </c>
      <c r="Q12309" s="4">
        <v>13606</v>
      </c>
      <c r="R12309" s="4">
        <v>85218</v>
      </c>
    </row>
    <row r="12310" spans="1:18" x14ac:dyDescent="0.25">
      <c r="A12310" t="s">
        <v>488</v>
      </c>
      <c r="B12310" t="s">
        <v>494</v>
      </c>
      <c r="C12310">
        <v>96843130</v>
      </c>
      <c r="D12310">
        <v>0</v>
      </c>
      <c r="E12310">
        <v>4500480313</v>
      </c>
      <c r="F12310" t="s">
        <v>717</v>
      </c>
      <c r="G12310" s="1">
        <v>45369</v>
      </c>
      <c r="H12310">
        <v>5479329</v>
      </c>
      <c r="I12310">
        <v>394</v>
      </c>
      <c r="J12310" t="s">
        <v>216</v>
      </c>
      <c r="K12310" s="6" t="str">
        <f>IFERROR(IF(AND(VLOOKUP($C12310,Hes!$A:$B, 1, FALSE), $M12310&lt;&gt;" "), "Ingresada", "Falta Ingresar"), " ")</f>
        <v>Falta Ingresar</v>
      </c>
      <c r="L12310" s="3" t="str">
        <f>IFERROR(VLOOKUP($C12310,Observaciones!$A:$B,2,FALSE)," ")</f>
        <v xml:space="preserve"> </v>
      </c>
      <c r="M12310" t="s">
        <v>553</v>
      </c>
      <c r="N12310" s="4" t="s">
        <v>572</v>
      </c>
      <c r="O12310" s="4">
        <v>31184264</v>
      </c>
      <c r="P12310" s="4">
        <v>8610</v>
      </c>
      <c r="Q12310" s="4">
        <v>1636</v>
      </c>
      <c r="R12310" s="4">
        <v>10246</v>
      </c>
    </row>
    <row r="12311" spans="1:18" x14ac:dyDescent="0.25">
      <c r="A12311" t="s">
        <v>488</v>
      </c>
      <c r="B12311" t="s">
        <v>494</v>
      </c>
      <c r="C12311">
        <v>96843130</v>
      </c>
      <c r="D12311">
        <v>0</v>
      </c>
      <c r="E12311">
        <v>4500480226</v>
      </c>
      <c r="F12311" t="s">
        <v>717</v>
      </c>
      <c r="G12311" s="1">
        <v>45369</v>
      </c>
      <c r="H12311">
        <v>5479330</v>
      </c>
      <c r="I12311">
        <v>394</v>
      </c>
      <c r="J12311" t="s">
        <v>216</v>
      </c>
      <c r="K12311" s="6" t="str">
        <f>IFERROR(IF(AND(VLOOKUP($C12311,Hes!$A:$B, 1, FALSE), $M12311&lt;&gt;" "), "Ingresada", "Falta Ingresar"), " ")</f>
        <v>Falta Ingresar</v>
      </c>
      <c r="L12311" s="3" t="str">
        <f>IFERROR(VLOOKUP($C12311,Observaciones!$A:$B,2,FALSE)," ")</f>
        <v xml:space="preserve"> </v>
      </c>
      <c r="M12311" t="s">
        <v>553</v>
      </c>
      <c r="N12311" s="4" t="s">
        <v>572</v>
      </c>
      <c r="O12311" s="4">
        <v>31185073</v>
      </c>
      <c r="P12311" s="4">
        <v>91588</v>
      </c>
      <c r="Q12311" s="4">
        <v>17402</v>
      </c>
      <c r="R12311" s="4">
        <v>108990</v>
      </c>
    </row>
    <row r="12312" spans="1:18" x14ac:dyDescent="0.25">
      <c r="A12312" t="s">
        <v>488</v>
      </c>
      <c r="B12312" t="s">
        <v>494</v>
      </c>
      <c r="C12312">
        <v>96843130</v>
      </c>
      <c r="D12312">
        <v>0</v>
      </c>
      <c r="E12312">
        <v>4500480376</v>
      </c>
      <c r="F12312" t="s">
        <v>717</v>
      </c>
      <c r="G12312" s="1">
        <v>45369</v>
      </c>
      <c r="H12312">
        <v>5479331</v>
      </c>
      <c r="I12312">
        <v>394</v>
      </c>
      <c r="J12312" t="s">
        <v>216</v>
      </c>
      <c r="K12312" s="6" t="str">
        <f>IFERROR(IF(AND(VLOOKUP($C12312,Hes!$A:$B, 1, FALSE), $M12312&lt;&gt;" "), "Ingresada", "Falta Ingresar"), " ")</f>
        <v>Falta Ingresar</v>
      </c>
      <c r="L12312" s="3" t="str">
        <f>IFERROR(VLOOKUP($C12312,Observaciones!$A:$B,2,FALSE)," ")</f>
        <v xml:space="preserve"> </v>
      </c>
      <c r="M12312" t="s">
        <v>553</v>
      </c>
      <c r="N12312" s="4" t="s">
        <v>572</v>
      </c>
      <c r="O12312" s="4">
        <v>31185203</v>
      </c>
      <c r="P12312" s="4">
        <v>72738</v>
      </c>
      <c r="Q12312" s="4">
        <v>13820</v>
      </c>
      <c r="R12312" s="4">
        <v>86558</v>
      </c>
    </row>
    <row r="12313" spans="1:18" x14ac:dyDescent="0.25">
      <c r="A12313" t="s">
        <v>488</v>
      </c>
      <c r="B12313" t="s">
        <v>494</v>
      </c>
      <c r="C12313">
        <v>96843130</v>
      </c>
      <c r="D12313">
        <v>0</v>
      </c>
      <c r="E12313">
        <v>4500480532</v>
      </c>
      <c r="F12313" t="s">
        <v>717</v>
      </c>
      <c r="G12313" s="1">
        <v>45369</v>
      </c>
      <c r="H12313">
        <v>5479336</v>
      </c>
      <c r="I12313">
        <v>394</v>
      </c>
      <c r="J12313" t="s">
        <v>216</v>
      </c>
      <c r="K12313" s="6" t="str">
        <f>IFERROR(IF(AND(VLOOKUP($C12313,Hes!$A:$B, 1, FALSE), $M12313&lt;&gt;" "), "Ingresada", "Falta Ingresar"), " ")</f>
        <v>Falta Ingresar</v>
      </c>
      <c r="L12313" s="3" t="str">
        <f>IFERROR(VLOOKUP($C12313,Observaciones!$A:$B,2,FALSE)," ")</f>
        <v xml:space="preserve"> </v>
      </c>
      <c r="M12313" t="s">
        <v>553</v>
      </c>
      <c r="N12313" s="4" t="s">
        <v>572</v>
      </c>
      <c r="O12313" s="4">
        <v>31188223</v>
      </c>
      <c r="P12313" s="4">
        <v>18252</v>
      </c>
      <c r="Q12313" s="4">
        <v>3468</v>
      </c>
      <c r="R12313" s="4">
        <v>21720</v>
      </c>
    </row>
    <row r="12314" spans="1:18" x14ac:dyDescent="0.25">
      <c r="A12314" t="s">
        <v>488</v>
      </c>
      <c r="B12314" t="s">
        <v>494</v>
      </c>
      <c r="C12314">
        <v>96843130</v>
      </c>
      <c r="D12314">
        <v>0</v>
      </c>
      <c r="E12314">
        <v>4500480210</v>
      </c>
      <c r="F12314" t="s">
        <v>717</v>
      </c>
      <c r="G12314" s="1">
        <v>45369</v>
      </c>
      <c r="H12314">
        <v>5479337</v>
      </c>
      <c r="I12314">
        <v>394</v>
      </c>
      <c r="J12314" t="s">
        <v>216</v>
      </c>
      <c r="K12314" s="6" t="str">
        <f>IFERROR(IF(AND(VLOOKUP($C12314,Hes!$A:$B, 1, FALSE), $M12314&lt;&gt;" "), "Ingresada", "Falta Ingresar"), " ")</f>
        <v>Falta Ingresar</v>
      </c>
      <c r="L12314" s="3" t="str">
        <f>IFERROR(VLOOKUP($C12314,Observaciones!$A:$B,2,FALSE)," ")</f>
        <v xml:space="preserve"> </v>
      </c>
      <c r="M12314" t="s">
        <v>553</v>
      </c>
      <c r="N12314" s="4" t="s">
        <v>572</v>
      </c>
      <c r="O12314" s="4">
        <v>31188230</v>
      </c>
      <c r="P12314" s="4">
        <v>292449</v>
      </c>
      <c r="Q12314" s="4">
        <v>55565</v>
      </c>
      <c r="R12314" s="4">
        <v>348014</v>
      </c>
    </row>
    <row r="12315" spans="1:18" x14ac:dyDescent="0.25">
      <c r="A12315" t="s">
        <v>488</v>
      </c>
      <c r="B12315" t="s">
        <v>494</v>
      </c>
      <c r="C12315">
        <v>96843130</v>
      </c>
      <c r="D12315">
        <v>5</v>
      </c>
      <c r="E12315">
        <v>4500480220</v>
      </c>
      <c r="F12315" t="s">
        <v>717</v>
      </c>
      <c r="G12315" s="1">
        <v>45371</v>
      </c>
      <c r="H12315">
        <v>5480225</v>
      </c>
      <c r="I12315">
        <v>394</v>
      </c>
      <c r="J12315" t="s">
        <v>216</v>
      </c>
      <c r="K12315" s="6" t="str">
        <f>IFERROR(IF(AND(VLOOKUP($C12315,Hes!$A:$B, 1, FALSE), $M12315&lt;&gt;" "), "Ingresada", "Falta Ingresar"), " ")</f>
        <v>Falta Ingresar</v>
      </c>
      <c r="L12315" s="3" t="str">
        <f>IFERROR(VLOOKUP($C12315,Observaciones!$A:$B,2,FALSE)," ")</f>
        <v xml:space="preserve"> </v>
      </c>
      <c r="M12315" t="s">
        <v>553</v>
      </c>
      <c r="N12315" s="4" t="s">
        <v>572</v>
      </c>
      <c r="O12315" s="4">
        <v>31195187</v>
      </c>
      <c r="P12315" s="4">
        <v>147928</v>
      </c>
      <c r="Q12315" s="4">
        <v>28106</v>
      </c>
      <c r="R12315" s="4">
        <v>176034</v>
      </c>
    </row>
    <row r="12316" spans="1:18" x14ac:dyDescent="0.25">
      <c r="A12316" t="s">
        <v>488</v>
      </c>
      <c r="B12316" t="s">
        <v>494</v>
      </c>
      <c r="C12316">
        <v>96843130</v>
      </c>
      <c r="D12316">
        <v>0</v>
      </c>
      <c r="E12316">
        <v>4500480684</v>
      </c>
      <c r="F12316" t="s">
        <v>717</v>
      </c>
      <c r="G12316" s="1">
        <v>45371</v>
      </c>
      <c r="H12316">
        <v>5480349</v>
      </c>
      <c r="I12316">
        <v>394</v>
      </c>
      <c r="J12316" t="s">
        <v>216</v>
      </c>
      <c r="K12316" s="6" t="str">
        <f>IFERROR(IF(AND(VLOOKUP($C12316,Hes!$A:$B, 1, FALSE), $M12316&lt;&gt;" "), "Ingresada", "Falta Ingresar"), " ")</f>
        <v>Falta Ingresar</v>
      </c>
      <c r="L12316" s="3" t="str">
        <f>IFERROR(VLOOKUP($C12316,Observaciones!$A:$B,2,FALSE)," ")</f>
        <v xml:space="preserve"> </v>
      </c>
      <c r="M12316" t="s">
        <v>553</v>
      </c>
      <c r="N12316" s="4" t="s">
        <v>572</v>
      </c>
      <c r="O12316" s="4">
        <v>31185592</v>
      </c>
      <c r="P12316" s="4">
        <v>2400000</v>
      </c>
      <c r="Q12316" s="4">
        <v>456000</v>
      </c>
      <c r="R12316" s="4">
        <v>2856000</v>
      </c>
    </row>
    <row r="12317" spans="1:18" x14ac:dyDescent="0.25">
      <c r="A12317" t="s">
        <v>488</v>
      </c>
      <c r="B12317" t="s">
        <v>494</v>
      </c>
      <c r="C12317">
        <v>96843130</v>
      </c>
      <c r="D12317">
        <v>0</v>
      </c>
      <c r="E12317">
        <v>4500480620</v>
      </c>
      <c r="F12317" t="s">
        <v>717</v>
      </c>
      <c r="G12317" s="1">
        <v>45371</v>
      </c>
      <c r="H12317">
        <v>5480353</v>
      </c>
      <c r="I12317">
        <v>394</v>
      </c>
      <c r="J12317" t="s">
        <v>216</v>
      </c>
      <c r="K12317" s="6" t="str">
        <f>IFERROR(IF(AND(VLOOKUP($C12317,Hes!$A:$B, 1, FALSE), $M12317&lt;&gt;" "), "Ingresada", "Falta Ingresar"), " ")</f>
        <v>Falta Ingresar</v>
      </c>
      <c r="L12317" s="3" t="str">
        <f>IFERROR(VLOOKUP($C12317,Observaciones!$A:$B,2,FALSE)," ")</f>
        <v xml:space="preserve"> </v>
      </c>
      <c r="M12317" t="s">
        <v>553</v>
      </c>
      <c r="N12317" s="4" t="s">
        <v>572</v>
      </c>
      <c r="O12317" s="4">
        <v>31196065</v>
      </c>
      <c r="P12317" s="4">
        <v>46740</v>
      </c>
      <c r="Q12317" s="4">
        <v>8881</v>
      </c>
      <c r="R12317" s="4">
        <v>55621</v>
      </c>
    </row>
    <row r="12318" spans="1:18" x14ac:dyDescent="0.25">
      <c r="A12318" t="s">
        <v>488</v>
      </c>
      <c r="B12318" t="s">
        <v>494</v>
      </c>
      <c r="C12318">
        <v>96843130</v>
      </c>
      <c r="D12318">
        <v>0</v>
      </c>
      <c r="E12318">
        <v>4500481056</v>
      </c>
      <c r="F12318" t="s">
        <v>717</v>
      </c>
      <c r="G12318" s="1">
        <v>45371</v>
      </c>
      <c r="H12318">
        <v>5480354</v>
      </c>
      <c r="I12318">
        <v>394</v>
      </c>
      <c r="J12318" t="s">
        <v>216</v>
      </c>
      <c r="K12318" s="6" t="str">
        <f>IFERROR(IF(AND(VLOOKUP($C12318,Hes!$A:$B, 1, FALSE), $M12318&lt;&gt;" "), "Ingresada", "Falta Ingresar"), " ")</f>
        <v>Falta Ingresar</v>
      </c>
      <c r="L12318" s="3" t="str">
        <f>IFERROR(VLOOKUP($C12318,Observaciones!$A:$B,2,FALSE)," ")</f>
        <v xml:space="preserve"> </v>
      </c>
      <c r="M12318" t="s">
        <v>553</v>
      </c>
      <c r="N12318" s="4" t="s">
        <v>572</v>
      </c>
      <c r="O12318" s="4">
        <v>31196075</v>
      </c>
      <c r="P12318" s="4">
        <v>208800</v>
      </c>
      <c r="Q12318" s="4">
        <v>39672</v>
      </c>
      <c r="R12318" s="4">
        <v>248472</v>
      </c>
    </row>
    <row r="12319" spans="1:18" x14ac:dyDescent="0.25">
      <c r="A12319" t="s">
        <v>488</v>
      </c>
      <c r="B12319" t="s">
        <v>494</v>
      </c>
      <c r="C12319">
        <v>96843130</v>
      </c>
      <c r="D12319">
        <v>5</v>
      </c>
      <c r="E12319">
        <v>4500480758</v>
      </c>
      <c r="F12319" t="s">
        <v>717</v>
      </c>
      <c r="G12319" s="1">
        <v>45371</v>
      </c>
      <c r="H12319">
        <v>5480355</v>
      </c>
      <c r="I12319">
        <v>394</v>
      </c>
      <c r="J12319" t="s">
        <v>216</v>
      </c>
      <c r="K12319" s="6" t="str">
        <f>IFERROR(IF(AND(VLOOKUP($C12319,Hes!$A:$B, 1, FALSE), $M12319&lt;&gt;" "), "Ingresada", "Falta Ingresar"), " ")</f>
        <v>Falta Ingresar</v>
      </c>
      <c r="L12319" s="3" t="str">
        <f>IFERROR(VLOOKUP($C12319,Observaciones!$A:$B,2,FALSE)," ")</f>
        <v xml:space="preserve"> </v>
      </c>
      <c r="M12319" t="s">
        <v>553</v>
      </c>
      <c r="N12319" s="4" t="s">
        <v>572</v>
      </c>
      <c r="O12319" s="4">
        <v>31195947</v>
      </c>
      <c r="P12319" s="4">
        <v>20040</v>
      </c>
      <c r="Q12319" s="4">
        <v>3808</v>
      </c>
      <c r="R12319" s="4">
        <v>23848</v>
      </c>
    </row>
    <row r="12320" spans="1:18" x14ac:dyDescent="0.25">
      <c r="A12320" t="s">
        <v>488</v>
      </c>
      <c r="B12320" t="s">
        <v>494</v>
      </c>
      <c r="C12320">
        <v>96843130</v>
      </c>
      <c r="D12320">
        <v>5</v>
      </c>
      <c r="E12320">
        <v>4500480682</v>
      </c>
      <c r="F12320" t="s">
        <v>717</v>
      </c>
      <c r="G12320" s="1">
        <v>45372</v>
      </c>
      <c r="H12320">
        <v>5480722</v>
      </c>
      <c r="I12320">
        <v>394</v>
      </c>
      <c r="J12320" t="s">
        <v>216</v>
      </c>
      <c r="K12320" s="6" t="str">
        <f>IFERROR(IF(AND(VLOOKUP($C12320,Hes!$A:$B, 1, FALSE), $M12320&lt;&gt;" "), "Ingresada", "Falta Ingresar"), " ")</f>
        <v>Falta Ingresar</v>
      </c>
      <c r="L12320" s="3" t="str">
        <f>IFERROR(VLOOKUP($C12320,Observaciones!$A:$B,2,FALSE)," ")</f>
        <v xml:space="preserve"> </v>
      </c>
      <c r="M12320" t="s">
        <v>553</v>
      </c>
      <c r="N12320" s="4" t="s">
        <v>572</v>
      </c>
      <c r="O12320" s="4">
        <v>31195962</v>
      </c>
      <c r="P12320" s="4">
        <v>5172</v>
      </c>
      <c r="Q12320" s="4">
        <v>983</v>
      </c>
      <c r="R12320" s="4">
        <v>6155</v>
      </c>
    </row>
    <row r="12321" spans="1:18" x14ac:dyDescent="0.25">
      <c r="A12321" t="s">
        <v>488</v>
      </c>
      <c r="B12321" t="s">
        <v>494</v>
      </c>
      <c r="C12321">
        <v>96843130</v>
      </c>
      <c r="D12321">
        <v>5</v>
      </c>
      <c r="E12321">
        <v>4500481316</v>
      </c>
      <c r="F12321" t="s">
        <v>717</v>
      </c>
      <c r="G12321" s="1">
        <v>45372</v>
      </c>
      <c r="H12321">
        <v>5480723</v>
      </c>
      <c r="I12321">
        <v>394</v>
      </c>
      <c r="J12321" t="s">
        <v>216</v>
      </c>
      <c r="K12321" s="6" t="str">
        <f>IFERROR(IF(AND(VLOOKUP($C12321,Hes!$A:$B, 1, FALSE), $M12321&lt;&gt;" "), "Ingresada", "Falta Ingresar"), " ")</f>
        <v>Falta Ingresar</v>
      </c>
      <c r="L12321" s="3" t="str">
        <f>IFERROR(VLOOKUP($C12321,Observaciones!$A:$B,2,FALSE)," ")</f>
        <v xml:space="preserve"> </v>
      </c>
      <c r="M12321" t="s">
        <v>553</v>
      </c>
      <c r="N12321" s="4" t="s">
        <v>572</v>
      </c>
      <c r="O12321" s="4">
        <v>31199625</v>
      </c>
      <c r="P12321" s="4">
        <v>38665</v>
      </c>
      <c r="Q12321" s="4">
        <v>7346</v>
      </c>
      <c r="R12321" s="4">
        <v>46011</v>
      </c>
    </row>
    <row r="12322" spans="1:18" x14ac:dyDescent="0.25">
      <c r="A12322" t="s">
        <v>488</v>
      </c>
      <c r="B12322" t="s">
        <v>494</v>
      </c>
      <c r="C12322">
        <v>96843130</v>
      </c>
      <c r="D12322">
        <v>5</v>
      </c>
      <c r="E12322">
        <v>4500480856</v>
      </c>
      <c r="F12322" t="s">
        <v>717</v>
      </c>
      <c r="G12322" s="1">
        <v>45372</v>
      </c>
      <c r="H12322">
        <v>5480724</v>
      </c>
      <c r="I12322">
        <v>394</v>
      </c>
      <c r="J12322" t="s">
        <v>216</v>
      </c>
      <c r="K12322" s="6" t="str">
        <f>IFERROR(IF(AND(VLOOKUP($C12322,Hes!$A:$B, 1, FALSE), $M12322&lt;&gt;" "), "Ingresada", "Falta Ingresar"), " ")</f>
        <v>Falta Ingresar</v>
      </c>
      <c r="L12322" s="3" t="str">
        <f>IFERROR(VLOOKUP($C12322,Observaciones!$A:$B,2,FALSE)," ")</f>
        <v xml:space="preserve"> </v>
      </c>
      <c r="M12322" t="s">
        <v>553</v>
      </c>
      <c r="N12322" s="4" t="s">
        <v>572</v>
      </c>
      <c r="O12322" s="4">
        <v>31199558</v>
      </c>
      <c r="P12322" s="4">
        <v>12600</v>
      </c>
      <c r="Q12322" s="4">
        <v>2394</v>
      </c>
      <c r="R12322" s="4">
        <v>14994</v>
      </c>
    </row>
    <row r="12323" spans="1:18" x14ac:dyDescent="0.25">
      <c r="A12323" t="s">
        <v>488</v>
      </c>
      <c r="B12323" t="s">
        <v>494</v>
      </c>
      <c r="C12323">
        <v>96843130</v>
      </c>
      <c r="D12323">
        <v>5</v>
      </c>
      <c r="E12323">
        <v>4500480870</v>
      </c>
      <c r="F12323" t="s">
        <v>717</v>
      </c>
      <c r="G12323" s="1">
        <v>45373</v>
      </c>
      <c r="H12323">
        <v>5481056</v>
      </c>
      <c r="I12323">
        <v>394</v>
      </c>
      <c r="J12323" t="s">
        <v>216</v>
      </c>
      <c r="K12323" s="6" t="str">
        <f>IFERROR(IF(AND(VLOOKUP($C12323,Hes!$A:$B, 1, FALSE), $M12323&lt;&gt;" "), "Ingresada", "Falta Ingresar"), " ")</f>
        <v>Falta Ingresar</v>
      </c>
      <c r="L12323" s="3" t="str">
        <f>IFERROR(VLOOKUP($C12323,Observaciones!$A:$B,2,FALSE)," ")</f>
        <v xml:space="preserve"> </v>
      </c>
      <c r="M12323" t="s">
        <v>553</v>
      </c>
      <c r="N12323" s="4" t="s">
        <v>572</v>
      </c>
      <c r="O12323" s="4">
        <v>31199659</v>
      </c>
      <c r="P12323" s="4">
        <v>9700</v>
      </c>
      <c r="Q12323" s="4">
        <v>1843</v>
      </c>
      <c r="R12323" s="4">
        <v>11543</v>
      </c>
    </row>
    <row r="12324" spans="1:18" x14ac:dyDescent="0.25">
      <c r="A12324" t="s">
        <v>488</v>
      </c>
      <c r="B12324" t="s">
        <v>494</v>
      </c>
      <c r="C12324">
        <v>96843130</v>
      </c>
      <c r="D12324">
        <v>5</v>
      </c>
      <c r="E12324">
        <v>4500480858</v>
      </c>
      <c r="F12324" t="s">
        <v>717</v>
      </c>
      <c r="G12324" s="1">
        <v>45373</v>
      </c>
      <c r="H12324">
        <v>5481057</v>
      </c>
      <c r="I12324">
        <v>394</v>
      </c>
      <c r="J12324" t="s">
        <v>216</v>
      </c>
      <c r="K12324" s="6" t="str">
        <f>IFERROR(IF(AND(VLOOKUP($C12324,Hes!$A:$B, 1, FALSE), $M12324&lt;&gt;" "), "Ingresada", "Falta Ingresar"), " ")</f>
        <v>Falta Ingresar</v>
      </c>
      <c r="L12324" s="3" t="str">
        <f>IFERROR(VLOOKUP($C12324,Observaciones!$A:$B,2,FALSE)," ")</f>
        <v xml:space="preserve"> </v>
      </c>
      <c r="M12324" t="s">
        <v>553</v>
      </c>
      <c r="N12324" s="4" t="s">
        <v>572</v>
      </c>
      <c r="O12324" s="4">
        <v>31199592</v>
      </c>
      <c r="P12324" s="4">
        <v>1371</v>
      </c>
      <c r="Q12324" s="4">
        <v>260</v>
      </c>
      <c r="R12324" s="4">
        <v>1631</v>
      </c>
    </row>
    <row r="12325" spans="1:18" x14ac:dyDescent="0.25">
      <c r="A12325" t="s">
        <v>488</v>
      </c>
      <c r="B12325" t="s">
        <v>494</v>
      </c>
      <c r="C12325">
        <v>96843130</v>
      </c>
      <c r="D12325">
        <v>1</v>
      </c>
      <c r="E12325">
        <v>4500480515</v>
      </c>
      <c r="F12325" t="s">
        <v>717</v>
      </c>
      <c r="G12325" s="1">
        <v>45376</v>
      </c>
      <c r="H12325">
        <v>5481783</v>
      </c>
      <c r="I12325">
        <v>394</v>
      </c>
      <c r="J12325" t="s">
        <v>216</v>
      </c>
      <c r="K12325" s="6" t="str">
        <f>IFERROR(IF(AND(VLOOKUP($C12325,Hes!$A:$B, 1, FALSE), $M12325&lt;&gt;" "), "Ingresada", "Falta Ingresar"), " ")</f>
        <v>Falta Ingresar</v>
      </c>
      <c r="L12325" s="3" t="str">
        <f>IFERROR(VLOOKUP($C12325,Observaciones!$A:$B,2,FALSE)," ")</f>
        <v xml:space="preserve"> </v>
      </c>
      <c r="M12325" t="s">
        <v>553</v>
      </c>
      <c r="N12325" s="4" t="s">
        <v>572</v>
      </c>
      <c r="O12325" s="4">
        <v>31189561</v>
      </c>
      <c r="P12325" s="4">
        <v>3120</v>
      </c>
      <c r="Q12325" s="4">
        <v>593</v>
      </c>
      <c r="R12325" s="4">
        <v>3713</v>
      </c>
    </row>
    <row r="12326" spans="1:18" x14ac:dyDescent="0.25">
      <c r="A12326" t="s">
        <v>488</v>
      </c>
      <c r="B12326" t="s">
        <v>494</v>
      </c>
      <c r="C12326">
        <v>96843130</v>
      </c>
      <c r="D12326">
        <v>1</v>
      </c>
      <c r="E12326">
        <v>4500480653</v>
      </c>
      <c r="F12326" t="s">
        <v>717</v>
      </c>
      <c r="G12326" s="1">
        <v>45376</v>
      </c>
      <c r="H12326">
        <v>5481784</v>
      </c>
      <c r="I12326">
        <v>394</v>
      </c>
      <c r="J12326" t="s">
        <v>216</v>
      </c>
      <c r="K12326" s="6" t="str">
        <f>IFERROR(IF(AND(VLOOKUP($C12326,Hes!$A:$B, 1, FALSE), $M12326&lt;&gt;" "), "Ingresada", "Falta Ingresar"), " ")</f>
        <v>Falta Ingresar</v>
      </c>
      <c r="L12326" s="3" t="str">
        <f>IFERROR(VLOOKUP($C12326,Observaciones!$A:$B,2,FALSE)," ")</f>
        <v xml:space="preserve"> </v>
      </c>
      <c r="M12326" t="s">
        <v>553</v>
      </c>
      <c r="N12326" s="4" t="s">
        <v>572</v>
      </c>
      <c r="O12326" s="4">
        <v>31195302</v>
      </c>
      <c r="P12326" s="4">
        <v>63600</v>
      </c>
      <c r="Q12326" s="4">
        <v>12084</v>
      </c>
      <c r="R12326" s="4">
        <v>75684</v>
      </c>
    </row>
    <row r="12327" spans="1:18" x14ac:dyDescent="0.25">
      <c r="A12327" t="s">
        <v>488</v>
      </c>
      <c r="B12327" t="s">
        <v>494</v>
      </c>
      <c r="C12327">
        <v>96843130</v>
      </c>
      <c r="D12327">
        <v>1</v>
      </c>
      <c r="E12327">
        <v>4500480685</v>
      </c>
      <c r="F12327" t="s">
        <v>717</v>
      </c>
      <c r="G12327" s="1">
        <v>45376</v>
      </c>
      <c r="H12327">
        <v>5481786</v>
      </c>
      <c r="I12327">
        <v>394</v>
      </c>
      <c r="J12327" t="s">
        <v>216</v>
      </c>
      <c r="K12327" s="6" t="str">
        <f>IFERROR(IF(AND(VLOOKUP($C12327,Hes!$A:$B, 1, FALSE), $M12327&lt;&gt;" "), "Ingresada", "Falta Ingresar"), " ")</f>
        <v>Falta Ingresar</v>
      </c>
      <c r="L12327" s="3" t="str">
        <f>IFERROR(VLOOKUP($C12327,Observaciones!$A:$B,2,FALSE)," ")</f>
        <v xml:space="preserve"> </v>
      </c>
      <c r="M12327" t="s">
        <v>553</v>
      </c>
      <c r="N12327" s="4" t="s">
        <v>572</v>
      </c>
      <c r="O12327" s="4">
        <v>31195369</v>
      </c>
      <c r="P12327" s="4">
        <v>18496</v>
      </c>
      <c r="Q12327" s="4">
        <v>3514</v>
      </c>
      <c r="R12327" s="4">
        <v>22010</v>
      </c>
    </row>
    <row r="12328" spans="1:18" x14ac:dyDescent="0.25">
      <c r="A12328" t="s">
        <v>488</v>
      </c>
      <c r="B12328" t="s">
        <v>494</v>
      </c>
      <c r="C12328">
        <v>96843130</v>
      </c>
      <c r="D12328">
        <v>1</v>
      </c>
      <c r="E12328">
        <v>4500480656</v>
      </c>
      <c r="F12328" t="s">
        <v>717</v>
      </c>
      <c r="G12328" s="1">
        <v>45376</v>
      </c>
      <c r="H12328">
        <v>5481787</v>
      </c>
      <c r="I12328">
        <v>394</v>
      </c>
      <c r="J12328" t="s">
        <v>216</v>
      </c>
      <c r="K12328" s="6" t="str">
        <f>IFERROR(IF(AND(VLOOKUP($C12328,Hes!$A:$B, 1, FALSE), $M12328&lt;&gt;" "), "Ingresada", "Falta Ingresar"), " ")</f>
        <v>Falta Ingresar</v>
      </c>
      <c r="L12328" s="3" t="str">
        <f>IFERROR(VLOOKUP($C12328,Observaciones!$A:$B,2,FALSE)," ")</f>
        <v xml:space="preserve"> </v>
      </c>
      <c r="M12328" t="s">
        <v>553</v>
      </c>
      <c r="N12328" s="4" t="s">
        <v>572</v>
      </c>
      <c r="O12328" s="4">
        <v>31195397</v>
      </c>
      <c r="P12328" s="4">
        <v>961418</v>
      </c>
      <c r="Q12328" s="4">
        <v>182669</v>
      </c>
      <c r="R12328" s="4">
        <v>1144087</v>
      </c>
    </row>
    <row r="12329" spans="1:18" x14ac:dyDescent="0.25">
      <c r="A12329" t="s">
        <v>488</v>
      </c>
      <c r="B12329" t="s">
        <v>494</v>
      </c>
      <c r="C12329">
        <v>96843130</v>
      </c>
      <c r="D12329">
        <v>1</v>
      </c>
      <c r="E12329">
        <v>4500480323</v>
      </c>
      <c r="F12329" t="s">
        <v>717</v>
      </c>
      <c r="G12329" s="1">
        <v>45376</v>
      </c>
      <c r="H12329">
        <v>5481788</v>
      </c>
      <c r="I12329">
        <v>394</v>
      </c>
      <c r="J12329" t="s">
        <v>216</v>
      </c>
      <c r="K12329" s="6" t="str">
        <f>IFERROR(IF(AND(VLOOKUP($C12329,Hes!$A:$B, 1, FALSE), $M12329&lt;&gt;" "), "Ingresada", "Falta Ingresar"), " ")</f>
        <v>Falta Ingresar</v>
      </c>
      <c r="L12329" s="3" t="str">
        <f>IFERROR(VLOOKUP($C12329,Observaciones!$A:$B,2,FALSE)," ")</f>
        <v xml:space="preserve"> </v>
      </c>
      <c r="M12329" t="s">
        <v>553</v>
      </c>
      <c r="N12329" s="4" t="s">
        <v>572</v>
      </c>
      <c r="O12329" s="4">
        <v>31195432</v>
      </c>
      <c r="P12329" s="4">
        <v>8500</v>
      </c>
      <c r="Q12329" s="4">
        <v>1615</v>
      </c>
      <c r="R12329" s="4">
        <v>10115</v>
      </c>
    </row>
    <row r="12330" spans="1:18" x14ac:dyDescent="0.25">
      <c r="A12330" t="s">
        <v>488</v>
      </c>
      <c r="B12330" t="s">
        <v>494</v>
      </c>
      <c r="C12330">
        <v>96843130</v>
      </c>
      <c r="D12330">
        <v>1</v>
      </c>
      <c r="E12330">
        <v>4500480399</v>
      </c>
      <c r="F12330" t="s">
        <v>717</v>
      </c>
      <c r="G12330" s="1">
        <v>45376</v>
      </c>
      <c r="H12330">
        <v>5481789</v>
      </c>
      <c r="I12330">
        <v>394</v>
      </c>
      <c r="J12330" t="s">
        <v>216</v>
      </c>
      <c r="K12330" s="6" t="str">
        <f>IFERROR(IF(AND(VLOOKUP($C12330,Hes!$A:$B, 1, FALSE), $M12330&lt;&gt;" "), "Ingresada", "Falta Ingresar"), " ")</f>
        <v>Falta Ingresar</v>
      </c>
      <c r="L12330" s="3" t="str">
        <f>IFERROR(VLOOKUP($C12330,Observaciones!$A:$B,2,FALSE)," ")</f>
        <v xml:space="preserve"> </v>
      </c>
      <c r="M12330" t="s">
        <v>553</v>
      </c>
      <c r="N12330" s="4" t="s">
        <v>572</v>
      </c>
      <c r="O12330" s="4">
        <v>31195636</v>
      </c>
      <c r="P12330" s="4">
        <v>179030</v>
      </c>
      <c r="Q12330" s="4">
        <v>34016</v>
      </c>
      <c r="R12330" s="4">
        <v>213046</v>
      </c>
    </row>
    <row r="12331" spans="1:18" x14ac:dyDescent="0.25">
      <c r="A12331" t="s">
        <v>488</v>
      </c>
      <c r="B12331" t="s">
        <v>494</v>
      </c>
      <c r="C12331">
        <v>96843130</v>
      </c>
      <c r="D12331">
        <v>1</v>
      </c>
      <c r="E12331">
        <v>4500479545</v>
      </c>
      <c r="F12331" t="s">
        <v>717</v>
      </c>
      <c r="G12331" s="1">
        <v>45376</v>
      </c>
      <c r="H12331">
        <v>5481791</v>
      </c>
      <c r="I12331">
        <v>394</v>
      </c>
      <c r="J12331" t="s">
        <v>216</v>
      </c>
      <c r="K12331" s="6" t="str">
        <f>IFERROR(IF(AND(VLOOKUP($C12331,Hes!$A:$B, 1, FALSE), $M12331&lt;&gt;" "), "Ingresada", "Falta Ingresar"), " ")</f>
        <v>Falta Ingresar</v>
      </c>
      <c r="L12331" s="3" t="str">
        <f>IFERROR(VLOOKUP($C12331,Observaciones!$A:$B,2,FALSE)," ")</f>
        <v xml:space="preserve"> </v>
      </c>
      <c r="M12331" t="s">
        <v>553</v>
      </c>
      <c r="N12331" s="4" t="s">
        <v>572</v>
      </c>
      <c r="O12331" s="4">
        <v>31195719</v>
      </c>
      <c r="P12331" s="4">
        <v>29634</v>
      </c>
      <c r="Q12331" s="4">
        <v>5630</v>
      </c>
      <c r="R12331" s="4">
        <v>35264</v>
      </c>
    </row>
    <row r="12332" spans="1:18" x14ac:dyDescent="0.25">
      <c r="A12332" t="s">
        <v>488</v>
      </c>
      <c r="B12332" t="s">
        <v>494</v>
      </c>
      <c r="C12332">
        <v>96843130</v>
      </c>
      <c r="D12332">
        <v>1</v>
      </c>
      <c r="E12332">
        <v>4500479772</v>
      </c>
      <c r="F12332" t="s">
        <v>717</v>
      </c>
      <c r="G12332" s="1">
        <v>45376</v>
      </c>
      <c r="H12332">
        <v>5481792</v>
      </c>
      <c r="I12332">
        <v>394</v>
      </c>
      <c r="J12332" t="s">
        <v>216</v>
      </c>
      <c r="K12332" s="6" t="str">
        <f>IFERROR(IF(AND(VLOOKUP($C12332,Hes!$A:$B, 1, FALSE), $M12332&lt;&gt;" "), "Ingresada", "Falta Ingresar"), " ")</f>
        <v>Falta Ingresar</v>
      </c>
      <c r="L12332" s="3" t="str">
        <f>IFERROR(VLOOKUP($C12332,Observaciones!$A:$B,2,FALSE)," ")</f>
        <v xml:space="preserve"> </v>
      </c>
      <c r="M12332" t="s">
        <v>553</v>
      </c>
      <c r="N12332" s="4" t="s">
        <v>572</v>
      </c>
      <c r="O12332" s="4">
        <v>31195756</v>
      </c>
      <c r="P12332" s="4">
        <v>2952</v>
      </c>
      <c r="Q12332" s="4">
        <v>561</v>
      </c>
      <c r="R12332" s="4">
        <v>3513</v>
      </c>
    </row>
    <row r="12333" spans="1:18" x14ac:dyDescent="0.25">
      <c r="A12333" t="s">
        <v>488</v>
      </c>
      <c r="B12333" t="s">
        <v>494</v>
      </c>
      <c r="C12333">
        <v>96843130</v>
      </c>
      <c r="D12333">
        <v>1</v>
      </c>
      <c r="E12333">
        <v>4500479642</v>
      </c>
      <c r="F12333" t="s">
        <v>717</v>
      </c>
      <c r="G12333" s="1">
        <v>45376</v>
      </c>
      <c r="H12333">
        <v>5481793</v>
      </c>
      <c r="I12333">
        <v>394</v>
      </c>
      <c r="J12333" t="s">
        <v>216</v>
      </c>
      <c r="K12333" s="6" t="str">
        <f>IFERROR(IF(AND(VLOOKUP($C12333,Hes!$A:$B, 1, FALSE), $M12333&lt;&gt;" "), "Ingresada", "Falta Ingresar"), " ")</f>
        <v>Falta Ingresar</v>
      </c>
      <c r="L12333" s="3" t="str">
        <f>IFERROR(VLOOKUP($C12333,Observaciones!$A:$B,2,FALSE)," ")</f>
        <v xml:space="preserve"> </v>
      </c>
      <c r="M12333" t="s">
        <v>553</v>
      </c>
      <c r="N12333" s="4" t="s">
        <v>572</v>
      </c>
      <c r="O12333" s="4">
        <v>31195767</v>
      </c>
      <c r="P12333" s="4">
        <v>73640</v>
      </c>
      <c r="Q12333" s="4">
        <v>13992</v>
      </c>
      <c r="R12333" s="4">
        <v>87632</v>
      </c>
    </row>
    <row r="12334" spans="1:18" x14ac:dyDescent="0.25">
      <c r="A12334" t="s">
        <v>488</v>
      </c>
      <c r="B12334" t="s">
        <v>494</v>
      </c>
      <c r="C12334">
        <v>96843130</v>
      </c>
      <c r="D12334">
        <v>1</v>
      </c>
      <c r="E12334">
        <v>4500479807</v>
      </c>
      <c r="F12334" t="s">
        <v>717</v>
      </c>
      <c r="G12334" s="1">
        <v>45376</v>
      </c>
      <c r="H12334">
        <v>5481794</v>
      </c>
      <c r="I12334">
        <v>394</v>
      </c>
      <c r="J12334" t="s">
        <v>216</v>
      </c>
      <c r="K12334" s="6" t="str">
        <f>IFERROR(IF(AND(VLOOKUP($C12334,Hes!$A:$B, 1, FALSE), $M12334&lt;&gt;" "), "Ingresada", "Falta Ingresar"), " ")</f>
        <v>Falta Ingresar</v>
      </c>
      <c r="L12334" s="3" t="str">
        <f>IFERROR(VLOOKUP($C12334,Observaciones!$A:$B,2,FALSE)," ")</f>
        <v xml:space="preserve"> </v>
      </c>
      <c r="M12334" t="s">
        <v>553</v>
      </c>
      <c r="N12334" s="4" t="s">
        <v>572</v>
      </c>
      <c r="O12334" s="4">
        <v>31195781</v>
      </c>
      <c r="P12334" s="4">
        <v>47685</v>
      </c>
      <c r="Q12334" s="4">
        <v>9060</v>
      </c>
      <c r="R12334" s="4">
        <v>56745</v>
      </c>
    </row>
    <row r="12335" spans="1:18" x14ac:dyDescent="0.25">
      <c r="A12335" t="s">
        <v>488</v>
      </c>
      <c r="B12335" t="s">
        <v>494</v>
      </c>
      <c r="C12335">
        <v>96843130</v>
      </c>
      <c r="D12335">
        <v>1</v>
      </c>
      <c r="E12335">
        <v>4500480591</v>
      </c>
      <c r="F12335" t="s">
        <v>717</v>
      </c>
      <c r="G12335" s="1">
        <v>45376</v>
      </c>
      <c r="H12335">
        <v>5481797</v>
      </c>
      <c r="I12335">
        <v>394</v>
      </c>
      <c r="J12335" t="s">
        <v>216</v>
      </c>
      <c r="K12335" s="6" t="str">
        <f>IFERROR(IF(AND(VLOOKUP($C12335,Hes!$A:$B, 1, FALSE), $M12335&lt;&gt;" "), "Ingresada", "Falta Ingresar"), " ")</f>
        <v>Falta Ingresar</v>
      </c>
      <c r="L12335" s="3" t="str">
        <f>IFERROR(VLOOKUP($C12335,Observaciones!$A:$B,2,FALSE)," ")</f>
        <v xml:space="preserve"> </v>
      </c>
      <c r="M12335" t="s">
        <v>553</v>
      </c>
      <c r="N12335" s="4" t="s">
        <v>572</v>
      </c>
      <c r="O12335" s="4">
        <v>31195916</v>
      </c>
      <c r="P12335" s="4">
        <v>243600</v>
      </c>
      <c r="Q12335" s="4">
        <v>46284</v>
      </c>
      <c r="R12335" s="4">
        <v>289884</v>
      </c>
    </row>
    <row r="12336" spans="1:18" x14ac:dyDescent="0.25">
      <c r="A12336" t="s">
        <v>488</v>
      </c>
      <c r="B12336" t="s">
        <v>494</v>
      </c>
      <c r="C12336">
        <v>96843130</v>
      </c>
      <c r="D12336">
        <v>1</v>
      </c>
      <c r="E12336">
        <v>4500480426</v>
      </c>
      <c r="F12336" t="s">
        <v>717</v>
      </c>
      <c r="G12336" s="1">
        <v>45376</v>
      </c>
      <c r="H12336">
        <v>5481798</v>
      </c>
      <c r="I12336">
        <v>394</v>
      </c>
      <c r="J12336" t="s">
        <v>216</v>
      </c>
      <c r="K12336" s="6" t="str">
        <f>IFERROR(IF(AND(VLOOKUP($C12336,Hes!$A:$B, 1, FALSE), $M12336&lt;&gt;" "), "Ingresada", "Falta Ingresar"), " ")</f>
        <v>Falta Ingresar</v>
      </c>
      <c r="L12336" s="3" t="str">
        <f>IFERROR(VLOOKUP($C12336,Observaciones!$A:$B,2,FALSE)," ")</f>
        <v xml:space="preserve"> </v>
      </c>
      <c r="M12336" t="s">
        <v>553</v>
      </c>
      <c r="N12336" s="4" t="s">
        <v>572</v>
      </c>
      <c r="O12336" s="4">
        <v>31195923</v>
      </c>
      <c r="P12336" s="4">
        <v>27230</v>
      </c>
      <c r="Q12336" s="4">
        <v>5174</v>
      </c>
      <c r="R12336" s="4">
        <v>32404</v>
      </c>
    </row>
    <row r="12337" spans="1:18" x14ac:dyDescent="0.25">
      <c r="A12337" t="s">
        <v>488</v>
      </c>
      <c r="B12337" t="s">
        <v>494</v>
      </c>
      <c r="C12337">
        <v>96843130</v>
      </c>
      <c r="D12337">
        <v>1</v>
      </c>
      <c r="E12337">
        <v>4500480257</v>
      </c>
      <c r="F12337" t="s">
        <v>717</v>
      </c>
      <c r="G12337" s="1">
        <v>45376</v>
      </c>
      <c r="H12337">
        <v>5481799</v>
      </c>
      <c r="I12337">
        <v>394</v>
      </c>
      <c r="J12337" t="s">
        <v>216</v>
      </c>
      <c r="K12337" s="6" t="str">
        <f>IFERROR(IF(AND(VLOOKUP($C12337,Hes!$A:$B, 1, FALSE), $M12337&lt;&gt;" "), "Ingresada", "Falta Ingresar"), " ")</f>
        <v>Falta Ingresar</v>
      </c>
      <c r="L12337" s="3" t="str">
        <f>IFERROR(VLOOKUP($C12337,Observaciones!$A:$B,2,FALSE)," ")</f>
        <v xml:space="preserve"> </v>
      </c>
      <c r="M12337" t="s">
        <v>553</v>
      </c>
      <c r="N12337" s="4" t="s">
        <v>572</v>
      </c>
      <c r="O12337" s="4">
        <v>31195937</v>
      </c>
      <c r="P12337" s="4">
        <v>139200</v>
      </c>
      <c r="Q12337" s="4">
        <v>26448</v>
      </c>
      <c r="R12337" s="4">
        <v>165648</v>
      </c>
    </row>
    <row r="12338" spans="1:18" x14ac:dyDescent="0.25">
      <c r="A12338" t="s">
        <v>488</v>
      </c>
      <c r="B12338" t="s">
        <v>494</v>
      </c>
      <c r="C12338">
        <v>96843130</v>
      </c>
      <c r="D12338">
        <v>1</v>
      </c>
      <c r="E12338">
        <v>4500480840</v>
      </c>
      <c r="F12338" t="s">
        <v>717</v>
      </c>
      <c r="G12338" s="1">
        <v>45376</v>
      </c>
      <c r="H12338">
        <v>5481800</v>
      </c>
      <c r="I12338">
        <v>394</v>
      </c>
      <c r="J12338" t="s">
        <v>216</v>
      </c>
      <c r="K12338" s="6" t="str">
        <f>IFERROR(IF(AND(VLOOKUP($C12338,Hes!$A:$B, 1, FALSE), $M12338&lt;&gt;" "), "Ingresada", "Falta Ingresar"), " ")</f>
        <v>Falta Ingresar</v>
      </c>
      <c r="L12338" s="3" t="str">
        <f>IFERROR(VLOOKUP($C12338,Observaciones!$A:$B,2,FALSE)," ")</f>
        <v xml:space="preserve"> </v>
      </c>
      <c r="M12338" t="s">
        <v>553</v>
      </c>
      <c r="N12338" s="4" t="s">
        <v>572</v>
      </c>
      <c r="O12338" s="4">
        <v>31195997</v>
      </c>
      <c r="P12338" s="4">
        <v>135851</v>
      </c>
      <c r="Q12338" s="4">
        <v>25812</v>
      </c>
      <c r="R12338" s="4">
        <v>161663</v>
      </c>
    </row>
    <row r="12339" spans="1:18" x14ac:dyDescent="0.25">
      <c r="A12339" t="s">
        <v>488</v>
      </c>
      <c r="B12339" t="s">
        <v>494</v>
      </c>
      <c r="C12339">
        <v>96843130</v>
      </c>
      <c r="D12339">
        <v>1</v>
      </c>
      <c r="E12339">
        <v>4500479362</v>
      </c>
      <c r="F12339" t="s">
        <v>717</v>
      </c>
      <c r="G12339" s="1">
        <v>45376</v>
      </c>
      <c r="H12339">
        <v>5481802</v>
      </c>
      <c r="I12339">
        <v>394</v>
      </c>
      <c r="J12339" t="s">
        <v>216</v>
      </c>
      <c r="K12339" s="6" t="str">
        <f>IFERROR(IF(AND(VLOOKUP($C12339,Hes!$A:$B, 1, FALSE), $M12339&lt;&gt;" "), "Ingresada", "Falta Ingresar"), " ")</f>
        <v>Falta Ingresar</v>
      </c>
      <c r="L12339" s="3" t="str">
        <f>IFERROR(VLOOKUP($C12339,Observaciones!$A:$B,2,FALSE)," ")</f>
        <v xml:space="preserve"> </v>
      </c>
      <c r="M12339" t="s">
        <v>553</v>
      </c>
      <c r="N12339" s="4" t="s">
        <v>572</v>
      </c>
      <c r="O12339" s="4">
        <v>31199236</v>
      </c>
      <c r="P12339" s="4">
        <v>79223</v>
      </c>
      <c r="Q12339" s="4">
        <v>15052</v>
      </c>
      <c r="R12339" s="4">
        <v>94275</v>
      </c>
    </row>
    <row r="12340" spans="1:18" x14ac:dyDescent="0.25">
      <c r="A12340" t="s">
        <v>488</v>
      </c>
      <c r="B12340" t="s">
        <v>494</v>
      </c>
      <c r="C12340">
        <v>96843130</v>
      </c>
      <c r="D12340">
        <v>1</v>
      </c>
      <c r="E12340">
        <v>4500479378</v>
      </c>
      <c r="F12340" t="s">
        <v>717</v>
      </c>
      <c r="G12340" s="1">
        <v>45376</v>
      </c>
      <c r="H12340">
        <v>5481803</v>
      </c>
      <c r="I12340">
        <v>394</v>
      </c>
      <c r="J12340" t="s">
        <v>216</v>
      </c>
      <c r="K12340" s="6" t="str">
        <f>IFERROR(IF(AND(VLOOKUP($C12340,Hes!$A:$B, 1, FALSE), $M12340&lt;&gt;" "), "Ingresada", "Falta Ingresar"), " ")</f>
        <v>Falta Ingresar</v>
      </c>
      <c r="L12340" s="3" t="str">
        <f>IFERROR(VLOOKUP($C12340,Observaciones!$A:$B,2,FALSE)," ")</f>
        <v xml:space="preserve"> </v>
      </c>
      <c r="M12340" t="s">
        <v>553</v>
      </c>
      <c r="N12340" s="4" t="s">
        <v>572</v>
      </c>
      <c r="O12340" s="4">
        <v>31199264</v>
      </c>
      <c r="P12340" s="4">
        <v>74038</v>
      </c>
      <c r="Q12340" s="4">
        <v>14067</v>
      </c>
      <c r="R12340" s="4">
        <v>88105</v>
      </c>
    </row>
    <row r="12341" spans="1:18" x14ac:dyDescent="0.25">
      <c r="A12341" t="s">
        <v>488</v>
      </c>
      <c r="B12341" t="s">
        <v>494</v>
      </c>
      <c r="C12341">
        <v>96843130</v>
      </c>
      <c r="D12341">
        <v>1</v>
      </c>
      <c r="E12341">
        <v>4500479337</v>
      </c>
      <c r="F12341" t="s">
        <v>717</v>
      </c>
      <c r="G12341" s="1">
        <v>45376</v>
      </c>
      <c r="H12341">
        <v>5481804</v>
      </c>
      <c r="I12341">
        <v>394</v>
      </c>
      <c r="J12341" t="s">
        <v>216</v>
      </c>
      <c r="K12341" s="6" t="str">
        <f>IFERROR(IF(AND(VLOOKUP($C12341,Hes!$A:$B, 1, FALSE), $M12341&lt;&gt;" "), "Ingresada", "Falta Ingresar"), " ")</f>
        <v>Falta Ingresar</v>
      </c>
      <c r="L12341" s="3" t="str">
        <f>IFERROR(VLOOKUP($C12341,Observaciones!$A:$B,2,FALSE)," ")</f>
        <v xml:space="preserve"> </v>
      </c>
      <c r="M12341" t="s">
        <v>553</v>
      </c>
      <c r="N12341" s="4" t="s">
        <v>572</v>
      </c>
      <c r="O12341" s="4">
        <v>31199282</v>
      </c>
      <c r="P12341" s="4">
        <v>74038</v>
      </c>
      <c r="Q12341" s="4">
        <v>14067</v>
      </c>
      <c r="R12341" s="4">
        <v>88105</v>
      </c>
    </row>
    <row r="12342" spans="1:18" x14ac:dyDescent="0.25">
      <c r="A12342" t="s">
        <v>488</v>
      </c>
      <c r="B12342" t="s">
        <v>494</v>
      </c>
      <c r="C12342">
        <v>96843130</v>
      </c>
      <c r="D12342">
        <v>1</v>
      </c>
      <c r="E12342">
        <v>4500479352</v>
      </c>
      <c r="F12342" t="s">
        <v>717</v>
      </c>
      <c r="G12342" s="1">
        <v>45376</v>
      </c>
      <c r="H12342">
        <v>5481805</v>
      </c>
      <c r="I12342">
        <v>394</v>
      </c>
      <c r="J12342" t="s">
        <v>216</v>
      </c>
      <c r="K12342" s="6" t="str">
        <f>IFERROR(IF(AND(VLOOKUP($C12342,Hes!$A:$B, 1, FALSE), $M12342&lt;&gt;" "), "Ingresada", "Falta Ingresar"), " ")</f>
        <v>Falta Ingresar</v>
      </c>
      <c r="L12342" s="3" t="str">
        <f>IFERROR(VLOOKUP($C12342,Observaciones!$A:$B,2,FALSE)," ")</f>
        <v xml:space="preserve"> </v>
      </c>
      <c r="M12342" t="s">
        <v>553</v>
      </c>
      <c r="N12342" s="4" t="s">
        <v>572</v>
      </c>
      <c r="O12342" s="4">
        <v>31199298</v>
      </c>
      <c r="P12342" s="4">
        <v>21624</v>
      </c>
      <c r="Q12342" s="4">
        <v>4109</v>
      </c>
      <c r="R12342" s="4">
        <v>25733</v>
      </c>
    </row>
    <row r="12343" spans="1:18" x14ac:dyDescent="0.25">
      <c r="A12343" t="s">
        <v>488</v>
      </c>
      <c r="B12343" t="s">
        <v>494</v>
      </c>
      <c r="C12343">
        <v>96843130</v>
      </c>
      <c r="D12343">
        <v>1</v>
      </c>
      <c r="E12343">
        <v>4500479619</v>
      </c>
      <c r="F12343" t="s">
        <v>717</v>
      </c>
      <c r="G12343" s="1">
        <v>45376</v>
      </c>
      <c r="H12343">
        <v>5481806</v>
      </c>
      <c r="I12343">
        <v>394</v>
      </c>
      <c r="J12343" t="s">
        <v>216</v>
      </c>
      <c r="K12343" s="6" t="str">
        <f>IFERROR(IF(AND(VLOOKUP($C12343,Hes!$A:$B, 1, FALSE), $M12343&lt;&gt;" "), "Ingresada", "Falta Ingresar"), " ")</f>
        <v>Falta Ingresar</v>
      </c>
      <c r="L12343" s="3" t="str">
        <f>IFERROR(VLOOKUP($C12343,Observaciones!$A:$B,2,FALSE)," ")</f>
        <v xml:space="preserve"> </v>
      </c>
      <c r="M12343" t="s">
        <v>553</v>
      </c>
      <c r="N12343" s="4" t="s">
        <v>572</v>
      </c>
      <c r="O12343" s="4">
        <v>31199332</v>
      </c>
      <c r="P12343" s="4">
        <v>116900</v>
      </c>
      <c r="Q12343" s="4">
        <v>22211</v>
      </c>
      <c r="R12343" s="4">
        <v>139111</v>
      </c>
    </row>
    <row r="12344" spans="1:18" x14ac:dyDescent="0.25">
      <c r="A12344" t="s">
        <v>488</v>
      </c>
      <c r="B12344" t="s">
        <v>494</v>
      </c>
      <c r="C12344">
        <v>96843130</v>
      </c>
      <c r="D12344">
        <v>1</v>
      </c>
      <c r="E12344">
        <v>4500481062</v>
      </c>
      <c r="F12344" t="s">
        <v>717</v>
      </c>
      <c r="G12344" s="1">
        <v>45376</v>
      </c>
      <c r="H12344">
        <v>5481808</v>
      </c>
      <c r="I12344">
        <v>394</v>
      </c>
      <c r="J12344" t="s">
        <v>216</v>
      </c>
      <c r="K12344" s="6" t="str">
        <f>IFERROR(IF(AND(VLOOKUP($C12344,Hes!$A:$B, 1, FALSE), $M12344&lt;&gt;" "), "Ingresada", "Falta Ingresar"), " ")</f>
        <v>Falta Ingresar</v>
      </c>
      <c r="L12344" s="3" t="str">
        <f>IFERROR(VLOOKUP($C12344,Observaciones!$A:$B,2,FALSE)," ")</f>
        <v xml:space="preserve"> </v>
      </c>
      <c r="M12344" t="s">
        <v>553</v>
      </c>
      <c r="N12344" s="4" t="s">
        <v>572</v>
      </c>
      <c r="O12344" s="4">
        <v>31199508</v>
      </c>
      <c r="P12344" s="4">
        <v>18032</v>
      </c>
      <c r="Q12344" s="4">
        <v>3426</v>
      </c>
      <c r="R12344" s="4">
        <v>21458</v>
      </c>
    </row>
    <row r="12345" spans="1:18" x14ac:dyDescent="0.25">
      <c r="A12345" t="s">
        <v>488</v>
      </c>
      <c r="B12345" t="s">
        <v>494</v>
      </c>
      <c r="C12345">
        <v>96843130</v>
      </c>
      <c r="D12345">
        <v>1</v>
      </c>
      <c r="E12345">
        <v>4500480771</v>
      </c>
      <c r="F12345" t="s">
        <v>717</v>
      </c>
      <c r="G12345" s="1">
        <v>45376</v>
      </c>
      <c r="H12345">
        <v>5481810</v>
      </c>
      <c r="I12345">
        <v>394</v>
      </c>
      <c r="J12345" t="s">
        <v>216</v>
      </c>
      <c r="K12345" s="6" t="str">
        <f>IFERROR(IF(AND(VLOOKUP($C12345,Hes!$A:$B, 1, FALSE), $M12345&lt;&gt;" "), "Ingresada", "Falta Ingresar"), " ")</f>
        <v>Falta Ingresar</v>
      </c>
      <c r="L12345" s="3" t="str">
        <f>IFERROR(VLOOKUP($C12345,Observaciones!$A:$B,2,FALSE)," ")</f>
        <v xml:space="preserve"> </v>
      </c>
      <c r="M12345" t="s">
        <v>553</v>
      </c>
      <c r="N12345" s="4" t="s">
        <v>572</v>
      </c>
      <c r="O12345" s="4">
        <v>31199811</v>
      </c>
      <c r="P12345" s="4">
        <v>17700</v>
      </c>
      <c r="Q12345" s="4">
        <v>3363</v>
      </c>
      <c r="R12345" s="4">
        <v>21063</v>
      </c>
    </row>
    <row r="12346" spans="1:18" x14ac:dyDescent="0.25">
      <c r="A12346" t="s">
        <v>488</v>
      </c>
      <c r="B12346" t="s">
        <v>494</v>
      </c>
      <c r="C12346">
        <v>96843130</v>
      </c>
      <c r="D12346">
        <v>1</v>
      </c>
      <c r="E12346">
        <v>4500480855</v>
      </c>
      <c r="F12346" t="s">
        <v>717</v>
      </c>
      <c r="G12346" s="1">
        <v>45376</v>
      </c>
      <c r="H12346">
        <v>5481813</v>
      </c>
      <c r="I12346">
        <v>394</v>
      </c>
      <c r="J12346" t="s">
        <v>216</v>
      </c>
      <c r="K12346" s="6" t="str">
        <f>IFERROR(IF(AND(VLOOKUP($C12346,Hes!$A:$B, 1, FALSE), $M12346&lt;&gt;" "), "Ingresada", "Falta Ingresar"), " ")</f>
        <v>Falta Ingresar</v>
      </c>
      <c r="L12346" s="3" t="str">
        <f>IFERROR(VLOOKUP($C12346,Observaciones!$A:$B,2,FALSE)," ")</f>
        <v xml:space="preserve"> </v>
      </c>
      <c r="M12346" t="s">
        <v>553</v>
      </c>
      <c r="N12346" s="4" t="s">
        <v>572</v>
      </c>
      <c r="O12346" s="4">
        <v>31199900</v>
      </c>
      <c r="P12346" s="4">
        <v>59148</v>
      </c>
      <c r="Q12346" s="4">
        <v>11238</v>
      </c>
      <c r="R12346" s="4">
        <v>70386</v>
      </c>
    </row>
    <row r="12347" spans="1:18" x14ac:dyDescent="0.25">
      <c r="A12347" t="s">
        <v>488</v>
      </c>
      <c r="B12347" t="s">
        <v>494</v>
      </c>
      <c r="C12347">
        <v>96843130</v>
      </c>
      <c r="D12347">
        <v>1</v>
      </c>
      <c r="E12347">
        <v>4500481124</v>
      </c>
      <c r="F12347" t="s">
        <v>717</v>
      </c>
      <c r="G12347" s="1">
        <v>45376</v>
      </c>
      <c r="H12347">
        <v>5481814</v>
      </c>
      <c r="I12347">
        <v>394</v>
      </c>
      <c r="J12347" t="s">
        <v>216</v>
      </c>
      <c r="K12347" s="6" t="str">
        <f>IFERROR(IF(AND(VLOOKUP($C12347,Hes!$A:$B, 1, FALSE), $M12347&lt;&gt;" "), "Ingresada", "Falta Ingresar"), " ")</f>
        <v>Falta Ingresar</v>
      </c>
      <c r="L12347" s="3" t="str">
        <f>IFERROR(VLOOKUP($C12347,Observaciones!$A:$B,2,FALSE)," ")</f>
        <v xml:space="preserve"> </v>
      </c>
      <c r="M12347" t="s">
        <v>553</v>
      </c>
      <c r="N12347" s="4" t="s">
        <v>572</v>
      </c>
      <c r="O12347" s="4">
        <v>31199940</v>
      </c>
      <c r="P12347" s="4">
        <v>313200</v>
      </c>
      <c r="Q12347" s="4">
        <v>59508</v>
      </c>
      <c r="R12347" s="4">
        <v>372708</v>
      </c>
    </row>
    <row r="12348" spans="1:18" x14ac:dyDescent="0.25">
      <c r="A12348" t="s">
        <v>488</v>
      </c>
      <c r="B12348" t="s">
        <v>494</v>
      </c>
      <c r="C12348">
        <v>96843130</v>
      </c>
      <c r="D12348">
        <v>1</v>
      </c>
      <c r="E12348">
        <v>4500480917</v>
      </c>
      <c r="F12348" t="s">
        <v>717</v>
      </c>
      <c r="G12348" s="1">
        <v>45376</v>
      </c>
      <c r="H12348">
        <v>5481815</v>
      </c>
      <c r="I12348">
        <v>394</v>
      </c>
      <c r="J12348" t="s">
        <v>216</v>
      </c>
      <c r="K12348" s="6" t="str">
        <f>IFERROR(IF(AND(VLOOKUP($C12348,Hes!$A:$B, 1, FALSE), $M12348&lt;&gt;" "), "Ingresada", "Falta Ingresar"), " ")</f>
        <v>Falta Ingresar</v>
      </c>
      <c r="L12348" s="3" t="str">
        <f>IFERROR(VLOOKUP($C12348,Observaciones!$A:$B,2,FALSE)," ")</f>
        <v xml:space="preserve"> </v>
      </c>
      <c r="M12348" t="s">
        <v>553</v>
      </c>
      <c r="N12348" s="4" t="s">
        <v>572</v>
      </c>
      <c r="O12348" s="4">
        <v>31200951</v>
      </c>
      <c r="P12348" s="4">
        <v>31350</v>
      </c>
      <c r="Q12348" s="4">
        <v>5957</v>
      </c>
      <c r="R12348" s="4">
        <v>37307</v>
      </c>
    </row>
    <row r="12349" spans="1:18" x14ac:dyDescent="0.25">
      <c r="A12349" t="s">
        <v>488</v>
      </c>
      <c r="B12349" t="s">
        <v>494</v>
      </c>
      <c r="C12349">
        <v>96843130</v>
      </c>
      <c r="D12349">
        <v>1</v>
      </c>
      <c r="E12349">
        <v>4500481122</v>
      </c>
      <c r="F12349" t="s">
        <v>717</v>
      </c>
      <c r="G12349" s="1">
        <v>45376</v>
      </c>
      <c r="H12349">
        <v>5481816</v>
      </c>
      <c r="I12349">
        <v>394</v>
      </c>
      <c r="J12349" t="s">
        <v>216</v>
      </c>
      <c r="K12349" s="6" t="str">
        <f>IFERROR(IF(AND(VLOOKUP($C12349,Hes!$A:$B, 1, FALSE), $M12349&lt;&gt;" "), "Ingresada", "Falta Ingresar"), " ")</f>
        <v>Falta Ingresar</v>
      </c>
      <c r="L12349" s="3" t="str">
        <f>IFERROR(VLOOKUP($C12349,Observaciones!$A:$B,2,FALSE)," ")</f>
        <v xml:space="preserve"> </v>
      </c>
      <c r="M12349" t="s">
        <v>553</v>
      </c>
      <c r="N12349" s="4" t="s">
        <v>572</v>
      </c>
      <c r="O12349" s="4">
        <v>31200983</v>
      </c>
      <c r="P12349" s="4">
        <v>16975</v>
      </c>
      <c r="Q12349" s="4">
        <v>3225</v>
      </c>
      <c r="R12349" s="4">
        <v>20200</v>
      </c>
    </row>
    <row r="12350" spans="1:18" x14ac:dyDescent="0.25">
      <c r="A12350" t="s">
        <v>488</v>
      </c>
      <c r="B12350" t="s">
        <v>494</v>
      </c>
      <c r="C12350">
        <v>96843130</v>
      </c>
      <c r="D12350">
        <v>1</v>
      </c>
      <c r="E12350">
        <v>4500481432</v>
      </c>
      <c r="F12350" t="s">
        <v>717</v>
      </c>
      <c r="G12350" s="1">
        <v>45376</v>
      </c>
      <c r="H12350">
        <v>5481817</v>
      </c>
      <c r="I12350">
        <v>394</v>
      </c>
      <c r="J12350" t="s">
        <v>216</v>
      </c>
      <c r="K12350" s="6" t="str">
        <f>IFERROR(IF(AND(VLOOKUP($C12350,Hes!$A:$B, 1, FALSE), $M12350&lt;&gt;" "), "Ingresada", "Falta Ingresar"), " ")</f>
        <v>Falta Ingresar</v>
      </c>
      <c r="L12350" s="3" t="str">
        <f>IFERROR(VLOOKUP($C12350,Observaciones!$A:$B,2,FALSE)," ")</f>
        <v xml:space="preserve"> </v>
      </c>
      <c r="M12350" t="s">
        <v>553</v>
      </c>
      <c r="N12350" s="4" t="s">
        <v>572</v>
      </c>
      <c r="O12350" s="4">
        <v>31201054</v>
      </c>
      <c r="P12350" s="4">
        <v>28320</v>
      </c>
      <c r="Q12350" s="4">
        <v>5381</v>
      </c>
      <c r="R12350" s="4">
        <v>33701</v>
      </c>
    </row>
    <row r="12351" spans="1:18" x14ac:dyDescent="0.25">
      <c r="A12351" t="s">
        <v>488</v>
      </c>
      <c r="B12351" t="s">
        <v>494</v>
      </c>
      <c r="C12351">
        <v>96843130</v>
      </c>
      <c r="D12351">
        <v>1</v>
      </c>
      <c r="E12351">
        <v>4500481435</v>
      </c>
      <c r="F12351" t="s">
        <v>717</v>
      </c>
      <c r="G12351" s="1">
        <v>45376</v>
      </c>
      <c r="H12351">
        <v>5481818</v>
      </c>
      <c r="I12351">
        <v>394</v>
      </c>
      <c r="J12351" t="s">
        <v>216</v>
      </c>
      <c r="K12351" s="6" t="str">
        <f>IFERROR(IF(AND(VLOOKUP($C12351,Hes!$A:$B, 1, FALSE), $M12351&lt;&gt;" "), "Ingresada", "Falta Ingresar"), " ")</f>
        <v>Falta Ingresar</v>
      </c>
      <c r="L12351" s="3" t="str">
        <f>IFERROR(VLOOKUP($C12351,Observaciones!$A:$B,2,FALSE)," ")</f>
        <v xml:space="preserve"> </v>
      </c>
      <c r="M12351" t="s">
        <v>553</v>
      </c>
      <c r="N12351" s="4" t="s">
        <v>572</v>
      </c>
      <c r="O12351" s="4">
        <v>31201067</v>
      </c>
      <c r="P12351" s="4">
        <v>58380</v>
      </c>
      <c r="Q12351" s="4">
        <v>11092</v>
      </c>
      <c r="R12351" s="4">
        <v>69472</v>
      </c>
    </row>
    <row r="12352" spans="1:18" x14ac:dyDescent="0.25">
      <c r="A12352" t="s">
        <v>488</v>
      </c>
      <c r="B12352" t="s">
        <v>494</v>
      </c>
      <c r="C12352">
        <v>96843130</v>
      </c>
      <c r="D12352">
        <v>1</v>
      </c>
      <c r="E12352">
        <v>4500481123</v>
      </c>
      <c r="F12352" t="s">
        <v>717</v>
      </c>
      <c r="G12352" s="1">
        <v>45376</v>
      </c>
      <c r="H12352">
        <v>5481819</v>
      </c>
      <c r="I12352">
        <v>394</v>
      </c>
      <c r="J12352" t="s">
        <v>216</v>
      </c>
      <c r="K12352" s="6" t="str">
        <f>IFERROR(IF(AND(VLOOKUP($C12352,Hes!$A:$B, 1, FALSE), $M12352&lt;&gt;" "), "Ingresada", "Falta Ingresar"), " ")</f>
        <v>Falta Ingresar</v>
      </c>
      <c r="L12352" s="3" t="str">
        <f>IFERROR(VLOOKUP($C12352,Observaciones!$A:$B,2,FALSE)," ")</f>
        <v xml:space="preserve"> </v>
      </c>
      <c r="M12352" t="s">
        <v>553</v>
      </c>
      <c r="N12352" s="4" t="s">
        <v>572</v>
      </c>
      <c r="O12352" s="4">
        <v>31201089</v>
      </c>
      <c r="P12352" s="4">
        <v>42295</v>
      </c>
      <c r="Q12352" s="4">
        <v>8036</v>
      </c>
      <c r="R12352" s="4">
        <v>50331</v>
      </c>
    </row>
    <row r="12353" spans="1:18" x14ac:dyDescent="0.25">
      <c r="A12353" t="s">
        <v>488</v>
      </c>
      <c r="B12353" t="s">
        <v>494</v>
      </c>
      <c r="C12353">
        <v>96843130</v>
      </c>
      <c r="D12353">
        <v>1</v>
      </c>
      <c r="E12353">
        <v>4500481290</v>
      </c>
      <c r="F12353" t="s">
        <v>717</v>
      </c>
      <c r="G12353" s="1">
        <v>45376</v>
      </c>
      <c r="H12353">
        <v>5481821</v>
      </c>
      <c r="I12353">
        <v>394</v>
      </c>
      <c r="J12353" t="s">
        <v>216</v>
      </c>
      <c r="K12353" s="6" t="str">
        <f>IFERROR(IF(AND(VLOOKUP($C12353,Hes!$A:$B, 1, FALSE), $M12353&lt;&gt;" "), "Ingresada", "Falta Ingresar"), " ")</f>
        <v>Falta Ingresar</v>
      </c>
      <c r="L12353" s="3" t="str">
        <f>IFERROR(VLOOKUP($C12353,Observaciones!$A:$B,2,FALSE)," ")</f>
        <v xml:space="preserve"> </v>
      </c>
      <c r="M12353" t="s">
        <v>553</v>
      </c>
      <c r="N12353" s="4" t="s">
        <v>572</v>
      </c>
      <c r="O12353" s="4">
        <v>31203482</v>
      </c>
      <c r="P12353" s="4">
        <v>33189</v>
      </c>
      <c r="Q12353" s="4">
        <v>6306</v>
      </c>
      <c r="R12353" s="4">
        <v>39495</v>
      </c>
    </row>
    <row r="12354" spans="1:18" x14ac:dyDescent="0.25">
      <c r="A12354" t="s">
        <v>488</v>
      </c>
      <c r="B12354" t="s">
        <v>494</v>
      </c>
      <c r="C12354">
        <v>96843130</v>
      </c>
      <c r="D12354">
        <v>1</v>
      </c>
      <c r="E12354">
        <v>4500481098</v>
      </c>
      <c r="F12354" t="s">
        <v>717</v>
      </c>
      <c r="G12354" s="1">
        <v>45376</v>
      </c>
      <c r="H12354">
        <v>5481822</v>
      </c>
      <c r="I12354">
        <v>394</v>
      </c>
      <c r="J12354" t="s">
        <v>216</v>
      </c>
      <c r="K12354" s="6" t="str">
        <f>IFERROR(IF(AND(VLOOKUP($C12354,Hes!$A:$B, 1, FALSE), $M12354&lt;&gt;" "), "Ingresada", "Falta Ingresar"), " ")</f>
        <v>Falta Ingresar</v>
      </c>
      <c r="L12354" s="3" t="str">
        <f>IFERROR(VLOOKUP($C12354,Observaciones!$A:$B,2,FALSE)," ")</f>
        <v xml:space="preserve"> </v>
      </c>
      <c r="M12354" t="s">
        <v>553</v>
      </c>
      <c r="N12354" s="4" t="s">
        <v>572</v>
      </c>
      <c r="O12354" s="4">
        <v>31203500</v>
      </c>
      <c r="P12354" s="4">
        <v>105172</v>
      </c>
      <c r="Q12354" s="4">
        <v>19983</v>
      </c>
      <c r="R12354" s="4">
        <v>125155</v>
      </c>
    </row>
    <row r="12355" spans="1:18" x14ac:dyDescent="0.25">
      <c r="A12355" t="s">
        <v>488</v>
      </c>
      <c r="B12355" t="s">
        <v>494</v>
      </c>
      <c r="C12355">
        <v>96843130</v>
      </c>
      <c r="D12355">
        <v>1</v>
      </c>
      <c r="E12355">
        <v>4500481279</v>
      </c>
      <c r="F12355" t="s">
        <v>717</v>
      </c>
      <c r="G12355" s="1">
        <v>45376</v>
      </c>
      <c r="H12355">
        <v>5481823</v>
      </c>
      <c r="I12355">
        <v>394</v>
      </c>
      <c r="J12355" t="s">
        <v>216</v>
      </c>
      <c r="K12355" s="6" t="str">
        <f>IFERROR(IF(AND(VLOOKUP($C12355,Hes!$A:$B, 1, FALSE), $M12355&lt;&gt;" "), "Ingresada", "Falta Ingresar"), " ")</f>
        <v>Falta Ingresar</v>
      </c>
      <c r="L12355" s="3" t="str">
        <f>IFERROR(VLOOKUP($C12355,Observaciones!$A:$B,2,FALSE)," ")</f>
        <v xml:space="preserve"> </v>
      </c>
      <c r="M12355" t="s">
        <v>553</v>
      </c>
      <c r="N12355" s="4" t="s">
        <v>572</v>
      </c>
      <c r="O12355" s="4">
        <v>31203539</v>
      </c>
      <c r="P12355" s="4">
        <v>28426</v>
      </c>
      <c r="Q12355" s="4">
        <v>5401</v>
      </c>
      <c r="R12355" s="4">
        <v>33827</v>
      </c>
    </row>
    <row r="12356" spans="1:18" x14ac:dyDescent="0.25">
      <c r="A12356" t="s">
        <v>488</v>
      </c>
      <c r="B12356" t="s">
        <v>494</v>
      </c>
      <c r="C12356">
        <v>96843130</v>
      </c>
      <c r="D12356">
        <v>1</v>
      </c>
      <c r="E12356">
        <v>4500481090</v>
      </c>
      <c r="F12356" t="s">
        <v>717</v>
      </c>
      <c r="G12356" s="1">
        <v>45376</v>
      </c>
      <c r="H12356">
        <v>5481825</v>
      </c>
      <c r="I12356">
        <v>394</v>
      </c>
      <c r="J12356" t="s">
        <v>216</v>
      </c>
      <c r="K12356" s="6" t="str">
        <f>IFERROR(IF(AND(VLOOKUP($C12356,Hes!$A:$B, 1, FALSE), $M12356&lt;&gt;" "), "Ingresada", "Falta Ingresar"), " ")</f>
        <v>Falta Ingresar</v>
      </c>
      <c r="L12356" s="3" t="str">
        <f>IFERROR(VLOOKUP($C12356,Observaciones!$A:$B,2,FALSE)," ")</f>
        <v xml:space="preserve"> </v>
      </c>
      <c r="M12356" t="s">
        <v>553</v>
      </c>
      <c r="N12356" s="4" t="s">
        <v>572</v>
      </c>
      <c r="O12356" s="4">
        <v>31203214</v>
      </c>
      <c r="P12356" s="4">
        <v>106002</v>
      </c>
      <c r="Q12356" s="4">
        <v>20140</v>
      </c>
      <c r="R12356" s="4">
        <v>126142</v>
      </c>
    </row>
    <row r="12357" spans="1:18" x14ac:dyDescent="0.25">
      <c r="A12357" t="s">
        <v>488</v>
      </c>
      <c r="B12357" t="s">
        <v>494</v>
      </c>
      <c r="C12357">
        <v>96843130</v>
      </c>
      <c r="D12357">
        <v>1</v>
      </c>
      <c r="E12357">
        <v>4500481259</v>
      </c>
      <c r="F12357" t="s">
        <v>717</v>
      </c>
      <c r="G12357" s="1">
        <v>45376</v>
      </c>
      <c r="H12357">
        <v>5481826</v>
      </c>
      <c r="I12357">
        <v>394</v>
      </c>
      <c r="J12357" t="s">
        <v>216</v>
      </c>
      <c r="K12357" s="6" t="str">
        <f>IFERROR(IF(AND(VLOOKUP($C12357,Hes!$A:$B, 1, FALSE), $M12357&lt;&gt;" "), "Ingresada", "Falta Ingresar"), " ")</f>
        <v>Falta Ingresar</v>
      </c>
      <c r="L12357" s="3" t="str">
        <f>IFERROR(VLOOKUP($C12357,Observaciones!$A:$B,2,FALSE)," ")</f>
        <v xml:space="preserve"> </v>
      </c>
      <c r="M12357" t="s">
        <v>553</v>
      </c>
      <c r="N12357" s="4" t="s">
        <v>572</v>
      </c>
      <c r="O12357" s="4">
        <v>31203425</v>
      </c>
      <c r="P12357" s="4">
        <v>189346</v>
      </c>
      <c r="Q12357" s="4">
        <v>35976</v>
      </c>
      <c r="R12357" s="4">
        <v>225322</v>
      </c>
    </row>
    <row r="12358" spans="1:18" x14ac:dyDescent="0.25">
      <c r="A12358" t="s">
        <v>488</v>
      </c>
      <c r="B12358" t="s">
        <v>494</v>
      </c>
      <c r="C12358">
        <v>96843130</v>
      </c>
      <c r="D12358">
        <v>1</v>
      </c>
      <c r="E12358">
        <v>4500481266</v>
      </c>
      <c r="F12358" t="s">
        <v>717</v>
      </c>
      <c r="G12358" s="1">
        <v>45376</v>
      </c>
      <c r="H12358">
        <v>5481919</v>
      </c>
      <c r="I12358">
        <v>394</v>
      </c>
      <c r="J12358" t="s">
        <v>216</v>
      </c>
      <c r="K12358" s="6" t="str">
        <f>IFERROR(IF(AND(VLOOKUP($C12358,Hes!$A:$B, 1, FALSE), $M12358&lt;&gt;" "), "Ingresada", "Falta Ingresar"), " ")</f>
        <v>Falta Ingresar</v>
      </c>
      <c r="L12358" s="3" t="str">
        <f>IFERROR(VLOOKUP($C12358,Observaciones!$A:$B,2,FALSE)," ")</f>
        <v xml:space="preserve"> </v>
      </c>
      <c r="M12358" t="s">
        <v>553</v>
      </c>
      <c r="N12358" s="4" t="s">
        <v>572</v>
      </c>
      <c r="O12358" s="4">
        <v>31203574</v>
      </c>
      <c r="P12358" s="4">
        <v>1974</v>
      </c>
      <c r="Q12358" s="4">
        <v>375</v>
      </c>
      <c r="R12358" s="4">
        <v>2349</v>
      </c>
    </row>
    <row r="12359" spans="1:18" x14ac:dyDescent="0.25">
      <c r="A12359" t="s">
        <v>488</v>
      </c>
      <c r="B12359" t="s">
        <v>494</v>
      </c>
      <c r="C12359">
        <v>96843130</v>
      </c>
      <c r="D12359">
        <v>1</v>
      </c>
      <c r="E12359">
        <v>4500479380</v>
      </c>
      <c r="F12359" t="s">
        <v>717</v>
      </c>
      <c r="G12359" s="1">
        <v>45376</v>
      </c>
      <c r="H12359">
        <v>5481921</v>
      </c>
      <c r="I12359">
        <v>394</v>
      </c>
      <c r="J12359" t="s">
        <v>216</v>
      </c>
      <c r="K12359" s="6" t="str">
        <f>IFERROR(IF(AND(VLOOKUP($C12359,Hes!$A:$B, 1, FALSE), $M12359&lt;&gt;" "), "Ingresada", "Falta Ingresar"), " ")</f>
        <v>Falta Ingresar</v>
      </c>
      <c r="L12359" s="3" t="str">
        <f>IFERROR(VLOOKUP($C12359,Observaciones!$A:$B,2,FALSE)," ")</f>
        <v xml:space="preserve"> </v>
      </c>
      <c r="M12359" t="s">
        <v>553</v>
      </c>
      <c r="N12359" s="4" t="s">
        <v>572</v>
      </c>
      <c r="O12359" s="4">
        <v>31199316</v>
      </c>
      <c r="P12359" s="4">
        <v>9934</v>
      </c>
      <c r="Q12359" s="4">
        <v>1887</v>
      </c>
      <c r="R12359" s="4">
        <v>11821</v>
      </c>
    </row>
    <row r="12360" spans="1:18" x14ac:dyDescent="0.25">
      <c r="A12360" t="s">
        <v>488</v>
      </c>
      <c r="B12360" t="s">
        <v>494</v>
      </c>
      <c r="C12360">
        <v>96843130</v>
      </c>
      <c r="D12360">
        <v>1</v>
      </c>
      <c r="E12360">
        <v>4500481176</v>
      </c>
      <c r="F12360" t="s">
        <v>717</v>
      </c>
      <c r="G12360" s="1">
        <v>45376</v>
      </c>
      <c r="H12360">
        <v>5481922</v>
      </c>
      <c r="I12360">
        <v>394</v>
      </c>
      <c r="J12360" t="s">
        <v>216</v>
      </c>
      <c r="K12360" s="6" t="str">
        <f>IFERROR(IF(AND(VLOOKUP($C12360,Hes!$A:$B, 1, FALSE), $M12360&lt;&gt;" "), "Ingresada", "Falta Ingresar"), " ")</f>
        <v>Falta Ingresar</v>
      </c>
      <c r="L12360" s="3" t="str">
        <f>IFERROR(VLOOKUP($C12360,Observaciones!$A:$B,2,FALSE)," ")</f>
        <v xml:space="preserve"> </v>
      </c>
      <c r="M12360" t="s">
        <v>553</v>
      </c>
      <c r="N12360" s="4" t="s">
        <v>572</v>
      </c>
      <c r="O12360" s="4">
        <v>31199931</v>
      </c>
      <c r="P12360" s="4">
        <v>7728</v>
      </c>
      <c r="Q12360" s="4">
        <v>1468</v>
      </c>
      <c r="R12360" s="4">
        <v>9196</v>
      </c>
    </row>
    <row r="12361" spans="1:18" x14ac:dyDescent="0.25">
      <c r="A12361" t="s">
        <v>488</v>
      </c>
      <c r="B12361" t="s">
        <v>494</v>
      </c>
      <c r="C12361">
        <v>96843130</v>
      </c>
      <c r="D12361">
        <v>1</v>
      </c>
      <c r="E12361">
        <v>4500480901</v>
      </c>
      <c r="F12361" t="s">
        <v>717</v>
      </c>
      <c r="G12361" s="1">
        <v>45376</v>
      </c>
      <c r="H12361">
        <v>5481923</v>
      </c>
      <c r="I12361">
        <v>394</v>
      </c>
      <c r="J12361" t="s">
        <v>216</v>
      </c>
      <c r="K12361" s="6" t="str">
        <f>IFERROR(IF(AND(VLOOKUP($C12361,Hes!$A:$B, 1, FALSE), $M12361&lt;&gt;" "), "Ingresada", "Falta Ingresar"), " ")</f>
        <v>Falta Ingresar</v>
      </c>
      <c r="L12361" s="3" t="str">
        <f>IFERROR(VLOOKUP($C12361,Observaciones!$A:$B,2,FALSE)," ")</f>
        <v xml:space="preserve"> </v>
      </c>
      <c r="M12361" t="s">
        <v>553</v>
      </c>
      <c r="N12361" s="4" t="s">
        <v>572</v>
      </c>
      <c r="O12361" s="4">
        <v>31199956</v>
      </c>
      <c r="P12361" s="4">
        <v>1974</v>
      </c>
      <c r="Q12361" s="4">
        <v>375</v>
      </c>
      <c r="R12361" s="4">
        <v>2349</v>
      </c>
    </row>
    <row r="12362" spans="1:18" x14ac:dyDescent="0.25">
      <c r="A12362" t="s">
        <v>488</v>
      </c>
      <c r="B12362" t="s">
        <v>494</v>
      </c>
      <c r="C12362">
        <v>96843130</v>
      </c>
      <c r="D12362">
        <v>1</v>
      </c>
      <c r="E12362">
        <v>4500481095</v>
      </c>
      <c r="F12362" t="s">
        <v>717</v>
      </c>
      <c r="G12362" s="1">
        <v>45376</v>
      </c>
      <c r="H12362">
        <v>5481924</v>
      </c>
      <c r="I12362">
        <v>394</v>
      </c>
      <c r="J12362" t="s">
        <v>216</v>
      </c>
      <c r="K12362" s="6" t="str">
        <f>IFERROR(IF(AND(VLOOKUP($C12362,Hes!$A:$B, 1, FALSE), $M12362&lt;&gt;" "), "Ingresada", "Falta Ingresar"), " ")</f>
        <v>Falta Ingresar</v>
      </c>
      <c r="L12362" s="3" t="str">
        <f>IFERROR(VLOOKUP($C12362,Observaciones!$A:$B,2,FALSE)," ")</f>
        <v xml:space="preserve"> </v>
      </c>
      <c r="M12362" t="s">
        <v>553</v>
      </c>
      <c r="N12362" s="4" t="s">
        <v>572</v>
      </c>
      <c r="O12362" s="4">
        <v>31203301</v>
      </c>
      <c r="P12362" s="4">
        <v>5027</v>
      </c>
      <c r="Q12362" s="4">
        <v>955</v>
      </c>
      <c r="R12362" s="4">
        <v>5982</v>
      </c>
    </row>
    <row r="12363" spans="1:18" x14ac:dyDescent="0.25">
      <c r="A12363" t="s">
        <v>488</v>
      </c>
      <c r="B12363" t="s">
        <v>494</v>
      </c>
      <c r="C12363">
        <v>96843130</v>
      </c>
      <c r="D12363">
        <v>1</v>
      </c>
      <c r="E12363">
        <v>4500481285</v>
      </c>
      <c r="F12363" t="s">
        <v>717</v>
      </c>
      <c r="G12363" s="1">
        <v>45376</v>
      </c>
      <c r="H12363">
        <v>5481926</v>
      </c>
      <c r="I12363">
        <v>394</v>
      </c>
      <c r="J12363" t="s">
        <v>216</v>
      </c>
      <c r="K12363" s="6" t="str">
        <f>IFERROR(IF(AND(VLOOKUP($C12363,Hes!$A:$B, 1, FALSE), $M12363&lt;&gt;" "), "Ingresada", "Falta Ingresar"), " ")</f>
        <v>Falta Ingresar</v>
      </c>
      <c r="L12363" s="3" t="str">
        <f>IFERROR(VLOOKUP($C12363,Observaciones!$A:$B,2,FALSE)," ")</f>
        <v xml:space="preserve"> </v>
      </c>
      <c r="M12363" t="s">
        <v>553</v>
      </c>
      <c r="N12363" s="4" t="s">
        <v>572</v>
      </c>
      <c r="O12363" s="4">
        <v>31209069</v>
      </c>
      <c r="P12363" s="4">
        <v>173070</v>
      </c>
      <c r="Q12363" s="4">
        <v>32883</v>
      </c>
      <c r="R12363" s="4">
        <v>205953</v>
      </c>
    </row>
    <row r="12364" spans="1:18" x14ac:dyDescent="0.25">
      <c r="A12364" t="s">
        <v>488</v>
      </c>
      <c r="B12364" t="s">
        <v>494</v>
      </c>
      <c r="C12364">
        <v>96843130</v>
      </c>
      <c r="D12364">
        <v>1</v>
      </c>
      <c r="E12364">
        <v>4500479368</v>
      </c>
      <c r="F12364" t="s">
        <v>717</v>
      </c>
      <c r="G12364" s="1">
        <v>45376</v>
      </c>
      <c r="H12364">
        <v>5482009</v>
      </c>
      <c r="I12364">
        <v>394</v>
      </c>
      <c r="J12364" t="s">
        <v>216</v>
      </c>
      <c r="K12364" s="6" t="str">
        <f>IFERROR(IF(AND(VLOOKUP($C12364,Hes!$A:$B, 1, FALSE), $M12364&lt;&gt;" "), "Ingresada", "Falta Ingresar"), " ")</f>
        <v>Falta Ingresar</v>
      </c>
      <c r="L12364" s="3" t="str">
        <f>IFERROR(VLOOKUP($C12364,Observaciones!$A:$B,2,FALSE)," ")</f>
        <v xml:space="preserve"> </v>
      </c>
      <c r="M12364" t="s">
        <v>553</v>
      </c>
      <c r="N12364" s="4" t="s">
        <v>572</v>
      </c>
      <c r="O12364" s="4">
        <v>31199205</v>
      </c>
      <c r="P12364" s="4">
        <v>9934</v>
      </c>
      <c r="Q12364" s="4">
        <v>1887</v>
      </c>
      <c r="R12364" s="4">
        <v>11821</v>
      </c>
    </row>
    <row r="12365" spans="1:18" x14ac:dyDescent="0.25">
      <c r="A12365" t="s">
        <v>488</v>
      </c>
      <c r="B12365" t="s">
        <v>494</v>
      </c>
      <c r="C12365">
        <v>96843130</v>
      </c>
      <c r="D12365">
        <v>5</v>
      </c>
      <c r="E12365">
        <v>4500481421</v>
      </c>
      <c r="F12365" t="s">
        <v>717</v>
      </c>
      <c r="G12365" s="1">
        <v>45376</v>
      </c>
      <c r="H12365">
        <v>5482127</v>
      </c>
      <c r="I12365">
        <v>394</v>
      </c>
      <c r="J12365" t="s">
        <v>216</v>
      </c>
      <c r="K12365" s="6" t="str">
        <f>IFERROR(IF(AND(VLOOKUP($C12365,Hes!$A:$B, 1, FALSE), $M12365&lt;&gt;" "), "Ingresada", "Falta Ingresar"), " ")</f>
        <v>Falta Ingresar</v>
      </c>
      <c r="L12365" s="3" t="str">
        <f>IFERROR(VLOOKUP($C12365,Observaciones!$A:$B,2,FALSE)," ")</f>
        <v xml:space="preserve"> </v>
      </c>
      <c r="M12365" t="s">
        <v>553</v>
      </c>
      <c r="N12365" s="4" t="s">
        <v>572</v>
      </c>
      <c r="O12365" s="4">
        <v>31203624</v>
      </c>
      <c r="P12365" s="4">
        <v>20400</v>
      </c>
      <c r="Q12365" s="4">
        <v>3876</v>
      </c>
      <c r="R12365" s="4">
        <v>24276</v>
      </c>
    </row>
    <row r="12366" spans="1:18" x14ac:dyDescent="0.25">
      <c r="A12366" t="s">
        <v>488</v>
      </c>
      <c r="B12366" t="s">
        <v>494</v>
      </c>
      <c r="C12366">
        <v>96843130</v>
      </c>
      <c r="D12366">
        <v>0</v>
      </c>
      <c r="E12366">
        <v>4500481214</v>
      </c>
      <c r="F12366" t="s">
        <v>717</v>
      </c>
      <c r="G12366" s="1">
        <v>45376</v>
      </c>
      <c r="H12366">
        <v>5482128</v>
      </c>
      <c r="I12366">
        <v>394</v>
      </c>
      <c r="J12366" t="s">
        <v>216</v>
      </c>
      <c r="K12366" s="6" t="str">
        <f>IFERROR(IF(AND(VLOOKUP($C12366,Hes!$A:$B, 1, FALSE), $M12366&lt;&gt;" "), "Ingresada", "Falta Ingresar"), " ")</f>
        <v>Falta Ingresar</v>
      </c>
      <c r="L12366" s="3" t="str">
        <f>IFERROR(VLOOKUP($C12366,Observaciones!$A:$B,2,FALSE)," ")</f>
        <v xml:space="preserve"> </v>
      </c>
      <c r="M12366" t="s">
        <v>553</v>
      </c>
      <c r="N12366" s="4" t="s">
        <v>572</v>
      </c>
      <c r="O12366" s="4">
        <v>31202995</v>
      </c>
      <c r="P12366" s="4">
        <v>144000</v>
      </c>
      <c r="Q12366" s="4">
        <v>27360</v>
      </c>
      <c r="R12366" s="4">
        <v>171360</v>
      </c>
    </row>
    <row r="12367" spans="1:18" x14ac:dyDescent="0.25">
      <c r="A12367" t="s">
        <v>488</v>
      </c>
      <c r="B12367" t="s">
        <v>494</v>
      </c>
      <c r="C12367">
        <v>96843130</v>
      </c>
      <c r="D12367">
        <v>0</v>
      </c>
      <c r="E12367">
        <v>4500481349</v>
      </c>
      <c r="F12367" t="s">
        <v>717</v>
      </c>
      <c r="G12367" s="1">
        <v>45376</v>
      </c>
      <c r="H12367">
        <v>5482129</v>
      </c>
      <c r="I12367">
        <v>394</v>
      </c>
      <c r="J12367" t="s">
        <v>216</v>
      </c>
      <c r="K12367" s="6" t="str">
        <f>IFERROR(IF(AND(VLOOKUP($C12367,Hes!$A:$B, 1, FALSE), $M12367&lt;&gt;" "), "Ingresada", "Falta Ingresar"), " ")</f>
        <v>Falta Ingresar</v>
      </c>
      <c r="L12367" s="3" t="str">
        <f>IFERROR(VLOOKUP($C12367,Observaciones!$A:$B,2,FALSE)," ")</f>
        <v xml:space="preserve"> </v>
      </c>
      <c r="M12367" t="s">
        <v>553</v>
      </c>
      <c r="N12367" s="4" t="s">
        <v>572</v>
      </c>
      <c r="O12367" s="4">
        <v>31203028</v>
      </c>
      <c r="P12367" s="4">
        <v>8610</v>
      </c>
      <c r="Q12367" s="4">
        <v>1636</v>
      </c>
      <c r="R12367" s="4">
        <v>10246</v>
      </c>
    </row>
    <row r="12368" spans="1:18" x14ac:dyDescent="0.25">
      <c r="A12368" t="s">
        <v>488</v>
      </c>
      <c r="B12368" t="s">
        <v>494</v>
      </c>
      <c r="C12368">
        <v>96843130</v>
      </c>
      <c r="D12368">
        <v>0</v>
      </c>
      <c r="E12368">
        <v>4500481503</v>
      </c>
      <c r="F12368" t="s">
        <v>717</v>
      </c>
      <c r="G12368" s="1">
        <v>45376</v>
      </c>
      <c r="H12368">
        <v>5482130</v>
      </c>
      <c r="I12368">
        <v>394</v>
      </c>
      <c r="J12368" t="s">
        <v>216</v>
      </c>
      <c r="K12368" s="6" t="str">
        <f>IFERROR(IF(AND(VLOOKUP($C12368,Hes!$A:$B, 1, FALSE), $M12368&lt;&gt;" "), "Ingresada", "Falta Ingresar"), " ")</f>
        <v>Falta Ingresar</v>
      </c>
      <c r="L12368" s="3" t="str">
        <f>IFERROR(VLOOKUP($C12368,Observaciones!$A:$B,2,FALSE)," ")</f>
        <v xml:space="preserve"> </v>
      </c>
      <c r="M12368" t="s">
        <v>553</v>
      </c>
      <c r="N12368" s="4" t="s">
        <v>572</v>
      </c>
      <c r="O12368" s="4">
        <v>31206513</v>
      </c>
      <c r="P12368" s="4">
        <v>73948</v>
      </c>
      <c r="Q12368" s="4">
        <v>14050</v>
      </c>
      <c r="R12368" s="4">
        <v>87998</v>
      </c>
    </row>
    <row r="12369" spans="1:18" x14ac:dyDescent="0.25">
      <c r="A12369" t="s">
        <v>488</v>
      </c>
      <c r="B12369" t="s">
        <v>494</v>
      </c>
      <c r="C12369">
        <v>96843130</v>
      </c>
      <c r="D12369">
        <v>0</v>
      </c>
      <c r="E12369">
        <v>4500481609</v>
      </c>
      <c r="F12369" t="s">
        <v>717</v>
      </c>
      <c r="G12369" s="1">
        <v>45376</v>
      </c>
      <c r="H12369">
        <v>5482131</v>
      </c>
      <c r="I12369">
        <v>394</v>
      </c>
      <c r="J12369" t="s">
        <v>216</v>
      </c>
      <c r="K12369" s="6" t="str">
        <f>IFERROR(IF(AND(VLOOKUP($C12369,Hes!$A:$B, 1, FALSE), $M12369&lt;&gt;" "), "Ingresada", "Falta Ingresar"), " ")</f>
        <v>Falta Ingresar</v>
      </c>
      <c r="L12369" s="3" t="str">
        <f>IFERROR(VLOOKUP($C12369,Observaciones!$A:$B,2,FALSE)," ")</f>
        <v xml:space="preserve"> </v>
      </c>
      <c r="M12369" t="s">
        <v>553</v>
      </c>
      <c r="N12369" s="4" t="s">
        <v>572</v>
      </c>
      <c r="O12369" s="4">
        <v>31206584</v>
      </c>
      <c r="P12369" s="4">
        <v>17776</v>
      </c>
      <c r="Q12369" s="4">
        <v>3377</v>
      </c>
      <c r="R12369" s="4">
        <v>21153</v>
      </c>
    </row>
    <row r="12370" spans="1:18" x14ac:dyDescent="0.25">
      <c r="A12370" t="s">
        <v>488</v>
      </c>
      <c r="B12370" t="s">
        <v>494</v>
      </c>
      <c r="C12370">
        <v>96843130</v>
      </c>
      <c r="D12370">
        <v>0</v>
      </c>
      <c r="E12370">
        <v>4500481544</v>
      </c>
      <c r="F12370" t="s">
        <v>717</v>
      </c>
      <c r="G12370" s="1">
        <v>45376</v>
      </c>
      <c r="H12370">
        <v>5482132</v>
      </c>
      <c r="I12370">
        <v>394</v>
      </c>
      <c r="J12370" t="s">
        <v>216</v>
      </c>
      <c r="K12370" s="6" t="str">
        <f>IFERROR(IF(AND(VLOOKUP($C12370,Hes!$A:$B, 1, FALSE), $M12370&lt;&gt;" "), "Ingresada", "Falta Ingresar"), " ")</f>
        <v>Falta Ingresar</v>
      </c>
      <c r="L12370" s="3" t="str">
        <f>IFERROR(VLOOKUP($C12370,Observaciones!$A:$B,2,FALSE)," ")</f>
        <v xml:space="preserve"> </v>
      </c>
      <c r="M12370" t="s">
        <v>553</v>
      </c>
      <c r="N12370" s="4" t="s">
        <v>572</v>
      </c>
      <c r="O12370" s="4">
        <v>31206857</v>
      </c>
      <c r="P12370" s="4">
        <v>397764</v>
      </c>
      <c r="Q12370" s="4">
        <v>75575</v>
      </c>
      <c r="R12370" s="4">
        <v>473339</v>
      </c>
    </row>
    <row r="12371" spans="1:18" x14ac:dyDescent="0.25">
      <c r="A12371" t="s">
        <v>488</v>
      </c>
      <c r="B12371" t="s">
        <v>494</v>
      </c>
      <c r="C12371">
        <v>96843130</v>
      </c>
      <c r="D12371">
        <v>0</v>
      </c>
      <c r="E12371">
        <v>4500481276</v>
      </c>
      <c r="F12371" t="s">
        <v>717</v>
      </c>
      <c r="G12371" s="1">
        <v>45376</v>
      </c>
      <c r="H12371">
        <v>5482133</v>
      </c>
      <c r="I12371">
        <v>394</v>
      </c>
      <c r="J12371" t="s">
        <v>216</v>
      </c>
      <c r="K12371" s="6" t="str">
        <f>IFERROR(IF(AND(VLOOKUP($C12371,Hes!$A:$B, 1, FALSE), $M12371&lt;&gt;" "), "Ingresada", "Falta Ingresar"), " ")</f>
        <v>Falta Ingresar</v>
      </c>
      <c r="L12371" s="3" t="str">
        <f>IFERROR(VLOOKUP($C12371,Observaciones!$A:$B,2,FALSE)," ")</f>
        <v xml:space="preserve"> </v>
      </c>
      <c r="M12371" t="s">
        <v>553</v>
      </c>
      <c r="N12371" s="4" t="s">
        <v>572</v>
      </c>
      <c r="O12371" s="4">
        <v>31206934</v>
      </c>
      <c r="P12371" s="4">
        <v>23993</v>
      </c>
      <c r="Q12371" s="4">
        <v>4559</v>
      </c>
      <c r="R12371" s="4">
        <v>28552</v>
      </c>
    </row>
    <row r="12372" spans="1:18" x14ac:dyDescent="0.25">
      <c r="A12372" t="s">
        <v>488</v>
      </c>
      <c r="B12372" t="s">
        <v>494</v>
      </c>
      <c r="C12372">
        <v>96843130</v>
      </c>
      <c r="D12372">
        <v>0</v>
      </c>
      <c r="E12372">
        <v>4500481680</v>
      </c>
      <c r="F12372" t="s">
        <v>717</v>
      </c>
      <c r="G12372" s="1">
        <v>45376</v>
      </c>
      <c r="H12372">
        <v>5482134</v>
      </c>
      <c r="I12372">
        <v>394</v>
      </c>
      <c r="J12372" t="s">
        <v>216</v>
      </c>
      <c r="K12372" s="6" t="str">
        <f>IFERROR(IF(AND(VLOOKUP($C12372,Hes!$A:$B, 1, FALSE), $M12372&lt;&gt;" "), "Ingresada", "Falta Ingresar"), " ")</f>
        <v>Falta Ingresar</v>
      </c>
      <c r="L12372" s="3" t="str">
        <f>IFERROR(VLOOKUP($C12372,Observaciones!$A:$B,2,FALSE)," ")</f>
        <v xml:space="preserve"> </v>
      </c>
      <c r="M12372" t="s">
        <v>553</v>
      </c>
      <c r="N12372" s="4" t="s">
        <v>572</v>
      </c>
      <c r="O12372" s="4">
        <v>31206944</v>
      </c>
      <c r="P12372" s="4">
        <v>13860</v>
      </c>
      <c r="Q12372" s="4">
        <v>2633</v>
      </c>
      <c r="R12372" s="4">
        <v>16493</v>
      </c>
    </row>
    <row r="12373" spans="1:18" x14ac:dyDescent="0.25">
      <c r="A12373" t="s">
        <v>488</v>
      </c>
      <c r="B12373" t="s">
        <v>494</v>
      </c>
      <c r="C12373">
        <v>96843130</v>
      </c>
      <c r="D12373">
        <v>0</v>
      </c>
      <c r="E12373">
        <v>4500481899</v>
      </c>
      <c r="F12373" t="s">
        <v>717</v>
      </c>
      <c r="G12373" s="1">
        <v>45376</v>
      </c>
      <c r="H12373">
        <v>5482135</v>
      </c>
      <c r="I12373">
        <v>394</v>
      </c>
      <c r="J12373" t="s">
        <v>216</v>
      </c>
      <c r="K12373" s="6" t="str">
        <f>IFERROR(IF(AND(VLOOKUP($C12373,Hes!$A:$B, 1, FALSE), $M12373&lt;&gt;" "), "Ingresada", "Falta Ingresar"), " ")</f>
        <v>Falta Ingresar</v>
      </c>
      <c r="L12373" s="3" t="str">
        <f>IFERROR(VLOOKUP($C12373,Observaciones!$A:$B,2,FALSE)," ")</f>
        <v xml:space="preserve"> </v>
      </c>
      <c r="M12373" t="s">
        <v>553</v>
      </c>
      <c r="N12373" s="4" t="s">
        <v>572</v>
      </c>
      <c r="O12373" s="4">
        <v>31206960</v>
      </c>
      <c r="P12373" s="4">
        <v>164880</v>
      </c>
      <c r="Q12373" s="4">
        <v>31327</v>
      </c>
      <c r="R12373" s="4">
        <v>196207</v>
      </c>
    </row>
    <row r="12374" spans="1:18" x14ac:dyDescent="0.25">
      <c r="A12374" t="s">
        <v>488</v>
      </c>
      <c r="B12374" t="s">
        <v>494</v>
      </c>
      <c r="C12374">
        <v>96843130</v>
      </c>
      <c r="D12374">
        <v>0</v>
      </c>
      <c r="E12374">
        <v>4500481718</v>
      </c>
      <c r="F12374" t="s">
        <v>717</v>
      </c>
      <c r="G12374" s="1">
        <v>45376</v>
      </c>
      <c r="H12374">
        <v>5482141</v>
      </c>
      <c r="I12374">
        <v>394</v>
      </c>
      <c r="J12374" t="s">
        <v>216</v>
      </c>
      <c r="K12374" s="6" t="str">
        <f>IFERROR(IF(AND(VLOOKUP($C12374,Hes!$A:$B, 1, FALSE), $M12374&lt;&gt;" "), "Ingresada", "Falta Ingresar"), " ")</f>
        <v>Falta Ingresar</v>
      </c>
      <c r="L12374" s="3" t="str">
        <f>IFERROR(VLOOKUP($C12374,Observaciones!$A:$B,2,FALSE)," ")</f>
        <v xml:space="preserve"> </v>
      </c>
      <c r="M12374" t="s">
        <v>553</v>
      </c>
      <c r="N12374" s="4" t="s">
        <v>572</v>
      </c>
      <c r="O12374" s="4">
        <v>31206625</v>
      </c>
      <c r="P12374" s="4">
        <v>95589</v>
      </c>
      <c r="Q12374" s="4">
        <v>18162</v>
      </c>
      <c r="R12374" s="4">
        <v>113751</v>
      </c>
    </row>
    <row r="12375" spans="1:18" x14ac:dyDescent="0.25">
      <c r="A12375" t="s">
        <v>488</v>
      </c>
      <c r="B12375" t="s">
        <v>494</v>
      </c>
      <c r="C12375">
        <v>96843130</v>
      </c>
      <c r="D12375">
        <v>0</v>
      </c>
      <c r="E12375">
        <v>4500470466</v>
      </c>
      <c r="F12375" t="s">
        <v>717</v>
      </c>
      <c r="G12375" s="1">
        <v>45376</v>
      </c>
      <c r="H12375">
        <v>5482142</v>
      </c>
      <c r="I12375">
        <v>394</v>
      </c>
      <c r="J12375" t="s">
        <v>216</v>
      </c>
      <c r="K12375" s="6" t="str">
        <f>IFERROR(IF(AND(VLOOKUP($C12375,Hes!$A:$B, 1, FALSE), $M12375&lt;&gt;" "), "Ingresada", "Falta Ingresar"), " ")</f>
        <v>Falta Ingresar</v>
      </c>
      <c r="L12375" s="3" t="str">
        <f>IFERROR(VLOOKUP($C12375,Observaciones!$A:$B,2,FALSE)," ")</f>
        <v xml:space="preserve"> </v>
      </c>
      <c r="M12375" t="s">
        <v>553</v>
      </c>
      <c r="N12375" s="4" t="s">
        <v>572</v>
      </c>
      <c r="O12375" s="4">
        <v>31206662</v>
      </c>
      <c r="P12375" s="4">
        <v>1785</v>
      </c>
      <c r="Q12375" s="4">
        <v>339</v>
      </c>
      <c r="R12375" s="4">
        <v>2124</v>
      </c>
    </row>
    <row r="12376" spans="1:18" x14ac:dyDescent="0.25">
      <c r="A12376" t="s">
        <v>488</v>
      </c>
      <c r="B12376" t="s">
        <v>494</v>
      </c>
      <c r="C12376">
        <v>96843130</v>
      </c>
      <c r="D12376">
        <v>0</v>
      </c>
      <c r="E12376">
        <v>4500480915</v>
      </c>
      <c r="F12376" t="s">
        <v>717</v>
      </c>
      <c r="G12376" s="1">
        <v>45376</v>
      </c>
      <c r="H12376">
        <v>5482143</v>
      </c>
      <c r="I12376">
        <v>394</v>
      </c>
      <c r="J12376" t="s">
        <v>216</v>
      </c>
      <c r="K12376" s="6" t="str">
        <f>IFERROR(IF(AND(VLOOKUP($C12376,Hes!$A:$B, 1, FALSE), $M12376&lt;&gt;" "), "Ingresada", "Falta Ingresar"), " ")</f>
        <v>Falta Ingresar</v>
      </c>
      <c r="L12376" s="3" t="str">
        <f>IFERROR(VLOOKUP($C12376,Observaciones!$A:$B,2,FALSE)," ")</f>
        <v xml:space="preserve"> </v>
      </c>
      <c r="M12376" t="s">
        <v>553</v>
      </c>
      <c r="N12376" s="4" t="s">
        <v>572</v>
      </c>
      <c r="O12376" s="4">
        <v>31206681</v>
      </c>
      <c r="P12376" s="4">
        <v>399376</v>
      </c>
      <c r="Q12376" s="4">
        <v>75881</v>
      </c>
      <c r="R12376" s="4">
        <v>480362</v>
      </c>
    </row>
    <row r="12377" spans="1:18" x14ac:dyDescent="0.25">
      <c r="A12377" t="s">
        <v>488</v>
      </c>
      <c r="B12377" t="s">
        <v>494</v>
      </c>
      <c r="C12377">
        <v>96843130</v>
      </c>
      <c r="D12377">
        <v>6</v>
      </c>
      <c r="E12377">
        <v>4500481836</v>
      </c>
      <c r="F12377" t="s">
        <v>717</v>
      </c>
      <c r="G12377" s="1">
        <v>45376</v>
      </c>
      <c r="H12377">
        <v>5482156</v>
      </c>
      <c r="I12377">
        <v>394</v>
      </c>
      <c r="J12377" t="s">
        <v>216</v>
      </c>
      <c r="K12377" s="6" t="str">
        <f>IFERROR(IF(AND(VLOOKUP($C12377,Hes!$A:$B, 1, FALSE), $M12377&lt;&gt;" "), "Ingresada", "Falta Ingresar"), " ")</f>
        <v>Falta Ingresar</v>
      </c>
      <c r="L12377" s="3" t="str">
        <f>IFERROR(VLOOKUP($C12377,Observaciones!$A:$B,2,FALSE)," ")</f>
        <v xml:space="preserve"> </v>
      </c>
      <c r="M12377" t="s">
        <v>553</v>
      </c>
      <c r="N12377" s="4" t="s">
        <v>572</v>
      </c>
      <c r="O12377" s="4">
        <v>31206829</v>
      </c>
      <c r="P12377" s="4">
        <v>36020</v>
      </c>
      <c r="Q12377" s="4">
        <v>6844</v>
      </c>
      <c r="R12377" s="4">
        <v>42864</v>
      </c>
    </row>
    <row r="12378" spans="1:18" x14ac:dyDescent="0.25">
      <c r="F12378" t="s">
        <v>3126</v>
      </c>
      <c r="K12378" t="str">
        <f>IFERROR(IF(AND(VLOOKUP($C12378,Hes!$A:$B, 1, FALSE), $M12378&lt;&gt;" "), "Ingresada", "Falta Ingresar"), " ")</f>
        <v xml:space="preserve"> </v>
      </c>
      <c r="L12378" s="3" t="str">
        <f>IFERROR(VLOOKUP($C12378,Observaciones!$A:$B,2,FALSE)," ")</f>
        <v xml:space="preserve"> </v>
      </c>
      <c r="M12378" t="s">
        <v>553</v>
      </c>
      <c r="P12378" s="4">
        <v>28267794</v>
      </c>
      <c r="Q12378" s="4">
        <v>5370881</v>
      </c>
      <c r="R12378" s="4">
        <v>33650866</v>
      </c>
    </row>
    <row r="12379" spans="1:18" x14ac:dyDescent="0.25">
      <c r="A12379" t="s">
        <v>488</v>
      </c>
      <c r="B12379" t="s">
        <v>494</v>
      </c>
      <c r="C12379">
        <v>96843140</v>
      </c>
      <c r="D12379">
        <v>1</v>
      </c>
      <c r="E12379">
        <v>4500477552</v>
      </c>
      <c r="F12379" t="s">
        <v>548</v>
      </c>
      <c r="G12379" s="1">
        <v>45355</v>
      </c>
      <c r="H12379">
        <v>5468586</v>
      </c>
      <c r="I12379">
        <v>394</v>
      </c>
      <c r="J12379" t="s">
        <v>216</v>
      </c>
      <c r="K12379" s="6" t="str">
        <f>IFERROR(IF(AND(VLOOKUP($C12379,Hes!$A:$B, 1, FALSE), $M12379&lt;&gt;" "), "Ingresada", "Falta Ingresar"), " ")</f>
        <v>Falta Ingresar</v>
      </c>
      <c r="L12379" s="3" t="str">
        <f>IFERROR(VLOOKUP($C12379,Observaciones!$A:$B,2,FALSE)," ")</f>
        <v xml:space="preserve"> </v>
      </c>
      <c r="M12379" t="s">
        <v>553</v>
      </c>
      <c r="N12379" s="4" t="s">
        <v>572</v>
      </c>
      <c r="O12379" s="4">
        <v>31132296</v>
      </c>
      <c r="P12379" s="4">
        <v>167719</v>
      </c>
      <c r="Q12379" s="4">
        <v>31867</v>
      </c>
      <c r="R12379" s="4">
        <v>199586</v>
      </c>
    </row>
    <row r="12380" spans="1:18" x14ac:dyDescent="0.25">
      <c r="A12380" t="s">
        <v>488</v>
      </c>
      <c r="B12380" t="s">
        <v>494</v>
      </c>
      <c r="C12380">
        <v>96843140</v>
      </c>
      <c r="D12380">
        <v>1</v>
      </c>
      <c r="E12380">
        <v>4500477478</v>
      </c>
      <c r="F12380" t="s">
        <v>548</v>
      </c>
      <c r="G12380" s="1">
        <v>45355</v>
      </c>
      <c r="H12380">
        <v>5468593</v>
      </c>
      <c r="I12380">
        <v>394</v>
      </c>
      <c r="J12380" t="s">
        <v>216</v>
      </c>
      <c r="K12380" s="6" t="str">
        <f>IFERROR(IF(AND(VLOOKUP($C12380,Hes!$A:$B, 1, FALSE), $M12380&lt;&gt;" "), "Ingresada", "Falta Ingresar"), " ")</f>
        <v>Falta Ingresar</v>
      </c>
      <c r="L12380" s="3" t="str">
        <f>IFERROR(VLOOKUP($C12380,Observaciones!$A:$B,2,FALSE)," ")</f>
        <v xml:space="preserve"> </v>
      </c>
      <c r="M12380" t="s">
        <v>553</v>
      </c>
      <c r="N12380" s="4" t="s">
        <v>572</v>
      </c>
      <c r="O12380" s="4">
        <v>31132902</v>
      </c>
      <c r="P12380" s="4">
        <v>55264</v>
      </c>
      <c r="Q12380" s="4">
        <v>10500</v>
      </c>
      <c r="R12380" s="4">
        <v>65764</v>
      </c>
    </row>
    <row r="12381" spans="1:18" x14ac:dyDescent="0.25">
      <c r="A12381" t="s">
        <v>488</v>
      </c>
      <c r="B12381" t="s">
        <v>494</v>
      </c>
      <c r="C12381">
        <v>96843140</v>
      </c>
      <c r="D12381">
        <v>4</v>
      </c>
      <c r="E12381">
        <v>4500478753</v>
      </c>
      <c r="F12381" t="s">
        <v>548</v>
      </c>
      <c r="G12381" s="1">
        <v>45353</v>
      </c>
      <c r="H12381">
        <v>5468654</v>
      </c>
      <c r="I12381">
        <v>394</v>
      </c>
      <c r="J12381" t="s">
        <v>216</v>
      </c>
      <c r="K12381" s="6" t="str">
        <f>IFERROR(IF(AND(VLOOKUP($C12381,Hes!$A:$B, 1, FALSE), $M12381&lt;&gt;" "), "Ingresada", "Falta Ingresar"), " ")</f>
        <v>Falta Ingresar</v>
      </c>
      <c r="L12381" s="3" t="str">
        <f>IFERROR(VLOOKUP($C12381,Observaciones!$A:$B,2,FALSE)," ")</f>
        <v xml:space="preserve"> </v>
      </c>
      <c r="M12381" t="s">
        <v>553</v>
      </c>
      <c r="N12381" s="4" t="s">
        <v>572</v>
      </c>
      <c r="O12381" s="4">
        <v>31143504</v>
      </c>
      <c r="P12381" s="4">
        <v>127689</v>
      </c>
      <c r="Q12381" s="4">
        <v>24261</v>
      </c>
      <c r="R12381" s="4">
        <v>151950</v>
      </c>
    </row>
    <row r="12382" spans="1:18" x14ac:dyDescent="0.25">
      <c r="A12382" t="s">
        <v>488</v>
      </c>
      <c r="B12382" t="s">
        <v>494</v>
      </c>
      <c r="C12382">
        <v>96843140</v>
      </c>
      <c r="D12382">
        <v>3</v>
      </c>
      <c r="E12382">
        <v>4500478431</v>
      </c>
      <c r="F12382" t="s">
        <v>548</v>
      </c>
      <c r="G12382" s="1">
        <v>45353</v>
      </c>
      <c r="H12382">
        <v>5468656</v>
      </c>
      <c r="I12382">
        <v>394</v>
      </c>
      <c r="J12382" t="s">
        <v>216</v>
      </c>
      <c r="K12382" s="6" t="str">
        <f>IFERROR(IF(AND(VLOOKUP($C12382,Hes!$A:$B, 1, FALSE), $M12382&lt;&gt;" "), "Ingresada", "Falta Ingresar"), " ")</f>
        <v>Falta Ingresar</v>
      </c>
      <c r="L12382" s="3" t="str">
        <f>IFERROR(VLOOKUP($C12382,Observaciones!$A:$B,2,FALSE)," ")</f>
        <v xml:space="preserve"> </v>
      </c>
      <c r="M12382" t="s">
        <v>553</v>
      </c>
      <c r="N12382" s="4" t="s">
        <v>572</v>
      </c>
      <c r="O12382" s="4">
        <v>31143390</v>
      </c>
      <c r="P12382" s="4">
        <v>65904</v>
      </c>
      <c r="Q12382" s="4">
        <v>12522</v>
      </c>
      <c r="R12382" s="4">
        <v>78426</v>
      </c>
    </row>
    <row r="12383" spans="1:18" x14ac:dyDescent="0.25">
      <c r="A12383" t="s">
        <v>488</v>
      </c>
      <c r="B12383" t="s">
        <v>494</v>
      </c>
      <c r="C12383">
        <v>96843140</v>
      </c>
      <c r="D12383">
        <v>1</v>
      </c>
      <c r="E12383">
        <v>4500478330</v>
      </c>
      <c r="F12383" t="s">
        <v>548</v>
      </c>
      <c r="G12383" s="1">
        <v>45355</v>
      </c>
      <c r="H12383">
        <v>5468744</v>
      </c>
      <c r="I12383">
        <v>394</v>
      </c>
      <c r="J12383" t="s">
        <v>216</v>
      </c>
      <c r="K12383" s="6" t="str">
        <f>IFERROR(IF(AND(VLOOKUP($C12383,Hes!$A:$B, 1, FALSE), $M12383&lt;&gt;" "), "Ingresada", "Falta Ingresar"), " ")</f>
        <v>Falta Ingresar</v>
      </c>
      <c r="L12383" s="3" t="str">
        <f>IFERROR(VLOOKUP($C12383,Observaciones!$A:$B,2,FALSE)," ")</f>
        <v xml:space="preserve"> </v>
      </c>
      <c r="M12383" t="s">
        <v>553</v>
      </c>
      <c r="N12383" s="4" t="s">
        <v>572</v>
      </c>
      <c r="O12383" s="4">
        <v>31144367</v>
      </c>
      <c r="P12383" s="4">
        <v>185200</v>
      </c>
      <c r="Q12383" s="4">
        <v>35188</v>
      </c>
      <c r="R12383" s="4">
        <v>220388</v>
      </c>
    </row>
    <row r="12384" spans="1:18" x14ac:dyDescent="0.25">
      <c r="A12384" t="s">
        <v>488</v>
      </c>
      <c r="B12384" t="s">
        <v>494</v>
      </c>
      <c r="C12384">
        <v>96843140</v>
      </c>
      <c r="D12384">
        <v>4</v>
      </c>
      <c r="E12384">
        <v>4500478597</v>
      </c>
      <c r="F12384" t="s">
        <v>548</v>
      </c>
      <c r="G12384" s="1">
        <v>45355</v>
      </c>
      <c r="H12384">
        <v>5469059</v>
      </c>
      <c r="I12384">
        <v>394</v>
      </c>
      <c r="J12384" t="s">
        <v>216</v>
      </c>
      <c r="K12384" s="6" t="str">
        <f>IFERROR(IF(AND(VLOOKUP($C12384,Hes!$A:$B, 1, FALSE), $M12384&lt;&gt;" "), "Ingresada", "Falta Ingresar"), " ")</f>
        <v>Falta Ingresar</v>
      </c>
      <c r="L12384" s="3" t="str">
        <f>IFERROR(VLOOKUP($C12384,Observaciones!$A:$B,2,FALSE)," ")</f>
        <v xml:space="preserve"> </v>
      </c>
      <c r="M12384" t="s">
        <v>553</v>
      </c>
      <c r="N12384" s="4" t="s">
        <v>572</v>
      </c>
      <c r="O12384" s="4">
        <v>31143466</v>
      </c>
      <c r="P12384" s="4">
        <v>29634</v>
      </c>
      <c r="Q12384" s="4">
        <v>5630</v>
      </c>
      <c r="R12384" s="4">
        <v>35264</v>
      </c>
    </row>
    <row r="12385" spans="1:18" x14ac:dyDescent="0.25">
      <c r="A12385" t="s">
        <v>488</v>
      </c>
      <c r="B12385" t="s">
        <v>494</v>
      </c>
      <c r="C12385">
        <v>96843140</v>
      </c>
      <c r="D12385">
        <v>0</v>
      </c>
      <c r="E12385">
        <v>4500478845</v>
      </c>
      <c r="F12385" t="s">
        <v>548</v>
      </c>
      <c r="G12385" s="1">
        <v>45357</v>
      </c>
      <c r="H12385">
        <v>5470973</v>
      </c>
      <c r="I12385">
        <v>394</v>
      </c>
      <c r="J12385" t="s">
        <v>216</v>
      </c>
      <c r="K12385" s="6" t="str">
        <f>IFERROR(IF(AND(VLOOKUP($C12385,Hes!$A:$B, 1, FALSE), $M12385&lt;&gt;" "), "Ingresada", "Falta Ingresar"), " ")</f>
        <v>Falta Ingresar</v>
      </c>
      <c r="L12385" s="3" t="str">
        <f>IFERROR(VLOOKUP($C12385,Observaciones!$A:$B,2,FALSE)," ")</f>
        <v xml:space="preserve"> </v>
      </c>
      <c r="M12385" t="s">
        <v>553</v>
      </c>
      <c r="N12385" s="4" t="s">
        <v>572</v>
      </c>
      <c r="O12385" s="4">
        <v>31151104</v>
      </c>
      <c r="P12385" s="4">
        <v>145329</v>
      </c>
      <c r="Q12385" s="4">
        <v>27613</v>
      </c>
      <c r="R12385" s="4">
        <v>174792</v>
      </c>
    </row>
    <row r="12386" spans="1:18" x14ac:dyDescent="0.25">
      <c r="A12386" t="s">
        <v>488</v>
      </c>
      <c r="B12386" t="s">
        <v>494</v>
      </c>
      <c r="C12386">
        <v>96843140</v>
      </c>
      <c r="D12386">
        <v>1</v>
      </c>
      <c r="E12386">
        <v>4500479413</v>
      </c>
      <c r="F12386" t="s">
        <v>548</v>
      </c>
      <c r="G12386" s="1">
        <v>45362</v>
      </c>
      <c r="H12386">
        <v>5473737</v>
      </c>
      <c r="I12386">
        <v>394</v>
      </c>
      <c r="J12386" t="s">
        <v>216</v>
      </c>
      <c r="K12386" s="6" t="str">
        <f>IFERROR(IF(AND(VLOOKUP($C12386,Hes!$A:$B, 1, FALSE), $M12386&lt;&gt;" "), "Ingresada", "Falta Ingresar"), " ")</f>
        <v>Falta Ingresar</v>
      </c>
      <c r="L12386" s="3" t="str">
        <f>IFERROR(VLOOKUP($C12386,Observaciones!$A:$B,2,FALSE)," ")</f>
        <v xml:space="preserve"> </v>
      </c>
      <c r="M12386" t="s">
        <v>553</v>
      </c>
      <c r="N12386" s="4" t="s">
        <v>572</v>
      </c>
      <c r="O12386" s="4">
        <v>31165429</v>
      </c>
      <c r="P12386" s="4">
        <v>17776</v>
      </c>
      <c r="Q12386" s="4">
        <v>3377</v>
      </c>
      <c r="R12386" s="4">
        <v>21153</v>
      </c>
    </row>
    <row r="12387" spans="1:18" x14ac:dyDescent="0.25">
      <c r="A12387" t="s">
        <v>488</v>
      </c>
      <c r="B12387" t="s">
        <v>494</v>
      </c>
      <c r="C12387">
        <v>96843140</v>
      </c>
      <c r="D12387">
        <v>1</v>
      </c>
      <c r="E12387">
        <v>4500478635</v>
      </c>
      <c r="F12387" t="s">
        <v>548</v>
      </c>
      <c r="G12387" s="1">
        <v>45362</v>
      </c>
      <c r="H12387">
        <v>5473738</v>
      </c>
      <c r="I12387">
        <v>394</v>
      </c>
      <c r="J12387" t="s">
        <v>216</v>
      </c>
      <c r="K12387" s="6" t="str">
        <f>IFERROR(IF(AND(VLOOKUP($C12387,Hes!$A:$B, 1, FALSE), $M12387&lt;&gt;" "), "Ingresada", "Falta Ingresar"), " ")</f>
        <v>Falta Ingresar</v>
      </c>
      <c r="L12387" s="3" t="str">
        <f>IFERROR(VLOOKUP($C12387,Observaciones!$A:$B,2,FALSE)," ")</f>
        <v xml:space="preserve"> </v>
      </c>
      <c r="M12387" t="s">
        <v>553</v>
      </c>
      <c r="N12387" s="4" t="s">
        <v>572</v>
      </c>
      <c r="O12387" s="4">
        <v>31162263</v>
      </c>
      <c r="P12387" s="4">
        <v>37182</v>
      </c>
      <c r="Q12387" s="4">
        <v>7065</v>
      </c>
      <c r="R12387" s="4">
        <v>48448</v>
      </c>
    </row>
    <row r="12388" spans="1:18" x14ac:dyDescent="0.25">
      <c r="A12388" t="s">
        <v>488</v>
      </c>
      <c r="B12388" t="s">
        <v>494</v>
      </c>
      <c r="C12388">
        <v>96843140</v>
      </c>
      <c r="D12388">
        <v>1</v>
      </c>
      <c r="E12388">
        <v>4500478892</v>
      </c>
      <c r="F12388" t="s">
        <v>548</v>
      </c>
      <c r="G12388" s="1">
        <v>45362</v>
      </c>
      <c r="H12388">
        <v>5474275</v>
      </c>
      <c r="I12388">
        <v>394</v>
      </c>
      <c r="J12388" t="s">
        <v>216</v>
      </c>
      <c r="K12388" s="6" t="str">
        <f>IFERROR(IF(AND(VLOOKUP($C12388,Hes!$A:$B, 1, FALSE), $M12388&lt;&gt;" "), "Ingresada", "Falta Ingresar"), " ")</f>
        <v>Falta Ingresar</v>
      </c>
      <c r="L12388" s="3" t="str">
        <f>IFERROR(VLOOKUP($C12388,Observaciones!$A:$B,2,FALSE)," ")</f>
        <v xml:space="preserve"> </v>
      </c>
      <c r="M12388" t="s">
        <v>553</v>
      </c>
      <c r="N12388" s="4" t="s">
        <v>572</v>
      </c>
      <c r="O12388" s="4">
        <v>31162273</v>
      </c>
      <c r="P12388" s="4">
        <v>311697</v>
      </c>
      <c r="Q12388" s="4">
        <v>59222</v>
      </c>
      <c r="R12388" s="4">
        <v>370919</v>
      </c>
    </row>
    <row r="12389" spans="1:18" x14ac:dyDescent="0.25">
      <c r="A12389" t="s">
        <v>488</v>
      </c>
      <c r="B12389" t="s">
        <v>494</v>
      </c>
      <c r="C12389">
        <v>96843140</v>
      </c>
      <c r="D12389">
        <v>1</v>
      </c>
      <c r="E12389">
        <v>4500478892</v>
      </c>
      <c r="F12389" t="s">
        <v>548</v>
      </c>
      <c r="G12389" s="1">
        <v>45362</v>
      </c>
      <c r="H12389">
        <v>5474276</v>
      </c>
      <c r="I12389">
        <v>394</v>
      </c>
      <c r="J12389" t="s">
        <v>216</v>
      </c>
      <c r="K12389" s="6" t="str">
        <f>IFERROR(IF(AND(VLOOKUP($C12389,Hes!$A:$B, 1, FALSE), $M12389&lt;&gt;" "), "Ingresada", "Falta Ingresar"), " ")</f>
        <v>Falta Ingresar</v>
      </c>
      <c r="L12389" s="3" t="str">
        <f>IFERROR(VLOOKUP($C12389,Observaciones!$A:$B,2,FALSE)," ")</f>
        <v xml:space="preserve"> </v>
      </c>
      <c r="M12389" t="s">
        <v>553</v>
      </c>
      <c r="N12389" s="4" t="s">
        <v>572</v>
      </c>
      <c r="O12389" s="4">
        <v>31162273</v>
      </c>
      <c r="P12389" s="4">
        <v>93234</v>
      </c>
      <c r="Q12389" s="4">
        <v>17714</v>
      </c>
      <c r="R12389" s="4">
        <v>110948</v>
      </c>
    </row>
    <row r="12390" spans="1:18" x14ac:dyDescent="0.25">
      <c r="A12390" t="s">
        <v>488</v>
      </c>
      <c r="B12390" t="s">
        <v>494</v>
      </c>
      <c r="C12390">
        <v>96843140</v>
      </c>
      <c r="D12390">
        <v>3</v>
      </c>
      <c r="E12390">
        <v>4500479286</v>
      </c>
      <c r="F12390" t="s">
        <v>548</v>
      </c>
      <c r="G12390" s="1">
        <v>45362</v>
      </c>
      <c r="H12390">
        <v>5474875</v>
      </c>
      <c r="I12390">
        <v>394</v>
      </c>
      <c r="J12390" t="s">
        <v>216</v>
      </c>
      <c r="K12390" s="6" t="str">
        <f>IFERROR(IF(AND(VLOOKUP($C12390,Hes!$A:$B, 1, FALSE), $M12390&lt;&gt;" "), "Ingresada", "Falta Ingresar"), " ")</f>
        <v>Falta Ingresar</v>
      </c>
      <c r="L12390" s="3" t="str">
        <f>IFERROR(VLOOKUP($C12390,Observaciones!$A:$B,2,FALSE)," ")</f>
        <v xml:space="preserve"> </v>
      </c>
      <c r="M12390" t="s">
        <v>553</v>
      </c>
      <c r="N12390" s="4" t="s">
        <v>572</v>
      </c>
      <c r="O12390" s="4">
        <v>31165287</v>
      </c>
      <c r="P12390" s="4">
        <v>66098</v>
      </c>
      <c r="Q12390" s="4">
        <v>12559</v>
      </c>
      <c r="R12390" s="4">
        <v>78657</v>
      </c>
    </row>
    <row r="12391" spans="1:18" x14ac:dyDescent="0.25">
      <c r="A12391" t="s">
        <v>488</v>
      </c>
      <c r="B12391" t="s">
        <v>494</v>
      </c>
      <c r="C12391">
        <v>96843140</v>
      </c>
      <c r="D12391">
        <v>0</v>
      </c>
      <c r="E12391">
        <v>4500479414</v>
      </c>
      <c r="F12391" t="s">
        <v>548</v>
      </c>
      <c r="G12391" s="1">
        <v>45362</v>
      </c>
      <c r="H12391">
        <v>5474915</v>
      </c>
      <c r="I12391">
        <v>394</v>
      </c>
      <c r="J12391" t="s">
        <v>216</v>
      </c>
      <c r="K12391" s="6" t="str">
        <f>IFERROR(IF(AND(VLOOKUP($C12391,Hes!$A:$B, 1, FALSE), $M12391&lt;&gt;" "), "Ingresada", "Falta Ingresar"), " ")</f>
        <v>Falta Ingresar</v>
      </c>
      <c r="L12391" s="3" t="str">
        <f>IFERROR(VLOOKUP($C12391,Observaciones!$A:$B,2,FALSE)," ")</f>
        <v xml:space="preserve"> </v>
      </c>
      <c r="M12391" t="s">
        <v>553</v>
      </c>
      <c r="N12391" s="4" t="s">
        <v>572</v>
      </c>
      <c r="O12391" s="4">
        <v>31163681</v>
      </c>
      <c r="P12391" s="4">
        <v>75204</v>
      </c>
      <c r="Q12391" s="4">
        <v>14289</v>
      </c>
      <c r="R12391" s="4">
        <v>89493</v>
      </c>
    </row>
    <row r="12392" spans="1:18" x14ac:dyDescent="0.25">
      <c r="A12392" t="s">
        <v>488</v>
      </c>
      <c r="B12392" t="s">
        <v>494</v>
      </c>
      <c r="C12392">
        <v>96843140</v>
      </c>
      <c r="D12392">
        <v>4</v>
      </c>
      <c r="E12392">
        <v>4500479897</v>
      </c>
      <c r="F12392" t="s">
        <v>548</v>
      </c>
      <c r="G12392" s="1">
        <v>45363</v>
      </c>
      <c r="H12392">
        <v>5475816</v>
      </c>
      <c r="I12392">
        <v>394</v>
      </c>
      <c r="J12392" t="s">
        <v>216</v>
      </c>
      <c r="K12392" s="6" t="str">
        <f>IFERROR(IF(AND(VLOOKUP($C12392,Hes!$A:$B, 1, FALSE), $M12392&lt;&gt;" "), "Ingresada", "Falta Ingresar"), " ")</f>
        <v>Falta Ingresar</v>
      </c>
      <c r="L12392" s="3" t="str">
        <f>IFERROR(VLOOKUP($C12392,Observaciones!$A:$B,2,FALSE)," ")</f>
        <v xml:space="preserve"> </v>
      </c>
      <c r="M12392" t="s">
        <v>553</v>
      </c>
      <c r="N12392" s="4" t="s">
        <v>572</v>
      </c>
      <c r="O12392" s="4">
        <v>31171037</v>
      </c>
      <c r="P12392" s="4">
        <v>32328</v>
      </c>
      <c r="Q12392" s="4">
        <v>6142</v>
      </c>
      <c r="R12392" s="4">
        <v>38470</v>
      </c>
    </row>
    <row r="12393" spans="1:18" x14ac:dyDescent="0.25">
      <c r="A12393" t="s">
        <v>488</v>
      </c>
      <c r="B12393" t="s">
        <v>494</v>
      </c>
      <c r="C12393">
        <v>96843140</v>
      </c>
      <c r="D12393">
        <v>0</v>
      </c>
      <c r="E12393">
        <v>4500479467</v>
      </c>
      <c r="F12393" t="s">
        <v>548</v>
      </c>
      <c r="G12393" s="1">
        <v>45364</v>
      </c>
      <c r="H12393">
        <v>5476744</v>
      </c>
      <c r="I12393">
        <v>394</v>
      </c>
      <c r="J12393" t="s">
        <v>216</v>
      </c>
      <c r="K12393" s="6" t="str">
        <f>IFERROR(IF(AND(VLOOKUP($C12393,Hes!$A:$B, 1, FALSE), $M12393&lt;&gt;" "), "Ingresada", "Falta Ingresar"), " ")</f>
        <v>Falta Ingresar</v>
      </c>
      <c r="L12393" s="3" t="str">
        <f>IFERROR(VLOOKUP($C12393,Observaciones!$A:$B,2,FALSE)," ")</f>
        <v xml:space="preserve"> </v>
      </c>
      <c r="M12393" t="s">
        <v>553</v>
      </c>
      <c r="N12393" s="4" t="s">
        <v>572</v>
      </c>
      <c r="O12393" s="4">
        <v>31166360</v>
      </c>
      <c r="P12393" s="4">
        <v>134982</v>
      </c>
      <c r="Q12393" s="4">
        <v>25647</v>
      </c>
      <c r="R12393" s="4">
        <v>160629</v>
      </c>
    </row>
    <row r="12394" spans="1:18" x14ac:dyDescent="0.25">
      <c r="A12394" t="s">
        <v>488</v>
      </c>
      <c r="B12394" t="s">
        <v>494</v>
      </c>
      <c r="C12394">
        <v>96843140</v>
      </c>
      <c r="D12394">
        <v>0</v>
      </c>
      <c r="E12394">
        <v>4500479467</v>
      </c>
      <c r="F12394" t="s">
        <v>548</v>
      </c>
      <c r="G12394" s="1">
        <v>45364</v>
      </c>
      <c r="H12394">
        <v>5476745</v>
      </c>
      <c r="I12394">
        <v>394</v>
      </c>
      <c r="J12394" t="s">
        <v>216</v>
      </c>
      <c r="K12394" s="6" t="str">
        <f>IFERROR(IF(AND(VLOOKUP($C12394,Hes!$A:$B, 1, FALSE), $M12394&lt;&gt;" "), "Ingresada", "Falta Ingresar"), " ")</f>
        <v>Falta Ingresar</v>
      </c>
      <c r="L12394" s="3" t="str">
        <f>IFERROR(VLOOKUP($C12394,Observaciones!$A:$B,2,FALSE)," ")</f>
        <v xml:space="preserve"> </v>
      </c>
      <c r="M12394" t="s">
        <v>553</v>
      </c>
      <c r="N12394" s="4" t="s">
        <v>572</v>
      </c>
      <c r="O12394" s="4">
        <v>31166360</v>
      </c>
      <c r="P12394" s="4">
        <v>9352</v>
      </c>
      <c r="Q12394" s="4">
        <v>1777</v>
      </c>
      <c r="R12394" s="4">
        <v>11129</v>
      </c>
    </row>
    <row r="12395" spans="1:18" x14ac:dyDescent="0.25">
      <c r="A12395" t="s">
        <v>488</v>
      </c>
      <c r="B12395" t="s">
        <v>494</v>
      </c>
      <c r="C12395">
        <v>96843140</v>
      </c>
      <c r="D12395">
        <v>4</v>
      </c>
      <c r="E12395">
        <v>4500480092</v>
      </c>
      <c r="F12395" t="s">
        <v>548</v>
      </c>
      <c r="G12395" s="1">
        <v>45366</v>
      </c>
      <c r="H12395">
        <v>5477734</v>
      </c>
      <c r="I12395">
        <v>394</v>
      </c>
      <c r="J12395" t="s">
        <v>216</v>
      </c>
      <c r="K12395" s="6" t="str">
        <f>IFERROR(IF(AND(VLOOKUP($C12395,Hes!$A:$B, 1, FALSE), $M12395&lt;&gt;" "), "Ingresada", "Falta Ingresar"), " ")</f>
        <v>Falta Ingresar</v>
      </c>
      <c r="L12395" s="3" t="str">
        <f>IFERROR(VLOOKUP($C12395,Observaciones!$A:$B,2,FALSE)," ")</f>
        <v xml:space="preserve"> </v>
      </c>
      <c r="M12395" t="s">
        <v>553</v>
      </c>
      <c r="N12395" s="4" t="s">
        <v>572</v>
      </c>
      <c r="O12395" s="4">
        <v>31174965</v>
      </c>
      <c r="P12395" s="4">
        <v>7792</v>
      </c>
      <c r="Q12395" s="4">
        <v>1480</v>
      </c>
      <c r="R12395" s="4">
        <v>9272</v>
      </c>
    </row>
    <row r="12396" spans="1:18" x14ac:dyDescent="0.25">
      <c r="A12396" t="s">
        <v>488</v>
      </c>
      <c r="B12396" t="s">
        <v>494</v>
      </c>
      <c r="C12396">
        <v>96843140</v>
      </c>
      <c r="D12396">
        <v>3</v>
      </c>
      <c r="E12396">
        <v>4500480091</v>
      </c>
      <c r="F12396" t="s">
        <v>548</v>
      </c>
      <c r="G12396" s="1">
        <v>45366</v>
      </c>
      <c r="H12396">
        <v>5477735</v>
      </c>
      <c r="I12396">
        <v>394</v>
      </c>
      <c r="J12396" t="s">
        <v>216</v>
      </c>
      <c r="K12396" s="6" t="str">
        <f>IFERROR(IF(AND(VLOOKUP($C12396,Hes!$A:$B, 1, FALSE), $M12396&lt;&gt;" "), "Ingresada", "Falta Ingresar"), " ")</f>
        <v>Falta Ingresar</v>
      </c>
      <c r="L12396" s="3" t="str">
        <f>IFERROR(VLOOKUP($C12396,Observaciones!$A:$B,2,FALSE)," ")</f>
        <v xml:space="preserve"> </v>
      </c>
      <c r="M12396" t="s">
        <v>553</v>
      </c>
      <c r="N12396" s="4" t="s">
        <v>572</v>
      </c>
      <c r="O12396" s="4">
        <v>31179117</v>
      </c>
      <c r="P12396" s="4">
        <v>27702</v>
      </c>
      <c r="Q12396" s="4">
        <v>5263</v>
      </c>
      <c r="R12396" s="4">
        <v>32965</v>
      </c>
    </row>
    <row r="12397" spans="1:18" x14ac:dyDescent="0.25">
      <c r="A12397" t="s">
        <v>488</v>
      </c>
      <c r="B12397" t="s">
        <v>494</v>
      </c>
      <c r="C12397">
        <v>96843140</v>
      </c>
      <c r="D12397">
        <v>4</v>
      </c>
      <c r="E12397">
        <v>4500480549</v>
      </c>
      <c r="F12397" t="s">
        <v>548</v>
      </c>
      <c r="G12397" s="1">
        <v>45369</v>
      </c>
      <c r="H12397">
        <v>5478478</v>
      </c>
      <c r="I12397">
        <v>394</v>
      </c>
      <c r="J12397" t="s">
        <v>216</v>
      </c>
      <c r="K12397" s="6" t="str">
        <f>IFERROR(IF(AND(VLOOKUP($C12397,Hes!$A:$B, 1, FALSE), $M12397&lt;&gt;" "), "Ingresada", "Falta Ingresar"), " ")</f>
        <v>Falta Ingresar</v>
      </c>
      <c r="L12397" s="3" t="str">
        <f>IFERROR(VLOOKUP($C12397,Observaciones!$A:$B,2,FALSE)," ")</f>
        <v xml:space="preserve"> </v>
      </c>
      <c r="M12397" t="s">
        <v>553</v>
      </c>
      <c r="N12397" s="4" t="s">
        <v>572</v>
      </c>
      <c r="O12397" s="4">
        <v>31185471</v>
      </c>
      <c r="P12397" s="4">
        <v>127689</v>
      </c>
      <c r="Q12397" s="4">
        <v>24261</v>
      </c>
      <c r="R12397" s="4">
        <v>151950</v>
      </c>
    </row>
    <row r="12398" spans="1:18" x14ac:dyDescent="0.25">
      <c r="A12398" t="s">
        <v>488</v>
      </c>
      <c r="B12398" t="s">
        <v>494</v>
      </c>
      <c r="C12398">
        <v>96843140</v>
      </c>
      <c r="D12398">
        <v>1</v>
      </c>
      <c r="E12398">
        <v>4500479200</v>
      </c>
      <c r="F12398" t="s">
        <v>548</v>
      </c>
      <c r="G12398" s="1">
        <v>45369</v>
      </c>
      <c r="H12398">
        <v>5478554</v>
      </c>
      <c r="I12398">
        <v>394</v>
      </c>
      <c r="J12398" t="s">
        <v>216</v>
      </c>
      <c r="K12398" s="6" t="str">
        <f>IFERROR(IF(AND(VLOOKUP($C12398,Hes!$A:$B, 1, FALSE), $M12398&lt;&gt;" "), "Ingresada", "Falta Ingresar"), " ")</f>
        <v>Falta Ingresar</v>
      </c>
      <c r="L12398" s="3" t="str">
        <f>IFERROR(VLOOKUP($C12398,Observaciones!$A:$B,2,FALSE)," ")</f>
        <v xml:space="preserve"> </v>
      </c>
      <c r="M12398" t="s">
        <v>553</v>
      </c>
      <c r="N12398" s="4" t="s">
        <v>572</v>
      </c>
      <c r="O12398" s="4">
        <v>31173656</v>
      </c>
      <c r="P12398" s="4">
        <v>512798</v>
      </c>
      <c r="Q12398" s="4">
        <v>97432</v>
      </c>
      <c r="R12398" s="4">
        <v>610230</v>
      </c>
    </row>
    <row r="12399" spans="1:18" x14ac:dyDescent="0.25">
      <c r="A12399" t="s">
        <v>488</v>
      </c>
      <c r="B12399" t="s">
        <v>494</v>
      </c>
      <c r="C12399">
        <v>96843140</v>
      </c>
      <c r="D12399">
        <v>1</v>
      </c>
      <c r="E12399">
        <v>4500479882</v>
      </c>
      <c r="F12399" t="s">
        <v>548</v>
      </c>
      <c r="G12399" s="1">
        <v>45369</v>
      </c>
      <c r="H12399">
        <v>5478557</v>
      </c>
      <c r="I12399">
        <v>394</v>
      </c>
      <c r="J12399" t="s">
        <v>216</v>
      </c>
      <c r="K12399" s="6" t="str">
        <f>IFERROR(IF(AND(VLOOKUP($C12399,Hes!$A:$B, 1, FALSE), $M12399&lt;&gt;" "), "Ingresada", "Falta Ingresar"), " ")</f>
        <v>Falta Ingresar</v>
      </c>
      <c r="L12399" s="3" t="str">
        <f>IFERROR(VLOOKUP($C12399,Observaciones!$A:$B,2,FALSE)," ")</f>
        <v xml:space="preserve"> </v>
      </c>
      <c r="M12399" t="s">
        <v>553</v>
      </c>
      <c r="N12399" s="4" t="s">
        <v>572</v>
      </c>
      <c r="O12399" s="4">
        <v>31174223</v>
      </c>
      <c r="P12399" s="4">
        <v>294946</v>
      </c>
      <c r="Q12399" s="4">
        <v>56040</v>
      </c>
      <c r="R12399" s="4">
        <v>350986</v>
      </c>
    </row>
    <row r="12400" spans="1:18" x14ac:dyDescent="0.25">
      <c r="A12400" t="s">
        <v>488</v>
      </c>
      <c r="B12400" t="s">
        <v>494</v>
      </c>
      <c r="C12400">
        <v>96843140</v>
      </c>
      <c r="D12400">
        <v>1</v>
      </c>
      <c r="E12400">
        <v>4500479885</v>
      </c>
      <c r="F12400" t="s">
        <v>548</v>
      </c>
      <c r="G12400" s="1">
        <v>45369</v>
      </c>
      <c r="H12400">
        <v>5478558</v>
      </c>
      <c r="I12400">
        <v>394</v>
      </c>
      <c r="J12400" t="s">
        <v>216</v>
      </c>
      <c r="K12400" s="6" t="str">
        <f>IFERROR(IF(AND(VLOOKUP($C12400,Hes!$A:$B, 1, FALSE), $M12400&lt;&gt;" "), "Ingresada", "Falta Ingresar"), " ")</f>
        <v>Falta Ingresar</v>
      </c>
      <c r="L12400" s="3" t="str">
        <f>IFERROR(VLOOKUP($C12400,Observaciones!$A:$B,2,FALSE)," ")</f>
        <v xml:space="preserve"> </v>
      </c>
      <c r="M12400" t="s">
        <v>553</v>
      </c>
      <c r="N12400" s="4" t="s">
        <v>572</v>
      </c>
      <c r="O12400" s="4">
        <v>31174485</v>
      </c>
      <c r="P12400" s="4">
        <v>235637</v>
      </c>
      <c r="Q12400" s="4">
        <v>44771</v>
      </c>
      <c r="R12400" s="4">
        <v>280408</v>
      </c>
    </row>
    <row r="12401" spans="1:18" x14ac:dyDescent="0.25">
      <c r="A12401" t="s">
        <v>488</v>
      </c>
      <c r="B12401" t="s">
        <v>494</v>
      </c>
      <c r="C12401">
        <v>96843140</v>
      </c>
      <c r="D12401">
        <v>1</v>
      </c>
      <c r="E12401">
        <v>4500480056</v>
      </c>
      <c r="F12401" t="s">
        <v>548</v>
      </c>
      <c r="G12401" s="1">
        <v>45369</v>
      </c>
      <c r="H12401">
        <v>5478559</v>
      </c>
      <c r="I12401">
        <v>394</v>
      </c>
      <c r="J12401" t="s">
        <v>216</v>
      </c>
      <c r="K12401" s="6" t="str">
        <f>IFERROR(IF(AND(VLOOKUP($C12401,Hes!$A:$B, 1, FALSE), $M12401&lt;&gt;" "), "Ingresada", "Falta Ingresar"), " ")</f>
        <v>Falta Ingresar</v>
      </c>
      <c r="L12401" s="3" t="str">
        <f>IFERROR(VLOOKUP($C12401,Observaciones!$A:$B,2,FALSE)," ")</f>
        <v xml:space="preserve"> </v>
      </c>
      <c r="M12401" t="s">
        <v>553</v>
      </c>
      <c r="N12401" s="4" t="s">
        <v>572</v>
      </c>
      <c r="O12401" s="4">
        <v>31174546</v>
      </c>
      <c r="P12401" s="4">
        <v>35576</v>
      </c>
      <c r="Q12401" s="4">
        <v>6759</v>
      </c>
      <c r="R12401" s="4">
        <v>42335</v>
      </c>
    </row>
    <row r="12402" spans="1:18" x14ac:dyDescent="0.25">
      <c r="A12402" t="s">
        <v>488</v>
      </c>
      <c r="B12402" t="s">
        <v>494</v>
      </c>
      <c r="C12402">
        <v>96843140</v>
      </c>
      <c r="D12402">
        <v>1</v>
      </c>
      <c r="E12402">
        <v>4500479639</v>
      </c>
      <c r="F12402" t="s">
        <v>548</v>
      </c>
      <c r="G12402" s="1">
        <v>45369</v>
      </c>
      <c r="H12402">
        <v>5478564</v>
      </c>
      <c r="I12402">
        <v>394</v>
      </c>
      <c r="J12402" t="s">
        <v>216</v>
      </c>
      <c r="K12402" s="6" t="str">
        <f>IFERROR(IF(AND(VLOOKUP($C12402,Hes!$A:$B, 1, FALSE), $M12402&lt;&gt;" "), "Ingresada", "Falta Ingresar"), " ")</f>
        <v>Falta Ingresar</v>
      </c>
      <c r="L12402" s="3" t="str">
        <f>IFERROR(VLOOKUP($C12402,Observaciones!$A:$B,2,FALSE)," ")</f>
        <v xml:space="preserve"> </v>
      </c>
      <c r="M12402" t="s">
        <v>553</v>
      </c>
      <c r="N12402" s="4" t="s">
        <v>572</v>
      </c>
      <c r="O12402" s="4">
        <v>31174798</v>
      </c>
      <c r="P12402" s="4">
        <v>98405</v>
      </c>
      <c r="Q12402" s="4">
        <v>18697</v>
      </c>
      <c r="R12402" s="4">
        <v>121662</v>
      </c>
    </row>
    <row r="12403" spans="1:18" x14ac:dyDescent="0.25">
      <c r="A12403" t="s">
        <v>488</v>
      </c>
      <c r="B12403" t="s">
        <v>494</v>
      </c>
      <c r="C12403">
        <v>96843140</v>
      </c>
      <c r="D12403">
        <v>1</v>
      </c>
      <c r="E12403">
        <v>4500480079</v>
      </c>
      <c r="F12403" t="s">
        <v>548</v>
      </c>
      <c r="G12403" s="1">
        <v>45369</v>
      </c>
      <c r="H12403">
        <v>5478565</v>
      </c>
      <c r="I12403">
        <v>394</v>
      </c>
      <c r="J12403" t="s">
        <v>216</v>
      </c>
      <c r="K12403" s="6" t="str">
        <f>IFERROR(IF(AND(VLOOKUP($C12403,Hes!$A:$B, 1, FALSE), $M12403&lt;&gt;" "), "Ingresada", "Falta Ingresar"), " ")</f>
        <v>Falta Ingresar</v>
      </c>
      <c r="L12403" s="3" t="str">
        <f>IFERROR(VLOOKUP($C12403,Observaciones!$A:$B,2,FALSE)," ")</f>
        <v xml:space="preserve"> </v>
      </c>
      <c r="M12403" t="s">
        <v>553</v>
      </c>
      <c r="N12403" s="4" t="s">
        <v>572</v>
      </c>
      <c r="O12403" s="4">
        <v>31174834</v>
      </c>
      <c r="P12403" s="4">
        <v>60727</v>
      </c>
      <c r="Q12403" s="4">
        <v>11538</v>
      </c>
      <c r="R12403" s="4">
        <v>72265</v>
      </c>
    </row>
    <row r="12404" spans="1:18" x14ac:dyDescent="0.25">
      <c r="A12404" t="s">
        <v>488</v>
      </c>
      <c r="B12404" t="s">
        <v>494</v>
      </c>
      <c r="C12404">
        <v>96843140</v>
      </c>
      <c r="D12404">
        <v>1</v>
      </c>
      <c r="E12404">
        <v>4500479879</v>
      </c>
      <c r="F12404" t="s">
        <v>548</v>
      </c>
      <c r="G12404" s="1">
        <v>45369</v>
      </c>
      <c r="H12404">
        <v>5478568</v>
      </c>
      <c r="I12404">
        <v>394</v>
      </c>
      <c r="J12404" t="s">
        <v>216</v>
      </c>
      <c r="K12404" s="6" t="str">
        <f>IFERROR(IF(AND(VLOOKUP($C12404,Hes!$A:$B, 1, FALSE), $M12404&lt;&gt;" "), "Ingresada", "Falta Ingresar"), " ")</f>
        <v>Falta Ingresar</v>
      </c>
      <c r="L12404" s="3" t="str">
        <f>IFERROR(VLOOKUP($C12404,Observaciones!$A:$B,2,FALSE)," ")</f>
        <v xml:space="preserve"> </v>
      </c>
      <c r="M12404" t="s">
        <v>553</v>
      </c>
      <c r="N12404" s="4" t="s">
        <v>572</v>
      </c>
      <c r="O12404" s="4">
        <v>31174284</v>
      </c>
      <c r="P12404" s="4">
        <v>201696</v>
      </c>
      <c r="Q12404" s="4">
        <v>38322</v>
      </c>
      <c r="R12404" s="4">
        <v>240018</v>
      </c>
    </row>
    <row r="12405" spans="1:18" x14ac:dyDescent="0.25">
      <c r="A12405" t="s">
        <v>488</v>
      </c>
      <c r="B12405" t="s">
        <v>494</v>
      </c>
      <c r="C12405">
        <v>96843140</v>
      </c>
      <c r="D12405">
        <v>1</v>
      </c>
      <c r="E12405">
        <v>4500480035</v>
      </c>
      <c r="F12405" t="s">
        <v>548</v>
      </c>
      <c r="G12405" s="1">
        <v>45369</v>
      </c>
      <c r="H12405">
        <v>5478585</v>
      </c>
      <c r="I12405">
        <v>394</v>
      </c>
      <c r="J12405" t="s">
        <v>216</v>
      </c>
      <c r="K12405" s="6" t="str">
        <f>IFERROR(IF(AND(VLOOKUP($C12405,Hes!$A:$B, 1, FALSE), $M12405&lt;&gt;" "), "Ingresada", "Falta Ingresar"), " ")</f>
        <v>Falta Ingresar</v>
      </c>
      <c r="L12405" s="3" t="str">
        <f>IFERROR(VLOOKUP($C12405,Observaciones!$A:$B,2,FALSE)," ")</f>
        <v xml:space="preserve"> </v>
      </c>
      <c r="M12405" t="s">
        <v>553</v>
      </c>
      <c r="N12405" s="4" t="s">
        <v>572</v>
      </c>
      <c r="O12405" s="4">
        <v>31184901</v>
      </c>
      <c r="P12405" s="4">
        <v>558691</v>
      </c>
      <c r="Q12405" s="4">
        <v>106151</v>
      </c>
      <c r="R12405" s="4">
        <v>664842</v>
      </c>
    </row>
    <row r="12406" spans="1:18" x14ac:dyDescent="0.25">
      <c r="A12406" t="s">
        <v>488</v>
      </c>
      <c r="B12406" t="s">
        <v>494</v>
      </c>
      <c r="C12406">
        <v>96843140</v>
      </c>
      <c r="D12406">
        <v>1</v>
      </c>
      <c r="E12406">
        <v>4500480250</v>
      </c>
      <c r="F12406" t="s">
        <v>548</v>
      </c>
      <c r="G12406" s="1">
        <v>45369</v>
      </c>
      <c r="H12406">
        <v>5478595</v>
      </c>
      <c r="I12406">
        <v>394</v>
      </c>
      <c r="J12406" t="s">
        <v>216</v>
      </c>
      <c r="K12406" s="6" t="str">
        <f>IFERROR(IF(AND(VLOOKUP($C12406,Hes!$A:$B, 1, FALSE), $M12406&lt;&gt;" "), "Ingresada", "Falta Ingresar"), " ")</f>
        <v>Falta Ingresar</v>
      </c>
      <c r="L12406" s="3" t="str">
        <f>IFERROR(VLOOKUP($C12406,Observaciones!$A:$B,2,FALSE)," ")</f>
        <v xml:space="preserve"> </v>
      </c>
      <c r="M12406" t="s">
        <v>553</v>
      </c>
      <c r="N12406" s="4" t="s">
        <v>572</v>
      </c>
      <c r="O12406" s="4">
        <v>31184825</v>
      </c>
      <c r="P12406" s="4">
        <v>16584</v>
      </c>
      <c r="Q12406" s="4">
        <v>3151</v>
      </c>
      <c r="R12406" s="4">
        <v>19735</v>
      </c>
    </row>
    <row r="12407" spans="1:18" x14ac:dyDescent="0.25">
      <c r="A12407" t="s">
        <v>488</v>
      </c>
      <c r="B12407" t="s">
        <v>494</v>
      </c>
      <c r="C12407">
        <v>96843140</v>
      </c>
      <c r="D12407">
        <v>1</v>
      </c>
      <c r="E12407">
        <v>4500480364</v>
      </c>
      <c r="F12407" t="s">
        <v>548</v>
      </c>
      <c r="G12407" s="1">
        <v>45369</v>
      </c>
      <c r="H12407">
        <v>5478673</v>
      </c>
      <c r="I12407">
        <v>394</v>
      </c>
      <c r="J12407" t="s">
        <v>216</v>
      </c>
      <c r="K12407" s="6" t="str">
        <f>IFERROR(IF(AND(VLOOKUP($C12407,Hes!$A:$B, 1, FALSE), $M12407&lt;&gt;" "), "Ingresada", "Falta Ingresar"), " ")</f>
        <v>Falta Ingresar</v>
      </c>
      <c r="L12407" s="3" t="str">
        <f>IFERROR(VLOOKUP($C12407,Observaciones!$A:$B,2,FALSE)," ")</f>
        <v xml:space="preserve"> </v>
      </c>
      <c r="M12407" t="s">
        <v>553</v>
      </c>
      <c r="N12407" s="4" t="s">
        <v>572</v>
      </c>
      <c r="O12407" s="4">
        <v>31183753</v>
      </c>
      <c r="P12407" s="4">
        <v>61097</v>
      </c>
      <c r="Q12407" s="4">
        <v>11608</v>
      </c>
      <c r="R12407" s="4">
        <v>72705</v>
      </c>
    </row>
    <row r="12408" spans="1:18" x14ac:dyDescent="0.25">
      <c r="A12408" t="s">
        <v>488</v>
      </c>
      <c r="B12408" t="s">
        <v>494</v>
      </c>
      <c r="C12408">
        <v>96843140</v>
      </c>
      <c r="D12408">
        <v>0</v>
      </c>
      <c r="E12408">
        <v>4500480461</v>
      </c>
      <c r="F12408" t="s">
        <v>548</v>
      </c>
      <c r="G12408" s="1">
        <v>45371</v>
      </c>
      <c r="H12408">
        <v>5480350</v>
      </c>
      <c r="I12408">
        <v>394</v>
      </c>
      <c r="J12408" t="s">
        <v>216</v>
      </c>
      <c r="K12408" s="6" t="str">
        <f>IFERROR(IF(AND(VLOOKUP($C12408,Hes!$A:$B, 1, FALSE), $M12408&lt;&gt;" "), "Ingresada", "Falta Ingresar"), " ")</f>
        <v>Falta Ingresar</v>
      </c>
      <c r="L12408" s="3" t="str">
        <f>IFERROR(VLOOKUP($C12408,Observaciones!$A:$B,2,FALSE)," ")</f>
        <v xml:space="preserve"> </v>
      </c>
      <c r="M12408" t="s">
        <v>553</v>
      </c>
      <c r="N12408" s="4" t="s">
        <v>572</v>
      </c>
      <c r="O12408" s="4">
        <v>31196016</v>
      </c>
      <c r="P12408" s="4">
        <v>751000</v>
      </c>
      <c r="Q12408" s="4">
        <v>142690</v>
      </c>
      <c r="R12408" s="4">
        <v>893690</v>
      </c>
    </row>
    <row r="12409" spans="1:18" x14ac:dyDescent="0.25">
      <c r="A12409" t="s">
        <v>488</v>
      </c>
      <c r="B12409" t="s">
        <v>494</v>
      </c>
      <c r="C12409">
        <v>96843140</v>
      </c>
      <c r="D12409">
        <v>3</v>
      </c>
      <c r="E12409">
        <v>4500480936</v>
      </c>
      <c r="F12409" t="s">
        <v>548</v>
      </c>
      <c r="G12409" s="1">
        <v>45371</v>
      </c>
      <c r="H12409">
        <v>5480356</v>
      </c>
      <c r="I12409">
        <v>394</v>
      </c>
      <c r="J12409" t="s">
        <v>216</v>
      </c>
      <c r="K12409" s="6" t="str">
        <f>IFERROR(IF(AND(VLOOKUP($C12409,Hes!$A:$B, 1, FALSE), $M12409&lt;&gt;" "), "Ingresada", "Falta Ingresar"), " ")</f>
        <v>Falta Ingresar</v>
      </c>
      <c r="L12409" s="3" t="str">
        <f>IFERROR(VLOOKUP($C12409,Observaciones!$A:$B,2,FALSE)," ")</f>
        <v xml:space="preserve"> </v>
      </c>
      <c r="M12409" t="s">
        <v>553</v>
      </c>
      <c r="N12409" s="4" t="s">
        <v>572</v>
      </c>
      <c r="O12409" s="4">
        <v>31196035</v>
      </c>
      <c r="P12409" s="4">
        <v>14748</v>
      </c>
      <c r="Q12409" s="4">
        <v>2802</v>
      </c>
      <c r="R12409" s="4">
        <v>17550</v>
      </c>
    </row>
    <row r="12410" spans="1:18" x14ac:dyDescent="0.25">
      <c r="A12410" t="s">
        <v>488</v>
      </c>
      <c r="B12410" t="s">
        <v>494</v>
      </c>
      <c r="C12410">
        <v>96843140</v>
      </c>
      <c r="D12410">
        <v>3</v>
      </c>
      <c r="E12410">
        <v>4500480871</v>
      </c>
      <c r="F12410" t="s">
        <v>548</v>
      </c>
      <c r="G12410" s="1">
        <v>45371</v>
      </c>
      <c r="H12410">
        <v>5480357</v>
      </c>
      <c r="I12410">
        <v>394</v>
      </c>
      <c r="J12410" t="s">
        <v>216</v>
      </c>
      <c r="K12410" s="6" t="str">
        <f>IFERROR(IF(AND(VLOOKUP($C12410,Hes!$A:$B, 1, FALSE), $M12410&lt;&gt;" "), "Ingresada", "Falta Ingresar"), " ")</f>
        <v>Falta Ingresar</v>
      </c>
      <c r="L12410" s="3" t="str">
        <f>IFERROR(VLOOKUP($C12410,Observaciones!$A:$B,2,FALSE)," ")</f>
        <v xml:space="preserve"> </v>
      </c>
      <c r="M12410" t="s">
        <v>553</v>
      </c>
      <c r="N12410" s="4" t="s">
        <v>572</v>
      </c>
      <c r="O12410" s="4">
        <v>31195973</v>
      </c>
      <c r="P12410" s="4">
        <v>49765</v>
      </c>
      <c r="Q12410" s="4">
        <v>9455</v>
      </c>
      <c r="R12410" s="4">
        <v>59220</v>
      </c>
    </row>
    <row r="12411" spans="1:18" x14ac:dyDescent="0.25">
      <c r="A12411" t="s">
        <v>488</v>
      </c>
      <c r="B12411" t="s">
        <v>494</v>
      </c>
      <c r="C12411">
        <v>96843140</v>
      </c>
      <c r="D12411">
        <v>4</v>
      </c>
      <c r="E12411">
        <v>4500480813</v>
      </c>
      <c r="F12411" t="s">
        <v>548</v>
      </c>
      <c r="G12411" s="1">
        <v>45372</v>
      </c>
      <c r="H12411">
        <v>5480653</v>
      </c>
      <c r="I12411">
        <v>394</v>
      </c>
      <c r="J12411" t="s">
        <v>216</v>
      </c>
      <c r="K12411" s="6" t="str">
        <f>IFERROR(IF(AND(VLOOKUP($C12411,Hes!$A:$B, 1, FALSE), $M12411&lt;&gt;" "), "Ingresada", "Falta Ingresar"), " ")</f>
        <v>Falta Ingresar</v>
      </c>
      <c r="L12411" s="3" t="str">
        <f>IFERROR(VLOOKUP($C12411,Observaciones!$A:$B,2,FALSE)," ")</f>
        <v xml:space="preserve"> </v>
      </c>
      <c r="M12411" t="s">
        <v>553</v>
      </c>
      <c r="N12411" s="4" t="s">
        <v>572</v>
      </c>
      <c r="O12411" s="4">
        <v>31195900</v>
      </c>
      <c r="P12411" s="4">
        <v>29634</v>
      </c>
      <c r="Q12411" s="4">
        <v>5630</v>
      </c>
      <c r="R12411" s="4">
        <v>35264</v>
      </c>
    </row>
    <row r="12412" spans="1:18" x14ac:dyDescent="0.25">
      <c r="A12412" t="s">
        <v>488</v>
      </c>
      <c r="B12412" t="s">
        <v>494</v>
      </c>
      <c r="C12412">
        <v>96843140</v>
      </c>
      <c r="D12412">
        <v>3</v>
      </c>
      <c r="E12412">
        <v>4500480995</v>
      </c>
      <c r="F12412" t="s">
        <v>548</v>
      </c>
      <c r="G12412" s="1">
        <v>45372</v>
      </c>
      <c r="H12412">
        <v>5480667</v>
      </c>
      <c r="I12412">
        <v>394</v>
      </c>
      <c r="J12412" t="s">
        <v>216</v>
      </c>
      <c r="K12412" s="6" t="str">
        <f>IFERROR(IF(AND(VLOOKUP($C12412,Hes!$A:$B, 1, FALSE), $M12412&lt;&gt;" "), "Ingresada", "Falta Ingresar"), " ")</f>
        <v>Falta Ingresar</v>
      </c>
      <c r="L12412" s="3" t="str">
        <f>IFERROR(VLOOKUP($C12412,Observaciones!$A:$B,2,FALSE)," ")</f>
        <v xml:space="preserve"> </v>
      </c>
      <c r="M12412" t="s">
        <v>553</v>
      </c>
      <c r="N12412" s="4" t="s">
        <v>572</v>
      </c>
      <c r="O12412" s="4">
        <v>31199397</v>
      </c>
      <c r="P12412" s="4">
        <v>70023</v>
      </c>
      <c r="Q12412" s="4">
        <v>13304</v>
      </c>
      <c r="R12412" s="4">
        <v>83327</v>
      </c>
    </row>
    <row r="12413" spans="1:18" x14ac:dyDescent="0.25">
      <c r="A12413" t="s">
        <v>488</v>
      </c>
      <c r="B12413" t="s">
        <v>494</v>
      </c>
      <c r="C12413">
        <v>96843140</v>
      </c>
      <c r="D12413">
        <v>3</v>
      </c>
      <c r="E12413">
        <v>4500480774</v>
      </c>
      <c r="F12413" t="s">
        <v>548</v>
      </c>
      <c r="G12413" s="1">
        <v>45376</v>
      </c>
      <c r="H12413">
        <v>5481698</v>
      </c>
      <c r="I12413">
        <v>394</v>
      </c>
      <c r="J12413" t="s">
        <v>216</v>
      </c>
      <c r="K12413" s="6" t="str">
        <f>IFERROR(IF(AND(VLOOKUP($C12413,Hes!$A:$B, 1, FALSE), $M12413&lt;&gt;" "), "Ingresada", "Falta Ingresar"), " ")</f>
        <v>Falta Ingresar</v>
      </c>
      <c r="L12413" s="3" t="str">
        <f>IFERROR(VLOOKUP($C12413,Observaciones!$A:$B,2,FALSE)," ")</f>
        <v xml:space="preserve"> </v>
      </c>
      <c r="M12413" t="s">
        <v>553</v>
      </c>
      <c r="N12413" s="4" t="s">
        <v>572</v>
      </c>
      <c r="O12413" s="4">
        <v>31199438</v>
      </c>
      <c r="P12413" s="4">
        <v>38808</v>
      </c>
      <c r="Q12413" s="4">
        <v>7374</v>
      </c>
      <c r="R12413" s="4">
        <v>46182</v>
      </c>
    </row>
    <row r="12414" spans="1:18" x14ac:dyDescent="0.25">
      <c r="A12414" t="s">
        <v>488</v>
      </c>
      <c r="B12414" t="s">
        <v>494</v>
      </c>
      <c r="C12414">
        <v>96843140</v>
      </c>
      <c r="D12414">
        <v>1</v>
      </c>
      <c r="E12414">
        <v>4500480559</v>
      </c>
      <c r="F12414" t="s">
        <v>548</v>
      </c>
      <c r="G12414" s="1">
        <v>45376</v>
      </c>
      <c r="H12414">
        <v>5481790</v>
      </c>
      <c r="I12414">
        <v>394</v>
      </c>
      <c r="J12414" t="s">
        <v>216</v>
      </c>
      <c r="K12414" s="6" t="str">
        <f>IFERROR(IF(AND(VLOOKUP($C12414,Hes!$A:$B, 1, FALSE), $M12414&lt;&gt;" "), "Ingresada", "Falta Ingresar"), " ")</f>
        <v>Falta Ingresar</v>
      </c>
      <c r="L12414" s="3" t="str">
        <f>IFERROR(VLOOKUP($C12414,Observaciones!$A:$B,2,FALSE)," ")</f>
        <v xml:space="preserve"> </v>
      </c>
      <c r="M12414" t="s">
        <v>553</v>
      </c>
      <c r="N12414" s="4" t="s">
        <v>572</v>
      </c>
      <c r="O12414" s="4">
        <v>31195695</v>
      </c>
      <c r="P12414" s="4">
        <v>219625</v>
      </c>
      <c r="Q12414" s="4">
        <v>41729</v>
      </c>
      <c r="R12414" s="4">
        <v>261354</v>
      </c>
    </row>
    <row r="12415" spans="1:18" x14ac:dyDescent="0.25">
      <c r="A12415" t="s">
        <v>488</v>
      </c>
      <c r="B12415" t="s">
        <v>494</v>
      </c>
      <c r="C12415">
        <v>96843140</v>
      </c>
      <c r="D12415">
        <v>1</v>
      </c>
      <c r="E12415">
        <v>4500480782</v>
      </c>
      <c r="F12415" t="s">
        <v>548</v>
      </c>
      <c r="G12415" s="1">
        <v>45376</v>
      </c>
      <c r="H12415">
        <v>5481795</v>
      </c>
      <c r="I12415">
        <v>394</v>
      </c>
      <c r="J12415" t="s">
        <v>216</v>
      </c>
      <c r="K12415" s="6" t="str">
        <f>IFERROR(IF(AND(VLOOKUP($C12415,Hes!$A:$B, 1, FALSE), $M12415&lt;&gt;" "), "Ingresada", "Falta Ingresar"), " ")</f>
        <v>Falta Ingresar</v>
      </c>
      <c r="L12415" s="3" t="str">
        <f>IFERROR(VLOOKUP($C12415,Observaciones!$A:$B,2,FALSE)," ")</f>
        <v xml:space="preserve"> </v>
      </c>
      <c r="M12415" t="s">
        <v>553</v>
      </c>
      <c r="N12415" s="4" t="s">
        <v>572</v>
      </c>
      <c r="O12415" s="4">
        <v>31195846</v>
      </c>
      <c r="P12415" s="4">
        <v>69600</v>
      </c>
      <c r="Q12415" s="4">
        <v>13224</v>
      </c>
      <c r="R12415" s="4">
        <v>82824</v>
      </c>
    </row>
    <row r="12416" spans="1:18" x14ac:dyDescent="0.25">
      <c r="A12416" t="s">
        <v>488</v>
      </c>
      <c r="B12416" t="s">
        <v>494</v>
      </c>
      <c r="C12416">
        <v>96843140</v>
      </c>
      <c r="D12416">
        <v>1</v>
      </c>
      <c r="E12416">
        <v>4500480785</v>
      </c>
      <c r="F12416" t="s">
        <v>548</v>
      </c>
      <c r="G12416" s="1">
        <v>45376</v>
      </c>
      <c r="H12416">
        <v>5481796</v>
      </c>
      <c r="I12416">
        <v>394</v>
      </c>
      <c r="J12416" t="s">
        <v>216</v>
      </c>
      <c r="K12416" s="6" t="str">
        <f>IFERROR(IF(AND(VLOOKUP($C12416,Hes!$A:$B, 1, FALSE), $M12416&lt;&gt;" "), "Ingresada", "Falta Ingresar"), " ")</f>
        <v>Falta Ingresar</v>
      </c>
      <c r="L12416" s="3" t="str">
        <f>IFERROR(VLOOKUP($C12416,Observaciones!$A:$B,2,FALSE)," ")</f>
        <v xml:space="preserve"> </v>
      </c>
      <c r="M12416" t="s">
        <v>553</v>
      </c>
      <c r="N12416" s="4" t="s">
        <v>572</v>
      </c>
      <c r="O12416" s="4">
        <v>31195868</v>
      </c>
      <c r="P12416" s="4">
        <v>36830</v>
      </c>
      <c r="Q12416" s="4">
        <v>6998</v>
      </c>
      <c r="R12416" s="4">
        <v>43828</v>
      </c>
    </row>
    <row r="12417" spans="1:18" x14ac:dyDescent="0.25">
      <c r="A12417" t="s">
        <v>488</v>
      </c>
      <c r="B12417" t="s">
        <v>494</v>
      </c>
      <c r="C12417">
        <v>96843140</v>
      </c>
      <c r="D12417">
        <v>1</v>
      </c>
      <c r="E12417">
        <v>4500480691</v>
      </c>
      <c r="F12417" t="s">
        <v>548</v>
      </c>
      <c r="G12417" s="1">
        <v>45376</v>
      </c>
      <c r="H12417">
        <v>5481801</v>
      </c>
      <c r="I12417">
        <v>394</v>
      </c>
      <c r="J12417" t="s">
        <v>216</v>
      </c>
      <c r="K12417" s="6" t="str">
        <f>IFERROR(IF(AND(VLOOKUP($C12417,Hes!$A:$B, 1, FALSE), $M12417&lt;&gt;" "), "Ingresada", "Falta Ingresar"), " ")</f>
        <v>Falta Ingresar</v>
      </c>
      <c r="L12417" s="3" t="str">
        <f>IFERROR(VLOOKUP($C12417,Observaciones!$A:$B,2,FALSE)," ")</f>
        <v xml:space="preserve"> </v>
      </c>
      <c r="M12417" t="s">
        <v>553</v>
      </c>
      <c r="N12417" s="4" t="s">
        <v>572</v>
      </c>
      <c r="O12417" s="4">
        <v>31199184</v>
      </c>
      <c r="P12417" s="4">
        <v>40210</v>
      </c>
      <c r="Q12417" s="4">
        <v>7640</v>
      </c>
      <c r="R12417" s="4">
        <v>47850</v>
      </c>
    </row>
    <row r="12418" spans="1:18" x14ac:dyDescent="0.25">
      <c r="A12418" t="s">
        <v>488</v>
      </c>
      <c r="B12418" t="s">
        <v>494</v>
      </c>
      <c r="C12418">
        <v>96843140</v>
      </c>
      <c r="D12418">
        <v>1</v>
      </c>
      <c r="E12418">
        <v>4500480953</v>
      </c>
      <c r="F12418" t="s">
        <v>548</v>
      </c>
      <c r="G12418" s="1">
        <v>45376</v>
      </c>
      <c r="H12418">
        <v>5481807</v>
      </c>
      <c r="I12418">
        <v>394</v>
      </c>
      <c r="J12418" t="s">
        <v>216</v>
      </c>
      <c r="K12418" s="6" t="str">
        <f>IFERROR(IF(AND(VLOOKUP($C12418,Hes!$A:$B, 1, FALSE), $M12418&lt;&gt;" "), "Ingresada", "Falta Ingresar"), " ")</f>
        <v>Falta Ingresar</v>
      </c>
      <c r="L12418" s="3" t="str">
        <f>IFERROR(VLOOKUP($C12418,Observaciones!$A:$B,2,FALSE)," ")</f>
        <v xml:space="preserve"> </v>
      </c>
      <c r="M12418" t="s">
        <v>553</v>
      </c>
      <c r="N12418" s="4" t="s">
        <v>572</v>
      </c>
      <c r="O12418" s="4">
        <v>31199455</v>
      </c>
      <c r="P12418" s="4">
        <v>118965</v>
      </c>
      <c r="Q12418" s="4">
        <v>22603</v>
      </c>
      <c r="R12418" s="4">
        <v>141568</v>
      </c>
    </row>
    <row r="12419" spans="1:18" x14ac:dyDescent="0.25">
      <c r="A12419" t="s">
        <v>488</v>
      </c>
      <c r="B12419" t="s">
        <v>494</v>
      </c>
      <c r="C12419">
        <v>96843140</v>
      </c>
      <c r="D12419">
        <v>1</v>
      </c>
      <c r="E12419">
        <v>4500480857</v>
      </c>
      <c r="F12419" t="s">
        <v>548</v>
      </c>
      <c r="G12419" s="1">
        <v>45376</v>
      </c>
      <c r="H12419">
        <v>5481809</v>
      </c>
      <c r="I12419">
        <v>394</v>
      </c>
      <c r="J12419" t="s">
        <v>216</v>
      </c>
      <c r="K12419" s="6" t="str">
        <f>IFERROR(IF(AND(VLOOKUP($C12419,Hes!$A:$B, 1, FALSE), $M12419&lt;&gt;" "), "Ingresada", "Falta Ingresar"), " ")</f>
        <v>Falta Ingresar</v>
      </c>
      <c r="L12419" s="3" t="str">
        <f>IFERROR(VLOOKUP($C12419,Observaciones!$A:$B,2,FALSE)," ")</f>
        <v xml:space="preserve"> </v>
      </c>
      <c r="M12419" t="s">
        <v>553</v>
      </c>
      <c r="N12419" s="4" t="s">
        <v>572</v>
      </c>
      <c r="O12419" s="4">
        <v>31199777</v>
      </c>
      <c r="P12419" s="4">
        <v>71742</v>
      </c>
      <c r="Q12419" s="4">
        <v>13631</v>
      </c>
      <c r="R12419" s="4">
        <v>87706</v>
      </c>
    </row>
    <row r="12420" spans="1:18" x14ac:dyDescent="0.25">
      <c r="A12420" t="s">
        <v>488</v>
      </c>
      <c r="B12420" t="s">
        <v>494</v>
      </c>
      <c r="C12420">
        <v>96843140</v>
      </c>
      <c r="D12420">
        <v>0</v>
      </c>
      <c r="E12420">
        <v>4500481581</v>
      </c>
      <c r="F12420" t="s">
        <v>548</v>
      </c>
      <c r="G12420" s="1">
        <v>45376</v>
      </c>
      <c r="H12420">
        <v>5482140</v>
      </c>
      <c r="I12420">
        <v>394</v>
      </c>
      <c r="J12420" t="s">
        <v>216</v>
      </c>
      <c r="K12420" s="6" t="str">
        <f>IFERROR(IF(AND(VLOOKUP($C12420,Hes!$A:$B, 1, FALSE), $M12420&lt;&gt;" "), "Ingresada", "Falta Ingresar"), " ")</f>
        <v>Falta Ingresar</v>
      </c>
      <c r="L12420" s="3" t="str">
        <f>IFERROR(VLOOKUP($C12420,Observaciones!$A:$B,2,FALSE)," ")</f>
        <v xml:space="preserve"> </v>
      </c>
      <c r="M12420" t="s">
        <v>553</v>
      </c>
      <c r="N12420" s="4" t="s">
        <v>572</v>
      </c>
      <c r="O12420" s="4">
        <v>31206548</v>
      </c>
      <c r="P12420" s="4">
        <v>23593</v>
      </c>
      <c r="Q12420" s="4">
        <v>4483</v>
      </c>
      <c r="R12420" s="4">
        <v>28076</v>
      </c>
    </row>
    <row r="12421" spans="1:18" x14ac:dyDescent="0.25">
      <c r="F12421" t="s">
        <v>1015</v>
      </c>
      <c r="K12421" t="str">
        <f>IFERROR(IF(AND(VLOOKUP($C12421,Hes!$A:$B, 1, FALSE), $M12421&lt;&gt;" "), "Ingresada", "Falta Ingresar"), " ")</f>
        <v xml:space="preserve"> </v>
      </c>
      <c r="L12421" s="3" t="str">
        <f>IFERROR(VLOOKUP($C12421,Observaciones!$A:$B,2,FALSE)," ")</f>
        <v xml:space="preserve"> </v>
      </c>
      <c r="M12421" t="s">
        <v>553</v>
      </c>
      <c r="P12421" s="4">
        <v>5328475</v>
      </c>
      <c r="Q12421" s="4">
        <v>1012409</v>
      </c>
      <c r="R12421" s="4">
        <v>6353828</v>
      </c>
    </row>
    <row r="12422" spans="1:18" x14ac:dyDescent="0.25">
      <c r="A12422" t="s">
        <v>495</v>
      </c>
      <c r="B12422" t="s">
        <v>499</v>
      </c>
      <c r="C12422">
        <v>96844950</v>
      </c>
      <c r="D12422">
        <v>119</v>
      </c>
      <c r="E12422">
        <v>4500755893</v>
      </c>
      <c r="F12422" t="s">
        <v>3127</v>
      </c>
      <c r="G12422" s="1">
        <v>45374</v>
      </c>
      <c r="H12422">
        <v>5481854</v>
      </c>
      <c r="I12422">
        <v>315</v>
      </c>
      <c r="J12422" t="s">
        <v>372</v>
      </c>
      <c r="K12422" t="str">
        <f>IFERROR(IF(AND(VLOOKUP($C12422,Hes!$A:$B, 1, FALSE), $M12422&lt;&gt;" "), "Ingresada", "Falta Ingresar"), " ")</f>
        <v xml:space="preserve"> </v>
      </c>
      <c r="L12422" s="3" t="str">
        <f>IFERROR(VLOOKUP($C12422,Observaciones!$A:$B,2,FALSE)," ")</f>
        <v xml:space="preserve"> </v>
      </c>
      <c r="M12422" t="s">
        <v>553</v>
      </c>
      <c r="O12422" s="4">
        <v>31197422</v>
      </c>
      <c r="P12422" s="4">
        <v>654460</v>
      </c>
      <c r="Q12422" s="4">
        <v>124347</v>
      </c>
      <c r="R12422" s="4">
        <v>778807</v>
      </c>
    </row>
    <row r="12423" spans="1:18" x14ac:dyDescent="0.25">
      <c r="F12423" t="s">
        <v>487</v>
      </c>
      <c r="K12423" t="str">
        <f>IFERROR(IF(AND(VLOOKUP($C12423,Hes!$A:$B, 1, FALSE), $M12423&lt;&gt;" "), "Ingresada", "Falta Ingresar"), " ")</f>
        <v xml:space="preserve"> </v>
      </c>
      <c r="L12423" s="3" t="str">
        <f>IFERROR(VLOOKUP($C12423,Observaciones!$A:$B,2,FALSE)," ")</f>
        <v xml:space="preserve"> </v>
      </c>
      <c r="M12423" t="s">
        <v>553</v>
      </c>
      <c r="P12423" s="4">
        <v>654460</v>
      </c>
      <c r="Q12423" s="4">
        <v>124347</v>
      </c>
      <c r="R12423" s="4">
        <v>778807</v>
      </c>
    </row>
    <row r="12424" spans="1:18" x14ac:dyDescent="0.25">
      <c r="A12424" t="s">
        <v>488</v>
      </c>
      <c r="B12424" t="s">
        <v>486</v>
      </c>
      <c r="C12424">
        <v>96846410</v>
      </c>
      <c r="D12424">
        <v>5</v>
      </c>
      <c r="E12424">
        <v>174164</v>
      </c>
      <c r="F12424" t="s">
        <v>1893</v>
      </c>
      <c r="G12424" s="1">
        <v>45360</v>
      </c>
      <c r="H12424">
        <v>5472827</v>
      </c>
      <c r="I12424">
        <v>176</v>
      </c>
      <c r="J12424" t="s">
        <v>150</v>
      </c>
      <c r="K12424" t="str">
        <f>IFERROR(IF(AND(VLOOKUP($C12424,Hes!$A:$B, 1, FALSE), $M12424&lt;&gt;" "), "Ingresada", "Falta Ingresar"), " ")</f>
        <v xml:space="preserve"> </v>
      </c>
      <c r="L12424" s="3" t="str">
        <f>IFERROR(VLOOKUP($C12424,Observaciones!$A:$B,2,FALSE)," ")</f>
        <v xml:space="preserve"> </v>
      </c>
      <c r="M12424" t="s">
        <v>553</v>
      </c>
      <c r="O12424" s="4">
        <v>31158612</v>
      </c>
      <c r="P12424" s="4">
        <v>35150</v>
      </c>
      <c r="Q12424" s="4">
        <v>6679</v>
      </c>
      <c r="R12424" s="4">
        <v>41829</v>
      </c>
    </row>
    <row r="12425" spans="1:18" x14ac:dyDescent="0.25">
      <c r="A12425" t="s">
        <v>488</v>
      </c>
      <c r="B12425" t="s">
        <v>486</v>
      </c>
      <c r="C12425">
        <v>96846410</v>
      </c>
      <c r="D12425">
        <v>5</v>
      </c>
      <c r="E12425">
        <v>174434</v>
      </c>
      <c r="F12425" t="s">
        <v>1893</v>
      </c>
      <c r="G12425" s="1">
        <v>45360</v>
      </c>
      <c r="H12425">
        <v>5472860</v>
      </c>
      <c r="I12425">
        <v>176</v>
      </c>
      <c r="J12425" t="s">
        <v>150</v>
      </c>
      <c r="K12425" t="str">
        <f>IFERROR(IF(AND(VLOOKUP($C12425,Hes!$A:$B, 1, FALSE), $M12425&lt;&gt;" "), "Ingresada", "Falta Ingresar"), " ")</f>
        <v xml:space="preserve"> </v>
      </c>
      <c r="L12425" s="3" t="str">
        <f>IFERROR(VLOOKUP($C12425,Observaciones!$A:$B,2,FALSE)," ")</f>
        <v xml:space="preserve"> </v>
      </c>
      <c r="M12425" t="s">
        <v>553</v>
      </c>
      <c r="O12425" s="4">
        <v>31158582</v>
      </c>
      <c r="P12425" s="4">
        <v>10999</v>
      </c>
      <c r="Q12425" s="4">
        <v>2090</v>
      </c>
      <c r="R12425" s="4">
        <v>13089</v>
      </c>
    </row>
    <row r="12426" spans="1:18" x14ac:dyDescent="0.25">
      <c r="A12426" t="s">
        <v>488</v>
      </c>
      <c r="B12426" t="s">
        <v>486</v>
      </c>
      <c r="C12426">
        <v>96846410</v>
      </c>
      <c r="D12426">
        <v>5</v>
      </c>
      <c r="E12426">
        <v>177503</v>
      </c>
      <c r="F12426" t="s">
        <v>1893</v>
      </c>
      <c r="G12426" s="1">
        <v>45362</v>
      </c>
      <c r="H12426">
        <v>5474075</v>
      </c>
      <c r="I12426">
        <v>176</v>
      </c>
      <c r="J12426" t="s">
        <v>150</v>
      </c>
      <c r="K12426" t="str">
        <f>IFERROR(IF(AND(VLOOKUP($C12426,Hes!$A:$B, 1, FALSE), $M12426&lt;&gt;" "), "Ingresada", "Falta Ingresar"), " ")</f>
        <v xml:space="preserve"> </v>
      </c>
      <c r="L12426" s="3" t="str">
        <f>IFERROR(VLOOKUP($C12426,Observaciones!$A:$B,2,FALSE)," ")</f>
        <v xml:space="preserve"> </v>
      </c>
      <c r="M12426" t="s">
        <v>553</v>
      </c>
      <c r="O12426" s="4">
        <v>31170075</v>
      </c>
      <c r="P12426" s="4">
        <v>21672</v>
      </c>
      <c r="Q12426" s="4">
        <v>4118</v>
      </c>
      <c r="R12426" s="4">
        <v>25790</v>
      </c>
    </row>
    <row r="12427" spans="1:18" x14ac:dyDescent="0.25">
      <c r="A12427" t="s">
        <v>488</v>
      </c>
      <c r="B12427" t="s">
        <v>486</v>
      </c>
      <c r="C12427">
        <v>96846410</v>
      </c>
      <c r="D12427">
        <v>5</v>
      </c>
      <c r="E12427">
        <v>174135</v>
      </c>
      <c r="F12427" t="s">
        <v>1893</v>
      </c>
      <c r="G12427" s="1">
        <v>45367</v>
      </c>
      <c r="H12427">
        <v>5477952</v>
      </c>
      <c r="I12427">
        <v>176</v>
      </c>
      <c r="J12427" t="s">
        <v>150</v>
      </c>
      <c r="K12427" t="str">
        <f>IFERROR(IF(AND(VLOOKUP($C12427,Hes!$A:$B, 1, FALSE), $M12427&lt;&gt;" "), "Ingresada", "Falta Ingresar"), " ")</f>
        <v xml:space="preserve"> </v>
      </c>
      <c r="L12427" s="3" t="str">
        <f>IFERROR(VLOOKUP($C12427,Observaciones!$A:$B,2,FALSE)," ")</f>
        <v xml:space="preserve"> </v>
      </c>
      <c r="M12427" t="s">
        <v>553</v>
      </c>
      <c r="O12427" s="4">
        <v>31188095</v>
      </c>
      <c r="P12427" s="4">
        <v>40995</v>
      </c>
      <c r="Q12427" s="4">
        <v>7789</v>
      </c>
      <c r="R12427" s="4">
        <v>48784</v>
      </c>
    </row>
    <row r="12428" spans="1:18" x14ac:dyDescent="0.25">
      <c r="A12428" t="s">
        <v>488</v>
      </c>
      <c r="B12428" t="s">
        <v>486</v>
      </c>
      <c r="C12428">
        <v>96846410</v>
      </c>
      <c r="D12428">
        <v>5</v>
      </c>
      <c r="E12428">
        <v>174134</v>
      </c>
      <c r="F12428" t="s">
        <v>1893</v>
      </c>
      <c r="G12428" s="1">
        <v>45367</v>
      </c>
      <c r="H12428">
        <v>5477959</v>
      </c>
      <c r="I12428">
        <v>176</v>
      </c>
      <c r="J12428" t="s">
        <v>150</v>
      </c>
      <c r="K12428" t="str">
        <f>IFERROR(IF(AND(VLOOKUP($C12428,Hes!$A:$B, 1, FALSE), $M12428&lt;&gt;" "), "Ingresada", "Falta Ingresar"), " ")</f>
        <v xml:space="preserve"> </v>
      </c>
      <c r="L12428" s="3" t="str">
        <f>IFERROR(VLOOKUP($C12428,Observaciones!$A:$B,2,FALSE)," ")</f>
        <v xml:space="preserve"> </v>
      </c>
      <c r="M12428" t="s">
        <v>553</v>
      </c>
      <c r="O12428" s="4">
        <v>31172817</v>
      </c>
      <c r="P12428" s="4">
        <v>45120</v>
      </c>
      <c r="Q12428" s="4">
        <v>8573</v>
      </c>
      <c r="R12428" s="4">
        <v>53693</v>
      </c>
    </row>
    <row r="12429" spans="1:18" x14ac:dyDescent="0.25">
      <c r="A12429" t="s">
        <v>488</v>
      </c>
      <c r="B12429" t="s">
        <v>486</v>
      </c>
      <c r="C12429">
        <v>96846410</v>
      </c>
      <c r="D12429">
        <v>5</v>
      </c>
      <c r="E12429">
        <v>176059</v>
      </c>
      <c r="F12429" t="s">
        <v>1893</v>
      </c>
      <c r="G12429" s="1">
        <v>45367</v>
      </c>
      <c r="H12429">
        <v>5477963</v>
      </c>
      <c r="I12429">
        <v>176</v>
      </c>
      <c r="J12429" t="s">
        <v>150</v>
      </c>
      <c r="K12429" t="str">
        <f>IFERROR(IF(AND(VLOOKUP($C12429,Hes!$A:$B, 1, FALSE), $M12429&lt;&gt;" "), "Ingresada", "Falta Ingresar"), " ")</f>
        <v xml:space="preserve"> </v>
      </c>
      <c r="L12429" s="3" t="str">
        <f>IFERROR(VLOOKUP($C12429,Observaciones!$A:$B,2,FALSE)," ")</f>
        <v xml:space="preserve"> </v>
      </c>
      <c r="M12429" t="s">
        <v>553</v>
      </c>
      <c r="O12429" s="4">
        <v>31181162</v>
      </c>
      <c r="P12429" s="4">
        <v>136880</v>
      </c>
      <c r="Q12429" s="4">
        <v>26007</v>
      </c>
      <c r="R12429" s="4">
        <v>162887</v>
      </c>
    </row>
    <row r="12430" spans="1:18" x14ac:dyDescent="0.25">
      <c r="A12430" t="s">
        <v>488</v>
      </c>
      <c r="B12430" t="s">
        <v>486</v>
      </c>
      <c r="C12430">
        <v>96846410</v>
      </c>
      <c r="D12430">
        <v>5</v>
      </c>
      <c r="E12430">
        <v>174694</v>
      </c>
      <c r="F12430" t="s">
        <v>1893</v>
      </c>
      <c r="G12430" s="1">
        <v>45367</v>
      </c>
      <c r="H12430">
        <v>5477965</v>
      </c>
      <c r="I12430">
        <v>176</v>
      </c>
      <c r="J12430" t="s">
        <v>150</v>
      </c>
      <c r="K12430" t="str">
        <f>IFERROR(IF(AND(VLOOKUP($C12430,Hes!$A:$B, 1, FALSE), $M12430&lt;&gt;" "), "Ingresada", "Falta Ingresar"), " ")</f>
        <v xml:space="preserve"> </v>
      </c>
      <c r="L12430" s="3" t="str">
        <f>IFERROR(VLOOKUP($C12430,Observaciones!$A:$B,2,FALSE)," ")</f>
        <v xml:space="preserve"> </v>
      </c>
      <c r="M12430" t="s">
        <v>553</v>
      </c>
      <c r="O12430" s="4">
        <v>31181139</v>
      </c>
      <c r="P12430" s="4">
        <v>104120</v>
      </c>
      <c r="Q12430" s="4">
        <v>19783</v>
      </c>
      <c r="R12430" s="4">
        <v>123903</v>
      </c>
    </row>
    <row r="12431" spans="1:18" x14ac:dyDescent="0.25">
      <c r="A12431" t="s">
        <v>488</v>
      </c>
      <c r="B12431" t="s">
        <v>486</v>
      </c>
      <c r="C12431">
        <v>96846410</v>
      </c>
      <c r="D12431">
        <v>5</v>
      </c>
      <c r="E12431">
        <v>174159</v>
      </c>
      <c r="F12431" t="s">
        <v>1893</v>
      </c>
      <c r="G12431" s="1">
        <v>45367</v>
      </c>
      <c r="H12431">
        <v>5477966</v>
      </c>
      <c r="I12431">
        <v>176</v>
      </c>
      <c r="J12431" t="s">
        <v>150</v>
      </c>
      <c r="K12431" t="str">
        <f>IFERROR(IF(AND(VLOOKUP($C12431,Hes!$A:$B, 1, FALSE), $M12431&lt;&gt;" "), "Ingresada", "Falta Ingresar"), " ")</f>
        <v xml:space="preserve"> </v>
      </c>
      <c r="L12431" s="3" t="str">
        <f>IFERROR(VLOOKUP($C12431,Observaciones!$A:$B,2,FALSE)," ")</f>
        <v xml:space="preserve"> </v>
      </c>
      <c r="M12431" t="s">
        <v>553</v>
      </c>
      <c r="O12431" s="4">
        <v>31188362</v>
      </c>
      <c r="P12431" s="4">
        <v>25150</v>
      </c>
      <c r="Q12431" s="4">
        <v>4779</v>
      </c>
      <c r="R12431" s="4">
        <v>29929</v>
      </c>
    </row>
    <row r="12432" spans="1:18" x14ac:dyDescent="0.25">
      <c r="A12432" t="s">
        <v>488</v>
      </c>
      <c r="B12432" t="s">
        <v>486</v>
      </c>
      <c r="C12432">
        <v>96846410</v>
      </c>
      <c r="D12432">
        <v>5</v>
      </c>
      <c r="E12432">
        <v>176349</v>
      </c>
      <c r="F12432" t="s">
        <v>1893</v>
      </c>
      <c r="G12432" s="1">
        <v>45367</v>
      </c>
      <c r="H12432">
        <v>5478345</v>
      </c>
      <c r="I12432">
        <v>176</v>
      </c>
      <c r="J12432" t="s">
        <v>150</v>
      </c>
      <c r="K12432" t="str">
        <f>IFERROR(IF(AND(VLOOKUP($C12432,Hes!$A:$B, 1, FALSE), $M12432&lt;&gt;" "), "Ingresada", "Falta Ingresar"), " ")</f>
        <v xml:space="preserve"> </v>
      </c>
      <c r="L12432" s="3" t="str">
        <f>IFERROR(VLOOKUP($C12432,Observaciones!$A:$B,2,FALSE)," ")</f>
        <v xml:space="preserve"> </v>
      </c>
      <c r="M12432" t="s">
        <v>553</v>
      </c>
      <c r="O12432" s="4">
        <v>31190014</v>
      </c>
      <c r="P12432" s="4">
        <v>126916</v>
      </c>
      <c r="Q12432" s="4">
        <v>24114</v>
      </c>
      <c r="R12432" s="4">
        <v>151030</v>
      </c>
    </row>
    <row r="12433" spans="1:18" x14ac:dyDescent="0.25">
      <c r="A12433" t="s">
        <v>488</v>
      </c>
      <c r="B12433" t="s">
        <v>486</v>
      </c>
      <c r="C12433">
        <v>96846410</v>
      </c>
      <c r="D12433">
        <v>5</v>
      </c>
      <c r="E12433">
        <v>174451</v>
      </c>
      <c r="F12433" t="s">
        <v>1893</v>
      </c>
      <c r="G12433" s="1">
        <v>45367</v>
      </c>
      <c r="H12433">
        <v>5478346</v>
      </c>
      <c r="I12433">
        <v>176</v>
      </c>
      <c r="J12433" t="s">
        <v>150</v>
      </c>
      <c r="K12433" t="str">
        <f>IFERROR(IF(AND(VLOOKUP($C12433,Hes!$A:$B, 1, FALSE), $M12433&lt;&gt;" "), "Ingresada", "Falta Ingresar"), " ")</f>
        <v xml:space="preserve"> </v>
      </c>
      <c r="L12433" s="3" t="str">
        <f>IFERROR(VLOOKUP($C12433,Observaciones!$A:$B,2,FALSE)," ")</f>
        <v xml:space="preserve"> </v>
      </c>
      <c r="M12433" t="s">
        <v>553</v>
      </c>
      <c r="O12433" s="4">
        <v>31188617</v>
      </c>
      <c r="P12433" s="4">
        <v>156355</v>
      </c>
      <c r="Q12433" s="4">
        <v>29707</v>
      </c>
      <c r="R12433" s="4">
        <v>186062</v>
      </c>
    </row>
    <row r="12434" spans="1:18" x14ac:dyDescent="0.25">
      <c r="A12434" t="s">
        <v>488</v>
      </c>
      <c r="B12434" t="s">
        <v>486</v>
      </c>
      <c r="C12434">
        <v>96846410</v>
      </c>
      <c r="D12434">
        <v>5</v>
      </c>
      <c r="E12434">
        <v>176082</v>
      </c>
      <c r="F12434" t="s">
        <v>1893</v>
      </c>
      <c r="G12434" s="1">
        <v>45367</v>
      </c>
      <c r="H12434">
        <v>5478347</v>
      </c>
      <c r="I12434">
        <v>176</v>
      </c>
      <c r="J12434" t="s">
        <v>150</v>
      </c>
      <c r="K12434" t="str">
        <f>IFERROR(IF(AND(VLOOKUP($C12434,Hes!$A:$B, 1, FALSE), $M12434&lt;&gt;" "), "Ingresada", "Falta Ingresar"), " ")</f>
        <v xml:space="preserve"> </v>
      </c>
      <c r="L12434" s="3" t="str">
        <f>IFERROR(VLOOKUP($C12434,Observaciones!$A:$B,2,FALSE)," ")</f>
        <v xml:space="preserve"> </v>
      </c>
      <c r="M12434" t="s">
        <v>553</v>
      </c>
      <c r="O12434" s="4">
        <v>31189901</v>
      </c>
      <c r="P12434" s="4">
        <v>48420</v>
      </c>
      <c r="Q12434" s="4">
        <v>9200</v>
      </c>
      <c r="R12434" s="4">
        <v>57620</v>
      </c>
    </row>
    <row r="12435" spans="1:18" x14ac:dyDescent="0.25">
      <c r="A12435" t="s">
        <v>488</v>
      </c>
      <c r="B12435" t="s">
        <v>486</v>
      </c>
      <c r="C12435">
        <v>96846410</v>
      </c>
      <c r="D12435">
        <v>5</v>
      </c>
      <c r="E12435">
        <v>176053</v>
      </c>
      <c r="F12435" t="s">
        <v>1893</v>
      </c>
      <c r="G12435" s="1">
        <v>45367</v>
      </c>
      <c r="H12435">
        <v>5478350</v>
      </c>
      <c r="I12435">
        <v>176</v>
      </c>
      <c r="J12435" t="s">
        <v>150</v>
      </c>
      <c r="K12435" t="str">
        <f>IFERROR(IF(AND(VLOOKUP($C12435,Hes!$A:$B, 1, FALSE), $M12435&lt;&gt;" "), "Ingresada", "Falta Ingresar"), " ")</f>
        <v xml:space="preserve"> </v>
      </c>
      <c r="L12435" s="3" t="str">
        <f>IFERROR(VLOOKUP($C12435,Observaciones!$A:$B,2,FALSE)," ")</f>
        <v xml:space="preserve"> </v>
      </c>
      <c r="M12435" t="s">
        <v>553</v>
      </c>
      <c r="O12435" s="4">
        <v>31189785</v>
      </c>
      <c r="P12435" s="4">
        <v>53760</v>
      </c>
      <c r="Q12435" s="4">
        <v>10214</v>
      </c>
      <c r="R12435" s="4">
        <v>63974</v>
      </c>
    </row>
    <row r="12436" spans="1:18" x14ac:dyDescent="0.25">
      <c r="A12436" t="s">
        <v>488</v>
      </c>
      <c r="B12436" t="s">
        <v>486</v>
      </c>
      <c r="C12436">
        <v>96846410</v>
      </c>
      <c r="D12436">
        <v>5</v>
      </c>
      <c r="E12436">
        <v>174830</v>
      </c>
      <c r="F12436" t="s">
        <v>1893</v>
      </c>
      <c r="G12436" s="1">
        <v>45367</v>
      </c>
      <c r="H12436">
        <v>5478360</v>
      </c>
      <c r="I12436">
        <v>176</v>
      </c>
      <c r="J12436" t="s">
        <v>150</v>
      </c>
      <c r="K12436" t="str">
        <f>IFERROR(IF(AND(VLOOKUP($C12436,Hes!$A:$B, 1, FALSE), $M12436&lt;&gt;" "), "Ingresada", "Falta Ingresar"), " ")</f>
        <v xml:space="preserve"> </v>
      </c>
      <c r="L12436" s="3" t="str">
        <f>IFERROR(VLOOKUP($C12436,Observaciones!$A:$B,2,FALSE)," ")</f>
        <v xml:space="preserve"> </v>
      </c>
      <c r="M12436" t="s">
        <v>553</v>
      </c>
      <c r="O12436" s="4">
        <v>31188649</v>
      </c>
      <c r="P12436" s="4">
        <v>13308</v>
      </c>
      <c r="Q12436" s="4">
        <v>2529</v>
      </c>
      <c r="R12436" s="4">
        <v>15837</v>
      </c>
    </row>
    <row r="12437" spans="1:18" x14ac:dyDescent="0.25">
      <c r="A12437" t="s">
        <v>488</v>
      </c>
      <c r="B12437" t="s">
        <v>486</v>
      </c>
      <c r="C12437">
        <v>96846410</v>
      </c>
      <c r="D12437">
        <v>5</v>
      </c>
      <c r="E12437">
        <v>176083</v>
      </c>
      <c r="F12437" t="s">
        <v>1893</v>
      </c>
      <c r="G12437" s="1">
        <v>45367</v>
      </c>
      <c r="H12437">
        <v>5478362</v>
      </c>
      <c r="I12437">
        <v>176</v>
      </c>
      <c r="J12437" t="s">
        <v>150</v>
      </c>
      <c r="K12437" t="str">
        <f>IFERROR(IF(AND(VLOOKUP($C12437,Hes!$A:$B, 1, FALSE), $M12437&lt;&gt;" "), "Ingresada", "Falta Ingresar"), " ")</f>
        <v xml:space="preserve"> </v>
      </c>
      <c r="L12437" s="3" t="str">
        <f>IFERROR(VLOOKUP($C12437,Observaciones!$A:$B,2,FALSE)," ")</f>
        <v xml:space="preserve"> </v>
      </c>
      <c r="M12437" t="s">
        <v>553</v>
      </c>
      <c r="O12437" s="4">
        <v>31189917</v>
      </c>
      <c r="P12437" s="4">
        <v>54660</v>
      </c>
      <c r="Q12437" s="4">
        <v>10385</v>
      </c>
      <c r="R12437" s="4">
        <v>65045</v>
      </c>
    </row>
    <row r="12438" spans="1:18" x14ac:dyDescent="0.25">
      <c r="A12438" t="s">
        <v>488</v>
      </c>
      <c r="B12438" t="s">
        <v>486</v>
      </c>
      <c r="C12438">
        <v>96846410</v>
      </c>
      <c r="D12438">
        <v>5</v>
      </c>
      <c r="E12438">
        <v>174831</v>
      </c>
      <c r="F12438" t="s">
        <v>1893</v>
      </c>
      <c r="G12438" s="1">
        <v>45367</v>
      </c>
      <c r="H12438">
        <v>5478422</v>
      </c>
      <c r="I12438">
        <v>176</v>
      </c>
      <c r="J12438" t="s">
        <v>150</v>
      </c>
      <c r="K12438" t="str">
        <f>IFERROR(IF(AND(VLOOKUP($C12438,Hes!$A:$B, 1, FALSE), $M12438&lt;&gt;" "), "Ingresada", "Falta Ingresar"), " ")</f>
        <v xml:space="preserve"> </v>
      </c>
      <c r="L12438" s="3" t="str">
        <f>IFERROR(VLOOKUP($C12438,Observaciones!$A:$B,2,FALSE)," ")</f>
        <v xml:space="preserve"> </v>
      </c>
      <c r="M12438" t="s">
        <v>553</v>
      </c>
      <c r="O12438" s="4">
        <v>31188671</v>
      </c>
      <c r="P12438" s="4">
        <v>52370</v>
      </c>
      <c r="Q12438" s="4">
        <v>9950</v>
      </c>
      <c r="R12438" s="4">
        <v>62320</v>
      </c>
    </row>
    <row r="12439" spans="1:18" x14ac:dyDescent="0.25">
      <c r="A12439" t="s">
        <v>488</v>
      </c>
      <c r="B12439" t="s">
        <v>486</v>
      </c>
      <c r="C12439">
        <v>96846410</v>
      </c>
      <c r="D12439">
        <v>5</v>
      </c>
      <c r="E12439">
        <v>176138</v>
      </c>
      <c r="F12439" t="s">
        <v>1893</v>
      </c>
      <c r="G12439" s="1">
        <v>45367</v>
      </c>
      <c r="H12439">
        <v>5478523</v>
      </c>
      <c r="I12439">
        <v>176</v>
      </c>
      <c r="J12439" t="s">
        <v>150</v>
      </c>
      <c r="K12439" t="str">
        <f>IFERROR(IF(AND(VLOOKUP($C12439,Hes!$A:$B, 1, FALSE), $M12439&lt;&gt;" "), "Ingresada", "Falta Ingresar"), " ")</f>
        <v xml:space="preserve"> </v>
      </c>
      <c r="L12439" s="3" t="str">
        <f>IFERROR(VLOOKUP($C12439,Observaciones!$A:$B,2,FALSE)," ")</f>
        <v xml:space="preserve"> </v>
      </c>
      <c r="M12439" t="s">
        <v>553</v>
      </c>
      <c r="O12439" s="4">
        <v>31189929</v>
      </c>
      <c r="P12439" s="4">
        <v>12640</v>
      </c>
      <c r="Q12439" s="4">
        <v>2402</v>
      </c>
      <c r="R12439" s="4">
        <v>15042</v>
      </c>
    </row>
    <row r="12440" spans="1:18" x14ac:dyDescent="0.25">
      <c r="A12440" t="s">
        <v>488</v>
      </c>
      <c r="B12440" t="s">
        <v>486</v>
      </c>
      <c r="C12440">
        <v>96846410</v>
      </c>
      <c r="D12440">
        <v>5</v>
      </c>
      <c r="E12440">
        <v>176141</v>
      </c>
      <c r="F12440" t="s">
        <v>1893</v>
      </c>
      <c r="G12440" s="1">
        <v>45367</v>
      </c>
      <c r="H12440">
        <v>5478524</v>
      </c>
      <c r="I12440">
        <v>176</v>
      </c>
      <c r="J12440" t="s">
        <v>150</v>
      </c>
      <c r="K12440" t="str">
        <f>IFERROR(IF(AND(VLOOKUP($C12440,Hes!$A:$B, 1, FALSE), $M12440&lt;&gt;" "), "Ingresada", "Falta Ingresar"), " ")</f>
        <v xml:space="preserve"> </v>
      </c>
      <c r="L12440" s="3" t="str">
        <f>IFERROR(VLOOKUP($C12440,Observaciones!$A:$B,2,FALSE)," ")</f>
        <v xml:space="preserve"> </v>
      </c>
      <c r="M12440" t="s">
        <v>553</v>
      </c>
      <c r="O12440" s="4">
        <v>31189959</v>
      </c>
      <c r="P12440" s="4">
        <v>22120</v>
      </c>
      <c r="Q12440" s="4">
        <v>4203</v>
      </c>
      <c r="R12440" s="4">
        <v>26323</v>
      </c>
    </row>
    <row r="12441" spans="1:18" x14ac:dyDescent="0.25">
      <c r="A12441" t="s">
        <v>488</v>
      </c>
      <c r="B12441" t="s">
        <v>486</v>
      </c>
      <c r="C12441">
        <v>96846410</v>
      </c>
      <c r="D12441">
        <v>5</v>
      </c>
      <c r="E12441">
        <v>176139</v>
      </c>
      <c r="F12441" t="s">
        <v>1893</v>
      </c>
      <c r="G12441" s="1">
        <v>45367</v>
      </c>
      <c r="H12441">
        <v>5478601</v>
      </c>
      <c r="I12441">
        <v>176</v>
      </c>
      <c r="J12441" t="s">
        <v>150</v>
      </c>
      <c r="K12441" t="str">
        <f>IFERROR(IF(AND(VLOOKUP($C12441,Hes!$A:$B, 1, FALSE), $M12441&lt;&gt;" "), "Ingresada", "Falta Ingresar"), " ")</f>
        <v xml:space="preserve"> </v>
      </c>
      <c r="L12441" s="3" t="str">
        <f>IFERROR(VLOOKUP($C12441,Observaciones!$A:$B,2,FALSE)," ")</f>
        <v xml:space="preserve"> </v>
      </c>
      <c r="M12441" t="s">
        <v>553</v>
      </c>
      <c r="O12441" s="4">
        <v>31189945</v>
      </c>
      <c r="P12441" s="4">
        <v>7940</v>
      </c>
      <c r="Q12441" s="4">
        <v>1509</v>
      </c>
      <c r="R12441" s="4">
        <v>9449</v>
      </c>
    </row>
    <row r="12442" spans="1:18" x14ac:dyDescent="0.25">
      <c r="A12442" t="s">
        <v>488</v>
      </c>
      <c r="B12442" t="s">
        <v>486</v>
      </c>
      <c r="C12442">
        <v>96846410</v>
      </c>
      <c r="D12442">
        <v>5</v>
      </c>
      <c r="E12442">
        <v>174435</v>
      </c>
      <c r="F12442" t="s">
        <v>1893</v>
      </c>
      <c r="G12442" s="1">
        <v>45367</v>
      </c>
      <c r="H12442">
        <v>5478602</v>
      </c>
      <c r="I12442">
        <v>176</v>
      </c>
      <c r="J12442" t="s">
        <v>150</v>
      </c>
      <c r="K12442" t="str">
        <f>IFERROR(IF(AND(VLOOKUP($C12442,Hes!$A:$B, 1, FALSE), $M12442&lt;&gt;" "), "Ingresada", "Falta Ingresar"), " ")</f>
        <v xml:space="preserve"> </v>
      </c>
      <c r="L12442" s="3" t="str">
        <f>IFERROR(VLOOKUP($C12442,Observaciones!$A:$B,2,FALSE)," ")</f>
        <v xml:space="preserve"> </v>
      </c>
      <c r="M12442" t="s">
        <v>553</v>
      </c>
      <c r="O12442" s="4">
        <v>31190572</v>
      </c>
      <c r="P12442" s="4">
        <v>2730</v>
      </c>
      <c r="Q12442" s="4">
        <v>519</v>
      </c>
      <c r="R12442" s="4">
        <v>3249</v>
      </c>
    </row>
    <row r="12443" spans="1:18" x14ac:dyDescent="0.25">
      <c r="A12443" t="s">
        <v>488</v>
      </c>
      <c r="B12443" t="s">
        <v>486</v>
      </c>
      <c r="C12443">
        <v>96846410</v>
      </c>
      <c r="D12443">
        <v>5</v>
      </c>
      <c r="E12443">
        <v>174169</v>
      </c>
      <c r="F12443" t="s">
        <v>1893</v>
      </c>
      <c r="G12443" s="1">
        <v>45367</v>
      </c>
      <c r="H12443">
        <v>5478604</v>
      </c>
      <c r="I12443">
        <v>176</v>
      </c>
      <c r="J12443" t="s">
        <v>150</v>
      </c>
      <c r="K12443" t="str">
        <f>IFERROR(IF(AND(VLOOKUP($C12443,Hes!$A:$B, 1, FALSE), $M12443&lt;&gt;" "), "Ingresada", "Falta Ingresar"), " ")</f>
        <v xml:space="preserve"> </v>
      </c>
      <c r="L12443" s="3" t="str">
        <f>IFERROR(VLOOKUP($C12443,Observaciones!$A:$B,2,FALSE)," ")</f>
        <v xml:space="preserve"> </v>
      </c>
      <c r="M12443" t="s">
        <v>553</v>
      </c>
      <c r="O12443" s="4">
        <v>31188553</v>
      </c>
      <c r="P12443" s="4">
        <v>9335</v>
      </c>
      <c r="Q12443" s="4">
        <v>1774</v>
      </c>
      <c r="R12443" s="4">
        <v>11109</v>
      </c>
    </row>
    <row r="12444" spans="1:18" x14ac:dyDescent="0.25">
      <c r="A12444" t="s">
        <v>488</v>
      </c>
      <c r="B12444" t="s">
        <v>486</v>
      </c>
      <c r="C12444">
        <v>96846410</v>
      </c>
      <c r="D12444">
        <v>5</v>
      </c>
      <c r="E12444">
        <v>176058</v>
      </c>
      <c r="F12444" t="s">
        <v>1893</v>
      </c>
      <c r="G12444" s="1">
        <v>45367</v>
      </c>
      <c r="H12444">
        <v>5478658</v>
      </c>
      <c r="I12444">
        <v>176</v>
      </c>
      <c r="J12444" t="s">
        <v>150</v>
      </c>
      <c r="K12444" t="str">
        <f>IFERROR(IF(AND(VLOOKUP($C12444,Hes!$A:$B, 1, FALSE), $M12444&lt;&gt;" "), "Ingresada", "Falta Ingresar"), " ")</f>
        <v xml:space="preserve"> </v>
      </c>
      <c r="L12444" s="3" t="str">
        <f>IFERROR(VLOOKUP($C12444,Observaciones!$A:$B,2,FALSE)," ")</f>
        <v xml:space="preserve"> </v>
      </c>
      <c r="M12444" t="s">
        <v>553</v>
      </c>
      <c r="O12444" s="4">
        <v>31189808</v>
      </c>
      <c r="P12444" s="4">
        <v>3960</v>
      </c>
      <c r="Q12444" s="4">
        <v>752</v>
      </c>
      <c r="R12444" s="4">
        <v>4712</v>
      </c>
    </row>
    <row r="12445" spans="1:18" x14ac:dyDescent="0.25">
      <c r="A12445" t="s">
        <v>488</v>
      </c>
      <c r="B12445" t="s">
        <v>486</v>
      </c>
      <c r="C12445">
        <v>96846410</v>
      </c>
      <c r="D12445">
        <v>3</v>
      </c>
      <c r="E12445">
        <v>173372</v>
      </c>
      <c r="F12445" t="s">
        <v>1893</v>
      </c>
      <c r="G12445" s="1">
        <v>45369</v>
      </c>
      <c r="H12445">
        <v>5478732</v>
      </c>
      <c r="I12445">
        <v>176</v>
      </c>
      <c r="J12445" t="s">
        <v>150</v>
      </c>
      <c r="K12445" t="str">
        <f>IFERROR(IF(AND(VLOOKUP($C12445,Hes!$A:$B, 1, FALSE), $M12445&lt;&gt;" "), "Ingresada", "Falta Ingresar"), " ")</f>
        <v xml:space="preserve"> </v>
      </c>
      <c r="L12445" s="3" t="str">
        <f>IFERROR(VLOOKUP($C12445,Observaciones!$A:$B,2,FALSE)," ")</f>
        <v xml:space="preserve"> </v>
      </c>
      <c r="M12445" t="s">
        <v>553</v>
      </c>
      <c r="O12445" s="4">
        <v>31188011</v>
      </c>
      <c r="P12445" s="4">
        <v>174910</v>
      </c>
      <c r="Q12445" s="4">
        <v>33233</v>
      </c>
      <c r="R12445" s="4">
        <v>208143</v>
      </c>
    </row>
    <row r="12446" spans="1:18" x14ac:dyDescent="0.25">
      <c r="A12446" t="s">
        <v>488</v>
      </c>
      <c r="B12446" t="s">
        <v>486</v>
      </c>
      <c r="C12446">
        <v>96846410</v>
      </c>
      <c r="D12446">
        <v>3</v>
      </c>
      <c r="E12446">
        <v>178277</v>
      </c>
      <c r="F12446" t="s">
        <v>1893</v>
      </c>
      <c r="G12446" s="1">
        <v>45373</v>
      </c>
      <c r="H12446">
        <v>5481240</v>
      </c>
      <c r="I12446">
        <v>176</v>
      </c>
      <c r="J12446" t="s">
        <v>150</v>
      </c>
      <c r="K12446" t="str">
        <f>IFERROR(IF(AND(VLOOKUP($C12446,Hes!$A:$B, 1, FALSE), $M12446&lt;&gt;" "), "Ingresada", "Falta Ingresar"), " ")</f>
        <v xml:space="preserve"> </v>
      </c>
      <c r="L12446" s="3" t="str">
        <f>IFERROR(VLOOKUP($C12446,Observaciones!$A:$B,2,FALSE)," ")</f>
        <v xml:space="preserve"> </v>
      </c>
      <c r="M12446" t="s">
        <v>553</v>
      </c>
      <c r="O12446" s="4">
        <v>31206940</v>
      </c>
      <c r="P12446" s="4">
        <v>19640</v>
      </c>
      <c r="Q12446" s="4">
        <v>3732</v>
      </c>
      <c r="R12446" s="4">
        <v>23372</v>
      </c>
    </row>
    <row r="12447" spans="1:18" x14ac:dyDescent="0.25">
      <c r="A12447" t="s">
        <v>488</v>
      </c>
      <c r="B12447" t="s">
        <v>486</v>
      </c>
      <c r="C12447">
        <v>96846410</v>
      </c>
      <c r="D12447">
        <v>5</v>
      </c>
      <c r="E12447">
        <v>174160</v>
      </c>
      <c r="F12447" t="s">
        <v>1893</v>
      </c>
      <c r="G12447" s="1">
        <v>45374</v>
      </c>
      <c r="H12447">
        <v>5481343</v>
      </c>
      <c r="I12447">
        <v>176</v>
      </c>
      <c r="J12447" t="s">
        <v>150</v>
      </c>
      <c r="K12447" t="str">
        <f>IFERROR(IF(AND(VLOOKUP($C12447,Hes!$A:$B, 1, FALSE), $M12447&lt;&gt;" "), "Ingresada", "Falta Ingresar"), " ")</f>
        <v xml:space="preserve"> </v>
      </c>
      <c r="L12447" s="3" t="str">
        <f>IFERROR(VLOOKUP($C12447,Observaciones!$A:$B,2,FALSE)," ")</f>
        <v xml:space="preserve"> </v>
      </c>
      <c r="M12447" t="s">
        <v>553</v>
      </c>
      <c r="O12447" s="4">
        <v>31188527</v>
      </c>
      <c r="P12447" s="4">
        <v>10999</v>
      </c>
      <c r="Q12447" s="4">
        <v>2090</v>
      </c>
      <c r="R12447" s="4">
        <v>13089</v>
      </c>
    </row>
    <row r="12448" spans="1:18" x14ac:dyDescent="0.25">
      <c r="A12448" t="s">
        <v>488</v>
      </c>
      <c r="B12448" t="s">
        <v>486</v>
      </c>
      <c r="C12448">
        <v>96846410</v>
      </c>
      <c r="D12448">
        <v>5</v>
      </c>
      <c r="E12448">
        <v>172489</v>
      </c>
      <c r="F12448" t="s">
        <v>1893</v>
      </c>
      <c r="G12448" s="1">
        <v>45374</v>
      </c>
      <c r="H12448">
        <v>5481344</v>
      </c>
      <c r="I12448">
        <v>176</v>
      </c>
      <c r="J12448" t="s">
        <v>150</v>
      </c>
      <c r="K12448" t="str">
        <f>IFERROR(IF(AND(VLOOKUP($C12448,Hes!$A:$B, 1, FALSE), $M12448&lt;&gt;" "), "Ingresada", "Falta Ingresar"), " ")</f>
        <v xml:space="preserve"> </v>
      </c>
      <c r="L12448" s="3" t="str">
        <f>IFERROR(VLOOKUP($C12448,Observaciones!$A:$B,2,FALSE)," ")</f>
        <v xml:space="preserve"> </v>
      </c>
      <c r="M12448" t="s">
        <v>553</v>
      </c>
      <c r="O12448" s="4">
        <v>31195521</v>
      </c>
      <c r="P12448" s="4">
        <v>54995</v>
      </c>
      <c r="Q12448" s="4">
        <v>10449</v>
      </c>
      <c r="R12448" s="4">
        <v>65444</v>
      </c>
    </row>
    <row r="12449" spans="1:18" x14ac:dyDescent="0.25">
      <c r="A12449" t="s">
        <v>488</v>
      </c>
      <c r="B12449" t="s">
        <v>486</v>
      </c>
      <c r="C12449">
        <v>96846410</v>
      </c>
      <c r="D12449">
        <v>5</v>
      </c>
      <c r="E12449">
        <v>177964</v>
      </c>
      <c r="F12449" t="s">
        <v>1893</v>
      </c>
      <c r="G12449" s="1">
        <v>45374</v>
      </c>
      <c r="H12449">
        <v>5481345</v>
      </c>
      <c r="I12449">
        <v>176</v>
      </c>
      <c r="J12449" t="s">
        <v>150</v>
      </c>
      <c r="K12449" t="str">
        <f>IFERROR(IF(AND(VLOOKUP($C12449,Hes!$A:$B, 1, FALSE), $M12449&lt;&gt;" "), "Ingresada", "Falta Ingresar"), " ")</f>
        <v xml:space="preserve"> </v>
      </c>
      <c r="L12449" s="3" t="str">
        <f>IFERROR(VLOOKUP($C12449,Observaciones!$A:$B,2,FALSE)," ")</f>
        <v xml:space="preserve"> </v>
      </c>
      <c r="M12449" t="s">
        <v>553</v>
      </c>
      <c r="O12449" s="4">
        <v>31193577</v>
      </c>
      <c r="P12449" s="4">
        <v>6465</v>
      </c>
      <c r="Q12449" s="4">
        <v>1228</v>
      </c>
      <c r="R12449" s="4">
        <v>7693</v>
      </c>
    </row>
    <row r="12450" spans="1:18" x14ac:dyDescent="0.25">
      <c r="A12450" t="s">
        <v>488</v>
      </c>
      <c r="B12450" t="s">
        <v>486</v>
      </c>
      <c r="C12450">
        <v>96846410</v>
      </c>
      <c r="D12450">
        <v>5</v>
      </c>
      <c r="E12450">
        <v>177957</v>
      </c>
      <c r="F12450" t="s">
        <v>1893</v>
      </c>
      <c r="G12450" s="1">
        <v>45374</v>
      </c>
      <c r="H12450">
        <v>5481347</v>
      </c>
      <c r="I12450">
        <v>176</v>
      </c>
      <c r="J12450" t="s">
        <v>150</v>
      </c>
      <c r="K12450" t="str">
        <f>IFERROR(IF(AND(VLOOKUP($C12450,Hes!$A:$B, 1, FALSE), $M12450&lt;&gt;" "), "Ingresada", "Falta Ingresar"), " ")</f>
        <v xml:space="preserve"> </v>
      </c>
      <c r="L12450" s="3" t="str">
        <f>IFERROR(VLOOKUP($C12450,Observaciones!$A:$B,2,FALSE)," ")</f>
        <v xml:space="preserve"> </v>
      </c>
      <c r="M12450" t="s">
        <v>553</v>
      </c>
      <c r="O12450" s="4">
        <v>31193498</v>
      </c>
      <c r="P12450" s="4">
        <v>25393</v>
      </c>
      <c r="Q12450" s="4">
        <v>4825</v>
      </c>
      <c r="R12450" s="4">
        <v>30218</v>
      </c>
    </row>
    <row r="12451" spans="1:18" x14ac:dyDescent="0.25">
      <c r="A12451" t="s">
        <v>488</v>
      </c>
      <c r="B12451" t="s">
        <v>486</v>
      </c>
      <c r="C12451">
        <v>96846410</v>
      </c>
      <c r="D12451">
        <v>5</v>
      </c>
      <c r="E12451">
        <v>177953</v>
      </c>
      <c r="F12451" t="s">
        <v>1893</v>
      </c>
      <c r="G12451" s="1">
        <v>45374</v>
      </c>
      <c r="H12451">
        <v>5481348</v>
      </c>
      <c r="I12451">
        <v>176</v>
      </c>
      <c r="J12451" t="s">
        <v>150</v>
      </c>
      <c r="K12451" t="str">
        <f>IFERROR(IF(AND(VLOOKUP($C12451,Hes!$A:$B, 1, FALSE), $M12451&lt;&gt;" "), "Ingresada", "Falta Ingresar"), " ")</f>
        <v xml:space="preserve"> </v>
      </c>
      <c r="L12451" s="3" t="str">
        <f>IFERROR(VLOOKUP($C12451,Observaciones!$A:$B,2,FALSE)," ")</f>
        <v xml:space="preserve"> </v>
      </c>
      <c r="M12451" t="s">
        <v>553</v>
      </c>
      <c r="O12451" s="4">
        <v>31193356</v>
      </c>
      <c r="P12451" s="4">
        <v>34610</v>
      </c>
      <c r="Q12451" s="4">
        <v>6576</v>
      </c>
      <c r="R12451" s="4">
        <v>41186</v>
      </c>
    </row>
    <row r="12452" spans="1:18" x14ac:dyDescent="0.25">
      <c r="A12452" t="s">
        <v>488</v>
      </c>
      <c r="B12452" t="s">
        <v>486</v>
      </c>
      <c r="C12452">
        <v>96846410</v>
      </c>
      <c r="D12452">
        <v>5</v>
      </c>
      <c r="E12452">
        <v>177963</v>
      </c>
      <c r="F12452" t="s">
        <v>1893</v>
      </c>
      <c r="G12452" s="1">
        <v>45374</v>
      </c>
      <c r="H12452">
        <v>5481350</v>
      </c>
      <c r="I12452">
        <v>176</v>
      </c>
      <c r="J12452" t="s">
        <v>150</v>
      </c>
      <c r="K12452" t="str">
        <f>IFERROR(IF(AND(VLOOKUP($C12452,Hes!$A:$B, 1, FALSE), $M12452&lt;&gt;" "), "Ingresada", "Falta Ingresar"), " ")</f>
        <v xml:space="preserve"> </v>
      </c>
      <c r="L12452" s="3" t="str">
        <f>IFERROR(VLOOKUP($C12452,Observaciones!$A:$B,2,FALSE)," ")</f>
        <v xml:space="preserve"> </v>
      </c>
      <c r="M12452" t="s">
        <v>553</v>
      </c>
      <c r="O12452" s="4">
        <v>31193566</v>
      </c>
      <c r="P12452" s="4">
        <v>76230</v>
      </c>
      <c r="Q12452" s="4">
        <v>14484</v>
      </c>
      <c r="R12452" s="4">
        <v>90714</v>
      </c>
    </row>
    <row r="12453" spans="1:18" x14ac:dyDescent="0.25">
      <c r="A12453" t="s">
        <v>488</v>
      </c>
      <c r="B12453" t="s">
        <v>486</v>
      </c>
      <c r="C12453">
        <v>96846410</v>
      </c>
      <c r="D12453">
        <v>5</v>
      </c>
      <c r="E12453">
        <v>177962</v>
      </c>
      <c r="F12453" t="s">
        <v>1893</v>
      </c>
      <c r="G12453" s="1">
        <v>45374</v>
      </c>
      <c r="H12453">
        <v>5481351</v>
      </c>
      <c r="I12453">
        <v>176</v>
      </c>
      <c r="J12453" t="s">
        <v>150</v>
      </c>
      <c r="K12453" t="str">
        <f>IFERROR(IF(AND(VLOOKUP($C12453,Hes!$A:$B, 1, FALSE), $M12453&lt;&gt;" "), "Ingresada", "Falta Ingresar"), " ")</f>
        <v xml:space="preserve"> </v>
      </c>
      <c r="L12453" s="3" t="str">
        <f>IFERROR(VLOOKUP($C12453,Observaciones!$A:$B,2,FALSE)," ")</f>
        <v xml:space="preserve"> </v>
      </c>
      <c r="M12453" t="s">
        <v>553</v>
      </c>
      <c r="O12453" s="4">
        <v>31193525</v>
      </c>
      <c r="P12453" s="4">
        <v>25280</v>
      </c>
      <c r="Q12453" s="4">
        <v>4803</v>
      </c>
      <c r="R12453" s="4">
        <v>30083</v>
      </c>
    </row>
    <row r="12454" spans="1:18" x14ac:dyDescent="0.25">
      <c r="A12454" t="s">
        <v>488</v>
      </c>
      <c r="B12454" t="s">
        <v>486</v>
      </c>
      <c r="C12454">
        <v>96846410</v>
      </c>
      <c r="D12454">
        <v>5</v>
      </c>
      <c r="E12454">
        <v>177937</v>
      </c>
      <c r="F12454" t="s">
        <v>1893</v>
      </c>
      <c r="G12454" s="1">
        <v>45374</v>
      </c>
      <c r="H12454">
        <v>5481352</v>
      </c>
      <c r="I12454">
        <v>176</v>
      </c>
      <c r="J12454" t="s">
        <v>150</v>
      </c>
      <c r="K12454" t="str">
        <f>IFERROR(IF(AND(VLOOKUP($C12454,Hes!$A:$B, 1, FALSE), $M12454&lt;&gt;" "), "Ingresada", "Falta Ingresar"), " ")</f>
        <v xml:space="preserve"> </v>
      </c>
      <c r="L12454" s="3" t="str">
        <f>IFERROR(VLOOKUP($C12454,Observaciones!$A:$B,2,FALSE)," ")</f>
        <v xml:space="preserve"> </v>
      </c>
      <c r="M12454" t="s">
        <v>553</v>
      </c>
      <c r="O12454" s="4">
        <v>31192603</v>
      </c>
      <c r="P12454" s="4">
        <v>12640</v>
      </c>
      <c r="Q12454" s="4">
        <v>2402</v>
      </c>
      <c r="R12454" s="4">
        <v>15042</v>
      </c>
    </row>
    <row r="12455" spans="1:18" x14ac:dyDescent="0.25">
      <c r="A12455" t="s">
        <v>488</v>
      </c>
      <c r="B12455" t="s">
        <v>486</v>
      </c>
      <c r="C12455">
        <v>96846410</v>
      </c>
      <c r="D12455">
        <v>5</v>
      </c>
      <c r="E12455">
        <v>176355</v>
      </c>
      <c r="F12455" t="s">
        <v>1893</v>
      </c>
      <c r="G12455" s="1">
        <v>45374</v>
      </c>
      <c r="H12455">
        <v>5481354</v>
      </c>
      <c r="I12455">
        <v>176</v>
      </c>
      <c r="J12455" t="s">
        <v>150</v>
      </c>
      <c r="K12455" t="str">
        <f>IFERROR(IF(AND(VLOOKUP($C12455,Hes!$A:$B, 1, FALSE), $M12455&lt;&gt;" "), "Ingresada", "Falta Ingresar"), " ")</f>
        <v xml:space="preserve"> </v>
      </c>
      <c r="L12455" s="3" t="str">
        <f>IFERROR(VLOOKUP($C12455,Observaciones!$A:$B,2,FALSE)," ")</f>
        <v xml:space="preserve"> </v>
      </c>
      <c r="M12455" t="s">
        <v>553</v>
      </c>
      <c r="O12455" s="4">
        <v>31190057</v>
      </c>
      <c r="P12455" s="4">
        <v>29027</v>
      </c>
      <c r="Q12455" s="4">
        <v>5515</v>
      </c>
      <c r="R12455" s="4">
        <v>34542</v>
      </c>
    </row>
    <row r="12456" spans="1:18" x14ac:dyDescent="0.25">
      <c r="A12456" t="s">
        <v>488</v>
      </c>
      <c r="B12456" t="s">
        <v>486</v>
      </c>
      <c r="C12456">
        <v>96846410</v>
      </c>
      <c r="D12456">
        <v>5</v>
      </c>
      <c r="E12456">
        <v>177960</v>
      </c>
      <c r="F12456" t="s">
        <v>1893</v>
      </c>
      <c r="G12456" s="1">
        <v>45374</v>
      </c>
      <c r="H12456">
        <v>5481356</v>
      </c>
      <c r="I12456">
        <v>176</v>
      </c>
      <c r="J12456" t="s">
        <v>150</v>
      </c>
      <c r="K12456" t="str">
        <f>IFERROR(IF(AND(VLOOKUP($C12456,Hes!$A:$B, 1, FALSE), $M12456&lt;&gt;" "), "Ingresada", "Falta Ingresar"), " ")</f>
        <v xml:space="preserve"> </v>
      </c>
      <c r="L12456" s="3" t="str">
        <f>IFERROR(VLOOKUP($C12456,Observaciones!$A:$B,2,FALSE)," ")</f>
        <v xml:space="preserve"> </v>
      </c>
      <c r="M12456" t="s">
        <v>553</v>
      </c>
      <c r="O12456" s="4">
        <v>31193508</v>
      </c>
      <c r="P12456" s="4">
        <v>177360</v>
      </c>
      <c r="Q12456" s="4">
        <v>33698</v>
      </c>
      <c r="R12456" s="4">
        <v>211058</v>
      </c>
    </row>
    <row r="12457" spans="1:18" x14ac:dyDescent="0.25">
      <c r="A12457" t="s">
        <v>488</v>
      </c>
      <c r="B12457" t="s">
        <v>486</v>
      </c>
      <c r="C12457">
        <v>96846410</v>
      </c>
      <c r="D12457">
        <v>5</v>
      </c>
      <c r="E12457">
        <v>177954</v>
      </c>
      <c r="F12457" t="s">
        <v>1893</v>
      </c>
      <c r="G12457" s="1">
        <v>45374</v>
      </c>
      <c r="H12457">
        <v>5481357</v>
      </c>
      <c r="I12457">
        <v>176</v>
      </c>
      <c r="J12457" t="s">
        <v>150</v>
      </c>
      <c r="K12457" t="str">
        <f>IFERROR(IF(AND(VLOOKUP($C12457,Hes!$A:$B, 1, FALSE), $M12457&lt;&gt;" "), "Ingresada", "Falta Ingresar"), " ")</f>
        <v xml:space="preserve"> </v>
      </c>
      <c r="L12457" s="3" t="str">
        <f>IFERROR(VLOOKUP($C12457,Observaciones!$A:$B,2,FALSE)," ")</f>
        <v xml:space="preserve"> </v>
      </c>
      <c r="M12457" t="s">
        <v>553</v>
      </c>
      <c r="O12457" s="4">
        <v>31193436</v>
      </c>
      <c r="P12457" s="4">
        <v>125334</v>
      </c>
      <c r="Q12457" s="4">
        <v>23813</v>
      </c>
      <c r="R12457" s="4">
        <v>149147</v>
      </c>
    </row>
    <row r="12458" spans="1:18" x14ac:dyDescent="0.25">
      <c r="A12458" t="s">
        <v>488</v>
      </c>
      <c r="B12458" t="s">
        <v>486</v>
      </c>
      <c r="C12458">
        <v>96846410</v>
      </c>
      <c r="D12458">
        <v>5</v>
      </c>
      <c r="E12458">
        <v>178044</v>
      </c>
      <c r="F12458" t="s">
        <v>1893</v>
      </c>
      <c r="G12458" s="1">
        <v>45374</v>
      </c>
      <c r="H12458">
        <v>5481358</v>
      </c>
      <c r="I12458">
        <v>176</v>
      </c>
      <c r="J12458" t="s">
        <v>150</v>
      </c>
      <c r="K12458" t="str">
        <f>IFERROR(IF(AND(VLOOKUP($C12458,Hes!$A:$B, 1, FALSE), $M12458&lt;&gt;" "), "Ingresada", "Falta Ingresar"), " ")</f>
        <v xml:space="preserve"> </v>
      </c>
      <c r="L12458" s="3" t="str">
        <f>IFERROR(VLOOKUP($C12458,Observaciones!$A:$B,2,FALSE)," ")</f>
        <v xml:space="preserve"> </v>
      </c>
      <c r="M12458" t="s">
        <v>553</v>
      </c>
      <c r="O12458" s="4">
        <v>31200730</v>
      </c>
      <c r="P12458" s="4">
        <v>32170</v>
      </c>
      <c r="Q12458" s="4">
        <v>6112</v>
      </c>
      <c r="R12458" s="4">
        <v>38282</v>
      </c>
    </row>
    <row r="12459" spans="1:18" x14ac:dyDescent="0.25">
      <c r="A12459" t="s">
        <v>488</v>
      </c>
      <c r="B12459" t="s">
        <v>486</v>
      </c>
      <c r="C12459">
        <v>96846410</v>
      </c>
      <c r="D12459">
        <v>5</v>
      </c>
      <c r="E12459">
        <v>177967</v>
      </c>
      <c r="F12459" t="s">
        <v>1893</v>
      </c>
      <c r="G12459" s="1">
        <v>45376</v>
      </c>
      <c r="H12459">
        <v>5482096</v>
      </c>
      <c r="I12459">
        <v>176</v>
      </c>
      <c r="J12459" t="s">
        <v>150</v>
      </c>
      <c r="K12459" t="str">
        <f>IFERROR(IF(AND(VLOOKUP($C12459,Hes!$A:$B, 1, FALSE), $M12459&lt;&gt;" "), "Ingresada", "Falta Ingresar"), " ")</f>
        <v xml:space="preserve"> </v>
      </c>
      <c r="L12459" s="3" t="str">
        <f>IFERROR(VLOOKUP($C12459,Observaciones!$A:$B,2,FALSE)," ")</f>
        <v xml:space="preserve"> </v>
      </c>
      <c r="M12459" t="s">
        <v>553</v>
      </c>
      <c r="O12459" s="4">
        <v>31193655</v>
      </c>
      <c r="P12459" s="4">
        <v>52700</v>
      </c>
      <c r="Q12459" s="4">
        <v>10013</v>
      </c>
      <c r="R12459" s="4">
        <v>62713</v>
      </c>
    </row>
    <row r="12460" spans="1:18" x14ac:dyDescent="0.25">
      <c r="F12460" t="s">
        <v>3069</v>
      </c>
      <c r="K12460" t="str">
        <f>IFERROR(IF(AND(VLOOKUP($C12460,Hes!$A:$B, 1, FALSE), $M12460&lt;&gt;" "), "Ingresada", "Falta Ingresar"), " ")</f>
        <v xml:space="preserve"> </v>
      </c>
      <c r="L12460" s="3" t="str">
        <f>IFERROR(VLOOKUP($C12460,Observaciones!$A:$B,2,FALSE)," ")</f>
        <v xml:space="preserve"> </v>
      </c>
      <c r="M12460" t="s">
        <v>553</v>
      </c>
      <c r="P12460" s="4">
        <v>1842353</v>
      </c>
      <c r="Q12460" s="4">
        <v>350049</v>
      </c>
      <c r="R12460" s="4">
        <v>2192402</v>
      </c>
    </row>
    <row r="12461" spans="1:18" x14ac:dyDescent="0.25">
      <c r="A12461" t="s">
        <v>488</v>
      </c>
      <c r="B12461" t="s">
        <v>486</v>
      </c>
      <c r="C12461">
        <v>96848050</v>
      </c>
      <c r="D12461">
        <v>0</v>
      </c>
      <c r="E12461">
        <v>31174580</v>
      </c>
      <c r="F12461" t="s">
        <v>2701</v>
      </c>
      <c r="G12461" s="1">
        <v>45368</v>
      </c>
      <c r="H12461">
        <v>5478112</v>
      </c>
      <c r="I12461">
        <v>63</v>
      </c>
      <c r="J12461" t="s">
        <v>162</v>
      </c>
      <c r="K12461" s="6" t="str">
        <f>IFERROR(IF(AND(VLOOKUP($C12461,Hes!$A:$B, 1, FALSE), $M12461&lt;&gt;" "), "Ingresada", "Falta Ingresar"), " ")</f>
        <v>Falta Ingresar</v>
      </c>
      <c r="L12461" s="3" t="str">
        <f>IFERROR(VLOOKUP($C12461,Observaciones!$A:$B,2,FALSE)," ")</f>
        <v xml:space="preserve"> </v>
      </c>
      <c r="M12461" t="s">
        <v>553</v>
      </c>
      <c r="N12461" s="4" t="s">
        <v>572</v>
      </c>
      <c r="O12461" s="4">
        <v>31174580</v>
      </c>
      <c r="P12461" s="4">
        <v>164102</v>
      </c>
      <c r="Q12461" s="4">
        <v>31179</v>
      </c>
      <c r="R12461" s="4">
        <v>195281</v>
      </c>
    </row>
    <row r="12462" spans="1:18" x14ac:dyDescent="0.25">
      <c r="A12462" t="s">
        <v>488</v>
      </c>
      <c r="B12462" t="s">
        <v>486</v>
      </c>
      <c r="C12462">
        <v>96848050</v>
      </c>
      <c r="D12462">
        <v>0</v>
      </c>
      <c r="E12462">
        <v>31174564</v>
      </c>
      <c r="F12462" t="s">
        <v>2701</v>
      </c>
      <c r="G12462" s="1">
        <v>45368</v>
      </c>
      <c r="H12462">
        <v>5478113</v>
      </c>
      <c r="I12462">
        <v>63</v>
      </c>
      <c r="J12462" t="s">
        <v>162</v>
      </c>
      <c r="K12462" s="6" t="str">
        <f>IFERROR(IF(AND(VLOOKUP($C12462,Hes!$A:$B, 1, FALSE), $M12462&lt;&gt;" "), "Ingresada", "Falta Ingresar"), " ")</f>
        <v>Falta Ingresar</v>
      </c>
      <c r="L12462" s="3" t="str">
        <f>IFERROR(VLOOKUP($C12462,Observaciones!$A:$B,2,FALSE)," ")</f>
        <v xml:space="preserve"> </v>
      </c>
      <c r="M12462" t="s">
        <v>553</v>
      </c>
      <c r="N12462" s="4" t="s">
        <v>572</v>
      </c>
      <c r="O12462" s="4">
        <v>31174564</v>
      </c>
      <c r="P12462" s="4">
        <v>758173</v>
      </c>
      <c r="Q12462" s="4">
        <v>144053</v>
      </c>
      <c r="R12462" s="4">
        <v>902226</v>
      </c>
    </row>
    <row r="12463" spans="1:18" x14ac:dyDescent="0.25">
      <c r="A12463" t="s">
        <v>488</v>
      </c>
      <c r="B12463" t="s">
        <v>486</v>
      </c>
      <c r="C12463">
        <v>96848050</v>
      </c>
      <c r="D12463">
        <v>0</v>
      </c>
      <c r="E12463">
        <v>31174599</v>
      </c>
      <c r="F12463" t="s">
        <v>2701</v>
      </c>
      <c r="G12463" s="1">
        <v>45368</v>
      </c>
      <c r="H12463">
        <v>5478114</v>
      </c>
      <c r="I12463">
        <v>63</v>
      </c>
      <c r="J12463" t="s">
        <v>162</v>
      </c>
      <c r="K12463" s="6" t="str">
        <f>IFERROR(IF(AND(VLOOKUP($C12463,Hes!$A:$B, 1, FALSE), $M12463&lt;&gt;" "), "Ingresada", "Falta Ingresar"), " ")</f>
        <v>Falta Ingresar</v>
      </c>
      <c r="L12463" s="3" t="str">
        <f>IFERROR(VLOOKUP($C12463,Observaciones!$A:$B,2,FALSE)," ")</f>
        <v xml:space="preserve"> </v>
      </c>
      <c r="M12463" t="s">
        <v>553</v>
      </c>
      <c r="N12463" s="4" t="s">
        <v>572</v>
      </c>
      <c r="O12463" s="4">
        <v>31174599</v>
      </c>
      <c r="P12463" s="4">
        <v>783928</v>
      </c>
      <c r="Q12463" s="4">
        <v>148946</v>
      </c>
      <c r="R12463" s="4">
        <v>932874</v>
      </c>
    </row>
    <row r="12464" spans="1:18" x14ac:dyDescent="0.25">
      <c r="F12464" t="s">
        <v>492</v>
      </c>
      <c r="K12464" t="str">
        <f>IFERROR(IF(AND(VLOOKUP($C12464,Hes!$A:$B, 1, FALSE), $M12464&lt;&gt;" "), "Ingresada", "Falta Ingresar"), " ")</f>
        <v xml:space="preserve"> </v>
      </c>
      <c r="L12464" s="3" t="str">
        <f>IFERROR(VLOOKUP($C12464,Observaciones!$A:$B,2,FALSE)," ")</f>
        <v xml:space="preserve"> </v>
      </c>
      <c r="M12464" t="s">
        <v>553</v>
      </c>
      <c r="P12464" s="4">
        <v>1706203</v>
      </c>
      <c r="Q12464" s="4">
        <v>324178</v>
      </c>
      <c r="R12464" s="4">
        <v>2030381</v>
      </c>
    </row>
    <row r="12465" spans="1:18" x14ac:dyDescent="0.25">
      <c r="A12465" t="s">
        <v>989</v>
      </c>
      <c r="B12465" t="s">
        <v>486</v>
      </c>
      <c r="C12465">
        <v>96848260</v>
      </c>
      <c r="D12465">
        <v>0</v>
      </c>
      <c r="E12465" t="s">
        <v>1507</v>
      </c>
      <c r="F12465" t="s">
        <v>1508</v>
      </c>
      <c r="G12465" s="1">
        <v>45352</v>
      </c>
      <c r="H12465">
        <v>5467994</v>
      </c>
      <c r="I12465">
        <v>122</v>
      </c>
      <c r="J12465" t="s">
        <v>388</v>
      </c>
      <c r="K12465" t="str">
        <f>IFERROR(IF(AND(VLOOKUP($C12465,Hes!$A:$B, 1, FALSE), $M12465&lt;&gt;" "), "Ingresada", "Falta Ingresar"), " ")</f>
        <v xml:space="preserve"> </v>
      </c>
      <c r="L12465" s="3" t="str">
        <f>IFERROR(VLOOKUP($C12465,Observaciones!$A:$B,2,FALSE)," ")</f>
        <v xml:space="preserve"> </v>
      </c>
      <c r="M12465" t="s">
        <v>553</v>
      </c>
      <c r="O12465" s="4">
        <v>31140665</v>
      </c>
      <c r="P12465" s="4">
        <v>14295</v>
      </c>
      <c r="Q12465" s="4">
        <v>2716</v>
      </c>
      <c r="R12465" s="4">
        <v>17011</v>
      </c>
    </row>
    <row r="12466" spans="1:18" x14ac:dyDescent="0.25">
      <c r="A12466" t="s">
        <v>989</v>
      </c>
      <c r="B12466" t="s">
        <v>486</v>
      </c>
      <c r="C12466">
        <v>96848260</v>
      </c>
      <c r="D12466">
        <v>21</v>
      </c>
      <c r="E12466" t="s">
        <v>1507</v>
      </c>
      <c r="F12466" t="s">
        <v>1508</v>
      </c>
      <c r="G12466" s="1">
        <v>45355</v>
      </c>
      <c r="H12466">
        <v>5468658</v>
      </c>
      <c r="I12466">
        <v>122</v>
      </c>
      <c r="J12466" t="s">
        <v>388</v>
      </c>
      <c r="K12466" t="str">
        <f>IFERROR(IF(AND(VLOOKUP($C12466,Hes!$A:$B, 1, FALSE), $M12466&lt;&gt;" "), "Ingresada", "Falta Ingresar"), " ")</f>
        <v xml:space="preserve"> </v>
      </c>
      <c r="L12466" s="3" t="str">
        <f>IFERROR(VLOOKUP($C12466,Observaciones!$A:$B,2,FALSE)," ")</f>
        <v xml:space="preserve"> </v>
      </c>
      <c r="M12466" t="s">
        <v>553</v>
      </c>
      <c r="O12466" s="4">
        <v>31145574</v>
      </c>
      <c r="P12466" s="4">
        <v>145302</v>
      </c>
      <c r="Q12466" s="4">
        <v>27607</v>
      </c>
      <c r="R12466" s="4">
        <v>172909</v>
      </c>
    </row>
    <row r="12467" spans="1:18" x14ac:dyDescent="0.25">
      <c r="A12467" t="s">
        <v>989</v>
      </c>
      <c r="B12467" t="s">
        <v>486</v>
      </c>
      <c r="C12467">
        <v>96848260</v>
      </c>
      <c r="D12467">
        <v>28</v>
      </c>
      <c r="E12467" t="s">
        <v>1507</v>
      </c>
      <c r="F12467" t="s">
        <v>1508</v>
      </c>
      <c r="G12467" s="1">
        <v>45355</v>
      </c>
      <c r="H12467">
        <v>5468760</v>
      </c>
      <c r="I12467">
        <v>122</v>
      </c>
      <c r="J12467" t="s">
        <v>388</v>
      </c>
      <c r="K12467" t="str">
        <f>IFERROR(IF(AND(VLOOKUP($C12467,Hes!$A:$B, 1, FALSE), $M12467&lt;&gt;" "), "Ingresada", "Falta Ingresar"), " ")</f>
        <v xml:space="preserve"> </v>
      </c>
      <c r="L12467" s="3" t="str">
        <f>IFERROR(VLOOKUP($C12467,Observaciones!$A:$B,2,FALSE)," ")</f>
        <v xml:space="preserve"> </v>
      </c>
      <c r="M12467" t="s">
        <v>553</v>
      </c>
      <c r="O12467" s="4">
        <v>31144654</v>
      </c>
      <c r="P12467" s="4">
        <v>174121</v>
      </c>
      <c r="Q12467" s="4">
        <v>33083</v>
      </c>
      <c r="R12467" s="4">
        <v>207204</v>
      </c>
    </row>
    <row r="12468" spans="1:18" x14ac:dyDescent="0.25">
      <c r="A12468" t="s">
        <v>989</v>
      </c>
      <c r="B12468" t="s">
        <v>486</v>
      </c>
      <c r="C12468">
        <v>96848260</v>
      </c>
      <c r="D12468">
        <v>4</v>
      </c>
      <c r="E12468" t="s">
        <v>1507</v>
      </c>
      <c r="F12468" t="s">
        <v>1508</v>
      </c>
      <c r="G12468" s="1">
        <v>45355</v>
      </c>
      <c r="H12468">
        <v>5468860</v>
      </c>
      <c r="I12468">
        <v>122</v>
      </c>
      <c r="J12468" t="s">
        <v>388</v>
      </c>
      <c r="K12468" t="str">
        <f>IFERROR(IF(AND(VLOOKUP($C12468,Hes!$A:$B, 1, FALSE), $M12468&lt;&gt;" "), "Ingresada", "Falta Ingresar"), " ")</f>
        <v xml:space="preserve"> </v>
      </c>
      <c r="L12468" s="3" t="str">
        <f>IFERROR(VLOOKUP($C12468,Observaciones!$A:$B,2,FALSE)," ")</f>
        <v xml:space="preserve"> </v>
      </c>
      <c r="M12468" t="s">
        <v>553</v>
      </c>
      <c r="O12468" s="4">
        <v>31142815</v>
      </c>
      <c r="P12468" s="4">
        <v>256464</v>
      </c>
      <c r="Q12468" s="4">
        <v>48728</v>
      </c>
      <c r="R12468" s="4">
        <v>305192</v>
      </c>
    </row>
    <row r="12469" spans="1:18" x14ac:dyDescent="0.25">
      <c r="A12469" t="s">
        <v>989</v>
      </c>
      <c r="B12469" t="s">
        <v>486</v>
      </c>
      <c r="C12469">
        <v>96848260</v>
      </c>
      <c r="D12469">
        <v>29</v>
      </c>
      <c r="E12469" t="s">
        <v>1507</v>
      </c>
      <c r="F12469" t="s">
        <v>1508</v>
      </c>
      <c r="G12469" s="1">
        <v>45355</v>
      </c>
      <c r="H12469">
        <v>5469230</v>
      </c>
      <c r="I12469">
        <v>122</v>
      </c>
      <c r="J12469" t="s">
        <v>388</v>
      </c>
      <c r="K12469" t="str">
        <f>IFERROR(IF(AND(VLOOKUP($C12469,Hes!$A:$B, 1, FALSE), $M12469&lt;&gt;" "), "Ingresada", "Falta Ingresar"), " ")</f>
        <v xml:space="preserve"> </v>
      </c>
      <c r="L12469" s="3" t="str">
        <f>IFERROR(VLOOKUP($C12469,Observaciones!$A:$B,2,FALSE)," ")</f>
        <v xml:space="preserve"> </v>
      </c>
      <c r="M12469" t="s">
        <v>553</v>
      </c>
      <c r="O12469" s="4">
        <v>31147000</v>
      </c>
      <c r="P12469" s="4">
        <v>316942</v>
      </c>
      <c r="Q12469" s="4">
        <v>60219</v>
      </c>
      <c r="R12469" s="4">
        <v>377161</v>
      </c>
    </row>
    <row r="12470" spans="1:18" x14ac:dyDescent="0.25">
      <c r="A12470" t="s">
        <v>989</v>
      </c>
      <c r="B12470" t="s">
        <v>486</v>
      </c>
      <c r="C12470">
        <v>96848260</v>
      </c>
      <c r="D12470">
        <v>43</v>
      </c>
      <c r="E12470" t="s">
        <v>1507</v>
      </c>
      <c r="F12470" t="s">
        <v>1508</v>
      </c>
      <c r="G12470" s="1">
        <v>45355</v>
      </c>
      <c r="H12470">
        <v>5469584</v>
      </c>
      <c r="I12470">
        <v>122</v>
      </c>
      <c r="J12470" t="s">
        <v>388</v>
      </c>
      <c r="K12470" t="str">
        <f>IFERROR(IF(AND(VLOOKUP($C12470,Hes!$A:$B, 1, FALSE), $M12470&lt;&gt;" "), "Ingresada", "Falta Ingresar"), " ")</f>
        <v xml:space="preserve"> </v>
      </c>
      <c r="L12470" s="3" t="str">
        <f>IFERROR(VLOOKUP($C12470,Observaciones!$A:$B,2,FALSE)," ")</f>
        <v xml:space="preserve"> </v>
      </c>
      <c r="M12470" t="s">
        <v>553</v>
      </c>
      <c r="O12470" s="4">
        <v>31146991</v>
      </c>
      <c r="P12470" s="4">
        <v>6208</v>
      </c>
      <c r="Q12470" s="4">
        <v>1180</v>
      </c>
      <c r="R12470" s="4">
        <v>7388</v>
      </c>
    </row>
    <row r="12471" spans="1:18" x14ac:dyDescent="0.25">
      <c r="A12471" t="s">
        <v>989</v>
      </c>
      <c r="B12471" t="s">
        <v>486</v>
      </c>
      <c r="C12471">
        <v>96848260</v>
      </c>
      <c r="D12471">
        <v>2</v>
      </c>
      <c r="E12471" t="s">
        <v>1507</v>
      </c>
      <c r="F12471" t="s">
        <v>1508</v>
      </c>
      <c r="G12471" s="1">
        <v>45356</v>
      </c>
      <c r="H12471">
        <v>5470020</v>
      </c>
      <c r="I12471">
        <v>122</v>
      </c>
      <c r="J12471" t="s">
        <v>388</v>
      </c>
      <c r="K12471" t="str">
        <f>IFERROR(IF(AND(VLOOKUP($C12471,Hes!$A:$B, 1, FALSE), $M12471&lt;&gt;" "), "Ingresada", "Falta Ingresar"), " ")</f>
        <v xml:space="preserve"> </v>
      </c>
      <c r="L12471" s="3" t="str">
        <f>IFERROR(VLOOKUP($C12471,Observaciones!$A:$B,2,FALSE)," ")</f>
        <v xml:space="preserve"> </v>
      </c>
      <c r="M12471" t="s">
        <v>553</v>
      </c>
      <c r="O12471" s="4">
        <v>31144844</v>
      </c>
      <c r="P12471" s="4">
        <v>245931</v>
      </c>
      <c r="Q12471" s="4">
        <v>46727</v>
      </c>
      <c r="R12471" s="4">
        <v>292658</v>
      </c>
    </row>
    <row r="12472" spans="1:18" x14ac:dyDescent="0.25">
      <c r="A12472" t="s">
        <v>989</v>
      </c>
      <c r="B12472" t="s">
        <v>486</v>
      </c>
      <c r="C12472">
        <v>96848260</v>
      </c>
      <c r="D12472">
        <v>0</v>
      </c>
      <c r="E12472" t="s">
        <v>1507</v>
      </c>
      <c r="F12472" t="s">
        <v>1508</v>
      </c>
      <c r="G12472" s="1">
        <v>45356</v>
      </c>
      <c r="H12472">
        <v>5470311</v>
      </c>
      <c r="I12472">
        <v>122</v>
      </c>
      <c r="J12472" t="s">
        <v>388</v>
      </c>
      <c r="K12472" t="str">
        <f>IFERROR(IF(AND(VLOOKUP($C12472,Hes!$A:$B, 1, FALSE), $M12472&lt;&gt;" "), "Ingresada", "Falta Ingresar"), " ")</f>
        <v xml:space="preserve"> </v>
      </c>
      <c r="L12472" s="3" t="str">
        <f>IFERROR(VLOOKUP($C12472,Observaciones!$A:$B,2,FALSE)," ")</f>
        <v xml:space="preserve"> </v>
      </c>
      <c r="M12472" t="s">
        <v>553</v>
      </c>
      <c r="O12472" s="4">
        <v>31150483</v>
      </c>
      <c r="P12472" s="4">
        <v>62904</v>
      </c>
      <c r="Q12472" s="4">
        <v>11952</v>
      </c>
      <c r="R12472" s="4">
        <v>74856</v>
      </c>
    </row>
    <row r="12473" spans="1:18" x14ac:dyDescent="0.25">
      <c r="A12473" t="s">
        <v>989</v>
      </c>
      <c r="B12473" t="s">
        <v>486</v>
      </c>
      <c r="C12473">
        <v>96848260</v>
      </c>
      <c r="D12473">
        <v>89</v>
      </c>
      <c r="E12473" t="s">
        <v>1507</v>
      </c>
      <c r="F12473" t="s">
        <v>1508</v>
      </c>
      <c r="G12473" s="1">
        <v>45357</v>
      </c>
      <c r="H12473">
        <v>5470459</v>
      </c>
      <c r="I12473">
        <v>122</v>
      </c>
      <c r="J12473" t="s">
        <v>388</v>
      </c>
      <c r="K12473" t="str">
        <f>IFERROR(IF(AND(VLOOKUP($C12473,Hes!$A:$B, 1, FALSE), $M12473&lt;&gt;" "), "Ingresada", "Falta Ingresar"), " ")</f>
        <v xml:space="preserve"> </v>
      </c>
      <c r="L12473" s="3" t="str">
        <f>IFERROR(VLOOKUP($C12473,Observaciones!$A:$B,2,FALSE)," ")</f>
        <v xml:space="preserve"> </v>
      </c>
      <c r="M12473" t="s">
        <v>553</v>
      </c>
      <c r="O12473" s="4">
        <v>31148321</v>
      </c>
      <c r="P12473" s="4">
        <v>104066</v>
      </c>
      <c r="Q12473" s="4">
        <v>19773</v>
      </c>
      <c r="R12473" s="4">
        <v>123839</v>
      </c>
    </row>
    <row r="12474" spans="1:18" x14ac:dyDescent="0.25">
      <c r="A12474" t="s">
        <v>989</v>
      </c>
      <c r="B12474" t="s">
        <v>486</v>
      </c>
      <c r="C12474">
        <v>96848260</v>
      </c>
      <c r="D12474">
        <v>32</v>
      </c>
      <c r="E12474" t="s">
        <v>1507</v>
      </c>
      <c r="F12474" t="s">
        <v>1508</v>
      </c>
      <c r="G12474" s="1">
        <v>45357</v>
      </c>
      <c r="H12474">
        <v>5471051</v>
      </c>
      <c r="I12474">
        <v>122</v>
      </c>
      <c r="J12474" t="s">
        <v>388</v>
      </c>
      <c r="K12474" t="str">
        <f>IFERROR(IF(AND(VLOOKUP($C12474,Hes!$A:$B, 1, FALSE), $M12474&lt;&gt;" "), "Ingresada", "Falta Ingresar"), " ")</f>
        <v xml:space="preserve"> </v>
      </c>
      <c r="L12474" s="3" t="str">
        <f>IFERROR(VLOOKUP($C12474,Observaciones!$A:$B,2,FALSE)," ")</f>
        <v xml:space="preserve"> </v>
      </c>
      <c r="M12474" t="s">
        <v>553</v>
      </c>
      <c r="O12474" s="4">
        <v>31151344</v>
      </c>
      <c r="P12474" s="4">
        <v>344939</v>
      </c>
      <c r="Q12474" s="4">
        <v>65538</v>
      </c>
      <c r="R12474" s="4">
        <v>410477</v>
      </c>
    </row>
    <row r="12475" spans="1:18" x14ac:dyDescent="0.25">
      <c r="A12475" t="s">
        <v>989</v>
      </c>
      <c r="B12475" t="s">
        <v>486</v>
      </c>
      <c r="C12475">
        <v>96848260</v>
      </c>
      <c r="D12475">
        <v>37</v>
      </c>
      <c r="E12475" t="s">
        <v>1509</v>
      </c>
      <c r="F12475" t="s">
        <v>1508</v>
      </c>
      <c r="G12475" s="1">
        <v>45358</v>
      </c>
      <c r="H12475">
        <v>5471818</v>
      </c>
      <c r="I12475">
        <v>122</v>
      </c>
      <c r="J12475" t="s">
        <v>388</v>
      </c>
      <c r="K12475" t="str">
        <f>IFERROR(IF(AND(VLOOKUP($C12475,Hes!$A:$B, 1, FALSE), $M12475&lt;&gt;" "), "Ingresada", "Falta Ingresar"), " ")</f>
        <v xml:space="preserve"> </v>
      </c>
      <c r="L12475" s="3" t="str">
        <f>IFERROR(VLOOKUP($C12475,Observaciones!$A:$B,2,FALSE)," ")</f>
        <v xml:space="preserve"> </v>
      </c>
      <c r="M12475" t="s">
        <v>553</v>
      </c>
      <c r="O12475" s="4">
        <v>31153602</v>
      </c>
      <c r="P12475" s="4">
        <v>59142</v>
      </c>
      <c r="Q12475" s="4">
        <v>11237</v>
      </c>
      <c r="R12475" s="4">
        <v>70379</v>
      </c>
    </row>
    <row r="12476" spans="1:18" x14ac:dyDescent="0.25">
      <c r="A12476" t="s">
        <v>989</v>
      </c>
      <c r="B12476" t="s">
        <v>486</v>
      </c>
      <c r="C12476">
        <v>96848260</v>
      </c>
      <c r="D12476">
        <v>43</v>
      </c>
      <c r="E12476" t="s">
        <v>1509</v>
      </c>
      <c r="F12476" t="s">
        <v>1508</v>
      </c>
      <c r="G12476" s="1">
        <v>45358</v>
      </c>
      <c r="H12476">
        <v>5471838</v>
      </c>
      <c r="I12476">
        <v>122</v>
      </c>
      <c r="J12476" t="s">
        <v>388</v>
      </c>
      <c r="K12476" t="str">
        <f>IFERROR(IF(AND(VLOOKUP($C12476,Hes!$A:$B, 1, FALSE), $M12476&lt;&gt;" "), "Ingresada", "Falta Ingresar"), " ")</f>
        <v xml:space="preserve"> </v>
      </c>
      <c r="L12476" s="3" t="str">
        <f>IFERROR(VLOOKUP($C12476,Observaciones!$A:$B,2,FALSE)," ")</f>
        <v xml:space="preserve"> </v>
      </c>
      <c r="M12476" t="s">
        <v>553</v>
      </c>
      <c r="O12476" s="4">
        <v>31156373</v>
      </c>
      <c r="P12476" s="4">
        <v>21728</v>
      </c>
      <c r="Q12476" s="4">
        <v>4128</v>
      </c>
      <c r="R12476" s="4">
        <v>25856</v>
      </c>
    </row>
    <row r="12477" spans="1:18" x14ac:dyDescent="0.25">
      <c r="A12477" t="s">
        <v>989</v>
      </c>
      <c r="B12477" t="s">
        <v>486</v>
      </c>
      <c r="C12477">
        <v>96848260</v>
      </c>
      <c r="D12477">
        <v>12</v>
      </c>
      <c r="E12477" t="s">
        <v>1509</v>
      </c>
      <c r="F12477" t="s">
        <v>1508</v>
      </c>
      <c r="G12477" s="1">
        <v>45359</v>
      </c>
      <c r="H12477">
        <v>5472700</v>
      </c>
      <c r="I12477">
        <v>122</v>
      </c>
      <c r="J12477" t="s">
        <v>388</v>
      </c>
      <c r="K12477" t="str">
        <f>IFERROR(IF(AND(VLOOKUP($C12477,Hes!$A:$B, 1, FALSE), $M12477&lt;&gt;" "), "Ingresada", "Falta Ingresar"), " ")</f>
        <v xml:space="preserve"> </v>
      </c>
      <c r="L12477" s="3" t="str">
        <f>IFERROR(VLOOKUP($C12477,Observaciones!$A:$B,2,FALSE)," ")</f>
        <v xml:space="preserve"> </v>
      </c>
      <c r="M12477" t="s">
        <v>553</v>
      </c>
      <c r="O12477" s="4">
        <v>31162447</v>
      </c>
      <c r="P12477" s="4">
        <v>197259</v>
      </c>
      <c r="Q12477" s="4">
        <v>37479</v>
      </c>
      <c r="R12477" s="4">
        <v>234738</v>
      </c>
    </row>
    <row r="12478" spans="1:18" x14ac:dyDescent="0.25">
      <c r="A12478" t="s">
        <v>989</v>
      </c>
      <c r="B12478" t="s">
        <v>486</v>
      </c>
      <c r="C12478">
        <v>96848260</v>
      </c>
      <c r="D12478">
        <v>31</v>
      </c>
      <c r="E12478" t="s">
        <v>1509</v>
      </c>
      <c r="F12478" t="s">
        <v>1508</v>
      </c>
      <c r="G12478" s="1">
        <v>45359</v>
      </c>
      <c r="H12478">
        <v>5472758</v>
      </c>
      <c r="I12478">
        <v>122</v>
      </c>
      <c r="J12478" t="s">
        <v>388</v>
      </c>
      <c r="K12478" t="str">
        <f>IFERROR(IF(AND(VLOOKUP($C12478,Hes!$A:$B, 1, FALSE), $M12478&lt;&gt;" "), "Ingresada", "Falta Ingresar"), " ")</f>
        <v xml:space="preserve"> </v>
      </c>
      <c r="L12478" s="3" t="str">
        <f>IFERROR(VLOOKUP($C12478,Observaciones!$A:$B,2,FALSE)," ")</f>
        <v xml:space="preserve"> </v>
      </c>
      <c r="M12478" t="s">
        <v>553</v>
      </c>
      <c r="O12478" s="4">
        <v>31159893</v>
      </c>
      <c r="P12478" s="4">
        <v>179728</v>
      </c>
      <c r="Q12478" s="4">
        <v>34148</v>
      </c>
      <c r="R12478" s="4">
        <v>213876</v>
      </c>
    </row>
    <row r="12479" spans="1:18" x14ac:dyDescent="0.25">
      <c r="A12479" t="s">
        <v>989</v>
      </c>
      <c r="B12479" t="s">
        <v>486</v>
      </c>
      <c r="C12479">
        <v>96848260</v>
      </c>
      <c r="D12479">
        <v>36</v>
      </c>
      <c r="E12479" t="s">
        <v>1509</v>
      </c>
      <c r="F12479" t="s">
        <v>1508</v>
      </c>
      <c r="G12479" s="1">
        <v>45362</v>
      </c>
      <c r="H12479">
        <v>5473667</v>
      </c>
      <c r="I12479">
        <v>122</v>
      </c>
      <c r="J12479" t="s">
        <v>388</v>
      </c>
      <c r="K12479" t="str">
        <f>IFERROR(IF(AND(VLOOKUP($C12479,Hes!$A:$B, 1, FALSE), $M12479&lt;&gt;" "), "Ingresada", "Falta Ingresar"), " ")</f>
        <v xml:space="preserve"> </v>
      </c>
      <c r="L12479" s="3" t="str">
        <f>IFERROR(VLOOKUP($C12479,Observaciones!$A:$B,2,FALSE)," ")</f>
        <v xml:space="preserve"> </v>
      </c>
      <c r="M12479" t="s">
        <v>553</v>
      </c>
      <c r="O12479" s="4">
        <v>31167936</v>
      </c>
      <c r="P12479" s="4">
        <v>70580</v>
      </c>
      <c r="Q12479" s="4">
        <v>13410</v>
      </c>
      <c r="R12479" s="4">
        <v>83990</v>
      </c>
    </row>
    <row r="12480" spans="1:18" x14ac:dyDescent="0.25">
      <c r="A12480" t="s">
        <v>989</v>
      </c>
      <c r="B12480" t="s">
        <v>486</v>
      </c>
      <c r="C12480">
        <v>96848260</v>
      </c>
      <c r="D12480">
        <v>18</v>
      </c>
      <c r="E12480" t="s">
        <v>1509</v>
      </c>
      <c r="F12480" t="s">
        <v>1508</v>
      </c>
      <c r="G12480" s="1">
        <v>45362</v>
      </c>
      <c r="H12480">
        <v>5474028</v>
      </c>
      <c r="I12480">
        <v>122</v>
      </c>
      <c r="J12480" t="s">
        <v>388</v>
      </c>
      <c r="K12480" t="str">
        <f>IFERROR(IF(AND(VLOOKUP($C12480,Hes!$A:$B, 1, FALSE), $M12480&lt;&gt;" "), "Ingresada", "Falta Ingresar"), " ")</f>
        <v xml:space="preserve"> </v>
      </c>
      <c r="L12480" s="3" t="str">
        <f>IFERROR(VLOOKUP($C12480,Observaciones!$A:$B,2,FALSE)," ")</f>
        <v xml:space="preserve"> </v>
      </c>
      <c r="M12480" t="s">
        <v>553</v>
      </c>
      <c r="O12480" s="4">
        <v>31169626</v>
      </c>
      <c r="P12480" s="4">
        <v>69804</v>
      </c>
      <c r="Q12480" s="4">
        <v>13263</v>
      </c>
      <c r="R12480" s="4">
        <v>83067</v>
      </c>
    </row>
    <row r="12481" spans="1:18" x14ac:dyDescent="0.25">
      <c r="A12481" t="s">
        <v>989</v>
      </c>
      <c r="B12481" t="s">
        <v>486</v>
      </c>
      <c r="C12481">
        <v>96848260</v>
      </c>
      <c r="D12481">
        <v>13</v>
      </c>
      <c r="E12481" t="s">
        <v>1509</v>
      </c>
      <c r="F12481" t="s">
        <v>1508</v>
      </c>
      <c r="G12481" s="1">
        <v>45362</v>
      </c>
      <c r="H12481">
        <v>5474424</v>
      </c>
      <c r="I12481">
        <v>122</v>
      </c>
      <c r="J12481" t="s">
        <v>388</v>
      </c>
      <c r="K12481" t="str">
        <f>IFERROR(IF(AND(VLOOKUP($C12481,Hes!$A:$B, 1, FALSE), $M12481&lt;&gt;" "), "Ingresada", "Falta Ingresar"), " ")</f>
        <v xml:space="preserve"> </v>
      </c>
      <c r="L12481" s="3" t="str">
        <f>IFERROR(VLOOKUP($C12481,Observaciones!$A:$B,2,FALSE)," ")</f>
        <v xml:space="preserve"> </v>
      </c>
      <c r="M12481" t="s">
        <v>553</v>
      </c>
      <c r="O12481" s="4">
        <v>31164806</v>
      </c>
      <c r="P12481" s="4">
        <v>160933</v>
      </c>
      <c r="Q12481" s="4">
        <v>30577</v>
      </c>
      <c r="R12481" s="4">
        <v>191510</v>
      </c>
    </row>
    <row r="12482" spans="1:18" x14ac:dyDescent="0.25">
      <c r="A12482" t="s">
        <v>989</v>
      </c>
      <c r="B12482" t="s">
        <v>486</v>
      </c>
      <c r="C12482">
        <v>96848260</v>
      </c>
      <c r="D12482">
        <v>6</v>
      </c>
      <c r="E12482" t="s">
        <v>1507</v>
      </c>
      <c r="F12482" t="s">
        <v>1508</v>
      </c>
      <c r="G12482" s="1">
        <v>45363</v>
      </c>
      <c r="H12482">
        <v>5475823</v>
      </c>
      <c r="I12482">
        <v>122</v>
      </c>
      <c r="J12482" t="s">
        <v>388</v>
      </c>
      <c r="K12482" t="str">
        <f>IFERROR(IF(AND(VLOOKUP($C12482,Hes!$A:$B, 1, FALSE), $M12482&lt;&gt;" "), "Ingresada", "Falta Ingresar"), " ")</f>
        <v xml:space="preserve"> </v>
      </c>
      <c r="L12482" s="3" t="str">
        <f>IFERROR(VLOOKUP($C12482,Observaciones!$A:$B,2,FALSE)," ")</f>
        <v xml:space="preserve"> </v>
      </c>
      <c r="M12482" t="s">
        <v>553</v>
      </c>
      <c r="O12482" s="4">
        <v>31173705</v>
      </c>
      <c r="P12482" s="4">
        <v>208756</v>
      </c>
      <c r="Q12482" s="4">
        <v>39664</v>
      </c>
      <c r="R12482" s="4">
        <v>248420</v>
      </c>
    </row>
    <row r="12483" spans="1:18" x14ac:dyDescent="0.25">
      <c r="A12483" t="s">
        <v>989</v>
      </c>
      <c r="B12483" t="s">
        <v>486</v>
      </c>
      <c r="C12483">
        <v>96848260</v>
      </c>
      <c r="D12483">
        <v>22</v>
      </c>
      <c r="E12483" t="s">
        <v>1509</v>
      </c>
      <c r="F12483" t="s">
        <v>1508</v>
      </c>
      <c r="G12483" s="1">
        <v>45363</v>
      </c>
      <c r="H12483">
        <v>5475986</v>
      </c>
      <c r="I12483">
        <v>122</v>
      </c>
      <c r="J12483" t="s">
        <v>388</v>
      </c>
      <c r="K12483" t="str">
        <f>IFERROR(IF(AND(VLOOKUP($C12483,Hes!$A:$B, 1, FALSE), $M12483&lt;&gt;" "), "Ingresada", "Falta Ingresar"), " ")</f>
        <v xml:space="preserve"> </v>
      </c>
      <c r="L12483" s="3" t="str">
        <f>IFERROR(VLOOKUP($C12483,Observaciones!$A:$B,2,FALSE)," ")</f>
        <v xml:space="preserve"> </v>
      </c>
      <c r="M12483" t="s">
        <v>553</v>
      </c>
      <c r="O12483" s="4">
        <v>31170445</v>
      </c>
      <c r="P12483" s="4">
        <v>322139</v>
      </c>
      <c r="Q12483" s="4">
        <v>61206</v>
      </c>
      <c r="R12483" s="4">
        <v>383345</v>
      </c>
    </row>
    <row r="12484" spans="1:18" x14ac:dyDescent="0.25">
      <c r="A12484" t="s">
        <v>989</v>
      </c>
      <c r="B12484" t="s">
        <v>486</v>
      </c>
      <c r="C12484">
        <v>96848260</v>
      </c>
      <c r="D12484">
        <v>37</v>
      </c>
      <c r="E12484" t="s">
        <v>1509</v>
      </c>
      <c r="F12484" t="s">
        <v>1508</v>
      </c>
      <c r="G12484" s="1">
        <v>45364</v>
      </c>
      <c r="H12484">
        <v>5476304</v>
      </c>
      <c r="I12484">
        <v>122</v>
      </c>
      <c r="J12484" t="s">
        <v>388</v>
      </c>
      <c r="K12484" t="str">
        <f>IFERROR(IF(AND(VLOOKUP($C12484,Hes!$A:$B, 1, FALSE), $M12484&lt;&gt;" "), "Ingresada", "Falta Ingresar"), " ")</f>
        <v xml:space="preserve"> </v>
      </c>
      <c r="L12484" s="3" t="str">
        <f>IFERROR(VLOOKUP($C12484,Observaciones!$A:$B,2,FALSE)," ")</f>
        <v xml:space="preserve"> </v>
      </c>
      <c r="M12484" t="s">
        <v>553</v>
      </c>
      <c r="O12484" s="4">
        <v>31175313</v>
      </c>
      <c r="P12484" s="4">
        <v>44366</v>
      </c>
      <c r="Q12484" s="4">
        <v>8430</v>
      </c>
      <c r="R12484" s="4">
        <v>52796</v>
      </c>
    </row>
    <row r="12485" spans="1:18" x14ac:dyDescent="0.25">
      <c r="A12485" t="s">
        <v>989</v>
      </c>
      <c r="B12485" t="s">
        <v>486</v>
      </c>
      <c r="C12485">
        <v>96848260</v>
      </c>
      <c r="D12485">
        <v>34</v>
      </c>
      <c r="E12485" t="s">
        <v>1507</v>
      </c>
      <c r="F12485" t="s">
        <v>1508</v>
      </c>
      <c r="G12485" s="1">
        <v>45364</v>
      </c>
      <c r="H12485">
        <v>5476698</v>
      </c>
      <c r="I12485">
        <v>122</v>
      </c>
      <c r="J12485" t="s">
        <v>388</v>
      </c>
      <c r="K12485" t="str">
        <f>IFERROR(IF(AND(VLOOKUP($C12485,Hes!$A:$B, 1, FALSE), $M12485&lt;&gt;" "), "Ingresada", "Falta Ingresar"), " ")</f>
        <v xml:space="preserve"> </v>
      </c>
      <c r="L12485" s="3" t="str">
        <f>IFERROR(VLOOKUP($C12485,Observaciones!$A:$B,2,FALSE)," ")</f>
        <v xml:space="preserve"> </v>
      </c>
      <c r="M12485" t="s">
        <v>553</v>
      </c>
      <c r="O12485" s="4">
        <v>31179313</v>
      </c>
      <c r="P12485" s="4">
        <v>75078</v>
      </c>
      <c r="Q12485" s="4">
        <v>14265</v>
      </c>
      <c r="R12485" s="4">
        <v>89343</v>
      </c>
    </row>
    <row r="12486" spans="1:18" x14ac:dyDescent="0.25">
      <c r="A12486" t="s">
        <v>989</v>
      </c>
      <c r="B12486" t="s">
        <v>486</v>
      </c>
      <c r="C12486">
        <v>96848260</v>
      </c>
      <c r="D12486">
        <v>0</v>
      </c>
      <c r="E12486" t="s">
        <v>1507</v>
      </c>
      <c r="F12486" t="s">
        <v>1508</v>
      </c>
      <c r="G12486" s="1">
        <v>45364</v>
      </c>
      <c r="H12486">
        <v>5476871</v>
      </c>
      <c r="I12486">
        <v>122</v>
      </c>
      <c r="J12486" t="s">
        <v>388</v>
      </c>
      <c r="K12486" t="str">
        <f>IFERROR(IF(AND(VLOOKUP($C12486,Hes!$A:$B, 1, FALSE), $M12486&lt;&gt;" "), "Ingresada", "Falta Ingresar"), " ")</f>
        <v xml:space="preserve"> </v>
      </c>
      <c r="L12486" s="3" t="str">
        <f>IFERROR(VLOOKUP($C12486,Observaciones!$A:$B,2,FALSE)," ")</f>
        <v xml:space="preserve"> </v>
      </c>
      <c r="M12486" t="s">
        <v>553</v>
      </c>
      <c r="O12486" s="4">
        <v>31177125</v>
      </c>
      <c r="P12486" s="4">
        <v>89140</v>
      </c>
      <c r="Q12486" s="4">
        <v>16937</v>
      </c>
      <c r="R12486" s="4">
        <v>106077</v>
      </c>
    </row>
    <row r="12487" spans="1:18" x14ac:dyDescent="0.25">
      <c r="A12487" t="s">
        <v>989</v>
      </c>
      <c r="B12487" t="s">
        <v>486</v>
      </c>
      <c r="C12487">
        <v>96848260</v>
      </c>
      <c r="D12487">
        <v>2</v>
      </c>
      <c r="E12487" t="s">
        <v>1507</v>
      </c>
      <c r="F12487" t="s">
        <v>1508</v>
      </c>
      <c r="G12487" s="1">
        <v>45364</v>
      </c>
      <c r="H12487">
        <v>5476891</v>
      </c>
      <c r="I12487">
        <v>122</v>
      </c>
      <c r="J12487" t="s">
        <v>388</v>
      </c>
      <c r="K12487" t="str">
        <f>IFERROR(IF(AND(VLOOKUP($C12487,Hes!$A:$B, 1, FALSE), $M12487&lt;&gt;" "), "Ingresada", "Falta Ingresar"), " ")</f>
        <v xml:space="preserve"> </v>
      </c>
      <c r="L12487" s="3" t="str">
        <f>IFERROR(VLOOKUP($C12487,Observaciones!$A:$B,2,FALSE)," ")</f>
        <v xml:space="preserve"> </v>
      </c>
      <c r="M12487" t="s">
        <v>553</v>
      </c>
      <c r="O12487" s="4">
        <v>31179444</v>
      </c>
      <c r="P12487" s="4">
        <v>18712</v>
      </c>
      <c r="Q12487" s="4">
        <v>3555</v>
      </c>
      <c r="R12487" s="4">
        <v>22267</v>
      </c>
    </row>
    <row r="12488" spans="1:18" x14ac:dyDescent="0.25">
      <c r="A12488" t="s">
        <v>989</v>
      </c>
      <c r="B12488" t="s">
        <v>486</v>
      </c>
      <c r="C12488">
        <v>96848260</v>
      </c>
      <c r="D12488">
        <v>15</v>
      </c>
      <c r="E12488" t="s">
        <v>1507</v>
      </c>
      <c r="F12488" t="s">
        <v>1508</v>
      </c>
      <c r="G12488" s="1">
        <v>45364</v>
      </c>
      <c r="H12488">
        <v>5476921</v>
      </c>
      <c r="I12488">
        <v>122</v>
      </c>
      <c r="J12488" t="s">
        <v>388</v>
      </c>
      <c r="K12488" t="str">
        <f>IFERROR(IF(AND(VLOOKUP($C12488,Hes!$A:$B, 1, FALSE), $M12488&lt;&gt;" "), "Ingresada", "Falta Ingresar"), " ")</f>
        <v xml:space="preserve"> </v>
      </c>
      <c r="L12488" s="3" t="str">
        <f>IFERROR(VLOOKUP($C12488,Observaciones!$A:$B,2,FALSE)," ")</f>
        <v xml:space="preserve"> </v>
      </c>
      <c r="M12488" t="s">
        <v>553</v>
      </c>
      <c r="O12488" s="4">
        <v>31177018</v>
      </c>
      <c r="P12488" s="4">
        <v>124575</v>
      </c>
      <c r="Q12488" s="4">
        <v>23669</v>
      </c>
      <c r="R12488" s="4">
        <v>148244</v>
      </c>
    </row>
    <row r="12489" spans="1:18" x14ac:dyDescent="0.25">
      <c r="A12489" t="s">
        <v>989</v>
      </c>
      <c r="B12489" t="s">
        <v>486</v>
      </c>
      <c r="C12489">
        <v>96848260</v>
      </c>
      <c r="D12489">
        <v>39</v>
      </c>
      <c r="E12489" t="s">
        <v>1507</v>
      </c>
      <c r="F12489" t="s">
        <v>1508</v>
      </c>
      <c r="G12489" s="1">
        <v>45364</v>
      </c>
      <c r="H12489">
        <v>5476923</v>
      </c>
      <c r="I12489">
        <v>122</v>
      </c>
      <c r="J12489" t="s">
        <v>388</v>
      </c>
      <c r="K12489" t="str">
        <f>IFERROR(IF(AND(VLOOKUP($C12489,Hes!$A:$B, 1, FALSE), $M12489&lt;&gt;" "), "Ingresada", "Falta Ingresar"), " ")</f>
        <v xml:space="preserve"> </v>
      </c>
      <c r="L12489" s="3" t="str">
        <f>IFERROR(VLOOKUP($C12489,Observaciones!$A:$B,2,FALSE)," ")</f>
        <v xml:space="preserve"> </v>
      </c>
      <c r="M12489" t="s">
        <v>553</v>
      </c>
      <c r="O12489" s="4">
        <v>31176976</v>
      </c>
      <c r="P12489" s="4">
        <v>90764</v>
      </c>
      <c r="Q12489" s="4">
        <v>17245</v>
      </c>
      <c r="R12489" s="4">
        <v>108009</v>
      </c>
    </row>
    <row r="12490" spans="1:18" x14ac:dyDescent="0.25">
      <c r="A12490" t="s">
        <v>989</v>
      </c>
      <c r="B12490" t="s">
        <v>486</v>
      </c>
      <c r="C12490">
        <v>96848260</v>
      </c>
      <c r="D12490">
        <v>44</v>
      </c>
      <c r="E12490" t="s">
        <v>1507</v>
      </c>
      <c r="F12490" t="s">
        <v>1508</v>
      </c>
      <c r="G12490" s="1">
        <v>45364</v>
      </c>
      <c r="H12490">
        <v>5476935</v>
      </c>
      <c r="I12490">
        <v>122</v>
      </c>
      <c r="J12490" t="s">
        <v>388</v>
      </c>
      <c r="K12490" t="str">
        <f>IFERROR(IF(AND(VLOOKUP($C12490,Hes!$A:$B, 1, FALSE), $M12490&lt;&gt;" "), "Ingresada", "Falta Ingresar"), " ")</f>
        <v xml:space="preserve"> </v>
      </c>
      <c r="L12490" s="3" t="str">
        <f>IFERROR(VLOOKUP($C12490,Observaciones!$A:$B,2,FALSE)," ")</f>
        <v xml:space="preserve"> </v>
      </c>
      <c r="M12490" t="s">
        <v>553</v>
      </c>
      <c r="O12490" s="4">
        <v>31179461</v>
      </c>
      <c r="P12490" s="4">
        <v>61678</v>
      </c>
      <c r="Q12490" s="4">
        <v>11719</v>
      </c>
      <c r="R12490" s="4">
        <v>73397</v>
      </c>
    </row>
    <row r="12491" spans="1:18" x14ac:dyDescent="0.25">
      <c r="A12491" t="s">
        <v>989</v>
      </c>
      <c r="B12491" t="s">
        <v>486</v>
      </c>
      <c r="C12491">
        <v>96848260</v>
      </c>
      <c r="D12491">
        <v>43</v>
      </c>
      <c r="E12491" t="s">
        <v>1507</v>
      </c>
      <c r="F12491" t="s">
        <v>1508</v>
      </c>
      <c r="G12491" s="1">
        <v>45365</v>
      </c>
      <c r="H12491">
        <v>5477067</v>
      </c>
      <c r="I12491">
        <v>122</v>
      </c>
      <c r="J12491" t="s">
        <v>388</v>
      </c>
      <c r="K12491" t="str">
        <f>IFERROR(IF(AND(VLOOKUP($C12491,Hes!$A:$B, 1, FALSE), $M12491&lt;&gt;" "), "Ingresada", "Falta Ingresar"), " ")</f>
        <v xml:space="preserve"> </v>
      </c>
      <c r="L12491" s="3" t="str">
        <f>IFERROR(VLOOKUP($C12491,Observaciones!$A:$B,2,FALSE)," ")</f>
        <v xml:space="preserve"> </v>
      </c>
      <c r="M12491" t="s">
        <v>553</v>
      </c>
      <c r="O12491" s="4">
        <v>31176662</v>
      </c>
      <c r="P12491" s="4">
        <v>70812</v>
      </c>
      <c r="Q12491" s="4">
        <v>13454</v>
      </c>
      <c r="R12491" s="4">
        <v>84266</v>
      </c>
    </row>
    <row r="12492" spans="1:18" x14ac:dyDescent="0.25">
      <c r="A12492" t="s">
        <v>989</v>
      </c>
      <c r="B12492" t="s">
        <v>486</v>
      </c>
      <c r="C12492">
        <v>96848260</v>
      </c>
      <c r="D12492">
        <v>11</v>
      </c>
      <c r="E12492" t="s">
        <v>1507</v>
      </c>
      <c r="F12492" t="s">
        <v>1508</v>
      </c>
      <c r="G12492" s="1">
        <v>45365</v>
      </c>
      <c r="H12492">
        <v>5477354</v>
      </c>
      <c r="I12492">
        <v>122</v>
      </c>
      <c r="J12492" t="s">
        <v>388</v>
      </c>
      <c r="K12492" t="str">
        <f>IFERROR(IF(AND(VLOOKUP($C12492,Hes!$A:$B, 1, FALSE), $M12492&lt;&gt;" "), "Ingresada", "Falta Ingresar"), " ")</f>
        <v xml:space="preserve"> </v>
      </c>
      <c r="L12492" s="3" t="str">
        <f>IFERROR(VLOOKUP($C12492,Observaciones!$A:$B,2,FALSE)," ")</f>
        <v xml:space="preserve"> </v>
      </c>
      <c r="M12492" t="s">
        <v>553</v>
      </c>
      <c r="O12492" s="4">
        <v>31179402</v>
      </c>
      <c r="P12492" s="4">
        <v>343351</v>
      </c>
      <c r="Q12492" s="4">
        <v>65237</v>
      </c>
      <c r="R12492" s="4">
        <v>408588</v>
      </c>
    </row>
    <row r="12493" spans="1:18" x14ac:dyDescent="0.25">
      <c r="A12493" t="s">
        <v>989</v>
      </c>
      <c r="B12493" t="s">
        <v>486</v>
      </c>
      <c r="C12493">
        <v>96848260</v>
      </c>
      <c r="D12493">
        <v>0</v>
      </c>
      <c r="E12493" t="s">
        <v>1507</v>
      </c>
      <c r="F12493" t="s">
        <v>1508</v>
      </c>
      <c r="G12493" s="1">
        <v>45366</v>
      </c>
      <c r="H12493">
        <v>5477606</v>
      </c>
      <c r="I12493">
        <v>122</v>
      </c>
      <c r="J12493" t="s">
        <v>388</v>
      </c>
      <c r="K12493" t="str">
        <f>IFERROR(IF(AND(VLOOKUP($C12493,Hes!$A:$B, 1, FALSE), $M12493&lt;&gt;" "), "Ingresada", "Falta Ingresar"), " ")</f>
        <v xml:space="preserve"> </v>
      </c>
      <c r="L12493" s="3" t="str">
        <f>IFERROR(VLOOKUP($C12493,Observaciones!$A:$B,2,FALSE)," ")</f>
        <v xml:space="preserve"> </v>
      </c>
      <c r="M12493" t="s">
        <v>553</v>
      </c>
      <c r="O12493" s="4">
        <v>31182683</v>
      </c>
      <c r="P12493" s="4">
        <v>8116</v>
      </c>
      <c r="Q12493" s="4">
        <v>1542</v>
      </c>
      <c r="R12493" s="4">
        <v>9658</v>
      </c>
    </row>
    <row r="12494" spans="1:18" x14ac:dyDescent="0.25">
      <c r="A12494" t="s">
        <v>989</v>
      </c>
      <c r="B12494" t="s">
        <v>486</v>
      </c>
      <c r="C12494">
        <v>96848260</v>
      </c>
      <c r="D12494">
        <v>20</v>
      </c>
      <c r="E12494" t="s">
        <v>1507</v>
      </c>
      <c r="F12494" t="s">
        <v>1508</v>
      </c>
      <c r="G12494" s="1">
        <v>45366</v>
      </c>
      <c r="H12494">
        <v>5477651</v>
      </c>
      <c r="I12494">
        <v>122</v>
      </c>
      <c r="J12494" t="s">
        <v>388</v>
      </c>
      <c r="K12494" t="str">
        <f>IFERROR(IF(AND(VLOOKUP($C12494,Hes!$A:$B, 1, FALSE), $M12494&lt;&gt;" "), "Ingresada", "Falta Ingresar"), " ")</f>
        <v xml:space="preserve"> </v>
      </c>
      <c r="L12494" s="3" t="str">
        <f>IFERROR(VLOOKUP($C12494,Observaciones!$A:$B,2,FALSE)," ")</f>
        <v xml:space="preserve"> </v>
      </c>
      <c r="M12494" t="s">
        <v>553</v>
      </c>
      <c r="O12494" s="4">
        <v>31185462</v>
      </c>
      <c r="P12494" s="4">
        <v>41172</v>
      </c>
      <c r="Q12494" s="4">
        <v>7823</v>
      </c>
      <c r="R12494" s="4">
        <v>48995</v>
      </c>
    </row>
    <row r="12495" spans="1:18" x14ac:dyDescent="0.25">
      <c r="A12495" t="s">
        <v>989</v>
      </c>
      <c r="B12495" t="s">
        <v>486</v>
      </c>
      <c r="C12495">
        <v>96848260</v>
      </c>
      <c r="D12495">
        <v>0</v>
      </c>
      <c r="E12495" t="s">
        <v>1507</v>
      </c>
      <c r="F12495" t="s">
        <v>1508</v>
      </c>
      <c r="G12495" s="1">
        <v>45366</v>
      </c>
      <c r="H12495">
        <v>5477722</v>
      </c>
      <c r="I12495">
        <v>122</v>
      </c>
      <c r="J12495" t="s">
        <v>388</v>
      </c>
      <c r="K12495" t="str">
        <f>IFERROR(IF(AND(VLOOKUP($C12495,Hes!$A:$B, 1, FALSE), $M12495&lt;&gt;" "), "Ingresada", "Falta Ingresar"), " ")</f>
        <v xml:space="preserve"> </v>
      </c>
      <c r="L12495" s="3" t="str">
        <f>IFERROR(VLOOKUP($C12495,Observaciones!$A:$B,2,FALSE)," ")</f>
        <v xml:space="preserve"> </v>
      </c>
      <c r="M12495" t="s">
        <v>553</v>
      </c>
      <c r="O12495" s="4">
        <v>31185496</v>
      </c>
      <c r="P12495" s="4">
        <v>413349</v>
      </c>
      <c r="Q12495" s="4">
        <v>78536</v>
      </c>
      <c r="R12495" s="4">
        <v>491885</v>
      </c>
    </row>
    <row r="12496" spans="1:18" x14ac:dyDescent="0.25">
      <c r="A12496" t="s">
        <v>989</v>
      </c>
      <c r="B12496" t="s">
        <v>486</v>
      </c>
      <c r="C12496">
        <v>96848260</v>
      </c>
      <c r="D12496">
        <v>21</v>
      </c>
      <c r="E12496" t="s">
        <v>1507</v>
      </c>
      <c r="F12496" t="s">
        <v>1508</v>
      </c>
      <c r="G12496" s="1">
        <v>45366</v>
      </c>
      <c r="H12496">
        <v>5477758</v>
      </c>
      <c r="I12496">
        <v>122</v>
      </c>
      <c r="J12496" t="s">
        <v>388</v>
      </c>
      <c r="K12496" t="str">
        <f>IFERROR(IF(AND(VLOOKUP($C12496,Hes!$A:$B, 1, FALSE), $M12496&lt;&gt;" "), "Ingresada", "Falta Ingresar"), " ")</f>
        <v xml:space="preserve"> </v>
      </c>
      <c r="L12496" s="3" t="str">
        <f>IFERROR(VLOOKUP($C12496,Observaciones!$A:$B,2,FALSE)," ")</f>
        <v xml:space="preserve"> </v>
      </c>
      <c r="M12496" t="s">
        <v>553</v>
      </c>
      <c r="O12496" s="4">
        <v>31185404</v>
      </c>
      <c r="P12496" s="4">
        <v>35150</v>
      </c>
      <c r="Q12496" s="4">
        <v>6679</v>
      </c>
      <c r="R12496" s="4">
        <v>41829</v>
      </c>
    </row>
    <row r="12497" spans="1:18" x14ac:dyDescent="0.25">
      <c r="A12497" t="s">
        <v>989</v>
      </c>
      <c r="B12497" t="s">
        <v>486</v>
      </c>
      <c r="C12497">
        <v>96848260</v>
      </c>
      <c r="D12497">
        <v>8</v>
      </c>
      <c r="E12497" t="s">
        <v>1507</v>
      </c>
      <c r="F12497" t="s">
        <v>1508</v>
      </c>
      <c r="G12497" s="1">
        <v>45366</v>
      </c>
      <c r="H12497">
        <v>5477767</v>
      </c>
      <c r="I12497">
        <v>122</v>
      </c>
      <c r="J12497" t="s">
        <v>388</v>
      </c>
      <c r="K12497" t="str">
        <f>IFERROR(IF(AND(VLOOKUP($C12497,Hes!$A:$B, 1, FALSE), $M12497&lt;&gt;" "), "Ingresada", "Falta Ingresar"), " ")</f>
        <v xml:space="preserve"> </v>
      </c>
      <c r="L12497" s="3" t="str">
        <f>IFERROR(VLOOKUP($C12497,Observaciones!$A:$B,2,FALSE)," ")</f>
        <v xml:space="preserve"> </v>
      </c>
      <c r="M12497" t="s">
        <v>553</v>
      </c>
      <c r="O12497" s="4">
        <v>31185539</v>
      </c>
      <c r="P12497" s="4">
        <v>259742</v>
      </c>
      <c r="Q12497" s="4">
        <v>49351</v>
      </c>
      <c r="R12497" s="4">
        <v>309093</v>
      </c>
    </row>
    <row r="12498" spans="1:18" x14ac:dyDescent="0.25">
      <c r="A12498" t="s">
        <v>989</v>
      </c>
      <c r="B12498" t="s">
        <v>486</v>
      </c>
      <c r="C12498">
        <v>96848260</v>
      </c>
      <c r="D12498">
        <v>6</v>
      </c>
      <c r="E12498" t="s">
        <v>1507</v>
      </c>
      <c r="F12498" t="s">
        <v>1508</v>
      </c>
      <c r="G12498" s="1">
        <v>45366</v>
      </c>
      <c r="H12498">
        <v>5477864</v>
      </c>
      <c r="I12498">
        <v>122</v>
      </c>
      <c r="J12498" t="s">
        <v>388</v>
      </c>
      <c r="K12498" t="str">
        <f>IFERROR(IF(AND(VLOOKUP($C12498,Hes!$A:$B, 1, FALSE), $M12498&lt;&gt;" "), "Ingresada", "Falta Ingresar"), " ")</f>
        <v xml:space="preserve"> </v>
      </c>
      <c r="L12498" s="3" t="str">
        <f>IFERROR(VLOOKUP($C12498,Observaciones!$A:$B,2,FALSE)," ")</f>
        <v xml:space="preserve"> </v>
      </c>
      <c r="M12498" t="s">
        <v>553</v>
      </c>
      <c r="O12498" s="4">
        <v>31170294</v>
      </c>
      <c r="P12498" s="4">
        <v>141153</v>
      </c>
      <c r="Q12498" s="4">
        <v>26819</v>
      </c>
      <c r="R12498" s="4">
        <v>167972</v>
      </c>
    </row>
    <row r="12499" spans="1:18" x14ac:dyDescent="0.25">
      <c r="A12499" t="s">
        <v>989</v>
      </c>
      <c r="B12499" t="s">
        <v>486</v>
      </c>
      <c r="C12499">
        <v>96848260</v>
      </c>
      <c r="D12499">
        <v>17</v>
      </c>
      <c r="E12499" t="s">
        <v>1507</v>
      </c>
      <c r="F12499" t="s">
        <v>1508</v>
      </c>
      <c r="G12499" s="1">
        <v>45367</v>
      </c>
      <c r="H12499">
        <v>5478086</v>
      </c>
      <c r="I12499">
        <v>122</v>
      </c>
      <c r="J12499" t="s">
        <v>388</v>
      </c>
      <c r="K12499" t="str">
        <f>IFERROR(IF(AND(VLOOKUP($C12499,Hes!$A:$B, 1, FALSE), $M12499&lt;&gt;" "), "Ingresada", "Falta Ingresar"), " ")</f>
        <v xml:space="preserve"> </v>
      </c>
      <c r="L12499" s="3" t="str">
        <f>IFERROR(VLOOKUP($C12499,Observaciones!$A:$B,2,FALSE)," ")</f>
        <v xml:space="preserve"> </v>
      </c>
      <c r="M12499" t="s">
        <v>553</v>
      </c>
      <c r="O12499" s="4">
        <v>31183755</v>
      </c>
      <c r="P12499" s="4">
        <v>127451</v>
      </c>
      <c r="Q12499" s="4">
        <v>24216</v>
      </c>
      <c r="R12499" s="4">
        <v>151667</v>
      </c>
    </row>
    <row r="12500" spans="1:18" x14ac:dyDescent="0.25">
      <c r="A12500" t="s">
        <v>989</v>
      </c>
      <c r="B12500" t="s">
        <v>486</v>
      </c>
      <c r="C12500">
        <v>96848260</v>
      </c>
      <c r="D12500">
        <v>18</v>
      </c>
      <c r="E12500" t="s">
        <v>1507</v>
      </c>
      <c r="F12500" t="s">
        <v>1508</v>
      </c>
      <c r="G12500" s="1">
        <v>45369</v>
      </c>
      <c r="H12500">
        <v>5478139</v>
      </c>
      <c r="I12500">
        <v>122</v>
      </c>
      <c r="J12500" t="s">
        <v>388</v>
      </c>
      <c r="K12500" t="str">
        <f>IFERROR(IF(AND(VLOOKUP($C12500,Hes!$A:$B, 1, FALSE), $M12500&lt;&gt;" "), "Ingresada", "Falta Ingresar"), " ")</f>
        <v xml:space="preserve"> </v>
      </c>
      <c r="L12500" s="3" t="str">
        <f>IFERROR(VLOOKUP($C12500,Observaciones!$A:$B,2,FALSE)," ")</f>
        <v xml:space="preserve"> </v>
      </c>
      <c r="M12500" t="s">
        <v>553</v>
      </c>
      <c r="O12500" s="4">
        <v>31185387</v>
      </c>
      <c r="P12500" s="4">
        <v>184063</v>
      </c>
      <c r="Q12500" s="4">
        <v>34972</v>
      </c>
      <c r="R12500" s="4">
        <v>219035</v>
      </c>
    </row>
    <row r="12501" spans="1:18" x14ac:dyDescent="0.25">
      <c r="A12501" t="s">
        <v>989</v>
      </c>
      <c r="B12501" t="s">
        <v>486</v>
      </c>
      <c r="C12501">
        <v>96848260</v>
      </c>
      <c r="D12501">
        <v>42</v>
      </c>
      <c r="E12501" t="s">
        <v>1507</v>
      </c>
      <c r="F12501" t="s">
        <v>1508</v>
      </c>
      <c r="G12501" s="1">
        <v>45367</v>
      </c>
      <c r="H12501">
        <v>5478438</v>
      </c>
      <c r="I12501">
        <v>122</v>
      </c>
      <c r="J12501" t="s">
        <v>388</v>
      </c>
      <c r="K12501" t="str">
        <f>IFERROR(IF(AND(VLOOKUP($C12501,Hes!$A:$B, 1, FALSE), $M12501&lt;&gt;" "), "Ingresada", "Falta Ingresar"), " ")</f>
        <v xml:space="preserve"> </v>
      </c>
      <c r="L12501" s="3" t="str">
        <f>IFERROR(VLOOKUP($C12501,Observaciones!$A:$B,2,FALSE)," ")</f>
        <v xml:space="preserve"> </v>
      </c>
      <c r="M12501" t="s">
        <v>553</v>
      </c>
      <c r="O12501" s="4">
        <v>31187729</v>
      </c>
      <c r="P12501" s="4">
        <v>41880</v>
      </c>
      <c r="Q12501" s="4">
        <v>7957</v>
      </c>
      <c r="R12501" s="4">
        <v>49837</v>
      </c>
    </row>
    <row r="12502" spans="1:18" x14ac:dyDescent="0.25">
      <c r="A12502" t="s">
        <v>989</v>
      </c>
      <c r="B12502" t="s">
        <v>486</v>
      </c>
      <c r="C12502">
        <v>96848260</v>
      </c>
      <c r="D12502">
        <v>35</v>
      </c>
      <c r="E12502" t="s">
        <v>1507</v>
      </c>
      <c r="F12502" t="s">
        <v>1508</v>
      </c>
      <c r="G12502" s="1">
        <v>45369</v>
      </c>
      <c r="H12502">
        <v>5478813</v>
      </c>
      <c r="I12502">
        <v>122</v>
      </c>
      <c r="J12502" t="s">
        <v>388</v>
      </c>
      <c r="K12502" t="str">
        <f>IFERROR(IF(AND(VLOOKUP($C12502,Hes!$A:$B, 1, FALSE), $M12502&lt;&gt;" "), "Ingresada", "Falta Ingresar"), " ")</f>
        <v xml:space="preserve"> </v>
      </c>
      <c r="L12502" s="3" t="str">
        <f>IFERROR(VLOOKUP($C12502,Observaciones!$A:$B,2,FALSE)," ")</f>
        <v xml:space="preserve"> </v>
      </c>
      <c r="M12502" t="s">
        <v>553</v>
      </c>
      <c r="O12502" s="4">
        <v>31191159</v>
      </c>
      <c r="P12502" s="4">
        <v>370542</v>
      </c>
      <c r="Q12502" s="4">
        <v>70403</v>
      </c>
      <c r="R12502" s="4">
        <v>440945</v>
      </c>
    </row>
    <row r="12503" spans="1:18" x14ac:dyDescent="0.25">
      <c r="A12503" t="s">
        <v>989</v>
      </c>
      <c r="B12503" t="s">
        <v>486</v>
      </c>
      <c r="C12503">
        <v>96848260</v>
      </c>
      <c r="D12503">
        <v>35</v>
      </c>
      <c r="E12503" t="s">
        <v>1507</v>
      </c>
      <c r="F12503" t="s">
        <v>1508</v>
      </c>
      <c r="G12503" s="1">
        <v>45369</v>
      </c>
      <c r="H12503">
        <v>5478814</v>
      </c>
      <c r="I12503">
        <v>122</v>
      </c>
      <c r="J12503" t="s">
        <v>388</v>
      </c>
      <c r="K12503" t="str">
        <f>IFERROR(IF(AND(VLOOKUP($C12503,Hes!$A:$B, 1, FALSE), $M12503&lt;&gt;" "), "Ingresada", "Falta Ingresar"), " ")</f>
        <v xml:space="preserve"> </v>
      </c>
      <c r="L12503" s="3" t="str">
        <f>IFERROR(VLOOKUP($C12503,Observaciones!$A:$B,2,FALSE)," ")</f>
        <v xml:space="preserve"> </v>
      </c>
      <c r="M12503" t="s">
        <v>553</v>
      </c>
      <c r="O12503" s="4">
        <v>31191159</v>
      </c>
      <c r="P12503" s="4">
        <v>5819</v>
      </c>
      <c r="Q12503" s="4">
        <v>1106</v>
      </c>
      <c r="R12503" s="4">
        <v>6925</v>
      </c>
    </row>
    <row r="12504" spans="1:18" x14ac:dyDescent="0.25">
      <c r="A12504" t="s">
        <v>989</v>
      </c>
      <c r="B12504" t="s">
        <v>486</v>
      </c>
      <c r="C12504">
        <v>96848260</v>
      </c>
      <c r="D12504">
        <v>0</v>
      </c>
      <c r="E12504" t="s">
        <v>1507</v>
      </c>
      <c r="F12504" t="s">
        <v>1508</v>
      </c>
      <c r="G12504" s="1">
        <v>45369</v>
      </c>
      <c r="H12504">
        <v>5478926</v>
      </c>
      <c r="I12504">
        <v>122</v>
      </c>
      <c r="J12504" t="s">
        <v>388</v>
      </c>
      <c r="K12504" t="str">
        <f>IFERROR(IF(AND(VLOOKUP($C12504,Hes!$A:$B, 1, FALSE), $M12504&lt;&gt;" "), "Ingresada", "Falta Ingresar"), " ")</f>
        <v xml:space="preserve"> </v>
      </c>
      <c r="L12504" s="3" t="str">
        <f>IFERROR(VLOOKUP($C12504,Observaciones!$A:$B,2,FALSE)," ")</f>
        <v xml:space="preserve"> </v>
      </c>
      <c r="M12504" t="s">
        <v>553</v>
      </c>
      <c r="O12504" s="4">
        <v>31188408</v>
      </c>
      <c r="P12504" s="4">
        <v>44620</v>
      </c>
      <c r="Q12504" s="4">
        <v>8478</v>
      </c>
      <c r="R12504" s="4">
        <v>53098</v>
      </c>
    </row>
    <row r="12505" spans="1:18" x14ac:dyDescent="0.25">
      <c r="A12505" t="s">
        <v>989</v>
      </c>
      <c r="B12505" t="s">
        <v>486</v>
      </c>
      <c r="C12505">
        <v>96848260</v>
      </c>
      <c r="D12505">
        <v>10</v>
      </c>
      <c r="E12505" t="s">
        <v>1507</v>
      </c>
      <c r="F12505" t="s">
        <v>1508</v>
      </c>
      <c r="G12505" s="1">
        <v>45369</v>
      </c>
      <c r="H12505">
        <v>5478935</v>
      </c>
      <c r="I12505">
        <v>122</v>
      </c>
      <c r="J12505" t="s">
        <v>388</v>
      </c>
      <c r="K12505" t="str">
        <f>IFERROR(IF(AND(VLOOKUP($C12505,Hes!$A:$B, 1, FALSE), $M12505&lt;&gt;" "), "Ingresada", "Falta Ingresar"), " ")</f>
        <v xml:space="preserve"> </v>
      </c>
      <c r="L12505" s="3" t="str">
        <f>IFERROR(VLOOKUP($C12505,Observaciones!$A:$B,2,FALSE)," ")</f>
        <v xml:space="preserve"> </v>
      </c>
      <c r="M12505" t="s">
        <v>553</v>
      </c>
      <c r="O12505" s="4">
        <v>31187667</v>
      </c>
      <c r="P12505" s="4">
        <v>319416</v>
      </c>
      <c r="Q12505" s="4">
        <v>60689</v>
      </c>
      <c r="R12505" s="4">
        <v>380105</v>
      </c>
    </row>
    <row r="12506" spans="1:18" x14ac:dyDescent="0.25">
      <c r="A12506" t="s">
        <v>989</v>
      </c>
      <c r="B12506" t="s">
        <v>486</v>
      </c>
      <c r="C12506">
        <v>96848260</v>
      </c>
      <c r="D12506">
        <v>3</v>
      </c>
      <c r="E12506" t="s">
        <v>1507</v>
      </c>
      <c r="F12506" t="s">
        <v>1508</v>
      </c>
      <c r="G12506" s="1">
        <v>45369</v>
      </c>
      <c r="H12506">
        <v>5479046</v>
      </c>
      <c r="I12506">
        <v>122</v>
      </c>
      <c r="J12506" t="s">
        <v>388</v>
      </c>
      <c r="K12506" t="str">
        <f>IFERROR(IF(AND(VLOOKUP($C12506,Hes!$A:$B, 1, FALSE), $M12506&lt;&gt;" "), "Ingresada", "Falta Ingresar"), " ")</f>
        <v xml:space="preserve"> </v>
      </c>
      <c r="L12506" s="3" t="str">
        <f>IFERROR(VLOOKUP($C12506,Observaciones!$A:$B,2,FALSE)," ")</f>
        <v xml:space="preserve"> </v>
      </c>
      <c r="M12506" t="s">
        <v>553</v>
      </c>
      <c r="O12506" s="4">
        <v>31189076</v>
      </c>
      <c r="P12506" s="4">
        <v>163920</v>
      </c>
      <c r="Q12506" s="4">
        <v>31145</v>
      </c>
      <c r="R12506" s="4">
        <v>195065</v>
      </c>
    </row>
    <row r="12507" spans="1:18" x14ac:dyDescent="0.25">
      <c r="A12507" t="s">
        <v>989</v>
      </c>
      <c r="B12507" t="s">
        <v>486</v>
      </c>
      <c r="C12507">
        <v>96848260</v>
      </c>
      <c r="D12507">
        <v>41</v>
      </c>
      <c r="E12507" t="s">
        <v>1507</v>
      </c>
      <c r="F12507" t="s">
        <v>1508</v>
      </c>
      <c r="G12507" s="1">
        <v>45369</v>
      </c>
      <c r="H12507">
        <v>5479220</v>
      </c>
      <c r="I12507">
        <v>122</v>
      </c>
      <c r="J12507" t="s">
        <v>388</v>
      </c>
      <c r="K12507" t="str">
        <f>IFERROR(IF(AND(VLOOKUP($C12507,Hes!$A:$B, 1, FALSE), $M12507&lt;&gt;" "), "Ingresada", "Falta Ingresar"), " ")</f>
        <v xml:space="preserve"> </v>
      </c>
      <c r="L12507" s="3" t="str">
        <f>IFERROR(VLOOKUP($C12507,Observaciones!$A:$B,2,FALSE)," ")</f>
        <v xml:space="preserve"> </v>
      </c>
      <c r="M12507" t="s">
        <v>553</v>
      </c>
      <c r="O12507" s="4">
        <v>31191148</v>
      </c>
      <c r="P12507" s="4">
        <v>20184</v>
      </c>
      <c r="Q12507" s="4">
        <v>3835</v>
      </c>
      <c r="R12507" s="4">
        <v>24019</v>
      </c>
    </row>
    <row r="12508" spans="1:18" x14ac:dyDescent="0.25">
      <c r="A12508" t="s">
        <v>989</v>
      </c>
      <c r="B12508" t="s">
        <v>486</v>
      </c>
      <c r="C12508">
        <v>96848260</v>
      </c>
      <c r="D12508">
        <v>11</v>
      </c>
      <c r="E12508" t="s">
        <v>1507</v>
      </c>
      <c r="F12508" t="s">
        <v>1508</v>
      </c>
      <c r="G12508" s="1">
        <v>45369</v>
      </c>
      <c r="H12508">
        <v>5479249</v>
      </c>
      <c r="I12508">
        <v>122</v>
      </c>
      <c r="J12508" t="s">
        <v>388</v>
      </c>
      <c r="K12508" t="str">
        <f>IFERROR(IF(AND(VLOOKUP($C12508,Hes!$A:$B, 1, FALSE), $M12508&lt;&gt;" "), "Ingresada", "Falta Ingresar"), " ")</f>
        <v xml:space="preserve"> </v>
      </c>
      <c r="L12508" s="3" t="str">
        <f>IFERROR(VLOOKUP($C12508,Observaciones!$A:$B,2,FALSE)," ")</f>
        <v xml:space="preserve"> </v>
      </c>
      <c r="M12508" t="s">
        <v>553</v>
      </c>
      <c r="O12508" s="4">
        <v>31191299</v>
      </c>
      <c r="P12508" s="4">
        <v>47924</v>
      </c>
      <c r="Q12508" s="4">
        <v>9106</v>
      </c>
      <c r="R12508" s="4">
        <v>57030</v>
      </c>
    </row>
    <row r="12509" spans="1:18" x14ac:dyDescent="0.25">
      <c r="A12509" t="s">
        <v>989</v>
      </c>
      <c r="B12509" t="s">
        <v>486</v>
      </c>
      <c r="C12509">
        <v>96848260</v>
      </c>
      <c r="D12509">
        <v>16</v>
      </c>
      <c r="E12509" t="s">
        <v>1507</v>
      </c>
      <c r="F12509" t="s">
        <v>1508</v>
      </c>
      <c r="G12509" s="1">
        <v>45369</v>
      </c>
      <c r="H12509">
        <v>5479265</v>
      </c>
      <c r="I12509">
        <v>122</v>
      </c>
      <c r="J12509" t="s">
        <v>388</v>
      </c>
      <c r="K12509" t="str">
        <f>IFERROR(IF(AND(VLOOKUP($C12509,Hes!$A:$B, 1, FALSE), $M12509&lt;&gt;" "), "Ingresada", "Falta Ingresar"), " ")</f>
        <v xml:space="preserve"> </v>
      </c>
      <c r="L12509" s="3" t="str">
        <f>IFERROR(VLOOKUP($C12509,Observaciones!$A:$B,2,FALSE)," ")</f>
        <v xml:space="preserve"> </v>
      </c>
      <c r="M12509" t="s">
        <v>553</v>
      </c>
      <c r="O12509" s="4">
        <v>31192584</v>
      </c>
      <c r="P12509" s="4">
        <v>129885</v>
      </c>
      <c r="Q12509" s="4">
        <v>24678</v>
      </c>
      <c r="R12509" s="4">
        <v>154563</v>
      </c>
    </row>
    <row r="12510" spans="1:18" x14ac:dyDescent="0.25">
      <c r="A12510" t="s">
        <v>989</v>
      </c>
      <c r="B12510" t="s">
        <v>486</v>
      </c>
      <c r="C12510">
        <v>96848260</v>
      </c>
      <c r="D12510">
        <v>13</v>
      </c>
      <c r="E12510" t="s">
        <v>1507</v>
      </c>
      <c r="F12510" t="s">
        <v>1508</v>
      </c>
      <c r="G12510" s="1">
        <v>45370</v>
      </c>
      <c r="H12510">
        <v>5479447</v>
      </c>
      <c r="I12510">
        <v>122</v>
      </c>
      <c r="J12510" t="s">
        <v>388</v>
      </c>
      <c r="K12510" t="str">
        <f>IFERROR(IF(AND(VLOOKUP($C12510,Hes!$A:$B, 1, FALSE), $M12510&lt;&gt;" "), "Ingresada", "Falta Ingresar"), " ")</f>
        <v xml:space="preserve"> </v>
      </c>
      <c r="L12510" s="3" t="str">
        <f>IFERROR(VLOOKUP($C12510,Observaciones!$A:$B,2,FALSE)," ")</f>
        <v xml:space="preserve"> </v>
      </c>
      <c r="M12510" t="s">
        <v>553</v>
      </c>
      <c r="O12510" s="4">
        <v>31194460</v>
      </c>
      <c r="P12510" s="4">
        <v>33760</v>
      </c>
      <c r="Q12510" s="4">
        <v>6414</v>
      </c>
      <c r="R12510" s="4">
        <v>40174</v>
      </c>
    </row>
    <row r="12511" spans="1:18" x14ac:dyDescent="0.25">
      <c r="A12511" t="s">
        <v>989</v>
      </c>
      <c r="B12511" t="s">
        <v>486</v>
      </c>
      <c r="C12511">
        <v>96848260</v>
      </c>
      <c r="D12511">
        <v>33</v>
      </c>
      <c r="E12511" t="s">
        <v>1507</v>
      </c>
      <c r="F12511" t="s">
        <v>1508</v>
      </c>
      <c r="G12511" s="1">
        <v>45370</v>
      </c>
      <c r="H12511">
        <v>5479476</v>
      </c>
      <c r="I12511">
        <v>122</v>
      </c>
      <c r="J12511" t="s">
        <v>388</v>
      </c>
      <c r="K12511" t="str">
        <f>IFERROR(IF(AND(VLOOKUP($C12511,Hes!$A:$B, 1, FALSE), $M12511&lt;&gt;" "), "Ingresada", "Falta Ingresar"), " ")</f>
        <v xml:space="preserve"> </v>
      </c>
      <c r="L12511" s="3" t="str">
        <f>IFERROR(VLOOKUP($C12511,Observaciones!$A:$B,2,FALSE)," ")</f>
        <v xml:space="preserve"> </v>
      </c>
      <c r="M12511" t="s">
        <v>553</v>
      </c>
      <c r="O12511" s="4">
        <v>31192876</v>
      </c>
      <c r="P12511" s="4">
        <v>46348</v>
      </c>
      <c r="Q12511" s="4">
        <v>8806</v>
      </c>
      <c r="R12511" s="4">
        <v>55154</v>
      </c>
    </row>
    <row r="12512" spans="1:18" x14ac:dyDescent="0.25">
      <c r="A12512" t="s">
        <v>989</v>
      </c>
      <c r="B12512" t="s">
        <v>486</v>
      </c>
      <c r="C12512">
        <v>96848260</v>
      </c>
      <c r="D12512">
        <v>0</v>
      </c>
      <c r="E12512" t="s">
        <v>1507</v>
      </c>
      <c r="F12512" t="s">
        <v>1508</v>
      </c>
      <c r="G12512" s="1">
        <v>45370</v>
      </c>
      <c r="H12512">
        <v>5479505</v>
      </c>
      <c r="I12512">
        <v>122</v>
      </c>
      <c r="J12512" t="s">
        <v>388</v>
      </c>
      <c r="K12512" t="str">
        <f>IFERROR(IF(AND(VLOOKUP($C12512,Hes!$A:$B, 1, FALSE), $M12512&lt;&gt;" "), "Ingresada", "Falta Ingresar"), " ")</f>
        <v xml:space="preserve"> </v>
      </c>
      <c r="L12512" s="3" t="str">
        <f>IFERROR(VLOOKUP($C12512,Observaciones!$A:$B,2,FALSE)," ")</f>
        <v xml:space="preserve"> </v>
      </c>
      <c r="M12512" t="s">
        <v>553</v>
      </c>
      <c r="O12512" s="4">
        <v>31192797</v>
      </c>
      <c r="P12512" s="4">
        <v>219395</v>
      </c>
      <c r="Q12512" s="4">
        <v>41685</v>
      </c>
      <c r="R12512" s="4">
        <v>261080</v>
      </c>
    </row>
    <row r="12513" spans="1:18" x14ac:dyDescent="0.25">
      <c r="A12513" t="s">
        <v>989</v>
      </c>
      <c r="B12513" t="s">
        <v>486</v>
      </c>
      <c r="C12513">
        <v>96848260</v>
      </c>
      <c r="D12513">
        <v>0</v>
      </c>
      <c r="E12513" t="s">
        <v>1507</v>
      </c>
      <c r="F12513" t="s">
        <v>1508</v>
      </c>
      <c r="G12513" s="1">
        <v>45370</v>
      </c>
      <c r="H12513">
        <v>5479525</v>
      </c>
      <c r="I12513">
        <v>122</v>
      </c>
      <c r="J12513" t="s">
        <v>388</v>
      </c>
      <c r="K12513" t="str">
        <f>IFERROR(IF(AND(VLOOKUP($C12513,Hes!$A:$B, 1, FALSE), $M12513&lt;&gt;" "), "Ingresada", "Falta Ingresar"), " ")</f>
        <v xml:space="preserve"> </v>
      </c>
      <c r="L12513" s="3" t="str">
        <f>IFERROR(VLOOKUP($C12513,Observaciones!$A:$B,2,FALSE)," ")</f>
        <v xml:space="preserve"> </v>
      </c>
      <c r="M12513" t="s">
        <v>553</v>
      </c>
      <c r="O12513" s="4">
        <v>31192850</v>
      </c>
      <c r="P12513" s="4">
        <v>490488</v>
      </c>
      <c r="Q12513" s="4">
        <v>93193</v>
      </c>
      <c r="R12513" s="4">
        <v>583681</v>
      </c>
    </row>
    <row r="12514" spans="1:18" x14ac:dyDescent="0.25">
      <c r="A12514" t="s">
        <v>989</v>
      </c>
      <c r="B12514" t="s">
        <v>486</v>
      </c>
      <c r="C12514">
        <v>96848260</v>
      </c>
      <c r="D12514">
        <v>30</v>
      </c>
      <c r="E12514" t="s">
        <v>1507</v>
      </c>
      <c r="F12514" t="s">
        <v>1508</v>
      </c>
      <c r="G12514" s="1">
        <v>45370</v>
      </c>
      <c r="H12514">
        <v>5479532</v>
      </c>
      <c r="I12514">
        <v>122</v>
      </c>
      <c r="J12514" t="s">
        <v>388</v>
      </c>
      <c r="K12514" t="str">
        <f>IFERROR(IF(AND(VLOOKUP($C12514,Hes!$A:$B, 1, FALSE), $M12514&lt;&gt;" "), "Ingresada", "Falta Ingresar"), " ")</f>
        <v xml:space="preserve"> </v>
      </c>
      <c r="L12514" s="3" t="str">
        <f>IFERROR(VLOOKUP($C12514,Observaciones!$A:$B,2,FALSE)," ")</f>
        <v xml:space="preserve"> </v>
      </c>
      <c r="M12514" t="s">
        <v>553</v>
      </c>
      <c r="O12514" s="4">
        <v>31192786</v>
      </c>
      <c r="P12514" s="4">
        <v>223476</v>
      </c>
      <c r="Q12514" s="4">
        <v>42460</v>
      </c>
      <c r="R12514" s="4">
        <v>265936</v>
      </c>
    </row>
    <row r="12515" spans="1:18" x14ac:dyDescent="0.25">
      <c r="A12515" t="s">
        <v>989</v>
      </c>
      <c r="B12515" t="s">
        <v>486</v>
      </c>
      <c r="C12515">
        <v>96848260</v>
      </c>
      <c r="D12515">
        <v>36</v>
      </c>
      <c r="E12515" t="s">
        <v>1507</v>
      </c>
      <c r="F12515" t="s">
        <v>1508</v>
      </c>
      <c r="G12515" s="1">
        <v>45370</v>
      </c>
      <c r="H12515">
        <v>5479707</v>
      </c>
      <c r="I12515">
        <v>122</v>
      </c>
      <c r="J12515" t="s">
        <v>388</v>
      </c>
      <c r="K12515" t="str">
        <f>IFERROR(IF(AND(VLOOKUP($C12515,Hes!$A:$B, 1, FALSE), $M12515&lt;&gt;" "), "Ingresada", "Falta Ingresar"), " ")</f>
        <v xml:space="preserve"> </v>
      </c>
      <c r="L12515" s="3" t="str">
        <f>IFERROR(VLOOKUP($C12515,Observaciones!$A:$B,2,FALSE)," ")</f>
        <v xml:space="preserve"> </v>
      </c>
      <c r="M12515" t="s">
        <v>553</v>
      </c>
      <c r="O12515" s="4">
        <v>31196421</v>
      </c>
      <c r="P12515" s="4">
        <v>17387</v>
      </c>
      <c r="Q12515" s="4">
        <v>3304</v>
      </c>
      <c r="R12515" s="4">
        <v>20691</v>
      </c>
    </row>
    <row r="12516" spans="1:18" x14ac:dyDescent="0.25">
      <c r="A12516" t="s">
        <v>989</v>
      </c>
      <c r="B12516" t="s">
        <v>486</v>
      </c>
      <c r="C12516">
        <v>96848260</v>
      </c>
      <c r="D12516">
        <v>2</v>
      </c>
      <c r="E12516" t="s">
        <v>1507</v>
      </c>
      <c r="F12516" t="s">
        <v>1508</v>
      </c>
      <c r="G12516" s="1">
        <v>45370</v>
      </c>
      <c r="H12516">
        <v>5479712</v>
      </c>
      <c r="I12516">
        <v>122</v>
      </c>
      <c r="J12516" t="s">
        <v>388</v>
      </c>
      <c r="K12516" t="str">
        <f>IFERROR(IF(AND(VLOOKUP($C12516,Hes!$A:$B, 1, FALSE), $M12516&lt;&gt;" "), "Ingresada", "Falta Ingresar"), " ")</f>
        <v xml:space="preserve"> </v>
      </c>
      <c r="L12516" s="3" t="str">
        <f>IFERROR(VLOOKUP($C12516,Observaciones!$A:$B,2,FALSE)," ")</f>
        <v xml:space="preserve"> </v>
      </c>
      <c r="M12516" t="s">
        <v>553</v>
      </c>
      <c r="O12516" s="4">
        <v>31196548</v>
      </c>
      <c r="P12516" s="4">
        <v>50640</v>
      </c>
      <c r="Q12516" s="4">
        <v>9622</v>
      </c>
      <c r="R12516" s="4">
        <v>60262</v>
      </c>
    </row>
    <row r="12517" spans="1:18" x14ac:dyDescent="0.25">
      <c r="A12517" t="s">
        <v>989</v>
      </c>
      <c r="B12517" t="s">
        <v>486</v>
      </c>
      <c r="C12517">
        <v>96848260</v>
      </c>
      <c r="D12517">
        <v>0</v>
      </c>
      <c r="E12517" t="s">
        <v>1507</v>
      </c>
      <c r="F12517" t="s">
        <v>1508</v>
      </c>
      <c r="G12517" s="1">
        <v>45370</v>
      </c>
      <c r="H12517">
        <v>5479724</v>
      </c>
      <c r="I12517">
        <v>122</v>
      </c>
      <c r="J12517" t="s">
        <v>388</v>
      </c>
      <c r="K12517" t="str">
        <f>IFERROR(IF(AND(VLOOKUP($C12517,Hes!$A:$B, 1, FALSE), $M12517&lt;&gt;" "), "Ingresada", "Falta Ingresar"), " ")</f>
        <v xml:space="preserve"> </v>
      </c>
      <c r="L12517" s="3" t="str">
        <f>IFERROR(VLOOKUP($C12517,Observaciones!$A:$B,2,FALSE)," ")</f>
        <v xml:space="preserve"> </v>
      </c>
      <c r="M12517" t="s">
        <v>553</v>
      </c>
      <c r="O12517" s="4">
        <v>31196409</v>
      </c>
      <c r="P12517" s="4">
        <v>33792</v>
      </c>
      <c r="Q12517" s="4">
        <v>6420</v>
      </c>
      <c r="R12517" s="4">
        <v>40212</v>
      </c>
    </row>
    <row r="12518" spans="1:18" x14ac:dyDescent="0.25">
      <c r="A12518" t="s">
        <v>989</v>
      </c>
      <c r="B12518" t="s">
        <v>486</v>
      </c>
      <c r="C12518">
        <v>96848260</v>
      </c>
      <c r="D12518">
        <v>19</v>
      </c>
      <c r="E12518" t="s">
        <v>1507</v>
      </c>
      <c r="F12518" t="s">
        <v>1508</v>
      </c>
      <c r="G12518" s="1">
        <v>45370</v>
      </c>
      <c r="H12518">
        <v>5479739</v>
      </c>
      <c r="I12518">
        <v>122</v>
      </c>
      <c r="J12518" t="s">
        <v>388</v>
      </c>
      <c r="K12518" t="str">
        <f>IFERROR(IF(AND(VLOOKUP($C12518,Hes!$A:$B, 1, FALSE), $M12518&lt;&gt;" "), "Ingresada", "Falta Ingresar"), " ")</f>
        <v xml:space="preserve"> </v>
      </c>
      <c r="L12518" s="3" t="str">
        <f>IFERROR(VLOOKUP($C12518,Observaciones!$A:$B,2,FALSE)," ")</f>
        <v xml:space="preserve"> </v>
      </c>
      <c r="M12518" t="s">
        <v>553</v>
      </c>
      <c r="O12518" s="4">
        <v>31195389</v>
      </c>
      <c r="P12518" s="4">
        <v>81884</v>
      </c>
      <c r="Q12518" s="4">
        <v>15558</v>
      </c>
      <c r="R12518" s="4">
        <v>97442</v>
      </c>
    </row>
    <row r="12519" spans="1:18" x14ac:dyDescent="0.25">
      <c r="A12519" t="s">
        <v>989</v>
      </c>
      <c r="B12519" t="s">
        <v>486</v>
      </c>
      <c r="C12519">
        <v>96848260</v>
      </c>
      <c r="D12519">
        <v>0</v>
      </c>
      <c r="E12519" t="s">
        <v>1507</v>
      </c>
      <c r="F12519" t="s">
        <v>1508</v>
      </c>
      <c r="G12519" s="1">
        <v>45371</v>
      </c>
      <c r="H12519">
        <v>5480512</v>
      </c>
      <c r="I12519">
        <v>122</v>
      </c>
      <c r="J12519" t="s">
        <v>388</v>
      </c>
      <c r="K12519" t="str">
        <f>IFERROR(IF(AND(VLOOKUP($C12519,Hes!$A:$B, 1, FALSE), $M12519&lt;&gt;" "), "Ingresada", "Falta Ingresar"), " ")</f>
        <v xml:space="preserve"> </v>
      </c>
      <c r="L12519" s="3" t="str">
        <f>IFERROR(VLOOKUP($C12519,Observaciones!$A:$B,2,FALSE)," ")</f>
        <v xml:space="preserve"> </v>
      </c>
      <c r="M12519" t="s">
        <v>553</v>
      </c>
      <c r="O12519" s="4">
        <v>31201018</v>
      </c>
      <c r="P12519" s="4">
        <v>65720</v>
      </c>
      <c r="Q12519" s="4">
        <v>12487</v>
      </c>
      <c r="R12519" s="4">
        <v>78207</v>
      </c>
    </row>
    <row r="12520" spans="1:18" x14ac:dyDescent="0.25">
      <c r="A12520" t="s">
        <v>989</v>
      </c>
      <c r="B12520" t="s">
        <v>486</v>
      </c>
      <c r="C12520">
        <v>96848260</v>
      </c>
      <c r="D12520">
        <v>3</v>
      </c>
      <c r="E12520" t="s">
        <v>1507</v>
      </c>
      <c r="F12520" t="s">
        <v>1508</v>
      </c>
      <c r="G12520" s="1">
        <v>45372</v>
      </c>
      <c r="H12520">
        <v>5480644</v>
      </c>
      <c r="I12520">
        <v>122</v>
      </c>
      <c r="J12520" t="s">
        <v>388</v>
      </c>
      <c r="K12520" t="str">
        <f>IFERROR(IF(AND(VLOOKUP($C12520,Hes!$A:$B, 1, FALSE), $M12520&lt;&gt;" "), "Ingresada", "Falta Ingresar"), " ")</f>
        <v xml:space="preserve"> </v>
      </c>
      <c r="L12520" s="3" t="str">
        <f>IFERROR(VLOOKUP($C12520,Observaciones!$A:$B,2,FALSE)," ")</f>
        <v xml:space="preserve"> </v>
      </c>
      <c r="M12520" t="s">
        <v>553</v>
      </c>
      <c r="O12520" s="4">
        <v>31200740</v>
      </c>
      <c r="P12520" s="4">
        <v>17387</v>
      </c>
      <c r="Q12520" s="4">
        <v>3304</v>
      </c>
      <c r="R12520" s="4">
        <v>20691</v>
      </c>
    </row>
    <row r="12521" spans="1:18" x14ac:dyDescent="0.25">
      <c r="A12521" t="s">
        <v>989</v>
      </c>
      <c r="B12521" t="s">
        <v>486</v>
      </c>
      <c r="C12521">
        <v>96848260</v>
      </c>
      <c r="D12521">
        <v>18</v>
      </c>
      <c r="E12521" t="s">
        <v>1507</v>
      </c>
      <c r="F12521" t="s">
        <v>1508</v>
      </c>
      <c r="G12521" s="1">
        <v>45372</v>
      </c>
      <c r="H12521">
        <v>5480798</v>
      </c>
      <c r="I12521">
        <v>122</v>
      </c>
      <c r="J12521" t="s">
        <v>388</v>
      </c>
      <c r="K12521" t="str">
        <f>IFERROR(IF(AND(VLOOKUP($C12521,Hes!$A:$B, 1, FALSE), $M12521&lt;&gt;" "), "Ingresada", "Falta Ingresar"), " ")</f>
        <v xml:space="preserve"> </v>
      </c>
      <c r="L12521" s="3" t="str">
        <f>IFERROR(VLOOKUP($C12521,Observaciones!$A:$B,2,FALSE)," ")</f>
        <v xml:space="preserve"> </v>
      </c>
      <c r="M12521" t="s">
        <v>553</v>
      </c>
      <c r="O12521" s="4">
        <v>31200945</v>
      </c>
      <c r="P12521" s="4">
        <v>55872</v>
      </c>
      <c r="Q12521" s="4">
        <v>10616</v>
      </c>
      <c r="R12521" s="4">
        <v>66488</v>
      </c>
    </row>
    <row r="12522" spans="1:18" x14ac:dyDescent="0.25">
      <c r="A12522" t="s">
        <v>989</v>
      </c>
      <c r="B12522" t="s">
        <v>486</v>
      </c>
      <c r="C12522">
        <v>96848260</v>
      </c>
      <c r="D12522">
        <v>26</v>
      </c>
      <c r="E12522" t="s">
        <v>1507</v>
      </c>
      <c r="F12522" t="s">
        <v>1508</v>
      </c>
      <c r="G12522" s="1">
        <v>45372</v>
      </c>
      <c r="H12522">
        <v>5480937</v>
      </c>
      <c r="I12522">
        <v>122</v>
      </c>
      <c r="J12522" t="s">
        <v>388</v>
      </c>
      <c r="K12522" t="str">
        <f>IFERROR(IF(AND(VLOOKUP($C12522,Hes!$A:$B, 1, FALSE), $M12522&lt;&gt;" "), "Ingresada", "Falta Ingresar"), " ")</f>
        <v xml:space="preserve"> </v>
      </c>
      <c r="L12522" s="3" t="str">
        <f>IFERROR(VLOOKUP($C12522,Observaciones!$A:$B,2,FALSE)," ")</f>
        <v xml:space="preserve"> </v>
      </c>
      <c r="M12522" t="s">
        <v>553</v>
      </c>
      <c r="O12522" s="4">
        <v>31203162</v>
      </c>
      <c r="P12522" s="4">
        <v>116698</v>
      </c>
      <c r="Q12522" s="4">
        <v>22173</v>
      </c>
      <c r="R12522" s="4">
        <v>138871</v>
      </c>
    </row>
    <row r="12523" spans="1:18" x14ac:dyDescent="0.25">
      <c r="A12523" t="s">
        <v>989</v>
      </c>
      <c r="B12523" t="s">
        <v>486</v>
      </c>
      <c r="C12523">
        <v>96848260</v>
      </c>
      <c r="D12523">
        <v>26</v>
      </c>
      <c r="E12523" t="s">
        <v>1507</v>
      </c>
      <c r="F12523" t="s">
        <v>1508</v>
      </c>
      <c r="G12523" s="1">
        <v>45372</v>
      </c>
      <c r="H12523">
        <v>5480949</v>
      </c>
      <c r="I12523">
        <v>122</v>
      </c>
      <c r="J12523" t="s">
        <v>388</v>
      </c>
      <c r="K12523" t="str">
        <f>IFERROR(IF(AND(VLOOKUP($C12523,Hes!$A:$B, 1, FALSE), $M12523&lt;&gt;" "), "Ingresada", "Falta Ingresar"), " ")</f>
        <v xml:space="preserve"> </v>
      </c>
      <c r="L12523" s="3" t="str">
        <f>IFERROR(VLOOKUP($C12523,Observaciones!$A:$B,2,FALSE)," ")</f>
        <v xml:space="preserve"> </v>
      </c>
      <c r="M12523" t="s">
        <v>553</v>
      </c>
      <c r="O12523" s="4">
        <v>31175184</v>
      </c>
      <c r="P12523" s="4">
        <v>120592</v>
      </c>
      <c r="Q12523" s="4">
        <v>22912</v>
      </c>
      <c r="R12523" s="4">
        <v>143504</v>
      </c>
    </row>
    <row r="12524" spans="1:18" x14ac:dyDescent="0.25">
      <c r="A12524" t="s">
        <v>989</v>
      </c>
      <c r="B12524" t="s">
        <v>486</v>
      </c>
      <c r="C12524">
        <v>96848260</v>
      </c>
      <c r="D12524">
        <v>11</v>
      </c>
      <c r="E12524" t="s">
        <v>1507</v>
      </c>
      <c r="F12524" t="s">
        <v>1508</v>
      </c>
      <c r="G12524" s="1">
        <v>45372</v>
      </c>
      <c r="H12524">
        <v>5480961</v>
      </c>
      <c r="I12524">
        <v>122</v>
      </c>
      <c r="J12524" t="s">
        <v>388</v>
      </c>
      <c r="K12524" t="str">
        <f>IFERROR(IF(AND(VLOOKUP($C12524,Hes!$A:$B, 1, FALSE), $M12524&lt;&gt;" "), "Ingresada", "Falta Ingresar"), " ")</f>
        <v xml:space="preserve"> </v>
      </c>
      <c r="L12524" s="3" t="str">
        <f>IFERROR(VLOOKUP($C12524,Observaciones!$A:$B,2,FALSE)," ")</f>
        <v xml:space="preserve"> </v>
      </c>
      <c r="M12524" t="s">
        <v>553</v>
      </c>
      <c r="O12524" s="4">
        <v>31204360</v>
      </c>
      <c r="P12524" s="4">
        <v>30702</v>
      </c>
      <c r="Q12524" s="4">
        <v>5833</v>
      </c>
      <c r="R12524" s="4">
        <v>36535</v>
      </c>
    </row>
    <row r="12525" spans="1:18" x14ac:dyDescent="0.25">
      <c r="A12525" t="s">
        <v>989</v>
      </c>
      <c r="B12525" t="s">
        <v>486</v>
      </c>
      <c r="C12525">
        <v>96848260</v>
      </c>
      <c r="D12525">
        <v>38</v>
      </c>
      <c r="E12525" t="s">
        <v>1507</v>
      </c>
      <c r="F12525" t="s">
        <v>1508</v>
      </c>
      <c r="G12525" s="1">
        <v>45373</v>
      </c>
      <c r="H12525">
        <v>5481068</v>
      </c>
      <c r="I12525">
        <v>122</v>
      </c>
      <c r="J12525" t="s">
        <v>388</v>
      </c>
      <c r="K12525" t="str">
        <f>IFERROR(IF(AND(VLOOKUP($C12525,Hes!$A:$B, 1, FALSE), $M12525&lt;&gt;" "), "Ingresada", "Falta Ingresar"), " ")</f>
        <v xml:space="preserve"> </v>
      </c>
      <c r="L12525" s="3" t="str">
        <f>IFERROR(VLOOKUP($C12525,Observaciones!$A:$B,2,FALSE)," ")</f>
        <v xml:space="preserve"> </v>
      </c>
      <c r="M12525" t="s">
        <v>553</v>
      </c>
      <c r="O12525" s="4">
        <v>31204329</v>
      </c>
      <c r="P12525" s="4">
        <v>160845</v>
      </c>
      <c r="Q12525" s="4">
        <v>30561</v>
      </c>
      <c r="R12525" s="4">
        <v>191406</v>
      </c>
    </row>
    <row r="12526" spans="1:18" x14ac:dyDescent="0.25">
      <c r="A12526" t="s">
        <v>989</v>
      </c>
      <c r="B12526" t="s">
        <v>486</v>
      </c>
      <c r="C12526">
        <v>96848260</v>
      </c>
      <c r="D12526">
        <v>9</v>
      </c>
      <c r="E12526" t="s">
        <v>1507</v>
      </c>
      <c r="F12526" t="s">
        <v>1508</v>
      </c>
      <c r="G12526" s="1">
        <v>45374</v>
      </c>
      <c r="H12526">
        <v>5481431</v>
      </c>
      <c r="I12526">
        <v>122</v>
      </c>
      <c r="J12526" t="s">
        <v>388</v>
      </c>
      <c r="K12526" t="str">
        <f>IFERROR(IF(AND(VLOOKUP($C12526,Hes!$A:$B, 1, FALSE), $M12526&lt;&gt;" "), "Ingresada", "Falta Ingresar"), " ")</f>
        <v xml:space="preserve"> </v>
      </c>
      <c r="L12526" s="3" t="str">
        <f>IFERROR(VLOOKUP($C12526,Observaciones!$A:$B,2,FALSE)," ")</f>
        <v xml:space="preserve"> </v>
      </c>
      <c r="M12526" t="s">
        <v>553</v>
      </c>
      <c r="O12526" s="4">
        <v>31200993</v>
      </c>
      <c r="P12526" s="4">
        <v>75466</v>
      </c>
      <c r="Q12526" s="4">
        <v>14339</v>
      </c>
      <c r="R12526" s="4">
        <v>89805</v>
      </c>
    </row>
    <row r="12527" spans="1:18" x14ac:dyDescent="0.25">
      <c r="A12527" t="s">
        <v>989</v>
      </c>
      <c r="B12527" t="s">
        <v>486</v>
      </c>
      <c r="C12527">
        <v>96848260</v>
      </c>
      <c r="D12527">
        <v>89</v>
      </c>
      <c r="E12527" t="s">
        <v>1507</v>
      </c>
      <c r="F12527" t="s">
        <v>1508</v>
      </c>
      <c r="G12527" s="1">
        <v>45376</v>
      </c>
      <c r="H12527">
        <v>5481479</v>
      </c>
      <c r="I12527">
        <v>122</v>
      </c>
      <c r="J12527" t="s">
        <v>388</v>
      </c>
      <c r="K12527" t="str">
        <f>IFERROR(IF(AND(VLOOKUP($C12527,Hes!$A:$B, 1, FALSE), $M12527&lt;&gt;" "), "Ingresada", "Falta Ingresar"), " ")</f>
        <v xml:space="preserve"> </v>
      </c>
      <c r="L12527" s="3" t="str">
        <f>IFERROR(VLOOKUP($C12527,Observaciones!$A:$B,2,FALSE)," ")</f>
        <v xml:space="preserve"> </v>
      </c>
      <c r="M12527" t="s">
        <v>553</v>
      </c>
      <c r="O12527" s="4">
        <v>31204375</v>
      </c>
      <c r="P12527" s="4">
        <v>9648</v>
      </c>
      <c r="Q12527" s="4">
        <v>1833</v>
      </c>
      <c r="R12527" s="4">
        <v>11481</v>
      </c>
    </row>
    <row r="12528" spans="1:18" x14ac:dyDescent="0.25">
      <c r="A12528" t="s">
        <v>989</v>
      </c>
      <c r="B12528" t="s">
        <v>486</v>
      </c>
      <c r="C12528">
        <v>96848260</v>
      </c>
      <c r="D12528">
        <v>25</v>
      </c>
      <c r="E12528" t="s">
        <v>1507</v>
      </c>
      <c r="F12528" t="s">
        <v>1508</v>
      </c>
      <c r="G12528" s="1">
        <v>45376</v>
      </c>
      <c r="H12528">
        <v>5481518</v>
      </c>
      <c r="I12528">
        <v>122</v>
      </c>
      <c r="J12528" t="s">
        <v>388</v>
      </c>
      <c r="K12528" t="str">
        <f>IFERROR(IF(AND(VLOOKUP($C12528,Hes!$A:$B, 1, FALSE), $M12528&lt;&gt;" "), "Ingresada", "Falta Ingresar"), " ")</f>
        <v xml:space="preserve"> </v>
      </c>
      <c r="L12528" s="3" t="str">
        <f>IFERROR(VLOOKUP($C12528,Observaciones!$A:$B,2,FALSE)," ")</f>
        <v xml:space="preserve"> </v>
      </c>
      <c r="M12528" t="s">
        <v>553</v>
      </c>
      <c r="O12528" s="4">
        <v>31199476</v>
      </c>
      <c r="P12528" s="4">
        <v>206546</v>
      </c>
      <c r="Q12528" s="4">
        <v>39244</v>
      </c>
      <c r="R12528" s="4">
        <v>245790</v>
      </c>
    </row>
    <row r="12529" spans="1:18" x14ac:dyDescent="0.25">
      <c r="A12529" t="s">
        <v>989</v>
      </c>
      <c r="B12529" t="s">
        <v>486</v>
      </c>
      <c r="C12529">
        <v>96848260</v>
      </c>
      <c r="D12529">
        <v>30</v>
      </c>
      <c r="E12529" t="s">
        <v>1507</v>
      </c>
      <c r="F12529" t="s">
        <v>1508</v>
      </c>
      <c r="G12529" s="1">
        <v>45376</v>
      </c>
      <c r="H12529">
        <v>5482038</v>
      </c>
      <c r="I12529">
        <v>122</v>
      </c>
      <c r="J12529" t="s">
        <v>388</v>
      </c>
      <c r="K12529" t="str">
        <f>IFERROR(IF(AND(VLOOKUP($C12529,Hes!$A:$B, 1, FALSE), $M12529&lt;&gt;" "), "Ingresada", "Falta Ingresar"), " ")</f>
        <v xml:space="preserve"> </v>
      </c>
      <c r="L12529" s="3" t="str">
        <f>IFERROR(VLOOKUP($C12529,Observaciones!$A:$B,2,FALSE)," ")</f>
        <v xml:space="preserve"> </v>
      </c>
      <c r="M12529" t="s">
        <v>553</v>
      </c>
      <c r="O12529" s="4">
        <v>31211102</v>
      </c>
      <c r="P12529" s="4">
        <v>21511</v>
      </c>
      <c r="Q12529" s="4">
        <v>4087</v>
      </c>
      <c r="R12529" s="4">
        <v>25598</v>
      </c>
    </row>
    <row r="12530" spans="1:18" x14ac:dyDescent="0.25">
      <c r="F12530" t="s">
        <v>3059</v>
      </c>
      <c r="K12530" t="str">
        <f>IFERROR(IF(AND(VLOOKUP($C12530,Hes!$A:$B, 1, FALSE), $M12530&lt;&gt;" "), "Ingresada", "Falta Ingresar"), " ")</f>
        <v xml:space="preserve"> </v>
      </c>
      <c r="L12530" s="3" t="str">
        <f>IFERROR(VLOOKUP($C12530,Observaciones!$A:$B,2,FALSE)," ")</f>
        <v xml:space="preserve"> </v>
      </c>
      <c r="M12530" t="s">
        <v>553</v>
      </c>
      <c r="P12530" s="4">
        <v>8312260</v>
      </c>
      <c r="Q12530" s="4">
        <v>1579332</v>
      </c>
      <c r="R12530" s="4">
        <v>9891592</v>
      </c>
    </row>
    <row r="12531" spans="1:18" x14ac:dyDescent="0.25">
      <c r="A12531" t="s">
        <v>495</v>
      </c>
      <c r="B12531" t="s">
        <v>486</v>
      </c>
      <c r="C12531">
        <v>96853800</v>
      </c>
      <c r="D12531">
        <v>0</v>
      </c>
      <c r="E12531" t="s">
        <v>1510</v>
      </c>
      <c r="F12531" t="s">
        <v>1511</v>
      </c>
      <c r="G12531" s="1">
        <v>45355</v>
      </c>
      <c r="H12531">
        <v>5469660</v>
      </c>
      <c r="I12531">
        <v>157</v>
      </c>
      <c r="J12531" t="s">
        <v>410</v>
      </c>
      <c r="K12531" t="str">
        <f>IFERROR(IF(AND(VLOOKUP($C12531,Hes!$A:$B, 1, FALSE), $M12531&lt;&gt;" "), "Ingresada", "Falta Ingresar"), " ")</f>
        <v xml:space="preserve"> </v>
      </c>
      <c r="L12531" s="3" t="str">
        <f>IFERROR(VLOOKUP($C12531,Observaciones!$A:$B,2,FALSE)," ")</f>
        <v xml:space="preserve"> </v>
      </c>
      <c r="M12531" t="s">
        <v>553</v>
      </c>
      <c r="O12531" s="4">
        <v>31141159</v>
      </c>
      <c r="P12531" s="4">
        <v>90182</v>
      </c>
      <c r="Q12531" s="4">
        <v>17135</v>
      </c>
      <c r="R12531" s="4">
        <v>107317</v>
      </c>
    </row>
    <row r="12532" spans="1:18" x14ac:dyDescent="0.25">
      <c r="A12532" t="s">
        <v>495</v>
      </c>
      <c r="B12532" t="s">
        <v>486</v>
      </c>
      <c r="C12532">
        <v>96853800</v>
      </c>
      <c r="D12532">
        <v>0</v>
      </c>
      <c r="E12532" t="s">
        <v>2114</v>
      </c>
      <c r="F12532" t="s">
        <v>1511</v>
      </c>
      <c r="G12532" s="1">
        <v>45363</v>
      </c>
      <c r="H12532">
        <v>5475449</v>
      </c>
      <c r="I12532">
        <v>100</v>
      </c>
      <c r="J12532" t="s">
        <v>376</v>
      </c>
      <c r="K12532" t="str">
        <f>IFERROR(IF(AND(VLOOKUP($C12532,Hes!$A:$B, 1, FALSE), $M12532&lt;&gt;" "), "Ingresada", "Falta Ingresar"), " ")</f>
        <v xml:space="preserve"> </v>
      </c>
      <c r="L12532" s="3" t="str">
        <f>IFERROR(VLOOKUP($C12532,Observaciones!$A:$B,2,FALSE)," ")</f>
        <v xml:space="preserve"> </v>
      </c>
      <c r="M12532" t="s">
        <v>553</v>
      </c>
      <c r="O12532" s="4">
        <v>31160776</v>
      </c>
      <c r="P12532" s="4">
        <v>30388</v>
      </c>
      <c r="Q12532" s="4">
        <v>5774</v>
      </c>
      <c r="R12532" s="4">
        <v>36162</v>
      </c>
    </row>
    <row r="12533" spans="1:18" x14ac:dyDescent="0.25">
      <c r="F12533" t="s">
        <v>489</v>
      </c>
      <c r="K12533" t="str">
        <f>IFERROR(IF(AND(VLOOKUP($C12533,Hes!$A:$B, 1, FALSE), $M12533&lt;&gt;" "), "Ingresada", "Falta Ingresar"), " ")</f>
        <v xml:space="preserve"> </v>
      </c>
      <c r="L12533" s="3" t="str">
        <f>IFERROR(VLOOKUP($C12533,Observaciones!$A:$B,2,FALSE)," ")</f>
        <v xml:space="preserve"> </v>
      </c>
      <c r="M12533" t="s">
        <v>553</v>
      </c>
      <c r="P12533" s="4">
        <v>120570</v>
      </c>
      <c r="Q12533" s="4">
        <v>22909</v>
      </c>
      <c r="R12533" s="4">
        <v>143479</v>
      </c>
    </row>
    <row r="12534" spans="1:18" x14ac:dyDescent="0.25">
      <c r="A12534" t="s">
        <v>502</v>
      </c>
      <c r="B12534" t="s">
        <v>486</v>
      </c>
      <c r="C12534">
        <v>96861240</v>
      </c>
      <c r="D12534">
        <v>16</v>
      </c>
      <c r="E12534">
        <v>31160270</v>
      </c>
      <c r="F12534" t="s">
        <v>1894</v>
      </c>
      <c r="G12534" s="1">
        <v>45359</v>
      </c>
      <c r="H12534">
        <v>5472429</v>
      </c>
      <c r="I12534">
        <v>181</v>
      </c>
      <c r="J12534" t="s">
        <v>198</v>
      </c>
      <c r="K12534" t="str">
        <f>IFERROR(IF(AND(VLOOKUP($C12534,Hes!$A:$B, 1, FALSE), $M12534&lt;&gt;" "), "Ingresada", "Falta Ingresar"), " ")</f>
        <v xml:space="preserve"> </v>
      </c>
      <c r="L12534" s="3" t="str">
        <f>IFERROR(VLOOKUP($C12534,Observaciones!$A:$B,2,FALSE)," ")</f>
        <v xml:space="preserve"> </v>
      </c>
      <c r="M12534" t="s">
        <v>553</v>
      </c>
      <c r="O12534" s="4">
        <v>31160270</v>
      </c>
      <c r="P12534" s="4">
        <v>26210</v>
      </c>
      <c r="Q12534" s="4">
        <v>4980</v>
      </c>
      <c r="R12534" s="4">
        <v>31190</v>
      </c>
    </row>
    <row r="12535" spans="1:18" x14ac:dyDescent="0.25">
      <c r="A12535" t="s">
        <v>502</v>
      </c>
      <c r="B12535" t="s">
        <v>486</v>
      </c>
      <c r="C12535">
        <v>96861240</v>
      </c>
      <c r="D12535">
        <v>1</v>
      </c>
      <c r="E12535">
        <v>31194766</v>
      </c>
      <c r="F12535" t="s">
        <v>1894</v>
      </c>
      <c r="G12535" s="1">
        <v>45370</v>
      </c>
      <c r="H12535">
        <v>5479637</v>
      </c>
      <c r="I12535">
        <v>181</v>
      </c>
      <c r="J12535" t="s">
        <v>198</v>
      </c>
      <c r="K12535" t="str">
        <f>IFERROR(IF(AND(VLOOKUP($C12535,Hes!$A:$B, 1, FALSE), $M12535&lt;&gt;" "), "Ingresada", "Falta Ingresar"), " ")</f>
        <v xml:space="preserve"> </v>
      </c>
      <c r="L12535" s="3" t="str">
        <f>IFERROR(VLOOKUP($C12535,Observaciones!$A:$B,2,FALSE)," ")</f>
        <v xml:space="preserve"> </v>
      </c>
      <c r="M12535" t="s">
        <v>553</v>
      </c>
      <c r="O12535" s="4">
        <v>31194766</v>
      </c>
      <c r="P12535" s="4">
        <v>90095</v>
      </c>
      <c r="Q12535" s="4">
        <v>17118</v>
      </c>
      <c r="R12535" s="4">
        <v>107213</v>
      </c>
    </row>
    <row r="12536" spans="1:18" x14ac:dyDescent="0.25">
      <c r="A12536" t="s">
        <v>502</v>
      </c>
      <c r="B12536" t="s">
        <v>486</v>
      </c>
      <c r="C12536">
        <v>96861240</v>
      </c>
      <c r="D12536">
        <v>3</v>
      </c>
      <c r="E12536">
        <v>31209078</v>
      </c>
      <c r="F12536" t="s">
        <v>1894</v>
      </c>
      <c r="G12536" s="1">
        <v>45376</v>
      </c>
      <c r="H12536">
        <v>5481756</v>
      </c>
      <c r="I12536">
        <v>181</v>
      </c>
      <c r="J12536" t="s">
        <v>198</v>
      </c>
      <c r="K12536" t="str">
        <f>IFERROR(IF(AND(VLOOKUP($C12536,Hes!$A:$B, 1, FALSE), $M12536&lt;&gt;" "), "Ingresada", "Falta Ingresar"), " ")</f>
        <v xml:space="preserve"> </v>
      </c>
      <c r="L12536" s="3" t="str">
        <f>IFERROR(VLOOKUP($C12536,Observaciones!$A:$B,2,FALSE)," ")</f>
        <v xml:space="preserve"> </v>
      </c>
      <c r="M12536" t="s">
        <v>553</v>
      </c>
      <c r="O12536" s="4">
        <v>31209078</v>
      </c>
      <c r="P12536" s="4">
        <v>1246010</v>
      </c>
      <c r="Q12536" s="4">
        <v>236742</v>
      </c>
      <c r="R12536" s="4">
        <v>1482752</v>
      </c>
    </row>
    <row r="12537" spans="1:18" x14ac:dyDescent="0.25">
      <c r="F12537" t="s">
        <v>492</v>
      </c>
      <c r="K12537" t="str">
        <f>IFERROR(IF(AND(VLOOKUP($C12537,Hes!$A:$B, 1, FALSE), $M12537&lt;&gt;" "), "Ingresada", "Falta Ingresar"), " ")</f>
        <v xml:space="preserve"> </v>
      </c>
      <c r="L12537" s="3" t="str">
        <f>IFERROR(VLOOKUP($C12537,Observaciones!$A:$B,2,FALSE)," ")</f>
        <v xml:space="preserve"> </v>
      </c>
      <c r="M12537" t="s">
        <v>553</v>
      </c>
      <c r="P12537" s="4">
        <v>1362315</v>
      </c>
      <c r="Q12537" s="4">
        <v>258840</v>
      </c>
      <c r="R12537" s="4">
        <v>1621155</v>
      </c>
    </row>
    <row r="12538" spans="1:18" x14ac:dyDescent="0.25">
      <c r="A12538" t="s">
        <v>488</v>
      </c>
      <c r="B12538" t="s">
        <v>486</v>
      </c>
      <c r="C12538">
        <v>96862140</v>
      </c>
      <c r="D12538">
        <v>0</v>
      </c>
      <c r="E12538">
        <v>105489</v>
      </c>
      <c r="F12538" t="s">
        <v>1512</v>
      </c>
      <c r="G12538" s="1">
        <v>45352</v>
      </c>
      <c r="H12538">
        <v>5467923</v>
      </c>
      <c r="I12538">
        <v>16</v>
      </c>
      <c r="J12538" t="s">
        <v>322</v>
      </c>
      <c r="K12538" t="str">
        <f>IFERROR(IF(AND(VLOOKUP($C12538,Hes!$A:$B, 1, FALSE), $M12538&lt;&gt;" "), "Ingresada", "Falta Ingresar"), " ")</f>
        <v xml:space="preserve"> </v>
      </c>
      <c r="L12538" s="3" t="str">
        <f>IFERROR(VLOOKUP($C12538,Observaciones!$A:$B,2,FALSE)," ")</f>
        <v xml:space="preserve"> </v>
      </c>
      <c r="M12538" t="s">
        <v>553</v>
      </c>
      <c r="O12538" s="4">
        <v>31129237</v>
      </c>
      <c r="P12538" s="4">
        <v>167790</v>
      </c>
      <c r="Q12538" s="4">
        <v>31880</v>
      </c>
      <c r="R12538" s="4">
        <v>199670</v>
      </c>
    </row>
    <row r="12539" spans="1:18" x14ac:dyDescent="0.25">
      <c r="A12539" t="s">
        <v>488</v>
      </c>
      <c r="B12539" t="s">
        <v>486</v>
      </c>
      <c r="C12539">
        <v>96862140</v>
      </c>
      <c r="D12539">
        <v>0</v>
      </c>
      <c r="E12539">
        <v>105519</v>
      </c>
      <c r="F12539" t="s">
        <v>1512</v>
      </c>
      <c r="G12539" s="1">
        <v>45352</v>
      </c>
      <c r="H12539">
        <v>5468462</v>
      </c>
      <c r="I12539">
        <v>16</v>
      </c>
      <c r="J12539" t="s">
        <v>322</v>
      </c>
      <c r="K12539" t="str">
        <f>IFERROR(IF(AND(VLOOKUP($C12539,Hes!$A:$B, 1, FALSE), $M12539&lt;&gt;" "), "Ingresada", "Falta Ingresar"), " ")</f>
        <v xml:space="preserve"> </v>
      </c>
      <c r="L12539" s="3" t="str">
        <f>IFERROR(VLOOKUP($C12539,Observaciones!$A:$B,2,FALSE)," ")</f>
        <v xml:space="preserve"> </v>
      </c>
      <c r="M12539" t="s">
        <v>553</v>
      </c>
      <c r="O12539" s="4">
        <v>31129386</v>
      </c>
      <c r="P12539" s="4">
        <v>432960</v>
      </c>
      <c r="Q12539" s="4">
        <v>82262</v>
      </c>
      <c r="R12539" s="4">
        <v>515222</v>
      </c>
    </row>
    <row r="12540" spans="1:18" x14ac:dyDescent="0.25">
      <c r="A12540" t="s">
        <v>488</v>
      </c>
      <c r="B12540" t="s">
        <v>486</v>
      </c>
      <c r="C12540">
        <v>96862140</v>
      </c>
      <c r="D12540">
        <v>3</v>
      </c>
      <c r="E12540">
        <v>105568</v>
      </c>
      <c r="F12540" t="s">
        <v>1512</v>
      </c>
      <c r="G12540" s="1">
        <v>45355</v>
      </c>
      <c r="H12540">
        <v>5468758</v>
      </c>
      <c r="I12540">
        <v>16</v>
      </c>
      <c r="J12540" t="s">
        <v>322</v>
      </c>
      <c r="K12540" t="str">
        <f>IFERROR(IF(AND(VLOOKUP($C12540,Hes!$A:$B, 1, FALSE), $M12540&lt;&gt;" "), "Ingresada", "Falta Ingresar"), " ")</f>
        <v xml:space="preserve"> </v>
      </c>
      <c r="L12540" s="3" t="str">
        <f>IFERROR(VLOOKUP($C12540,Observaciones!$A:$B,2,FALSE)," ")</f>
        <v xml:space="preserve"> </v>
      </c>
      <c r="M12540" t="s">
        <v>553</v>
      </c>
      <c r="O12540" s="4">
        <v>31129041</v>
      </c>
      <c r="P12540" s="4">
        <v>186020</v>
      </c>
      <c r="Q12540" s="4">
        <v>35344</v>
      </c>
      <c r="R12540" s="4">
        <v>221364</v>
      </c>
    </row>
    <row r="12541" spans="1:18" x14ac:dyDescent="0.25">
      <c r="A12541" t="s">
        <v>488</v>
      </c>
      <c r="B12541" t="s">
        <v>486</v>
      </c>
      <c r="C12541">
        <v>96862140</v>
      </c>
      <c r="D12541">
        <v>3</v>
      </c>
      <c r="E12541">
        <v>105567</v>
      </c>
      <c r="F12541" t="s">
        <v>1512</v>
      </c>
      <c r="G12541" s="1">
        <v>45355</v>
      </c>
      <c r="H12541">
        <v>5468857</v>
      </c>
      <c r="I12541">
        <v>446</v>
      </c>
      <c r="J12541" t="s">
        <v>334</v>
      </c>
      <c r="K12541" t="str">
        <f>IFERROR(IF(AND(VLOOKUP($C12541,Hes!$A:$B, 1, FALSE), $M12541&lt;&gt;" "), "Ingresada", "Falta Ingresar"), " ")</f>
        <v xml:space="preserve"> </v>
      </c>
      <c r="L12541" s="3" t="str">
        <f>IFERROR(VLOOKUP($C12541,Observaciones!$A:$B,2,FALSE)," ")</f>
        <v xml:space="preserve"> </v>
      </c>
      <c r="M12541" t="s">
        <v>553</v>
      </c>
      <c r="O12541" s="4">
        <v>31145809</v>
      </c>
      <c r="P12541" s="4">
        <v>82910</v>
      </c>
      <c r="Q12541" s="4">
        <v>15753</v>
      </c>
      <c r="R12541" s="4">
        <v>98663</v>
      </c>
    </row>
    <row r="12542" spans="1:18" x14ac:dyDescent="0.25">
      <c r="A12542" t="s">
        <v>488</v>
      </c>
      <c r="B12542" t="s">
        <v>486</v>
      </c>
      <c r="C12542">
        <v>96862140</v>
      </c>
      <c r="D12542">
        <v>0</v>
      </c>
      <c r="E12542">
        <v>104137</v>
      </c>
      <c r="F12542" t="s">
        <v>1512</v>
      </c>
      <c r="G12542" s="1">
        <v>45359</v>
      </c>
      <c r="H12542">
        <v>5472805</v>
      </c>
      <c r="I12542">
        <v>446</v>
      </c>
      <c r="J12542" t="s">
        <v>334</v>
      </c>
      <c r="K12542" t="str">
        <f>IFERROR(IF(AND(VLOOKUP($C12542,Hes!$A:$B, 1, FALSE), $M12542&lt;&gt;" "), "Ingresada", "Falta Ingresar"), " ")</f>
        <v xml:space="preserve"> </v>
      </c>
      <c r="L12542" s="3" t="str">
        <f>IFERROR(VLOOKUP($C12542,Observaciones!$A:$B,2,FALSE)," ")</f>
        <v xml:space="preserve"> </v>
      </c>
      <c r="M12542" t="s">
        <v>553</v>
      </c>
      <c r="O12542" s="4">
        <v>31167896</v>
      </c>
      <c r="P12542" s="4">
        <v>97550</v>
      </c>
      <c r="Q12542" s="4">
        <v>18535</v>
      </c>
      <c r="R12542" s="4">
        <v>116085</v>
      </c>
    </row>
    <row r="12543" spans="1:18" x14ac:dyDescent="0.25">
      <c r="A12543" t="s">
        <v>488</v>
      </c>
      <c r="B12543" t="s">
        <v>486</v>
      </c>
      <c r="C12543">
        <v>96862140</v>
      </c>
      <c r="D12543">
        <v>0</v>
      </c>
      <c r="E12543">
        <v>104097</v>
      </c>
      <c r="F12543" t="s">
        <v>1512</v>
      </c>
      <c r="G12543" s="1">
        <v>45359</v>
      </c>
      <c r="H12543">
        <v>5473424</v>
      </c>
      <c r="I12543">
        <v>446</v>
      </c>
      <c r="J12543" t="s">
        <v>334</v>
      </c>
      <c r="K12543" t="str">
        <f>IFERROR(IF(AND(VLOOKUP($C12543,Hes!$A:$B, 1, FALSE), $M12543&lt;&gt;" "), "Ingresada", "Falta Ingresar"), " ")</f>
        <v xml:space="preserve"> </v>
      </c>
      <c r="L12543" s="3" t="str">
        <f>IFERROR(VLOOKUP($C12543,Observaciones!$A:$B,2,FALSE)," ")</f>
        <v xml:space="preserve"> </v>
      </c>
      <c r="M12543" t="s">
        <v>553</v>
      </c>
      <c r="O12543" s="4">
        <v>31167860</v>
      </c>
      <c r="P12543" s="4">
        <v>285500</v>
      </c>
      <c r="Q12543" s="4">
        <v>54245</v>
      </c>
      <c r="R12543" s="4">
        <v>339745</v>
      </c>
    </row>
    <row r="12544" spans="1:18" x14ac:dyDescent="0.25">
      <c r="A12544" t="s">
        <v>488</v>
      </c>
      <c r="B12544" t="s">
        <v>486</v>
      </c>
      <c r="C12544">
        <v>96862140</v>
      </c>
      <c r="D12544">
        <v>0</v>
      </c>
      <c r="E12544">
        <v>104496</v>
      </c>
      <c r="F12544" t="s">
        <v>1512</v>
      </c>
      <c r="G12544" s="1">
        <v>45362</v>
      </c>
      <c r="H12544">
        <v>5473896</v>
      </c>
      <c r="I12544">
        <v>446</v>
      </c>
      <c r="J12544" t="s">
        <v>334</v>
      </c>
      <c r="K12544" t="str">
        <f>IFERROR(IF(AND(VLOOKUP($C12544,Hes!$A:$B, 1, FALSE), $M12544&lt;&gt;" "), "Ingresada", "Falta Ingresar"), " ")</f>
        <v xml:space="preserve"> </v>
      </c>
      <c r="L12544" s="3" t="str">
        <f>IFERROR(VLOOKUP($C12544,Observaciones!$A:$B,2,FALSE)," ")</f>
        <v xml:space="preserve"> </v>
      </c>
      <c r="M12544" t="s">
        <v>553</v>
      </c>
      <c r="O12544" s="4">
        <v>31167916</v>
      </c>
      <c r="P12544" s="4">
        <v>171000</v>
      </c>
      <c r="Q12544" s="4">
        <v>32490</v>
      </c>
      <c r="R12544" s="4">
        <v>203490</v>
      </c>
    </row>
    <row r="12545" spans="1:18" x14ac:dyDescent="0.25">
      <c r="A12545" t="s">
        <v>488</v>
      </c>
      <c r="B12545" t="s">
        <v>486</v>
      </c>
      <c r="C12545">
        <v>96862140</v>
      </c>
      <c r="D12545">
        <v>0</v>
      </c>
      <c r="E12545">
        <v>105856</v>
      </c>
      <c r="F12545" t="s">
        <v>1512</v>
      </c>
      <c r="G12545" s="1">
        <v>45363</v>
      </c>
      <c r="H12545">
        <v>5475809</v>
      </c>
      <c r="I12545">
        <v>446</v>
      </c>
      <c r="J12545" t="s">
        <v>334</v>
      </c>
      <c r="K12545" t="str">
        <f>IFERROR(IF(AND(VLOOKUP($C12545,Hes!$A:$B, 1, FALSE), $M12545&lt;&gt;" "), "Ingresada", "Falta Ingresar"), " ")</f>
        <v xml:space="preserve"> </v>
      </c>
      <c r="L12545" s="3" t="str">
        <f>IFERROR(VLOOKUP($C12545,Observaciones!$A:$B,2,FALSE)," ")</f>
        <v xml:space="preserve"> </v>
      </c>
      <c r="M12545" t="s">
        <v>553</v>
      </c>
      <c r="O12545" s="4">
        <v>31173362</v>
      </c>
      <c r="P12545" s="4">
        <v>222595</v>
      </c>
      <c r="Q12545" s="4">
        <v>42293</v>
      </c>
      <c r="R12545" s="4">
        <v>264888</v>
      </c>
    </row>
    <row r="12546" spans="1:18" x14ac:dyDescent="0.25">
      <c r="A12546" t="s">
        <v>488</v>
      </c>
      <c r="B12546" t="s">
        <v>486</v>
      </c>
      <c r="C12546">
        <v>96862140</v>
      </c>
      <c r="D12546">
        <v>9</v>
      </c>
      <c r="E12546">
        <v>105934</v>
      </c>
      <c r="F12546" t="s">
        <v>1512</v>
      </c>
      <c r="G12546" s="1">
        <v>45364</v>
      </c>
      <c r="H12546">
        <v>5476328</v>
      </c>
      <c r="I12546">
        <v>446</v>
      </c>
      <c r="J12546" t="s">
        <v>334</v>
      </c>
      <c r="K12546" t="str">
        <f>IFERROR(IF(AND(VLOOKUP($C12546,Hes!$A:$B, 1, FALSE), $M12546&lt;&gt;" "), "Ingresada", "Falta Ingresar"), " ")</f>
        <v xml:space="preserve"> </v>
      </c>
      <c r="L12546" s="3" t="str">
        <f>IFERROR(VLOOKUP($C12546,Observaciones!$A:$B,2,FALSE)," ")</f>
        <v xml:space="preserve"> </v>
      </c>
      <c r="M12546" t="s">
        <v>553</v>
      </c>
      <c r="O12546" s="4">
        <v>31148293</v>
      </c>
      <c r="P12546" s="4">
        <v>259319</v>
      </c>
      <c r="Q12546" s="4">
        <v>49271</v>
      </c>
      <c r="R12546" s="4">
        <v>310735</v>
      </c>
    </row>
    <row r="12547" spans="1:18" x14ac:dyDescent="0.25">
      <c r="A12547" t="s">
        <v>488</v>
      </c>
      <c r="B12547" t="s">
        <v>486</v>
      </c>
      <c r="C12547">
        <v>96862140</v>
      </c>
      <c r="D12547">
        <v>0</v>
      </c>
      <c r="E12547">
        <v>105913</v>
      </c>
      <c r="F12547" t="s">
        <v>1512</v>
      </c>
      <c r="G12547" s="1">
        <v>45364</v>
      </c>
      <c r="H12547">
        <v>5476802</v>
      </c>
      <c r="I12547">
        <v>446</v>
      </c>
      <c r="J12547" t="s">
        <v>334</v>
      </c>
      <c r="K12547" t="str">
        <f>IFERROR(IF(AND(VLOOKUP($C12547,Hes!$A:$B, 1, FALSE), $M12547&lt;&gt;" "), "Ingresada", "Falta Ingresar"), " ")</f>
        <v xml:space="preserve"> </v>
      </c>
      <c r="L12547" s="3" t="str">
        <f>IFERROR(VLOOKUP($C12547,Observaciones!$A:$B,2,FALSE)," ")</f>
        <v xml:space="preserve"> </v>
      </c>
      <c r="M12547" t="s">
        <v>553</v>
      </c>
      <c r="O12547" s="4">
        <v>31146755</v>
      </c>
      <c r="P12547" s="4">
        <v>909075</v>
      </c>
      <c r="Q12547" s="4">
        <v>172724</v>
      </c>
      <c r="R12547" s="4">
        <v>1081799</v>
      </c>
    </row>
    <row r="12548" spans="1:18" x14ac:dyDescent="0.25">
      <c r="A12548" t="s">
        <v>488</v>
      </c>
      <c r="B12548" t="s">
        <v>486</v>
      </c>
      <c r="C12548">
        <v>96862140</v>
      </c>
      <c r="D12548">
        <v>9</v>
      </c>
      <c r="E12548">
        <v>105938</v>
      </c>
      <c r="F12548" t="s">
        <v>1512</v>
      </c>
      <c r="G12548" s="1">
        <v>45365</v>
      </c>
      <c r="H12548">
        <v>5477258</v>
      </c>
      <c r="I12548">
        <v>446</v>
      </c>
      <c r="J12548" t="s">
        <v>334</v>
      </c>
      <c r="K12548" t="str">
        <f>IFERROR(IF(AND(VLOOKUP($C12548,Hes!$A:$B, 1, FALSE), $M12548&lt;&gt;" "), "Ingresada", "Falta Ingresar"), " ")</f>
        <v xml:space="preserve"> </v>
      </c>
      <c r="L12548" s="3" t="str">
        <f>IFERROR(VLOOKUP($C12548,Observaciones!$A:$B,2,FALSE)," ")</f>
        <v xml:space="preserve"> </v>
      </c>
      <c r="M12548" t="s">
        <v>553</v>
      </c>
      <c r="O12548" s="4">
        <v>31148397</v>
      </c>
      <c r="P12548" s="4">
        <v>190035</v>
      </c>
      <c r="Q12548" s="4">
        <v>36107</v>
      </c>
      <c r="R12548" s="4">
        <v>226142</v>
      </c>
    </row>
    <row r="12549" spans="1:18" x14ac:dyDescent="0.25">
      <c r="A12549" t="s">
        <v>488</v>
      </c>
      <c r="B12549" t="s">
        <v>486</v>
      </c>
      <c r="C12549">
        <v>96862140</v>
      </c>
      <c r="D12549">
        <v>3</v>
      </c>
      <c r="E12549">
        <v>105557</v>
      </c>
      <c r="F12549" t="s">
        <v>1512</v>
      </c>
      <c r="G12549" s="1">
        <v>45369</v>
      </c>
      <c r="H12549">
        <v>5478326</v>
      </c>
      <c r="I12549">
        <v>446</v>
      </c>
      <c r="J12549" t="s">
        <v>334</v>
      </c>
      <c r="K12549" t="str">
        <f>IFERROR(IF(AND(VLOOKUP($C12549,Hes!$A:$B, 1, FALSE), $M12549&lt;&gt;" "), "Ingresada", "Falta Ingresar"), " ")</f>
        <v xml:space="preserve"> </v>
      </c>
      <c r="L12549" s="3" t="str">
        <f>IFERROR(VLOOKUP($C12549,Observaciones!$A:$B,2,FALSE)," ")</f>
        <v xml:space="preserve"> </v>
      </c>
      <c r="M12549" t="s">
        <v>553</v>
      </c>
      <c r="O12549" s="4">
        <v>31104874</v>
      </c>
      <c r="P12549" s="4">
        <v>361636</v>
      </c>
      <c r="Q12549" s="4">
        <v>68711</v>
      </c>
      <c r="R12549" s="4">
        <v>430347</v>
      </c>
    </row>
    <row r="12550" spans="1:18" x14ac:dyDescent="0.25">
      <c r="A12550" t="s">
        <v>488</v>
      </c>
      <c r="B12550" t="s">
        <v>486</v>
      </c>
      <c r="C12550">
        <v>96862140</v>
      </c>
      <c r="D12550">
        <v>0</v>
      </c>
      <c r="E12550">
        <v>105559</v>
      </c>
      <c r="F12550" t="s">
        <v>1512</v>
      </c>
      <c r="G12550" s="1">
        <v>45369</v>
      </c>
      <c r="H12550">
        <v>5478635</v>
      </c>
      <c r="I12550">
        <v>444</v>
      </c>
      <c r="J12550" t="s">
        <v>342</v>
      </c>
      <c r="K12550" t="str">
        <f>IFERROR(IF(AND(VLOOKUP($C12550,Hes!$A:$B, 1, FALSE), $M12550&lt;&gt;" "), "Ingresada", "Falta Ingresar"), " ")</f>
        <v xml:space="preserve"> </v>
      </c>
      <c r="L12550" s="3" t="str">
        <f>IFERROR(VLOOKUP($C12550,Observaciones!$A:$B,2,FALSE)," ")</f>
        <v xml:space="preserve"> </v>
      </c>
      <c r="M12550" t="s">
        <v>553</v>
      </c>
      <c r="O12550" s="4">
        <v>31186065</v>
      </c>
      <c r="P12550" s="4">
        <v>359200</v>
      </c>
      <c r="Q12550" s="4">
        <v>68248</v>
      </c>
      <c r="R12550" s="4">
        <v>427448</v>
      </c>
    </row>
    <row r="12551" spans="1:18" x14ac:dyDescent="0.25">
      <c r="A12551" t="s">
        <v>488</v>
      </c>
      <c r="B12551" t="s">
        <v>486</v>
      </c>
      <c r="C12551">
        <v>96862140</v>
      </c>
      <c r="D12551">
        <v>0</v>
      </c>
      <c r="E12551">
        <v>106163</v>
      </c>
      <c r="F12551" t="s">
        <v>1512</v>
      </c>
      <c r="G12551" s="1">
        <v>45372</v>
      </c>
      <c r="H12551">
        <v>5480701</v>
      </c>
      <c r="I12551">
        <v>444</v>
      </c>
      <c r="J12551" t="s">
        <v>342</v>
      </c>
      <c r="K12551" t="str">
        <f>IFERROR(IF(AND(VLOOKUP($C12551,Hes!$A:$B, 1, FALSE), $M12551&lt;&gt;" "), "Ingresada", "Falta Ingresar"), " ")</f>
        <v xml:space="preserve"> </v>
      </c>
      <c r="L12551" s="3" t="str">
        <f>IFERROR(VLOOKUP($C12551,Observaciones!$A:$B,2,FALSE)," ")</f>
        <v xml:space="preserve"> </v>
      </c>
      <c r="M12551" t="s">
        <v>553</v>
      </c>
      <c r="O12551" s="4">
        <v>31191669</v>
      </c>
      <c r="P12551" s="4">
        <v>189574</v>
      </c>
      <c r="Q12551" s="4">
        <v>36019</v>
      </c>
      <c r="R12551" s="4">
        <v>225593</v>
      </c>
    </row>
    <row r="12552" spans="1:18" x14ac:dyDescent="0.25">
      <c r="A12552" t="s">
        <v>488</v>
      </c>
      <c r="B12552" t="s">
        <v>486</v>
      </c>
      <c r="C12552">
        <v>96862140</v>
      </c>
      <c r="D12552">
        <v>9</v>
      </c>
      <c r="E12552">
        <v>106190</v>
      </c>
      <c r="F12552" t="s">
        <v>1512</v>
      </c>
      <c r="G12552" s="1">
        <v>45372</v>
      </c>
      <c r="H12552">
        <v>5480878</v>
      </c>
      <c r="I12552">
        <v>446</v>
      </c>
      <c r="J12552" t="s">
        <v>334</v>
      </c>
      <c r="K12552" t="str">
        <f>IFERROR(IF(AND(VLOOKUP($C12552,Hes!$A:$B, 1, FALSE), $M12552&lt;&gt;" "), "Ingresada", "Falta Ingresar"), " ")</f>
        <v xml:space="preserve"> </v>
      </c>
      <c r="L12552" s="3" t="str">
        <f>IFERROR(VLOOKUP($C12552,Observaciones!$A:$B,2,FALSE)," ")</f>
        <v xml:space="preserve"> </v>
      </c>
      <c r="M12552" t="s">
        <v>553</v>
      </c>
      <c r="O12552" s="4">
        <v>31148433</v>
      </c>
      <c r="P12552" s="4">
        <v>499777</v>
      </c>
      <c r="Q12552" s="4">
        <v>94958</v>
      </c>
      <c r="R12552" s="4">
        <v>594735</v>
      </c>
    </row>
    <row r="12553" spans="1:18" x14ac:dyDescent="0.25">
      <c r="F12553" t="s">
        <v>504</v>
      </c>
      <c r="K12553" t="str">
        <f>IFERROR(IF(AND(VLOOKUP($C12553,Hes!$A:$B, 1, FALSE), $M12553&lt;&gt;" "), "Ingresada", "Falta Ingresar"), " ")</f>
        <v xml:space="preserve"> </v>
      </c>
      <c r="L12553" s="3" t="str">
        <f>IFERROR(VLOOKUP($C12553,Observaciones!$A:$B,2,FALSE)," ")</f>
        <v xml:space="preserve"> </v>
      </c>
      <c r="M12553" t="s">
        <v>553</v>
      </c>
      <c r="P12553" s="4">
        <v>4414941</v>
      </c>
      <c r="Q12553" s="4">
        <v>838840</v>
      </c>
      <c r="R12553" s="4">
        <v>5255926</v>
      </c>
    </row>
    <row r="12554" spans="1:18" x14ac:dyDescent="0.25">
      <c r="A12554" t="s">
        <v>488</v>
      </c>
      <c r="B12554" t="s">
        <v>486</v>
      </c>
      <c r="C12554">
        <v>96867130</v>
      </c>
      <c r="D12554">
        <v>4</v>
      </c>
      <c r="E12554" t="s">
        <v>1895</v>
      </c>
      <c r="F12554" t="s">
        <v>1896</v>
      </c>
      <c r="G12554" s="1">
        <v>45360</v>
      </c>
      <c r="H12554">
        <v>5474078</v>
      </c>
      <c r="I12554">
        <v>20</v>
      </c>
      <c r="J12554" t="s">
        <v>287</v>
      </c>
      <c r="K12554" s="6" t="str">
        <f>IFERROR(IF(AND(VLOOKUP($C12554,Hes!$A:$B, 1, FALSE), $M12554&lt;&gt;" "), "Ingresada", "Falta Ingresar"), " ")</f>
        <v>Falta Ingresar</v>
      </c>
      <c r="L12554" s="3" t="str">
        <f>IFERROR(VLOOKUP($C12554,Observaciones!$A:$B,2,FALSE)," ")</f>
        <v xml:space="preserve"> </v>
      </c>
      <c r="M12554" t="s">
        <v>553</v>
      </c>
      <c r="N12554" s="4" t="s">
        <v>572</v>
      </c>
      <c r="O12554" s="4">
        <v>31170713</v>
      </c>
      <c r="P12554" s="4">
        <v>38200</v>
      </c>
      <c r="Q12554" s="4">
        <v>7258</v>
      </c>
      <c r="R12554" s="4">
        <v>45458</v>
      </c>
    </row>
    <row r="12555" spans="1:18" x14ac:dyDescent="0.25">
      <c r="A12555" t="s">
        <v>488</v>
      </c>
      <c r="B12555" t="s">
        <v>486</v>
      </c>
      <c r="C12555">
        <v>96867130</v>
      </c>
      <c r="D12555">
        <v>9</v>
      </c>
      <c r="E12555" t="s">
        <v>1897</v>
      </c>
      <c r="F12555" t="s">
        <v>1896</v>
      </c>
      <c r="G12555" s="1">
        <v>45360</v>
      </c>
      <c r="H12555">
        <v>5474079</v>
      </c>
      <c r="I12555">
        <v>20</v>
      </c>
      <c r="J12555" t="s">
        <v>287</v>
      </c>
      <c r="K12555" s="6" t="str">
        <f>IFERROR(IF(AND(VLOOKUP($C12555,Hes!$A:$B, 1, FALSE), $M12555&lt;&gt;" "), "Ingresada", "Falta Ingresar"), " ")</f>
        <v>Falta Ingresar</v>
      </c>
      <c r="L12555" s="3" t="str">
        <f>IFERROR(VLOOKUP($C12555,Observaciones!$A:$B,2,FALSE)," ")</f>
        <v xml:space="preserve"> </v>
      </c>
      <c r="M12555" t="s">
        <v>553</v>
      </c>
      <c r="N12555" s="4" t="s">
        <v>572</v>
      </c>
      <c r="O12555" s="4">
        <v>31171004</v>
      </c>
      <c r="P12555" s="4">
        <v>38200</v>
      </c>
      <c r="Q12555" s="4">
        <v>7258</v>
      </c>
      <c r="R12555" s="4">
        <v>45458</v>
      </c>
    </row>
    <row r="12556" spans="1:18" x14ac:dyDescent="0.25">
      <c r="A12556" t="s">
        <v>488</v>
      </c>
      <c r="B12556" t="s">
        <v>486</v>
      </c>
      <c r="C12556">
        <v>96867130</v>
      </c>
      <c r="D12556">
        <v>14</v>
      </c>
      <c r="E12556" t="s">
        <v>1895</v>
      </c>
      <c r="F12556" t="s">
        <v>1896</v>
      </c>
      <c r="G12556" s="1">
        <v>45362</v>
      </c>
      <c r="H12556">
        <v>5474104</v>
      </c>
      <c r="I12556">
        <v>20</v>
      </c>
      <c r="J12556" t="s">
        <v>287</v>
      </c>
      <c r="K12556" s="6" t="str">
        <f>IFERROR(IF(AND(VLOOKUP($C12556,Hes!$A:$B, 1, FALSE), $M12556&lt;&gt;" "), "Ingresada", "Falta Ingresar"), " ")</f>
        <v>Falta Ingresar</v>
      </c>
      <c r="L12556" s="3" t="str">
        <f>IFERROR(VLOOKUP($C12556,Observaciones!$A:$B,2,FALSE)," ")</f>
        <v xml:space="preserve"> </v>
      </c>
      <c r="M12556" t="s">
        <v>553</v>
      </c>
      <c r="N12556" s="4" t="s">
        <v>572</v>
      </c>
      <c r="O12556" s="4">
        <v>31171070</v>
      </c>
      <c r="P12556" s="4">
        <v>38200</v>
      </c>
      <c r="Q12556" s="4">
        <v>7258</v>
      </c>
      <c r="R12556" s="4">
        <v>45458</v>
      </c>
    </row>
    <row r="12557" spans="1:18" x14ac:dyDescent="0.25">
      <c r="A12557" t="s">
        <v>488</v>
      </c>
      <c r="B12557" t="s">
        <v>486</v>
      </c>
      <c r="C12557">
        <v>96867130</v>
      </c>
      <c r="D12557">
        <v>16</v>
      </c>
      <c r="E12557" t="s">
        <v>1895</v>
      </c>
      <c r="F12557" t="s">
        <v>1896</v>
      </c>
      <c r="G12557" s="1">
        <v>45360</v>
      </c>
      <c r="H12557">
        <v>5474176</v>
      </c>
      <c r="I12557">
        <v>20</v>
      </c>
      <c r="J12557" t="s">
        <v>287</v>
      </c>
      <c r="K12557" s="6" t="str">
        <f>IFERROR(IF(AND(VLOOKUP($C12557,Hes!$A:$B, 1, FALSE), $M12557&lt;&gt;" "), "Ingresada", "Falta Ingresar"), " ")</f>
        <v>Falta Ingresar</v>
      </c>
      <c r="L12557" s="3" t="str">
        <f>IFERROR(VLOOKUP($C12557,Observaciones!$A:$B,2,FALSE)," ")</f>
        <v xml:space="preserve"> </v>
      </c>
      <c r="M12557" t="s">
        <v>553</v>
      </c>
      <c r="N12557" s="4" t="s">
        <v>572</v>
      </c>
      <c r="O12557" s="4">
        <v>31171131</v>
      </c>
      <c r="P12557" s="4">
        <v>19100</v>
      </c>
      <c r="Q12557" s="4">
        <v>3629</v>
      </c>
      <c r="R12557" s="4">
        <v>22729</v>
      </c>
    </row>
    <row r="12558" spans="1:18" x14ac:dyDescent="0.25">
      <c r="A12558" t="s">
        <v>488</v>
      </c>
      <c r="B12558" t="s">
        <v>486</v>
      </c>
      <c r="C12558">
        <v>96867130</v>
      </c>
      <c r="D12558">
        <v>8</v>
      </c>
      <c r="E12558" t="s">
        <v>1895</v>
      </c>
      <c r="F12558" t="s">
        <v>1896</v>
      </c>
      <c r="G12558" s="1">
        <v>45359</v>
      </c>
      <c r="H12558">
        <v>5474188</v>
      </c>
      <c r="I12558">
        <v>20</v>
      </c>
      <c r="J12558" t="s">
        <v>287</v>
      </c>
      <c r="K12558" s="6" t="str">
        <f>IFERROR(IF(AND(VLOOKUP($C12558,Hes!$A:$B, 1, FALSE), $M12558&lt;&gt;" "), "Ingresada", "Falta Ingresar"), " ")</f>
        <v>Falta Ingresar</v>
      </c>
      <c r="L12558" s="3" t="str">
        <f>IFERROR(VLOOKUP($C12558,Observaciones!$A:$B,2,FALSE)," ")</f>
        <v xml:space="preserve"> </v>
      </c>
      <c r="M12558" t="s">
        <v>553</v>
      </c>
      <c r="N12558" s="4" t="s">
        <v>572</v>
      </c>
      <c r="O12558" s="4">
        <v>31170986</v>
      </c>
      <c r="P12558" s="4">
        <v>38200</v>
      </c>
      <c r="Q12558" s="4">
        <v>7258</v>
      </c>
      <c r="R12558" s="4">
        <v>45458</v>
      </c>
    </row>
    <row r="12559" spans="1:18" x14ac:dyDescent="0.25">
      <c r="A12559" t="s">
        <v>488</v>
      </c>
      <c r="B12559" t="s">
        <v>486</v>
      </c>
      <c r="C12559">
        <v>96867130</v>
      </c>
      <c r="D12559">
        <v>3</v>
      </c>
      <c r="E12559" t="s">
        <v>1895</v>
      </c>
      <c r="F12559" t="s">
        <v>1896</v>
      </c>
      <c r="G12559" s="1">
        <v>45359</v>
      </c>
      <c r="H12559">
        <v>5474195</v>
      </c>
      <c r="I12559">
        <v>20</v>
      </c>
      <c r="J12559" t="s">
        <v>287</v>
      </c>
      <c r="K12559" s="6" t="str">
        <f>IFERROR(IF(AND(VLOOKUP($C12559,Hes!$A:$B, 1, FALSE), $M12559&lt;&gt;" "), "Ingresada", "Falta Ingresar"), " ")</f>
        <v>Falta Ingresar</v>
      </c>
      <c r="L12559" s="3" t="str">
        <f>IFERROR(VLOOKUP($C12559,Observaciones!$A:$B,2,FALSE)," ")</f>
        <v xml:space="preserve"> </v>
      </c>
      <c r="M12559" t="s">
        <v>553</v>
      </c>
      <c r="N12559" s="4" t="s">
        <v>572</v>
      </c>
      <c r="O12559" s="4">
        <v>31170707</v>
      </c>
      <c r="P12559" s="4">
        <v>11460</v>
      </c>
      <c r="Q12559" s="4">
        <v>2177</v>
      </c>
      <c r="R12559" s="4">
        <v>13637</v>
      </c>
    </row>
    <row r="12560" spans="1:18" x14ac:dyDescent="0.25">
      <c r="A12560" t="s">
        <v>488</v>
      </c>
      <c r="B12560" t="s">
        <v>486</v>
      </c>
      <c r="C12560">
        <v>96867130</v>
      </c>
      <c r="D12560">
        <v>11</v>
      </c>
      <c r="E12560" t="s">
        <v>1895</v>
      </c>
      <c r="F12560" t="s">
        <v>1896</v>
      </c>
      <c r="G12560" s="1">
        <v>45359</v>
      </c>
      <c r="H12560">
        <v>5474196</v>
      </c>
      <c r="I12560">
        <v>20</v>
      </c>
      <c r="J12560" t="s">
        <v>287</v>
      </c>
      <c r="K12560" s="6" t="str">
        <f>IFERROR(IF(AND(VLOOKUP($C12560,Hes!$A:$B, 1, FALSE), $M12560&lt;&gt;" "), "Ingresada", "Falta Ingresar"), " ")</f>
        <v>Falta Ingresar</v>
      </c>
      <c r="L12560" s="3" t="str">
        <f>IFERROR(VLOOKUP($C12560,Observaciones!$A:$B,2,FALSE)," ")</f>
        <v xml:space="preserve"> </v>
      </c>
      <c r="M12560" t="s">
        <v>553</v>
      </c>
      <c r="N12560" s="4" t="s">
        <v>572</v>
      </c>
      <c r="O12560" s="4">
        <v>31171032</v>
      </c>
      <c r="P12560" s="4">
        <v>19100</v>
      </c>
      <c r="Q12560" s="4">
        <v>3629</v>
      </c>
      <c r="R12560" s="4">
        <v>22729</v>
      </c>
    </row>
    <row r="12561" spans="1:18" x14ac:dyDescent="0.25">
      <c r="A12561" t="s">
        <v>488</v>
      </c>
      <c r="B12561" t="s">
        <v>486</v>
      </c>
      <c r="C12561">
        <v>96867130</v>
      </c>
      <c r="D12561">
        <v>6</v>
      </c>
      <c r="E12561" t="s">
        <v>1895</v>
      </c>
      <c r="F12561" t="s">
        <v>1896</v>
      </c>
      <c r="G12561" s="1">
        <v>45360</v>
      </c>
      <c r="H12561">
        <v>5474200</v>
      </c>
      <c r="I12561">
        <v>20</v>
      </c>
      <c r="J12561" t="s">
        <v>287</v>
      </c>
      <c r="K12561" s="6" t="str">
        <f>IFERROR(IF(AND(VLOOKUP($C12561,Hes!$A:$B, 1, FALSE), $M12561&lt;&gt;" "), "Ingresada", "Falta Ingresar"), " ")</f>
        <v>Falta Ingresar</v>
      </c>
      <c r="L12561" s="3" t="str">
        <f>IFERROR(VLOOKUP($C12561,Observaciones!$A:$B,2,FALSE)," ")</f>
        <v xml:space="preserve"> </v>
      </c>
      <c r="M12561" t="s">
        <v>553</v>
      </c>
      <c r="N12561" s="4" t="s">
        <v>572</v>
      </c>
      <c r="O12561" s="4">
        <v>31170948</v>
      </c>
      <c r="P12561" s="4">
        <v>19100</v>
      </c>
      <c r="Q12561" s="4">
        <v>3629</v>
      </c>
      <c r="R12561" s="4">
        <v>22729</v>
      </c>
    </row>
    <row r="12562" spans="1:18" x14ac:dyDescent="0.25">
      <c r="A12562" t="s">
        <v>488</v>
      </c>
      <c r="B12562" t="s">
        <v>486</v>
      </c>
      <c r="C12562">
        <v>96867130</v>
      </c>
      <c r="D12562">
        <v>13</v>
      </c>
      <c r="E12562" t="s">
        <v>1895</v>
      </c>
      <c r="F12562" t="s">
        <v>1896</v>
      </c>
      <c r="G12562" s="1">
        <v>45362</v>
      </c>
      <c r="H12562">
        <v>5474209</v>
      </c>
      <c r="I12562">
        <v>20</v>
      </c>
      <c r="J12562" t="s">
        <v>287</v>
      </c>
      <c r="K12562" s="6" t="str">
        <f>IFERROR(IF(AND(VLOOKUP($C12562,Hes!$A:$B, 1, FALSE), $M12562&lt;&gt;" "), "Ingresada", "Falta Ingresar"), " ")</f>
        <v>Falta Ingresar</v>
      </c>
      <c r="L12562" s="3" t="str">
        <f>IFERROR(VLOOKUP($C12562,Observaciones!$A:$B,2,FALSE)," ")</f>
        <v xml:space="preserve"> </v>
      </c>
      <c r="M12562" t="s">
        <v>553</v>
      </c>
      <c r="N12562" s="4" t="s">
        <v>572</v>
      </c>
      <c r="O12562" s="4">
        <v>31171059</v>
      </c>
      <c r="P12562" s="4">
        <v>19100</v>
      </c>
      <c r="Q12562" s="4">
        <v>3629</v>
      </c>
      <c r="R12562" s="4">
        <v>22729</v>
      </c>
    </row>
    <row r="12563" spans="1:18" x14ac:dyDescent="0.25">
      <c r="A12563" t="s">
        <v>488</v>
      </c>
      <c r="B12563" t="s">
        <v>486</v>
      </c>
      <c r="C12563">
        <v>96867130</v>
      </c>
      <c r="D12563">
        <v>10</v>
      </c>
      <c r="E12563" t="s">
        <v>1895</v>
      </c>
      <c r="F12563" t="s">
        <v>1896</v>
      </c>
      <c r="G12563" s="1">
        <v>45362</v>
      </c>
      <c r="H12563">
        <v>5474210</v>
      </c>
      <c r="I12563">
        <v>20</v>
      </c>
      <c r="J12563" t="s">
        <v>287</v>
      </c>
      <c r="K12563" s="6" t="str">
        <f>IFERROR(IF(AND(VLOOKUP($C12563,Hes!$A:$B, 1, FALSE), $M12563&lt;&gt;" "), "Ingresada", "Falta Ingresar"), " ")</f>
        <v>Falta Ingresar</v>
      </c>
      <c r="L12563" s="3" t="str">
        <f>IFERROR(VLOOKUP($C12563,Observaciones!$A:$B,2,FALSE)," ")</f>
        <v xml:space="preserve"> </v>
      </c>
      <c r="M12563" t="s">
        <v>553</v>
      </c>
      <c r="N12563" s="4" t="s">
        <v>572</v>
      </c>
      <c r="O12563" s="4">
        <v>31171013</v>
      </c>
      <c r="P12563" s="4">
        <v>19100</v>
      </c>
      <c r="Q12563" s="4">
        <v>3629</v>
      </c>
      <c r="R12563" s="4">
        <v>22729</v>
      </c>
    </row>
    <row r="12564" spans="1:18" x14ac:dyDescent="0.25">
      <c r="A12564" t="s">
        <v>488</v>
      </c>
      <c r="B12564" t="s">
        <v>486</v>
      </c>
      <c r="C12564">
        <v>96867130</v>
      </c>
      <c r="D12564">
        <v>7</v>
      </c>
      <c r="E12564" t="s">
        <v>1895</v>
      </c>
      <c r="F12564" t="s">
        <v>1896</v>
      </c>
      <c r="G12564" s="1">
        <v>45362</v>
      </c>
      <c r="H12564">
        <v>5474211</v>
      </c>
      <c r="I12564">
        <v>20</v>
      </c>
      <c r="J12564" t="s">
        <v>287</v>
      </c>
      <c r="K12564" s="6" t="str">
        <f>IFERROR(IF(AND(VLOOKUP($C12564,Hes!$A:$B, 1, FALSE), $M12564&lt;&gt;" "), "Ingresada", "Falta Ingresar"), " ")</f>
        <v>Falta Ingresar</v>
      </c>
      <c r="L12564" s="3" t="str">
        <f>IFERROR(VLOOKUP($C12564,Observaciones!$A:$B,2,FALSE)," ")</f>
        <v xml:space="preserve"> </v>
      </c>
      <c r="M12564" t="s">
        <v>553</v>
      </c>
      <c r="N12564" s="4" t="s">
        <v>572</v>
      </c>
      <c r="O12564" s="4">
        <v>31170971</v>
      </c>
      <c r="P12564" s="4">
        <v>19100</v>
      </c>
      <c r="Q12564" s="4">
        <v>3629</v>
      </c>
      <c r="R12564" s="4">
        <v>22729</v>
      </c>
    </row>
    <row r="12565" spans="1:18" x14ac:dyDescent="0.25">
      <c r="A12565" t="s">
        <v>488</v>
      </c>
      <c r="B12565" t="s">
        <v>486</v>
      </c>
      <c r="C12565">
        <v>96867130</v>
      </c>
      <c r="D12565">
        <v>17</v>
      </c>
      <c r="E12565" t="s">
        <v>1895</v>
      </c>
      <c r="F12565" t="s">
        <v>1896</v>
      </c>
      <c r="G12565" s="1">
        <v>45362</v>
      </c>
      <c r="H12565">
        <v>5474214</v>
      </c>
      <c r="I12565">
        <v>20</v>
      </c>
      <c r="J12565" t="s">
        <v>287</v>
      </c>
      <c r="K12565" s="6" t="str">
        <f>IFERROR(IF(AND(VLOOKUP($C12565,Hes!$A:$B, 1, FALSE), $M12565&lt;&gt;" "), "Ingresada", "Falta Ingresar"), " ")</f>
        <v>Falta Ingresar</v>
      </c>
      <c r="L12565" s="3" t="str">
        <f>IFERROR(VLOOKUP($C12565,Observaciones!$A:$B,2,FALSE)," ")</f>
        <v xml:space="preserve"> </v>
      </c>
      <c r="M12565" t="s">
        <v>553</v>
      </c>
      <c r="N12565" s="4" t="s">
        <v>572</v>
      </c>
      <c r="O12565" s="4">
        <v>31171191</v>
      </c>
      <c r="P12565" s="4">
        <v>19100</v>
      </c>
      <c r="Q12565" s="4">
        <v>3629</v>
      </c>
      <c r="R12565" s="4">
        <v>22729</v>
      </c>
    </row>
    <row r="12566" spans="1:18" x14ac:dyDescent="0.25">
      <c r="A12566" t="s">
        <v>488</v>
      </c>
      <c r="B12566" t="s">
        <v>486</v>
      </c>
      <c r="C12566">
        <v>96867130</v>
      </c>
      <c r="D12566">
        <v>15</v>
      </c>
      <c r="E12566" t="s">
        <v>1895</v>
      </c>
      <c r="F12566" t="s">
        <v>1896</v>
      </c>
      <c r="G12566" s="1">
        <v>45362</v>
      </c>
      <c r="H12566">
        <v>5474215</v>
      </c>
      <c r="I12566">
        <v>20</v>
      </c>
      <c r="J12566" t="s">
        <v>287</v>
      </c>
      <c r="K12566" s="6" t="str">
        <f>IFERROR(IF(AND(VLOOKUP($C12566,Hes!$A:$B, 1, FALSE), $M12566&lt;&gt;" "), "Ingresada", "Falta Ingresar"), " ")</f>
        <v>Falta Ingresar</v>
      </c>
      <c r="L12566" s="3" t="str">
        <f>IFERROR(VLOOKUP($C12566,Observaciones!$A:$B,2,FALSE)," ")</f>
        <v xml:space="preserve"> </v>
      </c>
      <c r="M12566" t="s">
        <v>553</v>
      </c>
      <c r="N12566" s="4" t="s">
        <v>572</v>
      </c>
      <c r="O12566" s="4">
        <v>31171083</v>
      </c>
      <c r="P12566" s="4">
        <v>19100</v>
      </c>
      <c r="Q12566" s="4">
        <v>3629</v>
      </c>
      <c r="R12566" s="4">
        <v>22729</v>
      </c>
    </row>
    <row r="12567" spans="1:18" x14ac:dyDescent="0.25">
      <c r="A12567" t="s">
        <v>488</v>
      </c>
      <c r="B12567" t="s">
        <v>486</v>
      </c>
      <c r="C12567">
        <v>96867130</v>
      </c>
      <c r="D12567">
        <v>12</v>
      </c>
      <c r="E12567" t="s">
        <v>1895</v>
      </c>
      <c r="F12567" t="s">
        <v>1896</v>
      </c>
      <c r="G12567" s="1">
        <v>45362</v>
      </c>
      <c r="H12567">
        <v>5474252</v>
      </c>
      <c r="I12567">
        <v>20</v>
      </c>
      <c r="J12567" t="s">
        <v>287</v>
      </c>
      <c r="K12567" s="6" t="str">
        <f>IFERROR(IF(AND(VLOOKUP($C12567,Hes!$A:$B, 1, FALSE), $M12567&lt;&gt;" "), "Ingresada", "Falta Ingresar"), " ")</f>
        <v>Falta Ingresar</v>
      </c>
      <c r="L12567" s="3" t="str">
        <f>IFERROR(VLOOKUP($C12567,Observaciones!$A:$B,2,FALSE)," ")</f>
        <v xml:space="preserve"> </v>
      </c>
      <c r="M12567" t="s">
        <v>553</v>
      </c>
      <c r="N12567" s="4" t="s">
        <v>572</v>
      </c>
      <c r="O12567" s="4">
        <v>31171047</v>
      </c>
      <c r="P12567" s="4">
        <v>19100</v>
      </c>
      <c r="Q12567" s="4">
        <v>3629</v>
      </c>
      <c r="R12567" s="4">
        <v>22729</v>
      </c>
    </row>
    <row r="12568" spans="1:18" x14ac:dyDescent="0.25">
      <c r="A12568" t="s">
        <v>488</v>
      </c>
      <c r="B12568" t="s">
        <v>486</v>
      </c>
      <c r="C12568">
        <v>96867130</v>
      </c>
      <c r="D12568">
        <v>27</v>
      </c>
      <c r="E12568" t="s">
        <v>1895</v>
      </c>
      <c r="F12568" t="s">
        <v>1896</v>
      </c>
      <c r="G12568" s="1">
        <v>45362</v>
      </c>
      <c r="H12568">
        <v>5475165</v>
      </c>
      <c r="I12568">
        <v>20</v>
      </c>
      <c r="J12568" t="s">
        <v>287</v>
      </c>
      <c r="K12568" s="6" t="str">
        <f>IFERROR(IF(AND(VLOOKUP($C12568,Hes!$A:$B, 1, FALSE), $M12568&lt;&gt;" "), "Ingresada", "Falta Ingresar"), " ")</f>
        <v>Falta Ingresar</v>
      </c>
      <c r="L12568" s="3" t="str">
        <f>IFERROR(VLOOKUP($C12568,Observaciones!$A:$B,2,FALSE)," ")</f>
        <v xml:space="preserve"> </v>
      </c>
      <c r="M12568" t="s">
        <v>553</v>
      </c>
      <c r="N12568" s="4" t="s">
        <v>572</v>
      </c>
      <c r="O12568" s="4">
        <v>31172119</v>
      </c>
      <c r="P12568" s="4">
        <v>19100</v>
      </c>
      <c r="Q12568" s="4">
        <v>3629</v>
      </c>
      <c r="R12568" s="4">
        <v>22729</v>
      </c>
    </row>
    <row r="12569" spans="1:18" x14ac:dyDescent="0.25">
      <c r="A12569" t="s">
        <v>488</v>
      </c>
      <c r="B12569" t="s">
        <v>486</v>
      </c>
      <c r="C12569">
        <v>96867130</v>
      </c>
      <c r="D12569">
        <v>26</v>
      </c>
      <c r="E12569" t="s">
        <v>1895</v>
      </c>
      <c r="F12569" t="s">
        <v>1896</v>
      </c>
      <c r="G12569" s="1">
        <v>45362</v>
      </c>
      <c r="H12569">
        <v>5475166</v>
      </c>
      <c r="I12569">
        <v>20</v>
      </c>
      <c r="J12569" t="s">
        <v>287</v>
      </c>
      <c r="K12569" s="6" t="str">
        <f>IFERROR(IF(AND(VLOOKUP($C12569,Hes!$A:$B, 1, FALSE), $M12569&lt;&gt;" "), "Ingresada", "Falta Ingresar"), " ")</f>
        <v>Falta Ingresar</v>
      </c>
      <c r="L12569" s="3" t="str">
        <f>IFERROR(VLOOKUP($C12569,Observaciones!$A:$B,2,FALSE)," ")</f>
        <v xml:space="preserve"> </v>
      </c>
      <c r="M12569" t="s">
        <v>553</v>
      </c>
      <c r="N12569" s="4" t="s">
        <v>572</v>
      </c>
      <c r="O12569" s="4">
        <v>31172083</v>
      </c>
      <c r="P12569" s="4">
        <v>19100</v>
      </c>
      <c r="Q12569" s="4">
        <v>3629</v>
      </c>
      <c r="R12569" s="4">
        <v>22729</v>
      </c>
    </row>
    <row r="12570" spans="1:18" x14ac:dyDescent="0.25">
      <c r="A12570" t="s">
        <v>488</v>
      </c>
      <c r="B12570" t="s">
        <v>486</v>
      </c>
      <c r="C12570">
        <v>96867130</v>
      </c>
      <c r="D12570">
        <v>30</v>
      </c>
      <c r="E12570" t="s">
        <v>1895</v>
      </c>
      <c r="F12570" t="s">
        <v>1896</v>
      </c>
      <c r="G12570" s="1">
        <v>45362</v>
      </c>
      <c r="H12570">
        <v>5475167</v>
      </c>
      <c r="I12570">
        <v>20</v>
      </c>
      <c r="J12570" t="s">
        <v>287</v>
      </c>
      <c r="K12570" s="6" t="str">
        <f>IFERROR(IF(AND(VLOOKUP($C12570,Hes!$A:$B, 1, FALSE), $M12570&lt;&gt;" "), "Ingresada", "Falta Ingresar"), " ")</f>
        <v>Falta Ingresar</v>
      </c>
      <c r="L12570" s="3" t="str">
        <f>IFERROR(VLOOKUP($C12570,Observaciones!$A:$B,2,FALSE)," ")</f>
        <v xml:space="preserve"> </v>
      </c>
      <c r="M12570" t="s">
        <v>553</v>
      </c>
      <c r="N12570" s="4" t="s">
        <v>572</v>
      </c>
      <c r="O12570" s="4">
        <v>31172145</v>
      </c>
      <c r="P12570" s="4">
        <v>19100</v>
      </c>
      <c r="Q12570" s="4">
        <v>3629</v>
      </c>
      <c r="R12570" s="4">
        <v>22729</v>
      </c>
    </row>
    <row r="12571" spans="1:18" x14ac:dyDescent="0.25">
      <c r="A12571" t="s">
        <v>488</v>
      </c>
      <c r="B12571" t="s">
        <v>486</v>
      </c>
      <c r="C12571">
        <v>96867130</v>
      </c>
      <c r="D12571">
        <v>35</v>
      </c>
      <c r="E12571" t="s">
        <v>1895</v>
      </c>
      <c r="F12571" t="s">
        <v>1896</v>
      </c>
      <c r="G12571" s="1">
        <v>45362</v>
      </c>
      <c r="H12571">
        <v>5475168</v>
      </c>
      <c r="I12571">
        <v>20</v>
      </c>
      <c r="J12571" t="s">
        <v>287</v>
      </c>
      <c r="K12571" s="6" t="str">
        <f>IFERROR(IF(AND(VLOOKUP($C12571,Hes!$A:$B, 1, FALSE), $M12571&lt;&gt;" "), "Ingresada", "Falta Ingresar"), " ")</f>
        <v>Falta Ingresar</v>
      </c>
      <c r="L12571" s="3" t="str">
        <f>IFERROR(VLOOKUP($C12571,Observaciones!$A:$B,2,FALSE)," ")</f>
        <v xml:space="preserve"> </v>
      </c>
      <c r="M12571" t="s">
        <v>553</v>
      </c>
      <c r="N12571" s="4" t="s">
        <v>572</v>
      </c>
      <c r="O12571" s="4">
        <v>31172195</v>
      </c>
      <c r="P12571" s="4">
        <v>19100</v>
      </c>
      <c r="Q12571" s="4">
        <v>3629</v>
      </c>
      <c r="R12571" s="4">
        <v>22729</v>
      </c>
    </row>
    <row r="12572" spans="1:18" x14ac:dyDescent="0.25">
      <c r="A12572" t="s">
        <v>488</v>
      </c>
      <c r="B12572" t="s">
        <v>486</v>
      </c>
      <c r="C12572">
        <v>96867130</v>
      </c>
      <c r="D12572">
        <v>34</v>
      </c>
      <c r="E12572" t="s">
        <v>1895</v>
      </c>
      <c r="F12572" t="s">
        <v>1896</v>
      </c>
      <c r="G12572" s="1">
        <v>45362</v>
      </c>
      <c r="H12572">
        <v>5475169</v>
      </c>
      <c r="I12572">
        <v>20</v>
      </c>
      <c r="J12572" t="s">
        <v>287</v>
      </c>
      <c r="K12572" s="6" t="str">
        <f>IFERROR(IF(AND(VLOOKUP($C12572,Hes!$A:$B, 1, FALSE), $M12572&lt;&gt;" "), "Ingresada", "Falta Ingresar"), " ")</f>
        <v>Falta Ingresar</v>
      </c>
      <c r="L12572" s="3" t="str">
        <f>IFERROR(VLOOKUP($C12572,Observaciones!$A:$B,2,FALSE)," ")</f>
        <v xml:space="preserve"> </v>
      </c>
      <c r="M12572" t="s">
        <v>553</v>
      </c>
      <c r="N12572" s="4" t="s">
        <v>572</v>
      </c>
      <c r="O12572" s="4">
        <v>31172185</v>
      </c>
      <c r="P12572" s="4">
        <v>38200</v>
      </c>
      <c r="Q12572" s="4">
        <v>7258</v>
      </c>
      <c r="R12572" s="4">
        <v>45458</v>
      </c>
    </row>
    <row r="12573" spans="1:18" x14ac:dyDescent="0.25">
      <c r="A12573" t="s">
        <v>488</v>
      </c>
      <c r="B12573" t="s">
        <v>486</v>
      </c>
      <c r="C12573">
        <v>96867130</v>
      </c>
      <c r="D12573">
        <v>31</v>
      </c>
      <c r="E12573" t="s">
        <v>1895</v>
      </c>
      <c r="F12573" t="s">
        <v>1896</v>
      </c>
      <c r="G12573" s="1">
        <v>45362</v>
      </c>
      <c r="H12573">
        <v>5475170</v>
      </c>
      <c r="I12573">
        <v>20</v>
      </c>
      <c r="J12573" t="s">
        <v>287</v>
      </c>
      <c r="K12573" s="6" t="str">
        <f>IFERROR(IF(AND(VLOOKUP($C12573,Hes!$A:$B, 1, FALSE), $M12573&lt;&gt;" "), "Ingresada", "Falta Ingresar"), " ")</f>
        <v>Falta Ingresar</v>
      </c>
      <c r="L12573" s="3" t="str">
        <f>IFERROR(VLOOKUP($C12573,Observaciones!$A:$B,2,FALSE)," ")</f>
        <v xml:space="preserve"> </v>
      </c>
      <c r="M12573" t="s">
        <v>553</v>
      </c>
      <c r="N12573" s="4" t="s">
        <v>572</v>
      </c>
      <c r="O12573" s="4">
        <v>31172153</v>
      </c>
      <c r="P12573" s="4">
        <v>38200</v>
      </c>
      <c r="Q12573" s="4">
        <v>7258</v>
      </c>
      <c r="R12573" s="4">
        <v>45458</v>
      </c>
    </row>
    <row r="12574" spans="1:18" x14ac:dyDescent="0.25">
      <c r="A12574" t="s">
        <v>488</v>
      </c>
      <c r="B12574" t="s">
        <v>486</v>
      </c>
      <c r="C12574">
        <v>96867130</v>
      </c>
      <c r="D12574">
        <v>37</v>
      </c>
      <c r="E12574" t="s">
        <v>1895</v>
      </c>
      <c r="F12574" t="s">
        <v>1896</v>
      </c>
      <c r="G12574" s="1">
        <v>45362</v>
      </c>
      <c r="H12574">
        <v>5475174</v>
      </c>
      <c r="I12574">
        <v>20</v>
      </c>
      <c r="J12574" t="s">
        <v>287</v>
      </c>
      <c r="K12574" s="6" t="str">
        <f>IFERROR(IF(AND(VLOOKUP($C12574,Hes!$A:$B, 1, FALSE), $M12574&lt;&gt;" "), "Ingresada", "Falta Ingresar"), " ")</f>
        <v>Falta Ingresar</v>
      </c>
      <c r="L12574" s="3" t="str">
        <f>IFERROR(VLOOKUP($C12574,Observaciones!$A:$B,2,FALSE)," ")</f>
        <v xml:space="preserve"> </v>
      </c>
      <c r="M12574" t="s">
        <v>553</v>
      </c>
      <c r="N12574" s="4" t="s">
        <v>572</v>
      </c>
      <c r="O12574" s="4">
        <v>31172217</v>
      </c>
      <c r="P12574" s="4">
        <v>19100</v>
      </c>
      <c r="Q12574" s="4">
        <v>3629</v>
      </c>
      <c r="R12574" s="4">
        <v>22729</v>
      </c>
    </row>
    <row r="12575" spans="1:18" x14ac:dyDescent="0.25">
      <c r="A12575" t="s">
        <v>488</v>
      </c>
      <c r="B12575" t="s">
        <v>486</v>
      </c>
      <c r="C12575">
        <v>96867130</v>
      </c>
      <c r="D12575">
        <v>24</v>
      </c>
      <c r="E12575" t="s">
        <v>1895</v>
      </c>
      <c r="F12575" t="s">
        <v>1896</v>
      </c>
      <c r="G12575" s="1">
        <v>45362</v>
      </c>
      <c r="H12575">
        <v>5475178</v>
      </c>
      <c r="I12575">
        <v>20</v>
      </c>
      <c r="J12575" t="s">
        <v>287</v>
      </c>
      <c r="K12575" s="6" t="str">
        <f>IFERROR(IF(AND(VLOOKUP($C12575,Hes!$A:$B, 1, FALSE), $M12575&lt;&gt;" "), "Ingresada", "Falta Ingresar"), " ")</f>
        <v>Falta Ingresar</v>
      </c>
      <c r="L12575" s="3" t="str">
        <f>IFERROR(VLOOKUP($C12575,Observaciones!$A:$B,2,FALSE)," ")</f>
        <v xml:space="preserve"> </v>
      </c>
      <c r="M12575" t="s">
        <v>553</v>
      </c>
      <c r="N12575" s="4" t="s">
        <v>572</v>
      </c>
      <c r="O12575" s="4">
        <v>31172043</v>
      </c>
      <c r="P12575" s="4">
        <v>19100</v>
      </c>
      <c r="Q12575" s="4">
        <v>3629</v>
      </c>
      <c r="R12575" s="4">
        <v>22729</v>
      </c>
    </row>
    <row r="12576" spans="1:18" x14ac:dyDescent="0.25">
      <c r="A12576" t="s">
        <v>488</v>
      </c>
      <c r="B12576" t="s">
        <v>486</v>
      </c>
      <c r="C12576">
        <v>96867130</v>
      </c>
      <c r="D12576">
        <v>18</v>
      </c>
      <c r="E12576" t="s">
        <v>1895</v>
      </c>
      <c r="F12576" t="s">
        <v>1896</v>
      </c>
      <c r="G12576" s="1">
        <v>45362</v>
      </c>
      <c r="H12576">
        <v>5475179</v>
      </c>
      <c r="I12576">
        <v>20</v>
      </c>
      <c r="J12576" t="s">
        <v>287</v>
      </c>
      <c r="K12576" s="6" t="str">
        <f>IFERROR(IF(AND(VLOOKUP($C12576,Hes!$A:$B, 1, FALSE), $M12576&lt;&gt;" "), "Ingresada", "Falta Ingresar"), " ")</f>
        <v>Falta Ingresar</v>
      </c>
      <c r="L12576" s="3" t="str">
        <f>IFERROR(VLOOKUP($C12576,Observaciones!$A:$B,2,FALSE)," ")</f>
        <v xml:space="preserve"> </v>
      </c>
      <c r="M12576" t="s">
        <v>553</v>
      </c>
      <c r="N12576" s="4" t="s">
        <v>572</v>
      </c>
      <c r="O12576" s="4">
        <v>31171977</v>
      </c>
      <c r="P12576" s="4">
        <v>38200</v>
      </c>
      <c r="Q12576" s="4">
        <v>7258</v>
      </c>
      <c r="R12576" s="4">
        <v>45458</v>
      </c>
    </row>
    <row r="12577" spans="1:18" x14ac:dyDescent="0.25">
      <c r="A12577" t="s">
        <v>488</v>
      </c>
      <c r="B12577" t="s">
        <v>486</v>
      </c>
      <c r="C12577">
        <v>96867130</v>
      </c>
      <c r="D12577">
        <v>28</v>
      </c>
      <c r="E12577" t="s">
        <v>1895</v>
      </c>
      <c r="F12577" t="s">
        <v>1896</v>
      </c>
      <c r="G12577" s="1">
        <v>45362</v>
      </c>
      <c r="H12577">
        <v>5475183</v>
      </c>
      <c r="I12577">
        <v>20</v>
      </c>
      <c r="J12577" t="s">
        <v>287</v>
      </c>
      <c r="K12577" s="6" t="str">
        <f>IFERROR(IF(AND(VLOOKUP($C12577,Hes!$A:$B, 1, FALSE), $M12577&lt;&gt;" "), "Ingresada", "Falta Ingresar"), " ")</f>
        <v>Falta Ingresar</v>
      </c>
      <c r="L12577" s="3" t="str">
        <f>IFERROR(VLOOKUP($C12577,Observaciones!$A:$B,2,FALSE)," ")</f>
        <v xml:space="preserve"> </v>
      </c>
      <c r="M12577" t="s">
        <v>553</v>
      </c>
      <c r="N12577" s="4" t="s">
        <v>572</v>
      </c>
      <c r="O12577" s="4">
        <v>31172129</v>
      </c>
      <c r="P12577" s="4">
        <v>19100</v>
      </c>
      <c r="Q12577" s="4">
        <v>3629</v>
      </c>
      <c r="R12577" s="4">
        <v>22729</v>
      </c>
    </row>
    <row r="12578" spans="1:18" x14ac:dyDescent="0.25">
      <c r="A12578" t="s">
        <v>488</v>
      </c>
      <c r="B12578" t="s">
        <v>486</v>
      </c>
      <c r="C12578">
        <v>96867130</v>
      </c>
      <c r="D12578">
        <v>19</v>
      </c>
      <c r="E12578" t="s">
        <v>1895</v>
      </c>
      <c r="F12578" t="s">
        <v>1896</v>
      </c>
      <c r="G12578" s="1">
        <v>45362</v>
      </c>
      <c r="H12578">
        <v>5475184</v>
      </c>
      <c r="I12578">
        <v>20</v>
      </c>
      <c r="J12578" t="s">
        <v>287</v>
      </c>
      <c r="K12578" s="6" t="str">
        <f>IFERROR(IF(AND(VLOOKUP($C12578,Hes!$A:$B, 1, FALSE), $M12578&lt;&gt;" "), "Ingresada", "Falta Ingresar"), " ")</f>
        <v>Falta Ingresar</v>
      </c>
      <c r="L12578" s="3" t="str">
        <f>IFERROR(VLOOKUP($C12578,Observaciones!$A:$B,2,FALSE)," ")</f>
        <v xml:space="preserve"> </v>
      </c>
      <c r="M12578" t="s">
        <v>553</v>
      </c>
      <c r="N12578" s="4" t="s">
        <v>572</v>
      </c>
      <c r="O12578" s="4">
        <v>31172003</v>
      </c>
      <c r="P12578" s="4">
        <v>19100</v>
      </c>
      <c r="Q12578" s="4">
        <v>3629</v>
      </c>
      <c r="R12578" s="4">
        <v>22729</v>
      </c>
    </row>
    <row r="12579" spans="1:18" x14ac:dyDescent="0.25">
      <c r="A12579" t="s">
        <v>488</v>
      </c>
      <c r="B12579" t="s">
        <v>486</v>
      </c>
      <c r="C12579">
        <v>96867130</v>
      </c>
      <c r="D12579">
        <v>39</v>
      </c>
      <c r="E12579" t="s">
        <v>1895</v>
      </c>
      <c r="F12579" t="s">
        <v>1896</v>
      </c>
      <c r="G12579" s="1">
        <v>45362</v>
      </c>
      <c r="H12579">
        <v>5475185</v>
      </c>
      <c r="I12579">
        <v>20</v>
      </c>
      <c r="J12579" t="s">
        <v>287</v>
      </c>
      <c r="K12579" s="6" t="str">
        <f>IFERROR(IF(AND(VLOOKUP($C12579,Hes!$A:$B, 1, FALSE), $M12579&lt;&gt;" "), "Ingresada", "Falta Ingresar"), " ")</f>
        <v>Falta Ingresar</v>
      </c>
      <c r="L12579" s="3" t="str">
        <f>IFERROR(VLOOKUP($C12579,Observaciones!$A:$B,2,FALSE)," ")</f>
        <v xml:space="preserve"> </v>
      </c>
      <c r="M12579" t="s">
        <v>553</v>
      </c>
      <c r="N12579" s="4" t="s">
        <v>572</v>
      </c>
      <c r="O12579" s="4">
        <v>31172310</v>
      </c>
      <c r="P12579" s="4">
        <v>19100</v>
      </c>
      <c r="Q12579" s="4">
        <v>3629</v>
      </c>
      <c r="R12579" s="4">
        <v>22729</v>
      </c>
    </row>
    <row r="12580" spans="1:18" x14ac:dyDescent="0.25">
      <c r="A12580" t="s">
        <v>488</v>
      </c>
      <c r="B12580" t="s">
        <v>486</v>
      </c>
      <c r="C12580">
        <v>96867130</v>
      </c>
      <c r="D12580">
        <v>23</v>
      </c>
      <c r="E12580" t="s">
        <v>1895</v>
      </c>
      <c r="F12580" t="s">
        <v>1896</v>
      </c>
      <c r="G12580" s="1">
        <v>45362</v>
      </c>
      <c r="H12580">
        <v>5475186</v>
      </c>
      <c r="I12580">
        <v>20</v>
      </c>
      <c r="J12580" t="s">
        <v>287</v>
      </c>
      <c r="K12580" s="6" t="str">
        <f>IFERROR(IF(AND(VLOOKUP($C12580,Hes!$A:$B, 1, FALSE), $M12580&lt;&gt;" "), "Ingresada", "Falta Ingresar"), " ")</f>
        <v>Falta Ingresar</v>
      </c>
      <c r="L12580" s="3" t="str">
        <f>IFERROR(VLOOKUP($C12580,Observaciones!$A:$B,2,FALSE)," ")</f>
        <v xml:space="preserve"> </v>
      </c>
      <c r="M12580" t="s">
        <v>553</v>
      </c>
      <c r="N12580" s="4" t="s">
        <v>572</v>
      </c>
      <c r="O12580" s="4">
        <v>31172107</v>
      </c>
      <c r="P12580" s="4">
        <v>19100</v>
      </c>
      <c r="Q12580" s="4">
        <v>3629</v>
      </c>
      <c r="R12580" s="4">
        <v>22729</v>
      </c>
    </row>
    <row r="12581" spans="1:18" x14ac:dyDescent="0.25">
      <c r="A12581" t="s">
        <v>488</v>
      </c>
      <c r="B12581" t="s">
        <v>486</v>
      </c>
      <c r="C12581">
        <v>96867130</v>
      </c>
      <c r="D12581">
        <v>36</v>
      </c>
      <c r="E12581" t="s">
        <v>1895</v>
      </c>
      <c r="F12581" t="s">
        <v>1896</v>
      </c>
      <c r="G12581" s="1">
        <v>45362</v>
      </c>
      <c r="H12581">
        <v>5475187</v>
      </c>
      <c r="I12581">
        <v>20</v>
      </c>
      <c r="J12581" t="s">
        <v>287</v>
      </c>
      <c r="K12581" s="6" t="str">
        <f>IFERROR(IF(AND(VLOOKUP($C12581,Hes!$A:$B, 1, FALSE), $M12581&lt;&gt;" "), "Ingresada", "Falta Ingresar"), " ")</f>
        <v>Falta Ingresar</v>
      </c>
      <c r="L12581" s="3" t="str">
        <f>IFERROR(VLOOKUP($C12581,Observaciones!$A:$B,2,FALSE)," ")</f>
        <v xml:space="preserve"> </v>
      </c>
      <c r="M12581" t="s">
        <v>553</v>
      </c>
      <c r="N12581" s="4" t="s">
        <v>572</v>
      </c>
      <c r="O12581" s="4">
        <v>31172206</v>
      </c>
      <c r="P12581" s="4">
        <v>19100</v>
      </c>
      <c r="Q12581" s="4">
        <v>3629</v>
      </c>
      <c r="R12581" s="4">
        <v>22729</v>
      </c>
    </row>
    <row r="12582" spans="1:18" x14ac:dyDescent="0.25">
      <c r="A12582" t="s">
        <v>488</v>
      </c>
      <c r="B12582" t="s">
        <v>486</v>
      </c>
      <c r="C12582">
        <v>96867130</v>
      </c>
      <c r="D12582">
        <v>38</v>
      </c>
      <c r="E12582" t="s">
        <v>1895</v>
      </c>
      <c r="F12582" t="s">
        <v>1896</v>
      </c>
      <c r="G12582" s="1">
        <v>45362</v>
      </c>
      <c r="H12582">
        <v>5475188</v>
      </c>
      <c r="I12582">
        <v>20</v>
      </c>
      <c r="J12582" t="s">
        <v>287</v>
      </c>
      <c r="K12582" s="6" t="str">
        <f>IFERROR(IF(AND(VLOOKUP($C12582,Hes!$A:$B, 1, FALSE), $M12582&lt;&gt;" "), "Ingresada", "Falta Ingresar"), " ")</f>
        <v>Falta Ingresar</v>
      </c>
      <c r="L12582" s="3" t="str">
        <f>IFERROR(VLOOKUP($C12582,Observaciones!$A:$B,2,FALSE)," ")</f>
        <v xml:space="preserve"> </v>
      </c>
      <c r="M12582" t="s">
        <v>553</v>
      </c>
      <c r="N12582" s="4" t="s">
        <v>572</v>
      </c>
      <c r="O12582" s="4">
        <v>31172301</v>
      </c>
      <c r="P12582" s="4">
        <v>19100</v>
      </c>
      <c r="Q12582" s="4">
        <v>3629</v>
      </c>
      <c r="R12582" s="4">
        <v>22729</v>
      </c>
    </row>
    <row r="12583" spans="1:18" x14ac:dyDescent="0.25">
      <c r="A12583" t="s">
        <v>488</v>
      </c>
      <c r="B12583" t="s">
        <v>486</v>
      </c>
      <c r="C12583">
        <v>96867130</v>
      </c>
      <c r="D12583">
        <v>32</v>
      </c>
      <c r="E12583" t="s">
        <v>1895</v>
      </c>
      <c r="F12583" t="s">
        <v>1896</v>
      </c>
      <c r="G12583" s="1">
        <v>45362</v>
      </c>
      <c r="H12583">
        <v>5475190</v>
      </c>
      <c r="I12583">
        <v>20</v>
      </c>
      <c r="J12583" t="s">
        <v>287</v>
      </c>
      <c r="K12583" s="6" t="str">
        <f>IFERROR(IF(AND(VLOOKUP($C12583,Hes!$A:$B, 1, FALSE), $M12583&lt;&gt;" "), "Ingresada", "Falta Ingresar"), " ")</f>
        <v>Falta Ingresar</v>
      </c>
      <c r="L12583" s="3" t="str">
        <f>IFERROR(VLOOKUP($C12583,Observaciones!$A:$B,2,FALSE)," ")</f>
        <v xml:space="preserve"> </v>
      </c>
      <c r="M12583" t="s">
        <v>553</v>
      </c>
      <c r="N12583" s="4" t="s">
        <v>572</v>
      </c>
      <c r="O12583" s="4">
        <v>31172163</v>
      </c>
      <c r="P12583" s="4">
        <v>19100</v>
      </c>
      <c r="Q12583" s="4">
        <v>3629</v>
      </c>
      <c r="R12583" s="4">
        <v>22729</v>
      </c>
    </row>
    <row r="12584" spans="1:18" x14ac:dyDescent="0.25">
      <c r="A12584" t="s">
        <v>488</v>
      </c>
      <c r="B12584" t="s">
        <v>486</v>
      </c>
      <c r="C12584">
        <v>96867130</v>
      </c>
      <c r="D12584">
        <v>33</v>
      </c>
      <c r="E12584" t="s">
        <v>1895</v>
      </c>
      <c r="F12584" t="s">
        <v>1896</v>
      </c>
      <c r="G12584" s="1">
        <v>45362</v>
      </c>
      <c r="H12584">
        <v>5475225</v>
      </c>
      <c r="I12584">
        <v>20</v>
      </c>
      <c r="J12584" t="s">
        <v>287</v>
      </c>
      <c r="K12584" s="6" t="str">
        <f>IFERROR(IF(AND(VLOOKUP($C12584,Hes!$A:$B, 1, FALSE), $M12584&lt;&gt;" "), "Ingresada", "Falta Ingresar"), " ")</f>
        <v>Falta Ingresar</v>
      </c>
      <c r="L12584" s="3" t="str">
        <f>IFERROR(VLOOKUP($C12584,Observaciones!$A:$B,2,FALSE)," ")</f>
        <v xml:space="preserve"> </v>
      </c>
      <c r="M12584" t="s">
        <v>553</v>
      </c>
      <c r="N12584" s="4" t="s">
        <v>572</v>
      </c>
      <c r="O12584" s="4">
        <v>31172172</v>
      </c>
      <c r="P12584" s="4">
        <v>38200</v>
      </c>
      <c r="Q12584" s="4">
        <v>7258</v>
      </c>
      <c r="R12584" s="4">
        <v>45458</v>
      </c>
    </row>
    <row r="12585" spans="1:18" x14ac:dyDescent="0.25">
      <c r="A12585" t="s">
        <v>488</v>
      </c>
      <c r="B12585" t="s">
        <v>486</v>
      </c>
      <c r="C12585">
        <v>96867130</v>
      </c>
      <c r="D12585">
        <v>29</v>
      </c>
      <c r="E12585" t="s">
        <v>1895</v>
      </c>
      <c r="F12585" t="s">
        <v>1896</v>
      </c>
      <c r="G12585" s="1">
        <v>45363</v>
      </c>
      <c r="H12585">
        <v>5475324</v>
      </c>
      <c r="I12585">
        <v>20</v>
      </c>
      <c r="J12585" t="s">
        <v>287</v>
      </c>
      <c r="K12585" s="6" t="str">
        <f>IFERROR(IF(AND(VLOOKUP($C12585,Hes!$A:$B, 1, FALSE), $M12585&lt;&gt;" "), "Ingresada", "Falta Ingresar"), " ")</f>
        <v>Falta Ingresar</v>
      </c>
      <c r="L12585" s="3" t="str">
        <f>IFERROR(VLOOKUP($C12585,Observaciones!$A:$B,2,FALSE)," ")</f>
        <v xml:space="preserve"> </v>
      </c>
      <c r="M12585" t="s">
        <v>553</v>
      </c>
      <c r="N12585" s="4" t="s">
        <v>572</v>
      </c>
      <c r="O12585" s="4">
        <v>31172137</v>
      </c>
      <c r="P12585" s="4">
        <v>38200</v>
      </c>
      <c r="Q12585" s="4">
        <v>7258</v>
      </c>
      <c r="R12585" s="4">
        <v>45458</v>
      </c>
    </row>
    <row r="12586" spans="1:18" x14ac:dyDescent="0.25">
      <c r="A12586" t="s">
        <v>488</v>
      </c>
      <c r="B12586" t="s">
        <v>486</v>
      </c>
      <c r="C12586">
        <v>96867130</v>
      </c>
      <c r="D12586">
        <v>21</v>
      </c>
      <c r="E12586" t="s">
        <v>1895</v>
      </c>
      <c r="F12586" t="s">
        <v>1896</v>
      </c>
      <c r="G12586" s="1">
        <v>45363</v>
      </c>
      <c r="H12586">
        <v>5475343</v>
      </c>
      <c r="I12586">
        <v>20</v>
      </c>
      <c r="J12586" t="s">
        <v>287</v>
      </c>
      <c r="K12586" s="6" t="str">
        <f>IFERROR(IF(AND(VLOOKUP($C12586,Hes!$A:$B, 1, FALSE), $M12586&lt;&gt;" "), "Ingresada", "Falta Ingresar"), " ")</f>
        <v>Falta Ingresar</v>
      </c>
      <c r="L12586" s="3" t="str">
        <f>IFERROR(VLOOKUP($C12586,Observaciones!$A:$B,2,FALSE)," ")</f>
        <v xml:space="preserve"> </v>
      </c>
      <c r="M12586" t="s">
        <v>553</v>
      </c>
      <c r="N12586" s="4" t="s">
        <v>572</v>
      </c>
      <c r="O12586" s="4">
        <v>31171454</v>
      </c>
      <c r="P12586" s="4">
        <v>19100</v>
      </c>
      <c r="Q12586" s="4">
        <v>3629</v>
      </c>
      <c r="R12586" s="4">
        <v>22729</v>
      </c>
    </row>
    <row r="12587" spans="1:18" x14ac:dyDescent="0.25">
      <c r="A12587" t="s">
        <v>488</v>
      </c>
      <c r="B12587" t="s">
        <v>486</v>
      </c>
      <c r="C12587">
        <v>96867130</v>
      </c>
      <c r="D12587">
        <v>22</v>
      </c>
      <c r="E12587" t="s">
        <v>1895</v>
      </c>
      <c r="F12587" t="s">
        <v>1896</v>
      </c>
      <c r="G12587" s="1">
        <v>45363</v>
      </c>
      <c r="H12587">
        <v>5475344</v>
      </c>
      <c r="I12587">
        <v>20</v>
      </c>
      <c r="J12587" t="s">
        <v>287</v>
      </c>
      <c r="K12587" s="6" t="str">
        <f>IFERROR(IF(AND(VLOOKUP($C12587,Hes!$A:$B, 1, FALSE), $M12587&lt;&gt;" "), "Ingresada", "Falta Ingresar"), " ")</f>
        <v>Falta Ingresar</v>
      </c>
      <c r="L12587" s="3" t="str">
        <f>IFERROR(VLOOKUP($C12587,Observaciones!$A:$B,2,FALSE)," ")</f>
        <v xml:space="preserve"> </v>
      </c>
      <c r="M12587" t="s">
        <v>553</v>
      </c>
      <c r="N12587" s="4" t="s">
        <v>572</v>
      </c>
      <c r="O12587" s="4">
        <v>31171476</v>
      </c>
      <c r="P12587" s="4">
        <v>19100</v>
      </c>
      <c r="Q12587" s="4">
        <v>3629</v>
      </c>
      <c r="R12587" s="4">
        <v>22729</v>
      </c>
    </row>
    <row r="12588" spans="1:18" x14ac:dyDescent="0.25">
      <c r="A12588" t="s">
        <v>488</v>
      </c>
      <c r="B12588" t="s">
        <v>486</v>
      </c>
      <c r="C12588">
        <v>96867130</v>
      </c>
      <c r="D12588">
        <v>41</v>
      </c>
      <c r="E12588" t="s">
        <v>1895</v>
      </c>
      <c r="F12588" t="s">
        <v>1896</v>
      </c>
      <c r="G12588" s="1">
        <v>45363</v>
      </c>
      <c r="H12588">
        <v>5475388</v>
      </c>
      <c r="I12588">
        <v>20</v>
      </c>
      <c r="J12588" t="s">
        <v>287</v>
      </c>
      <c r="K12588" s="6" t="str">
        <f>IFERROR(IF(AND(VLOOKUP($C12588,Hes!$A:$B, 1, FALSE), $M12588&lt;&gt;" "), "Ingresada", "Falta Ingresar"), " ")</f>
        <v>Falta Ingresar</v>
      </c>
      <c r="L12588" s="3" t="str">
        <f>IFERROR(VLOOKUP($C12588,Observaciones!$A:$B,2,FALSE)," ")</f>
        <v xml:space="preserve"> </v>
      </c>
      <c r="M12588" t="s">
        <v>553</v>
      </c>
      <c r="N12588" s="4" t="s">
        <v>572</v>
      </c>
      <c r="O12588" s="4">
        <v>31173728</v>
      </c>
      <c r="P12588" s="4">
        <v>38200</v>
      </c>
      <c r="Q12588" s="4">
        <v>7258</v>
      </c>
      <c r="R12588" s="4">
        <v>45458</v>
      </c>
    </row>
    <row r="12589" spans="1:18" x14ac:dyDescent="0.25">
      <c r="A12589" t="s">
        <v>488</v>
      </c>
      <c r="B12589" t="s">
        <v>486</v>
      </c>
      <c r="C12589">
        <v>96867130</v>
      </c>
      <c r="D12589">
        <v>45</v>
      </c>
      <c r="E12589" t="s">
        <v>1895</v>
      </c>
      <c r="F12589" t="s">
        <v>1896</v>
      </c>
      <c r="G12589" s="1">
        <v>45363</v>
      </c>
      <c r="H12589">
        <v>5475569</v>
      </c>
      <c r="I12589">
        <v>20</v>
      </c>
      <c r="J12589" t="s">
        <v>287</v>
      </c>
      <c r="K12589" s="6" t="str">
        <f>IFERROR(IF(AND(VLOOKUP($C12589,Hes!$A:$B, 1, FALSE), $M12589&lt;&gt;" "), "Ingresada", "Falta Ingresar"), " ")</f>
        <v>Falta Ingresar</v>
      </c>
      <c r="L12589" s="3" t="str">
        <f>IFERROR(VLOOKUP($C12589,Observaciones!$A:$B,2,FALSE)," ")</f>
        <v xml:space="preserve"> </v>
      </c>
      <c r="M12589" t="s">
        <v>553</v>
      </c>
      <c r="N12589" s="4" t="s">
        <v>572</v>
      </c>
      <c r="O12589" s="4">
        <v>31174154</v>
      </c>
      <c r="P12589" s="4">
        <v>19100</v>
      </c>
      <c r="Q12589" s="4">
        <v>3629</v>
      </c>
      <c r="R12589" s="4">
        <v>22729</v>
      </c>
    </row>
    <row r="12590" spans="1:18" x14ac:dyDescent="0.25">
      <c r="A12590" t="s">
        <v>488</v>
      </c>
      <c r="B12590" t="s">
        <v>486</v>
      </c>
      <c r="C12590">
        <v>96867130</v>
      </c>
      <c r="D12590">
        <v>44</v>
      </c>
      <c r="E12590" t="s">
        <v>1895</v>
      </c>
      <c r="F12590" t="s">
        <v>1896</v>
      </c>
      <c r="G12590" s="1">
        <v>45363</v>
      </c>
      <c r="H12590">
        <v>5475580</v>
      </c>
      <c r="I12590">
        <v>20</v>
      </c>
      <c r="J12590" t="s">
        <v>287</v>
      </c>
      <c r="K12590" s="6" t="str">
        <f>IFERROR(IF(AND(VLOOKUP($C12590,Hes!$A:$B, 1, FALSE), $M12590&lt;&gt;" "), "Ingresada", "Falta Ingresar"), " ")</f>
        <v>Falta Ingresar</v>
      </c>
      <c r="L12590" s="3" t="str">
        <f>IFERROR(VLOOKUP($C12590,Observaciones!$A:$B,2,FALSE)," ")</f>
        <v xml:space="preserve"> </v>
      </c>
      <c r="M12590" t="s">
        <v>553</v>
      </c>
      <c r="N12590" s="4" t="s">
        <v>572</v>
      </c>
      <c r="O12590" s="4">
        <v>31174097</v>
      </c>
      <c r="P12590" s="4">
        <v>38200</v>
      </c>
      <c r="Q12590" s="4">
        <v>7258</v>
      </c>
      <c r="R12590" s="4">
        <v>45458</v>
      </c>
    </row>
    <row r="12591" spans="1:18" x14ac:dyDescent="0.25">
      <c r="A12591" t="s">
        <v>488</v>
      </c>
      <c r="B12591" t="s">
        <v>486</v>
      </c>
      <c r="C12591">
        <v>96867130</v>
      </c>
      <c r="D12591">
        <v>42</v>
      </c>
      <c r="E12591" t="s">
        <v>1895</v>
      </c>
      <c r="F12591" t="s">
        <v>1896</v>
      </c>
      <c r="G12591" s="1">
        <v>45363</v>
      </c>
      <c r="H12591">
        <v>5475605</v>
      </c>
      <c r="I12591">
        <v>20</v>
      </c>
      <c r="J12591" t="s">
        <v>287</v>
      </c>
      <c r="K12591" s="6" t="str">
        <f>IFERROR(IF(AND(VLOOKUP($C12591,Hes!$A:$B, 1, FALSE), $M12591&lt;&gt;" "), "Ingresada", "Falta Ingresar"), " ")</f>
        <v>Falta Ingresar</v>
      </c>
      <c r="L12591" s="3" t="str">
        <f>IFERROR(VLOOKUP($C12591,Observaciones!$A:$B,2,FALSE)," ")</f>
        <v xml:space="preserve"> </v>
      </c>
      <c r="M12591" t="s">
        <v>553</v>
      </c>
      <c r="N12591" s="4" t="s">
        <v>572</v>
      </c>
      <c r="O12591" s="4">
        <v>31173969</v>
      </c>
      <c r="P12591" s="4">
        <v>19100</v>
      </c>
      <c r="Q12591" s="4">
        <v>3629</v>
      </c>
      <c r="R12591" s="4">
        <v>22729</v>
      </c>
    </row>
    <row r="12592" spans="1:18" x14ac:dyDescent="0.25">
      <c r="A12592" t="s">
        <v>488</v>
      </c>
      <c r="B12592" t="s">
        <v>486</v>
      </c>
      <c r="C12592">
        <v>96867130</v>
      </c>
      <c r="D12592">
        <v>43</v>
      </c>
      <c r="E12592" t="s">
        <v>1895</v>
      </c>
      <c r="F12592" t="s">
        <v>1896</v>
      </c>
      <c r="G12592" s="1">
        <v>45363</v>
      </c>
      <c r="H12592">
        <v>5475832</v>
      </c>
      <c r="I12592">
        <v>20</v>
      </c>
      <c r="J12592" t="s">
        <v>287</v>
      </c>
      <c r="K12592" s="6" t="str">
        <f>IFERROR(IF(AND(VLOOKUP($C12592,Hes!$A:$B, 1, FALSE), $M12592&lt;&gt;" "), "Ingresada", "Falta Ingresar"), " ")</f>
        <v>Falta Ingresar</v>
      </c>
      <c r="L12592" s="3" t="str">
        <f>IFERROR(VLOOKUP($C12592,Observaciones!$A:$B,2,FALSE)," ")</f>
        <v xml:space="preserve"> </v>
      </c>
      <c r="M12592" t="s">
        <v>553</v>
      </c>
      <c r="N12592" s="4" t="s">
        <v>572</v>
      </c>
      <c r="O12592" s="4">
        <v>31173998</v>
      </c>
      <c r="P12592" s="4">
        <v>19100</v>
      </c>
      <c r="Q12592" s="4">
        <v>3629</v>
      </c>
      <c r="R12592" s="4">
        <v>22729</v>
      </c>
    </row>
    <row r="12593" spans="1:18" x14ac:dyDescent="0.25">
      <c r="A12593" t="s">
        <v>488</v>
      </c>
      <c r="B12593" t="s">
        <v>486</v>
      </c>
      <c r="C12593">
        <v>96867130</v>
      </c>
      <c r="D12593">
        <v>46</v>
      </c>
      <c r="E12593" t="s">
        <v>1895</v>
      </c>
      <c r="F12593" t="s">
        <v>1896</v>
      </c>
      <c r="G12593" s="1">
        <v>45363</v>
      </c>
      <c r="H12593">
        <v>5475833</v>
      </c>
      <c r="I12593">
        <v>20</v>
      </c>
      <c r="J12593" t="s">
        <v>287</v>
      </c>
      <c r="K12593" s="6" t="str">
        <f>IFERROR(IF(AND(VLOOKUP($C12593,Hes!$A:$B, 1, FALSE), $M12593&lt;&gt;" "), "Ingresada", "Falta Ingresar"), " ")</f>
        <v>Falta Ingresar</v>
      </c>
      <c r="L12593" s="3" t="str">
        <f>IFERROR(VLOOKUP($C12593,Observaciones!$A:$B,2,FALSE)," ")</f>
        <v xml:space="preserve"> </v>
      </c>
      <c r="M12593" t="s">
        <v>553</v>
      </c>
      <c r="N12593" s="4" t="s">
        <v>572</v>
      </c>
      <c r="O12593" s="4">
        <v>31174122</v>
      </c>
      <c r="P12593" s="4">
        <v>38200</v>
      </c>
      <c r="Q12593" s="4">
        <v>7258</v>
      </c>
      <c r="R12593" s="4">
        <v>45458</v>
      </c>
    </row>
    <row r="12594" spans="1:18" x14ac:dyDescent="0.25">
      <c r="A12594" t="s">
        <v>488</v>
      </c>
      <c r="B12594" t="s">
        <v>486</v>
      </c>
      <c r="C12594">
        <v>96867130</v>
      </c>
      <c r="D12594">
        <v>40</v>
      </c>
      <c r="E12594" t="s">
        <v>1895</v>
      </c>
      <c r="F12594" t="s">
        <v>1896</v>
      </c>
      <c r="G12594" s="1">
        <v>45363</v>
      </c>
      <c r="H12594">
        <v>5475989</v>
      </c>
      <c r="I12594">
        <v>20</v>
      </c>
      <c r="J12594" t="s">
        <v>287</v>
      </c>
      <c r="K12594" s="6" t="str">
        <f>IFERROR(IF(AND(VLOOKUP($C12594,Hes!$A:$B, 1, FALSE), $M12594&lt;&gt;" "), "Ingresada", "Falta Ingresar"), " ")</f>
        <v>Falta Ingresar</v>
      </c>
      <c r="L12594" s="3" t="str">
        <f>IFERROR(VLOOKUP($C12594,Observaciones!$A:$B,2,FALSE)," ")</f>
        <v xml:space="preserve"> </v>
      </c>
      <c r="M12594" t="s">
        <v>553</v>
      </c>
      <c r="N12594" s="4" t="s">
        <v>572</v>
      </c>
      <c r="O12594" s="4">
        <v>31173702</v>
      </c>
      <c r="P12594" s="4">
        <v>19100</v>
      </c>
      <c r="Q12594" s="4">
        <v>3629</v>
      </c>
      <c r="R12594" s="4">
        <v>22729</v>
      </c>
    </row>
    <row r="12595" spans="1:18" x14ac:dyDescent="0.25">
      <c r="A12595" t="s">
        <v>488</v>
      </c>
      <c r="B12595" t="s">
        <v>486</v>
      </c>
      <c r="C12595">
        <v>96867130</v>
      </c>
      <c r="D12595">
        <v>5</v>
      </c>
      <c r="E12595" t="s">
        <v>1895</v>
      </c>
      <c r="F12595" t="s">
        <v>1896</v>
      </c>
      <c r="G12595" s="1">
        <v>45364</v>
      </c>
      <c r="H12595">
        <v>5476120</v>
      </c>
      <c r="I12595">
        <v>20</v>
      </c>
      <c r="J12595" t="s">
        <v>287</v>
      </c>
      <c r="K12595" s="6" t="str">
        <f>IFERROR(IF(AND(VLOOKUP($C12595,Hes!$A:$B, 1, FALSE), $M12595&lt;&gt;" "), "Ingresada", "Falta Ingresar"), " ")</f>
        <v>Falta Ingresar</v>
      </c>
      <c r="L12595" s="3" t="str">
        <f>IFERROR(VLOOKUP($C12595,Observaciones!$A:$B,2,FALSE)," ")</f>
        <v xml:space="preserve"> </v>
      </c>
      <c r="M12595" t="s">
        <v>553</v>
      </c>
      <c r="N12595" s="4" t="s">
        <v>572</v>
      </c>
      <c r="O12595" s="4">
        <v>31170728</v>
      </c>
      <c r="P12595" s="4">
        <v>38200</v>
      </c>
      <c r="Q12595" s="4">
        <v>7258</v>
      </c>
      <c r="R12595" s="4">
        <v>45458</v>
      </c>
    </row>
    <row r="12596" spans="1:18" x14ac:dyDescent="0.25">
      <c r="A12596" t="s">
        <v>488</v>
      </c>
      <c r="B12596" t="s">
        <v>486</v>
      </c>
      <c r="C12596">
        <v>96867130</v>
      </c>
      <c r="D12596">
        <v>20</v>
      </c>
      <c r="E12596" t="s">
        <v>1895</v>
      </c>
      <c r="F12596" t="s">
        <v>1896</v>
      </c>
      <c r="G12596" s="1">
        <v>45364</v>
      </c>
      <c r="H12596">
        <v>5476121</v>
      </c>
      <c r="I12596">
        <v>20</v>
      </c>
      <c r="J12596" t="s">
        <v>287</v>
      </c>
      <c r="K12596" s="6" t="str">
        <f>IFERROR(IF(AND(VLOOKUP($C12596,Hes!$A:$B, 1, FALSE), $M12596&lt;&gt;" "), "Ingresada", "Falta Ingresar"), " ")</f>
        <v>Falta Ingresar</v>
      </c>
      <c r="L12596" s="3" t="str">
        <f>IFERROR(VLOOKUP($C12596,Observaciones!$A:$B,2,FALSE)," ")</f>
        <v xml:space="preserve"> </v>
      </c>
      <c r="M12596" t="s">
        <v>553</v>
      </c>
      <c r="N12596" s="4" t="s">
        <v>572</v>
      </c>
      <c r="O12596" s="4">
        <v>31171415</v>
      </c>
      <c r="P12596" s="4">
        <v>19100</v>
      </c>
      <c r="Q12596" s="4">
        <v>3629</v>
      </c>
      <c r="R12596" s="4">
        <v>22729</v>
      </c>
    </row>
    <row r="12597" spans="1:18" x14ac:dyDescent="0.25">
      <c r="A12597" t="s">
        <v>488</v>
      </c>
      <c r="B12597" t="s">
        <v>486</v>
      </c>
      <c r="C12597">
        <v>96867130</v>
      </c>
      <c r="D12597">
        <v>0</v>
      </c>
      <c r="E12597" t="s">
        <v>1895</v>
      </c>
      <c r="F12597" t="s">
        <v>1896</v>
      </c>
      <c r="G12597" s="1">
        <v>45369</v>
      </c>
      <c r="H12597">
        <v>5478885</v>
      </c>
      <c r="I12597">
        <v>20</v>
      </c>
      <c r="J12597" t="s">
        <v>287</v>
      </c>
      <c r="K12597" s="6" t="str">
        <f>IFERROR(IF(AND(VLOOKUP($C12597,Hes!$A:$B, 1, FALSE), $M12597&lt;&gt;" "), "Ingresada", "Falta Ingresar"), " ")</f>
        <v>Falta Ingresar</v>
      </c>
      <c r="L12597" s="3" t="str">
        <f>IFERROR(VLOOKUP($C12597,Observaciones!$A:$B,2,FALSE)," ")</f>
        <v xml:space="preserve"> </v>
      </c>
      <c r="M12597" t="s">
        <v>553</v>
      </c>
      <c r="N12597" s="4" t="s">
        <v>572</v>
      </c>
      <c r="O12597" s="4">
        <v>31191164</v>
      </c>
      <c r="P12597" s="4">
        <v>2292000</v>
      </c>
      <c r="Q12597" s="4">
        <v>435480</v>
      </c>
      <c r="R12597" s="4">
        <v>2727480</v>
      </c>
    </row>
    <row r="12598" spans="1:18" x14ac:dyDescent="0.25">
      <c r="A12598" t="s">
        <v>488</v>
      </c>
      <c r="B12598" t="s">
        <v>486</v>
      </c>
      <c r="C12598">
        <v>96867130</v>
      </c>
      <c r="D12598">
        <v>1</v>
      </c>
      <c r="E12598" t="s">
        <v>1895</v>
      </c>
      <c r="F12598" t="s">
        <v>1896</v>
      </c>
      <c r="G12598" s="1">
        <v>45372</v>
      </c>
      <c r="H12598">
        <v>5479788</v>
      </c>
      <c r="I12598">
        <v>20</v>
      </c>
      <c r="J12598" t="s">
        <v>287</v>
      </c>
      <c r="K12598" s="6" t="str">
        <f>IFERROR(IF(AND(VLOOKUP($C12598,Hes!$A:$B, 1, FALSE), $M12598&lt;&gt;" "), "Ingresada", "Falta Ingresar"), " ")</f>
        <v>Falta Ingresar</v>
      </c>
      <c r="L12598" s="3" t="str">
        <f>IFERROR(VLOOKUP($C12598,Observaciones!$A:$B,2,FALSE)," ")</f>
        <v xml:space="preserve"> </v>
      </c>
      <c r="M12598" t="s">
        <v>553</v>
      </c>
      <c r="N12598" s="4" t="s">
        <v>572</v>
      </c>
      <c r="O12598" s="4">
        <v>31208176</v>
      </c>
      <c r="P12598" s="4">
        <v>38200</v>
      </c>
      <c r="Q12598" s="4">
        <v>7258</v>
      </c>
      <c r="R12598" s="4">
        <v>45458</v>
      </c>
    </row>
    <row r="12599" spans="1:18" x14ac:dyDescent="0.25">
      <c r="A12599" t="s">
        <v>488</v>
      </c>
      <c r="B12599" t="s">
        <v>486</v>
      </c>
      <c r="C12599">
        <v>96867130</v>
      </c>
      <c r="D12599">
        <v>2</v>
      </c>
      <c r="E12599" t="s">
        <v>3128</v>
      </c>
      <c r="F12599" t="s">
        <v>1896</v>
      </c>
      <c r="G12599" s="1">
        <v>45372</v>
      </c>
      <c r="H12599">
        <v>5479789</v>
      </c>
      <c r="I12599">
        <v>20</v>
      </c>
      <c r="J12599" t="s">
        <v>287</v>
      </c>
      <c r="K12599" s="6" t="str">
        <f>IFERROR(IF(AND(VLOOKUP($C12599,Hes!$A:$B, 1, FALSE), $M12599&lt;&gt;" "), "Ingresada", "Falta Ingresar"), " ")</f>
        <v>Falta Ingresar</v>
      </c>
      <c r="L12599" s="3" t="str">
        <f>IFERROR(VLOOKUP($C12599,Observaciones!$A:$B,2,FALSE)," ")</f>
        <v xml:space="preserve"> </v>
      </c>
      <c r="M12599" t="s">
        <v>553</v>
      </c>
      <c r="N12599" s="4" t="s">
        <v>572</v>
      </c>
      <c r="O12599" s="4">
        <v>31208180</v>
      </c>
      <c r="P12599" s="4">
        <v>19100</v>
      </c>
      <c r="Q12599" s="4">
        <v>3629</v>
      </c>
      <c r="R12599" s="4">
        <v>22729</v>
      </c>
    </row>
    <row r="12600" spans="1:18" x14ac:dyDescent="0.25">
      <c r="A12600" t="s">
        <v>488</v>
      </c>
      <c r="B12600" t="s">
        <v>486</v>
      </c>
      <c r="C12600">
        <v>96867130</v>
      </c>
      <c r="D12600">
        <v>25</v>
      </c>
      <c r="E12600" t="s">
        <v>1897</v>
      </c>
      <c r="F12600" t="s">
        <v>1896</v>
      </c>
      <c r="G12600" s="1">
        <v>45373</v>
      </c>
      <c r="H12600">
        <v>5481225</v>
      </c>
      <c r="I12600">
        <v>20</v>
      </c>
      <c r="J12600" t="s">
        <v>287</v>
      </c>
      <c r="K12600" s="6" t="str">
        <f>IFERROR(IF(AND(VLOOKUP($C12600,Hes!$A:$B, 1, FALSE), $M12600&lt;&gt;" "), "Ingresada", "Falta Ingresar"), " ")</f>
        <v>Falta Ingresar</v>
      </c>
      <c r="L12600" s="3" t="str">
        <f>IFERROR(VLOOKUP($C12600,Observaciones!$A:$B,2,FALSE)," ")</f>
        <v xml:space="preserve"> </v>
      </c>
      <c r="M12600" t="s">
        <v>553</v>
      </c>
      <c r="N12600" s="4" t="s">
        <v>572</v>
      </c>
      <c r="O12600" s="4">
        <v>31172072</v>
      </c>
      <c r="P12600" s="4">
        <v>19100</v>
      </c>
      <c r="Q12600" s="4">
        <v>3629</v>
      </c>
      <c r="R12600" s="4">
        <v>22729</v>
      </c>
    </row>
    <row r="12601" spans="1:18" x14ac:dyDescent="0.25">
      <c r="A12601" t="s">
        <v>488</v>
      </c>
      <c r="B12601" t="s">
        <v>486</v>
      </c>
      <c r="C12601">
        <v>96867130</v>
      </c>
      <c r="D12601">
        <v>3</v>
      </c>
      <c r="E12601" t="s">
        <v>1897</v>
      </c>
      <c r="F12601" t="s">
        <v>1896</v>
      </c>
      <c r="G12601" s="1">
        <v>45376</v>
      </c>
      <c r="H12601">
        <v>5481569</v>
      </c>
      <c r="I12601">
        <v>20</v>
      </c>
      <c r="J12601" t="s">
        <v>287</v>
      </c>
      <c r="K12601" s="6" t="str">
        <f>IFERROR(IF(AND(VLOOKUP($C12601,Hes!$A:$B, 1, FALSE), $M12601&lt;&gt;" "), "Ingresada", "Falta Ingresar"), " ")</f>
        <v>Falta Ingresar</v>
      </c>
      <c r="L12601" s="3" t="str">
        <f>IFERROR(VLOOKUP($C12601,Observaciones!$A:$B,2,FALSE)," ")</f>
        <v xml:space="preserve"> </v>
      </c>
      <c r="M12601" t="s">
        <v>553</v>
      </c>
      <c r="N12601" s="4" t="s">
        <v>572</v>
      </c>
      <c r="O12601" s="4">
        <v>31206010</v>
      </c>
      <c r="P12601" s="4">
        <v>26740</v>
      </c>
      <c r="Q12601" s="4">
        <v>5081</v>
      </c>
      <c r="R12601" s="4">
        <v>31821</v>
      </c>
    </row>
    <row r="12602" spans="1:18" x14ac:dyDescent="0.25">
      <c r="F12602" t="s">
        <v>2339</v>
      </c>
      <c r="K12602" t="str">
        <f>IFERROR(IF(AND(VLOOKUP($C12602,Hes!$A:$B, 1, FALSE), $M12602&lt;&gt;" "), "Ingresada", "Falta Ingresar"), " ")</f>
        <v xml:space="preserve"> </v>
      </c>
      <c r="L12602" s="3" t="str">
        <f>IFERROR(VLOOKUP($C12602,Observaciones!$A:$B,2,FALSE)," ")</f>
        <v xml:space="preserve"> </v>
      </c>
      <c r="M12602" t="s">
        <v>553</v>
      </c>
      <c r="P12602" s="4">
        <v>3457100</v>
      </c>
      <c r="Q12602" s="4">
        <v>656849</v>
      </c>
      <c r="R12602" s="4">
        <v>4113949</v>
      </c>
    </row>
    <row r="12603" spans="1:18" x14ac:dyDescent="0.25">
      <c r="A12603" t="s">
        <v>505</v>
      </c>
      <c r="B12603" t="s">
        <v>486</v>
      </c>
      <c r="C12603">
        <v>96869650</v>
      </c>
      <c r="D12603">
        <v>0</v>
      </c>
      <c r="E12603">
        <v>31201639</v>
      </c>
      <c r="F12603" t="s">
        <v>855</v>
      </c>
      <c r="G12603" s="1">
        <v>45375</v>
      </c>
      <c r="H12603">
        <v>5481464</v>
      </c>
      <c r="I12603">
        <v>63</v>
      </c>
      <c r="J12603" t="s">
        <v>162</v>
      </c>
      <c r="K12603" s="6" t="str">
        <f>IFERROR(IF(AND(VLOOKUP($C12603,Hes!$A:$B, 1, FALSE), $M12603&lt;&gt;" "), "Ingresada", "Falta Ingresar"), " ")</f>
        <v>Falta Ingresar</v>
      </c>
      <c r="L12603" s="3" t="str">
        <f>IFERROR(VLOOKUP($C12603,Observaciones!$A:$B,2,FALSE)," ")</f>
        <v xml:space="preserve"> </v>
      </c>
      <c r="M12603" t="s">
        <v>553</v>
      </c>
      <c r="N12603" s="4" t="s">
        <v>572</v>
      </c>
      <c r="O12603" s="4">
        <v>31201639</v>
      </c>
      <c r="P12603" s="4">
        <v>962512</v>
      </c>
      <c r="Q12603" s="4">
        <v>182877</v>
      </c>
      <c r="R12603" s="4">
        <v>1145389</v>
      </c>
    </row>
    <row r="12604" spans="1:18" x14ac:dyDescent="0.25">
      <c r="A12604" t="s">
        <v>505</v>
      </c>
      <c r="B12604" t="s">
        <v>486</v>
      </c>
      <c r="C12604">
        <v>96869650</v>
      </c>
      <c r="D12604">
        <v>0</v>
      </c>
      <c r="E12604">
        <v>31201640</v>
      </c>
      <c r="F12604" t="s">
        <v>855</v>
      </c>
      <c r="G12604" s="1">
        <v>45375</v>
      </c>
      <c r="H12604">
        <v>5481465</v>
      </c>
      <c r="I12604">
        <v>63</v>
      </c>
      <c r="J12604" t="s">
        <v>162</v>
      </c>
      <c r="K12604" s="6" t="str">
        <f>IFERROR(IF(AND(VLOOKUP($C12604,Hes!$A:$B, 1, FALSE), $M12604&lt;&gt;" "), "Ingresada", "Falta Ingresar"), " ")</f>
        <v>Falta Ingresar</v>
      </c>
      <c r="L12604" s="3" t="str">
        <f>IFERROR(VLOOKUP($C12604,Observaciones!$A:$B,2,FALSE)," ")</f>
        <v xml:space="preserve"> </v>
      </c>
      <c r="M12604" t="s">
        <v>553</v>
      </c>
      <c r="N12604" s="4" t="s">
        <v>572</v>
      </c>
      <c r="O12604" s="4">
        <v>31201640</v>
      </c>
      <c r="P12604" s="4">
        <v>348502</v>
      </c>
      <c r="Q12604" s="4">
        <v>66215</v>
      </c>
      <c r="R12604" s="4">
        <v>414717</v>
      </c>
    </row>
    <row r="12605" spans="1:18" x14ac:dyDescent="0.25">
      <c r="F12605" t="s">
        <v>489</v>
      </c>
      <c r="K12605" t="str">
        <f>IFERROR(IF(AND(VLOOKUP($C12605,Hes!$A:$B, 1, FALSE), $M12605&lt;&gt;" "), "Ingresada", "Falta Ingresar"), " ")</f>
        <v xml:space="preserve"> </v>
      </c>
      <c r="L12605" s="3" t="str">
        <f>IFERROR(VLOOKUP($C12605,Observaciones!$A:$B,2,FALSE)," ")</f>
        <v xml:space="preserve"> </v>
      </c>
      <c r="M12605" t="s">
        <v>553</v>
      </c>
      <c r="P12605" s="4">
        <v>1311014</v>
      </c>
      <c r="Q12605" s="4">
        <v>249092</v>
      </c>
      <c r="R12605" s="4">
        <v>1560106</v>
      </c>
    </row>
    <row r="12606" spans="1:18" x14ac:dyDescent="0.25">
      <c r="A12606" t="s">
        <v>493</v>
      </c>
      <c r="B12606" t="s">
        <v>486</v>
      </c>
      <c r="C12606">
        <v>96870620</v>
      </c>
      <c r="D12606">
        <v>4</v>
      </c>
      <c r="E12606">
        <v>31151058</v>
      </c>
      <c r="F12606" t="s">
        <v>1513</v>
      </c>
      <c r="G12606" s="1">
        <v>45356</v>
      </c>
      <c r="H12606">
        <v>5470298</v>
      </c>
      <c r="I12606">
        <v>187</v>
      </c>
      <c r="J12606" t="s">
        <v>378</v>
      </c>
      <c r="K12606" t="str">
        <f>IFERROR(IF(AND(VLOOKUP($C12606,Hes!$A:$B, 1, FALSE), $M12606&lt;&gt;" "), "Ingresada", "Falta Ingresar"), " ")</f>
        <v xml:space="preserve"> </v>
      </c>
      <c r="L12606" s="3" t="str">
        <f>IFERROR(VLOOKUP($C12606,Observaciones!$A:$B,2,FALSE)," ")</f>
        <v xml:space="preserve"> </v>
      </c>
      <c r="M12606" t="s">
        <v>553</v>
      </c>
      <c r="O12606" s="4">
        <v>31151058</v>
      </c>
      <c r="P12606" s="4">
        <v>62323</v>
      </c>
      <c r="Q12606" s="4">
        <v>11841</v>
      </c>
      <c r="R12606" s="4">
        <v>74164</v>
      </c>
    </row>
    <row r="12607" spans="1:18" x14ac:dyDescent="0.25">
      <c r="A12607" t="s">
        <v>493</v>
      </c>
      <c r="B12607" t="s">
        <v>486</v>
      </c>
      <c r="C12607">
        <v>96870620</v>
      </c>
      <c r="D12607">
        <v>0</v>
      </c>
      <c r="E12607">
        <v>31172593</v>
      </c>
      <c r="F12607" t="s">
        <v>1513</v>
      </c>
      <c r="G12607" s="1">
        <v>45363</v>
      </c>
      <c r="H12607">
        <v>5475534</v>
      </c>
      <c r="I12607">
        <v>187</v>
      </c>
      <c r="J12607" t="s">
        <v>378</v>
      </c>
      <c r="K12607" t="str">
        <f>IFERROR(IF(AND(VLOOKUP($C12607,Hes!$A:$B, 1, FALSE), $M12607&lt;&gt;" "), "Ingresada", "Falta Ingresar"), " ")</f>
        <v xml:space="preserve"> </v>
      </c>
      <c r="L12607" s="3" t="str">
        <f>IFERROR(VLOOKUP($C12607,Observaciones!$A:$B,2,FALSE)," ")</f>
        <v xml:space="preserve"> </v>
      </c>
      <c r="M12607" t="s">
        <v>553</v>
      </c>
      <c r="O12607" s="4">
        <v>31172593</v>
      </c>
      <c r="P12607" s="4">
        <v>151656</v>
      </c>
      <c r="Q12607" s="4">
        <v>28815</v>
      </c>
      <c r="R12607" s="4">
        <v>180471</v>
      </c>
    </row>
    <row r="12608" spans="1:18" x14ac:dyDescent="0.25">
      <c r="F12608" t="s">
        <v>489</v>
      </c>
      <c r="K12608" t="str">
        <f>IFERROR(IF(AND(VLOOKUP($C12608,Hes!$A:$B, 1, FALSE), $M12608&lt;&gt;" "), "Ingresada", "Falta Ingresar"), " ")</f>
        <v xml:space="preserve"> </v>
      </c>
      <c r="L12608" s="3" t="str">
        <f>IFERROR(VLOOKUP($C12608,Observaciones!$A:$B,2,FALSE)," ")</f>
        <v xml:space="preserve"> </v>
      </c>
      <c r="M12608" t="s">
        <v>553</v>
      </c>
      <c r="P12608" s="4">
        <v>213979</v>
      </c>
      <c r="Q12608" s="4">
        <v>40656</v>
      </c>
      <c r="R12608" s="4">
        <v>254635</v>
      </c>
    </row>
    <row r="12609" spans="1:18" x14ac:dyDescent="0.25">
      <c r="A12609" t="s">
        <v>1514</v>
      </c>
      <c r="B12609" t="s">
        <v>486</v>
      </c>
      <c r="C12609">
        <v>96870780</v>
      </c>
      <c r="D12609">
        <v>20</v>
      </c>
      <c r="E12609" t="s">
        <v>1515</v>
      </c>
      <c r="F12609" t="s">
        <v>670</v>
      </c>
      <c r="G12609" s="1">
        <v>45355</v>
      </c>
      <c r="H12609">
        <v>5468346</v>
      </c>
      <c r="I12609">
        <v>448</v>
      </c>
      <c r="J12609" t="s">
        <v>184</v>
      </c>
      <c r="K12609" s="6" t="str">
        <f>IFERROR(IF(AND(VLOOKUP($C12609,Hes!$A:$B, 1, FALSE), $M12609&lt;&gt;" "), "Ingresada", "Falta Ingresar"), " ")</f>
        <v>Falta Ingresar</v>
      </c>
      <c r="L12609" s="3" t="str">
        <f>IFERROR(VLOOKUP($C12609,Observaciones!$A:$B,2,FALSE)," ")</f>
        <v xml:space="preserve"> </v>
      </c>
      <c r="M12609" t="s">
        <v>553</v>
      </c>
      <c r="N12609" s="4" t="s">
        <v>572</v>
      </c>
      <c r="O12609" s="4">
        <v>31130911</v>
      </c>
      <c r="P12609" s="4">
        <v>17016</v>
      </c>
      <c r="Q12609" s="4">
        <v>3233</v>
      </c>
      <c r="R12609" s="4">
        <v>20249</v>
      </c>
    </row>
    <row r="12610" spans="1:18" x14ac:dyDescent="0.25">
      <c r="A12610" t="s">
        <v>1514</v>
      </c>
      <c r="B12610" t="s">
        <v>486</v>
      </c>
      <c r="C12610">
        <v>96870780</v>
      </c>
      <c r="D12610">
        <v>1</v>
      </c>
      <c r="E12610" t="s">
        <v>1516</v>
      </c>
      <c r="F12610" t="s">
        <v>670</v>
      </c>
      <c r="G12610" s="1">
        <v>45355</v>
      </c>
      <c r="H12610">
        <v>5468812</v>
      </c>
      <c r="I12610">
        <v>321</v>
      </c>
      <c r="J12610" t="s">
        <v>194</v>
      </c>
      <c r="K12610" s="6" t="str">
        <f>IFERROR(IF(AND(VLOOKUP($C12610,Hes!$A:$B, 1, FALSE), $M12610&lt;&gt;" "), "Ingresada", "Falta Ingresar"), " ")</f>
        <v>Falta Ingresar</v>
      </c>
      <c r="L12610" s="3" t="str">
        <f>IFERROR(VLOOKUP($C12610,Observaciones!$A:$B,2,FALSE)," ")</f>
        <v xml:space="preserve"> </v>
      </c>
      <c r="M12610" t="s">
        <v>553</v>
      </c>
      <c r="N12610" s="4" t="s">
        <v>572</v>
      </c>
      <c r="O12610" s="4">
        <v>31136108</v>
      </c>
      <c r="P12610" s="4">
        <v>18043</v>
      </c>
      <c r="Q12610" s="4">
        <v>3428</v>
      </c>
      <c r="R12610" s="4">
        <v>21471</v>
      </c>
    </row>
    <row r="12611" spans="1:18" x14ac:dyDescent="0.25">
      <c r="A12611" t="s">
        <v>1514</v>
      </c>
      <c r="B12611" t="s">
        <v>486</v>
      </c>
      <c r="C12611">
        <v>96870780</v>
      </c>
      <c r="D12611">
        <v>20</v>
      </c>
      <c r="E12611" t="s">
        <v>1517</v>
      </c>
      <c r="F12611" t="s">
        <v>670</v>
      </c>
      <c r="G12611" s="1">
        <v>45355</v>
      </c>
      <c r="H12611">
        <v>5468890</v>
      </c>
      <c r="I12611">
        <v>321</v>
      </c>
      <c r="J12611" t="s">
        <v>194</v>
      </c>
      <c r="K12611" s="6" t="str">
        <f>IFERROR(IF(AND(VLOOKUP($C12611,Hes!$A:$B, 1, FALSE), $M12611&lt;&gt;" "), "Ingresada", "Falta Ingresar"), " ")</f>
        <v>Falta Ingresar</v>
      </c>
      <c r="L12611" s="3" t="str">
        <f>IFERROR(VLOOKUP($C12611,Observaciones!$A:$B,2,FALSE)," ")</f>
        <v xml:space="preserve"> </v>
      </c>
      <c r="M12611" t="s">
        <v>553</v>
      </c>
      <c r="N12611" s="4" t="s">
        <v>572</v>
      </c>
      <c r="O12611" s="4">
        <v>31146947</v>
      </c>
      <c r="P12611" s="4">
        <v>167041</v>
      </c>
      <c r="Q12611" s="4">
        <v>31738</v>
      </c>
      <c r="R12611" s="4">
        <v>198779</v>
      </c>
    </row>
    <row r="12612" spans="1:18" x14ac:dyDescent="0.25">
      <c r="A12612" t="s">
        <v>1514</v>
      </c>
      <c r="B12612" t="s">
        <v>486</v>
      </c>
      <c r="C12612">
        <v>96870780</v>
      </c>
      <c r="D12612">
        <v>12</v>
      </c>
      <c r="E12612" t="s">
        <v>1518</v>
      </c>
      <c r="F12612" t="s">
        <v>670</v>
      </c>
      <c r="G12612" s="1">
        <v>45355</v>
      </c>
      <c r="H12612">
        <v>5469123</v>
      </c>
      <c r="I12612">
        <v>321</v>
      </c>
      <c r="J12612" t="s">
        <v>194</v>
      </c>
      <c r="K12612" s="6" t="str">
        <f>IFERROR(IF(AND(VLOOKUP($C12612,Hes!$A:$B, 1, FALSE), $M12612&lt;&gt;" "), "Ingresada", "Falta Ingresar"), " ")</f>
        <v>Falta Ingresar</v>
      </c>
      <c r="L12612" s="3" t="str">
        <f>IFERROR(VLOOKUP($C12612,Observaciones!$A:$B,2,FALSE)," ")</f>
        <v xml:space="preserve"> </v>
      </c>
      <c r="M12612" t="s">
        <v>553</v>
      </c>
      <c r="N12612" s="4" t="s">
        <v>572</v>
      </c>
      <c r="O12612" s="4">
        <v>31142506</v>
      </c>
      <c r="P12612" s="4">
        <v>149455</v>
      </c>
      <c r="Q12612" s="4">
        <v>28396</v>
      </c>
      <c r="R12612" s="4">
        <v>177851</v>
      </c>
    </row>
    <row r="12613" spans="1:18" x14ac:dyDescent="0.25">
      <c r="A12613" t="s">
        <v>1514</v>
      </c>
      <c r="B12613" t="s">
        <v>486</v>
      </c>
      <c r="C12613">
        <v>96870780</v>
      </c>
      <c r="D12613">
        <v>10</v>
      </c>
      <c r="E12613" t="s">
        <v>1519</v>
      </c>
      <c r="F12613" t="s">
        <v>670</v>
      </c>
      <c r="G12613" s="1">
        <v>45355</v>
      </c>
      <c r="H12613">
        <v>5469270</v>
      </c>
      <c r="I12613">
        <v>321</v>
      </c>
      <c r="J12613" t="s">
        <v>194</v>
      </c>
      <c r="K12613" s="6" t="str">
        <f>IFERROR(IF(AND(VLOOKUP($C12613,Hes!$A:$B, 1, FALSE), $M12613&lt;&gt;" "), "Ingresada", "Falta Ingresar"), " ")</f>
        <v>Falta Ingresar</v>
      </c>
      <c r="L12613" s="3" t="str">
        <f>IFERROR(VLOOKUP($C12613,Observaciones!$A:$B,2,FALSE)," ")</f>
        <v xml:space="preserve"> </v>
      </c>
      <c r="M12613" t="s">
        <v>553</v>
      </c>
      <c r="N12613" s="4" t="s">
        <v>572</v>
      </c>
      <c r="O12613" s="4">
        <v>31145873</v>
      </c>
      <c r="P12613" s="4">
        <v>31920</v>
      </c>
      <c r="Q12613" s="4">
        <v>6065</v>
      </c>
      <c r="R12613" s="4">
        <v>37985</v>
      </c>
    </row>
    <row r="12614" spans="1:18" x14ac:dyDescent="0.25">
      <c r="A12614" t="s">
        <v>1514</v>
      </c>
      <c r="B12614" t="s">
        <v>486</v>
      </c>
      <c r="C12614">
        <v>96870780</v>
      </c>
      <c r="D12614">
        <v>10</v>
      </c>
      <c r="E12614" t="s">
        <v>1520</v>
      </c>
      <c r="F12614" t="s">
        <v>670</v>
      </c>
      <c r="G12614" s="1">
        <v>45355</v>
      </c>
      <c r="H12614">
        <v>5469730</v>
      </c>
      <c r="I12614">
        <v>321</v>
      </c>
      <c r="J12614" t="s">
        <v>194</v>
      </c>
      <c r="K12614" s="6" t="str">
        <f>IFERROR(IF(AND(VLOOKUP($C12614,Hes!$A:$B, 1, FALSE), $M12614&lt;&gt;" "), "Ingresada", "Falta Ingresar"), " ")</f>
        <v>Falta Ingresar</v>
      </c>
      <c r="L12614" s="3" t="str">
        <f>IFERROR(VLOOKUP($C12614,Observaciones!$A:$B,2,FALSE)," ")</f>
        <v xml:space="preserve"> </v>
      </c>
      <c r="M12614" t="s">
        <v>553</v>
      </c>
      <c r="N12614" s="4" t="s">
        <v>572</v>
      </c>
      <c r="O12614" s="4">
        <v>31141142</v>
      </c>
      <c r="P12614" s="4">
        <v>151977</v>
      </c>
      <c r="Q12614" s="4">
        <v>28876</v>
      </c>
      <c r="R12614" s="4">
        <v>180853</v>
      </c>
    </row>
    <row r="12615" spans="1:18" x14ac:dyDescent="0.25">
      <c r="A12615" t="s">
        <v>1514</v>
      </c>
      <c r="B12615" t="s">
        <v>486</v>
      </c>
      <c r="C12615">
        <v>96870780</v>
      </c>
      <c r="D12615">
        <v>1</v>
      </c>
      <c r="E12615" t="s">
        <v>1521</v>
      </c>
      <c r="F12615" t="s">
        <v>670</v>
      </c>
      <c r="G12615" s="1">
        <v>45356</v>
      </c>
      <c r="H12615">
        <v>5470357</v>
      </c>
      <c r="I12615">
        <v>321</v>
      </c>
      <c r="J12615" t="s">
        <v>194</v>
      </c>
      <c r="K12615" s="6" t="str">
        <f>IFERROR(IF(AND(VLOOKUP($C12615,Hes!$A:$B, 1, FALSE), $M12615&lt;&gt;" "), "Ingresada", "Falta Ingresar"), " ")</f>
        <v>Falta Ingresar</v>
      </c>
      <c r="L12615" s="3" t="str">
        <f>IFERROR(VLOOKUP($C12615,Observaciones!$A:$B,2,FALSE)," ")</f>
        <v xml:space="preserve"> </v>
      </c>
      <c r="M12615" t="s">
        <v>553</v>
      </c>
      <c r="N12615" s="4" t="s">
        <v>572</v>
      </c>
      <c r="O12615" s="4">
        <v>31140982</v>
      </c>
      <c r="P12615" s="4">
        <v>887796</v>
      </c>
      <c r="Q12615" s="4">
        <v>168681</v>
      </c>
      <c r="R12615" s="4">
        <v>1056477</v>
      </c>
    </row>
    <row r="12616" spans="1:18" x14ac:dyDescent="0.25">
      <c r="A12616" t="s">
        <v>1514</v>
      </c>
      <c r="B12616" t="s">
        <v>486</v>
      </c>
      <c r="C12616">
        <v>96870780</v>
      </c>
      <c r="D12616">
        <v>1</v>
      </c>
      <c r="E12616" t="s">
        <v>1522</v>
      </c>
      <c r="F12616" t="s">
        <v>670</v>
      </c>
      <c r="G12616" s="1">
        <v>45356</v>
      </c>
      <c r="H12616">
        <v>5470358</v>
      </c>
      <c r="I12616">
        <v>321</v>
      </c>
      <c r="J12616" t="s">
        <v>194</v>
      </c>
      <c r="K12616" s="6" t="str">
        <f>IFERROR(IF(AND(VLOOKUP($C12616,Hes!$A:$B, 1, FALSE), $M12616&lt;&gt;" "), "Ingresada", "Falta Ingresar"), " ")</f>
        <v>Falta Ingresar</v>
      </c>
      <c r="L12616" s="3" t="str">
        <f>IFERROR(VLOOKUP($C12616,Observaciones!$A:$B,2,FALSE)," ")</f>
        <v xml:space="preserve"> </v>
      </c>
      <c r="M12616" t="s">
        <v>553</v>
      </c>
      <c r="N12616" s="4" t="s">
        <v>572</v>
      </c>
      <c r="O12616" s="4">
        <v>31136897</v>
      </c>
      <c r="P12616" s="4">
        <v>59906</v>
      </c>
      <c r="Q12616" s="4">
        <v>11382</v>
      </c>
      <c r="R12616" s="4">
        <v>71288</v>
      </c>
    </row>
    <row r="12617" spans="1:18" x14ac:dyDescent="0.25">
      <c r="A12617" t="s">
        <v>1514</v>
      </c>
      <c r="B12617" t="s">
        <v>486</v>
      </c>
      <c r="C12617">
        <v>96870780</v>
      </c>
      <c r="D12617">
        <v>1</v>
      </c>
      <c r="E12617" t="s">
        <v>1523</v>
      </c>
      <c r="F12617" t="s">
        <v>670</v>
      </c>
      <c r="G12617" s="1">
        <v>45356</v>
      </c>
      <c r="H12617">
        <v>5470359</v>
      </c>
      <c r="I12617">
        <v>321</v>
      </c>
      <c r="J12617" t="s">
        <v>194</v>
      </c>
      <c r="K12617" s="6" t="str">
        <f>IFERROR(IF(AND(VLOOKUP($C12617,Hes!$A:$B, 1, FALSE), $M12617&lt;&gt;" "), "Ingresada", "Falta Ingresar"), " ")</f>
        <v>Falta Ingresar</v>
      </c>
      <c r="L12617" s="3" t="str">
        <f>IFERROR(VLOOKUP($C12617,Observaciones!$A:$B,2,FALSE)," ")</f>
        <v xml:space="preserve"> </v>
      </c>
      <c r="M12617" t="s">
        <v>553</v>
      </c>
      <c r="N12617" s="4" t="s">
        <v>572</v>
      </c>
      <c r="O12617" s="4">
        <v>31143947</v>
      </c>
      <c r="P12617" s="4">
        <v>5115</v>
      </c>
      <c r="Q12617" s="4">
        <v>972</v>
      </c>
      <c r="R12617" s="4">
        <v>6087</v>
      </c>
    </row>
    <row r="12618" spans="1:18" x14ac:dyDescent="0.25">
      <c r="A12618" t="s">
        <v>1514</v>
      </c>
      <c r="B12618" t="s">
        <v>486</v>
      </c>
      <c r="C12618">
        <v>96870780</v>
      </c>
      <c r="D12618">
        <v>1</v>
      </c>
      <c r="E12618" t="s">
        <v>1524</v>
      </c>
      <c r="F12618" t="s">
        <v>670</v>
      </c>
      <c r="G12618" s="1">
        <v>45357</v>
      </c>
      <c r="H12618">
        <v>5470603</v>
      </c>
      <c r="I12618">
        <v>321</v>
      </c>
      <c r="J12618" t="s">
        <v>194</v>
      </c>
      <c r="K12618" s="6" t="str">
        <f>IFERROR(IF(AND(VLOOKUP($C12618,Hes!$A:$B, 1, FALSE), $M12618&lt;&gt;" "), "Ingresada", "Falta Ingresar"), " ")</f>
        <v>Falta Ingresar</v>
      </c>
      <c r="L12618" s="3" t="str">
        <f>IFERROR(VLOOKUP($C12618,Observaciones!$A:$B,2,FALSE)," ")</f>
        <v xml:space="preserve"> </v>
      </c>
      <c r="M12618" t="s">
        <v>553</v>
      </c>
      <c r="N12618" s="4" t="s">
        <v>572</v>
      </c>
      <c r="O12618" s="4">
        <v>31144874</v>
      </c>
      <c r="P12618" s="4">
        <v>302660</v>
      </c>
      <c r="Q12618" s="4">
        <v>57505</v>
      </c>
      <c r="R12618" s="4">
        <v>360165</v>
      </c>
    </row>
    <row r="12619" spans="1:18" x14ac:dyDescent="0.25">
      <c r="A12619" t="s">
        <v>1514</v>
      </c>
      <c r="B12619" t="s">
        <v>486</v>
      </c>
      <c r="C12619">
        <v>96870780</v>
      </c>
      <c r="D12619">
        <v>1</v>
      </c>
      <c r="E12619" t="s">
        <v>1525</v>
      </c>
      <c r="F12619" t="s">
        <v>670</v>
      </c>
      <c r="G12619" s="1">
        <v>45357</v>
      </c>
      <c r="H12619">
        <v>5470604</v>
      </c>
      <c r="I12619">
        <v>321</v>
      </c>
      <c r="J12619" t="s">
        <v>194</v>
      </c>
      <c r="K12619" s="6" t="str">
        <f>IFERROR(IF(AND(VLOOKUP($C12619,Hes!$A:$B, 1, FALSE), $M12619&lt;&gt;" "), "Ingresada", "Falta Ingresar"), " ")</f>
        <v>Falta Ingresar</v>
      </c>
      <c r="L12619" s="3" t="str">
        <f>IFERROR(VLOOKUP($C12619,Observaciones!$A:$B,2,FALSE)," ")</f>
        <v xml:space="preserve"> </v>
      </c>
      <c r="M12619" t="s">
        <v>553</v>
      </c>
      <c r="N12619" s="4" t="s">
        <v>572</v>
      </c>
      <c r="O12619" s="4">
        <v>31144522</v>
      </c>
      <c r="P12619" s="4">
        <v>125639</v>
      </c>
      <c r="Q12619" s="4">
        <v>23871</v>
      </c>
      <c r="R12619" s="4">
        <v>149510</v>
      </c>
    </row>
    <row r="12620" spans="1:18" x14ac:dyDescent="0.25">
      <c r="A12620" t="s">
        <v>1514</v>
      </c>
      <c r="B12620" t="s">
        <v>486</v>
      </c>
      <c r="C12620">
        <v>96870780</v>
      </c>
      <c r="D12620">
        <v>1</v>
      </c>
      <c r="E12620" t="s">
        <v>1526</v>
      </c>
      <c r="F12620" t="s">
        <v>670</v>
      </c>
      <c r="G12620" s="1">
        <v>45357</v>
      </c>
      <c r="H12620">
        <v>5470647</v>
      </c>
      <c r="I12620">
        <v>321</v>
      </c>
      <c r="J12620" t="s">
        <v>194</v>
      </c>
      <c r="K12620" s="6" t="str">
        <f>IFERROR(IF(AND(VLOOKUP($C12620,Hes!$A:$B, 1, FALSE), $M12620&lt;&gt;" "), "Ingresada", "Falta Ingresar"), " ")</f>
        <v>Falta Ingresar</v>
      </c>
      <c r="L12620" s="3" t="str">
        <f>IFERROR(VLOOKUP($C12620,Observaciones!$A:$B,2,FALSE)," ")</f>
        <v xml:space="preserve"> </v>
      </c>
      <c r="M12620" t="s">
        <v>553</v>
      </c>
      <c r="N12620" s="4" t="s">
        <v>572</v>
      </c>
      <c r="O12620" s="4">
        <v>31145366</v>
      </c>
      <c r="P12620" s="4">
        <v>224750</v>
      </c>
      <c r="Q12620" s="4">
        <v>42703</v>
      </c>
      <c r="R12620" s="4">
        <v>267453</v>
      </c>
    </row>
    <row r="12621" spans="1:18" x14ac:dyDescent="0.25">
      <c r="A12621" t="s">
        <v>1514</v>
      </c>
      <c r="B12621" t="s">
        <v>486</v>
      </c>
      <c r="C12621">
        <v>96870780</v>
      </c>
      <c r="D12621">
        <v>1</v>
      </c>
      <c r="E12621" t="s">
        <v>1527</v>
      </c>
      <c r="F12621" t="s">
        <v>670</v>
      </c>
      <c r="G12621" s="1">
        <v>45357</v>
      </c>
      <c r="H12621">
        <v>5471101</v>
      </c>
      <c r="I12621">
        <v>321</v>
      </c>
      <c r="J12621" t="s">
        <v>194</v>
      </c>
      <c r="K12621" s="6" t="str">
        <f>IFERROR(IF(AND(VLOOKUP($C12621,Hes!$A:$B, 1, FALSE), $M12621&lt;&gt;" "), "Ingresada", "Falta Ingresar"), " ")</f>
        <v>Falta Ingresar</v>
      </c>
      <c r="L12621" s="3" t="str">
        <f>IFERROR(VLOOKUP($C12621,Observaciones!$A:$B,2,FALSE)," ")</f>
        <v xml:space="preserve"> </v>
      </c>
      <c r="M12621" t="s">
        <v>553</v>
      </c>
      <c r="N12621" s="4" t="s">
        <v>572</v>
      </c>
      <c r="O12621" s="4">
        <v>31145387</v>
      </c>
      <c r="P12621" s="4">
        <v>41868</v>
      </c>
      <c r="Q12621" s="4">
        <v>7955</v>
      </c>
      <c r="R12621" s="4">
        <v>49823</v>
      </c>
    </row>
    <row r="12622" spans="1:18" x14ac:dyDescent="0.25">
      <c r="A12622" t="s">
        <v>1514</v>
      </c>
      <c r="B12622" t="s">
        <v>486</v>
      </c>
      <c r="C12622">
        <v>96870780</v>
      </c>
      <c r="D12622">
        <v>1</v>
      </c>
      <c r="E12622" t="s">
        <v>1528</v>
      </c>
      <c r="F12622" t="s">
        <v>670</v>
      </c>
      <c r="G12622" s="1">
        <v>45357</v>
      </c>
      <c r="H12622">
        <v>5471186</v>
      </c>
      <c r="I12622">
        <v>321</v>
      </c>
      <c r="J12622" t="s">
        <v>194</v>
      </c>
      <c r="K12622" s="6" t="str">
        <f>IFERROR(IF(AND(VLOOKUP($C12622,Hes!$A:$B, 1, FALSE), $M12622&lt;&gt;" "), "Ingresada", "Falta Ingresar"), " ")</f>
        <v>Falta Ingresar</v>
      </c>
      <c r="L12622" s="3" t="str">
        <f>IFERROR(VLOOKUP($C12622,Observaciones!$A:$B,2,FALSE)," ")</f>
        <v xml:space="preserve"> </v>
      </c>
      <c r="M12622" t="s">
        <v>553</v>
      </c>
      <c r="N12622" s="4" t="s">
        <v>572</v>
      </c>
      <c r="O12622" s="4">
        <v>31145399</v>
      </c>
      <c r="P12622" s="4">
        <v>125256</v>
      </c>
      <c r="Q12622" s="4">
        <v>23799</v>
      </c>
      <c r="R12622" s="4">
        <v>149055</v>
      </c>
    </row>
    <row r="12623" spans="1:18" x14ac:dyDescent="0.25">
      <c r="A12623" t="s">
        <v>1514</v>
      </c>
      <c r="B12623" t="s">
        <v>486</v>
      </c>
      <c r="C12623">
        <v>96870780</v>
      </c>
      <c r="D12623">
        <v>1</v>
      </c>
      <c r="E12623" t="s">
        <v>1529</v>
      </c>
      <c r="F12623" t="s">
        <v>670</v>
      </c>
      <c r="G12623" s="1">
        <v>45357</v>
      </c>
      <c r="H12623">
        <v>5471211</v>
      </c>
      <c r="I12623">
        <v>321</v>
      </c>
      <c r="J12623" t="s">
        <v>194</v>
      </c>
      <c r="K12623" s="6" t="str">
        <f>IFERROR(IF(AND(VLOOKUP($C12623,Hes!$A:$B, 1, FALSE), $M12623&lt;&gt;" "), "Ingresada", "Falta Ingresar"), " ")</f>
        <v>Falta Ingresar</v>
      </c>
      <c r="L12623" s="3" t="str">
        <f>IFERROR(VLOOKUP($C12623,Observaciones!$A:$B,2,FALSE)," ")</f>
        <v xml:space="preserve"> </v>
      </c>
      <c r="M12623" t="s">
        <v>553</v>
      </c>
      <c r="N12623" s="4" t="s">
        <v>572</v>
      </c>
      <c r="O12623" s="4">
        <v>31145355</v>
      </c>
      <c r="P12623" s="4">
        <v>129915</v>
      </c>
      <c r="Q12623" s="4">
        <v>24684</v>
      </c>
      <c r="R12623" s="4">
        <v>154599</v>
      </c>
    </row>
    <row r="12624" spans="1:18" x14ac:dyDescent="0.25">
      <c r="A12624" t="s">
        <v>1514</v>
      </c>
      <c r="B12624" t="s">
        <v>486</v>
      </c>
      <c r="C12624">
        <v>96870780</v>
      </c>
      <c r="D12624">
        <v>12</v>
      </c>
      <c r="E12624" t="s">
        <v>1898</v>
      </c>
      <c r="F12624" t="s">
        <v>670</v>
      </c>
      <c r="G12624" s="1">
        <v>45362</v>
      </c>
      <c r="H12624">
        <v>5473234</v>
      </c>
      <c r="I12624">
        <v>321</v>
      </c>
      <c r="J12624" t="s">
        <v>194</v>
      </c>
      <c r="K12624" s="6" t="str">
        <f>IFERROR(IF(AND(VLOOKUP($C12624,Hes!$A:$B, 1, FALSE), $M12624&lt;&gt;" "), "Ingresada", "Falta Ingresar"), " ")</f>
        <v>Falta Ingresar</v>
      </c>
      <c r="L12624" s="3" t="str">
        <f>IFERROR(VLOOKUP($C12624,Observaciones!$A:$B,2,FALSE)," ")</f>
        <v xml:space="preserve"> </v>
      </c>
      <c r="M12624" t="s">
        <v>553</v>
      </c>
      <c r="N12624" s="4" t="s">
        <v>572</v>
      </c>
      <c r="O12624" s="4">
        <v>31155166</v>
      </c>
      <c r="P12624" s="4">
        <v>96788</v>
      </c>
      <c r="Q12624" s="4">
        <v>18390</v>
      </c>
      <c r="R12624" s="4">
        <v>115178</v>
      </c>
    </row>
    <row r="12625" spans="1:18" x14ac:dyDescent="0.25">
      <c r="A12625" t="s">
        <v>1514</v>
      </c>
      <c r="B12625" t="s">
        <v>486</v>
      </c>
      <c r="C12625">
        <v>96870780</v>
      </c>
      <c r="D12625">
        <v>12</v>
      </c>
      <c r="E12625" t="s">
        <v>1899</v>
      </c>
      <c r="F12625" t="s">
        <v>670</v>
      </c>
      <c r="G12625" s="1">
        <v>45362</v>
      </c>
      <c r="H12625">
        <v>5473249</v>
      </c>
      <c r="I12625">
        <v>321</v>
      </c>
      <c r="J12625" t="s">
        <v>194</v>
      </c>
      <c r="K12625" s="6" t="str">
        <f>IFERROR(IF(AND(VLOOKUP($C12625,Hes!$A:$B, 1, FALSE), $M12625&lt;&gt;" "), "Ingresada", "Falta Ingresar"), " ")</f>
        <v>Falta Ingresar</v>
      </c>
      <c r="L12625" s="3" t="str">
        <f>IFERROR(VLOOKUP($C12625,Observaciones!$A:$B,2,FALSE)," ")</f>
        <v xml:space="preserve"> </v>
      </c>
      <c r="M12625" t="s">
        <v>553</v>
      </c>
      <c r="N12625" s="4" t="s">
        <v>572</v>
      </c>
      <c r="O12625" s="4">
        <v>31164984</v>
      </c>
      <c r="P12625" s="4">
        <v>138650</v>
      </c>
      <c r="Q12625" s="4">
        <v>26344</v>
      </c>
      <c r="R12625" s="4">
        <v>164994</v>
      </c>
    </row>
    <row r="12626" spans="1:18" x14ac:dyDescent="0.25">
      <c r="A12626" t="s">
        <v>1514</v>
      </c>
      <c r="B12626" t="s">
        <v>486</v>
      </c>
      <c r="C12626">
        <v>96870780</v>
      </c>
      <c r="D12626">
        <v>20</v>
      </c>
      <c r="E12626" t="s">
        <v>1900</v>
      </c>
      <c r="F12626" t="s">
        <v>670</v>
      </c>
      <c r="G12626" s="1">
        <v>45362</v>
      </c>
      <c r="H12626">
        <v>5473250</v>
      </c>
      <c r="I12626">
        <v>321</v>
      </c>
      <c r="J12626" t="s">
        <v>194</v>
      </c>
      <c r="K12626" s="6" t="str">
        <f>IFERROR(IF(AND(VLOOKUP($C12626,Hes!$A:$B, 1, FALSE), $M12626&lt;&gt;" "), "Ingresada", "Falta Ingresar"), " ")</f>
        <v>Falta Ingresar</v>
      </c>
      <c r="L12626" s="3" t="str">
        <f>IFERROR(VLOOKUP($C12626,Observaciones!$A:$B,2,FALSE)," ")</f>
        <v xml:space="preserve"> </v>
      </c>
      <c r="M12626" t="s">
        <v>553</v>
      </c>
      <c r="N12626" s="4" t="s">
        <v>572</v>
      </c>
      <c r="O12626" s="4">
        <v>31164124</v>
      </c>
      <c r="P12626" s="4">
        <v>329150</v>
      </c>
      <c r="Q12626" s="4">
        <v>62539</v>
      </c>
      <c r="R12626" s="4">
        <v>391689</v>
      </c>
    </row>
    <row r="12627" spans="1:18" x14ac:dyDescent="0.25">
      <c r="A12627" t="s">
        <v>1514</v>
      </c>
      <c r="B12627" t="s">
        <v>486</v>
      </c>
      <c r="C12627">
        <v>96870780</v>
      </c>
      <c r="D12627">
        <v>20</v>
      </c>
      <c r="E12627" t="s">
        <v>1901</v>
      </c>
      <c r="F12627" t="s">
        <v>670</v>
      </c>
      <c r="G12627" s="1">
        <v>45362</v>
      </c>
      <c r="H12627">
        <v>5473271</v>
      </c>
      <c r="I12627">
        <v>321</v>
      </c>
      <c r="J12627" t="s">
        <v>194</v>
      </c>
      <c r="K12627" s="6" t="str">
        <f>IFERROR(IF(AND(VLOOKUP($C12627,Hes!$A:$B, 1, FALSE), $M12627&lt;&gt;" "), "Ingresada", "Falta Ingresar"), " ")</f>
        <v>Falta Ingresar</v>
      </c>
      <c r="L12627" s="3" t="str">
        <f>IFERROR(VLOOKUP($C12627,Observaciones!$A:$B,2,FALSE)," ")</f>
        <v xml:space="preserve"> </v>
      </c>
      <c r="M12627" t="s">
        <v>553</v>
      </c>
      <c r="N12627" s="4" t="s">
        <v>572</v>
      </c>
      <c r="O12627" s="4">
        <v>31154261</v>
      </c>
      <c r="P12627" s="4">
        <v>70500</v>
      </c>
      <c r="Q12627" s="4">
        <v>13395</v>
      </c>
      <c r="R12627" s="4">
        <v>83895</v>
      </c>
    </row>
    <row r="12628" spans="1:18" x14ac:dyDescent="0.25">
      <c r="A12628" t="s">
        <v>1514</v>
      </c>
      <c r="B12628" t="s">
        <v>486</v>
      </c>
      <c r="C12628">
        <v>96870780</v>
      </c>
      <c r="D12628">
        <v>20</v>
      </c>
      <c r="E12628" t="s">
        <v>1902</v>
      </c>
      <c r="F12628" t="s">
        <v>670</v>
      </c>
      <c r="G12628" s="1">
        <v>45362</v>
      </c>
      <c r="H12628">
        <v>5473317</v>
      </c>
      <c r="I12628">
        <v>321</v>
      </c>
      <c r="J12628" t="s">
        <v>194</v>
      </c>
      <c r="K12628" s="6" t="str">
        <f>IFERROR(IF(AND(VLOOKUP($C12628,Hes!$A:$B, 1, FALSE), $M12628&lt;&gt;" "), "Ingresada", "Falta Ingresar"), " ")</f>
        <v>Falta Ingresar</v>
      </c>
      <c r="L12628" s="3" t="str">
        <f>IFERROR(VLOOKUP($C12628,Observaciones!$A:$B,2,FALSE)," ")</f>
        <v xml:space="preserve"> </v>
      </c>
      <c r="M12628" t="s">
        <v>553</v>
      </c>
      <c r="N12628" s="4" t="s">
        <v>572</v>
      </c>
      <c r="O12628" s="4">
        <v>31136521</v>
      </c>
      <c r="P12628" s="4">
        <v>37378</v>
      </c>
      <c r="Q12628" s="4">
        <v>7102</v>
      </c>
      <c r="R12628" s="4">
        <v>44480</v>
      </c>
    </row>
    <row r="12629" spans="1:18" x14ac:dyDescent="0.25">
      <c r="A12629" t="s">
        <v>1514</v>
      </c>
      <c r="B12629" t="s">
        <v>486</v>
      </c>
      <c r="C12629">
        <v>96870780</v>
      </c>
      <c r="D12629">
        <v>12</v>
      </c>
      <c r="E12629" t="s">
        <v>1903</v>
      </c>
      <c r="F12629" t="s">
        <v>670</v>
      </c>
      <c r="G12629" s="1">
        <v>45360</v>
      </c>
      <c r="H12629">
        <v>5473464</v>
      </c>
      <c r="I12629">
        <v>321</v>
      </c>
      <c r="J12629" t="s">
        <v>194</v>
      </c>
      <c r="K12629" s="6" t="str">
        <f>IFERROR(IF(AND(VLOOKUP($C12629,Hes!$A:$B, 1, FALSE), $M12629&lt;&gt;" "), "Ingresada", "Falta Ingresar"), " ")</f>
        <v>Falta Ingresar</v>
      </c>
      <c r="L12629" s="3" t="str">
        <f>IFERROR(VLOOKUP($C12629,Observaciones!$A:$B,2,FALSE)," ")</f>
        <v xml:space="preserve"> </v>
      </c>
      <c r="M12629" t="s">
        <v>553</v>
      </c>
      <c r="N12629" s="4" t="s">
        <v>572</v>
      </c>
      <c r="O12629" s="4">
        <v>31165862</v>
      </c>
      <c r="P12629" s="4">
        <v>41160</v>
      </c>
      <c r="Q12629" s="4">
        <v>7820</v>
      </c>
      <c r="R12629" s="4">
        <v>48980</v>
      </c>
    </row>
    <row r="12630" spans="1:18" x14ac:dyDescent="0.25">
      <c r="A12630" t="s">
        <v>1514</v>
      </c>
      <c r="B12630" t="s">
        <v>486</v>
      </c>
      <c r="C12630">
        <v>96870780</v>
      </c>
      <c r="D12630">
        <v>12</v>
      </c>
      <c r="E12630" t="s">
        <v>1904</v>
      </c>
      <c r="F12630" t="s">
        <v>670</v>
      </c>
      <c r="G12630" s="1">
        <v>45360</v>
      </c>
      <c r="H12630">
        <v>5473775</v>
      </c>
      <c r="I12630">
        <v>321</v>
      </c>
      <c r="J12630" t="s">
        <v>194</v>
      </c>
      <c r="K12630" s="6" t="str">
        <f>IFERROR(IF(AND(VLOOKUP($C12630,Hes!$A:$B, 1, FALSE), $M12630&lt;&gt;" "), "Ingresada", "Falta Ingresar"), " ")</f>
        <v>Falta Ingresar</v>
      </c>
      <c r="L12630" s="3" t="str">
        <f>IFERROR(VLOOKUP($C12630,Observaciones!$A:$B,2,FALSE)," ")</f>
        <v xml:space="preserve"> </v>
      </c>
      <c r="M12630" t="s">
        <v>553</v>
      </c>
      <c r="N12630" s="4" t="s">
        <v>572</v>
      </c>
      <c r="O12630" s="4">
        <v>31159980</v>
      </c>
      <c r="P12630" s="4">
        <v>265160</v>
      </c>
      <c r="Q12630" s="4">
        <v>50380</v>
      </c>
      <c r="R12630" s="4">
        <v>315540</v>
      </c>
    </row>
    <row r="12631" spans="1:18" x14ac:dyDescent="0.25">
      <c r="A12631" t="s">
        <v>1514</v>
      </c>
      <c r="B12631" t="s">
        <v>486</v>
      </c>
      <c r="C12631">
        <v>96870780</v>
      </c>
      <c r="D12631">
        <v>1</v>
      </c>
      <c r="E12631" t="s">
        <v>1905</v>
      </c>
      <c r="F12631" t="s">
        <v>670</v>
      </c>
      <c r="G12631" s="1">
        <v>45362</v>
      </c>
      <c r="H12631">
        <v>5473776</v>
      </c>
      <c r="I12631">
        <v>321</v>
      </c>
      <c r="J12631" t="s">
        <v>194</v>
      </c>
      <c r="K12631" s="6" t="str">
        <f>IFERROR(IF(AND(VLOOKUP($C12631,Hes!$A:$B, 1, FALSE), $M12631&lt;&gt;" "), "Ingresada", "Falta Ingresar"), " ")</f>
        <v>Falta Ingresar</v>
      </c>
      <c r="L12631" s="3" t="str">
        <f>IFERROR(VLOOKUP($C12631,Observaciones!$A:$B,2,FALSE)," ")</f>
        <v xml:space="preserve"> </v>
      </c>
      <c r="M12631" t="s">
        <v>553</v>
      </c>
      <c r="N12631" s="4" t="s">
        <v>572</v>
      </c>
      <c r="O12631" s="4">
        <v>31164522</v>
      </c>
      <c r="P12631" s="4">
        <v>91861</v>
      </c>
      <c r="Q12631" s="4">
        <v>17454</v>
      </c>
      <c r="R12631" s="4">
        <v>109315</v>
      </c>
    </row>
    <row r="12632" spans="1:18" x14ac:dyDescent="0.25">
      <c r="A12632" t="s">
        <v>1514</v>
      </c>
      <c r="B12632" t="s">
        <v>486</v>
      </c>
      <c r="C12632">
        <v>96870780</v>
      </c>
      <c r="D12632">
        <v>1</v>
      </c>
      <c r="E12632" t="s">
        <v>1906</v>
      </c>
      <c r="F12632" t="s">
        <v>670</v>
      </c>
      <c r="G12632" s="1">
        <v>45362</v>
      </c>
      <c r="H12632">
        <v>5473779</v>
      </c>
      <c r="I12632">
        <v>321</v>
      </c>
      <c r="J12632" t="s">
        <v>194</v>
      </c>
      <c r="K12632" s="6" t="str">
        <f>IFERROR(IF(AND(VLOOKUP($C12632,Hes!$A:$B, 1, FALSE), $M12632&lt;&gt;" "), "Ingresada", "Falta Ingresar"), " ")</f>
        <v>Falta Ingresar</v>
      </c>
      <c r="L12632" s="3" t="str">
        <f>IFERROR(VLOOKUP($C12632,Observaciones!$A:$B,2,FALSE)," ")</f>
        <v xml:space="preserve"> </v>
      </c>
      <c r="M12632" t="s">
        <v>553</v>
      </c>
      <c r="N12632" s="4" t="s">
        <v>572</v>
      </c>
      <c r="O12632" s="4">
        <v>31156947</v>
      </c>
      <c r="P12632" s="4">
        <v>40192</v>
      </c>
      <c r="Q12632" s="4">
        <v>7636</v>
      </c>
      <c r="R12632" s="4">
        <v>47828</v>
      </c>
    </row>
    <row r="12633" spans="1:18" x14ac:dyDescent="0.25">
      <c r="A12633" t="s">
        <v>1514</v>
      </c>
      <c r="B12633" t="s">
        <v>486</v>
      </c>
      <c r="C12633">
        <v>96870780</v>
      </c>
      <c r="D12633">
        <v>1</v>
      </c>
      <c r="E12633" t="s">
        <v>1907</v>
      </c>
      <c r="F12633" t="s">
        <v>670</v>
      </c>
      <c r="G12633" s="1">
        <v>45362</v>
      </c>
      <c r="H12633">
        <v>5474429</v>
      </c>
      <c r="I12633">
        <v>321</v>
      </c>
      <c r="J12633" t="s">
        <v>194</v>
      </c>
      <c r="K12633" s="6" t="str">
        <f>IFERROR(IF(AND(VLOOKUP($C12633,Hes!$A:$B, 1, FALSE), $M12633&lt;&gt;" "), "Ingresada", "Falta Ingresar"), " ")</f>
        <v>Falta Ingresar</v>
      </c>
      <c r="L12633" s="3" t="str">
        <f>IFERROR(VLOOKUP($C12633,Observaciones!$A:$B,2,FALSE)," ")</f>
        <v xml:space="preserve"> </v>
      </c>
      <c r="M12633" t="s">
        <v>553</v>
      </c>
      <c r="N12633" s="4" t="s">
        <v>572</v>
      </c>
      <c r="O12633" s="4">
        <v>31167457</v>
      </c>
      <c r="P12633" s="4">
        <v>22550</v>
      </c>
      <c r="Q12633" s="4">
        <v>4285</v>
      </c>
      <c r="R12633" s="4">
        <v>26835</v>
      </c>
    </row>
    <row r="12634" spans="1:18" x14ac:dyDescent="0.25">
      <c r="A12634" t="s">
        <v>1514</v>
      </c>
      <c r="B12634" t="s">
        <v>486</v>
      </c>
      <c r="C12634">
        <v>96870780</v>
      </c>
      <c r="D12634">
        <v>1</v>
      </c>
      <c r="E12634" t="s">
        <v>1908</v>
      </c>
      <c r="F12634" t="s">
        <v>670</v>
      </c>
      <c r="G12634" s="1">
        <v>45362</v>
      </c>
      <c r="H12634">
        <v>5474494</v>
      </c>
      <c r="I12634">
        <v>321</v>
      </c>
      <c r="J12634" t="s">
        <v>194</v>
      </c>
      <c r="K12634" s="6" t="str">
        <f>IFERROR(IF(AND(VLOOKUP($C12634,Hes!$A:$B, 1, FALSE), $M12634&lt;&gt;" "), "Ingresada", "Falta Ingresar"), " ")</f>
        <v>Falta Ingresar</v>
      </c>
      <c r="L12634" s="3" t="str">
        <f>IFERROR(VLOOKUP($C12634,Observaciones!$A:$B,2,FALSE)," ")</f>
        <v xml:space="preserve"> </v>
      </c>
      <c r="M12634" t="s">
        <v>553</v>
      </c>
      <c r="N12634" s="4" t="s">
        <v>572</v>
      </c>
      <c r="O12634" s="4">
        <v>31158797</v>
      </c>
      <c r="P12634" s="4">
        <v>409500</v>
      </c>
      <c r="Q12634" s="4">
        <v>77805</v>
      </c>
      <c r="R12634" s="4">
        <v>487305</v>
      </c>
    </row>
    <row r="12635" spans="1:18" x14ac:dyDescent="0.25">
      <c r="A12635" t="s">
        <v>1514</v>
      </c>
      <c r="B12635" t="s">
        <v>486</v>
      </c>
      <c r="C12635">
        <v>96870780</v>
      </c>
      <c r="D12635">
        <v>3</v>
      </c>
      <c r="E12635" t="s">
        <v>1909</v>
      </c>
      <c r="F12635" t="s">
        <v>670</v>
      </c>
      <c r="G12635" s="1">
        <v>45362</v>
      </c>
      <c r="H12635">
        <v>5474773</v>
      </c>
      <c r="I12635">
        <v>321</v>
      </c>
      <c r="J12635" t="s">
        <v>194</v>
      </c>
      <c r="K12635" s="6" t="str">
        <f>IFERROR(IF(AND(VLOOKUP($C12635,Hes!$A:$B, 1, FALSE), $M12635&lt;&gt;" "), "Ingresada", "Falta Ingresar"), " ")</f>
        <v>Falta Ingresar</v>
      </c>
      <c r="L12635" s="3" t="str">
        <f>IFERROR(VLOOKUP($C12635,Observaciones!$A:$B,2,FALSE)," ")</f>
        <v xml:space="preserve"> </v>
      </c>
      <c r="M12635" t="s">
        <v>553</v>
      </c>
      <c r="N12635" s="4" t="s">
        <v>572</v>
      </c>
      <c r="O12635" s="4">
        <v>31162937</v>
      </c>
      <c r="P12635" s="4">
        <v>187344</v>
      </c>
      <c r="Q12635" s="4">
        <v>35595</v>
      </c>
      <c r="R12635" s="4">
        <v>222939</v>
      </c>
    </row>
    <row r="12636" spans="1:18" x14ac:dyDescent="0.25">
      <c r="A12636" t="s">
        <v>1514</v>
      </c>
      <c r="B12636" t="s">
        <v>486</v>
      </c>
      <c r="C12636">
        <v>96870780</v>
      </c>
      <c r="D12636">
        <v>1</v>
      </c>
      <c r="E12636" t="s">
        <v>1910</v>
      </c>
      <c r="F12636" t="s">
        <v>670</v>
      </c>
      <c r="G12636" s="1">
        <v>45362</v>
      </c>
      <c r="H12636">
        <v>5474857</v>
      </c>
      <c r="I12636">
        <v>321</v>
      </c>
      <c r="J12636" t="s">
        <v>194</v>
      </c>
      <c r="K12636" s="6" t="str">
        <f>IFERROR(IF(AND(VLOOKUP($C12636,Hes!$A:$B, 1, FALSE), $M12636&lt;&gt;" "), "Ingresada", "Falta Ingresar"), " ")</f>
        <v>Falta Ingresar</v>
      </c>
      <c r="L12636" s="3" t="str">
        <f>IFERROR(VLOOKUP($C12636,Observaciones!$A:$B,2,FALSE)," ")</f>
        <v xml:space="preserve"> </v>
      </c>
      <c r="M12636" t="s">
        <v>553</v>
      </c>
      <c r="N12636" s="4" t="s">
        <v>572</v>
      </c>
      <c r="O12636" s="4">
        <v>31166254</v>
      </c>
      <c r="P12636" s="4">
        <v>149835</v>
      </c>
      <c r="Q12636" s="4">
        <v>28469</v>
      </c>
      <c r="R12636" s="4">
        <v>178304</v>
      </c>
    </row>
    <row r="12637" spans="1:18" x14ac:dyDescent="0.25">
      <c r="A12637" t="s">
        <v>1514</v>
      </c>
      <c r="B12637" t="s">
        <v>486</v>
      </c>
      <c r="C12637">
        <v>96870780</v>
      </c>
      <c r="D12637">
        <v>10</v>
      </c>
      <c r="E12637" t="s">
        <v>2115</v>
      </c>
      <c r="F12637" t="s">
        <v>670</v>
      </c>
      <c r="G12637" s="1">
        <v>45363</v>
      </c>
      <c r="H12637">
        <v>5475373</v>
      </c>
      <c r="I12637">
        <v>321</v>
      </c>
      <c r="J12637" t="s">
        <v>194</v>
      </c>
      <c r="K12637" s="6" t="str">
        <f>IFERROR(IF(AND(VLOOKUP($C12637,Hes!$A:$B, 1, FALSE), $M12637&lt;&gt;" "), "Ingresada", "Falta Ingresar"), " ")</f>
        <v>Falta Ingresar</v>
      </c>
      <c r="L12637" s="3" t="str">
        <f>IFERROR(VLOOKUP($C12637,Observaciones!$A:$B,2,FALSE)," ")</f>
        <v xml:space="preserve"> </v>
      </c>
      <c r="M12637" t="s">
        <v>553</v>
      </c>
      <c r="N12637" s="4" t="s">
        <v>572</v>
      </c>
      <c r="O12637" s="4">
        <v>31165072</v>
      </c>
      <c r="P12637" s="4">
        <v>43934</v>
      </c>
      <c r="Q12637" s="4">
        <v>8347</v>
      </c>
      <c r="R12637" s="4">
        <v>52281</v>
      </c>
    </row>
    <row r="12638" spans="1:18" x14ac:dyDescent="0.25">
      <c r="A12638" t="s">
        <v>1514</v>
      </c>
      <c r="B12638" t="s">
        <v>486</v>
      </c>
      <c r="C12638">
        <v>96870780</v>
      </c>
      <c r="D12638">
        <v>12</v>
      </c>
      <c r="E12638" t="s">
        <v>2116</v>
      </c>
      <c r="F12638" t="s">
        <v>670</v>
      </c>
      <c r="G12638" s="1">
        <v>45364</v>
      </c>
      <c r="H12638">
        <v>5476631</v>
      </c>
      <c r="I12638">
        <v>321</v>
      </c>
      <c r="J12638" t="s">
        <v>194</v>
      </c>
      <c r="K12638" s="6" t="str">
        <f>IFERROR(IF(AND(VLOOKUP($C12638,Hes!$A:$B, 1, FALSE), $M12638&lt;&gt;" "), "Ingresada", "Falta Ingresar"), " ")</f>
        <v>Falta Ingresar</v>
      </c>
      <c r="L12638" s="3" t="str">
        <f>IFERROR(VLOOKUP($C12638,Observaciones!$A:$B,2,FALSE)," ")</f>
        <v xml:space="preserve"> </v>
      </c>
      <c r="M12638" t="s">
        <v>553</v>
      </c>
      <c r="N12638" s="4" t="s">
        <v>572</v>
      </c>
      <c r="O12638" s="4">
        <v>31177343</v>
      </c>
      <c r="P12638" s="4">
        <v>96120</v>
      </c>
      <c r="Q12638" s="4">
        <v>18263</v>
      </c>
      <c r="R12638" s="4">
        <v>114383</v>
      </c>
    </row>
    <row r="12639" spans="1:18" x14ac:dyDescent="0.25">
      <c r="A12639" t="s">
        <v>1514</v>
      </c>
      <c r="B12639" t="s">
        <v>486</v>
      </c>
      <c r="C12639">
        <v>96870780</v>
      </c>
      <c r="D12639">
        <v>10</v>
      </c>
      <c r="E12639" t="s">
        <v>2702</v>
      </c>
      <c r="F12639" t="s">
        <v>670</v>
      </c>
      <c r="G12639" s="1">
        <v>45366</v>
      </c>
      <c r="H12639">
        <v>5477759</v>
      </c>
      <c r="I12639">
        <v>321</v>
      </c>
      <c r="J12639" t="s">
        <v>194</v>
      </c>
      <c r="K12639" s="6" t="str">
        <f>IFERROR(IF(AND(VLOOKUP($C12639,Hes!$A:$B, 1, FALSE), $M12639&lt;&gt;" "), "Ingresada", "Falta Ingresar"), " ")</f>
        <v>Falta Ingresar</v>
      </c>
      <c r="L12639" s="3" t="str">
        <f>IFERROR(VLOOKUP($C12639,Observaciones!$A:$B,2,FALSE)," ")</f>
        <v xml:space="preserve"> </v>
      </c>
      <c r="M12639" t="s">
        <v>553</v>
      </c>
      <c r="N12639" s="4" t="s">
        <v>572</v>
      </c>
      <c r="O12639" s="4">
        <v>31177358</v>
      </c>
      <c r="P12639" s="4">
        <v>243124</v>
      </c>
      <c r="Q12639" s="4">
        <v>46194</v>
      </c>
      <c r="R12639" s="4">
        <v>289318</v>
      </c>
    </row>
    <row r="12640" spans="1:18" x14ac:dyDescent="0.25">
      <c r="A12640" t="s">
        <v>1514</v>
      </c>
      <c r="B12640" t="s">
        <v>486</v>
      </c>
      <c r="C12640">
        <v>96870780</v>
      </c>
      <c r="D12640">
        <v>10</v>
      </c>
      <c r="E12640" t="s">
        <v>2703</v>
      </c>
      <c r="F12640" t="s">
        <v>670</v>
      </c>
      <c r="G12640" s="1">
        <v>45366</v>
      </c>
      <c r="H12640">
        <v>5477791</v>
      </c>
      <c r="I12640">
        <v>321</v>
      </c>
      <c r="J12640" t="s">
        <v>194</v>
      </c>
      <c r="K12640" s="6" t="str">
        <f>IFERROR(IF(AND(VLOOKUP($C12640,Hes!$A:$B, 1, FALSE), $M12640&lt;&gt;" "), "Ingresada", "Falta Ingresar"), " ")</f>
        <v>Falta Ingresar</v>
      </c>
      <c r="L12640" s="3" t="str">
        <f>IFERROR(VLOOKUP($C12640,Observaciones!$A:$B,2,FALSE)," ")</f>
        <v xml:space="preserve"> </v>
      </c>
      <c r="M12640" t="s">
        <v>553</v>
      </c>
      <c r="N12640" s="4" t="s">
        <v>572</v>
      </c>
      <c r="O12640" s="4">
        <v>31187766</v>
      </c>
      <c r="P12640" s="4">
        <v>24820</v>
      </c>
      <c r="Q12640" s="4">
        <v>4716</v>
      </c>
      <c r="R12640" s="4">
        <v>29536</v>
      </c>
    </row>
    <row r="12641" spans="1:18" x14ac:dyDescent="0.25">
      <c r="A12641" t="s">
        <v>1514</v>
      </c>
      <c r="B12641" t="s">
        <v>486</v>
      </c>
      <c r="C12641">
        <v>96870780</v>
      </c>
      <c r="D12641">
        <v>20</v>
      </c>
      <c r="E12641" t="s">
        <v>2704</v>
      </c>
      <c r="F12641" t="s">
        <v>670</v>
      </c>
      <c r="G12641" s="1">
        <v>45369</v>
      </c>
      <c r="H12641">
        <v>5478234</v>
      </c>
      <c r="I12641">
        <v>321</v>
      </c>
      <c r="J12641" t="s">
        <v>194</v>
      </c>
      <c r="K12641" s="6" t="str">
        <f>IFERROR(IF(AND(VLOOKUP($C12641,Hes!$A:$B, 1, FALSE), $M12641&lt;&gt;" "), "Ingresada", "Falta Ingresar"), " ")</f>
        <v>Falta Ingresar</v>
      </c>
      <c r="L12641" s="3" t="str">
        <f>IFERROR(VLOOKUP($C12641,Observaciones!$A:$B,2,FALSE)," ")</f>
        <v xml:space="preserve"> </v>
      </c>
      <c r="M12641" t="s">
        <v>553</v>
      </c>
      <c r="N12641" s="4" t="s">
        <v>572</v>
      </c>
      <c r="O12641" s="4">
        <v>31175478</v>
      </c>
      <c r="P12641" s="4">
        <v>33120</v>
      </c>
      <c r="Q12641" s="4">
        <v>6293</v>
      </c>
      <c r="R12641" s="4">
        <v>39413</v>
      </c>
    </row>
    <row r="12642" spans="1:18" x14ac:dyDescent="0.25">
      <c r="A12642" t="s">
        <v>1514</v>
      </c>
      <c r="B12642" t="s">
        <v>486</v>
      </c>
      <c r="C12642">
        <v>96870780</v>
      </c>
      <c r="D12642">
        <v>20</v>
      </c>
      <c r="E12642" t="s">
        <v>2705</v>
      </c>
      <c r="F12642" t="s">
        <v>670</v>
      </c>
      <c r="G12642" s="1">
        <v>45369</v>
      </c>
      <c r="H12642">
        <v>5478235</v>
      </c>
      <c r="I12642">
        <v>321</v>
      </c>
      <c r="J12642" t="s">
        <v>194</v>
      </c>
      <c r="K12642" s="6" t="str">
        <f>IFERROR(IF(AND(VLOOKUP($C12642,Hes!$A:$B, 1, FALSE), $M12642&lt;&gt;" "), "Ingresada", "Falta Ingresar"), " ")</f>
        <v>Falta Ingresar</v>
      </c>
      <c r="L12642" s="3" t="str">
        <f>IFERROR(VLOOKUP($C12642,Observaciones!$A:$B,2,FALSE)," ")</f>
        <v xml:space="preserve"> </v>
      </c>
      <c r="M12642" t="s">
        <v>553</v>
      </c>
      <c r="N12642" s="4" t="s">
        <v>572</v>
      </c>
      <c r="O12642" s="4">
        <v>31175530</v>
      </c>
      <c r="P12642" s="4">
        <v>54009</v>
      </c>
      <c r="Q12642" s="4">
        <v>10262</v>
      </c>
      <c r="R12642" s="4">
        <v>64271</v>
      </c>
    </row>
    <row r="12643" spans="1:18" x14ac:dyDescent="0.25">
      <c r="A12643" t="s">
        <v>1514</v>
      </c>
      <c r="B12643" t="s">
        <v>486</v>
      </c>
      <c r="C12643">
        <v>96870780</v>
      </c>
      <c r="D12643">
        <v>20</v>
      </c>
      <c r="E12643" t="s">
        <v>2706</v>
      </c>
      <c r="F12643" t="s">
        <v>670</v>
      </c>
      <c r="G12643" s="1">
        <v>45369</v>
      </c>
      <c r="H12643">
        <v>5478236</v>
      </c>
      <c r="I12643">
        <v>321</v>
      </c>
      <c r="J12643" t="s">
        <v>194</v>
      </c>
      <c r="K12643" s="6" t="str">
        <f>IFERROR(IF(AND(VLOOKUP($C12643,Hes!$A:$B, 1, FALSE), $M12643&lt;&gt;" "), "Ingresada", "Falta Ingresar"), " ")</f>
        <v>Falta Ingresar</v>
      </c>
      <c r="L12643" s="3" t="str">
        <f>IFERROR(VLOOKUP($C12643,Observaciones!$A:$B,2,FALSE)," ")</f>
        <v xml:space="preserve"> </v>
      </c>
      <c r="M12643" t="s">
        <v>553</v>
      </c>
      <c r="N12643" s="4" t="s">
        <v>572</v>
      </c>
      <c r="O12643" s="4">
        <v>31171603</v>
      </c>
      <c r="P12643" s="4">
        <v>103176</v>
      </c>
      <c r="Q12643" s="4">
        <v>19603</v>
      </c>
      <c r="R12643" s="4">
        <v>122779</v>
      </c>
    </row>
    <row r="12644" spans="1:18" x14ac:dyDescent="0.25">
      <c r="A12644" t="s">
        <v>1514</v>
      </c>
      <c r="B12644" t="s">
        <v>486</v>
      </c>
      <c r="C12644">
        <v>96870780</v>
      </c>
      <c r="D12644">
        <v>8</v>
      </c>
      <c r="E12644" t="s">
        <v>2707</v>
      </c>
      <c r="F12644" t="s">
        <v>670</v>
      </c>
      <c r="G12644" s="1">
        <v>45369</v>
      </c>
      <c r="H12644">
        <v>5478240</v>
      </c>
      <c r="I12644">
        <v>321</v>
      </c>
      <c r="J12644" t="s">
        <v>194</v>
      </c>
      <c r="K12644" s="6" t="str">
        <f>IFERROR(IF(AND(VLOOKUP($C12644,Hes!$A:$B, 1, FALSE), $M12644&lt;&gt;" "), "Ingresada", "Falta Ingresar"), " ")</f>
        <v>Falta Ingresar</v>
      </c>
      <c r="L12644" s="3" t="str">
        <f>IFERROR(VLOOKUP($C12644,Observaciones!$A:$B,2,FALSE)," ")</f>
        <v xml:space="preserve"> </v>
      </c>
      <c r="M12644" t="s">
        <v>553</v>
      </c>
      <c r="N12644" s="4" t="s">
        <v>572</v>
      </c>
      <c r="O12644" s="4">
        <v>31183634</v>
      </c>
      <c r="P12644" s="4">
        <v>127130</v>
      </c>
      <c r="Q12644" s="4">
        <v>24155</v>
      </c>
      <c r="R12644" s="4">
        <v>151285</v>
      </c>
    </row>
    <row r="12645" spans="1:18" x14ac:dyDescent="0.25">
      <c r="A12645" t="s">
        <v>1514</v>
      </c>
      <c r="B12645" t="s">
        <v>486</v>
      </c>
      <c r="C12645">
        <v>96870780</v>
      </c>
      <c r="D12645">
        <v>8</v>
      </c>
      <c r="E12645" t="s">
        <v>2708</v>
      </c>
      <c r="F12645" t="s">
        <v>670</v>
      </c>
      <c r="G12645" s="1">
        <v>45369</v>
      </c>
      <c r="H12645">
        <v>5478241</v>
      </c>
      <c r="I12645">
        <v>321</v>
      </c>
      <c r="J12645" t="s">
        <v>194</v>
      </c>
      <c r="K12645" s="6" t="str">
        <f>IFERROR(IF(AND(VLOOKUP($C12645,Hes!$A:$B, 1, FALSE), $M12645&lt;&gt;" "), "Ingresada", "Falta Ingresar"), " ")</f>
        <v>Falta Ingresar</v>
      </c>
      <c r="L12645" s="3" t="str">
        <f>IFERROR(VLOOKUP($C12645,Observaciones!$A:$B,2,FALSE)," ")</f>
        <v xml:space="preserve"> </v>
      </c>
      <c r="M12645" t="s">
        <v>553</v>
      </c>
      <c r="N12645" s="4" t="s">
        <v>572</v>
      </c>
      <c r="O12645" s="4">
        <v>31183457</v>
      </c>
      <c r="P12645" s="4">
        <v>258950</v>
      </c>
      <c r="Q12645" s="4">
        <v>49201</v>
      </c>
      <c r="R12645" s="4">
        <v>308151</v>
      </c>
    </row>
    <row r="12646" spans="1:18" x14ac:dyDescent="0.25">
      <c r="A12646" t="s">
        <v>1514</v>
      </c>
      <c r="B12646" t="s">
        <v>486</v>
      </c>
      <c r="C12646">
        <v>96870780</v>
      </c>
      <c r="D12646">
        <v>8</v>
      </c>
      <c r="E12646" t="s">
        <v>2709</v>
      </c>
      <c r="F12646" t="s">
        <v>670</v>
      </c>
      <c r="G12646" s="1">
        <v>45369</v>
      </c>
      <c r="H12646">
        <v>5478244</v>
      </c>
      <c r="I12646">
        <v>321</v>
      </c>
      <c r="J12646" t="s">
        <v>194</v>
      </c>
      <c r="K12646" s="6" t="str">
        <f>IFERROR(IF(AND(VLOOKUP($C12646,Hes!$A:$B, 1, FALSE), $M12646&lt;&gt;" "), "Ingresada", "Falta Ingresar"), " ")</f>
        <v>Falta Ingresar</v>
      </c>
      <c r="L12646" s="3" t="str">
        <f>IFERROR(VLOOKUP($C12646,Observaciones!$A:$B,2,FALSE)," ")</f>
        <v xml:space="preserve"> </v>
      </c>
      <c r="M12646" t="s">
        <v>553</v>
      </c>
      <c r="N12646" s="4" t="s">
        <v>572</v>
      </c>
      <c r="O12646" s="4">
        <v>31183610</v>
      </c>
      <c r="P12646" s="4">
        <v>477065</v>
      </c>
      <c r="Q12646" s="4">
        <v>90642</v>
      </c>
      <c r="R12646" s="4">
        <v>567707</v>
      </c>
    </row>
    <row r="12647" spans="1:18" x14ac:dyDescent="0.25">
      <c r="A12647" t="s">
        <v>1514</v>
      </c>
      <c r="B12647" t="s">
        <v>486</v>
      </c>
      <c r="C12647">
        <v>96870780</v>
      </c>
      <c r="D12647">
        <v>20</v>
      </c>
      <c r="E12647" t="s">
        <v>2704</v>
      </c>
      <c r="F12647" t="s">
        <v>670</v>
      </c>
      <c r="G12647" s="1">
        <v>45369</v>
      </c>
      <c r="H12647">
        <v>5478286</v>
      </c>
      <c r="I12647">
        <v>321</v>
      </c>
      <c r="J12647" t="s">
        <v>194</v>
      </c>
      <c r="K12647" s="6" t="str">
        <f>IFERROR(IF(AND(VLOOKUP($C12647,Hes!$A:$B, 1, FALSE), $M12647&lt;&gt;" "), "Ingresada", "Falta Ingresar"), " ")</f>
        <v>Falta Ingresar</v>
      </c>
      <c r="L12647" s="3" t="str">
        <f>IFERROR(VLOOKUP($C12647,Observaciones!$A:$B,2,FALSE)," ")</f>
        <v xml:space="preserve"> </v>
      </c>
      <c r="M12647" t="s">
        <v>553</v>
      </c>
      <c r="N12647" s="4" t="s">
        <v>572</v>
      </c>
      <c r="O12647" s="4">
        <v>31187155</v>
      </c>
      <c r="P12647" s="4">
        <v>16245</v>
      </c>
      <c r="Q12647" s="4">
        <v>3087</v>
      </c>
      <c r="R12647" s="4">
        <v>19332</v>
      </c>
    </row>
    <row r="12648" spans="1:18" x14ac:dyDescent="0.25">
      <c r="A12648" t="s">
        <v>1514</v>
      </c>
      <c r="B12648" t="s">
        <v>486</v>
      </c>
      <c r="C12648">
        <v>96870780</v>
      </c>
      <c r="D12648">
        <v>12</v>
      </c>
      <c r="E12648" t="s">
        <v>2710</v>
      </c>
      <c r="F12648" t="s">
        <v>670</v>
      </c>
      <c r="G12648" s="1">
        <v>45369</v>
      </c>
      <c r="H12648">
        <v>5478303</v>
      </c>
      <c r="I12648">
        <v>321</v>
      </c>
      <c r="J12648" t="s">
        <v>194</v>
      </c>
      <c r="K12648" s="6" t="str">
        <f>IFERROR(IF(AND(VLOOKUP($C12648,Hes!$A:$B, 1, FALSE), $M12648&lt;&gt;" "), "Ingresada", "Falta Ingresar"), " ")</f>
        <v>Falta Ingresar</v>
      </c>
      <c r="L12648" s="3" t="str">
        <f>IFERROR(VLOOKUP($C12648,Observaciones!$A:$B,2,FALSE)," ")</f>
        <v xml:space="preserve"> </v>
      </c>
      <c r="M12648" t="s">
        <v>553</v>
      </c>
      <c r="N12648" s="4" t="s">
        <v>572</v>
      </c>
      <c r="O12648" s="4">
        <v>31185123</v>
      </c>
      <c r="P12648" s="4">
        <v>132639</v>
      </c>
      <c r="Q12648" s="4">
        <v>25201</v>
      </c>
      <c r="R12648" s="4">
        <v>157840</v>
      </c>
    </row>
    <row r="12649" spans="1:18" x14ac:dyDescent="0.25">
      <c r="A12649" t="s">
        <v>1514</v>
      </c>
      <c r="B12649" t="s">
        <v>486</v>
      </c>
      <c r="C12649">
        <v>96870780</v>
      </c>
      <c r="D12649">
        <v>1</v>
      </c>
      <c r="E12649" t="s">
        <v>2711</v>
      </c>
      <c r="F12649" t="s">
        <v>670</v>
      </c>
      <c r="G12649" s="1">
        <v>45370</v>
      </c>
      <c r="H12649">
        <v>5479705</v>
      </c>
      <c r="I12649">
        <v>321</v>
      </c>
      <c r="J12649" t="s">
        <v>194</v>
      </c>
      <c r="K12649" s="6" t="str">
        <f>IFERROR(IF(AND(VLOOKUP($C12649,Hes!$A:$B, 1, FALSE), $M12649&lt;&gt;" "), "Ingresada", "Falta Ingresar"), " ")</f>
        <v>Falta Ingresar</v>
      </c>
      <c r="L12649" s="3" t="str">
        <f>IFERROR(VLOOKUP($C12649,Observaciones!$A:$B,2,FALSE)," ")</f>
        <v xml:space="preserve"> </v>
      </c>
      <c r="M12649" t="s">
        <v>553</v>
      </c>
      <c r="N12649" s="4" t="s">
        <v>572</v>
      </c>
      <c r="O12649" s="4">
        <v>31184642</v>
      </c>
      <c r="P12649" s="4">
        <v>56335</v>
      </c>
      <c r="Q12649" s="4">
        <v>10704</v>
      </c>
      <c r="R12649" s="4">
        <v>67039</v>
      </c>
    </row>
    <row r="12650" spans="1:18" x14ac:dyDescent="0.25">
      <c r="A12650" t="s">
        <v>1514</v>
      </c>
      <c r="B12650" t="s">
        <v>486</v>
      </c>
      <c r="C12650">
        <v>96870780</v>
      </c>
      <c r="D12650">
        <v>1</v>
      </c>
      <c r="E12650" t="s">
        <v>3129</v>
      </c>
      <c r="F12650" t="s">
        <v>670</v>
      </c>
      <c r="G12650" s="1">
        <v>45371</v>
      </c>
      <c r="H12650">
        <v>5479772</v>
      </c>
      <c r="I12650">
        <v>321</v>
      </c>
      <c r="J12650" t="s">
        <v>194</v>
      </c>
      <c r="K12650" s="6" t="str">
        <f>IFERROR(IF(AND(VLOOKUP($C12650,Hes!$A:$B, 1, FALSE), $M12650&lt;&gt;" "), "Ingresada", "Falta Ingresar"), " ")</f>
        <v>Falta Ingresar</v>
      </c>
      <c r="L12650" s="3" t="str">
        <f>IFERROR(VLOOKUP($C12650,Observaciones!$A:$B,2,FALSE)," ")</f>
        <v xml:space="preserve"> </v>
      </c>
      <c r="M12650" t="s">
        <v>553</v>
      </c>
      <c r="N12650" s="4" t="s">
        <v>572</v>
      </c>
      <c r="O12650" s="4">
        <v>31170291</v>
      </c>
      <c r="P12650" s="4">
        <v>147044</v>
      </c>
      <c r="Q12650" s="4">
        <v>27938</v>
      </c>
      <c r="R12650" s="4">
        <v>174982</v>
      </c>
    </row>
    <row r="12651" spans="1:18" x14ac:dyDescent="0.25">
      <c r="A12651" t="s">
        <v>1514</v>
      </c>
      <c r="B12651" t="s">
        <v>486</v>
      </c>
      <c r="C12651">
        <v>96870780</v>
      </c>
      <c r="D12651">
        <v>1</v>
      </c>
      <c r="E12651" t="s">
        <v>2712</v>
      </c>
      <c r="F12651" t="s">
        <v>670</v>
      </c>
      <c r="G12651" s="1">
        <v>45371</v>
      </c>
      <c r="H12651">
        <v>5480173</v>
      </c>
      <c r="I12651">
        <v>321</v>
      </c>
      <c r="J12651" t="s">
        <v>194</v>
      </c>
      <c r="K12651" s="6" t="str">
        <f>IFERROR(IF(AND(VLOOKUP($C12651,Hes!$A:$B, 1, FALSE), $M12651&lt;&gt;" "), "Ingresada", "Falta Ingresar"), " ")</f>
        <v>Falta Ingresar</v>
      </c>
      <c r="L12651" s="3" t="str">
        <f>IFERROR(VLOOKUP($C12651,Observaciones!$A:$B,2,FALSE)," ")</f>
        <v xml:space="preserve"> </v>
      </c>
      <c r="M12651" t="s">
        <v>553</v>
      </c>
      <c r="N12651" s="4" t="s">
        <v>572</v>
      </c>
      <c r="O12651" s="4">
        <v>31184516</v>
      </c>
      <c r="P12651" s="4">
        <v>264716</v>
      </c>
      <c r="Q12651" s="4">
        <v>50296</v>
      </c>
      <c r="R12651" s="4">
        <v>315012</v>
      </c>
    </row>
    <row r="12652" spans="1:18" x14ac:dyDescent="0.25">
      <c r="A12652" t="s">
        <v>1514</v>
      </c>
      <c r="B12652" t="s">
        <v>486</v>
      </c>
      <c r="C12652">
        <v>96870780</v>
      </c>
      <c r="D12652">
        <v>1</v>
      </c>
      <c r="E12652" t="s">
        <v>2713</v>
      </c>
      <c r="F12652" t="s">
        <v>670</v>
      </c>
      <c r="G12652" s="1">
        <v>45371</v>
      </c>
      <c r="H12652">
        <v>5480174</v>
      </c>
      <c r="I12652">
        <v>321</v>
      </c>
      <c r="J12652" t="s">
        <v>194</v>
      </c>
      <c r="K12652" s="6" t="str">
        <f>IFERROR(IF(AND(VLOOKUP($C12652,Hes!$A:$B, 1, FALSE), $M12652&lt;&gt;" "), "Ingresada", "Falta Ingresar"), " ")</f>
        <v>Falta Ingresar</v>
      </c>
      <c r="L12652" s="3" t="str">
        <f>IFERROR(VLOOKUP($C12652,Observaciones!$A:$B,2,FALSE)," ")</f>
        <v xml:space="preserve"> </v>
      </c>
      <c r="M12652" t="s">
        <v>553</v>
      </c>
      <c r="N12652" s="4" t="s">
        <v>572</v>
      </c>
      <c r="O12652" s="4">
        <v>31184540</v>
      </c>
      <c r="P12652" s="4">
        <v>138717</v>
      </c>
      <c r="Q12652" s="4">
        <v>26356</v>
      </c>
      <c r="R12652" s="4">
        <v>165073</v>
      </c>
    </row>
    <row r="12653" spans="1:18" x14ac:dyDescent="0.25">
      <c r="A12653" t="s">
        <v>1514</v>
      </c>
      <c r="B12653" t="s">
        <v>486</v>
      </c>
      <c r="C12653">
        <v>96870780</v>
      </c>
      <c r="D12653">
        <v>1</v>
      </c>
      <c r="E12653" t="s">
        <v>2714</v>
      </c>
      <c r="F12653" t="s">
        <v>670</v>
      </c>
      <c r="G12653" s="1">
        <v>45371</v>
      </c>
      <c r="H12653">
        <v>5480221</v>
      </c>
      <c r="I12653">
        <v>321</v>
      </c>
      <c r="J12653" t="s">
        <v>194</v>
      </c>
      <c r="K12653" s="6" t="str">
        <f>IFERROR(IF(AND(VLOOKUP($C12653,Hes!$A:$B, 1, FALSE), $M12653&lt;&gt;" "), "Ingresada", "Falta Ingresar"), " ")</f>
        <v>Falta Ingresar</v>
      </c>
      <c r="L12653" s="3" t="str">
        <f>IFERROR(VLOOKUP($C12653,Observaciones!$A:$B,2,FALSE)," ")</f>
        <v xml:space="preserve"> </v>
      </c>
      <c r="M12653" t="s">
        <v>553</v>
      </c>
      <c r="N12653" s="4" t="s">
        <v>572</v>
      </c>
      <c r="O12653" s="4">
        <v>31184504</v>
      </c>
      <c r="P12653" s="4">
        <v>33190</v>
      </c>
      <c r="Q12653" s="4">
        <v>6306</v>
      </c>
      <c r="R12653" s="4">
        <v>39496</v>
      </c>
    </row>
    <row r="12654" spans="1:18" x14ac:dyDescent="0.25">
      <c r="A12654" t="s">
        <v>1514</v>
      </c>
      <c r="B12654" t="s">
        <v>486</v>
      </c>
      <c r="C12654">
        <v>96870780</v>
      </c>
      <c r="D12654">
        <v>1</v>
      </c>
      <c r="E12654" t="s">
        <v>3130</v>
      </c>
      <c r="F12654" t="s">
        <v>670</v>
      </c>
      <c r="G12654" s="1">
        <v>45372</v>
      </c>
      <c r="H12654">
        <v>5480780</v>
      </c>
      <c r="I12654">
        <v>321</v>
      </c>
      <c r="J12654" t="s">
        <v>194</v>
      </c>
      <c r="K12654" s="6" t="str">
        <f>IFERROR(IF(AND(VLOOKUP($C12654,Hes!$A:$B, 1, FALSE), $M12654&lt;&gt;" "), "Ingresada", "Falta Ingresar"), " ")</f>
        <v>Falta Ingresar</v>
      </c>
      <c r="L12654" s="3" t="str">
        <f>IFERROR(VLOOKUP($C12654,Observaciones!$A:$B,2,FALSE)," ")</f>
        <v xml:space="preserve"> </v>
      </c>
      <c r="M12654" t="s">
        <v>553</v>
      </c>
      <c r="N12654" s="4" t="s">
        <v>572</v>
      </c>
      <c r="O12654" s="4">
        <v>31202028</v>
      </c>
      <c r="P12654" s="4">
        <v>40192</v>
      </c>
      <c r="Q12654" s="4">
        <v>7636</v>
      </c>
      <c r="R12654" s="4">
        <v>47828</v>
      </c>
    </row>
    <row r="12655" spans="1:18" x14ac:dyDescent="0.25">
      <c r="A12655" t="s">
        <v>1514</v>
      </c>
      <c r="B12655" t="s">
        <v>486</v>
      </c>
      <c r="C12655">
        <v>96870780</v>
      </c>
      <c r="D12655">
        <v>1</v>
      </c>
      <c r="E12655" t="s">
        <v>3131</v>
      </c>
      <c r="F12655" t="s">
        <v>670</v>
      </c>
      <c r="G12655" s="1">
        <v>45372</v>
      </c>
      <c r="H12655">
        <v>5480781</v>
      </c>
      <c r="I12655">
        <v>321</v>
      </c>
      <c r="J12655" t="s">
        <v>194</v>
      </c>
      <c r="K12655" s="6" t="str">
        <f>IFERROR(IF(AND(VLOOKUP($C12655,Hes!$A:$B, 1, FALSE), $M12655&lt;&gt;" "), "Ingresada", "Falta Ingresar"), " ")</f>
        <v>Falta Ingresar</v>
      </c>
      <c r="L12655" s="3" t="str">
        <f>IFERROR(VLOOKUP($C12655,Observaciones!$A:$B,2,FALSE)," ")</f>
        <v xml:space="preserve"> </v>
      </c>
      <c r="M12655" t="s">
        <v>553</v>
      </c>
      <c r="N12655" s="4" t="s">
        <v>572</v>
      </c>
      <c r="O12655" s="4">
        <v>31184551</v>
      </c>
      <c r="P12655" s="4">
        <v>36790</v>
      </c>
      <c r="Q12655" s="4">
        <v>6990</v>
      </c>
      <c r="R12655" s="4">
        <v>43780</v>
      </c>
    </row>
    <row r="12656" spans="1:18" x14ac:dyDescent="0.25">
      <c r="A12656" t="s">
        <v>1514</v>
      </c>
      <c r="B12656" t="s">
        <v>486</v>
      </c>
      <c r="C12656">
        <v>96870780</v>
      </c>
      <c r="D12656">
        <v>4</v>
      </c>
      <c r="E12656" t="s">
        <v>3132</v>
      </c>
      <c r="F12656" t="s">
        <v>670</v>
      </c>
      <c r="G12656" s="1">
        <v>45372</v>
      </c>
      <c r="H12656">
        <v>5480916</v>
      </c>
      <c r="I12656">
        <v>321</v>
      </c>
      <c r="J12656" t="s">
        <v>194</v>
      </c>
      <c r="K12656" s="6" t="str">
        <f>IFERROR(IF(AND(VLOOKUP($C12656,Hes!$A:$B, 1, FALSE), $M12656&lt;&gt;" "), "Ingresada", "Falta Ingresar"), " ")</f>
        <v>Falta Ingresar</v>
      </c>
      <c r="L12656" s="3" t="str">
        <f>IFERROR(VLOOKUP($C12656,Observaciones!$A:$B,2,FALSE)," ")</f>
        <v xml:space="preserve"> </v>
      </c>
      <c r="M12656" t="s">
        <v>553</v>
      </c>
      <c r="N12656" s="4" t="s">
        <v>572</v>
      </c>
      <c r="O12656" s="4">
        <v>31189813</v>
      </c>
      <c r="P12656" s="4">
        <v>215736</v>
      </c>
      <c r="Q12656" s="4">
        <v>40990</v>
      </c>
      <c r="R12656" s="4">
        <v>256726</v>
      </c>
    </row>
    <row r="12657" spans="1:18" x14ac:dyDescent="0.25">
      <c r="A12657" t="s">
        <v>1514</v>
      </c>
      <c r="B12657" t="s">
        <v>486</v>
      </c>
      <c r="C12657">
        <v>96870780</v>
      </c>
      <c r="D12657">
        <v>10</v>
      </c>
      <c r="E12657" t="s">
        <v>3133</v>
      </c>
      <c r="F12657" t="s">
        <v>670</v>
      </c>
      <c r="G12657" s="1">
        <v>45373</v>
      </c>
      <c r="H12657">
        <v>5481107</v>
      </c>
      <c r="I12657">
        <v>321</v>
      </c>
      <c r="J12657" t="s">
        <v>194</v>
      </c>
      <c r="K12657" s="6" t="str">
        <f>IFERROR(IF(AND(VLOOKUP($C12657,Hes!$A:$B, 1, FALSE), $M12657&lt;&gt;" "), "Ingresada", "Falta Ingresar"), " ")</f>
        <v>Falta Ingresar</v>
      </c>
      <c r="L12657" s="3" t="str">
        <f>IFERROR(VLOOKUP($C12657,Observaciones!$A:$B,2,FALSE)," ")</f>
        <v xml:space="preserve"> </v>
      </c>
      <c r="M12657" t="s">
        <v>553</v>
      </c>
      <c r="N12657" s="4" t="s">
        <v>572</v>
      </c>
      <c r="O12657" s="4">
        <v>31197825</v>
      </c>
      <c r="P12657" s="4">
        <v>226110</v>
      </c>
      <c r="Q12657" s="4">
        <v>42961</v>
      </c>
      <c r="R12657" s="4">
        <v>269071</v>
      </c>
    </row>
    <row r="12658" spans="1:18" x14ac:dyDescent="0.25">
      <c r="A12658" t="s">
        <v>1514</v>
      </c>
      <c r="B12658" t="s">
        <v>486</v>
      </c>
      <c r="C12658">
        <v>96870780</v>
      </c>
      <c r="D12658">
        <v>10</v>
      </c>
      <c r="E12658" t="s">
        <v>3134</v>
      </c>
      <c r="F12658" t="s">
        <v>670</v>
      </c>
      <c r="G12658" s="1">
        <v>45373</v>
      </c>
      <c r="H12658">
        <v>5481155</v>
      </c>
      <c r="I12658">
        <v>321</v>
      </c>
      <c r="J12658" t="s">
        <v>194</v>
      </c>
      <c r="K12658" s="6" t="str">
        <f>IFERROR(IF(AND(VLOOKUP($C12658,Hes!$A:$B, 1, FALSE), $M12658&lt;&gt;" "), "Ingresada", "Falta Ingresar"), " ")</f>
        <v>Falta Ingresar</v>
      </c>
      <c r="L12658" s="3" t="str">
        <f>IFERROR(VLOOKUP($C12658,Observaciones!$A:$B,2,FALSE)," ")</f>
        <v xml:space="preserve"> </v>
      </c>
      <c r="M12658" t="s">
        <v>553</v>
      </c>
      <c r="N12658" s="4" t="s">
        <v>572</v>
      </c>
      <c r="O12658" s="4">
        <v>31197811</v>
      </c>
      <c r="P12658" s="4">
        <v>549400</v>
      </c>
      <c r="Q12658" s="4">
        <v>104386</v>
      </c>
      <c r="R12658" s="4">
        <v>653786</v>
      </c>
    </row>
    <row r="12659" spans="1:18" x14ac:dyDescent="0.25">
      <c r="A12659" t="s">
        <v>1514</v>
      </c>
      <c r="B12659" t="s">
        <v>486</v>
      </c>
      <c r="C12659">
        <v>96870780</v>
      </c>
      <c r="D12659">
        <v>1</v>
      </c>
      <c r="E12659" t="s">
        <v>3135</v>
      </c>
      <c r="F12659" t="s">
        <v>670</v>
      </c>
      <c r="G12659" s="1">
        <v>45373</v>
      </c>
      <c r="H12659">
        <v>5481320</v>
      </c>
      <c r="I12659">
        <v>321</v>
      </c>
      <c r="J12659" t="s">
        <v>194</v>
      </c>
      <c r="K12659" s="6" t="str">
        <f>IFERROR(IF(AND(VLOOKUP($C12659,Hes!$A:$B, 1, FALSE), $M12659&lt;&gt;" "), "Ingresada", "Falta Ingresar"), " ")</f>
        <v>Falta Ingresar</v>
      </c>
      <c r="L12659" s="3" t="str">
        <f>IFERROR(VLOOKUP($C12659,Observaciones!$A:$B,2,FALSE)," ")</f>
        <v xml:space="preserve"> </v>
      </c>
      <c r="M12659" t="s">
        <v>553</v>
      </c>
      <c r="N12659" s="4" t="s">
        <v>572</v>
      </c>
      <c r="O12659" s="4">
        <v>31192121</v>
      </c>
      <c r="P12659" s="4">
        <v>138423</v>
      </c>
      <c r="Q12659" s="4">
        <v>26300</v>
      </c>
      <c r="R12659" s="4">
        <v>164723</v>
      </c>
    </row>
    <row r="12660" spans="1:18" x14ac:dyDescent="0.25">
      <c r="A12660" t="s">
        <v>1514</v>
      </c>
      <c r="B12660" t="s">
        <v>486</v>
      </c>
      <c r="C12660">
        <v>96870780</v>
      </c>
      <c r="D12660">
        <v>17</v>
      </c>
      <c r="E12660" t="s">
        <v>3136</v>
      </c>
      <c r="F12660" t="s">
        <v>670</v>
      </c>
      <c r="G12660" s="1">
        <v>45376</v>
      </c>
      <c r="H12660">
        <v>5481528</v>
      </c>
      <c r="I12660">
        <v>321</v>
      </c>
      <c r="J12660" t="s">
        <v>194</v>
      </c>
      <c r="K12660" s="6" t="str">
        <f>IFERROR(IF(AND(VLOOKUP($C12660,Hes!$A:$B, 1, FALSE), $M12660&lt;&gt;" "), "Ingresada", "Falta Ingresar"), " ")</f>
        <v>Falta Ingresar</v>
      </c>
      <c r="L12660" s="3" t="str">
        <f>IFERROR(VLOOKUP($C12660,Observaciones!$A:$B,2,FALSE)," ")</f>
        <v xml:space="preserve"> </v>
      </c>
      <c r="M12660" t="s">
        <v>553</v>
      </c>
      <c r="N12660" s="4" t="s">
        <v>572</v>
      </c>
      <c r="O12660" s="4">
        <v>31182165</v>
      </c>
      <c r="P12660" s="4">
        <v>38480</v>
      </c>
      <c r="Q12660" s="4">
        <v>7311</v>
      </c>
      <c r="R12660" s="4">
        <v>45791</v>
      </c>
    </row>
    <row r="12661" spans="1:18" x14ac:dyDescent="0.25">
      <c r="A12661" t="s">
        <v>1514</v>
      </c>
      <c r="B12661" t="s">
        <v>486</v>
      </c>
      <c r="C12661">
        <v>96870780</v>
      </c>
      <c r="D12661">
        <v>12</v>
      </c>
      <c r="E12661" t="s">
        <v>3137</v>
      </c>
      <c r="F12661" t="s">
        <v>670</v>
      </c>
      <c r="G12661" s="1">
        <v>45376</v>
      </c>
      <c r="H12661">
        <v>5481688</v>
      </c>
      <c r="I12661">
        <v>448</v>
      </c>
      <c r="J12661" t="s">
        <v>184</v>
      </c>
      <c r="K12661" s="6" t="str">
        <f>IFERROR(IF(AND(VLOOKUP($C12661,Hes!$A:$B, 1, FALSE), $M12661&lt;&gt;" "), "Ingresada", "Falta Ingresar"), " ")</f>
        <v>Falta Ingresar</v>
      </c>
      <c r="L12661" s="3" t="str">
        <f>IFERROR(VLOOKUP($C12661,Observaciones!$A:$B,2,FALSE)," ")</f>
        <v xml:space="preserve"> </v>
      </c>
      <c r="M12661" t="s">
        <v>553</v>
      </c>
      <c r="N12661" s="4" t="s">
        <v>572</v>
      </c>
      <c r="O12661" s="4">
        <v>31096550</v>
      </c>
      <c r="P12661" s="4">
        <v>168520</v>
      </c>
      <c r="Q12661" s="4">
        <v>32019</v>
      </c>
      <c r="R12661" s="4">
        <v>200539</v>
      </c>
    </row>
    <row r="12662" spans="1:18" x14ac:dyDescent="0.25">
      <c r="A12662" t="s">
        <v>1514</v>
      </c>
      <c r="B12662" t="s">
        <v>486</v>
      </c>
      <c r="C12662">
        <v>96870780</v>
      </c>
      <c r="D12662">
        <v>8</v>
      </c>
      <c r="E12662" t="s">
        <v>3138</v>
      </c>
      <c r="F12662" t="s">
        <v>670</v>
      </c>
      <c r="G12662" s="1">
        <v>45376</v>
      </c>
      <c r="H12662">
        <v>5481709</v>
      </c>
      <c r="I12662">
        <v>321</v>
      </c>
      <c r="J12662" t="s">
        <v>194</v>
      </c>
      <c r="K12662" s="6" t="str">
        <f>IFERROR(IF(AND(VLOOKUP($C12662,Hes!$A:$B, 1, FALSE), $M12662&lt;&gt;" "), "Ingresada", "Falta Ingresar"), " ")</f>
        <v>Falta Ingresar</v>
      </c>
      <c r="L12662" s="3" t="str">
        <f>IFERROR(VLOOKUP($C12662,Observaciones!$A:$B,2,FALSE)," ")</f>
        <v xml:space="preserve"> </v>
      </c>
      <c r="M12662" t="s">
        <v>553</v>
      </c>
      <c r="N12662" s="4" t="s">
        <v>572</v>
      </c>
      <c r="O12662" s="4">
        <v>31207685</v>
      </c>
      <c r="P12662" s="4">
        <v>90246</v>
      </c>
      <c r="Q12662" s="4">
        <v>17147</v>
      </c>
      <c r="R12662" s="4">
        <v>107393</v>
      </c>
    </row>
    <row r="12663" spans="1:18" x14ac:dyDescent="0.25">
      <c r="A12663" t="s">
        <v>1514</v>
      </c>
      <c r="B12663" t="s">
        <v>486</v>
      </c>
      <c r="C12663">
        <v>96870780</v>
      </c>
      <c r="D12663">
        <v>8</v>
      </c>
      <c r="E12663" t="s">
        <v>3139</v>
      </c>
      <c r="F12663" t="s">
        <v>670</v>
      </c>
      <c r="G12663" s="1">
        <v>45376</v>
      </c>
      <c r="H12663">
        <v>5481711</v>
      </c>
      <c r="I12663">
        <v>321</v>
      </c>
      <c r="J12663" t="s">
        <v>194</v>
      </c>
      <c r="K12663" s="6" t="str">
        <f>IFERROR(IF(AND(VLOOKUP($C12663,Hes!$A:$B, 1, FALSE), $M12663&lt;&gt;" "), "Ingresada", "Falta Ingresar"), " ")</f>
        <v>Falta Ingresar</v>
      </c>
      <c r="L12663" s="3" t="str">
        <f>IFERROR(VLOOKUP($C12663,Observaciones!$A:$B,2,FALSE)," ")</f>
        <v xml:space="preserve"> </v>
      </c>
      <c r="M12663" t="s">
        <v>553</v>
      </c>
      <c r="N12663" s="4" t="s">
        <v>572</v>
      </c>
      <c r="O12663" s="4">
        <v>31207197</v>
      </c>
      <c r="P12663" s="4">
        <v>216102</v>
      </c>
      <c r="Q12663" s="4">
        <v>41059</v>
      </c>
      <c r="R12663" s="4">
        <v>257161</v>
      </c>
    </row>
    <row r="12664" spans="1:18" x14ac:dyDescent="0.25">
      <c r="A12664" t="s">
        <v>1514</v>
      </c>
      <c r="B12664" t="s">
        <v>486</v>
      </c>
      <c r="C12664">
        <v>96870780</v>
      </c>
      <c r="D12664">
        <v>1</v>
      </c>
      <c r="E12664" t="s">
        <v>3140</v>
      </c>
      <c r="F12664" t="s">
        <v>670</v>
      </c>
      <c r="G12664" s="1">
        <v>45376</v>
      </c>
      <c r="H12664">
        <v>5482112</v>
      </c>
      <c r="I12664">
        <v>321</v>
      </c>
      <c r="J12664" t="s">
        <v>194</v>
      </c>
      <c r="K12664" s="6" t="str">
        <f>IFERROR(IF(AND(VLOOKUP($C12664,Hes!$A:$B, 1, FALSE), $M12664&lt;&gt;" "), "Ingresada", "Falta Ingresar"), " ")</f>
        <v>Falta Ingresar</v>
      </c>
      <c r="L12664" s="3" t="str">
        <f>IFERROR(VLOOKUP($C12664,Observaciones!$A:$B,2,FALSE)," ")</f>
        <v xml:space="preserve"> </v>
      </c>
      <c r="M12664" t="s">
        <v>553</v>
      </c>
      <c r="N12664" s="4" t="s">
        <v>572</v>
      </c>
      <c r="O12664" s="4">
        <v>31204428</v>
      </c>
      <c r="P12664" s="4">
        <v>10183</v>
      </c>
      <c r="Q12664" s="4">
        <v>1935</v>
      </c>
      <c r="R12664" s="4">
        <v>12118</v>
      </c>
    </row>
    <row r="12665" spans="1:18" x14ac:dyDescent="0.25">
      <c r="A12665" t="s">
        <v>1514</v>
      </c>
      <c r="B12665" t="s">
        <v>486</v>
      </c>
      <c r="C12665">
        <v>96870780</v>
      </c>
      <c r="D12665">
        <v>1</v>
      </c>
      <c r="E12665" t="s">
        <v>3141</v>
      </c>
      <c r="F12665" t="s">
        <v>670</v>
      </c>
      <c r="G12665" s="1">
        <v>45376</v>
      </c>
      <c r="H12665">
        <v>5482115</v>
      </c>
      <c r="I12665">
        <v>321</v>
      </c>
      <c r="J12665" t="s">
        <v>194</v>
      </c>
      <c r="K12665" s="6" t="str">
        <f>IFERROR(IF(AND(VLOOKUP($C12665,Hes!$A:$B, 1, FALSE), $M12665&lt;&gt;" "), "Ingresada", "Falta Ingresar"), " ")</f>
        <v>Falta Ingresar</v>
      </c>
      <c r="L12665" s="3" t="str">
        <f>IFERROR(VLOOKUP($C12665,Observaciones!$A:$B,2,FALSE)," ")</f>
        <v xml:space="preserve"> </v>
      </c>
      <c r="M12665" t="s">
        <v>553</v>
      </c>
      <c r="N12665" s="4" t="s">
        <v>572</v>
      </c>
      <c r="O12665" s="4">
        <v>31204335</v>
      </c>
      <c r="P12665" s="4">
        <v>39588</v>
      </c>
      <c r="Q12665" s="4">
        <v>7522</v>
      </c>
      <c r="R12665" s="4">
        <v>47110</v>
      </c>
    </row>
    <row r="12666" spans="1:18" x14ac:dyDescent="0.25">
      <c r="A12666" t="s">
        <v>1514</v>
      </c>
      <c r="B12666" t="s">
        <v>486</v>
      </c>
      <c r="C12666">
        <v>96870780</v>
      </c>
      <c r="D12666">
        <v>1</v>
      </c>
      <c r="E12666" t="s">
        <v>3142</v>
      </c>
      <c r="F12666" t="s">
        <v>670</v>
      </c>
      <c r="G12666" s="1">
        <v>45376</v>
      </c>
      <c r="H12666">
        <v>5482146</v>
      </c>
      <c r="I12666">
        <v>321</v>
      </c>
      <c r="J12666" t="s">
        <v>194</v>
      </c>
      <c r="K12666" s="6" t="str">
        <f>IFERROR(IF(AND(VLOOKUP($C12666,Hes!$A:$B, 1, FALSE), $M12666&lt;&gt;" "), "Ingresada", "Falta Ingresar"), " ")</f>
        <v>Falta Ingresar</v>
      </c>
      <c r="L12666" s="3" t="str">
        <f>IFERROR(VLOOKUP($C12666,Observaciones!$A:$B,2,FALSE)," ")</f>
        <v xml:space="preserve"> </v>
      </c>
      <c r="M12666" t="s">
        <v>553</v>
      </c>
      <c r="N12666" s="4" t="s">
        <v>572</v>
      </c>
      <c r="O12666" s="4">
        <v>31204385</v>
      </c>
      <c r="P12666" s="4">
        <v>239350</v>
      </c>
      <c r="Q12666" s="4">
        <v>45477</v>
      </c>
      <c r="R12666" s="4">
        <v>284827</v>
      </c>
    </row>
    <row r="12667" spans="1:18" x14ac:dyDescent="0.25">
      <c r="A12667" t="s">
        <v>1514</v>
      </c>
      <c r="B12667" t="s">
        <v>486</v>
      </c>
      <c r="C12667">
        <v>96870780</v>
      </c>
      <c r="D12667">
        <v>1</v>
      </c>
      <c r="E12667" t="s">
        <v>3143</v>
      </c>
      <c r="F12667" t="s">
        <v>670</v>
      </c>
      <c r="G12667" s="1">
        <v>45376</v>
      </c>
      <c r="H12667">
        <v>5482288</v>
      </c>
      <c r="I12667">
        <v>321</v>
      </c>
      <c r="J12667" t="s">
        <v>194</v>
      </c>
      <c r="K12667" s="6" t="str">
        <f>IFERROR(IF(AND(VLOOKUP($C12667,Hes!$A:$B, 1, FALSE), $M12667&lt;&gt;" "), "Ingresada", "Falta Ingresar"), " ")</f>
        <v>Falta Ingresar</v>
      </c>
      <c r="L12667" s="3" t="str">
        <f>IFERROR(VLOOKUP($C12667,Observaciones!$A:$B,2,FALSE)," ")</f>
        <v xml:space="preserve"> </v>
      </c>
      <c r="M12667" t="s">
        <v>553</v>
      </c>
      <c r="N12667" s="4" t="s">
        <v>572</v>
      </c>
      <c r="O12667" s="4">
        <v>31204356</v>
      </c>
      <c r="P12667" s="4">
        <v>248932</v>
      </c>
      <c r="Q12667" s="4">
        <v>47297</v>
      </c>
      <c r="R12667" s="4">
        <v>296229</v>
      </c>
    </row>
    <row r="12668" spans="1:18" x14ac:dyDescent="0.25">
      <c r="F12668" t="s">
        <v>2937</v>
      </c>
      <c r="K12668" t="str">
        <f>IFERROR(IF(AND(VLOOKUP($C12668,Hes!$A:$B, 1, FALSE), $M12668&lt;&gt;" "), "Ingresada", "Falta Ingresar"), " ")</f>
        <v xml:space="preserve"> </v>
      </c>
      <c r="L12668" s="3" t="str">
        <f>IFERROR(VLOOKUP($C12668,Observaciones!$A:$B,2,FALSE)," ")</f>
        <v xml:space="preserve"> </v>
      </c>
      <c r="M12668" t="s">
        <v>553</v>
      </c>
      <c r="P12668" s="4">
        <v>8826811</v>
      </c>
      <c r="Q12668" s="4">
        <v>1677096</v>
      </c>
      <c r="R12668" s="4">
        <v>10503907</v>
      </c>
    </row>
    <row r="12669" spans="1:18" x14ac:dyDescent="0.25">
      <c r="A12669" t="s">
        <v>495</v>
      </c>
      <c r="B12669" t="s">
        <v>499</v>
      </c>
      <c r="C12669">
        <v>96872220</v>
      </c>
      <c r="D12669">
        <v>0</v>
      </c>
      <c r="E12669">
        <v>4500122056</v>
      </c>
      <c r="F12669" t="s">
        <v>1530</v>
      </c>
      <c r="G12669" s="1">
        <v>45369</v>
      </c>
      <c r="H12669">
        <v>5479154</v>
      </c>
      <c r="I12669">
        <v>349</v>
      </c>
      <c r="J12669" t="s">
        <v>356</v>
      </c>
      <c r="K12669" t="str">
        <f>IFERROR(IF(AND(VLOOKUP($C12669,Hes!$A:$B, 1, FALSE), $M12669&lt;&gt;" "), "Ingresada", "Falta Ingresar"), " ")</f>
        <v xml:space="preserve"> </v>
      </c>
      <c r="L12669" s="3" t="str">
        <f>IFERROR(VLOOKUP($C12669,Observaciones!$A:$B,2,FALSE)," ")</f>
        <v xml:space="preserve"> </v>
      </c>
      <c r="M12669" t="s">
        <v>553</v>
      </c>
      <c r="O12669" s="4">
        <v>31191939</v>
      </c>
      <c r="P12669" s="4">
        <v>126103</v>
      </c>
      <c r="Q12669" s="4">
        <v>23960</v>
      </c>
      <c r="R12669" s="4">
        <v>150063</v>
      </c>
    </row>
    <row r="12670" spans="1:18" x14ac:dyDescent="0.25">
      <c r="F12670" t="s">
        <v>487</v>
      </c>
      <c r="K12670" t="str">
        <f>IFERROR(IF(AND(VLOOKUP($C12670,Hes!$A:$B, 1, FALSE), $M12670&lt;&gt;" "), "Ingresada", "Falta Ingresar"), " ")</f>
        <v xml:space="preserve"> </v>
      </c>
      <c r="L12670" s="3" t="str">
        <f>IFERROR(VLOOKUP($C12670,Observaciones!$A:$B,2,FALSE)," ")</f>
        <v xml:space="preserve"> </v>
      </c>
      <c r="M12670" t="s">
        <v>553</v>
      </c>
      <c r="P12670" s="4">
        <v>126103</v>
      </c>
      <c r="Q12670" s="4">
        <v>23960</v>
      </c>
      <c r="R12670" s="4">
        <v>150063</v>
      </c>
    </row>
    <row r="12671" spans="1:18" x14ac:dyDescent="0.25">
      <c r="A12671" t="s">
        <v>493</v>
      </c>
      <c r="B12671" t="s">
        <v>486</v>
      </c>
      <c r="C12671">
        <v>96875230</v>
      </c>
      <c r="D12671">
        <v>9</v>
      </c>
      <c r="E12671">
        <v>31160890</v>
      </c>
      <c r="F12671" t="s">
        <v>1911</v>
      </c>
      <c r="G12671" s="1">
        <v>45359</v>
      </c>
      <c r="H12671">
        <v>5472315</v>
      </c>
      <c r="I12671">
        <v>100</v>
      </c>
      <c r="J12671" t="s">
        <v>376</v>
      </c>
      <c r="K12671" t="str">
        <f>IFERROR(IF(AND(VLOOKUP($C12671,Hes!$A:$B, 1, FALSE), $M12671&lt;&gt;" "), "Ingresada", "Falta Ingresar"), " ")</f>
        <v xml:space="preserve"> </v>
      </c>
      <c r="L12671" s="3" t="str">
        <f>IFERROR(VLOOKUP($C12671,Observaciones!$A:$B,2,FALSE)," ")</f>
        <v xml:space="preserve"> </v>
      </c>
      <c r="M12671" t="s">
        <v>553</v>
      </c>
      <c r="O12671" s="4">
        <v>31160890</v>
      </c>
      <c r="P12671" s="4">
        <v>233940</v>
      </c>
      <c r="Q12671" s="4">
        <v>44449</v>
      </c>
      <c r="R12671" s="4">
        <v>278389</v>
      </c>
    </row>
    <row r="12672" spans="1:18" x14ac:dyDescent="0.25">
      <c r="A12672" t="s">
        <v>493</v>
      </c>
      <c r="B12672" t="s">
        <v>486</v>
      </c>
      <c r="C12672">
        <v>96875230</v>
      </c>
      <c r="D12672">
        <v>17</v>
      </c>
      <c r="E12672">
        <v>31160932</v>
      </c>
      <c r="F12672" t="s">
        <v>1911</v>
      </c>
      <c r="G12672" s="1">
        <v>45359</v>
      </c>
      <c r="H12672">
        <v>5472493</v>
      </c>
      <c r="I12672">
        <v>100</v>
      </c>
      <c r="J12672" t="s">
        <v>376</v>
      </c>
      <c r="K12672" t="str">
        <f>IFERROR(IF(AND(VLOOKUP($C12672,Hes!$A:$B, 1, FALSE), $M12672&lt;&gt;" "), "Ingresada", "Falta Ingresar"), " ")</f>
        <v xml:space="preserve"> </v>
      </c>
      <c r="L12672" s="3" t="str">
        <f>IFERROR(VLOOKUP($C12672,Observaciones!$A:$B,2,FALSE)," ")</f>
        <v xml:space="preserve"> </v>
      </c>
      <c r="M12672" t="s">
        <v>553</v>
      </c>
      <c r="O12672" s="4">
        <v>31160932</v>
      </c>
      <c r="P12672" s="4">
        <v>187630</v>
      </c>
      <c r="Q12672" s="4">
        <v>35650</v>
      </c>
      <c r="R12672" s="4">
        <v>223280</v>
      </c>
    </row>
    <row r="12673" spans="1:18" x14ac:dyDescent="0.25">
      <c r="A12673" t="s">
        <v>493</v>
      </c>
      <c r="B12673" t="s">
        <v>486</v>
      </c>
      <c r="C12673">
        <v>96875230</v>
      </c>
      <c r="D12673">
        <v>17</v>
      </c>
      <c r="E12673">
        <v>31160912</v>
      </c>
      <c r="F12673" t="s">
        <v>1911</v>
      </c>
      <c r="G12673" s="1">
        <v>45359</v>
      </c>
      <c r="H12673">
        <v>5472509</v>
      </c>
      <c r="I12673">
        <v>100</v>
      </c>
      <c r="J12673" t="s">
        <v>376</v>
      </c>
      <c r="K12673" t="str">
        <f>IFERROR(IF(AND(VLOOKUP($C12673,Hes!$A:$B, 1, FALSE), $M12673&lt;&gt;" "), "Ingresada", "Falta Ingresar"), " ")</f>
        <v xml:space="preserve"> </v>
      </c>
      <c r="L12673" s="3" t="str">
        <f>IFERROR(VLOOKUP($C12673,Observaciones!$A:$B,2,FALSE)," ")</f>
        <v xml:space="preserve"> </v>
      </c>
      <c r="M12673" t="s">
        <v>553</v>
      </c>
      <c r="O12673" s="4">
        <v>31160912</v>
      </c>
      <c r="P12673" s="4">
        <v>56289</v>
      </c>
      <c r="Q12673" s="4">
        <v>10695</v>
      </c>
      <c r="R12673" s="4">
        <v>66984</v>
      </c>
    </row>
    <row r="12674" spans="1:18" x14ac:dyDescent="0.25">
      <c r="A12674" t="s">
        <v>493</v>
      </c>
      <c r="B12674" t="s">
        <v>486</v>
      </c>
      <c r="C12674">
        <v>96875230</v>
      </c>
      <c r="D12674">
        <v>12</v>
      </c>
      <c r="E12674">
        <v>31160983</v>
      </c>
      <c r="F12674" t="s">
        <v>1911</v>
      </c>
      <c r="G12674" s="1">
        <v>45359</v>
      </c>
      <c r="H12674">
        <v>5472567</v>
      </c>
      <c r="I12674">
        <v>100</v>
      </c>
      <c r="J12674" t="s">
        <v>376</v>
      </c>
      <c r="K12674" t="str">
        <f>IFERROR(IF(AND(VLOOKUP($C12674,Hes!$A:$B, 1, FALSE), $M12674&lt;&gt;" "), "Ingresada", "Falta Ingresar"), " ")</f>
        <v xml:space="preserve"> </v>
      </c>
      <c r="L12674" s="3" t="str">
        <f>IFERROR(VLOOKUP($C12674,Observaciones!$A:$B,2,FALSE)," ")</f>
        <v xml:space="preserve"> </v>
      </c>
      <c r="M12674" t="s">
        <v>553</v>
      </c>
      <c r="O12674" s="4">
        <v>31160983</v>
      </c>
      <c r="P12674" s="4">
        <v>115628</v>
      </c>
      <c r="Q12674" s="4">
        <v>21969</v>
      </c>
      <c r="R12674" s="4">
        <v>140971</v>
      </c>
    </row>
    <row r="12675" spans="1:18" x14ac:dyDescent="0.25">
      <c r="A12675" t="s">
        <v>493</v>
      </c>
      <c r="B12675" t="s">
        <v>486</v>
      </c>
      <c r="C12675">
        <v>96875230</v>
      </c>
      <c r="D12675">
        <v>16</v>
      </c>
      <c r="E12675">
        <v>31160876</v>
      </c>
      <c r="F12675" t="s">
        <v>1911</v>
      </c>
      <c r="G12675" s="1">
        <v>45359</v>
      </c>
      <c r="H12675">
        <v>5472726</v>
      </c>
      <c r="I12675">
        <v>100</v>
      </c>
      <c r="J12675" t="s">
        <v>376</v>
      </c>
      <c r="K12675" t="str">
        <f>IFERROR(IF(AND(VLOOKUP($C12675,Hes!$A:$B, 1, FALSE), $M12675&lt;&gt;" "), "Ingresada", "Falta Ingresar"), " ")</f>
        <v xml:space="preserve"> </v>
      </c>
      <c r="L12675" s="3" t="str">
        <f>IFERROR(VLOOKUP($C12675,Observaciones!$A:$B,2,FALSE)," ")</f>
        <v xml:space="preserve"> </v>
      </c>
      <c r="M12675" t="s">
        <v>553</v>
      </c>
      <c r="O12675" s="4">
        <v>31160876</v>
      </c>
      <c r="P12675" s="4">
        <v>218263</v>
      </c>
      <c r="Q12675" s="4">
        <v>41470</v>
      </c>
      <c r="R12675" s="4">
        <v>259733</v>
      </c>
    </row>
    <row r="12676" spans="1:18" x14ac:dyDescent="0.25">
      <c r="A12676" t="s">
        <v>493</v>
      </c>
      <c r="B12676" t="s">
        <v>486</v>
      </c>
      <c r="C12676">
        <v>96875230</v>
      </c>
      <c r="D12676">
        <v>15</v>
      </c>
      <c r="E12676">
        <v>31171019</v>
      </c>
      <c r="F12676" t="s">
        <v>1911</v>
      </c>
      <c r="G12676" s="1">
        <v>45362</v>
      </c>
      <c r="H12676">
        <v>5474438</v>
      </c>
      <c r="I12676">
        <v>100</v>
      </c>
      <c r="J12676" t="s">
        <v>376</v>
      </c>
      <c r="K12676" t="str">
        <f>IFERROR(IF(AND(VLOOKUP($C12676,Hes!$A:$B, 1, FALSE), $M12676&lt;&gt;" "), "Ingresada", "Falta Ingresar"), " ")</f>
        <v xml:space="preserve"> </v>
      </c>
      <c r="L12676" s="3" t="str">
        <f>IFERROR(VLOOKUP($C12676,Observaciones!$A:$B,2,FALSE)," ")</f>
        <v xml:space="preserve"> </v>
      </c>
      <c r="M12676" t="s">
        <v>553</v>
      </c>
      <c r="O12676" s="4">
        <v>31171019</v>
      </c>
      <c r="P12676" s="4">
        <v>250105</v>
      </c>
      <c r="Q12676" s="4">
        <v>47520</v>
      </c>
      <c r="R12676" s="4">
        <v>297625</v>
      </c>
    </row>
    <row r="12677" spans="1:18" x14ac:dyDescent="0.25">
      <c r="A12677" t="s">
        <v>493</v>
      </c>
      <c r="B12677" t="s">
        <v>486</v>
      </c>
      <c r="C12677">
        <v>96875230</v>
      </c>
      <c r="D12677">
        <v>14</v>
      </c>
      <c r="E12677">
        <v>31165954</v>
      </c>
      <c r="F12677" t="s">
        <v>1911</v>
      </c>
      <c r="G12677" s="1">
        <v>45362</v>
      </c>
      <c r="H12677">
        <v>5474730</v>
      </c>
      <c r="I12677">
        <v>100</v>
      </c>
      <c r="J12677" t="s">
        <v>376</v>
      </c>
      <c r="K12677" t="str">
        <f>IFERROR(IF(AND(VLOOKUP($C12677,Hes!$A:$B, 1, FALSE), $M12677&lt;&gt;" "), "Ingresada", "Falta Ingresar"), " ")</f>
        <v xml:space="preserve"> </v>
      </c>
      <c r="L12677" s="3" t="str">
        <f>IFERROR(VLOOKUP($C12677,Observaciones!$A:$B,2,FALSE)," ")</f>
        <v xml:space="preserve"> </v>
      </c>
      <c r="M12677" t="s">
        <v>553</v>
      </c>
      <c r="O12677" s="4">
        <v>31165954</v>
      </c>
      <c r="P12677" s="4">
        <v>284416</v>
      </c>
      <c r="Q12677" s="4">
        <v>54039</v>
      </c>
      <c r="R12677" s="4">
        <v>338455</v>
      </c>
    </row>
    <row r="12678" spans="1:18" x14ac:dyDescent="0.25">
      <c r="A12678" t="s">
        <v>493</v>
      </c>
      <c r="B12678" t="s">
        <v>486</v>
      </c>
      <c r="C12678">
        <v>96875230</v>
      </c>
      <c r="D12678">
        <v>7</v>
      </c>
      <c r="E12678">
        <v>31165937</v>
      </c>
      <c r="F12678" t="s">
        <v>1911</v>
      </c>
      <c r="G12678" s="1">
        <v>45362</v>
      </c>
      <c r="H12678">
        <v>5474938</v>
      </c>
      <c r="I12678">
        <v>100</v>
      </c>
      <c r="J12678" t="s">
        <v>376</v>
      </c>
      <c r="K12678" t="str">
        <f>IFERROR(IF(AND(VLOOKUP($C12678,Hes!$A:$B, 1, FALSE), $M12678&lt;&gt;" "), "Ingresada", "Falta Ingresar"), " ")</f>
        <v xml:space="preserve"> </v>
      </c>
      <c r="L12678" s="3" t="str">
        <f>IFERROR(VLOOKUP($C12678,Observaciones!$A:$B,2,FALSE)," ")</f>
        <v xml:space="preserve"> </v>
      </c>
      <c r="M12678" t="s">
        <v>553</v>
      </c>
      <c r="O12678" s="4">
        <v>31165937</v>
      </c>
      <c r="P12678" s="4">
        <v>62288</v>
      </c>
      <c r="Q12678" s="4">
        <v>11835</v>
      </c>
      <c r="R12678" s="4">
        <v>74123</v>
      </c>
    </row>
    <row r="12679" spans="1:18" x14ac:dyDescent="0.25">
      <c r="A12679" t="s">
        <v>493</v>
      </c>
      <c r="B12679" t="s">
        <v>486</v>
      </c>
      <c r="C12679">
        <v>96875230</v>
      </c>
      <c r="D12679">
        <v>3</v>
      </c>
      <c r="E12679">
        <v>31173667</v>
      </c>
      <c r="F12679" t="s">
        <v>1911</v>
      </c>
      <c r="G12679" s="1">
        <v>45364</v>
      </c>
      <c r="H12679">
        <v>5476267</v>
      </c>
      <c r="I12679">
        <v>100</v>
      </c>
      <c r="J12679" t="s">
        <v>376</v>
      </c>
      <c r="K12679" t="str">
        <f>IFERROR(IF(AND(VLOOKUP($C12679,Hes!$A:$B, 1, FALSE), $M12679&lt;&gt;" "), "Ingresada", "Falta Ingresar"), " ")</f>
        <v xml:space="preserve"> </v>
      </c>
      <c r="L12679" s="3" t="str">
        <f>IFERROR(VLOOKUP($C12679,Observaciones!$A:$B,2,FALSE)," ")</f>
        <v xml:space="preserve"> </v>
      </c>
      <c r="M12679" t="s">
        <v>553</v>
      </c>
      <c r="O12679" s="4">
        <v>31173667</v>
      </c>
      <c r="P12679" s="4">
        <v>69134</v>
      </c>
      <c r="Q12679" s="4">
        <v>13135</v>
      </c>
      <c r="R12679" s="4">
        <v>82269</v>
      </c>
    </row>
    <row r="12680" spans="1:18" x14ac:dyDescent="0.25">
      <c r="A12680" t="s">
        <v>493</v>
      </c>
      <c r="B12680" t="s">
        <v>486</v>
      </c>
      <c r="C12680">
        <v>96875230</v>
      </c>
      <c r="D12680">
        <v>17</v>
      </c>
      <c r="E12680">
        <v>31178565</v>
      </c>
      <c r="F12680" t="s">
        <v>1911</v>
      </c>
      <c r="G12680" s="1">
        <v>45365</v>
      </c>
      <c r="H12680">
        <v>5477138</v>
      </c>
      <c r="I12680">
        <v>100</v>
      </c>
      <c r="J12680" t="s">
        <v>376</v>
      </c>
      <c r="K12680" t="str">
        <f>IFERROR(IF(AND(VLOOKUP($C12680,Hes!$A:$B, 1, FALSE), $M12680&lt;&gt;" "), "Ingresada", "Falta Ingresar"), " ")</f>
        <v xml:space="preserve"> </v>
      </c>
      <c r="L12680" s="3" t="str">
        <f>IFERROR(VLOOKUP($C12680,Observaciones!$A:$B,2,FALSE)," ")</f>
        <v xml:space="preserve"> </v>
      </c>
      <c r="M12680" t="s">
        <v>553</v>
      </c>
      <c r="O12680" s="4">
        <v>31178565</v>
      </c>
      <c r="P12680" s="4">
        <v>129260</v>
      </c>
      <c r="Q12680" s="4">
        <v>24559</v>
      </c>
      <c r="R12680" s="4">
        <v>157193</v>
      </c>
    </row>
    <row r="12681" spans="1:18" x14ac:dyDescent="0.25">
      <c r="A12681" t="s">
        <v>493</v>
      </c>
      <c r="B12681" t="s">
        <v>486</v>
      </c>
      <c r="C12681">
        <v>96875230</v>
      </c>
      <c r="D12681">
        <v>12</v>
      </c>
      <c r="E12681">
        <v>31183716</v>
      </c>
      <c r="F12681" t="s">
        <v>1911</v>
      </c>
      <c r="G12681" s="1">
        <v>45366</v>
      </c>
      <c r="H12681">
        <v>5477659</v>
      </c>
      <c r="I12681">
        <v>100</v>
      </c>
      <c r="J12681" t="s">
        <v>376</v>
      </c>
      <c r="K12681" t="str">
        <f>IFERROR(IF(AND(VLOOKUP($C12681,Hes!$A:$B, 1, FALSE), $M12681&lt;&gt;" "), "Ingresada", "Falta Ingresar"), " ")</f>
        <v xml:space="preserve"> </v>
      </c>
      <c r="L12681" s="3" t="str">
        <f>IFERROR(VLOOKUP($C12681,Observaciones!$A:$B,2,FALSE)," ")</f>
        <v xml:space="preserve"> </v>
      </c>
      <c r="M12681" t="s">
        <v>553</v>
      </c>
      <c r="O12681" s="4">
        <v>31183716</v>
      </c>
      <c r="P12681" s="4">
        <v>34705</v>
      </c>
      <c r="Q12681" s="4">
        <v>6594</v>
      </c>
      <c r="R12681" s="4">
        <v>42986</v>
      </c>
    </row>
    <row r="12682" spans="1:18" x14ac:dyDescent="0.25">
      <c r="A12682" t="s">
        <v>493</v>
      </c>
      <c r="B12682" t="s">
        <v>486</v>
      </c>
      <c r="C12682">
        <v>96875230</v>
      </c>
      <c r="D12682">
        <v>4</v>
      </c>
      <c r="E12682">
        <v>31184755</v>
      </c>
      <c r="F12682" t="s">
        <v>1911</v>
      </c>
      <c r="G12682" s="1">
        <v>45366</v>
      </c>
      <c r="H12682">
        <v>5477717</v>
      </c>
      <c r="I12682">
        <v>100</v>
      </c>
      <c r="J12682" t="s">
        <v>376</v>
      </c>
      <c r="K12682" t="str">
        <f>IFERROR(IF(AND(VLOOKUP($C12682,Hes!$A:$B, 1, FALSE), $M12682&lt;&gt;" "), "Ingresada", "Falta Ingresar"), " ")</f>
        <v xml:space="preserve"> </v>
      </c>
      <c r="L12682" s="3" t="str">
        <f>IFERROR(VLOOKUP($C12682,Observaciones!$A:$B,2,FALSE)," ")</f>
        <v xml:space="preserve"> </v>
      </c>
      <c r="M12682" t="s">
        <v>553</v>
      </c>
      <c r="O12682" s="4">
        <v>31184755</v>
      </c>
      <c r="P12682" s="4">
        <v>530631</v>
      </c>
      <c r="Q12682" s="4">
        <v>100820</v>
      </c>
      <c r="R12682" s="4">
        <v>634966</v>
      </c>
    </row>
    <row r="12683" spans="1:18" x14ac:dyDescent="0.25">
      <c r="A12683" t="s">
        <v>493</v>
      </c>
      <c r="B12683" t="s">
        <v>486</v>
      </c>
      <c r="C12683">
        <v>96875230</v>
      </c>
      <c r="D12683">
        <v>4</v>
      </c>
      <c r="E12683">
        <v>31192484</v>
      </c>
      <c r="F12683" t="s">
        <v>1911</v>
      </c>
      <c r="G12683" s="1">
        <v>45369</v>
      </c>
      <c r="H12683">
        <v>5479150</v>
      </c>
      <c r="I12683">
        <v>100</v>
      </c>
      <c r="J12683" t="s">
        <v>376</v>
      </c>
      <c r="K12683" t="str">
        <f>IFERROR(IF(AND(VLOOKUP($C12683,Hes!$A:$B, 1, FALSE), $M12683&lt;&gt;" "), "Ingresada", "Falta Ingresar"), " ")</f>
        <v xml:space="preserve"> </v>
      </c>
      <c r="L12683" s="3" t="str">
        <f>IFERROR(VLOOKUP($C12683,Observaciones!$A:$B,2,FALSE)," ")</f>
        <v xml:space="preserve"> </v>
      </c>
      <c r="M12683" t="s">
        <v>553</v>
      </c>
      <c r="O12683" s="4">
        <v>31192484</v>
      </c>
      <c r="P12683" s="4">
        <v>31776</v>
      </c>
      <c r="Q12683" s="4">
        <v>6037</v>
      </c>
      <c r="R12683" s="4">
        <v>37813</v>
      </c>
    </row>
    <row r="12684" spans="1:18" x14ac:dyDescent="0.25">
      <c r="F12684" t="s">
        <v>1169</v>
      </c>
      <c r="K12684" t="str">
        <f>IFERROR(IF(AND(VLOOKUP($C12684,Hes!$A:$B, 1, FALSE), $M12684&lt;&gt;" "), "Ingresada", "Falta Ingresar"), " ")</f>
        <v xml:space="preserve"> </v>
      </c>
      <c r="L12684" s="3" t="str">
        <f>IFERROR(VLOOKUP($C12684,Observaciones!$A:$B,2,FALSE)," ")</f>
        <v xml:space="preserve"> </v>
      </c>
      <c r="M12684" t="s">
        <v>553</v>
      </c>
      <c r="P12684" s="4">
        <v>2204065</v>
      </c>
      <c r="Q12684" s="4">
        <v>418772</v>
      </c>
      <c r="R12684" s="4">
        <v>2634787</v>
      </c>
    </row>
    <row r="12685" spans="1:18" x14ac:dyDescent="0.25">
      <c r="A12685" t="s">
        <v>493</v>
      </c>
      <c r="B12685" t="s">
        <v>486</v>
      </c>
      <c r="C12685">
        <v>96885590</v>
      </c>
      <c r="D12685">
        <v>0</v>
      </c>
      <c r="E12685" t="s">
        <v>1912</v>
      </c>
      <c r="F12685" t="s">
        <v>1913</v>
      </c>
      <c r="G12685" s="1">
        <v>45362</v>
      </c>
      <c r="H12685">
        <v>5475278</v>
      </c>
      <c r="I12685">
        <v>444</v>
      </c>
      <c r="J12685" t="s">
        <v>342</v>
      </c>
      <c r="K12685" t="str">
        <f>IFERROR(IF(AND(VLOOKUP($C12685,Hes!$A:$B, 1, FALSE), $M12685&lt;&gt;" "), "Ingresada", "Falta Ingresar"), " ")</f>
        <v xml:space="preserve"> </v>
      </c>
      <c r="L12685" s="3" t="str">
        <f>IFERROR(VLOOKUP($C12685,Observaciones!$A:$B,2,FALSE)," ")</f>
        <v xml:space="preserve"> </v>
      </c>
      <c r="M12685" t="s">
        <v>553</v>
      </c>
      <c r="O12685" s="4">
        <v>31169840</v>
      </c>
      <c r="P12685" s="4">
        <v>287650</v>
      </c>
      <c r="Q12685" s="4">
        <v>54654</v>
      </c>
      <c r="R12685" s="4">
        <v>342304</v>
      </c>
    </row>
    <row r="12686" spans="1:18" x14ac:dyDescent="0.25">
      <c r="A12686" t="s">
        <v>493</v>
      </c>
      <c r="B12686" t="s">
        <v>486</v>
      </c>
      <c r="C12686">
        <v>96885590</v>
      </c>
      <c r="D12686">
        <v>0</v>
      </c>
      <c r="E12686" t="s">
        <v>2715</v>
      </c>
      <c r="F12686" t="s">
        <v>1913</v>
      </c>
      <c r="G12686" s="1">
        <v>45365</v>
      </c>
      <c r="H12686">
        <v>5477057</v>
      </c>
      <c r="I12686">
        <v>444</v>
      </c>
      <c r="J12686" t="s">
        <v>342</v>
      </c>
      <c r="K12686" t="str">
        <f>IFERROR(IF(AND(VLOOKUP($C12686,Hes!$A:$B, 1, FALSE), $M12686&lt;&gt;" "), "Ingresada", "Falta Ingresar"), " ")</f>
        <v xml:space="preserve"> </v>
      </c>
      <c r="L12686" s="3" t="str">
        <f>IFERROR(VLOOKUP($C12686,Observaciones!$A:$B,2,FALSE)," ")</f>
        <v xml:space="preserve"> </v>
      </c>
      <c r="M12686" t="s">
        <v>553</v>
      </c>
      <c r="O12686" s="4">
        <v>31169911</v>
      </c>
      <c r="P12686" s="4">
        <v>111120</v>
      </c>
      <c r="Q12686" s="4">
        <v>21113</v>
      </c>
      <c r="R12686" s="4">
        <v>132233</v>
      </c>
    </row>
    <row r="12687" spans="1:18" x14ac:dyDescent="0.25">
      <c r="A12687" t="s">
        <v>493</v>
      </c>
      <c r="B12687" t="s">
        <v>486</v>
      </c>
      <c r="C12687">
        <v>96885590</v>
      </c>
      <c r="D12687">
        <v>0</v>
      </c>
      <c r="E12687" t="s">
        <v>2716</v>
      </c>
      <c r="F12687" t="s">
        <v>1913</v>
      </c>
      <c r="G12687" s="1">
        <v>45365</v>
      </c>
      <c r="H12687">
        <v>5477312</v>
      </c>
      <c r="I12687">
        <v>444</v>
      </c>
      <c r="J12687" t="s">
        <v>342</v>
      </c>
      <c r="K12687" t="str">
        <f>IFERROR(IF(AND(VLOOKUP($C12687,Hes!$A:$B, 1, FALSE), $M12687&lt;&gt;" "), "Ingresada", "Falta Ingresar"), " ")</f>
        <v xml:space="preserve"> </v>
      </c>
      <c r="L12687" s="3" t="str">
        <f>IFERROR(VLOOKUP($C12687,Observaciones!$A:$B,2,FALSE)," ")</f>
        <v xml:space="preserve"> </v>
      </c>
      <c r="M12687" t="s">
        <v>553</v>
      </c>
      <c r="O12687" s="4">
        <v>31170018</v>
      </c>
      <c r="P12687" s="4">
        <v>308364</v>
      </c>
      <c r="Q12687" s="4">
        <v>58589</v>
      </c>
      <c r="R12687" s="4">
        <v>366953</v>
      </c>
    </row>
    <row r="12688" spans="1:18" x14ac:dyDescent="0.25">
      <c r="A12688" t="s">
        <v>493</v>
      </c>
      <c r="B12688" t="s">
        <v>486</v>
      </c>
      <c r="C12688">
        <v>96885590</v>
      </c>
      <c r="D12688">
        <v>0</v>
      </c>
      <c r="E12688" t="s">
        <v>2717</v>
      </c>
      <c r="F12688" t="s">
        <v>1913</v>
      </c>
      <c r="G12688" s="1">
        <v>45365</v>
      </c>
      <c r="H12688">
        <v>5477394</v>
      </c>
      <c r="I12688">
        <v>444</v>
      </c>
      <c r="J12688" t="s">
        <v>342</v>
      </c>
      <c r="K12688" t="str">
        <f>IFERROR(IF(AND(VLOOKUP($C12688,Hes!$A:$B, 1, FALSE), $M12688&lt;&gt;" "), "Ingresada", "Falta Ingresar"), " ")</f>
        <v xml:space="preserve"> </v>
      </c>
      <c r="L12688" s="3" t="str">
        <f>IFERROR(VLOOKUP($C12688,Observaciones!$A:$B,2,FALSE)," ")</f>
        <v xml:space="preserve"> </v>
      </c>
      <c r="M12688" t="s">
        <v>553</v>
      </c>
      <c r="O12688" s="4">
        <v>31176750</v>
      </c>
      <c r="P12688" s="4">
        <v>193600</v>
      </c>
      <c r="Q12688" s="4">
        <v>36784</v>
      </c>
      <c r="R12688" s="4">
        <v>230384</v>
      </c>
    </row>
    <row r="12689" spans="1:18" x14ac:dyDescent="0.25">
      <c r="A12689" t="s">
        <v>493</v>
      </c>
      <c r="B12689" t="s">
        <v>486</v>
      </c>
      <c r="C12689">
        <v>96885590</v>
      </c>
      <c r="D12689">
        <v>0</v>
      </c>
      <c r="E12689" t="s">
        <v>2718</v>
      </c>
      <c r="F12689" t="s">
        <v>1913</v>
      </c>
      <c r="G12689" s="1">
        <v>45365</v>
      </c>
      <c r="H12689">
        <v>5477396</v>
      </c>
      <c r="I12689">
        <v>444</v>
      </c>
      <c r="J12689" t="s">
        <v>342</v>
      </c>
      <c r="K12689" t="str">
        <f>IFERROR(IF(AND(VLOOKUP($C12689,Hes!$A:$B, 1, FALSE), $M12689&lt;&gt;" "), "Ingresada", "Falta Ingresar"), " ")</f>
        <v xml:space="preserve"> </v>
      </c>
      <c r="L12689" s="3" t="str">
        <f>IFERROR(VLOOKUP($C12689,Observaciones!$A:$B,2,FALSE)," ")</f>
        <v xml:space="preserve"> </v>
      </c>
      <c r="M12689" t="s">
        <v>553</v>
      </c>
      <c r="O12689" s="4">
        <v>31177920</v>
      </c>
      <c r="P12689" s="4">
        <v>36696</v>
      </c>
      <c r="Q12689" s="4">
        <v>6972</v>
      </c>
      <c r="R12689" s="4">
        <v>43668</v>
      </c>
    </row>
    <row r="12690" spans="1:18" x14ac:dyDescent="0.25">
      <c r="A12690" t="s">
        <v>493</v>
      </c>
      <c r="B12690" t="s">
        <v>486</v>
      </c>
      <c r="C12690">
        <v>96885590</v>
      </c>
      <c r="D12690">
        <v>0</v>
      </c>
      <c r="E12690" t="s">
        <v>2719</v>
      </c>
      <c r="F12690" t="s">
        <v>1913</v>
      </c>
      <c r="G12690" s="1">
        <v>45365</v>
      </c>
      <c r="H12690">
        <v>5477445</v>
      </c>
      <c r="I12690">
        <v>444</v>
      </c>
      <c r="J12690" t="s">
        <v>342</v>
      </c>
      <c r="K12690" t="str">
        <f>IFERROR(IF(AND(VLOOKUP($C12690,Hes!$A:$B, 1, FALSE), $M12690&lt;&gt;" "), "Ingresada", "Falta Ingresar"), " ")</f>
        <v xml:space="preserve"> </v>
      </c>
      <c r="L12690" s="3" t="str">
        <f>IFERROR(VLOOKUP($C12690,Observaciones!$A:$B,2,FALSE)," ")</f>
        <v xml:space="preserve"> </v>
      </c>
      <c r="M12690" t="s">
        <v>553</v>
      </c>
      <c r="O12690" s="4">
        <v>31176769</v>
      </c>
      <c r="P12690" s="4">
        <v>52411</v>
      </c>
      <c r="Q12690" s="4">
        <v>9958</v>
      </c>
      <c r="R12690" s="4">
        <v>62369</v>
      </c>
    </row>
    <row r="12691" spans="1:18" x14ac:dyDescent="0.25">
      <c r="A12691" t="s">
        <v>493</v>
      </c>
      <c r="B12691" t="s">
        <v>486</v>
      </c>
      <c r="C12691">
        <v>96885590</v>
      </c>
      <c r="D12691">
        <v>0</v>
      </c>
      <c r="E12691" t="s">
        <v>2720</v>
      </c>
      <c r="F12691" t="s">
        <v>1913</v>
      </c>
      <c r="G12691" s="1">
        <v>45365</v>
      </c>
      <c r="H12691">
        <v>5477518</v>
      </c>
      <c r="I12691">
        <v>444</v>
      </c>
      <c r="J12691" t="s">
        <v>342</v>
      </c>
      <c r="K12691" t="str">
        <f>IFERROR(IF(AND(VLOOKUP($C12691,Hes!$A:$B, 1, FALSE), $M12691&lt;&gt;" "), "Ingresada", "Falta Ingresar"), " ")</f>
        <v xml:space="preserve"> </v>
      </c>
      <c r="L12691" s="3" t="str">
        <f>IFERROR(VLOOKUP($C12691,Observaciones!$A:$B,2,FALSE)," ")</f>
        <v xml:space="preserve"> </v>
      </c>
      <c r="M12691" t="s">
        <v>553</v>
      </c>
      <c r="O12691" s="4">
        <v>31176740</v>
      </c>
      <c r="P12691" s="4">
        <v>182576</v>
      </c>
      <c r="Q12691" s="4">
        <v>34689</v>
      </c>
      <c r="R12691" s="4">
        <v>217265</v>
      </c>
    </row>
    <row r="12692" spans="1:18" x14ac:dyDescent="0.25">
      <c r="A12692" t="s">
        <v>493</v>
      </c>
      <c r="B12692" t="s">
        <v>486</v>
      </c>
      <c r="C12692">
        <v>96885590</v>
      </c>
      <c r="D12692">
        <v>0</v>
      </c>
      <c r="E12692" t="s">
        <v>2721</v>
      </c>
      <c r="F12692" t="s">
        <v>1913</v>
      </c>
      <c r="G12692" s="1">
        <v>45366</v>
      </c>
      <c r="H12692">
        <v>5477572</v>
      </c>
      <c r="I12692">
        <v>444</v>
      </c>
      <c r="J12692" t="s">
        <v>342</v>
      </c>
      <c r="K12692" t="str">
        <f>IFERROR(IF(AND(VLOOKUP($C12692,Hes!$A:$B, 1, FALSE), $M12692&lt;&gt;" "), "Ingresada", "Falta Ingresar"), " ")</f>
        <v xml:space="preserve"> </v>
      </c>
      <c r="L12692" s="3" t="str">
        <f>IFERROR(VLOOKUP($C12692,Observaciones!$A:$B,2,FALSE)," ")</f>
        <v xml:space="preserve"> </v>
      </c>
      <c r="M12692" t="s">
        <v>553</v>
      </c>
      <c r="O12692" s="4">
        <v>31155564</v>
      </c>
      <c r="P12692" s="4">
        <v>262298</v>
      </c>
      <c r="Q12692" s="4">
        <v>49837</v>
      </c>
      <c r="R12692" s="4">
        <v>312135</v>
      </c>
    </row>
    <row r="12693" spans="1:18" x14ac:dyDescent="0.25">
      <c r="A12693" t="s">
        <v>493</v>
      </c>
      <c r="B12693" t="s">
        <v>486</v>
      </c>
      <c r="C12693">
        <v>96885590</v>
      </c>
      <c r="D12693">
        <v>0</v>
      </c>
      <c r="E12693" t="s">
        <v>2716</v>
      </c>
      <c r="F12693" t="s">
        <v>1913</v>
      </c>
      <c r="G12693" s="1">
        <v>45369</v>
      </c>
      <c r="H12693">
        <v>5479072</v>
      </c>
      <c r="I12693">
        <v>444</v>
      </c>
      <c r="J12693" t="s">
        <v>342</v>
      </c>
      <c r="K12693" t="str">
        <f>IFERROR(IF(AND(VLOOKUP($C12693,Hes!$A:$B, 1, FALSE), $M12693&lt;&gt;" "), "Ingresada", "Falta Ingresar"), " ")</f>
        <v xml:space="preserve"> </v>
      </c>
      <c r="L12693" s="3" t="str">
        <f>IFERROR(VLOOKUP($C12693,Observaciones!$A:$B,2,FALSE)," ")</f>
        <v xml:space="preserve"> </v>
      </c>
      <c r="M12693" t="s">
        <v>553</v>
      </c>
      <c r="O12693" s="4">
        <v>31192384</v>
      </c>
      <c r="P12693" s="4">
        <v>171984</v>
      </c>
      <c r="Q12693" s="4">
        <v>32677</v>
      </c>
      <c r="R12693" s="4">
        <v>204661</v>
      </c>
    </row>
    <row r="12694" spans="1:18" x14ac:dyDescent="0.25">
      <c r="A12694" t="s">
        <v>493</v>
      </c>
      <c r="B12694" t="s">
        <v>486</v>
      </c>
      <c r="C12694">
        <v>96885590</v>
      </c>
      <c r="D12694">
        <v>4</v>
      </c>
      <c r="E12694" t="s">
        <v>2722</v>
      </c>
      <c r="F12694" t="s">
        <v>1913</v>
      </c>
      <c r="G12694" s="1">
        <v>45371</v>
      </c>
      <c r="H12694">
        <v>5480103</v>
      </c>
      <c r="I12694">
        <v>359</v>
      </c>
      <c r="J12694" t="s">
        <v>326</v>
      </c>
      <c r="K12694" t="str">
        <f>IFERROR(IF(AND(VLOOKUP($C12694,Hes!$A:$B, 1, FALSE), $M12694&lt;&gt;" "), "Ingresada", "Falta Ingresar"), " ")</f>
        <v xml:space="preserve"> </v>
      </c>
      <c r="L12694" s="3" t="str">
        <f>IFERROR(VLOOKUP($C12694,Observaciones!$A:$B,2,FALSE)," ")</f>
        <v xml:space="preserve"> </v>
      </c>
      <c r="M12694" t="s">
        <v>553</v>
      </c>
      <c r="O12694" s="4">
        <v>31194657</v>
      </c>
      <c r="P12694" s="4">
        <v>28300</v>
      </c>
      <c r="Q12694" s="4">
        <v>5377</v>
      </c>
      <c r="R12694" s="4">
        <v>33677</v>
      </c>
    </row>
    <row r="12695" spans="1:18" x14ac:dyDescent="0.25">
      <c r="A12695" t="s">
        <v>493</v>
      </c>
      <c r="B12695" t="s">
        <v>486</v>
      </c>
      <c r="C12695">
        <v>96885590</v>
      </c>
      <c r="D12695">
        <v>0</v>
      </c>
      <c r="E12695" t="s">
        <v>2723</v>
      </c>
      <c r="F12695" t="s">
        <v>1913</v>
      </c>
      <c r="G12695" s="1">
        <v>45371</v>
      </c>
      <c r="H12695">
        <v>5480128</v>
      </c>
      <c r="I12695">
        <v>359</v>
      </c>
      <c r="J12695" t="s">
        <v>326</v>
      </c>
      <c r="K12695" t="str">
        <f>IFERROR(IF(AND(VLOOKUP($C12695,Hes!$A:$B, 1, FALSE), $M12695&lt;&gt;" "), "Ingresada", "Falta Ingresar"), " ")</f>
        <v xml:space="preserve"> </v>
      </c>
      <c r="L12695" s="3" t="str">
        <f>IFERROR(VLOOKUP($C12695,Observaciones!$A:$B,2,FALSE)," ")</f>
        <v xml:space="preserve"> </v>
      </c>
      <c r="M12695" t="s">
        <v>553</v>
      </c>
      <c r="O12695" s="4">
        <v>31197080</v>
      </c>
      <c r="P12695" s="4">
        <v>32407</v>
      </c>
      <c r="Q12695" s="4">
        <v>6157</v>
      </c>
      <c r="R12695" s="4">
        <v>38564</v>
      </c>
    </row>
    <row r="12696" spans="1:18" x14ac:dyDescent="0.25">
      <c r="A12696" t="s">
        <v>493</v>
      </c>
      <c r="B12696" t="s">
        <v>486</v>
      </c>
      <c r="C12696">
        <v>96885590</v>
      </c>
      <c r="D12696">
        <v>4</v>
      </c>
      <c r="E12696" t="s">
        <v>2724</v>
      </c>
      <c r="F12696" t="s">
        <v>1913</v>
      </c>
      <c r="G12696" s="1">
        <v>45371</v>
      </c>
      <c r="H12696">
        <v>5480133</v>
      </c>
      <c r="I12696">
        <v>359</v>
      </c>
      <c r="J12696" t="s">
        <v>326</v>
      </c>
      <c r="K12696" t="str">
        <f>IFERROR(IF(AND(VLOOKUP($C12696,Hes!$A:$B, 1, FALSE), $M12696&lt;&gt;" "), "Ingresada", "Falta Ingresar"), " ")</f>
        <v xml:space="preserve"> </v>
      </c>
      <c r="L12696" s="3" t="str">
        <f>IFERROR(VLOOKUP($C12696,Observaciones!$A:$B,2,FALSE)," ")</f>
        <v xml:space="preserve"> </v>
      </c>
      <c r="M12696" t="s">
        <v>553</v>
      </c>
      <c r="O12696" s="4">
        <v>31194760</v>
      </c>
      <c r="P12696" s="4">
        <v>40124</v>
      </c>
      <c r="Q12696" s="4">
        <v>7624</v>
      </c>
      <c r="R12696" s="4">
        <v>47748</v>
      </c>
    </row>
    <row r="12697" spans="1:18" x14ac:dyDescent="0.25">
      <c r="A12697" t="s">
        <v>493</v>
      </c>
      <c r="B12697" t="s">
        <v>486</v>
      </c>
      <c r="C12697">
        <v>96885590</v>
      </c>
      <c r="D12697">
        <v>4</v>
      </c>
      <c r="E12697" t="s">
        <v>2725</v>
      </c>
      <c r="F12697" t="s">
        <v>1913</v>
      </c>
      <c r="G12697" s="1">
        <v>45371</v>
      </c>
      <c r="H12697">
        <v>5480135</v>
      </c>
      <c r="I12697">
        <v>359</v>
      </c>
      <c r="J12697" t="s">
        <v>326</v>
      </c>
      <c r="K12697" t="str">
        <f>IFERROR(IF(AND(VLOOKUP($C12697,Hes!$A:$B, 1, FALSE), $M12697&lt;&gt;" "), "Ingresada", "Falta Ingresar"), " ")</f>
        <v xml:space="preserve"> </v>
      </c>
      <c r="L12697" s="3" t="str">
        <f>IFERROR(VLOOKUP($C12697,Observaciones!$A:$B,2,FALSE)," ")</f>
        <v xml:space="preserve"> </v>
      </c>
      <c r="M12697" t="s">
        <v>553</v>
      </c>
      <c r="O12697" s="4">
        <v>31194752</v>
      </c>
      <c r="P12697" s="4">
        <v>68334</v>
      </c>
      <c r="Q12697" s="4">
        <v>12983</v>
      </c>
      <c r="R12697" s="4">
        <v>81317</v>
      </c>
    </row>
    <row r="12698" spans="1:18" x14ac:dyDescent="0.25">
      <c r="A12698" t="s">
        <v>493</v>
      </c>
      <c r="B12698" t="s">
        <v>486</v>
      </c>
      <c r="C12698">
        <v>96885590</v>
      </c>
      <c r="D12698">
        <v>4</v>
      </c>
      <c r="E12698" t="s">
        <v>2726</v>
      </c>
      <c r="F12698" t="s">
        <v>1913</v>
      </c>
      <c r="G12698" s="1">
        <v>45371</v>
      </c>
      <c r="H12698">
        <v>5480154</v>
      </c>
      <c r="I12698">
        <v>359</v>
      </c>
      <c r="J12698" t="s">
        <v>326</v>
      </c>
      <c r="K12698" t="str">
        <f>IFERROR(IF(AND(VLOOKUP($C12698,Hes!$A:$B, 1, FALSE), $M12698&lt;&gt;" "), "Ingresada", "Falta Ingresar"), " ")</f>
        <v xml:space="preserve"> </v>
      </c>
      <c r="L12698" s="3" t="str">
        <f>IFERROR(VLOOKUP($C12698,Observaciones!$A:$B,2,FALSE)," ")</f>
        <v xml:space="preserve"> </v>
      </c>
      <c r="M12698" t="s">
        <v>553</v>
      </c>
      <c r="O12698" s="4">
        <v>31197117</v>
      </c>
      <c r="P12698" s="4">
        <v>65268</v>
      </c>
      <c r="Q12698" s="4">
        <v>12401</v>
      </c>
      <c r="R12698" s="4">
        <v>77669</v>
      </c>
    </row>
    <row r="12699" spans="1:18" x14ac:dyDescent="0.25">
      <c r="A12699" t="s">
        <v>493</v>
      </c>
      <c r="B12699" t="s">
        <v>486</v>
      </c>
      <c r="C12699">
        <v>96885590</v>
      </c>
      <c r="D12699">
        <v>4</v>
      </c>
      <c r="E12699" t="s">
        <v>3144</v>
      </c>
      <c r="F12699" t="s">
        <v>1913</v>
      </c>
      <c r="G12699" s="1">
        <v>45376</v>
      </c>
      <c r="H12699">
        <v>5481899</v>
      </c>
      <c r="I12699">
        <v>359</v>
      </c>
      <c r="J12699" t="s">
        <v>326</v>
      </c>
      <c r="K12699" t="str">
        <f>IFERROR(IF(AND(VLOOKUP($C12699,Hes!$A:$B, 1, FALSE), $M12699&lt;&gt;" "), "Ingresada", "Falta Ingresar"), " ")</f>
        <v xml:space="preserve"> </v>
      </c>
      <c r="L12699" s="3" t="str">
        <f>IFERROR(VLOOKUP($C12699,Observaciones!$A:$B,2,FALSE)," ")</f>
        <v xml:space="preserve"> </v>
      </c>
      <c r="M12699" t="s">
        <v>553</v>
      </c>
      <c r="O12699" s="4">
        <v>31209703</v>
      </c>
      <c r="P12699" s="4">
        <v>268144</v>
      </c>
      <c r="Q12699" s="4">
        <v>50947</v>
      </c>
      <c r="R12699" s="4">
        <v>319091</v>
      </c>
    </row>
    <row r="12700" spans="1:18" x14ac:dyDescent="0.25">
      <c r="F12700" t="s">
        <v>504</v>
      </c>
      <c r="K12700" t="str">
        <f>IFERROR(IF(AND(VLOOKUP($C12700,Hes!$A:$B, 1, FALSE), $M12700&lt;&gt;" "), "Ingresada", "Falta Ingresar"), " ")</f>
        <v xml:space="preserve"> </v>
      </c>
      <c r="L12700" s="3" t="str">
        <f>IFERROR(VLOOKUP($C12700,Observaciones!$A:$B,2,FALSE)," ")</f>
        <v xml:space="preserve"> </v>
      </c>
      <c r="M12700" t="s">
        <v>553</v>
      </c>
      <c r="P12700" s="4">
        <v>2109276</v>
      </c>
      <c r="Q12700" s="4">
        <v>400762</v>
      </c>
      <c r="R12700" s="4">
        <v>2510038</v>
      </c>
    </row>
    <row r="12701" spans="1:18" x14ac:dyDescent="0.25">
      <c r="A12701" t="s">
        <v>495</v>
      </c>
      <c r="B12701" t="s">
        <v>486</v>
      </c>
      <c r="C12701">
        <v>96888810</v>
      </c>
      <c r="D12701">
        <v>12</v>
      </c>
      <c r="E12701">
        <v>1301</v>
      </c>
      <c r="F12701" t="s">
        <v>2117</v>
      </c>
      <c r="G12701" s="1">
        <v>45363</v>
      </c>
      <c r="H12701">
        <v>5475874</v>
      </c>
      <c r="I12701">
        <v>151</v>
      </c>
      <c r="J12701" t="s">
        <v>309</v>
      </c>
      <c r="K12701" t="str">
        <f>IFERROR(IF(AND(VLOOKUP($C12701,Hes!$A:$B, 1, FALSE), $M12701&lt;&gt;" "), "Ingresada", "Falta Ingresar"), " ")</f>
        <v xml:space="preserve"> </v>
      </c>
      <c r="L12701" s="3" t="str">
        <f>IFERROR(VLOOKUP($C12701,Observaciones!$A:$B,2,FALSE)," ")</f>
        <v xml:space="preserve"> </v>
      </c>
      <c r="M12701" t="s">
        <v>553</v>
      </c>
      <c r="O12701" s="4">
        <v>31171673</v>
      </c>
      <c r="P12701" s="4">
        <v>32193</v>
      </c>
      <c r="Q12701" s="4">
        <v>6117</v>
      </c>
      <c r="R12701" s="4">
        <v>38310</v>
      </c>
    </row>
    <row r="12702" spans="1:18" x14ac:dyDescent="0.25">
      <c r="F12702" t="s">
        <v>487</v>
      </c>
      <c r="K12702" t="str">
        <f>IFERROR(IF(AND(VLOOKUP($C12702,Hes!$A:$B, 1, FALSE), $M12702&lt;&gt;" "), "Ingresada", "Falta Ingresar"), " ")</f>
        <v xml:space="preserve"> </v>
      </c>
      <c r="L12702" s="3" t="str">
        <f>IFERROR(VLOOKUP($C12702,Observaciones!$A:$B,2,FALSE)," ")</f>
        <v xml:space="preserve"> </v>
      </c>
      <c r="M12702" t="s">
        <v>553</v>
      </c>
      <c r="P12702" s="4">
        <v>32193</v>
      </c>
      <c r="Q12702" s="4">
        <v>6117</v>
      </c>
      <c r="R12702" s="4">
        <v>38310</v>
      </c>
    </row>
    <row r="12703" spans="1:18" x14ac:dyDescent="0.25">
      <c r="A12703" t="s">
        <v>493</v>
      </c>
      <c r="B12703" t="s">
        <v>486</v>
      </c>
      <c r="C12703">
        <v>96889950</v>
      </c>
      <c r="D12703">
        <v>60</v>
      </c>
      <c r="E12703">
        <v>31151020</v>
      </c>
      <c r="F12703" t="s">
        <v>1531</v>
      </c>
      <c r="G12703" s="1">
        <v>45357</v>
      </c>
      <c r="H12703">
        <v>5470633</v>
      </c>
      <c r="I12703">
        <v>433</v>
      </c>
      <c r="J12703" t="s">
        <v>324</v>
      </c>
      <c r="K12703" t="str">
        <f>IFERROR(IF(AND(VLOOKUP($C12703,Hes!$A:$B, 1, FALSE), $M12703&lt;&gt;" "), "Ingresada", "Falta Ingresar"), " ")</f>
        <v xml:space="preserve"> </v>
      </c>
      <c r="L12703" s="3" t="str">
        <f>IFERROR(VLOOKUP($C12703,Observaciones!$A:$B,2,FALSE)," ")</f>
        <v xml:space="preserve"> </v>
      </c>
      <c r="M12703" t="s">
        <v>553</v>
      </c>
      <c r="O12703" s="4">
        <v>31151020</v>
      </c>
      <c r="P12703" s="4">
        <v>54765</v>
      </c>
      <c r="Q12703" s="4">
        <v>10405</v>
      </c>
      <c r="R12703" s="4">
        <v>65170</v>
      </c>
    </row>
    <row r="12704" spans="1:18" x14ac:dyDescent="0.25">
      <c r="A12704" t="s">
        <v>493</v>
      </c>
      <c r="B12704" t="s">
        <v>486</v>
      </c>
      <c r="C12704">
        <v>96889950</v>
      </c>
      <c r="D12704">
        <v>70</v>
      </c>
      <c r="E12704">
        <v>31151056</v>
      </c>
      <c r="F12704" t="s">
        <v>1531</v>
      </c>
      <c r="G12704" s="1">
        <v>45357</v>
      </c>
      <c r="H12704">
        <v>5470863</v>
      </c>
      <c r="I12704">
        <v>433</v>
      </c>
      <c r="J12704" t="s">
        <v>324</v>
      </c>
      <c r="K12704" t="str">
        <f>IFERROR(IF(AND(VLOOKUP($C12704,Hes!$A:$B, 1, FALSE), $M12704&lt;&gt;" "), "Ingresada", "Falta Ingresar"), " ")</f>
        <v xml:space="preserve"> </v>
      </c>
      <c r="L12704" s="3" t="str">
        <f>IFERROR(VLOOKUP($C12704,Observaciones!$A:$B,2,FALSE)," ")</f>
        <v xml:space="preserve"> </v>
      </c>
      <c r="M12704" t="s">
        <v>553</v>
      </c>
      <c r="O12704" s="4">
        <v>31151056</v>
      </c>
      <c r="P12704" s="4">
        <v>54945</v>
      </c>
      <c r="Q12704" s="4">
        <v>10440</v>
      </c>
      <c r="R12704" s="4">
        <v>65385</v>
      </c>
    </row>
    <row r="12705" spans="1:18" x14ac:dyDescent="0.25">
      <c r="A12705" t="s">
        <v>493</v>
      </c>
      <c r="B12705" t="s">
        <v>486</v>
      </c>
      <c r="C12705">
        <v>96889950</v>
      </c>
      <c r="D12705">
        <v>30</v>
      </c>
      <c r="E12705">
        <v>31151069</v>
      </c>
      <c r="F12705" t="s">
        <v>1531</v>
      </c>
      <c r="G12705" s="1">
        <v>45360</v>
      </c>
      <c r="H12705">
        <v>5472969</v>
      </c>
      <c r="I12705">
        <v>433</v>
      </c>
      <c r="J12705" t="s">
        <v>324</v>
      </c>
      <c r="K12705" t="str">
        <f>IFERROR(IF(AND(VLOOKUP($C12705,Hes!$A:$B, 1, FALSE), $M12705&lt;&gt;" "), "Ingresada", "Falta Ingresar"), " ")</f>
        <v xml:space="preserve"> </v>
      </c>
      <c r="L12705" s="3" t="str">
        <f>IFERROR(VLOOKUP($C12705,Observaciones!$A:$B,2,FALSE)," ")</f>
        <v xml:space="preserve"> </v>
      </c>
      <c r="M12705" t="s">
        <v>553</v>
      </c>
      <c r="O12705" s="4">
        <v>31151069</v>
      </c>
      <c r="P12705" s="4">
        <v>49286</v>
      </c>
      <c r="Q12705" s="4">
        <v>9364</v>
      </c>
      <c r="R12705" s="4">
        <v>58650</v>
      </c>
    </row>
    <row r="12706" spans="1:18" x14ac:dyDescent="0.25">
      <c r="A12706" t="s">
        <v>493</v>
      </c>
      <c r="B12706" t="s">
        <v>486</v>
      </c>
      <c r="C12706">
        <v>96889950</v>
      </c>
      <c r="D12706">
        <v>20</v>
      </c>
      <c r="E12706">
        <v>31158756</v>
      </c>
      <c r="F12706" t="s">
        <v>1531</v>
      </c>
      <c r="G12706" s="1">
        <v>45360</v>
      </c>
      <c r="H12706">
        <v>5473060</v>
      </c>
      <c r="I12706">
        <v>433</v>
      </c>
      <c r="J12706" t="s">
        <v>324</v>
      </c>
      <c r="K12706" t="str">
        <f>IFERROR(IF(AND(VLOOKUP($C12706,Hes!$A:$B, 1, FALSE), $M12706&lt;&gt;" "), "Ingresada", "Falta Ingresar"), " ")</f>
        <v xml:space="preserve"> </v>
      </c>
      <c r="L12706" s="3" t="str">
        <f>IFERROR(VLOOKUP($C12706,Observaciones!$A:$B,2,FALSE)," ")</f>
        <v xml:space="preserve"> </v>
      </c>
      <c r="M12706" t="s">
        <v>553</v>
      </c>
      <c r="O12706" s="4">
        <v>31158756</v>
      </c>
      <c r="P12706" s="4">
        <v>40539</v>
      </c>
      <c r="Q12706" s="4">
        <v>7702</v>
      </c>
      <c r="R12706" s="4">
        <v>48241</v>
      </c>
    </row>
    <row r="12707" spans="1:18" x14ac:dyDescent="0.25">
      <c r="A12707" t="s">
        <v>493</v>
      </c>
      <c r="B12707" t="s">
        <v>486</v>
      </c>
      <c r="C12707">
        <v>96889950</v>
      </c>
      <c r="D12707">
        <v>100</v>
      </c>
      <c r="E12707">
        <v>31157998</v>
      </c>
      <c r="F12707" t="s">
        <v>1531</v>
      </c>
      <c r="G12707" s="1">
        <v>45361</v>
      </c>
      <c r="H12707">
        <v>5473085</v>
      </c>
      <c r="I12707">
        <v>433</v>
      </c>
      <c r="J12707" t="s">
        <v>324</v>
      </c>
      <c r="K12707" t="str">
        <f>IFERROR(IF(AND(VLOOKUP($C12707,Hes!$A:$B, 1, FALSE), $M12707&lt;&gt;" "), "Ingresada", "Falta Ingresar"), " ")</f>
        <v xml:space="preserve"> </v>
      </c>
      <c r="L12707" s="3" t="str">
        <f>IFERROR(VLOOKUP($C12707,Observaciones!$A:$B,2,FALSE)," ")</f>
        <v xml:space="preserve"> </v>
      </c>
      <c r="M12707" t="s">
        <v>553</v>
      </c>
      <c r="O12707" s="4">
        <v>31157998</v>
      </c>
      <c r="P12707" s="4">
        <v>43682</v>
      </c>
      <c r="Q12707" s="4">
        <v>8300</v>
      </c>
      <c r="R12707" s="4">
        <v>51982</v>
      </c>
    </row>
    <row r="12708" spans="1:18" x14ac:dyDescent="0.25">
      <c r="A12708" t="s">
        <v>493</v>
      </c>
      <c r="B12708" t="s">
        <v>486</v>
      </c>
      <c r="C12708">
        <v>96889950</v>
      </c>
      <c r="D12708">
        <v>17</v>
      </c>
      <c r="E12708">
        <v>31158390</v>
      </c>
      <c r="F12708" t="s">
        <v>1531</v>
      </c>
      <c r="G12708" s="1">
        <v>45362</v>
      </c>
      <c r="H12708">
        <v>5473156</v>
      </c>
      <c r="I12708">
        <v>433</v>
      </c>
      <c r="J12708" t="s">
        <v>324</v>
      </c>
      <c r="K12708" t="str">
        <f>IFERROR(IF(AND(VLOOKUP($C12708,Hes!$A:$B, 1, FALSE), $M12708&lt;&gt;" "), "Ingresada", "Falta Ingresar"), " ")</f>
        <v xml:space="preserve"> </v>
      </c>
      <c r="L12708" s="3" t="str">
        <f>IFERROR(VLOOKUP($C12708,Observaciones!$A:$B,2,FALSE)," ")</f>
        <v xml:space="preserve"> </v>
      </c>
      <c r="M12708" t="s">
        <v>553</v>
      </c>
      <c r="O12708" s="4">
        <v>31158390</v>
      </c>
      <c r="P12708" s="4">
        <v>39639</v>
      </c>
      <c r="Q12708" s="4">
        <v>7531</v>
      </c>
      <c r="R12708" s="4">
        <v>47170</v>
      </c>
    </row>
    <row r="12709" spans="1:18" x14ac:dyDescent="0.25">
      <c r="A12709" t="s">
        <v>493</v>
      </c>
      <c r="B12709" t="s">
        <v>486</v>
      </c>
      <c r="C12709">
        <v>96889950</v>
      </c>
      <c r="D12709">
        <v>1</v>
      </c>
      <c r="E12709">
        <v>31163943</v>
      </c>
      <c r="F12709" t="s">
        <v>1531</v>
      </c>
      <c r="G12709" s="1">
        <v>45362</v>
      </c>
      <c r="H12709">
        <v>5474612</v>
      </c>
      <c r="I12709">
        <v>433</v>
      </c>
      <c r="J12709" t="s">
        <v>324</v>
      </c>
      <c r="K12709" t="str">
        <f>IFERROR(IF(AND(VLOOKUP($C12709,Hes!$A:$B, 1, FALSE), $M12709&lt;&gt;" "), "Ingresada", "Falta Ingresar"), " ")</f>
        <v xml:space="preserve"> </v>
      </c>
      <c r="L12709" s="3" t="str">
        <f>IFERROR(VLOOKUP($C12709,Observaciones!$A:$B,2,FALSE)," ")</f>
        <v xml:space="preserve"> </v>
      </c>
      <c r="M12709" t="s">
        <v>553</v>
      </c>
      <c r="O12709" s="4">
        <v>31163943</v>
      </c>
      <c r="P12709" s="4">
        <v>54300</v>
      </c>
      <c r="Q12709" s="4">
        <v>10317</v>
      </c>
      <c r="R12709" s="4">
        <v>64617</v>
      </c>
    </row>
    <row r="12710" spans="1:18" x14ac:dyDescent="0.25">
      <c r="A12710" t="s">
        <v>493</v>
      </c>
      <c r="B12710" t="s">
        <v>486</v>
      </c>
      <c r="C12710">
        <v>96889950</v>
      </c>
      <c r="D12710">
        <v>22</v>
      </c>
      <c r="E12710">
        <v>31172074</v>
      </c>
      <c r="F12710" t="s">
        <v>1531</v>
      </c>
      <c r="G12710" s="1">
        <v>45362</v>
      </c>
      <c r="H12710">
        <v>5475230</v>
      </c>
      <c r="I12710">
        <v>433</v>
      </c>
      <c r="J12710" t="s">
        <v>324</v>
      </c>
      <c r="K12710" t="str">
        <f>IFERROR(IF(AND(VLOOKUP($C12710,Hes!$A:$B, 1, FALSE), $M12710&lt;&gt;" "), "Ingresada", "Falta Ingresar"), " ")</f>
        <v xml:space="preserve"> </v>
      </c>
      <c r="L12710" s="3" t="str">
        <f>IFERROR(VLOOKUP($C12710,Observaciones!$A:$B,2,FALSE)," ")</f>
        <v xml:space="preserve"> </v>
      </c>
      <c r="M12710" t="s">
        <v>553</v>
      </c>
      <c r="O12710" s="4">
        <v>31172074</v>
      </c>
      <c r="P12710" s="4">
        <v>24284</v>
      </c>
      <c r="Q12710" s="4">
        <v>4614</v>
      </c>
      <c r="R12710" s="4">
        <v>28898</v>
      </c>
    </row>
    <row r="12711" spans="1:18" x14ac:dyDescent="0.25">
      <c r="A12711" t="s">
        <v>493</v>
      </c>
      <c r="B12711" t="s">
        <v>486</v>
      </c>
      <c r="C12711">
        <v>96889950</v>
      </c>
      <c r="D12711">
        <v>40</v>
      </c>
      <c r="E12711">
        <v>31172067</v>
      </c>
      <c r="F12711" t="s">
        <v>1531</v>
      </c>
      <c r="G12711" s="1">
        <v>45362</v>
      </c>
      <c r="H12711">
        <v>5475304</v>
      </c>
      <c r="I12711">
        <v>433</v>
      </c>
      <c r="J12711" t="s">
        <v>324</v>
      </c>
      <c r="K12711" t="str">
        <f>IFERROR(IF(AND(VLOOKUP($C12711,Hes!$A:$B, 1, FALSE), $M12711&lt;&gt;" "), "Ingresada", "Falta Ingresar"), " ")</f>
        <v xml:space="preserve"> </v>
      </c>
      <c r="L12711" s="3" t="str">
        <f>IFERROR(VLOOKUP($C12711,Observaciones!$A:$B,2,FALSE)," ")</f>
        <v xml:space="preserve"> </v>
      </c>
      <c r="M12711" t="s">
        <v>553</v>
      </c>
      <c r="O12711" s="4">
        <v>31172067</v>
      </c>
      <c r="P12711" s="4">
        <v>54638</v>
      </c>
      <c r="Q12711" s="4">
        <v>10381</v>
      </c>
      <c r="R12711" s="4">
        <v>65019</v>
      </c>
    </row>
    <row r="12712" spans="1:18" x14ac:dyDescent="0.25">
      <c r="A12712" t="s">
        <v>493</v>
      </c>
      <c r="B12712" t="s">
        <v>486</v>
      </c>
      <c r="C12712">
        <v>96889950</v>
      </c>
      <c r="D12712">
        <v>110</v>
      </c>
      <c r="E12712">
        <v>31172238</v>
      </c>
      <c r="F12712" t="s">
        <v>1531</v>
      </c>
      <c r="G12712" s="1">
        <v>45363</v>
      </c>
      <c r="H12712">
        <v>5475609</v>
      </c>
      <c r="I12712">
        <v>433</v>
      </c>
      <c r="J12712" t="s">
        <v>324</v>
      </c>
      <c r="K12712" t="str">
        <f>IFERROR(IF(AND(VLOOKUP($C12712,Hes!$A:$B, 1, FALSE), $M12712&lt;&gt;" "), "Ingresada", "Falta Ingresar"), " ")</f>
        <v xml:space="preserve"> </v>
      </c>
      <c r="L12712" s="3" t="str">
        <f>IFERROR(VLOOKUP($C12712,Observaciones!$A:$B,2,FALSE)," ")</f>
        <v xml:space="preserve"> </v>
      </c>
      <c r="M12712" t="s">
        <v>553</v>
      </c>
      <c r="O12712" s="4">
        <v>31172238</v>
      </c>
      <c r="P12712" s="4">
        <v>39695</v>
      </c>
      <c r="Q12712" s="4">
        <v>7542</v>
      </c>
      <c r="R12712" s="4">
        <v>47237</v>
      </c>
    </row>
    <row r="12713" spans="1:18" x14ac:dyDescent="0.25">
      <c r="A12713" t="s">
        <v>493</v>
      </c>
      <c r="B12713" t="s">
        <v>486</v>
      </c>
      <c r="C12713">
        <v>96889950</v>
      </c>
      <c r="D12713">
        <v>115</v>
      </c>
      <c r="E12713">
        <v>31193232</v>
      </c>
      <c r="F12713" t="s">
        <v>1531</v>
      </c>
      <c r="G12713" s="1">
        <v>45369</v>
      </c>
      <c r="H12713">
        <v>5479035</v>
      </c>
      <c r="I12713">
        <v>433</v>
      </c>
      <c r="J12713" t="s">
        <v>324</v>
      </c>
      <c r="K12713" t="str">
        <f>IFERROR(IF(AND(VLOOKUP($C12713,Hes!$A:$B, 1, FALSE), $M12713&lt;&gt;" "), "Ingresada", "Falta Ingresar"), " ")</f>
        <v xml:space="preserve"> </v>
      </c>
      <c r="L12713" s="3" t="str">
        <f>IFERROR(VLOOKUP($C12713,Observaciones!$A:$B,2,FALSE)," ")</f>
        <v xml:space="preserve"> </v>
      </c>
      <c r="M12713" t="s">
        <v>553</v>
      </c>
      <c r="O12713" s="4">
        <v>31193232</v>
      </c>
      <c r="P12713" s="4">
        <v>24861</v>
      </c>
      <c r="Q12713" s="4">
        <v>4724</v>
      </c>
      <c r="R12713" s="4">
        <v>29585</v>
      </c>
    </row>
    <row r="12714" spans="1:18" x14ac:dyDescent="0.25">
      <c r="A12714" t="s">
        <v>493</v>
      </c>
      <c r="B12714" t="s">
        <v>486</v>
      </c>
      <c r="C12714">
        <v>96889950</v>
      </c>
      <c r="D12714">
        <v>7</v>
      </c>
      <c r="E12714">
        <v>31193289</v>
      </c>
      <c r="F12714" t="s">
        <v>1531</v>
      </c>
      <c r="G12714" s="1">
        <v>45369</v>
      </c>
      <c r="H12714">
        <v>5479036</v>
      </c>
      <c r="I12714">
        <v>433</v>
      </c>
      <c r="J12714" t="s">
        <v>324</v>
      </c>
      <c r="K12714" t="str">
        <f>IFERROR(IF(AND(VLOOKUP($C12714,Hes!$A:$B, 1, FALSE), $M12714&lt;&gt;" "), "Ingresada", "Falta Ingresar"), " ")</f>
        <v xml:space="preserve"> </v>
      </c>
      <c r="L12714" s="3" t="str">
        <f>IFERROR(VLOOKUP($C12714,Observaciones!$A:$B,2,FALSE)," ")</f>
        <v xml:space="preserve"> </v>
      </c>
      <c r="M12714" t="s">
        <v>553</v>
      </c>
      <c r="O12714" s="4">
        <v>31193289</v>
      </c>
      <c r="P12714" s="4">
        <v>19932</v>
      </c>
      <c r="Q12714" s="4">
        <v>3787</v>
      </c>
      <c r="R12714" s="4">
        <v>23719</v>
      </c>
    </row>
    <row r="12715" spans="1:18" x14ac:dyDescent="0.25">
      <c r="A12715" t="s">
        <v>493</v>
      </c>
      <c r="B12715" t="s">
        <v>486</v>
      </c>
      <c r="C12715">
        <v>96889950</v>
      </c>
      <c r="D12715">
        <v>5</v>
      </c>
      <c r="E12715">
        <v>31193255</v>
      </c>
      <c r="F12715" t="s">
        <v>1531</v>
      </c>
      <c r="G12715" s="1">
        <v>45369</v>
      </c>
      <c r="H12715">
        <v>5479064</v>
      </c>
      <c r="I12715">
        <v>433</v>
      </c>
      <c r="J12715" t="s">
        <v>324</v>
      </c>
      <c r="K12715" t="str">
        <f>IFERROR(IF(AND(VLOOKUP($C12715,Hes!$A:$B, 1, FALSE), $M12715&lt;&gt;" "), "Ingresada", "Falta Ingresar"), " ")</f>
        <v xml:space="preserve"> </v>
      </c>
      <c r="L12715" s="3" t="str">
        <f>IFERROR(VLOOKUP($C12715,Observaciones!$A:$B,2,FALSE)," ")</f>
        <v xml:space="preserve"> </v>
      </c>
      <c r="M12715" t="s">
        <v>553</v>
      </c>
      <c r="O12715" s="4">
        <v>31193255</v>
      </c>
      <c r="P12715" s="4">
        <v>28900</v>
      </c>
      <c r="Q12715" s="4">
        <v>5491</v>
      </c>
      <c r="R12715" s="4">
        <v>34391</v>
      </c>
    </row>
    <row r="12716" spans="1:18" x14ac:dyDescent="0.25">
      <c r="A12716" t="s">
        <v>493</v>
      </c>
      <c r="B12716" t="s">
        <v>486</v>
      </c>
      <c r="C12716">
        <v>96889950</v>
      </c>
      <c r="D12716">
        <v>80</v>
      </c>
      <c r="E12716">
        <v>31193275</v>
      </c>
      <c r="F12716" t="s">
        <v>1531</v>
      </c>
      <c r="G12716" s="1">
        <v>45369</v>
      </c>
      <c r="H12716">
        <v>5479129</v>
      </c>
      <c r="I12716">
        <v>433</v>
      </c>
      <c r="J12716" t="s">
        <v>324</v>
      </c>
      <c r="K12716" t="str">
        <f>IFERROR(IF(AND(VLOOKUP($C12716,Hes!$A:$B, 1, FALSE), $M12716&lt;&gt;" "), "Ingresada", "Falta Ingresar"), " ")</f>
        <v xml:space="preserve"> </v>
      </c>
      <c r="L12716" s="3" t="str">
        <f>IFERROR(VLOOKUP($C12716,Observaciones!$A:$B,2,FALSE)," ")</f>
        <v xml:space="preserve"> </v>
      </c>
      <c r="M12716" t="s">
        <v>553</v>
      </c>
      <c r="O12716" s="4">
        <v>31193275</v>
      </c>
      <c r="P12716" s="4">
        <v>22571</v>
      </c>
      <c r="Q12716" s="4">
        <v>4288</v>
      </c>
      <c r="R12716" s="4">
        <v>26859</v>
      </c>
    </row>
    <row r="12717" spans="1:18" x14ac:dyDescent="0.25">
      <c r="A12717" t="s">
        <v>493</v>
      </c>
      <c r="B12717" t="s">
        <v>486</v>
      </c>
      <c r="C12717">
        <v>96889950</v>
      </c>
      <c r="D12717">
        <v>13</v>
      </c>
      <c r="E12717">
        <v>31193225</v>
      </c>
      <c r="F12717" t="s">
        <v>1531</v>
      </c>
      <c r="G12717" s="1">
        <v>45369</v>
      </c>
      <c r="H12717">
        <v>5479155</v>
      </c>
      <c r="I12717">
        <v>433</v>
      </c>
      <c r="J12717" t="s">
        <v>324</v>
      </c>
      <c r="K12717" t="str">
        <f>IFERROR(IF(AND(VLOOKUP($C12717,Hes!$A:$B, 1, FALSE), $M12717&lt;&gt;" "), "Ingresada", "Falta Ingresar"), " ")</f>
        <v xml:space="preserve"> </v>
      </c>
      <c r="L12717" s="3" t="str">
        <f>IFERROR(VLOOKUP($C12717,Observaciones!$A:$B,2,FALSE)," ")</f>
        <v xml:space="preserve"> </v>
      </c>
      <c r="M12717" t="s">
        <v>553</v>
      </c>
      <c r="O12717" s="4">
        <v>31193225</v>
      </c>
      <c r="P12717" s="4">
        <v>30229</v>
      </c>
      <c r="Q12717" s="4">
        <v>5744</v>
      </c>
      <c r="R12717" s="4">
        <v>35973</v>
      </c>
    </row>
    <row r="12718" spans="1:18" x14ac:dyDescent="0.25">
      <c r="A12718" t="s">
        <v>493</v>
      </c>
      <c r="B12718" t="s">
        <v>486</v>
      </c>
      <c r="C12718">
        <v>96889950</v>
      </c>
      <c r="D12718">
        <v>90</v>
      </c>
      <c r="E12718">
        <v>31193242</v>
      </c>
      <c r="F12718" t="s">
        <v>1531</v>
      </c>
      <c r="G12718" s="1">
        <v>45371</v>
      </c>
      <c r="H12718">
        <v>5480028</v>
      </c>
      <c r="I12718">
        <v>433</v>
      </c>
      <c r="J12718" t="s">
        <v>324</v>
      </c>
      <c r="K12718" t="str">
        <f>IFERROR(IF(AND(VLOOKUP($C12718,Hes!$A:$B, 1, FALSE), $M12718&lt;&gt;" "), "Ingresada", "Falta Ingresar"), " ")</f>
        <v xml:space="preserve"> </v>
      </c>
      <c r="L12718" s="3" t="str">
        <f>IFERROR(VLOOKUP($C12718,Observaciones!$A:$B,2,FALSE)," ")</f>
        <v xml:space="preserve"> </v>
      </c>
      <c r="M12718" t="s">
        <v>553</v>
      </c>
      <c r="O12718" s="4">
        <v>31193242</v>
      </c>
      <c r="P12718" s="4">
        <v>52914</v>
      </c>
      <c r="Q12718" s="4">
        <v>10054</v>
      </c>
      <c r="R12718" s="4">
        <v>62968</v>
      </c>
    </row>
    <row r="12719" spans="1:18" x14ac:dyDescent="0.25">
      <c r="F12719" t="s">
        <v>574</v>
      </c>
      <c r="K12719" t="str">
        <f>IFERROR(IF(AND(VLOOKUP($C12719,Hes!$A:$B, 1, FALSE), $M12719&lt;&gt;" "), "Ingresada", "Falta Ingresar"), " ")</f>
        <v xml:space="preserve"> </v>
      </c>
      <c r="L12719" s="3" t="str">
        <f>IFERROR(VLOOKUP($C12719,Observaciones!$A:$B,2,FALSE)," ")</f>
        <v xml:space="preserve"> </v>
      </c>
      <c r="M12719" t="s">
        <v>553</v>
      </c>
      <c r="P12719" s="4">
        <v>635180</v>
      </c>
      <c r="Q12719" s="4">
        <v>120684</v>
      </c>
      <c r="R12719" s="4">
        <v>755864</v>
      </c>
    </row>
    <row r="12720" spans="1:18" x14ac:dyDescent="0.25">
      <c r="A12720" t="s">
        <v>488</v>
      </c>
      <c r="B12720" t="s">
        <v>486</v>
      </c>
      <c r="C12720">
        <v>96893820</v>
      </c>
      <c r="D12720">
        <v>0</v>
      </c>
      <c r="E12720">
        <v>10079050</v>
      </c>
      <c r="F12720" t="s">
        <v>1532</v>
      </c>
      <c r="G12720" s="1">
        <v>45358</v>
      </c>
      <c r="H12720">
        <v>5471762</v>
      </c>
      <c r="I12720">
        <v>96</v>
      </c>
      <c r="J12720" t="s">
        <v>132</v>
      </c>
      <c r="K12720" t="str">
        <f>IFERROR(IF(AND(VLOOKUP($C12720,Hes!$A:$B, 1, FALSE), $M12720&lt;&gt;" "), "Ingresada", "Falta Ingresar"), " ")</f>
        <v xml:space="preserve"> </v>
      </c>
      <c r="L12720" s="3" t="str">
        <f>IFERROR(VLOOKUP($C12720,Observaciones!$A:$B,2,FALSE)," ")</f>
        <v xml:space="preserve"> </v>
      </c>
      <c r="M12720" t="s">
        <v>553</v>
      </c>
      <c r="O12720" s="4">
        <v>31151429</v>
      </c>
      <c r="P12720" s="4">
        <v>71150</v>
      </c>
      <c r="Q12720" s="4">
        <v>13519</v>
      </c>
      <c r="R12720" s="4">
        <v>84669</v>
      </c>
    </row>
    <row r="12721" spans="1:18" x14ac:dyDescent="0.25">
      <c r="F12721" t="s">
        <v>487</v>
      </c>
      <c r="K12721" t="str">
        <f>IFERROR(IF(AND(VLOOKUP($C12721,Hes!$A:$B, 1, FALSE), $M12721&lt;&gt;" "), "Ingresada", "Falta Ingresar"), " ")</f>
        <v xml:space="preserve"> </v>
      </c>
      <c r="L12721" s="3" t="str">
        <f>IFERROR(VLOOKUP($C12721,Observaciones!$A:$B,2,FALSE)," ")</f>
        <v xml:space="preserve"> </v>
      </c>
      <c r="M12721" t="s">
        <v>553</v>
      </c>
      <c r="P12721" s="4">
        <v>71150</v>
      </c>
      <c r="Q12721" s="4">
        <v>13519</v>
      </c>
      <c r="R12721" s="4">
        <v>84669</v>
      </c>
    </row>
    <row r="12722" spans="1:18" x14ac:dyDescent="0.25">
      <c r="A12722" t="s">
        <v>990</v>
      </c>
      <c r="B12722" t="s">
        <v>486</v>
      </c>
      <c r="C12722">
        <v>96895220</v>
      </c>
      <c r="D12722">
        <v>0</v>
      </c>
      <c r="E12722">
        <v>31142539</v>
      </c>
      <c r="F12722" t="s">
        <v>1533</v>
      </c>
      <c r="G12722" s="1">
        <v>45352</v>
      </c>
      <c r="H12722">
        <v>5468021</v>
      </c>
      <c r="I12722">
        <v>151</v>
      </c>
      <c r="J12722" t="s">
        <v>309</v>
      </c>
      <c r="K12722" t="str">
        <f>IFERROR(IF(AND(VLOOKUP($C12722,Hes!$A:$B, 1, FALSE), $M12722&lt;&gt;" "), "Ingresada", "Falta Ingresar"), " ")</f>
        <v xml:space="preserve"> </v>
      </c>
      <c r="L12722" s="3" t="str">
        <f>IFERROR(VLOOKUP($C12722,Observaciones!$A:$B,2,FALSE)," ")</f>
        <v xml:space="preserve"> </v>
      </c>
      <c r="M12722" t="s">
        <v>553</v>
      </c>
      <c r="O12722" s="4">
        <v>31142539</v>
      </c>
      <c r="P12722" s="4">
        <v>24342</v>
      </c>
      <c r="Q12722" s="4">
        <v>4625</v>
      </c>
      <c r="R12722" s="4">
        <v>28967</v>
      </c>
    </row>
    <row r="12723" spans="1:18" x14ac:dyDescent="0.25">
      <c r="A12723" t="s">
        <v>990</v>
      </c>
      <c r="B12723" t="s">
        <v>486</v>
      </c>
      <c r="C12723">
        <v>96895220</v>
      </c>
      <c r="D12723">
        <v>0</v>
      </c>
      <c r="E12723">
        <v>31176767</v>
      </c>
      <c r="F12723" t="s">
        <v>1533</v>
      </c>
      <c r="G12723" s="1">
        <v>45364</v>
      </c>
      <c r="H12723">
        <v>5476475</v>
      </c>
      <c r="I12723">
        <v>151</v>
      </c>
      <c r="J12723" t="s">
        <v>309</v>
      </c>
      <c r="K12723" t="str">
        <f>IFERROR(IF(AND(VLOOKUP($C12723,Hes!$A:$B, 1, FALSE), $M12723&lt;&gt;" "), "Ingresada", "Falta Ingresar"), " ")</f>
        <v xml:space="preserve"> </v>
      </c>
      <c r="L12723" s="3" t="str">
        <f>IFERROR(VLOOKUP($C12723,Observaciones!$A:$B,2,FALSE)," ")</f>
        <v xml:space="preserve"> </v>
      </c>
      <c r="M12723" t="s">
        <v>553</v>
      </c>
      <c r="O12723" s="4">
        <v>31176767</v>
      </c>
      <c r="P12723" s="4">
        <v>54038</v>
      </c>
      <c r="Q12723" s="4">
        <v>10267</v>
      </c>
      <c r="R12723" s="4">
        <v>64305</v>
      </c>
    </row>
    <row r="12724" spans="1:18" x14ac:dyDescent="0.25">
      <c r="F12724" t="s">
        <v>489</v>
      </c>
      <c r="K12724" t="str">
        <f>IFERROR(IF(AND(VLOOKUP($C12724,Hes!$A:$B, 1, FALSE), $M12724&lt;&gt;" "), "Ingresada", "Falta Ingresar"), " ")</f>
        <v xml:space="preserve"> </v>
      </c>
      <c r="L12724" s="3" t="str">
        <f>IFERROR(VLOOKUP($C12724,Observaciones!$A:$B,2,FALSE)," ")</f>
        <v xml:space="preserve"> </v>
      </c>
      <c r="M12724" t="s">
        <v>553</v>
      </c>
      <c r="P12724" s="4">
        <v>78380</v>
      </c>
      <c r="Q12724" s="4">
        <v>14892</v>
      </c>
      <c r="R12724" s="4">
        <v>93272</v>
      </c>
    </row>
    <row r="12725" spans="1:18" x14ac:dyDescent="0.25">
      <c r="A12725" t="s">
        <v>493</v>
      </c>
      <c r="B12725" t="s">
        <v>486</v>
      </c>
      <c r="C12725">
        <v>96896480</v>
      </c>
      <c r="D12725">
        <v>19</v>
      </c>
      <c r="E12725">
        <v>31142144</v>
      </c>
      <c r="F12725" t="s">
        <v>1534</v>
      </c>
      <c r="G12725" s="1">
        <v>45352</v>
      </c>
      <c r="H12725">
        <v>5468036</v>
      </c>
      <c r="I12725">
        <v>424</v>
      </c>
      <c r="J12725" t="s">
        <v>138</v>
      </c>
      <c r="K12725" t="str">
        <f>IFERROR(IF(AND(VLOOKUP($C12725,Hes!$A:$B, 1, FALSE), $M12725&lt;&gt;" "), "Ingresada", "Falta Ingresar"), " ")</f>
        <v xml:space="preserve"> </v>
      </c>
      <c r="L12725" s="3" t="str">
        <f>IFERROR(VLOOKUP($C12725,Observaciones!$A:$B,2,FALSE)," ")</f>
        <v xml:space="preserve"> </v>
      </c>
      <c r="M12725" t="s">
        <v>553</v>
      </c>
      <c r="O12725" s="4">
        <v>31142144</v>
      </c>
      <c r="P12725" s="4">
        <v>174100</v>
      </c>
      <c r="Q12725" s="4">
        <v>33079</v>
      </c>
      <c r="R12725" s="4">
        <v>207179</v>
      </c>
    </row>
    <row r="12726" spans="1:18" x14ac:dyDescent="0.25">
      <c r="A12726" t="s">
        <v>493</v>
      </c>
      <c r="B12726" t="s">
        <v>486</v>
      </c>
      <c r="C12726">
        <v>96896480</v>
      </c>
      <c r="D12726">
        <v>25</v>
      </c>
      <c r="E12726">
        <v>31143848</v>
      </c>
      <c r="F12726" t="s">
        <v>1534</v>
      </c>
      <c r="G12726" s="1">
        <v>45355</v>
      </c>
      <c r="H12726">
        <v>5469297</v>
      </c>
      <c r="I12726">
        <v>424</v>
      </c>
      <c r="J12726" t="s">
        <v>138</v>
      </c>
      <c r="K12726" t="str">
        <f>IFERROR(IF(AND(VLOOKUP($C12726,Hes!$A:$B, 1, FALSE), $M12726&lt;&gt;" "), "Ingresada", "Falta Ingresar"), " ")</f>
        <v xml:space="preserve"> </v>
      </c>
      <c r="L12726" s="3" t="str">
        <f>IFERROR(VLOOKUP($C12726,Observaciones!$A:$B,2,FALSE)," ")</f>
        <v xml:space="preserve"> </v>
      </c>
      <c r="M12726" t="s">
        <v>553</v>
      </c>
      <c r="O12726" s="4">
        <v>31143848</v>
      </c>
      <c r="P12726" s="4">
        <v>47922</v>
      </c>
      <c r="Q12726" s="4">
        <v>9105</v>
      </c>
      <c r="R12726" s="4">
        <v>57027</v>
      </c>
    </row>
    <row r="12727" spans="1:18" x14ac:dyDescent="0.25">
      <c r="A12727" t="s">
        <v>493</v>
      </c>
      <c r="B12727" t="s">
        <v>486</v>
      </c>
      <c r="C12727">
        <v>96896480</v>
      </c>
      <c r="D12727">
        <v>2</v>
      </c>
      <c r="E12727">
        <v>31150933</v>
      </c>
      <c r="F12727" t="s">
        <v>1534</v>
      </c>
      <c r="G12727" s="1">
        <v>45356</v>
      </c>
      <c r="H12727">
        <v>5470182</v>
      </c>
      <c r="I12727">
        <v>424</v>
      </c>
      <c r="J12727" t="s">
        <v>138</v>
      </c>
      <c r="K12727" t="str">
        <f>IFERROR(IF(AND(VLOOKUP($C12727,Hes!$A:$B, 1, FALSE), $M12727&lt;&gt;" "), "Ingresada", "Falta Ingresar"), " ")</f>
        <v xml:space="preserve"> </v>
      </c>
      <c r="L12727" s="3" t="str">
        <f>IFERROR(VLOOKUP($C12727,Observaciones!$A:$B,2,FALSE)," ")</f>
        <v xml:space="preserve"> </v>
      </c>
      <c r="M12727" t="s">
        <v>553</v>
      </c>
      <c r="O12727" s="4">
        <v>31150933</v>
      </c>
      <c r="P12727" s="4">
        <v>31655</v>
      </c>
      <c r="Q12727" s="4">
        <v>6014</v>
      </c>
      <c r="R12727" s="4">
        <v>37669</v>
      </c>
    </row>
    <row r="12728" spans="1:18" x14ac:dyDescent="0.25">
      <c r="A12728" t="s">
        <v>493</v>
      </c>
      <c r="B12728" t="s">
        <v>486</v>
      </c>
      <c r="C12728">
        <v>96896480</v>
      </c>
      <c r="D12728">
        <v>13</v>
      </c>
      <c r="E12728">
        <v>31167566</v>
      </c>
      <c r="F12728" t="s">
        <v>1534</v>
      </c>
      <c r="G12728" s="1">
        <v>45360</v>
      </c>
      <c r="H12728">
        <v>5473428</v>
      </c>
      <c r="I12728">
        <v>424</v>
      </c>
      <c r="J12728" t="s">
        <v>138</v>
      </c>
      <c r="K12728" t="str">
        <f>IFERROR(IF(AND(VLOOKUP($C12728,Hes!$A:$B, 1, FALSE), $M12728&lt;&gt;" "), "Ingresada", "Falta Ingresar"), " ")</f>
        <v xml:space="preserve"> </v>
      </c>
      <c r="L12728" s="3" t="str">
        <f>IFERROR(VLOOKUP($C12728,Observaciones!$A:$B,2,FALSE)," ")</f>
        <v xml:space="preserve"> </v>
      </c>
      <c r="M12728" t="s">
        <v>553</v>
      </c>
      <c r="O12728" s="4">
        <v>31167566</v>
      </c>
      <c r="P12728" s="4">
        <v>109529</v>
      </c>
      <c r="Q12728" s="4">
        <v>20811</v>
      </c>
      <c r="R12728" s="4">
        <v>130340</v>
      </c>
    </row>
    <row r="12729" spans="1:18" x14ac:dyDescent="0.25">
      <c r="A12729" t="s">
        <v>493</v>
      </c>
      <c r="B12729" t="s">
        <v>486</v>
      </c>
      <c r="C12729">
        <v>96896480</v>
      </c>
      <c r="D12729">
        <v>9</v>
      </c>
      <c r="E12729">
        <v>31167574</v>
      </c>
      <c r="F12729" t="s">
        <v>1534</v>
      </c>
      <c r="G12729" s="1">
        <v>45362</v>
      </c>
      <c r="H12729">
        <v>5473441</v>
      </c>
      <c r="I12729">
        <v>424</v>
      </c>
      <c r="J12729" t="s">
        <v>138</v>
      </c>
      <c r="K12729" t="str">
        <f>IFERROR(IF(AND(VLOOKUP($C12729,Hes!$A:$B, 1, FALSE), $M12729&lt;&gt;" "), "Ingresada", "Falta Ingresar"), " ")</f>
        <v xml:space="preserve"> </v>
      </c>
      <c r="L12729" s="3" t="str">
        <f>IFERROR(VLOOKUP($C12729,Observaciones!$A:$B,2,FALSE)," ")</f>
        <v xml:space="preserve"> </v>
      </c>
      <c r="M12729" t="s">
        <v>553</v>
      </c>
      <c r="O12729" s="4">
        <v>31167574</v>
      </c>
      <c r="P12729" s="4">
        <v>91780</v>
      </c>
      <c r="Q12729" s="4">
        <v>17438</v>
      </c>
      <c r="R12729" s="4">
        <v>109218</v>
      </c>
    </row>
    <row r="12730" spans="1:18" x14ac:dyDescent="0.25">
      <c r="A12730" t="s">
        <v>493</v>
      </c>
      <c r="B12730" t="s">
        <v>486</v>
      </c>
      <c r="C12730">
        <v>96896480</v>
      </c>
      <c r="D12730">
        <v>7</v>
      </c>
      <c r="E12730">
        <v>31167608</v>
      </c>
      <c r="F12730" t="s">
        <v>1534</v>
      </c>
      <c r="G12730" s="1">
        <v>45362</v>
      </c>
      <c r="H12730">
        <v>5473455</v>
      </c>
      <c r="I12730">
        <v>424</v>
      </c>
      <c r="J12730" t="s">
        <v>138</v>
      </c>
      <c r="K12730" t="str">
        <f>IFERROR(IF(AND(VLOOKUP($C12730,Hes!$A:$B, 1, FALSE), $M12730&lt;&gt;" "), "Ingresada", "Falta Ingresar"), " ")</f>
        <v xml:space="preserve"> </v>
      </c>
      <c r="L12730" s="3" t="str">
        <f>IFERROR(VLOOKUP($C12730,Observaciones!$A:$B,2,FALSE)," ")</f>
        <v xml:space="preserve"> </v>
      </c>
      <c r="M12730" t="s">
        <v>553</v>
      </c>
      <c r="O12730" s="4">
        <v>31167608</v>
      </c>
      <c r="P12730" s="4">
        <v>38250</v>
      </c>
      <c r="Q12730" s="4">
        <v>7268</v>
      </c>
      <c r="R12730" s="4">
        <v>45518</v>
      </c>
    </row>
    <row r="12731" spans="1:18" x14ac:dyDescent="0.25">
      <c r="A12731" t="s">
        <v>493</v>
      </c>
      <c r="B12731" t="s">
        <v>486</v>
      </c>
      <c r="C12731">
        <v>96896480</v>
      </c>
      <c r="D12731">
        <v>18</v>
      </c>
      <c r="E12731">
        <v>31167635</v>
      </c>
      <c r="F12731" t="s">
        <v>1534</v>
      </c>
      <c r="G12731" s="1">
        <v>45362</v>
      </c>
      <c r="H12731">
        <v>5474862</v>
      </c>
      <c r="I12731">
        <v>424</v>
      </c>
      <c r="J12731" t="s">
        <v>138</v>
      </c>
      <c r="K12731" t="str">
        <f>IFERROR(IF(AND(VLOOKUP($C12731,Hes!$A:$B, 1, FALSE), $M12731&lt;&gt;" "), "Ingresada", "Falta Ingresar"), " ")</f>
        <v xml:space="preserve"> </v>
      </c>
      <c r="L12731" s="3" t="str">
        <f>IFERROR(VLOOKUP($C12731,Observaciones!$A:$B,2,FALSE)," ")</f>
        <v xml:space="preserve"> </v>
      </c>
      <c r="M12731" t="s">
        <v>553</v>
      </c>
      <c r="O12731" s="4">
        <v>31167635</v>
      </c>
      <c r="P12731" s="4">
        <v>145810</v>
      </c>
      <c r="Q12731" s="4">
        <v>27704</v>
      </c>
      <c r="R12731" s="4">
        <v>173514</v>
      </c>
    </row>
    <row r="12732" spans="1:18" x14ac:dyDescent="0.25">
      <c r="A12732" t="s">
        <v>493</v>
      </c>
      <c r="B12732" t="s">
        <v>486</v>
      </c>
      <c r="C12732">
        <v>96896480</v>
      </c>
      <c r="D12732">
        <v>32</v>
      </c>
      <c r="E12732">
        <v>31167594</v>
      </c>
      <c r="F12732" t="s">
        <v>1534</v>
      </c>
      <c r="G12732" s="1">
        <v>45362</v>
      </c>
      <c r="H12732">
        <v>5474897</v>
      </c>
      <c r="I12732">
        <v>424</v>
      </c>
      <c r="J12732" t="s">
        <v>138</v>
      </c>
      <c r="K12732" t="str">
        <f>IFERROR(IF(AND(VLOOKUP($C12732,Hes!$A:$B, 1, FALSE), $M12732&lt;&gt;" "), "Ingresada", "Falta Ingresar"), " ")</f>
        <v xml:space="preserve"> </v>
      </c>
      <c r="L12732" s="3" t="str">
        <f>IFERROR(VLOOKUP($C12732,Observaciones!$A:$B,2,FALSE)," ")</f>
        <v xml:space="preserve"> </v>
      </c>
      <c r="M12732" t="s">
        <v>553</v>
      </c>
      <c r="O12732" s="4">
        <v>31167594</v>
      </c>
      <c r="P12732" s="4">
        <v>349965</v>
      </c>
      <c r="Q12732" s="4">
        <v>66493</v>
      </c>
      <c r="R12732" s="4">
        <v>416458</v>
      </c>
    </row>
    <row r="12733" spans="1:18" x14ac:dyDescent="0.25">
      <c r="A12733" t="s">
        <v>493</v>
      </c>
      <c r="B12733" t="s">
        <v>486</v>
      </c>
      <c r="C12733">
        <v>96896480</v>
      </c>
      <c r="D12733">
        <v>20</v>
      </c>
      <c r="E12733">
        <v>31167554</v>
      </c>
      <c r="F12733" t="s">
        <v>1534</v>
      </c>
      <c r="G12733" s="1">
        <v>45362</v>
      </c>
      <c r="H12733">
        <v>5475041</v>
      </c>
      <c r="I12733">
        <v>424</v>
      </c>
      <c r="J12733" t="s">
        <v>138</v>
      </c>
      <c r="K12733" t="str">
        <f>IFERROR(IF(AND(VLOOKUP($C12733,Hes!$A:$B, 1, FALSE), $M12733&lt;&gt;" "), "Ingresada", "Falta Ingresar"), " ")</f>
        <v xml:space="preserve"> </v>
      </c>
      <c r="L12733" s="3" t="str">
        <f>IFERROR(VLOOKUP($C12733,Observaciones!$A:$B,2,FALSE)," ")</f>
        <v xml:space="preserve"> </v>
      </c>
      <c r="M12733" t="s">
        <v>553</v>
      </c>
      <c r="O12733" s="4">
        <v>31167554</v>
      </c>
      <c r="P12733" s="4">
        <v>121931</v>
      </c>
      <c r="Q12733" s="4">
        <v>23167</v>
      </c>
      <c r="R12733" s="4">
        <v>145098</v>
      </c>
    </row>
    <row r="12734" spans="1:18" x14ac:dyDescent="0.25">
      <c r="A12734" t="s">
        <v>493</v>
      </c>
      <c r="B12734" t="s">
        <v>486</v>
      </c>
      <c r="C12734">
        <v>96896480</v>
      </c>
      <c r="D12734">
        <v>17</v>
      </c>
      <c r="E12734">
        <v>31182555</v>
      </c>
      <c r="F12734" t="s">
        <v>1534</v>
      </c>
      <c r="G12734" s="1">
        <v>45365</v>
      </c>
      <c r="H12734">
        <v>5477446</v>
      </c>
      <c r="I12734">
        <v>424</v>
      </c>
      <c r="J12734" t="s">
        <v>138</v>
      </c>
      <c r="K12734" t="str">
        <f>IFERROR(IF(AND(VLOOKUP($C12734,Hes!$A:$B, 1, FALSE), $M12734&lt;&gt;" "), "Ingresada", "Falta Ingresar"), " ")</f>
        <v xml:space="preserve"> </v>
      </c>
      <c r="L12734" s="3" t="str">
        <f>IFERROR(VLOOKUP($C12734,Observaciones!$A:$B,2,FALSE)," ")</f>
        <v xml:space="preserve"> </v>
      </c>
      <c r="M12734" t="s">
        <v>553</v>
      </c>
      <c r="O12734" s="4">
        <v>31182555</v>
      </c>
      <c r="P12734" s="4">
        <v>146609</v>
      </c>
      <c r="Q12734" s="4">
        <v>27856</v>
      </c>
      <c r="R12734" s="4">
        <v>174465</v>
      </c>
    </row>
    <row r="12735" spans="1:18" x14ac:dyDescent="0.25">
      <c r="A12735" t="s">
        <v>493</v>
      </c>
      <c r="B12735" t="s">
        <v>486</v>
      </c>
      <c r="C12735">
        <v>96896480</v>
      </c>
      <c r="D12735">
        <v>4</v>
      </c>
      <c r="E12735">
        <v>31182492</v>
      </c>
      <c r="F12735" t="s">
        <v>1534</v>
      </c>
      <c r="G12735" s="1">
        <v>45365</v>
      </c>
      <c r="H12735">
        <v>5477500</v>
      </c>
      <c r="I12735">
        <v>424</v>
      </c>
      <c r="J12735" t="s">
        <v>138</v>
      </c>
      <c r="K12735" t="str">
        <f>IFERROR(IF(AND(VLOOKUP($C12735,Hes!$A:$B, 1, FALSE), $M12735&lt;&gt;" "), "Ingresada", "Falta Ingresar"), " ")</f>
        <v xml:space="preserve"> </v>
      </c>
      <c r="L12735" s="3" t="str">
        <f>IFERROR(VLOOKUP($C12735,Observaciones!$A:$B,2,FALSE)," ")</f>
        <v xml:space="preserve"> </v>
      </c>
      <c r="M12735" t="s">
        <v>553</v>
      </c>
      <c r="O12735" s="4">
        <v>31182492</v>
      </c>
      <c r="P12735" s="4">
        <v>427820</v>
      </c>
      <c r="Q12735" s="4">
        <v>81286</v>
      </c>
      <c r="R12735" s="4">
        <v>509106</v>
      </c>
    </row>
    <row r="12736" spans="1:18" x14ac:dyDescent="0.25">
      <c r="A12736" t="s">
        <v>493</v>
      </c>
      <c r="B12736" t="s">
        <v>486</v>
      </c>
      <c r="C12736">
        <v>96896480</v>
      </c>
      <c r="D12736">
        <v>30</v>
      </c>
      <c r="E12736">
        <v>31182504</v>
      </c>
      <c r="F12736" t="s">
        <v>1534</v>
      </c>
      <c r="G12736" s="1">
        <v>45365</v>
      </c>
      <c r="H12736">
        <v>5477502</v>
      </c>
      <c r="I12736">
        <v>424</v>
      </c>
      <c r="J12736" t="s">
        <v>138</v>
      </c>
      <c r="K12736" t="str">
        <f>IFERROR(IF(AND(VLOOKUP($C12736,Hes!$A:$B, 1, FALSE), $M12736&lt;&gt;" "), "Ingresada", "Falta Ingresar"), " ")</f>
        <v xml:space="preserve"> </v>
      </c>
      <c r="L12736" s="3" t="str">
        <f>IFERROR(VLOOKUP($C12736,Observaciones!$A:$B,2,FALSE)," ")</f>
        <v xml:space="preserve"> </v>
      </c>
      <c r="M12736" t="s">
        <v>553</v>
      </c>
      <c r="O12736" s="4">
        <v>31182504</v>
      </c>
      <c r="P12736" s="4">
        <v>87968</v>
      </c>
      <c r="Q12736" s="4">
        <v>16714</v>
      </c>
      <c r="R12736" s="4">
        <v>104682</v>
      </c>
    </row>
    <row r="12737" spans="1:18" x14ac:dyDescent="0.25">
      <c r="A12737" t="s">
        <v>493</v>
      </c>
      <c r="B12737" t="s">
        <v>486</v>
      </c>
      <c r="C12737">
        <v>96896480</v>
      </c>
      <c r="D12737">
        <v>16</v>
      </c>
      <c r="E12737">
        <v>31182689</v>
      </c>
      <c r="F12737" t="s">
        <v>1534</v>
      </c>
      <c r="G12737" s="1">
        <v>45365</v>
      </c>
      <c r="H12737">
        <v>5477549</v>
      </c>
      <c r="I12737">
        <v>424</v>
      </c>
      <c r="J12737" t="s">
        <v>138</v>
      </c>
      <c r="K12737" t="str">
        <f>IFERROR(IF(AND(VLOOKUP($C12737,Hes!$A:$B, 1, FALSE), $M12737&lt;&gt;" "), "Ingresada", "Falta Ingresar"), " ")</f>
        <v xml:space="preserve"> </v>
      </c>
      <c r="L12737" s="3" t="str">
        <f>IFERROR(VLOOKUP($C12737,Observaciones!$A:$B,2,FALSE)," ")</f>
        <v xml:space="preserve"> </v>
      </c>
      <c r="M12737" t="s">
        <v>553</v>
      </c>
      <c r="O12737" s="4">
        <v>31182689</v>
      </c>
      <c r="P12737" s="4">
        <v>134830</v>
      </c>
      <c r="Q12737" s="4">
        <v>25618</v>
      </c>
      <c r="R12737" s="4">
        <v>160448</v>
      </c>
    </row>
    <row r="12738" spans="1:18" x14ac:dyDescent="0.25">
      <c r="A12738" t="s">
        <v>493</v>
      </c>
      <c r="B12738" t="s">
        <v>486</v>
      </c>
      <c r="C12738">
        <v>96896480</v>
      </c>
      <c r="D12738">
        <v>11</v>
      </c>
      <c r="E12738">
        <v>31182543</v>
      </c>
      <c r="F12738" t="s">
        <v>1534</v>
      </c>
      <c r="G12738" s="1">
        <v>45367</v>
      </c>
      <c r="H12738">
        <v>5478074</v>
      </c>
      <c r="I12738">
        <v>424</v>
      </c>
      <c r="J12738" t="s">
        <v>138</v>
      </c>
      <c r="K12738" t="str">
        <f>IFERROR(IF(AND(VLOOKUP($C12738,Hes!$A:$B, 1, FALSE), $M12738&lt;&gt;" "), "Ingresada", "Falta Ingresar"), " ")</f>
        <v xml:space="preserve"> </v>
      </c>
      <c r="L12738" s="3" t="str">
        <f>IFERROR(VLOOKUP($C12738,Observaciones!$A:$B,2,FALSE)," ")</f>
        <v xml:space="preserve"> </v>
      </c>
      <c r="M12738" t="s">
        <v>553</v>
      </c>
      <c r="O12738" s="4">
        <v>31182543</v>
      </c>
      <c r="P12738" s="4">
        <v>74737</v>
      </c>
      <c r="Q12738" s="4">
        <v>14200</v>
      </c>
      <c r="R12738" s="4">
        <v>88937</v>
      </c>
    </row>
    <row r="12739" spans="1:18" x14ac:dyDescent="0.25">
      <c r="A12739" t="s">
        <v>493</v>
      </c>
      <c r="B12739" t="s">
        <v>486</v>
      </c>
      <c r="C12739">
        <v>96896480</v>
      </c>
      <c r="D12739">
        <v>29</v>
      </c>
      <c r="E12739">
        <v>31182876</v>
      </c>
      <c r="F12739" t="s">
        <v>1534</v>
      </c>
      <c r="G12739" s="1">
        <v>45369</v>
      </c>
      <c r="H12739">
        <v>5478272</v>
      </c>
      <c r="I12739">
        <v>424</v>
      </c>
      <c r="J12739" t="s">
        <v>138</v>
      </c>
      <c r="K12739" t="str">
        <f>IFERROR(IF(AND(VLOOKUP($C12739,Hes!$A:$B, 1, FALSE), $M12739&lt;&gt;" "), "Ingresada", "Falta Ingresar"), " ")</f>
        <v xml:space="preserve"> </v>
      </c>
      <c r="L12739" s="3" t="str">
        <f>IFERROR(VLOOKUP($C12739,Observaciones!$A:$B,2,FALSE)," ")</f>
        <v xml:space="preserve"> </v>
      </c>
      <c r="M12739" t="s">
        <v>553</v>
      </c>
      <c r="O12739" s="4">
        <v>31182876</v>
      </c>
      <c r="P12739" s="4">
        <v>176020</v>
      </c>
      <c r="Q12739" s="4">
        <v>33444</v>
      </c>
      <c r="R12739" s="4">
        <v>209464</v>
      </c>
    </row>
    <row r="12740" spans="1:18" x14ac:dyDescent="0.25">
      <c r="A12740" t="s">
        <v>493</v>
      </c>
      <c r="B12740" t="s">
        <v>486</v>
      </c>
      <c r="C12740">
        <v>96896480</v>
      </c>
      <c r="D12740">
        <v>19</v>
      </c>
      <c r="E12740">
        <v>31198659</v>
      </c>
      <c r="F12740" t="s">
        <v>1534</v>
      </c>
      <c r="G12740" s="1">
        <v>45371</v>
      </c>
      <c r="H12740">
        <v>5480585</v>
      </c>
      <c r="I12740">
        <v>424</v>
      </c>
      <c r="J12740" t="s">
        <v>138</v>
      </c>
      <c r="K12740" t="str">
        <f>IFERROR(IF(AND(VLOOKUP($C12740,Hes!$A:$B, 1, FALSE), $M12740&lt;&gt;" "), "Ingresada", "Falta Ingresar"), " ")</f>
        <v xml:space="preserve"> </v>
      </c>
      <c r="L12740" s="3" t="str">
        <f>IFERROR(VLOOKUP($C12740,Observaciones!$A:$B,2,FALSE)," ")</f>
        <v xml:space="preserve"> </v>
      </c>
      <c r="M12740" t="s">
        <v>553</v>
      </c>
      <c r="O12740" s="4">
        <v>31198659</v>
      </c>
      <c r="P12740" s="4">
        <v>248211</v>
      </c>
      <c r="Q12740" s="4">
        <v>47160</v>
      </c>
      <c r="R12740" s="4">
        <v>295371</v>
      </c>
    </row>
    <row r="12741" spans="1:18" x14ac:dyDescent="0.25">
      <c r="A12741" t="s">
        <v>493</v>
      </c>
      <c r="B12741" t="s">
        <v>486</v>
      </c>
      <c r="C12741">
        <v>96896480</v>
      </c>
      <c r="D12741">
        <v>4</v>
      </c>
      <c r="E12741">
        <v>31203580</v>
      </c>
      <c r="F12741" t="s">
        <v>1534</v>
      </c>
      <c r="G12741" s="1">
        <v>45372</v>
      </c>
      <c r="H12741">
        <v>5480875</v>
      </c>
      <c r="I12741">
        <v>424</v>
      </c>
      <c r="J12741" t="s">
        <v>138</v>
      </c>
      <c r="K12741" t="str">
        <f>IFERROR(IF(AND(VLOOKUP($C12741,Hes!$A:$B, 1, FALSE), $M12741&lt;&gt;" "), "Ingresada", "Falta Ingresar"), " ")</f>
        <v xml:space="preserve"> </v>
      </c>
      <c r="L12741" s="3" t="str">
        <f>IFERROR(VLOOKUP($C12741,Observaciones!$A:$B,2,FALSE)," ")</f>
        <v xml:space="preserve"> </v>
      </c>
      <c r="M12741" t="s">
        <v>553</v>
      </c>
      <c r="O12741" s="4">
        <v>31203580</v>
      </c>
      <c r="P12741" s="4">
        <v>28252</v>
      </c>
      <c r="Q12741" s="4">
        <v>5368</v>
      </c>
      <c r="R12741" s="4">
        <v>33620</v>
      </c>
    </row>
    <row r="12742" spans="1:18" x14ac:dyDescent="0.25">
      <c r="F12742" t="s">
        <v>1705</v>
      </c>
      <c r="K12742" t="str">
        <f>IFERROR(IF(AND(VLOOKUP($C12742,Hes!$A:$B, 1, FALSE), $M12742&lt;&gt;" "), "Ingresada", "Falta Ingresar"), " ")</f>
        <v xml:space="preserve"> </v>
      </c>
      <c r="L12742" s="3" t="str">
        <f>IFERROR(VLOOKUP($C12742,Observaciones!$A:$B,2,FALSE)," ")</f>
        <v xml:space="preserve"> </v>
      </c>
      <c r="M12742" t="s">
        <v>553</v>
      </c>
      <c r="P12742" s="4">
        <v>2435389</v>
      </c>
      <c r="Q12742" s="4">
        <v>462725</v>
      </c>
      <c r="R12742" s="4">
        <v>2898114</v>
      </c>
    </row>
    <row r="12743" spans="1:18" x14ac:dyDescent="0.25">
      <c r="A12743" t="s">
        <v>1535</v>
      </c>
      <c r="B12743" t="s">
        <v>486</v>
      </c>
      <c r="C12743">
        <v>96899100</v>
      </c>
      <c r="D12743">
        <v>10</v>
      </c>
      <c r="E12743">
        <v>94571</v>
      </c>
      <c r="F12743" t="s">
        <v>671</v>
      </c>
      <c r="G12743" s="1">
        <v>45352</v>
      </c>
      <c r="H12743">
        <v>5468534</v>
      </c>
      <c r="I12743">
        <v>195</v>
      </c>
      <c r="J12743" t="s">
        <v>398</v>
      </c>
      <c r="K12743" t="str">
        <f>IFERROR(IF(AND(VLOOKUP($C12743,Hes!$A:$B, 1, FALSE), $M12743&lt;&gt;" "), "Ingresada", "Falta Ingresar"), " ")</f>
        <v xml:space="preserve"> </v>
      </c>
      <c r="L12743" s="3" t="str">
        <f>IFERROR(VLOOKUP($C12743,Observaciones!$A:$B,2,FALSE)," ")</f>
        <v xml:space="preserve"> </v>
      </c>
      <c r="M12743" t="s">
        <v>553</v>
      </c>
      <c r="O12743" s="4">
        <v>31137559</v>
      </c>
      <c r="P12743" s="4">
        <v>160458</v>
      </c>
      <c r="Q12743" s="4">
        <v>30487</v>
      </c>
      <c r="R12743" s="4">
        <v>190945</v>
      </c>
    </row>
    <row r="12744" spans="1:18" x14ac:dyDescent="0.25">
      <c r="A12744" t="s">
        <v>1535</v>
      </c>
      <c r="B12744" t="s">
        <v>486</v>
      </c>
      <c r="C12744">
        <v>96899100</v>
      </c>
      <c r="D12744">
        <v>21</v>
      </c>
      <c r="E12744">
        <v>94568</v>
      </c>
      <c r="F12744" t="s">
        <v>671</v>
      </c>
      <c r="G12744" s="1">
        <v>45352</v>
      </c>
      <c r="H12744">
        <v>5468544</v>
      </c>
      <c r="I12744">
        <v>195</v>
      </c>
      <c r="J12744" t="s">
        <v>398</v>
      </c>
      <c r="K12744" t="str">
        <f>IFERROR(IF(AND(VLOOKUP($C12744,Hes!$A:$B, 1, FALSE), $M12744&lt;&gt;" "), "Ingresada", "Falta Ingresar"), " ")</f>
        <v xml:space="preserve"> </v>
      </c>
      <c r="L12744" s="3" t="str">
        <f>IFERROR(VLOOKUP($C12744,Observaciones!$A:$B,2,FALSE)," ")</f>
        <v xml:space="preserve"> </v>
      </c>
      <c r="M12744" t="s">
        <v>553</v>
      </c>
      <c r="O12744" s="4">
        <v>31137119</v>
      </c>
      <c r="P12744" s="4">
        <v>69565</v>
      </c>
      <c r="Q12744" s="4">
        <v>13217</v>
      </c>
      <c r="R12744" s="4">
        <v>82782</v>
      </c>
    </row>
    <row r="12745" spans="1:18" x14ac:dyDescent="0.25">
      <c r="A12745" t="s">
        <v>1535</v>
      </c>
      <c r="B12745" t="s">
        <v>486</v>
      </c>
      <c r="C12745">
        <v>96899100</v>
      </c>
      <c r="D12745">
        <v>10</v>
      </c>
      <c r="E12745">
        <v>94570</v>
      </c>
      <c r="F12745" t="s">
        <v>671</v>
      </c>
      <c r="G12745" s="1">
        <v>45355</v>
      </c>
      <c r="H12745">
        <v>5468636</v>
      </c>
      <c r="I12745">
        <v>195</v>
      </c>
      <c r="J12745" t="s">
        <v>398</v>
      </c>
      <c r="K12745" t="str">
        <f>IFERROR(IF(AND(VLOOKUP($C12745,Hes!$A:$B, 1, FALSE), $M12745&lt;&gt;" "), "Ingresada", "Falta Ingresar"), " ")</f>
        <v xml:space="preserve"> </v>
      </c>
      <c r="L12745" s="3" t="str">
        <f>IFERROR(VLOOKUP($C12745,Observaciones!$A:$B,2,FALSE)," ")</f>
        <v xml:space="preserve"> </v>
      </c>
      <c r="M12745" t="s">
        <v>553</v>
      </c>
      <c r="O12745" s="4">
        <v>31137424</v>
      </c>
      <c r="P12745" s="4">
        <v>159828</v>
      </c>
      <c r="Q12745" s="4">
        <v>30367</v>
      </c>
      <c r="R12745" s="4">
        <v>190195</v>
      </c>
    </row>
    <row r="12746" spans="1:18" x14ac:dyDescent="0.25">
      <c r="A12746" t="s">
        <v>1535</v>
      </c>
      <c r="B12746" t="s">
        <v>486</v>
      </c>
      <c r="C12746">
        <v>96899100</v>
      </c>
      <c r="D12746">
        <v>13</v>
      </c>
      <c r="E12746">
        <v>94564</v>
      </c>
      <c r="F12746" t="s">
        <v>671</v>
      </c>
      <c r="G12746" s="1">
        <v>45355</v>
      </c>
      <c r="H12746">
        <v>5468792</v>
      </c>
      <c r="I12746">
        <v>195</v>
      </c>
      <c r="J12746" t="s">
        <v>398</v>
      </c>
      <c r="K12746" t="str">
        <f>IFERROR(IF(AND(VLOOKUP($C12746,Hes!$A:$B, 1, FALSE), $M12746&lt;&gt;" "), "Ingresada", "Falta Ingresar"), " ")</f>
        <v xml:space="preserve"> </v>
      </c>
      <c r="L12746" s="3" t="str">
        <f>IFERROR(VLOOKUP($C12746,Observaciones!$A:$B,2,FALSE)," ")</f>
        <v xml:space="preserve"> </v>
      </c>
      <c r="M12746" t="s">
        <v>553</v>
      </c>
      <c r="O12746" s="4">
        <v>31145430</v>
      </c>
      <c r="P12746" s="4">
        <v>75471</v>
      </c>
      <c r="Q12746" s="4">
        <v>14339</v>
      </c>
      <c r="R12746" s="4">
        <v>96238</v>
      </c>
    </row>
    <row r="12747" spans="1:18" x14ac:dyDescent="0.25">
      <c r="A12747" t="s">
        <v>1535</v>
      </c>
      <c r="B12747" t="s">
        <v>486</v>
      </c>
      <c r="C12747">
        <v>96899100</v>
      </c>
      <c r="D12747">
        <v>21</v>
      </c>
      <c r="E12747">
        <v>94567</v>
      </c>
      <c r="F12747" t="s">
        <v>671</v>
      </c>
      <c r="G12747" s="1">
        <v>45355</v>
      </c>
      <c r="H12747">
        <v>5469241</v>
      </c>
      <c r="I12747">
        <v>195</v>
      </c>
      <c r="J12747" t="s">
        <v>398</v>
      </c>
      <c r="K12747" t="str">
        <f>IFERROR(IF(AND(VLOOKUP($C12747,Hes!$A:$B, 1, FALSE), $M12747&lt;&gt;" "), "Ingresada", "Falta Ingresar"), " ")</f>
        <v xml:space="preserve"> </v>
      </c>
      <c r="L12747" s="3" t="str">
        <f>IFERROR(VLOOKUP($C12747,Observaciones!$A:$B,2,FALSE)," ")</f>
        <v xml:space="preserve"> </v>
      </c>
      <c r="M12747" t="s">
        <v>553</v>
      </c>
      <c r="O12747" s="4">
        <v>31136915</v>
      </c>
      <c r="P12747" s="4">
        <v>112466</v>
      </c>
      <c r="Q12747" s="4">
        <v>21369</v>
      </c>
      <c r="R12747" s="4">
        <v>140750</v>
      </c>
    </row>
    <row r="12748" spans="1:18" x14ac:dyDescent="0.25">
      <c r="A12748" t="s">
        <v>1535</v>
      </c>
      <c r="B12748" t="s">
        <v>486</v>
      </c>
      <c r="C12748">
        <v>96899100</v>
      </c>
      <c r="D12748">
        <v>21</v>
      </c>
      <c r="E12748">
        <v>94566</v>
      </c>
      <c r="F12748" t="s">
        <v>671</v>
      </c>
      <c r="G12748" s="1">
        <v>45355</v>
      </c>
      <c r="H12748">
        <v>5469242</v>
      </c>
      <c r="I12748">
        <v>195</v>
      </c>
      <c r="J12748" t="s">
        <v>398</v>
      </c>
      <c r="K12748" t="str">
        <f>IFERROR(IF(AND(VLOOKUP($C12748,Hes!$A:$B, 1, FALSE), $M12748&lt;&gt;" "), "Ingresada", "Falta Ingresar"), " ")</f>
        <v xml:space="preserve"> </v>
      </c>
      <c r="L12748" s="3" t="str">
        <f>IFERROR(VLOOKUP($C12748,Observaciones!$A:$B,2,FALSE)," ")</f>
        <v xml:space="preserve"> </v>
      </c>
      <c r="M12748" t="s">
        <v>553</v>
      </c>
      <c r="O12748" s="4">
        <v>31137149</v>
      </c>
      <c r="P12748" s="4">
        <v>53050</v>
      </c>
      <c r="Q12748" s="4">
        <v>10080</v>
      </c>
      <c r="R12748" s="4">
        <v>63130</v>
      </c>
    </row>
    <row r="12749" spans="1:18" x14ac:dyDescent="0.25">
      <c r="A12749" t="s">
        <v>1535</v>
      </c>
      <c r="B12749" t="s">
        <v>486</v>
      </c>
      <c r="C12749">
        <v>96899100</v>
      </c>
      <c r="D12749">
        <v>10</v>
      </c>
      <c r="E12749">
        <v>94572</v>
      </c>
      <c r="F12749" t="s">
        <v>671</v>
      </c>
      <c r="G12749" s="1">
        <v>45355</v>
      </c>
      <c r="H12749">
        <v>5469251</v>
      </c>
      <c r="I12749">
        <v>195</v>
      </c>
      <c r="J12749" t="s">
        <v>398</v>
      </c>
      <c r="K12749" t="str">
        <f>IFERROR(IF(AND(VLOOKUP($C12749,Hes!$A:$B, 1, FALSE), $M12749&lt;&gt;" "), "Ingresada", "Falta Ingresar"), " ")</f>
        <v xml:space="preserve"> </v>
      </c>
      <c r="L12749" s="3" t="str">
        <f>IFERROR(VLOOKUP($C12749,Observaciones!$A:$B,2,FALSE)," ")</f>
        <v xml:space="preserve"> </v>
      </c>
      <c r="M12749" t="s">
        <v>553</v>
      </c>
      <c r="O12749" s="4">
        <v>31137578</v>
      </c>
      <c r="P12749" s="4">
        <v>188681</v>
      </c>
      <c r="Q12749" s="4">
        <v>35849</v>
      </c>
      <c r="R12749" s="4">
        <v>224530</v>
      </c>
    </row>
    <row r="12750" spans="1:18" x14ac:dyDescent="0.25">
      <c r="A12750" t="s">
        <v>1535</v>
      </c>
      <c r="B12750" t="s">
        <v>486</v>
      </c>
      <c r="C12750">
        <v>96899100</v>
      </c>
      <c r="D12750">
        <v>6</v>
      </c>
      <c r="E12750">
        <v>94569</v>
      </c>
      <c r="F12750" t="s">
        <v>671</v>
      </c>
      <c r="G12750" s="1">
        <v>45355</v>
      </c>
      <c r="H12750">
        <v>5469296</v>
      </c>
      <c r="I12750">
        <v>195</v>
      </c>
      <c r="J12750" t="s">
        <v>398</v>
      </c>
      <c r="K12750" t="str">
        <f>IFERROR(IF(AND(VLOOKUP($C12750,Hes!$A:$B, 1, FALSE), $M12750&lt;&gt;" "), "Ingresada", "Falta Ingresar"), " ")</f>
        <v xml:space="preserve"> </v>
      </c>
      <c r="L12750" s="3" t="str">
        <f>IFERROR(VLOOKUP($C12750,Observaciones!$A:$B,2,FALSE)," ")</f>
        <v xml:space="preserve"> </v>
      </c>
      <c r="M12750" t="s">
        <v>553</v>
      </c>
      <c r="O12750" s="4">
        <v>31137156</v>
      </c>
      <c r="P12750" s="4">
        <v>84712</v>
      </c>
      <c r="Q12750" s="4">
        <v>16095</v>
      </c>
      <c r="R12750" s="4">
        <v>104232</v>
      </c>
    </row>
    <row r="12751" spans="1:18" x14ac:dyDescent="0.25">
      <c r="A12751" t="s">
        <v>1535</v>
      </c>
      <c r="B12751" t="s">
        <v>486</v>
      </c>
      <c r="C12751">
        <v>96899100</v>
      </c>
      <c r="D12751">
        <v>13</v>
      </c>
      <c r="E12751">
        <v>94565</v>
      </c>
      <c r="F12751" t="s">
        <v>671</v>
      </c>
      <c r="G12751" s="1">
        <v>45355</v>
      </c>
      <c r="H12751">
        <v>5469334</v>
      </c>
      <c r="I12751">
        <v>195</v>
      </c>
      <c r="J12751" t="s">
        <v>398</v>
      </c>
      <c r="K12751" t="str">
        <f>IFERROR(IF(AND(VLOOKUP($C12751,Hes!$A:$B, 1, FALSE), $M12751&lt;&gt;" "), "Ingresada", "Falta Ingresar"), " ")</f>
        <v xml:space="preserve"> </v>
      </c>
      <c r="L12751" s="3" t="str">
        <f>IFERROR(VLOOKUP($C12751,Observaciones!$A:$B,2,FALSE)," ")</f>
        <v xml:space="preserve"> </v>
      </c>
      <c r="M12751" t="s">
        <v>553</v>
      </c>
      <c r="O12751" s="4">
        <v>31136860</v>
      </c>
      <c r="P12751" s="4">
        <v>6402</v>
      </c>
      <c r="Q12751" s="4">
        <v>1216</v>
      </c>
      <c r="R12751" s="4">
        <v>7618</v>
      </c>
    </row>
    <row r="12752" spans="1:18" x14ac:dyDescent="0.25">
      <c r="A12752" t="s">
        <v>1535</v>
      </c>
      <c r="B12752" t="s">
        <v>486</v>
      </c>
      <c r="C12752">
        <v>96899100</v>
      </c>
      <c r="D12752">
        <v>13</v>
      </c>
      <c r="E12752">
        <v>94563</v>
      </c>
      <c r="F12752" t="s">
        <v>671</v>
      </c>
      <c r="G12752" s="1">
        <v>45355</v>
      </c>
      <c r="H12752">
        <v>5469455</v>
      </c>
      <c r="I12752">
        <v>195</v>
      </c>
      <c r="J12752" t="s">
        <v>398</v>
      </c>
      <c r="K12752" t="str">
        <f>IFERROR(IF(AND(VLOOKUP($C12752,Hes!$A:$B, 1, FALSE), $M12752&lt;&gt;" "), "Ingresada", "Falta Ingresar"), " ")</f>
        <v xml:space="preserve"> </v>
      </c>
      <c r="L12752" s="3" t="str">
        <f>IFERROR(VLOOKUP($C12752,Observaciones!$A:$B,2,FALSE)," ")</f>
        <v xml:space="preserve"> </v>
      </c>
      <c r="M12752" t="s">
        <v>553</v>
      </c>
      <c r="O12752" s="4">
        <v>31136899</v>
      </c>
      <c r="P12752" s="4">
        <v>57764</v>
      </c>
      <c r="Q12752" s="4">
        <v>10975</v>
      </c>
      <c r="R12752" s="4">
        <v>68739</v>
      </c>
    </row>
    <row r="12753" spans="1:18" x14ac:dyDescent="0.25">
      <c r="A12753" t="s">
        <v>1535</v>
      </c>
      <c r="B12753" t="s">
        <v>486</v>
      </c>
      <c r="C12753">
        <v>96899100</v>
      </c>
      <c r="D12753">
        <v>11</v>
      </c>
      <c r="E12753">
        <v>94624</v>
      </c>
      <c r="F12753" t="s">
        <v>671</v>
      </c>
      <c r="G12753" s="1">
        <v>45356</v>
      </c>
      <c r="H12753">
        <v>5470332</v>
      </c>
      <c r="I12753">
        <v>195</v>
      </c>
      <c r="J12753" t="s">
        <v>398</v>
      </c>
      <c r="K12753" t="str">
        <f>IFERROR(IF(AND(VLOOKUP($C12753,Hes!$A:$B, 1, FALSE), $M12753&lt;&gt;" "), "Ingresada", "Falta Ingresar"), " ")</f>
        <v xml:space="preserve"> </v>
      </c>
      <c r="L12753" s="3" t="str">
        <f>IFERROR(VLOOKUP($C12753,Observaciones!$A:$B,2,FALSE)," ")</f>
        <v xml:space="preserve"> </v>
      </c>
      <c r="M12753" t="s">
        <v>553</v>
      </c>
      <c r="O12753" s="4">
        <v>31140264</v>
      </c>
      <c r="P12753" s="4">
        <v>384983</v>
      </c>
      <c r="Q12753" s="4">
        <v>73147</v>
      </c>
      <c r="R12753" s="4">
        <v>474477</v>
      </c>
    </row>
    <row r="12754" spans="1:18" x14ac:dyDescent="0.25">
      <c r="A12754" t="s">
        <v>1535</v>
      </c>
      <c r="B12754" t="s">
        <v>486</v>
      </c>
      <c r="C12754">
        <v>96899100</v>
      </c>
      <c r="D12754">
        <v>2</v>
      </c>
      <c r="E12754">
        <v>94627</v>
      </c>
      <c r="F12754" t="s">
        <v>671</v>
      </c>
      <c r="G12754" s="1">
        <v>45357</v>
      </c>
      <c r="H12754">
        <v>5471408</v>
      </c>
      <c r="I12754">
        <v>195</v>
      </c>
      <c r="J12754" t="s">
        <v>398</v>
      </c>
      <c r="K12754" t="str">
        <f>IFERROR(IF(AND(VLOOKUP($C12754,Hes!$A:$B, 1, FALSE), $M12754&lt;&gt;" "), "Ingresada", "Falta Ingresar"), " ")</f>
        <v xml:space="preserve"> </v>
      </c>
      <c r="L12754" s="3" t="str">
        <f>IFERROR(VLOOKUP($C12754,Observaciones!$A:$B,2,FALSE)," ")</f>
        <v xml:space="preserve"> </v>
      </c>
      <c r="M12754" t="s">
        <v>553</v>
      </c>
      <c r="O12754" s="4">
        <v>31142641</v>
      </c>
      <c r="P12754" s="4">
        <v>309875</v>
      </c>
      <c r="Q12754" s="4">
        <v>58876</v>
      </c>
      <c r="R12754" s="4">
        <v>368751</v>
      </c>
    </row>
    <row r="12755" spans="1:18" x14ac:dyDescent="0.25">
      <c r="A12755" t="s">
        <v>1535</v>
      </c>
      <c r="B12755" t="s">
        <v>486</v>
      </c>
      <c r="C12755">
        <v>96899100</v>
      </c>
      <c r="D12755">
        <v>8</v>
      </c>
      <c r="E12755">
        <v>94620</v>
      </c>
      <c r="F12755" t="s">
        <v>671</v>
      </c>
      <c r="G12755" s="1">
        <v>45357</v>
      </c>
      <c r="H12755">
        <v>5471452</v>
      </c>
      <c r="I12755">
        <v>195</v>
      </c>
      <c r="J12755" t="s">
        <v>398</v>
      </c>
      <c r="K12755" t="str">
        <f>IFERROR(IF(AND(VLOOKUP($C12755,Hes!$A:$B, 1, FALSE), $M12755&lt;&gt;" "), "Ingresada", "Falta Ingresar"), " ")</f>
        <v xml:space="preserve"> </v>
      </c>
      <c r="L12755" s="3" t="str">
        <f>IFERROR(VLOOKUP($C12755,Observaciones!$A:$B,2,FALSE)," ")</f>
        <v xml:space="preserve"> </v>
      </c>
      <c r="M12755" t="s">
        <v>553</v>
      </c>
      <c r="O12755" s="4">
        <v>31142060</v>
      </c>
      <c r="P12755" s="4">
        <v>63743</v>
      </c>
      <c r="Q12755" s="4">
        <v>12111</v>
      </c>
      <c r="R12755" s="4">
        <v>75854</v>
      </c>
    </row>
    <row r="12756" spans="1:18" x14ac:dyDescent="0.25">
      <c r="A12756" t="s">
        <v>1535</v>
      </c>
      <c r="B12756" t="s">
        <v>486</v>
      </c>
      <c r="C12756">
        <v>96899100</v>
      </c>
      <c r="D12756">
        <v>11</v>
      </c>
      <c r="E12756">
        <v>94625</v>
      </c>
      <c r="F12756" t="s">
        <v>671</v>
      </c>
      <c r="G12756" s="1">
        <v>45358</v>
      </c>
      <c r="H12756">
        <v>5471721</v>
      </c>
      <c r="I12756">
        <v>195</v>
      </c>
      <c r="J12756" t="s">
        <v>398</v>
      </c>
      <c r="K12756" t="str">
        <f>IFERROR(IF(AND(VLOOKUP($C12756,Hes!$A:$B, 1, FALSE), $M12756&lt;&gt;" "), "Ingresada", "Falta Ingresar"), " ")</f>
        <v xml:space="preserve"> </v>
      </c>
      <c r="L12756" s="3" t="str">
        <f>IFERROR(VLOOKUP($C12756,Observaciones!$A:$B,2,FALSE)," ")</f>
        <v xml:space="preserve"> </v>
      </c>
      <c r="M12756" t="s">
        <v>553</v>
      </c>
      <c r="O12756" s="4">
        <v>31140155</v>
      </c>
      <c r="P12756" s="4">
        <v>424457</v>
      </c>
      <c r="Q12756" s="4">
        <v>80647</v>
      </c>
      <c r="R12756" s="4">
        <v>505104</v>
      </c>
    </row>
    <row r="12757" spans="1:18" x14ac:dyDescent="0.25">
      <c r="A12757" t="s">
        <v>1535</v>
      </c>
      <c r="B12757" t="s">
        <v>486</v>
      </c>
      <c r="C12757">
        <v>96899100</v>
      </c>
      <c r="D12757">
        <v>6</v>
      </c>
      <c r="E12757">
        <v>94907</v>
      </c>
      <c r="F12757" t="s">
        <v>671</v>
      </c>
      <c r="G12757" s="1">
        <v>45366</v>
      </c>
      <c r="H12757">
        <v>5477694</v>
      </c>
      <c r="I12757">
        <v>195</v>
      </c>
      <c r="J12757" t="s">
        <v>398</v>
      </c>
      <c r="K12757" t="str">
        <f>IFERROR(IF(AND(VLOOKUP($C12757,Hes!$A:$B, 1, FALSE), $M12757&lt;&gt;" "), "Ingresada", "Falta Ingresar"), " ")</f>
        <v xml:space="preserve"> </v>
      </c>
      <c r="L12757" s="3" t="str">
        <f>IFERROR(VLOOKUP($C12757,Observaciones!$A:$B,2,FALSE)," ")</f>
        <v xml:space="preserve"> </v>
      </c>
      <c r="M12757" t="s">
        <v>553</v>
      </c>
      <c r="O12757" s="4">
        <v>31181837</v>
      </c>
      <c r="P12757" s="4">
        <v>30893</v>
      </c>
      <c r="Q12757" s="4">
        <v>5870</v>
      </c>
      <c r="R12757" s="4">
        <v>36763</v>
      </c>
    </row>
    <row r="12758" spans="1:18" x14ac:dyDescent="0.25">
      <c r="A12758" t="s">
        <v>1535</v>
      </c>
      <c r="B12758" t="s">
        <v>486</v>
      </c>
      <c r="C12758">
        <v>96899100</v>
      </c>
      <c r="D12758">
        <v>5</v>
      </c>
      <c r="E12758">
        <v>94909</v>
      </c>
      <c r="F12758" t="s">
        <v>671</v>
      </c>
      <c r="G12758" s="1">
        <v>45366</v>
      </c>
      <c r="H12758">
        <v>5477763</v>
      </c>
      <c r="I12758">
        <v>195</v>
      </c>
      <c r="J12758" t="s">
        <v>398</v>
      </c>
      <c r="K12758" t="str">
        <f>IFERROR(IF(AND(VLOOKUP($C12758,Hes!$A:$B, 1, FALSE), $M12758&lt;&gt;" "), "Ingresada", "Falta Ingresar"), " ")</f>
        <v xml:space="preserve"> </v>
      </c>
      <c r="L12758" s="3" t="str">
        <f>IFERROR(VLOOKUP($C12758,Observaciones!$A:$B,2,FALSE)," ")</f>
        <v xml:space="preserve"> </v>
      </c>
      <c r="M12758" t="s">
        <v>553</v>
      </c>
      <c r="O12758" s="4">
        <v>31168875</v>
      </c>
      <c r="P12758" s="4">
        <v>34204</v>
      </c>
      <c r="Q12758" s="4">
        <v>6499</v>
      </c>
      <c r="R12758" s="4">
        <v>40703</v>
      </c>
    </row>
    <row r="12759" spans="1:18" x14ac:dyDescent="0.25">
      <c r="A12759" t="s">
        <v>1535</v>
      </c>
      <c r="B12759" t="s">
        <v>486</v>
      </c>
      <c r="C12759">
        <v>96899100</v>
      </c>
      <c r="D12759">
        <v>5</v>
      </c>
      <c r="E12759">
        <v>94908</v>
      </c>
      <c r="F12759" t="s">
        <v>671</v>
      </c>
      <c r="G12759" s="1">
        <v>45366</v>
      </c>
      <c r="H12759">
        <v>5477771</v>
      </c>
      <c r="I12759">
        <v>195</v>
      </c>
      <c r="J12759" t="s">
        <v>398</v>
      </c>
      <c r="K12759" t="str">
        <f>IFERROR(IF(AND(VLOOKUP($C12759,Hes!$A:$B, 1, FALSE), $M12759&lt;&gt;" "), "Ingresada", "Falta Ingresar"), " ")</f>
        <v xml:space="preserve"> </v>
      </c>
      <c r="L12759" s="3" t="str">
        <f>IFERROR(VLOOKUP($C12759,Observaciones!$A:$B,2,FALSE)," ")</f>
        <v xml:space="preserve"> </v>
      </c>
      <c r="M12759" t="s">
        <v>553</v>
      </c>
      <c r="O12759" s="4">
        <v>31168660</v>
      </c>
      <c r="P12759" s="4">
        <v>402042</v>
      </c>
      <c r="Q12759" s="4">
        <v>76388</v>
      </c>
      <c r="R12759" s="4">
        <v>495426</v>
      </c>
    </row>
    <row r="12760" spans="1:18" x14ac:dyDescent="0.25">
      <c r="A12760" t="s">
        <v>1535</v>
      </c>
      <c r="B12760" t="s">
        <v>486</v>
      </c>
      <c r="C12760">
        <v>96899100</v>
      </c>
      <c r="D12760">
        <v>3</v>
      </c>
      <c r="E12760">
        <v>94906</v>
      </c>
      <c r="F12760" t="s">
        <v>671</v>
      </c>
      <c r="G12760" s="1">
        <v>45366</v>
      </c>
      <c r="H12760">
        <v>5477788</v>
      </c>
      <c r="I12760">
        <v>195</v>
      </c>
      <c r="J12760" t="s">
        <v>398</v>
      </c>
      <c r="K12760" t="str">
        <f>IFERROR(IF(AND(VLOOKUP($C12760,Hes!$A:$B, 1, FALSE), $M12760&lt;&gt;" "), "Ingresada", "Falta Ingresar"), " ")</f>
        <v xml:space="preserve"> </v>
      </c>
      <c r="L12760" s="3" t="str">
        <f>IFERROR(VLOOKUP($C12760,Observaciones!$A:$B,2,FALSE)," ")</f>
        <v xml:space="preserve"> </v>
      </c>
      <c r="M12760" t="s">
        <v>553</v>
      </c>
      <c r="O12760" s="4">
        <v>31168643</v>
      </c>
      <c r="P12760" s="4">
        <v>488470</v>
      </c>
      <c r="Q12760" s="4">
        <v>92809</v>
      </c>
      <c r="R12760" s="4">
        <v>594979</v>
      </c>
    </row>
    <row r="12761" spans="1:18" x14ac:dyDescent="0.25">
      <c r="A12761" t="s">
        <v>1535</v>
      </c>
      <c r="B12761" t="s">
        <v>486</v>
      </c>
      <c r="C12761">
        <v>96899100</v>
      </c>
      <c r="D12761">
        <v>1</v>
      </c>
      <c r="E12761">
        <v>95142</v>
      </c>
      <c r="F12761" t="s">
        <v>671</v>
      </c>
      <c r="G12761" s="1">
        <v>45376</v>
      </c>
      <c r="H12761">
        <v>5481841</v>
      </c>
      <c r="I12761">
        <v>195</v>
      </c>
      <c r="J12761" t="s">
        <v>398</v>
      </c>
      <c r="K12761" t="str">
        <f>IFERROR(IF(AND(VLOOKUP($C12761,Hes!$A:$B, 1, FALSE), $M12761&lt;&gt;" "), "Ingresada", "Falta Ingresar"), " ")</f>
        <v xml:space="preserve"> </v>
      </c>
      <c r="L12761" s="3" t="str">
        <f>IFERROR(VLOOKUP($C12761,Observaciones!$A:$B,2,FALSE)," ")</f>
        <v xml:space="preserve"> </v>
      </c>
      <c r="M12761" t="s">
        <v>553</v>
      </c>
      <c r="O12761" s="4">
        <v>31204429</v>
      </c>
      <c r="P12761" s="4">
        <v>27360</v>
      </c>
      <c r="Q12761" s="4">
        <v>5198</v>
      </c>
      <c r="R12761" s="4">
        <v>32558</v>
      </c>
    </row>
    <row r="12762" spans="1:18" x14ac:dyDescent="0.25">
      <c r="F12762" t="s">
        <v>639</v>
      </c>
      <c r="K12762" t="str">
        <f>IFERROR(IF(AND(VLOOKUP($C12762,Hes!$A:$B, 1, FALSE), $M12762&lt;&gt;" "), "Ingresada", "Falta Ingresar"), " ")</f>
        <v xml:space="preserve"> </v>
      </c>
      <c r="L12762" s="3" t="str">
        <f>IFERROR(VLOOKUP($C12762,Observaciones!$A:$B,2,FALSE)," ")</f>
        <v xml:space="preserve"> </v>
      </c>
      <c r="M12762" t="s">
        <v>553</v>
      </c>
      <c r="P12762" s="4">
        <v>3134424</v>
      </c>
      <c r="Q12762" s="4">
        <v>595539</v>
      </c>
      <c r="R12762" s="4">
        <v>3793774</v>
      </c>
    </row>
    <row r="12763" spans="1:18" x14ac:dyDescent="0.25">
      <c r="A12763" t="s">
        <v>3</v>
      </c>
      <c r="B12763" t="s">
        <v>486</v>
      </c>
      <c r="C12763">
        <v>96907830</v>
      </c>
      <c r="D12763">
        <v>36</v>
      </c>
      <c r="E12763">
        <v>31141464</v>
      </c>
      <c r="F12763" t="s">
        <v>856</v>
      </c>
      <c r="G12763" s="1">
        <v>45352</v>
      </c>
      <c r="H12763">
        <v>5467950</v>
      </c>
      <c r="I12763">
        <v>63</v>
      </c>
      <c r="J12763" t="s">
        <v>162</v>
      </c>
      <c r="K12763" t="str">
        <f>IFERROR(IF(AND(VLOOKUP($C12763,Hes!$A:$B, 1, FALSE), $M12763&lt;&gt;" "), "Ingresada", "Falta Ingresar"), " ")</f>
        <v xml:space="preserve"> </v>
      </c>
      <c r="L12763" s="3" t="str">
        <f>IFERROR(VLOOKUP($C12763,Observaciones!$A:$B,2,FALSE)," ")</f>
        <v xml:space="preserve"> </v>
      </c>
      <c r="M12763" t="s">
        <v>553</v>
      </c>
      <c r="O12763" s="4">
        <v>31141464</v>
      </c>
      <c r="P12763" s="4">
        <v>43310</v>
      </c>
      <c r="Q12763" s="4">
        <v>8229</v>
      </c>
      <c r="R12763" s="4">
        <v>51539</v>
      </c>
    </row>
    <row r="12764" spans="1:18" x14ac:dyDescent="0.25">
      <c r="A12764" t="s">
        <v>3</v>
      </c>
      <c r="B12764" t="s">
        <v>486</v>
      </c>
      <c r="C12764">
        <v>96907830</v>
      </c>
      <c r="D12764">
        <v>16</v>
      </c>
      <c r="E12764">
        <v>31141462</v>
      </c>
      <c r="F12764" t="s">
        <v>856</v>
      </c>
      <c r="G12764" s="1">
        <v>45352</v>
      </c>
      <c r="H12764">
        <v>5467955</v>
      </c>
      <c r="I12764">
        <v>63</v>
      </c>
      <c r="J12764" t="s">
        <v>162</v>
      </c>
      <c r="K12764" t="str">
        <f>IFERROR(IF(AND(VLOOKUP($C12764,Hes!$A:$B, 1, FALSE), $M12764&lt;&gt;" "), "Ingresada", "Falta Ingresar"), " ")</f>
        <v xml:space="preserve"> </v>
      </c>
      <c r="L12764" s="3" t="str">
        <f>IFERROR(VLOOKUP($C12764,Observaciones!$A:$B,2,FALSE)," ")</f>
        <v xml:space="preserve"> </v>
      </c>
      <c r="M12764" t="s">
        <v>553</v>
      </c>
      <c r="O12764" s="4">
        <v>31141462</v>
      </c>
      <c r="P12764" s="4">
        <v>20912</v>
      </c>
      <c r="Q12764" s="4">
        <v>3973</v>
      </c>
      <c r="R12764" s="4">
        <v>24885</v>
      </c>
    </row>
    <row r="12765" spans="1:18" x14ac:dyDescent="0.25">
      <c r="A12765" t="s">
        <v>3</v>
      </c>
      <c r="B12765" t="s">
        <v>486</v>
      </c>
      <c r="C12765">
        <v>96907830</v>
      </c>
      <c r="D12765">
        <v>35</v>
      </c>
      <c r="E12765">
        <v>31141463</v>
      </c>
      <c r="F12765" t="s">
        <v>856</v>
      </c>
      <c r="G12765" s="1">
        <v>45352</v>
      </c>
      <c r="H12765">
        <v>5467970</v>
      </c>
      <c r="I12765">
        <v>63</v>
      </c>
      <c r="J12765" t="s">
        <v>162</v>
      </c>
      <c r="K12765" t="str">
        <f>IFERROR(IF(AND(VLOOKUP($C12765,Hes!$A:$B, 1, FALSE), $M12765&lt;&gt;" "), "Ingresada", "Falta Ingresar"), " ")</f>
        <v xml:space="preserve"> </v>
      </c>
      <c r="L12765" s="3" t="str">
        <f>IFERROR(VLOOKUP($C12765,Observaciones!$A:$B,2,FALSE)," ")</f>
        <v xml:space="preserve"> </v>
      </c>
      <c r="M12765" t="s">
        <v>553</v>
      </c>
      <c r="O12765" s="4">
        <v>31141463</v>
      </c>
      <c r="P12765" s="4">
        <v>55558</v>
      </c>
      <c r="Q12765" s="4">
        <v>10556</v>
      </c>
      <c r="R12765" s="4">
        <v>66114</v>
      </c>
    </row>
    <row r="12766" spans="1:18" x14ac:dyDescent="0.25">
      <c r="A12766" t="s">
        <v>3</v>
      </c>
      <c r="B12766" t="s">
        <v>486</v>
      </c>
      <c r="C12766">
        <v>96907830</v>
      </c>
      <c r="D12766">
        <v>50</v>
      </c>
      <c r="E12766">
        <v>31141461</v>
      </c>
      <c r="F12766" t="s">
        <v>856</v>
      </c>
      <c r="G12766" s="1">
        <v>45352</v>
      </c>
      <c r="H12766">
        <v>5467975</v>
      </c>
      <c r="I12766">
        <v>63</v>
      </c>
      <c r="J12766" t="s">
        <v>162</v>
      </c>
      <c r="K12766" t="str">
        <f>IFERROR(IF(AND(VLOOKUP($C12766,Hes!$A:$B, 1, FALSE), $M12766&lt;&gt;" "), "Ingresada", "Falta Ingresar"), " ")</f>
        <v xml:space="preserve"> </v>
      </c>
      <c r="L12766" s="3" t="str">
        <f>IFERROR(VLOOKUP($C12766,Observaciones!$A:$B,2,FALSE)," ")</f>
        <v xml:space="preserve"> </v>
      </c>
      <c r="M12766" t="s">
        <v>553</v>
      </c>
      <c r="O12766" s="4">
        <v>31141461</v>
      </c>
      <c r="P12766" s="4">
        <v>24000</v>
      </c>
      <c r="Q12766" s="4">
        <v>4560</v>
      </c>
      <c r="R12766" s="4">
        <v>28560</v>
      </c>
    </row>
    <row r="12767" spans="1:18" x14ac:dyDescent="0.25">
      <c r="A12767" t="s">
        <v>3</v>
      </c>
      <c r="B12767" t="s">
        <v>486</v>
      </c>
      <c r="C12767">
        <v>96907830</v>
      </c>
      <c r="D12767">
        <v>22</v>
      </c>
      <c r="E12767">
        <v>31141465</v>
      </c>
      <c r="F12767" t="s">
        <v>856</v>
      </c>
      <c r="G12767" s="1">
        <v>45352</v>
      </c>
      <c r="H12767">
        <v>5467997</v>
      </c>
      <c r="I12767">
        <v>63</v>
      </c>
      <c r="J12767" t="s">
        <v>162</v>
      </c>
      <c r="K12767" t="str">
        <f>IFERROR(IF(AND(VLOOKUP($C12767,Hes!$A:$B, 1, FALSE), $M12767&lt;&gt;" "), "Ingresada", "Falta Ingresar"), " ")</f>
        <v xml:space="preserve"> </v>
      </c>
      <c r="L12767" s="3" t="str">
        <f>IFERROR(VLOOKUP($C12767,Observaciones!$A:$B,2,FALSE)," ")</f>
        <v xml:space="preserve"> </v>
      </c>
      <c r="M12767" t="s">
        <v>553</v>
      </c>
      <c r="O12767" s="4">
        <v>31141465</v>
      </c>
      <c r="P12767" s="4">
        <v>36244</v>
      </c>
      <c r="Q12767" s="4">
        <v>6886</v>
      </c>
      <c r="R12767" s="4">
        <v>43130</v>
      </c>
    </row>
    <row r="12768" spans="1:18" x14ac:dyDescent="0.25">
      <c r="A12768" t="s">
        <v>3</v>
      </c>
      <c r="B12768" t="s">
        <v>486</v>
      </c>
      <c r="C12768">
        <v>96907830</v>
      </c>
      <c r="D12768">
        <v>54</v>
      </c>
      <c r="E12768">
        <v>31141466</v>
      </c>
      <c r="F12768" t="s">
        <v>856</v>
      </c>
      <c r="G12768" s="1">
        <v>45352</v>
      </c>
      <c r="H12768">
        <v>5467999</v>
      </c>
      <c r="I12768">
        <v>63</v>
      </c>
      <c r="J12768" t="s">
        <v>162</v>
      </c>
      <c r="K12768" t="str">
        <f>IFERROR(IF(AND(VLOOKUP($C12768,Hes!$A:$B, 1, FALSE), $M12768&lt;&gt;" "), "Ingresada", "Falta Ingresar"), " ")</f>
        <v xml:space="preserve"> </v>
      </c>
      <c r="L12768" s="3" t="str">
        <f>IFERROR(VLOOKUP($C12768,Observaciones!$A:$B,2,FALSE)," ")</f>
        <v xml:space="preserve"> </v>
      </c>
      <c r="M12768" t="s">
        <v>553</v>
      </c>
      <c r="O12768" s="4">
        <v>31141466</v>
      </c>
      <c r="P12768" s="4">
        <v>37873</v>
      </c>
      <c r="Q12768" s="4">
        <v>7196</v>
      </c>
      <c r="R12768" s="4">
        <v>45069</v>
      </c>
    </row>
    <row r="12769" spans="1:18" x14ac:dyDescent="0.25">
      <c r="A12769" t="s">
        <v>3</v>
      </c>
      <c r="B12769" t="s">
        <v>486</v>
      </c>
      <c r="C12769">
        <v>96907830</v>
      </c>
      <c r="D12769">
        <v>55</v>
      </c>
      <c r="E12769">
        <v>31141457</v>
      </c>
      <c r="F12769" t="s">
        <v>856</v>
      </c>
      <c r="G12769" s="1">
        <v>45353</v>
      </c>
      <c r="H12769">
        <v>5468266</v>
      </c>
      <c r="I12769">
        <v>63</v>
      </c>
      <c r="J12769" t="s">
        <v>162</v>
      </c>
      <c r="K12769" t="str">
        <f>IFERROR(IF(AND(VLOOKUP($C12769,Hes!$A:$B, 1, FALSE), $M12769&lt;&gt;" "), "Ingresada", "Falta Ingresar"), " ")</f>
        <v xml:space="preserve"> </v>
      </c>
      <c r="L12769" s="3" t="str">
        <f>IFERROR(VLOOKUP($C12769,Observaciones!$A:$B,2,FALSE)," ")</f>
        <v xml:space="preserve"> </v>
      </c>
      <c r="M12769" t="s">
        <v>553</v>
      </c>
      <c r="O12769" s="4">
        <v>31141457</v>
      </c>
      <c r="P12769" s="4">
        <v>133016</v>
      </c>
      <c r="Q12769" s="4">
        <v>25273</v>
      </c>
      <c r="R12769" s="4">
        <v>158289</v>
      </c>
    </row>
    <row r="12770" spans="1:18" x14ac:dyDescent="0.25">
      <c r="A12770" t="s">
        <v>3</v>
      </c>
      <c r="B12770" t="s">
        <v>486</v>
      </c>
      <c r="C12770">
        <v>96907830</v>
      </c>
      <c r="D12770">
        <v>33</v>
      </c>
      <c r="E12770">
        <v>31141473</v>
      </c>
      <c r="F12770" t="s">
        <v>856</v>
      </c>
      <c r="G12770" s="1">
        <v>45354</v>
      </c>
      <c r="H12770">
        <v>5468316</v>
      </c>
      <c r="I12770">
        <v>63</v>
      </c>
      <c r="J12770" t="s">
        <v>162</v>
      </c>
      <c r="K12770" t="str">
        <f>IFERROR(IF(AND(VLOOKUP($C12770,Hes!$A:$B, 1, FALSE), $M12770&lt;&gt;" "), "Ingresada", "Falta Ingresar"), " ")</f>
        <v xml:space="preserve"> </v>
      </c>
      <c r="L12770" s="3" t="str">
        <f>IFERROR(VLOOKUP($C12770,Observaciones!$A:$B,2,FALSE)," ")</f>
        <v xml:space="preserve"> </v>
      </c>
      <c r="M12770" t="s">
        <v>553</v>
      </c>
      <c r="O12770" s="4">
        <v>31141473</v>
      </c>
      <c r="P12770" s="4">
        <v>55852</v>
      </c>
      <c r="Q12770" s="4">
        <v>10612</v>
      </c>
      <c r="R12770" s="4">
        <v>66464</v>
      </c>
    </row>
    <row r="12771" spans="1:18" x14ac:dyDescent="0.25">
      <c r="A12771" t="s">
        <v>3</v>
      </c>
      <c r="B12771" t="s">
        <v>486</v>
      </c>
      <c r="C12771">
        <v>96907830</v>
      </c>
      <c r="D12771">
        <v>1</v>
      </c>
      <c r="E12771">
        <v>31141469</v>
      </c>
      <c r="F12771" t="s">
        <v>856</v>
      </c>
      <c r="G12771" s="1">
        <v>45355</v>
      </c>
      <c r="H12771">
        <v>5468325</v>
      </c>
      <c r="I12771">
        <v>63</v>
      </c>
      <c r="J12771" t="s">
        <v>162</v>
      </c>
      <c r="K12771" t="str">
        <f>IFERROR(IF(AND(VLOOKUP($C12771,Hes!$A:$B, 1, FALSE), $M12771&lt;&gt;" "), "Ingresada", "Falta Ingresar"), " ")</f>
        <v xml:space="preserve"> </v>
      </c>
      <c r="L12771" s="3" t="str">
        <f>IFERROR(VLOOKUP($C12771,Observaciones!$A:$B,2,FALSE)," ")</f>
        <v xml:space="preserve"> </v>
      </c>
      <c r="M12771" t="s">
        <v>553</v>
      </c>
      <c r="O12771" s="4">
        <v>31141469</v>
      </c>
      <c r="P12771" s="4">
        <v>32994</v>
      </c>
      <c r="Q12771" s="4">
        <v>6269</v>
      </c>
      <c r="R12771" s="4">
        <v>39263</v>
      </c>
    </row>
    <row r="12772" spans="1:18" x14ac:dyDescent="0.25">
      <c r="A12772" t="s">
        <v>3</v>
      </c>
      <c r="B12772" t="s">
        <v>486</v>
      </c>
      <c r="C12772">
        <v>96907830</v>
      </c>
      <c r="D12772">
        <v>13</v>
      </c>
      <c r="E12772">
        <v>31141470</v>
      </c>
      <c r="F12772" t="s">
        <v>856</v>
      </c>
      <c r="G12772" s="1">
        <v>45355</v>
      </c>
      <c r="H12772">
        <v>5468384</v>
      </c>
      <c r="I12772">
        <v>63</v>
      </c>
      <c r="J12772" t="s">
        <v>162</v>
      </c>
      <c r="K12772" t="str">
        <f>IFERROR(IF(AND(VLOOKUP($C12772,Hes!$A:$B, 1, FALSE), $M12772&lt;&gt;" "), "Ingresada", "Falta Ingresar"), " ")</f>
        <v xml:space="preserve"> </v>
      </c>
      <c r="L12772" s="3" t="str">
        <f>IFERROR(VLOOKUP($C12772,Observaciones!$A:$B,2,FALSE)," ")</f>
        <v xml:space="preserve"> </v>
      </c>
      <c r="M12772" t="s">
        <v>553</v>
      </c>
      <c r="O12772" s="4">
        <v>31141470</v>
      </c>
      <c r="P12772" s="4">
        <v>64990</v>
      </c>
      <c r="Q12772" s="4">
        <v>12348</v>
      </c>
      <c r="R12772" s="4">
        <v>77338</v>
      </c>
    </row>
    <row r="12773" spans="1:18" x14ac:dyDescent="0.25">
      <c r="A12773" t="s">
        <v>3</v>
      </c>
      <c r="B12773" t="s">
        <v>486</v>
      </c>
      <c r="C12773">
        <v>96907830</v>
      </c>
      <c r="D12773">
        <v>24</v>
      </c>
      <c r="E12773">
        <v>31141472</v>
      </c>
      <c r="F12773" t="s">
        <v>856</v>
      </c>
      <c r="G12773" s="1">
        <v>45355</v>
      </c>
      <c r="H12773">
        <v>5468403</v>
      </c>
      <c r="I12773">
        <v>63</v>
      </c>
      <c r="J12773" t="s">
        <v>162</v>
      </c>
      <c r="K12773" t="str">
        <f>IFERROR(IF(AND(VLOOKUP($C12773,Hes!$A:$B, 1, FALSE), $M12773&lt;&gt;" "), "Ingresada", "Falta Ingresar"), " ")</f>
        <v xml:space="preserve"> </v>
      </c>
      <c r="L12773" s="3" t="str">
        <f>IFERROR(VLOOKUP($C12773,Observaciones!$A:$B,2,FALSE)," ")</f>
        <v xml:space="preserve"> </v>
      </c>
      <c r="M12773" t="s">
        <v>553</v>
      </c>
      <c r="O12773" s="4">
        <v>31141472</v>
      </c>
      <c r="P12773" s="4">
        <v>88579</v>
      </c>
      <c r="Q12773" s="4">
        <v>16830</v>
      </c>
      <c r="R12773" s="4">
        <v>105409</v>
      </c>
    </row>
    <row r="12774" spans="1:18" x14ac:dyDescent="0.25">
      <c r="A12774" t="s">
        <v>3</v>
      </c>
      <c r="B12774" t="s">
        <v>486</v>
      </c>
      <c r="C12774">
        <v>96907830</v>
      </c>
      <c r="D12774">
        <v>31</v>
      </c>
      <c r="E12774">
        <v>31141468</v>
      </c>
      <c r="F12774" t="s">
        <v>856</v>
      </c>
      <c r="G12774" s="1">
        <v>45355</v>
      </c>
      <c r="H12774">
        <v>5468413</v>
      </c>
      <c r="I12774">
        <v>63</v>
      </c>
      <c r="J12774" t="s">
        <v>162</v>
      </c>
      <c r="K12774" t="str">
        <f>IFERROR(IF(AND(VLOOKUP($C12774,Hes!$A:$B, 1, FALSE), $M12774&lt;&gt;" "), "Ingresada", "Falta Ingresar"), " ")</f>
        <v xml:space="preserve"> </v>
      </c>
      <c r="L12774" s="3" t="str">
        <f>IFERROR(VLOOKUP($C12774,Observaciones!$A:$B,2,FALSE)," ")</f>
        <v xml:space="preserve"> </v>
      </c>
      <c r="M12774" t="s">
        <v>553</v>
      </c>
      <c r="O12774" s="4">
        <v>31141468</v>
      </c>
      <c r="P12774" s="4">
        <v>40909</v>
      </c>
      <c r="Q12774" s="4">
        <v>7773</v>
      </c>
      <c r="R12774" s="4">
        <v>48682</v>
      </c>
    </row>
    <row r="12775" spans="1:18" x14ac:dyDescent="0.25">
      <c r="F12775" t="s">
        <v>584</v>
      </c>
      <c r="K12775" t="str">
        <f>IFERROR(IF(AND(VLOOKUP($C12775,Hes!$A:$B, 1, FALSE), $M12775&lt;&gt;" "), "Ingresada", "Falta Ingresar"), " ")</f>
        <v xml:space="preserve"> </v>
      </c>
      <c r="L12775" s="3" t="str">
        <f>IFERROR(VLOOKUP($C12775,Observaciones!$A:$B,2,FALSE)," ")</f>
        <v xml:space="preserve"> </v>
      </c>
      <c r="M12775" t="s">
        <v>553</v>
      </c>
      <c r="P12775" s="4">
        <v>634237</v>
      </c>
      <c r="Q12775" s="4">
        <v>120505</v>
      </c>
      <c r="R12775" s="4">
        <v>754742</v>
      </c>
    </row>
    <row r="12776" spans="1:18" x14ac:dyDescent="0.25">
      <c r="A12776" t="s">
        <v>493</v>
      </c>
      <c r="B12776" t="s">
        <v>486</v>
      </c>
      <c r="C12776">
        <v>96908930</v>
      </c>
      <c r="D12776">
        <v>0</v>
      </c>
      <c r="E12776">
        <v>309678</v>
      </c>
      <c r="F12776" t="s">
        <v>2118</v>
      </c>
      <c r="G12776" s="1">
        <v>45364</v>
      </c>
      <c r="H12776">
        <v>5476782</v>
      </c>
      <c r="I12776">
        <v>458</v>
      </c>
      <c r="J12776" t="s">
        <v>247</v>
      </c>
      <c r="K12776" t="str">
        <f>IFERROR(IF(AND(VLOOKUP($C12776,Hes!$A:$B, 1, FALSE), $M12776&lt;&gt;" "), "Ingresada", "Falta Ingresar"), " ")</f>
        <v xml:space="preserve"> </v>
      </c>
      <c r="L12776" s="3" t="str">
        <f>IFERROR(VLOOKUP($C12776,Observaciones!$A:$B,2,FALSE)," ")</f>
        <v xml:space="preserve"> </v>
      </c>
      <c r="M12776" t="s">
        <v>553</v>
      </c>
      <c r="O12776" s="4">
        <v>31168325</v>
      </c>
      <c r="P12776" s="4">
        <v>20466</v>
      </c>
      <c r="Q12776" s="4">
        <v>3889</v>
      </c>
      <c r="R12776" s="4">
        <v>24355</v>
      </c>
    </row>
    <row r="12777" spans="1:18" x14ac:dyDescent="0.25">
      <c r="A12777" t="s">
        <v>493</v>
      </c>
      <c r="B12777" t="s">
        <v>486</v>
      </c>
      <c r="C12777">
        <v>96908930</v>
      </c>
      <c r="D12777">
        <v>0</v>
      </c>
      <c r="E12777">
        <v>309867</v>
      </c>
      <c r="F12777" t="s">
        <v>2118</v>
      </c>
      <c r="G12777" s="1">
        <v>45364</v>
      </c>
      <c r="H12777">
        <v>5476901</v>
      </c>
      <c r="I12777">
        <v>458</v>
      </c>
      <c r="J12777" t="s">
        <v>247</v>
      </c>
      <c r="K12777" t="str">
        <f>IFERROR(IF(AND(VLOOKUP($C12777,Hes!$A:$B, 1, FALSE), $M12777&lt;&gt;" "), "Ingresada", "Falta Ingresar"), " ")</f>
        <v xml:space="preserve"> </v>
      </c>
      <c r="L12777" s="3" t="str">
        <f>IFERROR(VLOOKUP($C12777,Observaciones!$A:$B,2,FALSE)," ")</f>
        <v xml:space="preserve"> </v>
      </c>
      <c r="M12777" t="s">
        <v>553</v>
      </c>
      <c r="O12777" s="4">
        <v>31171301</v>
      </c>
      <c r="P12777" s="4">
        <v>66121</v>
      </c>
      <c r="Q12777" s="4">
        <v>12563</v>
      </c>
      <c r="R12777" s="4">
        <v>78684</v>
      </c>
    </row>
    <row r="12778" spans="1:18" x14ac:dyDescent="0.25">
      <c r="A12778" t="s">
        <v>493</v>
      </c>
      <c r="B12778" t="s">
        <v>486</v>
      </c>
      <c r="C12778">
        <v>96908930</v>
      </c>
      <c r="D12778">
        <v>0</v>
      </c>
      <c r="E12778">
        <v>310470</v>
      </c>
      <c r="F12778" t="s">
        <v>2118</v>
      </c>
      <c r="G12778" s="1">
        <v>45369</v>
      </c>
      <c r="H12778">
        <v>5478237</v>
      </c>
      <c r="I12778">
        <v>456</v>
      </c>
      <c r="J12778" t="s">
        <v>267</v>
      </c>
      <c r="K12778" t="str">
        <f>IFERROR(IF(AND(VLOOKUP($C12778,Hes!$A:$B, 1, FALSE), $M12778&lt;&gt;" "), "Ingresada", "Falta Ingresar"), " ")</f>
        <v xml:space="preserve"> </v>
      </c>
      <c r="L12778" s="3" t="str">
        <f>IFERROR(VLOOKUP($C12778,Observaciones!$A:$B,2,FALSE)," ")</f>
        <v xml:space="preserve"> </v>
      </c>
      <c r="M12778" t="s">
        <v>553</v>
      </c>
      <c r="O12778" s="4">
        <v>31183666</v>
      </c>
      <c r="P12778" s="4">
        <v>19570</v>
      </c>
      <c r="Q12778" s="4">
        <v>3718</v>
      </c>
      <c r="R12778" s="4">
        <v>23288</v>
      </c>
    </row>
    <row r="12779" spans="1:18" x14ac:dyDescent="0.25">
      <c r="A12779" t="s">
        <v>493</v>
      </c>
      <c r="B12779" t="s">
        <v>486</v>
      </c>
      <c r="C12779">
        <v>96908930</v>
      </c>
      <c r="D12779">
        <v>0</v>
      </c>
      <c r="E12779">
        <v>310213</v>
      </c>
      <c r="F12779" t="s">
        <v>2118</v>
      </c>
      <c r="G12779" s="1">
        <v>45369</v>
      </c>
      <c r="H12779">
        <v>5478238</v>
      </c>
      <c r="I12779">
        <v>456</v>
      </c>
      <c r="J12779" t="s">
        <v>267</v>
      </c>
      <c r="K12779" t="str">
        <f>IFERROR(IF(AND(VLOOKUP($C12779,Hes!$A:$B, 1, FALSE), $M12779&lt;&gt;" "), "Ingresada", "Falta Ingresar"), " ")</f>
        <v xml:space="preserve"> </v>
      </c>
      <c r="L12779" s="3" t="str">
        <f>IFERROR(VLOOKUP($C12779,Observaciones!$A:$B,2,FALSE)," ")</f>
        <v xml:space="preserve"> </v>
      </c>
      <c r="M12779" t="s">
        <v>553</v>
      </c>
      <c r="O12779" s="4">
        <v>31179415</v>
      </c>
      <c r="P12779" s="4">
        <v>80348</v>
      </c>
      <c r="Q12779" s="4">
        <v>15266</v>
      </c>
      <c r="R12779" s="4">
        <v>95614</v>
      </c>
    </row>
    <row r="12780" spans="1:18" x14ac:dyDescent="0.25">
      <c r="A12780" t="s">
        <v>493</v>
      </c>
      <c r="B12780" t="s">
        <v>486</v>
      </c>
      <c r="C12780">
        <v>96908930</v>
      </c>
      <c r="D12780">
        <v>0</v>
      </c>
      <c r="E12780">
        <v>310033</v>
      </c>
      <c r="F12780" t="s">
        <v>2118</v>
      </c>
      <c r="G12780" s="1">
        <v>45369</v>
      </c>
      <c r="H12780">
        <v>5478239</v>
      </c>
      <c r="I12780">
        <v>456</v>
      </c>
      <c r="J12780" t="s">
        <v>267</v>
      </c>
      <c r="K12780" t="str">
        <f>IFERROR(IF(AND(VLOOKUP($C12780,Hes!$A:$B, 1, FALSE), $M12780&lt;&gt;" "), "Ingresada", "Falta Ingresar"), " ")</f>
        <v xml:space="preserve"> </v>
      </c>
      <c r="L12780" s="3" t="str">
        <f>IFERROR(VLOOKUP($C12780,Observaciones!$A:$B,2,FALSE)," ")</f>
        <v xml:space="preserve"> </v>
      </c>
      <c r="M12780" t="s">
        <v>553</v>
      </c>
      <c r="O12780" s="4">
        <v>31176493</v>
      </c>
      <c r="P12780" s="4">
        <v>39800</v>
      </c>
      <c r="Q12780" s="4">
        <v>7562</v>
      </c>
      <c r="R12780" s="4">
        <v>47362</v>
      </c>
    </row>
    <row r="12781" spans="1:18" x14ac:dyDescent="0.25">
      <c r="A12781" t="s">
        <v>493</v>
      </c>
      <c r="B12781" t="s">
        <v>486</v>
      </c>
      <c r="C12781">
        <v>96908930</v>
      </c>
      <c r="D12781">
        <v>0</v>
      </c>
      <c r="E12781">
        <v>310031</v>
      </c>
      <c r="F12781" t="s">
        <v>2118</v>
      </c>
      <c r="G12781" s="1">
        <v>45367</v>
      </c>
      <c r="H12781">
        <v>5478731</v>
      </c>
      <c r="I12781">
        <v>456</v>
      </c>
      <c r="J12781" t="s">
        <v>267</v>
      </c>
      <c r="K12781" t="str">
        <f>IFERROR(IF(AND(VLOOKUP($C12781,Hes!$A:$B, 1, FALSE), $M12781&lt;&gt;" "), "Ingresada", "Falta Ingresar"), " ")</f>
        <v xml:space="preserve"> </v>
      </c>
      <c r="L12781" s="3" t="str">
        <f>IFERROR(VLOOKUP($C12781,Observaciones!$A:$B,2,FALSE)," ")</f>
        <v xml:space="preserve"> </v>
      </c>
      <c r="M12781" t="s">
        <v>553</v>
      </c>
      <c r="O12781" s="4">
        <v>31176821</v>
      </c>
      <c r="P12781" s="4">
        <v>30760</v>
      </c>
      <c r="Q12781" s="4">
        <v>5844</v>
      </c>
      <c r="R12781" s="4">
        <v>36604</v>
      </c>
    </row>
    <row r="12782" spans="1:18" x14ac:dyDescent="0.25">
      <c r="A12782" t="s">
        <v>493</v>
      </c>
      <c r="B12782" t="s">
        <v>486</v>
      </c>
      <c r="C12782">
        <v>96908930</v>
      </c>
      <c r="D12782">
        <v>0</v>
      </c>
      <c r="E12782">
        <v>311208</v>
      </c>
      <c r="F12782" t="s">
        <v>2118</v>
      </c>
      <c r="G12782" s="1">
        <v>45376</v>
      </c>
      <c r="H12782">
        <v>5481533</v>
      </c>
      <c r="I12782">
        <v>456</v>
      </c>
      <c r="J12782" t="s">
        <v>267</v>
      </c>
      <c r="K12782" t="str">
        <f>IFERROR(IF(AND(VLOOKUP($C12782,Hes!$A:$B, 1, FALSE), $M12782&lt;&gt;" "), "Ingresada", "Falta Ingresar"), " ")</f>
        <v xml:space="preserve"> </v>
      </c>
      <c r="L12782" s="3" t="str">
        <f>IFERROR(VLOOKUP($C12782,Observaciones!$A:$B,2,FALSE)," ")</f>
        <v xml:space="preserve"> </v>
      </c>
      <c r="M12782" t="s">
        <v>553</v>
      </c>
      <c r="O12782" s="4">
        <v>31191383</v>
      </c>
      <c r="P12782" s="4">
        <v>74148</v>
      </c>
      <c r="Q12782" s="4">
        <v>14088</v>
      </c>
      <c r="R12782" s="4">
        <v>88236</v>
      </c>
    </row>
    <row r="12783" spans="1:18" x14ac:dyDescent="0.25">
      <c r="F12783" t="s">
        <v>512</v>
      </c>
      <c r="K12783" t="str">
        <f>IFERROR(IF(AND(VLOOKUP($C12783,Hes!$A:$B, 1, FALSE), $M12783&lt;&gt;" "), "Ingresada", "Falta Ingresar"), " ")</f>
        <v xml:space="preserve"> </v>
      </c>
      <c r="L12783" s="3" t="str">
        <f>IFERROR(VLOOKUP($C12783,Observaciones!$A:$B,2,FALSE)," ")</f>
        <v xml:space="preserve"> </v>
      </c>
      <c r="M12783" t="s">
        <v>553</v>
      </c>
      <c r="P12783" s="4">
        <v>331213</v>
      </c>
      <c r="Q12783" s="4">
        <v>62930</v>
      </c>
      <c r="R12783" s="4">
        <v>394143</v>
      </c>
    </row>
    <row r="12784" spans="1:18" x14ac:dyDescent="0.25">
      <c r="A12784" t="s">
        <v>989</v>
      </c>
      <c r="B12784" t="s">
        <v>486</v>
      </c>
      <c r="C12784">
        <v>96911930</v>
      </c>
      <c r="D12784">
        <v>0</v>
      </c>
      <c r="E12784">
        <v>20692</v>
      </c>
      <c r="F12784" t="s">
        <v>2727</v>
      </c>
      <c r="G12784" s="1">
        <v>45366</v>
      </c>
      <c r="H12784">
        <v>5477574</v>
      </c>
      <c r="I12784">
        <v>52</v>
      </c>
      <c r="J12784" t="s">
        <v>303</v>
      </c>
      <c r="K12784" t="str">
        <f>IFERROR(IF(AND(VLOOKUP($C12784,Hes!$A:$B, 1, FALSE), $M12784&lt;&gt;" "), "Ingresada", "Falta Ingresar"), " ")</f>
        <v xml:space="preserve"> </v>
      </c>
      <c r="L12784" s="3" t="str">
        <f>IFERROR(VLOOKUP($C12784,Observaciones!$A:$B,2,FALSE)," ")</f>
        <v xml:space="preserve"> </v>
      </c>
      <c r="M12784" t="s">
        <v>553</v>
      </c>
      <c r="O12784" s="4">
        <v>31185752</v>
      </c>
      <c r="P12784" s="4">
        <v>14980</v>
      </c>
      <c r="Q12784" s="4">
        <v>2846</v>
      </c>
      <c r="R12784" s="4">
        <v>17826</v>
      </c>
    </row>
    <row r="12785" spans="1:18" x14ac:dyDescent="0.25">
      <c r="A12785" t="s">
        <v>989</v>
      </c>
      <c r="B12785" t="s">
        <v>486</v>
      </c>
      <c r="C12785">
        <v>96911930</v>
      </c>
      <c r="D12785">
        <v>0</v>
      </c>
      <c r="E12785">
        <v>20693</v>
      </c>
      <c r="F12785" t="s">
        <v>2727</v>
      </c>
      <c r="G12785" s="1">
        <v>45366</v>
      </c>
      <c r="H12785">
        <v>5477678</v>
      </c>
      <c r="I12785">
        <v>52</v>
      </c>
      <c r="J12785" t="s">
        <v>303</v>
      </c>
      <c r="K12785" t="str">
        <f>IFERROR(IF(AND(VLOOKUP($C12785,Hes!$A:$B, 1, FALSE), $M12785&lt;&gt;" "), "Ingresada", "Falta Ingresar"), " ")</f>
        <v xml:space="preserve"> </v>
      </c>
      <c r="L12785" s="3" t="str">
        <f>IFERROR(VLOOKUP($C12785,Observaciones!$A:$B,2,FALSE)," ")</f>
        <v xml:space="preserve"> </v>
      </c>
      <c r="M12785" t="s">
        <v>553</v>
      </c>
      <c r="O12785" s="4">
        <v>31181870</v>
      </c>
      <c r="P12785" s="4">
        <v>49740</v>
      </c>
      <c r="Q12785" s="4">
        <v>9451</v>
      </c>
      <c r="R12785" s="4">
        <v>59191</v>
      </c>
    </row>
    <row r="12786" spans="1:18" x14ac:dyDescent="0.25">
      <c r="A12786" t="s">
        <v>989</v>
      </c>
      <c r="B12786" t="s">
        <v>486</v>
      </c>
      <c r="C12786">
        <v>96911930</v>
      </c>
      <c r="D12786">
        <v>0</v>
      </c>
      <c r="E12786">
        <v>20709</v>
      </c>
      <c r="F12786" t="s">
        <v>2727</v>
      </c>
      <c r="G12786" s="1">
        <v>45370</v>
      </c>
      <c r="H12786">
        <v>5480426</v>
      </c>
      <c r="I12786">
        <v>52</v>
      </c>
      <c r="J12786" t="s">
        <v>303</v>
      </c>
      <c r="K12786" t="str">
        <f>IFERROR(IF(AND(VLOOKUP($C12786,Hes!$A:$B, 1, FALSE), $M12786&lt;&gt;" "), "Ingresada", "Falta Ingresar"), " ")</f>
        <v xml:space="preserve"> </v>
      </c>
      <c r="L12786" s="3" t="str">
        <f>IFERROR(VLOOKUP($C12786,Observaciones!$A:$B,2,FALSE)," ")</f>
        <v xml:space="preserve"> </v>
      </c>
      <c r="M12786" t="s">
        <v>553</v>
      </c>
      <c r="O12786" s="4">
        <v>31195613</v>
      </c>
      <c r="P12786" s="4">
        <v>29220</v>
      </c>
      <c r="Q12786" s="4">
        <v>5552</v>
      </c>
      <c r="R12786" s="4">
        <v>34772</v>
      </c>
    </row>
    <row r="12787" spans="1:18" x14ac:dyDescent="0.25">
      <c r="A12787" t="s">
        <v>989</v>
      </c>
      <c r="B12787" t="s">
        <v>486</v>
      </c>
      <c r="C12787">
        <v>96911930</v>
      </c>
      <c r="D12787">
        <v>0</v>
      </c>
      <c r="E12787">
        <v>20723</v>
      </c>
      <c r="F12787" t="s">
        <v>2727</v>
      </c>
      <c r="G12787" s="1">
        <v>45373</v>
      </c>
      <c r="H12787">
        <v>5481099</v>
      </c>
      <c r="I12787">
        <v>52</v>
      </c>
      <c r="J12787" t="s">
        <v>303</v>
      </c>
      <c r="K12787" t="str">
        <f>IFERROR(IF(AND(VLOOKUP($C12787,Hes!$A:$B, 1, FALSE), $M12787&lt;&gt;" "), "Ingresada", "Falta Ingresar"), " ")</f>
        <v xml:space="preserve"> </v>
      </c>
      <c r="L12787" s="3" t="str">
        <f>IFERROR(VLOOKUP($C12787,Observaciones!$A:$B,2,FALSE)," ")</f>
        <v xml:space="preserve"> </v>
      </c>
      <c r="M12787" t="s">
        <v>553</v>
      </c>
      <c r="O12787" s="4">
        <v>31200563</v>
      </c>
      <c r="P12787" s="4">
        <v>23764</v>
      </c>
      <c r="Q12787" s="4">
        <v>4515</v>
      </c>
      <c r="R12787" s="4">
        <v>28279</v>
      </c>
    </row>
    <row r="12788" spans="1:18" x14ac:dyDescent="0.25">
      <c r="A12788" t="s">
        <v>989</v>
      </c>
      <c r="B12788" t="s">
        <v>486</v>
      </c>
      <c r="C12788">
        <v>96911930</v>
      </c>
      <c r="D12788">
        <v>0</v>
      </c>
      <c r="E12788">
        <v>20743</v>
      </c>
      <c r="F12788" t="s">
        <v>2727</v>
      </c>
      <c r="G12788" s="1">
        <v>45373</v>
      </c>
      <c r="H12788">
        <v>5481317</v>
      </c>
      <c r="I12788">
        <v>52</v>
      </c>
      <c r="J12788" t="s">
        <v>303</v>
      </c>
      <c r="K12788" t="str">
        <f>IFERROR(IF(AND(VLOOKUP($C12788,Hes!$A:$B, 1, FALSE), $M12788&lt;&gt;" "), "Ingresada", "Falta Ingresar"), " ")</f>
        <v xml:space="preserve"> </v>
      </c>
      <c r="L12788" s="3" t="str">
        <f>IFERROR(VLOOKUP($C12788,Observaciones!$A:$B,2,FALSE)," ")</f>
        <v xml:space="preserve"> </v>
      </c>
      <c r="M12788" t="s">
        <v>553</v>
      </c>
      <c r="O12788" s="4">
        <v>31207087</v>
      </c>
      <c r="P12788" s="4">
        <v>68492</v>
      </c>
      <c r="Q12788" s="4">
        <v>13013</v>
      </c>
      <c r="R12788" s="4">
        <v>81505</v>
      </c>
    </row>
    <row r="12789" spans="1:18" x14ac:dyDescent="0.25">
      <c r="F12789" t="s">
        <v>491</v>
      </c>
      <c r="K12789" t="str">
        <f>IFERROR(IF(AND(VLOOKUP($C12789,Hes!$A:$B, 1, FALSE), $M12789&lt;&gt;" "), "Ingresada", "Falta Ingresar"), " ")</f>
        <v xml:space="preserve"> </v>
      </c>
      <c r="L12789" s="3" t="str">
        <f>IFERROR(VLOOKUP($C12789,Observaciones!$A:$B,2,FALSE)," ")</f>
        <v xml:space="preserve"> </v>
      </c>
      <c r="M12789" t="s">
        <v>553</v>
      </c>
      <c r="P12789" s="4">
        <v>186196</v>
      </c>
      <c r="Q12789" s="4">
        <v>35377</v>
      </c>
      <c r="R12789" s="4">
        <v>221573</v>
      </c>
    </row>
    <row r="12790" spans="1:18" x14ac:dyDescent="0.25">
      <c r="A12790" t="s">
        <v>495</v>
      </c>
      <c r="B12790" t="s">
        <v>486</v>
      </c>
      <c r="C12790">
        <v>96912440</v>
      </c>
      <c r="D12790">
        <v>1</v>
      </c>
      <c r="E12790">
        <v>4501035078</v>
      </c>
      <c r="F12790" t="s">
        <v>1536</v>
      </c>
      <c r="G12790" s="1">
        <v>45355</v>
      </c>
      <c r="H12790">
        <v>5468481</v>
      </c>
      <c r="I12790">
        <v>344</v>
      </c>
      <c r="J12790" t="s">
        <v>293</v>
      </c>
      <c r="K12790" t="str">
        <f>IFERROR(IF(AND(VLOOKUP($C12790,Hes!$A:$B, 1, FALSE), $M12790&lt;&gt;" "), "Ingresada", "Falta Ingresar"), " ")</f>
        <v xml:space="preserve"> </v>
      </c>
      <c r="L12790" s="3" t="str">
        <f>IFERROR(VLOOKUP($C12790,Observaciones!$A:$B,2,FALSE)," ")</f>
        <v xml:space="preserve"> </v>
      </c>
      <c r="M12790" t="s">
        <v>553</v>
      </c>
      <c r="O12790" s="4">
        <v>31139069</v>
      </c>
      <c r="P12790" s="4">
        <v>342214</v>
      </c>
      <c r="Q12790" s="4">
        <v>65021</v>
      </c>
      <c r="R12790" s="4">
        <v>407235</v>
      </c>
    </row>
    <row r="12791" spans="1:18" x14ac:dyDescent="0.25">
      <c r="A12791" t="s">
        <v>495</v>
      </c>
      <c r="B12791" t="s">
        <v>486</v>
      </c>
      <c r="C12791">
        <v>96912440</v>
      </c>
      <c r="D12791">
        <v>1</v>
      </c>
      <c r="E12791">
        <v>4501035078</v>
      </c>
      <c r="F12791" t="s">
        <v>1536</v>
      </c>
      <c r="G12791" s="1">
        <v>45355</v>
      </c>
      <c r="H12791">
        <v>5468482</v>
      </c>
      <c r="I12791">
        <v>344</v>
      </c>
      <c r="J12791" t="s">
        <v>293</v>
      </c>
      <c r="K12791" t="str">
        <f>IFERROR(IF(AND(VLOOKUP($C12791,Hes!$A:$B, 1, FALSE), $M12791&lt;&gt;" "), "Ingresada", "Falta Ingresar"), " ")</f>
        <v xml:space="preserve"> </v>
      </c>
      <c r="L12791" s="3" t="str">
        <f>IFERROR(VLOOKUP($C12791,Observaciones!$A:$B,2,FALSE)," ")</f>
        <v xml:space="preserve"> </v>
      </c>
      <c r="M12791" t="s">
        <v>553</v>
      </c>
      <c r="O12791" s="4">
        <v>31139069</v>
      </c>
      <c r="P12791" s="4">
        <v>20890</v>
      </c>
      <c r="Q12791" s="4">
        <v>3969</v>
      </c>
      <c r="R12791" s="4">
        <v>24859</v>
      </c>
    </row>
    <row r="12792" spans="1:18" x14ac:dyDescent="0.25">
      <c r="A12792" t="s">
        <v>495</v>
      </c>
      <c r="B12792" t="s">
        <v>486</v>
      </c>
      <c r="C12792">
        <v>96912440</v>
      </c>
      <c r="D12792">
        <v>1</v>
      </c>
      <c r="E12792">
        <v>4501035425</v>
      </c>
      <c r="F12792" t="s">
        <v>1536</v>
      </c>
      <c r="G12792" s="1">
        <v>45357</v>
      </c>
      <c r="H12792">
        <v>5470551</v>
      </c>
      <c r="I12792">
        <v>344</v>
      </c>
      <c r="J12792" t="s">
        <v>293</v>
      </c>
      <c r="K12792" t="str">
        <f>IFERROR(IF(AND(VLOOKUP($C12792,Hes!$A:$B, 1, FALSE), $M12792&lt;&gt;" "), "Ingresada", "Falta Ingresar"), " ")</f>
        <v xml:space="preserve"> </v>
      </c>
      <c r="L12792" s="3" t="str">
        <f>IFERROR(VLOOKUP($C12792,Observaciones!$A:$B,2,FALSE)," ")</f>
        <v xml:space="preserve"> </v>
      </c>
      <c r="M12792" t="s">
        <v>553</v>
      </c>
      <c r="O12792" s="4">
        <v>31145530</v>
      </c>
      <c r="P12792" s="4">
        <v>714965</v>
      </c>
      <c r="Q12792" s="4">
        <v>135843</v>
      </c>
      <c r="R12792" s="4">
        <v>850808</v>
      </c>
    </row>
    <row r="12793" spans="1:18" x14ac:dyDescent="0.25">
      <c r="A12793" t="s">
        <v>495</v>
      </c>
      <c r="B12793" t="s">
        <v>486</v>
      </c>
      <c r="C12793">
        <v>96912440</v>
      </c>
      <c r="D12793">
        <v>1</v>
      </c>
      <c r="E12793">
        <v>4501035719</v>
      </c>
      <c r="F12793" t="s">
        <v>1536</v>
      </c>
      <c r="G12793" s="1">
        <v>45357</v>
      </c>
      <c r="H12793">
        <v>5470661</v>
      </c>
      <c r="I12793">
        <v>344</v>
      </c>
      <c r="J12793" t="s">
        <v>293</v>
      </c>
      <c r="K12793" t="str">
        <f>IFERROR(IF(AND(VLOOKUP($C12793,Hes!$A:$B, 1, FALSE), $M12793&lt;&gt;" "), "Ingresada", "Falta Ingresar"), " ")</f>
        <v xml:space="preserve"> </v>
      </c>
      <c r="L12793" s="3" t="str">
        <f>IFERROR(VLOOKUP($C12793,Observaciones!$A:$B,2,FALSE)," ")</f>
        <v xml:space="preserve"> </v>
      </c>
      <c r="M12793" t="s">
        <v>553</v>
      </c>
      <c r="O12793" s="4">
        <v>31144156</v>
      </c>
      <c r="P12793" s="4">
        <v>400200</v>
      </c>
      <c r="Q12793" s="4">
        <v>76038</v>
      </c>
      <c r="R12793" s="4">
        <v>476238</v>
      </c>
    </row>
    <row r="12794" spans="1:18" x14ac:dyDescent="0.25">
      <c r="A12794" t="s">
        <v>495</v>
      </c>
      <c r="B12794" t="s">
        <v>486</v>
      </c>
      <c r="C12794">
        <v>96912440</v>
      </c>
      <c r="D12794">
        <v>1</v>
      </c>
      <c r="E12794">
        <v>4501036548</v>
      </c>
      <c r="F12794" t="s">
        <v>1536</v>
      </c>
      <c r="G12794" s="1">
        <v>45362</v>
      </c>
      <c r="H12794">
        <v>5474216</v>
      </c>
      <c r="I12794">
        <v>344</v>
      </c>
      <c r="J12794" t="s">
        <v>293</v>
      </c>
      <c r="K12794" t="str">
        <f>IFERROR(IF(AND(VLOOKUP($C12794,Hes!$A:$B, 1, FALSE), $M12794&lt;&gt;" "), "Ingresada", "Falta Ingresar"), " ")</f>
        <v xml:space="preserve"> </v>
      </c>
      <c r="L12794" s="3" t="str">
        <f>IFERROR(VLOOKUP($C12794,Observaciones!$A:$B,2,FALSE)," ")</f>
        <v xml:space="preserve"> </v>
      </c>
      <c r="M12794" t="s">
        <v>553</v>
      </c>
      <c r="O12794" s="4">
        <v>31169303</v>
      </c>
      <c r="P12794" s="4">
        <v>1431632</v>
      </c>
      <c r="Q12794" s="4">
        <v>272010</v>
      </c>
      <c r="R12794" s="4">
        <v>1703642</v>
      </c>
    </row>
    <row r="12795" spans="1:18" x14ac:dyDescent="0.25">
      <c r="A12795" t="s">
        <v>495</v>
      </c>
      <c r="B12795" t="s">
        <v>486</v>
      </c>
      <c r="C12795">
        <v>96912440</v>
      </c>
      <c r="D12795">
        <v>0</v>
      </c>
      <c r="E12795">
        <v>4501036441</v>
      </c>
      <c r="F12795" t="s">
        <v>1536</v>
      </c>
      <c r="G12795" s="1">
        <v>45364</v>
      </c>
      <c r="H12795">
        <v>5476983</v>
      </c>
      <c r="I12795">
        <v>344</v>
      </c>
      <c r="J12795" t="s">
        <v>293</v>
      </c>
      <c r="K12795" t="str">
        <f>IFERROR(IF(AND(VLOOKUP($C12795,Hes!$A:$B, 1, FALSE), $M12795&lt;&gt;" "), "Ingresada", "Falta Ingresar"), " ")</f>
        <v xml:space="preserve"> </v>
      </c>
      <c r="L12795" s="3" t="str">
        <f>IFERROR(VLOOKUP($C12795,Observaciones!$A:$B,2,FALSE)," ")</f>
        <v xml:space="preserve"> </v>
      </c>
      <c r="M12795" t="s">
        <v>553</v>
      </c>
      <c r="O12795" s="4">
        <v>31177906</v>
      </c>
      <c r="P12795" s="4">
        <v>204324</v>
      </c>
      <c r="Q12795" s="4">
        <v>38822</v>
      </c>
      <c r="R12795" s="4">
        <v>243146</v>
      </c>
    </row>
    <row r="12796" spans="1:18" x14ac:dyDescent="0.25">
      <c r="A12796" t="s">
        <v>495</v>
      </c>
      <c r="B12796" t="s">
        <v>486</v>
      </c>
      <c r="C12796">
        <v>96912440</v>
      </c>
      <c r="D12796">
        <v>1</v>
      </c>
      <c r="E12796">
        <v>4501036171</v>
      </c>
      <c r="F12796" t="s">
        <v>1536</v>
      </c>
      <c r="G12796" s="1">
        <v>45369</v>
      </c>
      <c r="H12796">
        <v>5478902</v>
      </c>
      <c r="I12796">
        <v>344</v>
      </c>
      <c r="J12796" t="s">
        <v>293</v>
      </c>
      <c r="K12796" t="str">
        <f>IFERROR(IF(AND(VLOOKUP($C12796,Hes!$A:$B, 1, FALSE), $M12796&lt;&gt;" "), "Ingresada", "Falta Ingresar"), " ")</f>
        <v xml:space="preserve"> </v>
      </c>
      <c r="L12796" s="3" t="str">
        <f>IFERROR(VLOOKUP($C12796,Observaciones!$A:$B,2,FALSE)," ")</f>
        <v xml:space="preserve"> </v>
      </c>
      <c r="M12796" t="s">
        <v>553</v>
      </c>
      <c r="O12796" s="4">
        <v>31182169</v>
      </c>
      <c r="P12796" s="4">
        <v>251362</v>
      </c>
      <c r="Q12796" s="4">
        <v>47759</v>
      </c>
      <c r="R12796" s="4">
        <v>299121</v>
      </c>
    </row>
    <row r="12797" spans="1:18" x14ac:dyDescent="0.25">
      <c r="A12797" t="s">
        <v>495</v>
      </c>
      <c r="B12797" t="s">
        <v>486</v>
      </c>
      <c r="C12797">
        <v>96912440</v>
      </c>
      <c r="D12797">
        <v>1</v>
      </c>
      <c r="E12797">
        <v>4501037461</v>
      </c>
      <c r="F12797" t="s">
        <v>1536</v>
      </c>
      <c r="G12797" s="1">
        <v>45371</v>
      </c>
      <c r="H12797">
        <v>5480260</v>
      </c>
      <c r="I12797">
        <v>344</v>
      </c>
      <c r="J12797" t="s">
        <v>293</v>
      </c>
      <c r="K12797" t="str">
        <f>IFERROR(IF(AND(VLOOKUP($C12797,Hes!$A:$B, 1, FALSE), $M12797&lt;&gt;" "), "Ingresada", "Falta Ingresar"), " ")</f>
        <v xml:space="preserve"> </v>
      </c>
      <c r="L12797" s="3" t="str">
        <f>IFERROR(VLOOKUP($C12797,Observaciones!$A:$B,2,FALSE)," ")</f>
        <v xml:space="preserve"> </v>
      </c>
      <c r="M12797" t="s">
        <v>553</v>
      </c>
      <c r="O12797" s="4">
        <v>31190382</v>
      </c>
      <c r="P12797" s="4">
        <v>24230</v>
      </c>
      <c r="Q12797" s="4">
        <v>4604</v>
      </c>
      <c r="R12797" s="4">
        <v>28834</v>
      </c>
    </row>
    <row r="12798" spans="1:18" x14ac:dyDescent="0.25">
      <c r="A12798" t="s">
        <v>495</v>
      </c>
      <c r="B12798" t="s">
        <v>486</v>
      </c>
      <c r="C12798">
        <v>96912440</v>
      </c>
      <c r="D12798">
        <v>0</v>
      </c>
      <c r="E12798">
        <v>4501037462</v>
      </c>
      <c r="F12798" t="s">
        <v>1536</v>
      </c>
      <c r="G12798" s="1">
        <v>45376</v>
      </c>
      <c r="H12798">
        <v>5481639</v>
      </c>
      <c r="I12798">
        <v>344</v>
      </c>
      <c r="J12798" t="s">
        <v>293</v>
      </c>
      <c r="K12798" t="str">
        <f>IFERROR(IF(AND(VLOOKUP($C12798,Hes!$A:$B, 1, FALSE), $M12798&lt;&gt;" "), "Ingresada", "Falta Ingresar"), " ")</f>
        <v xml:space="preserve"> </v>
      </c>
      <c r="L12798" s="3" t="str">
        <f>IFERROR(VLOOKUP($C12798,Observaciones!$A:$B,2,FALSE)," ")</f>
        <v xml:space="preserve"> </v>
      </c>
      <c r="M12798" t="s">
        <v>553</v>
      </c>
      <c r="O12798" s="4">
        <v>31190848</v>
      </c>
      <c r="P12798" s="4">
        <v>104365</v>
      </c>
      <c r="Q12798" s="4">
        <v>19829</v>
      </c>
      <c r="R12798" s="4">
        <v>124194</v>
      </c>
    </row>
    <row r="12799" spans="1:18" x14ac:dyDescent="0.25">
      <c r="A12799" t="s">
        <v>495</v>
      </c>
      <c r="B12799" t="s">
        <v>486</v>
      </c>
      <c r="C12799">
        <v>96912440</v>
      </c>
      <c r="D12799">
        <v>1</v>
      </c>
      <c r="E12799">
        <v>4501037665</v>
      </c>
      <c r="F12799" t="s">
        <v>1536</v>
      </c>
      <c r="G12799" s="1">
        <v>45376</v>
      </c>
      <c r="H12799">
        <v>5481645</v>
      </c>
      <c r="I12799">
        <v>344</v>
      </c>
      <c r="J12799" t="s">
        <v>293</v>
      </c>
      <c r="K12799" t="str">
        <f>IFERROR(IF(AND(VLOOKUP($C12799,Hes!$A:$B, 1, FALSE), $M12799&lt;&gt;" "), "Ingresada", "Falta Ingresar"), " ")</f>
        <v xml:space="preserve"> </v>
      </c>
      <c r="L12799" s="3" t="str">
        <f>IFERROR(VLOOKUP($C12799,Observaciones!$A:$B,2,FALSE)," ")</f>
        <v xml:space="preserve"> </v>
      </c>
      <c r="M12799" t="s">
        <v>553</v>
      </c>
      <c r="O12799" s="4">
        <v>31208423</v>
      </c>
      <c r="P12799" s="4">
        <v>1156000</v>
      </c>
      <c r="Q12799" s="4">
        <v>219640</v>
      </c>
      <c r="R12799" s="4">
        <v>1375640</v>
      </c>
    </row>
    <row r="12800" spans="1:18" x14ac:dyDescent="0.25">
      <c r="F12800" t="s">
        <v>511</v>
      </c>
      <c r="K12800" t="str">
        <f>IFERROR(IF(AND(VLOOKUP($C12800,Hes!$A:$B, 1, FALSE), $M12800&lt;&gt;" "), "Ingresada", "Falta Ingresar"), " ")</f>
        <v xml:space="preserve"> </v>
      </c>
      <c r="L12800" s="3" t="str">
        <f>IFERROR(VLOOKUP($C12800,Observaciones!$A:$B,2,FALSE)," ")</f>
        <v xml:space="preserve"> </v>
      </c>
      <c r="M12800" t="s">
        <v>553</v>
      </c>
      <c r="P12800" s="4">
        <v>4650182</v>
      </c>
      <c r="Q12800" s="4">
        <v>883535</v>
      </c>
      <c r="R12800" s="4">
        <v>5533717</v>
      </c>
    </row>
    <row r="12801" spans="1:18" x14ac:dyDescent="0.25">
      <c r="C12801">
        <v>96913600</v>
      </c>
      <c r="D12801">
        <v>0</v>
      </c>
      <c r="E12801">
        <v>64980</v>
      </c>
      <c r="F12801" t="s">
        <v>2119</v>
      </c>
      <c r="G12801" s="1">
        <v>45364</v>
      </c>
      <c r="H12801">
        <v>5476929</v>
      </c>
      <c r="I12801">
        <v>151</v>
      </c>
      <c r="J12801" t="s">
        <v>309</v>
      </c>
      <c r="K12801" t="str">
        <f>IFERROR(IF(AND(VLOOKUP($C12801,Hes!$A:$B, 1, FALSE), $M12801&lt;&gt;" "), "Ingresada", "Falta Ingresar"), " ")</f>
        <v xml:space="preserve"> </v>
      </c>
      <c r="L12801" s="3" t="str">
        <f>IFERROR(VLOOKUP($C12801,Observaciones!$A:$B,2,FALSE)," ")</f>
        <v xml:space="preserve"> </v>
      </c>
      <c r="M12801" t="s">
        <v>553</v>
      </c>
      <c r="O12801" s="4">
        <v>31176833</v>
      </c>
      <c r="P12801" s="4">
        <v>261880</v>
      </c>
      <c r="Q12801" s="4">
        <v>49757</v>
      </c>
      <c r="R12801" s="4">
        <v>312059</v>
      </c>
    </row>
    <row r="12802" spans="1:18" x14ac:dyDescent="0.25">
      <c r="F12802" t="s">
        <v>487</v>
      </c>
      <c r="K12802" t="str">
        <f>IFERROR(IF(AND(VLOOKUP($C12802,Hes!$A:$B, 1, FALSE), $M12802&lt;&gt;" "), "Ingresada", "Falta Ingresar"), " ")</f>
        <v xml:space="preserve"> </v>
      </c>
      <c r="L12802" s="3" t="str">
        <f>IFERROR(VLOOKUP($C12802,Observaciones!$A:$B,2,FALSE)," ")</f>
        <v xml:space="preserve"> </v>
      </c>
      <c r="M12802" t="s">
        <v>553</v>
      </c>
      <c r="P12802" s="4">
        <v>261880</v>
      </c>
      <c r="Q12802" s="4">
        <v>49757</v>
      </c>
      <c r="R12802" s="4">
        <v>312059</v>
      </c>
    </row>
    <row r="12803" spans="1:18" x14ac:dyDescent="0.25">
      <c r="A12803" t="s">
        <v>990</v>
      </c>
      <c r="B12803" t="s">
        <v>486</v>
      </c>
      <c r="C12803">
        <v>96914620</v>
      </c>
      <c r="D12803">
        <v>1</v>
      </c>
      <c r="E12803">
        <v>31150540</v>
      </c>
      <c r="F12803" t="s">
        <v>1537</v>
      </c>
      <c r="G12803" s="1">
        <v>45356</v>
      </c>
      <c r="H12803">
        <v>5470209</v>
      </c>
      <c r="I12803">
        <v>134</v>
      </c>
      <c r="J12803" t="s">
        <v>200</v>
      </c>
      <c r="K12803" t="str">
        <f>IFERROR(IF(AND(VLOOKUP($C12803,Hes!$A:$B, 1, FALSE), $M12803&lt;&gt;" "), "Ingresada", "Falta Ingresar"), " ")</f>
        <v xml:space="preserve"> </v>
      </c>
      <c r="L12803" s="3" t="str">
        <f>IFERROR(VLOOKUP($C12803,Observaciones!$A:$B,2,FALSE)," ")</f>
        <v xml:space="preserve"> </v>
      </c>
      <c r="M12803" t="s">
        <v>553</v>
      </c>
      <c r="O12803" s="4">
        <v>31150540</v>
      </c>
      <c r="P12803" s="4">
        <v>474662</v>
      </c>
      <c r="Q12803" s="4">
        <v>90186</v>
      </c>
      <c r="R12803" s="4">
        <v>587811</v>
      </c>
    </row>
    <row r="12804" spans="1:18" x14ac:dyDescent="0.25">
      <c r="A12804" t="s">
        <v>990</v>
      </c>
      <c r="B12804" t="s">
        <v>486</v>
      </c>
      <c r="C12804">
        <v>96914620</v>
      </c>
      <c r="D12804">
        <v>0</v>
      </c>
      <c r="E12804">
        <v>31162888</v>
      </c>
      <c r="F12804" t="s">
        <v>1914</v>
      </c>
      <c r="G12804" s="1">
        <v>45359</v>
      </c>
      <c r="H12804">
        <v>5472601</v>
      </c>
      <c r="I12804">
        <v>134</v>
      </c>
      <c r="J12804" t="s">
        <v>200</v>
      </c>
      <c r="K12804" t="str">
        <f>IFERROR(IF(AND(VLOOKUP($C12804,Hes!$A:$B, 1, FALSE), $M12804&lt;&gt;" "), "Ingresada", "Falta Ingresar"), " ")</f>
        <v xml:space="preserve"> </v>
      </c>
      <c r="L12804" s="3" t="str">
        <f>IFERROR(VLOOKUP($C12804,Observaciones!$A:$B,2,FALSE)," ")</f>
        <v xml:space="preserve"> </v>
      </c>
      <c r="M12804" t="s">
        <v>553</v>
      </c>
      <c r="O12804" s="4">
        <v>31162888</v>
      </c>
      <c r="P12804" s="4">
        <v>336994</v>
      </c>
      <c r="Q12804" s="4">
        <v>64029</v>
      </c>
      <c r="R12804" s="4">
        <v>415083</v>
      </c>
    </row>
    <row r="12805" spans="1:18" x14ac:dyDescent="0.25">
      <c r="F12805" t="s">
        <v>489</v>
      </c>
      <c r="K12805" t="str">
        <f>IFERROR(IF(AND(VLOOKUP($C12805,Hes!$A:$B, 1, FALSE), $M12805&lt;&gt;" "), "Ingresada", "Falta Ingresar"), " ")</f>
        <v xml:space="preserve"> </v>
      </c>
      <c r="L12805" s="3" t="str">
        <f>IFERROR(VLOOKUP($C12805,Observaciones!$A:$B,2,FALSE)," ")</f>
        <v xml:space="preserve"> </v>
      </c>
      <c r="M12805" t="s">
        <v>553</v>
      </c>
      <c r="P12805" s="4">
        <v>811656</v>
      </c>
      <c r="Q12805" s="4">
        <v>154215</v>
      </c>
      <c r="R12805" s="4">
        <v>1002894</v>
      </c>
    </row>
    <row r="12806" spans="1:18" x14ac:dyDescent="0.25">
      <c r="A12806" t="s">
        <v>495</v>
      </c>
      <c r="B12806" t="s">
        <v>486</v>
      </c>
      <c r="C12806">
        <v>96919980</v>
      </c>
      <c r="D12806">
        <v>0</v>
      </c>
      <c r="E12806">
        <v>4502548943</v>
      </c>
      <c r="F12806" t="s">
        <v>763</v>
      </c>
      <c r="G12806" s="1">
        <v>45359</v>
      </c>
      <c r="H12806">
        <v>5472327</v>
      </c>
      <c r="I12806">
        <v>100</v>
      </c>
      <c r="J12806" t="s">
        <v>376</v>
      </c>
      <c r="K12806" s="6" t="str">
        <f>IFERROR(IF(AND(VLOOKUP($C12806,Hes!$A:$B, 1, FALSE), $M12806&lt;&gt;" "), "Ingresada", "Falta Ingresar"), " ")</f>
        <v>Falta Ingresar</v>
      </c>
      <c r="L12806" s="3" t="str">
        <f>IFERROR(VLOOKUP($C12806,Observaciones!$A:$B,2,FALSE)," ")</f>
        <v xml:space="preserve"> </v>
      </c>
      <c r="M12806" t="s">
        <v>553</v>
      </c>
      <c r="N12806" s="4" t="s">
        <v>572</v>
      </c>
      <c r="O12806" s="4">
        <v>31161824</v>
      </c>
      <c r="P12806" s="4">
        <v>58500</v>
      </c>
      <c r="Q12806" s="4">
        <v>11115</v>
      </c>
      <c r="R12806" s="4">
        <v>69615</v>
      </c>
    </row>
    <row r="12807" spans="1:18" x14ac:dyDescent="0.25">
      <c r="A12807" t="s">
        <v>495</v>
      </c>
      <c r="B12807" t="s">
        <v>486</v>
      </c>
      <c r="C12807">
        <v>96919980</v>
      </c>
      <c r="D12807">
        <v>0</v>
      </c>
      <c r="E12807">
        <v>4502567710</v>
      </c>
      <c r="F12807" t="s">
        <v>763</v>
      </c>
      <c r="G12807" s="1">
        <v>45366</v>
      </c>
      <c r="H12807">
        <v>5477792</v>
      </c>
      <c r="I12807">
        <v>100</v>
      </c>
      <c r="J12807" t="s">
        <v>376</v>
      </c>
      <c r="K12807" s="6" t="str">
        <f>IFERROR(IF(AND(VLOOKUP($C12807,Hes!$A:$B, 1, FALSE), $M12807&lt;&gt;" "), "Ingresada", "Falta Ingresar"), " ")</f>
        <v>Falta Ingresar</v>
      </c>
      <c r="L12807" s="3" t="str">
        <f>IFERROR(VLOOKUP($C12807,Observaciones!$A:$B,2,FALSE)," ")</f>
        <v xml:space="preserve"> </v>
      </c>
      <c r="M12807" t="s">
        <v>553</v>
      </c>
      <c r="N12807" s="4" t="s">
        <v>572</v>
      </c>
      <c r="O12807" s="4">
        <v>31185763</v>
      </c>
      <c r="P12807" s="4">
        <v>92120</v>
      </c>
      <c r="Q12807" s="4">
        <v>17503</v>
      </c>
      <c r="R12807" s="4">
        <v>109623</v>
      </c>
    </row>
    <row r="12808" spans="1:18" x14ac:dyDescent="0.25">
      <c r="A12808" t="s">
        <v>495</v>
      </c>
      <c r="B12808" t="s">
        <v>486</v>
      </c>
      <c r="C12808">
        <v>96919980</v>
      </c>
      <c r="D12808">
        <v>0</v>
      </c>
      <c r="E12808">
        <v>4502585287</v>
      </c>
      <c r="F12808" t="s">
        <v>763</v>
      </c>
      <c r="G12808" s="1">
        <v>45371</v>
      </c>
      <c r="H12808">
        <v>5480565</v>
      </c>
      <c r="I12808">
        <v>100</v>
      </c>
      <c r="J12808" t="s">
        <v>376</v>
      </c>
      <c r="K12808" s="6" t="str">
        <f>IFERROR(IF(AND(VLOOKUP($C12808,Hes!$A:$B, 1, FALSE), $M12808&lt;&gt;" "), "Ingresada", "Falta Ingresar"), " ")</f>
        <v>Falta Ingresar</v>
      </c>
      <c r="L12808" s="3" t="str">
        <f>IFERROR(VLOOKUP($C12808,Observaciones!$A:$B,2,FALSE)," ")</f>
        <v xml:space="preserve"> </v>
      </c>
      <c r="M12808" t="s">
        <v>553</v>
      </c>
      <c r="N12808" s="4" t="s">
        <v>572</v>
      </c>
      <c r="O12808" s="4">
        <v>31197281</v>
      </c>
      <c r="P12808" s="4">
        <v>212298</v>
      </c>
      <c r="Q12808" s="4">
        <v>40337</v>
      </c>
      <c r="R12808" s="4">
        <v>252635</v>
      </c>
    </row>
    <row r="12809" spans="1:18" x14ac:dyDescent="0.25">
      <c r="A12809" t="s">
        <v>495</v>
      </c>
      <c r="B12809" t="s">
        <v>486</v>
      </c>
      <c r="C12809">
        <v>96919980</v>
      </c>
      <c r="D12809">
        <v>0</v>
      </c>
      <c r="E12809">
        <v>4502585287</v>
      </c>
      <c r="F12809" t="s">
        <v>763</v>
      </c>
      <c r="G12809" s="1">
        <v>45371</v>
      </c>
      <c r="H12809">
        <v>5480566</v>
      </c>
      <c r="I12809">
        <v>100</v>
      </c>
      <c r="J12809" t="s">
        <v>376</v>
      </c>
      <c r="K12809" s="6" t="str">
        <f>IFERROR(IF(AND(VLOOKUP($C12809,Hes!$A:$B, 1, FALSE), $M12809&lt;&gt;" "), "Ingresada", "Falta Ingresar"), " ")</f>
        <v>Falta Ingresar</v>
      </c>
      <c r="L12809" s="3" t="str">
        <f>IFERROR(VLOOKUP($C12809,Observaciones!$A:$B,2,FALSE)," ")</f>
        <v xml:space="preserve"> </v>
      </c>
      <c r="M12809" t="s">
        <v>553</v>
      </c>
      <c r="N12809" s="4" t="s">
        <v>572</v>
      </c>
      <c r="O12809" s="4">
        <v>31197281</v>
      </c>
      <c r="P12809" s="4">
        <v>159139</v>
      </c>
      <c r="Q12809" s="4">
        <v>30236</v>
      </c>
      <c r="R12809" s="4">
        <v>189375</v>
      </c>
    </row>
    <row r="12810" spans="1:18" x14ac:dyDescent="0.25">
      <c r="A12810" t="s">
        <v>495</v>
      </c>
      <c r="B12810" t="s">
        <v>486</v>
      </c>
      <c r="C12810">
        <v>96919980</v>
      </c>
      <c r="D12810">
        <v>0</v>
      </c>
      <c r="E12810">
        <v>4502595538</v>
      </c>
      <c r="F12810" t="s">
        <v>763</v>
      </c>
      <c r="G12810" s="1">
        <v>45373</v>
      </c>
      <c r="H12810">
        <v>5481298</v>
      </c>
      <c r="I12810">
        <v>100</v>
      </c>
      <c r="J12810" t="s">
        <v>376</v>
      </c>
      <c r="K12810" s="6" t="str">
        <f>IFERROR(IF(AND(VLOOKUP($C12810,Hes!$A:$B, 1, FALSE), $M12810&lt;&gt;" "), "Ingresada", "Falta Ingresar"), " ")</f>
        <v>Falta Ingresar</v>
      </c>
      <c r="L12810" s="3" t="str">
        <f>IFERROR(VLOOKUP($C12810,Observaciones!$A:$B,2,FALSE)," ")</f>
        <v xml:space="preserve"> </v>
      </c>
      <c r="M12810" t="s">
        <v>553</v>
      </c>
      <c r="N12810" s="4" t="s">
        <v>572</v>
      </c>
      <c r="O12810" s="4">
        <v>31207221</v>
      </c>
      <c r="P12810" s="4">
        <v>530410</v>
      </c>
      <c r="Q12810" s="4">
        <v>100778</v>
      </c>
      <c r="R12810" s="4">
        <v>631188</v>
      </c>
    </row>
    <row r="12811" spans="1:18" x14ac:dyDescent="0.25">
      <c r="F12811" t="s">
        <v>491</v>
      </c>
      <c r="K12811" t="str">
        <f>IFERROR(IF(AND(VLOOKUP($C12811,Hes!$A:$B, 1, FALSE), $M12811&lt;&gt;" "), "Ingresada", "Falta Ingresar"), " ")</f>
        <v xml:space="preserve"> </v>
      </c>
      <c r="L12811" s="3" t="str">
        <f>IFERROR(VLOOKUP($C12811,Observaciones!$A:$B,2,FALSE)," ")</f>
        <v xml:space="preserve"> </v>
      </c>
      <c r="M12811" t="s">
        <v>553</v>
      </c>
      <c r="P12811" s="4">
        <v>1052467</v>
      </c>
      <c r="Q12811" s="4">
        <v>199969</v>
      </c>
      <c r="R12811" s="4">
        <v>1252436</v>
      </c>
    </row>
    <row r="12812" spans="1:18" x14ac:dyDescent="0.25">
      <c r="A12812" t="s">
        <v>493</v>
      </c>
      <c r="B12812" t="s">
        <v>499</v>
      </c>
      <c r="C12812">
        <v>96920850</v>
      </c>
      <c r="D12812">
        <v>0</v>
      </c>
      <c r="E12812" t="s">
        <v>3145</v>
      </c>
      <c r="F12812" t="s">
        <v>3146</v>
      </c>
      <c r="G12812" s="1">
        <v>45373</v>
      </c>
      <c r="H12812">
        <v>5481116</v>
      </c>
      <c r="I12812">
        <v>50</v>
      </c>
      <c r="J12812" t="s">
        <v>368</v>
      </c>
      <c r="K12812" t="str">
        <f>IFERROR(IF(AND(VLOOKUP($C12812,Hes!$A:$B, 1, FALSE), $M12812&lt;&gt;" "), "Ingresada", "Falta Ingresar"), " ")</f>
        <v xml:space="preserve"> </v>
      </c>
      <c r="L12812" s="3" t="str">
        <f>IFERROR(VLOOKUP($C12812,Observaciones!$A:$B,2,FALSE)," ")</f>
        <v xml:space="preserve"> </v>
      </c>
      <c r="M12812" t="s">
        <v>553</v>
      </c>
      <c r="O12812" s="4">
        <v>31205042</v>
      </c>
      <c r="P12812" s="4">
        <v>52696</v>
      </c>
      <c r="Q12812" s="4">
        <v>10012</v>
      </c>
      <c r="R12812" s="4">
        <v>62708</v>
      </c>
    </row>
    <row r="12813" spans="1:18" x14ac:dyDescent="0.25">
      <c r="F12813" t="s">
        <v>487</v>
      </c>
      <c r="K12813" t="str">
        <f>IFERROR(IF(AND(VLOOKUP($C12813,Hes!$A:$B, 1, FALSE), $M12813&lt;&gt;" "), "Ingresada", "Falta Ingresar"), " ")</f>
        <v xml:space="preserve"> </v>
      </c>
      <c r="L12813" s="3" t="str">
        <f>IFERROR(VLOOKUP($C12813,Observaciones!$A:$B,2,FALSE)," ")</f>
        <v xml:space="preserve"> </v>
      </c>
      <c r="M12813" t="s">
        <v>553</v>
      </c>
      <c r="P12813" s="4">
        <v>52696</v>
      </c>
      <c r="Q12813" s="4">
        <v>10012</v>
      </c>
      <c r="R12813" s="4">
        <v>62708</v>
      </c>
    </row>
    <row r="12814" spans="1:18" x14ac:dyDescent="0.25">
      <c r="A12814" t="s">
        <v>495</v>
      </c>
      <c r="B12814" t="s">
        <v>486</v>
      </c>
      <c r="C12814">
        <v>96924780</v>
      </c>
      <c r="D12814">
        <v>4</v>
      </c>
      <c r="E12814" t="s">
        <v>1538</v>
      </c>
      <c r="F12814" t="s">
        <v>1539</v>
      </c>
      <c r="G12814" s="1">
        <v>45353</v>
      </c>
      <c r="H12814">
        <v>5468243</v>
      </c>
      <c r="I12814">
        <v>196</v>
      </c>
      <c r="J12814" t="s">
        <v>374</v>
      </c>
      <c r="K12814" t="str">
        <f>IFERROR(IF(AND(VLOOKUP($C12814,Hes!$A:$B, 1, FALSE), $M12814&lt;&gt;" "), "Ingresada", "Falta Ingresar"), " ")</f>
        <v xml:space="preserve"> </v>
      </c>
      <c r="L12814" s="3" t="str">
        <f>IFERROR(VLOOKUP($C12814,Observaciones!$A:$B,2,FALSE)," ")</f>
        <v xml:space="preserve"> </v>
      </c>
      <c r="M12814" t="s">
        <v>553</v>
      </c>
      <c r="O12814" s="4">
        <v>31137057</v>
      </c>
      <c r="P12814" s="4">
        <v>134760</v>
      </c>
      <c r="Q12814" s="4">
        <v>25604</v>
      </c>
      <c r="R12814" s="4">
        <v>160364</v>
      </c>
    </row>
    <row r="12815" spans="1:18" x14ac:dyDescent="0.25">
      <c r="A12815" t="s">
        <v>495</v>
      </c>
      <c r="B12815" t="s">
        <v>486</v>
      </c>
      <c r="C12815">
        <v>96924780</v>
      </c>
      <c r="D12815">
        <v>4</v>
      </c>
      <c r="E12815" t="s">
        <v>1540</v>
      </c>
      <c r="F12815" t="s">
        <v>1539</v>
      </c>
      <c r="G12815" s="1">
        <v>45353</v>
      </c>
      <c r="H12815">
        <v>5468245</v>
      </c>
      <c r="I12815">
        <v>196</v>
      </c>
      <c r="J12815" t="s">
        <v>374</v>
      </c>
      <c r="K12815" t="str">
        <f>IFERROR(IF(AND(VLOOKUP($C12815,Hes!$A:$B, 1, FALSE), $M12815&lt;&gt;" "), "Ingresada", "Falta Ingresar"), " ")</f>
        <v xml:space="preserve"> </v>
      </c>
      <c r="L12815" s="3" t="str">
        <f>IFERROR(VLOOKUP($C12815,Observaciones!$A:$B,2,FALSE)," ")</f>
        <v xml:space="preserve"> </v>
      </c>
      <c r="M12815" t="s">
        <v>553</v>
      </c>
      <c r="O12815" s="4">
        <v>31137015</v>
      </c>
      <c r="P12815" s="4">
        <v>224853</v>
      </c>
      <c r="Q12815" s="4">
        <v>42722</v>
      </c>
      <c r="R12815" s="4">
        <v>267575</v>
      </c>
    </row>
    <row r="12816" spans="1:18" x14ac:dyDescent="0.25">
      <c r="A12816" t="s">
        <v>495</v>
      </c>
      <c r="B12816" t="s">
        <v>486</v>
      </c>
      <c r="C12816">
        <v>96924780</v>
      </c>
      <c r="D12816">
        <v>4</v>
      </c>
      <c r="E12816" t="s">
        <v>1541</v>
      </c>
      <c r="F12816" t="s">
        <v>1539</v>
      </c>
      <c r="G12816" s="1">
        <v>45353</v>
      </c>
      <c r="H12816">
        <v>5468246</v>
      </c>
      <c r="I12816">
        <v>196</v>
      </c>
      <c r="J12816" t="s">
        <v>374</v>
      </c>
      <c r="K12816" t="str">
        <f>IFERROR(IF(AND(VLOOKUP($C12816,Hes!$A:$B, 1, FALSE), $M12816&lt;&gt;" "), "Ingresada", "Falta Ingresar"), " ")</f>
        <v xml:space="preserve"> </v>
      </c>
      <c r="L12816" s="3" t="str">
        <f>IFERROR(VLOOKUP($C12816,Observaciones!$A:$B,2,FALSE)," ")</f>
        <v xml:space="preserve"> </v>
      </c>
      <c r="M12816" t="s">
        <v>553</v>
      </c>
      <c r="O12816" s="4">
        <v>31127010</v>
      </c>
      <c r="P12816" s="4">
        <v>239623</v>
      </c>
      <c r="Q12816" s="4">
        <v>45528</v>
      </c>
      <c r="R12816" s="4">
        <v>285151</v>
      </c>
    </row>
    <row r="12817" spans="1:18" x14ac:dyDescent="0.25">
      <c r="A12817" t="s">
        <v>495</v>
      </c>
      <c r="B12817" t="s">
        <v>486</v>
      </c>
      <c r="C12817">
        <v>96924780</v>
      </c>
      <c r="D12817">
        <v>4</v>
      </c>
      <c r="E12817" t="s">
        <v>1542</v>
      </c>
      <c r="F12817" t="s">
        <v>1539</v>
      </c>
      <c r="G12817" s="1">
        <v>45353</v>
      </c>
      <c r="H12817">
        <v>5468247</v>
      </c>
      <c r="I12817">
        <v>196</v>
      </c>
      <c r="J12817" t="s">
        <v>374</v>
      </c>
      <c r="K12817" t="str">
        <f>IFERROR(IF(AND(VLOOKUP($C12817,Hes!$A:$B, 1, FALSE), $M12817&lt;&gt;" "), "Ingresada", "Falta Ingresar"), " ")</f>
        <v xml:space="preserve"> </v>
      </c>
      <c r="L12817" s="3" t="str">
        <f>IFERROR(VLOOKUP($C12817,Observaciones!$A:$B,2,FALSE)," ")</f>
        <v xml:space="preserve"> </v>
      </c>
      <c r="M12817" t="s">
        <v>553</v>
      </c>
      <c r="O12817" s="4">
        <v>31137043</v>
      </c>
      <c r="P12817" s="4">
        <v>335053</v>
      </c>
      <c r="Q12817" s="4">
        <v>63660</v>
      </c>
      <c r="R12817" s="4">
        <v>398713</v>
      </c>
    </row>
    <row r="12818" spans="1:18" x14ac:dyDescent="0.25">
      <c r="A12818" t="s">
        <v>495</v>
      </c>
      <c r="B12818" t="s">
        <v>486</v>
      </c>
      <c r="C12818">
        <v>96924780</v>
      </c>
      <c r="D12818">
        <v>4</v>
      </c>
      <c r="E12818" t="s">
        <v>1543</v>
      </c>
      <c r="F12818" t="s">
        <v>1539</v>
      </c>
      <c r="G12818" s="1">
        <v>45353</v>
      </c>
      <c r="H12818">
        <v>5468463</v>
      </c>
      <c r="I12818">
        <v>196</v>
      </c>
      <c r="J12818" t="s">
        <v>374</v>
      </c>
      <c r="K12818" t="str">
        <f>IFERROR(IF(AND(VLOOKUP($C12818,Hes!$A:$B, 1, FALSE), $M12818&lt;&gt;" "), "Ingresada", "Falta Ingresar"), " ")</f>
        <v xml:space="preserve"> </v>
      </c>
      <c r="L12818" s="3" t="str">
        <f>IFERROR(VLOOKUP($C12818,Observaciones!$A:$B,2,FALSE)," ")</f>
        <v xml:space="preserve"> </v>
      </c>
      <c r="M12818" t="s">
        <v>553</v>
      </c>
      <c r="O12818" s="4">
        <v>31143190</v>
      </c>
      <c r="P12818" s="4">
        <v>942689</v>
      </c>
      <c r="Q12818" s="4">
        <v>179111</v>
      </c>
      <c r="R12818" s="4">
        <v>1121800</v>
      </c>
    </row>
    <row r="12819" spans="1:18" x14ac:dyDescent="0.25">
      <c r="A12819" t="s">
        <v>495</v>
      </c>
      <c r="B12819" t="s">
        <v>486</v>
      </c>
      <c r="C12819">
        <v>96924780</v>
      </c>
      <c r="D12819">
        <v>4</v>
      </c>
      <c r="E12819" t="s">
        <v>1544</v>
      </c>
      <c r="F12819" t="s">
        <v>1539</v>
      </c>
      <c r="G12819" s="1">
        <v>45353</v>
      </c>
      <c r="H12819">
        <v>5468800</v>
      </c>
      <c r="I12819">
        <v>196</v>
      </c>
      <c r="J12819" t="s">
        <v>374</v>
      </c>
      <c r="K12819" t="str">
        <f>IFERROR(IF(AND(VLOOKUP($C12819,Hes!$A:$B, 1, FALSE), $M12819&lt;&gt;" "), "Ingresada", "Falta Ingresar"), " ")</f>
        <v xml:space="preserve"> </v>
      </c>
      <c r="L12819" s="3" t="str">
        <f>IFERROR(VLOOKUP($C12819,Observaciones!$A:$B,2,FALSE)," ")</f>
        <v xml:space="preserve"> </v>
      </c>
      <c r="M12819" t="s">
        <v>553</v>
      </c>
      <c r="O12819" s="4">
        <v>31146426</v>
      </c>
      <c r="P12819" s="4">
        <v>1821600</v>
      </c>
      <c r="Q12819" s="4">
        <v>346104</v>
      </c>
      <c r="R12819" s="4">
        <v>2167704</v>
      </c>
    </row>
    <row r="12820" spans="1:18" x14ac:dyDescent="0.25">
      <c r="A12820" t="s">
        <v>495</v>
      </c>
      <c r="B12820" t="s">
        <v>486</v>
      </c>
      <c r="C12820">
        <v>96924780</v>
      </c>
      <c r="D12820">
        <v>3</v>
      </c>
      <c r="E12820" t="s">
        <v>1545</v>
      </c>
      <c r="F12820" t="s">
        <v>1539</v>
      </c>
      <c r="G12820" s="1">
        <v>45355</v>
      </c>
      <c r="H12820">
        <v>5468957</v>
      </c>
      <c r="I12820">
        <v>196</v>
      </c>
      <c r="J12820" t="s">
        <v>374</v>
      </c>
      <c r="K12820" t="str">
        <f>IFERROR(IF(AND(VLOOKUP($C12820,Hes!$A:$B, 1, FALSE), $M12820&lt;&gt;" "), "Ingresada", "Falta Ingresar"), " ")</f>
        <v xml:space="preserve"> </v>
      </c>
      <c r="L12820" s="3" t="str">
        <f>IFERROR(VLOOKUP($C12820,Observaciones!$A:$B,2,FALSE)," ")</f>
        <v xml:space="preserve"> </v>
      </c>
      <c r="M12820" t="s">
        <v>553</v>
      </c>
      <c r="O12820" s="4">
        <v>31144928</v>
      </c>
      <c r="P12820" s="4">
        <v>54793</v>
      </c>
      <c r="Q12820" s="4">
        <v>10411</v>
      </c>
      <c r="R12820" s="4">
        <v>65204</v>
      </c>
    </row>
    <row r="12821" spans="1:18" x14ac:dyDescent="0.25">
      <c r="A12821" t="s">
        <v>495</v>
      </c>
      <c r="B12821" t="s">
        <v>486</v>
      </c>
      <c r="C12821">
        <v>96924780</v>
      </c>
      <c r="D12821">
        <v>11</v>
      </c>
      <c r="E12821" t="s">
        <v>1546</v>
      </c>
      <c r="F12821" t="s">
        <v>1539</v>
      </c>
      <c r="G12821" s="1">
        <v>45357</v>
      </c>
      <c r="H12821">
        <v>5471056</v>
      </c>
      <c r="I12821">
        <v>196</v>
      </c>
      <c r="J12821" t="s">
        <v>374</v>
      </c>
      <c r="K12821" t="str">
        <f>IFERROR(IF(AND(VLOOKUP($C12821,Hes!$A:$B, 1, FALSE), $M12821&lt;&gt;" "), "Ingresada", "Falta Ingresar"), " ")</f>
        <v xml:space="preserve"> </v>
      </c>
      <c r="L12821" s="3" t="str">
        <f>IFERROR(VLOOKUP($C12821,Observaciones!$A:$B,2,FALSE)," ")</f>
        <v xml:space="preserve"> </v>
      </c>
      <c r="M12821" t="s">
        <v>553</v>
      </c>
      <c r="O12821" s="4">
        <v>31151913</v>
      </c>
      <c r="P12821" s="4">
        <v>298708</v>
      </c>
      <c r="Q12821" s="4">
        <v>56755</v>
      </c>
      <c r="R12821" s="4">
        <v>355463</v>
      </c>
    </row>
    <row r="12822" spans="1:18" x14ac:dyDescent="0.25">
      <c r="A12822" t="s">
        <v>495</v>
      </c>
      <c r="B12822" t="s">
        <v>486</v>
      </c>
      <c r="C12822">
        <v>96924780</v>
      </c>
      <c r="D12822">
        <v>11</v>
      </c>
      <c r="E12822" t="s">
        <v>1546</v>
      </c>
      <c r="F12822" t="s">
        <v>1539</v>
      </c>
      <c r="G12822" s="1">
        <v>45357</v>
      </c>
      <c r="H12822">
        <v>5471057</v>
      </c>
      <c r="I12822">
        <v>196</v>
      </c>
      <c r="J12822" t="s">
        <v>374</v>
      </c>
      <c r="K12822" t="str">
        <f>IFERROR(IF(AND(VLOOKUP($C12822,Hes!$A:$B, 1, FALSE), $M12822&lt;&gt;" "), "Ingresada", "Falta Ingresar"), " ")</f>
        <v xml:space="preserve"> </v>
      </c>
      <c r="L12822" s="3" t="str">
        <f>IFERROR(VLOOKUP($C12822,Observaciones!$A:$B,2,FALSE)," ")</f>
        <v xml:space="preserve"> </v>
      </c>
      <c r="M12822" t="s">
        <v>553</v>
      </c>
      <c r="O12822" s="4">
        <v>31151913</v>
      </c>
      <c r="P12822" s="4">
        <v>84221</v>
      </c>
      <c r="Q12822" s="4">
        <v>16002</v>
      </c>
      <c r="R12822" s="4">
        <v>100223</v>
      </c>
    </row>
    <row r="12823" spans="1:18" x14ac:dyDescent="0.25">
      <c r="A12823" t="s">
        <v>495</v>
      </c>
      <c r="B12823" t="s">
        <v>486</v>
      </c>
      <c r="C12823">
        <v>96924780</v>
      </c>
      <c r="D12823">
        <v>11</v>
      </c>
      <c r="E12823" t="s">
        <v>1547</v>
      </c>
      <c r="F12823" t="s">
        <v>1539</v>
      </c>
      <c r="G12823" s="1">
        <v>45357</v>
      </c>
      <c r="H12823">
        <v>5471362</v>
      </c>
      <c r="I12823">
        <v>196</v>
      </c>
      <c r="J12823" t="s">
        <v>374</v>
      </c>
      <c r="K12823" t="str">
        <f>IFERROR(IF(AND(VLOOKUP($C12823,Hes!$A:$B, 1, FALSE), $M12823&lt;&gt;" "), "Ingresada", "Falta Ingresar"), " ")</f>
        <v xml:space="preserve"> </v>
      </c>
      <c r="L12823" s="3" t="str">
        <f>IFERROR(VLOOKUP($C12823,Observaciones!$A:$B,2,FALSE)," ")</f>
        <v xml:space="preserve"> </v>
      </c>
      <c r="M12823" t="s">
        <v>553</v>
      </c>
      <c r="O12823" s="4">
        <v>31139329</v>
      </c>
      <c r="P12823" s="4">
        <v>213827</v>
      </c>
      <c r="Q12823" s="4">
        <v>40627</v>
      </c>
      <c r="R12823" s="4">
        <v>254454</v>
      </c>
    </row>
    <row r="12824" spans="1:18" x14ac:dyDescent="0.25">
      <c r="A12824" t="s">
        <v>495</v>
      </c>
      <c r="B12824" t="s">
        <v>486</v>
      </c>
      <c r="C12824">
        <v>96924780</v>
      </c>
      <c r="D12824">
        <v>11</v>
      </c>
      <c r="E12824" t="s">
        <v>1547</v>
      </c>
      <c r="F12824" t="s">
        <v>1539</v>
      </c>
      <c r="G12824" s="1">
        <v>45357</v>
      </c>
      <c r="H12824">
        <v>5471363</v>
      </c>
      <c r="I12824">
        <v>196</v>
      </c>
      <c r="J12824" t="s">
        <v>374</v>
      </c>
      <c r="K12824" t="str">
        <f>IFERROR(IF(AND(VLOOKUP($C12824,Hes!$A:$B, 1, FALSE), $M12824&lt;&gt;" "), "Ingresada", "Falta Ingresar"), " ")</f>
        <v xml:space="preserve"> </v>
      </c>
      <c r="L12824" s="3" t="str">
        <f>IFERROR(VLOOKUP($C12824,Observaciones!$A:$B,2,FALSE)," ")</f>
        <v xml:space="preserve"> </v>
      </c>
      <c r="M12824" t="s">
        <v>553</v>
      </c>
      <c r="O12824" s="4">
        <v>31139329</v>
      </c>
      <c r="P12824" s="4">
        <v>59487</v>
      </c>
      <c r="Q12824" s="4">
        <v>11303</v>
      </c>
      <c r="R12824" s="4">
        <v>70790</v>
      </c>
    </row>
    <row r="12825" spans="1:18" x14ac:dyDescent="0.25">
      <c r="A12825" t="s">
        <v>495</v>
      </c>
      <c r="B12825" t="s">
        <v>486</v>
      </c>
      <c r="C12825">
        <v>96924780</v>
      </c>
      <c r="D12825">
        <v>11</v>
      </c>
      <c r="E12825" t="s">
        <v>1548</v>
      </c>
      <c r="F12825" t="s">
        <v>1539</v>
      </c>
      <c r="G12825" s="1">
        <v>45358</v>
      </c>
      <c r="H12825">
        <v>5472013</v>
      </c>
      <c r="I12825">
        <v>196</v>
      </c>
      <c r="J12825" t="s">
        <v>374</v>
      </c>
      <c r="K12825" t="str">
        <f>IFERROR(IF(AND(VLOOKUP($C12825,Hes!$A:$B, 1, FALSE), $M12825&lt;&gt;" "), "Ingresada", "Falta Ingresar"), " ")</f>
        <v xml:space="preserve"> </v>
      </c>
      <c r="L12825" s="3" t="str">
        <f>IFERROR(VLOOKUP($C12825,Observaciones!$A:$B,2,FALSE)," ")</f>
        <v xml:space="preserve"> </v>
      </c>
      <c r="M12825" t="s">
        <v>553</v>
      </c>
      <c r="O12825" s="4">
        <v>31157396</v>
      </c>
      <c r="P12825" s="4">
        <v>279100</v>
      </c>
      <c r="Q12825" s="4">
        <v>53029</v>
      </c>
      <c r="R12825" s="4">
        <v>341875</v>
      </c>
    </row>
    <row r="12826" spans="1:18" x14ac:dyDescent="0.25">
      <c r="A12826" t="s">
        <v>495</v>
      </c>
      <c r="B12826" t="s">
        <v>486</v>
      </c>
      <c r="C12826">
        <v>96924780</v>
      </c>
      <c r="D12826">
        <v>0</v>
      </c>
      <c r="E12826" t="s">
        <v>1915</v>
      </c>
      <c r="F12826" t="s">
        <v>1539</v>
      </c>
      <c r="G12826" s="1">
        <v>45359</v>
      </c>
      <c r="H12826">
        <v>5472764</v>
      </c>
      <c r="I12826">
        <v>196</v>
      </c>
      <c r="J12826" t="s">
        <v>374</v>
      </c>
      <c r="K12826" t="str">
        <f>IFERROR(IF(AND(VLOOKUP($C12826,Hes!$A:$B, 1, FALSE), $M12826&lt;&gt;" "), "Ingresada", "Falta Ingresar"), " ")</f>
        <v xml:space="preserve"> </v>
      </c>
      <c r="L12826" s="3" t="str">
        <f>IFERROR(VLOOKUP($C12826,Observaciones!$A:$B,2,FALSE)," ")</f>
        <v xml:space="preserve"> </v>
      </c>
      <c r="M12826" t="s">
        <v>553</v>
      </c>
      <c r="O12826" s="4">
        <v>31160660</v>
      </c>
      <c r="P12826" s="4">
        <v>597990</v>
      </c>
      <c r="Q12826" s="4">
        <v>113618</v>
      </c>
      <c r="R12826" s="4">
        <v>711608</v>
      </c>
    </row>
    <row r="12827" spans="1:18" x14ac:dyDescent="0.25">
      <c r="A12827" t="s">
        <v>495</v>
      </c>
      <c r="B12827" t="s">
        <v>486</v>
      </c>
      <c r="C12827">
        <v>96924780</v>
      </c>
      <c r="D12827">
        <v>4</v>
      </c>
      <c r="E12827" t="s">
        <v>1916</v>
      </c>
      <c r="F12827" t="s">
        <v>1539</v>
      </c>
      <c r="G12827" s="1">
        <v>45360</v>
      </c>
      <c r="H12827">
        <v>5472851</v>
      </c>
      <c r="I12827">
        <v>196</v>
      </c>
      <c r="J12827" t="s">
        <v>374</v>
      </c>
      <c r="K12827" t="str">
        <f>IFERROR(IF(AND(VLOOKUP($C12827,Hes!$A:$B, 1, FALSE), $M12827&lt;&gt;" "), "Ingresada", "Falta Ingresar"), " ")</f>
        <v xml:space="preserve"> </v>
      </c>
      <c r="L12827" s="3" t="str">
        <f>IFERROR(VLOOKUP($C12827,Observaciones!$A:$B,2,FALSE)," ")</f>
        <v xml:space="preserve"> </v>
      </c>
      <c r="M12827" t="s">
        <v>553</v>
      </c>
      <c r="O12827" s="4">
        <v>31151205</v>
      </c>
      <c r="P12827" s="4">
        <v>123660</v>
      </c>
      <c r="Q12827" s="4">
        <v>23495</v>
      </c>
      <c r="R12827" s="4">
        <v>147155</v>
      </c>
    </row>
    <row r="12828" spans="1:18" x14ac:dyDescent="0.25">
      <c r="A12828" t="s">
        <v>495</v>
      </c>
      <c r="B12828" t="s">
        <v>486</v>
      </c>
      <c r="C12828">
        <v>96924780</v>
      </c>
      <c r="D12828">
        <v>12</v>
      </c>
      <c r="E12828" t="s">
        <v>1917</v>
      </c>
      <c r="F12828" t="s">
        <v>1539</v>
      </c>
      <c r="G12828" s="1">
        <v>45360</v>
      </c>
      <c r="H12828">
        <v>5472862</v>
      </c>
      <c r="I12828">
        <v>196</v>
      </c>
      <c r="J12828" t="s">
        <v>374</v>
      </c>
      <c r="K12828" t="str">
        <f>IFERROR(IF(AND(VLOOKUP($C12828,Hes!$A:$B, 1, FALSE), $M12828&lt;&gt;" "), "Ingresada", "Falta Ingresar"), " ")</f>
        <v xml:space="preserve"> </v>
      </c>
      <c r="L12828" s="3" t="str">
        <f>IFERROR(VLOOKUP($C12828,Observaciones!$A:$B,2,FALSE)," ")</f>
        <v xml:space="preserve"> </v>
      </c>
      <c r="M12828" t="s">
        <v>553</v>
      </c>
      <c r="O12828" s="4">
        <v>31157469</v>
      </c>
      <c r="P12828" s="4">
        <v>2414334</v>
      </c>
      <c r="Q12828" s="4">
        <v>458723</v>
      </c>
      <c r="R12828" s="4">
        <v>2873057</v>
      </c>
    </row>
    <row r="12829" spans="1:18" x14ac:dyDescent="0.25">
      <c r="A12829" t="s">
        <v>495</v>
      </c>
      <c r="B12829" t="s">
        <v>486</v>
      </c>
      <c r="C12829">
        <v>96924780</v>
      </c>
      <c r="D12829">
        <v>11</v>
      </c>
      <c r="E12829" t="s">
        <v>1546</v>
      </c>
      <c r="F12829" t="s">
        <v>1539</v>
      </c>
      <c r="G12829" s="1">
        <v>45362</v>
      </c>
      <c r="H12829">
        <v>5473985</v>
      </c>
      <c r="I12829">
        <v>196</v>
      </c>
      <c r="J12829" t="s">
        <v>374</v>
      </c>
      <c r="K12829" t="str">
        <f>IFERROR(IF(AND(VLOOKUP($C12829,Hes!$A:$B, 1, FALSE), $M12829&lt;&gt;" "), "Ingresada", "Falta Ingresar"), " ")</f>
        <v xml:space="preserve"> </v>
      </c>
      <c r="L12829" s="3" t="str">
        <f>IFERROR(VLOOKUP($C12829,Observaciones!$A:$B,2,FALSE)," ")</f>
        <v xml:space="preserve"> </v>
      </c>
      <c r="M12829" t="s">
        <v>553</v>
      </c>
      <c r="O12829" s="4">
        <v>31167366</v>
      </c>
      <c r="P12829" s="4">
        <v>30393</v>
      </c>
      <c r="Q12829" s="4">
        <v>5775</v>
      </c>
      <c r="R12829" s="4">
        <v>36168</v>
      </c>
    </row>
    <row r="12830" spans="1:18" x14ac:dyDescent="0.25">
      <c r="A12830" t="s">
        <v>495</v>
      </c>
      <c r="B12830" t="s">
        <v>486</v>
      </c>
      <c r="C12830">
        <v>96924780</v>
      </c>
      <c r="D12830">
        <v>11</v>
      </c>
      <c r="E12830" t="s">
        <v>1547</v>
      </c>
      <c r="F12830" t="s">
        <v>1539</v>
      </c>
      <c r="G12830" s="1">
        <v>45362</v>
      </c>
      <c r="H12830">
        <v>5473986</v>
      </c>
      <c r="I12830">
        <v>196</v>
      </c>
      <c r="J12830" t="s">
        <v>374</v>
      </c>
      <c r="K12830" t="str">
        <f>IFERROR(IF(AND(VLOOKUP($C12830,Hes!$A:$B, 1, FALSE), $M12830&lt;&gt;" "), "Ingresada", "Falta Ingresar"), " ")</f>
        <v xml:space="preserve"> </v>
      </c>
      <c r="L12830" s="3" t="str">
        <f>IFERROR(VLOOKUP($C12830,Observaciones!$A:$B,2,FALSE)," ")</f>
        <v xml:space="preserve"> </v>
      </c>
      <c r="M12830" t="s">
        <v>553</v>
      </c>
      <c r="O12830" s="4">
        <v>31167373</v>
      </c>
      <c r="P12830" s="4">
        <v>20262</v>
      </c>
      <c r="Q12830" s="4">
        <v>3850</v>
      </c>
      <c r="R12830" s="4">
        <v>24112</v>
      </c>
    </row>
    <row r="12831" spans="1:18" x14ac:dyDescent="0.25">
      <c r="A12831" t="s">
        <v>495</v>
      </c>
      <c r="B12831" t="s">
        <v>486</v>
      </c>
      <c r="C12831">
        <v>96924780</v>
      </c>
      <c r="D12831">
        <v>5</v>
      </c>
      <c r="E12831" t="s">
        <v>1918</v>
      </c>
      <c r="F12831" t="s">
        <v>1539</v>
      </c>
      <c r="G12831" s="1">
        <v>45362</v>
      </c>
      <c r="H12831">
        <v>5474505</v>
      </c>
      <c r="I12831">
        <v>196</v>
      </c>
      <c r="J12831" t="s">
        <v>374</v>
      </c>
      <c r="K12831" t="str">
        <f>IFERROR(IF(AND(VLOOKUP($C12831,Hes!$A:$B, 1, FALSE), $M12831&lt;&gt;" "), "Ingresada", "Falta Ingresar"), " ")</f>
        <v xml:space="preserve"> </v>
      </c>
      <c r="L12831" s="3" t="str">
        <f>IFERROR(VLOOKUP($C12831,Observaciones!$A:$B,2,FALSE)," ")</f>
        <v xml:space="preserve"> </v>
      </c>
      <c r="M12831" t="s">
        <v>553</v>
      </c>
      <c r="O12831" s="4">
        <v>31127151</v>
      </c>
      <c r="P12831" s="4">
        <v>93194</v>
      </c>
      <c r="Q12831" s="4">
        <v>17707</v>
      </c>
      <c r="R12831" s="4">
        <v>110901</v>
      </c>
    </row>
    <row r="12832" spans="1:18" x14ac:dyDescent="0.25">
      <c r="A12832" t="s">
        <v>495</v>
      </c>
      <c r="B12832" t="s">
        <v>486</v>
      </c>
      <c r="C12832">
        <v>96924780</v>
      </c>
      <c r="D12832">
        <v>5</v>
      </c>
      <c r="E12832" t="s">
        <v>1919</v>
      </c>
      <c r="F12832" t="s">
        <v>1539</v>
      </c>
      <c r="G12832" s="1">
        <v>45362</v>
      </c>
      <c r="H12832">
        <v>5474775</v>
      </c>
      <c r="I12832">
        <v>196</v>
      </c>
      <c r="J12832" t="s">
        <v>374</v>
      </c>
      <c r="K12832" t="str">
        <f>IFERROR(IF(AND(VLOOKUP($C12832,Hes!$A:$B, 1, FALSE), $M12832&lt;&gt;" "), "Ingresada", "Falta Ingresar"), " ")</f>
        <v xml:space="preserve"> </v>
      </c>
      <c r="L12832" s="3" t="str">
        <f>IFERROR(VLOOKUP($C12832,Observaciones!$A:$B,2,FALSE)," ")</f>
        <v xml:space="preserve"> </v>
      </c>
      <c r="M12832" t="s">
        <v>553</v>
      </c>
      <c r="O12832" s="4">
        <v>31152273</v>
      </c>
      <c r="P12832" s="4">
        <v>779410</v>
      </c>
      <c r="Q12832" s="4">
        <v>148088</v>
      </c>
      <c r="R12832" s="4">
        <v>927498</v>
      </c>
    </row>
    <row r="12833" spans="1:18" x14ac:dyDescent="0.25">
      <c r="A12833" t="s">
        <v>495</v>
      </c>
      <c r="B12833" t="s">
        <v>486</v>
      </c>
      <c r="C12833">
        <v>96924780</v>
      </c>
      <c r="D12833">
        <v>5</v>
      </c>
      <c r="E12833" t="s">
        <v>1919</v>
      </c>
      <c r="F12833" t="s">
        <v>1539</v>
      </c>
      <c r="G12833" s="1">
        <v>45362</v>
      </c>
      <c r="H12833">
        <v>5474776</v>
      </c>
      <c r="I12833">
        <v>196</v>
      </c>
      <c r="J12833" t="s">
        <v>374</v>
      </c>
      <c r="K12833" t="str">
        <f>IFERROR(IF(AND(VLOOKUP($C12833,Hes!$A:$B, 1, FALSE), $M12833&lt;&gt;" "), "Ingresada", "Falta Ingresar"), " ")</f>
        <v xml:space="preserve"> </v>
      </c>
      <c r="L12833" s="3" t="str">
        <f>IFERROR(VLOOKUP($C12833,Observaciones!$A:$B,2,FALSE)," ")</f>
        <v xml:space="preserve"> </v>
      </c>
      <c r="M12833" t="s">
        <v>553</v>
      </c>
      <c r="O12833" s="4">
        <v>31152273</v>
      </c>
      <c r="P12833" s="4">
        <v>58043</v>
      </c>
      <c r="Q12833" s="4">
        <v>11028</v>
      </c>
      <c r="R12833" s="4">
        <v>69071</v>
      </c>
    </row>
    <row r="12834" spans="1:18" x14ac:dyDescent="0.25">
      <c r="A12834" t="s">
        <v>495</v>
      </c>
      <c r="B12834" t="s">
        <v>486</v>
      </c>
      <c r="C12834">
        <v>96924780</v>
      </c>
      <c r="D12834">
        <v>0</v>
      </c>
      <c r="E12834" t="s">
        <v>1920</v>
      </c>
      <c r="F12834" t="s">
        <v>1539</v>
      </c>
      <c r="G12834" s="1">
        <v>45362</v>
      </c>
      <c r="H12834">
        <v>5475054</v>
      </c>
      <c r="I12834">
        <v>196</v>
      </c>
      <c r="J12834" t="s">
        <v>374</v>
      </c>
      <c r="K12834" t="str">
        <f>IFERROR(IF(AND(VLOOKUP($C12834,Hes!$A:$B, 1, FALSE), $M12834&lt;&gt;" "), "Ingresada", "Falta Ingresar"), " ")</f>
        <v xml:space="preserve"> </v>
      </c>
      <c r="L12834" s="3" t="str">
        <f>IFERROR(VLOOKUP($C12834,Observaciones!$A:$B,2,FALSE)," ")</f>
        <v xml:space="preserve"> </v>
      </c>
      <c r="M12834" t="s">
        <v>553</v>
      </c>
      <c r="O12834" s="4">
        <v>31160637</v>
      </c>
      <c r="P12834" s="4">
        <v>58240</v>
      </c>
      <c r="Q12834" s="4">
        <v>11066</v>
      </c>
      <c r="R12834" s="4">
        <v>69306</v>
      </c>
    </row>
    <row r="12835" spans="1:18" x14ac:dyDescent="0.25">
      <c r="A12835" t="s">
        <v>495</v>
      </c>
      <c r="B12835" t="s">
        <v>486</v>
      </c>
      <c r="C12835">
        <v>96924780</v>
      </c>
      <c r="D12835">
        <v>11</v>
      </c>
      <c r="E12835" t="s">
        <v>1921</v>
      </c>
      <c r="F12835" t="s">
        <v>1539</v>
      </c>
      <c r="G12835" s="1">
        <v>45362</v>
      </c>
      <c r="H12835">
        <v>5475252</v>
      </c>
      <c r="I12835">
        <v>196</v>
      </c>
      <c r="J12835" t="s">
        <v>374</v>
      </c>
      <c r="K12835" t="str">
        <f>IFERROR(IF(AND(VLOOKUP($C12835,Hes!$A:$B, 1, FALSE), $M12835&lt;&gt;" "), "Ingresada", "Falta Ingresar"), " ")</f>
        <v xml:space="preserve"> </v>
      </c>
      <c r="L12835" s="3" t="str">
        <f>IFERROR(VLOOKUP($C12835,Observaciones!$A:$B,2,FALSE)," ")</f>
        <v xml:space="preserve"> </v>
      </c>
      <c r="M12835" t="s">
        <v>553</v>
      </c>
      <c r="O12835" s="4">
        <v>31171571</v>
      </c>
      <c r="P12835" s="4">
        <v>229000</v>
      </c>
      <c r="Q12835" s="4">
        <v>43510</v>
      </c>
      <c r="R12835" s="4">
        <v>272510</v>
      </c>
    </row>
    <row r="12836" spans="1:18" x14ac:dyDescent="0.25">
      <c r="A12836" t="s">
        <v>495</v>
      </c>
      <c r="B12836" t="s">
        <v>486</v>
      </c>
      <c r="C12836">
        <v>96924780</v>
      </c>
      <c r="D12836">
        <v>5</v>
      </c>
      <c r="E12836" t="s">
        <v>1919</v>
      </c>
      <c r="F12836" t="s">
        <v>1539</v>
      </c>
      <c r="G12836" s="1">
        <v>45363</v>
      </c>
      <c r="H12836">
        <v>5475685</v>
      </c>
      <c r="I12836">
        <v>196</v>
      </c>
      <c r="J12836" t="s">
        <v>374</v>
      </c>
      <c r="K12836" t="str">
        <f>IFERROR(IF(AND(VLOOKUP($C12836,Hes!$A:$B, 1, FALSE), $M12836&lt;&gt;" "), "Ingresada", "Falta Ingresar"), " ")</f>
        <v xml:space="preserve"> </v>
      </c>
      <c r="L12836" s="3" t="str">
        <f>IFERROR(VLOOKUP($C12836,Observaciones!$A:$B,2,FALSE)," ")</f>
        <v xml:space="preserve"> </v>
      </c>
      <c r="M12836" t="s">
        <v>553</v>
      </c>
      <c r="O12836" s="4">
        <v>31173467</v>
      </c>
      <c r="P12836" s="4">
        <v>39985</v>
      </c>
      <c r="Q12836" s="4">
        <v>7597</v>
      </c>
      <c r="R12836" s="4">
        <v>47582</v>
      </c>
    </row>
    <row r="12837" spans="1:18" x14ac:dyDescent="0.25">
      <c r="A12837" t="s">
        <v>495</v>
      </c>
      <c r="B12837" t="s">
        <v>486</v>
      </c>
      <c r="C12837">
        <v>96924780</v>
      </c>
      <c r="D12837">
        <v>2</v>
      </c>
      <c r="E12837" t="s">
        <v>2120</v>
      </c>
      <c r="F12837" t="s">
        <v>1539</v>
      </c>
      <c r="G12837" s="1">
        <v>45364</v>
      </c>
      <c r="H12837">
        <v>5476795</v>
      </c>
      <c r="I12837">
        <v>196</v>
      </c>
      <c r="J12837" t="s">
        <v>374</v>
      </c>
      <c r="K12837" t="str">
        <f>IFERROR(IF(AND(VLOOKUP($C12837,Hes!$A:$B, 1, FALSE), $M12837&lt;&gt;" "), "Ingresada", "Falta Ingresar"), " ")</f>
        <v xml:space="preserve"> </v>
      </c>
      <c r="L12837" s="3" t="str">
        <f>IFERROR(VLOOKUP($C12837,Observaciones!$A:$B,2,FALSE)," ")</f>
        <v xml:space="preserve"> </v>
      </c>
      <c r="M12837" t="s">
        <v>553</v>
      </c>
      <c r="O12837" s="4">
        <v>31177300</v>
      </c>
      <c r="P12837" s="4">
        <v>85193</v>
      </c>
      <c r="Q12837" s="4">
        <v>16187</v>
      </c>
      <c r="R12837" s="4">
        <v>101380</v>
      </c>
    </row>
    <row r="12838" spans="1:18" x14ac:dyDescent="0.25">
      <c r="A12838" t="s">
        <v>495</v>
      </c>
      <c r="B12838" t="s">
        <v>486</v>
      </c>
      <c r="C12838">
        <v>96924780</v>
      </c>
      <c r="D12838">
        <v>10</v>
      </c>
      <c r="E12838" t="s">
        <v>2728</v>
      </c>
      <c r="F12838" t="s">
        <v>1539</v>
      </c>
      <c r="G12838" s="1">
        <v>45366</v>
      </c>
      <c r="H12838">
        <v>5477582</v>
      </c>
      <c r="I12838">
        <v>196</v>
      </c>
      <c r="J12838" t="s">
        <v>374</v>
      </c>
      <c r="K12838" t="str">
        <f>IFERROR(IF(AND(VLOOKUP($C12838,Hes!$A:$B, 1, FALSE), $M12838&lt;&gt;" "), "Ingresada", "Falta Ingresar"), " ")</f>
        <v xml:space="preserve"> </v>
      </c>
      <c r="L12838" s="3" t="str">
        <f>IFERROR(VLOOKUP($C12838,Observaciones!$A:$B,2,FALSE)," ")</f>
        <v xml:space="preserve"> </v>
      </c>
      <c r="M12838" t="s">
        <v>553</v>
      </c>
      <c r="O12838" s="4">
        <v>31181695</v>
      </c>
      <c r="P12838" s="4">
        <v>511491</v>
      </c>
      <c r="Q12838" s="4">
        <v>97183</v>
      </c>
      <c r="R12838" s="4">
        <v>608674</v>
      </c>
    </row>
    <row r="12839" spans="1:18" x14ac:dyDescent="0.25">
      <c r="A12839" t="s">
        <v>495</v>
      </c>
      <c r="B12839" t="s">
        <v>486</v>
      </c>
      <c r="C12839">
        <v>96924780</v>
      </c>
      <c r="D12839">
        <v>7</v>
      </c>
      <c r="E12839" t="s">
        <v>2729</v>
      </c>
      <c r="F12839" t="s">
        <v>1539</v>
      </c>
      <c r="G12839" s="1">
        <v>45366</v>
      </c>
      <c r="H12839">
        <v>5477664</v>
      </c>
      <c r="I12839">
        <v>196</v>
      </c>
      <c r="J12839" t="s">
        <v>374</v>
      </c>
      <c r="K12839" t="str">
        <f>IFERROR(IF(AND(VLOOKUP($C12839,Hes!$A:$B, 1, FALSE), $M12839&lt;&gt;" "), "Ingresada", "Falta Ingresar"), " ")</f>
        <v xml:space="preserve"> </v>
      </c>
      <c r="L12839" s="3" t="str">
        <f>IFERROR(VLOOKUP($C12839,Observaciones!$A:$B,2,FALSE)," ")</f>
        <v xml:space="preserve"> </v>
      </c>
      <c r="M12839" t="s">
        <v>553</v>
      </c>
      <c r="O12839" s="4">
        <v>31183652</v>
      </c>
      <c r="P12839" s="4">
        <v>239898</v>
      </c>
      <c r="Q12839" s="4">
        <v>45581</v>
      </c>
      <c r="R12839" s="4">
        <v>285479</v>
      </c>
    </row>
    <row r="12840" spans="1:18" x14ac:dyDescent="0.25">
      <c r="A12840" t="s">
        <v>495</v>
      </c>
      <c r="B12840" t="s">
        <v>486</v>
      </c>
      <c r="C12840">
        <v>96924780</v>
      </c>
      <c r="D12840">
        <v>4</v>
      </c>
      <c r="E12840" t="s">
        <v>2730</v>
      </c>
      <c r="F12840" t="s">
        <v>1539</v>
      </c>
      <c r="G12840" s="1">
        <v>45367</v>
      </c>
      <c r="H12840">
        <v>5477962</v>
      </c>
      <c r="I12840">
        <v>196</v>
      </c>
      <c r="J12840" t="s">
        <v>374</v>
      </c>
      <c r="K12840" t="str">
        <f>IFERROR(IF(AND(VLOOKUP($C12840,Hes!$A:$B, 1, FALSE), $M12840&lt;&gt;" "), "Ingresada", "Falta Ingresar"), " ")</f>
        <v xml:space="preserve"> </v>
      </c>
      <c r="L12840" s="3" t="str">
        <f>IFERROR(VLOOKUP($C12840,Observaciones!$A:$B,2,FALSE)," ")</f>
        <v xml:space="preserve"> </v>
      </c>
      <c r="M12840" t="s">
        <v>553</v>
      </c>
      <c r="O12840" s="4">
        <v>31187721</v>
      </c>
      <c r="P12840" s="4">
        <v>397120</v>
      </c>
      <c r="Q12840" s="4">
        <v>75453</v>
      </c>
      <c r="R12840" s="4">
        <v>472573</v>
      </c>
    </row>
    <row r="12841" spans="1:18" x14ac:dyDescent="0.25">
      <c r="A12841" t="s">
        <v>495</v>
      </c>
      <c r="B12841" t="s">
        <v>486</v>
      </c>
      <c r="C12841">
        <v>96924780</v>
      </c>
      <c r="D12841">
        <v>2</v>
      </c>
      <c r="E12841" t="s">
        <v>2731</v>
      </c>
      <c r="F12841" t="s">
        <v>1539</v>
      </c>
      <c r="G12841" s="1">
        <v>45369</v>
      </c>
      <c r="H12841">
        <v>5479024</v>
      </c>
      <c r="I12841">
        <v>196</v>
      </c>
      <c r="J12841" t="s">
        <v>374</v>
      </c>
      <c r="K12841" t="str">
        <f>IFERROR(IF(AND(VLOOKUP($C12841,Hes!$A:$B, 1, FALSE), $M12841&lt;&gt;" "), "Ingresada", "Falta Ingresar"), " ")</f>
        <v xml:space="preserve"> </v>
      </c>
      <c r="L12841" s="3" t="str">
        <f>IFERROR(VLOOKUP($C12841,Observaciones!$A:$B,2,FALSE)," ")</f>
        <v xml:space="preserve"> </v>
      </c>
      <c r="M12841" t="s">
        <v>553</v>
      </c>
      <c r="O12841" s="4">
        <v>31189735</v>
      </c>
      <c r="P12841" s="4">
        <v>567625</v>
      </c>
      <c r="Q12841" s="4">
        <v>107849</v>
      </c>
      <c r="R12841" s="4">
        <v>675474</v>
      </c>
    </row>
    <row r="12842" spans="1:18" x14ac:dyDescent="0.25">
      <c r="A12842" t="s">
        <v>495</v>
      </c>
      <c r="B12842" t="s">
        <v>486</v>
      </c>
      <c r="C12842">
        <v>96924780</v>
      </c>
      <c r="D12842">
        <v>5</v>
      </c>
      <c r="E12842" t="s">
        <v>3147</v>
      </c>
      <c r="F12842" t="s">
        <v>1539</v>
      </c>
      <c r="G12842" s="1">
        <v>45373</v>
      </c>
      <c r="H12842">
        <v>5481178</v>
      </c>
      <c r="I12842">
        <v>196</v>
      </c>
      <c r="J12842" t="s">
        <v>374</v>
      </c>
      <c r="K12842" t="str">
        <f>IFERROR(IF(AND(VLOOKUP($C12842,Hes!$A:$B, 1, FALSE), $M12842&lt;&gt;" "), "Ingresada", "Falta Ingresar"), " ")</f>
        <v xml:space="preserve"> </v>
      </c>
      <c r="L12842" s="3" t="str">
        <f>IFERROR(VLOOKUP($C12842,Observaciones!$A:$B,2,FALSE)," ")</f>
        <v xml:space="preserve"> </v>
      </c>
      <c r="M12842" t="s">
        <v>553</v>
      </c>
      <c r="O12842" s="4">
        <v>31196454</v>
      </c>
      <c r="P12842" s="4">
        <v>28197</v>
      </c>
      <c r="Q12842" s="4">
        <v>5357</v>
      </c>
      <c r="R12842" s="4">
        <v>33554</v>
      </c>
    </row>
    <row r="12843" spans="1:18" x14ac:dyDescent="0.25">
      <c r="A12843" t="s">
        <v>495</v>
      </c>
      <c r="B12843" t="s">
        <v>486</v>
      </c>
      <c r="C12843">
        <v>96924780</v>
      </c>
      <c r="D12843">
        <v>4</v>
      </c>
      <c r="E12843" t="s">
        <v>3148</v>
      </c>
      <c r="F12843" t="s">
        <v>1539</v>
      </c>
      <c r="G12843" s="1">
        <v>45374</v>
      </c>
      <c r="H12843">
        <v>5481373</v>
      </c>
      <c r="I12843">
        <v>196</v>
      </c>
      <c r="J12843" t="s">
        <v>374</v>
      </c>
      <c r="K12843" t="str">
        <f>IFERROR(IF(AND(VLOOKUP($C12843,Hes!$A:$B, 1, FALSE), $M12843&lt;&gt;" "), "Ingresada", "Falta Ingresar"), " ")</f>
        <v xml:space="preserve"> </v>
      </c>
      <c r="L12843" s="3" t="str">
        <f>IFERROR(VLOOKUP($C12843,Observaciones!$A:$B,2,FALSE)," ")</f>
        <v xml:space="preserve"> </v>
      </c>
      <c r="M12843" t="s">
        <v>553</v>
      </c>
      <c r="O12843" s="4">
        <v>31192855</v>
      </c>
      <c r="P12843" s="4">
        <v>123660</v>
      </c>
      <c r="Q12843" s="4">
        <v>23495</v>
      </c>
      <c r="R12843" s="4">
        <v>147155</v>
      </c>
    </row>
    <row r="12844" spans="1:18" x14ac:dyDescent="0.25">
      <c r="A12844" t="s">
        <v>495</v>
      </c>
      <c r="B12844" t="s">
        <v>486</v>
      </c>
      <c r="C12844">
        <v>96924780</v>
      </c>
      <c r="D12844">
        <v>12</v>
      </c>
      <c r="E12844" t="s">
        <v>3149</v>
      </c>
      <c r="F12844" t="s">
        <v>1539</v>
      </c>
      <c r="G12844" s="1">
        <v>45374</v>
      </c>
      <c r="H12844">
        <v>5481388</v>
      </c>
      <c r="I12844">
        <v>196</v>
      </c>
      <c r="J12844" t="s">
        <v>374</v>
      </c>
      <c r="K12844" t="str">
        <f>IFERROR(IF(AND(VLOOKUP($C12844,Hes!$A:$B, 1, FALSE), $M12844&lt;&gt;" "), "Ingresada", "Falta Ingresar"), " ")</f>
        <v xml:space="preserve"> </v>
      </c>
      <c r="L12844" s="3" t="str">
        <f>IFERROR(VLOOKUP($C12844,Observaciones!$A:$B,2,FALSE)," ")</f>
        <v xml:space="preserve"> </v>
      </c>
      <c r="M12844" t="s">
        <v>553</v>
      </c>
      <c r="O12844" s="4">
        <v>31202993</v>
      </c>
      <c r="P12844" s="4">
        <v>597835</v>
      </c>
      <c r="Q12844" s="4">
        <v>113589</v>
      </c>
      <c r="R12844" s="4">
        <v>711424</v>
      </c>
    </row>
    <row r="12845" spans="1:18" x14ac:dyDescent="0.25">
      <c r="A12845" t="s">
        <v>495</v>
      </c>
      <c r="B12845" t="s">
        <v>486</v>
      </c>
      <c r="C12845">
        <v>96924780</v>
      </c>
      <c r="D12845">
        <v>6</v>
      </c>
      <c r="E12845" t="s">
        <v>3150</v>
      </c>
      <c r="F12845" t="s">
        <v>1539</v>
      </c>
      <c r="G12845" s="1">
        <v>45376</v>
      </c>
      <c r="H12845">
        <v>5481708</v>
      </c>
      <c r="I12845">
        <v>196</v>
      </c>
      <c r="J12845" t="s">
        <v>374</v>
      </c>
      <c r="K12845" t="str">
        <f>IFERROR(IF(AND(VLOOKUP($C12845,Hes!$A:$B, 1, FALSE), $M12845&lt;&gt;" "), "Ingresada", "Falta Ingresar"), " ")</f>
        <v xml:space="preserve"> </v>
      </c>
      <c r="L12845" s="3" t="str">
        <f>IFERROR(VLOOKUP($C12845,Observaciones!$A:$B,2,FALSE)," ")</f>
        <v xml:space="preserve"> </v>
      </c>
      <c r="M12845" t="s">
        <v>553</v>
      </c>
      <c r="O12845" s="4">
        <v>31209066</v>
      </c>
      <c r="P12845" s="4">
        <v>41792</v>
      </c>
      <c r="Q12845" s="4">
        <v>7940</v>
      </c>
      <c r="R12845" s="4">
        <v>49732</v>
      </c>
    </row>
    <row r="12846" spans="1:18" x14ac:dyDescent="0.25">
      <c r="A12846" t="s">
        <v>495</v>
      </c>
      <c r="B12846" t="s">
        <v>486</v>
      </c>
      <c r="C12846">
        <v>96924780</v>
      </c>
      <c r="D12846">
        <v>5</v>
      </c>
      <c r="E12846" t="s">
        <v>3151</v>
      </c>
      <c r="F12846" t="s">
        <v>1539</v>
      </c>
      <c r="G12846" s="1">
        <v>45374</v>
      </c>
      <c r="H12846">
        <v>5482083</v>
      </c>
      <c r="I12846">
        <v>196</v>
      </c>
      <c r="J12846" t="s">
        <v>374</v>
      </c>
      <c r="K12846" t="str">
        <f>IFERROR(IF(AND(VLOOKUP($C12846,Hes!$A:$B, 1, FALSE), $M12846&lt;&gt;" "), "Ingresada", "Falta Ingresar"), " ")</f>
        <v xml:space="preserve"> </v>
      </c>
      <c r="L12846" s="3" t="str">
        <f>IFERROR(VLOOKUP($C12846,Observaciones!$A:$B,2,FALSE)," ")</f>
        <v xml:space="preserve"> </v>
      </c>
      <c r="M12846" t="s">
        <v>553</v>
      </c>
      <c r="O12846" s="4">
        <v>31207991</v>
      </c>
      <c r="P12846" s="4">
        <v>12910</v>
      </c>
      <c r="Q12846" s="4">
        <v>2453</v>
      </c>
      <c r="R12846" s="4">
        <v>15363</v>
      </c>
    </row>
    <row r="12847" spans="1:18" x14ac:dyDescent="0.25">
      <c r="A12847" t="s">
        <v>495</v>
      </c>
      <c r="B12847" t="s">
        <v>486</v>
      </c>
      <c r="C12847">
        <v>96924780</v>
      </c>
      <c r="D12847">
        <v>11</v>
      </c>
      <c r="E12847" t="s">
        <v>3152</v>
      </c>
      <c r="F12847" t="s">
        <v>1539</v>
      </c>
      <c r="G12847" s="1">
        <v>45376</v>
      </c>
      <c r="H12847">
        <v>5482210</v>
      </c>
      <c r="I12847">
        <v>196</v>
      </c>
      <c r="J12847" t="s">
        <v>374</v>
      </c>
      <c r="K12847" t="str">
        <f>IFERROR(IF(AND(VLOOKUP($C12847,Hes!$A:$B, 1, FALSE), $M12847&lt;&gt;" "), "Ingresada", "Falta Ingresar"), " ")</f>
        <v xml:space="preserve"> </v>
      </c>
      <c r="L12847" s="3" t="str">
        <f>IFERROR(VLOOKUP($C12847,Observaciones!$A:$B,2,FALSE)," ")</f>
        <v xml:space="preserve"> </v>
      </c>
      <c r="M12847" t="s">
        <v>553</v>
      </c>
      <c r="O12847" s="4">
        <v>31210788</v>
      </c>
      <c r="P12847" s="4">
        <v>128586</v>
      </c>
      <c r="Q12847" s="4">
        <v>24431</v>
      </c>
      <c r="R12847" s="4">
        <v>153017</v>
      </c>
    </row>
    <row r="12848" spans="1:18" x14ac:dyDescent="0.25">
      <c r="A12848" t="s">
        <v>495</v>
      </c>
      <c r="B12848" t="s">
        <v>486</v>
      </c>
      <c r="C12848">
        <v>96924780</v>
      </c>
      <c r="D12848">
        <v>3</v>
      </c>
      <c r="E12848" t="s">
        <v>3153</v>
      </c>
      <c r="F12848" t="s">
        <v>1539</v>
      </c>
      <c r="G12848" s="1">
        <v>45376</v>
      </c>
      <c r="H12848">
        <v>5482282</v>
      </c>
      <c r="I12848">
        <v>196</v>
      </c>
      <c r="J12848" t="s">
        <v>374</v>
      </c>
      <c r="K12848" t="str">
        <f>IFERROR(IF(AND(VLOOKUP($C12848,Hes!$A:$B, 1, FALSE), $M12848&lt;&gt;" "), "Ingresada", "Falta Ingresar"), " ")</f>
        <v xml:space="preserve"> </v>
      </c>
      <c r="L12848" s="3" t="str">
        <f>IFERROR(VLOOKUP($C12848,Observaciones!$A:$B,2,FALSE)," ")</f>
        <v xml:space="preserve"> </v>
      </c>
      <c r="M12848" t="s">
        <v>553</v>
      </c>
      <c r="O12848" s="4">
        <v>31210723</v>
      </c>
      <c r="P12848" s="4">
        <v>169909</v>
      </c>
      <c r="Q12848" s="4">
        <v>32283</v>
      </c>
      <c r="R12848" s="4">
        <v>202192</v>
      </c>
    </row>
    <row r="12849" spans="1:18" x14ac:dyDescent="0.25">
      <c r="F12849" t="s">
        <v>2311</v>
      </c>
      <c r="K12849" t="str">
        <f>IFERROR(IF(AND(VLOOKUP($C12849,Hes!$A:$B, 1, FALSE), $M12849&lt;&gt;" "), "Ingresada", "Falta Ingresar"), " ")</f>
        <v xml:space="preserve"> </v>
      </c>
      <c r="L12849" s="3" t="str">
        <f>IFERROR(VLOOKUP($C12849,Observaciones!$A:$B,2,FALSE)," ")</f>
        <v xml:space="preserve"> </v>
      </c>
      <c r="M12849" t="s">
        <v>553</v>
      </c>
      <c r="P12849" s="4">
        <v>12037441</v>
      </c>
      <c r="Q12849" s="4">
        <v>2287114</v>
      </c>
      <c r="R12849" s="4">
        <v>14334301</v>
      </c>
    </row>
    <row r="12850" spans="1:18" x14ac:dyDescent="0.25">
      <c r="A12850" t="s">
        <v>493</v>
      </c>
      <c r="B12850" t="s">
        <v>486</v>
      </c>
      <c r="C12850">
        <v>96928180</v>
      </c>
      <c r="D12850">
        <v>5</v>
      </c>
      <c r="E12850">
        <v>31167729</v>
      </c>
      <c r="F12850" t="s">
        <v>1922</v>
      </c>
      <c r="G12850" s="1">
        <v>45362</v>
      </c>
      <c r="H12850">
        <v>5475006</v>
      </c>
      <c r="I12850">
        <v>281</v>
      </c>
      <c r="J12850" t="s">
        <v>154</v>
      </c>
      <c r="K12850" t="str">
        <f>IFERROR(IF(AND(VLOOKUP($C12850,Hes!$A:$B, 1, FALSE), $M12850&lt;&gt;" "), "Ingresada", "Falta Ingresar"), " ")</f>
        <v xml:space="preserve"> </v>
      </c>
      <c r="L12850" s="3" t="str">
        <f>IFERROR(VLOOKUP($C12850,Observaciones!$A:$B,2,FALSE)," ")</f>
        <v xml:space="preserve"> </v>
      </c>
      <c r="M12850" t="s">
        <v>553</v>
      </c>
      <c r="O12850" s="4">
        <v>31167729</v>
      </c>
      <c r="P12850" s="4">
        <v>151930</v>
      </c>
      <c r="Q12850" s="4">
        <v>28867</v>
      </c>
      <c r="R12850" s="4">
        <v>180797</v>
      </c>
    </row>
    <row r="12851" spans="1:18" x14ac:dyDescent="0.25">
      <c r="A12851" t="s">
        <v>493</v>
      </c>
      <c r="B12851" t="s">
        <v>486</v>
      </c>
      <c r="C12851">
        <v>96928180</v>
      </c>
      <c r="D12851">
        <v>6</v>
      </c>
      <c r="E12851">
        <v>31194816</v>
      </c>
      <c r="F12851" t="s">
        <v>1922</v>
      </c>
      <c r="G12851" s="1">
        <v>45370</v>
      </c>
      <c r="H12851">
        <v>5479522</v>
      </c>
      <c r="I12851">
        <v>281</v>
      </c>
      <c r="J12851" t="s">
        <v>154</v>
      </c>
      <c r="K12851" t="str">
        <f>IFERROR(IF(AND(VLOOKUP($C12851,Hes!$A:$B, 1, FALSE), $M12851&lt;&gt;" "), "Ingresada", "Falta Ingresar"), " ")</f>
        <v xml:space="preserve"> </v>
      </c>
      <c r="L12851" s="3" t="str">
        <f>IFERROR(VLOOKUP($C12851,Observaciones!$A:$B,2,FALSE)," ")</f>
        <v xml:space="preserve"> </v>
      </c>
      <c r="M12851" t="s">
        <v>553</v>
      </c>
      <c r="O12851" s="4">
        <v>31194816</v>
      </c>
      <c r="P12851" s="4">
        <v>115834</v>
      </c>
      <c r="Q12851" s="4">
        <v>22008</v>
      </c>
      <c r="R12851" s="4">
        <v>137842</v>
      </c>
    </row>
    <row r="12852" spans="1:18" x14ac:dyDescent="0.25">
      <c r="F12852" t="s">
        <v>489</v>
      </c>
      <c r="K12852" t="str">
        <f>IFERROR(IF(AND(VLOOKUP($C12852,Hes!$A:$B, 1, FALSE), $M12852&lt;&gt;" "), "Ingresada", "Falta Ingresar"), " ")</f>
        <v xml:space="preserve"> </v>
      </c>
      <c r="L12852" s="3" t="str">
        <f>IFERROR(VLOOKUP($C12852,Observaciones!$A:$B,2,FALSE)," ")</f>
        <v xml:space="preserve"> </v>
      </c>
      <c r="M12852" t="s">
        <v>553</v>
      </c>
      <c r="P12852" s="4">
        <v>267764</v>
      </c>
      <c r="Q12852" s="4">
        <v>50875</v>
      </c>
      <c r="R12852" s="4">
        <v>318639</v>
      </c>
    </row>
    <row r="12853" spans="1:18" x14ac:dyDescent="0.25">
      <c r="A12853" t="s">
        <v>502</v>
      </c>
      <c r="B12853" t="s">
        <v>486</v>
      </c>
      <c r="C12853">
        <v>96928510</v>
      </c>
      <c r="D12853">
        <v>1</v>
      </c>
      <c r="E12853">
        <v>31150953</v>
      </c>
      <c r="F12853" t="s">
        <v>857</v>
      </c>
      <c r="G12853" s="1">
        <v>45356</v>
      </c>
      <c r="H12853">
        <v>5470261</v>
      </c>
      <c r="I12853">
        <v>392</v>
      </c>
      <c r="J12853" t="s">
        <v>220</v>
      </c>
      <c r="K12853" s="6" t="str">
        <f>IFERROR(IF(AND(VLOOKUP($C12853,Hes!$A:$B, 1, FALSE), $M12853&lt;&gt;" "), "Ingresada", "Falta Ingresar"), " ")</f>
        <v>Falta Ingresar</v>
      </c>
      <c r="L12853" s="3" t="str">
        <f>IFERROR(VLOOKUP($C12853,Observaciones!$A:$B,2,FALSE)," ")</f>
        <v xml:space="preserve"> </v>
      </c>
      <c r="M12853" t="s">
        <v>553</v>
      </c>
      <c r="N12853" s="4" t="s">
        <v>572</v>
      </c>
      <c r="O12853" s="4">
        <v>31150953</v>
      </c>
      <c r="P12853" s="4">
        <v>96491</v>
      </c>
      <c r="Q12853" s="4">
        <v>18333</v>
      </c>
      <c r="R12853" s="4">
        <v>114824</v>
      </c>
    </row>
    <row r="12854" spans="1:18" x14ac:dyDescent="0.25">
      <c r="A12854" t="s">
        <v>502</v>
      </c>
      <c r="B12854" t="s">
        <v>486</v>
      </c>
      <c r="C12854">
        <v>96928510</v>
      </c>
      <c r="D12854">
        <v>15</v>
      </c>
      <c r="E12854">
        <v>31150552</v>
      </c>
      <c r="F12854" t="s">
        <v>857</v>
      </c>
      <c r="G12854" s="1">
        <v>45357</v>
      </c>
      <c r="H12854">
        <v>5470785</v>
      </c>
      <c r="I12854">
        <v>392</v>
      </c>
      <c r="J12854" t="s">
        <v>220</v>
      </c>
      <c r="K12854" s="6" t="str">
        <f>IFERROR(IF(AND(VLOOKUP($C12854,Hes!$A:$B, 1, FALSE), $M12854&lt;&gt;" "), "Ingresada", "Falta Ingresar"), " ")</f>
        <v>Falta Ingresar</v>
      </c>
      <c r="L12854" s="3" t="str">
        <f>IFERROR(VLOOKUP($C12854,Observaciones!$A:$B,2,FALSE)," ")</f>
        <v xml:space="preserve"> </v>
      </c>
      <c r="M12854" t="s">
        <v>553</v>
      </c>
      <c r="N12854" s="4" t="s">
        <v>572</v>
      </c>
      <c r="O12854" s="4">
        <v>31150552</v>
      </c>
      <c r="P12854" s="4">
        <v>113026</v>
      </c>
      <c r="Q12854" s="4">
        <v>21475</v>
      </c>
      <c r="R12854" s="4">
        <v>134501</v>
      </c>
    </row>
    <row r="12855" spans="1:18" x14ac:dyDescent="0.25">
      <c r="A12855" t="s">
        <v>502</v>
      </c>
      <c r="B12855" t="s">
        <v>486</v>
      </c>
      <c r="C12855">
        <v>96928510</v>
      </c>
      <c r="D12855">
        <v>105</v>
      </c>
      <c r="E12855">
        <v>31150054</v>
      </c>
      <c r="F12855" t="s">
        <v>857</v>
      </c>
      <c r="G12855" s="1">
        <v>45358</v>
      </c>
      <c r="H12855">
        <v>5472066</v>
      </c>
      <c r="I12855">
        <v>392</v>
      </c>
      <c r="J12855" t="s">
        <v>220</v>
      </c>
      <c r="K12855" s="6" t="str">
        <f>IFERROR(IF(AND(VLOOKUP($C12855,Hes!$A:$B, 1, FALSE), $M12855&lt;&gt;" "), "Ingresada", "Falta Ingresar"), " ")</f>
        <v>Falta Ingresar</v>
      </c>
      <c r="L12855" s="3" t="str">
        <f>IFERROR(VLOOKUP($C12855,Observaciones!$A:$B,2,FALSE)," ")</f>
        <v xml:space="preserve"> </v>
      </c>
      <c r="M12855" t="s">
        <v>553</v>
      </c>
      <c r="N12855" s="4" t="s">
        <v>572</v>
      </c>
      <c r="O12855" s="4">
        <v>31150054</v>
      </c>
      <c r="P12855" s="4">
        <v>193895</v>
      </c>
      <c r="Q12855" s="4">
        <v>36840</v>
      </c>
      <c r="R12855" s="4">
        <v>230735</v>
      </c>
    </row>
    <row r="12856" spans="1:18" x14ac:dyDescent="0.25">
      <c r="A12856" t="s">
        <v>502</v>
      </c>
      <c r="B12856" t="s">
        <v>486</v>
      </c>
      <c r="C12856">
        <v>96928510</v>
      </c>
      <c r="D12856">
        <v>105</v>
      </c>
      <c r="E12856">
        <v>31150054</v>
      </c>
      <c r="F12856" t="s">
        <v>857</v>
      </c>
      <c r="G12856" s="1">
        <v>45358</v>
      </c>
      <c r="H12856">
        <v>5472067</v>
      </c>
      <c r="I12856">
        <v>392</v>
      </c>
      <c r="J12856" t="s">
        <v>220</v>
      </c>
      <c r="K12856" s="6" t="str">
        <f>IFERROR(IF(AND(VLOOKUP($C12856,Hes!$A:$B, 1, FALSE), $M12856&lt;&gt;" "), "Ingresada", "Falta Ingresar"), " ")</f>
        <v>Falta Ingresar</v>
      </c>
      <c r="L12856" s="3" t="str">
        <f>IFERROR(VLOOKUP($C12856,Observaciones!$A:$B,2,FALSE)," ")</f>
        <v xml:space="preserve"> </v>
      </c>
      <c r="M12856" t="s">
        <v>553</v>
      </c>
      <c r="N12856" s="4" t="s">
        <v>572</v>
      </c>
      <c r="O12856" s="4">
        <v>31150054</v>
      </c>
      <c r="P12856" s="4">
        <v>5197</v>
      </c>
      <c r="Q12856" s="4">
        <v>987</v>
      </c>
      <c r="R12856" s="4">
        <v>6184</v>
      </c>
    </row>
    <row r="12857" spans="1:18" x14ac:dyDescent="0.25">
      <c r="A12857" t="s">
        <v>502</v>
      </c>
      <c r="B12857" t="s">
        <v>486</v>
      </c>
      <c r="C12857">
        <v>96928510</v>
      </c>
      <c r="D12857">
        <v>69</v>
      </c>
      <c r="E12857">
        <v>31161230</v>
      </c>
      <c r="F12857" t="s">
        <v>857</v>
      </c>
      <c r="G12857" s="1">
        <v>45358</v>
      </c>
      <c r="H12857">
        <v>5472270</v>
      </c>
      <c r="I12857">
        <v>392</v>
      </c>
      <c r="J12857" t="s">
        <v>220</v>
      </c>
      <c r="K12857" s="6" t="str">
        <f>IFERROR(IF(AND(VLOOKUP($C12857,Hes!$A:$B, 1, FALSE), $M12857&lt;&gt;" "), "Ingresada", "Falta Ingresar"), " ")</f>
        <v>Falta Ingresar</v>
      </c>
      <c r="L12857" s="3" t="str">
        <f>IFERROR(VLOOKUP($C12857,Observaciones!$A:$B,2,FALSE)," ")</f>
        <v xml:space="preserve"> </v>
      </c>
      <c r="M12857" t="s">
        <v>553</v>
      </c>
      <c r="N12857" s="4" t="s">
        <v>572</v>
      </c>
      <c r="O12857" s="4">
        <v>31161230</v>
      </c>
      <c r="P12857" s="4">
        <v>210857</v>
      </c>
      <c r="Q12857" s="4">
        <v>40063</v>
      </c>
      <c r="R12857" s="4">
        <v>250920</v>
      </c>
    </row>
    <row r="12858" spans="1:18" x14ac:dyDescent="0.25">
      <c r="A12858" t="s">
        <v>502</v>
      </c>
      <c r="B12858" t="s">
        <v>486</v>
      </c>
      <c r="C12858">
        <v>96928510</v>
      </c>
      <c r="D12858">
        <v>11</v>
      </c>
      <c r="E12858">
        <v>31163649</v>
      </c>
      <c r="F12858" t="s">
        <v>857</v>
      </c>
      <c r="G12858" s="1">
        <v>45359</v>
      </c>
      <c r="H12858">
        <v>5472415</v>
      </c>
      <c r="I12858">
        <v>392</v>
      </c>
      <c r="J12858" t="s">
        <v>220</v>
      </c>
      <c r="K12858" s="6" t="str">
        <f>IFERROR(IF(AND(VLOOKUP($C12858,Hes!$A:$B, 1, FALSE), $M12858&lt;&gt;" "), "Ingresada", "Falta Ingresar"), " ")</f>
        <v>Falta Ingresar</v>
      </c>
      <c r="L12858" s="3" t="str">
        <f>IFERROR(VLOOKUP($C12858,Observaciones!$A:$B,2,FALSE)," ")</f>
        <v xml:space="preserve"> </v>
      </c>
      <c r="M12858" t="s">
        <v>553</v>
      </c>
      <c r="N12858" s="4" t="s">
        <v>572</v>
      </c>
      <c r="O12858" s="4">
        <v>31163649</v>
      </c>
      <c r="P12858" s="4">
        <v>77630</v>
      </c>
      <c r="Q12858" s="4">
        <v>14750</v>
      </c>
      <c r="R12858" s="4">
        <v>92380</v>
      </c>
    </row>
    <row r="12859" spans="1:18" x14ac:dyDescent="0.25">
      <c r="A12859" t="s">
        <v>502</v>
      </c>
      <c r="B12859" t="s">
        <v>486</v>
      </c>
      <c r="C12859">
        <v>96928510</v>
      </c>
      <c r="D12859">
        <v>4</v>
      </c>
      <c r="E12859">
        <v>31159889</v>
      </c>
      <c r="F12859" t="s">
        <v>857</v>
      </c>
      <c r="G12859" s="1">
        <v>45359</v>
      </c>
      <c r="H12859">
        <v>5472807</v>
      </c>
      <c r="I12859">
        <v>392</v>
      </c>
      <c r="J12859" t="s">
        <v>220</v>
      </c>
      <c r="K12859" s="6" t="str">
        <f>IFERROR(IF(AND(VLOOKUP($C12859,Hes!$A:$B, 1, FALSE), $M12859&lt;&gt;" "), "Ingresada", "Falta Ingresar"), " ")</f>
        <v>Falta Ingresar</v>
      </c>
      <c r="L12859" s="3" t="str">
        <f>IFERROR(VLOOKUP($C12859,Observaciones!$A:$B,2,FALSE)," ")</f>
        <v xml:space="preserve"> </v>
      </c>
      <c r="M12859" t="s">
        <v>553</v>
      </c>
      <c r="N12859" s="4" t="s">
        <v>572</v>
      </c>
      <c r="O12859" s="4">
        <v>31159889</v>
      </c>
      <c r="P12859" s="4">
        <v>17610</v>
      </c>
      <c r="Q12859" s="4">
        <v>3346</v>
      </c>
      <c r="R12859" s="4">
        <v>20956</v>
      </c>
    </row>
    <row r="12860" spans="1:18" x14ac:dyDescent="0.25">
      <c r="A12860" t="s">
        <v>502</v>
      </c>
      <c r="B12860" t="s">
        <v>486</v>
      </c>
      <c r="C12860">
        <v>96928510</v>
      </c>
      <c r="D12860">
        <v>13</v>
      </c>
      <c r="E12860">
        <v>31150629</v>
      </c>
      <c r="F12860" t="s">
        <v>857</v>
      </c>
      <c r="G12860" s="1">
        <v>45360</v>
      </c>
      <c r="H12860">
        <v>5472974</v>
      </c>
      <c r="I12860">
        <v>392</v>
      </c>
      <c r="J12860" t="s">
        <v>220</v>
      </c>
      <c r="K12860" s="6" t="str">
        <f>IFERROR(IF(AND(VLOOKUP($C12860,Hes!$A:$B, 1, FALSE), $M12860&lt;&gt;" "), "Ingresada", "Falta Ingresar"), " ")</f>
        <v>Falta Ingresar</v>
      </c>
      <c r="L12860" s="3" t="str">
        <f>IFERROR(VLOOKUP($C12860,Observaciones!$A:$B,2,FALSE)," ")</f>
        <v xml:space="preserve"> </v>
      </c>
      <c r="M12860" t="s">
        <v>553</v>
      </c>
      <c r="N12860" s="4" t="s">
        <v>572</v>
      </c>
      <c r="O12860" s="4">
        <v>31150629</v>
      </c>
      <c r="P12860" s="4">
        <v>48700</v>
      </c>
      <c r="Q12860" s="4">
        <v>9253</v>
      </c>
      <c r="R12860" s="4">
        <v>57953</v>
      </c>
    </row>
    <row r="12861" spans="1:18" x14ac:dyDescent="0.25">
      <c r="A12861" t="s">
        <v>502</v>
      </c>
      <c r="B12861" t="s">
        <v>486</v>
      </c>
      <c r="C12861">
        <v>96928510</v>
      </c>
      <c r="D12861">
        <v>24</v>
      </c>
      <c r="E12861">
        <v>31157697</v>
      </c>
      <c r="F12861" t="s">
        <v>857</v>
      </c>
      <c r="G12861" s="1">
        <v>45361</v>
      </c>
      <c r="H12861">
        <v>5473070</v>
      </c>
      <c r="I12861">
        <v>392</v>
      </c>
      <c r="J12861" t="s">
        <v>220</v>
      </c>
      <c r="K12861" s="6" t="str">
        <f>IFERROR(IF(AND(VLOOKUP($C12861,Hes!$A:$B, 1, FALSE), $M12861&lt;&gt;" "), "Ingresada", "Falta Ingresar"), " ")</f>
        <v>Falta Ingresar</v>
      </c>
      <c r="L12861" s="3" t="str">
        <f>IFERROR(VLOOKUP($C12861,Observaciones!$A:$B,2,FALSE)," ")</f>
        <v xml:space="preserve"> </v>
      </c>
      <c r="M12861" t="s">
        <v>553</v>
      </c>
      <c r="N12861" s="4" t="s">
        <v>572</v>
      </c>
      <c r="O12861" s="4">
        <v>31157697</v>
      </c>
      <c r="P12861" s="4">
        <v>82573</v>
      </c>
      <c r="Q12861" s="4">
        <v>15689</v>
      </c>
      <c r="R12861" s="4">
        <v>98262</v>
      </c>
    </row>
    <row r="12862" spans="1:18" x14ac:dyDescent="0.25">
      <c r="A12862" t="s">
        <v>502</v>
      </c>
      <c r="B12862" t="s">
        <v>486</v>
      </c>
      <c r="C12862">
        <v>96928510</v>
      </c>
      <c r="D12862">
        <v>29</v>
      </c>
      <c r="E12862">
        <v>31165786</v>
      </c>
      <c r="F12862" t="s">
        <v>857</v>
      </c>
      <c r="G12862" s="1">
        <v>45362</v>
      </c>
      <c r="H12862">
        <v>5473645</v>
      </c>
      <c r="I12862">
        <v>392</v>
      </c>
      <c r="J12862" t="s">
        <v>220</v>
      </c>
      <c r="K12862" s="6" t="str">
        <f>IFERROR(IF(AND(VLOOKUP($C12862,Hes!$A:$B, 1, FALSE), $M12862&lt;&gt;" "), "Ingresada", "Falta Ingresar"), " ")</f>
        <v>Falta Ingresar</v>
      </c>
      <c r="L12862" s="3" t="str">
        <f>IFERROR(VLOOKUP($C12862,Observaciones!$A:$B,2,FALSE)," ")</f>
        <v xml:space="preserve"> </v>
      </c>
      <c r="M12862" t="s">
        <v>553</v>
      </c>
      <c r="N12862" s="4" t="s">
        <v>572</v>
      </c>
      <c r="O12862" s="4">
        <v>31165786</v>
      </c>
      <c r="P12862" s="4">
        <v>134609</v>
      </c>
      <c r="Q12862" s="4">
        <v>25576</v>
      </c>
      <c r="R12862" s="4">
        <v>160185</v>
      </c>
    </row>
    <row r="12863" spans="1:18" x14ac:dyDescent="0.25">
      <c r="A12863" t="s">
        <v>502</v>
      </c>
      <c r="B12863" t="s">
        <v>486</v>
      </c>
      <c r="C12863">
        <v>96928510</v>
      </c>
      <c r="D12863">
        <v>20</v>
      </c>
      <c r="E12863">
        <v>31164951</v>
      </c>
      <c r="F12863" t="s">
        <v>857</v>
      </c>
      <c r="G12863" s="1">
        <v>45362</v>
      </c>
      <c r="H12863">
        <v>5473668</v>
      </c>
      <c r="I12863">
        <v>392</v>
      </c>
      <c r="J12863" t="s">
        <v>220</v>
      </c>
      <c r="K12863" s="6" t="str">
        <f>IFERROR(IF(AND(VLOOKUP($C12863,Hes!$A:$B, 1, FALSE), $M12863&lt;&gt;" "), "Ingresada", "Falta Ingresar"), " ")</f>
        <v>Falta Ingresar</v>
      </c>
      <c r="L12863" s="3" t="str">
        <f>IFERROR(VLOOKUP($C12863,Observaciones!$A:$B,2,FALSE)," ")</f>
        <v xml:space="preserve"> </v>
      </c>
      <c r="M12863" t="s">
        <v>553</v>
      </c>
      <c r="N12863" s="4" t="s">
        <v>572</v>
      </c>
      <c r="O12863" s="4">
        <v>31164951</v>
      </c>
      <c r="P12863" s="4">
        <v>99571</v>
      </c>
      <c r="Q12863" s="4">
        <v>18918</v>
      </c>
      <c r="R12863" s="4">
        <v>118489</v>
      </c>
    </row>
    <row r="12864" spans="1:18" x14ac:dyDescent="0.25">
      <c r="A12864" t="s">
        <v>502</v>
      </c>
      <c r="B12864" t="s">
        <v>486</v>
      </c>
      <c r="C12864">
        <v>96928510</v>
      </c>
      <c r="D12864">
        <v>3</v>
      </c>
      <c r="E12864">
        <v>31163559</v>
      </c>
      <c r="F12864" t="s">
        <v>857</v>
      </c>
      <c r="G12864" s="1">
        <v>45362</v>
      </c>
      <c r="H12864">
        <v>5473902</v>
      </c>
      <c r="I12864">
        <v>392</v>
      </c>
      <c r="J12864" t="s">
        <v>220</v>
      </c>
      <c r="K12864" s="6" t="str">
        <f>IFERROR(IF(AND(VLOOKUP($C12864,Hes!$A:$B, 1, FALSE), $M12864&lt;&gt;" "), "Ingresada", "Falta Ingresar"), " ")</f>
        <v>Falta Ingresar</v>
      </c>
      <c r="L12864" s="3" t="str">
        <f>IFERROR(VLOOKUP($C12864,Observaciones!$A:$B,2,FALSE)," ")</f>
        <v xml:space="preserve"> </v>
      </c>
      <c r="M12864" t="s">
        <v>553</v>
      </c>
      <c r="N12864" s="4" t="s">
        <v>572</v>
      </c>
      <c r="O12864" s="4">
        <v>31163559</v>
      </c>
      <c r="P12864" s="4">
        <v>124960</v>
      </c>
      <c r="Q12864" s="4">
        <v>23742</v>
      </c>
      <c r="R12864" s="4">
        <v>148702</v>
      </c>
    </row>
    <row r="12865" spans="1:18" x14ac:dyDescent="0.25">
      <c r="A12865" t="s">
        <v>502</v>
      </c>
      <c r="B12865" t="s">
        <v>486</v>
      </c>
      <c r="C12865">
        <v>96928510</v>
      </c>
      <c r="D12865">
        <v>28</v>
      </c>
      <c r="E12865">
        <v>31165997</v>
      </c>
      <c r="F12865" t="s">
        <v>857</v>
      </c>
      <c r="G12865" s="1">
        <v>45362</v>
      </c>
      <c r="H12865">
        <v>5473926</v>
      </c>
      <c r="I12865">
        <v>392</v>
      </c>
      <c r="J12865" t="s">
        <v>220</v>
      </c>
      <c r="K12865" s="6" t="str">
        <f>IFERROR(IF(AND(VLOOKUP($C12865,Hes!$A:$B, 1, FALSE), $M12865&lt;&gt;" "), "Ingresada", "Falta Ingresar"), " ")</f>
        <v>Falta Ingresar</v>
      </c>
      <c r="L12865" s="3" t="str">
        <f>IFERROR(VLOOKUP($C12865,Observaciones!$A:$B,2,FALSE)," ")</f>
        <v xml:space="preserve"> </v>
      </c>
      <c r="M12865" t="s">
        <v>553</v>
      </c>
      <c r="N12865" s="4" t="s">
        <v>572</v>
      </c>
      <c r="O12865" s="4">
        <v>31165997</v>
      </c>
      <c r="P12865" s="4">
        <v>153687</v>
      </c>
      <c r="Q12865" s="4">
        <v>29201</v>
      </c>
      <c r="R12865" s="4">
        <v>182888</v>
      </c>
    </row>
    <row r="12866" spans="1:18" x14ac:dyDescent="0.25">
      <c r="A12866" t="s">
        <v>502</v>
      </c>
      <c r="B12866" t="s">
        <v>486</v>
      </c>
      <c r="C12866">
        <v>96928510</v>
      </c>
      <c r="D12866">
        <v>34</v>
      </c>
      <c r="E12866">
        <v>31167601</v>
      </c>
      <c r="F12866" t="s">
        <v>857</v>
      </c>
      <c r="G12866" s="1">
        <v>45362</v>
      </c>
      <c r="H12866">
        <v>5474596</v>
      </c>
      <c r="I12866">
        <v>392</v>
      </c>
      <c r="J12866" t="s">
        <v>220</v>
      </c>
      <c r="K12866" s="6" t="str">
        <f>IFERROR(IF(AND(VLOOKUP($C12866,Hes!$A:$B, 1, FALSE), $M12866&lt;&gt;" "), "Ingresada", "Falta Ingresar"), " ")</f>
        <v>Falta Ingresar</v>
      </c>
      <c r="L12866" s="3" t="str">
        <f>IFERROR(VLOOKUP($C12866,Observaciones!$A:$B,2,FALSE)," ")</f>
        <v xml:space="preserve"> </v>
      </c>
      <c r="M12866" t="s">
        <v>553</v>
      </c>
      <c r="N12866" s="4" t="s">
        <v>572</v>
      </c>
      <c r="O12866" s="4">
        <v>31167601</v>
      </c>
      <c r="P12866" s="4">
        <v>107087</v>
      </c>
      <c r="Q12866" s="4">
        <v>20347</v>
      </c>
      <c r="R12866" s="4">
        <v>127434</v>
      </c>
    </row>
    <row r="12867" spans="1:18" x14ac:dyDescent="0.25">
      <c r="A12867" t="s">
        <v>502</v>
      </c>
      <c r="B12867" t="s">
        <v>486</v>
      </c>
      <c r="C12867">
        <v>96928510</v>
      </c>
      <c r="D12867">
        <v>33</v>
      </c>
      <c r="E12867">
        <v>31167503</v>
      </c>
      <c r="F12867" t="s">
        <v>857</v>
      </c>
      <c r="G12867" s="1">
        <v>45362</v>
      </c>
      <c r="H12867">
        <v>5474657</v>
      </c>
      <c r="I12867">
        <v>392</v>
      </c>
      <c r="J12867" t="s">
        <v>220</v>
      </c>
      <c r="K12867" s="6" t="str">
        <f>IFERROR(IF(AND(VLOOKUP($C12867,Hes!$A:$B, 1, FALSE), $M12867&lt;&gt;" "), "Ingresada", "Falta Ingresar"), " ")</f>
        <v>Falta Ingresar</v>
      </c>
      <c r="L12867" s="3" t="str">
        <f>IFERROR(VLOOKUP($C12867,Observaciones!$A:$B,2,FALSE)," ")</f>
        <v xml:space="preserve"> </v>
      </c>
      <c r="M12867" t="s">
        <v>553</v>
      </c>
      <c r="N12867" s="4" t="s">
        <v>572</v>
      </c>
      <c r="O12867" s="4">
        <v>31167503</v>
      </c>
      <c r="P12867" s="4">
        <v>99780</v>
      </c>
      <c r="Q12867" s="4">
        <v>18958</v>
      </c>
      <c r="R12867" s="4">
        <v>118738</v>
      </c>
    </row>
    <row r="12868" spans="1:18" x14ac:dyDescent="0.25">
      <c r="A12868" t="s">
        <v>502</v>
      </c>
      <c r="B12868" t="s">
        <v>486</v>
      </c>
      <c r="C12868">
        <v>96928510</v>
      </c>
      <c r="D12868">
        <v>12</v>
      </c>
      <c r="E12868">
        <v>31167097</v>
      </c>
      <c r="F12868" t="s">
        <v>857</v>
      </c>
      <c r="G12868" s="1">
        <v>45362</v>
      </c>
      <c r="H12868">
        <v>5474734</v>
      </c>
      <c r="I12868">
        <v>392</v>
      </c>
      <c r="J12868" t="s">
        <v>220</v>
      </c>
      <c r="K12868" s="6" t="str">
        <f>IFERROR(IF(AND(VLOOKUP($C12868,Hes!$A:$B, 1, FALSE), $M12868&lt;&gt;" "), "Ingresada", "Falta Ingresar"), " ")</f>
        <v>Falta Ingresar</v>
      </c>
      <c r="L12868" s="3" t="str">
        <f>IFERROR(VLOOKUP($C12868,Observaciones!$A:$B,2,FALSE)," ")</f>
        <v xml:space="preserve"> </v>
      </c>
      <c r="M12868" t="s">
        <v>553</v>
      </c>
      <c r="N12868" s="4" t="s">
        <v>572</v>
      </c>
      <c r="O12868" s="4">
        <v>31167097</v>
      </c>
      <c r="P12868" s="4">
        <v>71592</v>
      </c>
      <c r="Q12868" s="4">
        <v>13602</v>
      </c>
      <c r="R12868" s="4">
        <v>85194</v>
      </c>
    </row>
    <row r="12869" spans="1:18" x14ac:dyDescent="0.25">
      <c r="A12869" t="s">
        <v>502</v>
      </c>
      <c r="B12869" t="s">
        <v>486</v>
      </c>
      <c r="C12869">
        <v>96928510</v>
      </c>
      <c r="D12869">
        <v>2</v>
      </c>
      <c r="E12869">
        <v>31172326</v>
      </c>
      <c r="F12869" t="s">
        <v>857</v>
      </c>
      <c r="G12869" s="1">
        <v>45363</v>
      </c>
      <c r="H12869">
        <v>5475370</v>
      </c>
      <c r="I12869">
        <v>392</v>
      </c>
      <c r="J12869" t="s">
        <v>220</v>
      </c>
      <c r="K12869" s="6" t="str">
        <f>IFERROR(IF(AND(VLOOKUP($C12869,Hes!$A:$B, 1, FALSE), $M12869&lt;&gt;" "), "Ingresada", "Falta Ingresar"), " ")</f>
        <v>Falta Ingresar</v>
      </c>
      <c r="L12869" s="3" t="str">
        <f>IFERROR(VLOOKUP($C12869,Observaciones!$A:$B,2,FALSE)," ")</f>
        <v xml:space="preserve"> </v>
      </c>
      <c r="M12869" t="s">
        <v>553</v>
      </c>
      <c r="N12869" s="4" t="s">
        <v>572</v>
      </c>
      <c r="O12869" s="4">
        <v>31172326</v>
      </c>
      <c r="P12869" s="4">
        <v>36742</v>
      </c>
      <c r="Q12869" s="4">
        <v>6981</v>
      </c>
      <c r="R12869" s="4">
        <v>43723</v>
      </c>
    </row>
    <row r="12870" spans="1:18" x14ac:dyDescent="0.25">
      <c r="A12870" t="s">
        <v>502</v>
      </c>
      <c r="B12870" t="s">
        <v>486</v>
      </c>
      <c r="C12870">
        <v>96928510</v>
      </c>
      <c r="D12870">
        <v>3</v>
      </c>
      <c r="E12870">
        <v>31170762</v>
      </c>
      <c r="F12870" t="s">
        <v>857</v>
      </c>
      <c r="G12870" s="1">
        <v>45363</v>
      </c>
      <c r="H12870">
        <v>5475375</v>
      </c>
      <c r="I12870">
        <v>392</v>
      </c>
      <c r="J12870" t="s">
        <v>220</v>
      </c>
      <c r="K12870" s="6" t="str">
        <f>IFERROR(IF(AND(VLOOKUP($C12870,Hes!$A:$B, 1, FALSE), $M12870&lt;&gt;" "), "Ingresada", "Falta Ingresar"), " ")</f>
        <v>Falta Ingresar</v>
      </c>
      <c r="L12870" s="3" t="str">
        <f>IFERROR(VLOOKUP($C12870,Observaciones!$A:$B,2,FALSE)," ")</f>
        <v xml:space="preserve"> </v>
      </c>
      <c r="M12870" t="s">
        <v>553</v>
      </c>
      <c r="N12870" s="4" t="s">
        <v>572</v>
      </c>
      <c r="O12870" s="4">
        <v>31170762</v>
      </c>
      <c r="P12870" s="4">
        <v>71368</v>
      </c>
      <c r="Q12870" s="4">
        <v>13560</v>
      </c>
      <c r="R12870" s="4">
        <v>84928</v>
      </c>
    </row>
    <row r="12871" spans="1:18" x14ac:dyDescent="0.25">
      <c r="A12871" t="s">
        <v>502</v>
      </c>
      <c r="B12871" t="s">
        <v>486</v>
      </c>
      <c r="C12871">
        <v>96928510</v>
      </c>
      <c r="D12871">
        <v>61</v>
      </c>
      <c r="E12871">
        <v>31170204</v>
      </c>
      <c r="F12871" t="s">
        <v>857</v>
      </c>
      <c r="G12871" s="1">
        <v>45363</v>
      </c>
      <c r="H12871">
        <v>5475696</v>
      </c>
      <c r="I12871">
        <v>392</v>
      </c>
      <c r="J12871" t="s">
        <v>220</v>
      </c>
      <c r="K12871" s="6" t="str">
        <f>IFERROR(IF(AND(VLOOKUP($C12871,Hes!$A:$B, 1, FALSE), $M12871&lt;&gt;" "), "Ingresada", "Falta Ingresar"), " ")</f>
        <v>Falta Ingresar</v>
      </c>
      <c r="L12871" s="3" t="str">
        <f>IFERROR(VLOOKUP($C12871,Observaciones!$A:$B,2,FALSE)," ")</f>
        <v xml:space="preserve"> </v>
      </c>
      <c r="M12871" t="s">
        <v>553</v>
      </c>
      <c r="N12871" s="4" t="s">
        <v>572</v>
      </c>
      <c r="O12871" s="4">
        <v>31170204</v>
      </c>
      <c r="P12871" s="4">
        <v>61966</v>
      </c>
      <c r="Q12871" s="4">
        <v>11774</v>
      </c>
      <c r="R12871" s="4">
        <v>73740</v>
      </c>
    </row>
    <row r="12872" spans="1:18" x14ac:dyDescent="0.25">
      <c r="A12872" t="s">
        <v>502</v>
      </c>
      <c r="B12872" t="s">
        <v>486</v>
      </c>
      <c r="C12872">
        <v>96928510</v>
      </c>
      <c r="D12872">
        <v>6</v>
      </c>
      <c r="E12872">
        <v>31176589</v>
      </c>
      <c r="F12872" t="s">
        <v>857</v>
      </c>
      <c r="G12872" s="1">
        <v>45364</v>
      </c>
      <c r="H12872">
        <v>5476896</v>
      </c>
      <c r="I12872">
        <v>392</v>
      </c>
      <c r="J12872" t="s">
        <v>220</v>
      </c>
      <c r="K12872" s="6" t="str">
        <f>IFERROR(IF(AND(VLOOKUP($C12872,Hes!$A:$B, 1, FALSE), $M12872&lt;&gt;" "), "Ingresada", "Falta Ingresar"), " ")</f>
        <v>Falta Ingresar</v>
      </c>
      <c r="L12872" s="3" t="str">
        <f>IFERROR(VLOOKUP($C12872,Observaciones!$A:$B,2,FALSE)," ")</f>
        <v xml:space="preserve"> </v>
      </c>
      <c r="M12872" t="s">
        <v>553</v>
      </c>
      <c r="N12872" s="4" t="s">
        <v>572</v>
      </c>
      <c r="O12872" s="4">
        <v>31176589</v>
      </c>
      <c r="P12872" s="4">
        <v>231402</v>
      </c>
      <c r="Q12872" s="4">
        <v>43966</v>
      </c>
      <c r="R12872" s="4">
        <v>275368</v>
      </c>
    </row>
    <row r="12873" spans="1:18" x14ac:dyDescent="0.25">
      <c r="A12873" t="s">
        <v>502</v>
      </c>
      <c r="B12873" t="s">
        <v>486</v>
      </c>
      <c r="C12873">
        <v>96928510</v>
      </c>
      <c r="D12873">
        <v>23</v>
      </c>
      <c r="E12873">
        <v>31182831</v>
      </c>
      <c r="F12873" t="s">
        <v>857</v>
      </c>
      <c r="G12873" s="1">
        <v>45366</v>
      </c>
      <c r="H12873">
        <v>5477569</v>
      </c>
      <c r="I12873">
        <v>82</v>
      </c>
      <c r="J12873" t="s">
        <v>230</v>
      </c>
      <c r="K12873" s="6" t="str">
        <f>IFERROR(IF(AND(VLOOKUP($C12873,Hes!$A:$B, 1, FALSE), $M12873&lt;&gt;" "), "Ingresada", "Falta Ingresar"), " ")</f>
        <v>Falta Ingresar</v>
      </c>
      <c r="L12873" s="3" t="str">
        <f>IFERROR(VLOOKUP($C12873,Observaciones!$A:$B,2,FALSE)," ")</f>
        <v xml:space="preserve"> </v>
      </c>
      <c r="M12873" t="s">
        <v>553</v>
      </c>
      <c r="N12873" s="4" t="s">
        <v>572</v>
      </c>
      <c r="O12873" s="4">
        <v>31182831</v>
      </c>
      <c r="P12873" s="4">
        <v>327628</v>
      </c>
      <c r="Q12873" s="4">
        <v>62249</v>
      </c>
      <c r="R12873" s="4">
        <v>389877</v>
      </c>
    </row>
    <row r="12874" spans="1:18" x14ac:dyDescent="0.25">
      <c r="A12874" t="s">
        <v>502</v>
      </c>
      <c r="B12874" t="s">
        <v>486</v>
      </c>
      <c r="C12874">
        <v>96928510</v>
      </c>
      <c r="D12874">
        <v>40</v>
      </c>
      <c r="E12874">
        <v>31186373</v>
      </c>
      <c r="F12874" t="s">
        <v>857</v>
      </c>
      <c r="G12874" s="1">
        <v>45366</v>
      </c>
      <c r="H12874">
        <v>5477863</v>
      </c>
      <c r="I12874">
        <v>392</v>
      </c>
      <c r="J12874" t="s">
        <v>220</v>
      </c>
      <c r="K12874" s="6" t="str">
        <f>IFERROR(IF(AND(VLOOKUP($C12874,Hes!$A:$B, 1, FALSE), $M12874&lt;&gt;" "), "Ingresada", "Falta Ingresar"), " ")</f>
        <v>Falta Ingresar</v>
      </c>
      <c r="L12874" s="3" t="str">
        <f>IFERROR(VLOOKUP($C12874,Observaciones!$A:$B,2,FALSE)," ")</f>
        <v xml:space="preserve"> </v>
      </c>
      <c r="M12874" t="s">
        <v>553</v>
      </c>
      <c r="N12874" s="4" t="s">
        <v>572</v>
      </c>
      <c r="O12874" s="4">
        <v>31186373</v>
      </c>
      <c r="P12874" s="4">
        <v>423300</v>
      </c>
      <c r="Q12874" s="4">
        <v>80427</v>
      </c>
      <c r="R12874" s="4">
        <v>503727</v>
      </c>
    </row>
    <row r="12875" spans="1:18" x14ac:dyDescent="0.25">
      <c r="A12875" t="s">
        <v>502</v>
      </c>
      <c r="B12875" t="s">
        <v>486</v>
      </c>
      <c r="C12875">
        <v>96928510</v>
      </c>
      <c r="D12875">
        <v>106</v>
      </c>
      <c r="E12875">
        <v>31186462</v>
      </c>
      <c r="F12875" t="s">
        <v>857</v>
      </c>
      <c r="G12875" s="1">
        <v>45366</v>
      </c>
      <c r="H12875">
        <v>5477892</v>
      </c>
      <c r="I12875">
        <v>392</v>
      </c>
      <c r="J12875" t="s">
        <v>220</v>
      </c>
      <c r="K12875" s="6" t="str">
        <f>IFERROR(IF(AND(VLOOKUP($C12875,Hes!$A:$B, 1, FALSE), $M12875&lt;&gt;" "), "Ingresada", "Falta Ingresar"), " ")</f>
        <v>Falta Ingresar</v>
      </c>
      <c r="L12875" s="3" t="str">
        <f>IFERROR(VLOOKUP($C12875,Observaciones!$A:$B,2,FALSE)," ")</f>
        <v xml:space="preserve"> </v>
      </c>
      <c r="M12875" t="s">
        <v>553</v>
      </c>
      <c r="N12875" s="4" t="s">
        <v>572</v>
      </c>
      <c r="O12875" s="4">
        <v>31186462</v>
      </c>
      <c r="P12875" s="4">
        <v>195669</v>
      </c>
      <c r="Q12875" s="4">
        <v>37177</v>
      </c>
      <c r="R12875" s="4">
        <v>232846</v>
      </c>
    </row>
    <row r="12876" spans="1:18" x14ac:dyDescent="0.25">
      <c r="A12876" t="s">
        <v>502</v>
      </c>
      <c r="B12876" t="s">
        <v>486</v>
      </c>
      <c r="C12876">
        <v>96928510</v>
      </c>
      <c r="D12876">
        <v>46</v>
      </c>
      <c r="E12876">
        <v>31186781</v>
      </c>
      <c r="F12876" t="s">
        <v>857</v>
      </c>
      <c r="G12876" s="1">
        <v>45369</v>
      </c>
      <c r="H12876">
        <v>5478387</v>
      </c>
      <c r="I12876">
        <v>392</v>
      </c>
      <c r="J12876" t="s">
        <v>220</v>
      </c>
      <c r="K12876" s="6" t="str">
        <f>IFERROR(IF(AND(VLOOKUP($C12876,Hes!$A:$B, 1, FALSE), $M12876&lt;&gt;" "), "Ingresada", "Falta Ingresar"), " ")</f>
        <v>Falta Ingresar</v>
      </c>
      <c r="L12876" s="3" t="str">
        <f>IFERROR(VLOOKUP($C12876,Observaciones!$A:$B,2,FALSE)," ")</f>
        <v xml:space="preserve"> </v>
      </c>
      <c r="M12876" t="s">
        <v>553</v>
      </c>
      <c r="N12876" s="4" t="s">
        <v>572</v>
      </c>
      <c r="O12876" s="4">
        <v>31186781</v>
      </c>
      <c r="P12876" s="4">
        <v>231071</v>
      </c>
      <c r="Q12876" s="4">
        <v>43903</v>
      </c>
      <c r="R12876" s="4">
        <v>274974</v>
      </c>
    </row>
    <row r="12877" spans="1:18" x14ac:dyDescent="0.25">
      <c r="A12877" t="s">
        <v>502</v>
      </c>
      <c r="B12877" t="s">
        <v>486</v>
      </c>
      <c r="C12877">
        <v>96928510</v>
      </c>
      <c r="D12877">
        <v>8</v>
      </c>
      <c r="E12877">
        <v>31189637</v>
      </c>
      <c r="F12877" t="s">
        <v>857</v>
      </c>
      <c r="G12877" s="1">
        <v>45369</v>
      </c>
      <c r="H12877">
        <v>5478514</v>
      </c>
      <c r="I12877">
        <v>392</v>
      </c>
      <c r="J12877" t="s">
        <v>220</v>
      </c>
      <c r="K12877" s="6" t="str">
        <f>IFERROR(IF(AND(VLOOKUP($C12877,Hes!$A:$B, 1, FALSE), $M12877&lt;&gt;" "), "Ingresada", "Falta Ingresar"), " ")</f>
        <v>Falta Ingresar</v>
      </c>
      <c r="L12877" s="3" t="str">
        <f>IFERROR(VLOOKUP($C12877,Observaciones!$A:$B,2,FALSE)," ")</f>
        <v xml:space="preserve"> </v>
      </c>
      <c r="M12877" t="s">
        <v>553</v>
      </c>
      <c r="N12877" s="4" t="s">
        <v>572</v>
      </c>
      <c r="O12877" s="4">
        <v>31189637</v>
      </c>
      <c r="P12877" s="4">
        <v>81997</v>
      </c>
      <c r="Q12877" s="4">
        <v>15579</v>
      </c>
      <c r="R12877" s="4">
        <v>97576</v>
      </c>
    </row>
    <row r="12878" spans="1:18" x14ac:dyDescent="0.25">
      <c r="A12878" t="s">
        <v>502</v>
      </c>
      <c r="B12878" t="s">
        <v>486</v>
      </c>
      <c r="C12878">
        <v>96928510</v>
      </c>
      <c r="D12878">
        <v>3</v>
      </c>
      <c r="E12878">
        <v>31189037</v>
      </c>
      <c r="F12878" t="s">
        <v>857</v>
      </c>
      <c r="G12878" s="1">
        <v>45369</v>
      </c>
      <c r="H12878">
        <v>5478655</v>
      </c>
      <c r="I12878">
        <v>392</v>
      </c>
      <c r="J12878" t="s">
        <v>220</v>
      </c>
      <c r="K12878" s="6" t="str">
        <f>IFERROR(IF(AND(VLOOKUP($C12878,Hes!$A:$B, 1, FALSE), $M12878&lt;&gt;" "), "Ingresada", "Falta Ingresar"), " ")</f>
        <v>Falta Ingresar</v>
      </c>
      <c r="L12878" s="3" t="str">
        <f>IFERROR(VLOOKUP($C12878,Observaciones!$A:$B,2,FALSE)," ")</f>
        <v xml:space="preserve"> </v>
      </c>
      <c r="M12878" t="s">
        <v>553</v>
      </c>
      <c r="N12878" s="4" t="s">
        <v>572</v>
      </c>
      <c r="O12878" s="4">
        <v>31189037</v>
      </c>
      <c r="P12878" s="4">
        <v>66250</v>
      </c>
      <c r="Q12878" s="4">
        <v>12588</v>
      </c>
      <c r="R12878" s="4">
        <v>78838</v>
      </c>
    </row>
    <row r="12879" spans="1:18" x14ac:dyDescent="0.25">
      <c r="A12879" t="s">
        <v>502</v>
      </c>
      <c r="B12879" t="s">
        <v>486</v>
      </c>
      <c r="C12879">
        <v>96928510</v>
      </c>
      <c r="D12879">
        <v>21</v>
      </c>
      <c r="E12879">
        <v>31189241</v>
      </c>
      <c r="F12879" t="s">
        <v>857</v>
      </c>
      <c r="G12879" s="1">
        <v>45369</v>
      </c>
      <c r="H12879">
        <v>5478694</v>
      </c>
      <c r="I12879">
        <v>392</v>
      </c>
      <c r="J12879" t="s">
        <v>220</v>
      </c>
      <c r="K12879" s="6" t="str">
        <f>IFERROR(IF(AND(VLOOKUP($C12879,Hes!$A:$B, 1, FALSE), $M12879&lt;&gt;" "), "Ingresada", "Falta Ingresar"), " ")</f>
        <v>Falta Ingresar</v>
      </c>
      <c r="L12879" s="3" t="str">
        <f>IFERROR(VLOOKUP($C12879,Observaciones!$A:$B,2,FALSE)," ")</f>
        <v xml:space="preserve"> </v>
      </c>
      <c r="M12879" t="s">
        <v>553</v>
      </c>
      <c r="N12879" s="4" t="s">
        <v>572</v>
      </c>
      <c r="O12879" s="4">
        <v>31189241</v>
      </c>
      <c r="P12879" s="4">
        <v>84553</v>
      </c>
      <c r="Q12879" s="4">
        <v>16065</v>
      </c>
      <c r="R12879" s="4">
        <v>100618</v>
      </c>
    </row>
    <row r="12880" spans="1:18" x14ac:dyDescent="0.25">
      <c r="A12880" t="s">
        <v>502</v>
      </c>
      <c r="B12880" t="s">
        <v>486</v>
      </c>
      <c r="C12880">
        <v>96928510</v>
      </c>
      <c r="D12880">
        <v>4</v>
      </c>
      <c r="E12880">
        <v>31159889</v>
      </c>
      <c r="F12880" t="s">
        <v>857</v>
      </c>
      <c r="G12880" s="1">
        <v>45369</v>
      </c>
      <c r="H12880">
        <v>5478714</v>
      </c>
      <c r="I12880">
        <v>392</v>
      </c>
      <c r="J12880" t="s">
        <v>220</v>
      </c>
      <c r="K12880" s="6" t="str">
        <f>IFERROR(IF(AND(VLOOKUP($C12880,Hes!$A:$B, 1, FALSE), $M12880&lt;&gt;" "), "Ingresada", "Falta Ingresar"), " ")</f>
        <v>Falta Ingresar</v>
      </c>
      <c r="L12880" s="3" t="str">
        <f>IFERROR(VLOOKUP($C12880,Observaciones!$A:$B,2,FALSE)," ")</f>
        <v xml:space="preserve"> </v>
      </c>
      <c r="M12880" t="s">
        <v>553</v>
      </c>
      <c r="N12880" s="4" t="s">
        <v>572</v>
      </c>
      <c r="O12880" s="4">
        <v>31191295</v>
      </c>
      <c r="P12880" s="4">
        <v>3270</v>
      </c>
      <c r="Q12880" s="4">
        <v>621</v>
      </c>
      <c r="R12880" s="4">
        <v>3891</v>
      </c>
    </row>
    <row r="12881" spans="1:18" x14ac:dyDescent="0.25">
      <c r="A12881" t="s">
        <v>502</v>
      </c>
      <c r="B12881" t="s">
        <v>486</v>
      </c>
      <c r="C12881">
        <v>96928510</v>
      </c>
      <c r="D12881">
        <v>27</v>
      </c>
      <c r="E12881">
        <v>31191092</v>
      </c>
      <c r="F12881" t="s">
        <v>857</v>
      </c>
      <c r="G12881" s="1">
        <v>45369</v>
      </c>
      <c r="H12881">
        <v>5478785</v>
      </c>
      <c r="I12881">
        <v>392</v>
      </c>
      <c r="J12881" t="s">
        <v>220</v>
      </c>
      <c r="K12881" s="6" t="str">
        <f>IFERROR(IF(AND(VLOOKUP($C12881,Hes!$A:$B, 1, FALSE), $M12881&lt;&gt;" "), "Ingresada", "Falta Ingresar"), " ")</f>
        <v>Falta Ingresar</v>
      </c>
      <c r="L12881" s="3" t="str">
        <f>IFERROR(VLOOKUP($C12881,Observaciones!$A:$B,2,FALSE)," ")</f>
        <v xml:space="preserve"> </v>
      </c>
      <c r="M12881" t="s">
        <v>553</v>
      </c>
      <c r="N12881" s="4" t="s">
        <v>572</v>
      </c>
      <c r="O12881" s="4">
        <v>31191092</v>
      </c>
      <c r="P12881" s="4">
        <v>149228</v>
      </c>
      <c r="Q12881" s="4">
        <v>28353</v>
      </c>
      <c r="R12881" s="4">
        <v>177581</v>
      </c>
    </row>
    <row r="12882" spans="1:18" x14ac:dyDescent="0.25">
      <c r="A12882" t="s">
        <v>502</v>
      </c>
      <c r="B12882" t="s">
        <v>486</v>
      </c>
      <c r="C12882">
        <v>96928510</v>
      </c>
      <c r="D12882">
        <v>26</v>
      </c>
      <c r="E12882">
        <v>31190937</v>
      </c>
      <c r="F12882" t="s">
        <v>857</v>
      </c>
      <c r="G12882" s="1">
        <v>45369</v>
      </c>
      <c r="H12882">
        <v>5478811</v>
      </c>
      <c r="I12882">
        <v>392</v>
      </c>
      <c r="J12882" t="s">
        <v>220</v>
      </c>
      <c r="K12882" s="6" t="str">
        <f>IFERROR(IF(AND(VLOOKUP($C12882,Hes!$A:$B, 1, FALSE), $M12882&lt;&gt;" "), "Ingresada", "Falta Ingresar"), " ")</f>
        <v>Falta Ingresar</v>
      </c>
      <c r="L12882" s="3" t="str">
        <f>IFERROR(VLOOKUP($C12882,Observaciones!$A:$B,2,FALSE)," ")</f>
        <v xml:space="preserve"> </v>
      </c>
      <c r="M12882" t="s">
        <v>553</v>
      </c>
      <c r="N12882" s="4" t="s">
        <v>572</v>
      </c>
      <c r="O12882" s="4">
        <v>31190937</v>
      </c>
      <c r="P12882" s="4">
        <v>149920</v>
      </c>
      <c r="Q12882" s="4">
        <v>28485</v>
      </c>
      <c r="R12882" s="4">
        <v>178405</v>
      </c>
    </row>
    <row r="12883" spans="1:18" x14ac:dyDescent="0.25">
      <c r="A12883" t="s">
        <v>502</v>
      </c>
      <c r="B12883" t="s">
        <v>486</v>
      </c>
      <c r="C12883">
        <v>96928510</v>
      </c>
      <c r="D12883">
        <v>21</v>
      </c>
      <c r="E12883">
        <v>31189068</v>
      </c>
      <c r="F12883" t="s">
        <v>857</v>
      </c>
      <c r="G12883" s="1">
        <v>45369</v>
      </c>
      <c r="H12883">
        <v>5478976</v>
      </c>
      <c r="I12883">
        <v>392</v>
      </c>
      <c r="J12883" t="s">
        <v>220</v>
      </c>
      <c r="K12883" s="6" t="str">
        <f>IFERROR(IF(AND(VLOOKUP($C12883,Hes!$A:$B, 1, FALSE), $M12883&lt;&gt;" "), "Ingresada", "Falta Ingresar"), " ")</f>
        <v>Falta Ingresar</v>
      </c>
      <c r="L12883" s="3" t="str">
        <f>IFERROR(VLOOKUP($C12883,Observaciones!$A:$B,2,FALSE)," ")</f>
        <v xml:space="preserve"> </v>
      </c>
      <c r="M12883" t="s">
        <v>553</v>
      </c>
      <c r="N12883" s="4" t="s">
        <v>572</v>
      </c>
      <c r="O12883" s="4">
        <v>31189068</v>
      </c>
      <c r="P12883" s="4">
        <v>235657</v>
      </c>
      <c r="Q12883" s="4">
        <v>44775</v>
      </c>
      <c r="R12883" s="4">
        <v>280432</v>
      </c>
    </row>
    <row r="12884" spans="1:18" x14ac:dyDescent="0.25">
      <c r="A12884" t="s">
        <v>502</v>
      </c>
      <c r="B12884" t="s">
        <v>486</v>
      </c>
      <c r="C12884">
        <v>96928510</v>
      </c>
      <c r="D12884">
        <v>21</v>
      </c>
      <c r="E12884">
        <v>31193153</v>
      </c>
      <c r="F12884" t="s">
        <v>857</v>
      </c>
      <c r="G12884" s="1">
        <v>45369</v>
      </c>
      <c r="H12884">
        <v>5479012</v>
      </c>
      <c r="I12884">
        <v>392</v>
      </c>
      <c r="J12884" t="s">
        <v>220</v>
      </c>
      <c r="K12884" s="6" t="str">
        <f>IFERROR(IF(AND(VLOOKUP($C12884,Hes!$A:$B, 1, FALSE), $M12884&lt;&gt;" "), "Ingresada", "Falta Ingresar"), " ")</f>
        <v>Falta Ingresar</v>
      </c>
      <c r="L12884" s="3" t="str">
        <f>IFERROR(VLOOKUP($C12884,Observaciones!$A:$B,2,FALSE)," ")</f>
        <v xml:space="preserve"> </v>
      </c>
      <c r="M12884" t="s">
        <v>553</v>
      </c>
      <c r="N12884" s="4" t="s">
        <v>572</v>
      </c>
      <c r="O12884" s="4">
        <v>31193153</v>
      </c>
      <c r="P12884" s="4">
        <v>39803</v>
      </c>
      <c r="Q12884" s="4">
        <v>7563</v>
      </c>
      <c r="R12884" s="4">
        <v>47366</v>
      </c>
    </row>
    <row r="12885" spans="1:18" x14ac:dyDescent="0.25">
      <c r="A12885" t="s">
        <v>502</v>
      </c>
      <c r="B12885" t="s">
        <v>486</v>
      </c>
      <c r="C12885">
        <v>96928510</v>
      </c>
      <c r="D12885">
        <v>21</v>
      </c>
      <c r="E12885">
        <v>31193254</v>
      </c>
      <c r="F12885" t="s">
        <v>857</v>
      </c>
      <c r="G12885" s="1">
        <v>45369</v>
      </c>
      <c r="H12885">
        <v>5479235</v>
      </c>
      <c r="I12885">
        <v>392</v>
      </c>
      <c r="J12885" t="s">
        <v>220</v>
      </c>
      <c r="K12885" s="6" t="str">
        <f>IFERROR(IF(AND(VLOOKUP($C12885,Hes!$A:$B, 1, FALSE), $M12885&lt;&gt;" "), "Ingresada", "Falta Ingresar"), " ")</f>
        <v>Falta Ingresar</v>
      </c>
      <c r="L12885" s="3" t="str">
        <f>IFERROR(VLOOKUP($C12885,Observaciones!$A:$B,2,FALSE)," ")</f>
        <v xml:space="preserve"> </v>
      </c>
      <c r="M12885" t="s">
        <v>553</v>
      </c>
      <c r="N12885" s="4" t="s">
        <v>572</v>
      </c>
      <c r="O12885" s="4">
        <v>31193254</v>
      </c>
      <c r="P12885" s="4">
        <v>39822</v>
      </c>
      <c r="Q12885" s="4">
        <v>7566</v>
      </c>
      <c r="R12885" s="4">
        <v>47388</v>
      </c>
    </row>
    <row r="12886" spans="1:18" x14ac:dyDescent="0.25">
      <c r="A12886" t="s">
        <v>502</v>
      </c>
      <c r="B12886" t="s">
        <v>486</v>
      </c>
      <c r="C12886">
        <v>96928510</v>
      </c>
      <c r="D12886">
        <v>14</v>
      </c>
      <c r="E12886">
        <v>31196741</v>
      </c>
      <c r="F12886" t="s">
        <v>857</v>
      </c>
      <c r="G12886" s="1">
        <v>45371</v>
      </c>
      <c r="H12886">
        <v>5480058</v>
      </c>
      <c r="I12886">
        <v>392</v>
      </c>
      <c r="J12886" t="s">
        <v>220</v>
      </c>
      <c r="K12886" s="6" t="str">
        <f>IFERROR(IF(AND(VLOOKUP($C12886,Hes!$A:$B, 1, FALSE), $M12886&lt;&gt;" "), "Ingresada", "Falta Ingresar"), " ")</f>
        <v>Falta Ingresar</v>
      </c>
      <c r="L12886" s="3" t="str">
        <f>IFERROR(VLOOKUP($C12886,Observaciones!$A:$B,2,FALSE)," ")</f>
        <v xml:space="preserve"> </v>
      </c>
      <c r="M12886" t="s">
        <v>553</v>
      </c>
      <c r="N12886" s="4" t="s">
        <v>572</v>
      </c>
      <c r="O12886" s="4">
        <v>31196741</v>
      </c>
      <c r="P12886" s="4">
        <v>194784</v>
      </c>
      <c r="Q12886" s="4">
        <v>37009</v>
      </c>
      <c r="R12886" s="4">
        <v>231793</v>
      </c>
    </row>
    <row r="12887" spans="1:18" x14ac:dyDescent="0.25">
      <c r="A12887" t="s">
        <v>502</v>
      </c>
      <c r="B12887" t="s">
        <v>486</v>
      </c>
      <c r="C12887">
        <v>96928510</v>
      </c>
      <c r="D12887">
        <v>32</v>
      </c>
      <c r="E12887">
        <v>31198547</v>
      </c>
      <c r="F12887" t="s">
        <v>857</v>
      </c>
      <c r="G12887" s="1">
        <v>45371</v>
      </c>
      <c r="H12887">
        <v>5480293</v>
      </c>
      <c r="I12887">
        <v>392</v>
      </c>
      <c r="J12887" t="s">
        <v>220</v>
      </c>
      <c r="K12887" s="6" t="str">
        <f>IFERROR(IF(AND(VLOOKUP($C12887,Hes!$A:$B, 1, FALSE), $M12887&lt;&gt;" "), "Ingresada", "Falta Ingresar"), " ")</f>
        <v>Falta Ingresar</v>
      </c>
      <c r="L12887" s="3" t="str">
        <f>IFERROR(VLOOKUP($C12887,Observaciones!$A:$B,2,FALSE)," ")</f>
        <v xml:space="preserve"> </v>
      </c>
      <c r="M12887" t="s">
        <v>553</v>
      </c>
      <c r="N12887" s="4" t="s">
        <v>572</v>
      </c>
      <c r="O12887" s="4">
        <v>31198547</v>
      </c>
      <c r="P12887" s="4">
        <v>90742</v>
      </c>
      <c r="Q12887" s="4">
        <v>17241</v>
      </c>
      <c r="R12887" s="4">
        <v>107983</v>
      </c>
    </row>
    <row r="12888" spans="1:18" x14ac:dyDescent="0.25">
      <c r="A12888" t="s">
        <v>502</v>
      </c>
      <c r="B12888" t="s">
        <v>486</v>
      </c>
      <c r="C12888">
        <v>96928510</v>
      </c>
      <c r="D12888">
        <v>51</v>
      </c>
      <c r="E12888">
        <v>31199049</v>
      </c>
      <c r="F12888" t="s">
        <v>857</v>
      </c>
      <c r="G12888" s="1">
        <v>45371</v>
      </c>
      <c r="H12888">
        <v>5480502</v>
      </c>
      <c r="I12888">
        <v>392</v>
      </c>
      <c r="J12888" t="s">
        <v>220</v>
      </c>
      <c r="K12888" s="6" t="str">
        <f>IFERROR(IF(AND(VLOOKUP($C12888,Hes!$A:$B, 1, FALSE), $M12888&lt;&gt;" "), "Ingresada", "Falta Ingresar"), " ")</f>
        <v>Falta Ingresar</v>
      </c>
      <c r="L12888" s="3" t="str">
        <f>IFERROR(VLOOKUP($C12888,Observaciones!$A:$B,2,FALSE)," ")</f>
        <v xml:space="preserve"> </v>
      </c>
      <c r="M12888" t="s">
        <v>553</v>
      </c>
      <c r="N12888" s="4" t="s">
        <v>572</v>
      </c>
      <c r="O12888" s="4">
        <v>31199049</v>
      </c>
      <c r="P12888" s="4">
        <v>199353</v>
      </c>
      <c r="Q12888" s="4">
        <v>37877</v>
      </c>
      <c r="R12888" s="4">
        <v>237230</v>
      </c>
    </row>
    <row r="12889" spans="1:18" x14ac:dyDescent="0.25">
      <c r="A12889" t="s">
        <v>502</v>
      </c>
      <c r="B12889" t="s">
        <v>486</v>
      </c>
      <c r="C12889">
        <v>96928510</v>
      </c>
      <c r="D12889">
        <v>35</v>
      </c>
      <c r="E12889">
        <v>31198610</v>
      </c>
      <c r="F12889" t="s">
        <v>857</v>
      </c>
      <c r="G12889" s="1">
        <v>45371</v>
      </c>
      <c r="H12889">
        <v>5480583</v>
      </c>
      <c r="I12889">
        <v>392</v>
      </c>
      <c r="J12889" t="s">
        <v>220</v>
      </c>
      <c r="K12889" s="6" t="str">
        <f>IFERROR(IF(AND(VLOOKUP($C12889,Hes!$A:$B, 1, FALSE), $M12889&lt;&gt;" "), "Ingresada", "Falta Ingresar"), " ")</f>
        <v>Falta Ingresar</v>
      </c>
      <c r="L12889" s="3" t="str">
        <f>IFERROR(VLOOKUP($C12889,Observaciones!$A:$B,2,FALSE)," ")</f>
        <v xml:space="preserve"> </v>
      </c>
      <c r="M12889" t="s">
        <v>553</v>
      </c>
      <c r="N12889" s="4" t="s">
        <v>572</v>
      </c>
      <c r="O12889" s="4">
        <v>31198610</v>
      </c>
      <c r="P12889" s="4">
        <v>112580</v>
      </c>
      <c r="Q12889" s="4">
        <v>21390</v>
      </c>
      <c r="R12889" s="4">
        <v>133970</v>
      </c>
    </row>
    <row r="12890" spans="1:18" x14ac:dyDescent="0.25">
      <c r="A12890" t="s">
        <v>502</v>
      </c>
      <c r="B12890" t="s">
        <v>486</v>
      </c>
      <c r="C12890">
        <v>96928510</v>
      </c>
      <c r="D12890">
        <v>3</v>
      </c>
      <c r="E12890">
        <v>31203190</v>
      </c>
      <c r="F12890" t="s">
        <v>857</v>
      </c>
      <c r="G12890" s="1">
        <v>45372</v>
      </c>
      <c r="H12890">
        <v>5480842</v>
      </c>
      <c r="I12890">
        <v>392</v>
      </c>
      <c r="J12890" t="s">
        <v>220</v>
      </c>
      <c r="K12890" s="6" t="str">
        <f>IFERROR(IF(AND(VLOOKUP($C12890,Hes!$A:$B, 1, FALSE), $M12890&lt;&gt;" "), "Ingresada", "Falta Ingresar"), " ")</f>
        <v>Falta Ingresar</v>
      </c>
      <c r="L12890" s="3" t="str">
        <f>IFERROR(VLOOKUP($C12890,Observaciones!$A:$B,2,FALSE)," ")</f>
        <v xml:space="preserve"> </v>
      </c>
      <c r="M12890" t="s">
        <v>553</v>
      </c>
      <c r="N12890" s="4" t="s">
        <v>572</v>
      </c>
      <c r="O12890" s="4">
        <v>31203190</v>
      </c>
      <c r="P12890" s="4">
        <v>91788</v>
      </c>
      <c r="Q12890" s="4">
        <v>17440</v>
      </c>
      <c r="R12890" s="4">
        <v>109228</v>
      </c>
    </row>
    <row r="12891" spans="1:18" x14ac:dyDescent="0.25">
      <c r="A12891" t="s">
        <v>502</v>
      </c>
      <c r="B12891" t="s">
        <v>486</v>
      </c>
      <c r="C12891">
        <v>96928510</v>
      </c>
      <c r="D12891">
        <v>40</v>
      </c>
      <c r="E12891">
        <v>31203833</v>
      </c>
      <c r="F12891" t="s">
        <v>857</v>
      </c>
      <c r="G12891" s="1">
        <v>45372</v>
      </c>
      <c r="H12891">
        <v>5480968</v>
      </c>
      <c r="I12891">
        <v>392</v>
      </c>
      <c r="J12891" t="s">
        <v>220</v>
      </c>
      <c r="K12891" s="6" t="str">
        <f>IFERROR(IF(AND(VLOOKUP($C12891,Hes!$A:$B, 1, FALSE), $M12891&lt;&gt;" "), "Ingresada", "Falta Ingresar"), " ")</f>
        <v>Falta Ingresar</v>
      </c>
      <c r="L12891" s="3" t="str">
        <f>IFERROR(VLOOKUP($C12891,Observaciones!$A:$B,2,FALSE)," ")</f>
        <v xml:space="preserve"> </v>
      </c>
      <c r="M12891" t="s">
        <v>553</v>
      </c>
      <c r="N12891" s="4" t="s">
        <v>572</v>
      </c>
      <c r="O12891" s="4">
        <v>31203833</v>
      </c>
      <c r="P12891" s="4">
        <v>374226</v>
      </c>
      <c r="Q12891" s="4">
        <v>71103</v>
      </c>
      <c r="R12891" s="4">
        <v>445329</v>
      </c>
    </row>
    <row r="12892" spans="1:18" x14ac:dyDescent="0.25">
      <c r="A12892" t="s">
        <v>502</v>
      </c>
      <c r="B12892" t="s">
        <v>486</v>
      </c>
      <c r="C12892">
        <v>96928510</v>
      </c>
      <c r="D12892">
        <v>36</v>
      </c>
      <c r="E12892">
        <v>31203394</v>
      </c>
      <c r="F12892" t="s">
        <v>857</v>
      </c>
      <c r="G12892" s="1">
        <v>45373</v>
      </c>
      <c r="H12892">
        <v>5481165</v>
      </c>
      <c r="I12892">
        <v>392</v>
      </c>
      <c r="J12892" t="s">
        <v>220</v>
      </c>
      <c r="K12892" s="6" t="str">
        <f>IFERROR(IF(AND(VLOOKUP($C12892,Hes!$A:$B, 1, FALSE), $M12892&lt;&gt;" "), "Ingresada", "Falta Ingresar"), " ")</f>
        <v>Falta Ingresar</v>
      </c>
      <c r="L12892" s="3" t="str">
        <f>IFERROR(VLOOKUP($C12892,Observaciones!$A:$B,2,FALSE)," ")</f>
        <v xml:space="preserve"> </v>
      </c>
      <c r="M12892" t="s">
        <v>553</v>
      </c>
      <c r="N12892" s="4" t="s">
        <v>572</v>
      </c>
      <c r="O12892" s="4">
        <v>31203394</v>
      </c>
      <c r="P12892" s="4">
        <v>267302</v>
      </c>
      <c r="Q12892" s="4">
        <v>50787</v>
      </c>
      <c r="R12892" s="4">
        <v>318089</v>
      </c>
    </row>
    <row r="12893" spans="1:18" x14ac:dyDescent="0.25">
      <c r="A12893" t="s">
        <v>502</v>
      </c>
      <c r="B12893" t="s">
        <v>486</v>
      </c>
      <c r="C12893">
        <v>96928510</v>
      </c>
      <c r="D12893">
        <v>59</v>
      </c>
      <c r="E12893">
        <v>31201687</v>
      </c>
      <c r="F12893" t="s">
        <v>857</v>
      </c>
      <c r="G12893" s="1">
        <v>45374</v>
      </c>
      <c r="H12893">
        <v>5481410</v>
      </c>
      <c r="I12893">
        <v>392</v>
      </c>
      <c r="J12893" t="s">
        <v>220</v>
      </c>
      <c r="K12893" s="6" t="str">
        <f>IFERROR(IF(AND(VLOOKUP($C12893,Hes!$A:$B, 1, FALSE), $M12893&lt;&gt;" "), "Ingresada", "Falta Ingresar"), " ")</f>
        <v>Falta Ingresar</v>
      </c>
      <c r="L12893" s="3" t="str">
        <f>IFERROR(VLOOKUP($C12893,Observaciones!$A:$B,2,FALSE)," ")</f>
        <v xml:space="preserve"> </v>
      </c>
      <c r="M12893" t="s">
        <v>553</v>
      </c>
      <c r="N12893" s="4" t="s">
        <v>572</v>
      </c>
      <c r="O12893" s="4">
        <v>31201687</v>
      </c>
      <c r="P12893" s="4">
        <v>115365</v>
      </c>
      <c r="Q12893" s="4">
        <v>21919</v>
      </c>
      <c r="R12893" s="4">
        <v>137284</v>
      </c>
    </row>
    <row r="12894" spans="1:18" x14ac:dyDescent="0.25">
      <c r="A12894" t="s">
        <v>502</v>
      </c>
      <c r="B12894" t="s">
        <v>486</v>
      </c>
      <c r="C12894">
        <v>96928510</v>
      </c>
      <c r="D12894">
        <v>22</v>
      </c>
      <c r="E12894">
        <v>31201693</v>
      </c>
      <c r="F12894" t="s">
        <v>857</v>
      </c>
      <c r="G12894" s="1">
        <v>45373</v>
      </c>
      <c r="H12894">
        <v>5481546</v>
      </c>
      <c r="I12894">
        <v>392</v>
      </c>
      <c r="J12894" t="s">
        <v>220</v>
      </c>
      <c r="K12894" s="6" t="str">
        <f>IFERROR(IF(AND(VLOOKUP($C12894,Hes!$A:$B, 1, FALSE), $M12894&lt;&gt;" "), "Ingresada", "Falta Ingresar"), " ")</f>
        <v>Falta Ingresar</v>
      </c>
      <c r="L12894" s="3" t="str">
        <f>IFERROR(VLOOKUP($C12894,Observaciones!$A:$B,2,FALSE)," ")</f>
        <v xml:space="preserve"> </v>
      </c>
      <c r="M12894" t="s">
        <v>553</v>
      </c>
      <c r="N12894" s="4" t="s">
        <v>572</v>
      </c>
      <c r="O12894" s="4">
        <v>31201693</v>
      </c>
      <c r="P12894" s="4">
        <v>258197</v>
      </c>
      <c r="Q12894" s="4">
        <v>49057</v>
      </c>
      <c r="R12894" s="4">
        <v>307254</v>
      </c>
    </row>
    <row r="12895" spans="1:18" x14ac:dyDescent="0.25">
      <c r="F12895" t="s">
        <v>1015</v>
      </c>
      <c r="K12895" t="str">
        <f>IFERROR(IF(AND(VLOOKUP($C12895,Hes!$A:$B, 1, FALSE), $M12895&lt;&gt;" "), "Ingresada", "Falta Ingresar"), " ")</f>
        <v xml:space="preserve"> </v>
      </c>
      <c r="L12895" s="3" t="str">
        <f>IFERROR(VLOOKUP($C12895,Observaciones!$A:$B,2,FALSE)," ")</f>
        <v xml:space="preserve"> </v>
      </c>
      <c r="M12895" t="s">
        <v>553</v>
      </c>
      <c r="P12895" s="4">
        <v>5771248</v>
      </c>
      <c r="Q12895" s="4">
        <v>1096535</v>
      </c>
      <c r="R12895" s="4">
        <v>6867783</v>
      </c>
    </row>
    <row r="12896" spans="1:18" x14ac:dyDescent="0.25">
      <c r="A12896" t="s">
        <v>502</v>
      </c>
      <c r="B12896" t="s">
        <v>486</v>
      </c>
      <c r="C12896">
        <v>96928530</v>
      </c>
      <c r="D12896">
        <v>11</v>
      </c>
      <c r="E12896">
        <v>31154651</v>
      </c>
      <c r="F12896" t="s">
        <v>1923</v>
      </c>
      <c r="G12896" s="1">
        <v>45359</v>
      </c>
      <c r="H12896">
        <v>5472791</v>
      </c>
      <c r="I12896">
        <v>181</v>
      </c>
      <c r="J12896" t="s">
        <v>198</v>
      </c>
      <c r="K12896" t="str">
        <f>IFERROR(IF(AND(VLOOKUP($C12896,Hes!$A:$B, 1, FALSE), $M12896&lt;&gt;" "), "Ingresada", "Falta Ingresar"), " ")</f>
        <v xml:space="preserve"> </v>
      </c>
      <c r="L12896" s="3" t="str">
        <f>IFERROR(VLOOKUP($C12896,Observaciones!$A:$B,2,FALSE)," ")</f>
        <v xml:space="preserve"> </v>
      </c>
      <c r="M12896" t="s">
        <v>553</v>
      </c>
      <c r="O12896" s="4">
        <v>31154651</v>
      </c>
      <c r="P12896" s="4">
        <v>444491</v>
      </c>
      <c r="Q12896" s="4">
        <v>84453</v>
      </c>
      <c r="R12896" s="4">
        <v>528944</v>
      </c>
    </row>
    <row r="12897" spans="1:18" x14ac:dyDescent="0.25">
      <c r="A12897" t="s">
        <v>502</v>
      </c>
      <c r="B12897" t="s">
        <v>486</v>
      </c>
      <c r="C12897">
        <v>96928530</v>
      </c>
      <c r="D12897">
        <v>11</v>
      </c>
      <c r="E12897">
        <v>31182275</v>
      </c>
      <c r="F12897" t="s">
        <v>1923</v>
      </c>
      <c r="G12897" s="1">
        <v>45365</v>
      </c>
      <c r="H12897">
        <v>5477452</v>
      </c>
      <c r="I12897">
        <v>181</v>
      </c>
      <c r="J12897" t="s">
        <v>198</v>
      </c>
      <c r="K12897" t="str">
        <f>IFERROR(IF(AND(VLOOKUP($C12897,Hes!$A:$B, 1, FALSE), $M12897&lt;&gt;" "), "Ingresada", "Falta Ingresar"), " ")</f>
        <v xml:space="preserve"> </v>
      </c>
      <c r="L12897" s="3" t="str">
        <f>IFERROR(VLOOKUP($C12897,Observaciones!$A:$B,2,FALSE)," ")</f>
        <v xml:space="preserve"> </v>
      </c>
      <c r="M12897" t="s">
        <v>553</v>
      </c>
      <c r="O12897" s="4">
        <v>31182275</v>
      </c>
      <c r="P12897" s="4">
        <v>90021</v>
      </c>
      <c r="Q12897" s="4">
        <v>17104</v>
      </c>
      <c r="R12897" s="4">
        <v>107125</v>
      </c>
    </row>
    <row r="12898" spans="1:18" x14ac:dyDescent="0.25">
      <c r="A12898" t="s">
        <v>502</v>
      </c>
      <c r="B12898" t="s">
        <v>486</v>
      </c>
      <c r="C12898">
        <v>96928530</v>
      </c>
      <c r="D12898">
        <v>11</v>
      </c>
      <c r="E12898">
        <v>31194671</v>
      </c>
      <c r="F12898" t="s">
        <v>1923</v>
      </c>
      <c r="G12898" s="1">
        <v>45370</v>
      </c>
      <c r="H12898">
        <v>5479527</v>
      </c>
      <c r="I12898">
        <v>181</v>
      </c>
      <c r="J12898" t="s">
        <v>198</v>
      </c>
      <c r="K12898" t="str">
        <f>IFERROR(IF(AND(VLOOKUP($C12898,Hes!$A:$B, 1, FALSE), $M12898&lt;&gt;" "), "Ingresada", "Falta Ingresar"), " ")</f>
        <v xml:space="preserve"> </v>
      </c>
      <c r="L12898" s="3" t="str">
        <f>IFERROR(VLOOKUP($C12898,Observaciones!$A:$B,2,FALSE)," ")</f>
        <v xml:space="preserve"> </v>
      </c>
      <c r="M12898" t="s">
        <v>553</v>
      </c>
      <c r="O12898" s="4">
        <v>31194671</v>
      </c>
      <c r="P12898" s="4">
        <v>405282</v>
      </c>
      <c r="Q12898" s="4">
        <v>77004</v>
      </c>
      <c r="R12898" s="4">
        <v>482286</v>
      </c>
    </row>
    <row r="12899" spans="1:18" x14ac:dyDescent="0.25">
      <c r="F12899" t="s">
        <v>492</v>
      </c>
      <c r="K12899" t="str">
        <f>IFERROR(IF(AND(VLOOKUP($C12899,Hes!$A:$B, 1, FALSE), $M12899&lt;&gt;" "), "Ingresada", "Falta Ingresar"), " ")</f>
        <v xml:space="preserve"> </v>
      </c>
      <c r="L12899" s="3" t="str">
        <f>IFERROR(VLOOKUP($C12899,Observaciones!$A:$B,2,FALSE)," ")</f>
        <v xml:space="preserve"> </v>
      </c>
      <c r="M12899" t="s">
        <v>553</v>
      </c>
      <c r="P12899" s="4">
        <v>939794</v>
      </c>
      <c r="Q12899" s="4">
        <v>178561</v>
      </c>
      <c r="R12899" s="4">
        <v>1118355</v>
      </c>
    </row>
    <row r="12900" spans="1:18" x14ac:dyDescent="0.25">
      <c r="A12900" t="s">
        <v>502</v>
      </c>
      <c r="B12900" t="s">
        <v>486</v>
      </c>
      <c r="C12900">
        <v>96929460</v>
      </c>
      <c r="D12900">
        <v>1</v>
      </c>
      <c r="E12900">
        <v>31192112</v>
      </c>
      <c r="F12900" t="s">
        <v>2732</v>
      </c>
      <c r="G12900" s="1">
        <v>45369</v>
      </c>
      <c r="H12900">
        <v>5479253</v>
      </c>
      <c r="I12900">
        <v>181</v>
      </c>
      <c r="J12900" t="s">
        <v>198</v>
      </c>
      <c r="K12900" t="str">
        <f>IFERROR(IF(AND(VLOOKUP($C12900,Hes!$A:$B, 1, FALSE), $M12900&lt;&gt;" "), "Ingresada", "Falta Ingresar"), " ")</f>
        <v xml:space="preserve"> </v>
      </c>
      <c r="L12900" s="3" t="str">
        <f>IFERROR(VLOOKUP($C12900,Observaciones!$A:$B,2,FALSE)," ")</f>
        <v xml:space="preserve"> </v>
      </c>
      <c r="M12900" t="s">
        <v>553</v>
      </c>
      <c r="O12900" s="4">
        <v>31192112</v>
      </c>
      <c r="P12900" s="4">
        <v>365513</v>
      </c>
      <c r="Q12900" s="4">
        <v>69447</v>
      </c>
      <c r="R12900" s="4">
        <v>447752</v>
      </c>
    </row>
    <row r="12901" spans="1:18" x14ac:dyDescent="0.25">
      <c r="A12901" t="s">
        <v>502</v>
      </c>
      <c r="B12901" t="s">
        <v>486</v>
      </c>
      <c r="C12901">
        <v>96929460</v>
      </c>
      <c r="D12901">
        <v>1</v>
      </c>
      <c r="E12901">
        <v>31197548</v>
      </c>
      <c r="F12901" t="s">
        <v>2733</v>
      </c>
      <c r="G12901" s="1">
        <v>45371</v>
      </c>
      <c r="H12901">
        <v>5480397</v>
      </c>
      <c r="I12901">
        <v>181</v>
      </c>
      <c r="J12901" t="s">
        <v>198</v>
      </c>
      <c r="K12901" t="str">
        <f>IFERROR(IF(AND(VLOOKUP($C12901,Hes!$A:$B, 1, FALSE), $M12901&lt;&gt;" "), "Ingresada", "Falta Ingresar"), " ")</f>
        <v xml:space="preserve"> </v>
      </c>
      <c r="L12901" s="3" t="str">
        <f>IFERROR(VLOOKUP($C12901,Observaciones!$A:$B,2,FALSE)," ")</f>
        <v xml:space="preserve"> </v>
      </c>
      <c r="M12901" t="s">
        <v>553</v>
      </c>
      <c r="O12901" s="4">
        <v>31197548</v>
      </c>
      <c r="P12901" s="4">
        <v>146436</v>
      </c>
      <c r="Q12901" s="4">
        <v>27823</v>
      </c>
      <c r="R12901" s="4">
        <v>181614</v>
      </c>
    </row>
    <row r="12902" spans="1:18" x14ac:dyDescent="0.25">
      <c r="F12902" t="s">
        <v>489</v>
      </c>
      <c r="K12902" t="str">
        <f>IFERROR(IF(AND(VLOOKUP($C12902,Hes!$A:$B, 1, FALSE), $M12902&lt;&gt;" "), "Ingresada", "Falta Ingresar"), " ")</f>
        <v xml:space="preserve"> </v>
      </c>
      <c r="L12902" s="3" t="str">
        <f>IFERROR(VLOOKUP($C12902,Observaciones!$A:$B,2,FALSE)," ")</f>
        <v xml:space="preserve"> </v>
      </c>
      <c r="M12902" t="s">
        <v>553</v>
      </c>
      <c r="P12902" s="4">
        <v>511949</v>
      </c>
      <c r="Q12902" s="4">
        <v>97270</v>
      </c>
      <c r="R12902" s="4">
        <v>629366</v>
      </c>
    </row>
    <row r="12903" spans="1:18" x14ac:dyDescent="0.25">
      <c r="A12903" t="s">
        <v>493</v>
      </c>
      <c r="B12903" t="s">
        <v>486</v>
      </c>
      <c r="C12903">
        <v>96930480</v>
      </c>
      <c r="D12903">
        <v>40</v>
      </c>
      <c r="E12903">
        <v>31177052</v>
      </c>
      <c r="F12903" t="s">
        <v>2121</v>
      </c>
      <c r="G12903" s="1">
        <v>45364</v>
      </c>
      <c r="H12903">
        <v>5476868</v>
      </c>
      <c r="I12903">
        <v>446</v>
      </c>
      <c r="J12903" t="s">
        <v>334</v>
      </c>
      <c r="K12903" t="str">
        <f>IFERROR(IF(AND(VLOOKUP($C12903,Hes!$A:$B, 1, FALSE), $M12903&lt;&gt;" "), "Ingresada", "Falta Ingresar"), " ")</f>
        <v xml:space="preserve"> </v>
      </c>
      <c r="L12903" s="3" t="str">
        <f>IFERROR(VLOOKUP($C12903,Observaciones!$A:$B,2,FALSE)," ")</f>
        <v xml:space="preserve"> </v>
      </c>
      <c r="M12903" t="s">
        <v>553</v>
      </c>
      <c r="O12903" s="4">
        <v>31177052</v>
      </c>
      <c r="P12903" s="4">
        <v>57235</v>
      </c>
      <c r="Q12903" s="4">
        <v>10875</v>
      </c>
      <c r="R12903" s="4">
        <v>68110</v>
      </c>
    </row>
    <row r="12904" spans="1:18" x14ac:dyDescent="0.25">
      <c r="A12904" t="s">
        <v>493</v>
      </c>
      <c r="B12904" t="s">
        <v>486</v>
      </c>
      <c r="C12904">
        <v>96930480</v>
      </c>
      <c r="D12904">
        <v>20</v>
      </c>
      <c r="E12904">
        <v>31184464</v>
      </c>
      <c r="F12904" t="s">
        <v>2121</v>
      </c>
      <c r="G12904" s="1">
        <v>45366</v>
      </c>
      <c r="H12904">
        <v>5477685</v>
      </c>
      <c r="I12904">
        <v>446</v>
      </c>
      <c r="J12904" t="s">
        <v>334</v>
      </c>
      <c r="K12904" t="str">
        <f>IFERROR(IF(AND(VLOOKUP($C12904,Hes!$A:$B, 1, FALSE), $M12904&lt;&gt;" "), "Ingresada", "Falta Ingresar"), " ")</f>
        <v xml:space="preserve"> </v>
      </c>
      <c r="L12904" s="3" t="str">
        <f>IFERROR(VLOOKUP($C12904,Observaciones!$A:$B,2,FALSE)," ")</f>
        <v xml:space="preserve"> </v>
      </c>
      <c r="M12904" t="s">
        <v>553</v>
      </c>
      <c r="O12904" s="4">
        <v>31184464</v>
      </c>
      <c r="P12904" s="4">
        <v>20720</v>
      </c>
      <c r="Q12904" s="4">
        <v>3937</v>
      </c>
      <c r="R12904" s="4">
        <v>24657</v>
      </c>
    </row>
    <row r="12905" spans="1:18" x14ac:dyDescent="0.25">
      <c r="F12905" t="s">
        <v>489</v>
      </c>
      <c r="K12905" t="str">
        <f>IFERROR(IF(AND(VLOOKUP($C12905,Hes!$A:$B, 1, FALSE), $M12905&lt;&gt;" "), "Ingresada", "Falta Ingresar"), " ")</f>
        <v xml:space="preserve"> </v>
      </c>
      <c r="L12905" s="3" t="str">
        <f>IFERROR(VLOOKUP($C12905,Observaciones!$A:$B,2,FALSE)," ")</f>
        <v xml:space="preserve"> </v>
      </c>
      <c r="M12905" t="s">
        <v>553</v>
      </c>
      <c r="P12905" s="4">
        <v>77955</v>
      </c>
      <c r="Q12905" s="4">
        <v>14812</v>
      </c>
      <c r="R12905" s="4">
        <v>92767</v>
      </c>
    </row>
    <row r="12906" spans="1:18" x14ac:dyDescent="0.25">
      <c r="A12906" t="s">
        <v>493</v>
      </c>
      <c r="B12906" t="s">
        <v>486</v>
      </c>
      <c r="C12906">
        <v>96930550</v>
      </c>
      <c r="D12906">
        <v>0</v>
      </c>
      <c r="E12906" t="s">
        <v>1924</v>
      </c>
      <c r="F12906" t="s">
        <v>1925</v>
      </c>
      <c r="G12906" s="1">
        <v>45362</v>
      </c>
      <c r="H12906">
        <v>5474602</v>
      </c>
      <c r="I12906">
        <v>428</v>
      </c>
      <c r="J12906" t="s">
        <v>269</v>
      </c>
      <c r="K12906" t="str">
        <f>IFERROR(IF(AND(VLOOKUP($C12906,Hes!$A:$B, 1, FALSE), $M12906&lt;&gt;" "), "Ingresada", "Falta Ingresar"), " ")</f>
        <v xml:space="preserve"> </v>
      </c>
      <c r="L12906" s="3" t="str">
        <f>IFERROR(VLOOKUP($C12906,Observaciones!$A:$B,2,FALSE)," ")</f>
        <v xml:space="preserve"> </v>
      </c>
      <c r="M12906" t="s">
        <v>553</v>
      </c>
      <c r="O12906" s="4">
        <v>31165604</v>
      </c>
      <c r="P12906" s="4">
        <v>58022</v>
      </c>
      <c r="Q12906" s="4">
        <v>11024</v>
      </c>
      <c r="R12906" s="4">
        <v>69046</v>
      </c>
    </row>
    <row r="12907" spans="1:18" x14ac:dyDescent="0.25">
      <c r="F12907" t="s">
        <v>487</v>
      </c>
      <c r="K12907" t="str">
        <f>IFERROR(IF(AND(VLOOKUP($C12907,Hes!$A:$B, 1, FALSE), $M12907&lt;&gt;" "), "Ingresada", "Falta Ingresar"), " ")</f>
        <v xml:space="preserve"> </v>
      </c>
      <c r="L12907" s="3" t="str">
        <f>IFERROR(VLOOKUP($C12907,Observaciones!$A:$B,2,FALSE)," ")</f>
        <v xml:space="preserve"> </v>
      </c>
      <c r="M12907" t="s">
        <v>553</v>
      </c>
      <c r="P12907" s="4">
        <v>58022</v>
      </c>
      <c r="Q12907" s="4">
        <v>11024</v>
      </c>
      <c r="R12907" s="4">
        <v>69046</v>
      </c>
    </row>
    <row r="12908" spans="1:18" x14ac:dyDescent="0.25">
      <c r="A12908" t="s">
        <v>495</v>
      </c>
      <c r="B12908" t="s">
        <v>499</v>
      </c>
      <c r="C12908">
        <v>96937250</v>
      </c>
      <c r="D12908">
        <v>17</v>
      </c>
      <c r="E12908">
        <v>66634</v>
      </c>
      <c r="F12908" t="s">
        <v>912</v>
      </c>
      <c r="G12908" s="1">
        <v>45369</v>
      </c>
      <c r="H12908">
        <v>5478843</v>
      </c>
      <c r="I12908">
        <v>178</v>
      </c>
      <c r="J12908" t="s">
        <v>295</v>
      </c>
      <c r="K12908" t="str">
        <f>IFERROR(IF(AND(VLOOKUP($C12908,Hes!$A:$B, 1, FALSE), $M12908&lt;&gt;" "), "Ingresada", "Falta Ingresar"), " ")</f>
        <v xml:space="preserve"> </v>
      </c>
      <c r="L12908" s="3" t="str">
        <f>IFERROR(VLOOKUP($C12908,Observaciones!$A:$B,2,FALSE)," ")</f>
        <v xml:space="preserve"> </v>
      </c>
      <c r="M12908" t="s">
        <v>553</v>
      </c>
      <c r="O12908" s="4">
        <v>31185672</v>
      </c>
      <c r="P12908" s="4">
        <v>138756</v>
      </c>
      <c r="Q12908" s="4">
        <v>26364</v>
      </c>
      <c r="R12908" s="4">
        <v>165120</v>
      </c>
    </row>
    <row r="12909" spans="1:18" x14ac:dyDescent="0.25">
      <c r="A12909" t="s">
        <v>495</v>
      </c>
      <c r="B12909" t="s">
        <v>499</v>
      </c>
      <c r="C12909">
        <v>96937250</v>
      </c>
      <c r="D12909">
        <v>13</v>
      </c>
      <c r="E12909">
        <v>66657</v>
      </c>
      <c r="F12909" t="s">
        <v>912</v>
      </c>
      <c r="G12909" s="1">
        <v>45371</v>
      </c>
      <c r="H12909">
        <v>5479962</v>
      </c>
      <c r="I12909">
        <v>178</v>
      </c>
      <c r="J12909" t="s">
        <v>295</v>
      </c>
      <c r="K12909" t="str">
        <f>IFERROR(IF(AND(VLOOKUP($C12909,Hes!$A:$B, 1, FALSE), $M12909&lt;&gt;" "), "Ingresada", "Falta Ingresar"), " ")</f>
        <v xml:space="preserve"> </v>
      </c>
      <c r="L12909" s="3" t="str">
        <f>IFERROR(VLOOKUP($C12909,Observaciones!$A:$B,2,FALSE)," ")</f>
        <v xml:space="preserve"> </v>
      </c>
      <c r="M12909" t="s">
        <v>553</v>
      </c>
      <c r="O12909" s="4">
        <v>31147881</v>
      </c>
      <c r="P12909" s="4">
        <v>35337</v>
      </c>
      <c r="Q12909" s="4">
        <v>6714</v>
      </c>
      <c r="R12909" s="4">
        <v>42051</v>
      </c>
    </row>
    <row r="12910" spans="1:18" x14ac:dyDescent="0.25">
      <c r="A12910" t="s">
        <v>495</v>
      </c>
      <c r="B12910" t="s">
        <v>499</v>
      </c>
      <c r="C12910">
        <v>96937250</v>
      </c>
      <c r="D12910">
        <v>13</v>
      </c>
      <c r="E12910">
        <v>66659</v>
      </c>
      <c r="F12910" t="s">
        <v>912</v>
      </c>
      <c r="G12910" s="1">
        <v>45371</v>
      </c>
      <c r="H12910">
        <v>5479964</v>
      </c>
      <c r="I12910">
        <v>178</v>
      </c>
      <c r="J12910" t="s">
        <v>295</v>
      </c>
      <c r="K12910" t="str">
        <f>IFERROR(IF(AND(VLOOKUP($C12910,Hes!$A:$B, 1, FALSE), $M12910&lt;&gt;" "), "Ingresada", "Falta Ingresar"), " ")</f>
        <v xml:space="preserve"> </v>
      </c>
      <c r="L12910" s="3" t="str">
        <f>IFERROR(VLOOKUP($C12910,Observaciones!$A:$B,2,FALSE)," ")</f>
        <v xml:space="preserve"> </v>
      </c>
      <c r="M12910" t="s">
        <v>553</v>
      </c>
      <c r="O12910" s="4">
        <v>31147761</v>
      </c>
      <c r="P12910" s="4">
        <v>165099</v>
      </c>
      <c r="Q12910" s="4">
        <v>31369</v>
      </c>
      <c r="R12910" s="4">
        <v>196468</v>
      </c>
    </row>
    <row r="12911" spans="1:18" x14ac:dyDescent="0.25">
      <c r="A12911" t="s">
        <v>495</v>
      </c>
      <c r="B12911" t="s">
        <v>499</v>
      </c>
      <c r="C12911">
        <v>96937250</v>
      </c>
      <c r="D12911">
        <v>7</v>
      </c>
      <c r="E12911">
        <v>66656</v>
      </c>
      <c r="F12911" t="s">
        <v>912</v>
      </c>
      <c r="G12911" s="1">
        <v>45371</v>
      </c>
      <c r="H12911">
        <v>5480090</v>
      </c>
      <c r="I12911">
        <v>178</v>
      </c>
      <c r="J12911" t="s">
        <v>295</v>
      </c>
      <c r="K12911" t="str">
        <f>IFERROR(IF(AND(VLOOKUP($C12911,Hes!$A:$B, 1, FALSE), $M12911&lt;&gt;" "), "Ingresada", "Falta Ingresar"), " ")</f>
        <v xml:space="preserve"> </v>
      </c>
      <c r="L12911" s="3" t="str">
        <f>IFERROR(VLOOKUP($C12911,Observaciones!$A:$B,2,FALSE)," ")</f>
        <v xml:space="preserve"> </v>
      </c>
      <c r="M12911" t="s">
        <v>553</v>
      </c>
      <c r="O12911" s="4">
        <v>31147862</v>
      </c>
      <c r="P12911" s="4">
        <v>83693</v>
      </c>
      <c r="Q12911" s="4">
        <v>15902</v>
      </c>
      <c r="R12911" s="4">
        <v>99595</v>
      </c>
    </row>
    <row r="12912" spans="1:18" x14ac:dyDescent="0.25">
      <c r="A12912" t="s">
        <v>495</v>
      </c>
      <c r="B12912" t="s">
        <v>499</v>
      </c>
      <c r="C12912">
        <v>96937250</v>
      </c>
      <c r="D12912">
        <v>13</v>
      </c>
      <c r="E12912">
        <v>66658</v>
      </c>
      <c r="F12912" t="s">
        <v>912</v>
      </c>
      <c r="G12912" s="1">
        <v>45371</v>
      </c>
      <c r="H12912">
        <v>5480091</v>
      </c>
      <c r="I12912">
        <v>178</v>
      </c>
      <c r="J12912" t="s">
        <v>295</v>
      </c>
      <c r="K12912" t="str">
        <f>IFERROR(IF(AND(VLOOKUP($C12912,Hes!$A:$B, 1, FALSE), $M12912&lt;&gt;" "), "Ingresada", "Falta Ingresar"), " ")</f>
        <v xml:space="preserve"> </v>
      </c>
      <c r="L12912" s="3" t="str">
        <f>IFERROR(VLOOKUP($C12912,Observaciones!$A:$B,2,FALSE)," ")</f>
        <v xml:space="preserve"> </v>
      </c>
      <c r="M12912" t="s">
        <v>553</v>
      </c>
      <c r="O12912" s="4">
        <v>31147612</v>
      </c>
      <c r="P12912" s="4">
        <v>183738</v>
      </c>
      <c r="Q12912" s="4">
        <v>34910</v>
      </c>
      <c r="R12912" s="4">
        <v>218648</v>
      </c>
    </row>
    <row r="12913" spans="1:18" x14ac:dyDescent="0.25">
      <c r="A12913" t="s">
        <v>495</v>
      </c>
      <c r="B12913" t="s">
        <v>499</v>
      </c>
      <c r="C12913">
        <v>96937250</v>
      </c>
      <c r="D12913">
        <v>26</v>
      </c>
      <c r="E12913">
        <v>66684</v>
      </c>
      <c r="F12913" t="s">
        <v>912</v>
      </c>
      <c r="G12913" s="1">
        <v>45373</v>
      </c>
      <c r="H12913">
        <v>5481012</v>
      </c>
      <c r="I12913">
        <v>178</v>
      </c>
      <c r="J12913" t="s">
        <v>295</v>
      </c>
      <c r="K12913" t="str">
        <f>IFERROR(IF(AND(VLOOKUP($C12913,Hes!$A:$B, 1, FALSE), $M12913&lt;&gt;" "), "Ingresada", "Falta Ingresar"), " ")</f>
        <v xml:space="preserve"> </v>
      </c>
      <c r="L12913" s="3" t="str">
        <f>IFERROR(VLOOKUP($C12913,Observaciones!$A:$B,2,FALSE)," ")</f>
        <v xml:space="preserve"> </v>
      </c>
      <c r="M12913" t="s">
        <v>553</v>
      </c>
      <c r="O12913" s="4">
        <v>31187269</v>
      </c>
      <c r="P12913" s="4">
        <v>140625</v>
      </c>
      <c r="Q12913" s="4">
        <v>26719</v>
      </c>
      <c r="R12913" s="4">
        <v>167344</v>
      </c>
    </row>
    <row r="12914" spans="1:18" x14ac:dyDescent="0.25">
      <c r="F12914" t="s">
        <v>506</v>
      </c>
      <c r="K12914" t="str">
        <f>IFERROR(IF(AND(VLOOKUP($C12914,Hes!$A:$B, 1, FALSE), $M12914&lt;&gt;" "), "Ingresada", "Falta Ingresar"), " ")</f>
        <v xml:space="preserve"> </v>
      </c>
      <c r="L12914" s="3" t="str">
        <f>IFERROR(VLOOKUP($C12914,Observaciones!$A:$B,2,FALSE)," ")</f>
        <v xml:space="preserve"> </v>
      </c>
      <c r="M12914" t="s">
        <v>553</v>
      </c>
      <c r="P12914" s="4">
        <v>747248</v>
      </c>
      <c r="Q12914" s="4">
        <v>141978</v>
      </c>
      <c r="R12914" s="4">
        <v>889226</v>
      </c>
    </row>
    <row r="12915" spans="1:18" x14ac:dyDescent="0.25">
      <c r="A12915" t="s">
        <v>495</v>
      </c>
      <c r="B12915" t="s">
        <v>486</v>
      </c>
      <c r="C12915">
        <v>96937270</v>
      </c>
      <c r="D12915">
        <v>28</v>
      </c>
      <c r="E12915">
        <v>156905</v>
      </c>
      <c r="F12915" t="s">
        <v>1549</v>
      </c>
      <c r="G12915" s="1">
        <v>45352</v>
      </c>
      <c r="H12915">
        <v>5468147</v>
      </c>
      <c r="I12915">
        <v>178</v>
      </c>
      <c r="J12915" t="s">
        <v>295</v>
      </c>
      <c r="K12915" t="str">
        <f>IFERROR(IF(AND(VLOOKUP($C12915,Hes!$A:$B, 1, FALSE), $M12915&lt;&gt;" "), "Ingresada", "Falta Ingresar"), " ")</f>
        <v xml:space="preserve"> </v>
      </c>
      <c r="L12915" s="3" t="str">
        <f>IFERROR(VLOOKUP($C12915,Observaciones!$A:$B,2,FALSE)," ")</f>
        <v xml:space="preserve"> </v>
      </c>
      <c r="M12915" t="s">
        <v>553</v>
      </c>
      <c r="O12915" s="4">
        <v>31104543</v>
      </c>
      <c r="P12915" s="4">
        <v>103347</v>
      </c>
      <c r="Q12915" s="4">
        <v>19636</v>
      </c>
      <c r="R12915" s="4">
        <v>122983</v>
      </c>
    </row>
    <row r="12916" spans="1:18" x14ac:dyDescent="0.25">
      <c r="A12916" t="s">
        <v>495</v>
      </c>
      <c r="B12916" t="s">
        <v>486</v>
      </c>
      <c r="C12916">
        <v>96937270</v>
      </c>
      <c r="D12916">
        <v>26</v>
      </c>
      <c r="E12916">
        <v>157300</v>
      </c>
      <c r="F12916" t="s">
        <v>1549</v>
      </c>
      <c r="G12916" s="1">
        <v>45359</v>
      </c>
      <c r="H12916">
        <v>5472763</v>
      </c>
      <c r="I12916">
        <v>178</v>
      </c>
      <c r="J12916" t="s">
        <v>295</v>
      </c>
      <c r="K12916" t="str">
        <f>IFERROR(IF(AND(VLOOKUP($C12916,Hes!$A:$B, 1, FALSE), $M12916&lt;&gt;" "), "Ingresada", "Falta Ingresar"), " ")</f>
        <v xml:space="preserve"> </v>
      </c>
      <c r="L12916" s="3" t="str">
        <f>IFERROR(VLOOKUP($C12916,Observaciones!$A:$B,2,FALSE)," ")</f>
        <v xml:space="preserve"> </v>
      </c>
      <c r="M12916" t="s">
        <v>553</v>
      </c>
      <c r="O12916" s="4">
        <v>31160404</v>
      </c>
      <c r="P12916" s="4">
        <v>1768745</v>
      </c>
      <c r="Q12916" s="4">
        <v>336062</v>
      </c>
      <c r="R12916" s="4">
        <v>2104807</v>
      </c>
    </row>
    <row r="12917" spans="1:18" x14ac:dyDescent="0.25">
      <c r="A12917" t="s">
        <v>495</v>
      </c>
      <c r="B12917" t="s">
        <v>486</v>
      </c>
      <c r="C12917">
        <v>96937270</v>
      </c>
      <c r="D12917">
        <v>16</v>
      </c>
      <c r="E12917">
        <v>157379</v>
      </c>
      <c r="F12917" t="s">
        <v>1549</v>
      </c>
      <c r="G12917" s="1">
        <v>45360</v>
      </c>
      <c r="H12917">
        <v>5473473</v>
      </c>
      <c r="I12917">
        <v>178</v>
      </c>
      <c r="J12917" t="s">
        <v>295</v>
      </c>
      <c r="K12917" t="str">
        <f>IFERROR(IF(AND(VLOOKUP($C12917,Hes!$A:$B, 1, FALSE), $M12917&lt;&gt;" "), "Ingresada", "Falta Ingresar"), " ")</f>
        <v xml:space="preserve"> </v>
      </c>
      <c r="L12917" s="3" t="str">
        <f>IFERROR(VLOOKUP($C12917,Observaciones!$A:$B,2,FALSE)," ")</f>
        <v xml:space="preserve"> </v>
      </c>
      <c r="M12917" t="s">
        <v>553</v>
      </c>
      <c r="O12917" s="4">
        <v>31162871</v>
      </c>
      <c r="P12917" s="4">
        <v>17201</v>
      </c>
      <c r="Q12917" s="4">
        <v>3268</v>
      </c>
      <c r="R12917" s="4">
        <v>20469</v>
      </c>
    </row>
    <row r="12918" spans="1:18" x14ac:dyDescent="0.25">
      <c r="A12918" t="s">
        <v>495</v>
      </c>
      <c r="B12918" t="s">
        <v>486</v>
      </c>
      <c r="C12918">
        <v>96937270</v>
      </c>
      <c r="D12918">
        <v>26</v>
      </c>
      <c r="E12918">
        <v>157213</v>
      </c>
      <c r="F12918" t="s">
        <v>1549</v>
      </c>
      <c r="G12918" s="1">
        <v>45362</v>
      </c>
      <c r="H12918">
        <v>5473751</v>
      </c>
      <c r="I12918">
        <v>178</v>
      </c>
      <c r="J12918" t="s">
        <v>295</v>
      </c>
      <c r="K12918" t="str">
        <f>IFERROR(IF(AND(VLOOKUP($C12918,Hes!$A:$B, 1, FALSE), $M12918&lt;&gt;" "), "Ingresada", "Falta Ingresar"), " ")</f>
        <v xml:space="preserve"> </v>
      </c>
      <c r="L12918" s="3" t="str">
        <f>IFERROR(VLOOKUP($C12918,Observaciones!$A:$B,2,FALSE)," ")</f>
        <v xml:space="preserve"> </v>
      </c>
      <c r="M12918" t="s">
        <v>553</v>
      </c>
      <c r="O12918" s="4">
        <v>31159930</v>
      </c>
      <c r="P12918" s="4">
        <v>2858805</v>
      </c>
      <c r="Q12918" s="4">
        <v>543173</v>
      </c>
      <c r="R12918" s="4">
        <v>3401978</v>
      </c>
    </row>
    <row r="12919" spans="1:18" x14ac:dyDescent="0.25">
      <c r="A12919" t="s">
        <v>495</v>
      </c>
      <c r="B12919" t="s">
        <v>486</v>
      </c>
      <c r="C12919">
        <v>96937270</v>
      </c>
      <c r="D12919">
        <v>30</v>
      </c>
      <c r="E12919">
        <v>157095</v>
      </c>
      <c r="F12919" t="s">
        <v>1549</v>
      </c>
      <c r="G12919" s="1">
        <v>45360</v>
      </c>
      <c r="H12919">
        <v>5474084</v>
      </c>
      <c r="I12919">
        <v>178</v>
      </c>
      <c r="J12919" t="s">
        <v>295</v>
      </c>
      <c r="K12919" t="str">
        <f>IFERROR(IF(AND(VLOOKUP($C12919,Hes!$A:$B, 1, FALSE), $M12919&lt;&gt;" "), "Ingresada", "Falta Ingresar"), " ")</f>
        <v xml:space="preserve"> </v>
      </c>
      <c r="L12919" s="3" t="str">
        <f>IFERROR(VLOOKUP($C12919,Observaciones!$A:$B,2,FALSE)," ")</f>
        <v xml:space="preserve"> </v>
      </c>
      <c r="M12919" t="s">
        <v>553</v>
      </c>
      <c r="O12919" s="4">
        <v>31169968</v>
      </c>
      <c r="P12919" s="4">
        <v>1261607</v>
      </c>
      <c r="Q12919" s="4">
        <v>239705</v>
      </c>
      <c r="R12919" s="4">
        <v>1501312</v>
      </c>
    </row>
    <row r="12920" spans="1:18" x14ac:dyDescent="0.25">
      <c r="A12920" t="s">
        <v>495</v>
      </c>
      <c r="B12920" t="s">
        <v>486</v>
      </c>
      <c r="C12920">
        <v>96937270</v>
      </c>
      <c r="D12920">
        <v>16</v>
      </c>
      <c r="E12920">
        <v>157109</v>
      </c>
      <c r="F12920" t="s">
        <v>1549</v>
      </c>
      <c r="G12920" s="1">
        <v>45362</v>
      </c>
      <c r="H12920">
        <v>5474135</v>
      </c>
      <c r="I12920">
        <v>178</v>
      </c>
      <c r="J12920" t="s">
        <v>295</v>
      </c>
      <c r="K12920" t="str">
        <f>IFERROR(IF(AND(VLOOKUP($C12920,Hes!$A:$B, 1, FALSE), $M12920&lt;&gt;" "), "Ingresada", "Falta Ingresar"), " ")</f>
        <v xml:space="preserve"> </v>
      </c>
      <c r="L12920" s="3" t="str">
        <f>IFERROR(VLOOKUP($C12920,Observaciones!$A:$B,2,FALSE)," ")</f>
        <v xml:space="preserve"> </v>
      </c>
      <c r="M12920" t="s">
        <v>553</v>
      </c>
      <c r="O12920" s="4">
        <v>31170337</v>
      </c>
      <c r="P12920" s="4">
        <v>260393</v>
      </c>
      <c r="Q12920" s="4">
        <v>49475</v>
      </c>
      <c r="R12920" s="4">
        <v>309868</v>
      </c>
    </row>
    <row r="12921" spans="1:18" x14ac:dyDescent="0.25">
      <c r="A12921" t="s">
        <v>495</v>
      </c>
      <c r="B12921" t="s">
        <v>486</v>
      </c>
      <c r="C12921">
        <v>96937270</v>
      </c>
      <c r="D12921">
        <v>9</v>
      </c>
      <c r="E12921">
        <v>157193</v>
      </c>
      <c r="F12921" t="s">
        <v>1549</v>
      </c>
      <c r="G12921" s="1">
        <v>45362</v>
      </c>
      <c r="H12921">
        <v>5474495</v>
      </c>
      <c r="I12921">
        <v>178</v>
      </c>
      <c r="J12921" t="s">
        <v>295</v>
      </c>
      <c r="K12921" t="str">
        <f>IFERROR(IF(AND(VLOOKUP($C12921,Hes!$A:$B, 1, FALSE), $M12921&lt;&gt;" "), "Ingresada", "Falta Ingresar"), " ")</f>
        <v xml:space="preserve"> </v>
      </c>
      <c r="L12921" s="3" t="str">
        <f>IFERROR(VLOOKUP($C12921,Observaciones!$A:$B,2,FALSE)," ")</f>
        <v xml:space="preserve"> </v>
      </c>
      <c r="M12921" t="s">
        <v>553</v>
      </c>
      <c r="O12921" s="4">
        <v>31170428</v>
      </c>
      <c r="P12921" s="4">
        <v>357856</v>
      </c>
      <c r="Q12921" s="4">
        <v>67993</v>
      </c>
      <c r="R12921" s="4">
        <v>425849</v>
      </c>
    </row>
    <row r="12922" spans="1:18" x14ac:dyDescent="0.25">
      <c r="A12922" t="s">
        <v>495</v>
      </c>
      <c r="B12922" t="s">
        <v>486</v>
      </c>
      <c r="C12922">
        <v>96937270</v>
      </c>
      <c r="D12922">
        <v>15</v>
      </c>
      <c r="E12922">
        <v>157129</v>
      </c>
      <c r="F12922" t="s">
        <v>1549</v>
      </c>
      <c r="G12922" s="1">
        <v>45363</v>
      </c>
      <c r="H12922">
        <v>5475659</v>
      </c>
      <c r="I12922">
        <v>178</v>
      </c>
      <c r="J12922" t="s">
        <v>295</v>
      </c>
      <c r="K12922" t="str">
        <f>IFERROR(IF(AND(VLOOKUP($C12922,Hes!$A:$B, 1, FALSE), $M12922&lt;&gt;" "), "Ingresada", "Falta Ingresar"), " ")</f>
        <v xml:space="preserve"> </v>
      </c>
      <c r="L12922" s="3" t="str">
        <f>IFERROR(VLOOKUP($C12922,Observaciones!$A:$B,2,FALSE)," ")</f>
        <v xml:space="preserve"> </v>
      </c>
      <c r="M12922" t="s">
        <v>553</v>
      </c>
      <c r="O12922" s="4">
        <v>31170039</v>
      </c>
      <c r="P12922" s="4">
        <v>86664</v>
      </c>
      <c r="Q12922" s="4">
        <v>16466</v>
      </c>
      <c r="R12922" s="4">
        <v>103130</v>
      </c>
    </row>
    <row r="12923" spans="1:18" x14ac:dyDescent="0.25">
      <c r="A12923" t="s">
        <v>495</v>
      </c>
      <c r="B12923" t="s">
        <v>486</v>
      </c>
      <c r="C12923">
        <v>96937270</v>
      </c>
      <c r="D12923">
        <v>71</v>
      </c>
      <c r="E12923">
        <v>157116</v>
      </c>
      <c r="F12923" t="s">
        <v>1549</v>
      </c>
      <c r="G12923" s="1">
        <v>45363</v>
      </c>
      <c r="H12923">
        <v>5475667</v>
      </c>
      <c r="I12923">
        <v>178</v>
      </c>
      <c r="J12923" t="s">
        <v>295</v>
      </c>
      <c r="K12923" t="str">
        <f>IFERROR(IF(AND(VLOOKUP($C12923,Hes!$A:$B, 1, FALSE), $M12923&lt;&gt;" "), "Ingresada", "Falta Ingresar"), " ")</f>
        <v xml:space="preserve"> </v>
      </c>
      <c r="L12923" s="3" t="str">
        <f>IFERROR(VLOOKUP($C12923,Observaciones!$A:$B,2,FALSE)," ")</f>
        <v xml:space="preserve"> </v>
      </c>
      <c r="M12923" t="s">
        <v>553</v>
      </c>
      <c r="O12923" s="4">
        <v>31170379</v>
      </c>
      <c r="P12923" s="4">
        <v>357840</v>
      </c>
      <c r="Q12923" s="4">
        <v>67990</v>
      </c>
      <c r="R12923" s="4">
        <v>425830</v>
      </c>
    </row>
    <row r="12924" spans="1:18" x14ac:dyDescent="0.25">
      <c r="A12924" t="s">
        <v>495</v>
      </c>
      <c r="B12924" t="s">
        <v>486</v>
      </c>
      <c r="C12924">
        <v>96937270</v>
      </c>
      <c r="D12924">
        <v>16</v>
      </c>
      <c r="E12924">
        <v>157422</v>
      </c>
      <c r="F12924" t="s">
        <v>1549</v>
      </c>
      <c r="G12924" s="1">
        <v>45367</v>
      </c>
      <c r="H12924">
        <v>5477989</v>
      </c>
      <c r="I12924">
        <v>178</v>
      </c>
      <c r="J12924" t="s">
        <v>295</v>
      </c>
      <c r="K12924" t="str">
        <f>IFERROR(IF(AND(VLOOKUP($C12924,Hes!$A:$B, 1, FALSE), $M12924&lt;&gt;" "), "Ingresada", "Falta Ingresar"), " ")</f>
        <v xml:space="preserve"> </v>
      </c>
      <c r="L12924" s="3" t="str">
        <f>IFERROR(VLOOKUP($C12924,Observaciones!$A:$B,2,FALSE)," ")</f>
        <v xml:space="preserve"> </v>
      </c>
      <c r="M12924" t="s">
        <v>553</v>
      </c>
      <c r="O12924" s="4">
        <v>31181808</v>
      </c>
      <c r="P12924" s="4">
        <v>413431</v>
      </c>
      <c r="Q12924" s="4">
        <v>78552</v>
      </c>
      <c r="R12924" s="4">
        <v>491983</v>
      </c>
    </row>
    <row r="12925" spans="1:18" x14ac:dyDescent="0.25">
      <c r="A12925" t="s">
        <v>495</v>
      </c>
      <c r="B12925" t="s">
        <v>486</v>
      </c>
      <c r="C12925">
        <v>96937270</v>
      </c>
      <c r="D12925">
        <v>6</v>
      </c>
      <c r="E12925">
        <v>157389</v>
      </c>
      <c r="F12925" t="s">
        <v>1549</v>
      </c>
      <c r="G12925" s="1">
        <v>45369</v>
      </c>
      <c r="H12925">
        <v>5478190</v>
      </c>
      <c r="I12925">
        <v>178</v>
      </c>
      <c r="J12925" t="s">
        <v>295</v>
      </c>
      <c r="K12925" t="str">
        <f>IFERROR(IF(AND(VLOOKUP($C12925,Hes!$A:$B, 1, FALSE), $M12925&lt;&gt;" "), "Ingresada", "Falta Ingresar"), " ")</f>
        <v xml:space="preserve"> </v>
      </c>
      <c r="L12925" s="3" t="str">
        <f>IFERROR(VLOOKUP($C12925,Observaciones!$A:$B,2,FALSE)," ")</f>
        <v xml:space="preserve"> </v>
      </c>
      <c r="M12925" t="s">
        <v>553</v>
      </c>
      <c r="O12925" s="4">
        <v>31181828</v>
      </c>
      <c r="P12925" s="4">
        <v>1108305</v>
      </c>
      <c r="Q12925" s="4">
        <v>210578</v>
      </c>
      <c r="R12925" s="4">
        <v>1318883</v>
      </c>
    </row>
    <row r="12926" spans="1:18" x14ac:dyDescent="0.25">
      <c r="A12926" t="s">
        <v>495</v>
      </c>
      <c r="B12926" t="s">
        <v>486</v>
      </c>
      <c r="C12926">
        <v>96937270</v>
      </c>
      <c r="D12926">
        <v>24</v>
      </c>
      <c r="E12926">
        <v>157309</v>
      </c>
      <c r="F12926" t="s">
        <v>1549</v>
      </c>
      <c r="G12926" s="1">
        <v>45369</v>
      </c>
      <c r="H12926">
        <v>5478257</v>
      </c>
      <c r="I12926">
        <v>178</v>
      </c>
      <c r="J12926" t="s">
        <v>295</v>
      </c>
      <c r="K12926" t="str">
        <f>IFERROR(IF(AND(VLOOKUP($C12926,Hes!$A:$B, 1, FALSE), $M12926&lt;&gt;" "), "Ingresada", "Falta Ingresar"), " ")</f>
        <v xml:space="preserve"> </v>
      </c>
      <c r="L12926" s="3" t="str">
        <f>IFERROR(VLOOKUP($C12926,Observaciones!$A:$B,2,FALSE)," ")</f>
        <v xml:space="preserve"> </v>
      </c>
      <c r="M12926" t="s">
        <v>553</v>
      </c>
      <c r="O12926" s="4">
        <v>31184405</v>
      </c>
      <c r="P12926" s="4">
        <v>497517</v>
      </c>
      <c r="Q12926" s="4">
        <v>94528</v>
      </c>
      <c r="R12926" s="4">
        <v>592045</v>
      </c>
    </row>
    <row r="12927" spans="1:18" x14ac:dyDescent="0.25">
      <c r="A12927" t="s">
        <v>495</v>
      </c>
      <c r="B12927" t="s">
        <v>486</v>
      </c>
      <c r="C12927">
        <v>96937270</v>
      </c>
      <c r="D12927">
        <v>27</v>
      </c>
      <c r="E12927">
        <v>157513</v>
      </c>
      <c r="F12927" t="s">
        <v>1549</v>
      </c>
      <c r="G12927" s="1">
        <v>45369</v>
      </c>
      <c r="H12927">
        <v>5478999</v>
      </c>
      <c r="I12927">
        <v>178</v>
      </c>
      <c r="J12927" t="s">
        <v>295</v>
      </c>
      <c r="K12927" t="str">
        <f>IFERROR(IF(AND(VLOOKUP($C12927,Hes!$A:$B, 1, FALSE), $M12927&lt;&gt;" "), "Ingresada", "Falta Ingresar"), " ")</f>
        <v xml:space="preserve"> </v>
      </c>
      <c r="L12927" s="3" t="str">
        <f>IFERROR(VLOOKUP($C12927,Observaciones!$A:$B,2,FALSE)," ")</f>
        <v xml:space="preserve"> </v>
      </c>
      <c r="M12927" t="s">
        <v>553</v>
      </c>
      <c r="O12927" s="4">
        <v>31153480</v>
      </c>
      <c r="P12927" s="4">
        <v>35130</v>
      </c>
      <c r="Q12927" s="4">
        <v>6675</v>
      </c>
      <c r="R12927" s="4">
        <v>41805</v>
      </c>
    </row>
    <row r="12928" spans="1:18" x14ac:dyDescent="0.25">
      <c r="A12928" t="s">
        <v>495</v>
      </c>
      <c r="B12928" t="s">
        <v>486</v>
      </c>
      <c r="C12928">
        <v>96937270</v>
      </c>
      <c r="D12928">
        <v>8</v>
      </c>
      <c r="E12928">
        <v>157331</v>
      </c>
      <c r="F12928" t="s">
        <v>1549</v>
      </c>
      <c r="G12928" s="1">
        <v>45371</v>
      </c>
      <c r="H12928">
        <v>5480064</v>
      </c>
      <c r="I12928">
        <v>178</v>
      </c>
      <c r="J12928" t="s">
        <v>295</v>
      </c>
      <c r="K12928" t="str">
        <f>IFERROR(IF(AND(VLOOKUP($C12928,Hes!$A:$B, 1, FALSE), $M12928&lt;&gt;" "), "Ingresada", "Falta Ingresar"), " ")</f>
        <v xml:space="preserve"> </v>
      </c>
      <c r="L12928" s="3" t="str">
        <f>IFERROR(VLOOKUP($C12928,Observaciones!$A:$B,2,FALSE)," ")</f>
        <v xml:space="preserve"> </v>
      </c>
      <c r="M12928" t="s">
        <v>553</v>
      </c>
      <c r="O12928" s="4">
        <v>31197067</v>
      </c>
      <c r="P12928" s="4">
        <v>383884</v>
      </c>
      <c r="Q12928" s="4">
        <v>72938</v>
      </c>
      <c r="R12928" s="4">
        <v>456822</v>
      </c>
    </row>
    <row r="12929" spans="1:18" x14ac:dyDescent="0.25">
      <c r="A12929" t="s">
        <v>495</v>
      </c>
      <c r="B12929" t="s">
        <v>486</v>
      </c>
      <c r="C12929">
        <v>96937270</v>
      </c>
      <c r="D12929">
        <v>1</v>
      </c>
      <c r="E12929">
        <v>157319</v>
      </c>
      <c r="F12929" t="s">
        <v>1549</v>
      </c>
      <c r="G12929" s="1">
        <v>45371</v>
      </c>
      <c r="H12929">
        <v>5480093</v>
      </c>
      <c r="I12929">
        <v>178</v>
      </c>
      <c r="J12929" t="s">
        <v>295</v>
      </c>
      <c r="K12929" t="str">
        <f>IFERROR(IF(AND(VLOOKUP($C12929,Hes!$A:$B, 1, FALSE), $M12929&lt;&gt;" "), "Ingresada", "Falta Ingresar"), " ")</f>
        <v xml:space="preserve"> </v>
      </c>
      <c r="L12929" s="3" t="str">
        <f>IFERROR(VLOOKUP($C12929,Observaciones!$A:$B,2,FALSE)," ")</f>
        <v xml:space="preserve"> </v>
      </c>
      <c r="M12929" t="s">
        <v>553</v>
      </c>
      <c r="O12929" s="4">
        <v>31184494</v>
      </c>
      <c r="P12929" s="4">
        <v>1725975</v>
      </c>
      <c r="Q12929" s="4">
        <v>327935</v>
      </c>
      <c r="R12929" s="4">
        <v>2053910</v>
      </c>
    </row>
    <row r="12930" spans="1:18" x14ac:dyDescent="0.25">
      <c r="A12930" t="s">
        <v>495</v>
      </c>
      <c r="B12930" t="s">
        <v>486</v>
      </c>
      <c r="C12930">
        <v>96937270</v>
      </c>
      <c r="D12930">
        <v>7</v>
      </c>
      <c r="E12930">
        <v>157494</v>
      </c>
      <c r="F12930" t="s">
        <v>1549</v>
      </c>
      <c r="G12930" s="1">
        <v>45371</v>
      </c>
      <c r="H12930">
        <v>5480104</v>
      </c>
      <c r="I12930">
        <v>178</v>
      </c>
      <c r="J12930" t="s">
        <v>295</v>
      </c>
      <c r="K12930" t="str">
        <f>IFERROR(IF(AND(VLOOKUP($C12930,Hes!$A:$B, 1, FALSE), $M12930&lt;&gt;" "), "Ingresada", "Falta Ingresar"), " ")</f>
        <v xml:space="preserve"> </v>
      </c>
      <c r="L12930" s="3" t="str">
        <f>IFERROR(VLOOKUP($C12930,Observaciones!$A:$B,2,FALSE)," ")</f>
        <v xml:space="preserve"> </v>
      </c>
      <c r="M12930" t="s">
        <v>553</v>
      </c>
      <c r="O12930" s="4">
        <v>31197134</v>
      </c>
      <c r="P12930" s="4">
        <v>297167</v>
      </c>
      <c r="Q12930" s="4">
        <v>56462</v>
      </c>
      <c r="R12930" s="4">
        <v>353629</v>
      </c>
    </row>
    <row r="12931" spans="1:18" x14ac:dyDescent="0.25">
      <c r="A12931" t="s">
        <v>495</v>
      </c>
      <c r="B12931" t="s">
        <v>486</v>
      </c>
      <c r="C12931">
        <v>96937270</v>
      </c>
      <c r="D12931">
        <v>28</v>
      </c>
      <c r="E12931">
        <v>157502</v>
      </c>
      <c r="F12931" t="s">
        <v>1549</v>
      </c>
      <c r="G12931" s="1">
        <v>45371</v>
      </c>
      <c r="H12931">
        <v>5480164</v>
      </c>
      <c r="I12931">
        <v>178</v>
      </c>
      <c r="J12931" t="s">
        <v>295</v>
      </c>
      <c r="K12931" t="str">
        <f>IFERROR(IF(AND(VLOOKUP($C12931,Hes!$A:$B, 1, FALSE), $M12931&lt;&gt;" "), "Ingresada", "Falta Ingresar"), " ")</f>
        <v xml:space="preserve"> </v>
      </c>
      <c r="L12931" s="3" t="str">
        <f>IFERROR(VLOOKUP($C12931,Observaciones!$A:$B,2,FALSE)," ")</f>
        <v xml:space="preserve"> </v>
      </c>
      <c r="M12931" t="s">
        <v>553</v>
      </c>
      <c r="O12931" s="4">
        <v>31197182</v>
      </c>
      <c r="P12931" s="4">
        <v>84130</v>
      </c>
      <c r="Q12931" s="4">
        <v>15985</v>
      </c>
      <c r="R12931" s="4">
        <v>100115</v>
      </c>
    </row>
    <row r="12932" spans="1:18" x14ac:dyDescent="0.25">
      <c r="A12932" t="s">
        <v>495</v>
      </c>
      <c r="B12932" t="s">
        <v>486</v>
      </c>
      <c r="C12932">
        <v>96937270</v>
      </c>
      <c r="D12932">
        <v>13</v>
      </c>
      <c r="E12932">
        <v>157466</v>
      </c>
      <c r="F12932" t="s">
        <v>1549</v>
      </c>
      <c r="G12932" s="1">
        <v>45371</v>
      </c>
      <c r="H12932">
        <v>5480237</v>
      </c>
      <c r="I12932">
        <v>178</v>
      </c>
      <c r="J12932" t="s">
        <v>295</v>
      </c>
      <c r="K12932" t="str">
        <f>IFERROR(IF(AND(VLOOKUP($C12932,Hes!$A:$B, 1, FALSE), $M12932&lt;&gt;" "), "Ingresada", "Falta Ingresar"), " ")</f>
        <v xml:space="preserve"> </v>
      </c>
      <c r="L12932" s="3" t="str">
        <f>IFERROR(VLOOKUP($C12932,Observaciones!$A:$B,2,FALSE)," ")</f>
        <v xml:space="preserve"> </v>
      </c>
      <c r="M12932" t="s">
        <v>553</v>
      </c>
      <c r="O12932" s="4">
        <v>31198306</v>
      </c>
      <c r="P12932" s="4">
        <v>2266295</v>
      </c>
      <c r="Q12932" s="4">
        <v>430596</v>
      </c>
      <c r="R12932" s="4">
        <v>2696891</v>
      </c>
    </row>
    <row r="12933" spans="1:18" x14ac:dyDescent="0.25">
      <c r="A12933" t="s">
        <v>495</v>
      </c>
      <c r="B12933" t="s">
        <v>486</v>
      </c>
      <c r="C12933">
        <v>96937270</v>
      </c>
      <c r="D12933">
        <v>24</v>
      </c>
      <c r="E12933">
        <v>157309</v>
      </c>
      <c r="F12933" t="s">
        <v>1549</v>
      </c>
      <c r="G12933" s="1">
        <v>45371</v>
      </c>
      <c r="H12933">
        <v>5480250</v>
      </c>
      <c r="I12933">
        <v>178</v>
      </c>
      <c r="J12933" t="s">
        <v>295</v>
      </c>
      <c r="K12933" t="str">
        <f>IFERROR(IF(AND(VLOOKUP($C12933,Hes!$A:$B, 1, FALSE), $M12933&lt;&gt;" "), "Ingresada", "Falta Ingresar"), " ")</f>
        <v xml:space="preserve"> </v>
      </c>
      <c r="L12933" s="3" t="str">
        <f>IFERROR(VLOOKUP($C12933,Observaciones!$A:$B,2,FALSE)," ")</f>
        <v xml:space="preserve"> </v>
      </c>
      <c r="M12933" t="s">
        <v>553</v>
      </c>
      <c r="O12933" s="4">
        <v>31197114</v>
      </c>
      <c r="P12933" s="4">
        <v>17122</v>
      </c>
      <c r="Q12933" s="4">
        <v>3253</v>
      </c>
      <c r="R12933" s="4">
        <v>20375</v>
      </c>
    </row>
    <row r="12934" spans="1:18" x14ac:dyDescent="0.25">
      <c r="A12934" t="s">
        <v>495</v>
      </c>
      <c r="B12934" t="s">
        <v>486</v>
      </c>
      <c r="C12934">
        <v>96937270</v>
      </c>
      <c r="D12934">
        <v>16</v>
      </c>
      <c r="E12934">
        <v>157552</v>
      </c>
      <c r="F12934" t="s">
        <v>1549</v>
      </c>
      <c r="G12934" s="1">
        <v>45374</v>
      </c>
      <c r="H12934">
        <v>5481452</v>
      </c>
      <c r="I12934">
        <v>178</v>
      </c>
      <c r="J12934" t="s">
        <v>295</v>
      </c>
      <c r="K12934" t="str">
        <f>IFERROR(IF(AND(VLOOKUP($C12934,Hes!$A:$B, 1, FALSE), $M12934&lt;&gt;" "), "Ingresada", "Falta Ingresar"), " ")</f>
        <v xml:space="preserve"> </v>
      </c>
      <c r="L12934" s="3" t="str">
        <f>IFERROR(VLOOKUP($C12934,Observaciones!$A:$B,2,FALSE)," ")</f>
        <v xml:space="preserve"> </v>
      </c>
      <c r="M12934" t="s">
        <v>553</v>
      </c>
      <c r="O12934" s="4">
        <v>31182387</v>
      </c>
      <c r="P12934" s="4">
        <v>209269</v>
      </c>
      <c r="Q12934" s="4">
        <v>39761</v>
      </c>
      <c r="R12934" s="4">
        <v>249030</v>
      </c>
    </row>
    <row r="12935" spans="1:18" x14ac:dyDescent="0.25">
      <c r="F12935" t="s">
        <v>1675</v>
      </c>
      <c r="K12935" t="str">
        <f>IFERROR(IF(AND(VLOOKUP($C12935,Hes!$A:$B, 1, FALSE), $M12935&lt;&gt;" "), "Ingresada", "Falta Ingresar"), " ")</f>
        <v xml:space="preserve"> </v>
      </c>
      <c r="L12935" s="3" t="str">
        <f>IFERROR(VLOOKUP($C12935,Observaciones!$A:$B,2,FALSE)," ")</f>
        <v xml:space="preserve"> </v>
      </c>
      <c r="M12935" t="s">
        <v>553</v>
      </c>
      <c r="P12935" s="4">
        <v>14110683</v>
      </c>
      <c r="Q12935" s="4">
        <v>2681031</v>
      </c>
      <c r="R12935" s="4">
        <v>16791714</v>
      </c>
    </row>
    <row r="12936" spans="1:18" x14ac:dyDescent="0.25">
      <c r="A12936" t="s">
        <v>505</v>
      </c>
      <c r="B12936" t="s">
        <v>486</v>
      </c>
      <c r="C12936">
        <v>96938840</v>
      </c>
      <c r="D12936">
        <v>223</v>
      </c>
      <c r="E12936">
        <v>31149069</v>
      </c>
      <c r="F12936" t="s">
        <v>719</v>
      </c>
      <c r="G12936" s="1">
        <v>45355</v>
      </c>
      <c r="H12936">
        <v>5469514</v>
      </c>
      <c r="I12936">
        <v>394</v>
      </c>
      <c r="J12936" t="s">
        <v>216</v>
      </c>
      <c r="K12936" s="6" t="str">
        <f>IFERROR(IF(AND(VLOOKUP($C12936,Hes!$A:$B, 1, FALSE), $M12936&lt;&gt;" "), "Ingresada", "Falta Ingresar"), " ")</f>
        <v>Falta Ingresar</v>
      </c>
      <c r="L12936" s="3" t="str">
        <f>IFERROR(VLOOKUP($C12936,Observaciones!$A:$B,2,FALSE)," ")</f>
        <v xml:space="preserve"> </v>
      </c>
      <c r="M12936" t="s">
        <v>553</v>
      </c>
      <c r="N12936" s="4" t="s">
        <v>572</v>
      </c>
      <c r="O12936" s="4">
        <v>31149069</v>
      </c>
      <c r="P12936" s="4">
        <v>298872</v>
      </c>
      <c r="Q12936" s="4">
        <v>56786</v>
      </c>
      <c r="R12936" s="4">
        <v>355658</v>
      </c>
    </row>
    <row r="12937" spans="1:18" x14ac:dyDescent="0.25">
      <c r="A12937" t="s">
        <v>505</v>
      </c>
      <c r="B12937" t="s">
        <v>486</v>
      </c>
      <c r="C12937">
        <v>96938840</v>
      </c>
      <c r="D12937">
        <v>9</v>
      </c>
      <c r="E12937">
        <v>31149631</v>
      </c>
      <c r="F12937" t="s">
        <v>719</v>
      </c>
      <c r="G12937" s="1">
        <v>45356</v>
      </c>
      <c r="H12937">
        <v>5470058</v>
      </c>
      <c r="I12937">
        <v>394</v>
      </c>
      <c r="J12937" t="s">
        <v>216</v>
      </c>
      <c r="K12937" s="6" t="str">
        <f>IFERROR(IF(AND(VLOOKUP($C12937,Hes!$A:$B, 1, FALSE), $M12937&lt;&gt;" "), "Ingresada", "Falta Ingresar"), " ")</f>
        <v>Falta Ingresar</v>
      </c>
      <c r="L12937" s="3" t="str">
        <f>IFERROR(VLOOKUP($C12937,Observaciones!$A:$B,2,FALSE)," ")</f>
        <v xml:space="preserve"> </v>
      </c>
      <c r="M12937" t="s">
        <v>553</v>
      </c>
      <c r="N12937" s="4" t="s">
        <v>572</v>
      </c>
      <c r="O12937" s="4">
        <v>31149631</v>
      </c>
      <c r="P12937" s="4">
        <v>80080</v>
      </c>
      <c r="Q12937" s="4">
        <v>15215</v>
      </c>
      <c r="R12937" s="4">
        <v>95295</v>
      </c>
    </row>
    <row r="12938" spans="1:18" x14ac:dyDescent="0.25">
      <c r="A12938" t="s">
        <v>505</v>
      </c>
      <c r="B12938" t="s">
        <v>486</v>
      </c>
      <c r="C12938">
        <v>96938840</v>
      </c>
      <c r="D12938">
        <v>1184</v>
      </c>
      <c r="E12938">
        <v>31149635</v>
      </c>
      <c r="F12938" t="s">
        <v>719</v>
      </c>
      <c r="G12938" s="1">
        <v>45356</v>
      </c>
      <c r="H12938">
        <v>5470148</v>
      </c>
      <c r="I12938">
        <v>394</v>
      </c>
      <c r="J12938" t="s">
        <v>216</v>
      </c>
      <c r="K12938" s="6" t="str">
        <f>IFERROR(IF(AND(VLOOKUP($C12938,Hes!$A:$B, 1, FALSE), $M12938&lt;&gt;" "), "Ingresada", "Falta Ingresar"), " ")</f>
        <v>Falta Ingresar</v>
      </c>
      <c r="L12938" s="3" t="str">
        <f>IFERROR(VLOOKUP($C12938,Observaciones!$A:$B,2,FALSE)," ")</f>
        <v xml:space="preserve"> </v>
      </c>
      <c r="M12938" t="s">
        <v>553</v>
      </c>
      <c r="N12938" s="4" t="s">
        <v>572</v>
      </c>
      <c r="O12938" s="4">
        <v>31149635</v>
      </c>
      <c r="P12938" s="4">
        <v>299108</v>
      </c>
      <c r="Q12938" s="4">
        <v>56831</v>
      </c>
      <c r="R12938" s="4">
        <v>355939</v>
      </c>
    </row>
    <row r="12939" spans="1:18" x14ac:dyDescent="0.25">
      <c r="A12939" t="s">
        <v>505</v>
      </c>
      <c r="B12939" t="s">
        <v>486</v>
      </c>
      <c r="C12939">
        <v>96938840</v>
      </c>
      <c r="D12939">
        <v>73</v>
      </c>
      <c r="E12939">
        <v>31151882</v>
      </c>
      <c r="F12939" t="s">
        <v>719</v>
      </c>
      <c r="G12939" s="1">
        <v>45356</v>
      </c>
      <c r="H12939">
        <v>5470317</v>
      </c>
      <c r="I12939">
        <v>394</v>
      </c>
      <c r="J12939" t="s">
        <v>216</v>
      </c>
      <c r="K12939" s="6" t="str">
        <f>IFERROR(IF(AND(VLOOKUP($C12939,Hes!$A:$B, 1, FALSE), $M12939&lt;&gt;" "), "Ingresada", "Falta Ingresar"), " ")</f>
        <v>Falta Ingresar</v>
      </c>
      <c r="L12939" s="3" t="str">
        <f>IFERROR(VLOOKUP($C12939,Observaciones!$A:$B,2,FALSE)," ")</f>
        <v xml:space="preserve"> </v>
      </c>
      <c r="M12939" t="s">
        <v>553</v>
      </c>
      <c r="N12939" s="4" t="s">
        <v>572</v>
      </c>
      <c r="O12939" s="4">
        <v>31151882</v>
      </c>
      <c r="P12939" s="4">
        <v>538800</v>
      </c>
      <c r="Q12939" s="4">
        <v>102372</v>
      </c>
      <c r="R12939" s="4">
        <v>641172</v>
      </c>
    </row>
    <row r="12940" spans="1:18" x14ac:dyDescent="0.25">
      <c r="A12940" t="s">
        <v>505</v>
      </c>
      <c r="B12940" t="s">
        <v>486</v>
      </c>
      <c r="C12940">
        <v>96938840</v>
      </c>
      <c r="D12940">
        <v>27</v>
      </c>
      <c r="E12940">
        <v>31154867</v>
      </c>
      <c r="F12940" t="s">
        <v>719</v>
      </c>
      <c r="G12940" s="1">
        <v>45357</v>
      </c>
      <c r="H12940">
        <v>5471509</v>
      </c>
      <c r="I12940">
        <v>394</v>
      </c>
      <c r="J12940" t="s">
        <v>216</v>
      </c>
      <c r="K12940" s="6" t="str">
        <f>IFERROR(IF(AND(VLOOKUP($C12940,Hes!$A:$B, 1, FALSE), $M12940&lt;&gt;" "), "Ingresada", "Falta Ingresar"), " ")</f>
        <v>Falta Ingresar</v>
      </c>
      <c r="L12940" s="3" t="str">
        <f>IFERROR(VLOOKUP($C12940,Observaciones!$A:$B,2,FALSE)," ")</f>
        <v xml:space="preserve"> </v>
      </c>
      <c r="M12940" t="s">
        <v>553</v>
      </c>
      <c r="N12940" s="4" t="s">
        <v>572</v>
      </c>
      <c r="O12940" s="4">
        <v>31154867</v>
      </c>
      <c r="P12940" s="4">
        <v>79905</v>
      </c>
      <c r="Q12940" s="4">
        <v>15182</v>
      </c>
      <c r="R12940" s="4">
        <v>95087</v>
      </c>
    </row>
    <row r="12941" spans="1:18" x14ac:dyDescent="0.25">
      <c r="A12941" t="s">
        <v>505</v>
      </c>
      <c r="B12941" t="s">
        <v>486</v>
      </c>
      <c r="C12941">
        <v>96938840</v>
      </c>
      <c r="D12941">
        <v>47</v>
      </c>
      <c r="E12941">
        <v>31155254</v>
      </c>
      <c r="F12941" t="s">
        <v>719</v>
      </c>
      <c r="G12941" s="1">
        <v>45357</v>
      </c>
      <c r="H12941">
        <v>5471576</v>
      </c>
      <c r="I12941">
        <v>394</v>
      </c>
      <c r="J12941" t="s">
        <v>216</v>
      </c>
      <c r="K12941" s="6" t="str">
        <f>IFERROR(IF(AND(VLOOKUP($C12941,Hes!$A:$B, 1, FALSE), $M12941&lt;&gt;" "), "Ingresada", "Falta Ingresar"), " ")</f>
        <v>Falta Ingresar</v>
      </c>
      <c r="L12941" s="3" t="str">
        <f>IFERROR(VLOOKUP($C12941,Observaciones!$A:$B,2,FALSE)," ")</f>
        <v xml:space="preserve"> </v>
      </c>
      <c r="M12941" t="s">
        <v>553</v>
      </c>
      <c r="N12941" s="4" t="s">
        <v>572</v>
      </c>
      <c r="O12941" s="4">
        <v>31155254</v>
      </c>
      <c r="P12941" s="4">
        <v>218261</v>
      </c>
      <c r="Q12941" s="4">
        <v>41470</v>
      </c>
      <c r="R12941" s="4">
        <v>259731</v>
      </c>
    </row>
    <row r="12942" spans="1:18" x14ac:dyDescent="0.25">
      <c r="A12942" t="s">
        <v>505</v>
      </c>
      <c r="B12942" t="s">
        <v>486</v>
      </c>
      <c r="C12942">
        <v>96938840</v>
      </c>
      <c r="D12942">
        <v>145</v>
      </c>
      <c r="E12942">
        <v>31154608</v>
      </c>
      <c r="F12942" t="s">
        <v>719</v>
      </c>
      <c r="G12942" s="1">
        <v>45358</v>
      </c>
      <c r="H12942">
        <v>5471656</v>
      </c>
      <c r="I12942">
        <v>394</v>
      </c>
      <c r="J12942" t="s">
        <v>216</v>
      </c>
      <c r="K12942" s="6" t="str">
        <f>IFERROR(IF(AND(VLOOKUP($C12942,Hes!$A:$B, 1, FALSE), $M12942&lt;&gt;" "), "Ingresada", "Falta Ingresar"), " ")</f>
        <v>Falta Ingresar</v>
      </c>
      <c r="L12942" s="3" t="str">
        <f>IFERROR(VLOOKUP($C12942,Observaciones!$A:$B,2,FALSE)," ")</f>
        <v xml:space="preserve"> </v>
      </c>
      <c r="M12942" t="s">
        <v>553</v>
      </c>
      <c r="N12942" s="4" t="s">
        <v>572</v>
      </c>
      <c r="O12942" s="4">
        <v>31154608</v>
      </c>
      <c r="P12942" s="4">
        <v>98659</v>
      </c>
      <c r="Q12942" s="4">
        <v>18745</v>
      </c>
      <c r="R12942" s="4">
        <v>117404</v>
      </c>
    </row>
    <row r="12943" spans="1:18" x14ac:dyDescent="0.25">
      <c r="A12943" t="s">
        <v>505</v>
      </c>
      <c r="B12943" t="s">
        <v>486</v>
      </c>
      <c r="C12943">
        <v>96938840</v>
      </c>
      <c r="D12943">
        <v>0</v>
      </c>
      <c r="E12943">
        <v>31154458</v>
      </c>
      <c r="F12943" t="s">
        <v>719</v>
      </c>
      <c r="G12943" s="1">
        <v>45358</v>
      </c>
      <c r="H12943">
        <v>5471963</v>
      </c>
      <c r="I12943">
        <v>394</v>
      </c>
      <c r="J12943" t="s">
        <v>216</v>
      </c>
      <c r="K12943" s="6" t="str">
        <f>IFERROR(IF(AND(VLOOKUP($C12943,Hes!$A:$B, 1, FALSE), $M12943&lt;&gt;" "), "Ingresada", "Falta Ingresar"), " ")</f>
        <v>Falta Ingresar</v>
      </c>
      <c r="L12943" s="3" t="str">
        <f>IFERROR(VLOOKUP($C12943,Observaciones!$A:$B,2,FALSE)," ")</f>
        <v xml:space="preserve"> </v>
      </c>
      <c r="M12943" t="s">
        <v>553</v>
      </c>
      <c r="N12943" s="4" t="s">
        <v>572</v>
      </c>
      <c r="O12943" s="4">
        <v>31154458</v>
      </c>
      <c r="P12943" s="4">
        <v>22328</v>
      </c>
      <c r="Q12943" s="4">
        <v>4242</v>
      </c>
      <c r="R12943" s="4">
        <v>26570</v>
      </c>
    </row>
    <row r="12944" spans="1:18" x14ac:dyDescent="0.25">
      <c r="A12944" t="s">
        <v>505</v>
      </c>
      <c r="B12944" t="s">
        <v>486</v>
      </c>
      <c r="C12944">
        <v>96938840</v>
      </c>
      <c r="D12944">
        <v>108</v>
      </c>
      <c r="E12944">
        <v>31154565</v>
      </c>
      <c r="F12944" t="s">
        <v>719</v>
      </c>
      <c r="G12944" s="1">
        <v>45358</v>
      </c>
      <c r="H12944">
        <v>5471978</v>
      </c>
      <c r="I12944">
        <v>394</v>
      </c>
      <c r="J12944" t="s">
        <v>216</v>
      </c>
      <c r="K12944" s="6" t="str">
        <f>IFERROR(IF(AND(VLOOKUP($C12944,Hes!$A:$B, 1, FALSE), $M12944&lt;&gt;" "), "Ingresada", "Falta Ingresar"), " ")</f>
        <v>Falta Ingresar</v>
      </c>
      <c r="L12944" s="3" t="str">
        <f>IFERROR(VLOOKUP($C12944,Observaciones!$A:$B,2,FALSE)," ")</f>
        <v xml:space="preserve"> </v>
      </c>
      <c r="M12944" t="s">
        <v>553</v>
      </c>
      <c r="N12944" s="4" t="s">
        <v>572</v>
      </c>
      <c r="O12944" s="4">
        <v>31154565</v>
      </c>
      <c r="P12944" s="4">
        <v>32538</v>
      </c>
      <c r="Q12944" s="4">
        <v>6182</v>
      </c>
      <c r="R12944" s="4">
        <v>38720</v>
      </c>
    </row>
    <row r="12945" spans="1:18" x14ac:dyDescent="0.25">
      <c r="A12945" t="s">
        <v>505</v>
      </c>
      <c r="B12945" t="s">
        <v>486</v>
      </c>
      <c r="C12945">
        <v>96938840</v>
      </c>
      <c r="D12945">
        <v>0</v>
      </c>
      <c r="E12945">
        <v>31154295</v>
      </c>
      <c r="F12945" t="s">
        <v>719</v>
      </c>
      <c r="G12945" s="1">
        <v>45359</v>
      </c>
      <c r="H12945">
        <v>5472341</v>
      </c>
      <c r="I12945">
        <v>394</v>
      </c>
      <c r="J12945" t="s">
        <v>216</v>
      </c>
      <c r="K12945" s="6" t="str">
        <f>IFERROR(IF(AND(VLOOKUP($C12945,Hes!$A:$B, 1, FALSE), $M12945&lt;&gt;" "), "Ingresada", "Falta Ingresar"), " ")</f>
        <v>Falta Ingresar</v>
      </c>
      <c r="L12945" s="3" t="str">
        <f>IFERROR(VLOOKUP($C12945,Observaciones!$A:$B,2,FALSE)," ")</f>
        <v xml:space="preserve"> </v>
      </c>
      <c r="M12945" t="s">
        <v>553</v>
      </c>
      <c r="N12945" s="4" t="s">
        <v>572</v>
      </c>
      <c r="O12945" s="4">
        <v>31154295</v>
      </c>
      <c r="P12945" s="4">
        <v>802135</v>
      </c>
      <c r="Q12945" s="4">
        <v>152406</v>
      </c>
      <c r="R12945" s="4">
        <v>954541</v>
      </c>
    </row>
    <row r="12946" spans="1:18" x14ac:dyDescent="0.25">
      <c r="A12946" t="s">
        <v>505</v>
      </c>
      <c r="B12946" t="s">
        <v>486</v>
      </c>
      <c r="C12946">
        <v>96938840</v>
      </c>
      <c r="D12946">
        <v>148</v>
      </c>
      <c r="E12946">
        <v>31163289</v>
      </c>
      <c r="F12946" t="s">
        <v>719</v>
      </c>
      <c r="G12946" s="1">
        <v>45359</v>
      </c>
      <c r="H12946">
        <v>5472740</v>
      </c>
      <c r="I12946">
        <v>394</v>
      </c>
      <c r="J12946" t="s">
        <v>216</v>
      </c>
      <c r="K12946" s="6" t="str">
        <f>IFERROR(IF(AND(VLOOKUP($C12946,Hes!$A:$B, 1, FALSE), $M12946&lt;&gt;" "), "Ingresada", "Falta Ingresar"), " ")</f>
        <v>Falta Ingresar</v>
      </c>
      <c r="L12946" s="3" t="str">
        <f>IFERROR(VLOOKUP($C12946,Observaciones!$A:$B,2,FALSE)," ")</f>
        <v xml:space="preserve"> </v>
      </c>
      <c r="M12946" t="s">
        <v>553</v>
      </c>
      <c r="N12946" s="4" t="s">
        <v>572</v>
      </c>
      <c r="O12946" s="4">
        <v>31163289</v>
      </c>
      <c r="P12946" s="4">
        <v>170881</v>
      </c>
      <c r="Q12946" s="4">
        <v>32467</v>
      </c>
      <c r="R12946" s="4">
        <v>203348</v>
      </c>
    </row>
    <row r="12947" spans="1:18" x14ac:dyDescent="0.25">
      <c r="A12947" t="s">
        <v>505</v>
      </c>
      <c r="B12947" t="s">
        <v>486</v>
      </c>
      <c r="C12947">
        <v>96938840</v>
      </c>
      <c r="D12947">
        <v>6</v>
      </c>
      <c r="E12947">
        <v>31159053</v>
      </c>
      <c r="F12947" t="s">
        <v>719</v>
      </c>
      <c r="G12947" s="1">
        <v>45362</v>
      </c>
      <c r="H12947">
        <v>5473595</v>
      </c>
      <c r="I12947">
        <v>394</v>
      </c>
      <c r="J12947" t="s">
        <v>216</v>
      </c>
      <c r="K12947" s="6" t="str">
        <f>IFERROR(IF(AND(VLOOKUP($C12947,Hes!$A:$B, 1, FALSE), $M12947&lt;&gt;" "), "Ingresada", "Falta Ingresar"), " ")</f>
        <v>Falta Ingresar</v>
      </c>
      <c r="L12947" s="3" t="str">
        <f>IFERROR(VLOOKUP($C12947,Observaciones!$A:$B,2,FALSE)," ")</f>
        <v xml:space="preserve"> </v>
      </c>
      <c r="M12947" t="s">
        <v>553</v>
      </c>
      <c r="N12947" s="4" t="s">
        <v>572</v>
      </c>
      <c r="O12947" s="4">
        <v>31159053</v>
      </c>
      <c r="P12947" s="4">
        <v>111620</v>
      </c>
      <c r="Q12947" s="4">
        <v>21208</v>
      </c>
      <c r="R12947" s="4">
        <v>132828</v>
      </c>
    </row>
    <row r="12948" spans="1:18" x14ac:dyDescent="0.25">
      <c r="A12948" t="s">
        <v>505</v>
      </c>
      <c r="B12948" t="s">
        <v>486</v>
      </c>
      <c r="C12948">
        <v>96938840</v>
      </c>
      <c r="D12948">
        <v>146</v>
      </c>
      <c r="E12948">
        <v>31163271</v>
      </c>
      <c r="F12948" t="s">
        <v>719</v>
      </c>
      <c r="G12948" s="1">
        <v>45362</v>
      </c>
      <c r="H12948">
        <v>5474003</v>
      </c>
      <c r="I12948">
        <v>394</v>
      </c>
      <c r="J12948" t="s">
        <v>216</v>
      </c>
      <c r="K12948" s="6" t="str">
        <f>IFERROR(IF(AND(VLOOKUP($C12948,Hes!$A:$B, 1, FALSE), $M12948&lt;&gt;" "), "Ingresada", "Falta Ingresar"), " ")</f>
        <v>Falta Ingresar</v>
      </c>
      <c r="L12948" s="3" t="str">
        <f>IFERROR(VLOOKUP($C12948,Observaciones!$A:$B,2,FALSE)," ")</f>
        <v xml:space="preserve"> </v>
      </c>
      <c r="M12948" t="s">
        <v>553</v>
      </c>
      <c r="N12948" s="4" t="s">
        <v>572</v>
      </c>
      <c r="O12948" s="4">
        <v>31163271</v>
      </c>
      <c r="P12948" s="4">
        <v>88898</v>
      </c>
      <c r="Q12948" s="4">
        <v>16891</v>
      </c>
      <c r="R12948" s="4">
        <v>105789</v>
      </c>
    </row>
    <row r="12949" spans="1:18" x14ac:dyDescent="0.25">
      <c r="A12949" t="s">
        <v>505</v>
      </c>
      <c r="B12949" t="s">
        <v>486</v>
      </c>
      <c r="C12949">
        <v>96938840</v>
      </c>
      <c r="D12949">
        <v>1182</v>
      </c>
      <c r="E12949">
        <v>31166370</v>
      </c>
      <c r="F12949" t="s">
        <v>719</v>
      </c>
      <c r="G12949" s="1">
        <v>45362</v>
      </c>
      <c r="H12949">
        <v>5474567</v>
      </c>
      <c r="I12949">
        <v>394</v>
      </c>
      <c r="J12949" t="s">
        <v>216</v>
      </c>
      <c r="K12949" s="6" t="str">
        <f>IFERROR(IF(AND(VLOOKUP($C12949,Hes!$A:$B, 1, FALSE), $M12949&lt;&gt;" "), "Ingresada", "Falta Ingresar"), " ")</f>
        <v>Falta Ingresar</v>
      </c>
      <c r="L12949" s="3" t="str">
        <f>IFERROR(VLOOKUP($C12949,Observaciones!$A:$B,2,FALSE)," ")</f>
        <v xml:space="preserve"> </v>
      </c>
      <c r="M12949" t="s">
        <v>553</v>
      </c>
      <c r="N12949" s="4" t="s">
        <v>572</v>
      </c>
      <c r="O12949" s="4">
        <v>31166370</v>
      </c>
      <c r="P12949" s="4">
        <v>142221</v>
      </c>
      <c r="Q12949" s="4">
        <v>27022</v>
      </c>
      <c r="R12949" s="4">
        <v>169243</v>
      </c>
    </row>
    <row r="12950" spans="1:18" x14ac:dyDescent="0.25">
      <c r="A12950" t="s">
        <v>505</v>
      </c>
      <c r="B12950" t="s">
        <v>486</v>
      </c>
      <c r="C12950">
        <v>96938840</v>
      </c>
      <c r="D12950">
        <v>154</v>
      </c>
      <c r="E12950">
        <v>31173020</v>
      </c>
      <c r="F12950" t="s">
        <v>719</v>
      </c>
      <c r="G12950" s="1">
        <v>45362</v>
      </c>
      <c r="H12950">
        <v>5475235</v>
      </c>
      <c r="I12950">
        <v>394</v>
      </c>
      <c r="J12950" t="s">
        <v>216</v>
      </c>
      <c r="K12950" s="6" t="str">
        <f>IFERROR(IF(AND(VLOOKUP($C12950,Hes!$A:$B, 1, FALSE), $M12950&lt;&gt;" "), "Ingresada", "Falta Ingresar"), " ")</f>
        <v>Falta Ingresar</v>
      </c>
      <c r="L12950" s="3" t="str">
        <f>IFERROR(VLOOKUP($C12950,Observaciones!$A:$B,2,FALSE)," ")</f>
        <v xml:space="preserve"> </v>
      </c>
      <c r="M12950" t="s">
        <v>553</v>
      </c>
      <c r="N12950" s="4" t="s">
        <v>572</v>
      </c>
      <c r="O12950" s="4">
        <v>31173020</v>
      </c>
      <c r="P12950" s="4">
        <v>149999</v>
      </c>
      <c r="Q12950" s="4">
        <v>28500</v>
      </c>
      <c r="R12950" s="4">
        <v>178499</v>
      </c>
    </row>
    <row r="12951" spans="1:18" x14ac:dyDescent="0.25">
      <c r="A12951" t="s">
        <v>505</v>
      </c>
      <c r="B12951" t="s">
        <v>486</v>
      </c>
      <c r="C12951">
        <v>96938840</v>
      </c>
      <c r="D12951">
        <v>1189</v>
      </c>
      <c r="E12951">
        <v>31169096</v>
      </c>
      <c r="F12951" t="s">
        <v>719</v>
      </c>
      <c r="G12951" s="1">
        <v>45363</v>
      </c>
      <c r="H12951">
        <v>5475499</v>
      </c>
      <c r="I12951">
        <v>394</v>
      </c>
      <c r="J12951" t="s">
        <v>216</v>
      </c>
      <c r="K12951" s="6" t="str">
        <f>IFERROR(IF(AND(VLOOKUP($C12951,Hes!$A:$B, 1, FALSE), $M12951&lt;&gt;" "), "Ingresada", "Falta Ingresar"), " ")</f>
        <v>Falta Ingresar</v>
      </c>
      <c r="L12951" s="3" t="str">
        <f>IFERROR(VLOOKUP($C12951,Observaciones!$A:$B,2,FALSE)," ")</f>
        <v xml:space="preserve"> </v>
      </c>
      <c r="M12951" t="s">
        <v>553</v>
      </c>
      <c r="N12951" s="4" t="s">
        <v>572</v>
      </c>
      <c r="O12951" s="4">
        <v>31169096</v>
      </c>
      <c r="P12951" s="4">
        <v>118220</v>
      </c>
      <c r="Q12951" s="4">
        <v>22462</v>
      </c>
      <c r="R12951" s="4">
        <v>140682</v>
      </c>
    </row>
    <row r="12952" spans="1:18" x14ac:dyDescent="0.25">
      <c r="A12952" t="s">
        <v>505</v>
      </c>
      <c r="B12952" t="s">
        <v>486</v>
      </c>
      <c r="C12952">
        <v>96938840</v>
      </c>
      <c r="D12952">
        <v>10</v>
      </c>
      <c r="E12952">
        <v>31171378</v>
      </c>
      <c r="F12952" t="s">
        <v>719</v>
      </c>
      <c r="G12952" s="1">
        <v>45364</v>
      </c>
      <c r="H12952">
        <v>5476231</v>
      </c>
      <c r="I12952">
        <v>394</v>
      </c>
      <c r="J12952" t="s">
        <v>216</v>
      </c>
      <c r="K12952" s="6" t="str">
        <f>IFERROR(IF(AND(VLOOKUP($C12952,Hes!$A:$B, 1, FALSE), $M12952&lt;&gt;" "), "Ingresada", "Falta Ingresar"), " ")</f>
        <v>Falta Ingresar</v>
      </c>
      <c r="L12952" s="3" t="str">
        <f>IFERROR(VLOOKUP($C12952,Observaciones!$A:$B,2,FALSE)," ")</f>
        <v xml:space="preserve"> </v>
      </c>
      <c r="M12952" t="s">
        <v>553</v>
      </c>
      <c r="N12952" s="4" t="s">
        <v>572</v>
      </c>
      <c r="O12952" s="4">
        <v>31171378</v>
      </c>
      <c r="P12952" s="4">
        <v>199758</v>
      </c>
      <c r="Q12952" s="4">
        <v>37954</v>
      </c>
      <c r="R12952" s="4">
        <v>237712</v>
      </c>
    </row>
    <row r="12953" spans="1:18" x14ac:dyDescent="0.25">
      <c r="A12953" t="s">
        <v>505</v>
      </c>
      <c r="B12953" t="s">
        <v>486</v>
      </c>
      <c r="C12953">
        <v>96938840</v>
      </c>
      <c r="D12953">
        <v>61</v>
      </c>
      <c r="E12953">
        <v>31176029</v>
      </c>
      <c r="F12953" t="s">
        <v>719</v>
      </c>
      <c r="G12953" s="1">
        <v>45364</v>
      </c>
      <c r="H12953">
        <v>5476331</v>
      </c>
      <c r="I12953">
        <v>394</v>
      </c>
      <c r="J12953" t="s">
        <v>216</v>
      </c>
      <c r="K12953" s="6" t="str">
        <f>IFERROR(IF(AND(VLOOKUP($C12953,Hes!$A:$B, 1, FALSE), $M12953&lt;&gt;" "), "Ingresada", "Falta Ingresar"), " ")</f>
        <v>Falta Ingresar</v>
      </c>
      <c r="L12953" s="3" t="str">
        <f>IFERROR(VLOOKUP($C12953,Observaciones!$A:$B,2,FALSE)," ")</f>
        <v xml:space="preserve"> </v>
      </c>
      <c r="M12953" t="s">
        <v>553</v>
      </c>
      <c r="N12953" s="4" t="s">
        <v>572</v>
      </c>
      <c r="O12953" s="4">
        <v>31176029</v>
      </c>
      <c r="P12953" s="4">
        <v>261665</v>
      </c>
      <c r="Q12953" s="4">
        <v>49716</v>
      </c>
      <c r="R12953" s="4">
        <v>311381</v>
      </c>
    </row>
    <row r="12954" spans="1:18" x14ac:dyDescent="0.25">
      <c r="A12954" t="s">
        <v>505</v>
      </c>
      <c r="B12954" t="s">
        <v>486</v>
      </c>
      <c r="C12954">
        <v>96938840</v>
      </c>
      <c r="D12954">
        <v>23</v>
      </c>
      <c r="E12954">
        <v>31176830</v>
      </c>
      <c r="F12954" t="s">
        <v>719</v>
      </c>
      <c r="G12954" s="1">
        <v>45364</v>
      </c>
      <c r="H12954">
        <v>5476393</v>
      </c>
      <c r="I12954">
        <v>394</v>
      </c>
      <c r="J12954" t="s">
        <v>216</v>
      </c>
      <c r="K12954" s="6" t="str">
        <f>IFERROR(IF(AND(VLOOKUP($C12954,Hes!$A:$B, 1, FALSE), $M12954&lt;&gt;" "), "Ingresada", "Falta Ingresar"), " ")</f>
        <v>Falta Ingresar</v>
      </c>
      <c r="L12954" s="3" t="str">
        <f>IFERROR(VLOOKUP($C12954,Observaciones!$A:$B,2,FALSE)," ")</f>
        <v xml:space="preserve"> </v>
      </c>
      <c r="M12954" t="s">
        <v>553</v>
      </c>
      <c r="N12954" s="4" t="s">
        <v>572</v>
      </c>
      <c r="O12954" s="4">
        <v>31176830</v>
      </c>
      <c r="P12954" s="4">
        <v>139103</v>
      </c>
      <c r="Q12954" s="4">
        <v>26430</v>
      </c>
      <c r="R12954" s="4">
        <v>165533</v>
      </c>
    </row>
    <row r="12955" spans="1:18" x14ac:dyDescent="0.25">
      <c r="A12955" t="s">
        <v>505</v>
      </c>
      <c r="B12955" t="s">
        <v>486</v>
      </c>
      <c r="C12955">
        <v>96938840</v>
      </c>
      <c r="D12955">
        <v>108</v>
      </c>
      <c r="E12955">
        <v>31177895</v>
      </c>
      <c r="F12955" t="s">
        <v>719</v>
      </c>
      <c r="G12955" s="1">
        <v>45364</v>
      </c>
      <c r="H12955">
        <v>5476617</v>
      </c>
      <c r="I12955">
        <v>394</v>
      </c>
      <c r="J12955" t="s">
        <v>216</v>
      </c>
      <c r="K12955" s="6" t="str">
        <f>IFERROR(IF(AND(VLOOKUP($C12955,Hes!$A:$B, 1, FALSE), $M12955&lt;&gt;" "), "Ingresada", "Falta Ingresar"), " ")</f>
        <v>Falta Ingresar</v>
      </c>
      <c r="L12955" s="3" t="str">
        <f>IFERROR(VLOOKUP($C12955,Observaciones!$A:$B,2,FALSE)," ")</f>
        <v xml:space="preserve"> </v>
      </c>
      <c r="M12955" t="s">
        <v>553</v>
      </c>
      <c r="N12955" s="4" t="s">
        <v>572</v>
      </c>
      <c r="O12955" s="4">
        <v>31177895</v>
      </c>
      <c r="P12955" s="4">
        <v>99747</v>
      </c>
      <c r="Q12955" s="4">
        <v>18952</v>
      </c>
      <c r="R12955" s="4">
        <v>118699</v>
      </c>
    </row>
    <row r="12956" spans="1:18" x14ac:dyDescent="0.25">
      <c r="A12956" t="s">
        <v>505</v>
      </c>
      <c r="B12956" t="s">
        <v>486</v>
      </c>
      <c r="C12956">
        <v>96938840</v>
      </c>
      <c r="D12956">
        <v>147</v>
      </c>
      <c r="E12956">
        <v>31179532</v>
      </c>
      <c r="F12956" t="s">
        <v>719</v>
      </c>
      <c r="G12956" s="1">
        <v>45365</v>
      </c>
      <c r="H12956">
        <v>5477320</v>
      </c>
      <c r="I12956">
        <v>394</v>
      </c>
      <c r="J12956" t="s">
        <v>216</v>
      </c>
      <c r="K12956" s="6" t="str">
        <f>IFERROR(IF(AND(VLOOKUP($C12956,Hes!$A:$B, 1, FALSE), $M12956&lt;&gt;" "), "Ingresada", "Falta Ingresar"), " ")</f>
        <v>Falta Ingresar</v>
      </c>
      <c r="L12956" s="3" t="str">
        <f>IFERROR(VLOOKUP($C12956,Observaciones!$A:$B,2,FALSE)," ")</f>
        <v xml:space="preserve"> </v>
      </c>
      <c r="M12956" t="s">
        <v>553</v>
      </c>
      <c r="N12956" s="4" t="s">
        <v>572</v>
      </c>
      <c r="O12956" s="4">
        <v>31179532</v>
      </c>
      <c r="P12956" s="4">
        <v>54734</v>
      </c>
      <c r="Q12956" s="4">
        <v>10399</v>
      </c>
      <c r="R12956" s="4">
        <v>65133</v>
      </c>
    </row>
    <row r="12957" spans="1:18" x14ac:dyDescent="0.25">
      <c r="A12957" t="s">
        <v>505</v>
      </c>
      <c r="B12957" t="s">
        <v>486</v>
      </c>
      <c r="C12957">
        <v>96938840</v>
      </c>
      <c r="D12957">
        <v>150</v>
      </c>
      <c r="E12957">
        <v>31180130</v>
      </c>
      <c r="F12957" t="s">
        <v>719</v>
      </c>
      <c r="G12957" s="1">
        <v>45365</v>
      </c>
      <c r="H12957">
        <v>5477352</v>
      </c>
      <c r="I12957">
        <v>394</v>
      </c>
      <c r="J12957" t="s">
        <v>216</v>
      </c>
      <c r="K12957" s="6" t="str">
        <f>IFERROR(IF(AND(VLOOKUP($C12957,Hes!$A:$B, 1, FALSE), $M12957&lt;&gt;" "), "Ingresada", "Falta Ingresar"), " ")</f>
        <v>Falta Ingresar</v>
      </c>
      <c r="L12957" s="3" t="str">
        <f>IFERROR(VLOOKUP($C12957,Observaciones!$A:$B,2,FALSE)," ")</f>
        <v xml:space="preserve"> </v>
      </c>
      <c r="M12957" t="s">
        <v>553</v>
      </c>
      <c r="N12957" s="4" t="s">
        <v>572</v>
      </c>
      <c r="O12957" s="4">
        <v>31180130</v>
      </c>
      <c r="P12957" s="4">
        <v>135912</v>
      </c>
      <c r="Q12957" s="4">
        <v>25823</v>
      </c>
      <c r="R12957" s="4">
        <v>161735</v>
      </c>
    </row>
    <row r="12958" spans="1:18" x14ac:dyDescent="0.25">
      <c r="A12958" t="s">
        <v>505</v>
      </c>
      <c r="B12958" t="s">
        <v>486</v>
      </c>
      <c r="C12958">
        <v>96938840</v>
      </c>
      <c r="D12958">
        <v>15</v>
      </c>
      <c r="E12958">
        <v>31183197</v>
      </c>
      <c r="F12958" t="s">
        <v>719</v>
      </c>
      <c r="G12958" s="1">
        <v>45365</v>
      </c>
      <c r="H12958">
        <v>5477550</v>
      </c>
      <c r="I12958">
        <v>394</v>
      </c>
      <c r="J12958" t="s">
        <v>216</v>
      </c>
      <c r="K12958" s="6" t="str">
        <f>IFERROR(IF(AND(VLOOKUP($C12958,Hes!$A:$B, 1, FALSE), $M12958&lt;&gt;" "), "Ingresada", "Falta Ingresar"), " ")</f>
        <v>Falta Ingresar</v>
      </c>
      <c r="L12958" s="3" t="str">
        <f>IFERROR(VLOOKUP($C12958,Observaciones!$A:$B,2,FALSE)," ")</f>
        <v xml:space="preserve"> </v>
      </c>
      <c r="M12958" t="s">
        <v>553</v>
      </c>
      <c r="N12958" s="4" t="s">
        <v>572</v>
      </c>
      <c r="O12958" s="4">
        <v>31183197</v>
      </c>
      <c r="P12958" s="4">
        <v>143889</v>
      </c>
      <c r="Q12958" s="4">
        <v>27339</v>
      </c>
      <c r="R12958" s="4">
        <v>171228</v>
      </c>
    </row>
    <row r="12959" spans="1:18" x14ac:dyDescent="0.25">
      <c r="A12959" t="s">
        <v>505</v>
      </c>
      <c r="B12959" t="s">
        <v>486</v>
      </c>
      <c r="C12959">
        <v>96938840</v>
      </c>
      <c r="D12959">
        <v>1185</v>
      </c>
      <c r="E12959">
        <v>31184135</v>
      </c>
      <c r="F12959" t="s">
        <v>719</v>
      </c>
      <c r="G12959" s="1">
        <v>45366</v>
      </c>
      <c r="H12959">
        <v>5477626</v>
      </c>
      <c r="I12959">
        <v>394</v>
      </c>
      <c r="J12959" t="s">
        <v>216</v>
      </c>
      <c r="K12959" s="6" t="str">
        <f>IFERROR(IF(AND(VLOOKUP($C12959,Hes!$A:$B, 1, FALSE), $M12959&lt;&gt;" "), "Ingresada", "Falta Ingresar"), " ")</f>
        <v>Falta Ingresar</v>
      </c>
      <c r="L12959" s="3" t="str">
        <f>IFERROR(VLOOKUP($C12959,Observaciones!$A:$B,2,FALSE)," ")</f>
        <v xml:space="preserve"> </v>
      </c>
      <c r="M12959" t="s">
        <v>553</v>
      </c>
      <c r="N12959" s="4" t="s">
        <v>572</v>
      </c>
      <c r="O12959" s="4">
        <v>31184135</v>
      </c>
      <c r="P12959" s="4">
        <v>101442</v>
      </c>
      <c r="Q12959" s="4">
        <v>19274</v>
      </c>
      <c r="R12959" s="4">
        <v>120716</v>
      </c>
    </row>
    <row r="12960" spans="1:18" x14ac:dyDescent="0.25">
      <c r="A12960" t="s">
        <v>505</v>
      </c>
      <c r="B12960" t="s">
        <v>486</v>
      </c>
      <c r="C12960">
        <v>96938840</v>
      </c>
      <c r="D12960">
        <v>60</v>
      </c>
      <c r="E12960">
        <v>31184590</v>
      </c>
      <c r="F12960" t="s">
        <v>719</v>
      </c>
      <c r="G12960" s="1">
        <v>45366</v>
      </c>
      <c r="H12960">
        <v>5477635</v>
      </c>
      <c r="I12960">
        <v>394</v>
      </c>
      <c r="J12960" t="s">
        <v>216</v>
      </c>
      <c r="K12960" s="6" t="str">
        <f>IFERROR(IF(AND(VLOOKUP($C12960,Hes!$A:$B, 1, FALSE), $M12960&lt;&gt;" "), "Ingresada", "Falta Ingresar"), " ")</f>
        <v>Falta Ingresar</v>
      </c>
      <c r="L12960" s="3" t="str">
        <f>IFERROR(VLOOKUP($C12960,Observaciones!$A:$B,2,FALSE)," ")</f>
        <v xml:space="preserve"> </v>
      </c>
      <c r="M12960" t="s">
        <v>553</v>
      </c>
      <c r="N12960" s="4" t="s">
        <v>572</v>
      </c>
      <c r="O12960" s="4">
        <v>31184590</v>
      </c>
      <c r="P12960" s="4">
        <v>90996</v>
      </c>
      <c r="Q12960" s="4">
        <v>17289</v>
      </c>
      <c r="R12960" s="4">
        <v>108285</v>
      </c>
    </row>
    <row r="12961" spans="1:18" x14ac:dyDescent="0.25">
      <c r="A12961" t="s">
        <v>505</v>
      </c>
      <c r="B12961" t="s">
        <v>486</v>
      </c>
      <c r="C12961">
        <v>96938840</v>
      </c>
      <c r="D12961">
        <v>0</v>
      </c>
      <c r="E12961">
        <v>31190252</v>
      </c>
      <c r="F12961" t="s">
        <v>719</v>
      </c>
      <c r="G12961" s="1">
        <v>45369</v>
      </c>
      <c r="H12961">
        <v>5478508</v>
      </c>
      <c r="I12961">
        <v>394</v>
      </c>
      <c r="J12961" t="s">
        <v>216</v>
      </c>
      <c r="K12961" s="6" t="str">
        <f>IFERROR(IF(AND(VLOOKUP($C12961,Hes!$A:$B, 1, FALSE), $M12961&lt;&gt;" "), "Ingresada", "Falta Ingresar"), " ")</f>
        <v>Falta Ingresar</v>
      </c>
      <c r="L12961" s="3" t="str">
        <f>IFERROR(VLOOKUP($C12961,Observaciones!$A:$B,2,FALSE)," ")</f>
        <v xml:space="preserve"> </v>
      </c>
      <c r="M12961" t="s">
        <v>553</v>
      </c>
      <c r="N12961" s="4" t="s">
        <v>572</v>
      </c>
      <c r="O12961" s="4">
        <v>31190252</v>
      </c>
      <c r="P12961" s="4">
        <v>21552</v>
      </c>
      <c r="Q12961" s="4">
        <v>4095</v>
      </c>
      <c r="R12961" s="4">
        <v>25647</v>
      </c>
    </row>
    <row r="12962" spans="1:18" x14ac:dyDescent="0.25">
      <c r="A12962" t="s">
        <v>505</v>
      </c>
      <c r="B12962" t="s">
        <v>486</v>
      </c>
      <c r="C12962">
        <v>96938840</v>
      </c>
      <c r="D12962">
        <v>24</v>
      </c>
      <c r="E12962">
        <v>31189144</v>
      </c>
      <c r="F12962" t="s">
        <v>719</v>
      </c>
      <c r="G12962" s="1">
        <v>45369</v>
      </c>
      <c r="H12962">
        <v>5478620</v>
      </c>
      <c r="I12962">
        <v>394</v>
      </c>
      <c r="J12962" t="s">
        <v>216</v>
      </c>
      <c r="K12962" s="6" t="str">
        <f>IFERROR(IF(AND(VLOOKUP($C12962,Hes!$A:$B, 1, FALSE), $M12962&lt;&gt;" "), "Ingresada", "Falta Ingresar"), " ")</f>
        <v>Falta Ingresar</v>
      </c>
      <c r="L12962" s="3" t="str">
        <f>IFERROR(VLOOKUP($C12962,Observaciones!$A:$B,2,FALSE)," ")</f>
        <v xml:space="preserve"> </v>
      </c>
      <c r="M12962" t="s">
        <v>553</v>
      </c>
      <c r="N12962" s="4" t="s">
        <v>572</v>
      </c>
      <c r="O12962" s="4">
        <v>31189144</v>
      </c>
      <c r="P12962" s="4">
        <v>133815</v>
      </c>
      <c r="Q12962" s="4">
        <v>25425</v>
      </c>
      <c r="R12962" s="4">
        <v>159240</v>
      </c>
    </row>
    <row r="12963" spans="1:18" x14ac:dyDescent="0.25">
      <c r="A12963" t="s">
        <v>505</v>
      </c>
      <c r="B12963" t="s">
        <v>486</v>
      </c>
      <c r="C12963">
        <v>96938840</v>
      </c>
      <c r="D12963">
        <v>73</v>
      </c>
      <c r="E12963">
        <v>31190950</v>
      </c>
      <c r="F12963" t="s">
        <v>719</v>
      </c>
      <c r="G12963" s="1">
        <v>45369</v>
      </c>
      <c r="H12963">
        <v>5479209</v>
      </c>
      <c r="I12963">
        <v>394</v>
      </c>
      <c r="J12963" t="s">
        <v>216</v>
      </c>
      <c r="K12963" s="6" t="str">
        <f>IFERROR(IF(AND(VLOOKUP($C12963,Hes!$A:$B, 1, FALSE), $M12963&lt;&gt;" "), "Ingresada", "Falta Ingresar"), " ")</f>
        <v>Falta Ingresar</v>
      </c>
      <c r="L12963" s="3" t="str">
        <f>IFERROR(VLOOKUP($C12963,Observaciones!$A:$B,2,FALSE)," ")</f>
        <v xml:space="preserve"> </v>
      </c>
      <c r="M12963" t="s">
        <v>553</v>
      </c>
      <c r="N12963" s="4" t="s">
        <v>572</v>
      </c>
      <c r="O12963" s="4">
        <v>31190950</v>
      </c>
      <c r="P12963" s="4">
        <v>94684</v>
      </c>
      <c r="Q12963" s="4">
        <v>17990</v>
      </c>
      <c r="R12963" s="4">
        <v>112674</v>
      </c>
    </row>
    <row r="12964" spans="1:18" x14ac:dyDescent="0.25">
      <c r="A12964" t="s">
        <v>505</v>
      </c>
      <c r="B12964" t="s">
        <v>486</v>
      </c>
      <c r="C12964">
        <v>96938840</v>
      </c>
      <c r="D12964">
        <v>30</v>
      </c>
      <c r="E12964">
        <v>31193733</v>
      </c>
      <c r="F12964" t="s">
        <v>719</v>
      </c>
      <c r="G12964" s="1">
        <v>45371</v>
      </c>
      <c r="H12964">
        <v>5479954</v>
      </c>
      <c r="I12964">
        <v>394</v>
      </c>
      <c r="J12964" t="s">
        <v>216</v>
      </c>
      <c r="K12964" s="6" t="str">
        <f>IFERROR(IF(AND(VLOOKUP($C12964,Hes!$A:$B, 1, FALSE), $M12964&lt;&gt;" "), "Ingresada", "Falta Ingresar"), " ")</f>
        <v>Falta Ingresar</v>
      </c>
      <c r="L12964" s="3" t="str">
        <f>IFERROR(VLOOKUP($C12964,Observaciones!$A:$B,2,FALSE)," ")</f>
        <v xml:space="preserve"> </v>
      </c>
      <c r="M12964" t="s">
        <v>553</v>
      </c>
      <c r="N12964" s="4" t="s">
        <v>572</v>
      </c>
      <c r="O12964" s="4">
        <v>31193733</v>
      </c>
      <c r="P12964" s="4">
        <v>87035</v>
      </c>
      <c r="Q12964" s="4">
        <v>16537</v>
      </c>
      <c r="R12964" s="4">
        <v>103572</v>
      </c>
    </row>
    <row r="12965" spans="1:18" x14ac:dyDescent="0.25">
      <c r="A12965" t="s">
        <v>505</v>
      </c>
      <c r="B12965" t="s">
        <v>486</v>
      </c>
      <c r="C12965">
        <v>96938840</v>
      </c>
      <c r="D12965">
        <v>72</v>
      </c>
      <c r="E12965">
        <v>31197003</v>
      </c>
      <c r="F12965" t="s">
        <v>719</v>
      </c>
      <c r="G12965" s="1">
        <v>45371</v>
      </c>
      <c r="H12965">
        <v>5480141</v>
      </c>
      <c r="I12965">
        <v>394</v>
      </c>
      <c r="J12965" t="s">
        <v>216</v>
      </c>
      <c r="K12965" s="6" t="str">
        <f>IFERROR(IF(AND(VLOOKUP($C12965,Hes!$A:$B, 1, FALSE), $M12965&lt;&gt;" "), "Ingresada", "Falta Ingresar"), " ")</f>
        <v>Falta Ingresar</v>
      </c>
      <c r="L12965" s="3" t="str">
        <f>IFERROR(VLOOKUP($C12965,Observaciones!$A:$B,2,FALSE)," ")</f>
        <v xml:space="preserve"> </v>
      </c>
      <c r="M12965" t="s">
        <v>553</v>
      </c>
      <c r="N12965" s="4" t="s">
        <v>572</v>
      </c>
      <c r="O12965" s="4">
        <v>31197003</v>
      </c>
      <c r="P12965" s="4">
        <v>26432</v>
      </c>
      <c r="Q12965" s="4">
        <v>5022</v>
      </c>
      <c r="R12965" s="4">
        <v>31454</v>
      </c>
    </row>
    <row r="12966" spans="1:18" x14ac:dyDescent="0.25">
      <c r="A12966" t="s">
        <v>505</v>
      </c>
      <c r="B12966" t="s">
        <v>486</v>
      </c>
      <c r="C12966">
        <v>96938840</v>
      </c>
      <c r="D12966">
        <v>44</v>
      </c>
      <c r="E12966">
        <v>31198166</v>
      </c>
      <c r="F12966" t="s">
        <v>719</v>
      </c>
      <c r="G12966" s="1">
        <v>45371</v>
      </c>
      <c r="H12966">
        <v>5480539</v>
      </c>
      <c r="I12966">
        <v>394</v>
      </c>
      <c r="J12966" t="s">
        <v>216</v>
      </c>
      <c r="K12966" s="6" t="str">
        <f>IFERROR(IF(AND(VLOOKUP($C12966,Hes!$A:$B, 1, FALSE), $M12966&lt;&gt;" "), "Ingresada", "Falta Ingresar"), " ")</f>
        <v>Falta Ingresar</v>
      </c>
      <c r="L12966" s="3" t="str">
        <f>IFERROR(VLOOKUP($C12966,Observaciones!$A:$B,2,FALSE)," ")</f>
        <v xml:space="preserve"> </v>
      </c>
      <c r="M12966" t="s">
        <v>553</v>
      </c>
      <c r="N12966" s="4" t="s">
        <v>572</v>
      </c>
      <c r="O12966" s="4">
        <v>31198166</v>
      </c>
      <c r="P12966" s="4">
        <v>32441</v>
      </c>
      <c r="Q12966" s="4">
        <v>6164</v>
      </c>
      <c r="R12966" s="4">
        <v>38605</v>
      </c>
    </row>
    <row r="12967" spans="1:18" x14ac:dyDescent="0.25">
      <c r="A12967" t="s">
        <v>505</v>
      </c>
      <c r="B12967" t="s">
        <v>486</v>
      </c>
      <c r="C12967">
        <v>96938840</v>
      </c>
      <c r="D12967">
        <v>3</v>
      </c>
      <c r="E12967">
        <v>31203288</v>
      </c>
      <c r="F12967" t="s">
        <v>719</v>
      </c>
      <c r="G12967" s="1">
        <v>45372</v>
      </c>
      <c r="H12967">
        <v>5480843</v>
      </c>
      <c r="I12967">
        <v>394</v>
      </c>
      <c r="J12967" t="s">
        <v>216</v>
      </c>
      <c r="K12967" s="6" t="str">
        <f>IFERROR(IF(AND(VLOOKUP($C12967,Hes!$A:$B, 1, FALSE), $M12967&lt;&gt;" "), "Ingresada", "Falta Ingresar"), " ")</f>
        <v>Falta Ingresar</v>
      </c>
      <c r="L12967" s="3" t="str">
        <f>IFERROR(VLOOKUP($C12967,Observaciones!$A:$B,2,FALSE)," ")</f>
        <v xml:space="preserve"> </v>
      </c>
      <c r="M12967" t="s">
        <v>553</v>
      </c>
      <c r="N12967" s="4" t="s">
        <v>572</v>
      </c>
      <c r="O12967" s="4">
        <v>31203288</v>
      </c>
      <c r="P12967" s="4">
        <v>80814</v>
      </c>
      <c r="Q12967" s="4">
        <v>15355</v>
      </c>
      <c r="R12967" s="4">
        <v>96169</v>
      </c>
    </row>
    <row r="12968" spans="1:18" x14ac:dyDescent="0.25">
      <c r="A12968" t="s">
        <v>505</v>
      </c>
      <c r="B12968" t="s">
        <v>486</v>
      </c>
      <c r="C12968">
        <v>96938840</v>
      </c>
      <c r="D12968">
        <v>12</v>
      </c>
      <c r="E12968">
        <v>31207728</v>
      </c>
      <c r="F12968" t="s">
        <v>719</v>
      </c>
      <c r="G12968" s="1">
        <v>45374</v>
      </c>
      <c r="H12968">
        <v>5481659</v>
      </c>
      <c r="I12968">
        <v>394</v>
      </c>
      <c r="J12968" t="s">
        <v>216</v>
      </c>
      <c r="K12968" s="6" t="str">
        <f>IFERROR(IF(AND(VLOOKUP($C12968,Hes!$A:$B, 1, FALSE), $M12968&lt;&gt;" "), "Ingresada", "Falta Ingresar"), " ")</f>
        <v>Falta Ingresar</v>
      </c>
      <c r="L12968" s="3" t="str">
        <f>IFERROR(VLOOKUP($C12968,Observaciones!$A:$B,2,FALSE)," ")</f>
        <v xml:space="preserve"> </v>
      </c>
      <c r="M12968" t="s">
        <v>553</v>
      </c>
      <c r="N12968" s="4" t="s">
        <v>572</v>
      </c>
      <c r="O12968" s="4">
        <v>31207728</v>
      </c>
      <c r="P12968" s="4">
        <v>150944</v>
      </c>
      <c r="Q12968" s="4">
        <v>28679</v>
      </c>
      <c r="R12968" s="4">
        <v>179623</v>
      </c>
    </row>
    <row r="12969" spans="1:18" x14ac:dyDescent="0.25">
      <c r="A12969" t="s">
        <v>505</v>
      </c>
      <c r="B12969" t="s">
        <v>486</v>
      </c>
      <c r="C12969">
        <v>96938840</v>
      </c>
      <c r="D12969">
        <v>0</v>
      </c>
      <c r="E12969">
        <v>31209276</v>
      </c>
      <c r="F12969" t="s">
        <v>719</v>
      </c>
      <c r="G12969" s="1">
        <v>45376</v>
      </c>
      <c r="H12969">
        <v>5481835</v>
      </c>
      <c r="I12969">
        <v>394</v>
      </c>
      <c r="J12969" t="s">
        <v>216</v>
      </c>
      <c r="K12969" s="6" t="str">
        <f>IFERROR(IF(AND(VLOOKUP($C12969,Hes!$A:$B, 1, FALSE), $M12969&lt;&gt;" "), "Ingresada", "Falta Ingresar"), " ")</f>
        <v>Falta Ingresar</v>
      </c>
      <c r="L12969" s="3" t="str">
        <f>IFERROR(VLOOKUP($C12969,Observaciones!$A:$B,2,FALSE)," ")</f>
        <v xml:space="preserve"> </v>
      </c>
      <c r="M12969" t="s">
        <v>553</v>
      </c>
      <c r="N12969" s="4" t="s">
        <v>572</v>
      </c>
      <c r="O12969" s="4">
        <v>31209276</v>
      </c>
      <c r="P12969" s="4">
        <v>31950</v>
      </c>
      <c r="Q12969" s="4">
        <v>6071</v>
      </c>
      <c r="R12969" s="4">
        <v>38021</v>
      </c>
    </row>
    <row r="12970" spans="1:18" x14ac:dyDescent="0.25">
      <c r="F12970" t="s">
        <v>2872</v>
      </c>
      <c r="K12970" t="str">
        <f>IFERROR(IF(AND(VLOOKUP($C12970,Hes!$A:$B, 1, FALSE), $M12970&lt;&gt;" "), "Ingresada", "Falta Ingresar"), " ")</f>
        <v xml:space="preserve"> </v>
      </c>
      <c r="L12970" s="3" t="str">
        <f>IFERROR(VLOOKUP($C12970,Observaciones!$A:$B,2,FALSE)," ")</f>
        <v xml:space="preserve"> </v>
      </c>
      <c r="M12970" t="s">
        <v>553</v>
      </c>
      <c r="P12970" s="4">
        <v>5139438</v>
      </c>
      <c r="Q12970" s="4">
        <v>976495</v>
      </c>
      <c r="R12970" s="4">
        <v>6115933</v>
      </c>
    </row>
    <row r="12971" spans="1:18" x14ac:dyDescent="0.25">
      <c r="A12971" t="s">
        <v>990</v>
      </c>
      <c r="B12971" t="s">
        <v>494</v>
      </c>
      <c r="C12971">
        <v>96943670</v>
      </c>
      <c r="D12971">
        <v>0</v>
      </c>
      <c r="E12971">
        <v>42089</v>
      </c>
      <c r="F12971" t="s">
        <v>1550</v>
      </c>
      <c r="G12971" s="1">
        <v>45373</v>
      </c>
      <c r="H12971">
        <v>5481029</v>
      </c>
      <c r="I12971">
        <v>215</v>
      </c>
      <c r="J12971" t="s">
        <v>452</v>
      </c>
      <c r="K12971" t="str">
        <f>IFERROR(IF(AND(VLOOKUP($C12971,Hes!$A:$B, 1, FALSE), $M12971&lt;&gt;" "), "Ingresada", "Falta Ingresar"), " ")</f>
        <v xml:space="preserve"> </v>
      </c>
      <c r="L12971" s="3" t="str">
        <f>IFERROR(VLOOKUP($C12971,Observaciones!$A:$B,2,FALSE)," ")</f>
        <v xml:space="preserve"> </v>
      </c>
      <c r="M12971" t="s">
        <v>553</v>
      </c>
      <c r="O12971" s="4">
        <v>31204836</v>
      </c>
      <c r="P12971" s="4">
        <v>112528</v>
      </c>
      <c r="Q12971" s="4">
        <v>21380</v>
      </c>
      <c r="R12971" s="4">
        <v>133908</v>
      </c>
    </row>
    <row r="12972" spans="1:18" x14ac:dyDescent="0.25">
      <c r="A12972" t="s">
        <v>990</v>
      </c>
      <c r="B12972" t="s">
        <v>494</v>
      </c>
      <c r="C12972">
        <v>96943670</v>
      </c>
      <c r="D12972">
        <v>0</v>
      </c>
      <c r="E12972">
        <v>42095</v>
      </c>
      <c r="F12972" t="s">
        <v>1550</v>
      </c>
      <c r="G12972" s="1">
        <v>45376</v>
      </c>
      <c r="H12972">
        <v>5481942</v>
      </c>
      <c r="I12972">
        <v>215</v>
      </c>
      <c r="J12972" t="s">
        <v>452</v>
      </c>
      <c r="K12972" t="str">
        <f>IFERROR(IF(AND(VLOOKUP($C12972,Hes!$A:$B, 1, FALSE), $M12972&lt;&gt;" "), "Ingresada", "Falta Ingresar"), " ")</f>
        <v xml:space="preserve"> </v>
      </c>
      <c r="L12972" s="3" t="str">
        <f>IFERROR(VLOOKUP($C12972,Observaciones!$A:$B,2,FALSE)," ")</f>
        <v xml:space="preserve"> </v>
      </c>
      <c r="M12972" t="s">
        <v>553</v>
      </c>
      <c r="O12972" s="4">
        <v>31209901</v>
      </c>
      <c r="P12972" s="4">
        <v>187114</v>
      </c>
      <c r="Q12972" s="4">
        <v>35552</v>
      </c>
      <c r="R12972" s="4">
        <v>222666</v>
      </c>
    </row>
    <row r="12973" spans="1:18" x14ac:dyDescent="0.25">
      <c r="F12973" t="s">
        <v>489</v>
      </c>
      <c r="K12973" t="str">
        <f>IFERROR(IF(AND(VLOOKUP($C12973,Hes!$A:$B, 1, FALSE), $M12973&lt;&gt;" "), "Ingresada", "Falta Ingresar"), " ")</f>
        <v xml:space="preserve"> </v>
      </c>
      <c r="L12973" s="3" t="str">
        <f>IFERROR(VLOOKUP($C12973,Observaciones!$A:$B,2,FALSE)," ")</f>
        <v xml:space="preserve"> </v>
      </c>
      <c r="M12973" t="s">
        <v>553</v>
      </c>
      <c r="P12973" s="4">
        <v>299642</v>
      </c>
      <c r="Q12973" s="4">
        <v>56932</v>
      </c>
      <c r="R12973" s="4">
        <v>356574</v>
      </c>
    </row>
    <row r="12974" spans="1:18" x14ac:dyDescent="0.25">
      <c r="A12974" t="s">
        <v>493</v>
      </c>
      <c r="B12974" t="s">
        <v>486</v>
      </c>
      <c r="C12974">
        <v>96950480</v>
      </c>
      <c r="D12974">
        <v>9</v>
      </c>
      <c r="E12974">
        <v>31150630</v>
      </c>
      <c r="F12974" t="s">
        <v>1551</v>
      </c>
      <c r="G12974" s="1">
        <v>45356</v>
      </c>
      <c r="H12974">
        <v>5470219</v>
      </c>
      <c r="I12974">
        <v>321</v>
      </c>
      <c r="J12974" t="s">
        <v>194</v>
      </c>
      <c r="K12974" t="str">
        <f>IFERROR(IF(AND(VLOOKUP($C12974,Hes!$A:$B, 1, FALSE), $M12974&lt;&gt;" "), "Ingresada", "Falta Ingresar"), " ")</f>
        <v xml:space="preserve"> </v>
      </c>
      <c r="L12974" s="3" t="str">
        <f>IFERROR(VLOOKUP($C12974,Observaciones!$A:$B,2,FALSE)," ")</f>
        <v xml:space="preserve"> </v>
      </c>
      <c r="M12974" t="s">
        <v>553</v>
      </c>
      <c r="O12974" s="4">
        <v>31150630</v>
      </c>
      <c r="P12974" s="4">
        <v>146804</v>
      </c>
      <c r="Q12974" s="4">
        <v>27893</v>
      </c>
      <c r="R12974" s="4">
        <v>175179</v>
      </c>
    </row>
    <row r="12975" spans="1:18" x14ac:dyDescent="0.25">
      <c r="A12975" t="s">
        <v>493</v>
      </c>
      <c r="B12975" t="s">
        <v>486</v>
      </c>
      <c r="C12975">
        <v>96950480</v>
      </c>
      <c r="D12975">
        <v>3</v>
      </c>
      <c r="E12975">
        <v>31150596</v>
      </c>
      <c r="F12975" t="s">
        <v>1551</v>
      </c>
      <c r="G12975" s="1">
        <v>45356</v>
      </c>
      <c r="H12975">
        <v>5470254</v>
      </c>
      <c r="I12975">
        <v>321</v>
      </c>
      <c r="J12975" t="s">
        <v>194</v>
      </c>
      <c r="K12975" t="str">
        <f>IFERROR(IF(AND(VLOOKUP($C12975,Hes!$A:$B, 1, FALSE), $M12975&lt;&gt;" "), "Ingresada", "Falta Ingresar"), " ")</f>
        <v xml:space="preserve"> </v>
      </c>
      <c r="L12975" s="3" t="str">
        <f>IFERROR(VLOOKUP($C12975,Observaciones!$A:$B,2,FALSE)," ")</f>
        <v xml:space="preserve"> </v>
      </c>
      <c r="M12975" t="s">
        <v>553</v>
      </c>
      <c r="O12975" s="4">
        <v>31150596</v>
      </c>
      <c r="P12975" s="4">
        <v>190214</v>
      </c>
      <c r="Q12975" s="4">
        <v>36141</v>
      </c>
      <c r="R12975" s="4">
        <v>226355</v>
      </c>
    </row>
    <row r="12976" spans="1:18" x14ac:dyDescent="0.25">
      <c r="A12976" t="s">
        <v>493</v>
      </c>
      <c r="B12976" t="s">
        <v>486</v>
      </c>
      <c r="C12976">
        <v>96950480</v>
      </c>
      <c r="D12976">
        <v>7</v>
      </c>
      <c r="E12976">
        <v>31150602</v>
      </c>
      <c r="F12976" t="s">
        <v>1551</v>
      </c>
      <c r="G12976" s="1">
        <v>45356</v>
      </c>
      <c r="H12976">
        <v>5470255</v>
      </c>
      <c r="I12976">
        <v>321</v>
      </c>
      <c r="J12976" t="s">
        <v>194</v>
      </c>
      <c r="K12976" t="str">
        <f>IFERROR(IF(AND(VLOOKUP($C12976,Hes!$A:$B, 1, FALSE), $M12976&lt;&gt;" "), "Ingresada", "Falta Ingresar"), " ")</f>
        <v xml:space="preserve"> </v>
      </c>
      <c r="L12976" s="3" t="str">
        <f>IFERROR(VLOOKUP($C12976,Observaciones!$A:$B,2,FALSE)," ")</f>
        <v xml:space="preserve"> </v>
      </c>
      <c r="M12976" t="s">
        <v>553</v>
      </c>
      <c r="O12976" s="4">
        <v>31150602</v>
      </c>
      <c r="P12976" s="4">
        <v>267815</v>
      </c>
      <c r="Q12976" s="4">
        <v>50885</v>
      </c>
      <c r="R12976" s="4">
        <v>318700</v>
      </c>
    </row>
    <row r="12977" spans="1:18" x14ac:dyDescent="0.25">
      <c r="A12977" t="s">
        <v>493</v>
      </c>
      <c r="B12977" t="s">
        <v>486</v>
      </c>
      <c r="C12977">
        <v>96950480</v>
      </c>
      <c r="D12977">
        <v>8</v>
      </c>
      <c r="E12977">
        <v>31150625</v>
      </c>
      <c r="F12977" t="s">
        <v>1551</v>
      </c>
      <c r="G12977" s="1">
        <v>45356</v>
      </c>
      <c r="H12977">
        <v>5470287</v>
      </c>
      <c r="I12977">
        <v>321</v>
      </c>
      <c r="J12977" t="s">
        <v>194</v>
      </c>
      <c r="K12977" t="str">
        <f>IFERROR(IF(AND(VLOOKUP($C12977,Hes!$A:$B, 1, FALSE), $M12977&lt;&gt;" "), "Ingresada", "Falta Ingresar"), " ")</f>
        <v xml:space="preserve"> </v>
      </c>
      <c r="L12977" s="3" t="str">
        <f>IFERROR(VLOOKUP($C12977,Observaciones!$A:$B,2,FALSE)," ")</f>
        <v xml:space="preserve"> </v>
      </c>
      <c r="M12977" t="s">
        <v>553</v>
      </c>
      <c r="O12977" s="4">
        <v>31150625</v>
      </c>
      <c r="P12977" s="4">
        <v>252858</v>
      </c>
      <c r="Q12977" s="4">
        <v>48043</v>
      </c>
      <c r="R12977" s="4">
        <v>301802</v>
      </c>
    </row>
    <row r="12978" spans="1:18" x14ac:dyDescent="0.25">
      <c r="A12978" t="s">
        <v>493</v>
      </c>
      <c r="B12978" t="s">
        <v>486</v>
      </c>
      <c r="C12978">
        <v>96950480</v>
      </c>
      <c r="D12978">
        <v>2</v>
      </c>
      <c r="E12978">
        <v>31150652</v>
      </c>
      <c r="F12978" t="s">
        <v>1551</v>
      </c>
      <c r="G12978" s="1">
        <v>45356</v>
      </c>
      <c r="H12978">
        <v>5470379</v>
      </c>
      <c r="I12978">
        <v>321</v>
      </c>
      <c r="J12978" t="s">
        <v>194</v>
      </c>
      <c r="K12978" t="str">
        <f>IFERROR(IF(AND(VLOOKUP($C12978,Hes!$A:$B, 1, FALSE), $M12978&lt;&gt;" "), "Ingresada", "Falta Ingresar"), " ")</f>
        <v xml:space="preserve"> </v>
      </c>
      <c r="L12978" s="3" t="str">
        <f>IFERROR(VLOOKUP($C12978,Observaciones!$A:$B,2,FALSE)," ")</f>
        <v xml:space="preserve"> </v>
      </c>
      <c r="M12978" t="s">
        <v>553</v>
      </c>
      <c r="O12978" s="4">
        <v>31150652</v>
      </c>
      <c r="P12978" s="4">
        <v>111032</v>
      </c>
      <c r="Q12978" s="4">
        <v>21096</v>
      </c>
      <c r="R12978" s="4">
        <v>132128</v>
      </c>
    </row>
    <row r="12979" spans="1:18" x14ac:dyDescent="0.25">
      <c r="A12979" t="s">
        <v>493</v>
      </c>
      <c r="B12979" t="s">
        <v>486</v>
      </c>
      <c r="C12979">
        <v>96950480</v>
      </c>
      <c r="D12979">
        <v>4</v>
      </c>
      <c r="E12979">
        <v>31150640</v>
      </c>
      <c r="F12979" t="s">
        <v>1551</v>
      </c>
      <c r="G12979" s="1">
        <v>45356</v>
      </c>
      <c r="H12979">
        <v>5470385</v>
      </c>
      <c r="I12979">
        <v>321</v>
      </c>
      <c r="J12979" t="s">
        <v>194</v>
      </c>
      <c r="K12979" t="str">
        <f>IFERROR(IF(AND(VLOOKUP($C12979,Hes!$A:$B, 1, FALSE), $M12979&lt;&gt;" "), "Ingresada", "Falta Ingresar"), " ")</f>
        <v xml:space="preserve"> </v>
      </c>
      <c r="L12979" s="3" t="str">
        <f>IFERROR(VLOOKUP($C12979,Observaciones!$A:$B,2,FALSE)," ")</f>
        <v xml:space="preserve"> </v>
      </c>
      <c r="M12979" t="s">
        <v>553</v>
      </c>
      <c r="O12979" s="4">
        <v>31150640</v>
      </c>
      <c r="P12979" s="4">
        <v>89368</v>
      </c>
      <c r="Q12979" s="4">
        <v>16980</v>
      </c>
      <c r="R12979" s="4">
        <v>106348</v>
      </c>
    </row>
    <row r="12980" spans="1:18" x14ac:dyDescent="0.25">
      <c r="A12980" t="s">
        <v>493</v>
      </c>
      <c r="B12980" t="s">
        <v>486</v>
      </c>
      <c r="C12980">
        <v>96950480</v>
      </c>
      <c r="D12980">
        <v>1</v>
      </c>
      <c r="E12980">
        <v>31150613</v>
      </c>
      <c r="F12980" t="s">
        <v>1551</v>
      </c>
      <c r="G12980" s="1">
        <v>45357</v>
      </c>
      <c r="H12980">
        <v>5471330</v>
      </c>
      <c r="I12980">
        <v>321</v>
      </c>
      <c r="J12980" t="s">
        <v>194</v>
      </c>
      <c r="K12980" t="str">
        <f>IFERROR(IF(AND(VLOOKUP($C12980,Hes!$A:$B, 1, FALSE), $M12980&lt;&gt;" "), "Ingresada", "Falta Ingresar"), " ")</f>
        <v xml:space="preserve"> </v>
      </c>
      <c r="L12980" s="3" t="str">
        <f>IFERROR(VLOOKUP($C12980,Observaciones!$A:$B,2,FALSE)," ")</f>
        <v xml:space="preserve"> </v>
      </c>
      <c r="M12980" t="s">
        <v>553</v>
      </c>
      <c r="O12980" s="4">
        <v>31150613</v>
      </c>
      <c r="P12980" s="4">
        <v>335377</v>
      </c>
      <c r="Q12980" s="4">
        <v>63722</v>
      </c>
      <c r="R12980" s="4">
        <v>399099</v>
      </c>
    </row>
    <row r="12981" spans="1:18" x14ac:dyDescent="0.25">
      <c r="A12981" t="s">
        <v>493</v>
      </c>
      <c r="B12981" t="s">
        <v>486</v>
      </c>
      <c r="C12981">
        <v>96950480</v>
      </c>
      <c r="D12981">
        <v>5</v>
      </c>
      <c r="E12981">
        <v>31150618</v>
      </c>
      <c r="F12981" t="s">
        <v>1551</v>
      </c>
      <c r="G12981" s="1">
        <v>45357</v>
      </c>
      <c r="H12981">
        <v>5471331</v>
      </c>
      <c r="I12981">
        <v>321</v>
      </c>
      <c r="J12981" t="s">
        <v>194</v>
      </c>
      <c r="K12981" t="str">
        <f>IFERROR(IF(AND(VLOOKUP($C12981,Hes!$A:$B, 1, FALSE), $M12981&lt;&gt;" "), "Ingresada", "Falta Ingresar"), " ")</f>
        <v xml:space="preserve"> </v>
      </c>
      <c r="L12981" s="3" t="str">
        <f>IFERROR(VLOOKUP($C12981,Observaciones!$A:$B,2,FALSE)," ")</f>
        <v xml:space="preserve"> </v>
      </c>
      <c r="M12981" t="s">
        <v>553</v>
      </c>
      <c r="O12981" s="4">
        <v>31150618</v>
      </c>
      <c r="P12981" s="4">
        <v>517965</v>
      </c>
      <c r="Q12981" s="4">
        <v>98413</v>
      </c>
      <c r="R12981" s="4">
        <v>616378</v>
      </c>
    </row>
    <row r="12982" spans="1:18" x14ac:dyDescent="0.25">
      <c r="F12982" t="s">
        <v>501</v>
      </c>
      <c r="K12982" t="str">
        <f>IFERROR(IF(AND(VLOOKUP($C12982,Hes!$A:$B, 1, FALSE), $M12982&lt;&gt;" "), "Ingresada", "Falta Ingresar"), " ")</f>
        <v xml:space="preserve"> </v>
      </c>
      <c r="L12982" s="3" t="str">
        <f>IFERROR(VLOOKUP($C12982,Observaciones!$A:$B,2,FALSE)," ")</f>
        <v xml:space="preserve"> </v>
      </c>
      <c r="M12982" t="s">
        <v>553</v>
      </c>
      <c r="P12982" s="4">
        <v>1911433</v>
      </c>
      <c r="Q12982" s="4">
        <v>363173</v>
      </c>
      <c r="R12982" s="4">
        <v>2275989</v>
      </c>
    </row>
    <row r="12983" spans="1:18" x14ac:dyDescent="0.25">
      <c r="A12983" t="s">
        <v>493</v>
      </c>
      <c r="B12983" t="s">
        <v>486</v>
      </c>
      <c r="C12983">
        <v>96950690</v>
      </c>
      <c r="D12983">
        <v>3</v>
      </c>
      <c r="E12983">
        <v>31196231</v>
      </c>
      <c r="F12983" t="s">
        <v>2734</v>
      </c>
      <c r="G12983" s="1">
        <v>45370</v>
      </c>
      <c r="H12983">
        <v>5479708</v>
      </c>
      <c r="I12983">
        <v>321</v>
      </c>
      <c r="J12983" t="s">
        <v>194</v>
      </c>
      <c r="K12983" t="str">
        <f>IFERROR(IF(AND(VLOOKUP($C12983,Hes!$A:$B, 1, FALSE), $M12983&lt;&gt;" "), "Ingresada", "Falta Ingresar"), " ")</f>
        <v xml:space="preserve"> </v>
      </c>
      <c r="L12983" s="3" t="str">
        <f>IFERROR(VLOOKUP($C12983,Observaciones!$A:$B,2,FALSE)," ")</f>
        <v xml:space="preserve"> </v>
      </c>
      <c r="M12983" t="s">
        <v>553</v>
      </c>
      <c r="O12983" s="4">
        <v>31196231</v>
      </c>
      <c r="P12983" s="4">
        <v>277991</v>
      </c>
      <c r="Q12983" s="4">
        <v>52818</v>
      </c>
      <c r="R12983" s="4">
        <v>330809</v>
      </c>
    </row>
    <row r="12984" spans="1:18" x14ac:dyDescent="0.25">
      <c r="A12984" t="s">
        <v>493</v>
      </c>
      <c r="B12984" t="s">
        <v>486</v>
      </c>
      <c r="C12984">
        <v>96950690</v>
      </c>
      <c r="D12984">
        <v>7</v>
      </c>
      <c r="E12984">
        <v>31196157</v>
      </c>
      <c r="F12984" t="s">
        <v>2734</v>
      </c>
      <c r="G12984" s="1">
        <v>45370</v>
      </c>
      <c r="H12984">
        <v>5479721</v>
      </c>
      <c r="I12984">
        <v>321</v>
      </c>
      <c r="J12984" t="s">
        <v>194</v>
      </c>
      <c r="K12984" t="str">
        <f>IFERROR(IF(AND(VLOOKUP($C12984,Hes!$A:$B, 1, FALSE), $M12984&lt;&gt;" "), "Ingresada", "Falta Ingresar"), " ")</f>
        <v xml:space="preserve"> </v>
      </c>
      <c r="L12984" s="3" t="str">
        <f>IFERROR(VLOOKUP($C12984,Observaciones!$A:$B,2,FALSE)," ")</f>
        <v xml:space="preserve"> </v>
      </c>
      <c r="M12984" t="s">
        <v>553</v>
      </c>
      <c r="O12984" s="4">
        <v>31196157</v>
      </c>
      <c r="P12984" s="4">
        <v>38351</v>
      </c>
      <c r="Q12984" s="4">
        <v>7287</v>
      </c>
      <c r="R12984" s="4">
        <v>47425</v>
      </c>
    </row>
    <row r="12985" spans="1:18" x14ac:dyDescent="0.25">
      <c r="A12985" t="s">
        <v>493</v>
      </c>
      <c r="B12985" t="s">
        <v>486</v>
      </c>
      <c r="C12985">
        <v>96950690</v>
      </c>
      <c r="D12985">
        <v>5</v>
      </c>
      <c r="E12985">
        <v>31196164</v>
      </c>
      <c r="F12985" t="s">
        <v>2734</v>
      </c>
      <c r="G12985" s="1">
        <v>45371</v>
      </c>
      <c r="H12985">
        <v>5480277</v>
      </c>
      <c r="I12985">
        <v>321</v>
      </c>
      <c r="J12985" t="s">
        <v>194</v>
      </c>
      <c r="K12985" t="str">
        <f>IFERROR(IF(AND(VLOOKUP($C12985,Hes!$A:$B, 1, FALSE), $M12985&lt;&gt;" "), "Ingresada", "Falta Ingresar"), " ")</f>
        <v xml:space="preserve"> </v>
      </c>
      <c r="L12985" s="3" t="str">
        <f>IFERROR(VLOOKUP($C12985,Observaciones!$A:$B,2,FALSE)," ")</f>
        <v xml:space="preserve"> </v>
      </c>
      <c r="M12985" t="s">
        <v>553</v>
      </c>
      <c r="O12985" s="4">
        <v>31196164</v>
      </c>
      <c r="P12985" s="4">
        <v>131268</v>
      </c>
      <c r="Q12985" s="4">
        <v>24941</v>
      </c>
      <c r="R12985" s="4">
        <v>156209</v>
      </c>
    </row>
    <row r="12986" spans="1:18" x14ac:dyDescent="0.25">
      <c r="A12986" t="s">
        <v>493</v>
      </c>
      <c r="B12986" t="s">
        <v>486</v>
      </c>
      <c r="C12986">
        <v>96950690</v>
      </c>
      <c r="D12986">
        <v>3</v>
      </c>
      <c r="E12986">
        <v>31203107</v>
      </c>
      <c r="F12986" t="s">
        <v>2734</v>
      </c>
      <c r="G12986" s="1">
        <v>45372</v>
      </c>
      <c r="H12986">
        <v>5480907</v>
      </c>
      <c r="I12986">
        <v>321</v>
      </c>
      <c r="J12986" t="s">
        <v>194</v>
      </c>
      <c r="K12986" t="str">
        <f>IFERROR(IF(AND(VLOOKUP($C12986,Hes!$A:$B, 1, FALSE), $M12986&lt;&gt;" "), "Ingresada", "Falta Ingresar"), " ")</f>
        <v xml:space="preserve"> </v>
      </c>
      <c r="L12986" s="3" t="str">
        <f>IFERROR(VLOOKUP($C12986,Observaciones!$A:$B,2,FALSE)," ")</f>
        <v xml:space="preserve"> </v>
      </c>
      <c r="M12986" t="s">
        <v>553</v>
      </c>
      <c r="O12986" s="4">
        <v>31203107</v>
      </c>
      <c r="P12986" s="4">
        <v>32850</v>
      </c>
      <c r="Q12986" s="4">
        <v>6242</v>
      </c>
      <c r="R12986" s="4">
        <v>39092</v>
      </c>
    </row>
    <row r="12987" spans="1:18" x14ac:dyDescent="0.25">
      <c r="A12987" t="s">
        <v>493</v>
      </c>
      <c r="B12987" t="s">
        <v>486</v>
      </c>
      <c r="C12987">
        <v>96950690</v>
      </c>
      <c r="D12987">
        <v>14</v>
      </c>
      <c r="E12987">
        <v>31211628</v>
      </c>
      <c r="F12987" t="s">
        <v>2734</v>
      </c>
      <c r="G12987" s="1">
        <v>45376</v>
      </c>
      <c r="H12987">
        <v>5482205</v>
      </c>
      <c r="I12987">
        <v>321</v>
      </c>
      <c r="J12987" t="s">
        <v>194</v>
      </c>
      <c r="K12987" t="str">
        <f>IFERROR(IF(AND(VLOOKUP($C12987,Hes!$A:$B, 1, FALSE), $M12987&lt;&gt;" "), "Ingresada", "Falta Ingresar"), " ")</f>
        <v xml:space="preserve"> </v>
      </c>
      <c r="L12987" s="3" t="str">
        <f>IFERROR(VLOOKUP($C12987,Observaciones!$A:$B,2,FALSE)," ")</f>
        <v xml:space="preserve"> </v>
      </c>
      <c r="M12987" t="s">
        <v>553</v>
      </c>
      <c r="O12987" s="4">
        <v>31211628</v>
      </c>
      <c r="P12987" s="4">
        <v>37568</v>
      </c>
      <c r="Q12987" s="4">
        <v>7138</v>
      </c>
      <c r="R12987" s="4">
        <v>44706</v>
      </c>
    </row>
    <row r="12988" spans="1:18" x14ac:dyDescent="0.25">
      <c r="A12988" t="s">
        <v>493</v>
      </c>
      <c r="B12988" t="s">
        <v>486</v>
      </c>
      <c r="C12988">
        <v>96950690</v>
      </c>
      <c r="D12988">
        <v>14</v>
      </c>
      <c r="E12988">
        <v>31211493</v>
      </c>
      <c r="F12988" t="s">
        <v>2734</v>
      </c>
      <c r="G12988" s="1">
        <v>45376</v>
      </c>
      <c r="H12988">
        <v>5482216</v>
      </c>
      <c r="I12988">
        <v>321</v>
      </c>
      <c r="J12988" t="s">
        <v>194</v>
      </c>
      <c r="K12988" t="str">
        <f>IFERROR(IF(AND(VLOOKUP($C12988,Hes!$A:$B, 1, FALSE), $M12988&lt;&gt;" "), "Ingresada", "Falta Ingresar"), " ")</f>
        <v xml:space="preserve"> </v>
      </c>
      <c r="L12988" s="3" t="str">
        <f>IFERROR(VLOOKUP($C12988,Observaciones!$A:$B,2,FALSE)," ")</f>
        <v xml:space="preserve"> </v>
      </c>
      <c r="M12988" t="s">
        <v>553</v>
      </c>
      <c r="O12988" s="4">
        <v>31211493</v>
      </c>
      <c r="P12988" s="4">
        <v>248314</v>
      </c>
      <c r="Q12988" s="4">
        <v>47180</v>
      </c>
      <c r="R12988" s="4">
        <v>295494</v>
      </c>
    </row>
    <row r="12989" spans="1:18" x14ac:dyDescent="0.25">
      <c r="F12989" t="s">
        <v>506</v>
      </c>
      <c r="K12989" t="str">
        <f>IFERROR(IF(AND(VLOOKUP($C12989,Hes!$A:$B, 1, FALSE), $M12989&lt;&gt;" "), "Ingresada", "Falta Ingresar"), " ")</f>
        <v xml:space="preserve"> </v>
      </c>
      <c r="L12989" s="3" t="str">
        <f>IFERROR(VLOOKUP($C12989,Observaciones!$A:$B,2,FALSE)," ")</f>
        <v xml:space="preserve"> </v>
      </c>
      <c r="M12989" t="s">
        <v>553</v>
      </c>
      <c r="P12989" s="4">
        <v>766342</v>
      </c>
      <c r="Q12989" s="4">
        <v>145606</v>
      </c>
      <c r="R12989" s="4">
        <v>913735</v>
      </c>
    </row>
    <row r="12990" spans="1:18" x14ac:dyDescent="0.25">
      <c r="A12990" t="s">
        <v>493</v>
      </c>
      <c r="B12990" t="s">
        <v>486</v>
      </c>
      <c r="C12990">
        <v>96951580</v>
      </c>
      <c r="D12990">
        <v>1</v>
      </c>
      <c r="E12990">
        <v>31151195</v>
      </c>
      <c r="F12990" t="s">
        <v>1552</v>
      </c>
      <c r="G12990" s="1">
        <v>45356</v>
      </c>
      <c r="H12990">
        <v>5470284</v>
      </c>
      <c r="I12990">
        <v>190</v>
      </c>
      <c r="J12990" t="s">
        <v>392</v>
      </c>
      <c r="K12990" t="str">
        <f>IFERROR(IF(AND(VLOOKUP($C12990,Hes!$A:$B, 1, FALSE), $M12990&lt;&gt;" "), "Ingresada", "Falta Ingresar"), " ")</f>
        <v xml:space="preserve"> </v>
      </c>
      <c r="L12990" s="3" t="str">
        <f>IFERROR(VLOOKUP($C12990,Observaciones!$A:$B,2,FALSE)," ")</f>
        <v xml:space="preserve"> </v>
      </c>
      <c r="M12990" t="s">
        <v>553</v>
      </c>
      <c r="O12990" s="4">
        <v>31151195</v>
      </c>
      <c r="P12990" s="4">
        <v>42430</v>
      </c>
      <c r="Q12990" s="4">
        <v>8062</v>
      </c>
      <c r="R12990" s="4">
        <v>50492</v>
      </c>
    </row>
    <row r="12991" spans="1:18" x14ac:dyDescent="0.25">
      <c r="A12991" t="s">
        <v>493</v>
      </c>
      <c r="B12991" t="s">
        <v>486</v>
      </c>
      <c r="C12991">
        <v>96951580</v>
      </c>
      <c r="D12991">
        <v>6</v>
      </c>
      <c r="E12991">
        <v>31157970</v>
      </c>
      <c r="F12991" t="s">
        <v>1552</v>
      </c>
      <c r="G12991" s="1">
        <v>45358</v>
      </c>
      <c r="H12991">
        <v>5471933</v>
      </c>
      <c r="I12991">
        <v>190</v>
      </c>
      <c r="J12991" t="s">
        <v>392</v>
      </c>
      <c r="K12991" t="str">
        <f>IFERROR(IF(AND(VLOOKUP($C12991,Hes!$A:$B, 1, FALSE), $M12991&lt;&gt;" "), "Ingresada", "Falta Ingresar"), " ")</f>
        <v xml:space="preserve"> </v>
      </c>
      <c r="L12991" s="3" t="str">
        <f>IFERROR(VLOOKUP($C12991,Observaciones!$A:$B,2,FALSE)," ")</f>
        <v xml:space="preserve"> </v>
      </c>
      <c r="M12991" t="s">
        <v>553</v>
      </c>
      <c r="O12991" s="4">
        <v>31157970</v>
      </c>
      <c r="P12991" s="4">
        <v>351300</v>
      </c>
      <c r="Q12991" s="4">
        <v>66747</v>
      </c>
      <c r="R12991" s="4">
        <v>418047</v>
      </c>
    </row>
    <row r="12992" spans="1:18" x14ac:dyDescent="0.25">
      <c r="A12992" t="s">
        <v>493</v>
      </c>
      <c r="B12992" t="s">
        <v>486</v>
      </c>
      <c r="C12992">
        <v>96951580</v>
      </c>
      <c r="D12992">
        <v>12</v>
      </c>
      <c r="E12992">
        <v>31161065</v>
      </c>
      <c r="F12992" t="s">
        <v>1552</v>
      </c>
      <c r="G12992" s="1">
        <v>45362</v>
      </c>
      <c r="H12992">
        <v>5474735</v>
      </c>
      <c r="I12992">
        <v>190</v>
      </c>
      <c r="J12992" t="s">
        <v>392</v>
      </c>
      <c r="K12992" t="str">
        <f>IFERROR(IF(AND(VLOOKUP($C12992,Hes!$A:$B, 1, FALSE), $M12992&lt;&gt;" "), "Ingresada", "Falta Ingresar"), " ")</f>
        <v xml:space="preserve"> </v>
      </c>
      <c r="L12992" s="3" t="str">
        <f>IFERROR(VLOOKUP($C12992,Observaciones!$A:$B,2,FALSE)," ")</f>
        <v xml:space="preserve"> </v>
      </c>
      <c r="M12992" t="s">
        <v>553</v>
      </c>
      <c r="O12992" s="4">
        <v>31161065</v>
      </c>
      <c r="P12992" s="4">
        <v>382073</v>
      </c>
      <c r="Q12992" s="4">
        <v>72594</v>
      </c>
      <c r="R12992" s="4">
        <v>454667</v>
      </c>
    </row>
    <row r="12993" spans="1:18" x14ac:dyDescent="0.25">
      <c r="A12993" t="s">
        <v>493</v>
      </c>
      <c r="B12993" t="s">
        <v>486</v>
      </c>
      <c r="C12993">
        <v>96951580</v>
      </c>
      <c r="D12993">
        <v>10</v>
      </c>
      <c r="E12993">
        <v>31209662</v>
      </c>
      <c r="F12993" t="s">
        <v>1552</v>
      </c>
      <c r="G12993" s="1">
        <v>45376</v>
      </c>
      <c r="H12993">
        <v>5482219</v>
      </c>
      <c r="I12993">
        <v>190</v>
      </c>
      <c r="J12993" t="s">
        <v>392</v>
      </c>
      <c r="K12993" t="str">
        <f>IFERROR(IF(AND(VLOOKUP($C12993,Hes!$A:$B, 1, FALSE), $M12993&lt;&gt;" "), "Ingresada", "Falta Ingresar"), " ")</f>
        <v xml:space="preserve"> </v>
      </c>
      <c r="L12993" s="3" t="str">
        <f>IFERROR(VLOOKUP($C12993,Observaciones!$A:$B,2,FALSE)," ")</f>
        <v xml:space="preserve"> </v>
      </c>
      <c r="M12993" t="s">
        <v>553</v>
      </c>
      <c r="O12993" s="4">
        <v>31209662</v>
      </c>
      <c r="P12993" s="4">
        <v>432720</v>
      </c>
      <c r="Q12993" s="4">
        <v>82217</v>
      </c>
      <c r="R12993" s="4">
        <v>514937</v>
      </c>
    </row>
    <row r="12994" spans="1:18" x14ac:dyDescent="0.25">
      <c r="F12994" t="s">
        <v>490</v>
      </c>
      <c r="K12994" t="str">
        <f>IFERROR(IF(AND(VLOOKUP($C12994,Hes!$A:$B, 1, FALSE), $M12994&lt;&gt;" "), "Ingresada", "Falta Ingresar"), " ")</f>
        <v xml:space="preserve"> </v>
      </c>
      <c r="L12994" s="3" t="str">
        <f>IFERROR(VLOOKUP($C12994,Observaciones!$A:$B,2,FALSE)," ")</f>
        <v xml:space="preserve"> </v>
      </c>
      <c r="M12994" t="s">
        <v>553</v>
      </c>
      <c r="P12994" s="4">
        <v>1208523</v>
      </c>
      <c r="Q12994" s="4">
        <v>229620</v>
      </c>
      <c r="R12994" s="4">
        <v>1438143</v>
      </c>
    </row>
    <row r="12995" spans="1:18" x14ac:dyDescent="0.25">
      <c r="A12995" t="s">
        <v>488</v>
      </c>
      <c r="B12995" t="s">
        <v>486</v>
      </c>
      <c r="C12995">
        <v>96954290</v>
      </c>
      <c r="D12995">
        <v>0</v>
      </c>
      <c r="E12995">
        <v>181096</v>
      </c>
      <c r="F12995" t="s">
        <v>858</v>
      </c>
      <c r="G12995" s="1">
        <v>45357</v>
      </c>
      <c r="H12995">
        <v>5471442</v>
      </c>
      <c r="I12995">
        <v>18</v>
      </c>
      <c r="J12995" t="s">
        <v>160</v>
      </c>
      <c r="K12995" t="str">
        <f>IFERROR(IF(AND(VLOOKUP($C12995,Hes!$A:$B, 1, FALSE), $M12995&lt;&gt;" "), "Ingresada", "Falta Ingresar"), " ")</f>
        <v xml:space="preserve"> </v>
      </c>
      <c r="L12995" s="3" t="str">
        <f>IFERROR(VLOOKUP($C12995,Observaciones!$A:$B,2,FALSE)," ")</f>
        <v xml:space="preserve"> </v>
      </c>
      <c r="M12995" t="s">
        <v>553</v>
      </c>
      <c r="O12995" s="4">
        <v>31143815</v>
      </c>
      <c r="P12995" s="4">
        <v>184014</v>
      </c>
      <c r="Q12995" s="4">
        <v>34963</v>
      </c>
      <c r="R12995" s="4">
        <v>218977</v>
      </c>
    </row>
    <row r="12996" spans="1:18" x14ac:dyDescent="0.25">
      <c r="A12996" t="s">
        <v>488</v>
      </c>
      <c r="B12996" t="s">
        <v>486</v>
      </c>
      <c r="C12996">
        <v>96954290</v>
      </c>
      <c r="D12996">
        <v>1</v>
      </c>
      <c r="E12996">
        <v>181135</v>
      </c>
      <c r="F12996" t="s">
        <v>858</v>
      </c>
      <c r="G12996" s="1">
        <v>45360</v>
      </c>
      <c r="H12996">
        <v>5473298</v>
      </c>
      <c r="I12996">
        <v>18</v>
      </c>
      <c r="J12996" t="s">
        <v>160</v>
      </c>
      <c r="K12996" t="str">
        <f>IFERROR(IF(AND(VLOOKUP($C12996,Hes!$A:$B, 1, FALSE), $M12996&lt;&gt;" "), "Ingresada", "Falta Ingresar"), " ")</f>
        <v xml:space="preserve"> </v>
      </c>
      <c r="L12996" s="3" t="str">
        <f>IFERROR(VLOOKUP($C12996,Observaciones!$A:$B,2,FALSE)," ")</f>
        <v xml:space="preserve"> </v>
      </c>
      <c r="M12996" t="s">
        <v>553</v>
      </c>
      <c r="O12996" s="4">
        <v>31164840</v>
      </c>
      <c r="P12996" s="4">
        <v>64100</v>
      </c>
      <c r="Q12996" s="4">
        <v>12179</v>
      </c>
      <c r="R12996" s="4">
        <v>76279</v>
      </c>
    </row>
    <row r="12997" spans="1:18" x14ac:dyDescent="0.25">
      <c r="A12997" t="s">
        <v>488</v>
      </c>
      <c r="B12997" t="s">
        <v>486</v>
      </c>
      <c r="C12997">
        <v>96954290</v>
      </c>
      <c r="D12997">
        <v>13</v>
      </c>
      <c r="E12997">
        <v>181131</v>
      </c>
      <c r="F12997" t="s">
        <v>858</v>
      </c>
      <c r="G12997" s="1">
        <v>45363</v>
      </c>
      <c r="H12997">
        <v>5475972</v>
      </c>
      <c r="I12997">
        <v>18</v>
      </c>
      <c r="J12997" t="s">
        <v>160</v>
      </c>
      <c r="K12997" t="str">
        <f>IFERROR(IF(AND(VLOOKUP($C12997,Hes!$A:$B, 1, FALSE), $M12997&lt;&gt;" "), "Ingresada", "Falta Ingresar"), " ")</f>
        <v xml:space="preserve"> </v>
      </c>
      <c r="L12997" s="3" t="str">
        <f>IFERROR(VLOOKUP($C12997,Observaciones!$A:$B,2,FALSE)," ")</f>
        <v xml:space="preserve"> </v>
      </c>
      <c r="M12997" t="s">
        <v>553</v>
      </c>
      <c r="O12997" s="4">
        <v>31161596</v>
      </c>
      <c r="P12997" s="4">
        <v>72289</v>
      </c>
      <c r="Q12997" s="4">
        <v>13735</v>
      </c>
      <c r="R12997" s="4">
        <v>86024</v>
      </c>
    </row>
    <row r="12998" spans="1:18" x14ac:dyDescent="0.25">
      <c r="A12998" t="s">
        <v>488</v>
      </c>
      <c r="B12998" t="s">
        <v>486</v>
      </c>
      <c r="C12998">
        <v>96954290</v>
      </c>
      <c r="D12998">
        <v>0</v>
      </c>
      <c r="E12998">
        <v>181187</v>
      </c>
      <c r="F12998" t="s">
        <v>858</v>
      </c>
      <c r="G12998" s="1">
        <v>45364</v>
      </c>
      <c r="H12998">
        <v>5476909</v>
      </c>
      <c r="I12998">
        <v>18</v>
      </c>
      <c r="J12998" t="s">
        <v>160</v>
      </c>
      <c r="K12998" t="str">
        <f>IFERROR(IF(AND(VLOOKUP($C12998,Hes!$A:$B, 1, FALSE), $M12998&lt;&gt;" "), "Ingresada", "Falta Ingresar"), " ")</f>
        <v xml:space="preserve"> </v>
      </c>
      <c r="L12998" s="3" t="str">
        <f>IFERROR(VLOOKUP($C12998,Observaciones!$A:$B,2,FALSE)," ")</f>
        <v xml:space="preserve"> </v>
      </c>
      <c r="M12998" t="s">
        <v>553</v>
      </c>
      <c r="O12998" s="4">
        <v>31176886</v>
      </c>
      <c r="P12998" s="4">
        <v>363120</v>
      </c>
      <c r="Q12998" s="4">
        <v>68993</v>
      </c>
      <c r="R12998" s="4">
        <v>432113</v>
      </c>
    </row>
    <row r="12999" spans="1:18" x14ac:dyDescent="0.25">
      <c r="F12999" t="s">
        <v>490</v>
      </c>
      <c r="K12999" t="str">
        <f>IFERROR(IF(AND(VLOOKUP($C12999,Hes!$A:$B, 1, FALSE), $M12999&lt;&gt;" "), "Ingresada", "Falta Ingresar"), " ")</f>
        <v xml:space="preserve"> </v>
      </c>
      <c r="L12999" s="3" t="str">
        <f>IFERROR(VLOOKUP($C12999,Observaciones!$A:$B,2,FALSE)," ")</f>
        <v xml:space="preserve"> </v>
      </c>
      <c r="M12999" t="s">
        <v>553</v>
      </c>
      <c r="P12999" s="4">
        <v>683523</v>
      </c>
      <c r="Q12999" s="4">
        <v>129870</v>
      </c>
      <c r="R12999" s="4">
        <v>813393</v>
      </c>
    </row>
    <row r="13000" spans="1:18" x14ac:dyDescent="0.25">
      <c r="A13000" t="s">
        <v>495</v>
      </c>
      <c r="B13000" t="s">
        <v>486</v>
      </c>
      <c r="C13000">
        <v>96954690</v>
      </c>
      <c r="D13000">
        <v>0</v>
      </c>
      <c r="E13000">
        <v>128365</v>
      </c>
      <c r="F13000" t="s">
        <v>720</v>
      </c>
      <c r="G13000" s="1">
        <v>45356</v>
      </c>
      <c r="H13000">
        <v>5470753</v>
      </c>
      <c r="I13000">
        <v>447</v>
      </c>
      <c r="J13000" t="s">
        <v>313</v>
      </c>
      <c r="K13000" s="5" t="str">
        <f>IFERROR(IF(AND(VLOOKUP($C13000,Hes!$A:$B, 1, FALSE), $M13000&lt;&gt;" "), "Ingresada", "Falta Ingresar"), " ")</f>
        <v>Ingresada</v>
      </c>
      <c r="L13000" s="3" t="str">
        <f>IFERROR(VLOOKUP($C13000,Observaciones!$A:$B,2,FALSE)," ")</f>
        <v xml:space="preserve"> </v>
      </c>
      <c r="M13000">
        <v>4226</v>
      </c>
      <c r="N13000" s="4" t="s">
        <v>572</v>
      </c>
      <c r="O13000" s="4">
        <v>31152891</v>
      </c>
      <c r="P13000" s="4">
        <v>34320</v>
      </c>
      <c r="Q13000" s="4">
        <v>6521</v>
      </c>
      <c r="R13000" s="4">
        <v>44273</v>
      </c>
    </row>
    <row r="13001" spans="1:18" x14ac:dyDescent="0.25">
      <c r="A13001" t="s">
        <v>495</v>
      </c>
      <c r="B13001" t="s">
        <v>486</v>
      </c>
      <c r="C13001">
        <v>96954690</v>
      </c>
      <c r="D13001">
        <v>13</v>
      </c>
      <c r="E13001">
        <v>128374</v>
      </c>
      <c r="F13001" t="s">
        <v>720</v>
      </c>
      <c r="G13001" s="1">
        <v>45357</v>
      </c>
      <c r="H13001">
        <v>5470957</v>
      </c>
      <c r="I13001">
        <v>447</v>
      </c>
      <c r="J13001" t="s">
        <v>313</v>
      </c>
      <c r="K13001" s="5" t="str">
        <f>IFERROR(IF(AND(VLOOKUP($C13001,Hes!$A:$B, 1, FALSE), $M13001&lt;&gt;" "), "Ingresada", "Falta Ingresar"), " ")</f>
        <v>Ingresada</v>
      </c>
      <c r="L13001" s="3" t="str">
        <f>IFERROR(VLOOKUP($C13001,Observaciones!$A:$B,2,FALSE)," ")</f>
        <v xml:space="preserve"> </v>
      </c>
      <c r="M13001">
        <v>4228</v>
      </c>
      <c r="N13001" s="4" t="s">
        <v>572</v>
      </c>
      <c r="O13001" s="4">
        <v>31152823</v>
      </c>
      <c r="P13001" s="4">
        <v>40586</v>
      </c>
      <c r="Q13001" s="4">
        <v>7711</v>
      </c>
      <c r="R13001" s="4">
        <v>48297</v>
      </c>
    </row>
    <row r="13002" spans="1:18" x14ac:dyDescent="0.25">
      <c r="A13002" t="s">
        <v>495</v>
      </c>
      <c r="B13002" t="s">
        <v>486</v>
      </c>
      <c r="C13002">
        <v>96954690</v>
      </c>
      <c r="D13002">
        <v>0</v>
      </c>
      <c r="E13002">
        <v>128371</v>
      </c>
      <c r="F13002" t="s">
        <v>720</v>
      </c>
      <c r="G13002" s="1">
        <v>45357</v>
      </c>
      <c r="H13002">
        <v>5471604</v>
      </c>
      <c r="I13002">
        <v>447</v>
      </c>
      <c r="J13002" t="s">
        <v>313</v>
      </c>
      <c r="K13002" s="5" t="str">
        <f>IFERROR(IF(AND(VLOOKUP($C13002,Hes!$A:$B, 1, FALSE), $M13002&lt;&gt;" "), "Ingresada", "Falta Ingresar"), " ")</f>
        <v>Ingresada</v>
      </c>
      <c r="L13002" s="3" t="str">
        <f>IFERROR(VLOOKUP($C13002,Observaciones!$A:$B,2,FALSE)," ")</f>
        <v xml:space="preserve"> </v>
      </c>
      <c r="M13002">
        <v>4227</v>
      </c>
      <c r="N13002" s="4" t="s">
        <v>572</v>
      </c>
      <c r="O13002" s="4">
        <v>31152946</v>
      </c>
      <c r="P13002" s="4">
        <v>146399</v>
      </c>
      <c r="Q13002" s="4">
        <v>27816</v>
      </c>
      <c r="R13002" s="4">
        <v>174215</v>
      </c>
    </row>
    <row r="13003" spans="1:18" x14ac:dyDescent="0.25">
      <c r="A13003" t="s">
        <v>495</v>
      </c>
      <c r="B13003" t="s">
        <v>486</v>
      </c>
      <c r="C13003">
        <v>96954690</v>
      </c>
      <c r="D13003">
        <v>0</v>
      </c>
      <c r="E13003">
        <v>128428</v>
      </c>
      <c r="F13003" t="s">
        <v>720</v>
      </c>
      <c r="G13003" s="1">
        <v>45359</v>
      </c>
      <c r="H13003">
        <v>5472624</v>
      </c>
      <c r="I13003">
        <v>20</v>
      </c>
      <c r="J13003" t="s">
        <v>287</v>
      </c>
      <c r="K13003" s="6" t="str">
        <f>IFERROR(IF(AND(VLOOKUP($C13003,Hes!$A:$B, 1, FALSE), $M13003&lt;&gt;" "), "Ingresada", "Falta Ingresar"), " ")</f>
        <v>Falta Ingresar</v>
      </c>
      <c r="L13003" s="3" t="str">
        <f>IFERROR(VLOOKUP($C13003,Observaciones!$A:$B,2,FALSE)," ")</f>
        <v xml:space="preserve"> </v>
      </c>
      <c r="M13003" t="s">
        <v>553</v>
      </c>
      <c r="N13003" s="4" t="s">
        <v>572</v>
      </c>
      <c r="O13003" s="4">
        <v>31162674</v>
      </c>
      <c r="P13003" s="4">
        <v>18698</v>
      </c>
      <c r="Q13003" s="4">
        <v>3553</v>
      </c>
      <c r="R13003" s="4">
        <v>22251</v>
      </c>
    </row>
    <row r="13004" spans="1:18" x14ac:dyDescent="0.25">
      <c r="A13004" t="s">
        <v>495</v>
      </c>
      <c r="B13004" t="s">
        <v>486</v>
      </c>
      <c r="C13004">
        <v>96954690</v>
      </c>
      <c r="D13004">
        <v>33</v>
      </c>
      <c r="E13004">
        <v>128521</v>
      </c>
      <c r="F13004" t="s">
        <v>720</v>
      </c>
      <c r="G13004" s="1">
        <v>45364</v>
      </c>
      <c r="H13004">
        <v>5476679</v>
      </c>
      <c r="I13004">
        <v>20</v>
      </c>
      <c r="J13004" t="s">
        <v>287</v>
      </c>
      <c r="K13004" s="5" t="str">
        <f>IFERROR(IF(AND(VLOOKUP($C13004,Hes!$A:$B, 1, FALSE), $M13004&lt;&gt;" "), "Ingresada", "Falta Ingresar"), " ")</f>
        <v>Ingresada</v>
      </c>
      <c r="L13004" s="3" t="str">
        <f>IFERROR(VLOOKUP($C13004,Observaciones!$A:$B,2,FALSE)," ")</f>
        <v xml:space="preserve"> </v>
      </c>
      <c r="M13004">
        <v>4409</v>
      </c>
      <c r="N13004" s="4" t="s">
        <v>572</v>
      </c>
      <c r="O13004" s="4">
        <v>31176671</v>
      </c>
      <c r="P13004" s="4">
        <v>97400</v>
      </c>
      <c r="Q13004" s="4">
        <v>18506</v>
      </c>
      <c r="R13004" s="4">
        <v>115906</v>
      </c>
    </row>
    <row r="13005" spans="1:18" x14ac:dyDescent="0.25">
      <c r="A13005" t="s">
        <v>495</v>
      </c>
      <c r="B13005" t="s">
        <v>486</v>
      </c>
      <c r="C13005">
        <v>96954690</v>
      </c>
      <c r="D13005">
        <v>0</v>
      </c>
      <c r="E13005">
        <v>128520</v>
      </c>
      <c r="F13005" t="s">
        <v>720</v>
      </c>
      <c r="G13005" s="1">
        <v>45364</v>
      </c>
      <c r="H13005">
        <v>5476857</v>
      </c>
      <c r="I13005">
        <v>20</v>
      </c>
      <c r="J13005" t="s">
        <v>287</v>
      </c>
      <c r="K13005" s="5" t="str">
        <f>IFERROR(IF(AND(VLOOKUP($C13005,Hes!$A:$B, 1, FALSE), $M13005&lt;&gt;" "), "Ingresada", "Falta Ingresar"), " ")</f>
        <v>Ingresada</v>
      </c>
      <c r="L13005" s="3" t="str">
        <f>IFERROR(VLOOKUP($C13005,Observaciones!$A:$B,2,FALSE)," ")</f>
        <v xml:space="preserve"> </v>
      </c>
      <c r="M13005">
        <v>4403</v>
      </c>
      <c r="N13005" s="4" t="s">
        <v>572</v>
      </c>
      <c r="O13005" s="4">
        <v>31176761</v>
      </c>
      <c r="P13005" s="4">
        <v>64382</v>
      </c>
      <c r="Q13005" s="4">
        <v>12233</v>
      </c>
      <c r="R13005" s="4">
        <v>76615</v>
      </c>
    </row>
    <row r="13006" spans="1:18" x14ac:dyDescent="0.25">
      <c r="A13006" t="s">
        <v>495</v>
      </c>
      <c r="B13006" t="s">
        <v>486</v>
      </c>
      <c r="C13006">
        <v>96954690</v>
      </c>
      <c r="D13006">
        <v>33</v>
      </c>
      <c r="E13006">
        <v>128522</v>
      </c>
      <c r="F13006" t="s">
        <v>720</v>
      </c>
      <c r="G13006" s="1">
        <v>45364</v>
      </c>
      <c r="H13006">
        <v>5476863</v>
      </c>
      <c r="I13006">
        <v>20</v>
      </c>
      <c r="J13006" t="s">
        <v>287</v>
      </c>
      <c r="K13006" s="5" t="str">
        <f>IFERROR(IF(AND(VLOOKUP($C13006,Hes!$A:$B, 1, FALSE), $M13006&lt;&gt;" "), "Ingresada", "Falta Ingresar"), " ")</f>
        <v>Ingresada</v>
      </c>
      <c r="L13006" s="3" t="str">
        <f>IFERROR(VLOOKUP($C13006,Observaciones!$A:$B,2,FALSE)," ")</f>
        <v xml:space="preserve"> </v>
      </c>
      <c r="M13006">
        <v>4408</v>
      </c>
      <c r="N13006" s="4" t="s">
        <v>572</v>
      </c>
      <c r="O13006" s="4">
        <v>31175914</v>
      </c>
      <c r="P13006" s="4">
        <v>240493</v>
      </c>
      <c r="Q13006" s="4">
        <v>45694</v>
      </c>
      <c r="R13006" s="4">
        <v>286187</v>
      </c>
    </row>
    <row r="13007" spans="1:18" x14ac:dyDescent="0.25">
      <c r="A13007" t="s">
        <v>495</v>
      </c>
      <c r="B13007" t="s">
        <v>486</v>
      </c>
      <c r="C13007">
        <v>96954690</v>
      </c>
      <c r="D13007">
        <v>8</v>
      </c>
      <c r="E13007">
        <v>128620</v>
      </c>
      <c r="F13007" t="s">
        <v>720</v>
      </c>
      <c r="G13007" s="1">
        <v>45365</v>
      </c>
      <c r="H13007">
        <v>5477552</v>
      </c>
      <c r="I13007">
        <v>20</v>
      </c>
      <c r="J13007" t="s">
        <v>287</v>
      </c>
      <c r="K13007" s="6" t="str">
        <f>IFERROR(IF(AND(VLOOKUP($C13007,Hes!$A:$B, 1, FALSE), $M13007&lt;&gt;" "), "Ingresada", "Falta Ingresar"), " ")</f>
        <v>Falta Ingresar</v>
      </c>
      <c r="L13007" s="3" t="str">
        <f>IFERROR(VLOOKUP($C13007,Observaciones!$A:$B,2,FALSE)," ")</f>
        <v xml:space="preserve"> </v>
      </c>
      <c r="M13007" t="s">
        <v>553</v>
      </c>
      <c r="N13007" s="4" t="s">
        <v>572</v>
      </c>
      <c r="O13007" s="4">
        <v>31183743</v>
      </c>
      <c r="P13007" s="4">
        <v>315908</v>
      </c>
      <c r="Q13007" s="4">
        <v>60023</v>
      </c>
      <c r="R13007" s="4">
        <v>375931</v>
      </c>
    </row>
    <row r="13008" spans="1:18" x14ac:dyDescent="0.25">
      <c r="A13008" t="s">
        <v>495</v>
      </c>
      <c r="B13008" t="s">
        <v>486</v>
      </c>
      <c r="C13008">
        <v>96954690</v>
      </c>
      <c r="D13008">
        <v>8</v>
      </c>
      <c r="E13008">
        <v>128622</v>
      </c>
      <c r="F13008" t="s">
        <v>720</v>
      </c>
      <c r="G13008" s="1">
        <v>45366</v>
      </c>
      <c r="H13008">
        <v>5477570</v>
      </c>
      <c r="I13008">
        <v>20</v>
      </c>
      <c r="J13008" t="s">
        <v>287</v>
      </c>
      <c r="K13008" s="6" t="str">
        <f>IFERROR(IF(AND(VLOOKUP($C13008,Hes!$A:$B, 1, FALSE), $M13008&lt;&gt;" "), "Ingresada", "Falta Ingresar"), " ")</f>
        <v>Falta Ingresar</v>
      </c>
      <c r="L13008" s="3" t="str">
        <f>IFERROR(VLOOKUP($C13008,Observaciones!$A:$B,2,FALSE)," ")</f>
        <v xml:space="preserve"> </v>
      </c>
      <c r="M13008" t="s">
        <v>553</v>
      </c>
      <c r="N13008" s="4" t="s">
        <v>572</v>
      </c>
      <c r="O13008" s="4">
        <v>31183728</v>
      </c>
      <c r="P13008" s="4">
        <v>95410</v>
      </c>
      <c r="Q13008" s="4">
        <v>18128</v>
      </c>
      <c r="R13008" s="4">
        <v>113538</v>
      </c>
    </row>
    <row r="13009" spans="1:18" x14ac:dyDescent="0.25">
      <c r="A13009" t="s">
        <v>495</v>
      </c>
      <c r="B13009" t="s">
        <v>486</v>
      </c>
      <c r="C13009">
        <v>96954690</v>
      </c>
      <c r="D13009">
        <v>33</v>
      </c>
      <c r="E13009">
        <v>128522</v>
      </c>
      <c r="F13009" t="s">
        <v>720</v>
      </c>
      <c r="G13009" s="1">
        <v>45370</v>
      </c>
      <c r="H13009">
        <v>5479355</v>
      </c>
      <c r="I13009">
        <v>20</v>
      </c>
      <c r="J13009" t="s">
        <v>287</v>
      </c>
      <c r="K13009" s="6" t="str">
        <f>IFERROR(IF(AND(VLOOKUP($C13009,Hes!$A:$B, 1, FALSE), $M13009&lt;&gt;" "), "Ingresada", "Falta Ingresar"), " ")</f>
        <v>Falta Ingresar</v>
      </c>
      <c r="L13009" s="3" t="str">
        <f>IFERROR(VLOOKUP($C13009,Observaciones!$A:$B,2,FALSE)," ")</f>
        <v xml:space="preserve"> </v>
      </c>
      <c r="M13009" t="s">
        <v>553</v>
      </c>
      <c r="N13009" s="4" t="s">
        <v>572</v>
      </c>
      <c r="O13009" s="4">
        <v>31176074</v>
      </c>
      <c r="P13009" s="4">
        <v>27693</v>
      </c>
      <c r="Q13009" s="4">
        <v>5262</v>
      </c>
      <c r="R13009" s="4">
        <v>32955</v>
      </c>
    </row>
    <row r="13010" spans="1:18" x14ac:dyDescent="0.25">
      <c r="F13010" t="s">
        <v>511</v>
      </c>
      <c r="K13010" t="str">
        <f>IFERROR(IF(AND(VLOOKUP($C13010,Hes!$A:$B, 1, FALSE), $M13010&lt;&gt;" "), "Ingresada", "Falta Ingresar"), " ")</f>
        <v xml:space="preserve"> </v>
      </c>
      <c r="L13010" s="3" t="str">
        <f>IFERROR(VLOOKUP($C13010,Observaciones!$A:$B,2,FALSE)," ")</f>
        <v xml:space="preserve"> </v>
      </c>
      <c r="M13010" t="s">
        <v>553</v>
      </c>
      <c r="P13010" s="4">
        <v>1081289</v>
      </c>
      <c r="Q13010" s="4">
        <v>205447</v>
      </c>
      <c r="R13010" s="4">
        <v>1290168</v>
      </c>
    </row>
    <row r="13011" spans="1:18" x14ac:dyDescent="0.25">
      <c r="A13011" t="s">
        <v>493</v>
      </c>
      <c r="B13011" t="s">
        <v>486</v>
      </c>
      <c r="C13011">
        <v>96955500</v>
      </c>
      <c r="D13011">
        <v>2</v>
      </c>
      <c r="E13011" t="s">
        <v>1178</v>
      </c>
      <c r="F13011" t="s">
        <v>1553</v>
      </c>
      <c r="G13011" s="1">
        <v>45352</v>
      </c>
      <c r="H13011">
        <v>5467958</v>
      </c>
      <c r="I13011">
        <v>18</v>
      </c>
      <c r="J13011" t="s">
        <v>160</v>
      </c>
      <c r="K13011" t="str">
        <f>IFERROR(IF(AND(VLOOKUP($C13011,Hes!$A:$B, 1, FALSE), $M13011&lt;&gt;" "), "Ingresada", "Falta Ingresar"), " ")</f>
        <v xml:space="preserve"> </v>
      </c>
      <c r="L13011" s="3" t="str">
        <f>IFERROR(VLOOKUP($C13011,Observaciones!$A:$B,2,FALSE)," ")</f>
        <v xml:space="preserve"> </v>
      </c>
      <c r="M13011" t="s">
        <v>553</v>
      </c>
      <c r="O13011" s="4">
        <v>31140620</v>
      </c>
      <c r="P13011" s="4">
        <v>843469</v>
      </c>
      <c r="Q13011" s="4">
        <v>160259</v>
      </c>
      <c r="R13011" s="4">
        <v>1003728</v>
      </c>
    </row>
    <row r="13012" spans="1:18" x14ac:dyDescent="0.25">
      <c r="A13012" t="s">
        <v>493</v>
      </c>
      <c r="B13012" t="s">
        <v>486</v>
      </c>
      <c r="C13012">
        <v>96955500</v>
      </c>
      <c r="D13012">
        <v>0</v>
      </c>
      <c r="E13012" t="s">
        <v>1175</v>
      </c>
      <c r="F13012" t="s">
        <v>1553</v>
      </c>
      <c r="G13012" s="1">
        <v>45369</v>
      </c>
      <c r="H13012">
        <v>5479151</v>
      </c>
      <c r="I13012">
        <v>18</v>
      </c>
      <c r="J13012" t="s">
        <v>160</v>
      </c>
      <c r="K13012" t="str">
        <f>IFERROR(IF(AND(VLOOKUP($C13012,Hes!$A:$B, 1, FALSE), $M13012&lt;&gt;" "), "Ingresada", "Falta Ingresar"), " ")</f>
        <v xml:space="preserve"> </v>
      </c>
      <c r="L13012" s="3" t="str">
        <f>IFERROR(VLOOKUP($C13012,Observaciones!$A:$B,2,FALSE)," ")</f>
        <v xml:space="preserve"> </v>
      </c>
      <c r="M13012" t="s">
        <v>553</v>
      </c>
      <c r="O13012" s="4">
        <v>31192789</v>
      </c>
      <c r="P13012" s="4">
        <v>277360</v>
      </c>
      <c r="Q13012" s="4">
        <v>52698</v>
      </c>
      <c r="R13012" s="4">
        <v>330058</v>
      </c>
    </row>
    <row r="13013" spans="1:18" x14ac:dyDescent="0.25">
      <c r="A13013" t="s">
        <v>493</v>
      </c>
      <c r="B13013" t="s">
        <v>486</v>
      </c>
      <c r="C13013">
        <v>96955500</v>
      </c>
      <c r="D13013">
        <v>2</v>
      </c>
      <c r="E13013" t="s">
        <v>1178</v>
      </c>
      <c r="F13013" t="s">
        <v>1553</v>
      </c>
      <c r="G13013" s="1">
        <v>45376</v>
      </c>
      <c r="H13013">
        <v>5481898</v>
      </c>
      <c r="I13013">
        <v>18</v>
      </c>
      <c r="J13013" t="s">
        <v>160</v>
      </c>
      <c r="K13013" t="str">
        <f>IFERROR(IF(AND(VLOOKUP($C13013,Hes!$A:$B, 1, FALSE), $M13013&lt;&gt;" "), "Ingresada", "Falta Ingresar"), " ")</f>
        <v xml:space="preserve"> </v>
      </c>
      <c r="L13013" s="3" t="str">
        <f>IFERROR(VLOOKUP($C13013,Observaciones!$A:$B,2,FALSE)," ")</f>
        <v xml:space="preserve"> </v>
      </c>
      <c r="M13013" t="s">
        <v>553</v>
      </c>
      <c r="O13013" s="4">
        <v>31210067</v>
      </c>
      <c r="P13013" s="4">
        <v>467202</v>
      </c>
      <c r="Q13013" s="4">
        <v>88768</v>
      </c>
      <c r="R13013" s="4">
        <v>555970</v>
      </c>
    </row>
    <row r="13014" spans="1:18" x14ac:dyDescent="0.25">
      <c r="F13014" t="s">
        <v>492</v>
      </c>
      <c r="K13014" t="str">
        <f>IFERROR(IF(AND(VLOOKUP($C13014,Hes!$A:$B, 1, FALSE), $M13014&lt;&gt;" "), "Ingresada", "Falta Ingresar"), " ")</f>
        <v xml:space="preserve"> </v>
      </c>
      <c r="L13014" s="3" t="str">
        <f>IFERROR(VLOOKUP($C13014,Observaciones!$A:$B,2,FALSE)," ")</f>
        <v xml:space="preserve"> </v>
      </c>
      <c r="M13014" t="s">
        <v>553</v>
      </c>
      <c r="P13014" s="4">
        <v>1588031</v>
      </c>
      <c r="Q13014" s="4">
        <v>301725</v>
      </c>
      <c r="R13014" s="4">
        <v>1889756</v>
      </c>
    </row>
    <row r="13015" spans="1:18" x14ac:dyDescent="0.25">
      <c r="C13015">
        <v>96957280</v>
      </c>
      <c r="D13015">
        <v>0</v>
      </c>
      <c r="E13015">
        <v>2738</v>
      </c>
      <c r="F13015" t="s">
        <v>2735</v>
      </c>
      <c r="G13015" s="1">
        <v>45365</v>
      </c>
      <c r="H13015">
        <v>5477494</v>
      </c>
      <c r="I13015">
        <v>446</v>
      </c>
      <c r="J13015" t="s">
        <v>334</v>
      </c>
      <c r="K13015" t="str">
        <f>IFERROR(IF(AND(VLOOKUP($C13015,Hes!$A:$B, 1, FALSE), $M13015&lt;&gt;" "), "Ingresada", "Falta Ingresar"), " ")</f>
        <v xml:space="preserve"> </v>
      </c>
      <c r="L13015" s="3" t="str">
        <f>IFERROR(VLOOKUP($C13015,Observaciones!$A:$B,2,FALSE)," ")</f>
        <v xml:space="preserve"> </v>
      </c>
      <c r="M13015" t="s">
        <v>553</v>
      </c>
      <c r="O13015" s="4">
        <v>31178098</v>
      </c>
      <c r="P13015" s="4">
        <v>381551</v>
      </c>
      <c r="Q13015" s="4">
        <v>72495</v>
      </c>
      <c r="R13015" s="4">
        <v>454046</v>
      </c>
    </row>
    <row r="13016" spans="1:18" x14ac:dyDescent="0.25">
      <c r="F13016" t="s">
        <v>487</v>
      </c>
      <c r="K13016" t="str">
        <f>IFERROR(IF(AND(VLOOKUP($C13016,Hes!$A:$B, 1, FALSE), $M13016&lt;&gt;" "), "Ingresada", "Falta Ingresar"), " ")</f>
        <v xml:space="preserve"> </v>
      </c>
      <c r="L13016" s="3" t="str">
        <f>IFERROR(VLOOKUP($C13016,Observaciones!$A:$B,2,FALSE)," ")</f>
        <v xml:space="preserve"> </v>
      </c>
      <c r="M13016" t="s">
        <v>553</v>
      </c>
      <c r="P13016" s="4">
        <v>381551</v>
      </c>
      <c r="Q13016" s="4">
        <v>72495</v>
      </c>
      <c r="R13016" s="4">
        <v>454046</v>
      </c>
    </row>
    <row r="13017" spans="1:18" x14ac:dyDescent="0.25">
      <c r="A13017" t="s">
        <v>495</v>
      </c>
      <c r="B13017" t="s">
        <v>486</v>
      </c>
      <c r="C13017">
        <v>96959470</v>
      </c>
      <c r="D13017">
        <v>0</v>
      </c>
      <c r="E13017">
        <v>4501983739</v>
      </c>
      <c r="F13017" t="s">
        <v>3154</v>
      </c>
      <c r="G13017" s="1">
        <v>45376</v>
      </c>
      <c r="H13017">
        <v>5482120</v>
      </c>
      <c r="I13017">
        <v>446</v>
      </c>
      <c r="J13017" t="s">
        <v>334</v>
      </c>
      <c r="K13017" t="str">
        <f>IFERROR(IF(AND(VLOOKUP($C13017,Hes!$A:$B, 1, FALSE), $M13017&lt;&gt;" "), "Ingresada", "Falta Ingresar"), " ")</f>
        <v xml:space="preserve"> </v>
      </c>
      <c r="L13017" s="3" t="str">
        <f>IFERROR(VLOOKUP($C13017,Observaciones!$A:$B,2,FALSE)," ")</f>
        <v xml:space="preserve"> </v>
      </c>
      <c r="M13017" t="s">
        <v>553</v>
      </c>
      <c r="O13017" s="4">
        <v>31163005</v>
      </c>
      <c r="P13017" s="4">
        <v>318695</v>
      </c>
      <c r="Q13017" s="4">
        <v>60552</v>
      </c>
      <c r="R13017" s="4">
        <v>379247</v>
      </c>
    </row>
    <row r="13018" spans="1:18" x14ac:dyDescent="0.25">
      <c r="F13018" t="s">
        <v>487</v>
      </c>
      <c r="K13018" t="str">
        <f>IFERROR(IF(AND(VLOOKUP($C13018,Hes!$A:$B, 1, FALSE), $M13018&lt;&gt;" "), "Ingresada", "Falta Ingresar"), " ")</f>
        <v xml:space="preserve"> </v>
      </c>
      <c r="L13018" s="3" t="str">
        <f>IFERROR(VLOOKUP($C13018,Observaciones!$A:$B,2,FALSE)," ")</f>
        <v xml:space="preserve"> </v>
      </c>
      <c r="M13018" t="s">
        <v>553</v>
      </c>
      <c r="P13018" s="4">
        <v>318695</v>
      </c>
      <c r="Q13018" s="4">
        <v>60552</v>
      </c>
      <c r="R13018" s="4">
        <v>379247</v>
      </c>
    </row>
    <row r="13019" spans="1:18" x14ac:dyDescent="0.25">
      <c r="A13019" t="s">
        <v>488</v>
      </c>
      <c r="B13019" t="s">
        <v>486</v>
      </c>
      <c r="C13019">
        <v>96966250</v>
      </c>
      <c r="D13019">
        <v>0</v>
      </c>
      <c r="E13019">
        <v>4500291462</v>
      </c>
      <c r="F13019" t="s">
        <v>1554</v>
      </c>
      <c r="G13019" s="1">
        <v>45355</v>
      </c>
      <c r="H13019">
        <v>5469569</v>
      </c>
      <c r="I13019">
        <v>326</v>
      </c>
      <c r="J13019" t="s">
        <v>238</v>
      </c>
      <c r="K13019" t="str">
        <f>IFERROR(IF(AND(VLOOKUP($C13019,Hes!$A:$B, 1, FALSE), $M13019&lt;&gt;" "), "Ingresada", "Falta Ingresar"), " ")</f>
        <v xml:space="preserve"> </v>
      </c>
      <c r="L13019" s="3" t="str">
        <f>IFERROR(VLOOKUP($C13019,Observaciones!$A:$B,2,FALSE)," ")</f>
        <v xml:space="preserve"> </v>
      </c>
      <c r="M13019" t="s">
        <v>553</v>
      </c>
      <c r="O13019" s="4">
        <v>31136633</v>
      </c>
      <c r="P13019" s="4">
        <v>97440</v>
      </c>
      <c r="Q13019" s="4">
        <v>18514</v>
      </c>
      <c r="R13019" s="4">
        <v>115954</v>
      </c>
    </row>
    <row r="13020" spans="1:18" x14ac:dyDescent="0.25">
      <c r="F13020" t="s">
        <v>487</v>
      </c>
      <c r="K13020" t="str">
        <f>IFERROR(IF(AND(VLOOKUP($C13020,Hes!$A:$B, 1, FALSE), $M13020&lt;&gt;" "), "Ingresada", "Falta Ingresar"), " ")</f>
        <v xml:space="preserve"> </v>
      </c>
      <c r="L13020" s="3" t="str">
        <f>IFERROR(VLOOKUP($C13020,Observaciones!$A:$B,2,FALSE)," ")</f>
        <v xml:space="preserve"> </v>
      </c>
      <c r="M13020" t="s">
        <v>553</v>
      </c>
      <c r="P13020" s="4">
        <v>97440</v>
      </c>
      <c r="Q13020" s="4">
        <v>18514</v>
      </c>
      <c r="R13020" s="4">
        <v>115954</v>
      </c>
    </row>
    <row r="13021" spans="1:18" x14ac:dyDescent="0.25">
      <c r="A13021" t="s">
        <v>1555</v>
      </c>
      <c r="B13021" t="s">
        <v>486</v>
      </c>
      <c r="C13021">
        <v>96967550</v>
      </c>
      <c r="D13021">
        <v>0</v>
      </c>
      <c r="E13021">
        <v>4300082143</v>
      </c>
      <c r="F13021" t="s">
        <v>1556</v>
      </c>
      <c r="G13021" s="1">
        <v>45355</v>
      </c>
      <c r="H13021">
        <v>5469071</v>
      </c>
      <c r="I13021">
        <v>50</v>
      </c>
      <c r="J13021" t="s">
        <v>368</v>
      </c>
      <c r="K13021" s="6" t="str">
        <f>IFERROR(IF(AND(VLOOKUP($C13021,Hes!$A:$B, 1, FALSE), $M13021&lt;&gt;" "), "Ingresada", "Falta Ingresar"), " ")</f>
        <v>Falta Ingresar</v>
      </c>
      <c r="L13021" s="3" t="str">
        <f>IFERROR(VLOOKUP($C13021,Observaciones!$A:$B,2,FALSE)," ")</f>
        <v xml:space="preserve"> </v>
      </c>
      <c r="M13021" t="s">
        <v>553</v>
      </c>
      <c r="N13021" s="4" t="s">
        <v>572</v>
      </c>
      <c r="O13021" s="4">
        <v>31094096</v>
      </c>
      <c r="P13021" s="4">
        <v>719000</v>
      </c>
      <c r="Q13021" s="4">
        <v>136610</v>
      </c>
      <c r="R13021" s="4">
        <v>855610</v>
      </c>
    </row>
    <row r="13022" spans="1:18" x14ac:dyDescent="0.25">
      <c r="F13022" t="s">
        <v>487</v>
      </c>
      <c r="K13022" t="str">
        <f>IFERROR(IF(AND(VLOOKUP($C13022,Hes!$A:$B, 1, FALSE), $M13022&lt;&gt;" "), "Ingresada", "Falta Ingresar"), " ")</f>
        <v xml:space="preserve"> </v>
      </c>
      <c r="L13022" s="3" t="str">
        <f>IFERROR(VLOOKUP($C13022,Observaciones!$A:$B,2,FALSE)," ")</f>
        <v xml:space="preserve"> </v>
      </c>
      <c r="M13022" t="s">
        <v>553</v>
      </c>
      <c r="P13022" s="4">
        <v>719000</v>
      </c>
      <c r="Q13022" s="4">
        <v>136610</v>
      </c>
      <c r="R13022" s="4">
        <v>855610</v>
      </c>
    </row>
    <row r="13023" spans="1:18" x14ac:dyDescent="0.25">
      <c r="A13023" t="s">
        <v>1040</v>
      </c>
      <c r="B13023" t="s">
        <v>486</v>
      </c>
      <c r="C13023">
        <v>96974100</v>
      </c>
      <c r="D13023">
        <v>9</v>
      </c>
      <c r="E13023">
        <v>31173226</v>
      </c>
      <c r="F13023" t="s">
        <v>2122</v>
      </c>
      <c r="G13023" s="1">
        <v>45363</v>
      </c>
      <c r="H13023">
        <v>5475482</v>
      </c>
      <c r="I13023">
        <v>321</v>
      </c>
      <c r="J13023" t="s">
        <v>194</v>
      </c>
      <c r="K13023" t="str">
        <f>IFERROR(IF(AND(VLOOKUP($C13023,Hes!$A:$B, 1, FALSE), $M13023&lt;&gt;" "), "Ingresada", "Falta Ingresar"), " ")</f>
        <v xml:space="preserve"> </v>
      </c>
      <c r="L13023" s="3" t="str">
        <f>IFERROR(VLOOKUP($C13023,Observaciones!$A:$B,2,FALSE)," ")</f>
        <v xml:space="preserve"> </v>
      </c>
      <c r="M13023" t="s">
        <v>553</v>
      </c>
      <c r="O13023" s="4">
        <v>31173226</v>
      </c>
      <c r="P13023" s="4">
        <v>64682</v>
      </c>
      <c r="Q13023" s="4">
        <v>12290</v>
      </c>
      <c r="R13023" s="4">
        <v>76972</v>
      </c>
    </row>
    <row r="13024" spans="1:18" x14ac:dyDescent="0.25">
      <c r="A13024" t="s">
        <v>1040</v>
      </c>
      <c r="B13024" t="s">
        <v>486</v>
      </c>
      <c r="C13024">
        <v>96974100</v>
      </c>
      <c r="D13024">
        <v>9</v>
      </c>
      <c r="E13024">
        <v>31175741</v>
      </c>
      <c r="F13024" t="s">
        <v>2122</v>
      </c>
      <c r="G13024" s="1">
        <v>45364</v>
      </c>
      <c r="H13024">
        <v>5476358</v>
      </c>
      <c r="I13024">
        <v>321</v>
      </c>
      <c r="J13024" t="s">
        <v>194</v>
      </c>
      <c r="K13024" t="str">
        <f>IFERROR(IF(AND(VLOOKUP($C13024,Hes!$A:$B, 1, FALSE), $M13024&lt;&gt;" "), "Ingresada", "Falta Ingresar"), " ")</f>
        <v xml:space="preserve"> </v>
      </c>
      <c r="L13024" s="3" t="str">
        <f>IFERROR(VLOOKUP($C13024,Observaciones!$A:$B,2,FALSE)," ")</f>
        <v xml:space="preserve"> </v>
      </c>
      <c r="M13024" t="s">
        <v>553</v>
      </c>
      <c r="O13024" s="4">
        <v>31175741</v>
      </c>
      <c r="P13024" s="4">
        <v>193529</v>
      </c>
      <c r="Q13024" s="4">
        <v>36771</v>
      </c>
      <c r="R13024" s="4">
        <v>230300</v>
      </c>
    </row>
    <row r="13025" spans="1:18" x14ac:dyDescent="0.25">
      <c r="A13025" t="s">
        <v>1040</v>
      </c>
      <c r="B13025" t="s">
        <v>486</v>
      </c>
      <c r="C13025">
        <v>96974100</v>
      </c>
      <c r="D13025">
        <v>3</v>
      </c>
      <c r="E13025">
        <v>31182316</v>
      </c>
      <c r="F13025" t="s">
        <v>2122</v>
      </c>
      <c r="G13025" s="1">
        <v>45365</v>
      </c>
      <c r="H13025">
        <v>5477334</v>
      </c>
      <c r="I13025">
        <v>321</v>
      </c>
      <c r="J13025" t="s">
        <v>194</v>
      </c>
      <c r="K13025" t="str">
        <f>IFERROR(IF(AND(VLOOKUP($C13025,Hes!$A:$B, 1, FALSE), $M13025&lt;&gt;" "), "Ingresada", "Falta Ingresar"), " ")</f>
        <v xml:space="preserve"> </v>
      </c>
      <c r="L13025" s="3" t="str">
        <f>IFERROR(VLOOKUP($C13025,Observaciones!$A:$B,2,FALSE)," ")</f>
        <v xml:space="preserve"> </v>
      </c>
      <c r="M13025" t="s">
        <v>553</v>
      </c>
      <c r="O13025" s="4">
        <v>31182316</v>
      </c>
      <c r="P13025" s="4">
        <v>56550</v>
      </c>
      <c r="Q13025" s="4">
        <v>10745</v>
      </c>
      <c r="R13025" s="4">
        <v>67295</v>
      </c>
    </row>
    <row r="13026" spans="1:18" x14ac:dyDescent="0.25">
      <c r="A13026" t="s">
        <v>1040</v>
      </c>
      <c r="B13026" t="s">
        <v>486</v>
      </c>
      <c r="C13026">
        <v>96974100</v>
      </c>
      <c r="D13026">
        <v>8</v>
      </c>
      <c r="E13026">
        <v>31183515</v>
      </c>
      <c r="F13026" t="s">
        <v>2122</v>
      </c>
      <c r="G13026" s="1">
        <v>45365</v>
      </c>
      <c r="H13026">
        <v>5477530</v>
      </c>
      <c r="I13026">
        <v>321</v>
      </c>
      <c r="J13026" t="s">
        <v>194</v>
      </c>
      <c r="K13026" t="str">
        <f>IFERROR(IF(AND(VLOOKUP($C13026,Hes!$A:$B, 1, FALSE), $M13026&lt;&gt;" "), "Ingresada", "Falta Ingresar"), " ")</f>
        <v xml:space="preserve"> </v>
      </c>
      <c r="L13026" s="3" t="str">
        <f>IFERROR(VLOOKUP($C13026,Observaciones!$A:$B,2,FALSE)," ")</f>
        <v xml:space="preserve"> </v>
      </c>
      <c r="M13026" t="s">
        <v>553</v>
      </c>
      <c r="O13026" s="4">
        <v>31183515</v>
      </c>
      <c r="P13026" s="4">
        <v>136876</v>
      </c>
      <c r="Q13026" s="4">
        <v>26006</v>
      </c>
      <c r="R13026" s="4">
        <v>162882</v>
      </c>
    </row>
    <row r="13027" spans="1:18" x14ac:dyDescent="0.25">
      <c r="A13027" t="s">
        <v>1040</v>
      </c>
      <c r="B13027" t="s">
        <v>486</v>
      </c>
      <c r="C13027">
        <v>96974100</v>
      </c>
      <c r="D13027">
        <v>2</v>
      </c>
      <c r="E13027">
        <v>31187085</v>
      </c>
      <c r="F13027" t="s">
        <v>2122</v>
      </c>
      <c r="G13027" s="1">
        <v>45366</v>
      </c>
      <c r="H13027">
        <v>5477834</v>
      </c>
      <c r="I13027">
        <v>321</v>
      </c>
      <c r="J13027" t="s">
        <v>194</v>
      </c>
      <c r="K13027" t="str">
        <f>IFERROR(IF(AND(VLOOKUP($C13027,Hes!$A:$B, 1, FALSE), $M13027&lt;&gt;" "), "Ingresada", "Falta Ingresar"), " ")</f>
        <v xml:space="preserve"> </v>
      </c>
      <c r="L13027" s="3" t="str">
        <f>IFERROR(VLOOKUP($C13027,Observaciones!$A:$B,2,FALSE)," ")</f>
        <v xml:space="preserve"> </v>
      </c>
      <c r="M13027" t="s">
        <v>553</v>
      </c>
      <c r="O13027" s="4">
        <v>31187085</v>
      </c>
      <c r="P13027" s="4">
        <v>176220</v>
      </c>
      <c r="Q13027" s="4">
        <v>33482</v>
      </c>
      <c r="R13027" s="4">
        <v>209702</v>
      </c>
    </row>
    <row r="13028" spans="1:18" x14ac:dyDescent="0.25">
      <c r="A13028" t="s">
        <v>1040</v>
      </c>
      <c r="B13028" t="s">
        <v>486</v>
      </c>
      <c r="C13028">
        <v>96974100</v>
      </c>
      <c r="D13028">
        <v>8</v>
      </c>
      <c r="E13028">
        <v>31188551</v>
      </c>
      <c r="F13028" t="s">
        <v>2122</v>
      </c>
      <c r="G13028" s="1">
        <v>45369</v>
      </c>
      <c r="H13028">
        <v>5478656</v>
      </c>
      <c r="I13028">
        <v>321</v>
      </c>
      <c r="J13028" t="s">
        <v>194</v>
      </c>
      <c r="K13028" t="str">
        <f>IFERROR(IF(AND(VLOOKUP($C13028,Hes!$A:$B, 1, FALSE), $M13028&lt;&gt;" "), "Ingresada", "Falta Ingresar"), " ")</f>
        <v xml:space="preserve"> </v>
      </c>
      <c r="L13028" s="3" t="str">
        <f>IFERROR(VLOOKUP($C13028,Observaciones!$A:$B,2,FALSE)," ")</f>
        <v xml:space="preserve"> </v>
      </c>
      <c r="M13028" t="s">
        <v>553</v>
      </c>
      <c r="O13028" s="4">
        <v>31188551</v>
      </c>
      <c r="P13028" s="4">
        <v>28908</v>
      </c>
      <c r="Q13028" s="4">
        <v>5493</v>
      </c>
      <c r="R13028" s="4">
        <v>34401</v>
      </c>
    </row>
    <row r="13029" spans="1:18" x14ac:dyDescent="0.25">
      <c r="A13029" t="s">
        <v>1040</v>
      </c>
      <c r="B13029" t="s">
        <v>486</v>
      </c>
      <c r="C13029">
        <v>96974100</v>
      </c>
      <c r="D13029">
        <v>7</v>
      </c>
      <c r="E13029">
        <v>31202110</v>
      </c>
      <c r="F13029" t="s">
        <v>2122</v>
      </c>
      <c r="G13029" s="1">
        <v>45372</v>
      </c>
      <c r="H13029">
        <v>5480738</v>
      </c>
      <c r="I13029">
        <v>321</v>
      </c>
      <c r="J13029" t="s">
        <v>194</v>
      </c>
      <c r="K13029" t="str">
        <f>IFERROR(IF(AND(VLOOKUP($C13029,Hes!$A:$B, 1, FALSE), $M13029&lt;&gt;" "), "Ingresada", "Falta Ingresar"), " ")</f>
        <v xml:space="preserve"> </v>
      </c>
      <c r="L13029" s="3" t="str">
        <f>IFERROR(VLOOKUP($C13029,Observaciones!$A:$B,2,FALSE)," ")</f>
        <v xml:space="preserve"> </v>
      </c>
      <c r="M13029" t="s">
        <v>553</v>
      </c>
      <c r="O13029" s="4">
        <v>31202110</v>
      </c>
      <c r="P13029" s="4">
        <v>35744</v>
      </c>
      <c r="Q13029" s="4">
        <v>6791</v>
      </c>
      <c r="R13029" s="4">
        <v>43632</v>
      </c>
    </row>
    <row r="13030" spans="1:18" x14ac:dyDescent="0.25">
      <c r="A13030" t="s">
        <v>1040</v>
      </c>
      <c r="B13030" t="s">
        <v>486</v>
      </c>
      <c r="C13030">
        <v>96974100</v>
      </c>
      <c r="D13030">
        <v>2</v>
      </c>
      <c r="E13030">
        <v>31106128</v>
      </c>
      <c r="F13030" t="s">
        <v>2122</v>
      </c>
      <c r="G13030" s="1">
        <v>45372</v>
      </c>
      <c r="H13030">
        <v>5480760</v>
      </c>
      <c r="I13030">
        <v>321</v>
      </c>
      <c r="J13030" t="s">
        <v>194</v>
      </c>
      <c r="K13030" t="str">
        <f>IFERROR(IF(AND(VLOOKUP($C13030,Hes!$A:$B, 1, FALSE), $M13030&lt;&gt;" "), "Ingresada", "Falta Ingresar"), " ")</f>
        <v xml:space="preserve"> </v>
      </c>
      <c r="L13030" s="3" t="str">
        <f>IFERROR(VLOOKUP($C13030,Observaciones!$A:$B,2,FALSE)," ")</f>
        <v xml:space="preserve"> </v>
      </c>
      <c r="M13030" t="s">
        <v>553</v>
      </c>
      <c r="O13030" s="4">
        <v>31159542</v>
      </c>
      <c r="P13030" s="4">
        <v>297189</v>
      </c>
      <c r="Q13030" s="4">
        <v>56466</v>
      </c>
      <c r="R13030" s="4">
        <v>353655</v>
      </c>
    </row>
    <row r="13031" spans="1:18" x14ac:dyDescent="0.25">
      <c r="A13031" t="s">
        <v>1040</v>
      </c>
      <c r="B13031" t="s">
        <v>486</v>
      </c>
      <c r="C13031">
        <v>96974100</v>
      </c>
      <c r="D13031">
        <v>2</v>
      </c>
      <c r="E13031">
        <v>31106591</v>
      </c>
      <c r="F13031" t="s">
        <v>2122</v>
      </c>
      <c r="G13031" s="1">
        <v>45372</v>
      </c>
      <c r="H13031">
        <v>5480795</v>
      </c>
      <c r="I13031">
        <v>321</v>
      </c>
      <c r="J13031" t="s">
        <v>194</v>
      </c>
      <c r="K13031" t="str">
        <f>IFERROR(IF(AND(VLOOKUP($C13031,Hes!$A:$B, 1, FALSE), $M13031&lt;&gt;" "), "Ingresada", "Falta Ingresar"), " ")</f>
        <v xml:space="preserve"> </v>
      </c>
      <c r="L13031" s="3" t="str">
        <f>IFERROR(VLOOKUP($C13031,Observaciones!$A:$B,2,FALSE)," ")</f>
        <v xml:space="preserve"> </v>
      </c>
      <c r="M13031" t="s">
        <v>553</v>
      </c>
      <c r="O13031" s="4">
        <v>31159532</v>
      </c>
      <c r="P13031" s="4">
        <v>1278130</v>
      </c>
      <c r="Q13031" s="4">
        <v>242845</v>
      </c>
      <c r="R13031" s="4">
        <v>1520975</v>
      </c>
    </row>
    <row r="13032" spans="1:18" x14ac:dyDescent="0.25">
      <c r="A13032" t="s">
        <v>1040</v>
      </c>
      <c r="B13032" t="s">
        <v>486</v>
      </c>
      <c r="C13032">
        <v>96974100</v>
      </c>
      <c r="D13032">
        <v>8</v>
      </c>
      <c r="E13032">
        <v>31210334</v>
      </c>
      <c r="F13032" t="s">
        <v>2122</v>
      </c>
      <c r="G13032" s="1">
        <v>45376</v>
      </c>
      <c r="H13032">
        <v>5481988</v>
      </c>
      <c r="I13032">
        <v>321</v>
      </c>
      <c r="J13032" t="s">
        <v>194</v>
      </c>
      <c r="K13032" t="str">
        <f>IFERROR(IF(AND(VLOOKUP($C13032,Hes!$A:$B, 1, FALSE), $M13032&lt;&gt;" "), "Ingresada", "Falta Ingresar"), " ")</f>
        <v xml:space="preserve"> </v>
      </c>
      <c r="L13032" s="3" t="str">
        <f>IFERROR(VLOOKUP($C13032,Observaciones!$A:$B,2,FALSE)," ")</f>
        <v xml:space="preserve"> </v>
      </c>
      <c r="M13032" t="s">
        <v>553</v>
      </c>
      <c r="O13032" s="4">
        <v>31210334</v>
      </c>
      <c r="P13032" s="4">
        <v>33111</v>
      </c>
      <c r="Q13032" s="4">
        <v>6291</v>
      </c>
      <c r="R13032" s="4">
        <v>39402</v>
      </c>
    </row>
    <row r="13033" spans="1:18" x14ac:dyDescent="0.25">
      <c r="F13033" t="s">
        <v>511</v>
      </c>
      <c r="K13033" t="str">
        <f>IFERROR(IF(AND(VLOOKUP($C13033,Hes!$A:$B, 1, FALSE), $M13033&lt;&gt;" "), "Ingresada", "Falta Ingresar"), " ")</f>
        <v xml:space="preserve"> </v>
      </c>
      <c r="L13033" s="3" t="str">
        <f>IFERROR(VLOOKUP($C13033,Observaciones!$A:$B,2,FALSE)," ")</f>
        <v xml:space="preserve"> </v>
      </c>
      <c r="M13033" t="s">
        <v>553</v>
      </c>
      <c r="P13033" s="4">
        <v>2300939</v>
      </c>
      <c r="Q13033" s="4">
        <v>437180</v>
      </c>
      <c r="R13033" s="4">
        <v>2739216</v>
      </c>
    </row>
    <row r="13034" spans="1:18" x14ac:dyDescent="0.25">
      <c r="A13034" t="s">
        <v>495</v>
      </c>
      <c r="B13034" t="s">
        <v>486</v>
      </c>
      <c r="C13034">
        <v>96981310</v>
      </c>
      <c r="D13034">
        <v>0</v>
      </c>
      <c r="E13034">
        <v>4502597440</v>
      </c>
      <c r="F13034" t="s">
        <v>721</v>
      </c>
      <c r="G13034" s="1">
        <v>45375</v>
      </c>
      <c r="H13034">
        <v>5481867</v>
      </c>
      <c r="I13034">
        <v>100</v>
      </c>
      <c r="J13034" t="s">
        <v>376</v>
      </c>
      <c r="K13034" s="6" t="str">
        <f>IFERROR(IF(AND(VLOOKUP($C13034,Hes!$A:$B, 1, FALSE), $M13034&lt;&gt;" "), "Ingresada", "Falta Ingresar"), " ")</f>
        <v>Falta Ingresar</v>
      </c>
      <c r="L13034" s="3" t="str">
        <f>IFERROR(VLOOKUP($C13034,Observaciones!$A:$B,2,FALSE)," ")</f>
        <v xml:space="preserve"> </v>
      </c>
      <c r="M13034" t="s">
        <v>553</v>
      </c>
      <c r="N13034" s="4" t="s">
        <v>572</v>
      </c>
      <c r="O13034" s="4">
        <v>31209424</v>
      </c>
      <c r="P13034" s="4">
        <v>89700</v>
      </c>
      <c r="Q13034" s="4">
        <v>17043</v>
      </c>
      <c r="R13034" s="4">
        <v>106743</v>
      </c>
    </row>
    <row r="13035" spans="1:18" x14ac:dyDescent="0.25">
      <c r="A13035" t="s">
        <v>495</v>
      </c>
      <c r="B13035" t="s">
        <v>486</v>
      </c>
      <c r="C13035">
        <v>96981310</v>
      </c>
      <c r="D13035">
        <v>0</v>
      </c>
      <c r="E13035">
        <v>4502598684</v>
      </c>
      <c r="F13035" t="s">
        <v>721</v>
      </c>
      <c r="G13035" s="1">
        <v>45375</v>
      </c>
      <c r="H13035">
        <v>5481902</v>
      </c>
      <c r="I13035">
        <v>100</v>
      </c>
      <c r="J13035" t="s">
        <v>376</v>
      </c>
      <c r="K13035" s="6" t="str">
        <f>IFERROR(IF(AND(VLOOKUP($C13035,Hes!$A:$B, 1, FALSE), $M13035&lt;&gt;" "), "Ingresada", "Falta Ingresar"), " ")</f>
        <v>Falta Ingresar</v>
      </c>
      <c r="L13035" s="3" t="str">
        <f>IFERROR(VLOOKUP($C13035,Observaciones!$A:$B,2,FALSE)," ")</f>
        <v xml:space="preserve"> </v>
      </c>
      <c r="M13035" t="s">
        <v>553</v>
      </c>
      <c r="N13035" s="4" t="s">
        <v>572</v>
      </c>
      <c r="O13035" s="4">
        <v>31198526</v>
      </c>
      <c r="P13035" s="4">
        <v>37500</v>
      </c>
      <c r="Q13035" s="4">
        <v>7125</v>
      </c>
      <c r="R13035" s="4">
        <v>44625</v>
      </c>
    </row>
    <row r="13036" spans="1:18" x14ac:dyDescent="0.25">
      <c r="F13036" t="s">
        <v>489</v>
      </c>
      <c r="K13036" t="str">
        <f>IFERROR(IF(AND(VLOOKUP($C13036,Hes!$A:$B, 1, FALSE), $M13036&lt;&gt;" "), "Ingresada", "Falta Ingresar"), " ")</f>
        <v xml:space="preserve"> </v>
      </c>
      <c r="L13036" s="3" t="str">
        <f>IFERROR(VLOOKUP($C13036,Observaciones!$A:$B,2,FALSE)," ")</f>
        <v xml:space="preserve"> </v>
      </c>
      <c r="M13036" t="s">
        <v>553</v>
      </c>
      <c r="P13036" s="4">
        <v>127200</v>
      </c>
      <c r="Q13036" s="4">
        <v>24168</v>
      </c>
      <c r="R13036" s="4">
        <v>151368</v>
      </c>
    </row>
    <row r="13037" spans="1:18" x14ac:dyDescent="0.25">
      <c r="A13037" t="s">
        <v>990</v>
      </c>
      <c r="B13037" t="s">
        <v>486</v>
      </c>
      <c r="C13037">
        <v>96981340</v>
      </c>
      <c r="D13037">
        <v>0</v>
      </c>
      <c r="E13037" t="s">
        <v>2736</v>
      </c>
      <c r="F13037" t="s">
        <v>2737</v>
      </c>
      <c r="G13037" s="1">
        <v>45371</v>
      </c>
      <c r="H13037">
        <v>5480446</v>
      </c>
      <c r="I13037">
        <v>13</v>
      </c>
      <c r="J13037" t="s">
        <v>340</v>
      </c>
      <c r="K13037" t="str">
        <f>IFERROR(IF(AND(VLOOKUP($C13037,Hes!$A:$B, 1, FALSE), $M13037&lt;&gt;" "), "Ingresada", "Falta Ingresar"), " ")</f>
        <v xml:space="preserve"> </v>
      </c>
      <c r="L13037" s="3" t="str">
        <f>IFERROR(VLOOKUP($C13037,Observaciones!$A:$B,2,FALSE)," ")</f>
        <v xml:space="preserve"> </v>
      </c>
      <c r="M13037" t="s">
        <v>553</v>
      </c>
      <c r="O13037" s="4">
        <v>31199402</v>
      </c>
      <c r="P13037" s="4">
        <v>158080</v>
      </c>
      <c r="Q13037" s="4">
        <v>30035</v>
      </c>
      <c r="R13037" s="4">
        <v>192270</v>
      </c>
    </row>
    <row r="13038" spans="1:18" x14ac:dyDescent="0.25">
      <c r="A13038" t="s">
        <v>990</v>
      </c>
      <c r="B13038" t="s">
        <v>486</v>
      </c>
      <c r="C13038">
        <v>96981340</v>
      </c>
      <c r="D13038">
        <v>0</v>
      </c>
      <c r="E13038" t="s">
        <v>2738</v>
      </c>
      <c r="F13038" t="s">
        <v>2737</v>
      </c>
      <c r="G13038" s="1">
        <v>45371</v>
      </c>
      <c r="H13038">
        <v>5480479</v>
      </c>
      <c r="I13038">
        <v>13</v>
      </c>
      <c r="J13038" t="s">
        <v>340</v>
      </c>
      <c r="K13038" t="str">
        <f>IFERROR(IF(AND(VLOOKUP($C13038,Hes!$A:$B, 1, FALSE), $M13038&lt;&gt;" "), "Ingresada", "Falta Ingresar"), " ")</f>
        <v xml:space="preserve"> </v>
      </c>
      <c r="L13038" s="3" t="str">
        <f>IFERROR(VLOOKUP($C13038,Observaciones!$A:$B,2,FALSE)," ")</f>
        <v xml:space="preserve"> </v>
      </c>
      <c r="M13038" t="s">
        <v>553</v>
      </c>
      <c r="O13038" s="4">
        <v>31199288</v>
      </c>
      <c r="P13038" s="4">
        <v>229364</v>
      </c>
      <c r="Q13038" s="4">
        <v>43579</v>
      </c>
      <c r="R13038" s="4">
        <v>272943</v>
      </c>
    </row>
    <row r="13039" spans="1:18" x14ac:dyDescent="0.25">
      <c r="A13039" t="s">
        <v>990</v>
      </c>
      <c r="B13039" t="s">
        <v>486</v>
      </c>
      <c r="C13039">
        <v>96981340</v>
      </c>
      <c r="D13039">
        <v>0</v>
      </c>
      <c r="E13039" t="s">
        <v>2738</v>
      </c>
      <c r="F13039" t="s">
        <v>2737</v>
      </c>
      <c r="G13039" s="1">
        <v>45371</v>
      </c>
      <c r="H13039">
        <v>5480562</v>
      </c>
      <c r="I13039">
        <v>13</v>
      </c>
      <c r="J13039" t="s">
        <v>340</v>
      </c>
      <c r="K13039" t="str">
        <f>IFERROR(IF(AND(VLOOKUP($C13039,Hes!$A:$B, 1, FALSE), $M13039&lt;&gt;" "), "Ingresada", "Falta Ingresar"), " ")</f>
        <v xml:space="preserve"> </v>
      </c>
      <c r="L13039" s="3" t="str">
        <f>IFERROR(VLOOKUP($C13039,Observaciones!$A:$B,2,FALSE)," ")</f>
        <v xml:space="preserve"> </v>
      </c>
      <c r="M13039" t="s">
        <v>553</v>
      </c>
      <c r="O13039" s="4">
        <v>31199486</v>
      </c>
      <c r="P13039" s="4">
        <v>157785</v>
      </c>
      <c r="Q13039" s="4">
        <v>29979</v>
      </c>
      <c r="R13039" s="4">
        <v>187764</v>
      </c>
    </row>
    <row r="13040" spans="1:18" x14ac:dyDescent="0.25">
      <c r="F13040" t="s">
        <v>492</v>
      </c>
      <c r="K13040" t="str">
        <f>IFERROR(IF(AND(VLOOKUP($C13040,Hes!$A:$B, 1, FALSE), $M13040&lt;&gt;" "), "Ingresada", "Falta Ingresar"), " ")</f>
        <v xml:space="preserve"> </v>
      </c>
      <c r="L13040" s="3" t="str">
        <f>IFERROR(VLOOKUP($C13040,Observaciones!$A:$B,2,FALSE)," ")</f>
        <v xml:space="preserve"> </v>
      </c>
      <c r="M13040" t="s">
        <v>553</v>
      </c>
      <c r="P13040" s="4">
        <v>545229</v>
      </c>
      <c r="Q13040" s="4">
        <v>103593</v>
      </c>
      <c r="R13040" s="4">
        <v>652977</v>
      </c>
    </row>
    <row r="13041" spans="1:18" x14ac:dyDescent="0.25">
      <c r="A13041" t="s">
        <v>493</v>
      </c>
      <c r="B13041" t="s">
        <v>486</v>
      </c>
      <c r="C13041">
        <v>96982090</v>
      </c>
      <c r="D13041">
        <v>0</v>
      </c>
      <c r="E13041">
        <v>31179101</v>
      </c>
      <c r="F13041" t="s">
        <v>2739</v>
      </c>
      <c r="G13041" s="1">
        <v>45365</v>
      </c>
      <c r="H13041">
        <v>5477327</v>
      </c>
      <c r="I13041">
        <v>82</v>
      </c>
      <c r="J13041" t="s">
        <v>230</v>
      </c>
      <c r="K13041" t="str">
        <f>IFERROR(IF(AND(VLOOKUP($C13041,Hes!$A:$B, 1, FALSE), $M13041&lt;&gt;" "), "Ingresada", "Falta Ingresar"), " ")</f>
        <v xml:space="preserve"> </v>
      </c>
      <c r="L13041" s="3" t="str">
        <f>IFERROR(VLOOKUP($C13041,Observaciones!$A:$B,2,FALSE)," ")</f>
        <v xml:space="preserve"> </v>
      </c>
      <c r="M13041" t="s">
        <v>553</v>
      </c>
      <c r="O13041" s="4">
        <v>31179101</v>
      </c>
      <c r="P13041" s="4">
        <v>347376</v>
      </c>
      <c r="Q13041" s="4">
        <v>66001</v>
      </c>
      <c r="R13041" s="4">
        <v>413377</v>
      </c>
    </row>
    <row r="13042" spans="1:18" x14ac:dyDescent="0.25">
      <c r="F13042" t="s">
        <v>487</v>
      </c>
      <c r="K13042" t="str">
        <f>IFERROR(IF(AND(VLOOKUP($C13042,Hes!$A:$B, 1, FALSE), $M13042&lt;&gt;" "), "Ingresada", "Falta Ingresar"), " ")</f>
        <v xml:space="preserve"> </v>
      </c>
      <c r="L13042" s="3" t="str">
        <f>IFERROR(VLOOKUP($C13042,Observaciones!$A:$B,2,FALSE)," ")</f>
        <v xml:space="preserve"> </v>
      </c>
      <c r="M13042" t="s">
        <v>553</v>
      </c>
      <c r="P13042" s="4">
        <v>347376</v>
      </c>
      <c r="Q13042" s="4">
        <v>66001</v>
      </c>
      <c r="R13042" s="4">
        <v>413377</v>
      </c>
    </row>
    <row r="13043" spans="1:18" x14ac:dyDescent="0.25">
      <c r="A13043" t="s">
        <v>495</v>
      </c>
      <c r="B13043" t="s">
        <v>486</v>
      </c>
      <c r="C13043">
        <v>96989120</v>
      </c>
      <c r="D13043">
        <v>0</v>
      </c>
      <c r="E13043">
        <v>4502548184</v>
      </c>
      <c r="F13043" t="s">
        <v>722</v>
      </c>
      <c r="G13043" s="1">
        <v>45358</v>
      </c>
      <c r="H13043">
        <v>5472107</v>
      </c>
      <c r="I13043">
        <v>100</v>
      </c>
      <c r="J13043" t="s">
        <v>376</v>
      </c>
      <c r="K13043" s="5" t="str">
        <f>IFERROR(IF(AND(VLOOKUP($C13043,Hes!$A:$B, 1, FALSE), $M13043&lt;&gt;" "), "Ingresada", "Falta Ingresar"), " ")</f>
        <v>Ingresada</v>
      </c>
      <c r="L13043" s="3" t="str">
        <f>IFERROR(VLOOKUP($C13043,Observaciones!$A:$B,2,FALSE)," ")</f>
        <v xml:space="preserve"> </v>
      </c>
      <c r="M13043">
        <v>5012194188</v>
      </c>
      <c r="N13043" s="4" t="s">
        <v>572</v>
      </c>
      <c r="O13043" s="4">
        <v>31162251</v>
      </c>
      <c r="P13043" s="4">
        <v>557400</v>
      </c>
      <c r="Q13043" s="4">
        <v>105906</v>
      </c>
      <c r="R13043" s="4">
        <v>663306</v>
      </c>
    </row>
    <row r="13044" spans="1:18" x14ac:dyDescent="0.25">
      <c r="A13044" t="s">
        <v>495</v>
      </c>
      <c r="B13044" t="s">
        <v>486</v>
      </c>
      <c r="C13044">
        <v>96989120</v>
      </c>
      <c r="D13044">
        <v>3</v>
      </c>
      <c r="E13044">
        <v>4502545481</v>
      </c>
      <c r="F13044" t="s">
        <v>722</v>
      </c>
      <c r="G13044" s="1">
        <v>45362</v>
      </c>
      <c r="H13044">
        <v>5473632</v>
      </c>
      <c r="I13044">
        <v>100</v>
      </c>
      <c r="J13044" t="s">
        <v>376</v>
      </c>
      <c r="K13044" s="5" t="str">
        <f>IFERROR(IF(AND(VLOOKUP($C13044,Hes!$A:$B, 1, FALSE), $M13044&lt;&gt;" "), "Ingresada", "Falta Ingresar"), " ")</f>
        <v>Ingresada</v>
      </c>
      <c r="L13044" s="3" t="str">
        <f>IFERROR(VLOOKUP($C13044,Observaciones!$A:$B,2,FALSE)," ")</f>
        <v xml:space="preserve"> </v>
      </c>
      <c r="M13044">
        <v>5012194304</v>
      </c>
      <c r="N13044" s="4" t="s">
        <v>572</v>
      </c>
      <c r="O13044" s="4">
        <v>31155585</v>
      </c>
      <c r="P13044" s="4">
        <v>96120</v>
      </c>
      <c r="Q13044" s="4">
        <v>18263</v>
      </c>
      <c r="R13044" s="4">
        <v>114383</v>
      </c>
    </row>
    <row r="13045" spans="1:18" x14ac:dyDescent="0.25">
      <c r="A13045" t="s">
        <v>495</v>
      </c>
      <c r="B13045" t="s">
        <v>486</v>
      </c>
      <c r="C13045">
        <v>96989120</v>
      </c>
      <c r="D13045">
        <v>3</v>
      </c>
      <c r="E13045">
        <v>4502545221</v>
      </c>
      <c r="F13045" t="s">
        <v>722</v>
      </c>
      <c r="G13045" s="1">
        <v>45362</v>
      </c>
      <c r="H13045">
        <v>5473870</v>
      </c>
      <c r="I13045">
        <v>100</v>
      </c>
      <c r="J13045" t="s">
        <v>376</v>
      </c>
      <c r="K13045" s="5" t="str">
        <f>IFERROR(IF(AND(VLOOKUP($C13045,Hes!$A:$B, 1, FALSE), $M13045&lt;&gt;" "), "Ingresada", "Falta Ingresar"), " ")</f>
        <v>Ingresada</v>
      </c>
      <c r="L13045" s="3" t="str">
        <f>IFERROR(VLOOKUP($C13045,Observaciones!$A:$B,2,FALSE)," ")</f>
        <v xml:space="preserve"> </v>
      </c>
      <c r="M13045">
        <v>5012194306</v>
      </c>
      <c r="N13045" s="4" t="s">
        <v>572</v>
      </c>
      <c r="O13045" s="4">
        <v>31169250</v>
      </c>
      <c r="P13045" s="4">
        <v>124376</v>
      </c>
      <c r="Q13045" s="4">
        <v>23631</v>
      </c>
      <c r="R13045" s="4">
        <v>148007</v>
      </c>
    </row>
    <row r="13046" spans="1:18" x14ac:dyDescent="0.25">
      <c r="A13046" t="s">
        <v>495</v>
      </c>
      <c r="B13046" t="s">
        <v>486</v>
      </c>
      <c r="C13046">
        <v>96989120</v>
      </c>
      <c r="D13046">
        <v>3</v>
      </c>
      <c r="E13046">
        <v>4502560129</v>
      </c>
      <c r="F13046" t="s">
        <v>722</v>
      </c>
      <c r="G13046" s="1">
        <v>45364</v>
      </c>
      <c r="H13046">
        <v>5476188</v>
      </c>
      <c r="I13046">
        <v>100</v>
      </c>
      <c r="J13046" t="s">
        <v>376</v>
      </c>
      <c r="K13046" s="5" t="str">
        <f>IFERROR(IF(AND(VLOOKUP($C13046,Hes!$A:$B, 1, FALSE), $M13046&lt;&gt;" "), "Ingresada", "Falta Ingresar"), " ")</f>
        <v>Ingresada</v>
      </c>
      <c r="L13046" s="3" t="str">
        <f>IFERROR(VLOOKUP($C13046,Observaciones!$A:$B,2,FALSE)," ")</f>
        <v xml:space="preserve"> </v>
      </c>
      <c r="M13046">
        <v>5012269489</v>
      </c>
      <c r="N13046" s="4" t="s">
        <v>572</v>
      </c>
      <c r="O13046" s="4">
        <v>31175554</v>
      </c>
      <c r="P13046" s="4">
        <v>262310</v>
      </c>
      <c r="Q13046" s="4">
        <v>49839</v>
      </c>
      <c r="R13046" s="4">
        <v>312149</v>
      </c>
    </row>
    <row r="13047" spans="1:18" x14ac:dyDescent="0.25">
      <c r="A13047" t="s">
        <v>495</v>
      </c>
      <c r="B13047" t="s">
        <v>486</v>
      </c>
      <c r="C13047">
        <v>96989120</v>
      </c>
      <c r="D13047">
        <v>3</v>
      </c>
      <c r="E13047">
        <v>4502559744</v>
      </c>
      <c r="F13047" t="s">
        <v>722</v>
      </c>
      <c r="G13047" s="1">
        <v>45364</v>
      </c>
      <c r="H13047">
        <v>5476189</v>
      </c>
      <c r="I13047">
        <v>100</v>
      </c>
      <c r="J13047" t="s">
        <v>376</v>
      </c>
      <c r="K13047" s="5" t="str">
        <f>IFERROR(IF(AND(VLOOKUP($C13047,Hes!$A:$B, 1, FALSE), $M13047&lt;&gt;" "), "Ingresada", "Falta Ingresar"), " ")</f>
        <v>Ingresada</v>
      </c>
      <c r="L13047" s="3" t="str">
        <f>IFERROR(VLOOKUP($C13047,Observaciones!$A:$B,2,FALSE)," ")</f>
        <v xml:space="preserve"> </v>
      </c>
      <c r="M13047">
        <v>5012269513</v>
      </c>
      <c r="N13047" s="4" t="s">
        <v>572</v>
      </c>
      <c r="O13047" s="4">
        <v>31175073</v>
      </c>
      <c r="P13047" s="4">
        <v>199224</v>
      </c>
      <c r="Q13047" s="4">
        <v>37853</v>
      </c>
      <c r="R13047" s="4">
        <v>237077</v>
      </c>
    </row>
    <row r="13048" spans="1:18" x14ac:dyDescent="0.25">
      <c r="A13048" t="s">
        <v>495</v>
      </c>
      <c r="B13048" t="s">
        <v>486</v>
      </c>
      <c r="C13048">
        <v>96989120</v>
      </c>
      <c r="D13048">
        <v>3</v>
      </c>
      <c r="E13048">
        <v>4502560128</v>
      </c>
      <c r="F13048" t="s">
        <v>722</v>
      </c>
      <c r="G13048" s="1">
        <v>45364</v>
      </c>
      <c r="H13048">
        <v>5476191</v>
      </c>
      <c r="I13048">
        <v>100</v>
      </c>
      <c r="J13048" t="s">
        <v>376</v>
      </c>
      <c r="K13048" s="5" t="str">
        <f>IFERROR(IF(AND(VLOOKUP($C13048,Hes!$A:$B, 1, FALSE), $M13048&lt;&gt;" "), "Ingresada", "Falta Ingresar"), " ")</f>
        <v>Ingresada</v>
      </c>
      <c r="L13048" s="3" t="str">
        <f>IFERROR(VLOOKUP($C13048,Observaciones!$A:$B,2,FALSE)," ")</f>
        <v xml:space="preserve"> </v>
      </c>
      <c r="M13048">
        <v>5012269482</v>
      </c>
      <c r="N13048" s="4" t="s">
        <v>572</v>
      </c>
      <c r="O13048" s="4">
        <v>31175437</v>
      </c>
      <c r="P13048" s="4">
        <v>200451</v>
      </c>
      <c r="Q13048" s="4">
        <v>38086</v>
      </c>
      <c r="R13048" s="4">
        <v>238537</v>
      </c>
    </row>
    <row r="13049" spans="1:18" x14ac:dyDescent="0.25">
      <c r="A13049" t="s">
        <v>495</v>
      </c>
      <c r="B13049" t="s">
        <v>486</v>
      </c>
      <c r="C13049">
        <v>96989120</v>
      </c>
      <c r="D13049">
        <v>3</v>
      </c>
      <c r="E13049">
        <v>4502560132</v>
      </c>
      <c r="F13049" t="s">
        <v>722</v>
      </c>
      <c r="G13049" s="1">
        <v>45364</v>
      </c>
      <c r="H13049">
        <v>5476195</v>
      </c>
      <c r="I13049">
        <v>100</v>
      </c>
      <c r="J13049" t="s">
        <v>376</v>
      </c>
      <c r="K13049" s="5" t="str">
        <f>IFERROR(IF(AND(VLOOKUP($C13049,Hes!$A:$B, 1, FALSE), $M13049&lt;&gt;" "), "Ingresada", "Falta Ingresar"), " ")</f>
        <v>Ingresada</v>
      </c>
      <c r="L13049" s="3" t="str">
        <f>IFERROR(VLOOKUP($C13049,Observaciones!$A:$B,2,FALSE)," ")</f>
        <v xml:space="preserve"> </v>
      </c>
      <c r="M13049">
        <v>5012269560</v>
      </c>
      <c r="N13049" s="4" t="s">
        <v>572</v>
      </c>
      <c r="O13049" s="4">
        <v>31175526</v>
      </c>
      <c r="P13049" s="4">
        <v>280413</v>
      </c>
      <c r="Q13049" s="4">
        <v>53278</v>
      </c>
      <c r="R13049" s="4">
        <v>333691</v>
      </c>
    </row>
    <row r="13050" spans="1:18" x14ac:dyDescent="0.25">
      <c r="A13050" t="s">
        <v>495</v>
      </c>
      <c r="B13050" t="s">
        <v>486</v>
      </c>
      <c r="C13050">
        <v>96989120</v>
      </c>
      <c r="D13050">
        <v>3</v>
      </c>
      <c r="E13050">
        <v>4502560130</v>
      </c>
      <c r="F13050" t="s">
        <v>722</v>
      </c>
      <c r="G13050" s="1">
        <v>45364</v>
      </c>
      <c r="H13050">
        <v>5476196</v>
      </c>
      <c r="I13050">
        <v>100</v>
      </c>
      <c r="J13050" t="s">
        <v>376</v>
      </c>
      <c r="K13050" s="5" t="str">
        <f>IFERROR(IF(AND(VLOOKUP($C13050,Hes!$A:$B, 1, FALSE), $M13050&lt;&gt;" "), "Ingresada", "Falta Ingresar"), " ")</f>
        <v>Ingresada</v>
      </c>
      <c r="L13050" s="3" t="str">
        <f>IFERROR(VLOOKUP($C13050,Observaciones!$A:$B,2,FALSE)," ")</f>
        <v xml:space="preserve"> </v>
      </c>
      <c r="M13050">
        <v>5012269514</v>
      </c>
      <c r="N13050" s="4" t="s">
        <v>572</v>
      </c>
      <c r="O13050" s="4">
        <v>31175596</v>
      </c>
      <c r="P13050" s="4">
        <v>282970</v>
      </c>
      <c r="Q13050" s="4">
        <v>53764</v>
      </c>
      <c r="R13050" s="4">
        <v>336734</v>
      </c>
    </row>
    <row r="13051" spans="1:18" x14ac:dyDescent="0.25">
      <c r="A13051" t="s">
        <v>495</v>
      </c>
      <c r="B13051" t="s">
        <v>486</v>
      </c>
      <c r="C13051">
        <v>96989120</v>
      </c>
      <c r="D13051">
        <v>3</v>
      </c>
      <c r="E13051">
        <v>4502560131</v>
      </c>
      <c r="F13051" t="s">
        <v>722</v>
      </c>
      <c r="G13051" s="1">
        <v>45364</v>
      </c>
      <c r="H13051">
        <v>5476197</v>
      </c>
      <c r="I13051">
        <v>100</v>
      </c>
      <c r="J13051" t="s">
        <v>376</v>
      </c>
      <c r="K13051" s="5" t="str">
        <f>IFERROR(IF(AND(VLOOKUP($C13051,Hes!$A:$B, 1, FALSE), $M13051&lt;&gt;" "), "Ingresada", "Falta Ingresar"), " ")</f>
        <v>Ingresada</v>
      </c>
      <c r="L13051" s="3" t="str">
        <f>IFERROR(VLOOKUP($C13051,Observaciones!$A:$B,2,FALSE)," ")</f>
        <v xml:space="preserve"> </v>
      </c>
      <c r="M13051">
        <v>5012269561</v>
      </c>
      <c r="N13051" s="4" t="s">
        <v>572</v>
      </c>
      <c r="O13051" s="4">
        <v>31175481</v>
      </c>
      <c r="P13051" s="4">
        <v>276465</v>
      </c>
      <c r="Q13051" s="4">
        <v>52528</v>
      </c>
      <c r="R13051" s="4">
        <v>328993</v>
      </c>
    </row>
    <row r="13052" spans="1:18" x14ac:dyDescent="0.25">
      <c r="A13052" t="s">
        <v>495</v>
      </c>
      <c r="B13052" t="s">
        <v>486</v>
      </c>
      <c r="C13052">
        <v>96989120</v>
      </c>
      <c r="D13052">
        <v>0</v>
      </c>
      <c r="E13052">
        <v>4502563010</v>
      </c>
      <c r="F13052" t="s">
        <v>722</v>
      </c>
      <c r="G13052" s="1">
        <v>45364</v>
      </c>
      <c r="H13052">
        <v>5476601</v>
      </c>
      <c r="I13052">
        <v>100</v>
      </c>
      <c r="J13052" t="s">
        <v>376</v>
      </c>
      <c r="K13052" s="5" t="str">
        <f>IFERROR(IF(AND(VLOOKUP($C13052,Hes!$A:$B, 1, FALSE), $M13052&lt;&gt;" "), "Ingresada", "Falta Ingresar"), " ")</f>
        <v>Ingresada</v>
      </c>
      <c r="L13052" s="3" t="str">
        <f>IFERROR(VLOOKUP($C13052,Observaciones!$A:$B,2,FALSE)," ")</f>
        <v xml:space="preserve"> </v>
      </c>
      <c r="M13052">
        <v>5012207318</v>
      </c>
      <c r="N13052" s="4" t="s">
        <v>572</v>
      </c>
      <c r="O13052" s="4">
        <v>31178474</v>
      </c>
      <c r="P13052" s="4">
        <v>35595</v>
      </c>
      <c r="Q13052" s="4">
        <v>6763</v>
      </c>
      <c r="R13052" s="4">
        <v>42358</v>
      </c>
    </row>
    <row r="13053" spans="1:18" x14ac:dyDescent="0.25">
      <c r="A13053" t="s">
        <v>495</v>
      </c>
      <c r="B13053" t="s">
        <v>486</v>
      </c>
      <c r="C13053">
        <v>96989120</v>
      </c>
      <c r="D13053">
        <v>3</v>
      </c>
      <c r="E13053">
        <v>4502560128</v>
      </c>
      <c r="F13053" t="s">
        <v>722</v>
      </c>
      <c r="G13053" s="1">
        <v>45364</v>
      </c>
      <c r="H13053">
        <v>5476654</v>
      </c>
      <c r="I13053">
        <v>100</v>
      </c>
      <c r="J13053" t="s">
        <v>376</v>
      </c>
      <c r="K13053" s="5" t="str">
        <f>IFERROR(IF(AND(VLOOKUP($C13053,Hes!$A:$B, 1, FALSE), $M13053&lt;&gt;" "), "Ingresada", "Falta Ingresar"), " ")</f>
        <v>Ingresada</v>
      </c>
      <c r="L13053" s="3" t="str">
        <f>IFERROR(VLOOKUP($C13053,Observaciones!$A:$B,2,FALSE)," ")</f>
        <v xml:space="preserve"> </v>
      </c>
      <c r="M13053">
        <v>5012269443</v>
      </c>
      <c r="N13053" s="4" t="s">
        <v>572</v>
      </c>
      <c r="O13053" s="4">
        <v>31179650</v>
      </c>
      <c r="P13053" s="4">
        <v>58498</v>
      </c>
      <c r="Q13053" s="4">
        <v>11115</v>
      </c>
      <c r="R13053" s="4">
        <v>69613</v>
      </c>
    </row>
    <row r="13054" spans="1:18" x14ac:dyDescent="0.25">
      <c r="A13054" t="s">
        <v>495</v>
      </c>
      <c r="B13054" t="s">
        <v>486</v>
      </c>
      <c r="C13054">
        <v>96989120</v>
      </c>
      <c r="D13054">
        <v>3</v>
      </c>
      <c r="E13054">
        <v>4502559744</v>
      </c>
      <c r="F13054" t="s">
        <v>722</v>
      </c>
      <c r="G13054" s="1">
        <v>45364</v>
      </c>
      <c r="H13054">
        <v>5476785</v>
      </c>
      <c r="I13054">
        <v>100</v>
      </c>
      <c r="J13054" t="s">
        <v>376</v>
      </c>
      <c r="K13054" s="5" t="str">
        <f>IFERROR(IF(AND(VLOOKUP($C13054,Hes!$A:$B, 1, FALSE), $M13054&lt;&gt;" "), "Ingresada", "Falta Ingresar"), " ")</f>
        <v>Ingresada</v>
      </c>
      <c r="L13054" s="3" t="str">
        <f>IFERROR(VLOOKUP($C13054,Observaciones!$A:$B,2,FALSE)," ")</f>
        <v xml:space="preserve"> </v>
      </c>
      <c r="M13054">
        <v>5012269445</v>
      </c>
      <c r="N13054" s="4" t="s">
        <v>572</v>
      </c>
      <c r="O13054" s="4">
        <v>31179727</v>
      </c>
      <c r="P13054" s="4">
        <v>62647</v>
      </c>
      <c r="Q13054" s="4">
        <v>11903</v>
      </c>
      <c r="R13054" s="4">
        <v>74550</v>
      </c>
    </row>
    <row r="13055" spans="1:18" x14ac:dyDescent="0.25">
      <c r="A13055" t="s">
        <v>495</v>
      </c>
      <c r="B13055" t="s">
        <v>486</v>
      </c>
      <c r="C13055">
        <v>96989120</v>
      </c>
      <c r="D13055">
        <v>3</v>
      </c>
      <c r="E13055">
        <v>4502560130</v>
      </c>
      <c r="F13055" t="s">
        <v>722</v>
      </c>
      <c r="G13055" s="1">
        <v>45364</v>
      </c>
      <c r="H13055">
        <v>5476817</v>
      </c>
      <c r="I13055">
        <v>100</v>
      </c>
      <c r="J13055" t="s">
        <v>376</v>
      </c>
      <c r="K13055" s="5" t="str">
        <f>IFERROR(IF(AND(VLOOKUP($C13055,Hes!$A:$B, 1, FALSE), $M13055&lt;&gt;" "), "Ingresada", "Falta Ingresar"), " ")</f>
        <v>Ingresada</v>
      </c>
      <c r="L13055" s="3" t="str">
        <f>IFERROR(VLOOKUP($C13055,Observaciones!$A:$B,2,FALSE)," ")</f>
        <v xml:space="preserve"> </v>
      </c>
      <c r="M13055">
        <v>5012269516</v>
      </c>
      <c r="N13055" s="4" t="s">
        <v>572</v>
      </c>
      <c r="O13055" s="4">
        <v>31179717</v>
      </c>
      <c r="P13055" s="4">
        <v>55658</v>
      </c>
      <c r="Q13055" s="4">
        <v>10575</v>
      </c>
      <c r="R13055" s="4">
        <v>66233</v>
      </c>
    </row>
    <row r="13056" spans="1:18" x14ac:dyDescent="0.25">
      <c r="A13056" t="s">
        <v>495</v>
      </c>
      <c r="B13056" t="s">
        <v>486</v>
      </c>
      <c r="C13056">
        <v>96989120</v>
      </c>
      <c r="D13056">
        <v>3</v>
      </c>
      <c r="E13056">
        <v>4502560131</v>
      </c>
      <c r="F13056" t="s">
        <v>722</v>
      </c>
      <c r="G13056" s="1">
        <v>45364</v>
      </c>
      <c r="H13056">
        <v>5476818</v>
      </c>
      <c r="I13056">
        <v>100</v>
      </c>
      <c r="J13056" t="s">
        <v>376</v>
      </c>
      <c r="K13056" s="5" t="str">
        <f>IFERROR(IF(AND(VLOOKUP($C13056,Hes!$A:$B, 1, FALSE), $M13056&lt;&gt;" "), "Ingresada", "Falta Ingresar"), " ")</f>
        <v>Ingresada</v>
      </c>
      <c r="L13056" s="3" t="str">
        <f>IFERROR(VLOOKUP($C13056,Observaciones!$A:$B,2,FALSE)," ")</f>
        <v xml:space="preserve"> </v>
      </c>
      <c r="M13056">
        <v>5012269515</v>
      </c>
      <c r="N13056" s="4" t="s">
        <v>572</v>
      </c>
      <c r="O13056" s="4">
        <v>31179707</v>
      </c>
      <c r="P13056" s="4">
        <v>62647</v>
      </c>
      <c r="Q13056" s="4">
        <v>11903</v>
      </c>
      <c r="R13056" s="4">
        <v>74550</v>
      </c>
    </row>
    <row r="13057" spans="1:18" x14ac:dyDescent="0.25">
      <c r="A13057" t="s">
        <v>495</v>
      </c>
      <c r="B13057" t="s">
        <v>486</v>
      </c>
      <c r="C13057">
        <v>96989120</v>
      </c>
      <c r="D13057">
        <v>3</v>
      </c>
      <c r="E13057">
        <v>4502560129</v>
      </c>
      <c r="F13057" t="s">
        <v>722</v>
      </c>
      <c r="G13057" s="1">
        <v>45364</v>
      </c>
      <c r="H13057">
        <v>5476819</v>
      </c>
      <c r="I13057">
        <v>100</v>
      </c>
      <c r="J13057" t="s">
        <v>376</v>
      </c>
      <c r="K13057" s="5" t="str">
        <f>IFERROR(IF(AND(VLOOKUP($C13057,Hes!$A:$B, 1, FALSE), $M13057&lt;&gt;" "), "Ingresada", "Falta Ingresar"), " ")</f>
        <v>Ingresada</v>
      </c>
      <c r="L13057" s="3" t="str">
        <f>IFERROR(VLOOKUP($C13057,Observaciones!$A:$B,2,FALSE)," ")</f>
        <v xml:space="preserve"> </v>
      </c>
      <c r="M13057">
        <v>5012269442</v>
      </c>
      <c r="N13057" s="4" t="s">
        <v>572</v>
      </c>
      <c r="O13057" s="4">
        <v>31179664</v>
      </c>
      <c r="P13057" s="4">
        <v>67732</v>
      </c>
      <c r="Q13057" s="4">
        <v>12869</v>
      </c>
      <c r="R13057" s="4">
        <v>80601</v>
      </c>
    </row>
    <row r="13058" spans="1:18" x14ac:dyDescent="0.25">
      <c r="A13058" t="s">
        <v>495</v>
      </c>
      <c r="B13058" t="s">
        <v>486</v>
      </c>
      <c r="C13058">
        <v>96989120</v>
      </c>
      <c r="D13058">
        <v>3</v>
      </c>
      <c r="E13058">
        <v>4502560132</v>
      </c>
      <c r="F13058" t="s">
        <v>722</v>
      </c>
      <c r="G13058" s="1">
        <v>45364</v>
      </c>
      <c r="H13058">
        <v>5476820</v>
      </c>
      <c r="I13058">
        <v>100</v>
      </c>
      <c r="J13058" t="s">
        <v>376</v>
      </c>
      <c r="K13058" s="5" t="str">
        <f>IFERROR(IF(AND(VLOOKUP($C13058,Hes!$A:$B, 1, FALSE), $M13058&lt;&gt;" "), "Ingresada", "Falta Ingresar"), " ")</f>
        <v>Ingresada</v>
      </c>
      <c r="L13058" s="3" t="str">
        <f>IFERROR(VLOOKUP($C13058,Observaciones!$A:$B,2,FALSE)," ")</f>
        <v xml:space="preserve"> </v>
      </c>
      <c r="M13058">
        <v>5012269405</v>
      </c>
      <c r="N13058" s="4" t="s">
        <v>572</v>
      </c>
      <c r="O13058" s="4">
        <v>31179686</v>
      </c>
      <c r="P13058" s="4">
        <v>62647</v>
      </c>
      <c r="Q13058" s="4">
        <v>11903</v>
      </c>
      <c r="R13058" s="4">
        <v>74550</v>
      </c>
    </row>
    <row r="13059" spans="1:18" x14ac:dyDescent="0.25">
      <c r="A13059" t="s">
        <v>495</v>
      </c>
      <c r="B13059" t="s">
        <v>486</v>
      </c>
      <c r="C13059">
        <v>96989120</v>
      </c>
      <c r="D13059">
        <v>0</v>
      </c>
      <c r="E13059">
        <v>4502573527</v>
      </c>
      <c r="F13059" t="s">
        <v>722</v>
      </c>
      <c r="G13059" s="1">
        <v>45369</v>
      </c>
      <c r="H13059">
        <v>5478512</v>
      </c>
      <c r="I13059">
        <v>100</v>
      </c>
      <c r="J13059" t="s">
        <v>376</v>
      </c>
      <c r="K13059" s="5" t="str">
        <f>IFERROR(IF(AND(VLOOKUP($C13059,Hes!$A:$B, 1, FALSE), $M13059&lt;&gt;" "), "Ingresada", "Falta Ingresar"), " ")</f>
        <v>Ingresada</v>
      </c>
      <c r="L13059" s="3" t="str">
        <f>IFERROR(VLOOKUP($C13059,Observaciones!$A:$B,2,FALSE)," ")</f>
        <v xml:space="preserve"> </v>
      </c>
      <c r="M13059">
        <v>5012325659</v>
      </c>
      <c r="N13059" s="4" t="s">
        <v>572</v>
      </c>
      <c r="O13059" s="4">
        <v>31190115</v>
      </c>
      <c r="P13059" s="4">
        <v>23780</v>
      </c>
      <c r="Q13059" s="4">
        <v>4518</v>
      </c>
      <c r="R13059" s="4">
        <v>28298</v>
      </c>
    </row>
    <row r="13060" spans="1:18" x14ac:dyDescent="0.25">
      <c r="A13060" t="s">
        <v>495</v>
      </c>
      <c r="B13060" t="s">
        <v>486</v>
      </c>
      <c r="C13060">
        <v>96989120</v>
      </c>
      <c r="D13060">
        <v>3</v>
      </c>
      <c r="E13060">
        <v>4502596141</v>
      </c>
      <c r="F13060" t="s">
        <v>722</v>
      </c>
      <c r="G13060" s="1">
        <v>45376</v>
      </c>
      <c r="H13060">
        <v>5481689</v>
      </c>
      <c r="I13060">
        <v>100</v>
      </c>
      <c r="J13060" t="s">
        <v>376</v>
      </c>
      <c r="K13060" s="6" t="str">
        <f>IFERROR(IF(AND(VLOOKUP($C13060,Hes!$A:$B, 1, FALSE), $M13060&lt;&gt;" "), "Ingresada", "Falta Ingresar"), " ")</f>
        <v>Falta Ingresar</v>
      </c>
      <c r="L13060" s="3" t="str">
        <f>IFERROR(VLOOKUP($C13060,Observaciones!$A:$B,2,FALSE)," ")</f>
        <v xml:space="preserve"> </v>
      </c>
      <c r="M13060" t="s">
        <v>553</v>
      </c>
      <c r="N13060" s="4" t="s">
        <v>572</v>
      </c>
      <c r="O13060" s="4">
        <v>31209005</v>
      </c>
      <c r="P13060" s="4">
        <v>275795</v>
      </c>
      <c r="Q13060" s="4">
        <v>52401</v>
      </c>
      <c r="R13060" s="4">
        <v>328196</v>
      </c>
    </row>
    <row r="13061" spans="1:18" x14ac:dyDescent="0.25">
      <c r="F13061" t="s">
        <v>508</v>
      </c>
      <c r="K13061" t="str">
        <f>IFERROR(IF(AND(VLOOKUP($C13061,Hes!$A:$B, 1, FALSE), $M13061&lt;&gt;" "), "Ingresada", "Falta Ingresar"), " ")</f>
        <v xml:space="preserve"> </v>
      </c>
      <c r="L13061" s="3" t="str">
        <f>IFERROR(VLOOKUP($C13061,Observaciones!$A:$B,2,FALSE)," ")</f>
        <v xml:space="preserve"> </v>
      </c>
      <c r="M13061" t="s">
        <v>553</v>
      </c>
      <c r="P13061" s="4">
        <v>2984728</v>
      </c>
      <c r="Q13061" s="4">
        <v>567098</v>
      </c>
      <c r="R13061" s="4">
        <v>3551826</v>
      </c>
    </row>
    <row r="13062" spans="1:18" x14ac:dyDescent="0.25">
      <c r="A13062" t="s">
        <v>488</v>
      </c>
      <c r="B13062" t="s">
        <v>486</v>
      </c>
      <c r="C13062">
        <v>96990050</v>
      </c>
      <c r="D13062">
        <v>0</v>
      </c>
      <c r="E13062">
        <v>6100000579</v>
      </c>
      <c r="F13062" t="s">
        <v>887</v>
      </c>
      <c r="G13062" s="1">
        <v>45366</v>
      </c>
      <c r="H13062">
        <v>5477843</v>
      </c>
      <c r="I13062">
        <v>114</v>
      </c>
      <c r="J13062" t="s">
        <v>174</v>
      </c>
      <c r="K13062" s="6" t="str">
        <f>IFERROR(IF(AND(VLOOKUP($C13062,Hes!$A:$B, 1, FALSE), $M13062&lt;&gt;" "), "Ingresada", "Falta Ingresar"), " ")</f>
        <v>Falta Ingresar</v>
      </c>
      <c r="L13062" s="3" t="str">
        <f>IFERROR(VLOOKUP($C13062,Observaciones!$A:$B,2,FALSE)," ")</f>
        <v xml:space="preserve"> </v>
      </c>
      <c r="M13062" t="s">
        <v>553</v>
      </c>
      <c r="N13062" s="4" t="s">
        <v>572</v>
      </c>
      <c r="O13062" s="4">
        <v>31186764</v>
      </c>
      <c r="P13062" s="4">
        <v>363605</v>
      </c>
      <c r="Q13062" s="4">
        <v>69085</v>
      </c>
      <c r="R13062" s="4">
        <v>432690</v>
      </c>
    </row>
    <row r="13063" spans="1:18" x14ac:dyDescent="0.25">
      <c r="A13063" t="s">
        <v>488</v>
      </c>
      <c r="B13063" t="s">
        <v>486</v>
      </c>
      <c r="C13063">
        <v>96990050</v>
      </c>
      <c r="D13063">
        <v>0</v>
      </c>
      <c r="E13063">
        <v>6100000581</v>
      </c>
      <c r="F13063" t="s">
        <v>887</v>
      </c>
      <c r="G13063" s="1">
        <v>45369</v>
      </c>
      <c r="H13063">
        <v>5478691</v>
      </c>
      <c r="I13063">
        <v>114</v>
      </c>
      <c r="J13063" t="s">
        <v>174</v>
      </c>
      <c r="K13063" s="6" t="str">
        <f>IFERROR(IF(AND(VLOOKUP($C13063,Hes!$A:$B, 1, FALSE), $M13063&lt;&gt;" "), "Ingresada", "Falta Ingresar"), " ")</f>
        <v>Falta Ingresar</v>
      </c>
      <c r="L13063" s="3" t="str">
        <f>IFERROR(VLOOKUP($C13063,Observaciones!$A:$B,2,FALSE)," ")</f>
        <v xml:space="preserve"> </v>
      </c>
      <c r="M13063" t="s">
        <v>553</v>
      </c>
      <c r="N13063" s="4" t="s">
        <v>572</v>
      </c>
      <c r="O13063" s="4">
        <v>31186767</v>
      </c>
      <c r="P13063" s="4">
        <v>562966</v>
      </c>
      <c r="Q13063" s="4">
        <v>106964</v>
      </c>
      <c r="R13063" s="4">
        <v>672738</v>
      </c>
    </row>
    <row r="13064" spans="1:18" x14ac:dyDescent="0.25">
      <c r="A13064" t="s">
        <v>488</v>
      </c>
      <c r="B13064" t="s">
        <v>486</v>
      </c>
      <c r="C13064">
        <v>96990050</v>
      </c>
      <c r="D13064">
        <v>0</v>
      </c>
      <c r="E13064">
        <v>6100000581</v>
      </c>
      <c r="F13064" t="s">
        <v>887</v>
      </c>
      <c r="G13064" s="1">
        <v>45369</v>
      </c>
      <c r="H13064">
        <v>5478692</v>
      </c>
      <c r="I13064">
        <v>114</v>
      </c>
      <c r="J13064" t="s">
        <v>174</v>
      </c>
      <c r="K13064" s="6" t="str">
        <f>IFERROR(IF(AND(VLOOKUP($C13064,Hes!$A:$B, 1, FALSE), $M13064&lt;&gt;" "), "Ingresada", "Falta Ingresar"), " ")</f>
        <v>Falta Ingresar</v>
      </c>
      <c r="L13064" s="3" t="str">
        <f>IFERROR(VLOOKUP($C13064,Observaciones!$A:$B,2,FALSE)," ")</f>
        <v xml:space="preserve"> </v>
      </c>
      <c r="M13064" t="s">
        <v>553</v>
      </c>
      <c r="N13064" s="4" t="s">
        <v>572</v>
      </c>
      <c r="O13064" s="4">
        <v>31186767</v>
      </c>
      <c r="P13064" s="4">
        <v>4869</v>
      </c>
      <c r="Q13064" s="4">
        <v>925</v>
      </c>
      <c r="R13064" s="4">
        <v>5794</v>
      </c>
    </row>
    <row r="13065" spans="1:18" x14ac:dyDescent="0.25">
      <c r="A13065" t="s">
        <v>488</v>
      </c>
      <c r="B13065" t="s">
        <v>486</v>
      </c>
      <c r="C13065">
        <v>96990050</v>
      </c>
      <c r="D13065">
        <v>0</v>
      </c>
      <c r="E13065">
        <v>6100000579</v>
      </c>
      <c r="F13065" t="s">
        <v>887</v>
      </c>
      <c r="G13065" s="1">
        <v>45372</v>
      </c>
      <c r="H13065">
        <v>5480929</v>
      </c>
      <c r="I13065">
        <v>114</v>
      </c>
      <c r="J13065" t="s">
        <v>174</v>
      </c>
      <c r="K13065" s="6" t="str">
        <f>IFERROR(IF(AND(VLOOKUP($C13065,Hes!$A:$B, 1, FALSE), $M13065&lt;&gt;" "), "Ingresada", "Falta Ingresar"), " ")</f>
        <v>Falta Ingresar</v>
      </c>
      <c r="L13065" s="3" t="str">
        <f>IFERROR(VLOOKUP($C13065,Observaciones!$A:$B,2,FALSE)," ")</f>
        <v xml:space="preserve"> </v>
      </c>
      <c r="M13065" t="s">
        <v>553</v>
      </c>
      <c r="N13065" s="4" t="s">
        <v>572</v>
      </c>
      <c r="O13065" s="4">
        <v>31201752</v>
      </c>
      <c r="P13065" s="4">
        <v>149512</v>
      </c>
      <c r="Q13065" s="4">
        <v>28407</v>
      </c>
      <c r="R13065" s="4">
        <v>177919</v>
      </c>
    </row>
    <row r="13066" spans="1:18" x14ac:dyDescent="0.25">
      <c r="F13066" t="s">
        <v>490</v>
      </c>
      <c r="K13066" t="str">
        <f>IFERROR(IF(AND(VLOOKUP($C13066,Hes!$A:$B, 1, FALSE), $M13066&lt;&gt;" "), "Ingresada", "Falta Ingresar"), " ")</f>
        <v xml:space="preserve"> </v>
      </c>
      <c r="L13066" s="3" t="str">
        <f>IFERROR(VLOOKUP($C13066,Observaciones!$A:$B,2,FALSE)," ")</f>
        <v xml:space="preserve"> </v>
      </c>
      <c r="M13066" t="s">
        <v>553</v>
      </c>
      <c r="P13066" s="4">
        <v>1080952</v>
      </c>
      <c r="Q13066" s="4">
        <v>205381</v>
      </c>
      <c r="R13066" s="4">
        <v>1289141</v>
      </c>
    </row>
    <row r="13067" spans="1:18" x14ac:dyDescent="0.25">
      <c r="A13067" t="s">
        <v>495</v>
      </c>
      <c r="B13067" t="s">
        <v>486</v>
      </c>
      <c r="C13067">
        <v>96997370</v>
      </c>
      <c r="D13067">
        <v>10</v>
      </c>
      <c r="E13067">
        <v>19380</v>
      </c>
      <c r="F13067" t="s">
        <v>3155</v>
      </c>
      <c r="G13067" s="1">
        <v>45374</v>
      </c>
      <c r="H13067">
        <v>5481453</v>
      </c>
      <c r="I13067">
        <v>178</v>
      </c>
      <c r="J13067" t="s">
        <v>295</v>
      </c>
      <c r="K13067" t="str">
        <f>IFERROR(IF(AND(VLOOKUP($C13067,Hes!$A:$B, 1, FALSE), $M13067&lt;&gt;" "), "Ingresada", "Falta Ingresar"), " ")</f>
        <v xml:space="preserve"> </v>
      </c>
      <c r="L13067" s="3" t="str">
        <f>IFERROR(VLOOKUP($C13067,Observaciones!$A:$B,2,FALSE)," ")</f>
        <v xml:space="preserve"> </v>
      </c>
      <c r="M13067" t="s">
        <v>553</v>
      </c>
      <c r="O13067" s="4">
        <v>31185838</v>
      </c>
      <c r="P13067" s="4">
        <v>13501</v>
      </c>
      <c r="Q13067" s="4">
        <v>2565</v>
      </c>
      <c r="R13067" s="4">
        <v>16066</v>
      </c>
    </row>
    <row r="13068" spans="1:18" x14ac:dyDescent="0.25">
      <c r="F13068" t="s">
        <v>487</v>
      </c>
      <c r="K13068" t="str">
        <f>IFERROR(IF(AND(VLOOKUP($C13068,Hes!$A:$B, 1, FALSE), $M13068&lt;&gt;" "), "Ingresada", "Falta Ingresar"), " ")</f>
        <v xml:space="preserve"> </v>
      </c>
      <c r="L13068" s="3" t="str">
        <f>IFERROR(VLOOKUP($C13068,Observaciones!$A:$B,2,FALSE)," ")</f>
        <v xml:space="preserve"> </v>
      </c>
      <c r="M13068" t="s">
        <v>553</v>
      </c>
      <c r="P13068" s="4">
        <v>13501</v>
      </c>
      <c r="Q13068" s="4">
        <v>2565</v>
      </c>
      <c r="R13068" s="4">
        <v>16066</v>
      </c>
    </row>
    <row r="13069" spans="1:18" x14ac:dyDescent="0.25">
      <c r="A13069" t="s">
        <v>502</v>
      </c>
      <c r="B13069" t="s">
        <v>486</v>
      </c>
      <c r="C13069">
        <v>97004000</v>
      </c>
      <c r="D13069">
        <v>319</v>
      </c>
      <c r="E13069" t="s">
        <v>1557</v>
      </c>
      <c r="F13069" t="s">
        <v>674</v>
      </c>
      <c r="G13069" s="1">
        <v>45352</v>
      </c>
      <c r="H13069">
        <v>5468185</v>
      </c>
      <c r="I13069">
        <v>203</v>
      </c>
      <c r="K13069" t="str">
        <f>IFERROR(IF(AND(VLOOKUP($C13069,Hes!$A:$B, 1, FALSE), $M13069&lt;&gt;" "), "Ingresada", "Falta Ingresar"), " ")</f>
        <v xml:space="preserve"> </v>
      </c>
      <c r="L13069" s="3" t="str">
        <f>IFERROR(VLOOKUP($C13069,Observaciones!$A:$B,2,FALSE)," ")</f>
        <v xml:space="preserve"> </v>
      </c>
      <c r="M13069" t="s">
        <v>553</v>
      </c>
      <c r="O13069" s="4">
        <v>438401</v>
      </c>
      <c r="P13069" s="4">
        <v>105232</v>
      </c>
      <c r="Q13069" s="4">
        <v>19994</v>
      </c>
      <c r="R13069" s="4">
        <v>125226</v>
      </c>
    </row>
    <row r="13070" spans="1:18" x14ac:dyDescent="0.25">
      <c r="A13070" t="s">
        <v>502</v>
      </c>
      <c r="B13070" t="s">
        <v>486</v>
      </c>
      <c r="C13070">
        <v>97004000</v>
      </c>
      <c r="D13070">
        <v>9219</v>
      </c>
      <c r="E13070" t="s">
        <v>1558</v>
      </c>
      <c r="F13070" t="s">
        <v>674</v>
      </c>
      <c r="G13070" s="1">
        <v>45352</v>
      </c>
      <c r="H13070">
        <v>5468197</v>
      </c>
      <c r="I13070">
        <v>203</v>
      </c>
      <c r="K13070" t="str">
        <f>IFERROR(IF(AND(VLOOKUP($C13070,Hes!$A:$B, 1, FALSE), $M13070&lt;&gt;" "), "Ingresada", "Falta Ingresar"), " ")</f>
        <v xml:space="preserve"> </v>
      </c>
      <c r="L13070" s="3" t="str">
        <f>IFERROR(VLOOKUP($C13070,Observaciones!$A:$B,2,FALSE)," ")</f>
        <v xml:space="preserve"> </v>
      </c>
      <c r="M13070" t="s">
        <v>553</v>
      </c>
      <c r="O13070" s="4">
        <v>438437</v>
      </c>
      <c r="P13070" s="4">
        <v>127825</v>
      </c>
      <c r="Q13070" s="4">
        <v>24287</v>
      </c>
      <c r="R13070" s="4">
        <v>152112</v>
      </c>
    </row>
    <row r="13071" spans="1:18" x14ac:dyDescent="0.25">
      <c r="A13071" t="s">
        <v>502</v>
      </c>
      <c r="B13071" t="s">
        <v>486</v>
      </c>
      <c r="C13071">
        <v>97004000</v>
      </c>
      <c r="D13071">
        <v>9127</v>
      </c>
      <c r="E13071" t="s">
        <v>1559</v>
      </c>
      <c r="F13071" t="s">
        <v>674</v>
      </c>
      <c r="G13071" s="1">
        <v>45352</v>
      </c>
      <c r="H13071">
        <v>5468228</v>
      </c>
      <c r="I13071">
        <v>203</v>
      </c>
      <c r="K13071" t="str">
        <f>IFERROR(IF(AND(VLOOKUP($C13071,Hes!$A:$B, 1, FALSE), $M13071&lt;&gt;" "), "Ingresada", "Falta Ingresar"), " ")</f>
        <v xml:space="preserve"> </v>
      </c>
      <c r="L13071" s="3" t="str">
        <f>IFERROR(VLOOKUP($C13071,Observaciones!$A:$B,2,FALSE)," ")</f>
        <v xml:space="preserve"> </v>
      </c>
      <c r="M13071" t="s">
        <v>553</v>
      </c>
      <c r="O13071" s="4">
        <v>438433</v>
      </c>
      <c r="P13071" s="4">
        <v>85375</v>
      </c>
      <c r="Q13071" s="4">
        <v>16221</v>
      </c>
      <c r="R13071" s="4">
        <v>101596</v>
      </c>
    </row>
    <row r="13072" spans="1:18" x14ac:dyDescent="0.25">
      <c r="A13072" t="s">
        <v>502</v>
      </c>
      <c r="B13072" t="s">
        <v>486</v>
      </c>
      <c r="C13072">
        <v>97004000</v>
      </c>
      <c r="D13072">
        <v>9384</v>
      </c>
      <c r="E13072" t="s">
        <v>1560</v>
      </c>
      <c r="F13072" t="s">
        <v>674</v>
      </c>
      <c r="G13072" s="1">
        <v>45352</v>
      </c>
      <c r="H13072">
        <v>5468531</v>
      </c>
      <c r="I13072">
        <v>203</v>
      </c>
      <c r="K13072" t="str">
        <f>IFERROR(IF(AND(VLOOKUP($C13072,Hes!$A:$B, 1, FALSE), $M13072&lt;&gt;" "), "Ingresada", "Falta Ingresar"), " ")</f>
        <v xml:space="preserve"> </v>
      </c>
      <c r="L13072" s="3" t="str">
        <f>IFERROR(VLOOKUP($C13072,Observaciones!$A:$B,2,FALSE)," ")</f>
        <v xml:space="preserve"> </v>
      </c>
      <c r="M13072" t="s">
        <v>553</v>
      </c>
      <c r="O13072" s="4">
        <v>31144273</v>
      </c>
      <c r="P13072" s="4">
        <v>31248</v>
      </c>
      <c r="Q13072" s="4">
        <v>5937</v>
      </c>
      <c r="R13072" s="4">
        <v>37185</v>
      </c>
    </row>
    <row r="13073" spans="1:18" x14ac:dyDescent="0.25">
      <c r="A13073" t="s">
        <v>502</v>
      </c>
      <c r="B13073" t="s">
        <v>486</v>
      </c>
      <c r="C13073">
        <v>97004000</v>
      </c>
      <c r="D13073">
        <v>8590</v>
      </c>
      <c r="E13073" t="s">
        <v>1561</v>
      </c>
      <c r="F13073" t="s">
        <v>674</v>
      </c>
      <c r="G13073" s="1">
        <v>45352</v>
      </c>
      <c r="H13073">
        <v>5468537</v>
      </c>
      <c r="I13073">
        <v>203</v>
      </c>
      <c r="K13073" t="str">
        <f>IFERROR(IF(AND(VLOOKUP($C13073,Hes!$A:$B, 1, FALSE), $M13073&lt;&gt;" "), "Ingresada", "Falta Ingresar"), " ")</f>
        <v xml:space="preserve"> </v>
      </c>
      <c r="L13073" s="3" t="str">
        <f>IFERROR(VLOOKUP($C13073,Observaciones!$A:$B,2,FALSE)," ")</f>
        <v xml:space="preserve"> </v>
      </c>
      <c r="M13073" t="s">
        <v>553</v>
      </c>
      <c r="O13073" s="4">
        <v>438405</v>
      </c>
      <c r="P13073" s="4">
        <v>380171</v>
      </c>
      <c r="Q13073" s="4">
        <v>72232</v>
      </c>
      <c r="R13073" s="4">
        <v>452403</v>
      </c>
    </row>
    <row r="13074" spans="1:18" x14ac:dyDescent="0.25">
      <c r="A13074" t="s">
        <v>502</v>
      </c>
      <c r="B13074" t="s">
        <v>486</v>
      </c>
      <c r="C13074">
        <v>97004000</v>
      </c>
      <c r="D13074">
        <v>9154</v>
      </c>
      <c r="E13074" t="s">
        <v>1562</v>
      </c>
      <c r="F13074" t="s">
        <v>674</v>
      </c>
      <c r="G13074" s="1">
        <v>45355</v>
      </c>
      <c r="H13074">
        <v>5468575</v>
      </c>
      <c r="I13074">
        <v>203</v>
      </c>
      <c r="K13074" t="str">
        <f>IFERROR(IF(AND(VLOOKUP($C13074,Hes!$A:$B, 1, FALSE), $M13074&lt;&gt;" "), "Ingresada", "Falta Ingresar"), " ")</f>
        <v xml:space="preserve"> </v>
      </c>
      <c r="L13074" s="3" t="str">
        <f>IFERROR(VLOOKUP($C13074,Observaciones!$A:$B,2,FALSE)," ")</f>
        <v xml:space="preserve"> </v>
      </c>
      <c r="M13074" t="s">
        <v>553</v>
      </c>
      <c r="O13074" s="4">
        <v>438153</v>
      </c>
      <c r="P13074" s="4">
        <v>27604</v>
      </c>
      <c r="Q13074" s="4">
        <v>5245</v>
      </c>
      <c r="R13074" s="4">
        <v>32849</v>
      </c>
    </row>
    <row r="13075" spans="1:18" x14ac:dyDescent="0.25">
      <c r="A13075" t="s">
        <v>502</v>
      </c>
      <c r="B13075" t="s">
        <v>486</v>
      </c>
      <c r="C13075">
        <v>97004000</v>
      </c>
      <c r="D13075">
        <v>1081</v>
      </c>
      <c r="E13075" t="s">
        <v>1563</v>
      </c>
      <c r="F13075" t="s">
        <v>674</v>
      </c>
      <c r="G13075" s="1">
        <v>45355</v>
      </c>
      <c r="H13075">
        <v>5469129</v>
      </c>
      <c r="I13075">
        <v>203</v>
      </c>
      <c r="K13075" t="str">
        <f>IFERROR(IF(AND(VLOOKUP($C13075,Hes!$A:$B, 1, FALSE), $M13075&lt;&gt;" "), "Ingresada", "Falta Ingresar"), " ")</f>
        <v xml:space="preserve"> </v>
      </c>
      <c r="L13075" s="3" t="str">
        <f>IFERROR(VLOOKUP($C13075,Observaciones!$A:$B,2,FALSE)," ")</f>
        <v xml:space="preserve"> </v>
      </c>
      <c r="M13075" t="s">
        <v>553</v>
      </c>
      <c r="O13075" s="4">
        <v>438450</v>
      </c>
      <c r="P13075" s="4">
        <v>202634</v>
      </c>
      <c r="Q13075" s="4">
        <v>38500</v>
      </c>
      <c r="R13075" s="4">
        <v>241134</v>
      </c>
    </row>
    <row r="13076" spans="1:18" x14ac:dyDescent="0.25">
      <c r="A13076" t="s">
        <v>502</v>
      </c>
      <c r="B13076" t="s">
        <v>486</v>
      </c>
      <c r="C13076">
        <v>97004000</v>
      </c>
      <c r="D13076">
        <v>6116</v>
      </c>
      <c r="E13076" t="s">
        <v>1564</v>
      </c>
      <c r="F13076" t="s">
        <v>674</v>
      </c>
      <c r="G13076" s="1">
        <v>45355</v>
      </c>
      <c r="H13076">
        <v>5469196</v>
      </c>
      <c r="I13076">
        <v>203</v>
      </c>
      <c r="K13076" t="str">
        <f>IFERROR(IF(AND(VLOOKUP($C13076,Hes!$A:$B, 1, FALSE), $M13076&lt;&gt;" "), "Ingresada", "Falta Ingresar"), " ")</f>
        <v xml:space="preserve"> </v>
      </c>
      <c r="L13076" s="3" t="str">
        <f>IFERROR(VLOOKUP($C13076,Observaciones!$A:$B,2,FALSE)," ")</f>
        <v xml:space="preserve"> </v>
      </c>
      <c r="M13076" t="s">
        <v>553</v>
      </c>
      <c r="O13076" s="4">
        <v>438358</v>
      </c>
      <c r="P13076" s="4">
        <v>160823</v>
      </c>
      <c r="Q13076" s="4">
        <v>30556</v>
      </c>
      <c r="R13076" s="4">
        <v>191379</v>
      </c>
    </row>
    <row r="13077" spans="1:18" x14ac:dyDescent="0.25">
      <c r="A13077" t="s">
        <v>502</v>
      </c>
      <c r="B13077" t="s">
        <v>486</v>
      </c>
      <c r="C13077">
        <v>97004000</v>
      </c>
      <c r="D13077">
        <v>9138</v>
      </c>
      <c r="E13077" t="s">
        <v>1565</v>
      </c>
      <c r="F13077" t="s">
        <v>674</v>
      </c>
      <c r="G13077" s="1">
        <v>45355</v>
      </c>
      <c r="H13077">
        <v>5469340</v>
      </c>
      <c r="I13077">
        <v>203</v>
      </c>
      <c r="K13077" t="str">
        <f>IFERROR(IF(AND(VLOOKUP($C13077,Hes!$A:$B, 1, FALSE), $M13077&lt;&gt;" "), "Ingresada", "Falta Ingresar"), " ")</f>
        <v xml:space="preserve"> </v>
      </c>
      <c r="L13077" s="3" t="str">
        <f>IFERROR(VLOOKUP($C13077,Observaciones!$A:$B,2,FALSE)," ")</f>
        <v xml:space="preserve"> </v>
      </c>
      <c r="M13077" t="s">
        <v>553</v>
      </c>
      <c r="O13077" s="4">
        <v>438438</v>
      </c>
      <c r="P13077" s="4">
        <v>24950</v>
      </c>
      <c r="Q13077" s="4">
        <v>4741</v>
      </c>
      <c r="R13077" s="4">
        <v>29691</v>
      </c>
    </row>
    <row r="13078" spans="1:18" x14ac:dyDescent="0.25">
      <c r="F13078" t="s">
        <v>503</v>
      </c>
      <c r="K13078" t="str">
        <f>IFERROR(IF(AND(VLOOKUP($C13078,Hes!$A:$B, 1, FALSE), $M13078&lt;&gt;" "), "Ingresada", "Falta Ingresar"), " ")</f>
        <v xml:space="preserve"> </v>
      </c>
      <c r="L13078" s="3" t="str">
        <f>IFERROR(VLOOKUP($C13078,Observaciones!$A:$B,2,FALSE)," ")</f>
        <v xml:space="preserve"> </v>
      </c>
      <c r="M13078" t="s">
        <v>553</v>
      </c>
      <c r="P13078" s="4">
        <v>1145862</v>
      </c>
      <c r="Q13078" s="4">
        <v>217713</v>
      </c>
      <c r="R13078" s="4">
        <v>1363575</v>
      </c>
    </row>
    <row r="13079" spans="1:18" x14ac:dyDescent="0.25">
      <c r="A13079" t="s">
        <v>493</v>
      </c>
      <c r="B13079" t="s">
        <v>486</v>
      </c>
      <c r="C13079">
        <v>97029000</v>
      </c>
      <c r="D13079">
        <v>19</v>
      </c>
      <c r="E13079">
        <v>31151131</v>
      </c>
      <c r="F13079" t="s">
        <v>1566</v>
      </c>
      <c r="G13079" s="1">
        <v>45356</v>
      </c>
      <c r="H13079">
        <v>5470224</v>
      </c>
      <c r="I13079">
        <v>96</v>
      </c>
      <c r="J13079" t="s">
        <v>132</v>
      </c>
      <c r="K13079" t="str">
        <f>IFERROR(IF(AND(VLOOKUP($C13079,Hes!$A:$B, 1, FALSE), $M13079&lt;&gt;" "), "Ingresada", "Falta Ingresar"), " ")</f>
        <v xml:space="preserve"> </v>
      </c>
      <c r="L13079" s="3" t="str">
        <f>IFERROR(VLOOKUP($C13079,Observaciones!$A:$B,2,FALSE)," ")</f>
        <v xml:space="preserve"> </v>
      </c>
      <c r="M13079" t="s">
        <v>553</v>
      </c>
      <c r="O13079" s="4">
        <v>31151131</v>
      </c>
      <c r="P13079" s="4">
        <v>49504</v>
      </c>
      <c r="Q13079" s="4">
        <v>9406</v>
      </c>
      <c r="R13079" s="4">
        <v>58910</v>
      </c>
    </row>
    <row r="13080" spans="1:18" x14ac:dyDescent="0.25">
      <c r="A13080" t="s">
        <v>493</v>
      </c>
      <c r="B13080" t="s">
        <v>486</v>
      </c>
      <c r="C13080">
        <v>97029000</v>
      </c>
      <c r="D13080">
        <v>0</v>
      </c>
      <c r="E13080">
        <v>31156045</v>
      </c>
      <c r="F13080" t="s">
        <v>1566</v>
      </c>
      <c r="G13080" s="1">
        <v>45357</v>
      </c>
      <c r="H13080">
        <v>5471573</v>
      </c>
      <c r="I13080">
        <v>96</v>
      </c>
      <c r="J13080" t="s">
        <v>132</v>
      </c>
      <c r="K13080" t="str">
        <f>IFERROR(IF(AND(VLOOKUP($C13080,Hes!$A:$B, 1, FALSE), $M13080&lt;&gt;" "), "Ingresada", "Falta Ingresar"), " ")</f>
        <v xml:space="preserve"> </v>
      </c>
      <c r="L13080" s="3" t="str">
        <f>IFERROR(VLOOKUP($C13080,Observaciones!$A:$B,2,FALSE)," ")</f>
        <v xml:space="preserve"> </v>
      </c>
      <c r="M13080" t="s">
        <v>553</v>
      </c>
      <c r="O13080" s="4">
        <v>31156045</v>
      </c>
      <c r="P13080" s="4">
        <v>61436</v>
      </c>
      <c r="Q13080" s="4">
        <v>11673</v>
      </c>
      <c r="R13080" s="4">
        <v>73109</v>
      </c>
    </row>
    <row r="13081" spans="1:18" x14ac:dyDescent="0.25">
      <c r="A13081" t="s">
        <v>493</v>
      </c>
      <c r="B13081" t="s">
        <v>486</v>
      </c>
      <c r="C13081">
        <v>97029000</v>
      </c>
      <c r="D13081">
        <v>55</v>
      </c>
      <c r="E13081">
        <v>31181494</v>
      </c>
      <c r="F13081" t="s">
        <v>1566</v>
      </c>
      <c r="G13081" s="1">
        <v>45365</v>
      </c>
      <c r="H13081">
        <v>5477253</v>
      </c>
      <c r="I13081">
        <v>96</v>
      </c>
      <c r="J13081" t="s">
        <v>132</v>
      </c>
      <c r="K13081" t="str">
        <f>IFERROR(IF(AND(VLOOKUP($C13081,Hes!$A:$B, 1, FALSE), $M13081&lt;&gt;" "), "Ingresada", "Falta Ingresar"), " ")</f>
        <v xml:space="preserve"> </v>
      </c>
      <c r="L13081" s="3" t="str">
        <f>IFERROR(VLOOKUP($C13081,Observaciones!$A:$B,2,FALSE)," ")</f>
        <v xml:space="preserve"> </v>
      </c>
      <c r="M13081" t="s">
        <v>553</v>
      </c>
      <c r="O13081" s="4">
        <v>31181494</v>
      </c>
      <c r="P13081" s="4">
        <v>22350</v>
      </c>
      <c r="Q13081" s="4">
        <v>4247</v>
      </c>
      <c r="R13081" s="4">
        <v>26597</v>
      </c>
    </row>
    <row r="13082" spans="1:18" x14ac:dyDescent="0.25">
      <c r="A13082" t="s">
        <v>493</v>
      </c>
      <c r="B13082" t="s">
        <v>486</v>
      </c>
      <c r="C13082">
        <v>97029000</v>
      </c>
      <c r="D13082">
        <v>3812</v>
      </c>
      <c r="E13082">
        <v>31182349</v>
      </c>
      <c r="F13082" t="s">
        <v>1566</v>
      </c>
      <c r="G13082" s="1">
        <v>45365</v>
      </c>
      <c r="H13082">
        <v>5477507</v>
      </c>
      <c r="I13082">
        <v>96</v>
      </c>
      <c r="J13082" t="s">
        <v>132</v>
      </c>
      <c r="K13082" t="str">
        <f>IFERROR(IF(AND(VLOOKUP($C13082,Hes!$A:$B, 1, FALSE), $M13082&lt;&gt;" "), "Ingresada", "Falta Ingresar"), " ")</f>
        <v xml:space="preserve"> </v>
      </c>
      <c r="L13082" s="3" t="str">
        <f>IFERROR(VLOOKUP($C13082,Observaciones!$A:$B,2,FALSE)," ")</f>
        <v xml:space="preserve"> </v>
      </c>
      <c r="M13082" t="s">
        <v>553</v>
      </c>
      <c r="O13082" s="4">
        <v>31182349</v>
      </c>
      <c r="P13082" s="4">
        <v>362800</v>
      </c>
      <c r="Q13082" s="4">
        <v>68932</v>
      </c>
      <c r="R13082" s="4">
        <v>431732</v>
      </c>
    </row>
    <row r="13083" spans="1:18" x14ac:dyDescent="0.25">
      <c r="A13083" t="s">
        <v>493</v>
      </c>
      <c r="B13083" t="s">
        <v>486</v>
      </c>
      <c r="C13083">
        <v>97029000</v>
      </c>
      <c r="D13083">
        <v>33</v>
      </c>
      <c r="E13083">
        <v>31201559</v>
      </c>
      <c r="F13083" t="s">
        <v>1566</v>
      </c>
      <c r="G13083" s="1">
        <v>45372</v>
      </c>
      <c r="H13083">
        <v>5480671</v>
      </c>
      <c r="I13083">
        <v>96</v>
      </c>
      <c r="J13083" t="s">
        <v>132</v>
      </c>
      <c r="K13083" t="str">
        <f>IFERROR(IF(AND(VLOOKUP($C13083,Hes!$A:$B, 1, FALSE), $M13083&lt;&gt;" "), "Ingresada", "Falta Ingresar"), " ")</f>
        <v xml:space="preserve"> </v>
      </c>
      <c r="L13083" s="3" t="str">
        <f>IFERROR(VLOOKUP($C13083,Observaciones!$A:$B,2,FALSE)," ")</f>
        <v xml:space="preserve"> </v>
      </c>
      <c r="M13083" t="s">
        <v>553</v>
      </c>
      <c r="O13083" s="4">
        <v>31201559</v>
      </c>
      <c r="P13083" s="4">
        <v>93956</v>
      </c>
      <c r="Q13083" s="4">
        <v>17852</v>
      </c>
      <c r="R13083" s="4">
        <v>111808</v>
      </c>
    </row>
    <row r="13084" spans="1:18" x14ac:dyDescent="0.25">
      <c r="A13084" t="s">
        <v>493</v>
      </c>
      <c r="B13084" t="s">
        <v>486</v>
      </c>
      <c r="C13084">
        <v>97029000</v>
      </c>
      <c r="D13084">
        <v>53</v>
      </c>
      <c r="E13084">
        <v>31206002</v>
      </c>
      <c r="F13084" t="s">
        <v>1566</v>
      </c>
      <c r="G13084" s="1">
        <v>45373</v>
      </c>
      <c r="H13084">
        <v>5481117</v>
      </c>
      <c r="I13084">
        <v>96</v>
      </c>
      <c r="J13084" t="s">
        <v>132</v>
      </c>
      <c r="K13084" t="str">
        <f>IFERROR(IF(AND(VLOOKUP($C13084,Hes!$A:$B, 1, FALSE), $M13084&lt;&gt;" "), "Ingresada", "Falta Ingresar"), " ")</f>
        <v xml:space="preserve"> </v>
      </c>
      <c r="L13084" s="3" t="str">
        <f>IFERROR(VLOOKUP($C13084,Observaciones!$A:$B,2,FALSE)," ")</f>
        <v xml:space="preserve"> </v>
      </c>
      <c r="M13084" t="s">
        <v>553</v>
      </c>
      <c r="O13084" s="4">
        <v>31206002</v>
      </c>
      <c r="P13084" s="4">
        <v>114548</v>
      </c>
      <c r="Q13084" s="4">
        <v>21764</v>
      </c>
      <c r="R13084" s="4">
        <v>136312</v>
      </c>
    </row>
    <row r="13085" spans="1:18" x14ac:dyDescent="0.25">
      <c r="A13085" t="s">
        <v>493</v>
      </c>
      <c r="B13085" t="s">
        <v>486</v>
      </c>
      <c r="C13085">
        <v>97029000</v>
      </c>
      <c r="D13085">
        <v>0</v>
      </c>
      <c r="E13085">
        <v>31208499</v>
      </c>
      <c r="F13085" t="s">
        <v>1566</v>
      </c>
      <c r="G13085" s="1">
        <v>45376</v>
      </c>
      <c r="H13085">
        <v>5481697</v>
      </c>
      <c r="I13085">
        <v>96</v>
      </c>
      <c r="J13085" t="s">
        <v>132</v>
      </c>
      <c r="K13085" t="str">
        <f>IFERROR(IF(AND(VLOOKUP($C13085,Hes!$A:$B, 1, FALSE), $M13085&lt;&gt;" "), "Ingresada", "Falta Ingresar"), " ")</f>
        <v xml:space="preserve"> </v>
      </c>
      <c r="L13085" s="3" t="str">
        <f>IFERROR(VLOOKUP($C13085,Observaciones!$A:$B,2,FALSE)," ")</f>
        <v xml:space="preserve"> </v>
      </c>
      <c r="M13085" t="s">
        <v>553</v>
      </c>
      <c r="O13085" s="4">
        <v>31208499</v>
      </c>
      <c r="P13085" s="4">
        <v>2386</v>
      </c>
      <c r="Q13085" s="4">
        <v>453</v>
      </c>
      <c r="R13085" s="4">
        <v>2839</v>
      </c>
    </row>
    <row r="13086" spans="1:18" x14ac:dyDescent="0.25">
      <c r="F13086" t="s">
        <v>512</v>
      </c>
      <c r="K13086" t="str">
        <f>IFERROR(IF(AND(VLOOKUP($C13086,Hes!$A:$B, 1, FALSE), $M13086&lt;&gt;" "), "Ingresada", "Falta Ingresar"), " ")</f>
        <v xml:space="preserve"> </v>
      </c>
      <c r="L13086" s="3" t="str">
        <f>IFERROR(VLOOKUP($C13086,Observaciones!$A:$B,2,FALSE)," ")</f>
        <v xml:space="preserve"> </v>
      </c>
      <c r="M13086" t="s">
        <v>553</v>
      </c>
      <c r="P13086" s="4">
        <v>706980</v>
      </c>
      <c r="Q13086" s="4">
        <v>134327</v>
      </c>
      <c r="R13086" s="4">
        <v>841307</v>
      </c>
    </row>
    <row r="13087" spans="1:18" x14ac:dyDescent="0.25">
      <c r="A13087" t="s">
        <v>502</v>
      </c>
      <c r="B13087" t="s">
        <v>486</v>
      </c>
      <c r="C13087">
        <v>97947000</v>
      </c>
      <c r="D13087">
        <v>40</v>
      </c>
      <c r="E13087" t="s">
        <v>1308</v>
      </c>
      <c r="F13087" t="s">
        <v>675</v>
      </c>
      <c r="G13087" s="1">
        <v>45357</v>
      </c>
      <c r="H13087">
        <v>5471466</v>
      </c>
      <c r="I13087">
        <v>272</v>
      </c>
      <c r="J13087" t="s">
        <v>390</v>
      </c>
      <c r="K13087" s="6" t="str">
        <f>IFERROR(IF(AND(VLOOKUP($C13087,Hes!$A:$B, 1, FALSE), $M13087&lt;&gt;" "), "Ingresada", "Falta Ingresar"), " ")</f>
        <v>Falta Ingresar</v>
      </c>
      <c r="L13087" s="3" t="str">
        <f>IFERROR(VLOOKUP($C13087,Observaciones!$A:$B,2,FALSE)," ")</f>
        <v xml:space="preserve"> </v>
      </c>
      <c r="M13087" t="s">
        <v>553</v>
      </c>
      <c r="N13087" s="4" t="s">
        <v>572</v>
      </c>
      <c r="O13087" s="4">
        <v>31155549</v>
      </c>
      <c r="P13087" s="4">
        <v>60628</v>
      </c>
      <c r="Q13087" s="4">
        <v>11519</v>
      </c>
      <c r="R13087" s="4">
        <v>72147</v>
      </c>
    </row>
    <row r="13088" spans="1:18" x14ac:dyDescent="0.25">
      <c r="A13088" t="s">
        <v>502</v>
      </c>
      <c r="B13088" t="s">
        <v>486</v>
      </c>
      <c r="C13088">
        <v>97947000</v>
      </c>
      <c r="D13088">
        <v>67</v>
      </c>
      <c r="E13088">
        <v>31159356</v>
      </c>
      <c r="F13088" t="s">
        <v>675</v>
      </c>
      <c r="G13088" s="1">
        <v>45359</v>
      </c>
      <c r="H13088">
        <v>5472438</v>
      </c>
      <c r="I13088">
        <v>272</v>
      </c>
      <c r="J13088" t="s">
        <v>390</v>
      </c>
      <c r="K13088" s="6" t="str">
        <f>IFERROR(IF(AND(VLOOKUP($C13088,Hes!$A:$B, 1, FALSE), $M13088&lt;&gt;" "), "Ingresada", "Falta Ingresar"), " ")</f>
        <v>Falta Ingresar</v>
      </c>
      <c r="L13088" s="3" t="str">
        <f>IFERROR(VLOOKUP($C13088,Observaciones!$A:$B,2,FALSE)," ")</f>
        <v xml:space="preserve"> </v>
      </c>
      <c r="M13088" t="s">
        <v>553</v>
      </c>
      <c r="N13088" s="4" t="s">
        <v>572</v>
      </c>
      <c r="O13088" s="4">
        <v>31159356</v>
      </c>
      <c r="P13088" s="4">
        <v>39995</v>
      </c>
      <c r="Q13088" s="4">
        <v>7599</v>
      </c>
      <c r="R13088" s="4">
        <v>47594</v>
      </c>
    </row>
    <row r="13089" spans="1:18" x14ac:dyDescent="0.25">
      <c r="A13089" t="s">
        <v>502</v>
      </c>
      <c r="B13089" t="s">
        <v>486</v>
      </c>
      <c r="C13089">
        <v>97947000</v>
      </c>
      <c r="D13089">
        <v>5</v>
      </c>
      <c r="E13089">
        <v>31161482</v>
      </c>
      <c r="F13089" t="s">
        <v>675</v>
      </c>
      <c r="G13089" s="1">
        <v>45359</v>
      </c>
      <c r="H13089">
        <v>5472498</v>
      </c>
      <c r="I13089">
        <v>272</v>
      </c>
      <c r="J13089" t="s">
        <v>390</v>
      </c>
      <c r="K13089" s="6" t="str">
        <f>IFERROR(IF(AND(VLOOKUP($C13089,Hes!$A:$B, 1, FALSE), $M13089&lt;&gt;" "), "Ingresada", "Falta Ingresar"), " ")</f>
        <v>Falta Ingresar</v>
      </c>
      <c r="L13089" s="3" t="str">
        <f>IFERROR(VLOOKUP($C13089,Observaciones!$A:$B,2,FALSE)," ")</f>
        <v xml:space="preserve"> </v>
      </c>
      <c r="M13089" t="s">
        <v>553</v>
      </c>
      <c r="N13089" s="4" t="s">
        <v>572</v>
      </c>
      <c r="O13089" s="4">
        <v>31161482</v>
      </c>
      <c r="P13089" s="4">
        <v>79860</v>
      </c>
      <c r="Q13089" s="4">
        <v>15173</v>
      </c>
      <c r="R13089" s="4">
        <v>95033</v>
      </c>
    </row>
    <row r="13090" spans="1:18" x14ac:dyDescent="0.25">
      <c r="A13090" t="s">
        <v>502</v>
      </c>
      <c r="B13090" t="s">
        <v>486</v>
      </c>
      <c r="C13090">
        <v>97947000</v>
      </c>
      <c r="D13090">
        <v>98</v>
      </c>
      <c r="E13090">
        <v>31160203</v>
      </c>
      <c r="F13090" t="s">
        <v>675</v>
      </c>
      <c r="G13090" s="1">
        <v>45359</v>
      </c>
      <c r="H13090">
        <v>5472505</v>
      </c>
      <c r="I13090">
        <v>272</v>
      </c>
      <c r="J13090" t="s">
        <v>390</v>
      </c>
      <c r="K13090" s="6" t="str">
        <f>IFERROR(IF(AND(VLOOKUP($C13090,Hes!$A:$B, 1, FALSE), $M13090&lt;&gt;" "), "Ingresada", "Falta Ingresar"), " ")</f>
        <v>Falta Ingresar</v>
      </c>
      <c r="L13090" s="3" t="str">
        <f>IFERROR(VLOOKUP($C13090,Observaciones!$A:$B,2,FALSE)," ")</f>
        <v xml:space="preserve"> </v>
      </c>
      <c r="M13090" t="s">
        <v>553</v>
      </c>
      <c r="N13090" s="4" t="s">
        <v>572</v>
      </c>
      <c r="O13090" s="4">
        <v>31160203</v>
      </c>
      <c r="P13090" s="4">
        <v>149923</v>
      </c>
      <c r="Q13090" s="4">
        <v>28485</v>
      </c>
      <c r="R13090" s="4">
        <v>178408</v>
      </c>
    </row>
    <row r="13091" spans="1:18" x14ac:dyDescent="0.25">
      <c r="A13091" t="s">
        <v>502</v>
      </c>
      <c r="B13091" t="s">
        <v>486</v>
      </c>
      <c r="C13091">
        <v>97947000</v>
      </c>
      <c r="D13091">
        <v>1</v>
      </c>
      <c r="E13091">
        <v>31160616</v>
      </c>
      <c r="F13091" t="s">
        <v>675</v>
      </c>
      <c r="G13091" s="1">
        <v>45359</v>
      </c>
      <c r="H13091">
        <v>5472603</v>
      </c>
      <c r="I13091">
        <v>272</v>
      </c>
      <c r="J13091" t="s">
        <v>390</v>
      </c>
      <c r="K13091" s="6" t="str">
        <f>IFERROR(IF(AND(VLOOKUP($C13091,Hes!$A:$B, 1, FALSE), $M13091&lt;&gt;" "), "Ingresada", "Falta Ingresar"), " ")</f>
        <v>Falta Ingresar</v>
      </c>
      <c r="L13091" s="3" t="str">
        <f>IFERROR(VLOOKUP($C13091,Observaciones!$A:$B,2,FALSE)," ")</f>
        <v xml:space="preserve"> </v>
      </c>
      <c r="M13091" t="s">
        <v>553</v>
      </c>
      <c r="N13091" s="4" t="s">
        <v>572</v>
      </c>
      <c r="O13091" s="4">
        <v>31160616</v>
      </c>
      <c r="P13091" s="4">
        <v>208455</v>
      </c>
      <c r="Q13091" s="4">
        <v>39606</v>
      </c>
      <c r="R13091" s="4">
        <v>253033</v>
      </c>
    </row>
    <row r="13092" spans="1:18" x14ac:dyDescent="0.25">
      <c r="A13092" t="s">
        <v>502</v>
      </c>
      <c r="B13092" t="s">
        <v>486</v>
      </c>
      <c r="C13092">
        <v>97947000</v>
      </c>
      <c r="D13092">
        <v>9</v>
      </c>
      <c r="E13092">
        <v>31161502</v>
      </c>
      <c r="F13092" t="s">
        <v>675</v>
      </c>
      <c r="G13092" s="1">
        <v>45359</v>
      </c>
      <c r="H13092">
        <v>5472680</v>
      </c>
      <c r="I13092">
        <v>272</v>
      </c>
      <c r="J13092" t="s">
        <v>390</v>
      </c>
      <c r="K13092" s="6" t="str">
        <f>IFERROR(IF(AND(VLOOKUP($C13092,Hes!$A:$B, 1, FALSE), $M13092&lt;&gt;" "), "Ingresada", "Falta Ingresar"), " ")</f>
        <v>Falta Ingresar</v>
      </c>
      <c r="L13092" s="3" t="str">
        <f>IFERROR(VLOOKUP($C13092,Observaciones!$A:$B,2,FALSE)," ")</f>
        <v xml:space="preserve"> </v>
      </c>
      <c r="M13092" t="s">
        <v>553</v>
      </c>
      <c r="N13092" s="4" t="s">
        <v>572</v>
      </c>
      <c r="O13092" s="4">
        <v>31161502</v>
      </c>
      <c r="P13092" s="4">
        <v>59666</v>
      </c>
      <c r="Q13092" s="4">
        <v>11337</v>
      </c>
      <c r="R13092" s="4">
        <v>71003</v>
      </c>
    </row>
    <row r="13093" spans="1:18" x14ac:dyDescent="0.25">
      <c r="A13093" t="s">
        <v>502</v>
      </c>
      <c r="B13093" t="s">
        <v>486</v>
      </c>
      <c r="C13093">
        <v>97947000</v>
      </c>
      <c r="D13093">
        <v>33</v>
      </c>
      <c r="E13093">
        <v>31160101</v>
      </c>
      <c r="F13093" t="s">
        <v>675</v>
      </c>
      <c r="G13093" s="1">
        <v>45360</v>
      </c>
      <c r="H13093">
        <v>5472931</v>
      </c>
      <c r="I13093">
        <v>272</v>
      </c>
      <c r="J13093" t="s">
        <v>390</v>
      </c>
      <c r="K13093" s="6" t="str">
        <f>IFERROR(IF(AND(VLOOKUP($C13093,Hes!$A:$B, 1, FALSE), $M13093&lt;&gt;" "), "Ingresada", "Falta Ingresar"), " ")</f>
        <v>Falta Ingresar</v>
      </c>
      <c r="L13093" s="3" t="str">
        <f>IFERROR(VLOOKUP($C13093,Observaciones!$A:$B,2,FALSE)," ")</f>
        <v xml:space="preserve"> </v>
      </c>
      <c r="M13093" t="s">
        <v>553</v>
      </c>
      <c r="N13093" s="4" t="s">
        <v>572</v>
      </c>
      <c r="O13093" s="4">
        <v>31160101</v>
      </c>
      <c r="P13093" s="4">
        <v>59897</v>
      </c>
      <c r="Q13093" s="4">
        <v>11380</v>
      </c>
      <c r="R13093" s="4">
        <v>71277</v>
      </c>
    </row>
    <row r="13094" spans="1:18" x14ac:dyDescent="0.25">
      <c r="A13094" t="s">
        <v>502</v>
      </c>
      <c r="B13094" t="s">
        <v>486</v>
      </c>
      <c r="C13094">
        <v>97947000</v>
      </c>
      <c r="D13094">
        <v>37</v>
      </c>
      <c r="E13094">
        <v>31164562</v>
      </c>
      <c r="F13094" t="s">
        <v>675</v>
      </c>
      <c r="G13094" s="1">
        <v>45360</v>
      </c>
      <c r="H13094">
        <v>5473306</v>
      </c>
      <c r="I13094">
        <v>272</v>
      </c>
      <c r="J13094" t="s">
        <v>390</v>
      </c>
      <c r="K13094" s="6" t="str">
        <f>IFERROR(IF(AND(VLOOKUP($C13094,Hes!$A:$B, 1, FALSE), $M13094&lt;&gt;" "), "Ingresada", "Falta Ingresar"), " ")</f>
        <v>Falta Ingresar</v>
      </c>
      <c r="L13094" s="3" t="str">
        <f>IFERROR(VLOOKUP($C13094,Observaciones!$A:$B,2,FALSE)," ")</f>
        <v xml:space="preserve"> </v>
      </c>
      <c r="M13094" t="s">
        <v>553</v>
      </c>
      <c r="N13094" s="4" t="s">
        <v>572</v>
      </c>
      <c r="O13094" s="4">
        <v>31164562</v>
      </c>
      <c r="P13094" s="4">
        <v>50684</v>
      </c>
      <c r="Q13094" s="4">
        <v>9630</v>
      </c>
      <c r="R13094" s="4">
        <v>60314</v>
      </c>
    </row>
    <row r="13095" spans="1:18" x14ac:dyDescent="0.25">
      <c r="A13095" t="s">
        <v>502</v>
      </c>
      <c r="B13095" t="s">
        <v>486</v>
      </c>
      <c r="C13095">
        <v>97947000</v>
      </c>
      <c r="D13095">
        <v>21</v>
      </c>
      <c r="E13095">
        <v>31160580</v>
      </c>
      <c r="F13095" t="s">
        <v>675</v>
      </c>
      <c r="G13095" s="1">
        <v>45362</v>
      </c>
      <c r="H13095">
        <v>5473637</v>
      </c>
      <c r="I13095">
        <v>272</v>
      </c>
      <c r="J13095" t="s">
        <v>390</v>
      </c>
      <c r="K13095" s="6" t="str">
        <f>IFERROR(IF(AND(VLOOKUP($C13095,Hes!$A:$B, 1, FALSE), $M13095&lt;&gt;" "), "Ingresada", "Falta Ingresar"), " ")</f>
        <v>Falta Ingresar</v>
      </c>
      <c r="L13095" s="3" t="str">
        <f>IFERROR(VLOOKUP($C13095,Observaciones!$A:$B,2,FALSE)," ")</f>
        <v xml:space="preserve"> </v>
      </c>
      <c r="M13095" t="s">
        <v>553</v>
      </c>
      <c r="N13095" s="4" t="s">
        <v>572</v>
      </c>
      <c r="O13095" s="4">
        <v>31160580</v>
      </c>
      <c r="P13095" s="4">
        <v>71261</v>
      </c>
      <c r="Q13095" s="4">
        <v>13540</v>
      </c>
      <c r="R13095" s="4">
        <v>84801</v>
      </c>
    </row>
    <row r="13096" spans="1:18" x14ac:dyDescent="0.25">
      <c r="A13096" t="s">
        <v>502</v>
      </c>
      <c r="B13096" t="s">
        <v>486</v>
      </c>
      <c r="C13096">
        <v>97947000</v>
      </c>
      <c r="D13096">
        <v>51</v>
      </c>
      <c r="E13096">
        <v>31163981</v>
      </c>
      <c r="F13096" t="s">
        <v>675</v>
      </c>
      <c r="G13096" s="1">
        <v>45362</v>
      </c>
      <c r="H13096">
        <v>5473663</v>
      </c>
      <c r="I13096">
        <v>272</v>
      </c>
      <c r="J13096" t="s">
        <v>390</v>
      </c>
      <c r="K13096" s="6" t="str">
        <f>IFERROR(IF(AND(VLOOKUP($C13096,Hes!$A:$B, 1, FALSE), $M13096&lt;&gt;" "), "Ingresada", "Falta Ingresar"), " ")</f>
        <v>Falta Ingresar</v>
      </c>
      <c r="L13096" s="3" t="str">
        <f>IFERROR(VLOOKUP($C13096,Observaciones!$A:$B,2,FALSE)," ")</f>
        <v xml:space="preserve"> </v>
      </c>
      <c r="M13096" t="s">
        <v>553</v>
      </c>
      <c r="N13096" s="4" t="s">
        <v>572</v>
      </c>
      <c r="O13096" s="4">
        <v>31163981</v>
      </c>
      <c r="P13096" s="4">
        <v>49627</v>
      </c>
      <c r="Q13096" s="4">
        <v>9429</v>
      </c>
      <c r="R13096" s="4">
        <v>61913</v>
      </c>
    </row>
    <row r="13097" spans="1:18" x14ac:dyDescent="0.25">
      <c r="A13097" t="s">
        <v>502</v>
      </c>
      <c r="B13097" t="s">
        <v>486</v>
      </c>
      <c r="C13097">
        <v>97947000</v>
      </c>
      <c r="D13097">
        <v>20</v>
      </c>
      <c r="E13097">
        <v>31161659</v>
      </c>
      <c r="F13097" t="s">
        <v>675</v>
      </c>
      <c r="G13097" s="1">
        <v>45362</v>
      </c>
      <c r="H13097">
        <v>5473837</v>
      </c>
      <c r="I13097">
        <v>272</v>
      </c>
      <c r="J13097" t="s">
        <v>390</v>
      </c>
      <c r="K13097" s="6" t="str">
        <f>IFERROR(IF(AND(VLOOKUP($C13097,Hes!$A:$B, 1, FALSE), $M13097&lt;&gt;" "), "Ingresada", "Falta Ingresar"), " ")</f>
        <v>Falta Ingresar</v>
      </c>
      <c r="L13097" s="3" t="str">
        <f>IFERROR(VLOOKUP($C13097,Observaciones!$A:$B,2,FALSE)," ")</f>
        <v xml:space="preserve"> </v>
      </c>
      <c r="M13097" t="s">
        <v>553</v>
      </c>
      <c r="N13097" s="4" t="s">
        <v>572</v>
      </c>
      <c r="O13097" s="4">
        <v>31161659</v>
      </c>
      <c r="P13097" s="4">
        <v>59995</v>
      </c>
      <c r="Q13097" s="4">
        <v>11399</v>
      </c>
      <c r="R13097" s="4">
        <v>71394</v>
      </c>
    </row>
    <row r="13098" spans="1:18" x14ac:dyDescent="0.25">
      <c r="A13098" t="s">
        <v>502</v>
      </c>
      <c r="B13098" t="s">
        <v>486</v>
      </c>
      <c r="C13098">
        <v>97947000</v>
      </c>
      <c r="D13098">
        <v>39</v>
      </c>
      <c r="E13098">
        <v>31164850</v>
      </c>
      <c r="F13098" t="s">
        <v>675</v>
      </c>
      <c r="G13098" s="1">
        <v>45362</v>
      </c>
      <c r="H13098">
        <v>5473898</v>
      </c>
      <c r="I13098">
        <v>272</v>
      </c>
      <c r="J13098" t="s">
        <v>390</v>
      </c>
      <c r="K13098" s="6" t="str">
        <f>IFERROR(IF(AND(VLOOKUP($C13098,Hes!$A:$B, 1, FALSE), $M13098&lt;&gt;" "), "Ingresada", "Falta Ingresar"), " ")</f>
        <v>Falta Ingresar</v>
      </c>
      <c r="L13098" s="3" t="str">
        <f>IFERROR(VLOOKUP($C13098,Observaciones!$A:$B,2,FALSE)," ")</f>
        <v xml:space="preserve"> </v>
      </c>
      <c r="M13098" t="s">
        <v>553</v>
      </c>
      <c r="N13098" s="4" t="s">
        <v>572</v>
      </c>
      <c r="O13098" s="4">
        <v>31164850</v>
      </c>
      <c r="P13098" s="4">
        <v>59903</v>
      </c>
      <c r="Q13098" s="4">
        <v>11382</v>
      </c>
      <c r="R13098" s="4">
        <v>71285</v>
      </c>
    </row>
    <row r="13099" spans="1:18" x14ac:dyDescent="0.25">
      <c r="A13099" t="s">
        <v>502</v>
      </c>
      <c r="B13099" t="s">
        <v>486</v>
      </c>
      <c r="C13099">
        <v>97947000</v>
      </c>
      <c r="D13099">
        <v>41</v>
      </c>
      <c r="E13099">
        <v>31165830</v>
      </c>
      <c r="F13099" t="s">
        <v>675</v>
      </c>
      <c r="G13099" s="1">
        <v>45362</v>
      </c>
      <c r="H13099">
        <v>5473899</v>
      </c>
      <c r="I13099">
        <v>272</v>
      </c>
      <c r="J13099" t="s">
        <v>390</v>
      </c>
      <c r="K13099" s="6" t="str">
        <f>IFERROR(IF(AND(VLOOKUP($C13099,Hes!$A:$B, 1, FALSE), $M13099&lt;&gt;" "), "Ingresada", "Falta Ingresar"), " ")</f>
        <v>Falta Ingresar</v>
      </c>
      <c r="L13099" s="3" t="str">
        <f>IFERROR(VLOOKUP($C13099,Observaciones!$A:$B,2,FALSE)," ")</f>
        <v xml:space="preserve"> </v>
      </c>
      <c r="M13099" t="s">
        <v>553</v>
      </c>
      <c r="N13099" s="4" t="s">
        <v>572</v>
      </c>
      <c r="O13099" s="4">
        <v>31165830</v>
      </c>
      <c r="P13099" s="4">
        <v>66140</v>
      </c>
      <c r="Q13099" s="4">
        <v>12567</v>
      </c>
      <c r="R13099" s="4">
        <v>78707</v>
      </c>
    </row>
    <row r="13100" spans="1:18" x14ac:dyDescent="0.25">
      <c r="A13100" t="s">
        <v>502</v>
      </c>
      <c r="B13100" t="s">
        <v>486</v>
      </c>
      <c r="C13100">
        <v>97947000</v>
      </c>
      <c r="D13100">
        <v>40</v>
      </c>
      <c r="E13100">
        <v>31166033</v>
      </c>
      <c r="F13100" t="s">
        <v>675</v>
      </c>
      <c r="G13100" s="1">
        <v>45362</v>
      </c>
      <c r="H13100">
        <v>5473942</v>
      </c>
      <c r="I13100">
        <v>272</v>
      </c>
      <c r="J13100" t="s">
        <v>390</v>
      </c>
      <c r="K13100" s="6" t="str">
        <f>IFERROR(IF(AND(VLOOKUP($C13100,Hes!$A:$B, 1, FALSE), $M13100&lt;&gt;" "), "Ingresada", "Falta Ingresar"), " ")</f>
        <v>Falta Ingresar</v>
      </c>
      <c r="L13100" s="3" t="str">
        <f>IFERROR(VLOOKUP($C13100,Observaciones!$A:$B,2,FALSE)," ")</f>
        <v xml:space="preserve"> </v>
      </c>
      <c r="M13100" t="s">
        <v>553</v>
      </c>
      <c r="N13100" s="4" t="s">
        <v>572</v>
      </c>
      <c r="O13100" s="4">
        <v>31166033</v>
      </c>
      <c r="P13100" s="4">
        <v>104109</v>
      </c>
      <c r="Q13100" s="4">
        <v>19781</v>
      </c>
      <c r="R13100" s="4">
        <v>123890</v>
      </c>
    </row>
    <row r="13101" spans="1:18" x14ac:dyDescent="0.25">
      <c r="A13101" t="s">
        <v>502</v>
      </c>
      <c r="B13101" t="s">
        <v>486</v>
      </c>
      <c r="C13101">
        <v>97947000</v>
      </c>
      <c r="D13101">
        <v>54</v>
      </c>
      <c r="E13101">
        <v>31165447</v>
      </c>
      <c r="F13101" t="s">
        <v>675</v>
      </c>
      <c r="G13101" s="1">
        <v>45362</v>
      </c>
      <c r="H13101">
        <v>5474904</v>
      </c>
      <c r="I13101">
        <v>272</v>
      </c>
      <c r="J13101" t="s">
        <v>390</v>
      </c>
      <c r="K13101" s="6" t="str">
        <f>IFERROR(IF(AND(VLOOKUP($C13101,Hes!$A:$B, 1, FALSE), $M13101&lt;&gt;" "), "Ingresada", "Falta Ingresar"), " ")</f>
        <v>Falta Ingresar</v>
      </c>
      <c r="L13101" s="3" t="str">
        <f>IFERROR(VLOOKUP($C13101,Observaciones!$A:$B,2,FALSE)," ")</f>
        <v xml:space="preserve"> </v>
      </c>
      <c r="M13101" t="s">
        <v>553</v>
      </c>
      <c r="N13101" s="4" t="s">
        <v>572</v>
      </c>
      <c r="O13101" s="4">
        <v>31165447</v>
      </c>
      <c r="P13101" s="4">
        <v>89228</v>
      </c>
      <c r="Q13101" s="4">
        <v>16953</v>
      </c>
      <c r="R13101" s="4">
        <v>106181</v>
      </c>
    </row>
    <row r="13102" spans="1:18" x14ac:dyDescent="0.25">
      <c r="A13102" t="s">
        <v>502</v>
      </c>
      <c r="B13102" t="s">
        <v>486</v>
      </c>
      <c r="C13102">
        <v>97947000</v>
      </c>
      <c r="D13102">
        <v>52</v>
      </c>
      <c r="E13102">
        <v>31171299</v>
      </c>
      <c r="F13102" t="s">
        <v>675</v>
      </c>
      <c r="G13102" s="1">
        <v>45363</v>
      </c>
      <c r="H13102">
        <v>5475692</v>
      </c>
      <c r="I13102">
        <v>272</v>
      </c>
      <c r="J13102" t="s">
        <v>390</v>
      </c>
      <c r="K13102" s="6" t="str">
        <f>IFERROR(IF(AND(VLOOKUP($C13102,Hes!$A:$B, 1, FALSE), $M13102&lt;&gt;" "), "Ingresada", "Falta Ingresar"), " ")</f>
        <v>Falta Ingresar</v>
      </c>
      <c r="L13102" s="3" t="str">
        <f>IFERROR(VLOOKUP($C13102,Observaciones!$A:$B,2,FALSE)," ")</f>
        <v xml:space="preserve"> </v>
      </c>
      <c r="M13102" t="s">
        <v>553</v>
      </c>
      <c r="N13102" s="4" t="s">
        <v>572</v>
      </c>
      <c r="O13102" s="4">
        <v>31171299</v>
      </c>
      <c r="P13102" s="4">
        <v>390284</v>
      </c>
      <c r="Q13102" s="4">
        <v>74154</v>
      </c>
      <c r="R13102" s="4">
        <v>464438</v>
      </c>
    </row>
    <row r="13103" spans="1:18" x14ac:dyDescent="0.25">
      <c r="F13103" t="s">
        <v>574</v>
      </c>
      <c r="K13103" t="str">
        <f>IFERROR(IF(AND(VLOOKUP($C13103,Hes!$A:$B, 1, FALSE), $M13103&lt;&gt;" "), "Ingresada", "Falta Ingresar"), " ")</f>
        <v xml:space="preserve"> </v>
      </c>
      <c r="L13103" s="3" t="str">
        <f>IFERROR(VLOOKUP($C13103,Observaciones!$A:$B,2,FALSE)," ")</f>
        <v xml:space="preserve"> </v>
      </c>
      <c r="M13103" t="s">
        <v>553</v>
      </c>
      <c r="P13103" s="4">
        <v>1599655</v>
      </c>
      <c r="Q13103" s="4">
        <v>303934</v>
      </c>
      <c r="R13103" s="4">
        <v>1911418</v>
      </c>
    </row>
    <row r="13104" spans="1:18" x14ac:dyDescent="0.25">
      <c r="A13104" t="s">
        <v>488</v>
      </c>
      <c r="B13104" t="s">
        <v>486</v>
      </c>
      <c r="C13104">
        <v>98000100</v>
      </c>
      <c r="D13104">
        <v>0</v>
      </c>
      <c r="E13104">
        <v>32558</v>
      </c>
      <c r="F13104" t="s">
        <v>2740</v>
      </c>
      <c r="G13104" s="1">
        <v>45370</v>
      </c>
      <c r="H13104">
        <v>5479567</v>
      </c>
      <c r="I13104">
        <v>2</v>
      </c>
      <c r="J13104" t="s">
        <v>234</v>
      </c>
      <c r="K13104" t="str">
        <f>IFERROR(IF(AND(VLOOKUP($C13104,Hes!$A:$B, 1, FALSE), $M13104&lt;&gt;" "), "Ingresada", "Falta Ingresar"), " ")</f>
        <v xml:space="preserve"> </v>
      </c>
      <c r="L13104" s="3" t="str">
        <f>IFERROR(VLOOKUP($C13104,Observaciones!$A:$B,2,FALSE)," ")</f>
        <v xml:space="preserve"> </v>
      </c>
      <c r="M13104" t="s">
        <v>553</v>
      </c>
      <c r="O13104" s="4">
        <v>31190131</v>
      </c>
      <c r="P13104" s="4">
        <v>61469</v>
      </c>
      <c r="Q13104" s="4">
        <v>11679</v>
      </c>
      <c r="R13104" s="4">
        <v>73148</v>
      </c>
    </row>
    <row r="13105" spans="1:18" x14ac:dyDescent="0.25">
      <c r="A13105" t="s">
        <v>488</v>
      </c>
      <c r="B13105" t="s">
        <v>486</v>
      </c>
      <c r="C13105">
        <v>98000100</v>
      </c>
      <c r="D13105">
        <v>0</v>
      </c>
      <c r="E13105">
        <v>32567</v>
      </c>
      <c r="F13105" t="s">
        <v>2740</v>
      </c>
      <c r="G13105" s="1">
        <v>45370</v>
      </c>
      <c r="H13105">
        <v>5479702</v>
      </c>
      <c r="I13105">
        <v>2</v>
      </c>
      <c r="J13105" t="s">
        <v>234</v>
      </c>
      <c r="K13105" t="str">
        <f>IFERROR(IF(AND(VLOOKUP($C13105,Hes!$A:$B, 1, FALSE), $M13105&lt;&gt;" "), "Ingresada", "Falta Ingresar"), " ")</f>
        <v xml:space="preserve"> </v>
      </c>
      <c r="L13105" s="3" t="str">
        <f>IFERROR(VLOOKUP($C13105,Observaciones!$A:$B,2,FALSE)," ")</f>
        <v xml:space="preserve"> </v>
      </c>
      <c r="M13105" t="s">
        <v>553</v>
      </c>
      <c r="O13105" s="4">
        <v>31193521</v>
      </c>
      <c r="P13105" s="4">
        <v>24900</v>
      </c>
      <c r="Q13105" s="4">
        <v>4731</v>
      </c>
      <c r="R13105" s="4">
        <v>29631</v>
      </c>
    </row>
    <row r="13106" spans="1:18" x14ac:dyDescent="0.25">
      <c r="A13106" t="s">
        <v>488</v>
      </c>
      <c r="B13106" t="s">
        <v>486</v>
      </c>
      <c r="C13106">
        <v>98000100</v>
      </c>
      <c r="D13106">
        <v>0</v>
      </c>
      <c r="E13106">
        <v>32590</v>
      </c>
      <c r="F13106" t="s">
        <v>2740</v>
      </c>
      <c r="G13106" s="1">
        <v>45372</v>
      </c>
      <c r="H13106">
        <v>5480952</v>
      </c>
      <c r="I13106">
        <v>326</v>
      </c>
      <c r="J13106" t="s">
        <v>238</v>
      </c>
      <c r="K13106" t="str">
        <f>IFERROR(IF(AND(VLOOKUP($C13106,Hes!$A:$B, 1, FALSE), $M13106&lt;&gt;" "), "Ingresada", "Falta Ingresar"), " ")</f>
        <v xml:space="preserve"> </v>
      </c>
      <c r="L13106" s="3" t="str">
        <f>IFERROR(VLOOKUP($C13106,Observaciones!$A:$B,2,FALSE)," ")</f>
        <v xml:space="preserve"> </v>
      </c>
      <c r="M13106" t="s">
        <v>553</v>
      </c>
      <c r="O13106" s="4">
        <v>31198280</v>
      </c>
      <c r="P13106" s="4">
        <v>22267</v>
      </c>
      <c r="Q13106" s="4">
        <v>4231</v>
      </c>
      <c r="R13106" s="4">
        <v>26498</v>
      </c>
    </row>
    <row r="13107" spans="1:18" x14ac:dyDescent="0.25">
      <c r="F13107" t="s">
        <v>492</v>
      </c>
      <c r="K13107" t="str">
        <f>IFERROR(IF(AND(VLOOKUP($C13107,Hes!$A:$B, 1, FALSE), $M13107&lt;&gt;" "), "Ingresada", "Falta Ingresar"), " ")</f>
        <v xml:space="preserve"> </v>
      </c>
      <c r="L13107" s="3" t="str">
        <f>IFERROR(VLOOKUP($C13107,Observaciones!$A:$B,2,FALSE)," ")</f>
        <v xml:space="preserve"> </v>
      </c>
      <c r="M13107" t="s">
        <v>553</v>
      </c>
      <c r="P13107" s="4">
        <v>108636</v>
      </c>
      <c r="Q13107" s="4">
        <v>20641</v>
      </c>
      <c r="R13107" s="4">
        <v>129277</v>
      </c>
    </row>
    <row r="13108" spans="1:18" x14ac:dyDescent="0.25">
      <c r="A13108" t="s">
        <v>3</v>
      </c>
      <c r="B13108" t="s">
        <v>486</v>
      </c>
      <c r="C13108">
        <v>98001200</v>
      </c>
      <c r="D13108">
        <v>51</v>
      </c>
      <c r="E13108">
        <v>31147270</v>
      </c>
      <c r="F13108" t="s">
        <v>723</v>
      </c>
      <c r="G13108" s="1">
        <v>45355</v>
      </c>
      <c r="H13108">
        <v>5469160</v>
      </c>
      <c r="I13108">
        <v>28</v>
      </c>
      <c r="J13108" t="s">
        <v>156</v>
      </c>
      <c r="K13108" s="6" t="str">
        <f>IFERROR(IF(AND(VLOOKUP($C13108,Hes!$A:$B, 1, FALSE), $M13108&lt;&gt;" "), "Ingresada", "Falta Ingresar"), " ")</f>
        <v>Falta Ingresar</v>
      </c>
      <c r="L13108" s="3" t="str">
        <f>IFERROR(VLOOKUP($C13108,Observaciones!$A:$B,2,FALSE)," ")</f>
        <v xml:space="preserve"> </v>
      </c>
      <c r="M13108" t="s">
        <v>553</v>
      </c>
      <c r="N13108" s="4" t="s">
        <v>572</v>
      </c>
      <c r="O13108" s="4">
        <v>31147270</v>
      </c>
      <c r="P13108" s="4">
        <v>94233</v>
      </c>
      <c r="Q13108" s="4">
        <v>17904</v>
      </c>
      <c r="R13108" s="4">
        <v>112137</v>
      </c>
    </row>
    <row r="13109" spans="1:18" x14ac:dyDescent="0.25">
      <c r="A13109" t="s">
        <v>3</v>
      </c>
      <c r="B13109" t="s">
        <v>486</v>
      </c>
      <c r="C13109">
        <v>98001200</v>
      </c>
      <c r="D13109">
        <v>50</v>
      </c>
      <c r="E13109">
        <v>31145803</v>
      </c>
      <c r="F13109" t="s">
        <v>723</v>
      </c>
      <c r="G13109" s="1">
        <v>45355</v>
      </c>
      <c r="H13109">
        <v>5469638</v>
      </c>
      <c r="I13109">
        <v>28</v>
      </c>
      <c r="J13109" t="s">
        <v>156</v>
      </c>
      <c r="K13109" s="6" t="str">
        <f>IFERROR(IF(AND(VLOOKUP($C13109,Hes!$A:$B, 1, FALSE), $M13109&lt;&gt;" "), "Ingresada", "Falta Ingresar"), " ")</f>
        <v>Falta Ingresar</v>
      </c>
      <c r="L13109" s="3" t="str">
        <f>IFERROR(VLOOKUP($C13109,Observaciones!$A:$B,2,FALSE)," ")</f>
        <v xml:space="preserve"> </v>
      </c>
      <c r="M13109" t="s">
        <v>553</v>
      </c>
      <c r="N13109" s="4" t="s">
        <v>572</v>
      </c>
      <c r="O13109" s="4">
        <v>31145803</v>
      </c>
      <c r="P13109" s="4">
        <v>477904</v>
      </c>
      <c r="Q13109" s="4">
        <v>90802</v>
      </c>
      <c r="R13109" s="4">
        <v>571803</v>
      </c>
    </row>
    <row r="13110" spans="1:18" x14ac:dyDescent="0.25">
      <c r="A13110" t="s">
        <v>3</v>
      </c>
      <c r="B13110" t="s">
        <v>486</v>
      </c>
      <c r="C13110">
        <v>98001200</v>
      </c>
      <c r="D13110">
        <v>23</v>
      </c>
      <c r="E13110">
        <v>31149668</v>
      </c>
      <c r="F13110" t="s">
        <v>723</v>
      </c>
      <c r="G13110" s="1">
        <v>45356</v>
      </c>
      <c r="H13110">
        <v>5470208</v>
      </c>
      <c r="I13110">
        <v>28</v>
      </c>
      <c r="J13110" t="s">
        <v>156</v>
      </c>
      <c r="K13110" s="6" t="str">
        <f>IFERROR(IF(AND(VLOOKUP($C13110,Hes!$A:$B, 1, FALSE), $M13110&lt;&gt;" "), "Ingresada", "Falta Ingresar"), " ")</f>
        <v>Falta Ingresar</v>
      </c>
      <c r="L13110" s="3" t="str">
        <f>IFERROR(VLOOKUP($C13110,Observaciones!$A:$B,2,FALSE)," ")</f>
        <v xml:space="preserve"> </v>
      </c>
      <c r="M13110" t="s">
        <v>553</v>
      </c>
      <c r="N13110" s="4" t="s">
        <v>572</v>
      </c>
      <c r="O13110" s="4">
        <v>31149668</v>
      </c>
      <c r="P13110" s="4">
        <v>73936</v>
      </c>
      <c r="Q13110" s="4">
        <v>14048</v>
      </c>
      <c r="R13110" s="4">
        <v>87984</v>
      </c>
    </row>
    <row r="13111" spans="1:18" x14ac:dyDescent="0.25">
      <c r="A13111" t="s">
        <v>3</v>
      </c>
      <c r="B13111" t="s">
        <v>486</v>
      </c>
      <c r="C13111">
        <v>98001200</v>
      </c>
      <c r="D13111">
        <v>10</v>
      </c>
      <c r="E13111">
        <v>31151503</v>
      </c>
      <c r="F13111" t="s">
        <v>723</v>
      </c>
      <c r="G13111" s="1">
        <v>45357</v>
      </c>
      <c r="H13111">
        <v>5470544</v>
      </c>
      <c r="I13111">
        <v>28</v>
      </c>
      <c r="J13111" t="s">
        <v>156</v>
      </c>
      <c r="K13111" s="6" t="str">
        <f>IFERROR(IF(AND(VLOOKUP($C13111,Hes!$A:$B, 1, FALSE), $M13111&lt;&gt;" "), "Ingresada", "Falta Ingresar"), " ")</f>
        <v>Falta Ingresar</v>
      </c>
      <c r="L13111" s="3" t="str">
        <f>IFERROR(VLOOKUP($C13111,Observaciones!$A:$B,2,FALSE)," ")</f>
        <v xml:space="preserve"> </v>
      </c>
      <c r="M13111" t="s">
        <v>553</v>
      </c>
      <c r="N13111" s="4" t="s">
        <v>572</v>
      </c>
      <c r="O13111" s="4">
        <v>31151503</v>
      </c>
      <c r="P13111" s="4">
        <v>84152</v>
      </c>
      <c r="Q13111" s="4">
        <v>15989</v>
      </c>
      <c r="R13111" s="4">
        <v>100141</v>
      </c>
    </row>
    <row r="13112" spans="1:18" x14ac:dyDescent="0.25">
      <c r="A13112" t="s">
        <v>3</v>
      </c>
      <c r="B13112" t="s">
        <v>486</v>
      </c>
      <c r="C13112">
        <v>98001200</v>
      </c>
      <c r="D13112">
        <v>31</v>
      </c>
      <c r="E13112">
        <v>31150179</v>
      </c>
      <c r="F13112" t="s">
        <v>723</v>
      </c>
      <c r="G13112" s="1">
        <v>45357</v>
      </c>
      <c r="H13112">
        <v>5470624</v>
      </c>
      <c r="I13112">
        <v>28</v>
      </c>
      <c r="J13112" t="s">
        <v>156</v>
      </c>
      <c r="K13112" s="6" t="str">
        <f>IFERROR(IF(AND(VLOOKUP($C13112,Hes!$A:$B, 1, FALSE), $M13112&lt;&gt;" "), "Ingresada", "Falta Ingresar"), " ")</f>
        <v>Falta Ingresar</v>
      </c>
      <c r="L13112" s="3" t="str">
        <f>IFERROR(VLOOKUP($C13112,Observaciones!$A:$B,2,FALSE)," ")</f>
        <v xml:space="preserve"> </v>
      </c>
      <c r="M13112" t="s">
        <v>553</v>
      </c>
      <c r="N13112" s="4" t="s">
        <v>572</v>
      </c>
      <c r="O13112" s="4">
        <v>31150179</v>
      </c>
      <c r="P13112" s="4">
        <v>92135</v>
      </c>
      <c r="Q13112" s="4">
        <v>17506</v>
      </c>
      <c r="R13112" s="4">
        <v>109641</v>
      </c>
    </row>
    <row r="13113" spans="1:18" x14ac:dyDescent="0.25">
      <c r="A13113" t="s">
        <v>3</v>
      </c>
      <c r="B13113" t="s">
        <v>486</v>
      </c>
      <c r="C13113">
        <v>98001200</v>
      </c>
      <c r="D13113">
        <v>29</v>
      </c>
      <c r="E13113">
        <v>31152523</v>
      </c>
      <c r="F13113" t="s">
        <v>723</v>
      </c>
      <c r="G13113" s="1">
        <v>45357</v>
      </c>
      <c r="H13113">
        <v>5470812</v>
      </c>
      <c r="I13113">
        <v>28</v>
      </c>
      <c r="J13113" t="s">
        <v>156</v>
      </c>
      <c r="K13113" s="6" t="str">
        <f>IFERROR(IF(AND(VLOOKUP($C13113,Hes!$A:$B, 1, FALSE), $M13113&lt;&gt;" "), "Ingresada", "Falta Ingresar"), " ")</f>
        <v>Falta Ingresar</v>
      </c>
      <c r="L13113" s="3" t="str">
        <f>IFERROR(VLOOKUP($C13113,Observaciones!$A:$B,2,FALSE)," ")</f>
        <v xml:space="preserve"> </v>
      </c>
      <c r="M13113" t="s">
        <v>553</v>
      </c>
      <c r="N13113" s="4" t="s">
        <v>572</v>
      </c>
      <c r="O13113" s="4">
        <v>31152523</v>
      </c>
      <c r="P13113" s="4">
        <v>103678</v>
      </c>
      <c r="Q13113" s="4">
        <v>19699</v>
      </c>
      <c r="R13113" s="4">
        <v>123377</v>
      </c>
    </row>
    <row r="13114" spans="1:18" x14ac:dyDescent="0.25">
      <c r="A13114" t="s">
        <v>3</v>
      </c>
      <c r="B13114" t="s">
        <v>486</v>
      </c>
      <c r="C13114">
        <v>98001200</v>
      </c>
      <c r="D13114">
        <v>36</v>
      </c>
      <c r="E13114">
        <v>31153888</v>
      </c>
      <c r="F13114" t="s">
        <v>723</v>
      </c>
      <c r="G13114" s="1">
        <v>45357</v>
      </c>
      <c r="H13114">
        <v>5470887</v>
      </c>
      <c r="I13114">
        <v>28</v>
      </c>
      <c r="J13114" t="s">
        <v>156</v>
      </c>
      <c r="K13114" s="6" t="str">
        <f>IFERROR(IF(AND(VLOOKUP($C13114,Hes!$A:$B, 1, FALSE), $M13114&lt;&gt;" "), "Ingresada", "Falta Ingresar"), " ")</f>
        <v>Falta Ingresar</v>
      </c>
      <c r="L13114" s="3" t="str">
        <f>IFERROR(VLOOKUP($C13114,Observaciones!$A:$B,2,FALSE)," ")</f>
        <v xml:space="preserve"> </v>
      </c>
      <c r="M13114" t="s">
        <v>553</v>
      </c>
      <c r="N13114" s="4" t="s">
        <v>572</v>
      </c>
      <c r="O13114" s="4">
        <v>31153888</v>
      </c>
      <c r="P13114" s="4">
        <v>142803</v>
      </c>
      <c r="Q13114" s="4">
        <v>27133</v>
      </c>
      <c r="R13114" s="4">
        <v>169936</v>
      </c>
    </row>
    <row r="13115" spans="1:18" x14ac:dyDescent="0.25">
      <c r="A13115" t="s">
        <v>3</v>
      </c>
      <c r="B13115" t="s">
        <v>486</v>
      </c>
      <c r="C13115">
        <v>98001200</v>
      </c>
      <c r="D13115">
        <v>16</v>
      </c>
      <c r="E13115">
        <v>31154088</v>
      </c>
      <c r="F13115" t="s">
        <v>723</v>
      </c>
      <c r="G13115" s="1">
        <v>45357</v>
      </c>
      <c r="H13115">
        <v>5471035</v>
      </c>
      <c r="I13115">
        <v>28</v>
      </c>
      <c r="J13115" t="s">
        <v>156</v>
      </c>
      <c r="K13115" s="6" t="str">
        <f>IFERROR(IF(AND(VLOOKUP($C13115,Hes!$A:$B, 1, FALSE), $M13115&lt;&gt;" "), "Ingresada", "Falta Ingresar"), " ")</f>
        <v>Falta Ingresar</v>
      </c>
      <c r="L13115" s="3" t="str">
        <f>IFERROR(VLOOKUP($C13115,Observaciones!$A:$B,2,FALSE)," ")</f>
        <v xml:space="preserve"> </v>
      </c>
      <c r="M13115" t="s">
        <v>553</v>
      </c>
      <c r="N13115" s="4" t="s">
        <v>572</v>
      </c>
      <c r="O13115" s="4">
        <v>31154088</v>
      </c>
      <c r="P13115" s="4">
        <v>72257</v>
      </c>
      <c r="Q13115" s="4">
        <v>13729</v>
      </c>
      <c r="R13115" s="4">
        <v>85986</v>
      </c>
    </row>
    <row r="13116" spans="1:18" x14ac:dyDescent="0.25">
      <c r="A13116" t="s">
        <v>3</v>
      </c>
      <c r="B13116" t="s">
        <v>486</v>
      </c>
      <c r="C13116">
        <v>98001200</v>
      </c>
      <c r="D13116">
        <v>6</v>
      </c>
      <c r="E13116">
        <v>31154955</v>
      </c>
      <c r="F13116" t="s">
        <v>723</v>
      </c>
      <c r="G13116" s="1">
        <v>45357</v>
      </c>
      <c r="H13116">
        <v>5471055</v>
      </c>
      <c r="I13116">
        <v>28</v>
      </c>
      <c r="J13116" t="s">
        <v>156</v>
      </c>
      <c r="K13116" s="6" t="str">
        <f>IFERROR(IF(AND(VLOOKUP($C13116,Hes!$A:$B, 1, FALSE), $M13116&lt;&gt;" "), "Ingresada", "Falta Ingresar"), " ")</f>
        <v>Falta Ingresar</v>
      </c>
      <c r="L13116" s="3" t="str">
        <f>IFERROR(VLOOKUP($C13116,Observaciones!$A:$B,2,FALSE)," ")</f>
        <v xml:space="preserve"> </v>
      </c>
      <c r="M13116" t="s">
        <v>553</v>
      </c>
      <c r="N13116" s="4" t="s">
        <v>572</v>
      </c>
      <c r="O13116" s="4">
        <v>31154955</v>
      </c>
      <c r="P13116" s="4">
        <v>69959</v>
      </c>
      <c r="Q13116" s="4">
        <v>13292</v>
      </c>
      <c r="R13116" s="4">
        <v>83251</v>
      </c>
    </row>
    <row r="13117" spans="1:18" x14ac:dyDescent="0.25">
      <c r="A13117" t="s">
        <v>3</v>
      </c>
      <c r="B13117" t="s">
        <v>486</v>
      </c>
      <c r="C13117">
        <v>98001200</v>
      </c>
      <c r="D13117">
        <v>109</v>
      </c>
      <c r="E13117">
        <v>31155203</v>
      </c>
      <c r="F13117" t="s">
        <v>723</v>
      </c>
      <c r="G13117" s="1">
        <v>45356</v>
      </c>
      <c r="H13117">
        <v>5471139</v>
      </c>
      <c r="I13117">
        <v>28</v>
      </c>
      <c r="J13117" t="s">
        <v>156</v>
      </c>
      <c r="K13117" s="6" t="str">
        <f>IFERROR(IF(AND(VLOOKUP($C13117,Hes!$A:$B, 1, FALSE), $M13117&lt;&gt;" "), "Ingresada", "Falta Ingresar"), " ")</f>
        <v>Falta Ingresar</v>
      </c>
      <c r="L13117" s="3" t="str">
        <f>IFERROR(VLOOKUP($C13117,Observaciones!$A:$B,2,FALSE)," ")</f>
        <v xml:space="preserve"> </v>
      </c>
      <c r="M13117" t="s">
        <v>553</v>
      </c>
      <c r="N13117" s="4" t="s">
        <v>572</v>
      </c>
      <c r="O13117" s="4">
        <v>31155203</v>
      </c>
      <c r="P13117" s="4">
        <v>114038</v>
      </c>
      <c r="Q13117" s="4">
        <v>21667</v>
      </c>
      <c r="R13117" s="4">
        <v>135705</v>
      </c>
    </row>
    <row r="13118" spans="1:18" x14ac:dyDescent="0.25">
      <c r="A13118" t="s">
        <v>3</v>
      </c>
      <c r="B13118" t="s">
        <v>486</v>
      </c>
      <c r="C13118">
        <v>98001200</v>
      </c>
      <c r="D13118">
        <v>11</v>
      </c>
      <c r="E13118">
        <v>31155714</v>
      </c>
      <c r="F13118" t="s">
        <v>723</v>
      </c>
      <c r="G13118" s="1">
        <v>45357</v>
      </c>
      <c r="H13118">
        <v>5471194</v>
      </c>
      <c r="I13118">
        <v>28</v>
      </c>
      <c r="J13118" t="s">
        <v>156</v>
      </c>
      <c r="K13118" s="6" t="str">
        <f>IFERROR(IF(AND(VLOOKUP($C13118,Hes!$A:$B, 1, FALSE), $M13118&lt;&gt;" "), "Ingresada", "Falta Ingresar"), " ")</f>
        <v>Falta Ingresar</v>
      </c>
      <c r="L13118" s="3" t="str">
        <f>IFERROR(VLOOKUP($C13118,Observaciones!$A:$B,2,FALSE)," ")</f>
        <v xml:space="preserve"> </v>
      </c>
      <c r="M13118" t="s">
        <v>553</v>
      </c>
      <c r="N13118" s="4" t="s">
        <v>572</v>
      </c>
      <c r="O13118" s="4">
        <v>31155714</v>
      </c>
      <c r="P13118" s="4">
        <v>114451</v>
      </c>
      <c r="Q13118" s="4">
        <v>21746</v>
      </c>
      <c r="R13118" s="4">
        <v>136197</v>
      </c>
    </row>
    <row r="13119" spans="1:18" x14ac:dyDescent="0.25">
      <c r="A13119" t="s">
        <v>3</v>
      </c>
      <c r="B13119" t="s">
        <v>486</v>
      </c>
      <c r="C13119">
        <v>98001200</v>
      </c>
      <c r="D13119">
        <v>34</v>
      </c>
      <c r="E13119">
        <v>31155045</v>
      </c>
      <c r="F13119" t="s">
        <v>723</v>
      </c>
      <c r="G13119" s="1">
        <v>45357</v>
      </c>
      <c r="H13119">
        <v>5471200</v>
      </c>
      <c r="I13119">
        <v>28</v>
      </c>
      <c r="J13119" t="s">
        <v>156</v>
      </c>
      <c r="K13119" s="6" t="str">
        <f>IFERROR(IF(AND(VLOOKUP($C13119,Hes!$A:$B, 1, FALSE), $M13119&lt;&gt;" "), "Ingresada", "Falta Ingresar"), " ")</f>
        <v>Falta Ingresar</v>
      </c>
      <c r="L13119" s="3" t="str">
        <f>IFERROR(VLOOKUP($C13119,Observaciones!$A:$B,2,FALSE)," ")</f>
        <v xml:space="preserve"> </v>
      </c>
      <c r="M13119" t="s">
        <v>553</v>
      </c>
      <c r="N13119" s="4" t="s">
        <v>572</v>
      </c>
      <c r="O13119" s="4">
        <v>31155045</v>
      </c>
      <c r="P13119" s="4">
        <v>102982</v>
      </c>
      <c r="Q13119" s="4">
        <v>19567</v>
      </c>
      <c r="R13119" s="4">
        <v>122549</v>
      </c>
    </row>
    <row r="13120" spans="1:18" x14ac:dyDescent="0.25">
      <c r="A13120" t="s">
        <v>3</v>
      </c>
      <c r="B13120" t="s">
        <v>486</v>
      </c>
      <c r="C13120">
        <v>98001200</v>
      </c>
      <c r="D13120">
        <v>42</v>
      </c>
      <c r="E13120">
        <v>31155386</v>
      </c>
      <c r="F13120" t="s">
        <v>723</v>
      </c>
      <c r="G13120" s="1">
        <v>45357</v>
      </c>
      <c r="H13120">
        <v>5471247</v>
      </c>
      <c r="I13120">
        <v>28</v>
      </c>
      <c r="J13120" t="s">
        <v>156</v>
      </c>
      <c r="K13120" s="6" t="str">
        <f>IFERROR(IF(AND(VLOOKUP($C13120,Hes!$A:$B, 1, FALSE), $M13120&lt;&gt;" "), "Ingresada", "Falta Ingresar"), " ")</f>
        <v>Falta Ingresar</v>
      </c>
      <c r="L13120" s="3" t="str">
        <f>IFERROR(VLOOKUP($C13120,Observaciones!$A:$B,2,FALSE)," ")</f>
        <v xml:space="preserve"> </v>
      </c>
      <c r="M13120" t="s">
        <v>553</v>
      </c>
      <c r="N13120" s="4" t="s">
        <v>572</v>
      </c>
      <c r="O13120" s="4">
        <v>31155386</v>
      </c>
      <c r="P13120" s="4">
        <v>83560</v>
      </c>
      <c r="Q13120" s="4">
        <v>15876</v>
      </c>
      <c r="R13120" s="4">
        <v>99436</v>
      </c>
    </row>
    <row r="13121" spans="1:18" x14ac:dyDescent="0.25">
      <c r="A13121" t="s">
        <v>3</v>
      </c>
      <c r="B13121" t="s">
        <v>486</v>
      </c>
      <c r="C13121">
        <v>98001200</v>
      </c>
      <c r="D13121">
        <v>9</v>
      </c>
      <c r="E13121">
        <v>31158566</v>
      </c>
      <c r="F13121" t="s">
        <v>723</v>
      </c>
      <c r="G13121" s="1">
        <v>45358</v>
      </c>
      <c r="H13121">
        <v>5471869</v>
      </c>
      <c r="I13121">
        <v>28</v>
      </c>
      <c r="J13121" t="s">
        <v>156</v>
      </c>
      <c r="K13121" s="6" t="str">
        <f>IFERROR(IF(AND(VLOOKUP($C13121,Hes!$A:$B, 1, FALSE), $M13121&lt;&gt;" "), "Ingresada", "Falta Ingresar"), " ")</f>
        <v>Falta Ingresar</v>
      </c>
      <c r="L13121" s="3" t="str">
        <f>IFERROR(VLOOKUP($C13121,Observaciones!$A:$B,2,FALSE)," ")</f>
        <v xml:space="preserve"> </v>
      </c>
      <c r="M13121" t="s">
        <v>553</v>
      </c>
      <c r="N13121" s="4" t="s">
        <v>572</v>
      </c>
      <c r="O13121" s="4">
        <v>31158566</v>
      </c>
      <c r="P13121" s="4">
        <v>104275</v>
      </c>
      <c r="Q13121" s="4">
        <v>19812</v>
      </c>
      <c r="R13121" s="4">
        <v>124087</v>
      </c>
    </row>
    <row r="13122" spans="1:18" x14ac:dyDescent="0.25">
      <c r="A13122" t="s">
        <v>3</v>
      </c>
      <c r="B13122" t="s">
        <v>486</v>
      </c>
      <c r="C13122">
        <v>98001200</v>
      </c>
      <c r="D13122">
        <v>17</v>
      </c>
      <c r="E13122">
        <v>31161391</v>
      </c>
      <c r="F13122" t="s">
        <v>723</v>
      </c>
      <c r="G13122" s="1">
        <v>45359</v>
      </c>
      <c r="H13122">
        <v>5472391</v>
      </c>
      <c r="I13122">
        <v>28</v>
      </c>
      <c r="J13122" t="s">
        <v>156</v>
      </c>
      <c r="K13122" s="6" t="str">
        <f>IFERROR(IF(AND(VLOOKUP($C13122,Hes!$A:$B, 1, FALSE), $M13122&lt;&gt;" "), "Ingresada", "Falta Ingresar"), " ")</f>
        <v>Falta Ingresar</v>
      </c>
      <c r="L13122" s="3" t="str">
        <f>IFERROR(VLOOKUP($C13122,Observaciones!$A:$B,2,FALSE)," ")</f>
        <v xml:space="preserve"> </v>
      </c>
      <c r="M13122" t="s">
        <v>553</v>
      </c>
      <c r="N13122" s="4" t="s">
        <v>572</v>
      </c>
      <c r="O13122" s="4">
        <v>31161391</v>
      </c>
      <c r="P13122" s="4">
        <v>117414</v>
      </c>
      <c r="Q13122" s="4">
        <v>22309</v>
      </c>
      <c r="R13122" s="4">
        <v>139723</v>
      </c>
    </row>
    <row r="13123" spans="1:18" x14ac:dyDescent="0.25">
      <c r="A13123" t="s">
        <v>3</v>
      </c>
      <c r="B13123" t="s">
        <v>486</v>
      </c>
      <c r="C13123">
        <v>98001200</v>
      </c>
      <c r="D13123">
        <v>108</v>
      </c>
      <c r="E13123">
        <v>31163743</v>
      </c>
      <c r="F13123" t="s">
        <v>723</v>
      </c>
      <c r="G13123" s="1">
        <v>45359</v>
      </c>
      <c r="H13123">
        <v>5472462</v>
      </c>
      <c r="I13123">
        <v>28</v>
      </c>
      <c r="J13123" t="s">
        <v>156</v>
      </c>
      <c r="K13123" s="6" t="str">
        <f>IFERROR(IF(AND(VLOOKUP($C13123,Hes!$A:$B, 1, FALSE), $M13123&lt;&gt;" "), "Ingresada", "Falta Ingresar"), " ")</f>
        <v>Falta Ingresar</v>
      </c>
      <c r="L13123" s="3" t="str">
        <f>IFERROR(VLOOKUP($C13123,Observaciones!$A:$B,2,FALSE)," ")</f>
        <v xml:space="preserve"> </v>
      </c>
      <c r="M13123" t="s">
        <v>553</v>
      </c>
      <c r="N13123" s="4" t="s">
        <v>572</v>
      </c>
      <c r="O13123" s="4">
        <v>31163743</v>
      </c>
      <c r="P13123" s="4">
        <v>91544</v>
      </c>
      <c r="Q13123" s="4">
        <v>17393</v>
      </c>
      <c r="R13123" s="4">
        <v>108937</v>
      </c>
    </row>
    <row r="13124" spans="1:18" x14ac:dyDescent="0.25">
      <c r="A13124" t="s">
        <v>3</v>
      </c>
      <c r="B13124" t="s">
        <v>486</v>
      </c>
      <c r="C13124">
        <v>98001200</v>
      </c>
      <c r="D13124">
        <v>54</v>
      </c>
      <c r="E13124">
        <v>31151589</v>
      </c>
      <c r="F13124" t="s">
        <v>723</v>
      </c>
      <c r="G13124" s="1">
        <v>45360</v>
      </c>
      <c r="H13124">
        <v>5472871</v>
      </c>
      <c r="I13124">
        <v>28</v>
      </c>
      <c r="J13124" t="s">
        <v>156</v>
      </c>
      <c r="K13124" s="6" t="str">
        <f>IFERROR(IF(AND(VLOOKUP($C13124,Hes!$A:$B, 1, FALSE), $M13124&lt;&gt;" "), "Ingresada", "Falta Ingresar"), " ")</f>
        <v>Falta Ingresar</v>
      </c>
      <c r="L13124" s="3" t="str">
        <f>IFERROR(VLOOKUP($C13124,Observaciones!$A:$B,2,FALSE)," ")</f>
        <v xml:space="preserve"> </v>
      </c>
      <c r="M13124" t="s">
        <v>553</v>
      </c>
      <c r="N13124" s="4" t="s">
        <v>572</v>
      </c>
      <c r="O13124" s="4">
        <v>31151589</v>
      </c>
      <c r="P13124" s="4">
        <v>69924</v>
      </c>
      <c r="Q13124" s="4">
        <v>13286</v>
      </c>
      <c r="R13124" s="4">
        <v>83210</v>
      </c>
    </row>
    <row r="13125" spans="1:18" x14ac:dyDescent="0.25">
      <c r="A13125" t="s">
        <v>3</v>
      </c>
      <c r="B13125" t="s">
        <v>486</v>
      </c>
      <c r="C13125">
        <v>98001200</v>
      </c>
      <c r="D13125">
        <v>35</v>
      </c>
      <c r="E13125">
        <v>31154308</v>
      </c>
      <c r="F13125" t="s">
        <v>723</v>
      </c>
      <c r="G13125" s="1">
        <v>45360</v>
      </c>
      <c r="H13125">
        <v>5472925</v>
      </c>
      <c r="I13125">
        <v>28</v>
      </c>
      <c r="J13125" t="s">
        <v>156</v>
      </c>
      <c r="K13125" s="6" t="str">
        <f>IFERROR(IF(AND(VLOOKUP($C13125,Hes!$A:$B, 1, FALSE), $M13125&lt;&gt;" "), "Ingresada", "Falta Ingresar"), " ")</f>
        <v>Falta Ingresar</v>
      </c>
      <c r="L13125" s="3" t="str">
        <f>IFERROR(VLOOKUP($C13125,Observaciones!$A:$B,2,FALSE)," ")</f>
        <v xml:space="preserve"> </v>
      </c>
      <c r="M13125" t="s">
        <v>553</v>
      </c>
      <c r="N13125" s="4" t="s">
        <v>572</v>
      </c>
      <c r="O13125" s="4">
        <v>31154308</v>
      </c>
      <c r="P13125" s="4">
        <v>79416</v>
      </c>
      <c r="Q13125" s="4">
        <v>15089</v>
      </c>
      <c r="R13125" s="4">
        <v>94505</v>
      </c>
    </row>
    <row r="13126" spans="1:18" x14ac:dyDescent="0.25">
      <c r="A13126" t="s">
        <v>3</v>
      </c>
      <c r="B13126" t="s">
        <v>486</v>
      </c>
      <c r="C13126">
        <v>98001200</v>
      </c>
      <c r="D13126">
        <v>14</v>
      </c>
      <c r="E13126">
        <v>31158321</v>
      </c>
      <c r="F13126" t="s">
        <v>723</v>
      </c>
      <c r="G13126" s="1">
        <v>45360</v>
      </c>
      <c r="H13126">
        <v>5472933</v>
      </c>
      <c r="I13126">
        <v>28</v>
      </c>
      <c r="J13126" t="s">
        <v>156</v>
      </c>
      <c r="K13126" s="6" t="str">
        <f>IFERROR(IF(AND(VLOOKUP($C13126,Hes!$A:$B, 1, FALSE), $M13126&lt;&gt;" "), "Ingresada", "Falta Ingresar"), " ")</f>
        <v>Falta Ingresar</v>
      </c>
      <c r="L13126" s="3" t="str">
        <f>IFERROR(VLOOKUP($C13126,Observaciones!$A:$B,2,FALSE)," ")</f>
        <v xml:space="preserve"> </v>
      </c>
      <c r="M13126" t="s">
        <v>553</v>
      </c>
      <c r="N13126" s="4" t="s">
        <v>572</v>
      </c>
      <c r="O13126" s="4">
        <v>31158321</v>
      </c>
      <c r="P13126" s="4">
        <v>134579</v>
      </c>
      <c r="Q13126" s="4">
        <v>25570</v>
      </c>
      <c r="R13126" s="4">
        <v>160149</v>
      </c>
    </row>
    <row r="13127" spans="1:18" x14ac:dyDescent="0.25">
      <c r="A13127" t="s">
        <v>3</v>
      </c>
      <c r="B13127" t="s">
        <v>486</v>
      </c>
      <c r="C13127">
        <v>98001200</v>
      </c>
      <c r="D13127">
        <v>25</v>
      </c>
      <c r="E13127">
        <v>31152339</v>
      </c>
      <c r="F13127" t="s">
        <v>723</v>
      </c>
      <c r="G13127" s="1">
        <v>45362</v>
      </c>
      <c r="H13127">
        <v>5473284</v>
      </c>
      <c r="I13127">
        <v>28</v>
      </c>
      <c r="J13127" t="s">
        <v>156</v>
      </c>
      <c r="K13127" s="6" t="str">
        <f>IFERROR(IF(AND(VLOOKUP($C13127,Hes!$A:$B, 1, FALSE), $M13127&lt;&gt;" "), "Ingresada", "Falta Ingresar"), " ")</f>
        <v>Falta Ingresar</v>
      </c>
      <c r="L13127" s="3" t="str">
        <f>IFERROR(VLOOKUP($C13127,Observaciones!$A:$B,2,FALSE)," ")</f>
        <v xml:space="preserve"> </v>
      </c>
      <c r="M13127" t="s">
        <v>553</v>
      </c>
      <c r="N13127" s="4" t="s">
        <v>572</v>
      </c>
      <c r="O13127" s="4">
        <v>31152339</v>
      </c>
      <c r="P13127" s="4">
        <v>22108</v>
      </c>
      <c r="Q13127" s="4">
        <v>4201</v>
      </c>
      <c r="R13127" s="4">
        <v>26309</v>
      </c>
    </row>
    <row r="13128" spans="1:18" x14ac:dyDescent="0.25">
      <c r="A13128" t="s">
        <v>3</v>
      </c>
      <c r="B13128" t="s">
        <v>486</v>
      </c>
      <c r="C13128">
        <v>98001200</v>
      </c>
      <c r="D13128">
        <v>21</v>
      </c>
      <c r="E13128">
        <v>31158701</v>
      </c>
      <c r="F13128" t="s">
        <v>723</v>
      </c>
      <c r="G13128" s="1">
        <v>45362</v>
      </c>
      <c r="H13128">
        <v>5473453</v>
      </c>
      <c r="I13128">
        <v>28</v>
      </c>
      <c r="J13128" t="s">
        <v>156</v>
      </c>
      <c r="K13128" s="6" t="str">
        <f>IFERROR(IF(AND(VLOOKUP($C13128,Hes!$A:$B, 1, FALSE), $M13128&lt;&gt;" "), "Ingresada", "Falta Ingresar"), " ")</f>
        <v>Falta Ingresar</v>
      </c>
      <c r="L13128" s="3" t="str">
        <f>IFERROR(VLOOKUP($C13128,Observaciones!$A:$B,2,FALSE)," ")</f>
        <v xml:space="preserve"> </v>
      </c>
      <c r="M13128" t="s">
        <v>553</v>
      </c>
      <c r="N13128" s="4" t="s">
        <v>572</v>
      </c>
      <c r="O13128" s="4">
        <v>31158701</v>
      </c>
      <c r="P13128" s="4">
        <v>79851</v>
      </c>
      <c r="Q13128" s="4">
        <v>15172</v>
      </c>
      <c r="R13128" s="4">
        <v>95023</v>
      </c>
    </row>
    <row r="13129" spans="1:18" x14ac:dyDescent="0.25">
      <c r="A13129" t="s">
        <v>3</v>
      </c>
      <c r="B13129" t="s">
        <v>486</v>
      </c>
      <c r="C13129">
        <v>98001200</v>
      </c>
      <c r="D13129">
        <v>27</v>
      </c>
      <c r="E13129">
        <v>31163303</v>
      </c>
      <c r="F13129" t="s">
        <v>723</v>
      </c>
      <c r="G13129" s="1">
        <v>45360</v>
      </c>
      <c r="H13129">
        <v>5473559</v>
      </c>
      <c r="I13129">
        <v>28</v>
      </c>
      <c r="J13129" t="s">
        <v>156</v>
      </c>
      <c r="K13129" s="6" t="str">
        <f>IFERROR(IF(AND(VLOOKUP($C13129,Hes!$A:$B, 1, FALSE), $M13129&lt;&gt;" "), "Ingresada", "Falta Ingresar"), " ")</f>
        <v>Falta Ingresar</v>
      </c>
      <c r="L13129" s="3" t="str">
        <f>IFERROR(VLOOKUP($C13129,Observaciones!$A:$B,2,FALSE)," ")</f>
        <v xml:space="preserve"> </v>
      </c>
      <c r="M13129" t="s">
        <v>553</v>
      </c>
      <c r="N13129" s="4" t="s">
        <v>572</v>
      </c>
      <c r="O13129" s="4">
        <v>31163303</v>
      </c>
      <c r="P13129" s="4">
        <v>89509</v>
      </c>
      <c r="Q13129" s="4">
        <v>17007</v>
      </c>
      <c r="R13129" s="4">
        <v>106516</v>
      </c>
    </row>
    <row r="13130" spans="1:18" x14ac:dyDescent="0.25">
      <c r="A13130" t="s">
        <v>3</v>
      </c>
      <c r="B13130" t="s">
        <v>486</v>
      </c>
      <c r="C13130">
        <v>98001200</v>
      </c>
      <c r="D13130">
        <v>28</v>
      </c>
      <c r="E13130">
        <v>31168375</v>
      </c>
      <c r="F13130" t="s">
        <v>723</v>
      </c>
      <c r="G13130" s="1">
        <v>45362</v>
      </c>
      <c r="H13130">
        <v>5473627</v>
      </c>
      <c r="I13130">
        <v>28</v>
      </c>
      <c r="J13130" t="s">
        <v>156</v>
      </c>
      <c r="K13130" s="6" t="str">
        <f>IFERROR(IF(AND(VLOOKUP($C13130,Hes!$A:$B, 1, FALSE), $M13130&lt;&gt;" "), "Ingresada", "Falta Ingresar"), " ")</f>
        <v>Falta Ingresar</v>
      </c>
      <c r="L13130" s="3" t="str">
        <f>IFERROR(VLOOKUP($C13130,Observaciones!$A:$B,2,FALSE)," ")</f>
        <v xml:space="preserve"> </v>
      </c>
      <c r="M13130" t="s">
        <v>553</v>
      </c>
      <c r="N13130" s="4" t="s">
        <v>572</v>
      </c>
      <c r="O13130" s="4">
        <v>31168375</v>
      </c>
      <c r="P13130" s="4">
        <v>93996</v>
      </c>
      <c r="Q13130" s="4">
        <v>17859</v>
      </c>
      <c r="R13130" s="4">
        <v>111855</v>
      </c>
    </row>
    <row r="13131" spans="1:18" x14ac:dyDescent="0.25">
      <c r="A13131" t="s">
        <v>3</v>
      </c>
      <c r="B13131" t="s">
        <v>486</v>
      </c>
      <c r="C13131">
        <v>98001200</v>
      </c>
      <c r="D13131">
        <v>18</v>
      </c>
      <c r="E13131">
        <v>31170012</v>
      </c>
      <c r="F13131" t="s">
        <v>723</v>
      </c>
      <c r="G13131" s="1">
        <v>45362</v>
      </c>
      <c r="H13131">
        <v>5474105</v>
      </c>
      <c r="I13131">
        <v>28</v>
      </c>
      <c r="J13131" t="s">
        <v>156</v>
      </c>
      <c r="K13131" s="6" t="str">
        <f>IFERROR(IF(AND(VLOOKUP($C13131,Hes!$A:$B, 1, FALSE), $M13131&lt;&gt;" "), "Ingresada", "Falta Ingresar"), " ")</f>
        <v>Falta Ingresar</v>
      </c>
      <c r="L13131" s="3" t="str">
        <f>IFERROR(VLOOKUP($C13131,Observaciones!$A:$B,2,FALSE)," ")</f>
        <v xml:space="preserve"> </v>
      </c>
      <c r="M13131" t="s">
        <v>553</v>
      </c>
      <c r="N13131" s="4" t="s">
        <v>572</v>
      </c>
      <c r="O13131" s="4">
        <v>31170012</v>
      </c>
      <c r="P13131" s="4">
        <v>24205</v>
      </c>
      <c r="Q13131" s="4">
        <v>4599</v>
      </c>
      <c r="R13131" s="4">
        <v>28804</v>
      </c>
    </row>
    <row r="13132" spans="1:18" x14ac:dyDescent="0.25">
      <c r="A13132" t="s">
        <v>3</v>
      </c>
      <c r="B13132" t="s">
        <v>486</v>
      </c>
      <c r="C13132">
        <v>98001200</v>
      </c>
      <c r="D13132">
        <v>38</v>
      </c>
      <c r="E13132">
        <v>31169738</v>
      </c>
      <c r="F13132" t="s">
        <v>723</v>
      </c>
      <c r="G13132" s="1">
        <v>45362</v>
      </c>
      <c r="H13132">
        <v>5474132</v>
      </c>
      <c r="I13132">
        <v>28</v>
      </c>
      <c r="J13132" t="s">
        <v>156</v>
      </c>
      <c r="K13132" s="6" t="str">
        <f>IFERROR(IF(AND(VLOOKUP($C13132,Hes!$A:$B, 1, FALSE), $M13132&lt;&gt;" "), "Ingresada", "Falta Ingresar"), " ")</f>
        <v>Falta Ingresar</v>
      </c>
      <c r="L13132" s="3" t="str">
        <f>IFERROR(VLOOKUP($C13132,Observaciones!$A:$B,2,FALSE)," ")</f>
        <v xml:space="preserve"> </v>
      </c>
      <c r="M13132" t="s">
        <v>553</v>
      </c>
      <c r="N13132" s="4" t="s">
        <v>572</v>
      </c>
      <c r="O13132" s="4">
        <v>31169738</v>
      </c>
      <c r="P13132" s="4">
        <v>50950</v>
      </c>
      <c r="Q13132" s="4">
        <v>9681</v>
      </c>
      <c r="R13132" s="4">
        <v>60631</v>
      </c>
    </row>
    <row r="13133" spans="1:18" x14ac:dyDescent="0.25">
      <c r="A13133" t="s">
        <v>3</v>
      </c>
      <c r="B13133" t="s">
        <v>486</v>
      </c>
      <c r="C13133">
        <v>98001200</v>
      </c>
      <c r="D13133">
        <v>55</v>
      </c>
      <c r="E13133">
        <v>31170272</v>
      </c>
      <c r="F13133" t="s">
        <v>723</v>
      </c>
      <c r="G13133" s="1">
        <v>45362</v>
      </c>
      <c r="H13133">
        <v>5474208</v>
      </c>
      <c r="I13133">
        <v>28</v>
      </c>
      <c r="J13133" t="s">
        <v>156</v>
      </c>
      <c r="K13133" s="6" t="str">
        <f>IFERROR(IF(AND(VLOOKUP($C13133,Hes!$A:$B, 1, FALSE), $M13133&lt;&gt;" "), "Ingresada", "Falta Ingresar"), " ")</f>
        <v>Falta Ingresar</v>
      </c>
      <c r="L13133" s="3" t="str">
        <f>IFERROR(VLOOKUP($C13133,Observaciones!$A:$B,2,FALSE)," ")</f>
        <v xml:space="preserve"> </v>
      </c>
      <c r="M13133" t="s">
        <v>553</v>
      </c>
      <c r="N13133" s="4" t="s">
        <v>572</v>
      </c>
      <c r="O13133" s="4">
        <v>31170272</v>
      </c>
      <c r="P13133" s="4">
        <v>93141</v>
      </c>
      <c r="Q13133" s="4">
        <v>17697</v>
      </c>
      <c r="R13133" s="4">
        <v>110838</v>
      </c>
    </row>
    <row r="13134" spans="1:18" x14ac:dyDescent="0.25">
      <c r="A13134" t="s">
        <v>3</v>
      </c>
      <c r="B13134" t="s">
        <v>486</v>
      </c>
      <c r="C13134">
        <v>98001200</v>
      </c>
      <c r="D13134">
        <v>15</v>
      </c>
      <c r="E13134">
        <v>31154347</v>
      </c>
      <c r="F13134" t="s">
        <v>723</v>
      </c>
      <c r="G13134" s="1">
        <v>45362</v>
      </c>
      <c r="H13134">
        <v>5474403</v>
      </c>
      <c r="I13134">
        <v>28</v>
      </c>
      <c r="J13134" t="s">
        <v>156</v>
      </c>
      <c r="K13134" s="6" t="str">
        <f>IFERROR(IF(AND(VLOOKUP($C13134,Hes!$A:$B, 1, FALSE), $M13134&lt;&gt;" "), "Ingresada", "Falta Ingresar"), " ")</f>
        <v>Falta Ingresar</v>
      </c>
      <c r="L13134" s="3" t="str">
        <f>IFERROR(VLOOKUP($C13134,Observaciones!$A:$B,2,FALSE)," ")</f>
        <v xml:space="preserve"> </v>
      </c>
      <c r="M13134" t="s">
        <v>553</v>
      </c>
      <c r="N13134" s="4" t="s">
        <v>572</v>
      </c>
      <c r="O13134" s="4">
        <v>31154347</v>
      </c>
      <c r="P13134" s="4">
        <v>20702</v>
      </c>
      <c r="Q13134" s="4">
        <v>3933</v>
      </c>
      <c r="R13134" s="4">
        <v>24635</v>
      </c>
    </row>
    <row r="13135" spans="1:18" x14ac:dyDescent="0.25">
      <c r="A13135" t="s">
        <v>3</v>
      </c>
      <c r="B13135" t="s">
        <v>486</v>
      </c>
      <c r="C13135">
        <v>98001200</v>
      </c>
      <c r="D13135">
        <v>19</v>
      </c>
      <c r="E13135">
        <v>31171085</v>
      </c>
      <c r="F13135" t="s">
        <v>723</v>
      </c>
      <c r="G13135" s="1">
        <v>45362</v>
      </c>
      <c r="H13135">
        <v>5474450</v>
      </c>
      <c r="I13135">
        <v>28</v>
      </c>
      <c r="J13135" t="s">
        <v>156</v>
      </c>
      <c r="K13135" s="6" t="str">
        <f>IFERROR(IF(AND(VLOOKUP($C13135,Hes!$A:$B, 1, FALSE), $M13135&lt;&gt;" "), "Ingresada", "Falta Ingresar"), " ")</f>
        <v>Falta Ingresar</v>
      </c>
      <c r="L13135" s="3" t="str">
        <f>IFERROR(VLOOKUP($C13135,Observaciones!$A:$B,2,FALSE)," ")</f>
        <v xml:space="preserve"> </v>
      </c>
      <c r="M13135" t="s">
        <v>553</v>
      </c>
      <c r="N13135" s="4" t="s">
        <v>572</v>
      </c>
      <c r="O13135" s="4">
        <v>31171085</v>
      </c>
      <c r="P13135" s="4">
        <v>109499</v>
      </c>
      <c r="Q13135" s="4">
        <v>20805</v>
      </c>
      <c r="R13135" s="4">
        <v>130304</v>
      </c>
    </row>
    <row r="13136" spans="1:18" x14ac:dyDescent="0.25">
      <c r="A13136" t="s">
        <v>3</v>
      </c>
      <c r="B13136" t="s">
        <v>486</v>
      </c>
      <c r="C13136">
        <v>98001200</v>
      </c>
      <c r="D13136">
        <v>53</v>
      </c>
      <c r="E13136">
        <v>31164203</v>
      </c>
      <c r="F13136" t="s">
        <v>723</v>
      </c>
      <c r="G13136" s="1">
        <v>45362</v>
      </c>
      <c r="H13136">
        <v>5474664</v>
      </c>
      <c r="I13136">
        <v>28</v>
      </c>
      <c r="J13136" t="s">
        <v>156</v>
      </c>
      <c r="K13136" s="6" t="str">
        <f>IFERROR(IF(AND(VLOOKUP($C13136,Hes!$A:$B, 1, FALSE), $M13136&lt;&gt;" "), "Ingresada", "Falta Ingresar"), " ")</f>
        <v>Falta Ingresar</v>
      </c>
      <c r="L13136" s="3" t="str">
        <f>IFERROR(VLOOKUP($C13136,Observaciones!$A:$B,2,FALSE)," ")</f>
        <v xml:space="preserve"> </v>
      </c>
      <c r="M13136" t="s">
        <v>553</v>
      </c>
      <c r="N13136" s="4" t="s">
        <v>572</v>
      </c>
      <c r="O13136" s="4">
        <v>31164203</v>
      </c>
      <c r="P13136" s="4">
        <v>94327</v>
      </c>
      <c r="Q13136" s="4">
        <v>17922</v>
      </c>
      <c r="R13136" s="4">
        <v>112249</v>
      </c>
    </row>
    <row r="13137" spans="1:18" x14ac:dyDescent="0.25">
      <c r="A13137" t="s">
        <v>3</v>
      </c>
      <c r="B13137" t="s">
        <v>486</v>
      </c>
      <c r="C13137">
        <v>98001200</v>
      </c>
      <c r="D13137">
        <v>22</v>
      </c>
      <c r="E13137">
        <v>31165246</v>
      </c>
      <c r="F13137" t="s">
        <v>723</v>
      </c>
      <c r="G13137" s="1">
        <v>45362</v>
      </c>
      <c r="H13137">
        <v>5474749</v>
      </c>
      <c r="I13137">
        <v>28</v>
      </c>
      <c r="J13137" t="s">
        <v>156</v>
      </c>
      <c r="K13137" s="6" t="str">
        <f>IFERROR(IF(AND(VLOOKUP($C13137,Hes!$A:$B, 1, FALSE), $M13137&lt;&gt;" "), "Ingresada", "Falta Ingresar"), " ")</f>
        <v>Falta Ingresar</v>
      </c>
      <c r="L13137" s="3" t="str">
        <f>IFERROR(VLOOKUP($C13137,Observaciones!$A:$B,2,FALSE)," ")</f>
        <v xml:space="preserve"> </v>
      </c>
      <c r="M13137" t="s">
        <v>553</v>
      </c>
      <c r="N13137" s="4" t="s">
        <v>572</v>
      </c>
      <c r="O13137" s="4">
        <v>31165246</v>
      </c>
      <c r="P13137" s="4">
        <v>399004</v>
      </c>
      <c r="Q13137" s="4">
        <v>75811</v>
      </c>
      <c r="R13137" s="4">
        <v>474815</v>
      </c>
    </row>
    <row r="13138" spans="1:18" x14ac:dyDescent="0.25">
      <c r="A13138" t="s">
        <v>3</v>
      </c>
      <c r="B13138" t="s">
        <v>486</v>
      </c>
      <c r="C13138">
        <v>98001200</v>
      </c>
      <c r="D13138">
        <v>50</v>
      </c>
      <c r="E13138">
        <v>31171279</v>
      </c>
      <c r="F13138" t="s">
        <v>723</v>
      </c>
      <c r="G13138" s="1">
        <v>45363</v>
      </c>
      <c r="H13138">
        <v>5475369</v>
      </c>
      <c r="I13138">
        <v>28</v>
      </c>
      <c r="J13138" t="s">
        <v>156</v>
      </c>
      <c r="K13138" s="6" t="str">
        <f>IFERROR(IF(AND(VLOOKUP($C13138,Hes!$A:$B, 1, FALSE), $M13138&lt;&gt;" "), "Ingresada", "Falta Ingresar"), " ")</f>
        <v>Falta Ingresar</v>
      </c>
      <c r="L13138" s="3" t="str">
        <f>IFERROR(VLOOKUP($C13138,Observaciones!$A:$B,2,FALSE)," ")</f>
        <v xml:space="preserve"> </v>
      </c>
      <c r="M13138" t="s">
        <v>553</v>
      </c>
      <c r="N13138" s="4" t="s">
        <v>572</v>
      </c>
      <c r="O13138" s="4">
        <v>31171279</v>
      </c>
      <c r="P13138" s="4">
        <v>24961</v>
      </c>
      <c r="Q13138" s="4">
        <v>4743</v>
      </c>
      <c r="R13138" s="4">
        <v>29704</v>
      </c>
    </row>
    <row r="13139" spans="1:18" x14ac:dyDescent="0.25">
      <c r="A13139" t="s">
        <v>3</v>
      </c>
      <c r="B13139" t="s">
        <v>486</v>
      </c>
      <c r="C13139">
        <v>98001200</v>
      </c>
      <c r="D13139">
        <v>33</v>
      </c>
      <c r="E13139">
        <v>31171322</v>
      </c>
      <c r="F13139" t="s">
        <v>723</v>
      </c>
      <c r="G13139" s="1">
        <v>45363</v>
      </c>
      <c r="H13139">
        <v>5475961</v>
      </c>
      <c r="I13139">
        <v>28</v>
      </c>
      <c r="J13139" t="s">
        <v>156</v>
      </c>
      <c r="K13139" s="6" t="str">
        <f>IFERROR(IF(AND(VLOOKUP($C13139,Hes!$A:$B, 1, FALSE), $M13139&lt;&gt;" "), "Ingresada", "Falta Ingresar"), " ")</f>
        <v>Falta Ingresar</v>
      </c>
      <c r="L13139" s="3" t="str">
        <f>IFERROR(VLOOKUP($C13139,Observaciones!$A:$B,2,FALSE)," ")</f>
        <v xml:space="preserve"> </v>
      </c>
      <c r="M13139" t="s">
        <v>553</v>
      </c>
      <c r="N13139" s="4" t="s">
        <v>572</v>
      </c>
      <c r="O13139" s="4">
        <v>31171322</v>
      </c>
      <c r="P13139" s="4">
        <v>94943</v>
      </c>
      <c r="Q13139" s="4">
        <v>18039</v>
      </c>
      <c r="R13139" s="4">
        <v>112982</v>
      </c>
    </row>
    <row r="13140" spans="1:18" x14ac:dyDescent="0.25">
      <c r="A13140" t="s">
        <v>3</v>
      </c>
      <c r="B13140" t="s">
        <v>486</v>
      </c>
      <c r="C13140">
        <v>98001200</v>
      </c>
      <c r="D13140">
        <v>20</v>
      </c>
      <c r="E13140">
        <v>31176159</v>
      </c>
      <c r="F13140" t="s">
        <v>723</v>
      </c>
      <c r="G13140" s="1">
        <v>45364</v>
      </c>
      <c r="H13140">
        <v>5476417</v>
      </c>
      <c r="I13140">
        <v>28</v>
      </c>
      <c r="J13140" t="s">
        <v>156</v>
      </c>
      <c r="K13140" s="6" t="str">
        <f>IFERROR(IF(AND(VLOOKUP($C13140,Hes!$A:$B, 1, FALSE), $M13140&lt;&gt;" "), "Ingresada", "Falta Ingresar"), " ")</f>
        <v>Falta Ingresar</v>
      </c>
      <c r="L13140" s="3" t="str">
        <f>IFERROR(VLOOKUP($C13140,Observaciones!$A:$B,2,FALSE)," ")</f>
        <v xml:space="preserve"> </v>
      </c>
      <c r="M13140" t="s">
        <v>553</v>
      </c>
      <c r="N13140" s="4" t="s">
        <v>572</v>
      </c>
      <c r="O13140" s="4">
        <v>31176159</v>
      </c>
      <c r="P13140" s="4">
        <v>109803</v>
      </c>
      <c r="Q13140" s="4">
        <v>20863</v>
      </c>
      <c r="R13140" s="4">
        <v>130666</v>
      </c>
    </row>
    <row r="13141" spans="1:18" x14ac:dyDescent="0.25">
      <c r="A13141" t="s">
        <v>3</v>
      </c>
      <c r="B13141" t="s">
        <v>486</v>
      </c>
      <c r="C13141">
        <v>98001200</v>
      </c>
      <c r="D13141">
        <v>24</v>
      </c>
      <c r="E13141">
        <v>31180299</v>
      </c>
      <c r="F13141" t="s">
        <v>723</v>
      </c>
      <c r="G13141" s="1">
        <v>45365</v>
      </c>
      <c r="H13141">
        <v>5477027</v>
      </c>
      <c r="I13141">
        <v>28</v>
      </c>
      <c r="J13141" t="s">
        <v>156</v>
      </c>
      <c r="K13141" s="6" t="str">
        <f>IFERROR(IF(AND(VLOOKUP($C13141,Hes!$A:$B, 1, FALSE), $M13141&lt;&gt;" "), "Ingresada", "Falta Ingresar"), " ")</f>
        <v>Falta Ingresar</v>
      </c>
      <c r="L13141" s="3" t="str">
        <f>IFERROR(VLOOKUP($C13141,Observaciones!$A:$B,2,FALSE)," ")</f>
        <v xml:space="preserve"> </v>
      </c>
      <c r="M13141" t="s">
        <v>553</v>
      </c>
      <c r="N13141" s="4" t="s">
        <v>572</v>
      </c>
      <c r="O13141" s="4">
        <v>31180299</v>
      </c>
      <c r="P13141" s="4">
        <v>57718</v>
      </c>
      <c r="Q13141" s="4">
        <v>10966</v>
      </c>
      <c r="R13141" s="4">
        <v>68684</v>
      </c>
    </row>
    <row r="13142" spans="1:18" x14ac:dyDescent="0.25">
      <c r="A13142" t="s">
        <v>3</v>
      </c>
      <c r="B13142" t="s">
        <v>486</v>
      </c>
      <c r="C13142">
        <v>98001200</v>
      </c>
      <c r="D13142">
        <v>30</v>
      </c>
      <c r="E13142">
        <v>31180621</v>
      </c>
      <c r="F13142" t="s">
        <v>723</v>
      </c>
      <c r="G13142" s="1">
        <v>45365</v>
      </c>
      <c r="H13142">
        <v>5477116</v>
      </c>
      <c r="I13142">
        <v>28</v>
      </c>
      <c r="J13142" t="s">
        <v>156</v>
      </c>
      <c r="K13142" s="6" t="str">
        <f>IFERROR(IF(AND(VLOOKUP($C13142,Hes!$A:$B, 1, FALSE), $M13142&lt;&gt;" "), "Ingresada", "Falta Ingresar"), " ")</f>
        <v>Falta Ingresar</v>
      </c>
      <c r="L13142" s="3" t="str">
        <f>IFERROR(VLOOKUP($C13142,Observaciones!$A:$B,2,FALSE)," ")</f>
        <v xml:space="preserve"> </v>
      </c>
      <c r="M13142" t="s">
        <v>553</v>
      </c>
      <c r="N13142" s="4" t="s">
        <v>572</v>
      </c>
      <c r="O13142" s="4">
        <v>31180621</v>
      </c>
      <c r="P13142" s="4">
        <v>45376</v>
      </c>
      <c r="Q13142" s="4">
        <v>8621</v>
      </c>
      <c r="R13142" s="4">
        <v>53997</v>
      </c>
    </row>
    <row r="13143" spans="1:18" x14ac:dyDescent="0.25">
      <c r="A13143" t="s">
        <v>3</v>
      </c>
      <c r="B13143" t="s">
        <v>486</v>
      </c>
      <c r="C13143">
        <v>98001200</v>
      </c>
      <c r="D13143">
        <v>4</v>
      </c>
      <c r="E13143">
        <v>31180110</v>
      </c>
      <c r="F13143" t="s">
        <v>723</v>
      </c>
      <c r="G13143" s="1">
        <v>45367</v>
      </c>
      <c r="H13143">
        <v>5478025</v>
      </c>
      <c r="I13143">
        <v>28</v>
      </c>
      <c r="J13143" t="s">
        <v>156</v>
      </c>
      <c r="K13143" s="6" t="str">
        <f>IFERROR(IF(AND(VLOOKUP($C13143,Hes!$A:$B, 1, FALSE), $M13143&lt;&gt;" "), "Ingresada", "Falta Ingresar"), " ")</f>
        <v>Falta Ingresar</v>
      </c>
      <c r="L13143" s="3" t="str">
        <f>IFERROR(VLOOKUP($C13143,Observaciones!$A:$B,2,FALSE)," ")</f>
        <v xml:space="preserve"> </v>
      </c>
      <c r="M13143" t="s">
        <v>553</v>
      </c>
      <c r="N13143" s="4" t="s">
        <v>572</v>
      </c>
      <c r="O13143" s="4">
        <v>31180110</v>
      </c>
      <c r="P13143" s="4">
        <v>24148</v>
      </c>
      <c r="Q13143" s="4">
        <v>4588</v>
      </c>
      <c r="R13143" s="4">
        <v>28736</v>
      </c>
    </row>
    <row r="13144" spans="1:18" x14ac:dyDescent="0.25">
      <c r="A13144" t="s">
        <v>3</v>
      </c>
      <c r="B13144" t="s">
        <v>486</v>
      </c>
      <c r="C13144">
        <v>98001200</v>
      </c>
      <c r="D13144">
        <v>13</v>
      </c>
      <c r="E13144">
        <v>31186093</v>
      </c>
      <c r="F13144" t="s">
        <v>723</v>
      </c>
      <c r="G13144" s="1">
        <v>45369</v>
      </c>
      <c r="H13144">
        <v>5478490</v>
      </c>
      <c r="I13144">
        <v>28</v>
      </c>
      <c r="J13144" t="s">
        <v>156</v>
      </c>
      <c r="K13144" s="6" t="str">
        <f>IFERROR(IF(AND(VLOOKUP($C13144,Hes!$A:$B, 1, FALSE), $M13144&lt;&gt;" "), "Ingresada", "Falta Ingresar"), " ")</f>
        <v>Falta Ingresar</v>
      </c>
      <c r="L13144" s="3" t="str">
        <f>IFERROR(VLOOKUP($C13144,Observaciones!$A:$B,2,FALSE)," ")</f>
        <v xml:space="preserve"> </v>
      </c>
      <c r="M13144" t="s">
        <v>553</v>
      </c>
      <c r="N13144" s="4" t="s">
        <v>572</v>
      </c>
      <c r="O13144" s="4">
        <v>31186093</v>
      </c>
      <c r="P13144" s="4">
        <v>70948</v>
      </c>
      <c r="Q13144" s="4">
        <v>13480</v>
      </c>
      <c r="R13144" s="4">
        <v>84428</v>
      </c>
    </row>
    <row r="13145" spans="1:18" x14ac:dyDescent="0.25">
      <c r="A13145" t="s">
        <v>3</v>
      </c>
      <c r="B13145" t="s">
        <v>486</v>
      </c>
      <c r="C13145">
        <v>98001200</v>
      </c>
      <c r="D13145">
        <v>49</v>
      </c>
      <c r="E13145">
        <v>31191186</v>
      </c>
      <c r="F13145" t="s">
        <v>723</v>
      </c>
      <c r="G13145" s="1">
        <v>45369</v>
      </c>
      <c r="H13145">
        <v>5479301</v>
      </c>
      <c r="I13145">
        <v>28</v>
      </c>
      <c r="J13145" t="s">
        <v>156</v>
      </c>
      <c r="K13145" s="6" t="str">
        <f>IFERROR(IF(AND(VLOOKUP($C13145,Hes!$A:$B, 1, FALSE), $M13145&lt;&gt;" "), "Ingresada", "Falta Ingresar"), " ")</f>
        <v>Falta Ingresar</v>
      </c>
      <c r="L13145" s="3" t="str">
        <f>IFERROR(VLOOKUP($C13145,Observaciones!$A:$B,2,FALSE)," ")</f>
        <v xml:space="preserve"> </v>
      </c>
      <c r="M13145" t="s">
        <v>553</v>
      </c>
      <c r="N13145" s="4" t="s">
        <v>572</v>
      </c>
      <c r="O13145" s="4">
        <v>31191186</v>
      </c>
      <c r="P13145" s="4">
        <v>134788</v>
      </c>
      <c r="Q13145" s="4">
        <v>25610</v>
      </c>
      <c r="R13145" s="4">
        <v>160398</v>
      </c>
    </row>
    <row r="13146" spans="1:18" x14ac:dyDescent="0.25">
      <c r="A13146" t="s">
        <v>3</v>
      </c>
      <c r="B13146" t="s">
        <v>486</v>
      </c>
      <c r="C13146">
        <v>98001200</v>
      </c>
      <c r="D13146">
        <v>50</v>
      </c>
      <c r="E13146">
        <v>31194586</v>
      </c>
      <c r="F13146" t="s">
        <v>723</v>
      </c>
      <c r="G13146" s="1">
        <v>45370</v>
      </c>
      <c r="H13146">
        <v>5479511</v>
      </c>
      <c r="I13146">
        <v>28</v>
      </c>
      <c r="J13146" t="s">
        <v>156</v>
      </c>
      <c r="K13146" s="6" t="str">
        <f>IFERROR(IF(AND(VLOOKUP($C13146,Hes!$A:$B, 1, FALSE), $M13146&lt;&gt;" "), "Ingresada", "Falta Ingresar"), " ")</f>
        <v>Falta Ingresar</v>
      </c>
      <c r="L13146" s="3" t="str">
        <f>IFERROR(VLOOKUP($C13146,Observaciones!$A:$B,2,FALSE)," ")</f>
        <v xml:space="preserve"> </v>
      </c>
      <c r="M13146" t="s">
        <v>553</v>
      </c>
      <c r="N13146" s="4" t="s">
        <v>572</v>
      </c>
      <c r="O13146" s="4">
        <v>31194586</v>
      </c>
      <c r="P13146" s="4">
        <v>265128</v>
      </c>
      <c r="Q13146" s="4">
        <v>50374</v>
      </c>
      <c r="R13146" s="4">
        <v>317567</v>
      </c>
    </row>
    <row r="13147" spans="1:18" x14ac:dyDescent="0.25">
      <c r="A13147" t="s">
        <v>3</v>
      </c>
      <c r="B13147" t="s">
        <v>486</v>
      </c>
      <c r="C13147">
        <v>98001200</v>
      </c>
      <c r="D13147">
        <v>12</v>
      </c>
      <c r="E13147">
        <v>31196143</v>
      </c>
      <c r="F13147" t="s">
        <v>723</v>
      </c>
      <c r="G13147" s="1">
        <v>45371</v>
      </c>
      <c r="H13147">
        <v>5480062</v>
      </c>
      <c r="I13147">
        <v>28</v>
      </c>
      <c r="J13147" t="s">
        <v>156</v>
      </c>
      <c r="K13147" s="6" t="str">
        <f>IFERROR(IF(AND(VLOOKUP($C13147,Hes!$A:$B, 1, FALSE), $M13147&lt;&gt;" "), "Ingresada", "Falta Ingresar"), " ")</f>
        <v>Falta Ingresar</v>
      </c>
      <c r="L13147" s="3" t="str">
        <f>IFERROR(VLOOKUP($C13147,Observaciones!$A:$B,2,FALSE)," ")</f>
        <v xml:space="preserve"> </v>
      </c>
      <c r="M13147" t="s">
        <v>553</v>
      </c>
      <c r="N13147" s="4" t="s">
        <v>572</v>
      </c>
      <c r="O13147" s="4">
        <v>31196143</v>
      </c>
      <c r="P13147" s="4">
        <v>27333</v>
      </c>
      <c r="Q13147" s="4">
        <v>5193</v>
      </c>
      <c r="R13147" s="4">
        <v>32526</v>
      </c>
    </row>
    <row r="13148" spans="1:18" x14ac:dyDescent="0.25">
      <c r="A13148" t="s">
        <v>3</v>
      </c>
      <c r="B13148" t="s">
        <v>486</v>
      </c>
      <c r="C13148">
        <v>98001200</v>
      </c>
      <c r="D13148">
        <v>39</v>
      </c>
      <c r="E13148">
        <v>31199491</v>
      </c>
      <c r="F13148" t="s">
        <v>723</v>
      </c>
      <c r="G13148" s="1">
        <v>45371</v>
      </c>
      <c r="H13148">
        <v>5480370</v>
      </c>
      <c r="I13148">
        <v>28</v>
      </c>
      <c r="J13148" t="s">
        <v>156</v>
      </c>
      <c r="K13148" s="6" t="str">
        <f>IFERROR(IF(AND(VLOOKUP($C13148,Hes!$A:$B, 1, FALSE), $M13148&lt;&gt;" "), "Ingresada", "Falta Ingresar"), " ")</f>
        <v>Falta Ingresar</v>
      </c>
      <c r="L13148" s="3" t="str">
        <f>IFERROR(VLOOKUP($C13148,Observaciones!$A:$B,2,FALSE)," ")</f>
        <v xml:space="preserve"> </v>
      </c>
      <c r="M13148" t="s">
        <v>553</v>
      </c>
      <c r="N13148" s="4" t="s">
        <v>572</v>
      </c>
      <c r="O13148" s="4">
        <v>31199491</v>
      </c>
      <c r="P13148" s="4">
        <v>34417</v>
      </c>
      <c r="Q13148" s="4">
        <v>6539</v>
      </c>
      <c r="R13148" s="4">
        <v>40956</v>
      </c>
    </row>
    <row r="13149" spans="1:18" x14ac:dyDescent="0.25">
      <c r="A13149" t="s">
        <v>3</v>
      </c>
      <c r="B13149" t="s">
        <v>486</v>
      </c>
      <c r="C13149">
        <v>98001200</v>
      </c>
      <c r="D13149">
        <v>52</v>
      </c>
      <c r="E13149">
        <v>31197928</v>
      </c>
      <c r="F13149" t="s">
        <v>723</v>
      </c>
      <c r="G13149" s="1">
        <v>45372</v>
      </c>
      <c r="H13149">
        <v>5480652</v>
      </c>
      <c r="I13149">
        <v>28</v>
      </c>
      <c r="J13149" t="s">
        <v>156</v>
      </c>
      <c r="K13149" s="6" t="str">
        <f>IFERROR(IF(AND(VLOOKUP($C13149,Hes!$A:$B, 1, FALSE), $M13149&lt;&gt;" "), "Ingresada", "Falta Ingresar"), " ")</f>
        <v>Falta Ingresar</v>
      </c>
      <c r="L13149" s="3" t="str">
        <f>IFERROR(VLOOKUP($C13149,Observaciones!$A:$B,2,FALSE)," ")</f>
        <v xml:space="preserve"> </v>
      </c>
      <c r="M13149" t="s">
        <v>553</v>
      </c>
      <c r="N13149" s="4" t="s">
        <v>572</v>
      </c>
      <c r="O13149" s="4">
        <v>31197928</v>
      </c>
      <c r="P13149" s="4">
        <v>77557</v>
      </c>
      <c r="Q13149" s="4">
        <v>14736</v>
      </c>
      <c r="R13149" s="4">
        <v>92293</v>
      </c>
    </row>
    <row r="13150" spans="1:18" x14ac:dyDescent="0.25">
      <c r="A13150" t="s">
        <v>3</v>
      </c>
      <c r="B13150" t="s">
        <v>486</v>
      </c>
      <c r="C13150">
        <v>98001200</v>
      </c>
      <c r="D13150">
        <v>121</v>
      </c>
      <c r="E13150">
        <v>31204175</v>
      </c>
      <c r="F13150" t="s">
        <v>723</v>
      </c>
      <c r="G13150" s="1">
        <v>45373</v>
      </c>
      <c r="H13150">
        <v>5481036</v>
      </c>
      <c r="I13150">
        <v>28</v>
      </c>
      <c r="J13150" t="s">
        <v>156</v>
      </c>
      <c r="K13150" s="6" t="str">
        <f>IFERROR(IF(AND(VLOOKUP($C13150,Hes!$A:$B, 1, FALSE), $M13150&lt;&gt;" "), "Ingresada", "Falta Ingresar"), " ")</f>
        <v>Falta Ingresar</v>
      </c>
      <c r="L13150" s="3" t="str">
        <f>IFERROR(VLOOKUP($C13150,Observaciones!$A:$B,2,FALSE)," ")</f>
        <v xml:space="preserve"> </v>
      </c>
      <c r="M13150" t="s">
        <v>553</v>
      </c>
      <c r="N13150" s="4" t="s">
        <v>572</v>
      </c>
      <c r="O13150" s="4">
        <v>31204175</v>
      </c>
      <c r="P13150" s="4">
        <v>24090</v>
      </c>
      <c r="Q13150" s="4">
        <v>4577</v>
      </c>
      <c r="R13150" s="4">
        <v>28667</v>
      </c>
    </row>
    <row r="13151" spans="1:18" x14ac:dyDescent="0.25">
      <c r="A13151" t="s">
        <v>3</v>
      </c>
      <c r="B13151" t="s">
        <v>486</v>
      </c>
      <c r="C13151">
        <v>98001200</v>
      </c>
      <c r="D13151">
        <v>7</v>
      </c>
      <c r="E13151">
        <v>31202635</v>
      </c>
      <c r="F13151" t="s">
        <v>723</v>
      </c>
      <c r="G13151" s="1">
        <v>45375</v>
      </c>
      <c r="H13151">
        <v>5481462</v>
      </c>
      <c r="I13151">
        <v>28</v>
      </c>
      <c r="J13151" t="s">
        <v>156</v>
      </c>
      <c r="K13151" s="6" t="str">
        <f>IFERROR(IF(AND(VLOOKUP($C13151,Hes!$A:$B, 1, FALSE), $M13151&lt;&gt;" "), "Ingresada", "Falta Ingresar"), " ")</f>
        <v>Falta Ingresar</v>
      </c>
      <c r="L13151" s="3" t="str">
        <f>IFERROR(VLOOKUP($C13151,Observaciones!$A:$B,2,FALSE)," ")</f>
        <v xml:space="preserve"> </v>
      </c>
      <c r="M13151" t="s">
        <v>553</v>
      </c>
      <c r="N13151" s="4" t="s">
        <v>572</v>
      </c>
      <c r="O13151" s="4">
        <v>31202635</v>
      </c>
      <c r="P13151" s="4">
        <v>97430</v>
      </c>
      <c r="Q13151" s="4">
        <v>18512</v>
      </c>
      <c r="R13151" s="4">
        <v>115942</v>
      </c>
    </row>
    <row r="13152" spans="1:18" x14ac:dyDescent="0.25">
      <c r="A13152" t="s">
        <v>3</v>
      </c>
      <c r="B13152" t="s">
        <v>486</v>
      </c>
      <c r="C13152">
        <v>98001200</v>
      </c>
      <c r="D13152">
        <v>5</v>
      </c>
      <c r="E13152">
        <v>31204541</v>
      </c>
      <c r="F13152" t="s">
        <v>723</v>
      </c>
      <c r="G13152" s="1">
        <v>45376</v>
      </c>
      <c r="H13152">
        <v>5481562</v>
      </c>
      <c r="I13152">
        <v>28</v>
      </c>
      <c r="J13152" t="s">
        <v>156</v>
      </c>
      <c r="K13152" s="6" t="str">
        <f>IFERROR(IF(AND(VLOOKUP($C13152,Hes!$A:$B, 1, FALSE), $M13152&lt;&gt;" "), "Ingresada", "Falta Ingresar"), " ")</f>
        <v>Falta Ingresar</v>
      </c>
      <c r="L13152" s="3" t="str">
        <f>IFERROR(VLOOKUP($C13152,Observaciones!$A:$B,2,FALSE)," ")</f>
        <v xml:space="preserve"> </v>
      </c>
      <c r="M13152" t="s">
        <v>553</v>
      </c>
      <c r="N13152" s="4" t="s">
        <v>572</v>
      </c>
      <c r="O13152" s="4">
        <v>31204541</v>
      </c>
      <c r="P13152" s="4">
        <v>69274</v>
      </c>
      <c r="Q13152" s="4">
        <v>13162</v>
      </c>
      <c r="R13152" s="4">
        <v>82436</v>
      </c>
    </row>
    <row r="13153" spans="1:18" x14ac:dyDescent="0.25">
      <c r="A13153" t="s">
        <v>3</v>
      </c>
      <c r="B13153" t="s">
        <v>486</v>
      </c>
      <c r="C13153">
        <v>98001200</v>
      </c>
      <c r="D13153">
        <v>47</v>
      </c>
      <c r="E13153">
        <v>31202730</v>
      </c>
      <c r="F13153" t="s">
        <v>723</v>
      </c>
      <c r="G13153" s="1">
        <v>45376</v>
      </c>
      <c r="H13153">
        <v>5481567</v>
      </c>
      <c r="I13153">
        <v>28</v>
      </c>
      <c r="J13153" t="s">
        <v>156</v>
      </c>
      <c r="K13153" s="6" t="str">
        <f>IFERROR(IF(AND(VLOOKUP($C13153,Hes!$A:$B, 1, FALSE), $M13153&lt;&gt;" "), "Ingresada", "Falta Ingresar"), " ")</f>
        <v>Falta Ingresar</v>
      </c>
      <c r="L13153" s="3" t="str">
        <f>IFERROR(VLOOKUP($C13153,Observaciones!$A:$B,2,FALSE)," ")</f>
        <v xml:space="preserve"> </v>
      </c>
      <c r="M13153" t="s">
        <v>553</v>
      </c>
      <c r="N13153" s="4" t="s">
        <v>572</v>
      </c>
      <c r="O13153" s="4">
        <v>31202730</v>
      </c>
      <c r="P13153" s="4">
        <v>65441</v>
      </c>
      <c r="Q13153" s="4">
        <v>12434</v>
      </c>
      <c r="R13153" s="4">
        <v>77875</v>
      </c>
    </row>
    <row r="13154" spans="1:18" x14ac:dyDescent="0.25">
      <c r="F13154" t="s">
        <v>2546</v>
      </c>
      <c r="K13154" t="str">
        <f>IFERROR(IF(AND(VLOOKUP($C13154,Hes!$A:$B, 1, FALSE), $M13154&lt;&gt;" "), "Ingresada", "Falta Ingresar"), " ")</f>
        <v xml:space="preserve"> </v>
      </c>
      <c r="L13154" s="3" t="str">
        <f>IFERROR(VLOOKUP($C13154,Observaciones!$A:$B,2,FALSE)," ")</f>
        <v xml:space="preserve"> </v>
      </c>
      <c r="M13154" t="s">
        <v>553</v>
      </c>
      <c r="P13154" s="4">
        <v>4523887</v>
      </c>
      <c r="Q13154" s="4">
        <v>859541</v>
      </c>
      <c r="R13154" s="4">
        <v>5388590</v>
      </c>
    </row>
    <row r="13155" spans="1:18" x14ac:dyDescent="0.25">
      <c r="A13155" t="s">
        <v>1139</v>
      </c>
      <c r="B13155" t="s">
        <v>486</v>
      </c>
      <c r="C13155">
        <v>99012000</v>
      </c>
      <c r="D13155">
        <v>0</v>
      </c>
      <c r="E13155">
        <v>31142399</v>
      </c>
      <c r="F13155" t="s">
        <v>859</v>
      </c>
      <c r="G13155" s="1">
        <v>45352</v>
      </c>
      <c r="H13155">
        <v>5467963</v>
      </c>
      <c r="I13155">
        <v>56</v>
      </c>
      <c r="J13155" t="s">
        <v>218</v>
      </c>
      <c r="K13155" t="str">
        <f>IFERROR(IF(AND(VLOOKUP($C13155,Hes!$A:$B, 1, FALSE), $M13155&lt;&gt;" "), "Ingresada", "Falta Ingresar"), " ")</f>
        <v xml:space="preserve"> </v>
      </c>
      <c r="L13155" s="3" t="str">
        <f>IFERROR(VLOOKUP($C13155,Observaciones!$A:$B,2,FALSE)," ")</f>
        <v xml:space="preserve"> </v>
      </c>
      <c r="M13155" t="s">
        <v>553</v>
      </c>
      <c r="O13155" s="4">
        <v>31142399</v>
      </c>
      <c r="P13155" s="4">
        <v>35000</v>
      </c>
      <c r="Q13155" s="4">
        <v>6650</v>
      </c>
      <c r="R13155" s="4">
        <v>41650</v>
      </c>
    </row>
    <row r="13156" spans="1:18" x14ac:dyDescent="0.25">
      <c r="A13156" t="s">
        <v>1139</v>
      </c>
      <c r="B13156" t="s">
        <v>486</v>
      </c>
      <c r="C13156">
        <v>99012000</v>
      </c>
      <c r="D13156">
        <v>0</v>
      </c>
      <c r="E13156">
        <v>31156632</v>
      </c>
      <c r="F13156" t="s">
        <v>859</v>
      </c>
      <c r="G13156" s="1">
        <v>45358</v>
      </c>
      <c r="H13156">
        <v>5472101</v>
      </c>
      <c r="I13156">
        <v>56</v>
      </c>
      <c r="J13156" t="s">
        <v>218</v>
      </c>
      <c r="K13156" t="str">
        <f>IFERROR(IF(AND(VLOOKUP($C13156,Hes!$A:$B, 1, FALSE), $M13156&lt;&gt;" "), "Ingresada", "Falta Ingresar"), " ")</f>
        <v xml:space="preserve"> </v>
      </c>
      <c r="L13156" s="3" t="str">
        <f>IFERROR(VLOOKUP($C13156,Observaciones!$A:$B,2,FALSE)," ")</f>
        <v xml:space="preserve"> </v>
      </c>
      <c r="M13156" t="s">
        <v>553</v>
      </c>
      <c r="O13156" s="4">
        <v>31156632</v>
      </c>
      <c r="P13156" s="4">
        <v>43427</v>
      </c>
      <c r="Q13156" s="4">
        <v>8251</v>
      </c>
      <c r="R13156" s="4">
        <v>51678</v>
      </c>
    </row>
    <row r="13157" spans="1:18" x14ac:dyDescent="0.25">
      <c r="A13157" t="s">
        <v>1139</v>
      </c>
      <c r="B13157" t="s">
        <v>486</v>
      </c>
      <c r="C13157">
        <v>99012000</v>
      </c>
      <c r="D13157">
        <v>1002</v>
      </c>
      <c r="E13157">
        <v>31164243</v>
      </c>
      <c r="F13157" t="s">
        <v>859</v>
      </c>
      <c r="G13157" s="1">
        <v>45362</v>
      </c>
      <c r="H13157">
        <v>5474648</v>
      </c>
      <c r="I13157">
        <v>58</v>
      </c>
      <c r="J13157" t="s">
        <v>222</v>
      </c>
      <c r="K13157" t="str">
        <f>IFERROR(IF(AND(VLOOKUP($C13157,Hes!$A:$B, 1, FALSE), $M13157&lt;&gt;" "), "Ingresada", "Falta Ingresar"), " ")</f>
        <v xml:space="preserve"> </v>
      </c>
      <c r="L13157" s="3" t="str">
        <f>IFERROR(VLOOKUP($C13157,Observaciones!$A:$B,2,FALSE)," ")</f>
        <v xml:space="preserve"> </v>
      </c>
      <c r="M13157" t="s">
        <v>553</v>
      </c>
      <c r="O13157" s="4">
        <v>31164243</v>
      </c>
      <c r="P13157" s="4">
        <v>419861</v>
      </c>
      <c r="Q13157" s="4">
        <v>79774</v>
      </c>
      <c r="R13157" s="4">
        <v>514089</v>
      </c>
    </row>
    <row r="13158" spans="1:18" x14ac:dyDescent="0.25">
      <c r="A13158" t="s">
        <v>1139</v>
      </c>
      <c r="B13158" t="s">
        <v>486</v>
      </c>
      <c r="C13158">
        <v>99012000</v>
      </c>
      <c r="D13158">
        <v>0</v>
      </c>
      <c r="E13158">
        <v>31195190</v>
      </c>
      <c r="F13158" t="s">
        <v>859</v>
      </c>
      <c r="G13158" s="1">
        <v>45370</v>
      </c>
      <c r="H13158">
        <v>5479519</v>
      </c>
      <c r="I13158">
        <v>56</v>
      </c>
      <c r="J13158" t="s">
        <v>218</v>
      </c>
      <c r="K13158" t="str">
        <f>IFERROR(IF(AND(VLOOKUP($C13158,Hes!$A:$B, 1, FALSE), $M13158&lt;&gt;" "), "Ingresada", "Falta Ingresar"), " ")</f>
        <v xml:space="preserve"> </v>
      </c>
      <c r="L13158" s="3" t="str">
        <f>IFERROR(VLOOKUP($C13158,Observaciones!$A:$B,2,FALSE)," ")</f>
        <v xml:space="preserve"> </v>
      </c>
      <c r="M13158" t="s">
        <v>553</v>
      </c>
      <c r="O13158" s="4">
        <v>31195190</v>
      </c>
      <c r="P13158" s="4">
        <v>20122</v>
      </c>
      <c r="Q13158" s="4">
        <v>3823</v>
      </c>
      <c r="R13158" s="4">
        <v>23945</v>
      </c>
    </row>
    <row r="13159" spans="1:18" x14ac:dyDescent="0.25">
      <c r="A13159" t="s">
        <v>1139</v>
      </c>
      <c r="B13159" t="s">
        <v>486</v>
      </c>
      <c r="C13159">
        <v>99012000</v>
      </c>
      <c r="D13159">
        <v>1102</v>
      </c>
      <c r="E13159">
        <v>31200660</v>
      </c>
      <c r="F13159" t="s">
        <v>859</v>
      </c>
      <c r="G13159" s="1">
        <v>45371</v>
      </c>
      <c r="H13159">
        <v>5480610</v>
      </c>
      <c r="I13159">
        <v>56</v>
      </c>
      <c r="J13159" t="s">
        <v>218</v>
      </c>
      <c r="K13159" t="str">
        <f>IFERROR(IF(AND(VLOOKUP($C13159,Hes!$A:$B, 1, FALSE), $M13159&lt;&gt;" "), "Ingresada", "Falta Ingresar"), " ")</f>
        <v xml:space="preserve"> </v>
      </c>
      <c r="L13159" s="3" t="str">
        <f>IFERROR(VLOOKUP($C13159,Observaciones!$A:$B,2,FALSE)," ")</f>
        <v xml:space="preserve"> </v>
      </c>
      <c r="M13159" t="s">
        <v>553</v>
      </c>
      <c r="O13159" s="4">
        <v>31200660</v>
      </c>
      <c r="P13159" s="4">
        <v>60930</v>
      </c>
      <c r="Q13159" s="4">
        <v>11577</v>
      </c>
      <c r="R13159" s="4">
        <v>78600</v>
      </c>
    </row>
    <row r="13160" spans="1:18" x14ac:dyDescent="0.25">
      <c r="F13160" t="s">
        <v>491</v>
      </c>
      <c r="K13160" t="str">
        <f>IFERROR(IF(AND(VLOOKUP($C13160,Hes!$A:$B, 1, FALSE), $M13160&lt;&gt;" "), "Ingresada", "Falta Ingresar"), " ")</f>
        <v xml:space="preserve"> </v>
      </c>
      <c r="L13160" s="3" t="str">
        <f>IFERROR(VLOOKUP($C13160,Observaciones!$A:$B,2,FALSE)," ")</f>
        <v xml:space="preserve"> </v>
      </c>
      <c r="M13160" t="s">
        <v>553</v>
      </c>
      <c r="P13160" s="4">
        <v>579340</v>
      </c>
      <c r="Q13160" s="4">
        <v>110075</v>
      </c>
      <c r="R13160" s="4">
        <v>709962</v>
      </c>
    </row>
    <row r="13161" spans="1:18" x14ac:dyDescent="0.25">
      <c r="A13161" t="s">
        <v>493</v>
      </c>
      <c r="B13161" t="s">
        <v>486</v>
      </c>
      <c r="C13161">
        <v>99017000</v>
      </c>
      <c r="D13161">
        <v>1</v>
      </c>
      <c r="E13161" t="s">
        <v>1567</v>
      </c>
      <c r="F13161" t="s">
        <v>1568</v>
      </c>
      <c r="G13161" s="1">
        <v>45355</v>
      </c>
      <c r="H13161">
        <v>5469475</v>
      </c>
      <c r="I13161">
        <v>41</v>
      </c>
      <c r="J13161" t="s">
        <v>299</v>
      </c>
      <c r="K13161" t="str">
        <f>IFERROR(IF(AND(VLOOKUP($C13161,Hes!$A:$B, 1, FALSE), $M13161&lt;&gt;" "), "Ingresada", "Falta Ingresar"), " ")</f>
        <v xml:space="preserve"> </v>
      </c>
      <c r="L13161" s="3" t="str">
        <f>IFERROR(VLOOKUP($C13161,Observaciones!$A:$B,2,FALSE)," ")</f>
        <v xml:space="preserve"> </v>
      </c>
      <c r="M13161" t="s">
        <v>553</v>
      </c>
      <c r="O13161" s="4">
        <v>31145525</v>
      </c>
      <c r="P13161" s="4">
        <v>38594</v>
      </c>
      <c r="Q13161" s="4">
        <v>7333</v>
      </c>
      <c r="R13161" s="4">
        <v>45927</v>
      </c>
    </row>
    <row r="13162" spans="1:18" x14ac:dyDescent="0.25">
      <c r="A13162" t="s">
        <v>493</v>
      </c>
      <c r="B13162" t="s">
        <v>486</v>
      </c>
      <c r="C13162">
        <v>99017000</v>
      </c>
      <c r="D13162">
        <v>1</v>
      </c>
      <c r="E13162" t="s">
        <v>1567</v>
      </c>
      <c r="F13162" t="s">
        <v>1568</v>
      </c>
      <c r="G13162" s="1">
        <v>45355</v>
      </c>
      <c r="H13162">
        <v>5469697</v>
      </c>
      <c r="I13162">
        <v>41</v>
      </c>
      <c r="J13162" t="s">
        <v>299</v>
      </c>
      <c r="K13162" t="str">
        <f>IFERROR(IF(AND(VLOOKUP($C13162,Hes!$A:$B, 1, FALSE), $M13162&lt;&gt;" "), "Ingresada", "Falta Ingresar"), " ")</f>
        <v xml:space="preserve"> </v>
      </c>
      <c r="L13162" s="3" t="str">
        <f>IFERROR(VLOOKUP($C13162,Observaciones!$A:$B,2,FALSE)," ")</f>
        <v xml:space="preserve"> </v>
      </c>
      <c r="M13162" t="s">
        <v>553</v>
      </c>
      <c r="O13162" s="4">
        <v>31147942</v>
      </c>
      <c r="P13162" s="4">
        <v>129636</v>
      </c>
      <c r="Q13162" s="4">
        <v>24631</v>
      </c>
      <c r="R13162" s="4">
        <v>154267</v>
      </c>
    </row>
    <row r="13163" spans="1:18" x14ac:dyDescent="0.25">
      <c r="A13163" t="s">
        <v>493</v>
      </c>
      <c r="B13163" t="s">
        <v>486</v>
      </c>
      <c r="C13163">
        <v>99017000</v>
      </c>
      <c r="D13163">
        <v>54</v>
      </c>
      <c r="E13163">
        <v>31153885</v>
      </c>
      <c r="F13163" t="s">
        <v>1568</v>
      </c>
      <c r="G13163" s="1">
        <v>45357</v>
      </c>
      <c r="H13163">
        <v>5470695</v>
      </c>
      <c r="I13163">
        <v>41</v>
      </c>
      <c r="J13163" t="s">
        <v>299</v>
      </c>
      <c r="K13163" t="str">
        <f>IFERROR(IF(AND(VLOOKUP($C13163,Hes!$A:$B, 1, FALSE), $M13163&lt;&gt;" "), "Ingresada", "Falta Ingresar"), " ")</f>
        <v xml:space="preserve"> </v>
      </c>
      <c r="L13163" s="3" t="str">
        <f>IFERROR(VLOOKUP($C13163,Observaciones!$A:$B,2,FALSE)," ")</f>
        <v xml:space="preserve"> </v>
      </c>
      <c r="M13163" t="s">
        <v>553</v>
      </c>
      <c r="O13163" s="4">
        <v>31153885</v>
      </c>
      <c r="P13163" s="4">
        <v>78725</v>
      </c>
      <c r="Q13163" s="4">
        <v>14958</v>
      </c>
      <c r="R13163" s="4">
        <v>93683</v>
      </c>
    </row>
    <row r="13164" spans="1:18" x14ac:dyDescent="0.25">
      <c r="A13164" t="s">
        <v>493</v>
      </c>
      <c r="B13164" t="s">
        <v>486</v>
      </c>
      <c r="C13164">
        <v>99017000</v>
      </c>
      <c r="D13164">
        <v>0</v>
      </c>
      <c r="E13164" t="s">
        <v>1569</v>
      </c>
      <c r="F13164" t="s">
        <v>1568</v>
      </c>
      <c r="G13164" s="1">
        <v>45357</v>
      </c>
      <c r="H13164">
        <v>5471003</v>
      </c>
      <c r="I13164">
        <v>41</v>
      </c>
      <c r="J13164" t="s">
        <v>299</v>
      </c>
      <c r="K13164" t="str">
        <f>IFERROR(IF(AND(VLOOKUP($C13164,Hes!$A:$B, 1, FALSE), $M13164&lt;&gt;" "), "Ingresada", "Falta Ingresar"), " ")</f>
        <v xml:space="preserve"> </v>
      </c>
      <c r="L13164" s="3" t="str">
        <f>IFERROR(VLOOKUP($C13164,Observaciones!$A:$B,2,FALSE)," ")</f>
        <v xml:space="preserve"> </v>
      </c>
      <c r="M13164" t="s">
        <v>553</v>
      </c>
      <c r="O13164" s="4">
        <v>31152495</v>
      </c>
      <c r="P13164" s="4">
        <v>47334</v>
      </c>
      <c r="Q13164" s="4">
        <v>8993</v>
      </c>
      <c r="R13164" s="4">
        <v>56327</v>
      </c>
    </row>
    <row r="13165" spans="1:18" x14ac:dyDescent="0.25">
      <c r="A13165" t="s">
        <v>493</v>
      </c>
      <c r="B13165" t="s">
        <v>486</v>
      </c>
      <c r="C13165">
        <v>99017000</v>
      </c>
      <c r="D13165">
        <v>0</v>
      </c>
      <c r="E13165" t="s">
        <v>1570</v>
      </c>
      <c r="F13165" t="s">
        <v>1568</v>
      </c>
      <c r="G13165" s="1">
        <v>45358</v>
      </c>
      <c r="H13165">
        <v>5471718</v>
      </c>
      <c r="I13165">
        <v>41</v>
      </c>
      <c r="J13165" t="s">
        <v>299</v>
      </c>
      <c r="K13165" t="str">
        <f>IFERROR(IF(AND(VLOOKUP($C13165,Hes!$A:$B, 1, FALSE), $M13165&lt;&gt;" "), "Ingresada", "Falta Ingresar"), " ")</f>
        <v xml:space="preserve"> </v>
      </c>
      <c r="L13165" s="3" t="str">
        <f>IFERROR(VLOOKUP($C13165,Observaciones!$A:$B,2,FALSE)," ")</f>
        <v xml:space="preserve"> </v>
      </c>
      <c r="M13165" t="s">
        <v>553</v>
      </c>
      <c r="O13165" s="4">
        <v>31153807</v>
      </c>
      <c r="P13165" s="4">
        <v>333440</v>
      </c>
      <c r="Q13165" s="4">
        <v>63354</v>
      </c>
      <c r="R13165" s="4">
        <v>396794</v>
      </c>
    </row>
    <row r="13166" spans="1:18" x14ac:dyDescent="0.25">
      <c r="A13166" t="s">
        <v>493</v>
      </c>
      <c r="B13166" t="s">
        <v>486</v>
      </c>
      <c r="C13166">
        <v>99017000</v>
      </c>
      <c r="D13166">
        <v>0</v>
      </c>
      <c r="E13166" t="s">
        <v>1927</v>
      </c>
      <c r="F13166" t="s">
        <v>1568</v>
      </c>
      <c r="G13166" s="1">
        <v>45359</v>
      </c>
      <c r="H13166">
        <v>5472547</v>
      </c>
      <c r="I13166">
        <v>41</v>
      </c>
      <c r="J13166" t="s">
        <v>299</v>
      </c>
      <c r="K13166" t="str">
        <f>IFERROR(IF(AND(VLOOKUP($C13166,Hes!$A:$B, 1, FALSE), $M13166&lt;&gt;" "), "Ingresada", "Falta Ingresar"), " ")</f>
        <v xml:space="preserve"> </v>
      </c>
      <c r="L13166" s="3" t="str">
        <f>IFERROR(VLOOKUP($C13166,Observaciones!$A:$B,2,FALSE)," ")</f>
        <v xml:space="preserve"> </v>
      </c>
      <c r="M13166" t="s">
        <v>553</v>
      </c>
      <c r="O13166" s="4">
        <v>31164649</v>
      </c>
      <c r="P13166" s="4">
        <v>318800</v>
      </c>
      <c r="Q13166" s="4">
        <v>60572</v>
      </c>
      <c r="R13166" s="4">
        <v>379372</v>
      </c>
    </row>
    <row r="13167" spans="1:18" x14ac:dyDescent="0.25">
      <c r="A13167" t="s">
        <v>493</v>
      </c>
      <c r="B13167" t="s">
        <v>486</v>
      </c>
      <c r="C13167">
        <v>99017000</v>
      </c>
      <c r="D13167">
        <v>0</v>
      </c>
      <c r="E13167" t="s">
        <v>2123</v>
      </c>
      <c r="F13167" t="s">
        <v>1568</v>
      </c>
      <c r="G13167" s="1">
        <v>45363</v>
      </c>
      <c r="H13167">
        <v>5475561</v>
      </c>
      <c r="I13167">
        <v>41</v>
      </c>
      <c r="J13167" t="s">
        <v>299</v>
      </c>
      <c r="K13167" t="str">
        <f>IFERROR(IF(AND(VLOOKUP($C13167,Hes!$A:$B, 1, FALSE), $M13167&lt;&gt;" "), "Ingresada", "Falta Ingresar"), " ")</f>
        <v xml:space="preserve"> </v>
      </c>
      <c r="L13167" s="3" t="str">
        <f>IFERROR(VLOOKUP($C13167,Observaciones!$A:$B,2,FALSE)," ")</f>
        <v xml:space="preserve"> </v>
      </c>
      <c r="M13167" t="s">
        <v>553</v>
      </c>
      <c r="O13167" s="4">
        <v>31168619</v>
      </c>
      <c r="P13167" s="4">
        <v>34950</v>
      </c>
      <c r="Q13167" s="4">
        <v>6641</v>
      </c>
      <c r="R13167" s="4">
        <v>41591</v>
      </c>
    </row>
    <row r="13168" spans="1:18" x14ac:dyDescent="0.25">
      <c r="A13168" t="s">
        <v>493</v>
      </c>
      <c r="B13168" t="s">
        <v>486</v>
      </c>
      <c r="C13168">
        <v>99017000</v>
      </c>
      <c r="D13168">
        <v>0</v>
      </c>
      <c r="E13168" t="s">
        <v>2124</v>
      </c>
      <c r="F13168" t="s">
        <v>1568</v>
      </c>
      <c r="G13168" s="1">
        <v>45364</v>
      </c>
      <c r="H13168">
        <v>5476974</v>
      </c>
      <c r="I13168">
        <v>41</v>
      </c>
      <c r="J13168" t="s">
        <v>299</v>
      </c>
      <c r="K13168" t="str">
        <f>IFERROR(IF(AND(VLOOKUP($C13168,Hes!$A:$B, 1, FALSE), $M13168&lt;&gt;" "), "Ingresada", "Falta Ingresar"), " ")</f>
        <v xml:space="preserve"> </v>
      </c>
      <c r="L13168" s="3" t="str">
        <f>IFERROR(VLOOKUP($C13168,Observaciones!$A:$B,2,FALSE)," ")</f>
        <v xml:space="preserve"> </v>
      </c>
      <c r="M13168" t="s">
        <v>553</v>
      </c>
      <c r="O13168" s="4">
        <v>31177933</v>
      </c>
      <c r="P13168" s="4">
        <v>38806</v>
      </c>
      <c r="Q13168" s="4">
        <v>7373</v>
      </c>
      <c r="R13168" s="4">
        <v>46179</v>
      </c>
    </row>
    <row r="13169" spans="1:18" x14ac:dyDescent="0.25">
      <c r="A13169" t="s">
        <v>493</v>
      </c>
      <c r="B13169" t="s">
        <v>486</v>
      </c>
      <c r="C13169">
        <v>99017000</v>
      </c>
      <c r="D13169">
        <v>0</v>
      </c>
      <c r="E13169" t="s">
        <v>2741</v>
      </c>
      <c r="F13169" t="s">
        <v>1568</v>
      </c>
      <c r="G13169" s="1">
        <v>45366</v>
      </c>
      <c r="H13169">
        <v>5477852</v>
      </c>
      <c r="I13169">
        <v>41</v>
      </c>
      <c r="J13169" t="s">
        <v>299</v>
      </c>
      <c r="K13169" t="str">
        <f>IFERROR(IF(AND(VLOOKUP($C13169,Hes!$A:$B, 1, FALSE), $M13169&lt;&gt;" "), "Ingresada", "Falta Ingresar"), " ")</f>
        <v xml:space="preserve"> </v>
      </c>
      <c r="L13169" s="3" t="str">
        <f>IFERROR(VLOOKUP($C13169,Observaciones!$A:$B,2,FALSE)," ")</f>
        <v xml:space="preserve"> </v>
      </c>
      <c r="M13169" t="s">
        <v>553</v>
      </c>
      <c r="O13169" s="4">
        <v>31187560</v>
      </c>
      <c r="P13169" s="4">
        <v>37849</v>
      </c>
      <c r="Q13169" s="4">
        <v>7191</v>
      </c>
      <c r="R13169" s="4">
        <v>45040</v>
      </c>
    </row>
    <row r="13170" spans="1:18" x14ac:dyDescent="0.25">
      <c r="A13170" t="s">
        <v>493</v>
      </c>
      <c r="B13170" t="s">
        <v>486</v>
      </c>
      <c r="C13170">
        <v>99017000</v>
      </c>
      <c r="D13170">
        <v>0</v>
      </c>
      <c r="E13170" t="s">
        <v>2742</v>
      </c>
      <c r="F13170" t="s">
        <v>1568</v>
      </c>
      <c r="G13170" s="1">
        <v>45369</v>
      </c>
      <c r="H13170">
        <v>5478803</v>
      </c>
      <c r="I13170">
        <v>41</v>
      </c>
      <c r="J13170" t="s">
        <v>299</v>
      </c>
      <c r="K13170" t="str">
        <f>IFERROR(IF(AND(VLOOKUP($C13170,Hes!$A:$B, 1, FALSE), $M13170&lt;&gt;" "), "Ingresada", "Falta Ingresar"), " ")</f>
        <v xml:space="preserve"> </v>
      </c>
      <c r="L13170" s="3" t="str">
        <f>IFERROR(VLOOKUP($C13170,Observaciones!$A:$B,2,FALSE)," ")</f>
        <v xml:space="preserve"> </v>
      </c>
      <c r="M13170" t="s">
        <v>553</v>
      </c>
      <c r="O13170" s="4">
        <v>31187641</v>
      </c>
      <c r="P13170" s="4">
        <v>30366</v>
      </c>
      <c r="Q13170" s="4">
        <v>5770</v>
      </c>
      <c r="R13170" s="4">
        <v>36136</v>
      </c>
    </row>
    <row r="13171" spans="1:18" x14ac:dyDescent="0.25">
      <c r="A13171" t="s">
        <v>493</v>
      </c>
      <c r="B13171" t="s">
        <v>486</v>
      </c>
      <c r="C13171">
        <v>99017000</v>
      </c>
      <c r="D13171">
        <v>0</v>
      </c>
      <c r="E13171" t="s">
        <v>2743</v>
      </c>
      <c r="F13171" t="s">
        <v>1568</v>
      </c>
      <c r="G13171" s="1">
        <v>45371</v>
      </c>
      <c r="H13171">
        <v>5480291</v>
      </c>
      <c r="I13171">
        <v>41</v>
      </c>
      <c r="J13171" t="s">
        <v>299</v>
      </c>
      <c r="K13171" t="str">
        <f>IFERROR(IF(AND(VLOOKUP($C13171,Hes!$A:$B, 1, FALSE), $M13171&lt;&gt;" "), "Ingresada", "Falta Ingresar"), " ")</f>
        <v xml:space="preserve"> </v>
      </c>
      <c r="L13171" s="3" t="str">
        <f>IFERROR(VLOOKUP($C13171,Observaciones!$A:$B,2,FALSE)," ")</f>
        <v xml:space="preserve"> </v>
      </c>
      <c r="M13171" t="s">
        <v>553</v>
      </c>
      <c r="O13171" s="4">
        <v>31196854</v>
      </c>
      <c r="P13171" s="4">
        <v>8032</v>
      </c>
      <c r="Q13171" s="4">
        <v>1526</v>
      </c>
      <c r="R13171" s="4">
        <v>9558</v>
      </c>
    </row>
    <row r="13172" spans="1:18" x14ac:dyDescent="0.25">
      <c r="A13172" t="s">
        <v>493</v>
      </c>
      <c r="B13172" t="s">
        <v>486</v>
      </c>
      <c r="C13172">
        <v>99017000</v>
      </c>
      <c r="D13172">
        <v>56</v>
      </c>
      <c r="E13172">
        <v>31206418</v>
      </c>
      <c r="F13172" t="s">
        <v>1568</v>
      </c>
      <c r="G13172" s="1">
        <v>45374</v>
      </c>
      <c r="H13172">
        <v>5481774</v>
      </c>
      <c r="I13172">
        <v>41</v>
      </c>
      <c r="J13172" t="s">
        <v>299</v>
      </c>
      <c r="K13172" t="str">
        <f>IFERROR(IF(AND(VLOOKUP($C13172,Hes!$A:$B, 1, FALSE), $M13172&lt;&gt;" "), "Ingresada", "Falta Ingresar"), " ")</f>
        <v xml:space="preserve"> </v>
      </c>
      <c r="L13172" s="3" t="str">
        <f>IFERROR(VLOOKUP($C13172,Observaciones!$A:$B,2,FALSE)," ")</f>
        <v xml:space="preserve"> </v>
      </c>
      <c r="M13172" t="s">
        <v>553</v>
      </c>
      <c r="O13172" s="4">
        <v>31206418</v>
      </c>
      <c r="P13172" s="4">
        <v>116522</v>
      </c>
      <c r="Q13172" s="4">
        <v>22139</v>
      </c>
      <c r="R13172" s="4">
        <v>138661</v>
      </c>
    </row>
    <row r="13173" spans="1:18" x14ac:dyDescent="0.25">
      <c r="F13173" t="s">
        <v>584</v>
      </c>
      <c r="K13173" t="str">
        <f>IFERROR(IF(AND(VLOOKUP($C13173,Hes!$A:$B, 1, FALSE), $M13173&lt;&gt;" "), "Ingresada", "Falta Ingresar"), " ")</f>
        <v xml:space="preserve"> </v>
      </c>
      <c r="L13173" s="3" t="str">
        <f>IFERROR(VLOOKUP($C13173,Observaciones!$A:$B,2,FALSE)," ")</f>
        <v xml:space="preserve"> </v>
      </c>
      <c r="M13173" t="s">
        <v>553</v>
      </c>
      <c r="P13173" s="4">
        <v>1213054</v>
      </c>
      <c r="Q13173" s="4">
        <v>230481</v>
      </c>
      <c r="R13173" s="4">
        <v>1443535</v>
      </c>
    </row>
    <row r="13174" spans="1:18" x14ac:dyDescent="0.25">
      <c r="A13174" t="s">
        <v>493</v>
      </c>
      <c r="B13174" t="s">
        <v>494</v>
      </c>
      <c r="C13174">
        <v>99024000</v>
      </c>
      <c r="D13174">
        <v>0</v>
      </c>
      <c r="E13174" t="s">
        <v>1928</v>
      </c>
      <c r="F13174" t="s">
        <v>1929</v>
      </c>
      <c r="G13174" s="1">
        <v>45359</v>
      </c>
      <c r="H13174">
        <v>5472611</v>
      </c>
      <c r="I13174">
        <v>63</v>
      </c>
      <c r="J13174" t="s">
        <v>162</v>
      </c>
      <c r="K13174" t="str">
        <f>IFERROR(IF(AND(VLOOKUP($C13174,Hes!$A:$B, 1, FALSE), $M13174&lt;&gt;" "), "Ingresada", "Falta Ingresar"), " ")</f>
        <v xml:space="preserve"> </v>
      </c>
      <c r="L13174" s="3" t="str">
        <f>IFERROR(VLOOKUP($C13174,Observaciones!$A:$B,2,FALSE)," ")</f>
        <v xml:space="preserve"> </v>
      </c>
      <c r="M13174" t="s">
        <v>553</v>
      </c>
      <c r="O13174" s="4">
        <v>31151206</v>
      </c>
      <c r="P13174" s="4">
        <v>132296</v>
      </c>
      <c r="Q13174" s="4">
        <v>25136</v>
      </c>
      <c r="R13174" s="4">
        <v>157432</v>
      </c>
    </row>
    <row r="13175" spans="1:18" x14ac:dyDescent="0.25">
      <c r="A13175" t="s">
        <v>493</v>
      </c>
      <c r="B13175" t="s">
        <v>494</v>
      </c>
      <c r="C13175">
        <v>99024000</v>
      </c>
      <c r="D13175">
        <v>0</v>
      </c>
      <c r="E13175" t="s">
        <v>2125</v>
      </c>
      <c r="F13175" t="s">
        <v>1929</v>
      </c>
      <c r="G13175" s="1">
        <v>45363</v>
      </c>
      <c r="H13175">
        <v>5475894</v>
      </c>
      <c r="I13175">
        <v>63</v>
      </c>
      <c r="J13175" t="s">
        <v>162</v>
      </c>
      <c r="K13175" t="str">
        <f>IFERROR(IF(AND(VLOOKUP($C13175,Hes!$A:$B, 1, FALSE), $M13175&lt;&gt;" "), "Ingresada", "Falta Ingresar"), " ")</f>
        <v xml:space="preserve"> </v>
      </c>
      <c r="L13175" s="3" t="str">
        <f>IFERROR(VLOOKUP($C13175,Observaciones!$A:$B,2,FALSE)," ")</f>
        <v xml:space="preserve"> </v>
      </c>
      <c r="M13175" t="s">
        <v>553</v>
      </c>
      <c r="O13175" s="4">
        <v>31173692</v>
      </c>
      <c r="P13175" s="4">
        <v>112520</v>
      </c>
      <c r="Q13175" s="4">
        <v>21379</v>
      </c>
      <c r="R13175" s="4">
        <v>133899</v>
      </c>
    </row>
    <row r="13176" spans="1:18" x14ac:dyDescent="0.25">
      <c r="F13176" t="s">
        <v>489</v>
      </c>
      <c r="K13176" t="str">
        <f>IFERROR(IF(AND(VLOOKUP($C13176,Hes!$A:$B, 1, FALSE), $M13176&lt;&gt;" "), "Ingresada", "Falta Ingresar"), " ")</f>
        <v xml:space="preserve"> </v>
      </c>
      <c r="L13176" s="3" t="str">
        <f>IFERROR(VLOOKUP($C13176,Observaciones!$A:$B,2,FALSE)," ")</f>
        <v xml:space="preserve"> </v>
      </c>
      <c r="M13176" t="s">
        <v>553</v>
      </c>
      <c r="P13176" s="4">
        <v>244816</v>
      </c>
      <c r="Q13176" s="4">
        <v>46515</v>
      </c>
      <c r="R13176" s="4">
        <v>291331</v>
      </c>
    </row>
    <row r="13177" spans="1:18" x14ac:dyDescent="0.25">
      <c r="A13177" t="s">
        <v>502</v>
      </c>
      <c r="B13177" t="s">
        <v>486</v>
      </c>
      <c r="C13177">
        <v>99147000</v>
      </c>
      <c r="D13177">
        <v>60</v>
      </c>
      <c r="E13177">
        <v>31144085</v>
      </c>
      <c r="F13177" t="s">
        <v>1571</v>
      </c>
      <c r="G13177" s="1">
        <v>45352</v>
      </c>
      <c r="H13177">
        <v>5468532</v>
      </c>
      <c r="I13177">
        <v>433</v>
      </c>
      <c r="J13177" t="s">
        <v>324</v>
      </c>
      <c r="K13177" t="str">
        <f>IFERROR(IF(AND(VLOOKUP($C13177,Hes!$A:$B, 1, FALSE), $M13177&lt;&gt;" "), "Ingresada", "Falta Ingresar"), " ")</f>
        <v xml:space="preserve"> </v>
      </c>
      <c r="L13177" s="3" t="str">
        <f>IFERROR(VLOOKUP($C13177,Observaciones!$A:$B,2,FALSE)," ")</f>
        <v xml:space="preserve"> </v>
      </c>
      <c r="M13177" t="s">
        <v>553</v>
      </c>
      <c r="O13177" s="4">
        <v>31144085</v>
      </c>
      <c r="P13177" s="4">
        <v>171414</v>
      </c>
      <c r="Q13177" s="4">
        <v>32569</v>
      </c>
      <c r="R13177" s="4">
        <v>203983</v>
      </c>
    </row>
    <row r="13178" spans="1:18" x14ac:dyDescent="0.25">
      <c r="A13178" t="s">
        <v>502</v>
      </c>
      <c r="B13178" t="s">
        <v>486</v>
      </c>
      <c r="C13178">
        <v>99147000</v>
      </c>
      <c r="D13178">
        <v>47</v>
      </c>
      <c r="E13178" t="s">
        <v>1177</v>
      </c>
      <c r="F13178" t="s">
        <v>1571</v>
      </c>
      <c r="G13178" s="1">
        <v>45362</v>
      </c>
      <c r="H13178">
        <v>5474016</v>
      </c>
      <c r="I13178">
        <v>433</v>
      </c>
      <c r="J13178" t="s">
        <v>324</v>
      </c>
      <c r="K13178" t="str">
        <f>IFERROR(IF(AND(VLOOKUP($C13178,Hes!$A:$B, 1, FALSE), $M13178&lt;&gt;" "), "Ingresada", "Falta Ingresar"), " ")</f>
        <v xml:space="preserve"> </v>
      </c>
      <c r="L13178" s="3" t="str">
        <f>IFERROR(VLOOKUP($C13178,Observaciones!$A:$B,2,FALSE)," ")</f>
        <v xml:space="preserve"> </v>
      </c>
      <c r="M13178" t="s">
        <v>553</v>
      </c>
      <c r="O13178" s="4">
        <v>31169915</v>
      </c>
      <c r="P13178" s="4">
        <v>38556</v>
      </c>
      <c r="Q13178" s="4">
        <v>7326</v>
      </c>
      <c r="R13178" s="4">
        <v>45882</v>
      </c>
    </row>
    <row r="13179" spans="1:18" x14ac:dyDescent="0.25">
      <c r="A13179" t="s">
        <v>502</v>
      </c>
      <c r="B13179" t="s">
        <v>486</v>
      </c>
      <c r="C13179">
        <v>99147000</v>
      </c>
      <c r="D13179">
        <v>47</v>
      </c>
      <c r="E13179" t="s">
        <v>1177</v>
      </c>
      <c r="F13179" t="s">
        <v>1571</v>
      </c>
      <c r="G13179" s="1">
        <v>45362</v>
      </c>
      <c r="H13179">
        <v>5474101</v>
      </c>
      <c r="I13179">
        <v>433</v>
      </c>
      <c r="J13179" t="s">
        <v>324</v>
      </c>
      <c r="K13179" t="str">
        <f>IFERROR(IF(AND(VLOOKUP($C13179,Hes!$A:$B, 1, FALSE), $M13179&lt;&gt;" "), "Ingresada", "Falta Ingresar"), " ")</f>
        <v xml:space="preserve"> </v>
      </c>
      <c r="L13179" s="3" t="str">
        <f>IFERROR(VLOOKUP($C13179,Observaciones!$A:$B,2,FALSE)," ")</f>
        <v xml:space="preserve"> </v>
      </c>
      <c r="M13179" t="s">
        <v>553</v>
      </c>
      <c r="O13179" s="4">
        <v>31170447</v>
      </c>
      <c r="P13179" s="4">
        <v>36920</v>
      </c>
      <c r="Q13179" s="4">
        <v>7015</v>
      </c>
      <c r="R13179" s="4">
        <v>43935</v>
      </c>
    </row>
    <row r="13180" spans="1:18" x14ac:dyDescent="0.25">
      <c r="A13180" t="s">
        <v>502</v>
      </c>
      <c r="B13180" t="s">
        <v>486</v>
      </c>
      <c r="C13180">
        <v>99147000</v>
      </c>
      <c r="D13180">
        <v>47</v>
      </c>
      <c r="E13180" t="s">
        <v>1178</v>
      </c>
      <c r="F13180" t="s">
        <v>1571</v>
      </c>
      <c r="G13180" s="1">
        <v>45362</v>
      </c>
      <c r="H13180">
        <v>5474351</v>
      </c>
      <c r="I13180">
        <v>433</v>
      </c>
      <c r="J13180" t="s">
        <v>324</v>
      </c>
      <c r="K13180" t="str">
        <f>IFERROR(IF(AND(VLOOKUP($C13180,Hes!$A:$B, 1, FALSE), $M13180&lt;&gt;" "), "Ingresada", "Falta Ingresar"), " ")</f>
        <v xml:space="preserve"> </v>
      </c>
      <c r="L13180" s="3" t="str">
        <f>IFERROR(VLOOKUP($C13180,Observaciones!$A:$B,2,FALSE)," ")</f>
        <v xml:space="preserve"> </v>
      </c>
      <c r="M13180" t="s">
        <v>553</v>
      </c>
      <c r="O13180" s="4">
        <v>31170515</v>
      </c>
      <c r="P13180" s="4">
        <v>68579</v>
      </c>
      <c r="Q13180" s="4">
        <v>13030</v>
      </c>
      <c r="R13180" s="4">
        <v>81609</v>
      </c>
    </row>
    <row r="13181" spans="1:18" x14ac:dyDescent="0.25">
      <c r="A13181" t="s">
        <v>502</v>
      </c>
      <c r="B13181" t="s">
        <v>486</v>
      </c>
      <c r="C13181">
        <v>99147000</v>
      </c>
      <c r="D13181">
        <v>45</v>
      </c>
      <c r="E13181" t="s">
        <v>2744</v>
      </c>
      <c r="F13181" t="s">
        <v>1571</v>
      </c>
      <c r="G13181" s="1">
        <v>45367</v>
      </c>
      <c r="H13181">
        <v>5478061</v>
      </c>
      <c r="I13181">
        <v>431</v>
      </c>
      <c r="J13181" t="s">
        <v>346</v>
      </c>
      <c r="K13181" t="str">
        <f>IFERROR(IF(AND(VLOOKUP($C13181,Hes!$A:$B, 1, FALSE), $M13181&lt;&gt;" "), "Ingresada", "Falta Ingresar"), " ")</f>
        <v xml:space="preserve"> </v>
      </c>
      <c r="L13181" s="3" t="str">
        <f>IFERROR(VLOOKUP($C13181,Observaciones!$A:$B,2,FALSE)," ")</f>
        <v xml:space="preserve"> </v>
      </c>
      <c r="M13181" t="s">
        <v>553</v>
      </c>
      <c r="O13181" s="4">
        <v>31180310</v>
      </c>
      <c r="P13181" s="4">
        <v>13046</v>
      </c>
      <c r="Q13181" s="4">
        <v>2479</v>
      </c>
      <c r="R13181" s="4">
        <v>15525</v>
      </c>
    </row>
    <row r="13182" spans="1:18" x14ac:dyDescent="0.25">
      <c r="A13182" t="s">
        <v>502</v>
      </c>
      <c r="B13182" t="s">
        <v>486</v>
      </c>
      <c r="C13182">
        <v>99147000</v>
      </c>
      <c r="D13182">
        <v>45</v>
      </c>
      <c r="E13182" t="s">
        <v>2745</v>
      </c>
      <c r="F13182" t="s">
        <v>1571</v>
      </c>
      <c r="G13182" s="1">
        <v>45367</v>
      </c>
      <c r="H13182">
        <v>5478066</v>
      </c>
      <c r="I13182">
        <v>431</v>
      </c>
      <c r="J13182" t="s">
        <v>346</v>
      </c>
      <c r="K13182" t="str">
        <f>IFERROR(IF(AND(VLOOKUP($C13182,Hes!$A:$B, 1, FALSE), $M13182&lt;&gt;" "), "Ingresada", "Falta Ingresar"), " ")</f>
        <v xml:space="preserve"> </v>
      </c>
      <c r="L13182" s="3" t="str">
        <f>IFERROR(VLOOKUP($C13182,Observaciones!$A:$B,2,FALSE)," ")</f>
        <v xml:space="preserve"> </v>
      </c>
      <c r="M13182" t="s">
        <v>553</v>
      </c>
      <c r="O13182" s="4">
        <v>31180308</v>
      </c>
      <c r="P13182" s="4">
        <v>30856</v>
      </c>
      <c r="Q13182" s="4">
        <v>5863</v>
      </c>
      <c r="R13182" s="4">
        <v>36719</v>
      </c>
    </row>
    <row r="13183" spans="1:18" x14ac:dyDescent="0.25">
      <c r="A13183" t="s">
        <v>502</v>
      </c>
      <c r="B13183" t="s">
        <v>486</v>
      </c>
      <c r="C13183">
        <v>99147000</v>
      </c>
      <c r="D13183">
        <v>53</v>
      </c>
      <c r="E13183" t="s">
        <v>2746</v>
      </c>
      <c r="F13183" t="s">
        <v>1571</v>
      </c>
      <c r="G13183" s="1">
        <v>45369</v>
      </c>
      <c r="H13183">
        <v>5478145</v>
      </c>
      <c r="I13183">
        <v>431</v>
      </c>
      <c r="J13183" t="s">
        <v>346</v>
      </c>
      <c r="K13183" t="str">
        <f>IFERROR(IF(AND(VLOOKUP($C13183,Hes!$A:$B, 1, FALSE), $M13183&lt;&gt;" "), "Ingresada", "Falta Ingresar"), " ")</f>
        <v xml:space="preserve"> </v>
      </c>
      <c r="L13183" s="3" t="str">
        <f>IFERROR(VLOOKUP($C13183,Observaciones!$A:$B,2,FALSE)," ")</f>
        <v xml:space="preserve"> </v>
      </c>
      <c r="M13183" t="s">
        <v>553</v>
      </c>
      <c r="O13183" s="4">
        <v>31180360</v>
      </c>
      <c r="P13183" s="4">
        <v>43662</v>
      </c>
      <c r="Q13183" s="4">
        <v>8296</v>
      </c>
      <c r="R13183" s="4">
        <v>51958</v>
      </c>
    </row>
    <row r="13184" spans="1:18" x14ac:dyDescent="0.25">
      <c r="A13184" t="s">
        <v>502</v>
      </c>
      <c r="B13184" t="s">
        <v>486</v>
      </c>
      <c r="C13184">
        <v>99147000</v>
      </c>
      <c r="D13184">
        <v>51</v>
      </c>
      <c r="E13184" t="s">
        <v>2747</v>
      </c>
      <c r="F13184" t="s">
        <v>1571</v>
      </c>
      <c r="G13184" s="1">
        <v>45369</v>
      </c>
      <c r="H13184">
        <v>5478182</v>
      </c>
      <c r="I13184">
        <v>431</v>
      </c>
      <c r="J13184" t="s">
        <v>346</v>
      </c>
      <c r="K13184" t="str">
        <f>IFERROR(IF(AND(VLOOKUP($C13184,Hes!$A:$B, 1, FALSE), $M13184&lt;&gt;" "), "Ingresada", "Falta Ingresar"), " ")</f>
        <v xml:space="preserve"> </v>
      </c>
      <c r="L13184" s="3" t="str">
        <f>IFERROR(VLOOKUP($C13184,Observaciones!$A:$B,2,FALSE)," ")</f>
        <v xml:space="preserve"> </v>
      </c>
      <c r="M13184" t="s">
        <v>553</v>
      </c>
      <c r="O13184" s="4">
        <v>31180410</v>
      </c>
      <c r="P13184" s="4">
        <v>33632</v>
      </c>
      <c r="Q13184" s="4">
        <v>6390</v>
      </c>
      <c r="R13184" s="4">
        <v>40022</v>
      </c>
    </row>
    <row r="13185" spans="1:18" x14ac:dyDescent="0.25">
      <c r="A13185" t="s">
        <v>502</v>
      </c>
      <c r="B13185" t="s">
        <v>486</v>
      </c>
      <c r="C13185">
        <v>99147000</v>
      </c>
      <c r="D13185">
        <v>51</v>
      </c>
      <c r="E13185" t="s">
        <v>2748</v>
      </c>
      <c r="F13185" t="s">
        <v>1571</v>
      </c>
      <c r="G13185" s="1">
        <v>45369</v>
      </c>
      <c r="H13185">
        <v>5478186</v>
      </c>
      <c r="I13185">
        <v>431</v>
      </c>
      <c r="J13185" t="s">
        <v>346</v>
      </c>
      <c r="K13185" t="str">
        <f>IFERROR(IF(AND(VLOOKUP($C13185,Hes!$A:$B, 1, FALSE), $M13185&lt;&gt;" "), "Ingresada", "Falta Ingresar"), " ")</f>
        <v xml:space="preserve"> </v>
      </c>
      <c r="L13185" s="3" t="str">
        <f>IFERROR(VLOOKUP($C13185,Observaciones!$A:$B,2,FALSE)," ")</f>
        <v xml:space="preserve"> </v>
      </c>
      <c r="M13185" t="s">
        <v>553</v>
      </c>
      <c r="O13185" s="4">
        <v>31180402</v>
      </c>
      <c r="P13185" s="4">
        <v>27774</v>
      </c>
      <c r="Q13185" s="4">
        <v>5277</v>
      </c>
      <c r="R13185" s="4">
        <v>33051</v>
      </c>
    </row>
    <row r="13186" spans="1:18" x14ac:dyDescent="0.25">
      <c r="A13186" t="s">
        <v>502</v>
      </c>
      <c r="B13186" t="s">
        <v>486</v>
      </c>
      <c r="C13186">
        <v>99147000</v>
      </c>
      <c r="D13186">
        <v>51</v>
      </c>
      <c r="E13186" t="s">
        <v>2749</v>
      </c>
      <c r="F13186" t="s">
        <v>1571</v>
      </c>
      <c r="G13186" s="1">
        <v>45369</v>
      </c>
      <c r="H13186">
        <v>5478189</v>
      </c>
      <c r="I13186">
        <v>431</v>
      </c>
      <c r="J13186" t="s">
        <v>346</v>
      </c>
      <c r="K13186" t="str">
        <f>IFERROR(IF(AND(VLOOKUP($C13186,Hes!$A:$B, 1, FALSE), $M13186&lt;&gt;" "), "Ingresada", "Falta Ingresar"), " ")</f>
        <v xml:space="preserve"> </v>
      </c>
      <c r="L13186" s="3" t="str">
        <f>IFERROR(VLOOKUP($C13186,Observaciones!$A:$B,2,FALSE)," ")</f>
        <v xml:space="preserve"> </v>
      </c>
      <c r="M13186" t="s">
        <v>553</v>
      </c>
      <c r="O13186" s="4">
        <v>31180408</v>
      </c>
      <c r="P13186" s="4">
        <v>67851</v>
      </c>
      <c r="Q13186" s="4">
        <v>12892</v>
      </c>
      <c r="R13186" s="4">
        <v>80743</v>
      </c>
    </row>
    <row r="13187" spans="1:18" x14ac:dyDescent="0.25">
      <c r="A13187" t="s">
        <v>502</v>
      </c>
      <c r="B13187" t="s">
        <v>486</v>
      </c>
      <c r="C13187">
        <v>99147000</v>
      </c>
      <c r="D13187">
        <v>51</v>
      </c>
      <c r="E13187" t="s">
        <v>2750</v>
      </c>
      <c r="F13187" t="s">
        <v>1571</v>
      </c>
      <c r="G13187" s="1">
        <v>45369</v>
      </c>
      <c r="H13187">
        <v>5478191</v>
      </c>
      <c r="I13187">
        <v>431</v>
      </c>
      <c r="J13187" t="s">
        <v>346</v>
      </c>
      <c r="K13187" t="str">
        <f>IFERROR(IF(AND(VLOOKUP($C13187,Hes!$A:$B, 1, FALSE), $M13187&lt;&gt;" "), "Ingresada", "Falta Ingresar"), " ")</f>
        <v xml:space="preserve"> </v>
      </c>
      <c r="L13187" s="3" t="str">
        <f>IFERROR(VLOOKUP($C13187,Observaciones!$A:$B,2,FALSE)," ")</f>
        <v xml:space="preserve"> </v>
      </c>
      <c r="M13187" t="s">
        <v>553</v>
      </c>
      <c r="O13187" s="4">
        <v>31180468</v>
      </c>
      <c r="P13187" s="4">
        <v>19570</v>
      </c>
      <c r="Q13187" s="4">
        <v>3718</v>
      </c>
      <c r="R13187" s="4">
        <v>23288</v>
      </c>
    </row>
    <row r="13188" spans="1:18" x14ac:dyDescent="0.25">
      <c r="A13188" t="s">
        <v>502</v>
      </c>
      <c r="B13188" t="s">
        <v>486</v>
      </c>
      <c r="C13188">
        <v>99147000</v>
      </c>
      <c r="D13188">
        <v>54</v>
      </c>
      <c r="E13188" t="s">
        <v>2751</v>
      </c>
      <c r="F13188" t="s">
        <v>1571</v>
      </c>
      <c r="G13188" s="1">
        <v>45369</v>
      </c>
      <c r="H13188">
        <v>5478246</v>
      </c>
      <c r="I13188">
        <v>431</v>
      </c>
      <c r="J13188" t="s">
        <v>346</v>
      </c>
      <c r="K13188" t="str">
        <f>IFERROR(IF(AND(VLOOKUP($C13188,Hes!$A:$B, 1, FALSE), $M13188&lt;&gt;" "), "Ingresada", "Falta Ingresar"), " ")</f>
        <v xml:space="preserve"> </v>
      </c>
      <c r="L13188" s="3" t="str">
        <f>IFERROR(VLOOKUP($C13188,Observaciones!$A:$B,2,FALSE)," ")</f>
        <v xml:space="preserve"> </v>
      </c>
      <c r="M13188" t="s">
        <v>553</v>
      </c>
      <c r="O13188" s="4">
        <v>31180503</v>
      </c>
      <c r="P13188" s="4">
        <v>26181</v>
      </c>
      <c r="Q13188" s="4">
        <v>4974</v>
      </c>
      <c r="R13188" s="4">
        <v>31155</v>
      </c>
    </row>
    <row r="13189" spans="1:18" x14ac:dyDescent="0.25">
      <c r="A13189" t="s">
        <v>502</v>
      </c>
      <c r="B13189" t="s">
        <v>486</v>
      </c>
      <c r="C13189">
        <v>99147000</v>
      </c>
      <c r="D13189">
        <v>54</v>
      </c>
      <c r="E13189" t="s">
        <v>2752</v>
      </c>
      <c r="F13189" t="s">
        <v>1571</v>
      </c>
      <c r="G13189" s="1">
        <v>45369</v>
      </c>
      <c r="H13189">
        <v>5478248</v>
      </c>
      <c r="I13189">
        <v>431</v>
      </c>
      <c r="J13189" t="s">
        <v>346</v>
      </c>
      <c r="K13189" t="str">
        <f>IFERROR(IF(AND(VLOOKUP($C13189,Hes!$A:$B, 1, FALSE), $M13189&lt;&gt;" "), "Ingresada", "Falta Ingresar"), " ")</f>
        <v xml:space="preserve"> </v>
      </c>
      <c r="L13189" s="3" t="str">
        <f>IFERROR(VLOOKUP($C13189,Observaciones!$A:$B,2,FALSE)," ")</f>
        <v xml:space="preserve"> </v>
      </c>
      <c r="M13189" t="s">
        <v>553</v>
      </c>
      <c r="O13189" s="4">
        <v>31180535</v>
      </c>
      <c r="P13189" s="4">
        <v>52476</v>
      </c>
      <c r="Q13189" s="4">
        <v>9970</v>
      </c>
      <c r="R13189" s="4">
        <v>62446</v>
      </c>
    </row>
    <row r="13190" spans="1:18" x14ac:dyDescent="0.25">
      <c r="A13190" t="s">
        <v>502</v>
      </c>
      <c r="B13190" t="s">
        <v>486</v>
      </c>
      <c r="C13190">
        <v>99147000</v>
      </c>
      <c r="D13190">
        <v>54</v>
      </c>
      <c r="E13190" t="s">
        <v>2753</v>
      </c>
      <c r="F13190" t="s">
        <v>1571</v>
      </c>
      <c r="G13190" s="1">
        <v>45369</v>
      </c>
      <c r="H13190">
        <v>5478251</v>
      </c>
      <c r="I13190">
        <v>431</v>
      </c>
      <c r="J13190" t="s">
        <v>346</v>
      </c>
      <c r="K13190" t="str">
        <f>IFERROR(IF(AND(VLOOKUP($C13190,Hes!$A:$B, 1, FALSE), $M13190&lt;&gt;" "), "Ingresada", "Falta Ingresar"), " ")</f>
        <v xml:space="preserve"> </v>
      </c>
      <c r="L13190" s="3" t="str">
        <f>IFERROR(VLOOKUP($C13190,Observaciones!$A:$B,2,FALSE)," ")</f>
        <v xml:space="preserve"> </v>
      </c>
      <c r="M13190" t="s">
        <v>553</v>
      </c>
      <c r="O13190" s="4">
        <v>31180505</v>
      </c>
      <c r="P13190" s="4">
        <v>49146</v>
      </c>
      <c r="Q13190" s="4">
        <v>9338</v>
      </c>
      <c r="R13190" s="4">
        <v>58484</v>
      </c>
    </row>
    <row r="13191" spans="1:18" x14ac:dyDescent="0.25">
      <c r="A13191" t="s">
        <v>502</v>
      </c>
      <c r="B13191" t="s">
        <v>486</v>
      </c>
      <c r="C13191">
        <v>99147000</v>
      </c>
      <c r="D13191">
        <v>46</v>
      </c>
      <c r="E13191" t="s">
        <v>2754</v>
      </c>
      <c r="F13191" t="s">
        <v>1571</v>
      </c>
      <c r="G13191" s="1">
        <v>45367</v>
      </c>
      <c r="H13191">
        <v>5478363</v>
      </c>
      <c r="I13191">
        <v>431</v>
      </c>
      <c r="J13191" t="s">
        <v>346</v>
      </c>
      <c r="K13191" t="str">
        <f>IFERROR(IF(AND(VLOOKUP($C13191,Hes!$A:$B, 1, FALSE), $M13191&lt;&gt;" "), "Ingresada", "Falta Ingresar"), " ")</f>
        <v xml:space="preserve"> </v>
      </c>
      <c r="L13191" s="3" t="str">
        <f>IFERROR(VLOOKUP($C13191,Observaciones!$A:$B,2,FALSE)," ")</f>
        <v xml:space="preserve"> </v>
      </c>
      <c r="M13191" t="s">
        <v>553</v>
      </c>
      <c r="O13191" s="4">
        <v>31189617</v>
      </c>
      <c r="P13191" s="4">
        <v>35876</v>
      </c>
      <c r="Q13191" s="4">
        <v>6816</v>
      </c>
      <c r="R13191" s="4">
        <v>42692</v>
      </c>
    </row>
    <row r="13192" spans="1:18" x14ac:dyDescent="0.25">
      <c r="A13192" t="s">
        <v>502</v>
      </c>
      <c r="B13192" t="s">
        <v>486</v>
      </c>
      <c r="C13192">
        <v>99147000</v>
      </c>
      <c r="D13192">
        <v>46</v>
      </c>
      <c r="E13192" t="s">
        <v>2755</v>
      </c>
      <c r="F13192" t="s">
        <v>1571</v>
      </c>
      <c r="G13192" s="1">
        <v>45367</v>
      </c>
      <c r="H13192">
        <v>5478369</v>
      </c>
      <c r="I13192">
        <v>431</v>
      </c>
      <c r="J13192" t="s">
        <v>346</v>
      </c>
      <c r="K13192" t="str">
        <f>IFERROR(IF(AND(VLOOKUP($C13192,Hes!$A:$B, 1, FALSE), $M13192&lt;&gt;" "), "Ingresada", "Falta Ingresar"), " ")</f>
        <v xml:space="preserve"> </v>
      </c>
      <c r="L13192" s="3" t="str">
        <f>IFERROR(VLOOKUP($C13192,Observaciones!$A:$B,2,FALSE)," ")</f>
        <v xml:space="preserve"> </v>
      </c>
      <c r="M13192" t="s">
        <v>553</v>
      </c>
      <c r="O13192" s="4">
        <v>31189620</v>
      </c>
      <c r="P13192" s="4">
        <v>23986</v>
      </c>
      <c r="Q13192" s="4">
        <v>4557</v>
      </c>
      <c r="R13192" s="4">
        <v>28543</v>
      </c>
    </row>
    <row r="13193" spans="1:18" x14ac:dyDescent="0.25">
      <c r="A13193" t="s">
        <v>502</v>
      </c>
      <c r="B13193" t="s">
        <v>486</v>
      </c>
      <c r="C13193">
        <v>99147000</v>
      </c>
      <c r="D13193">
        <v>53</v>
      </c>
      <c r="E13193" t="s">
        <v>2756</v>
      </c>
      <c r="F13193" t="s">
        <v>1571</v>
      </c>
      <c r="G13193" s="1">
        <v>45367</v>
      </c>
      <c r="H13193">
        <v>5478431</v>
      </c>
      <c r="I13193">
        <v>431</v>
      </c>
      <c r="J13193" t="s">
        <v>346</v>
      </c>
      <c r="K13193" t="str">
        <f>IFERROR(IF(AND(VLOOKUP($C13193,Hes!$A:$B, 1, FALSE), $M13193&lt;&gt;" "), "Ingresada", "Falta Ingresar"), " ")</f>
        <v xml:space="preserve"> </v>
      </c>
      <c r="L13193" s="3" t="str">
        <f>IFERROR(VLOOKUP($C13193,Observaciones!$A:$B,2,FALSE)," ")</f>
        <v xml:space="preserve"> </v>
      </c>
      <c r="M13193" t="s">
        <v>553</v>
      </c>
      <c r="O13193" s="4">
        <v>31190160</v>
      </c>
      <c r="P13193" s="4">
        <v>33632</v>
      </c>
      <c r="Q13193" s="4">
        <v>6390</v>
      </c>
      <c r="R13193" s="4">
        <v>40022</v>
      </c>
    </row>
    <row r="13194" spans="1:18" x14ac:dyDescent="0.25">
      <c r="A13194" t="s">
        <v>502</v>
      </c>
      <c r="B13194" t="s">
        <v>486</v>
      </c>
      <c r="C13194">
        <v>99147000</v>
      </c>
      <c r="D13194">
        <v>51</v>
      </c>
      <c r="E13194" t="s">
        <v>2757</v>
      </c>
      <c r="F13194" t="s">
        <v>1571</v>
      </c>
      <c r="G13194" s="1">
        <v>45367</v>
      </c>
      <c r="H13194">
        <v>5478435</v>
      </c>
      <c r="I13194">
        <v>431</v>
      </c>
      <c r="J13194" t="s">
        <v>346</v>
      </c>
      <c r="K13194" t="str">
        <f>IFERROR(IF(AND(VLOOKUP($C13194,Hes!$A:$B, 1, FALSE), $M13194&lt;&gt;" "), "Ingresada", "Falta Ingresar"), " ")</f>
        <v xml:space="preserve"> </v>
      </c>
      <c r="L13194" s="3" t="str">
        <f>IFERROR(VLOOKUP($C13194,Observaciones!$A:$B,2,FALSE)," ")</f>
        <v xml:space="preserve"> </v>
      </c>
      <c r="M13194" t="s">
        <v>553</v>
      </c>
      <c r="O13194" s="4">
        <v>31185354</v>
      </c>
      <c r="P13194" s="4">
        <v>12881</v>
      </c>
      <c r="Q13194" s="4">
        <v>2447</v>
      </c>
      <c r="R13194" s="4">
        <v>15328</v>
      </c>
    </row>
    <row r="13195" spans="1:18" x14ac:dyDescent="0.25">
      <c r="A13195" t="s">
        <v>502</v>
      </c>
      <c r="B13195" t="s">
        <v>486</v>
      </c>
      <c r="C13195">
        <v>99147000</v>
      </c>
      <c r="D13195">
        <v>60</v>
      </c>
      <c r="E13195">
        <v>31188668</v>
      </c>
      <c r="F13195" t="s">
        <v>1571</v>
      </c>
      <c r="G13195" s="1">
        <v>45369</v>
      </c>
      <c r="H13195">
        <v>5478503</v>
      </c>
      <c r="I13195">
        <v>431</v>
      </c>
      <c r="J13195" t="s">
        <v>346</v>
      </c>
      <c r="K13195" t="str">
        <f>IFERROR(IF(AND(VLOOKUP($C13195,Hes!$A:$B, 1, FALSE), $M13195&lt;&gt;" "), "Ingresada", "Falta Ingresar"), " ")</f>
        <v xml:space="preserve"> </v>
      </c>
      <c r="L13195" s="3" t="str">
        <f>IFERROR(VLOOKUP($C13195,Observaciones!$A:$B,2,FALSE)," ")</f>
        <v xml:space="preserve"> </v>
      </c>
      <c r="M13195" t="s">
        <v>553</v>
      </c>
      <c r="O13195" s="4">
        <v>31188668</v>
      </c>
      <c r="P13195" s="4">
        <v>108962</v>
      </c>
      <c r="Q13195" s="4">
        <v>20703</v>
      </c>
      <c r="R13195" s="4">
        <v>129665</v>
      </c>
    </row>
    <row r="13196" spans="1:18" x14ac:dyDescent="0.25">
      <c r="A13196" t="s">
        <v>502</v>
      </c>
      <c r="B13196" t="s">
        <v>486</v>
      </c>
      <c r="C13196">
        <v>99147000</v>
      </c>
      <c r="D13196">
        <v>46</v>
      </c>
      <c r="E13196" t="s">
        <v>2758</v>
      </c>
      <c r="F13196" t="s">
        <v>1571</v>
      </c>
      <c r="G13196" s="1">
        <v>45367</v>
      </c>
      <c r="H13196">
        <v>5478527</v>
      </c>
      <c r="I13196">
        <v>431</v>
      </c>
      <c r="J13196" t="s">
        <v>346</v>
      </c>
      <c r="K13196" t="str">
        <f>IFERROR(IF(AND(VLOOKUP($C13196,Hes!$A:$B, 1, FALSE), $M13196&lt;&gt;" "), "Ingresada", "Falta Ingresar"), " ")</f>
        <v xml:space="preserve"> </v>
      </c>
      <c r="L13196" s="3" t="str">
        <f>IFERROR(VLOOKUP($C13196,Observaciones!$A:$B,2,FALSE)," ")</f>
        <v xml:space="preserve"> </v>
      </c>
      <c r="M13196" t="s">
        <v>553</v>
      </c>
      <c r="O13196" s="4">
        <v>31189615</v>
      </c>
      <c r="P13196" s="4">
        <v>66518</v>
      </c>
      <c r="Q13196" s="4">
        <v>12638</v>
      </c>
      <c r="R13196" s="4">
        <v>79156</v>
      </c>
    </row>
    <row r="13197" spans="1:18" x14ac:dyDescent="0.25">
      <c r="A13197" t="s">
        <v>502</v>
      </c>
      <c r="B13197" t="s">
        <v>486</v>
      </c>
      <c r="C13197">
        <v>99147000</v>
      </c>
      <c r="D13197">
        <v>46</v>
      </c>
      <c r="E13197" t="s">
        <v>2759</v>
      </c>
      <c r="F13197" t="s">
        <v>1571</v>
      </c>
      <c r="G13197" s="1">
        <v>45367</v>
      </c>
      <c r="H13197">
        <v>5478605</v>
      </c>
      <c r="I13197">
        <v>431</v>
      </c>
      <c r="J13197" t="s">
        <v>346</v>
      </c>
      <c r="K13197" t="str">
        <f>IFERROR(IF(AND(VLOOKUP($C13197,Hes!$A:$B, 1, FALSE), $M13197&lt;&gt;" "), "Ingresada", "Falta Ingresar"), " ")</f>
        <v xml:space="preserve"> </v>
      </c>
      <c r="L13197" s="3" t="str">
        <f>IFERROR(VLOOKUP($C13197,Observaciones!$A:$B,2,FALSE)," ")</f>
        <v xml:space="preserve"> </v>
      </c>
      <c r="M13197" t="s">
        <v>553</v>
      </c>
      <c r="O13197" s="4">
        <v>31189623</v>
      </c>
      <c r="P13197" s="4">
        <v>31763</v>
      </c>
      <c r="Q13197" s="4">
        <v>6035</v>
      </c>
      <c r="R13197" s="4">
        <v>37798</v>
      </c>
    </row>
    <row r="13198" spans="1:18" x14ac:dyDescent="0.25">
      <c r="A13198" t="s">
        <v>502</v>
      </c>
      <c r="B13198" t="s">
        <v>486</v>
      </c>
      <c r="C13198">
        <v>99147000</v>
      </c>
      <c r="D13198">
        <v>56</v>
      </c>
      <c r="E13198" t="s">
        <v>3156</v>
      </c>
      <c r="F13198" t="s">
        <v>1571</v>
      </c>
      <c r="G13198" s="1">
        <v>45372</v>
      </c>
      <c r="H13198">
        <v>5480800</v>
      </c>
      <c r="I13198">
        <v>431</v>
      </c>
      <c r="J13198" t="s">
        <v>346</v>
      </c>
      <c r="K13198" t="str">
        <f>IFERROR(IF(AND(VLOOKUP($C13198,Hes!$A:$B, 1, FALSE), $M13198&lt;&gt;" "), "Ingresada", "Falta Ingresar"), " ")</f>
        <v xml:space="preserve"> </v>
      </c>
      <c r="L13198" s="3" t="str">
        <f>IFERROR(VLOOKUP($C13198,Observaciones!$A:$B,2,FALSE)," ")</f>
        <v xml:space="preserve"> </v>
      </c>
      <c r="M13198" t="s">
        <v>553</v>
      </c>
      <c r="O13198" s="4">
        <v>31199757</v>
      </c>
      <c r="P13198" s="4">
        <v>93460</v>
      </c>
      <c r="Q13198" s="4">
        <v>17757</v>
      </c>
      <c r="R13198" s="4">
        <v>111217</v>
      </c>
    </row>
    <row r="13199" spans="1:18" x14ac:dyDescent="0.25">
      <c r="F13199" t="s">
        <v>581</v>
      </c>
      <c r="K13199" t="str">
        <f>IFERROR(IF(AND(VLOOKUP($C13199,Hes!$A:$B, 1, FALSE), $M13199&lt;&gt;" "), "Ingresada", "Falta Ingresar"), " ")</f>
        <v xml:space="preserve"> </v>
      </c>
      <c r="L13199" s="3" t="str">
        <f>IFERROR(VLOOKUP($C13199,Observaciones!$A:$B,2,FALSE)," ")</f>
        <v xml:space="preserve"> </v>
      </c>
      <c r="M13199" t="s">
        <v>553</v>
      </c>
      <c r="P13199" s="4">
        <v>1086741</v>
      </c>
      <c r="Q13199" s="4">
        <v>206480</v>
      </c>
      <c r="R13199" s="4">
        <v>1293221</v>
      </c>
    </row>
    <row r="13200" spans="1:18" x14ac:dyDescent="0.25">
      <c r="A13200" t="s">
        <v>1139</v>
      </c>
      <c r="B13200" t="s">
        <v>486</v>
      </c>
      <c r="C13200">
        <v>99231000</v>
      </c>
      <c r="D13200">
        <v>112</v>
      </c>
      <c r="E13200">
        <v>31143467</v>
      </c>
      <c r="F13200" t="s">
        <v>860</v>
      </c>
      <c r="G13200" s="1">
        <v>45355</v>
      </c>
      <c r="H13200">
        <v>5468396</v>
      </c>
      <c r="I13200">
        <v>157</v>
      </c>
      <c r="J13200" t="s">
        <v>410</v>
      </c>
      <c r="K13200" t="str">
        <f>IFERROR(IF(AND(VLOOKUP($C13200,Hes!$A:$B, 1, FALSE), $M13200&lt;&gt;" "), "Ingresada", "Falta Ingresar"), " ")</f>
        <v xml:space="preserve"> </v>
      </c>
      <c r="L13200" s="3" t="str">
        <f>IFERROR(VLOOKUP($C13200,Observaciones!$A:$B,2,FALSE)," ")</f>
        <v xml:space="preserve"> </v>
      </c>
      <c r="M13200" t="s">
        <v>553</v>
      </c>
      <c r="O13200" s="4">
        <v>31143467</v>
      </c>
      <c r="P13200" s="4">
        <v>46848</v>
      </c>
      <c r="Q13200" s="4">
        <v>8901</v>
      </c>
      <c r="R13200" s="4">
        <v>55749</v>
      </c>
    </row>
    <row r="13201" spans="1:18" x14ac:dyDescent="0.25">
      <c r="A13201" t="s">
        <v>1139</v>
      </c>
      <c r="B13201" t="s">
        <v>486</v>
      </c>
      <c r="C13201">
        <v>99231000</v>
      </c>
      <c r="D13201">
        <v>116</v>
      </c>
      <c r="E13201">
        <v>31142156</v>
      </c>
      <c r="F13201" t="s">
        <v>860</v>
      </c>
      <c r="G13201" s="1">
        <v>45355</v>
      </c>
      <c r="H13201">
        <v>5468468</v>
      </c>
      <c r="I13201">
        <v>157</v>
      </c>
      <c r="J13201" t="s">
        <v>410</v>
      </c>
      <c r="K13201" t="str">
        <f>IFERROR(IF(AND(VLOOKUP($C13201,Hes!$A:$B, 1, FALSE), $M13201&lt;&gt;" "), "Ingresada", "Falta Ingresar"), " ")</f>
        <v xml:space="preserve"> </v>
      </c>
      <c r="L13201" s="3" t="str">
        <f>IFERROR(VLOOKUP($C13201,Observaciones!$A:$B,2,FALSE)," ")</f>
        <v xml:space="preserve"> </v>
      </c>
      <c r="M13201" t="s">
        <v>553</v>
      </c>
      <c r="O13201" s="4">
        <v>31142156</v>
      </c>
      <c r="P13201" s="4">
        <v>48853</v>
      </c>
      <c r="Q13201" s="4">
        <v>9282</v>
      </c>
      <c r="R13201" s="4">
        <v>58135</v>
      </c>
    </row>
    <row r="13202" spans="1:18" x14ac:dyDescent="0.25">
      <c r="A13202" t="s">
        <v>1139</v>
      </c>
      <c r="B13202" t="s">
        <v>486</v>
      </c>
      <c r="C13202">
        <v>99231000</v>
      </c>
      <c r="D13202">
        <v>122</v>
      </c>
      <c r="E13202">
        <v>31163317</v>
      </c>
      <c r="F13202" t="s">
        <v>860</v>
      </c>
      <c r="G13202" s="1">
        <v>45359</v>
      </c>
      <c r="H13202">
        <v>5472517</v>
      </c>
      <c r="I13202">
        <v>100</v>
      </c>
      <c r="J13202" t="s">
        <v>376</v>
      </c>
      <c r="K13202" t="str">
        <f>IFERROR(IF(AND(VLOOKUP($C13202,Hes!$A:$B, 1, FALSE), $M13202&lt;&gt;" "), "Ingresada", "Falta Ingresar"), " ")</f>
        <v xml:space="preserve"> </v>
      </c>
      <c r="L13202" s="3" t="str">
        <f>IFERROR(VLOOKUP($C13202,Observaciones!$A:$B,2,FALSE)," ")</f>
        <v xml:space="preserve"> </v>
      </c>
      <c r="M13202" t="s">
        <v>553</v>
      </c>
      <c r="O13202" s="4">
        <v>31163317</v>
      </c>
      <c r="P13202" s="4">
        <v>116186</v>
      </c>
      <c r="Q13202" s="4">
        <v>22075</v>
      </c>
      <c r="R13202" s="4">
        <v>138261</v>
      </c>
    </row>
    <row r="13203" spans="1:18" x14ac:dyDescent="0.25">
      <c r="A13203" t="s">
        <v>1139</v>
      </c>
      <c r="B13203" t="s">
        <v>486</v>
      </c>
      <c r="C13203">
        <v>99231000</v>
      </c>
      <c r="D13203">
        <v>106</v>
      </c>
      <c r="E13203">
        <v>31161816</v>
      </c>
      <c r="F13203" t="s">
        <v>860</v>
      </c>
      <c r="G13203" s="1">
        <v>45362</v>
      </c>
      <c r="H13203">
        <v>5473651</v>
      </c>
      <c r="I13203">
        <v>100</v>
      </c>
      <c r="J13203" t="s">
        <v>376</v>
      </c>
      <c r="K13203" t="str">
        <f>IFERROR(IF(AND(VLOOKUP($C13203,Hes!$A:$B, 1, FALSE), $M13203&lt;&gt;" "), "Ingresada", "Falta Ingresar"), " ")</f>
        <v xml:space="preserve"> </v>
      </c>
      <c r="L13203" s="3" t="str">
        <f>IFERROR(VLOOKUP($C13203,Observaciones!$A:$B,2,FALSE)," ")</f>
        <v xml:space="preserve"> </v>
      </c>
      <c r="M13203" t="s">
        <v>553</v>
      </c>
      <c r="O13203" s="4">
        <v>31161816</v>
      </c>
      <c r="P13203" s="4">
        <v>33780</v>
      </c>
      <c r="Q13203" s="4">
        <v>6418</v>
      </c>
      <c r="R13203" s="4">
        <v>40198</v>
      </c>
    </row>
    <row r="13204" spans="1:18" x14ac:dyDescent="0.25">
      <c r="A13204" t="s">
        <v>1139</v>
      </c>
      <c r="B13204" t="s">
        <v>486</v>
      </c>
      <c r="C13204">
        <v>99231000</v>
      </c>
      <c r="D13204">
        <v>122</v>
      </c>
      <c r="E13204">
        <v>31167558</v>
      </c>
      <c r="F13204" t="s">
        <v>860</v>
      </c>
      <c r="G13204" s="1">
        <v>45362</v>
      </c>
      <c r="H13204">
        <v>5473851</v>
      </c>
      <c r="I13204">
        <v>100</v>
      </c>
      <c r="J13204" t="s">
        <v>376</v>
      </c>
      <c r="K13204" t="str">
        <f>IFERROR(IF(AND(VLOOKUP($C13204,Hes!$A:$B, 1, FALSE), $M13204&lt;&gt;" "), "Ingresada", "Falta Ingresar"), " ")</f>
        <v xml:space="preserve"> </v>
      </c>
      <c r="L13204" s="3" t="str">
        <f>IFERROR(VLOOKUP($C13204,Observaciones!$A:$B,2,FALSE)," ")</f>
        <v xml:space="preserve"> </v>
      </c>
      <c r="M13204" t="s">
        <v>553</v>
      </c>
      <c r="O13204" s="4">
        <v>31167558</v>
      </c>
      <c r="P13204" s="4">
        <v>158806</v>
      </c>
      <c r="Q13204" s="4">
        <v>30173</v>
      </c>
      <c r="R13204" s="4">
        <v>188979</v>
      </c>
    </row>
    <row r="13205" spans="1:18" x14ac:dyDescent="0.25">
      <c r="A13205" t="s">
        <v>1139</v>
      </c>
      <c r="B13205" t="s">
        <v>486</v>
      </c>
      <c r="C13205">
        <v>99231000</v>
      </c>
      <c r="D13205">
        <v>107</v>
      </c>
      <c r="E13205">
        <v>31182348</v>
      </c>
      <c r="F13205" t="s">
        <v>860</v>
      </c>
      <c r="G13205" s="1">
        <v>45369</v>
      </c>
      <c r="H13205">
        <v>5478253</v>
      </c>
      <c r="I13205">
        <v>100</v>
      </c>
      <c r="J13205" t="s">
        <v>376</v>
      </c>
      <c r="K13205" t="str">
        <f>IFERROR(IF(AND(VLOOKUP($C13205,Hes!$A:$B, 1, FALSE), $M13205&lt;&gt;" "), "Ingresada", "Falta Ingresar"), " ")</f>
        <v xml:space="preserve"> </v>
      </c>
      <c r="L13205" s="3" t="str">
        <f>IFERROR(VLOOKUP($C13205,Observaciones!$A:$B,2,FALSE)," ")</f>
        <v xml:space="preserve"> </v>
      </c>
      <c r="M13205" t="s">
        <v>553</v>
      </c>
      <c r="O13205" s="4">
        <v>31182348</v>
      </c>
      <c r="P13205" s="4">
        <v>37551</v>
      </c>
      <c r="Q13205" s="4">
        <v>7135</v>
      </c>
      <c r="R13205" s="4">
        <v>44686</v>
      </c>
    </row>
    <row r="13206" spans="1:18" x14ac:dyDescent="0.25">
      <c r="A13206" t="s">
        <v>1139</v>
      </c>
      <c r="B13206" t="s">
        <v>486</v>
      </c>
      <c r="C13206">
        <v>99231000</v>
      </c>
      <c r="D13206">
        <v>103</v>
      </c>
      <c r="E13206">
        <v>31204913</v>
      </c>
      <c r="F13206" t="s">
        <v>860</v>
      </c>
      <c r="G13206" s="1">
        <v>45373</v>
      </c>
      <c r="H13206">
        <v>5481043</v>
      </c>
      <c r="I13206">
        <v>100</v>
      </c>
      <c r="J13206" t="s">
        <v>376</v>
      </c>
      <c r="K13206" t="str">
        <f>IFERROR(IF(AND(VLOOKUP($C13206,Hes!$A:$B, 1, FALSE), $M13206&lt;&gt;" "), "Ingresada", "Falta Ingresar"), " ")</f>
        <v xml:space="preserve"> </v>
      </c>
      <c r="L13206" s="3" t="str">
        <f>IFERROR(VLOOKUP($C13206,Observaciones!$A:$B,2,FALSE)," ")</f>
        <v xml:space="preserve"> </v>
      </c>
      <c r="M13206" t="s">
        <v>553</v>
      </c>
      <c r="O13206" s="4">
        <v>31204913</v>
      </c>
      <c r="P13206" s="4">
        <v>47226</v>
      </c>
      <c r="Q13206" s="4">
        <v>8973</v>
      </c>
      <c r="R13206" s="4">
        <v>59855</v>
      </c>
    </row>
    <row r="13207" spans="1:18" x14ac:dyDescent="0.25">
      <c r="A13207" t="s">
        <v>1139</v>
      </c>
      <c r="B13207" t="s">
        <v>486</v>
      </c>
      <c r="C13207">
        <v>99231000</v>
      </c>
      <c r="D13207">
        <v>105</v>
      </c>
      <c r="E13207">
        <v>31206494</v>
      </c>
      <c r="F13207" t="s">
        <v>860</v>
      </c>
      <c r="G13207" s="1">
        <v>45373</v>
      </c>
      <c r="H13207">
        <v>5481136</v>
      </c>
      <c r="I13207">
        <v>100</v>
      </c>
      <c r="J13207" t="s">
        <v>376</v>
      </c>
      <c r="K13207" t="str">
        <f>IFERROR(IF(AND(VLOOKUP($C13207,Hes!$A:$B, 1, FALSE), $M13207&lt;&gt;" "), "Ingresada", "Falta Ingresar"), " ")</f>
        <v xml:space="preserve"> </v>
      </c>
      <c r="L13207" s="3" t="str">
        <f>IFERROR(VLOOKUP($C13207,Observaciones!$A:$B,2,FALSE)," ")</f>
        <v xml:space="preserve"> </v>
      </c>
      <c r="M13207" t="s">
        <v>553</v>
      </c>
      <c r="O13207" s="4">
        <v>31206494</v>
      </c>
      <c r="P13207" s="4">
        <v>54486</v>
      </c>
      <c r="Q13207" s="4">
        <v>10352</v>
      </c>
      <c r="R13207" s="4">
        <v>64838</v>
      </c>
    </row>
    <row r="13208" spans="1:18" x14ac:dyDescent="0.25">
      <c r="F13208" t="s">
        <v>501</v>
      </c>
      <c r="K13208" t="str">
        <f>IFERROR(IF(AND(VLOOKUP($C13208,Hes!$A:$B, 1, FALSE), $M13208&lt;&gt;" "), "Ingresada", "Falta Ingresar"), " ")</f>
        <v xml:space="preserve"> </v>
      </c>
      <c r="L13208" s="3" t="str">
        <f>IFERROR(VLOOKUP($C13208,Observaciones!$A:$B,2,FALSE)," ")</f>
        <v xml:space="preserve"> </v>
      </c>
      <c r="M13208" t="s">
        <v>553</v>
      </c>
      <c r="P13208" s="4">
        <v>543736</v>
      </c>
      <c r="Q13208" s="4">
        <v>103309</v>
      </c>
      <c r="R13208" s="4">
        <v>650701</v>
      </c>
    </row>
    <row r="13209" spans="1:18" x14ac:dyDescent="0.25">
      <c r="A13209" t="s">
        <v>493</v>
      </c>
      <c r="B13209" t="s">
        <v>486</v>
      </c>
      <c r="C13209">
        <v>99279000</v>
      </c>
      <c r="D13209">
        <v>37</v>
      </c>
      <c r="E13209" t="s">
        <v>1930</v>
      </c>
      <c r="F13209" t="s">
        <v>1931</v>
      </c>
      <c r="G13209" s="1">
        <v>45362</v>
      </c>
      <c r="H13209">
        <v>5473370</v>
      </c>
      <c r="I13209">
        <v>349</v>
      </c>
      <c r="J13209" t="s">
        <v>356</v>
      </c>
      <c r="K13209" t="str">
        <f>IFERROR(IF(AND(VLOOKUP($C13209,Hes!$A:$B, 1, FALSE), $M13209&lt;&gt;" "), "Ingresada", "Falta Ingresar"), " ")</f>
        <v xml:space="preserve"> </v>
      </c>
      <c r="L13209" s="3" t="str">
        <f>IFERROR(VLOOKUP($C13209,Observaciones!$A:$B,2,FALSE)," ")</f>
        <v xml:space="preserve"> </v>
      </c>
      <c r="M13209" t="s">
        <v>553</v>
      </c>
      <c r="O13209" s="4">
        <v>31157777</v>
      </c>
      <c r="P13209" s="4">
        <v>36799</v>
      </c>
      <c r="Q13209" s="4">
        <v>6992</v>
      </c>
      <c r="R13209" s="4">
        <v>43791</v>
      </c>
    </row>
    <row r="13210" spans="1:18" x14ac:dyDescent="0.25">
      <c r="A13210" t="s">
        <v>493</v>
      </c>
      <c r="B13210" t="s">
        <v>486</v>
      </c>
      <c r="C13210">
        <v>99279000</v>
      </c>
      <c r="D13210">
        <v>29</v>
      </c>
      <c r="E13210" t="s">
        <v>1930</v>
      </c>
      <c r="F13210" t="s">
        <v>1931</v>
      </c>
      <c r="G13210" s="1">
        <v>45363</v>
      </c>
      <c r="H13210">
        <v>5476046</v>
      </c>
      <c r="I13210">
        <v>349</v>
      </c>
      <c r="J13210" t="s">
        <v>356</v>
      </c>
      <c r="K13210" t="str">
        <f>IFERROR(IF(AND(VLOOKUP($C13210,Hes!$A:$B, 1, FALSE), $M13210&lt;&gt;" "), "Ingresada", "Falta Ingresar"), " ")</f>
        <v xml:space="preserve"> </v>
      </c>
      <c r="L13210" s="3" t="str">
        <f>IFERROR(VLOOKUP($C13210,Observaciones!$A:$B,2,FALSE)," ")</f>
        <v xml:space="preserve"> </v>
      </c>
      <c r="M13210" t="s">
        <v>553</v>
      </c>
      <c r="O13210" s="4">
        <v>31175219</v>
      </c>
      <c r="P13210" s="4">
        <v>49316</v>
      </c>
      <c r="Q13210" s="4">
        <v>9370</v>
      </c>
      <c r="R13210" s="4">
        <v>58686</v>
      </c>
    </row>
    <row r="13211" spans="1:18" x14ac:dyDescent="0.25">
      <c r="F13211" t="s">
        <v>489</v>
      </c>
      <c r="K13211" t="str">
        <f>IFERROR(IF(AND(VLOOKUP($C13211,Hes!$A:$B, 1, FALSE), $M13211&lt;&gt;" "), "Ingresada", "Falta Ingresar"), " ")</f>
        <v xml:space="preserve"> </v>
      </c>
      <c r="L13211" s="3" t="str">
        <f>IFERROR(VLOOKUP($C13211,Observaciones!$A:$B,2,FALSE)," ")</f>
        <v xml:space="preserve"> </v>
      </c>
      <c r="M13211" t="s">
        <v>553</v>
      </c>
      <c r="P13211" s="4">
        <v>86115</v>
      </c>
      <c r="Q13211" s="4">
        <v>16362</v>
      </c>
      <c r="R13211" s="4">
        <v>102477</v>
      </c>
    </row>
    <row r="13212" spans="1:18" x14ac:dyDescent="0.25">
      <c r="A13212" t="s">
        <v>488</v>
      </c>
      <c r="B13212" t="s">
        <v>486</v>
      </c>
      <c r="C13212">
        <v>99289000</v>
      </c>
      <c r="D13212">
        <v>0</v>
      </c>
      <c r="E13212" t="s">
        <v>1572</v>
      </c>
      <c r="F13212" t="s">
        <v>549</v>
      </c>
      <c r="G13212" s="1">
        <v>45352</v>
      </c>
      <c r="H13212">
        <v>5468097</v>
      </c>
      <c r="I13212">
        <v>81</v>
      </c>
      <c r="J13212" t="s">
        <v>136</v>
      </c>
      <c r="K13212" s="6" t="str">
        <f>IFERROR(IF(AND(VLOOKUP($C13212,Hes!$A:$B, 1, FALSE), $M13212&lt;&gt;" "), "Ingresada", "Falta Ingresar"), " ")</f>
        <v>Falta Ingresar</v>
      </c>
      <c r="L13212" s="3" t="str">
        <f>IFERROR(VLOOKUP($C13212,Observaciones!$A:$B,2,FALSE)," ")</f>
        <v xml:space="preserve"> </v>
      </c>
      <c r="M13212" t="s">
        <v>553</v>
      </c>
      <c r="N13212" s="4" t="s">
        <v>572</v>
      </c>
      <c r="O13212" s="4">
        <v>31141684</v>
      </c>
      <c r="P13212" s="4">
        <v>139278</v>
      </c>
      <c r="Q13212" s="4">
        <v>26463</v>
      </c>
      <c r="R13212" s="4">
        <v>165741</v>
      </c>
    </row>
    <row r="13213" spans="1:18" x14ac:dyDescent="0.25">
      <c r="A13213" t="s">
        <v>488</v>
      </c>
      <c r="B13213" t="s">
        <v>486</v>
      </c>
      <c r="C13213">
        <v>99289000</v>
      </c>
      <c r="D13213">
        <v>19</v>
      </c>
      <c r="E13213" t="s">
        <v>1573</v>
      </c>
      <c r="F13213" t="s">
        <v>549</v>
      </c>
      <c r="G13213" s="1">
        <v>45352</v>
      </c>
      <c r="H13213">
        <v>5468099</v>
      </c>
      <c r="I13213">
        <v>81</v>
      </c>
      <c r="J13213" t="s">
        <v>136</v>
      </c>
      <c r="K13213" s="6" t="str">
        <f>IFERROR(IF(AND(VLOOKUP($C13213,Hes!$A:$B, 1, FALSE), $M13213&lt;&gt;" "), "Ingresada", "Falta Ingresar"), " ")</f>
        <v>Falta Ingresar</v>
      </c>
      <c r="L13213" s="3" t="str">
        <f>IFERROR(VLOOKUP($C13213,Observaciones!$A:$B,2,FALSE)," ")</f>
        <v xml:space="preserve"> </v>
      </c>
      <c r="M13213" t="s">
        <v>553</v>
      </c>
      <c r="N13213" s="4" t="s">
        <v>572</v>
      </c>
      <c r="O13213" s="4">
        <v>31143104</v>
      </c>
      <c r="P13213" s="4">
        <v>288000</v>
      </c>
      <c r="Q13213" s="4">
        <v>54720</v>
      </c>
      <c r="R13213" s="4">
        <v>342720</v>
      </c>
    </row>
    <row r="13214" spans="1:18" x14ac:dyDescent="0.25">
      <c r="A13214" t="s">
        <v>488</v>
      </c>
      <c r="B13214" t="s">
        <v>486</v>
      </c>
      <c r="C13214">
        <v>99289000</v>
      </c>
      <c r="D13214">
        <v>0</v>
      </c>
      <c r="E13214" t="s">
        <v>1574</v>
      </c>
      <c r="F13214" t="s">
        <v>549</v>
      </c>
      <c r="G13214" s="1">
        <v>45352</v>
      </c>
      <c r="H13214">
        <v>5468141</v>
      </c>
      <c r="I13214">
        <v>81</v>
      </c>
      <c r="J13214" t="s">
        <v>136</v>
      </c>
      <c r="K13214" s="6" t="str">
        <f>IFERROR(IF(AND(VLOOKUP($C13214,Hes!$A:$B, 1, FALSE), $M13214&lt;&gt;" "), "Ingresada", "Falta Ingresar"), " ")</f>
        <v>Falta Ingresar</v>
      </c>
      <c r="L13214" s="3" t="str">
        <f>IFERROR(VLOOKUP($C13214,Observaciones!$A:$B,2,FALSE)," ")</f>
        <v xml:space="preserve"> </v>
      </c>
      <c r="M13214" t="s">
        <v>553</v>
      </c>
      <c r="N13214" s="4" t="s">
        <v>572</v>
      </c>
      <c r="O13214" s="4">
        <v>31143147</v>
      </c>
      <c r="P13214" s="4">
        <v>104134</v>
      </c>
      <c r="Q13214" s="4">
        <v>19785</v>
      </c>
      <c r="R13214" s="4">
        <v>123919</v>
      </c>
    </row>
    <row r="13215" spans="1:18" x14ac:dyDescent="0.25">
      <c r="A13215" t="s">
        <v>488</v>
      </c>
      <c r="B13215" t="s">
        <v>486</v>
      </c>
      <c r="C13215">
        <v>99289000</v>
      </c>
      <c r="D13215">
        <v>0</v>
      </c>
      <c r="E13215" t="s">
        <v>1575</v>
      </c>
      <c r="F13215" t="s">
        <v>549</v>
      </c>
      <c r="G13215" s="1">
        <v>45355</v>
      </c>
      <c r="H13215">
        <v>5468953</v>
      </c>
      <c r="I13215">
        <v>81</v>
      </c>
      <c r="J13215" t="s">
        <v>136</v>
      </c>
      <c r="K13215" s="6" t="str">
        <f>IFERROR(IF(AND(VLOOKUP($C13215,Hes!$A:$B, 1, FALSE), $M13215&lt;&gt;" "), "Ingresada", "Falta Ingresar"), " ")</f>
        <v>Falta Ingresar</v>
      </c>
      <c r="L13215" s="3" t="str">
        <f>IFERROR(VLOOKUP($C13215,Observaciones!$A:$B,2,FALSE)," ")</f>
        <v xml:space="preserve"> </v>
      </c>
      <c r="M13215" t="s">
        <v>553</v>
      </c>
      <c r="N13215" s="4" t="s">
        <v>572</v>
      </c>
      <c r="O13215" s="4">
        <v>31145524</v>
      </c>
      <c r="P13215" s="4">
        <v>24691</v>
      </c>
      <c r="Q13215" s="4">
        <v>4691</v>
      </c>
      <c r="R13215" s="4">
        <v>29382</v>
      </c>
    </row>
    <row r="13216" spans="1:18" x14ac:dyDescent="0.25">
      <c r="A13216" t="s">
        <v>488</v>
      </c>
      <c r="B13216" t="s">
        <v>486</v>
      </c>
      <c r="C13216">
        <v>99289000</v>
      </c>
      <c r="D13216">
        <v>0</v>
      </c>
      <c r="E13216" t="s">
        <v>1576</v>
      </c>
      <c r="F13216" t="s">
        <v>549</v>
      </c>
      <c r="G13216" s="1">
        <v>45355</v>
      </c>
      <c r="H13216">
        <v>5469574</v>
      </c>
      <c r="I13216">
        <v>81</v>
      </c>
      <c r="J13216" t="s">
        <v>136</v>
      </c>
      <c r="K13216" s="6" t="str">
        <f>IFERROR(IF(AND(VLOOKUP($C13216,Hes!$A:$B, 1, FALSE), $M13216&lt;&gt;" "), "Ingresada", "Falta Ingresar"), " ")</f>
        <v>Falta Ingresar</v>
      </c>
      <c r="L13216" s="3" t="str">
        <f>IFERROR(VLOOKUP($C13216,Observaciones!$A:$B,2,FALSE)," ")</f>
        <v xml:space="preserve"> </v>
      </c>
      <c r="M13216" t="s">
        <v>553</v>
      </c>
      <c r="N13216" s="4" t="s">
        <v>572</v>
      </c>
      <c r="O13216" s="4">
        <v>31148539</v>
      </c>
      <c r="P13216" s="4">
        <v>37650</v>
      </c>
      <c r="Q13216" s="4">
        <v>7154</v>
      </c>
      <c r="R13216" s="4">
        <v>46575</v>
      </c>
    </row>
    <row r="13217" spans="1:18" x14ac:dyDescent="0.25">
      <c r="A13217" t="s">
        <v>488</v>
      </c>
      <c r="B13217" t="s">
        <v>486</v>
      </c>
      <c r="C13217">
        <v>99289000</v>
      </c>
      <c r="D13217">
        <v>6</v>
      </c>
      <c r="E13217" t="s">
        <v>1577</v>
      </c>
      <c r="F13217" t="s">
        <v>549</v>
      </c>
      <c r="G13217" s="1">
        <v>45357</v>
      </c>
      <c r="H13217">
        <v>5471369</v>
      </c>
      <c r="I13217">
        <v>81</v>
      </c>
      <c r="J13217" t="s">
        <v>136</v>
      </c>
      <c r="K13217" s="6" t="str">
        <f>IFERROR(IF(AND(VLOOKUP($C13217,Hes!$A:$B, 1, FALSE), $M13217&lt;&gt;" "), "Ingresada", "Falta Ingresar"), " ")</f>
        <v>Falta Ingresar</v>
      </c>
      <c r="L13217" s="3" t="str">
        <f>IFERROR(VLOOKUP($C13217,Observaciones!$A:$B,2,FALSE)," ")</f>
        <v xml:space="preserve"> </v>
      </c>
      <c r="M13217" t="s">
        <v>553</v>
      </c>
      <c r="N13217" s="4" t="s">
        <v>572</v>
      </c>
      <c r="O13217" s="4">
        <v>31151936</v>
      </c>
      <c r="P13217" s="4">
        <v>50924</v>
      </c>
      <c r="Q13217" s="4">
        <v>9676</v>
      </c>
      <c r="R13217" s="4">
        <v>60600</v>
      </c>
    </row>
    <row r="13218" spans="1:18" x14ac:dyDescent="0.25">
      <c r="A13218" t="s">
        <v>488</v>
      </c>
      <c r="B13218" t="s">
        <v>486</v>
      </c>
      <c r="C13218">
        <v>99289000</v>
      </c>
      <c r="D13218">
        <v>0</v>
      </c>
      <c r="E13218" t="s">
        <v>1575</v>
      </c>
      <c r="F13218" t="s">
        <v>549</v>
      </c>
      <c r="G13218" s="1">
        <v>45359</v>
      </c>
      <c r="H13218">
        <v>5472788</v>
      </c>
      <c r="I13218">
        <v>81</v>
      </c>
      <c r="J13218" t="s">
        <v>136</v>
      </c>
      <c r="K13218" s="6" t="str">
        <f>IFERROR(IF(AND(VLOOKUP($C13218,Hes!$A:$B, 1, FALSE), $M13218&lt;&gt;" "), "Ingresada", "Falta Ingresar"), " ")</f>
        <v>Falta Ingresar</v>
      </c>
      <c r="L13218" s="3" t="str">
        <f>IFERROR(VLOOKUP($C13218,Observaciones!$A:$B,2,FALSE)," ")</f>
        <v xml:space="preserve"> </v>
      </c>
      <c r="M13218" t="s">
        <v>553</v>
      </c>
      <c r="N13218" s="4" t="s">
        <v>572</v>
      </c>
      <c r="O13218" s="4">
        <v>31134768</v>
      </c>
      <c r="P13218" s="4">
        <v>24691</v>
      </c>
      <c r="Q13218" s="4">
        <v>4691</v>
      </c>
      <c r="R13218" s="4">
        <v>29382</v>
      </c>
    </row>
    <row r="13219" spans="1:18" x14ac:dyDescent="0.25">
      <c r="A13219" t="s">
        <v>488</v>
      </c>
      <c r="B13219" t="s">
        <v>486</v>
      </c>
      <c r="C13219">
        <v>99289000</v>
      </c>
      <c r="D13219">
        <v>1</v>
      </c>
      <c r="E13219" t="s">
        <v>1932</v>
      </c>
      <c r="F13219" t="s">
        <v>549</v>
      </c>
      <c r="G13219" s="1">
        <v>45362</v>
      </c>
      <c r="H13219">
        <v>5473777</v>
      </c>
      <c r="I13219">
        <v>81</v>
      </c>
      <c r="J13219" t="s">
        <v>136</v>
      </c>
      <c r="K13219" s="6" t="str">
        <f>IFERROR(IF(AND(VLOOKUP($C13219,Hes!$A:$B, 1, FALSE), $M13219&lt;&gt;" "), "Ingresada", "Falta Ingresar"), " ")</f>
        <v>Falta Ingresar</v>
      </c>
      <c r="L13219" s="3" t="str">
        <f>IFERROR(VLOOKUP($C13219,Observaciones!$A:$B,2,FALSE)," ")</f>
        <v xml:space="preserve"> </v>
      </c>
      <c r="M13219" t="s">
        <v>553</v>
      </c>
      <c r="N13219" s="4" t="s">
        <v>572</v>
      </c>
      <c r="O13219" s="4">
        <v>31161042</v>
      </c>
      <c r="P13219" s="4">
        <v>185235</v>
      </c>
      <c r="Q13219" s="4">
        <v>35195</v>
      </c>
      <c r="R13219" s="4">
        <v>220430</v>
      </c>
    </row>
    <row r="13220" spans="1:18" x14ac:dyDescent="0.25">
      <c r="A13220" t="s">
        <v>488</v>
      </c>
      <c r="B13220" t="s">
        <v>486</v>
      </c>
      <c r="C13220">
        <v>99289000</v>
      </c>
      <c r="D13220">
        <v>6</v>
      </c>
      <c r="E13220" t="s">
        <v>2760</v>
      </c>
      <c r="F13220" t="s">
        <v>549</v>
      </c>
      <c r="G13220" s="1">
        <v>45366</v>
      </c>
      <c r="H13220">
        <v>5477577</v>
      </c>
      <c r="I13220">
        <v>81</v>
      </c>
      <c r="J13220" t="s">
        <v>136</v>
      </c>
      <c r="K13220" s="6" t="str">
        <f>IFERROR(IF(AND(VLOOKUP($C13220,Hes!$A:$B, 1, FALSE), $M13220&lt;&gt;" "), "Ingresada", "Falta Ingresar"), " ")</f>
        <v>Falta Ingresar</v>
      </c>
      <c r="L13220" s="3" t="str">
        <f>IFERROR(VLOOKUP($C13220,Observaciones!$A:$B,2,FALSE)," ")</f>
        <v xml:space="preserve"> </v>
      </c>
      <c r="M13220" t="s">
        <v>553</v>
      </c>
      <c r="N13220" s="4" t="s">
        <v>572</v>
      </c>
      <c r="O13220" s="4">
        <v>31184309</v>
      </c>
      <c r="P13220" s="4">
        <v>9872</v>
      </c>
      <c r="Q13220" s="4">
        <v>1876</v>
      </c>
      <c r="R13220" s="4">
        <v>11748</v>
      </c>
    </row>
    <row r="13221" spans="1:18" x14ac:dyDescent="0.25">
      <c r="A13221" t="s">
        <v>488</v>
      </c>
      <c r="B13221" t="s">
        <v>486</v>
      </c>
      <c r="C13221">
        <v>99289000</v>
      </c>
      <c r="D13221">
        <v>17</v>
      </c>
      <c r="E13221" t="s">
        <v>2761</v>
      </c>
      <c r="F13221" t="s">
        <v>549</v>
      </c>
      <c r="G13221" s="1">
        <v>45368</v>
      </c>
      <c r="H13221">
        <v>5478101</v>
      </c>
      <c r="I13221">
        <v>81</v>
      </c>
      <c r="J13221" t="s">
        <v>136</v>
      </c>
      <c r="K13221" s="6" t="str">
        <f>IFERROR(IF(AND(VLOOKUP($C13221,Hes!$A:$B, 1, FALSE), $M13221&lt;&gt;" "), "Ingresada", "Falta Ingresar"), " ")</f>
        <v>Falta Ingresar</v>
      </c>
      <c r="L13221" s="3" t="str">
        <f>IFERROR(VLOOKUP($C13221,Observaciones!$A:$B,2,FALSE)," ")</f>
        <v xml:space="preserve"> </v>
      </c>
      <c r="M13221" t="s">
        <v>553</v>
      </c>
      <c r="N13221" s="4" t="s">
        <v>572</v>
      </c>
      <c r="O13221" s="4">
        <v>31182078</v>
      </c>
      <c r="P13221" s="4">
        <v>105562</v>
      </c>
      <c r="Q13221" s="4">
        <v>20057</v>
      </c>
      <c r="R13221" s="4">
        <v>125619</v>
      </c>
    </row>
    <row r="13222" spans="1:18" x14ac:dyDescent="0.25">
      <c r="A13222" t="s">
        <v>488</v>
      </c>
      <c r="B13222" t="s">
        <v>486</v>
      </c>
      <c r="C13222">
        <v>99289000</v>
      </c>
      <c r="D13222">
        <v>13</v>
      </c>
      <c r="E13222" t="s">
        <v>2762</v>
      </c>
      <c r="F13222" t="s">
        <v>549</v>
      </c>
      <c r="G13222" s="1">
        <v>45370</v>
      </c>
      <c r="H13222">
        <v>5480429</v>
      </c>
      <c r="I13222">
        <v>81</v>
      </c>
      <c r="J13222" t="s">
        <v>136</v>
      </c>
      <c r="K13222" s="6" t="str">
        <f>IFERROR(IF(AND(VLOOKUP($C13222,Hes!$A:$B, 1, FALSE), $M13222&lt;&gt;" "), "Ingresada", "Falta Ingresar"), " ")</f>
        <v>Falta Ingresar</v>
      </c>
      <c r="L13222" s="3" t="str">
        <f>IFERROR(VLOOKUP($C13222,Observaciones!$A:$B,2,FALSE)," ")</f>
        <v xml:space="preserve"> </v>
      </c>
      <c r="M13222" t="s">
        <v>553</v>
      </c>
      <c r="N13222" s="4" t="s">
        <v>572</v>
      </c>
      <c r="O13222" s="4">
        <v>31199296</v>
      </c>
      <c r="P13222" s="4">
        <v>76142</v>
      </c>
      <c r="Q13222" s="4">
        <v>14467</v>
      </c>
      <c r="R13222" s="4">
        <v>90609</v>
      </c>
    </row>
    <row r="13223" spans="1:18" x14ac:dyDescent="0.25">
      <c r="A13223" t="s">
        <v>488</v>
      </c>
      <c r="B13223" t="s">
        <v>486</v>
      </c>
      <c r="C13223">
        <v>99289000</v>
      </c>
      <c r="D13223">
        <v>0</v>
      </c>
      <c r="E13223" t="s">
        <v>3157</v>
      </c>
      <c r="F13223" t="s">
        <v>549</v>
      </c>
      <c r="G13223" s="1">
        <v>45376</v>
      </c>
      <c r="H13223">
        <v>5482211</v>
      </c>
      <c r="I13223">
        <v>81</v>
      </c>
      <c r="J13223" t="s">
        <v>136</v>
      </c>
      <c r="K13223" s="6" t="str">
        <f>IFERROR(IF(AND(VLOOKUP($C13223,Hes!$A:$B, 1, FALSE), $M13223&lt;&gt;" "), "Ingresada", "Falta Ingresar"), " ")</f>
        <v>Falta Ingresar</v>
      </c>
      <c r="L13223" s="3" t="str">
        <f>IFERROR(VLOOKUP($C13223,Observaciones!$A:$B,2,FALSE)," ")</f>
        <v xml:space="preserve"> </v>
      </c>
      <c r="M13223" t="s">
        <v>553</v>
      </c>
      <c r="N13223" s="4" t="s">
        <v>572</v>
      </c>
      <c r="O13223" s="4">
        <v>31211934</v>
      </c>
      <c r="P13223" s="4">
        <v>89971</v>
      </c>
      <c r="Q13223" s="4">
        <v>17094</v>
      </c>
      <c r="R13223" s="4">
        <v>107065</v>
      </c>
    </row>
    <row r="13224" spans="1:18" x14ac:dyDescent="0.25">
      <c r="A13224" t="s">
        <v>488</v>
      </c>
      <c r="B13224" t="s">
        <v>486</v>
      </c>
      <c r="C13224">
        <v>99289000</v>
      </c>
      <c r="D13224">
        <v>6</v>
      </c>
      <c r="E13224" t="s">
        <v>3158</v>
      </c>
      <c r="F13224" t="s">
        <v>549</v>
      </c>
      <c r="G13224" s="1">
        <v>45376</v>
      </c>
      <c r="H13224">
        <v>5482241</v>
      </c>
      <c r="I13224">
        <v>81</v>
      </c>
      <c r="J13224" t="s">
        <v>136</v>
      </c>
      <c r="K13224" s="6" t="str">
        <f>IFERROR(IF(AND(VLOOKUP($C13224,Hes!$A:$B, 1, FALSE), $M13224&lt;&gt;" "), "Ingresada", "Falta Ingresar"), " ")</f>
        <v>Falta Ingresar</v>
      </c>
      <c r="L13224" s="3" t="str">
        <f>IFERROR(VLOOKUP($C13224,Observaciones!$A:$B,2,FALSE)," ")</f>
        <v xml:space="preserve"> </v>
      </c>
      <c r="M13224" t="s">
        <v>553</v>
      </c>
      <c r="N13224" s="4" t="s">
        <v>572</v>
      </c>
      <c r="O13224" s="4">
        <v>31211876</v>
      </c>
      <c r="P13224" s="4">
        <v>66806</v>
      </c>
      <c r="Q13224" s="4">
        <v>12693</v>
      </c>
      <c r="R13224" s="4">
        <v>79499</v>
      </c>
    </row>
    <row r="13225" spans="1:18" x14ac:dyDescent="0.25">
      <c r="A13225" t="s">
        <v>488</v>
      </c>
      <c r="B13225" t="s">
        <v>486</v>
      </c>
      <c r="C13225">
        <v>99289000</v>
      </c>
      <c r="D13225">
        <v>19</v>
      </c>
      <c r="E13225" t="s">
        <v>3159</v>
      </c>
      <c r="F13225" t="s">
        <v>549</v>
      </c>
      <c r="G13225" s="1">
        <v>45376</v>
      </c>
      <c r="H13225">
        <v>5482278</v>
      </c>
      <c r="I13225">
        <v>81</v>
      </c>
      <c r="J13225" t="s">
        <v>136</v>
      </c>
      <c r="K13225" s="6" t="str">
        <f>IFERROR(IF(AND(VLOOKUP($C13225,Hes!$A:$B, 1, FALSE), $M13225&lt;&gt;" "), "Ingresada", "Falta Ingresar"), " ")</f>
        <v>Falta Ingresar</v>
      </c>
      <c r="L13225" s="3" t="str">
        <f>IFERROR(VLOOKUP($C13225,Observaciones!$A:$B,2,FALSE)," ")</f>
        <v xml:space="preserve"> </v>
      </c>
      <c r="M13225" t="s">
        <v>553</v>
      </c>
      <c r="N13225" s="4" t="s">
        <v>572</v>
      </c>
      <c r="O13225" s="4">
        <v>31212488</v>
      </c>
      <c r="P13225" s="4">
        <v>211555</v>
      </c>
      <c r="Q13225" s="4">
        <v>40195</v>
      </c>
      <c r="R13225" s="4">
        <v>251750</v>
      </c>
    </row>
    <row r="13226" spans="1:18" x14ac:dyDescent="0.25">
      <c r="F13226" t="s">
        <v>523</v>
      </c>
      <c r="K13226" t="str">
        <f>IFERROR(IF(AND(VLOOKUP($C13226,Hes!$A:$B, 1, FALSE), $M13226&lt;&gt;" "), "Ingresada", "Falta Ingresar"), " ")</f>
        <v xml:space="preserve"> </v>
      </c>
      <c r="L13226" s="3" t="str">
        <f>IFERROR(VLOOKUP($C13226,Observaciones!$A:$B,2,FALSE)," ")</f>
        <v xml:space="preserve"> </v>
      </c>
      <c r="M13226" t="s">
        <v>553</v>
      </c>
      <c r="P13226" s="4">
        <v>1414511</v>
      </c>
      <c r="Q13226" s="4">
        <v>268757</v>
      </c>
      <c r="R13226" s="4">
        <v>1685039</v>
      </c>
    </row>
    <row r="13227" spans="1:18" x14ac:dyDescent="0.25">
      <c r="A13227" t="s">
        <v>488</v>
      </c>
      <c r="B13227" t="s">
        <v>486</v>
      </c>
      <c r="C13227">
        <v>99500410</v>
      </c>
      <c r="D13227">
        <v>80</v>
      </c>
      <c r="E13227">
        <v>14456</v>
      </c>
      <c r="F13227" t="s">
        <v>1578</v>
      </c>
      <c r="G13227" s="1">
        <v>45355</v>
      </c>
      <c r="H13227">
        <v>5468628</v>
      </c>
      <c r="I13227">
        <v>81</v>
      </c>
      <c r="J13227" t="s">
        <v>136</v>
      </c>
      <c r="K13227" t="str">
        <f>IFERROR(IF(AND(VLOOKUP($C13227,Hes!$A:$B, 1, FALSE), $M13227&lt;&gt;" "), "Ingresada", "Falta Ingresar"), " ")</f>
        <v xml:space="preserve"> </v>
      </c>
      <c r="L13227" s="3" t="str">
        <f>IFERROR(VLOOKUP($C13227,Observaciones!$A:$B,2,FALSE)," ")</f>
        <v xml:space="preserve"> </v>
      </c>
      <c r="M13227" t="s">
        <v>553</v>
      </c>
      <c r="O13227" s="4">
        <v>31145340</v>
      </c>
      <c r="P13227" s="4">
        <v>250250</v>
      </c>
      <c r="Q13227" s="4">
        <v>47548</v>
      </c>
      <c r="R13227" s="4">
        <v>297798</v>
      </c>
    </row>
    <row r="13228" spans="1:18" x14ac:dyDescent="0.25">
      <c r="A13228" t="s">
        <v>488</v>
      </c>
      <c r="B13228" t="s">
        <v>486</v>
      </c>
      <c r="C13228">
        <v>99500410</v>
      </c>
      <c r="D13228">
        <v>77</v>
      </c>
      <c r="E13228">
        <v>31143751</v>
      </c>
      <c r="F13228" t="s">
        <v>1578</v>
      </c>
      <c r="G13228" s="1">
        <v>45355</v>
      </c>
      <c r="H13228">
        <v>5469260</v>
      </c>
      <c r="I13228">
        <v>81</v>
      </c>
      <c r="J13228" t="s">
        <v>136</v>
      </c>
      <c r="K13228" t="str">
        <f>IFERROR(IF(AND(VLOOKUP($C13228,Hes!$A:$B, 1, FALSE), $M13228&lt;&gt;" "), "Ingresada", "Falta Ingresar"), " ")</f>
        <v xml:space="preserve"> </v>
      </c>
      <c r="L13228" s="3" t="str">
        <f>IFERROR(VLOOKUP($C13228,Observaciones!$A:$B,2,FALSE)," ")</f>
        <v xml:space="preserve"> </v>
      </c>
      <c r="M13228" t="s">
        <v>553</v>
      </c>
      <c r="O13228" s="4">
        <v>31143751</v>
      </c>
      <c r="P13228" s="4">
        <v>349672</v>
      </c>
      <c r="Q13228" s="4">
        <v>66438</v>
      </c>
      <c r="R13228" s="4">
        <v>416110</v>
      </c>
    </row>
    <row r="13229" spans="1:18" x14ac:dyDescent="0.25">
      <c r="A13229" t="s">
        <v>488</v>
      </c>
      <c r="B13229" t="s">
        <v>486</v>
      </c>
      <c r="C13229">
        <v>99500410</v>
      </c>
      <c r="D13229">
        <v>52</v>
      </c>
      <c r="E13229">
        <v>31145566</v>
      </c>
      <c r="F13229" t="s">
        <v>1578</v>
      </c>
      <c r="G13229" s="1">
        <v>45355</v>
      </c>
      <c r="H13229">
        <v>5469487</v>
      </c>
      <c r="I13229">
        <v>81</v>
      </c>
      <c r="J13229" t="s">
        <v>136</v>
      </c>
      <c r="K13229" t="str">
        <f>IFERROR(IF(AND(VLOOKUP($C13229,Hes!$A:$B, 1, FALSE), $M13229&lt;&gt;" "), "Ingresada", "Falta Ingresar"), " ")</f>
        <v xml:space="preserve"> </v>
      </c>
      <c r="L13229" s="3" t="str">
        <f>IFERROR(VLOOKUP($C13229,Observaciones!$A:$B,2,FALSE)," ")</f>
        <v xml:space="preserve"> </v>
      </c>
      <c r="M13229" t="s">
        <v>553</v>
      </c>
      <c r="O13229" s="4">
        <v>31145566</v>
      </c>
      <c r="P13229" s="4">
        <v>165104</v>
      </c>
      <c r="Q13229" s="4">
        <v>31370</v>
      </c>
      <c r="R13229" s="4">
        <v>204591</v>
      </c>
    </row>
    <row r="13230" spans="1:18" x14ac:dyDescent="0.25">
      <c r="A13230" t="s">
        <v>488</v>
      </c>
      <c r="B13230" t="s">
        <v>486</v>
      </c>
      <c r="C13230">
        <v>99500410</v>
      </c>
      <c r="D13230">
        <v>46</v>
      </c>
      <c r="E13230">
        <v>31149798</v>
      </c>
      <c r="F13230" t="s">
        <v>1578</v>
      </c>
      <c r="G13230" s="1">
        <v>45356</v>
      </c>
      <c r="H13230">
        <v>5470288</v>
      </c>
      <c r="I13230">
        <v>81</v>
      </c>
      <c r="J13230" t="s">
        <v>136</v>
      </c>
      <c r="K13230" t="str">
        <f>IFERROR(IF(AND(VLOOKUP($C13230,Hes!$A:$B, 1, FALSE), $M13230&lt;&gt;" "), "Ingresada", "Falta Ingresar"), " ")</f>
        <v xml:space="preserve"> </v>
      </c>
      <c r="L13230" s="3" t="str">
        <f>IFERROR(VLOOKUP($C13230,Observaciones!$A:$B,2,FALSE)," ")</f>
        <v xml:space="preserve"> </v>
      </c>
      <c r="M13230" t="s">
        <v>553</v>
      </c>
      <c r="O13230" s="4">
        <v>31149798</v>
      </c>
      <c r="P13230" s="4">
        <v>19065</v>
      </c>
      <c r="Q13230" s="4">
        <v>3622</v>
      </c>
      <c r="R13230" s="4">
        <v>22687</v>
      </c>
    </row>
    <row r="13231" spans="1:18" x14ac:dyDescent="0.25">
      <c r="A13231" t="s">
        <v>488</v>
      </c>
      <c r="B13231" t="s">
        <v>486</v>
      </c>
      <c r="C13231">
        <v>99500410</v>
      </c>
      <c r="D13231">
        <v>56</v>
      </c>
      <c r="E13231">
        <v>31157713</v>
      </c>
      <c r="F13231" t="s">
        <v>1578</v>
      </c>
      <c r="G13231" s="1">
        <v>45357</v>
      </c>
      <c r="H13231">
        <v>5471575</v>
      </c>
      <c r="I13231">
        <v>81</v>
      </c>
      <c r="J13231" t="s">
        <v>136</v>
      </c>
      <c r="K13231" t="str">
        <f>IFERROR(IF(AND(VLOOKUP($C13231,Hes!$A:$B, 1, FALSE), $M13231&lt;&gt;" "), "Ingresada", "Falta Ingresar"), " ")</f>
        <v xml:space="preserve"> </v>
      </c>
      <c r="L13231" s="3" t="str">
        <f>IFERROR(VLOOKUP($C13231,Observaciones!$A:$B,2,FALSE)," ")</f>
        <v xml:space="preserve"> </v>
      </c>
      <c r="M13231" t="s">
        <v>553</v>
      </c>
      <c r="O13231" s="4">
        <v>31157713</v>
      </c>
      <c r="P13231" s="4">
        <v>19947</v>
      </c>
      <c r="Q13231" s="4">
        <v>3790</v>
      </c>
      <c r="R13231" s="4">
        <v>23737</v>
      </c>
    </row>
    <row r="13232" spans="1:18" x14ac:dyDescent="0.25">
      <c r="A13232" t="s">
        <v>488</v>
      </c>
      <c r="B13232" t="s">
        <v>486</v>
      </c>
      <c r="C13232">
        <v>99500410</v>
      </c>
      <c r="D13232">
        <v>52</v>
      </c>
      <c r="E13232">
        <v>31153866</v>
      </c>
      <c r="F13232" t="s">
        <v>1578</v>
      </c>
      <c r="G13232" s="1">
        <v>45358</v>
      </c>
      <c r="H13232">
        <v>5471666</v>
      </c>
      <c r="I13232">
        <v>81</v>
      </c>
      <c r="J13232" t="s">
        <v>136</v>
      </c>
      <c r="K13232" t="str">
        <f>IFERROR(IF(AND(VLOOKUP($C13232,Hes!$A:$B, 1, FALSE), $M13232&lt;&gt;" "), "Ingresada", "Falta Ingresar"), " ")</f>
        <v xml:space="preserve"> </v>
      </c>
      <c r="L13232" s="3" t="str">
        <f>IFERROR(VLOOKUP($C13232,Observaciones!$A:$B,2,FALSE)," ")</f>
        <v xml:space="preserve"> </v>
      </c>
      <c r="M13232" t="s">
        <v>553</v>
      </c>
      <c r="O13232" s="4">
        <v>31153866</v>
      </c>
      <c r="P13232" s="4">
        <v>61543</v>
      </c>
      <c r="Q13232" s="4">
        <v>11693</v>
      </c>
      <c r="R13232" s="4">
        <v>75212</v>
      </c>
    </row>
    <row r="13233" spans="1:18" x14ac:dyDescent="0.25">
      <c r="A13233" t="s">
        <v>488</v>
      </c>
      <c r="B13233" t="s">
        <v>486</v>
      </c>
      <c r="C13233">
        <v>99500410</v>
      </c>
      <c r="D13233">
        <v>12</v>
      </c>
      <c r="E13233">
        <v>31151092</v>
      </c>
      <c r="F13233" t="s">
        <v>1578</v>
      </c>
      <c r="G13233" s="1">
        <v>45358</v>
      </c>
      <c r="H13233">
        <v>5471672</v>
      </c>
      <c r="I13233">
        <v>81</v>
      </c>
      <c r="J13233" t="s">
        <v>136</v>
      </c>
      <c r="K13233" t="str">
        <f>IFERROR(IF(AND(VLOOKUP($C13233,Hes!$A:$B, 1, FALSE), $M13233&lt;&gt;" "), "Ingresada", "Falta Ingresar"), " ")</f>
        <v xml:space="preserve"> </v>
      </c>
      <c r="L13233" s="3" t="str">
        <f>IFERROR(VLOOKUP($C13233,Observaciones!$A:$B,2,FALSE)," ")</f>
        <v xml:space="preserve"> </v>
      </c>
      <c r="M13233" t="s">
        <v>553</v>
      </c>
      <c r="O13233" s="4">
        <v>31151092</v>
      </c>
      <c r="P13233" s="4">
        <v>24552</v>
      </c>
      <c r="Q13233" s="4">
        <v>4665</v>
      </c>
      <c r="R13233" s="4">
        <v>29217</v>
      </c>
    </row>
    <row r="13234" spans="1:18" x14ac:dyDescent="0.25">
      <c r="A13234" t="s">
        <v>488</v>
      </c>
      <c r="B13234" t="s">
        <v>486</v>
      </c>
      <c r="C13234">
        <v>99500410</v>
      </c>
      <c r="D13234">
        <v>24</v>
      </c>
      <c r="E13234">
        <v>31161980</v>
      </c>
      <c r="F13234" t="s">
        <v>1578</v>
      </c>
      <c r="G13234" s="1">
        <v>45359</v>
      </c>
      <c r="H13234">
        <v>5472410</v>
      </c>
      <c r="I13234">
        <v>81</v>
      </c>
      <c r="J13234" t="s">
        <v>136</v>
      </c>
      <c r="K13234" t="str">
        <f>IFERROR(IF(AND(VLOOKUP($C13234,Hes!$A:$B, 1, FALSE), $M13234&lt;&gt;" "), "Ingresada", "Falta Ingresar"), " ")</f>
        <v xml:space="preserve"> </v>
      </c>
      <c r="L13234" s="3" t="str">
        <f>IFERROR(VLOOKUP($C13234,Observaciones!$A:$B,2,FALSE)," ")</f>
        <v xml:space="preserve"> </v>
      </c>
      <c r="M13234" t="s">
        <v>553</v>
      </c>
      <c r="O13234" s="4">
        <v>31161980</v>
      </c>
      <c r="P13234" s="4">
        <v>29659</v>
      </c>
      <c r="Q13234" s="4">
        <v>5635</v>
      </c>
      <c r="R13234" s="4">
        <v>35294</v>
      </c>
    </row>
    <row r="13235" spans="1:18" x14ac:dyDescent="0.25">
      <c r="A13235" t="s">
        <v>488</v>
      </c>
      <c r="B13235" t="s">
        <v>486</v>
      </c>
      <c r="C13235">
        <v>99500410</v>
      </c>
      <c r="D13235">
        <v>16</v>
      </c>
      <c r="E13235">
        <v>31167037</v>
      </c>
      <c r="F13235" t="s">
        <v>1578</v>
      </c>
      <c r="G13235" s="1">
        <v>45362</v>
      </c>
      <c r="H13235">
        <v>5474634</v>
      </c>
      <c r="I13235">
        <v>81</v>
      </c>
      <c r="J13235" t="s">
        <v>136</v>
      </c>
      <c r="K13235" t="str">
        <f>IFERROR(IF(AND(VLOOKUP($C13235,Hes!$A:$B, 1, FALSE), $M13235&lt;&gt;" "), "Ingresada", "Falta Ingresar"), " ")</f>
        <v xml:space="preserve"> </v>
      </c>
      <c r="L13235" s="3" t="str">
        <f>IFERROR(VLOOKUP($C13235,Observaciones!$A:$B,2,FALSE)," ")</f>
        <v xml:space="preserve"> </v>
      </c>
      <c r="M13235" t="s">
        <v>553</v>
      </c>
      <c r="O13235" s="4">
        <v>31167037</v>
      </c>
      <c r="P13235" s="4">
        <v>144875</v>
      </c>
      <c r="Q13235" s="4">
        <v>27526</v>
      </c>
      <c r="R13235" s="4">
        <v>175210</v>
      </c>
    </row>
    <row r="13236" spans="1:18" x14ac:dyDescent="0.25">
      <c r="A13236" t="s">
        <v>488</v>
      </c>
      <c r="B13236" t="s">
        <v>486</v>
      </c>
      <c r="C13236">
        <v>99500410</v>
      </c>
      <c r="D13236">
        <v>16</v>
      </c>
      <c r="E13236">
        <v>31167176</v>
      </c>
      <c r="F13236" t="s">
        <v>1578</v>
      </c>
      <c r="G13236" s="1">
        <v>45362</v>
      </c>
      <c r="H13236">
        <v>5475039</v>
      </c>
      <c r="I13236">
        <v>81</v>
      </c>
      <c r="J13236" t="s">
        <v>136</v>
      </c>
      <c r="K13236" t="str">
        <f>IFERROR(IF(AND(VLOOKUP($C13236,Hes!$A:$B, 1, FALSE), $M13236&lt;&gt;" "), "Ingresada", "Falta Ingresar"), " ")</f>
        <v xml:space="preserve"> </v>
      </c>
      <c r="L13236" s="3" t="str">
        <f>IFERROR(VLOOKUP($C13236,Observaciones!$A:$B,2,FALSE)," ")</f>
        <v xml:space="preserve"> </v>
      </c>
      <c r="M13236" t="s">
        <v>553</v>
      </c>
      <c r="O13236" s="4">
        <v>31167176</v>
      </c>
      <c r="P13236" s="4">
        <v>77646</v>
      </c>
      <c r="Q13236" s="4">
        <v>14753</v>
      </c>
      <c r="R13236" s="4">
        <v>92399</v>
      </c>
    </row>
    <row r="13237" spans="1:18" x14ac:dyDescent="0.25">
      <c r="A13237" t="s">
        <v>488</v>
      </c>
      <c r="B13237" t="s">
        <v>486</v>
      </c>
      <c r="C13237">
        <v>99500410</v>
      </c>
      <c r="D13237">
        <v>76</v>
      </c>
      <c r="E13237">
        <v>31170158</v>
      </c>
      <c r="F13237" t="s">
        <v>1578</v>
      </c>
      <c r="G13237" s="1">
        <v>45363</v>
      </c>
      <c r="H13237">
        <v>5475716</v>
      </c>
      <c r="I13237">
        <v>81</v>
      </c>
      <c r="J13237" t="s">
        <v>136</v>
      </c>
      <c r="K13237" t="str">
        <f>IFERROR(IF(AND(VLOOKUP($C13237,Hes!$A:$B, 1, FALSE), $M13237&lt;&gt;" "), "Ingresada", "Falta Ingresar"), " ")</f>
        <v xml:space="preserve"> </v>
      </c>
      <c r="L13237" s="3" t="str">
        <f>IFERROR(VLOOKUP($C13237,Observaciones!$A:$B,2,FALSE)," ")</f>
        <v xml:space="preserve"> </v>
      </c>
      <c r="M13237" t="s">
        <v>553</v>
      </c>
      <c r="O13237" s="4">
        <v>31170158</v>
      </c>
      <c r="P13237" s="4">
        <v>49825</v>
      </c>
      <c r="Q13237" s="4">
        <v>9467</v>
      </c>
      <c r="R13237" s="4">
        <v>59292</v>
      </c>
    </row>
    <row r="13238" spans="1:18" x14ac:dyDescent="0.25">
      <c r="A13238" t="s">
        <v>488</v>
      </c>
      <c r="B13238" t="s">
        <v>486</v>
      </c>
      <c r="C13238">
        <v>99500410</v>
      </c>
      <c r="D13238">
        <v>80</v>
      </c>
      <c r="E13238">
        <v>31181842</v>
      </c>
      <c r="F13238" t="s">
        <v>1578</v>
      </c>
      <c r="G13238" s="1">
        <v>45365</v>
      </c>
      <c r="H13238">
        <v>5477483</v>
      </c>
      <c r="I13238">
        <v>81</v>
      </c>
      <c r="J13238" t="s">
        <v>136</v>
      </c>
      <c r="K13238" t="str">
        <f>IFERROR(IF(AND(VLOOKUP($C13238,Hes!$A:$B, 1, FALSE), $M13238&lt;&gt;" "), "Ingresada", "Falta Ingresar"), " ")</f>
        <v xml:space="preserve"> </v>
      </c>
      <c r="L13238" s="3" t="str">
        <f>IFERROR(VLOOKUP($C13238,Observaciones!$A:$B,2,FALSE)," ")</f>
        <v xml:space="preserve"> </v>
      </c>
      <c r="M13238" t="s">
        <v>553</v>
      </c>
      <c r="O13238" s="4">
        <v>31181842</v>
      </c>
      <c r="P13238" s="4">
        <v>30980</v>
      </c>
      <c r="Q13238" s="4">
        <v>5886</v>
      </c>
      <c r="R13238" s="4">
        <v>36866</v>
      </c>
    </row>
    <row r="13239" spans="1:18" x14ac:dyDescent="0.25">
      <c r="A13239" t="s">
        <v>488</v>
      </c>
      <c r="B13239" t="s">
        <v>486</v>
      </c>
      <c r="C13239">
        <v>99500410</v>
      </c>
      <c r="D13239">
        <v>74</v>
      </c>
      <c r="E13239">
        <v>14583</v>
      </c>
      <c r="F13239" t="s">
        <v>1578</v>
      </c>
      <c r="G13239" s="1">
        <v>45369</v>
      </c>
      <c r="H13239">
        <v>5479339</v>
      </c>
      <c r="I13239">
        <v>81</v>
      </c>
      <c r="J13239" t="s">
        <v>136</v>
      </c>
      <c r="K13239" t="str">
        <f>IFERROR(IF(AND(VLOOKUP($C13239,Hes!$A:$B, 1, FALSE), $M13239&lt;&gt;" "), "Ingresada", "Falta Ingresar"), " ")</f>
        <v xml:space="preserve"> </v>
      </c>
      <c r="L13239" s="3" t="str">
        <f>IFERROR(VLOOKUP($C13239,Observaciones!$A:$B,2,FALSE)," ")</f>
        <v xml:space="preserve"> </v>
      </c>
      <c r="M13239" t="s">
        <v>553</v>
      </c>
      <c r="O13239" s="4">
        <v>31191487</v>
      </c>
      <c r="P13239" s="4">
        <v>107250</v>
      </c>
      <c r="Q13239" s="4">
        <v>20378</v>
      </c>
      <c r="R13239" s="4">
        <v>127628</v>
      </c>
    </row>
    <row r="13240" spans="1:18" x14ac:dyDescent="0.25">
      <c r="A13240" t="s">
        <v>488</v>
      </c>
      <c r="B13240" t="s">
        <v>486</v>
      </c>
      <c r="C13240">
        <v>99500410</v>
      </c>
      <c r="D13240">
        <v>86</v>
      </c>
      <c r="E13240">
        <v>31196199</v>
      </c>
      <c r="F13240" t="s">
        <v>1578</v>
      </c>
      <c r="G13240" s="1">
        <v>45370</v>
      </c>
      <c r="H13240">
        <v>5479643</v>
      </c>
      <c r="I13240">
        <v>81</v>
      </c>
      <c r="J13240" t="s">
        <v>136</v>
      </c>
      <c r="K13240" t="str">
        <f>IFERROR(IF(AND(VLOOKUP($C13240,Hes!$A:$B, 1, FALSE), $M13240&lt;&gt;" "), "Ingresada", "Falta Ingresar"), " ")</f>
        <v xml:space="preserve"> </v>
      </c>
      <c r="L13240" s="3" t="str">
        <f>IFERROR(VLOOKUP($C13240,Observaciones!$A:$B,2,FALSE)," ")</f>
        <v xml:space="preserve"> </v>
      </c>
      <c r="M13240" t="s">
        <v>553</v>
      </c>
      <c r="O13240" s="4">
        <v>31196199</v>
      </c>
      <c r="P13240" s="4">
        <v>34562</v>
      </c>
      <c r="Q13240" s="4">
        <v>6567</v>
      </c>
      <c r="R13240" s="4">
        <v>41129</v>
      </c>
    </row>
    <row r="13241" spans="1:18" x14ac:dyDescent="0.25">
      <c r="A13241" t="s">
        <v>488</v>
      </c>
      <c r="B13241" t="s">
        <v>486</v>
      </c>
      <c r="C13241">
        <v>99500410</v>
      </c>
      <c r="D13241">
        <v>7</v>
      </c>
      <c r="E13241">
        <v>31196874</v>
      </c>
      <c r="F13241" t="s">
        <v>1578</v>
      </c>
      <c r="G13241" s="1">
        <v>45371</v>
      </c>
      <c r="H13241">
        <v>5480151</v>
      </c>
      <c r="I13241">
        <v>81</v>
      </c>
      <c r="J13241" t="s">
        <v>136</v>
      </c>
      <c r="K13241" t="str">
        <f>IFERROR(IF(AND(VLOOKUP($C13241,Hes!$A:$B, 1, FALSE), $M13241&lt;&gt;" "), "Ingresada", "Falta Ingresar"), " ")</f>
        <v xml:space="preserve"> </v>
      </c>
      <c r="L13241" s="3" t="str">
        <f>IFERROR(VLOOKUP($C13241,Observaciones!$A:$B,2,FALSE)," ")</f>
        <v xml:space="preserve"> </v>
      </c>
      <c r="M13241" t="s">
        <v>553</v>
      </c>
      <c r="O13241" s="4">
        <v>31196874</v>
      </c>
      <c r="P13241" s="4">
        <v>55679</v>
      </c>
      <c r="Q13241" s="4">
        <v>10579</v>
      </c>
      <c r="R13241" s="4">
        <v>67646</v>
      </c>
    </row>
    <row r="13242" spans="1:18" x14ac:dyDescent="0.25">
      <c r="A13242" t="s">
        <v>488</v>
      </c>
      <c r="B13242" t="s">
        <v>486</v>
      </c>
      <c r="C13242">
        <v>99500410</v>
      </c>
      <c r="D13242">
        <v>88</v>
      </c>
      <c r="E13242">
        <v>31199775</v>
      </c>
      <c r="F13242" t="s">
        <v>1578</v>
      </c>
      <c r="G13242" s="1">
        <v>45371</v>
      </c>
      <c r="H13242">
        <v>5480567</v>
      </c>
      <c r="I13242">
        <v>81</v>
      </c>
      <c r="J13242" t="s">
        <v>136</v>
      </c>
      <c r="K13242" t="str">
        <f>IFERROR(IF(AND(VLOOKUP($C13242,Hes!$A:$B, 1, FALSE), $M13242&lt;&gt;" "), "Ingresada", "Falta Ingresar"), " ")</f>
        <v xml:space="preserve"> </v>
      </c>
      <c r="L13242" s="3" t="str">
        <f>IFERROR(VLOOKUP($C13242,Observaciones!$A:$B,2,FALSE)," ")</f>
        <v xml:space="preserve"> </v>
      </c>
      <c r="M13242" t="s">
        <v>553</v>
      </c>
      <c r="O13242" s="4">
        <v>31199775</v>
      </c>
      <c r="P13242" s="4">
        <v>74461</v>
      </c>
      <c r="Q13242" s="4">
        <v>14148</v>
      </c>
      <c r="R13242" s="4">
        <v>88609</v>
      </c>
    </row>
    <row r="13243" spans="1:18" x14ac:dyDescent="0.25">
      <c r="A13243" t="s">
        <v>488</v>
      </c>
      <c r="B13243" t="s">
        <v>486</v>
      </c>
      <c r="C13243">
        <v>99500410</v>
      </c>
      <c r="D13243">
        <v>56</v>
      </c>
      <c r="E13243">
        <v>14608</v>
      </c>
      <c r="F13243" t="s">
        <v>1578</v>
      </c>
      <c r="G13243" s="1">
        <v>45371</v>
      </c>
      <c r="H13243">
        <v>5480626</v>
      </c>
      <c r="I13243">
        <v>81</v>
      </c>
      <c r="J13243" t="s">
        <v>136</v>
      </c>
      <c r="K13243" t="str">
        <f>IFERROR(IF(AND(VLOOKUP($C13243,Hes!$A:$B, 1, FALSE), $M13243&lt;&gt;" "), "Ingresada", "Falta Ingresar"), " ")</f>
        <v xml:space="preserve"> </v>
      </c>
      <c r="L13243" s="3" t="str">
        <f>IFERROR(VLOOKUP($C13243,Observaciones!$A:$B,2,FALSE)," ")</f>
        <v xml:space="preserve"> </v>
      </c>
      <c r="M13243" t="s">
        <v>553</v>
      </c>
      <c r="O13243" s="4">
        <v>31201761</v>
      </c>
      <c r="P13243" s="4">
        <v>63285</v>
      </c>
      <c r="Q13243" s="4">
        <v>12024</v>
      </c>
      <c r="R13243" s="4">
        <v>75309</v>
      </c>
    </row>
    <row r="13244" spans="1:18" x14ac:dyDescent="0.25">
      <c r="A13244" t="s">
        <v>488</v>
      </c>
      <c r="B13244" t="s">
        <v>486</v>
      </c>
      <c r="C13244">
        <v>99500410</v>
      </c>
      <c r="D13244">
        <v>24</v>
      </c>
      <c r="E13244">
        <v>14608</v>
      </c>
      <c r="F13244" t="s">
        <v>1578</v>
      </c>
      <c r="G13244" s="1">
        <v>45371</v>
      </c>
      <c r="H13244">
        <v>5480627</v>
      </c>
      <c r="I13244">
        <v>81</v>
      </c>
      <c r="J13244" t="s">
        <v>136</v>
      </c>
      <c r="K13244" t="str">
        <f>IFERROR(IF(AND(VLOOKUP($C13244,Hes!$A:$B, 1, FALSE), $M13244&lt;&gt;" "), "Ingresada", "Falta Ingresar"), " ")</f>
        <v xml:space="preserve"> </v>
      </c>
      <c r="L13244" s="3" t="str">
        <f>IFERROR(VLOOKUP($C13244,Observaciones!$A:$B,2,FALSE)," ")</f>
        <v xml:space="preserve"> </v>
      </c>
      <c r="M13244" t="s">
        <v>553</v>
      </c>
      <c r="O13244" s="4">
        <v>31201758</v>
      </c>
      <c r="P13244" s="4">
        <v>35750</v>
      </c>
      <c r="Q13244" s="4">
        <v>6793</v>
      </c>
      <c r="R13244" s="4">
        <v>42543</v>
      </c>
    </row>
    <row r="13245" spans="1:18" x14ac:dyDescent="0.25">
      <c r="A13245" t="s">
        <v>488</v>
      </c>
      <c r="B13245" t="s">
        <v>486</v>
      </c>
      <c r="C13245">
        <v>99500410</v>
      </c>
      <c r="D13245">
        <v>8</v>
      </c>
      <c r="E13245">
        <v>14608</v>
      </c>
      <c r="F13245" t="s">
        <v>1578</v>
      </c>
      <c r="G13245" s="1">
        <v>45371</v>
      </c>
      <c r="H13245">
        <v>5480628</v>
      </c>
      <c r="I13245">
        <v>81</v>
      </c>
      <c r="J13245" t="s">
        <v>136</v>
      </c>
      <c r="K13245" t="str">
        <f>IFERROR(IF(AND(VLOOKUP($C13245,Hes!$A:$B, 1, FALSE), $M13245&lt;&gt;" "), "Ingresada", "Falta Ingresar"), " ")</f>
        <v xml:space="preserve"> </v>
      </c>
      <c r="L13245" s="3" t="str">
        <f>IFERROR(VLOOKUP($C13245,Observaciones!$A:$B,2,FALSE)," ")</f>
        <v xml:space="preserve"> </v>
      </c>
      <c r="M13245" t="s">
        <v>553</v>
      </c>
      <c r="O13245" s="4">
        <v>31201771</v>
      </c>
      <c r="P13245" s="4">
        <v>71500</v>
      </c>
      <c r="Q13245" s="4">
        <v>13585</v>
      </c>
      <c r="R13245" s="4">
        <v>85085</v>
      </c>
    </row>
    <row r="13246" spans="1:18" x14ac:dyDescent="0.25">
      <c r="A13246" t="s">
        <v>488</v>
      </c>
      <c r="B13246" t="s">
        <v>486</v>
      </c>
      <c r="C13246">
        <v>99500410</v>
      </c>
      <c r="D13246">
        <v>16</v>
      </c>
      <c r="E13246">
        <v>14608</v>
      </c>
      <c r="F13246" t="s">
        <v>1578</v>
      </c>
      <c r="G13246" s="1">
        <v>45372</v>
      </c>
      <c r="H13246">
        <v>5480659</v>
      </c>
      <c r="I13246">
        <v>81</v>
      </c>
      <c r="J13246" t="s">
        <v>136</v>
      </c>
      <c r="K13246" t="str">
        <f>IFERROR(IF(AND(VLOOKUP($C13246,Hes!$A:$B, 1, FALSE), $M13246&lt;&gt;" "), "Ingresada", "Falta Ingresar"), " ")</f>
        <v xml:space="preserve"> </v>
      </c>
      <c r="L13246" s="3" t="str">
        <f>IFERROR(VLOOKUP($C13246,Observaciones!$A:$B,2,FALSE)," ")</f>
        <v xml:space="preserve"> </v>
      </c>
      <c r="M13246" t="s">
        <v>553</v>
      </c>
      <c r="O13246" s="4">
        <v>31201750</v>
      </c>
      <c r="P13246" s="4">
        <v>178750</v>
      </c>
      <c r="Q13246" s="4">
        <v>33963</v>
      </c>
      <c r="R13246" s="4">
        <v>212713</v>
      </c>
    </row>
    <row r="13247" spans="1:18" x14ac:dyDescent="0.25">
      <c r="A13247" t="s">
        <v>488</v>
      </c>
      <c r="B13247" t="s">
        <v>486</v>
      </c>
      <c r="C13247">
        <v>99500410</v>
      </c>
      <c r="D13247">
        <v>11</v>
      </c>
      <c r="E13247">
        <v>14608</v>
      </c>
      <c r="F13247" t="s">
        <v>1578</v>
      </c>
      <c r="G13247" s="1">
        <v>45372</v>
      </c>
      <c r="H13247">
        <v>5480670</v>
      </c>
      <c r="I13247">
        <v>81</v>
      </c>
      <c r="J13247" t="s">
        <v>136</v>
      </c>
      <c r="K13247" t="str">
        <f>IFERROR(IF(AND(VLOOKUP($C13247,Hes!$A:$B, 1, FALSE), $M13247&lt;&gt;" "), "Ingresada", "Falta Ingresar"), " ")</f>
        <v xml:space="preserve"> </v>
      </c>
      <c r="L13247" s="3" t="str">
        <f>IFERROR(VLOOKUP($C13247,Observaciones!$A:$B,2,FALSE)," ")</f>
        <v xml:space="preserve"> </v>
      </c>
      <c r="M13247" t="s">
        <v>553</v>
      </c>
      <c r="O13247" s="4">
        <v>31201769</v>
      </c>
      <c r="P13247" s="4">
        <v>35750</v>
      </c>
      <c r="Q13247" s="4">
        <v>6793</v>
      </c>
      <c r="R13247" s="4">
        <v>42543</v>
      </c>
    </row>
    <row r="13248" spans="1:18" x14ac:dyDescent="0.25">
      <c r="A13248" t="s">
        <v>488</v>
      </c>
      <c r="B13248" t="s">
        <v>486</v>
      </c>
      <c r="C13248">
        <v>99500410</v>
      </c>
      <c r="D13248">
        <v>58</v>
      </c>
      <c r="E13248">
        <v>14608</v>
      </c>
      <c r="F13248" t="s">
        <v>1578</v>
      </c>
      <c r="G13248" s="1">
        <v>45372</v>
      </c>
      <c r="H13248">
        <v>5480697</v>
      </c>
      <c r="I13248">
        <v>81</v>
      </c>
      <c r="J13248" t="s">
        <v>136</v>
      </c>
      <c r="K13248" t="str">
        <f>IFERROR(IF(AND(VLOOKUP($C13248,Hes!$A:$B, 1, FALSE), $M13248&lt;&gt;" "), "Ingresada", "Falta Ingresar"), " ")</f>
        <v xml:space="preserve"> </v>
      </c>
      <c r="L13248" s="3" t="str">
        <f>IFERROR(VLOOKUP($C13248,Observaciones!$A:$B,2,FALSE)," ")</f>
        <v xml:space="preserve"> </v>
      </c>
      <c r="M13248" t="s">
        <v>553</v>
      </c>
      <c r="O13248" s="4">
        <v>31201747</v>
      </c>
      <c r="P13248" s="4">
        <v>53625</v>
      </c>
      <c r="Q13248" s="4">
        <v>10189</v>
      </c>
      <c r="R13248" s="4">
        <v>63814</v>
      </c>
    </row>
    <row r="13249" spans="1:18" x14ac:dyDescent="0.25">
      <c r="A13249" t="s">
        <v>488</v>
      </c>
      <c r="B13249" t="s">
        <v>486</v>
      </c>
      <c r="C13249">
        <v>99500410</v>
      </c>
      <c r="D13249">
        <v>10</v>
      </c>
      <c r="E13249">
        <v>14608</v>
      </c>
      <c r="F13249" t="s">
        <v>1578</v>
      </c>
      <c r="G13249" s="1">
        <v>45372</v>
      </c>
      <c r="H13249">
        <v>5480707</v>
      </c>
      <c r="I13249">
        <v>81</v>
      </c>
      <c r="J13249" t="s">
        <v>136</v>
      </c>
      <c r="K13249" t="str">
        <f>IFERROR(IF(AND(VLOOKUP($C13249,Hes!$A:$B, 1, FALSE), $M13249&lt;&gt;" "), "Ingresada", "Falta Ingresar"), " ")</f>
        <v xml:space="preserve"> </v>
      </c>
      <c r="L13249" s="3" t="str">
        <f>IFERROR(VLOOKUP($C13249,Observaciones!$A:$B,2,FALSE)," ")</f>
        <v xml:space="preserve"> </v>
      </c>
      <c r="M13249" t="s">
        <v>553</v>
      </c>
      <c r="O13249" s="4">
        <v>31201751</v>
      </c>
      <c r="P13249" s="4">
        <v>57200</v>
      </c>
      <c r="Q13249" s="4">
        <v>10868</v>
      </c>
      <c r="R13249" s="4">
        <v>68068</v>
      </c>
    </row>
    <row r="13250" spans="1:18" x14ac:dyDescent="0.25">
      <c r="A13250" t="s">
        <v>488</v>
      </c>
      <c r="B13250" t="s">
        <v>486</v>
      </c>
      <c r="C13250">
        <v>99500410</v>
      </c>
      <c r="D13250">
        <v>93</v>
      </c>
      <c r="E13250">
        <v>31200783</v>
      </c>
      <c r="F13250" t="s">
        <v>1578</v>
      </c>
      <c r="G13250" s="1">
        <v>45372</v>
      </c>
      <c r="H13250">
        <v>5480720</v>
      </c>
      <c r="I13250">
        <v>81</v>
      </c>
      <c r="J13250" t="s">
        <v>136</v>
      </c>
      <c r="K13250" t="str">
        <f>IFERROR(IF(AND(VLOOKUP($C13250,Hes!$A:$B, 1, FALSE), $M13250&lt;&gt;" "), "Ingresada", "Falta Ingresar"), " ")</f>
        <v xml:space="preserve"> </v>
      </c>
      <c r="L13250" s="3" t="str">
        <f>IFERROR(VLOOKUP($C13250,Observaciones!$A:$B,2,FALSE)," ")</f>
        <v xml:space="preserve"> </v>
      </c>
      <c r="M13250" t="s">
        <v>553</v>
      </c>
      <c r="O13250" s="4">
        <v>31200783</v>
      </c>
      <c r="P13250" s="4">
        <v>149382</v>
      </c>
      <c r="Q13250" s="4">
        <v>28383</v>
      </c>
      <c r="R13250" s="4">
        <v>177765</v>
      </c>
    </row>
    <row r="13251" spans="1:18" x14ac:dyDescent="0.25">
      <c r="A13251" t="s">
        <v>488</v>
      </c>
      <c r="B13251" t="s">
        <v>486</v>
      </c>
      <c r="C13251">
        <v>99500410</v>
      </c>
      <c r="D13251">
        <v>93</v>
      </c>
      <c r="E13251">
        <v>31200783</v>
      </c>
      <c r="F13251" t="s">
        <v>1578</v>
      </c>
      <c r="G13251" s="1">
        <v>45372</v>
      </c>
      <c r="H13251">
        <v>5480721</v>
      </c>
      <c r="I13251">
        <v>81</v>
      </c>
      <c r="J13251" t="s">
        <v>136</v>
      </c>
      <c r="K13251" t="str">
        <f>IFERROR(IF(AND(VLOOKUP($C13251,Hes!$A:$B, 1, FALSE), $M13251&lt;&gt;" "), "Ingresada", "Falta Ingresar"), " ")</f>
        <v xml:space="preserve"> </v>
      </c>
      <c r="L13251" s="3" t="str">
        <f>IFERROR(VLOOKUP($C13251,Observaciones!$A:$B,2,FALSE)," ")</f>
        <v xml:space="preserve"> </v>
      </c>
      <c r="M13251" t="s">
        <v>553</v>
      </c>
      <c r="O13251" s="4">
        <v>31200783</v>
      </c>
      <c r="P13251" s="4">
        <v>575</v>
      </c>
      <c r="Q13251" s="4">
        <v>109</v>
      </c>
      <c r="R13251" s="4">
        <v>684</v>
      </c>
    </row>
    <row r="13252" spans="1:18" x14ac:dyDescent="0.25">
      <c r="A13252" t="s">
        <v>488</v>
      </c>
      <c r="B13252" t="s">
        <v>486</v>
      </c>
      <c r="C13252">
        <v>99500410</v>
      </c>
      <c r="D13252">
        <v>22</v>
      </c>
      <c r="E13252">
        <v>31199459</v>
      </c>
      <c r="F13252" t="s">
        <v>1578</v>
      </c>
      <c r="G13252" s="1">
        <v>45372</v>
      </c>
      <c r="H13252">
        <v>5480794</v>
      </c>
      <c r="I13252">
        <v>81</v>
      </c>
      <c r="J13252" t="s">
        <v>136</v>
      </c>
      <c r="K13252" t="str">
        <f>IFERROR(IF(AND(VLOOKUP($C13252,Hes!$A:$B, 1, FALSE), $M13252&lt;&gt;" "), "Ingresada", "Falta Ingresar"), " ")</f>
        <v xml:space="preserve"> </v>
      </c>
      <c r="L13252" s="3" t="str">
        <f>IFERROR(VLOOKUP($C13252,Observaciones!$A:$B,2,FALSE)," ")</f>
        <v xml:space="preserve"> </v>
      </c>
      <c r="M13252" t="s">
        <v>553</v>
      </c>
      <c r="O13252" s="4">
        <v>31199459</v>
      </c>
      <c r="P13252" s="4">
        <v>24978</v>
      </c>
      <c r="Q13252" s="4">
        <v>4746</v>
      </c>
      <c r="R13252" s="4">
        <v>29724</v>
      </c>
    </row>
    <row r="13253" spans="1:18" x14ac:dyDescent="0.25">
      <c r="A13253" t="s">
        <v>488</v>
      </c>
      <c r="B13253" t="s">
        <v>486</v>
      </c>
      <c r="C13253">
        <v>99500410</v>
      </c>
      <c r="D13253">
        <v>61</v>
      </c>
      <c r="E13253">
        <v>31206648</v>
      </c>
      <c r="F13253" t="s">
        <v>1578</v>
      </c>
      <c r="G13253" s="1">
        <v>45373</v>
      </c>
      <c r="H13253">
        <v>5481205</v>
      </c>
      <c r="I13253">
        <v>81</v>
      </c>
      <c r="J13253" t="s">
        <v>136</v>
      </c>
      <c r="K13253" t="str">
        <f>IFERROR(IF(AND(VLOOKUP($C13253,Hes!$A:$B, 1, FALSE), $M13253&lt;&gt;" "), "Ingresada", "Falta Ingresar"), " ")</f>
        <v xml:space="preserve"> </v>
      </c>
      <c r="L13253" s="3" t="str">
        <f>IFERROR(VLOOKUP($C13253,Observaciones!$A:$B,2,FALSE)," ")</f>
        <v xml:space="preserve"> </v>
      </c>
      <c r="M13253" t="s">
        <v>553</v>
      </c>
      <c r="O13253" s="4">
        <v>31206648</v>
      </c>
      <c r="P13253" s="4">
        <v>16540</v>
      </c>
      <c r="Q13253" s="4">
        <v>3143</v>
      </c>
      <c r="R13253" s="4">
        <v>19683</v>
      </c>
    </row>
    <row r="13254" spans="1:18" x14ac:dyDescent="0.25">
      <c r="A13254" t="s">
        <v>488</v>
      </c>
      <c r="B13254" t="s">
        <v>486</v>
      </c>
      <c r="C13254">
        <v>99500410</v>
      </c>
      <c r="D13254">
        <v>8</v>
      </c>
      <c r="E13254">
        <v>31206545</v>
      </c>
      <c r="F13254" t="s">
        <v>1578</v>
      </c>
      <c r="G13254" s="1">
        <v>45373</v>
      </c>
      <c r="H13254">
        <v>5481282</v>
      </c>
      <c r="I13254">
        <v>81</v>
      </c>
      <c r="J13254" t="s">
        <v>136</v>
      </c>
      <c r="K13254" t="str">
        <f>IFERROR(IF(AND(VLOOKUP($C13254,Hes!$A:$B, 1, FALSE), $M13254&lt;&gt;" "), "Ingresada", "Falta Ingresar"), " ")</f>
        <v xml:space="preserve"> </v>
      </c>
      <c r="L13254" s="3" t="str">
        <f>IFERROR(VLOOKUP($C13254,Observaciones!$A:$B,2,FALSE)," ")</f>
        <v xml:space="preserve"> </v>
      </c>
      <c r="M13254" t="s">
        <v>553</v>
      </c>
      <c r="O13254" s="4">
        <v>31206545</v>
      </c>
      <c r="P13254" s="4">
        <v>64004</v>
      </c>
      <c r="Q13254" s="4">
        <v>12161</v>
      </c>
      <c r="R13254" s="4">
        <v>76165</v>
      </c>
    </row>
    <row r="13255" spans="1:18" x14ac:dyDescent="0.25">
      <c r="A13255" t="s">
        <v>488</v>
      </c>
      <c r="B13255" t="s">
        <v>486</v>
      </c>
      <c r="C13255">
        <v>99500410</v>
      </c>
      <c r="D13255">
        <v>85</v>
      </c>
      <c r="E13255">
        <v>14643</v>
      </c>
      <c r="F13255" t="s">
        <v>1578</v>
      </c>
      <c r="G13255" s="1">
        <v>45376</v>
      </c>
      <c r="H13255">
        <v>5481721</v>
      </c>
      <c r="I13255">
        <v>81</v>
      </c>
      <c r="J13255" t="s">
        <v>136</v>
      </c>
      <c r="K13255" t="str">
        <f>IFERROR(IF(AND(VLOOKUP($C13255,Hes!$A:$B, 1, FALSE), $M13255&lt;&gt;" "), "Ingresada", "Falta Ingresar"), " ")</f>
        <v xml:space="preserve"> </v>
      </c>
      <c r="L13255" s="3" t="str">
        <f>IFERROR(VLOOKUP($C13255,Observaciones!$A:$B,2,FALSE)," ")</f>
        <v xml:space="preserve"> </v>
      </c>
      <c r="M13255" t="s">
        <v>553</v>
      </c>
      <c r="O13255" s="4">
        <v>31209939</v>
      </c>
      <c r="P13255" s="4">
        <v>178750</v>
      </c>
      <c r="Q13255" s="4">
        <v>33963</v>
      </c>
      <c r="R13255" s="4">
        <v>212713</v>
      </c>
    </row>
    <row r="13256" spans="1:18" x14ac:dyDescent="0.25">
      <c r="A13256" t="s">
        <v>488</v>
      </c>
      <c r="B13256" t="s">
        <v>486</v>
      </c>
      <c r="C13256">
        <v>99500410</v>
      </c>
      <c r="D13256">
        <v>31</v>
      </c>
      <c r="E13256">
        <v>31212054</v>
      </c>
      <c r="F13256" t="s">
        <v>1578</v>
      </c>
      <c r="G13256" s="1">
        <v>45376</v>
      </c>
      <c r="H13256">
        <v>5482179</v>
      </c>
      <c r="I13256">
        <v>81</v>
      </c>
      <c r="J13256" t="s">
        <v>136</v>
      </c>
      <c r="K13256" t="str">
        <f>IFERROR(IF(AND(VLOOKUP($C13256,Hes!$A:$B, 1, FALSE), $M13256&lt;&gt;" "), "Ingresada", "Falta Ingresar"), " ")</f>
        <v xml:space="preserve"> </v>
      </c>
      <c r="L13256" s="3" t="str">
        <f>IFERROR(VLOOKUP($C13256,Observaciones!$A:$B,2,FALSE)," ")</f>
        <v xml:space="preserve"> </v>
      </c>
      <c r="M13256" t="s">
        <v>553</v>
      </c>
      <c r="O13256" s="4">
        <v>31212054</v>
      </c>
      <c r="P13256" s="4">
        <v>16705</v>
      </c>
      <c r="Q13256" s="4">
        <v>3174</v>
      </c>
      <c r="R13256" s="4">
        <v>19879</v>
      </c>
    </row>
    <row r="13257" spans="1:18" x14ac:dyDescent="0.25">
      <c r="F13257" t="s">
        <v>1242</v>
      </c>
      <c r="K13257" t="str">
        <f>IFERROR(IF(AND(VLOOKUP($C13257,Hes!$A:$B, 1, FALSE), $M13257&lt;&gt;" "), "Ingresada", "Falta Ingresar"), " ")</f>
        <v xml:space="preserve"> </v>
      </c>
      <c r="L13257" s="3" t="str">
        <f>IFERROR(VLOOKUP($C13257,Observaciones!$A:$B,2,FALSE)," ")</f>
        <v xml:space="preserve"> </v>
      </c>
      <c r="M13257" t="s">
        <v>553</v>
      </c>
      <c r="P13257" s="4">
        <v>2441864</v>
      </c>
      <c r="Q13257" s="4">
        <v>463959</v>
      </c>
      <c r="R13257" s="4">
        <v>2920113</v>
      </c>
    </row>
    <row r="13258" spans="1:18" x14ac:dyDescent="0.25">
      <c r="A13258" t="s">
        <v>495</v>
      </c>
      <c r="B13258" t="s">
        <v>486</v>
      </c>
      <c r="C13258">
        <v>99501760</v>
      </c>
      <c r="D13258">
        <v>4</v>
      </c>
      <c r="E13258">
        <v>4502538097</v>
      </c>
      <c r="F13258" t="s">
        <v>676</v>
      </c>
      <c r="G13258" s="1">
        <v>45355</v>
      </c>
      <c r="H13258">
        <v>5469583</v>
      </c>
      <c r="I13258">
        <v>100</v>
      </c>
      <c r="J13258" t="s">
        <v>376</v>
      </c>
      <c r="K13258" s="5" t="str">
        <f>IFERROR(IF(AND(VLOOKUP($C13258,Hes!$A:$B, 1, FALSE), $M13258&lt;&gt;" "), "Ingresada", "Falta Ingresar"), " ")</f>
        <v>Ingresada</v>
      </c>
      <c r="L13258" s="3" t="str">
        <f>IFERROR(VLOOKUP($C13258,Observaciones!$A:$B,2,FALSE)," ")</f>
        <v xml:space="preserve"> </v>
      </c>
      <c r="M13258">
        <v>5012270782</v>
      </c>
      <c r="N13258" s="4" t="s">
        <v>572</v>
      </c>
      <c r="O13258" s="4">
        <v>31147393</v>
      </c>
      <c r="P13258" s="4">
        <v>29724</v>
      </c>
      <c r="Q13258" s="4">
        <v>5648</v>
      </c>
      <c r="R13258" s="4">
        <v>35372</v>
      </c>
    </row>
    <row r="13259" spans="1:18" x14ac:dyDescent="0.25">
      <c r="A13259" t="s">
        <v>495</v>
      </c>
      <c r="B13259" t="s">
        <v>486</v>
      </c>
      <c r="C13259">
        <v>99501760</v>
      </c>
      <c r="D13259">
        <v>1</v>
      </c>
      <c r="E13259">
        <v>4502564745</v>
      </c>
      <c r="F13259" t="s">
        <v>1579</v>
      </c>
      <c r="G13259" s="1">
        <v>45364</v>
      </c>
      <c r="H13259">
        <v>5476680</v>
      </c>
      <c r="I13259">
        <v>100</v>
      </c>
      <c r="J13259" t="s">
        <v>376</v>
      </c>
      <c r="K13259" s="5" t="str">
        <f>IFERROR(IF(AND(VLOOKUP($C13259,Hes!$A:$B, 1, FALSE), $M13259&lt;&gt;" "), "Ingresada", "Falta Ingresar"), " ")</f>
        <v>Ingresada</v>
      </c>
      <c r="L13259" s="3" t="str">
        <f>IFERROR(VLOOKUP($C13259,Observaciones!$A:$B,2,FALSE)," ")</f>
        <v xml:space="preserve"> </v>
      </c>
      <c r="M13259">
        <v>5012216831</v>
      </c>
      <c r="N13259" s="4" t="s">
        <v>572</v>
      </c>
      <c r="O13259" s="4">
        <v>31177295</v>
      </c>
      <c r="P13259" s="4">
        <v>115368</v>
      </c>
      <c r="Q13259" s="4">
        <v>21920</v>
      </c>
      <c r="R13259" s="4">
        <v>137288</v>
      </c>
    </row>
    <row r="13260" spans="1:18" x14ac:dyDescent="0.25">
      <c r="A13260" t="s">
        <v>495</v>
      </c>
      <c r="B13260" t="s">
        <v>486</v>
      </c>
      <c r="C13260">
        <v>99501760</v>
      </c>
      <c r="D13260">
        <v>1</v>
      </c>
      <c r="E13260">
        <v>4502564745</v>
      </c>
      <c r="F13260" t="s">
        <v>1579</v>
      </c>
      <c r="G13260" s="1">
        <v>45365</v>
      </c>
      <c r="H13260">
        <v>5477120</v>
      </c>
      <c r="I13260">
        <v>100</v>
      </c>
      <c r="J13260" t="s">
        <v>376</v>
      </c>
      <c r="K13260" s="5" t="str">
        <f>IFERROR(IF(AND(VLOOKUP($C13260,Hes!$A:$B, 1, FALSE), $M13260&lt;&gt;" "), "Ingresada", "Falta Ingresar"), " ")</f>
        <v>Ingresada</v>
      </c>
      <c r="L13260" s="3" t="str">
        <f>IFERROR(VLOOKUP($C13260,Observaciones!$A:$B,2,FALSE)," ")</f>
        <v xml:space="preserve"> </v>
      </c>
      <c r="M13260">
        <v>5012243749</v>
      </c>
      <c r="N13260" s="4" t="s">
        <v>572</v>
      </c>
      <c r="O13260" s="4">
        <v>31177315</v>
      </c>
      <c r="P13260" s="4">
        <v>46592</v>
      </c>
      <c r="Q13260" s="4">
        <v>8852</v>
      </c>
      <c r="R13260" s="4">
        <v>55444</v>
      </c>
    </row>
    <row r="13261" spans="1:18" x14ac:dyDescent="0.25">
      <c r="A13261" t="s">
        <v>495</v>
      </c>
      <c r="B13261" t="s">
        <v>486</v>
      </c>
      <c r="C13261">
        <v>99501760</v>
      </c>
      <c r="D13261">
        <v>10</v>
      </c>
      <c r="E13261">
        <v>4502568199</v>
      </c>
      <c r="F13261" t="s">
        <v>1579</v>
      </c>
      <c r="G13261" s="1">
        <v>45365</v>
      </c>
      <c r="H13261">
        <v>5477290</v>
      </c>
      <c r="I13261">
        <v>100</v>
      </c>
      <c r="J13261" t="s">
        <v>376</v>
      </c>
      <c r="K13261" s="5" t="str">
        <f>IFERROR(IF(AND(VLOOKUP($C13261,Hes!$A:$B, 1, FALSE), $M13261&lt;&gt;" "), "Ingresada", "Falta Ingresar"), " ")</f>
        <v>Ingresada</v>
      </c>
      <c r="L13261" s="3" t="str">
        <f>IFERROR(VLOOKUP($C13261,Observaciones!$A:$B,2,FALSE)," ")</f>
        <v xml:space="preserve"> </v>
      </c>
      <c r="M13261">
        <v>5012226097</v>
      </c>
      <c r="N13261" s="4" t="s">
        <v>572</v>
      </c>
      <c r="O13261" s="4">
        <v>31180039</v>
      </c>
      <c r="P13261" s="4">
        <v>230300</v>
      </c>
      <c r="Q13261" s="4">
        <v>43757</v>
      </c>
      <c r="R13261" s="4">
        <v>274057</v>
      </c>
    </row>
    <row r="13262" spans="1:18" x14ac:dyDescent="0.25">
      <c r="A13262" t="s">
        <v>495</v>
      </c>
      <c r="B13262" t="s">
        <v>486</v>
      </c>
      <c r="C13262">
        <v>99501760</v>
      </c>
      <c r="D13262">
        <v>10</v>
      </c>
      <c r="E13262">
        <v>4502589079</v>
      </c>
      <c r="F13262" t="s">
        <v>1579</v>
      </c>
      <c r="G13262" s="1">
        <v>45371</v>
      </c>
      <c r="H13262">
        <v>5480523</v>
      </c>
      <c r="I13262">
        <v>100</v>
      </c>
      <c r="J13262" t="s">
        <v>376</v>
      </c>
      <c r="K13262" s="6" t="str">
        <f>IFERROR(IF(AND(VLOOKUP($C13262,Hes!$A:$B, 1, FALSE), $M13262&lt;&gt;" "), "Ingresada", "Falta Ingresar"), " ")</f>
        <v>Falta Ingresar</v>
      </c>
      <c r="L13262" s="3" t="str">
        <f>IFERROR(VLOOKUP($C13262,Observaciones!$A:$B,2,FALSE)," ")</f>
        <v xml:space="preserve"> </v>
      </c>
      <c r="M13262" t="s">
        <v>553</v>
      </c>
      <c r="N13262" s="4" t="s">
        <v>572</v>
      </c>
      <c r="O13262" s="4">
        <v>31201336</v>
      </c>
      <c r="P13262" s="4">
        <v>59800</v>
      </c>
      <c r="Q13262" s="4">
        <v>11362</v>
      </c>
      <c r="R13262" s="4">
        <v>71162</v>
      </c>
    </row>
    <row r="13263" spans="1:18" x14ac:dyDescent="0.25">
      <c r="A13263" t="s">
        <v>495</v>
      </c>
      <c r="B13263" t="s">
        <v>486</v>
      </c>
      <c r="C13263">
        <v>99501760</v>
      </c>
      <c r="D13263">
        <v>10</v>
      </c>
      <c r="E13263">
        <v>4502589118</v>
      </c>
      <c r="F13263" t="s">
        <v>1579</v>
      </c>
      <c r="G13263" s="1">
        <v>45371</v>
      </c>
      <c r="H13263">
        <v>5480617</v>
      </c>
      <c r="I13263">
        <v>100</v>
      </c>
      <c r="J13263" t="s">
        <v>376</v>
      </c>
      <c r="K13263" s="5" t="str">
        <f>IFERROR(IF(AND(VLOOKUP($C13263,Hes!$A:$B, 1, FALSE), $M13263&lt;&gt;" "), "Ingresada", "Falta Ingresar"), " ")</f>
        <v>Ingresada</v>
      </c>
      <c r="L13263" s="3" t="str">
        <f>IFERROR(VLOOKUP($C13263,Observaciones!$A:$B,2,FALSE)," ")</f>
        <v xml:space="preserve"> </v>
      </c>
      <c r="M13263">
        <v>5012324700</v>
      </c>
      <c r="N13263" s="4" t="s">
        <v>572</v>
      </c>
      <c r="O13263" s="4">
        <v>31201316</v>
      </c>
      <c r="P13263" s="4">
        <v>722185</v>
      </c>
      <c r="Q13263" s="4">
        <v>137215</v>
      </c>
      <c r="R13263" s="4">
        <v>859400</v>
      </c>
    </row>
    <row r="13264" spans="1:18" x14ac:dyDescent="0.25">
      <c r="F13264" t="s">
        <v>506</v>
      </c>
      <c r="K13264" t="str">
        <f>IFERROR(IF(AND(VLOOKUP($C13264,Hes!$A:$B, 1, FALSE), $M13264&lt;&gt;" "), "Ingresada", "Falta Ingresar"), " ")</f>
        <v xml:space="preserve"> </v>
      </c>
      <c r="L13264" s="3" t="str">
        <f>IFERROR(VLOOKUP($C13264,Observaciones!$A:$B,2,FALSE)," ")</f>
        <v xml:space="preserve"> </v>
      </c>
      <c r="M13264" t="s">
        <v>553</v>
      </c>
      <c r="P13264" s="4">
        <v>1203969</v>
      </c>
      <c r="Q13264" s="4">
        <v>228754</v>
      </c>
      <c r="R13264" s="4">
        <v>1432723</v>
      </c>
    </row>
    <row r="13265" spans="1:18" x14ac:dyDescent="0.25">
      <c r="A13265" t="s">
        <v>495</v>
      </c>
      <c r="B13265" t="s">
        <v>499</v>
      </c>
      <c r="C13265">
        <v>99502090</v>
      </c>
      <c r="D13265">
        <v>0</v>
      </c>
      <c r="E13265">
        <v>4500023325</v>
      </c>
      <c r="F13265" t="s">
        <v>2126</v>
      </c>
      <c r="G13265" s="1">
        <v>45369</v>
      </c>
      <c r="H13265">
        <v>5478719</v>
      </c>
      <c r="I13265">
        <v>134</v>
      </c>
      <c r="J13265" t="s">
        <v>200</v>
      </c>
      <c r="K13265" t="str">
        <f>IFERROR(IF(AND(VLOOKUP($C13265,Hes!$A:$B, 1, FALSE), $M13265&lt;&gt;" "), "Ingresada", "Falta Ingresar"), " ")</f>
        <v xml:space="preserve"> </v>
      </c>
      <c r="L13265" s="3" t="str">
        <f>IFERROR(VLOOKUP($C13265,Observaciones!$A:$B,2,FALSE)," ")</f>
        <v xml:space="preserve"> </v>
      </c>
      <c r="M13265" t="s">
        <v>553</v>
      </c>
      <c r="O13265" s="4">
        <v>31160946</v>
      </c>
      <c r="P13265" s="4">
        <v>102892</v>
      </c>
      <c r="Q13265" s="4">
        <v>19549</v>
      </c>
      <c r="R13265" s="4">
        <v>132628</v>
      </c>
    </row>
    <row r="13266" spans="1:18" x14ac:dyDescent="0.25">
      <c r="F13266" t="s">
        <v>487</v>
      </c>
      <c r="K13266" t="str">
        <f>IFERROR(IF(AND(VLOOKUP($C13266,Hes!$A:$B, 1, FALSE), $M13266&lt;&gt;" "), "Ingresada", "Falta Ingresar"), " ")</f>
        <v xml:space="preserve"> </v>
      </c>
      <c r="L13266" s="3" t="str">
        <f>IFERROR(VLOOKUP($C13266,Observaciones!$A:$B,2,FALSE)," ")</f>
        <v xml:space="preserve"> </v>
      </c>
      <c r="M13266" t="s">
        <v>553</v>
      </c>
      <c r="P13266" s="4">
        <v>102892</v>
      </c>
      <c r="Q13266" s="4">
        <v>19549</v>
      </c>
      <c r="R13266" s="4">
        <v>132628</v>
      </c>
    </row>
    <row r="13267" spans="1:18" x14ac:dyDescent="0.25">
      <c r="A13267" t="s">
        <v>1040</v>
      </c>
      <c r="B13267" t="s">
        <v>499</v>
      </c>
      <c r="C13267">
        <v>99504520</v>
      </c>
      <c r="D13267">
        <v>0</v>
      </c>
      <c r="E13267">
        <v>31206327</v>
      </c>
      <c r="F13267" t="s">
        <v>3160</v>
      </c>
      <c r="G13267" s="1">
        <v>45376</v>
      </c>
      <c r="H13267">
        <v>5482213</v>
      </c>
      <c r="I13267">
        <v>364</v>
      </c>
      <c r="J13267" t="s">
        <v>186</v>
      </c>
      <c r="K13267" t="str">
        <f>IFERROR(IF(AND(VLOOKUP($C13267,Hes!$A:$B, 1, FALSE), $M13267&lt;&gt;" "), "Ingresada", "Falta Ingresar"), " ")</f>
        <v xml:space="preserve"> </v>
      </c>
      <c r="L13267" s="3" t="str">
        <f>IFERROR(VLOOKUP($C13267,Observaciones!$A:$B,2,FALSE)," ")</f>
        <v xml:space="preserve"> </v>
      </c>
      <c r="M13267" t="s">
        <v>553</v>
      </c>
      <c r="O13267" s="4">
        <v>31206327</v>
      </c>
      <c r="P13267" s="4">
        <v>48139</v>
      </c>
      <c r="Q13267" s="4">
        <v>9146</v>
      </c>
      <c r="R13267" s="4">
        <v>57285</v>
      </c>
    </row>
    <row r="13268" spans="1:18" x14ac:dyDescent="0.25">
      <c r="F13268" t="s">
        <v>487</v>
      </c>
      <c r="K13268" t="str">
        <f>IFERROR(IF(AND(VLOOKUP($C13268,Hes!$A:$B, 1, FALSE), $M13268&lt;&gt;" "), "Ingresada", "Falta Ingresar"), " ")</f>
        <v xml:space="preserve"> </v>
      </c>
      <c r="L13268" s="3" t="str">
        <f>IFERROR(VLOOKUP($C13268,Observaciones!$A:$B,2,FALSE)," ")</f>
        <v xml:space="preserve"> </v>
      </c>
      <c r="M13268" t="s">
        <v>553</v>
      </c>
      <c r="P13268" s="4">
        <v>48139</v>
      </c>
      <c r="Q13268" s="4">
        <v>9146</v>
      </c>
      <c r="R13268" s="4">
        <v>57285</v>
      </c>
    </row>
    <row r="13269" spans="1:18" x14ac:dyDescent="0.25">
      <c r="A13269" t="s">
        <v>493</v>
      </c>
      <c r="B13269" t="s">
        <v>486</v>
      </c>
      <c r="C13269">
        <v>99504610</v>
      </c>
      <c r="D13269">
        <v>13</v>
      </c>
      <c r="E13269">
        <v>31146509</v>
      </c>
      <c r="F13269" t="s">
        <v>1580</v>
      </c>
      <c r="G13269" s="1">
        <v>45355</v>
      </c>
      <c r="H13269">
        <v>5469804</v>
      </c>
      <c r="I13269">
        <v>44</v>
      </c>
      <c r="J13269" t="s">
        <v>140</v>
      </c>
      <c r="K13269" t="str">
        <f>IFERROR(IF(AND(VLOOKUP($C13269,Hes!$A:$B, 1, FALSE), $M13269&lt;&gt;" "), "Ingresada", "Falta Ingresar"), " ")</f>
        <v xml:space="preserve"> </v>
      </c>
      <c r="L13269" s="3" t="str">
        <f>IFERROR(VLOOKUP($C13269,Observaciones!$A:$B,2,FALSE)," ")</f>
        <v xml:space="preserve"> </v>
      </c>
      <c r="M13269" t="s">
        <v>553</v>
      </c>
      <c r="O13269" s="4">
        <v>31146509</v>
      </c>
      <c r="P13269" s="4">
        <v>61829</v>
      </c>
      <c r="Q13269" s="4">
        <v>11748</v>
      </c>
      <c r="R13269" s="4">
        <v>73577</v>
      </c>
    </row>
    <row r="13270" spans="1:18" x14ac:dyDescent="0.25">
      <c r="A13270" t="s">
        <v>493</v>
      </c>
      <c r="B13270" t="s">
        <v>486</v>
      </c>
      <c r="C13270">
        <v>99504610</v>
      </c>
      <c r="D13270">
        <v>13</v>
      </c>
      <c r="E13270">
        <v>31162685</v>
      </c>
      <c r="F13270" t="s">
        <v>1580</v>
      </c>
      <c r="G13270" s="1">
        <v>45359</v>
      </c>
      <c r="H13270">
        <v>5472577</v>
      </c>
      <c r="I13270">
        <v>44</v>
      </c>
      <c r="J13270" t="s">
        <v>140</v>
      </c>
      <c r="K13270" t="str">
        <f>IFERROR(IF(AND(VLOOKUP($C13270,Hes!$A:$B, 1, FALSE), $M13270&lt;&gt;" "), "Ingresada", "Falta Ingresar"), " ")</f>
        <v xml:space="preserve"> </v>
      </c>
      <c r="L13270" s="3" t="str">
        <f>IFERROR(VLOOKUP($C13270,Observaciones!$A:$B,2,FALSE)," ")</f>
        <v xml:space="preserve"> </v>
      </c>
      <c r="M13270" t="s">
        <v>553</v>
      </c>
      <c r="O13270" s="4">
        <v>31162685</v>
      </c>
      <c r="P13270" s="4">
        <v>86723</v>
      </c>
      <c r="Q13270" s="4">
        <v>16477</v>
      </c>
      <c r="R13270" s="4">
        <v>103200</v>
      </c>
    </row>
    <row r="13271" spans="1:18" x14ac:dyDescent="0.25">
      <c r="A13271" t="s">
        <v>493</v>
      </c>
      <c r="B13271" t="s">
        <v>486</v>
      </c>
      <c r="C13271">
        <v>99504610</v>
      </c>
      <c r="D13271">
        <v>12</v>
      </c>
      <c r="E13271">
        <v>31167238</v>
      </c>
      <c r="F13271" t="s">
        <v>1580</v>
      </c>
      <c r="G13271" s="1">
        <v>45362</v>
      </c>
      <c r="H13271">
        <v>5473974</v>
      </c>
      <c r="I13271">
        <v>44</v>
      </c>
      <c r="J13271" t="s">
        <v>140</v>
      </c>
      <c r="K13271" t="str">
        <f>IFERROR(IF(AND(VLOOKUP($C13271,Hes!$A:$B, 1, FALSE), $M13271&lt;&gt;" "), "Ingresada", "Falta Ingresar"), " ")</f>
        <v xml:space="preserve"> </v>
      </c>
      <c r="L13271" s="3" t="str">
        <f>IFERROR(VLOOKUP($C13271,Observaciones!$A:$B,2,FALSE)," ")</f>
        <v xml:space="preserve"> </v>
      </c>
      <c r="M13271" t="s">
        <v>553</v>
      </c>
      <c r="O13271" s="4">
        <v>31167238</v>
      </c>
      <c r="P13271" s="4">
        <v>42612</v>
      </c>
      <c r="Q13271" s="4">
        <v>8096</v>
      </c>
      <c r="R13271" s="4">
        <v>50708</v>
      </c>
    </row>
    <row r="13272" spans="1:18" x14ac:dyDescent="0.25">
      <c r="F13272" t="s">
        <v>492</v>
      </c>
      <c r="K13272" t="str">
        <f>IFERROR(IF(AND(VLOOKUP($C13272,Hes!$A:$B, 1, FALSE), $M13272&lt;&gt;" "), "Ingresada", "Falta Ingresar"), " ")</f>
        <v xml:space="preserve"> </v>
      </c>
      <c r="L13272" s="3" t="str">
        <f>IFERROR(VLOOKUP($C13272,Observaciones!$A:$B,2,FALSE)," ")</f>
        <v xml:space="preserve"> </v>
      </c>
      <c r="M13272" t="s">
        <v>553</v>
      </c>
      <c r="P13272" s="4">
        <v>191164</v>
      </c>
      <c r="Q13272" s="4">
        <v>36321</v>
      </c>
      <c r="R13272" s="4">
        <v>227485</v>
      </c>
    </row>
    <row r="13273" spans="1:18" x14ac:dyDescent="0.25">
      <c r="A13273" t="s">
        <v>488</v>
      </c>
      <c r="B13273" t="s">
        <v>494</v>
      </c>
      <c r="C13273">
        <v>99505240</v>
      </c>
      <c r="D13273">
        <v>20</v>
      </c>
      <c r="E13273">
        <v>70343</v>
      </c>
      <c r="F13273" t="s">
        <v>2763</v>
      </c>
      <c r="G13273" s="1">
        <v>45365</v>
      </c>
      <c r="H13273">
        <v>5477547</v>
      </c>
      <c r="I13273">
        <v>446</v>
      </c>
      <c r="J13273" t="s">
        <v>334</v>
      </c>
      <c r="K13273" t="str">
        <f>IFERROR(IF(AND(VLOOKUP($C13273,Hes!$A:$B, 1, FALSE), $M13273&lt;&gt;" "), "Ingresada", "Falta Ingresar"), " ")</f>
        <v xml:space="preserve"> </v>
      </c>
      <c r="L13273" s="3" t="str">
        <f>IFERROR(VLOOKUP($C13273,Observaciones!$A:$B,2,FALSE)," ")</f>
        <v xml:space="preserve"> </v>
      </c>
      <c r="M13273" t="s">
        <v>553</v>
      </c>
      <c r="O13273" s="4">
        <v>31180140</v>
      </c>
      <c r="P13273" s="4">
        <v>28638</v>
      </c>
      <c r="Q13273" s="4">
        <v>5441</v>
      </c>
      <c r="R13273" s="4">
        <v>34079</v>
      </c>
    </row>
    <row r="13274" spans="1:18" x14ac:dyDescent="0.25">
      <c r="A13274" t="s">
        <v>488</v>
      </c>
      <c r="B13274" t="s">
        <v>494</v>
      </c>
      <c r="C13274">
        <v>99505240</v>
      </c>
      <c r="D13274">
        <v>10</v>
      </c>
      <c r="E13274">
        <v>70340</v>
      </c>
      <c r="F13274" t="s">
        <v>2763</v>
      </c>
      <c r="G13274" s="1">
        <v>45365</v>
      </c>
      <c r="H13274">
        <v>5477548</v>
      </c>
      <c r="I13274">
        <v>446</v>
      </c>
      <c r="J13274" t="s">
        <v>334</v>
      </c>
      <c r="K13274" t="str">
        <f>IFERROR(IF(AND(VLOOKUP($C13274,Hes!$A:$B, 1, FALSE), $M13274&lt;&gt;" "), "Ingresada", "Falta Ingresar"), " ")</f>
        <v xml:space="preserve"> </v>
      </c>
      <c r="L13274" s="3" t="str">
        <f>IFERROR(VLOOKUP($C13274,Observaciones!$A:$B,2,FALSE)," ")</f>
        <v xml:space="preserve"> </v>
      </c>
      <c r="M13274" t="s">
        <v>553</v>
      </c>
      <c r="O13274" s="4">
        <v>31180096</v>
      </c>
      <c r="P13274" s="4">
        <v>74750</v>
      </c>
      <c r="Q13274" s="4">
        <v>14203</v>
      </c>
      <c r="R13274" s="4">
        <v>88953</v>
      </c>
    </row>
    <row r="13275" spans="1:18" x14ac:dyDescent="0.25">
      <c r="A13275" t="s">
        <v>488</v>
      </c>
      <c r="B13275" t="s">
        <v>494</v>
      </c>
      <c r="C13275">
        <v>99505240</v>
      </c>
      <c r="D13275">
        <v>30</v>
      </c>
      <c r="E13275">
        <v>70335</v>
      </c>
      <c r="F13275" t="s">
        <v>2763</v>
      </c>
      <c r="G13275" s="1">
        <v>45366</v>
      </c>
      <c r="H13275">
        <v>5477614</v>
      </c>
      <c r="I13275">
        <v>446</v>
      </c>
      <c r="J13275" t="s">
        <v>334</v>
      </c>
      <c r="K13275" t="str">
        <f>IFERROR(IF(AND(VLOOKUP($C13275,Hes!$A:$B, 1, FALSE), $M13275&lt;&gt;" "), "Ingresada", "Falta Ingresar"), " ")</f>
        <v xml:space="preserve"> </v>
      </c>
      <c r="L13275" s="3" t="str">
        <f>IFERROR(VLOOKUP($C13275,Observaciones!$A:$B,2,FALSE)," ")</f>
        <v xml:space="preserve"> </v>
      </c>
      <c r="M13275" t="s">
        <v>553</v>
      </c>
      <c r="O13275" s="4">
        <v>31179838</v>
      </c>
      <c r="P13275" s="4">
        <v>54068</v>
      </c>
      <c r="Q13275" s="4">
        <v>10273</v>
      </c>
      <c r="R13275" s="4">
        <v>64341</v>
      </c>
    </row>
    <row r="13276" spans="1:18" x14ac:dyDescent="0.25">
      <c r="A13276" t="s">
        <v>488</v>
      </c>
      <c r="B13276" t="s">
        <v>494</v>
      </c>
      <c r="C13276">
        <v>99505240</v>
      </c>
      <c r="D13276">
        <v>17</v>
      </c>
      <c r="E13276">
        <v>70344</v>
      </c>
      <c r="F13276" t="s">
        <v>2763</v>
      </c>
      <c r="G13276" s="1">
        <v>45366</v>
      </c>
      <c r="H13276">
        <v>5477646</v>
      </c>
      <c r="I13276">
        <v>446</v>
      </c>
      <c r="J13276" t="s">
        <v>334</v>
      </c>
      <c r="K13276" t="str">
        <f>IFERROR(IF(AND(VLOOKUP($C13276,Hes!$A:$B, 1, FALSE), $M13276&lt;&gt;" "), "Ingresada", "Falta Ingresar"), " ")</f>
        <v xml:space="preserve"> </v>
      </c>
      <c r="L13276" s="3" t="str">
        <f>IFERROR(VLOOKUP($C13276,Observaciones!$A:$B,2,FALSE)," ")</f>
        <v xml:space="preserve"> </v>
      </c>
      <c r="M13276" t="s">
        <v>553</v>
      </c>
      <c r="O13276" s="4">
        <v>31180158</v>
      </c>
      <c r="P13276" s="4">
        <v>47596</v>
      </c>
      <c r="Q13276" s="4">
        <v>9043</v>
      </c>
      <c r="R13276" s="4">
        <v>56639</v>
      </c>
    </row>
    <row r="13277" spans="1:18" x14ac:dyDescent="0.25">
      <c r="A13277" t="s">
        <v>488</v>
      </c>
      <c r="B13277" t="s">
        <v>494</v>
      </c>
      <c r="C13277">
        <v>99505240</v>
      </c>
      <c r="D13277">
        <v>27</v>
      </c>
      <c r="E13277">
        <v>70329</v>
      </c>
      <c r="F13277" t="s">
        <v>2763</v>
      </c>
      <c r="G13277" s="1">
        <v>45367</v>
      </c>
      <c r="H13277">
        <v>5478366</v>
      </c>
      <c r="I13277">
        <v>446</v>
      </c>
      <c r="J13277" t="s">
        <v>334</v>
      </c>
      <c r="K13277" t="str">
        <f>IFERROR(IF(AND(VLOOKUP($C13277,Hes!$A:$B, 1, FALSE), $M13277&lt;&gt;" "), "Ingresada", "Falta Ingresar"), " ")</f>
        <v xml:space="preserve"> </v>
      </c>
      <c r="L13277" s="3" t="str">
        <f>IFERROR(VLOOKUP($C13277,Observaciones!$A:$B,2,FALSE)," ")</f>
        <v xml:space="preserve"> </v>
      </c>
      <c r="M13277" t="s">
        <v>553</v>
      </c>
      <c r="O13277" s="4">
        <v>31161316</v>
      </c>
      <c r="P13277" s="4">
        <v>1222156</v>
      </c>
      <c r="Q13277" s="4">
        <v>232210</v>
      </c>
      <c r="R13277" s="4">
        <v>1454366</v>
      </c>
    </row>
    <row r="13278" spans="1:18" x14ac:dyDescent="0.25">
      <c r="A13278" t="s">
        <v>488</v>
      </c>
      <c r="B13278" t="s">
        <v>494</v>
      </c>
      <c r="C13278">
        <v>99505240</v>
      </c>
      <c r="D13278">
        <v>19</v>
      </c>
      <c r="E13278">
        <v>70337</v>
      </c>
      <c r="F13278" t="s">
        <v>2763</v>
      </c>
      <c r="G13278" s="1">
        <v>45369</v>
      </c>
      <c r="H13278">
        <v>5478680</v>
      </c>
      <c r="I13278">
        <v>446</v>
      </c>
      <c r="J13278" t="s">
        <v>334</v>
      </c>
      <c r="K13278" t="str">
        <f>IFERROR(IF(AND(VLOOKUP($C13278,Hes!$A:$B, 1, FALSE), $M13278&lt;&gt;" "), "Ingresada", "Falta Ingresar"), " ")</f>
        <v xml:space="preserve"> </v>
      </c>
      <c r="L13278" s="3" t="str">
        <f>IFERROR(VLOOKUP($C13278,Observaciones!$A:$B,2,FALSE)," ")</f>
        <v xml:space="preserve"> </v>
      </c>
      <c r="M13278" t="s">
        <v>553</v>
      </c>
      <c r="O13278" s="4">
        <v>31179905</v>
      </c>
      <c r="P13278" s="4">
        <v>353616</v>
      </c>
      <c r="Q13278" s="4">
        <v>67187</v>
      </c>
      <c r="R13278" s="4">
        <v>420803</v>
      </c>
    </row>
    <row r="13279" spans="1:18" x14ac:dyDescent="0.25">
      <c r="A13279" t="s">
        <v>488</v>
      </c>
      <c r="B13279" t="s">
        <v>494</v>
      </c>
      <c r="C13279">
        <v>99505240</v>
      </c>
      <c r="D13279">
        <v>22</v>
      </c>
      <c r="E13279">
        <v>70338</v>
      </c>
      <c r="F13279" t="s">
        <v>2763</v>
      </c>
      <c r="G13279" s="1">
        <v>45369</v>
      </c>
      <c r="H13279">
        <v>5478686</v>
      </c>
      <c r="I13279">
        <v>446</v>
      </c>
      <c r="J13279" t="s">
        <v>334</v>
      </c>
      <c r="K13279" t="str">
        <f>IFERROR(IF(AND(VLOOKUP($C13279,Hes!$A:$B, 1, FALSE), $M13279&lt;&gt;" "), "Ingresada", "Falta Ingresar"), " ")</f>
        <v xml:space="preserve"> </v>
      </c>
      <c r="L13279" s="3" t="str">
        <f>IFERROR(VLOOKUP($C13279,Observaciones!$A:$B,2,FALSE)," ")</f>
        <v xml:space="preserve"> </v>
      </c>
      <c r="M13279" t="s">
        <v>553</v>
      </c>
      <c r="O13279" s="4">
        <v>31179940</v>
      </c>
      <c r="P13279" s="4">
        <v>104667</v>
      </c>
      <c r="Q13279" s="4">
        <v>19887</v>
      </c>
      <c r="R13279" s="4">
        <v>124554</v>
      </c>
    </row>
    <row r="13280" spans="1:18" x14ac:dyDescent="0.25">
      <c r="A13280" t="s">
        <v>488</v>
      </c>
      <c r="B13280" t="s">
        <v>494</v>
      </c>
      <c r="C13280">
        <v>99505240</v>
      </c>
      <c r="D13280">
        <v>12</v>
      </c>
      <c r="E13280">
        <v>70339</v>
      </c>
      <c r="F13280" t="s">
        <v>2763</v>
      </c>
      <c r="G13280" s="1">
        <v>45369</v>
      </c>
      <c r="H13280">
        <v>5478708</v>
      </c>
      <c r="I13280">
        <v>446</v>
      </c>
      <c r="J13280" t="s">
        <v>334</v>
      </c>
      <c r="K13280" t="str">
        <f>IFERROR(IF(AND(VLOOKUP($C13280,Hes!$A:$B, 1, FALSE), $M13280&lt;&gt;" "), "Ingresada", "Falta Ingresar"), " ")</f>
        <v xml:space="preserve"> </v>
      </c>
      <c r="L13280" s="3" t="str">
        <f>IFERROR(VLOOKUP($C13280,Observaciones!$A:$B,2,FALSE)," ")</f>
        <v xml:space="preserve"> </v>
      </c>
      <c r="M13280" t="s">
        <v>553</v>
      </c>
      <c r="O13280" s="4">
        <v>31180057</v>
      </c>
      <c r="P13280" s="4">
        <v>148542</v>
      </c>
      <c r="Q13280" s="4">
        <v>28223</v>
      </c>
      <c r="R13280" s="4">
        <v>176765</v>
      </c>
    </row>
    <row r="13281" spans="1:18" x14ac:dyDescent="0.25">
      <c r="A13281" t="s">
        <v>488</v>
      </c>
      <c r="B13281" t="s">
        <v>494</v>
      </c>
      <c r="C13281">
        <v>99505240</v>
      </c>
      <c r="D13281">
        <v>18</v>
      </c>
      <c r="E13281">
        <v>70341</v>
      </c>
      <c r="F13281" t="s">
        <v>2763</v>
      </c>
      <c r="G13281" s="1">
        <v>45369</v>
      </c>
      <c r="H13281">
        <v>5478756</v>
      </c>
      <c r="I13281">
        <v>446</v>
      </c>
      <c r="J13281" t="s">
        <v>334</v>
      </c>
      <c r="K13281" t="str">
        <f>IFERROR(IF(AND(VLOOKUP($C13281,Hes!$A:$B, 1, FALSE), $M13281&lt;&gt;" "), "Ingresada", "Falta Ingresar"), " ")</f>
        <v xml:space="preserve"> </v>
      </c>
      <c r="L13281" s="3" t="str">
        <f>IFERROR(VLOOKUP($C13281,Observaciones!$A:$B,2,FALSE)," ")</f>
        <v xml:space="preserve"> </v>
      </c>
      <c r="M13281" t="s">
        <v>553</v>
      </c>
      <c r="O13281" s="4">
        <v>31180108</v>
      </c>
      <c r="P13281" s="4">
        <v>418188</v>
      </c>
      <c r="Q13281" s="4">
        <v>79456</v>
      </c>
      <c r="R13281" s="4">
        <v>497644</v>
      </c>
    </row>
    <row r="13282" spans="1:18" x14ac:dyDescent="0.25">
      <c r="A13282" t="s">
        <v>488</v>
      </c>
      <c r="B13282" t="s">
        <v>494</v>
      </c>
      <c r="C13282">
        <v>99505240</v>
      </c>
      <c r="D13282">
        <v>18</v>
      </c>
      <c r="E13282">
        <v>70341</v>
      </c>
      <c r="F13282" t="s">
        <v>2763</v>
      </c>
      <c r="G13282" s="1">
        <v>45369</v>
      </c>
      <c r="H13282">
        <v>5478757</v>
      </c>
      <c r="I13282">
        <v>446</v>
      </c>
      <c r="J13282" t="s">
        <v>334</v>
      </c>
      <c r="K13282" t="str">
        <f>IFERROR(IF(AND(VLOOKUP($C13282,Hes!$A:$B, 1, FALSE), $M13282&lt;&gt;" "), "Ingresada", "Falta Ingresar"), " ")</f>
        <v xml:space="preserve"> </v>
      </c>
      <c r="L13282" s="3" t="str">
        <f>IFERROR(VLOOKUP($C13282,Observaciones!$A:$B,2,FALSE)," ")</f>
        <v xml:space="preserve"> </v>
      </c>
      <c r="M13282" t="s">
        <v>553</v>
      </c>
      <c r="O13282" s="4">
        <v>31180108</v>
      </c>
      <c r="P13282" s="4">
        <v>20601</v>
      </c>
      <c r="Q13282" s="4">
        <v>3914</v>
      </c>
      <c r="R13282" s="4">
        <v>24515</v>
      </c>
    </row>
    <row r="13283" spans="1:18" x14ac:dyDescent="0.25">
      <c r="A13283" t="s">
        <v>488</v>
      </c>
      <c r="B13283" t="s">
        <v>494</v>
      </c>
      <c r="C13283">
        <v>99505240</v>
      </c>
      <c r="D13283">
        <v>16</v>
      </c>
      <c r="E13283">
        <v>70336</v>
      </c>
      <c r="F13283" t="s">
        <v>2763</v>
      </c>
      <c r="G13283" s="1">
        <v>45369</v>
      </c>
      <c r="H13283">
        <v>5479088</v>
      </c>
      <c r="I13283">
        <v>446</v>
      </c>
      <c r="J13283" t="s">
        <v>334</v>
      </c>
      <c r="K13283" t="str">
        <f>IFERROR(IF(AND(VLOOKUP($C13283,Hes!$A:$B, 1, FALSE), $M13283&lt;&gt;" "), "Ingresada", "Falta Ingresar"), " ")</f>
        <v xml:space="preserve"> </v>
      </c>
      <c r="L13283" s="3" t="str">
        <f>IFERROR(VLOOKUP($C13283,Observaciones!$A:$B,2,FALSE)," ")</f>
        <v xml:space="preserve"> </v>
      </c>
      <c r="M13283" t="s">
        <v>553</v>
      </c>
      <c r="O13283" s="4">
        <v>31179873</v>
      </c>
      <c r="P13283" s="4">
        <v>67092</v>
      </c>
      <c r="Q13283" s="4">
        <v>12747</v>
      </c>
      <c r="R13283" s="4">
        <v>79839</v>
      </c>
    </row>
    <row r="13284" spans="1:18" x14ac:dyDescent="0.25">
      <c r="A13284" t="s">
        <v>488</v>
      </c>
      <c r="B13284" t="s">
        <v>494</v>
      </c>
      <c r="C13284">
        <v>99505240</v>
      </c>
      <c r="D13284">
        <v>11</v>
      </c>
      <c r="E13284">
        <v>70333</v>
      </c>
      <c r="F13284" t="s">
        <v>2763</v>
      </c>
      <c r="G13284" s="1">
        <v>45370</v>
      </c>
      <c r="H13284">
        <v>5479499</v>
      </c>
      <c r="I13284">
        <v>446</v>
      </c>
      <c r="J13284" t="s">
        <v>334</v>
      </c>
      <c r="K13284" t="str">
        <f>IFERROR(IF(AND(VLOOKUP($C13284,Hes!$A:$B, 1, FALSE), $M13284&lt;&gt;" "), "Ingresada", "Falta Ingresar"), " ")</f>
        <v xml:space="preserve"> </v>
      </c>
      <c r="L13284" s="3" t="str">
        <f>IFERROR(VLOOKUP($C13284,Observaciones!$A:$B,2,FALSE)," ")</f>
        <v xml:space="preserve"> </v>
      </c>
      <c r="M13284" t="s">
        <v>553</v>
      </c>
      <c r="O13284" s="4">
        <v>31194587</v>
      </c>
      <c r="P13284" s="4">
        <v>115581</v>
      </c>
      <c r="Q13284" s="4">
        <v>21960</v>
      </c>
      <c r="R13284" s="4">
        <v>137541</v>
      </c>
    </row>
    <row r="13285" spans="1:18" x14ac:dyDescent="0.25">
      <c r="A13285" t="s">
        <v>488</v>
      </c>
      <c r="B13285" t="s">
        <v>494</v>
      </c>
      <c r="C13285">
        <v>99505240</v>
      </c>
      <c r="D13285">
        <v>14</v>
      </c>
      <c r="E13285">
        <v>70334</v>
      </c>
      <c r="F13285" t="s">
        <v>2763</v>
      </c>
      <c r="G13285" s="1">
        <v>45370</v>
      </c>
      <c r="H13285">
        <v>5479543</v>
      </c>
      <c r="I13285">
        <v>446</v>
      </c>
      <c r="J13285" t="s">
        <v>334</v>
      </c>
      <c r="K13285" t="str">
        <f>IFERROR(IF(AND(VLOOKUP($C13285,Hes!$A:$B, 1, FALSE), $M13285&lt;&gt;" "), "Ingresada", "Falta Ingresar"), " ")</f>
        <v xml:space="preserve"> </v>
      </c>
      <c r="L13285" s="3" t="str">
        <f>IFERROR(VLOOKUP($C13285,Observaciones!$A:$B,2,FALSE)," ")</f>
        <v xml:space="preserve"> </v>
      </c>
      <c r="M13285" t="s">
        <v>553</v>
      </c>
      <c r="O13285" s="4">
        <v>31194616</v>
      </c>
      <c r="P13285" s="4">
        <v>568300</v>
      </c>
      <c r="Q13285" s="4">
        <v>107977</v>
      </c>
      <c r="R13285" s="4">
        <v>676277</v>
      </c>
    </row>
    <row r="13286" spans="1:18" x14ac:dyDescent="0.25">
      <c r="A13286" t="s">
        <v>488</v>
      </c>
      <c r="B13286" t="s">
        <v>494</v>
      </c>
      <c r="C13286">
        <v>99505240</v>
      </c>
      <c r="D13286">
        <v>26</v>
      </c>
      <c r="E13286">
        <v>70342</v>
      </c>
      <c r="F13286" t="s">
        <v>2763</v>
      </c>
      <c r="G13286" s="1">
        <v>45372</v>
      </c>
      <c r="H13286">
        <v>5480672</v>
      </c>
      <c r="I13286">
        <v>446</v>
      </c>
      <c r="J13286" t="s">
        <v>334</v>
      </c>
      <c r="K13286" t="str">
        <f>IFERROR(IF(AND(VLOOKUP($C13286,Hes!$A:$B, 1, FALSE), $M13286&lt;&gt;" "), "Ingresada", "Falta Ingresar"), " ")</f>
        <v xml:space="preserve"> </v>
      </c>
      <c r="L13286" s="3" t="str">
        <f>IFERROR(VLOOKUP($C13286,Observaciones!$A:$B,2,FALSE)," ")</f>
        <v xml:space="preserve"> </v>
      </c>
      <c r="M13286" t="s">
        <v>553</v>
      </c>
      <c r="O13286" s="4">
        <v>31197862</v>
      </c>
      <c r="P13286" s="4">
        <v>226659</v>
      </c>
      <c r="Q13286" s="4">
        <v>43065</v>
      </c>
      <c r="R13286" s="4">
        <v>269724</v>
      </c>
    </row>
    <row r="13287" spans="1:18" x14ac:dyDescent="0.25">
      <c r="A13287" t="s">
        <v>488</v>
      </c>
      <c r="B13287" t="s">
        <v>494</v>
      </c>
      <c r="C13287">
        <v>99505240</v>
      </c>
      <c r="D13287">
        <v>24</v>
      </c>
      <c r="E13287">
        <v>190329</v>
      </c>
      <c r="F13287" t="s">
        <v>2763</v>
      </c>
      <c r="G13287" s="1">
        <v>45376</v>
      </c>
      <c r="H13287">
        <v>5481570</v>
      </c>
      <c r="I13287">
        <v>446</v>
      </c>
      <c r="J13287" t="s">
        <v>334</v>
      </c>
      <c r="K13287" t="str">
        <f>IFERROR(IF(AND(VLOOKUP($C13287,Hes!$A:$B, 1, FALSE), $M13287&lt;&gt;" "), "Ingresada", "Falta Ingresar"), " ")</f>
        <v xml:space="preserve"> </v>
      </c>
      <c r="L13287" s="3" t="str">
        <f>IFERROR(VLOOKUP($C13287,Observaciones!$A:$B,2,FALSE)," ")</f>
        <v xml:space="preserve"> </v>
      </c>
      <c r="M13287" t="s">
        <v>553</v>
      </c>
      <c r="O13287" s="4">
        <v>31177606</v>
      </c>
      <c r="P13287" s="4">
        <v>49155</v>
      </c>
      <c r="Q13287" s="4">
        <v>9339</v>
      </c>
      <c r="R13287" s="4">
        <v>58494</v>
      </c>
    </row>
    <row r="13288" spans="1:18" x14ac:dyDescent="0.25">
      <c r="F13288" t="s">
        <v>504</v>
      </c>
      <c r="K13288" t="str">
        <f>IFERROR(IF(AND(VLOOKUP($C13288,Hes!$A:$B, 1, FALSE), $M13288&lt;&gt;" "), "Ingresada", "Falta Ingresar"), " ")</f>
        <v xml:space="preserve"> </v>
      </c>
      <c r="L13288" s="3" t="str">
        <f>IFERROR(VLOOKUP($C13288,Observaciones!$A:$B,2,FALSE)," ")</f>
        <v xml:space="preserve"> </v>
      </c>
      <c r="M13288" t="s">
        <v>553</v>
      </c>
      <c r="P13288" s="4">
        <v>3499609</v>
      </c>
      <c r="Q13288" s="4">
        <v>664925</v>
      </c>
      <c r="R13288" s="4">
        <v>4164534</v>
      </c>
    </row>
    <row r="13289" spans="1:18" x14ac:dyDescent="0.25">
      <c r="A13289" t="s">
        <v>493</v>
      </c>
      <c r="B13289" t="s">
        <v>486</v>
      </c>
      <c r="C13289">
        <v>99509340</v>
      </c>
      <c r="D13289">
        <v>0</v>
      </c>
      <c r="E13289">
        <v>31191163</v>
      </c>
      <c r="F13289" t="s">
        <v>2764</v>
      </c>
      <c r="G13289" s="1">
        <v>45369</v>
      </c>
      <c r="H13289">
        <v>5479272</v>
      </c>
      <c r="I13289">
        <v>60</v>
      </c>
      <c r="J13289" t="s">
        <v>261</v>
      </c>
      <c r="K13289" t="str">
        <f>IFERROR(IF(AND(VLOOKUP($C13289,Hes!$A:$B, 1, FALSE), $M13289&lt;&gt;" "), "Ingresada", "Falta Ingresar"), " ")</f>
        <v xml:space="preserve"> </v>
      </c>
      <c r="L13289" s="3" t="str">
        <f>IFERROR(VLOOKUP($C13289,Observaciones!$A:$B,2,FALSE)," ")</f>
        <v xml:space="preserve"> </v>
      </c>
      <c r="M13289" t="s">
        <v>553</v>
      </c>
      <c r="O13289" s="4">
        <v>31191163</v>
      </c>
      <c r="P13289" s="4">
        <v>199913</v>
      </c>
      <c r="Q13289" s="4">
        <v>37983</v>
      </c>
      <c r="R13289" s="4">
        <v>237896</v>
      </c>
    </row>
    <row r="13290" spans="1:18" x14ac:dyDescent="0.25">
      <c r="F13290" t="s">
        <v>487</v>
      </c>
      <c r="K13290" t="str">
        <f>IFERROR(IF(AND(VLOOKUP($C13290,Hes!$A:$B, 1, FALSE), $M13290&lt;&gt;" "), "Ingresada", "Falta Ingresar"), " ")</f>
        <v xml:space="preserve"> </v>
      </c>
      <c r="L13290" s="3" t="str">
        <f>IFERROR(VLOOKUP($C13290,Observaciones!$A:$B,2,FALSE)," ")</f>
        <v xml:space="preserve"> </v>
      </c>
      <c r="M13290" t="s">
        <v>553</v>
      </c>
      <c r="P13290" s="4">
        <v>199913</v>
      </c>
      <c r="Q13290" s="4">
        <v>37983</v>
      </c>
      <c r="R13290" s="4">
        <v>237896</v>
      </c>
    </row>
    <row r="13291" spans="1:18" x14ac:dyDescent="0.25">
      <c r="A13291" t="s">
        <v>493</v>
      </c>
      <c r="B13291" t="s">
        <v>486</v>
      </c>
      <c r="C13291">
        <v>99520000</v>
      </c>
      <c r="D13291">
        <v>17</v>
      </c>
      <c r="E13291">
        <v>31142344</v>
      </c>
      <c r="F13291" t="s">
        <v>861</v>
      </c>
      <c r="G13291" s="1">
        <v>45352</v>
      </c>
      <c r="H13291">
        <v>5467962</v>
      </c>
      <c r="I13291">
        <v>5</v>
      </c>
      <c r="J13291" t="s">
        <v>366</v>
      </c>
      <c r="K13291" t="str">
        <f>IFERROR(IF(AND(VLOOKUP($C13291,Hes!$A:$B, 1, FALSE), $M13291&lt;&gt;" "), "Ingresada", "Falta Ingresar"), " ")</f>
        <v xml:space="preserve"> </v>
      </c>
      <c r="L13291" s="3" t="str">
        <f>IFERROR(VLOOKUP($C13291,Observaciones!$A:$B,2,FALSE)," ")</f>
        <v xml:space="preserve"> </v>
      </c>
      <c r="M13291" t="s">
        <v>553</v>
      </c>
      <c r="O13291" s="4">
        <v>31142344</v>
      </c>
      <c r="P13291" s="4">
        <v>190205</v>
      </c>
      <c r="Q13291" s="4">
        <v>36139</v>
      </c>
      <c r="R13291" s="4">
        <v>226344</v>
      </c>
    </row>
    <row r="13292" spans="1:18" x14ac:dyDescent="0.25">
      <c r="A13292" t="s">
        <v>493</v>
      </c>
      <c r="B13292" t="s">
        <v>486</v>
      </c>
      <c r="C13292">
        <v>99520000</v>
      </c>
      <c r="D13292">
        <v>18</v>
      </c>
      <c r="E13292">
        <v>31143155</v>
      </c>
      <c r="F13292" t="s">
        <v>861</v>
      </c>
      <c r="G13292" s="1">
        <v>45352</v>
      </c>
      <c r="H13292">
        <v>5468187</v>
      </c>
      <c r="I13292">
        <v>5</v>
      </c>
      <c r="J13292" t="s">
        <v>366</v>
      </c>
      <c r="K13292" t="str">
        <f>IFERROR(IF(AND(VLOOKUP($C13292,Hes!$A:$B, 1, FALSE), $M13292&lt;&gt;" "), "Ingresada", "Falta Ingresar"), " ")</f>
        <v xml:space="preserve"> </v>
      </c>
      <c r="L13292" s="3" t="str">
        <f>IFERROR(VLOOKUP($C13292,Observaciones!$A:$B,2,FALSE)," ")</f>
        <v xml:space="preserve"> </v>
      </c>
      <c r="M13292" t="s">
        <v>553</v>
      </c>
      <c r="O13292" s="4">
        <v>31143155</v>
      </c>
      <c r="P13292" s="4">
        <v>33255</v>
      </c>
      <c r="Q13292" s="4">
        <v>6318</v>
      </c>
      <c r="R13292" s="4">
        <v>39573</v>
      </c>
    </row>
    <row r="13293" spans="1:18" x14ac:dyDescent="0.25">
      <c r="A13293" t="s">
        <v>493</v>
      </c>
      <c r="B13293" t="s">
        <v>486</v>
      </c>
      <c r="C13293">
        <v>99520000</v>
      </c>
      <c r="D13293">
        <v>84</v>
      </c>
      <c r="E13293">
        <v>31142513</v>
      </c>
      <c r="F13293" t="s">
        <v>861</v>
      </c>
      <c r="G13293" s="1">
        <v>45352</v>
      </c>
      <c r="H13293">
        <v>5468222</v>
      </c>
      <c r="I13293">
        <v>5</v>
      </c>
      <c r="J13293" t="s">
        <v>366</v>
      </c>
      <c r="K13293" t="str">
        <f>IFERROR(IF(AND(VLOOKUP($C13293,Hes!$A:$B, 1, FALSE), $M13293&lt;&gt;" "), "Ingresada", "Falta Ingresar"), " ")</f>
        <v xml:space="preserve"> </v>
      </c>
      <c r="L13293" s="3" t="str">
        <f>IFERROR(VLOOKUP($C13293,Observaciones!$A:$B,2,FALSE)," ")</f>
        <v xml:space="preserve"> </v>
      </c>
      <c r="M13293" t="s">
        <v>553</v>
      </c>
      <c r="O13293" s="4">
        <v>31142513</v>
      </c>
      <c r="P13293" s="4">
        <v>58771</v>
      </c>
      <c r="Q13293" s="4">
        <v>11166</v>
      </c>
      <c r="R13293" s="4">
        <v>69937</v>
      </c>
    </row>
    <row r="13294" spans="1:18" x14ac:dyDescent="0.25">
      <c r="A13294" t="s">
        <v>493</v>
      </c>
      <c r="B13294" t="s">
        <v>486</v>
      </c>
      <c r="C13294">
        <v>99520000</v>
      </c>
      <c r="D13294">
        <v>45</v>
      </c>
      <c r="E13294">
        <v>31141940</v>
      </c>
      <c r="F13294" t="s">
        <v>861</v>
      </c>
      <c r="G13294" s="1">
        <v>45355</v>
      </c>
      <c r="H13294">
        <v>5468490</v>
      </c>
      <c r="I13294">
        <v>5</v>
      </c>
      <c r="J13294" t="s">
        <v>366</v>
      </c>
      <c r="K13294" t="str">
        <f>IFERROR(IF(AND(VLOOKUP($C13294,Hes!$A:$B, 1, FALSE), $M13294&lt;&gt;" "), "Ingresada", "Falta Ingresar"), " ")</f>
        <v xml:space="preserve"> </v>
      </c>
      <c r="L13294" s="3" t="str">
        <f>IFERROR(VLOOKUP($C13294,Observaciones!$A:$B,2,FALSE)," ")</f>
        <v xml:space="preserve"> </v>
      </c>
      <c r="M13294" t="s">
        <v>553</v>
      </c>
      <c r="O13294" s="4">
        <v>31141940</v>
      </c>
      <c r="P13294" s="4">
        <v>167705</v>
      </c>
      <c r="Q13294" s="4">
        <v>31864</v>
      </c>
      <c r="R13294" s="4">
        <v>199569</v>
      </c>
    </row>
    <row r="13295" spans="1:18" x14ac:dyDescent="0.25">
      <c r="A13295" t="s">
        <v>493</v>
      </c>
      <c r="B13295" t="s">
        <v>486</v>
      </c>
      <c r="C13295">
        <v>99520000</v>
      </c>
      <c r="D13295">
        <v>30</v>
      </c>
      <c r="E13295">
        <v>31145927</v>
      </c>
      <c r="F13295" t="s">
        <v>861</v>
      </c>
      <c r="G13295" s="1">
        <v>45355</v>
      </c>
      <c r="H13295">
        <v>5468763</v>
      </c>
      <c r="I13295">
        <v>5</v>
      </c>
      <c r="J13295" t="s">
        <v>366</v>
      </c>
      <c r="K13295" t="str">
        <f>IFERROR(IF(AND(VLOOKUP($C13295,Hes!$A:$B, 1, FALSE), $M13295&lt;&gt;" "), "Ingresada", "Falta Ingresar"), " ")</f>
        <v xml:space="preserve"> </v>
      </c>
      <c r="L13295" s="3" t="str">
        <f>IFERROR(VLOOKUP($C13295,Observaciones!$A:$B,2,FALSE)," ")</f>
        <v xml:space="preserve"> </v>
      </c>
      <c r="M13295" t="s">
        <v>553</v>
      </c>
      <c r="O13295" s="4">
        <v>31145927</v>
      </c>
      <c r="P13295" s="4">
        <v>276795</v>
      </c>
      <c r="Q13295" s="4">
        <v>52591</v>
      </c>
      <c r="R13295" s="4">
        <v>329386</v>
      </c>
    </row>
    <row r="13296" spans="1:18" x14ac:dyDescent="0.25">
      <c r="A13296" t="s">
        <v>493</v>
      </c>
      <c r="B13296" t="s">
        <v>486</v>
      </c>
      <c r="C13296">
        <v>99520000</v>
      </c>
      <c r="D13296">
        <v>61</v>
      </c>
      <c r="E13296">
        <v>31145487</v>
      </c>
      <c r="F13296" t="s">
        <v>861</v>
      </c>
      <c r="G13296" s="1">
        <v>45353</v>
      </c>
      <c r="H13296">
        <v>5468801</v>
      </c>
      <c r="I13296">
        <v>5</v>
      </c>
      <c r="J13296" t="s">
        <v>366</v>
      </c>
      <c r="K13296" t="str">
        <f>IFERROR(IF(AND(VLOOKUP($C13296,Hes!$A:$B, 1, FALSE), $M13296&lt;&gt;" "), "Ingresada", "Falta Ingresar"), " ")</f>
        <v xml:space="preserve"> </v>
      </c>
      <c r="L13296" s="3" t="str">
        <f>IFERROR(VLOOKUP($C13296,Observaciones!$A:$B,2,FALSE)," ")</f>
        <v xml:space="preserve"> </v>
      </c>
      <c r="M13296" t="s">
        <v>553</v>
      </c>
      <c r="O13296" s="4">
        <v>31145487</v>
      </c>
      <c r="P13296" s="4">
        <v>76047</v>
      </c>
      <c r="Q13296" s="4">
        <v>14449</v>
      </c>
      <c r="R13296" s="4">
        <v>90496</v>
      </c>
    </row>
    <row r="13297" spans="1:18" x14ac:dyDescent="0.25">
      <c r="A13297" t="s">
        <v>493</v>
      </c>
      <c r="B13297" t="s">
        <v>486</v>
      </c>
      <c r="C13297">
        <v>99520000</v>
      </c>
      <c r="D13297">
        <v>17</v>
      </c>
      <c r="E13297">
        <v>31149581</v>
      </c>
      <c r="F13297" t="s">
        <v>861</v>
      </c>
      <c r="G13297" s="1">
        <v>45356</v>
      </c>
      <c r="H13297">
        <v>5470152</v>
      </c>
      <c r="I13297">
        <v>5</v>
      </c>
      <c r="J13297" t="s">
        <v>366</v>
      </c>
      <c r="K13297" t="str">
        <f>IFERROR(IF(AND(VLOOKUP($C13297,Hes!$A:$B, 1, FALSE), $M13297&lt;&gt;" "), "Ingresada", "Falta Ingresar"), " ")</f>
        <v xml:space="preserve"> </v>
      </c>
      <c r="L13297" s="3" t="str">
        <f>IFERROR(VLOOKUP($C13297,Observaciones!$A:$B,2,FALSE)," ")</f>
        <v xml:space="preserve"> </v>
      </c>
      <c r="M13297" t="s">
        <v>553</v>
      </c>
      <c r="O13297" s="4">
        <v>31149581</v>
      </c>
      <c r="P13297" s="4">
        <v>116317</v>
      </c>
      <c r="Q13297" s="4">
        <v>22100</v>
      </c>
      <c r="R13297" s="4">
        <v>141346</v>
      </c>
    </row>
    <row r="13298" spans="1:18" x14ac:dyDescent="0.25">
      <c r="A13298" t="s">
        <v>493</v>
      </c>
      <c r="B13298" t="s">
        <v>486</v>
      </c>
      <c r="C13298">
        <v>99520000</v>
      </c>
      <c r="D13298">
        <v>96</v>
      </c>
      <c r="E13298">
        <v>31151993</v>
      </c>
      <c r="F13298" t="s">
        <v>861</v>
      </c>
      <c r="G13298" s="1">
        <v>45356</v>
      </c>
      <c r="H13298">
        <v>5470337</v>
      </c>
      <c r="I13298">
        <v>5</v>
      </c>
      <c r="J13298" t="s">
        <v>366</v>
      </c>
      <c r="K13298" t="str">
        <f>IFERROR(IF(AND(VLOOKUP($C13298,Hes!$A:$B, 1, FALSE), $M13298&lt;&gt;" "), "Ingresada", "Falta Ingresar"), " ")</f>
        <v xml:space="preserve"> </v>
      </c>
      <c r="L13298" s="3" t="str">
        <f>IFERROR(VLOOKUP($C13298,Observaciones!$A:$B,2,FALSE)," ")</f>
        <v xml:space="preserve"> </v>
      </c>
      <c r="M13298" t="s">
        <v>553</v>
      </c>
      <c r="O13298" s="4">
        <v>31151993</v>
      </c>
      <c r="P13298" s="4">
        <v>96367</v>
      </c>
      <c r="Q13298" s="4">
        <v>18310</v>
      </c>
      <c r="R13298" s="4">
        <v>114677</v>
      </c>
    </row>
    <row r="13299" spans="1:18" x14ac:dyDescent="0.25">
      <c r="A13299" t="s">
        <v>493</v>
      </c>
      <c r="B13299" t="s">
        <v>486</v>
      </c>
      <c r="C13299">
        <v>99520000</v>
      </c>
      <c r="D13299">
        <v>47</v>
      </c>
      <c r="E13299">
        <v>31151160</v>
      </c>
      <c r="F13299" t="s">
        <v>861</v>
      </c>
      <c r="G13299" s="1">
        <v>45356</v>
      </c>
      <c r="H13299">
        <v>5470365</v>
      </c>
      <c r="I13299">
        <v>5</v>
      </c>
      <c r="J13299" t="s">
        <v>366</v>
      </c>
      <c r="K13299" t="str">
        <f>IFERROR(IF(AND(VLOOKUP($C13299,Hes!$A:$B, 1, FALSE), $M13299&lt;&gt;" "), "Ingresada", "Falta Ingresar"), " ")</f>
        <v xml:space="preserve"> </v>
      </c>
      <c r="L13299" s="3" t="str">
        <f>IFERROR(VLOOKUP($C13299,Observaciones!$A:$B,2,FALSE)," ")</f>
        <v xml:space="preserve"> </v>
      </c>
      <c r="M13299" t="s">
        <v>553</v>
      </c>
      <c r="O13299" s="4">
        <v>31151160</v>
      </c>
      <c r="P13299" s="4">
        <v>53174</v>
      </c>
      <c r="Q13299" s="4">
        <v>10103</v>
      </c>
      <c r="R13299" s="4">
        <v>63277</v>
      </c>
    </row>
    <row r="13300" spans="1:18" x14ac:dyDescent="0.25">
      <c r="A13300" t="s">
        <v>493</v>
      </c>
      <c r="B13300" t="s">
        <v>486</v>
      </c>
      <c r="C13300">
        <v>99520000</v>
      </c>
      <c r="D13300">
        <v>62</v>
      </c>
      <c r="E13300">
        <v>31152021</v>
      </c>
      <c r="F13300" t="s">
        <v>861</v>
      </c>
      <c r="G13300" s="1">
        <v>45357</v>
      </c>
      <c r="H13300">
        <v>5470847</v>
      </c>
      <c r="I13300">
        <v>5</v>
      </c>
      <c r="J13300" t="s">
        <v>366</v>
      </c>
      <c r="K13300" t="str">
        <f>IFERROR(IF(AND(VLOOKUP($C13300,Hes!$A:$B, 1, FALSE), $M13300&lt;&gt;" "), "Ingresada", "Falta Ingresar"), " ")</f>
        <v xml:space="preserve"> </v>
      </c>
      <c r="L13300" s="3" t="str">
        <f>IFERROR(VLOOKUP($C13300,Observaciones!$A:$B,2,FALSE)," ")</f>
        <v xml:space="preserve"> </v>
      </c>
      <c r="M13300" t="s">
        <v>553</v>
      </c>
      <c r="O13300" s="4">
        <v>31152021</v>
      </c>
      <c r="P13300" s="4">
        <v>156978</v>
      </c>
      <c r="Q13300" s="4">
        <v>29826</v>
      </c>
      <c r="R13300" s="4">
        <v>186804</v>
      </c>
    </row>
    <row r="13301" spans="1:18" x14ac:dyDescent="0.25">
      <c r="A13301" t="s">
        <v>493</v>
      </c>
      <c r="B13301" t="s">
        <v>486</v>
      </c>
      <c r="C13301">
        <v>99520000</v>
      </c>
      <c r="D13301">
        <v>63</v>
      </c>
      <c r="E13301">
        <v>31154290</v>
      </c>
      <c r="F13301" t="s">
        <v>861</v>
      </c>
      <c r="G13301" s="1">
        <v>45357</v>
      </c>
      <c r="H13301">
        <v>5471158</v>
      </c>
      <c r="I13301">
        <v>5</v>
      </c>
      <c r="J13301" t="s">
        <v>366</v>
      </c>
      <c r="K13301" t="str">
        <f>IFERROR(IF(AND(VLOOKUP($C13301,Hes!$A:$B, 1, FALSE), $M13301&lt;&gt;" "), "Ingresada", "Falta Ingresar"), " ")</f>
        <v xml:space="preserve"> </v>
      </c>
      <c r="L13301" s="3" t="str">
        <f>IFERROR(VLOOKUP($C13301,Observaciones!$A:$B,2,FALSE)," ")</f>
        <v xml:space="preserve"> </v>
      </c>
      <c r="M13301" t="s">
        <v>553</v>
      </c>
      <c r="O13301" s="4">
        <v>31154290</v>
      </c>
      <c r="P13301" s="4">
        <v>240627</v>
      </c>
      <c r="Q13301" s="4">
        <v>45719</v>
      </c>
      <c r="R13301" s="4">
        <v>286346</v>
      </c>
    </row>
    <row r="13302" spans="1:18" x14ac:dyDescent="0.25">
      <c r="A13302" t="s">
        <v>493</v>
      </c>
      <c r="B13302" t="s">
        <v>486</v>
      </c>
      <c r="C13302">
        <v>99520000</v>
      </c>
      <c r="D13302">
        <v>44</v>
      </c>
      <c r="E13302">
        <v>31151009</v>
      </c>
      <c r="F13302" t="s">
        <v>861</v>
      </c>
      <c r="G13302" s="1">
        <v>45357</v>
      </c>
      <c r="H13302">
        <v>5471322</v>
      </c>
      <c r="I13302">
        <v>5</v>
      </c>
      <c r="J13302" t="s">
        <v>366</v>
      </c>
      <c r="K13302" t="str">
        <f>IFERROR(IF(AND(VLOOKUP($C13302,Hes!$A:$B, 1, FALSE), $M13302&lt;&gt;" "), "Ingresada", "Falta Ingresar"), " ")</f>
        <v xml:space="preserve"> </v>
      </c>
      <c r="L13302" s="3" t="str">
        <f>IFERROR(VLOOKUP($C13302,Observaciones!$A:$B,2,FALSE)," ")</f>
        <v xml:space="preserve"> </v>
      </c>
      <c r="M13302" t="s">
        <v>553</v>
      </c>
      <c r="O13302" s="4">
        <v>31151009</v>
      </c>
      <c r="P13302" s="4">
        <v>510719</v>
      </c>
      <c r="Q13302" s="4">
        <v>97037</v>
      </c>
      <c r="R13302" s="4">
        <v>611734</v>
      </c>
    </row>
    <row r="13303" spans="1:18" x14ac:dyDescent="0.25">
      <c r="A13303" t="s">
        <v>493</v>
      </c>
      <c r="B13303" t="s">
        <v>486</v>
      </c>
      <c r="C13303">
        <v>99520000</v>
      </c>
      <c r="D13303">
        <v>94</v>
      </c>
      <c r="E13303">
        <v>31153053</v>
      </c>
      <c r="F13303" t="s">
        <v>861</v>
      </c>
      <c r="G13303" s="1">
        <v>45357</v>
      </c>
      <c r="H13303">
        <v>5471371</v>
      </c>
      <c r="I13303">
        <v>5</v>
      </c>
      <c r="J13303" t="s">
        <v>366</v>
      </c>
      <c r="K13303" t="str">
        <f>IFERROR(IF(AND(VLOOKUP($C13303,Hes!$A:$B, 1, FALSE), $M13303&lt;&gt;" "), "Ingresada", "Falta Ingresar"), " ")</f>
        <v xml:space="preserve"> </v>
      </c>
      <c r="L13303" s="3" t="str">
        <f>IFERROR(VLOOKUP($C13303,Observaciones!$A:$B,2,FALSE)," ")</f>
        <v xml:space="preserve"> </v>
      </c>
      <c r="M13303" t="s">
        <v>553</v>
      </c>
      <c r="O13303" s="4">
        <v>31153053</v>
      </c>
      <c r="P13303" s="4">
        <v>74020</v>
      </c>
      <c r="Q13303" s="4">
        <v>14064</v>
      </c>
      <c r="R13303" s="4">
        <v>88084</v>
      </c>
    </row>
    <row r="13304" spans="1:18" x14ac:dyDescent="0.25">
      <c r="A13304" t="s">
        <v>493</v>
      </c>
      <c r="B13304" t="s">
        <v>486</v>
      </c>
      <c r="C13304">
        <v>99520000</v>
      </c>
      <c r="D13304">
        <v>94</v>
      </c>
      <c r="E13304">
        <v>31153060</v>
      </c>
      <c r="F13304" t="s">
        <v>861</v>
      </c>
      <c r="G13304" s="1">
        <v>45357</v>
      </c>
      <c r="H13304">
        <v>5471376</v>
      </c>
      <c r="I13304">
        <v>5</v>
      </c>
      <c r="J13304" t="s">
        <v>366</v>
      </c>
      <c r="K13304" t="str">
        <f>IFERROR(IF(AND(VLOOKUP($C13304,Hes!$A:$B, 1, FALSE), $M13304&lt;&gt;" "), "Ingresada", "Falta Ingresar"), " ")</f>
        <v xml:space="preserve"> </v>
      </c>
      <c r="L13304" s="3" t="str">
        <f>IFERROR(VLOOKUP($C13304,Observaciones!$A:$B,2,FALSE)," ")</f>
        <v xml:space="preserve"> </v>
      </c>
      <c r="M13304" t="s">
        <v>553</v>
      </c>
      <c r="O13304" s="4">
        <v>31153060</v>
      </c>
      <c r="P13304" s="4">
        <v>1495991</v>
      </c>
      <c r="Q13304" s="4">
        <v>284238</v>
      </c>
      <c r="R13304" s="4">
        <v>1780229</v>
      </c>
    </row>
    <row r="13305" spans="1:18" x14ac:dyDescent="0.25">
      <c r="A13305" t="s">
        <v>493</v>
      </c>
      <c r="B13305" t="s">
        <v>486</v>
      </c>
      <c r="C13305">
        <v>99520000</v>
      </c>
      <c r="D13305">
        <v>90</v>
      </c>
      <c r="E13305">
        <v>31156832</v>
      </c>
      <c r="F13305" t="s">
        <v>861</v>
      </c>
      <c r="G13305" s="1">
        <v>45358</v>
      </c>
      <c r="H13305">
        <v>5471715</v>
      </c>
      <c r="I13305">
        <v>5</v>
      </c>
      <c r="J13305" t="s">
        <v>366</v>
      </c>
      <c r="K13305" t="str">
        <f>IFERROR(IF(AND(VLOOKUP($C13305,Hes!$A:$B, 1, FALSE), $M13305&lt;&gt;" "), "Ingresada", "Falta Ingresar"), " ")</f>
        <v xml:space="preserve"> </v>
      </c>
      <c r="L13305" s="3" t="str">
        <f>IFERROR(VLOOKUP($C13305,Observaciones!$A:$B,2,FALSE)," ")</f>
        <v xml:space="preserve"> </v>
      </c>
      <c r="M13305" t="s">
        <v>553</v>
      </c>
      <c r="O13305" s="4">
        <v>31156832</v>
      </c>
      <c r="P13305" s="4">
        <v>173640</v>
      </c>
      <c r="Q13305" s="4">
        <v>32992</v>
      </c>
      <c r="R13305" s="4">
        <v>206632</v>
      </c>
    </row>
    <row r="13306" spans="1:18" x14ac:dyDescent="0.25">
      <c r="A13306" t="s">
        <v>493</v>
      </c>
      <c r="B13306" t="s">
        <v>486</v>
      </c>
      <c r="C13306">
        <v>99520000</v>
      </c>
      <c r="D13306">
        <v>45</v>
      </c>
      <c r="E13306">
        <v>31160375</v>
      </c>
      <c r="F13306" t="s">
        <v>861</v>
      </c>
      <c r="G13306" s="1">
        <v>45358</v>
      </c>
      <c r="H13306">
        <v>5472194</v>
      </c>
      <c r="I13306">
        <v>5</v>
      </c>
      <c r="J13306" t="s">
        <v>366</v>
      </c>
      <c r="K13306" t="str">
        <f>IFERROR(IF(AND(VLOOKUP($C13306,Hes!$A:$B, 1, FALSE), $M13306&lt;&gt;" "), "Ingresada", "Falta Ingresar"), " ")</f>
        <v xml:space="preserve"> </v>
      </c>
      <c r="L13306" s="3" t="str">
        <f>IFERROR(VLOOKUP($C13306,Observaciones!$A:$B,2,FALSE)," ")</f>
        <v xml:space="preserve"> </v>
      </c>
      <c r="M13306" t="s">
        <v>553</v>
      </c>
      <c r="O13306" s="4">
        <v>31160375</v>
      </c>
      <c r="P13306" s="4">
        <v>516115</v>
      </c>
      <c r="Q13306" s="4">
        <v>98062</v>
      </c>
      <c r="R13306" s="4">
        <v>614177</v>
      </c>
    </row>
    <row r="13307" spans="1:18" x14ac:dyDescent="0.25">
      <c r="A13307" t="s">
        <v>493</v>
      </c>
      <c r="B13307" t="s">
        <v>486</v>
      </c>
      <c r="C13307">
        <v>99520000</v>
      </c>
      <c r="D13307">
        <v>41</v>
      </c>
      <c r="E13307">
        <v>31161375</v>
      </c>
      <c r="F13307" t="s">
        <v>861</v>
      </c>
      <c r="G13307" s="1">
        <v>45359</v>
      </c>
      <c r="H13307">
        <v>5472291</v>
      </c>
      <c r="I13307">
        <v>5</v>
      </c>
      <c r="J13307" t="s">
        <v>366</v>
      </c>
      <c r="K13307" t="str">
        <f>IFERROR(IF(AND(VLOOKUP($C13307,Hes!$A:$B, 1, FALSE), $M13307&lt;&gt;" "), "Ingresada", "Falta Ingresar"), " ")</f>
        <v xml:space="preserve"> </v>
      </c>
      <c r="L13307" s="3" t="str">
        <f>IFERROR(VLOOKUP($C13307,Observaciones!$A:$B,2,FALSE)," ")</f>
        <v xml:space="preserve"> </v>
      </c>
      <c r="M13307" t="s">
        <v>553</v>
      </c>
      <c r="O13307" s="4">
        <v>31161375</v>
      </c>
      <c r="P13307" s="4">
        <v>77376</v>
      </c>
      <c r="Q13307" s="4">
        <v>14701</v>
      </c>
      <c r="R13307" s="4">
        <v>92077</v>
      </c>
    </row>
    <row r="13308" spans="1:18" x14ac:dyDescent="0.25">
      <c r="A13308" t="s">
        <v>493</v>
      </c>
      <c r="B13308" t="s">
        <v>486</v>
      </c>
      <c r="C13308">
        <v>99520000</v>
      </c>
      <c r="D13308">
        <v>48</v>
      </c>
      <c r="E13308">
        <v>31161412</v>
      </c>
      <c r="F13308" t="s">
        <v>861</v>
      </c>
      <c r="G13308" s="1">
        <v>45359</v>
      </c>
      <c r="H13308">
        <v>5472292</v>
      </c>
      <c r="I13308">
        <v>5</v>
      </c>
      <c r="J13308" t="s">
        <v>366</v>
      </c>
      <c r="K13308" t="str">
        <f>IFERROR(IF(AND(VLOOKUP($C13308,Hes!$A:$B, 1, FALSE), $M13308&lt;&gt;" "), "Ingresada", "Falta Ingresar"), " ")</f>
        <v xml:space="preserve"> </v>
      </c>
      <c r="L13308" s="3" t="str">
        <f>IFERROR(VLOOKUP($C13308,Observaciones!$A:$B,2,FALSE)," ")</f>
        <v xml:space="preserve"> </v>
      </c>
      <c r="M13308" t="s">
        <v>553</v>
      </c>
      <c r="O13308" s="4">
        <v>31161412</v>
      </c>
      <c r="P13308" s="4">
        <v>77376</v>
      </c>
      <c r="Q13308" s="4">
        <v>14701</v>
      </c>
      <c r="R13308" s="4">
        <v>92077</v>
      </c>
    </row>
    <row r="13309" spans="1:18" x14ac:dyDescent="0.25">
      <c r="A13309" t="s">
        <v>493</v>
      </c>
      <c r="B13309" t="s">
        <v>486</v>
      </c>
      <c r="C13309">
        <v>99520000</v>
      </c>
      <c r="D13309">
        <v>45</v>
      </c>
      <c r="E13309">
        <v>31163601</v>
      </c>
      <c r="F13309" t="s">
        <v>861</v>
      </c>
      <c r="G13309" s="1">
        <v>45359</v>
      </c>
      <c r="H13309">
        <v>5472317</v>
      </c>
      <c r="I13309">
        <v>5</v>
      </c>
      <c r="J13309" t="s">
        <v>366</v>
      </c>
      <c r="K13309" t="str">
        <f>IFERROR(IF(AND(VLOOKUP($C13309,Hes!$A:$B, 1, FALSE), $M13309&lt;&gt;" "), "Ingresada", "Falta Ingresar"), " ")</f>
        <v xml:space="preserve"> </v>
      </c>
      <c r="L13309" s="3" t="str">
        <f>IFERROR(VLOOKUP($C13309,Observaciones!$A:$B,2,FALSE)," ")</f>
        <v xml:space="preserve"> </v>
      </c>
      <c r="M13309" t="s">
        <v>553</v>
      </c>
      <c r="O13309" s="4">
        <v>31163601</v>
      </c>
      <c r="P13309" s="4">
        <v>26098</v>
      </c>
      <c r="Q13309" s="4">
        <v>4959</v>
      </c>
      <c r="R13309" s="4">
        <v>31057</v>
      </c>
    </row>
    <row r="13310" spans="1:18" x14ac:dyDescent="0.25">
      <c r="A13310" t="s">
        <v>493</v>
      </c>
      <c r="B13310" t="s">
        <v>486</v>
      </c>
      <c r="C13310">
        <v>99520000</v>
      </c>
      <c r="D13310">
        <v>47</v>
      </c>
      <c r="E13310">
        <v>31161324</v>
      </c>
      <c r="F13310" t="s">
        <v>861</v>
      </c>
      <c r="G13310" s="1">
        <v>45359</v>
      </c>
      <c r="H13310">
        <v>5472453</v>
      </c>
      <c r="I13310">
        <v>5</v>
      </c>
      <c r="J13310" t="s">
        <v>366</v>
      </c>
      <c r="K13310" t="str">
        <f>IFERROR(IF(AND(VLOOKUP($C13310,Hes!$A:$B, 1, FALSE), $M13310&lt;&gt;" "), "Ingresada", "Falta Ingresar"), " ")</f>
        <v xml:space="preserve"> </v>
      </c>
      <c r="L13310" s="3" t="str">
        <f>IFERROR(VLOOKUP($C13310,Observaciones!$A:$B,2,FALSE)," ")</f>
        <v xml:space="preserve"> </v>
      </c>
      <c r="M13310" t="s">
        <v>553</v>
      </c>
      <c r="O13310" s="4">
        <v>31161324</v>
      </c>
      <c r="P13310" s="4">
        <v>27983</v>
      </c>
      <c r="Q13310" s="4">
        <v>5317</v>
      </c>
      <c r="R13310" s="4">
        <v>33300</v>
      </c>
    </row>
    <row r="13311" spans="1:18" x14ac:dyDescent="0.25">
      <c r="A13311" t="s">
        <v>493</v>
      </c>
      <c r="B13311" t="s">
        <v>486</v>
      </c>
      <c r="C13311">
        <v>99520000</v>
      </c>
      <c r="D13311">
        <v>67</v>
      </c>
      <c r="E13311">
        <v>31164227</v>
      </c>
      <c r="F13311" t="s">
        <v>861</v>
      </c>
      <c r="G13311" s="1">
        <v>45359</v>
      </c>
      <c r="H13311">
        <v>5472730</v>
      </c>
      <c r="I13311">
        <v>5</v>
      </c>
      <c r="J13311" t="s">
        <v>366</v>
      </c>
      <c r="K13311" t="str">
        <f>IFERROR(IF(AND(VLOOKUP($C13311,Hes!$A:$B, 1, FALSE), $M13311&lt;&gt;" "), "Ingresada", "Falta Ingresar"), " ")</f>
        <v xml:space="preserve"> </v>
      </c>
      <c r="L13311" s="3" t="str">
        <f>IFERROR(VLOOKUP($C13311,Observaciones!$A:$B,2,FALSE)," ")</f>
        <v xml:space="preserve"> </v>
      </c>
      <c r="M13311" t="s">
        <v>553</v>
      </c>
      <c r="O13311" s="4">
        <v>31164227</v>
      </c>
      <c r="P13311" s="4">
        <v>213802</v>
      </c>
      <c r="Q13311" s="4">
        <v>40622</v>
      </c>
      <c r="R13311" s="4">
        <v>254424</v>
      </c>
    </row>
    <row r="13312" spans="1:18" x14ac:dyDescent="0.25">
      <c r="A13312" t="s">
        <v>493</v>
      </c>
      <c r="B13312" t="s">
        <v>486</v>
      </c>
      <c r="C13312">
        <v>99520000</v>
      </c>
      <c r="D13312">
        <v>57</v>
      </c>
      <c r="E13312">
        <v>31159524</v>
      </c>
      <c r="F13312" t="s">
        <v>861</v>
      </c>
      <c r="G13312" s="1">
        <v>45359</v>
      </c>
      <c r="H13312">
        <v>5472804</v>
      </c>
      <c r="I13312">
        <v>5</v>
      </c>
      <c r="J13312" t="s">
        <v>366</v>
      </c>
      <c r="K13312" t="str">
        <f>IFERROR(IF(AND(VLOOKUP($C13312,Hes!$A:$B, 1, FALSE), $M13312&lt;&gt;" "), "Ingresada", "Falta Ingresar"), " ")</f>
        <v xml:space="preserve"> </v>
      </c>
      <c r="L13312" s="3" t="str">
        <f>IFERROR(VLOOKUP($C13312,Observaciones!$A:$B,2,FALSE)," ")</f>
        <v xml:space="preserve"> </v>
      </c>
      <c r="M13312" t="s">
        <v>553</v>
      </c>
      <c r="O13312" s="4">
        <v>31159524</v>
      </c>
      <c r="P13312" s="4">
        <v>190607</v>
      </c>
      <c r="Q13312" s="4">
        <v>36215</v>
      </c>
      <c r="R13312" s="4">
        <v>226822</v>
      </c>
    </row>
    <row r="13313" spans="1:18" x14ac:dyDescent="0.25">
      <c r="A13313" t="s">
        <v>493</v>
      </c>
      <c r="B13313" t="s">
        <v>486</v>
      </c>
      <c r="C13313">
        <v>99520000</v>
      </c>
      <c r="D13313">
        <v>88</v>
      </c>
      <c r="E13313">
        <v>31158652</v>
      </c>
      <c r="F13313" t="s">
        <v>861</v>
      </c>
      <c r="G13313" s="1">
        <v>45360</v>
      </c>
      <c r="H13313">
        <v>5472926</v>
      </c>
      <c r="I13313">
        <v>5</v>
      </c>
      <c r="J13313" t="s">
        <v>366</v>
      </c>
      <c r="K13313" t="str">
        <f>IFERROR(IF(AND(VLOOKUP($C13313,Hes!$A:$B, 1, FALSE), $M13313&lt;&gt;" "), "Ingresada", "Falta Ingresar"), " ")</f>
        <v xml:space="preserve"> </v>
      </c>
      <c r="L13313" s="3" t="str">
        <f>IFERROR(VLOOKUP($C13313,Observaciones!$A:$B,2,FALSE)," ")</f>
        <v xml:space="preserve"> </v>
      </c>
      <c r="M13313" t="s">
        <v>553</v>
      </c>
      <c r="O13313" s="4">
        <v>31158652</v>
      </c>
      <c r="P13313" s="4">
        <v>342593</v>
      </c>
      <c r="Q13313" s="4">
        <v>65093</v>
      </c>
      <c r="R13313" s="4">
        <v>407686</v>
      </c>
    </row>
    <row r="13314" spans="1:18" x14ac:dyDescent="0.25">
      <c r="A13314" t="s">
        <v>493</v>
      </c>
      <c r="B13314" t="s">
        <v>486</v>
      </c>
      <c r="C13314">
        <v>99520000</v>
      </c>
      <c r="D13314">
        <v>19</v>
      </c>
      <c r="E13314">
        <v>31153808</v>
      </c>
      <c r="F13314" t="s">
        <v>861</v>
      </c>
      <c r="G13314" s="1">
        <v>45362</v>
      </c>
      <c r="H13314">
        <v>5473179</v>
      </c>
      <c r="I13314">
        <v>5</v>
      </c>
      <c r="J13314" t="s">
        <v>366</v>
      </c>
      <c r="K13314" t="str">
        <f>IFERROR(IF(AND(VLOOKUP($C13314,Hes!$A:$B, 1, FALSE), $M13314&lt;&gt;" "), "Ingresada", "Falta Ingresar"), " ")</f>
        <v xml:space="preserve"> </v>
      </c>
      <c r="L13314" s="3" t="str">
        <f>IFERROR(VLOOKUP($C13314,Observaciones!$A:$B,2,FALSE)," ")</f>
        <v xml:space="preserve"> </v>
      </c>
      <c r="M13314" t="s">
        <v>553</v>
      </c>
      <c r="O13314" s="4">
        <v>31153808</v>
      </c>
      <c r="P13314" s="4">
        <v>160050</v>
      </c>
      <c r="Q13314" s="4">
        <v>30410</v>
      </c>
      <c r="R13314" s="4">
        <v>190460</v>
      </c>
    </row>
    <row r="13315" spans="1:18" x14ac:dyDescent="0.25">
      <c r="A13315" t="s">
        <v>493</v>
      </c>
      <c r="B13315" t="s">
        <v>486</v>
      </c>
      <c r="C13315">
        <v>99520000</v>
      </c>
      <c r="D13315">
        <v>72</v>
      </c>
      <c r="E13315">
        <v>31164149</v>
      </c>
      <c r="F13315" t="s">
        <v>861</v>
      </c>
      <c r="G13315" s="1">
        <v>45362</v>
      </c>
      <c r="H13315">
        <v>5473245</v>
      </c>
      <c r="I13315">
        <v>5</v>
      </c>
      <c r="J13315" t="s">
        <v>366</v>
      </c>
      <c r="K13315" t="str">
        <f>IFERROR(IF(AND(VLOOKUP($C13315,Hes!$A:$B, 1, FALSE), $M13315&lt;&gt;" "), "Ingresada", "Falta Ingresar"), " ")</f>
        <v xml:space="preserve"> </v>
      </c>
      <c r="L13315" s="3" t="str">
        <f>IFERROR(VLOOKUP($C13315,Observaciones!$A:$B,2,FALSE)," ")</f>
        <v xml:space="preserve"> </v>
      </c>
      <c r="M13315" t="s">
        <v>553</v>
      </c>
      <c r="O13315" s="4">
        <v>31164149</v>
      </c>
      <c r="P13315" s="4">
        <v>216341</v>
      </c>
      <c r="Q13315" s="4">
        <v>41105</v>
      </c>
      <c r="R13315" s="4">
        <v>260098</v>
      </c>
    </row>
    <row r="13316" spans="1:18" x14ac:dyDescent="0.25">
      <c r="A13316" t="s">
        <v>493</v>
      </c>
      <c r="B13316" t="s">
        <v>486</v>
      </c>
      <c r="C13316">
        <v>99520000</v>
      </c>
      <c r="D13316">
        <v>9</v>
      </c>
      <c r="E13316">
        <v>31166158</v>
      </c>
      <c r="F13316" t="s">
        <v>861</v>
      </c>
      <c r="G13316" s="1">
        <v>45360</v>
      </c>
      <c r="H13316">
        <v>5473479</v>
      </c>
      <c r="I13316">
        <v>5</v>
      </c>
      <c r="J13316" t="s">
        <v>366</v>
      </c>
      <c r="K13316" t="str">
        <f>IFERROR(IF(AND(VLOOKUP($C13316,Hes!$A:$B, 1, FALSE), $M13316&lt;&gt;" "), "Ingresada", "Falta Ingresar"), " ")</f>
        <v xml:space="preserve"> </v>
      </c>
      <c r="L13316" s="3" t="str">
        <f>IFERROR(VLOOKUP($C13316,Observaciones!$A:$B,2,FALSE)," ")</f>
        <v xml:space="preserve"> </v>
      </c>
      <c r="M13316" t="s">
        <v>553</v>
      </c>
      <c r="O13316" s="4">
        <v>31166158</v>
      </c>
      <c r="P13316" s="4">
        <v>1279796</v>
      </c>
      <c r="Q13316" s="4">
        <v>243161</v>
      </c>
      <c r="R13316" s="4">
        <v>1535658</v>
      </c>
    </row>
    <row r="13317" spans="1:18" x14ac:dyDescent="0.25">
      <c r="A13317" t="s">
        <v>493</v>
      </c>
      <c r="B13317" t="s">
        <v>486</v>
      </c>
      <c r="C13317">
        <v>99520000</v>
      </c>
      <c r="D13317">
        <v>9</v>
      </c>
      <c r="E13317">
        <v>31166158</v>
      </c>
      <c r="F13317" t="s">
        <v>861</v>
      </c>
      <c r="G13317" s="1">
        <v>45360</v>
      </c>
      <c r="H13317">
        <v>5473480</v>
      </c>
      <c r="I13317">
        <v>5</v>
      </c>
      <c r="J13317" t="s">
        <v>366</v>
      </c>
      <c r="K13317" t="str">
        <f>IFERROR(IF(AND(VLOOKUP($C13317,Hes!$A:$B, 1, FALSE), $M13317&lt;&gt;" "), "Ingresada", "Falta Ingresar"), " ")</f>
        <v xml:space="preserve"> </v>
      </c>
      <c r="L13317" s="3" t="str">
        <f>IFERROR(VLOOKUP($C13317,Observaciones!$A:$B,2,FALSE)," ")</f>
        <v xml:space="preserve"> </v>
      </c>
      <c r="M13317" t="s">
        <v>553</v>
      </c>
      <c r="O13317" s="4">
        <v>31166158</v>
      </c>
      <c r="P13317" s="4">
        <v>61528</v>
      </c>
      <c r="Q13317" s="4">
        <v>11690</v>
      </c>
      <c r="R13317" s="4">
        <v>79119</v>
      </c>
    </row>
    <row r="13318" spans="1:18" x14ac:dyDescent="0.25">
      <c r="A13318" t="s">
        <v>493</v>
      </c>
      <c r="B13318" t="s">
        <v>486</v>
      </c>
      <c r="C13318">
        <v>99520000</v>
      </c>
      <c r="D13318">
        <v>7</v>
      </c>
      <c r="E13318">
        <v>31163515</v>
      </c>
      <c r="F13318" t="s">
        <v>861</v>
      </c>
      <c r="G13318" s="1">
        <v>45362</v>
      </c>
      <c r="H13318">
        <v>5473689</v>
      </c>
      <c r="I13318">
        <v>5</v>
      </c>
      <c r="J13318" t="s">
        <v>366</v>
      </c>
      <c r="K13318" t="str">
        <f>IFERROR(IF(AND(VLOOKUP($C13318,Hes!$A:$B, 1, FALSE), $M13318&lt;&gt;" "), "Ingresada", "Falta Ingresar"), " ")</f>
        <v xml:space="preserve"> </v>
      </c>
      <c r="L13318" s="3" t="str">
        <f>IFERROR(VLOOKUP($C13318,Observaciones!$A:$B,2,FALSE)," ")</f>
        <v xml:space="preserve"> </v>
      </c>
      <c r="M13318" t="s">
        <v>553</v>
      </c>
      <c r="O13318" s="4">
        <v>31163515</v>
      </c>
      <c r="P13318" s="4">
        <v>88654</v>
      </c>
      <c r="Q13318" s="4">
        <v>16844</v>
      </c>
      <c r="R13318" s="4">
        <v>105498</v>
      </c>
    </row>
    <row r="13319" spans="1:18" x14ac:dyDescent="0.25">
      <c r="A13319" t="s">
        <v>493</v>
      </c>
      <c r="B13319" t="s">
        <v>486</v>
      </c>
      <c r="C13319">
        <v>99520000</v>
      </c>
      <c r="D13319">
        <v>96</v>
      </c>
      <c r="E13319">
        <v>31161487</v>
      </c>
      <c r="F13319" t="s">
        <v>861</v>
      </c>
      <c r="G13319" s="1">
        <v>45362</v>
      </c>
      <c r="H13319">
        <v>5473857</v>
      </c>
      <c r="I13319">
        <v>5</v>
      </c>
      <c r="J13319" t="s">
        <v>366</v>
      </c>
      <c r="K13319" t="str">
        <f>IFERROR(IF(AND(VLOOKUP($C13319,Hes!$A:$B, 1, FALSE), $M13319&lt;&gt;" "), "Ingresada", "Falta Ingresar"), " ")</f>
        <v xml:space="preserve"> </v>
      </c>
      <c r="L13319" s="3" t="str">
        <f>IFERROR(VLOOKUP($C13319,Observaciones!$A:$B,2,FALSE)," ")</f>
        <v xml:space="preserve"> </v>
      </c>
      <c r="M13319" t="s">
        <v>553</v>
      </c>
      <c r="O13319" s="4">
        <v>31161487</v>
      </c>
      <c r="P13319" s="4">
        <v>83172</v>
      </c>
      <c r="Q13319" s="4">
        <v>15803</v>
      </c>
      <c r="R13319" s="4">
        <v>98975</v>
      </c>
    </row>
    <row r="13320" spans="1:18" x14ac:dyDescent="0.25">
      <c r="A13320" t="s">
        <v>493</v>
      </c>
      <c r="B13320" t="s">
        <v>486</v>
      </c>
      <c r="C13320">
        <v>99520000</v>
      </c>
      <c r="D13320">
        <v>47</v>
      </c>
      <c r="E13320">
        <v>31165439</v>
      </c>
      <c r="F13320" t="s">
        <v>861</v>
      </c>
      <c r="G13320" s="1">
        <v>45362</v>
      </c>
      <c r="H13320">
        <v>5474021</v>
      </c>
      <c r="I13320">
        <v>5</v>
      </c>
      <c r="J13320" t="s">
        <v>366</v>
      </c>
      <c r="K13320" t="str">
        <f>IFERROR(IF(AND(VLOOKUP($C13320,Hes!$A:$B, 1, FALSE), $M13320&lt;&gt;" "), "Ingresada", "Falta Ingresar"), " ")</f>
        <v xml:space="preserve"> </v>
      </c>
      <c r="L13320" s="3" t="str">
        <f>IFERROR(VLOOKUP($C13320,Observaciones!$A:$B,2,FALSE)," ")</f>
        <v xml:space="preserve"> </v>
      </c>
      <c r="M13320" t="s">
        <v>553</v>
      </c>
      <c r="O13320" s="4">
        <v>31165439</v>
      </c>
      <c r="P13320" s="4">
        <v>27983</v>
      </c>
      <c r="Q13320" s="4">
        <v>5317</v>
      </c>
      <c r="R13320" s="4">
        <v>33300</v>
      </c>
    </row>
    <row r="13321" spans="1:18" x14ac:dyDescent="0.25">
      <c r="A13321" t="s">
        <v>493</v>
      </c>
      <c r="B13321" t="s">
        <v>486</v>
      </c>
      <c r="C13321">
        <v>99520000</v>
      </c>
      <c r="D13321">
        <v>45</v>
      </c>
      <c r="E13321">
        <v>31164778</v>
      </c>
      <c r="F13321" t="s">
        <v>861</v>
      </c>
      <c r="G13321" s="1">
        <v>45362</v>
      </c>
      <c r="H13321">
        <v>5474108</v>
      </c>
      <c r="I13321">
        <v>5</v>
      </c>
      <c r="J13321" t="s">
        <v>366</v>
      </c>
      <c r="K13321" t="str">
        <f>IFERROR(IF(AND(VLOOKUP($C13321,Hes!$A:$B, 1, FALSE), $M13321&lt;&gt;" "), "Ingresada", "Falta Ingresar"), " ")</f>
        <v xml:space="preserve"> </v>
      </c>
      <c r="L13321" s="3" t="str">
        <f>IFERROR(VLOOKUP($C13321,Observaciones!$A:$B,2,FALSE)," ")</f>
        <v xml:space="preserve"> </v>
      </c>
      <c r="M13321" t="s">
        <v>553</v>
      </c>
      <c r="O13321" s="4">
        <v>31164778</v>
      </c>
      <c r="P13321" s="4">
        <v>36749</v>
      </c>
      <c r="Q13321" s="4">
        <v>6982</v>
      </c>
      <c r="R13321" s="4">
        <v>43731</v>
      </c>
    </row>
    <row r="13322" spans="1:18" x14ac:dyDescent="0.25">
      <c r="A13322" t="s">
        <v>493</v>
      </c>
      <c r="B13322" t="s">
        <v>486</v>
      </c>
      <c r="C13322">
        <v>99520000</v>
      </c>
      <c r="D13322">
        <v>71</v>
      </c>
      <c r="E13322">
        <v>31164650</v>
      </c>
      <c r="F13322" t="s">
        <v>861</v>
      </c>
      <c r="G13322" s="1">
        <v>45362</v>
      </c>
      <c r="H13322">
        <v>5474322</v>
      </c>
      <c r="I13322">
        <v>5</v>
      </c>
      <c r="J13322" t="s">
        <v>366</v>
      </c>
      <c r="K13322" t="str">
        <f>IFERROR(IF(AND(VLOOKUP($C13322,Hes!$A:$B, 1, FALSE), $M13322&lt;&gt;" "), "Ingresada", "Falta Ingresar"), " ")</f>
        <v xml:space="preserve"> </v>
      </c>
      <c r="L13322" s="3" t="str">
        <f>IFERROR(VLOOKUP($C13322,Observaciones!$A:$B,2,FALSE)," ")</f>
        <v xml:space="preserve"> </v>
      </c>
      <c r="M13322" t="s">
        <v>553</v>
      </c>
      <c r="O13322" s="4">
        <v>31164650</v>
      </c>
      <c r="P13322" s="4">
        <v>185149</v>
      </c>
      <c r="Q13322" s="4">
        <v>35178</v>
      </c>
      <c r="R13322" s="4">
        <v>220327</v>
      </c>
    </row>
    <row r="13323" spans="1:18" x14ac:dyDescent="0.25">
      <c r="A13323" t="s">
        <v>493</v>
      </c>
      <c r="B13323" t="s">
        <v>486</v>
      </c>
      <c r="C13323">
        <v>99520000</v>
      </c>
      <c r="D13323">
        <v>5</v>
      </c>
      <c r="E13323">
        <v>31167026</v>
      </c>
      <c r="F13323" t="s">
        <v>861</v>
      </c>
      <c r="G13323" s="1">
        <v>45362</v>
      </c>
      <c r="H13323">
        <v>5475004</v>
      </c>
      <c r="I13323">
        <v>5</v>
      </c>
      <c r="J13323" t="s">
        <v>366</v>
      </c>
      <c r="K13323" t="str">
        <f>IFERROR(IF(AND(VLOOKUP($C13323,Hes!$A:$B, 1, FALSE), $M13323&lt;&gt;" "), "Ingresada", "Falta Ingresar"), " ")</f>
        <v xml:space="preserve"> </v>
      </c>
      <c r="L13323" s="3" t="str">
        <f>IFERROR(VLOOKUP($C13323,Observaciones!$A:$B,2,FALSE)," ")</f>
        <v xml:space="preserve"> </v>
      </c>
      <c r="M13323" t="s">
        <v>553</v>
      </c>
      <c r="O13323" s="4">
        <v>31167026</v>
      </c>
      <c r="P13323" s="4">
        <v>177934</v>
      </c>
      <c r="Q13323" s="4">
        <v>33807</v>
      </c>
      <c r="R13323" s="4">
        <v>212819</v>
      </c>
    </row>
    <row r="13324" spans="1:18" x14ac:dyDescent="0.25">
      <c r="A13324" t="s">
        <v>493</v>
      </c>
      <c r="B13324" t="s">
        <v>486</v>
      </c>
      <c r="C13324">
        <v>99520000</v>
      </c>
      <c r="D13324">
        <v>57</v>
      </c>
      <c r="E13324">
        <v>31171551</v>
      </c>
      <c r="F13324" t="s">
        <v>861</v>
      </c>
      <c r="G13324" s="1">
        <v>45362</v>
      </c>
      <c r="H13324">
        <v>5475209</v>
      </c>
      <c r="I13324">
        <v>5</v>
      </c>
      <c r="J13324" t="s">
        <v>366</v>
      </c>
      <c r="K13324" t="str">
        <f>IFERROR(IF(AND(VLOOKUP($C13324,Hes!$A:$B, 1, FALSE), $M13324&lt;&gt;" "), "Ingresada", "Falta Ingresar"), " ")</f>
        <v xml:space="preserve"> </v>
      </c>
      <c r="L13324" s="3" t="str">
        <f>IFERROR(VLOOKUP($C13324,Observaciones!$A:$B,2,FALSE)," ")</f>
        <v xml:space="preserve"> </v>
      </c>
      <c r="M13324" t="s">
        <v>553</v>
      </c>
      <c r="O13324" s="4">
        <v>31171551</v>
      </c>
      <c r="P13324" s="4">
        <v>185050</v>
      </c>
      <c r="Q13324" s="4">
        <v>35160</v>
      </c>
      <c r="R13324" s="4">
        <v>220210</v>
      </c>
    </row>
    <row r="13325" spans="1:18" x14ac:dyDescent="0.25">
      <c r="A13325" t="s">
        <v>493</v>
      </c>
      <c r="B13325" t="s">
        <v>486</v>
      </c>
      <c r="C13325">
        <v>99520000</v>
      </c>
      <c r="D13325">
        <v>48</v>
      </c>
      <c r="E13325">
        <v>31171847</v>
      </c>
      <c r="F13325" t="s">
        <v>861</v>
      </c>
      <c r="G13325" s="1">
        <v>45363</v>
      </c>
      <c r="H13325">
        <v>5475707</v>
      </c>
      <c r="I13325">
        <v>5</v>
      </c>
      <c r="J13325" t="s">
        <v>366</v>
      </c>
      <c r="K13325" t="str">
        <f>IFERROR(IF(AND(VLOOKUP($C13325,Hes!$A:$B, 1, FALSE), $M13325&lt;&gt;" "), "Ingresada", "Falta Ingresar"), " ")</f>
        <v xml:space="preserve"> </v>
      </c>
      <c r="L13325" s="3" t="str">
        <f>IFERROR(VLOOKUP($C13325,Observaciones!$A:$B,2,FALSE)," ")</f>
        <v xml:space="preserve"> </v>
      </c>
      <c r="M13325" t="s">
        <v>553</v>
      </c>
      <c r="O13325" s="4">
        <v>31171847</v>
      </c>
      <c r="P13325" s="4">
        <v>300361</v>
      </c>
      <c r="Q13325" s="4">
        <v>57069</v>
      </c>
      <c r="R13325" s="4">
        <v>357430</v>
      </c>
    </row>
    <row r="13326" spans="1:18" x14ac:dyDescent="0.25">
      <c r="A13326" t="s">
        <v>493</v>
      </c>
      <c r="B13326" t="s">
        <v>486</v>
      </c>
      <c r="C13326">
        <v>99520000</v>
      </c>
      <c r="D13326">
        <v>47</v>
      </c>
      <c r="E13326">
        <v>31173880</v>
      </c>
      <c r="F13326" t="s">
        <v>861</v>
      </c>
      <c r="G13326" s="1">
        <v>45363</v>
      </c>
      <c r="H13326">
        <v>5475829</v>
      </c>
      <c r="I13326">
        <v>5</v>
      </c>
      <c r="J13326" t="s">
        <v>366</v>
      </c>
      <c r="K13326" t="str">
        <f>IFERROR(IF(AND(VLOOKUP($C13326,Hes!$A:$B, 1, FALSE), $M13326&lt;&gt;" "), "Ingresada", "Falta Ingresar"), " ")</f>
        <v xml:space="preserve"> </v>
      </c>
      <c r="L13326" s="3" t="str">
        <f>IFERROR(VLOOKUP($C13326,Observaciones!$A:$B,2,FALSE)," ")</f>
        <v xml:space="preserve"> </v>
      </c>
      <c r="M13326" t="s">
        <v>553</v>
      </c>
      <c r="O13326" s="4">
        <v>31173880</v>
      </c>
      <c r="P13326" s="4">
        <v>74064</v>
      </c>
      <c r="Q13326" s="4">
        <v>14072</v>
      </c>
      <c r="R13326" s="4">
        <v>88136</v>
      </c>
    </row>
    <row r="13327" spans="1:18" x14ac:dyDescent="0.25">
      <c r="A13327" t="s">
        <v>493</v>
      </c>
      <c r="B13327" t="s">
        <v>486</v>
      </c>
      <c r="C13327">
        <v>99520000</v>
      </c>
      <c r="D13327">
        <v>84</v>
      </c>
      <c r="E13327">
        <v>31175096</v>
      </c>
      <c r="F13327" t="s">
        <v>861</v>
      </c>
      <c r="G13327" s="1">
        <v>45363</v>
      </c>
      <c r="H13327">
        <v>5475983</v>
      </c>
      <c r="I13327">
        <v>5</v>
      </c>
      <c r="J13327" t="s">
        <v>366</v>
      </c>
      <c r="K13327" t="str">
        <f>IFERROR(IF(AND(VLOOKUP($C13327,Hes!$A:$B, 1, FALSE), $M13327&lt;&gt;" "), "Ingresada", "Falta Ingresar"), " ")</f>
        <v xml:space="preserve"> </v>
      </c>
      <c r="L13327" s="3" t="str">
        <f>IFERROR(VLOOKUP($C13327,Observaciones!$A:$B,2,FALSE)," ")</f>
        <v xml:space="preserve"> </v>
      </c>
      <c r="M13327" t="s">
        <v>553</v>
      </c>
      <c r="O13327" s="4">
        <v>31175096</v>
      </c>
      <c r="P13327" s="4">
        <v>48845</v>
      </c>
      <c r="Q13327" s="4">
        <v>9281</v>
      </c>
      <c r="R13327" s="4">
        <v>58126</v>
      </c>
    </row>
    <row r="13328" spans="1:18" x14ac:dyDescent="0.25">
      <c r="A13328" t="s">
        <v>493</v>
      </c>
      <c r="B13328" t="s">
        <v>486</v>
      </c>
      <c r="C13328">
        <v>99520000</v>
      </c>
      <c r="D13328">
        <v>34</v>
      </c>
      <c r="E13328">
        <v>31173085</v>
      </c>
      <c r="F13328" t="s">
        <v>861</v>
      </c>
      <c r="G13328" s="1">
        <v>45364</v>
      </c>
      <c r="H13328">
        <v>5476092</v>
      </c>
      <c r="I13328">
        <v>5</v>
      </c>
      <c r="J13328" t="s">
        <v>366</v>
      </c>
      <c r="K13328" t="str">
        <f>IFERROR(IF(AND(VLOOKUP($C13328,Hes!$A:$B, 1, FALSE), $M13328&lt;&gt;" "), "Ingresada", "Falta Ingresar"), " ")</f>
        <v xml:space="preserve"> </v>
      </c>
      <c r="L13328" s="3" t="str">
        <f>IFERROR(VLOOKUP($C13328,Observaciones!$A:$B,2,FALSE)," ")</f>
        <v xml:space="preserve"> </v>
      </c>
      <c r="M13328" t="s">
        <v>553</v>
      </c>
      <c r="O13328" s="4">
        <v>31173085</v>
      </c>
      <c r="P13328" s="4">
        <v>157004</v>
      </c>
      <c r="Q13328" s="4">
        <v>29831</v>
      </c>
      <c r="R13328" s="4">
        <v>186835</v>
      </c>
    </row>
    <row r="13329" spans="1:18" x14ac:dyDescent="0.25">
      <c r="A13329" t="s">
        <v>493</v>
      </c>
      <c r="B13329" t="s">
        <v>486</v>
      </c>
      <c r="C13329">
        <v>99520000</v>
      </c>
      <c r="D13329">
        <v>34</v>
      </c>
      <c r="E13329">
        <v>31171919</v>
      </c>
      <c r="F13329" t="s">
        <v>861</v>
      </c>
      <c r="G13329" s="1">
        <v>45364</v>
      </c>
      <c r="H13329">
        <v>5476093</v>
      </c>
      <c r="I13329">
        <v>5</v>
      </c>
      <c r="J13329" t="s">
        <v>366</v>
      </c>
      <c r="K13329" t="str">
        <f>IFERROR(IF(AND(VLOOKUP($C13329,Hes!$A:$B, 1, FALSE), $M13329&lt;&gt;" "), "Ingresada", "Falta Ingresar"), " ")</f>
        <v xml:space="preserve"> </v>
      </c>
      <c r="L13329" s="3" t="str">
        <f>IFERROR(VLOOKUP($C13329,Observaciones!$A:$B,2,FALSE)," ")</f>
        <v xml:space="preserve"> </v>
      </c>
      <c r="M13329" t="s">
        <v>553</v>
      </c>
      <c r="O13329" s="4">
        <v>31171919</v>
      </c>
      <c r="P13329" s="4">
        <v>311588</v>
      </c>
      <c r="Q13329" s="4">
        <v>59202</v>
      </c>
      <c r="R13329" s="4">
        <v>382037</v>
      </c>
    </row>
    <row r="13330" spans="1:18" x14ac:dyDescent="0.25">
      <c r="A13330" t="s">
        <v>493</v>
      </c>
      <c r="B13330" t="s">
        <v>486</v>
      </c>
      <c r="C13330">
        <v>99520000</v>
      </c>
      <c r="D13330">
        <v>34</v>
      </c>
      <c r="E13330">
        <v>31173083</v>
      </c>
      <c r="F13330" t="s">
        <v>861</v>
      </c>
      <c r="G13330" s="1">
        <v>45364</v>
      </c>
      <c r="H13330">
        <v>5476103</v>
      </c>
      <c r="I13330">
        <v>5</v>
      </c>
      <c r="J13330" t="s">
        <v>366</v>
      </c>
      <c r="K13330" t="str">
        <f>IFERROR(IF(AND(VLOOKUP($C13330,Hes!$A:$B, 1, FALSE), $M13330&lt;&gt;" "), "Ingresada", "Falta Ingresar"), " ")</f>
        <v xml:space="preserve"> </v>
      </c>
      <c r="L13330" s="3" t="str">
        <f>IFERROR(VLOOKUP($C13330,Observaciones!$A:$B,2,FALSE)," ")</f>
        <v xml:space="preserve"> </v>
      </c>
      <c r="M13330" t="s">
        <v>553</v>
      </c>
      <c r="O13330" s="4">
        <v>31173083</v>
      </c>
      <c r="P13330" s="4">
        <v>250724</v>
      </c>
      <c r="Q13330" s="4">
        <v>47638</v>
      </c>
      <c r="R13330" s="4">
        <v>315478</v>
      </c>
    </row>
    <row r="13331" spans="1:18" x14ac:dyDescent="0.25">
      <c r="A13331" t="s">
        <v>493</v>
      </c>
      <c r="B13331" t="s">
        <v>486</v>
      </c>
      <c r="C13331">
        <v>99520000</v>
      </c>
      <c r="D13331">
        <v>90</v>
      </c>
      <c r="E13331">
        <v>31177413</v>
      </c>
      <c r="F13331" t="s">
        <v>861</v>
      </c>
      <c r="G13331" s="1">
        <v>45364</v>
      </c>
      <c r="H13331">
        <v>5476501</v>
      </c>
      <c r="I13331">
        <v>5</v>
      </c>
      <c r="J13331" t="s">
        <v>366</v>
      </c>
      <c r="K13331" t="str">
        <f>IFERROR(IF(AND(VLOOKUP($C13331,Hes!$A:$B, 1, FALSE), $M13331&lt;&gt;" "), "Ingresada", "Falta Ingresar"), " ")</f>
        <v xml:space="preserve"> </v>
      </c>
      <c r="L13331" s="3" t="str">
        <f>IFERROR(VLOOKUP($C13331,Observaciones!$A:$B,2,FALSE)," ")</f>
        <v xml:space="preserve"> </v>
      </c>
      <c r="M13331" t="s">
        <v>553</v>
      </c>
      <c r="O13331" s="4">
        <v>31177413</v>
      </c>
      <c r="P13331" s="4">
        <v>185050</v>
      </c>
      <c r="Q13331" s="4">
        <v>35160</v>
      </c>
      <c r="R13331" s="4">
        <v>220210</v>
      </c>
    </row>
    <row r="13332" spans="1:18" x14ac:dyDescent="0.25">
      <c r="A13332" t="s">
        <v>493</v>
      </c>
      <c r="B13332" t="s">
        <v>486</v>
      </c>
      <c r="C13332">
        <v>99520000</v>
      </c>
      <c r="D13332">
        <v>85</v>
      </c>
      <c r="E13332">
        <v>31178104</v>
      </c>
      <c r="F13332" t="s">
        <v>861</v>
      </c>
      <c r="G13332" s="1">
        <v>45364</v>
      </c>
      <c r="H13332">
        <v>5476859</v>
      </c>
      <c r="I13332">
        <v>5</v>
      </c>
      <c r="J13332" t="s">
        <v>366</v>
      </c>
      <c r="K13332" t="str">
        <f>IFERROR(IF(AND(VLOOKUP($C13332,Hes!$A:$B, 1, FALSE), $M13332&lt;&gt;" "), "Ingresada", "Falta Ingresar"), " ")</f>
        <v xml:space="preserve"> </v>
      </c>
      <c r="L13332" s="3" t="str">
        <f>IFERROR(VLOOKUP($C13332,Observaciones!$A:$B,2,FALSE)," ")</f>
        <v xml:space="preserve"> </v>
      </c>
      <c r="M13332" t="s">
        <v>553</v>
      </c>
      <c r="O13332" s="4">
        <v>31178104</v>
      </c>
      <c r="P13332" s="4">
        <v>36926</v>
      </c>
      <c r="Q13332" s="4">
        <v>7016</v>
      </c>
      <c r="R13332" s="4">
        <v>43942</v>
      </c>
    </row>
    <row r="13333" spans="1:18" x14ac:dyDescent="0.25">
      <c r="A13333" t="s">
        <v>493</v>
      </c>
      <c r="B13333" t="s">
        <v>486</v>
      </c>
      <c r="C13333">
        <v>99520000</v>
      </c>
      <c r="D13333">
        <v>16</v>
      </c>
      <c r="E13333">
        <v>31177859</v>
      </c>
      <c r="F13333" t="s">
        <v>861</v>
      </c>
      <c r="G13333" s="1">
        <v>45364</v>
      </c>
      <c r="H13333">
        <v>5476913</v>
      </c>
      <c r="I13333">
        <v>5</v>
      </c>
      <c r="J13333" t="s">
        <v>366</v>
      </c>
      <c r="K13333" t="str">
        <f>IFERROR(IF(AND(VLOOKUP($C13333,Hes!$A:$B, 1, FALSE), $M13333&lt;&gt;" "), "Ingresada", "Falta Ingresar"), " ")</f>
        <v xml:space="preserve"> </v>
      </c>
      <c r="L13333" s="3" t="str">
        <f>IFERROR(VLOOKUP($C13333,Observaciones!$A:$B,2,FALSE)," ")</f>
        <v xml:space="preserve"> </v>
      </c>
      <c r="M13333" t="s">
        <v>553</v>
      </c>
      <c r="O13333" s="4">
        <v>31177859</v>
      </c>
      <c r="P13333" s="4">
        <v>33681</v>
      </c>
      <c r="Q13333" s="4">
        <v>6399</v>
      </c>
      <c r="R13333" s="4">
        <v>40080</v>
      </c>
    </row>
    <row r="13334" spans="1:18" x14ac:dyDescent="0.25">
      <c r="A13334" t="s">
        <v>493</v>
      </c>
      <c r="B13334" t="s">
        <v>486</v>
      </c>
      <c r="C13334">
        <v>99520000</v>
      </c>
      <c r="D13334">
        <v>275</v>
      </c>
      <c r="E13334">
        <v>31177735</v>
      </c>
      <c r="F13334" t="s">
        <v>861</v>
      </c>
      <c r="G13334" s="1">
        <v>45365</v>
      </c>
      <c r="H13334">
        <v>5477003</v>
      </c>
      <c r="I13334">
        <v>5</v>
      </c>
      <c r="J13334" t="s">
        <v>366</v>
      </c>
      <c r="K13334" t="str">
        <f>IFERROR(IF(AND(VLOOKUP($C13334,Hes!$A:$B, 1, FALSE), $M13334&lt;&gt;" "), "Ingresada", "Falta Ingresar"), " ")</f>
        <v xml:space="preserve"> </v>
      </c>
      <c r="L13334" s="3" t="str">
        <f>IFERROR(VLOOKUP($C13334,Observaciones!$A:$B,2,FALSE)," ")</f>
        <v xml:space="preserve"> </v>
      </c>
      <c r="M13334" t="s">
        <v>553</v>
      </c>
      <c r="O13334" s="4">
        <v>31177735</v>
      </c>
      <c r="P13334" s="4">
        <v>31086</v>
      </c>
      <c r="Q13334" s="4">
        <v>5906</v>
      </c>
      <c r="R13334" s="4">
        <v>36992</v>
      </c>
    </row>
    <row r="13335" spans="1:18" x14ac:dyDescent="0.25">
      <c r="A13335" t="s">
        <v>493</v>
      </c>
      <c r="B13335" t="s">
        <v>486</v>
      </c>
      <c r="C13335">
        <v>99520000</v>
      </c>
      <c r="D13335">
        <v>14</v>
      </c>
      <c r="E13335">
        <v>31177748</v>
      </c>
      <c r="F13335" t="s">
        <v>861</v>
      </c>
      <c r="G13335" s="1">
        <v>45365</v>
      </c>
      <c r="H13335">
        <v>5477004</v>
      </c>
      <c r="I13335">
        <v>5</v>
      </c>
      <c r="J13335" t="s">
        <v>366</v>
      </c>
      <c r="K13335" t="str">
        <f>IFERROR(IF(AND(VLOOKUP($C13335,Hes!$A:$B, 1, FALSE), $M13335&lt;&gt;" "), "Ingresada", "Falta Ingresar"), " ")</f>
        <v xml:space="preserve"> </v>
      </c>
      <c r="L13335" s="3" t="str">
        <f>IFERROR(VLOOKUP($C13335,Observaciones!$A:$B,2,FALSE)," ")</f>
        <v xml:space="preserve"> </v>
      </c>
      <c r="M13335" t="s">
        <v>553</v>
      </c>
      <c r="O13335" s="4">
        <v>31177748</v>
      </c>
      <c r="P13335" s="4">
        <v>29811</v>
      </c>
      <c r="Q13335" s="4">
        <v>5664</v>
      </c>
      <c r="R13335" s="4">
        <v>35475</v>
      </c>
    </row>
    <row r="13336" spans="1:18" x14ac:dyDescent="0.25">
      <c r="A13336" t="s">
        <v>493</v>
      </c>
      <c r="B13336" t="s">
        <v>486</v>
      </c>
      <c r="C13336">
        <v>99520000</v>
      </c>
      <c r="D13336">
        <v>1</v>
      </c>
      <c r="E13336">
        <v>31177951</v>
      </c>
      <c r="F13336" t="s">
        <v>861</v>
      </c>
      <c r="G13336" s="1">
        <v>45365</v>
      </c>
      <c r="H13336">
        <v>5477134</v>
      </c>
      <c r="I13336">
        <v>5</v>
      </c>
      <c r="J13336" t="s">
        <v>366</v>
      </c>
      <c r="K13336" t="str">
        <f>IFERROR(IF(AND(VLOOKUP($C13336,Hes!$A:$B, 1, FALSE), $M13336&lt;&gt;" "), "Ingresada", "Falta Ingresar"), " ")</f>
        <v xml:space="preserve"> </v>
      </c>
      <c r="L13336" s="3" t="str">
        <f>IFERROR(VLOOKUP($C13336,Observaciones!$A:$B,2,FALSE)," ")</f>
        <v xml:space="preserve"> </v>
      </c>
      <c r="M13336" t="s">
        <v>553</v>
      </c>
      <c r="O13336" s="4">
        <v>31177951</v>
      </c>
      <c r="P13336" s="4">
        <v>29612</v>
      </c>
      <c r="Q13336" s="4">
        <v>5626</v>
      </c>
      <c r="R13336" s="4">
        <v>35238</v>
      </c>
    </row>
    <row r="13337" spans="1:18" x14ac:dyDescent="0.25">
      <c r="A13337" t="s">
        <v>493</v>
      </c>
      <c r="B13337" t="s">
        <v>486</v>
      </c>
      <c r="C13337">
        <v>99520000</v>
      </c>
      <c r="D13337">
        <v>57</v>
      </c>
      <c r="E13337">
        <v>31178747</v>
      </c>
      <c r="F13337" t="s">
        <v>861</v>
      </c>
      <c r="G13337" s="1">
        <v>45365</v>
      </c>
      <c r="H13337">
        <v>5477185</v>
      </c>
      <c r="I13337">
        <v>5</v>
      </c>
      <c r="J13337" t="s">
        <v>366</v>
      </c>
      <c r="K13337" t="str">
        <f>IFERROR(IF(AND(VLOOKUP($C13337,Hes!$A:$B, 1, FALSE), $M13337&lt;&gt;" "), "Ingresada", "Falta Ingresar"), " ")</f>
        <v xml:space="preserve"> </v>
      </c>
      <c r="L13337" s="3" t="str">
        <f>IFERROR(VLOOKUP($C13337,Observaciones!$A:$B,2,FALSE)," ")</f>
        <v xml:space="preserve"> </v>
      </c>
      <c r="M13337" t="s">
        <v>553</v>
      </c>
      <c r="O13337" s="4">
        <v>31178747</v>
      </c>
      <c r="P13337" s="4">
        <v>68097</v>
      </c>
      <c r="Q13337" s="4">
        <v>12938</v>
      </c>
      <c r="R13337" s="4">
        <v>81035</v>
      </c>
    </row>
    <row r="13338" spans="1:18" x14ac:dyDescent="0.25">
      <c r="A13338" t="s">
        <v>493</v>
      </c>
      <c r="B13338" t="s">
        <v>486</v>
      </c>
      <c r="C13338">
        <v>99520000</v>
      </c>
      <c r="D13338">
        <v>18</v>
      </c>
      <c r="E13338">
        <v>31176634</v>
      </c>
      <c r="F13338" t="s">
        <v>861</v>
      </c>
      <c r="G13338" s="1">
        <v>45365</v>
      </c>
      <c r="H13338">
        <v>5477243</v>
      </c>
      <c r="I13338">
        <v>5</v>
      </c>
      <c r="J13338" t="s">
        <v>366</v>
      </c>
      <c r="K13338" t="str">
        <f>IFERROR(IF(AND(VLOOKUP($C13338,Hes!$A:$B, 1, FALSE), $M13338&lt;&gt;" "), "Ingresada", "Falta Ingresar"), " ")</f>
        <v xml:space="preserve"> </v>
      </c>
      <c r="L13338" s="3" t="str">
        <f>IFERROR(VLOOKUP($C13338,Observaciones!$A:$B,2,FALSE)," ")</f>
        <v xml:space="preserve"> </v>
      </c>
      <c r="M13338" t="s">
        <v>553</v>
      </c>
      <c r="O13338" s="4">
        <v>31176634</v>
      </c>
      <c r="P13338" s="4">
        <v>124062</v>
      </c>
      <c r="Q13338" s="4">
        <v>23572</v>
      </c>
      <c r="R13338" s="4">
        <v>147634</v>
      </c>
    </row>
    <row r="13339" spans="1:18" x14ac:dyDescent="0.25">
      <c r="A13339" t="s">
        <v>493</v>
      </c>
      <c r="B13339" t="s">
        <v>486</v>
      </c>
      <c r="C13339">
        <v>99520000</v>
      </c>
      <c r="D13339">
        <v>32</v>
      </c>
      <c r="E13339">
        <v>31180548</v>
      </c>
      <c r="F13339" t="s">
        <v>861</v>
      </c>
      <c r="G13339" s="1">
        <v>45365</v>
      </c>
      <c r="H13339">
        <v>5477330</v>
      </c>
      <c r="I13339">
        <v>5</v>
      </c>
      <c r="J13339" t="s">
        <v>366</v>
      </c>
      <c r="K13339" t="str">
        <f>IFERROR(IF(AND(VLOOKUP($C13339,Hes!$A:$B, 1, FALSE), $M13339&lt;&gt;" "), "Ingresada", "Falta Ingresar"), " ")</f>
        <v xml:space="preserve"> </v>
      </c>
      <c r="L13339" s="3" t="str">
        <f>IFERROR(VLOOKUP($C13339,Observaciones!$A:$B,2,FALSE)," ")</f>
        <v xml:space="preserve"> </v>
      </c>
      <c r="M13339" t="s">
        <v>553</v>
      </c>
      <c r="O13339" s="4">
        <v>31180548</v>
      </c>
      <c r="P13339" s="4">
        <v>50278</v>
      </c>
      <c r="Q13339" s="4">
        <v>9553</v>
      </c>
      <c r="R13339" s="4">
        <v>59831</v>
      </c>
    </row>
    <row r="13340" spans="1:18" x14ac:dyDescent="0.25">
      <c r="A13340" t="s">
        <v>493</v>
      </c>
      <c r="B13340" t="s">
        <v>486</v>
      </c>
      <c r="C13340">
        <v>99520000</v>
      </c>
      <c r="D13340">
        <v>62</v>
      </c>
      <c r="E13340">
        <v>31180861</v>
      </c>
      <c r="F13340" t="s">
        <v>861</v>
      </c>
      <c r="G13340" s="1">
        <v>45369</v>
      </c>
      <c r="H13340">
        <v>5477925</v>
      </c>
      <c r="I13340">
        <v>5</v>
      </c>
      <c r="J13340" t="s">
        <v>366</v>
      </c>
      <c r="K13340" t="str">
        <f>IFERROR(IF(AND(VLOOKUP($C13340,Hes!$A:$B, 1, FALSE), $M13340&lt;&gt;" "), "Ingresada", "Falta Ingresar"), " ")</f>
        <v xml:space="preserve"> </v>
      </c>
      <c r="L13340" s="3" t="str">
        <f>IFERROR(VLOOKUP($C13340,Observaciones!$A:$B,2,FALSE)," ")</f>
        <v xml:space="preserve"> </v>
      </c>
      <c r="M13340" t="s">
        <v>553</v>
      </c>
      <c r="O13340" s="4">
        <v>31180861</v>
      </c>
      <c r="P13340" s="4">
        <v>315371</v>
      </c>
      <c r="Q13340" s="4">
        <v>59920</v>
      </c>
      <c r="R13340" s="4">
        <v>380085</v>
      </c>
    </row>
    <row r="13341" spans="1:18" x14ac:dyDescent="0.25">
      <c r="A13341" t="s">
        <v>493</v>
      </c>
      <c r="B13341" t="s">
        <v>486</v>
      </c>
      <c r="C13341">
        <v>99520000</v>
      </c>
      <c r="D13341">
        <v>62</v>
      </c>
      <c r="E13341">
        <v>31180861</v>
      </c>
      <c r="F13341" t="s">
        <v>861</v>
      </c>
      <c r="G13341" s="1">
        <v>45369</v>
      </c>
      <c r="H13341">
        <v>5477926</v>
      </c>
      <c r="I13341">
        <v>5</v>
      </c>
      <c r="J13341" t="s">
        <v>366</v>
      </c>
      <c r="K13341" t="str">
        <f>IFERROR(IF(AND(VLOOKUP($C13341,Hes!$A:$B, 1, FALSE), $M13341&lt;&gt;" "), "Ingresada", "Falta Ingresar"), " ")</f>
        <v xml:space="preserve"> </v>
      </c>
      <c r="L13341" s="3" t="str">
        <f>IFERROR(VLOOKUP($C13341,Observaciones!$A:$B,2,FALSE)," ")</f>
        <v xml:space="preserve"> </v>
      </c>
      <c r="M13341" t="s">
        <v>553</v>
      </c>
      <c r="O13341" s="4">
        <v>31180861</v>
      </c>
      <c r="P13341" s="4">
        <v>217456</v>
      </c>
      <c r="Q13341" s="4">
        <v>41317</v>
      </c>
      <c r="R13341" s="4">
        <v>267695</v>
      </c>
    </row>
    <row r="13342" spans="1:18" x14ac:dyDescent="0.25">
      <c r="A13342" t="s">
        <v>493</v>
      </c>
      <c r="B13342" t="s">
        <v>486</v>
      </c>
      <c r="C13342">
        <v>99520000</v>
      </c>
      <c r="D13342">
        <v>62</v>
      </c>
      <c r="E13342">
        <v>31180861</v>
      </c>
      <c r="F13342" t="s">
        <v>861</v>
      </c>
      <c r="G13342" s="1">
        <v>45369</v>
      </c>
      <c r="H13342">
        <v>5477927</v>
      </c>
      <c r="I13342">
        <v>5</v>
      </c>
      <c r="J13342" t="s">
        <v>366</v>
      </c>
      <c r="K13342" t="str">
        <f>IFERROR(IF(AND(VLOOKUP($C13342,Hes!$A:$B, 1, FALSE), $M13342&lt;&gt;" "), "Ingresada", "Falta Ingresar"), " ")</f>
        <v xml:space="preserve"> </v>
      </c>
      <c r="L13342" s="3" t="str">
        <f>IFERROR(VLOOKUP($C13342,Observaciones!$A:$B,2,FALSE)," ")</f>
        <v xml:space="preserve"> </v>
      </c>
      <c r="M13342" t="s">
        <v>553</v>
      </c>
      <c r="O13342" s="4">
        <v>31180861</v>
      </c>
      <c r="P13342" s="4">
        <v>29142</v>
      </c>
      <c r="Q13342" s="4">
        <v>5537</v>
      </c>
      <c r="R13342" s="4">
        <v>34679</v>
      </c>
    </row>
    <row r="13343" spans="1:18" x14ac:dyDescent="0.25">
      <c r="A13343" t="s">
        <v>493</v>
      </c>
      <c r="B13343" t="s">
        <v>486</v>
      </c>
      <c r="C13343">
        <v>99520000</v>
      </c>
      <c r="D13343">
        <v>30</v>
      </c>
      <c r="E13343">
        <v>31184966</v>
      </c>
      <c r="F13343" t="s">
        <v>861</v>
      </c>
      <c r="G13343" s="1">
        <v>45369</v>
      </c>
      <c r="H13343">
        <v>5478263</v>
      </c>
      <c r="I13343">
        <v>5</v>
      </c>
      <c r="J13343" t="s">
        <v>366</v>
      </c>
      <c r="K13343" t="str">
        <f>IFERROR(IF(AND(VLOOKUP($C13343,Hes!$A:$B, 1, FALSE), $M13343&lt;&gt;" "), "Ingresada", "Falta Ingresar"), " ")</f>
        <v xml:space="preserve"> </v>
      </c>
      <c r="L13343" s="3" t="str">
        <f>IFERROR(VLOOKUP($C13343,Observaciones!$A:$B,2,FALSE)," ")</f>
        <v xml:space="preserve"> </v>
      </c>
      <c r="M13343" t="s">
        <v>553</v>
      </c>
      <c r="O13343" s="4">
        <v>31184966</v>
      </c>
      <c r="P13343" s="4">
        <v>558570</v>
      </c>
      <c r="Q13343" s="4">
        <v>106128</v>
      </c>
      <c r="R13343" s="4">
        <v>666289</v>
      </c>
    </row>
    <row r="13344" spans="1:18" x14ac:dyDescent="0.25">
      <c r="A13344" t="s">
        <v>493</v>
      </c>
      <c r="B13344" t="s">
        <v>486</v>
      </c>
      <c r="C13344">
        <v>99520000</v>
      </c>
      <c r="D13344">
        <v>71</v>
      </c>
      <c r="E13344">
        <v>31183047</v>
      </c>
      <c r="F13344" t="s">
        <v>861</v>
      </c>
      <c r="G13344" s="1">
        <v>45369</v>
      </c>
      <c r="H13344">
        <v>5478314</v>
      </c>
      <c r="I13344">
        <v>5</v>
      </c>
      <c r="J13344" t="s">
        <v>366</v>
      </c>
      <c r="K13344" t="str">
        <f>IFERROR(IF(AND(VLOOKUP($C13344,Hes!$A:$B, 1, FALSE), $M13344&lt;&gt;" "), "Ingresada", "Falta Ingresar"), " ")</f>
        <v xml:space="preserve"> </v>
      </c>
      <c r="L13344" s="3" t="str">
        <f>IFERROR(VLOOKUP($C13344,Observaciones!$A:$B,2,FALSE)," ")</f>
        <v xml:space="preserve"> </v>
      </c>
      <c r="M13344" t="s">
        <v>553</v>
      </c>
      <c r="O13344" s="4">
        <v>31183047</v>
      </c>
      <c r="P13344" s="4">
        <v>489502</v>
      </c>
      <c r="Q13344" s="4">
        <v>93005</v>
      </c>
      <c r="R13344" s="4">
        <v>582507</v>
      </c>
    </row>
    <row r="13345" spans="1:18" x14ac:dyDescent="0.25">
      <c r="A13345" t="s">
        <v>493</v>
      </c>
      <c r="B13345" t="s">
        <v>486</v>
      </c>
      <c r="C13345">
        <v>99520000</v>
      </c>
      <c r="D13345">
        <v>72</v>
      </c>
      <c r="E13345">
        <v>31186437</v>
      </c>
      <c r="F13345" t="s">
        <v>861</v>
      </c>
      <c r="G13345" s="1">
        <v>45369</v>
      </c>
      <c r="H13345">
        <v>5478544</v>
      </c>
      <c r="I13345">
        <v>5</v>
      </c>
      <c r="J13345" t="s">
        <v>366</v>
      </c>
      <c r="K13345" t="str">
        <f>IFERROR(IF(AND(VLOOKUP($C13345,Hes!$A:$B, 1, FALSE), $M13345&lt;&gt;" "), "Ingresada", "Falta Ingresar"), " ")</f>
        <v xml:space="preserve"> </v>
      </c>
      <c r="L13345" s="3" t="str">
        <f>IFERROR(VLOOKUP($C13345,Observaciones!$A:$B,2,FALSE)," ")</f>
        <v xml:space="preserve"> </v>
      </c>
      <c r="M13345" t="s">
        <v>553</v>
      </c>
      <c r="O13345" s="4">
        <v>31186437</v>
      </c>
      <c r="P13345" s="4">
        <v>279659</v>
      </c>
      <c r="Q13345" s="4">
        <v>53135</v>
      </c>
      <c r="R13345" s="4">
        <v>344584</v>
      </c>
    </row>
    <row r="13346" spans="1:18" x14ac:dyDescent="0.25">
      <c r="A13346" t="s">
        <v>493</v>
      </c>
      <c r="B13346" t="s">
        <v>486</v>
      </c>
      <c r="C13346">
        <v>99520000</v>
      </c>
      <c r="D13346">
        <v>45</v>
      </c>
      <c r="E13346">
        <v>31191906</v>
      </c>
      <c r="F13346" t="s">
        <v>861</v>
      </c>
      <c r="G13346" s="1">
        <v>45369</v>
      </c>
      <c r="H13346">
        <v>5478753</v>
      </c>
      <c r="I13346">
        <v>5</v>
      </c>
      <c r="J13346" t="s">
        <v>366</v>
      </c>
      <c r="K13346" t="str">
        <f>IFERROR(IF(AND(VLOOKUP($C13346,Hes!$A:$B, 1, FALSE), $M13346&lt;&gt;" "), "Ingresada", "Falta Ingresar"), " ")</f>
        <v xml:space="preserve"> </v>
      </c>
      <c r="L13346" s="3" t="str">
        <f>IFERROR(VLOOKUP($C13346,Observaciones!$A:$B,2,FALSE)," ")</f>
        <v xml:space="preserve"> </v>
      </c>
      <c r="M13346" t="s">
        <v>553</v>
      </c>
      <c r="O13346" s="4">
        <v>31191906</v>
      </c>
      <c r="P13346" s="4">
        <v>22729</v>
      </c>
      <c r="Q13346" s="4">
        <v>4319</v>
      </c>
      <c r="R13346" s="4">
        <v>27048</v>
      </c>
    </row>
    <row r="13347" spans="1:18" x14ac:dyDescent="0.25">
      <c r="A13347" t="s">
        <v>493</v>
      </c>
      <c r="B13347" t="s">
        <v>486</v>
      </c>
      <c r="C13347">
        <v>99520000</v>
      </c>
      <c r="D13347">
        <v>63</v>
      </c>
      <c r="E13347">
        <v>31191010</v>
      </c>
      <c r="F13347" t="s">
        <v>861</v>
      </c>
      <c r="G13347" s="1">
        <v>45369</v>
      </c>
      <c r="H13347">
        <v>5478809</v>
      </c>
      <c r="I13347">
        <v>5</v>
      </c>
      <c r="J13347" t="s">
        <v>366</v>
      </c>
      <c r="K13347" t="str">
        <f>IFERROR(IF(AND(VLOOKUP($C13347,Hes!$A:$B, 1, FALSE), $M13347&lt;&gt;" "), "Ingresada", "Falta Ingresar"), " ")</f>
        <v xml:space="preserve"> </v>
      </c>
      <c r="L13347" s="3" t="str">
        <f>IFERROR(VLOOKUP($C13347,Observaciones!$A:$B,2,FALSE)," ")</f>
        <v xml:space="preserve"> </v>
      </c>
      <c r="M13347" t="s">
        <v>553</v>
      </c>
      <c r="O13347" s="4">
        <v>31191010</v>
      </c>
      <c r="P13347" s="4">
        <v>106294</v>
      </c>
      <c r="Q13347" s="4">
        <v>20196</v>
      </c>
      <c r="R13347" s="4">
        <v>127988</v>
      </c>
    </row>
    <row r="13348" spans="1:18" x14ac:dyDescent="0.25">
      <c r="A13348" t="s">
        <v>493</v>
      </c>
      <c r="B13348" t="s">
        <v>486</v>
      </c>
      <c r="C13348">
        <v>99520000</v>
      </c>
      <c r="D13348">
        <v>45</v>
      </c>
      <c r="E13348">
        <v>31192626</v>
      </c>
      <c r="F13348" t="s">
        <v>861</v>
      </c>
      <c r="G13348" s="1">
        <v>45369</v>
      </c>
      <c r="H13348">
        <v>5478864</v>
      </c>
      <c r="I13348">
        <v>5</v>
      </c>
      <c r="J13348" t="s">
        <v>366</v>
      </c>
      <c r="K13348" t="str">
        <f>IFERROR(IF(AND(VLOOKUP($C13348,Hes!$A:$B, 1, FALSE), $M13348&lt;&gt;" "), "Ingresada", "Falta Ingresar"), " ")</f>
        <v xml:space="preserve"> </v>
      </c>
      <c r="L13348" s="3" t="str">
        <f>IFERROR(VLOOKUP($C13348,Observaciones!$A:$B,2,FALSE)," ")</f>
        <v xml:space="preserve"> </v>
      </c>
      <c r="M13348" t="s">
        <v>553</v>
      </c>
      <c r="O13348" s="4">
        <v>31192626</v>
      </c>
      <c r="P13348" s="4">
        <v>361428</v>
      </c>
      <c r="Q13348" s="4">
        <v>68671</v>
      </c>
      <c r="R13348" s="4">
        <v>430099</v>
      </c>
    </row>
    <row r="13349" spans="1:18" x14ac:dyDescent="0.25">
      <c r="A13349" t="s">
        <v>493</v>
      </c>
      <c r="B13349" t="s">
        <v>486</v>
      </c>
      <c r="C13349">
        <v>99520000</v>
      </c>
      <c r="D13349">
        <v>102</v>
      </c>
      <c r="E13349">
        <v>31195416</v>
      </c>
      <c r="F13349" t="s">
        <v>861</v>
      </c>
      <c r="G13349" s="1">
        <v>45370</v>
      </c>
      <c r="H13349">
        <v>5479529</v>
      </c>
      <c r="I13349">
        <v>5</v>
      </c>
      <c r="J13349" t="s">
        <v>366</v>
      </c>
      <c r="K13349" t="str">
        <f>IFERROR(IF(AND(VLOOKUP($C13349,Hes!$A:$B, 1, FALSE), $M13349&lt;&gt;" "), "Ingresada", "Falta Ingresar"), " ")</f>
        <v xml:space="preserve"> </v>
      </c>
      <c r="L13349" s="3" t="str">
        <f>IFERROR(VLOOKUP($C13349,Observaciones!$A:$B,2,FALSE)," ")</f>
        <v xml:space="preserve"> </v>
      </c>
      <c r="M13349" t="s">
        <v>553</v>
      </c>
      <c r="O13349" s="4">
        <v>31195416</v>
      </c>
      <c r="P13349" s="4">
        <v>486370</v>
      </c>
      <c r="Q13349" s="4">
        <v>92410</v>
      </c>
      <c r="R13349" s="4">
        <v>597092</v>
      </c>
    </row>
    <row r="13350" spans="1:18" x14ac:dyDescent="0.25">
      <c r="A13350" t="s">
        <v>493</v>
      </c>
      <c r="B13350" t="s">
        <v>486</v>
      </c>
      <c r="C13350">
        <v>99520000</v>
      </c>
      <c r="D13350">
        <v>90</v>
      </c>
      <c r="E13350">
        <v>31197501</v>
      </c>
      <c r="F13350" t="s">
        <v>861</v>
      </c>
      <c r="G13350" s="1">
        <v>45371</v>
      </c>
      <c r="H13350">
        <v>5480245</v>
      </c>
      <c r="I13350">
        <v>5</v>
      </c>
      <c r="J13350" t="s">
        <v>366</v>
      </c>
      <c r="K13350" t="str">
        <f>IFERROR(IF(AND(VLOOKUP($C13350,Hes!$A:$B, 1, FALSE), $M13350&lt;&gt;" "), "Ingresada", "Falta Ingresar"), " ")</f>
        <v xml:space="preserve"> </v>
      </c>
      <c r="L13350" s="3" t="str">
        <f>IFERROR(VLOOKUP($C13350,Observaciones!$A:$B,2,FALSE)," ")</f>
        <v xml:space="preserve"> </v>
      </c>
      <c r="M13350" t="s">
        <v>553</v>
      </c>
      <c r="O13350" s="4">
        <v>31197501</v>
      </c>
      <c r="P13350" s="4">
        <v>173640</v>
      </c>
      <c r="Q13350" s="4">
        <v>32992</v>
      </c>
      <c r="R13350" s="4">
        <v>206632</v>
      </c>
    </row>
    <row r="13351" spans="1:18" x14ac:dyDescent="0.25">
      <c r="A13351" t="s">
        <v>493</v>
      </c>
      <c r="B13351" t="s">
        <v>486</v>
      </c>
      <c r="C13351">
        <v>99520000</v>
      </c>
      <c r="D13351">
        <v>90</v>
      </c>
      <c r="E13351">
        <v>31197528</v>
      </c>
      <c r="F13351" t="s">
        <v>861</v>
      </c>
      <c r="G13351" s="1">
        <v>45371</v>
      </c>
      <c r="H13351">
        <v>5480303</v>
      </c>
      <c r="I13351">
        <v>5</v>
      </c>
      <c r="J13351" t="s">
        <v>366</v>
      </c>
      <c r="K13351" t="str">
        <f>IFERROR(IF(AND(VLOOKUP($C13351,Hes!$A:$B, 1, FALSE), $M13351&lt;&gt;" "), "Ingresada", "Falta Ingresar"), " ")</f>
        <v xml:space="preserve"> </v>
      </c>
      <c r="L13351" s="3" t="str">
        <f>IFERROR(VLOOKUP($C13351,Observaciones!$A:$B,2,FALSE)," ")</f>
        <v xml:space="preserve"> </v>
      </c>
      <c r="M13351" t="s">
        <v>553</v>
      </c>
      <c r="O13351" s="4">
        <v>31197528</v>
      </c>
      <c r="P13351" s="4">
        <v>597094</v>
      </c>
      <c r="Q13351" s="4">
        <v>113448</v>
      </c>
      <c r="R13351" s="4">
        <v>736659</v>
      </c>
    </row>
    <row r="13352" spans="1:18" x14ac:dyDescent="0.25">
      <c r="A13352" t="s">
        <v>493</v>
      </c>
      <c r="B13352" t="s">
        <v>486</v>
      </c>
      <c r="C13352">
        <v>99520000</v>
      </c>
      <c r="D13352">
        <v>90</v>
      </c>
      <c r="E13352">
        <v>31199111</v>
      </c>
      <c r="F13352" t="s">
        <v>861</v>
      </c>
      <c r="G13352" s="1">
        <v>45371</v>
      </c>
      <c r="H13352">
        <v>5480485</v>
      </c>
      <c r="I13352">
        <v>5</v>
      </c>
      <c r="J13352" t="s">
        <v>366</v>
      </c>
      <c r="K13352" t="str">
        <f>IFERROR(IF(AND(VLOOKUP($C13352,Hes!$A:$B, 1, FALSE), $M13352&lt;&gt;" "), "Ingresada", "Falta Ingresar"), " ")</f>
        <v xml:space="preserve"> </v>
      </c>
      <c r="L13352" s="3" t="str">
        <f>IFERROR(VLOOKUP($C13352,Observaciones!$A:$B,2,FALSE)," ")</f>
        <v xml:space="preserve"> </v>
      </c>
      <c r="M13352" t="s">
        <v>553</v>
      </c>
      <c r="O13352" s="4">
        <v>31199111</v>
      </c>
      <c r="P13352" s="4">
        <v>89070</v>
      </c>
      <c r="Q13352" s="4">
        <v>16923</v>
      </c>
      <c r="R13352" s="4">
        <v>105993</v>
      </c>
    </row>
    <row r="13353" spans="1:18" x14ac:dyDescent="0.25">
      <c r="A13353" t="s">
        <v>493</v>
      </c>
      <c r="B13353" t="s">
        <v>486</v>
      </c>
      <c r="C13353">
        <v>99520000</v>
      </c>
      <c r="D13353">
        <v>13</v>
      </c>
      <c r="E13353">
        <v>31200865</v>
      </c>
      <c r="F13353" t="s">
        <v>861</v>
      </c>
      <c r="G13353" s="1">
        <v>45372</v>
      </c>
      <c r="H13353">
        <v>5480643</v>
      </c>
      <c r="I13353">
        <v>5</v>
      </c>
      <c r="J13353" t="s">
        <v>366</v>
      </c>
      <c r="K13353" t="str">
        <f>IFERROR(IF(AND(VLOOKUP($C13353,Hes!$A:$B, 1, FALSE), $M13353&lt;&gt;" "), "Ingresada", "Falta Ingresar"), " ")</f>
        <v xml:space="preserve"> </v>
      </c>
      <c r="L13353" s="3" t="str">
        <f>IFERROR(VLOOKUP($C13353,Observaciones!$A:$B,2,FALSE)," ")</f>
        <v xml:space="preserve"> </v>
      </c>
      <c r="M13353" t="s">
        <v>553</v>
      </c>
      <c r="O13353" s="4">
        <v>31200865</v>
      </c>
      <c r="P13353" s="4">
        <v>123148</v>
      </c>
      <c r="Q13353" s="4">
        <v>23398</v>
      </c>
      <c r="R13353" s="4">
        <v>146546</v>
      </c>
    </row>
    <row r="13354" spans="1:18" x14ac:dyDescent="0.25">
      <c r="A13354" t="s">
        <v>493</v>
      </c>
      <c r="B13354" t="s">
        <v>486</v>
      </c>
      <c r="C13354">
        <v>99520000</v>
      </c>
      <c r="D13354">
        <v>5</v>
      </c>
      <c r="E13354">
        <v>31202282</v>
      </c>
      <c r="F13354" t="s">
        <v>861</v>
      </c>
      <c r="G13354" s="1">
        <v>45372</v>
      </c>
      <c r="H13354">
        <v>5480758</v>
      </c>
      <c r="I13354">
        <v>5</v>
      </c>
      <c r="J13354" t="s">
        <v>366</v>
      </c>
      <c r="K13354" t="str">
        <f>IFERROR(IF(AND(VLOOKUP($C13354,Hes!$A:$B, 1, FALSE), $M13354&lt;&gt;" "), "Ingresada", "Falta Ingresar"), " ")</f>
        <v xml:space="preserve"> </v>
      </c>
      <c r="L13354" s="3" t="str">
        <f>IFERROR(VLOOKUP($C13354,Observaciones!$A:$B,2,FALSE)," ")</f>
        <v xml:space="preserve"> </v>
      </c>
      <c r="M13354" t="s">
        <v>553</v>
      </c>
      <c r="O13354" s="4">
        <v>31202282</v>
      </c>
      <c r="P13354" s="4">
        <v>62650</v>
      </c>
      <c r="Q13354" s="4">
        <v>11904</v>
      </c>
      <c r="R13354" s="4">
        <v>74554</v>
      </c>
    </row>
    <row r="13355" spans="1:18" x14ac:dyDescent="0.25">
      <c r="A13355" t="s">
        <v>493</v>
      </c>
      <c r="B13355" t="s">
        <v>486</v>
      </c>
      <c r="C13355">
        <v>99520000</v>
      </c>
      <c r="D13355">
        <v>91</v>
      </c>
      <c r="E13355">
        <v>31203158</v>
      </c>
      <c r="F13355" t="s">
        <v>861</v>
      </c>
      <c r="G13355" s="1">
        <v>45372</v>
      </c>
      <c r="H13355">
        <v>5480871</v>
      </c>
      <c r="I13355">
        <v>5</v>
      </c>
      <c r="J13355" t="s">
        <v>366</v>
      </c>
      <c r="K13355" t="str">
        <f>IFERROR(IF(AND(VLOOKUP($C13355,Hes!$A:$B, 1, FALSE), $M13355&lt;&gt;" "), "Ingresada", "Falta Ingresar"), " ")</f>
        <v xml:space="preserve"> </v>
      </c>
      <c r="L13355" s="3" t="str">
        <f>IFERROR(VLOOKUP($C13355,Observaciones!$A:$B,2,FALSE)," ")</f>
        <v xml:space="preserve"> </v>
      </c>
      <c r="M13355" t="s">
        <v>553</v>
      </c>
      <c r="O13355" s="4">
        <v>31203158</v>
      </c>
      <c r="P13355" s="4">
        <v>183841</v>
      </c>
      <c r="Q13355" s="4">
        <v>34930</v>
      </c>
      <c r="R13355" s="4">
        <v>221753</v>
      </c>
    </row>
    <row r="13356" spans="1:18" x14ac:dyDescent="0.25">
      <c r="A13356" t="s">
        <v>493</v>
      </c>
      <c r="B13356" t="s">
        <v>486</v>
      </c>
      <c r="C13356">
        <v>99520000</v>
      </c>
      <c r="D13356">
        <v>90</v>
      </c>
      <c r="E13356">
        <v>31198740</v>
      </c>
      <c r="F13356" t="s">
        <v>861</v>
      </c>
      <c r="G13356" s="1">
        <v>45372</v>
      </c>
      <c r="H13356">
        <v>5480909</v>
      </c>
      <c r="I13356">
        <v>5</v>
      </c>
      <c r="J13356" t="s">
        <v>366</v>
      </c>
      <c r="K13356" t="str">
        <f>IFERROR(IF(AND(VLOOKUP($C13356,Hes!$A:$B, 1, FALSE), $M13356&lt;&gt;" "), "Ingresada", "Falta Ingresar"), " ")</f>
        <v xml:space="preserve"> </v>
      </c>
      <c r="L13356" s="3" t="str">
        <f>IFERROR(VLOOKUP($C13356,Observaciones!$A:$B,2,FALSE)," ")</f>
        <v xml:space="preserve"> </v>
      </c>
      <c r="M13356" t="s">
        <v>553</v>
      </c>
      <c r="O13356" s="4">
        <v>31198740</v>
      </c>
      <c r="P13356" s="4">
        <v>59216</v>
      </c>
      <c r="Q13356" s="4">
        <v>11251</v>
      </c>
      <c r="R13356" s="4">
        <v>70467</v>
      </c>
    </row>
    <row r="13357" spans="1:18" x14ac:dyDescent="0.25">
      <c r="A13357" t="s">
        <v>493</v>
      </c>
      <c r="B13357" t="s">
        <v>486</v>
      </c>
      <c r="C13357">
        <v>99520000</v>
      </c>
      <c r="D13357">
        <v>46</v>
      </c>
      <c r="E13357">
        <v>31205301</v>
      </c>
      <c r="F13357" t="s">
        <v>861</v>
      </c>
      <c r="G13357" s="1">
        <v>45373</v>
      </c>
      <c r="H13357">
        <v>5481142</v>
      </c>
      <c r="I13357">
        <v>5</v>
      </c>
      <c r="J13357" t="s">
        <v>366</v>
      </c>
      <c r="K13357" t="str">
        <f>IFERROR(IF(AND(VLOOKUP($C13357,Hes!$A:$B, 1, FALSE), $M13357&lt;&gt;" "), "Ingresada", "Falta Ingresar"), " ")</f>
        <v xml:space="preserve"> </v>
      </c>
      <c r="L13357" s="3" t="str">
        <f>IFERROR(VLOOKUP($C13357,Observaciones!$A:$B,2,FALSE)," ")</f>
        <v xml:space="preserve"> </v>
      </c>
      <c r="M13357" t="s">
        <v>553</v>
      </c>
      <c r="O13357" s="4">
        <v>31205301</v>
      </c>
      <c r="P13357" s="4">
        <v>418453</v>
      </c>
      <c r="Q13357" s="4">
        <v>79506</v>
      </c>
      <c r="R13357" s="4">
        <v>497959</v>
      </c>
    </row>
    <row r="13358" spans="1:18" x14ac:dyDescent="0.25">
      <c r="A13358" t="s">
        <v>493</v>
      </c>
      <c r="B13358" t="s">
        <v>486</v>
      </c>
      <c r="C13358">
        <v>99520000</v>
      </c>
      <c r="D13358">
        <v>52</v>
      </c>
      <c r="E13358">
        <v>31200001</v>
      </c>
      <c r="F13358" t="s">
        <v>861</v>
      </c>
      <c r="G13358" s="1">
        <v>45374</v>
      </c>
      <c r="H13358">
        <v>5481324</v>
      </c>
      <c r="I13358">
        <v>5</v>
      </c>
      <c r="J13358" t="s">
        <v>366</v>
      </c>
      <c r="K13358" t="str">
        <f>IFERROR(IF(AND(VLOOKUP($C13358,Hes!$A:$B, 1, FALSE), $M13358&lt;&gt;" "), "Ingresada", "Falta Ingresar"), " ")</f>
        <v xml:space="preserve"> </v>
      </c>
      <c r="L13358" s="3" t="str">
        <f>IFERROR(VLOOKUP($C13358,Observaciones!$A:$B,2,FALSE)," ")</f>
        <v xml:space="preserve"> </v>
      </c>
      <c r="M13358" t="s">
        <v>553</v>
      </c>
      <c r="O13358" s="4">
        <v>31200001</v>
      </c>
      <c r="P13358" s="4">
        <v>692524</v>
      </c>
      <c r="Q13358" s="4">
        <v>131580</v>
      </c>
      <c r="R13358" s="4">
        <v>850701</v>
      </c>
    </row>
    <row r="13359" spans="1:18" x14ac:dyDescent="0.25">
      <c r="A13359" t="s">
        <v>493</v>
      </c>
      <c r="B13359" t="s">
        <v>486</v>
      </c>
      <c r="C13359">
        <v>99520000</v>
      </c>
      <c r="D13359">
        <v>52</v>
      </c>
      <c r="E13359">
        <v>31200001</v>
      </c>
      <c r="F13359" t="s">
        <v>861</v>
      </c>
      <c r="G13359" s="1">
        <v>45374</v>
      </c>
      <c r="H13359">
        <v>5481325</v>
      </c>
      <c r="I13359">
        <v>5</v>
      </c>
      <c r="J13359" t="s">
        <v>366</v>
      </c>
      <c r="K13359" t="str">
        <f>IFERROR(IF(AND(VLOOKUP($C13359,Hes!$A:$B, 1, FALSE), $M13359&lt;&gt;" "), "Ingresada", "Falta Ingresar"), " ")</f>
        <v xml:space="preserve"> </v>
      </c>
      <c r="L13359" s="3" t="str">
        <f>IFERROR(VLOOKUP($C13359,Observaciones!$A:$B,2,FALSE)," ")</f>
        <v xml:space="preserve"> </v>
      </c>
      <c r="M13359" t="s">
        <v>553</v>
      </c>
      <c r="O13359" s="4">
        <v>31200001</v>
      </c>
      <c r="P13359" s="4">
        <v>821481</v>
      </c>
      <c r="Q13359" s="4">
        <v>156081</v>
      </c>
      <c r="R13359" s="4">
        <v>977562</v>
      </c>
    </row>
    <row r="13360" spans="1:18" x14ac:dyDescent="0.25">
      <c r="A13360" t="s">
        <v>493</v>
      </c>
      <c r="B13360" t="s">
        <v>486</v>
      </c>
      <c r="C13360">
        <v>99520000</v>
      </c>
      <c r="D13360">
        <v>88</v>
      </c>
      <c r="E13360">
        <v>31206334</v>
      </c>
      <c r="F13360" t="s">
        <v>861</v>
      </c>
      <c r="G13360" s="1">
        <v>45374</v>
      </c>
      <c r="H13360">
        <v>5481457</v>
      </c>
      <c r="I13360">
        <v>5</v>
      </c>
      <c r="J13360" t="s">
        <v>366</v>
      </c>
      <c r="K13360" t="str">
        <f>IFERROR(IF(AND(VLOOKUP($C13360,Hes!$A:$B, 1, FALSE), $M13360&lt;&gt;" "), "Ingresada", "Falta Ingresar"), " ")</f>
        <v xml:space="preserve"> </v>
      </c>
      <c r="L13360" s="3" t="str">
        <f>IFERROR(VLOOKUP($C13360,Observaciones!$A:$B,2,FALSE)," ")</f>
        <v xml:space="preserve"> </v>
      </c>
      <c r="M13360" t="s">
        <v>553</v>
      </c>
      <c r="O13360" s="4">
        <v>31206334</v>
      </c>
      <c r="P13360" s="4">
        <v>292834</v>
      </c>
      <c r="Q13360" s="4">
        <v>55638</v>
      </c>
      <c r="R13360" s="4">
        <v>353991</v>
      </c>
    </row>
    <row r="13361" spans="1:18" x14ac:dyDescent="0.25">
      <c r="A13361" t="s">
        <v>493</v>
      </c>
      <c r="B13361" t="s">
        <v>486</v>
      </c>
      <c r="C13361">
        <v>99520000</v>
      </c>
      <c r="D13361">
        <v>72</v>
      </c>
      <c r="E13361">
        <v>31205013</v>
      </c>
      <c r="F13361" t="s">
        <v>861</v>
      </c>
      <c r="G13361" s="1">
        <v>45373</v>
      </c>
      <c r="H13361">
        <v>5481543</v>
      </c>
      <c r="I13361">
        <v>5</v>
      </c>
      <c r="J13361" t="s">
        <v>366</v>
      </c>
      <c r="K13361" t="str">
        <f>IFERROR(IF(AND(VLOOKUP($C13361,Hes!$A:$B, 1, FALSE), $M13361&lt;&gt;" "), "Ingresada", "Falta Ingresar"), " ")</f>
        <v xml:space="preserve"> </v>
      </c>
      <c r="L13361" s="3" t="str">
        <f>IFERROR(VLOOKUP($C13361,Observaciones!$A:$B,2,FALSE)," ")</f>
        <v xml:space="preserve"> </v>
      </c>
      <c r="M13361" t="s">
        <v>553</v>
      </c>
      <c r="O13361" s="4">
        <v>31205013</v>
      </c>
      <c r="P13361" s="4">
        <v>198106</v>
      </c>
      <c r="Q13361" s="4">
        <v>37640</v>
      </c>
      <c r="R13361" s="4">
        <v>235746</v>
      </c>
    </row>
    <row r="13362" spans="1:18" x14ac:dyDescent="0.25">
      <c r="A13362" t="s">
        <v>493</v>
      </c>
      <c r="B13362" t="s">
        <v>486</v>
      </c>
      <c r="C13362">
        <v>99520000</v>
      </c>
      <c r="D13362">
        <v>34</v>
      </c>
      <c r="E13362">
        <v>31205154</v>
      </c>
      <c r="F13362" t="s">
        <v>861</v>
      </c>
      <c r="G13362" s="1">
        <v>45376</v>
      </c>
      <c r="H13362">
        <v>5481600</v>
      </c>
      <c r="I13362">
        <v>5</v>
      </c>
      <c r="J13362" t="s">
        <v>366</v>
      </c>
      <c r="K13362" t="str">
        <f>IFERROR(IF(AND(VLOOKUP($C13362,Hes!$A:$B, 1, FALSE), $M13362&lt;&gt;" "), "Ingresada", "Falta Ingresar"), " ")</f>
        <v xml:space="preserve"> </v>
      </c>
      <c r="L13362" s="3" t="str">
        <f>IFERROR(VLOOKUP($C13362,Observaciones!$A:$B,2,FALSE)," ")</f>
        <v xml:space="preserve"> </v>
      </c>
      <c r="M13362" t="s">
        <v>553</v>
      </c>
      <c r="O13362" s="4">
        <v>31205154</v>
      </c>
      <c r="P13362" s="4">
        <v>286420</v>
      </c>
      <c r="Q13362" s="4">
        <v>54420</v>
      </c>
      <c r="R13362" s="4">
        <v>340840</v>
      </c>
    </row>
    <row r="13363" spans="1:18" x14ac:dyDescent="0.25">
      <c r="A13363" t="s">
        <v>493</v>
      </c>
      <c r="B13363" t="s">
        <v>486</v>
      </c>
      <c r="C13363">
        <v>99520000</v>
      </c>
      <c r="D13363">
        <v>34</v>
      </c>
      <c r="E13363">
        <v>31204987</v>
      </c>
      <c r="F13363" t="s">
        <v>861</v>
      </c>
      <c r="G13363" s="1">
        <v>45376</v>
      </c>
      <c r="H13363">
        <v>5481601</v>
      </c>
      <c r="I13363">
        <v>5</v>
      </c>
      <c r="J13363" t="s">
        <v>366</v>
      </c>
      <c r="K13363" t="str">
        <f>IFERROR(IF(AND(VLOOKUP($C13363,Hes!$A:$B, 1, FALSE), $M13363&lt;&gt;" "), "Ingresada", "Falta Ingresar"), " ")</f>
        <v xml:space="preserve"> </v>
      </c>
      <c r="L13363" s="3" t="str">
        <f>IFERROR(VLOOKUP($C13363,Observaciones!$A:$B,2,FALSE)," ")</f>
        <v xml:space="preserve"> </v>
      </c>
      <c r="M13363" t="s">
        <v>553</v>
      </c>
      <c r="O13363" s="4">
        <v>31204987</v>
      </c>
      <c r="P13363" s="4">
        <v>81327</v>
      </c>
      <c r="Q13363" s="4">
        <v>15452</v>
      </c>
      <c r="R13363" s="4">
        <v>96779</v>
      </c>
    </row>
    <row r="13364" spans="1:18" x14ac:dyDescent="0.25">
      <c r="A13364" t="s">
        <v>493</v>
      </c>
      <c r="B13364" t="s">
        <v>486</v>
      </c>
      <c r="C13364">
        <v>99520000</v>
      </c>
      <c r="D13364">
        <v>19</v>
      </c>
      <c r="E13364">
        <v>31198178</v>
      </c>
      <c r="F13364" t="s">
        <v>861</v>
      </c>
      <c r="G13364" s="1">
        <v>45376</v>
      </c>
      <c r="H13364">
        <v>5481610</v>
      </c>
      <c r="I13364">
        <v>5</v>
      </c>
      <c r="J13364" t="s">
        <v>366</v>
      </c>
      <c r="K13364" t="str">
        <f>IFERROR(IF(AND(VLOOKUP($C13364,Hes!$A:$B, 1, FALSE), $M13364&lt;&gt;" "), "Ingresada", "Falta Ingresar"), " ")</f>
        <v xml:space="preserve"> </v>
      </c>
      <c r="L13364" s="3" t="str">
        <f>IFERROR(VLOOKUP($C13364,Observaciones!$A:$B,2,FALSE)," ")</f>
        <v xml:space="preserve"> </v>
      </c>
      <c r="M13364" t="s">
        <v>553</v>
      </c>
      <c r="O13364" s="4">
        <v>31198178</v>
      </c>
      <c r="P13364" s="4">
        <v>251528</v>
      </c>
      <c r="Q13364" s="4">
        <v>47790</v>
      </c>
      <c r="R13364" s="4">
        <v>300782</v>
      </c>
    </row>
    <row r="13365" spans="1:18" x14ac:dyDescent="0.25">
      <c r="A13365" t="s">
        <v>493</v>
      </c>
      <c r="B13365" t="s">
        <v>486</v>
      </c>
      <c r="C13365">
        <v>99520000</v>
      </c>
      <c r="D13365">
        <v>61</v>
      </c>
      <c r="E13365">
        <v>31208213</v>
      </c>
      <c r="F13365" t="s">
        <v>861</v>
      </c>
      <c r="G13365" s="1">
        <v>45374</v>
      </c>
      <c r="H13365">
        <v>5481677</v>
      </c>
      <c r="I13365">
        <v>5</v>
      </c>
      <c r="J13365" t="s">
        <v>366</v>
      </c>
      <c r="K13365" t="str">
        <f>IFERROR(IF(AND(VLOOKUP($C13365,Hes!$A:$B, 1, FALSE), $M13365&lt;&gt;" "), "Ingresada", "Falta Ingresar"), " ")</f>
        <v xml:space="preserve"> </v>
      </c>
      <c r="L13365" s="3" t="str">
        <f>IFERROR(VLOOKUP($C13365,Observaciones!$A:$B,2,FALSE)," ")</f>
        <v xml:space="preserve"> </v>
      </c>
      <c r="M13365" t="s">
        <v>553</v>
      </c>
      <c r="O13365" s="4">
        <v>31208213</v>
      </c>
      <c r="P13365" s="4">
        <v>25164</v>
      </c>
      <c r="Q13365" s="4">
        <v>4781</v>
      </c>
      <c r="R13365" s="4">
        <v>29945</v>
      </c>
    </row>
    <row r="13366" spans="1:18" x14ac:dyDescent="0.25">
      <c r="A13366" t="s">
        <v>493</v>
      </c>
      <c r="B13366" t="s">
        <v>486</v>
      </c>
      <c r="C13366">
        <v>99520000</v>
      </c>
      <c r="D13366">
        <v>57</v>
      </c>
      <c r="E13366">
        <v>31208927</v>
      </c>
      <c r="F13366" t="s">
        <v>861</v>
      </c>
      <c r="G13366" s="1">
        <v>45376</v>
      </c>
      <c r="H13366">
        <v>5481727</v>
      </c>
      <c r="I13366">
        <v>5</v>
      </c>
      <c r="J13366" t="s">
        <v>366</v>
      </c>
      <c r="K13366" t="str">
        <f>IFERROR(IF(AND(VLOOKUP($C13366,Hes!$A:$B, 1, FALSE), $M13366&lt;&gt;" "), "Ingresada", "Falta Ingresar"), " ")</f>
        <v xml:space="preserve"> </v>
      </c>
      <c r="L13366" s="3" t="str">
        <f>IFERROR(VLOOKUP($C13366,Observaciones!$A:$B,2,FALSE)," ")</f>
        <v xml:space="preserve"> </v>
      </c>
      <c r="M13366" t="s">
        <v>553</v>
      </c>
      <c r="O13366" s="4">
        <v>31208927</v>
      </c>
      <c r="P13366" s="4">
        <v>501380</v>
      </c>
      <c r="Q13366" s="4">
        <v>95262</v>
      </c>
      <c r="R13366" s="4">
        <v>596642</v>
      </c>
    </row>
    <row r="13367" spans="1:18" x14ac:dyDescent="0.25">
      <c r="A13367" t="s">
        <v>493</v>
      </c>
      <c r="B13367" t="s">
        <v>486</v>
      </c>
      <c r="C13367">
        <v>99520000</v>
      </c>
      <c r="D13367">
        <v>90</v>
      </c>
      <c r="E13367">
        <v>31209417</v>
      </c>
      <c r="F13367" t="s">
        <v>861</v>
      </c>
      <c r="G13367" s="1">
        <v>45376</v>
      </c>
      <c r="H13367">
        <v>5481729</v>
      </c>
      <c r="I13367">
        <v>5</v>
      </c>
      <c r="J13367" t="s">
        <v>366</v>
      </c>
      <c r="K13367" t="str">
        <f>IFERROR(IF(AND(VLOOKUP($C13367,Hes!$A:$B, 1, FALSE), $M13367&lt;&gt;" "), "Ingresada", "Falta Ingresar"), " ")</f>
        <v xml:space="preserve"> </v>
      </c>
      <c r="L13367" s="3" t="str">
        <f>IFERROR(VLOOKUP($C13367,Observaciones!$A:$B,2,FALSE)," ")</f>
        <v xml:space="preserve"> </v>
      </c>
      <c r="M13367" t="s">
        <v>553</v>
      </c>
      <c r="O13367" s="4">
        <v>31209417</v>
      </c>
      <c r="P13367" s="4">
        <v>185050</v>
      </c>
      <c r="Q13367" s="4">
        <v>35160</v>
      </c>
      <c r="R13367" s="4">
        <v>220210</v>
      </c>
    </row>
    <row r="13368" spans="1:18" x14ac:dyDescent="0.25">
      <c r="A13368" t="s">
        <v>493</v>
      </c>
      <c r="B13368" t="s">
        <v>486</v>
      </c>
      <c r="C13368">
        <v>99520000</v>
      </c>
      <c r="D13368">
        <v>61</v>
      </c>
      <c r="E13368">
        <v>31206836</v>
      </c>
      <c r="F13368" t="s">
        <v>861</v>
      </c>
      <c r="G13368" s="1">
        <v>45374</v>
      </c>
      <c r="H13368">
        <v>5481735</v>
      </c>
      <c r="I13368">
        <v>5</v>
      </c>
      <c r="J13368" t="s">
        <v>366</v>
      </c>
      <c r="K13368" t="str">
        <f>IFERROR(IF(AND(VLOOKUP($C13368,Hes!$A:$B, 1, FALSE), $M13368&lt;&gt;" "), "Ingresada", "Falta Ingresar"), " ")</f>
        <v xml:space="preserve"> </v>
      </c>
      <c r="L13368" s="3" t="str">
        <f>IFERROR(VLOOKUP($C13368,Observaciones!$A:$B,2,FALSE)," ")</f>
        <v xml:space="preserve"> </v>
      </c>
      <c r="M13368" t="s">
        <v>553</v>
      </c>
      <c r="O13368" s="4">
        <v>31206836</v>
      </c>
      <c r="P13368" s="4">
        <v>295106</v>
      </c>
      <c r="Q13368" s="4">
        <v>56070</v>
      </c>
      <c r="R13368" s="4">
        <v>351176</v>
      </c>
    </row>
    <row r="13369" spans="1:18" x14ac:dyDescent="0.25">
      <c r="A13369" t="s">
        <v>493</v>
      </c>
      <c r="B13369" t="s">
        <v>486</v>
      </c>
      <c r="C13369">
        <v>99520000</v>
      </c>
      <c r="D13369">
        <v>65</v>
      </c>
      <c r="E13369">
        <v>31209560</v>
      </c>
      <c r="F13369" t="s">
        <v>861</v>
      </c>
      <c r="G13369" s="1">
        <v>45376</v>
      </c>
      <c r="H13369">
        <v>5481752</v>
      </c>
      <c r="I13369">
        <v>5</v>
      </c>
      <c r="J13369" t="s">
        <v>366</v>
      </c>
      <c r="K13369" t="str">
        <f>IFERROR(IF(AND(VLOOKUP($C13369,Hes!$A:$B, 1, FALSE), $M13369&lt;&gt;" "), "Ingresada", "Falta Ingresar"), " ")</f>
        <v xml:space="preserve"> </v>
      </c>
      <c r="L13369" s="3" t="str">
        <f>IFERROR(VLOOKUP($C13369,Observaciones!$A:$B,2,FALSE)," ")</f>
        <v xml:space="preserve"> </v>
      </c>
      <c r="M13369" t="s">
        <v>553</v>
      </c>
      <c r="O13369" s="4">
        <v>31209560</v>
      </c>
      <c r="P13369" s="4">
        <v>97286</v>
      </c>
      <c r="Q13369" s="4">
        <v>18484</v>
      </c>
      <c r="R13369" s="4">
        <v>115770</v>
      </c>
    </row>
    <row r="13370" spans="1:18" x14ac:dyDescent="0.25">
      <c r="A13370" t="s">
        <v>493</v>
      </c>
      <c r="B13370" t="s">
        <v>486</v>
      </c>
      <c r="C13370">
        <v>99520000</v>
      </c>
      <c r="D13370">
        <v>101</v>
      </c>
      <c r="E13370">
        <v>31209087</v>
      </c>
      <c r="F13370" t="s">
        <v>861</v>
      </c>
      <c r="G13370" s="1">
        <v>45376</v>
      </c>
      <c r="H13370">
        <v>5481990</v>
      </c>
      <c r="I13370">
        <v>5</v>
      </c>
      <c r="J13370" t="s">
        <v>366</v>
      </c>
      <c r="K13370" t="str">
        <f>IFERROR(IF(AND(VLOOKUP($C13370,Hes!$A:$B, 1, FALSE), $M13370&lt;&gt;" "), "Ingresada", "Falta Ingresar"), " ")</f>
        <v xml:space="preserve"> </v>
      </c>
      <c r="L13370" s="3" t="str">
        <f>IFERROR(VLOOKUP($C13370,Observaciones!$A:$B,2,FALSE)," ")</f>
        <v xml:space="preserve"> </v>
      </c>
      <c r="M13370" t="s">
        <v>553</v>
      </c>
      <c r="O13370" s="4">
        <v>31209087</v>
      </c>
      <c r="P13370" s="4">
        <v>396952</v>
      </c>
      <c r="Q13370" s="4">
        <v>75421</v>
      </c>
      <c r="R13370" s="4">
        <v>472373</v>
      </c>
    </row>
    <row r="13371" spans="1:18" x14ac:dyDescent="0.25">
      <c r="A13371" t="s">
        <v>493</v>
      </c>
      <c r="B13371" t="s">
        <v>486</v>
      </c>
      <c r="C13371">
        <v>99520000</v>
      </c>
      <c r="D13371">
        <v>90</v>
      </c>
      <c r="E13371">
        <v>31209496</v>
      </c>
      <c r="F13371" t="s">
        <v>861</v>
      </c>
      <c r="G13371" s="1">
        <v>45376</v>
      </c>
      <c r="H13371">
        <v>5482023</v>
      </c>
      <c r="I13371">
        <v>5</v>
      </c>
      <c r="J13371" t="s">
        <v>366</v>
      </c>
      <c r="K13371" t="str">
        <f>IFERROR(IF(AND(VLOOKUP($C13371,Hes!$A:$B, 1, FALSE), $M13371&lt;&gt;" "), "Ingresada", "Falta Ingresar"), " ")</f>
        <v xml:space="preserve"> </v>
      </c>
      <c r="L13371" s="3" t="str">
        <f>IFERROR(VLOOKUP($C13371,Observaciones!$A:$B,2,FALSE)," ")</f>
        <v xml:space="preserve"> </v>
      </c>
      <c r="M13371" t="s">
        <v>553</v>
      </c>
      <c r="O13371" s="4">
        <v>31209496</v>
      </c>
      <c r="P13371" s="4">
        <v>330343</v>
      </c>
      <c r="Q13371" s="4">
        <v>62765</v>
      </c>
      <c r="R13371" s="4">
        <v>393108</v>
      </c>
    </row>
    <row r="13372" spans="1:18" x14ac:dyDescent="0.25">
      <c r="A13372" t="s">
        <v>493</v>
      </c>
      <c r="B13372" t="s">
        <v>486</v>
      </c>
      <c r="C13372">
        <v>99520000</v>
      </c>
      <c r="D13372">
        <v>45</v>
      </c>
      <c r="E13372">
        <v>31211895</v>
      </c>
      <c r="F13372" t="s">
        <v>861</v>
      </c>
      <c r="G13372" s="1">
        <v>45376</v>
      </c>
      <c r="H13372">
        <v>5482155</v>
      </c>
      <c r="I13372">
        <v>5</v>
      </c>
      <c r="J13372" t="s">
        <v>366</v>
      </c>
      <c r="K13372" t="str">
        <f>IFERROR(IF(AND(VLOOKUP($C13372,Hes!$A:$B, 1, FALSE), $M13372&lt;&gt;" "), "Ingresada", "Falta Ingresar"), " ")</f>
        <v xml:space="preserve"> </v>
      </c>
      <c r="L13372" s="3" t="str">
        <f>IFERROR(VLOOKUP($C13372,Observaciones!$A:$B,2,FALSE)," ")</f>
        <v xml:space="preserve"> </v>
      </c>
      <c r="M13372" t="s">
        <v>553</v>
      </c>
      <c r="O13372" s="4">
        <v>31211895</v>
      </c>
      <c r="P13372" s="4">
        <v>48918</v>
      </c>
      <c r="Q13372" s="4">
        <v>9294</v>
      </c>
      <c r="R13372" s="4">
        <v>58212</v>
      </c>
    </row>
    <row r="13373" spans="1:18" x14ac:dyDescent="0.25">
      <c r="A13373" t="s">
        <v>493</v>
      </c>
      <c r="B13373" t="s">
        <v>486</v>
      </c>
      <c r="C13373">
        <v>99520000</v>
      </c>
      <c r="D13373">
        <v>11</v>
      </c>
      <c r="E13373">
        <v>31211656</v>
      </c>
      <c r="F13373" t="s">
        <v>861</v>
      </c>
      <c r="G13373" s="1">
        <v>45376</v>
      </c>
      <c r="H13373">
        <v>5482238</v>
      </c>
      <c r="I13373">
        <v>5</v>
      </c>
      <c r="J13373" t="s">
        <v>366</v>
      </c>
      <c r="K13373" t="str">
        <f>IFERROR(IF(AND(VLOOKUP($C13373,Hes!$A:$B, 1, FALSE), $M13373&lt;&gt;" "), "Ingresada", "Falta Ingresar"), " ")</f>
        <v xml:space="preserve"> </v>
      </c>
      <c r="L13373" s="3" t="str">
        <f>IFERROR(VLOOKUP($C13373,Observaciones!$A:$B,2,FALSE)," ")</f>
        <v xml:space="preserve"> </v>
      </c>
      <c r="M13373" t="s">
        <v>553</v>
      </c>
      <c r="O13373" s="4">
        <v>31211656</v>
      </c>
      <c r="P13373" s="4">
        <v>144724</v>
      </c>
      <c r="Q13373" s="4">
        <v>27498</v>
      </c>
      <c r="R13373" s="4">
        <v>172222</v>
      </c>
    </row>
    <row r="13374" spans="1:18" x14ac:dyDescent="0.25">
      <c r="A13374" t="s">
        <v>493</v>
      </c>
      <c r="B13374" t="s">
        <v>486</v>
      </c>
      <c r="C13374">
        <v>99520000</v>
      </c>
      <c r="D13374">
        <v>63</v>
      </c>
      <c r="E13374">
        <v>31211888</v>
      </c>
      <c r="F13374" t="s">
        <v>861</v>
      </c>
      <c r="G13374" s="1">
        <v>45376</v>
      </c>
      <c r="H13374">
        <v>5482266</v>
      </c>
      <c r="I13374">
        <v>5</v>
      </c>
      <c r="J13374" t="s">
        <v>366</v>
      </c>
      <c r="K13374" t="str">
        <f>IFERROR(IF(AND(VLOOKUP($C13374,Hes!$A:$B, 1, FALSE), $M13374&lt;&gt;" "), "Ingresada", "Falta Ingresar"), " ")</f>
        <v xml:space="preserve"> </v>
      </c>
      <c r="L13374" s="3" t="str">
        <f>IFERROR(VLOOKUP($C13374,Observaciones!$A:$B,2,FALSE)," ")</f>
        <v xml:space="preserve"> </v>
      </c>
      <c r="M13374" t="s">
        <v>553</v>
      </c>
      <c r="O13374" s="4">
        <v>31211888</v>
      </c>
      <c r="P13374" s="4">
        <v>167693</v>
      </c>
      <c r="Q13374" s="4">
        <v>31862</v>
      </c>
      <c r="R13374" s="4">
        <v>199555</v>
      </c>
    </row>
    <row r="13375" spans="1:18" x14ac:dyDescent="0.25">
      <c r="F13375" t="s">
        <v>2363</v>
      </c>
      <c r="K13375" t="str">
        <f>IFERROR(IF(AND(VLOOKUP($C13375,Hes!$A:$B, 1, FALSE), $M13375&lt;&gt;" "), "Ingresada", "Falta Ingresar"), " ")</f>
        <v xml:space="preserve"> </v>
      </c>
      <c r="L13375" s="3" t="str">
        <f>IFERROR(VLOOKUP($C13375,Observaciones!$A:$B,2,FALSE)," ")</f>
        <v xml:space="preserve"> </v>
      </c>
      <c r="M13375" t="s">
        <v>553</v>
      </c>
      <c r="P13375" s="4">
        <v>18816625</v>
      </c>
      <c r="Q13375" s="4">
        <v>3575158</v>
      </c>
      <c r="R13375" s="4">
        <v>22558971</v>
      </c>
    </row>
    <row r="13376" spans="1:18" x14ac:dyDescent="0.25">
      <c r="A13376" t="s">
        <v>495</v>
      </c>
      <c r="B13376" t="s">
        <v>486</v>
      </c>
      <c r="C13376">
        <v>99524450</v>
      </c>
      <c r="D13376">
        <v>17</v>
      </c>
      <c r="E13376">
        <v>31131263</v>
      </c>
      <c r="F13376" t="s">
        <v>862</v>
      </c>
      <c r="G13376" s="1">
        <v>45354</v>
      </c>
      <c r="H13376">
        <v>5468320</v>
      </c>
      <c r="I13376">
        <v>447</v>
      </c>
      <c r="J13376" t="s">
        <v>313</v>
      </c>
      <c r="K13376" t="str">
        <f>IFERROR(IF(AND(VLOOKUP($C13376,Hes!$A:$B, 1, FALSE), $M13376&lt;&gt;" "), "Ingresada", "Falta Ingresar"), " ")</f>
        <v xml:space="preserve"> </v>
      </c>
      <c r="L13376" s="3" t="str">
        <f>IFERROR(VLOOKUP($C13376,Observaciones!$A:$B,2,FALSE)," ")</f>
        <v xml:space="preserve"> </v>
      </c>
      <c r="M13376" t="s">
        <v>553</v>
      </c>
      <c r="O13376" s="4">
        <v>31131263</v>
      </c>
      <c r="P13376" s="4">
        <v>188927</v>
      </c>
      <c r="Q13376" s="4">
        <v>35896</v>
      </c>
      <c r="R13376" s="4">
        <v>224823</v>
      </c>
    </row>
    <row r="13377" spans="1:18" x14ac:dyDescent="0.25">
      <c r="F13377" t="s">
        <v>487</v>
      </c>
      <c r="K13377" t="str">
        <f>IFERROR(IF(AND(VLOOKUP($C13377,Hes!$A:$B, 1, FALSE), $M13377&lt;&gt;" "), "Ingresada", "Falta Ingresar"), " ")</f>
        <v xml:space="preserve"> </v>
      </c>
      <c r="L13377" s="3" t="str">
        <f>IFERROR(VLOOKUP($C13377,Observaciones!$A:$B,2,FALSE)," ")</f>
        <v xml:space="preserve"> </v>
      </c>
      <c r="M13377" t="s">
        <v>553</v>
      </c>
      <c r="P13377" s="4">
        <v>188927</v>
      </c>
      <c r="Q13377" s="4">
        <v>35896</v>
      </c>
      <c r="R13377" s="4">
        <v>224823</v>
      </c>
    </row>
    <row r="13378" spans="1:18" x14ac:dyDescent="0.25">
      <c r="A13378" t="s">
        <v>1040</v>
      </c>
      <c r="B13378" t="s">
        <v>486</v>
      </c>
      <c r="C13378">
        <v>99531960</v>
      </c>
      <c r="D13378">
        <v>10</v>
      </c>
      <c r="E13378">
        <v>31148021</v>
      </c>
      <c r="F13378" t="s">
        <v>1581</v>
      </c>
      <c r="G13378" s="1">
        <v>45355</v>
      </c>
      <c r="H13378">
        <v>5469604</v>
      </c>
      <c r="I13378">
        <v>50</v>
      </c>
      <c r="J13378" t="s">
        <v>368</v>
      </c>
      <c r="K13378" t="str">
        <f>IFERROR(IF(AND(VLOOKUP($C13378,Hes!$A:$B, 1, FALSE), $M13378&lt;&gt;" "), "Ingresada", "Falta Ingresar"), " ")</f>
        <v xml:space="preserve"> </v>
      </c>
      <c r="L13378" s="3" t="str">
        <f>IFERROR(VLOOKUP($C13378,Observaciones!$A:$B,2,FALSE)," ")</f>
        <v xml:space="preserve"> </v>
      </c>
      <c r="M13378" t="s">
        <v>553</v>
      </c>
      <c r="O13378" s="4">
        <v>31148021</v>
      </c>
      <c r="P13378" s="4">
        <v>440871</v>
      </c>
      <c r="Q13378" s="4">
        <v>83765</v>
      </c>
      <c r="R13378" s="4">
        <v>524636</v>
      </c>
    </row>
    <row r="13379" spans="1:18" x14ac:dyDescent="0.25">
      <c r="A13379" t="s">
        <v>1040</v>
      </c>
      <c r="B13379" t="s">
        <v>486</v>
      </c>
      <c r="C13379">
        <v>99531960</v>
      </c>
      <c r="D13379">
        <v>7</v>
      </c>
      <c r="E13379">
        <v>31159078</v>
      </c>
      <c r="F13379" t="s">
        <v>1581</v>
      </c>
      <c r="G13379" s="1">
        <v>45362</v>
      </c>
      <c r="H13379">
        <v>5474033</v>
      </c>
      <c r="I13379">
        <v>50</v>
      </c>
      <c r="J13379" t="s">
        <v>368</v>
      </c>
      <c r="K13379" t="str">
        <f>IFERROR(IF(AND(VLOOKUP($C13379,Hes!$A:$B, 1, FALSE), $M13379&lt;&gt;" "), "Ingresada", "Falta Ingresar"), " ")</f>
        <v xml:space="preserve"> </v>
      </c>
      <c r="L13379" s="3" t="str">
        <f>IFERROR(VLOOKUP($C13379,Observaciones!$A:$B,2,FALSE)," ")</f>
        <v xml:space="preserve"> </v>
      </c>
      <c r="M13379" t="s">
        <v>553</v>
      </c>
      <c r="O13379" s="4">
        <v>31159078</v>
      </c>
      <c r="P13379" s="4">
        <v>1413052</v>
      </c>
      <c r="Q13379" s="4">
        <v>268480</v>
      </c>
      <c r="R13379" s="4">
        <v>1681532</v>
      </c>
    </row>
    <row r="13380" spans="1:18" x14ac:dyDescent="0.25">
      <c r="A13380" t="s">
        <v>1040</v>
      </c>
      <c r="B13380" t="s">
        <v>486</v>
      </c>
      <c r="C13380">
        <v>99531960</v>
      </c>
      <c r="D13380">
        <v>10</v>
      </c>
      <c r="E13380">
        <v>31182013</v>
      </c>
      <c r="F13380" t="s">
        <v>1581</v>
      </c>
      <c r="G13380" s="1">
        <v>45365</v>
      </c>
      <c r="H13380">
        <v>5477031</v>
      </c>
      <c r="I13380">
        <v>50</v>
      </c>
      <c r="J13380" t="s">
        <v>368</v>
      </c>
      <c r="K13380" t="str">
        <f>IFERROR(IF(AND(VLOOKUP($C13380,Hes!$A:$B, 1, FALSE), $M13380&lt;&gt;" "), "Ingresada", "Falta Ingresar"), " ")</f>
        <v xml:space="preserve"> </v>
      </c>
      <c r="L13380" s="3" t="str">
        <f>IFERROR(VLOOKUP($C13380,Observaciones!$A:$B,2,FALSE)," ")</f>
        <v xml:space="preserve"> </v>
      </c>
      <c r="M13380" t="s">
        <v>553</v>
      </c>
      <c r="O13380" s="4">
        <v>31182013</v>
      </c>
      <c r="P13380" s="4">
        <v>67690</v>
      </c>
      <c r="Q13380" s="4">
        <v>12861</v>
      </c>
      <c r="R13380" s="4">
        <v>80551</v>
      </c>
    </row>
    <row r="13381" spans="1:18" x14ac:dyDescent="0.25">
      <c r="A13381" t="s">
        <v>1040</v>
      </c>
      <c r="B13381" t="s">
        <v>486</v>
      </c>
      <c r="C13381">
        <v>99531960</v>
      </c>
      <c r="D13381">
        <v>10</v>
      </c>
      <c r="E13381">
        <v>31182014</v>
      </c>
      <c r="F13381" t="s">
        <v>1581</v>
      </c>
      <c r="G13381" s="1">
        <v>45365</v>
      </c>
      <c r="H13381">
        <v>5477391</v>
      </c>
      <c r="I13381">
        <v>50</v>
      </c>
      <c r="J13381" t="s">
        <v>368</v>
      </c>
      <c r="K13381" t="str">
        <f>IFERROR(IF(AND(VLOOKUP($C13381,Hes!$A:$B, 1, FALSE), $M13381&lt;&gt;" "), "Ingresada", "Falta Ingresar"), " ")</f>
        <v xml:space="preserve"> </v>
      </c>
      <c r="L13381" s="3" t="str">
        <f>IFERROR(VLOOKUP($C13381,Observaciones!$A:$B,2,FALSE)," ")</f>
        <v xml:space="preserve"> </v>
      </c>
      <c r="M13381" t="s">
        <v>553</v>
      </c>
      <c r="O13381" s="4">
        <v>31182014</v>
      </c>
      <c r="P13381" s="4">
        <v>1222170</v>
      </c>
      <c r="Q13381" s="4">
        <v>232212</v>
      </c>
      <c r="R13381" s="4">
        <v>1468032</v>
      </c>
    </row>
    <row r="13382" spans="1:18" x14ac:dyDescent="0.25">
      <c r="A13382" t="s">
        <v>1040</v>
      </c>
      <c r="B13382" t="s">
        <v>486</v>
      </c>
      <c r="C13382">
        <v>99531960</v>
      </c>
      <c r="D13382">
        <v>7</v>
      </c>
      <c r="E13382">
        <v>31185490</v>
      </c>
      <c r="F13382" t="s">
        <v>1581</v>
      </c>
      <c r="G13382" s="1">
        <v>45369</v>
      </c>
      <c r="H13382">
        <v>5478137</v>
      </c>
      <c r="I13382">
        <v>50</v>
      </c>
      <c r="J13382" t="s">
        <v>368</v>
      </c>
      <c r="K13382" t="str">
        <f>IFERROR(IF(AND(VLOOKUP($C13382,Hes!$A:$B, 1, FALSE), $M13382&lt;&gt;" "), "Ingresada", "Falta Ingresar"), " ")</f>
        <v xml:space="preserve"> </v>
      </c>
      <c r="L13382" s="3" t="str">
        <f>IFERROR(VLOOKUP($C13382,Observaciones!$A:$B,2,FALSE)," ")</f>
        <v xml:space="preserve"> </v>
      </c>
      <c r="M13382" t="s">
        <v>553</v>
      </c>
      <c r="O13382" s="4">
        <v>31185683</v>
      </c>
      <c r="P13382" s="4">
        <v>5705046</v>
      </c>
      <c r="Q13382" s="4">
        <v>1083959</v>
      </c>
      <c r="R13382" s="4">
        <v>6789005</v>
      </c>
    </row>
    <row r="13383" spans="1:18" x14ac:dyDescent="0.25">
      <c r="A13383" t="s">
        <v>1040</v>
      </c>
      <c r="B13383" t="s">
        <v>486</v>
      </c>
      <c r="C13383">
        <v>99531960</v>
      </c>
      <c r="D13383">
        <v>7</v>
      </c>
      <c r="E13383">
        <v>31185490</v>
      </c>
      <c r="F13383" t="s">
        <v>1581</v>
      </c>
      <c r="G13383" s="1">
        <v>45369</v>
      </c>
      <c r="H13383">
        <v>5478784</v>
      </c>
      <c r="I13383">
        <v>50</v>
      </c>
      <c r="J13383" t="s">
        <v>368</v>
      </c>
      <c r="K13383" t="str">
        <f>IFERROR(IF(AND(VLOOKUP($C13383,Hes!$A:$B, 1, FALSE), $M13383&lt;&gt;" "), "Ingresada", "Falta Ingresar"), " ")</f>
        <v xml:space="preserve"> </v>
      </c>
      <c r="L13383" s="3" t="str">
        <f>IFERROR(VLOOKUP($C13383,Observaciones!$A:$B,2,FALSE)," ")</f>
        <v xml:space="preserve"> </v>
      </c>
      <c r="M13383" t="s">
        <v>553</v>
      </c>
      <c r="O13383" s="4">
        <v>31185685</v>
      </c>
      <c r="P13383" s="4">
        <v>426400</v>
      </c>
      <c r="Q13383" s="4">
        <v>81016</v>
      </c>
      <c r="R13383" s="4">
        <v>507416</v>
      </c>
    </row>
    <row r="13384" spans="1:18" x14ac:dyDescent="0.25">
      <c r="F13384" t="s">
        <v>506</v>
      </c>
      <c r="K13384" t="str">
        <f>IFERROR(IF(AND(VLOOKUP($C13384,Hes!$A:$B, 1, FALSE), $M13384&lt;&gt;" "), "Ingresada", "Falta Ingresar"), " ")</f>
        <v xml:space="preserve"> </v>
      </c>
      <c r="L13384" s="3" t="str">
        <f>IFERROR(VLOOKUP($C13384,Observaciones!$A:$B,2,FALSE)," ")</f>
        <v xml:space="preserve"> </v>
      </c>
      <c r="M13384" t="s">
        <v>553</v>
      </c>
      <c r="P13384" s="4">
        <v>9275229</v>
      </c>
      <c r="Q13384" s="4">
        <v>1762293</v>
      </c>
      <c r="R13384" s="4">
        <v>11051172</v>
      </c>
    </row>
    <row r="13385" spans="1:18" x14ac:dyDescent="0.25">
      <c r="A13385" t="s">
        <v>488</v>
      </c>
      <c r="B13385" t="s">
        <v>494</v>
      </c>
      <c r="C13385">
        <v>99532160</v>
      </c>
      <c r="D13385">
        <v>1</v>
      </c>
      <c r="E13385">
        <v>4500477437</v>
      </c>
      <c r="F13385" t="s">
        <v>550</v>
      </c>
      <c r="G13385" s="1">
        <v>45355</v>
      </c>
      <c r="H13385">
        <v>5468594</v>
      </c>
      <c r="I13385">
        <v>394</v>
      </c>
      <c r="J13385" t="s">
        <v>216</v>
      </c>
      <c r="K13385" s="6" t="str">
        <f>IFERROR(IF(AND(VLOOKUP($C13385,Hes!$A:$B, 1, FALSE), $M13385&lt;&gt;" "), "Ingresada", "Falta Ingresar"), " ")</f>
        <v>Falta Ingresar</v>
      </c>
      <c r="L13385" s="3" t="str">
        <f>IFERROR(VLOOKUP($C13385,Observaciones!$A:$B,2,FALSE)," ")</f>
        <v xml:space="preserve"> </v>
      </c>
      <c r="M13385" t="s">
        <v>553</v>
      </c>
      <c r="N13385" s="4" t="s">
        <v>572</v>
      </c>
      <c r="O13385" s="4">
        <v>31132919</v>
      </c>
      <c r="P13385" s="4">
        <v>52095</v>
      </c>
      <c r="Q13385" s="4">
        <v>9898</v>
      </c>
      <c r="R13385" s="4">
        <v>61993</v>
      </c>
    </row>
    <row r="13386" spans="1:18" x14ac:dyDescent="0.25">
      <c r="A13386" t="s">
        <v>488</v>
      </c>
      <c r="B13386" t="s">
        <v>494</v>
      </c>
      <c r="C13386">
        <v>99532160</v>
      </c>
      <c r="D13386">
        <v>1</v>
      </c>
      <c r="E13386">
        <v>4500477789</v>
      </c>
      <c r="F13386" t="s">
        <v>550</v>
      </c>
      <c r="G13386" s="1">
        <v>45355</v>
      </c>
      <c r="H13386">
        <v>5468606</v>
      </c>
      <c r="I13386">
        <v>394</v>
      </c>
      <c r="J13386" t="s">
        <v>216</v>
      </c>
      <c r="K13386" s="6" t="str">
        <f>IFERROR(IF(AND(VLOOKUP($C13386,Hes!$A:$B, 1, FALSE), $M13386&lt;&gt;" "), "Ingresada", "Falta Ingresar"), " ")</f>
        <v>Falta Ingresar</v>
      </c>
      <c r="L13386" s="3" t="str">
        <f>IFERROR(VLOOKUP($C13386,Observaciones!$A:$B,2,FALSE)," ")</f>
        <v xml:space="preserve"> </v>
      </c>
      <c r="M13386" t="s">
        <v>553</v>
      </c>
      <c r="N13386" s="4" t="s">
        <v>572</v>
      </c>
      <c r="O13386" s="4">
        <v>31136618</v>
      </c>
      <c r="P13386" s="4">
        <v>13293</v>
      </c>
      <c r="Q13386" s="4">
        <v>2526</v>
      </c>
      <c r="R13386" s="4">
        <v>15819</v>
      </c>
    </row>
    <row r="13387" spans="1:18" x14ac:dyDescent="0.25">
      <c r="A13387" t="s">
        <v>488</v>
      </c>
      <c r="B13387" t="s">
        <v>494</v>
      </c>
      <c r="C13387">
        <v>99532160</v>
      </c>
      <c r="D13387">
        <v>0</v>
      </c>
      <c r="E13387">
        <v>4500479014</v>
      </c>
      <c r="F13387" t="s">
        <v>550</v>
      </c>
      <c r="G13387" s="1">
        <v>45362</v>
      </c>
      <c r="H13387">
        <v>5474914</v>
      </c>
      <c r="I13387">
        <v>394</v>
      </c>
      <c r="J13387" t="s">
        <v>216</v>
      </c>
      <c r="K13387" s="6" t="str">
        <f>IFERROR(IF(AND(VLOOKUP($C13387,Hes!$A:$B, 1, FALSE), $M13387&lt;&gt;" "), "Ingresada", "Falta Ingresar"), " ")</f>
        <v>Falta Ingresar</v>
      </c>
      <c r="L13387" s="3" t="str">
        <f>IFERROR(VLOOKUP($C13387,Observaciones!$A:$B,2,FALSE)," ")</f>
        <v xml:space="preserve"> </v>
      </c>
      <c r="M13387" t="s">
        <v>553</v>
      </c>
      <c r="N13387" s="4" t="s">
        <v>572</v>
      </c>
      <c r="O13387" s="4">
        <v>31163652</v>
      </c>
      <c r="P13387" s="4">
        <v>56830</v>
      </c>
      <c r="Q13387" s="4">
        <v>10798</v>
      </c>
      <c r="R13387" s="4">
        <v>67628</v>
      </c>
    </row>
    <row r="13388" spans="1:18" x14ac:dyDescent="0.25">
      <c r="A13388" t="s">
        <v>488</v>
      </c>
      <c r="B13388" t="s">
        <v>494</v>
      </c>
      <c r="C13388">
        <v>99532160</v>
      </c>
      <c r="D13388">
        <v>0</v>
      </c>
      <c r="E13388">
        <v>4500479507</v>
      </c>
      <c r="F13388" t="s">
        <v>550</v>
      </c>
      <c r="G13388" s="1">
        <v>45364</v>
      </c>
      <c r="H13388">
        <v>5476748</v>
      </c>
      <c r="I13388">
        <v>394</v>
      </c>
      <c r="J13388" t="s">
        <v>216</v>
      </c>
      <c r="K13388" s="6" t="str">
        <f>IFERROR(IF(AND(VLOOKUP($C13388,Hes!$A:$B, 1, FALSE), $M13388&lt;&gt;" "), "Ingresada", "Falta Ingresar"), " ")</f>
        <v>Falta Ingresar</v>
      </c>
      <c r="L13388" s="3" t="str">
        <f>IFERROR(VLOOKUP($C13388,Observaciones!$A:$B,2,FALSE)," ")</f>
        <v xml:space="preserve"> </v>
      </c>
      <c r="M13388" t="s">
        <v>553</v>
      </c>
      <c r="N13388" s="4" t="s">
        <v>572</v>
      </c>
      <c r="O13388" s="4">
        <v>31171106</v>
      </c>
      <c r="P13388" s="4">
        <v>36120</v>
      </c>
      <c r="Q13388" s="4">
        <v>6863</v>
      </c>
      <c r="R13388" s="4">
        <v>42983</v>
      </c>
    </row>
    <row r="13389" spans="1:18" x14ac:dyDescent="0.25">
      <c r="A13389" t="s">
        <v>488</v>
      </c>
      <c r="B13389" t="s">
        <v>494</v>
      </c>
      <c r="C13389">
        <v>99532160</v>
      </c>
      <c r="D13389">
        <v>1</v>
      </c>
      <c r="E13389">
        <v>4500479764</v>
      </c>
      <c r="F13389" t="s">
        <v>550</v>
      </c>
      <c r="G13389" s="1">
        <v>45369</v>
      </c>
      <c r="H13389">
        <v>5478555</v>
      </c>
      <c r="I13389">
        <v>394</v>
      </c>
      <c r="J13389" t="s">
        <v>216</v>
      </c>
      <c r="K13389" s="6" t="str">
        <f>IFERROR(IF(AND(VLOOKUP($C13389,Hes!$A:$B, 1, FALSE), $M13389&lt;&gt;" "), "Ingresada", "Falta Ingresar"), " ")</f>
        <v>Falta Ingresar</v>
      </c>
      <c r="L13389" s="3" t="str">
        <f>IFERROR(VLOOKUP($C13389,Observaciones!$A:$B,2,FALSE)," ")</f>
        <v xml:space="preserve"> </v>
      </c>
      <c r="M13389" t="s">
        <v>553</v>
      </c>
      <c r="N13389" s="4" t="s">
        <v>572</v>
      </c>
      <c r="O13389" s="4">
        <v>31174074</v>
      </c>
      <c r="P13389" s="4">
        <v>18294</v>
      </c>
      <c r="Q13389" s="4">
        <v>3476</v>
      </c>
      <c r="R13389" s="4">
        <v>21770</v>
      </c>
    </row>
    <row r="13390" spans="1:18" x14ac:dyDescent="0.25">
      <c r="A13390" t="s">
        <v>488</v>
      </c>
      <c r="B13390" t="s">
        <v>494</v>
      </c>
      <c r="C13390">
        <v>99532160</v>
      </c>
      <c r="D13390">
        <v>1</v>
      </c>
      <c r="E13390">
        <v>4500479887</v>
      </c>
      <c r="F13390" t="s">
        <v>550</v>
      </c>
      <c r="G13390" s="1">
        <v>45369</v>
      </c>
      <c r="H13390">
        <v>5478574</v>
      </c>
      <c r="I13390">
        <v>394</v>
      </c>
      <c r="J13390" t="s">
        <v>216</v>
      </c>
      <c r="K13390" s="6" t="str">
        <f>IFERROR(IF(AND(VLOOKUP($C13390,Hes!$A:$B, 1, FALSE), $M13390&lt;&gt;" "), "Ingresada", "Falta Ingresar"), " ")</f>
        <v>Falta Ingresar</v>
      </c>
      <c r="L13390" s="3" t="str">
        <f>IFERROR(VLOOKUP($C13390,Observaciones!$A:$B,2,FALSE)," ")</f>
        <v xml:space="preserve"> </v>
      </c>
      <c r="M13390" t="s">
        <v>553</v>
      </c>
      <c r="N13390" s="4" t="s">
        <v>572</v>
      </c>
      <c r="O13390" s="4">
        <v>31179682</v>
      </c>
      <c r="P13390" s="4">
        <v>52753</v>
      </c>
      <c r="Q13390" s="4">
        <v>10023</v>
      </c>
      <c r="R13390" s="4">
        <v>62776</v>
      </c>
    </row>
    <row r="13391" spans="1:18" x14ac:dyDescent="0.25">
      <c r="A13391" t="s">
        <v>488</v>
      </c>
      <c r="B13391" t="s">
        <v>494</v>
      </c>
      <c r="C13391">
        <v>99532160</v>
      </c>
      <c r="D13391">
        <v>1</v>
      </c>
      <c r="E13391">
        <v>4500480417</v>
      </c>
      <c r="F13391" t="s">
        <v>550</v>
      </c>
      <c r="G13391" s="1">
        <v>45369</v>
      </c>
      <c r="H13391">
        <v>5478587</v>
      </c>
      <c r="I13391">
        <v>394</v>
      </c>
      <c r="J13391" t="s">
        <v>216</v>
      </c>
      <c r="K13391" s="6" t="str">
        <f>IFERROR(IF(AND(VLOOKUP($C13391,Hes!$A:$B, 1, FALSE), $M13391&lt;&gt;" "), "Ingresada", "Falta Ingresar"), " ")</f>
        <v>Falta Ingresar</v>
      </c>
      <c r="L13391" s="3" t="str">
        <f>IFERROR(VLOOKUP($C13391,Observaciones!$A:$B,2,FALSE)," ")</f>
        <v xml:space="preserve"> </v>
      </c>
      <c r="M13391" t="s">
        <v>553</v>
      </c>
      <c r="N13391" s="4" t="s">
        <v>572</v>
      </c>
      <c r="O13391" s="4">
        <v>31185220</v>
      </c>
      <c r="P13391" s="4">
        <v>11075</v>
      </c>
      <c r="Q13391" s="4">
        <v>2104</v>
      </c>
      <c r="R13391" s="4">
        <v>13179</v>
      </c>
    </row>
    <row r="13392" spans="1:18" x14ac:dyDescent="0.25">
      <c r="A13392" t="s">
        <v>488</v>
      </c>
      <c r="B13392" t="s">
        <v>494</v>
      </c>
      <c r="C13392">
        <v>99532160</v>
      </c>
      <c r="D13392">
        <v>0</v>
      </c>
      <c r="E13392">
        <v>4500480042</v>
      </c>
      <c r="F13392" t="s">
        <v>550</v>
      </c>
      <c r="G13392" s="1">
        <v>45369</v>
      </c>
      <c r="H13392">
        <v>5479327</v>
      </c>
      <c r="I13392">
        <v>394</v>
      </c>
      <c r="J13392" t="s">
        <v>216</v>
      </c>
      <c r="K13392" s="6" t="str">
        <f>IFERROR(IF(AND(VLOOKUP($C13392,Hes!$A:$B, 1, FALSE), $M13392&lt;&gt;" "), "Ingresada", "Falta Ingresar"), " ")</f>
        <v>Falta Ingresar</v>
      </c>
      <c r="L13392" s="3" t="str">
        <f>IFERROR(VLOOKUP($C13392,Observaciones!$A:$B,2,FALSE)," ")</f>
        <v xml:space="preserve"> </v>
      </c>
      <c r="M13392" t="s">
        <v>553</v>
      </c>
      <c r="N13392" s="4" t="s">
        <v>572</v>
      </c>
      <c r="O13392" s="4">
        <v>31184143</v>
      </c>
      <c r="P13392" s="4">
        <v>105685</v>
      </c>
      <c r="Q13392" s="4">
        <v>20080</v>
      </c>
      <c r="R13392" s="4">
        <v>125765</v>
      </c>
    </row>
    <row r="13393" spans="1:18" x14ac:dyDescent="0.25">
      <c r="A13393" t="s">
        <v>488</v>
      </c>
      <c r="B13393" t="s">
        <v>494</v>
      </c>
      <c r="C13393">
        <v>99532160</v>
      </c>
      <c r="D13393">
        <v>0</v>
      </c>
      <c r="E13393">
        <v>4500480416</v>
      </c>
      <c r="F13393" t="s">
        <v>550</v>
      </c>
      <c r="G13393" s="1">
        <v>45369</v>
      </c>
      <c r="H13393">
        <v>5479333</v>
      </c>
      <c r="I13393">
        <v>394</v>
      </c>
      <c r="J13393" t="s">
        <v>216</v>
      </c>
      <c r="K13393" s="6" t="str">
        <f>IFERROR(IF(AND(VLOOKUP($C13393,Hes!$A:$B, 1, FALSE), $M13393&lt;&gt;" "), "Ingresada", "Falta Ingresar"), " ")</f>
        <v>Falta Ingresar</v>
      </c>
      <c r="L13393" s="3" t="str">
        <f>IFERROR(VLOOKUP($C13393,Observaciones!$A:$B,2,FALSE)," ")</f>
        <v xml:space="preserve"> </v>
      </c>
      <c r="M13393" t="s">
        <v>553</v>
      </c>
      <c r="N13393" s="4" t="s">
        <v>572</v>
      </c>
      <c r="O13393" s="4">
        <v>31185383</v>
      </c>
      <c r="P13393" s="4">
        <v>14213</v>
      </c>
      <c r="Q13393" s="4">
        <v>2700</v>
      </c>
      <c r="R13393" s="4">
        <v>16913</v>
      </c>
    </row>
    <row r="13394" spans="1:18" x14ac:dyDescent="0.25">
      <c r="A13394" t="s">
        <v>488</v>
      </c>
      <c r="B13394" t="s">
        <v>494</v>
      </c>
      <c r="C13394">
        <v>99532160</v>
      </c>
      <c r="D13394">
        <v>0</v>
      </c>
      <c r="E13394">
        <v>4500480736</v>
      </c>
      <c r="F13394" t="s">
        <v>550</v>
      </c>
      <c r="G13394" s="1">
        <v>45369</v>
      </c>
      <c r="H13394">
        <v>5479335</v>
      </c>
      <c r="I13394">
        <v>394</v>
      </c>
      <c r="J13394" t="s">
        <v>216</v>
      </c>
      <c r="K13394" s="6" t="str">
        <f>IFERROR(IF(AND(VLOOKUP($C13394,Hes!$A:$B, 1, FALSE), $M13394&lt;&gt;" "), "Ingresada", "Falta Ingresar"), " ")</f>
        <v>Falta Ingresar</v>
      </c>
      <c r="L13394" s="3" t="str">
        <f>IFERROR(VLOOKUP($C13394,Observaciones!$A:$B,2,FALSE)," ")</f>
        <v xml:space="preserve"> </v>
      </c>
      <c r="M13394" t="s">
        <v>553</v>
      </c>
      <c r="N13394" s="4" t="s">
        <v>572</v>
      </c>
      <c r="O13394" s="4">
        <v>31188204</v>
      </c>
      <c r="P13394" s="4">
        <v>71065</v>
      </c>
      <c r="Q13394" s="4">
        <v>13502</v>
      </c>
      <c r="R13394" s="4">
        <v>84567</v>
      </c>
    </row>
    <row r="13395" spans="1:18" x14ac:dyDescent="0.25">
      <c r="A13395" t="s">
        <v>488</v>
      </c>
      <c r="B13395" t="s">
        <v>494</v>
      </c>
      <c r="C13395">
        <v>99532160</v>
      </c>
      <c r="D13395">
        <v>1</v>
      </c>
      <c r="E13395">
        <v>4500480565</v>
      </c>
      <c r="F13395" t="s">
        <v>550</v>
      </c>
      <c r="G13395" s="1">
        <v>45376</v>
      </c>
      <c r="H13395">
        <v>5481785</v>
      </c>
      <c r="I13395">
        <v>394</v>
      </c>
      <c r="J13395" t="s">
        <v>216</v>
      </c>
      <c r="K13395" s="6" t="str">
        <f>IFERROR(IF(AND(VLOOKUP($C13395,Hes!$A:$B, 1, FALSE), $M13395&lt;&gt;" "), "Ingresada", "Falta Ingresar"), " ")</f>
        <v>Falta Ingresar</v>
      </c>
      <c r="L13395" s="3" t="str">
        <f>IFERROR(VLOOKUP($C13395,Observaciones!$A:$B,2,FALSE)," ")</f>
        <v xml:space="preserve"> </v>
      </c>
      <c r="M13395" t="s">
        <v>553</v>
      </c>
      <c r="N13395" s="4" t="s">
        <v>572</v>
      </c>
      <c r="O13395" s="4">
        <v>31195326</v>
      </c>
      <c r="P13395" s="4">
        <v>15430</v>
      </c>
      <c r="Q13395" s="4">
        <v>2932</v>
      </c>
      <c r="R13395" s="4">
        <v>18362</v>
      </c>
    </row>
    <row r="13396" spans="1:18" x14ac:dyDescent="0.25">
      <c r="F13396" t="s">
        <v>500</v>
      </c>
      <c r="K13396" t="str">
        <f>IFERROR(IF(AND(VLOOKUP($C13396,Hes!$A:$B, 1, FALSE), $M13396&lt;&gt;" "), "Ingresada", "Falta Ingresar"), " ")</f>
        <v xml:space="preserve"> </v>
      </c>
      <c r="L13396" s="3" t="str">
        <f>IFERROR(VLOOKUP($C13396,Observaciones!$A:$B,2,FALSE)," ")</f>
        <v xml:space="preserve"> </v>
      </c>
      <c r="M13396" t="s">
        <v>553</v>
      </c>
      <c r="P13396" s="4">
        <v>446853</v>
      </c>
      <c r="Q13396" s="4">
        <v>84902</v>
      </c>
      <c r="R13396" s="4">
        <v>531755</v>
      </c>
    </row>
    <row r="13397" spans="1:18" x14ac:dyDescent="0.25">
      <c r="A13397" t="s">
        <v>493</v>
      </c>
      <c r="B13397" t="s">
        <v>486</v>
      </c>
      <c r="C13397">
        <v>99532410</v>
      </c>
      <c r="D13397">
        <v>24</v>
      </c>
      <c r="E13397">
        <v>31141576</v>
      </c>
      <c r="F13397" t="s">
        <v>1582</v>
      </c>
      <c r="G13397" s="1">
        <v>45352</v>
      </c>
      <c r="H13397">
        <v>5468100</v>
      </c>
      <c r="I13397">
        <v>13</v>
      </c>
      <c r="J13397" t="s">
        <v>340</v>
      </c>
      <c r="K13397" t="str">
        <f>IFERROR(IF(AND(VLOOKUP($C13397,Hes!$A:$B, 1, FALSE), $M13397&lt;&gt;" "), "Ingresada", "Falta Ingresar"), " ")</f>
        <v xml:space="preserve"> </v>
      </c>
      <c r="L13397" s="3" t="str">
        <f>IFERROR(VLOOKUP($C13397,Observaciones!$A:$B,2,FALSE)," ")</f>
        <v xml:space="preserve"> </v>
      </c>
      <c r="M13397" t="s">
        <v>553</v>
      </c>
      <c r="O13397" s="4">
        <v>31141576</v>
      </c>
      <c r="P13397" s="4">
        <v>89986</v>
      </c>
      <c r="Q13397" s="4">
        <v>17097</v>
      </c>
      <c r="R13397" s="4">
        <v>107083</v>
      </c>
    </row>
    <row r="13398" spans="1:18" x14ac:dyDescent="0.25">
      <c r="A13398" t="s">
        <v>493</v>
      </c>
      <c r="B13398" t="s">
        <v>486</v>
      </c>
      <c r="C13398">
        <v>99532410</v>
      </c>
      <c r="D13398">
        <v>13</v>
      </c>
      <c r="E13398">
        <v>31146842</v>
      </c>
      <c r="F13398" t="s">
        <v>1582</v>
      </c>
      <c r="G13398" s="1">
        <v>45355</v>
      </c>
      <c r="H13398">
        <v>5469113</v>
      </c>
      <c r="I13398">
        <v>13</v>
      </c>
      <c r="J13398" t="s">
        <v>340</v>
      </c>
      <c r="K13398" t="str">
        <f>IFERROR(IF(AND(VLOOKUP($C13398,Hes!$A:$B, 1, FALSE), $M13398&lt;&gt;" "), "Ingresada", "Falta Ingresar"), " ")</f>
        <v xml:space="preserve"> </v>
      </c>
      <c r="L13398" s="3" t="str">
        <f>IFERROR(VLOOKUP($C13398,Observaciones!$A:$B,2,FALSE)," ")</f>
        <v xml:space="preserve"> </v>
      </c>
      <c r="M13398" t="s">
        <v>553</v>
      </c>
      <c r="O13398" s="4">
        <v>31146842</v>
      </c>
      <c r="P13398" s="4">
        <v>20106</v>
      </c>
      <c r="Q13398" s="4">
        <v>3820</v>
      </c>
      <c r="R13398" s="4">
        <v>23926</v>
      </c>
    </row>
    <row r="13399" spans="1:18" x14ac:dyDescent="0.25">
      <c r="A13399" t="s">
        <v>493</v>
      </c>
      <c r="B13399" t="s">
        <v>486</v>
      </c>
      <c r="C13399">
        <v>99532410</v>
      </c>
      <c r="D13399">
        <v>13</v>
      </c>
      <c r="E13399">
        <v>31149281</v>
      </c>
      <c r="F13399" t="s">
        <v>1582</v>
      </c>
      <c r="G13399" s="1">
        <v>45356</v>
      </c>
      <c r="H13399">
        <v>5470028</v>
      </c>
      <c r="I13399">
        <v>13</v>
      </c>
      <c r="J13399" t="s">
        <v>340</v>
      </c>
      <c r="K13399" t="str">
        <f>IFERROR(IF(AND(VLOOKUP($C13399,Hes!$A:$B, 1, FALSE), $M13399&lt;&gt;" "), "Ingresada", "Falta Ingresar"), " ")</f>
        <v xml:space="preserve"> </v>
      </c>
      <c r="L13399" s="3" t="str">
        <f>IFERROR(VLOOKUP($C13399,Observaciones!$A:$B,2,FALSE)," ")</f>
        <v xml:space="preserve"> </v>
      </c>
      <c r="M13399" t="s">
        <v>553</v>
      </c>
      <c r="O13399" s="4">
        <v>31149281</v>
      </c>
      <c r="P13399" s="4">
        <v>26631</v>
      </c>
      <c r="Q13399" s="4">
        <v>5060</v>
      </c>
      <c r="R13399" s="4">
        <v>31691</v>
      </c>
    </row>
    <row r="13400" spans="1:18" x14ac:dyDescent="0.25">
      <c r="A13400" t="s">
        <v>493</v>
      </c>
      <c r="B13400" t="s">
        <v>486</v>
      </c>
      <c r="C13400">
        <v>99532410</v>
      </c>
      <c r="D13400">
        <v>32</v>
      </c>
      <c r="E13400">
        <v>31149279</v>
      </c>
      <c r="F13400" t="s">
        <v>1582</v>
      </c>
      <c r="G13400" s="1">
        <v>45357</v>
      </c>
      <c r="H13400">
        <v>5471037</v>
      </c>
      <c r="I13400">
        <v>13</v>
      </c>
      <c r="J13400" t="s">
        <v>340</v>
      </c>
      <c r="K13400" t="str">
        <f>IFERROR(IF(AND(VLOOKUP($C13400,Hes!$A:$B, 1, FALSE), $M13400&lt;&gt;" "), "Ingresada", "Falta Ingresar"), " ")</f>
        <v xml:space="preserve"> </v>
      </c>
      <c r="L13400" s="3" t="str">
        <f>IFERROR(VLOOKUP($C13400,Observaciones!$A:$B,2,FALSE)," ")</f>
        <v xml:space="preserve"> </v>
      </c>
      <c r="M13400" t="s">
        <v>553</v>
      </c>
      <c r="O13400" s="4">
        <v>31149279</v>
      </c>
      <c r="P13400" s="4">
        <v>81041</v>
      </c>
      <c r="Q13400" s="4">
        <v>15398</v>
      </c>
      <c r="R13400" s="4">
        <v>96439</v>
      </c>
    </row>
    <row r="13401" spans="1:18" x14ac:dyDescent="0.25">
      <c r="A13401" t="s">
        <v>493</v>
      </c>
      <c r="B13401" t="s">
        <v>486</v>
      </c>
      <c r="C13401">
        <v>99532410</v>
      </c>
      <c r="D13401">
        <v>26</v>
      </c>
      <c r="E13401">
        <v>31149296</v>
      </c>
      <c r="F13401" t="s">
        <v>1582</v>
      </c>
      <c r="G13401" s="1">
        <v>45357</v>
      </c>
      <c r="H13401">
        <v>5471038</v>
      </c>
      <c r="I13401">
        <v>13</v>
      </c>
      <c r="J13401" t="s">
        <v>340</v>
      </c>
      <c r="K13401" t="str">
        <f>IFERROR(IF(AND(VLOOKUP($C13401,Hes!$A:$B, 1, FALSE), $M13401&lt;&gt;" "), "Ingresada", "Falta Ingresar"), " ")</f>
        <v xml:space="preserve"> </v>
      </c>
      <c r="L13401" s="3" t="str">
        <f>IFERROR(VLOOKUP($C13401,Observaciones!$A:$B,2,FALSE)," ")</f>
        <v xml:space="preserve"> </v>
      </c>
      <c r="M13401" t="s">
        <v>553</v>
      </c>
      <c r="O13401" s="4">
        <v>31149296</v>
      </c>
      <c r="P13401" s="4">
        <v>89571</v>
      </c>
      <c r="Q13401" s="4">
        <v>17018</v>
      </c>
      <c r="R13401" s="4">
        <v>106589</v>
      </c>
    </row>
    <row r="13402" spans="1:18" x14ac:dyDescent="0.25">
      <c r="A13402" t="s">
        <v>493</v>
      </c>
      <c r="B13402" t="s">
        <v>486</v>
      </c>
      <c r="C13402">
        <v>99532410</v>
      </c>
      <c r="D13402">
        <v>58</v>
      </c>
      <c r="E13402">
        <v>31154124</v>
      </c>
      <c r="F13402" t="s">
        <v>1582</v>
      </c>
      <c r="G13402" s="1">
        <v>45357</v>
      </c>
      <c r="H13402">
        <v>5471209</v>
      </c>
      <c r="I13402">
        <v>13</v>
      </c>
      <c r="J13402" t="s">
        <v>340</v>
      </c>
      <c r="K13402" t="str">
        <f>IFERROR(IF(AND(VLOOKUP($C13402,Hes!$A:$B, 1, FALSE), $M13402&lt;&gt;" "), "Ingresada", "Falta Ingresar"), " ")</f>
        <v xml:space="preserve"> </v>
      </c>
      <c r="L13402" s="3" t="str">
        <f>IFERROR(VLOOKUP($C13402,Observaciones!$A:$B,2,FALSE)," ")</f>
        <v xml:space="preserve"> </v>
      </c>
      <c r="M13402" t="s">
        <v>553</v>
      </c>
      <c r="O13402" s="4">
        <v>31154124</v>
      </c>
      <c r="P13402" s="4">
        <v>89976</v>
      </c>
      <c r="Q13402" s="4">
        <v>17095</v>
      </c>
      <c r="R13402" s="4">
        <v>107071</v>
      </c>
    </row>
    <row r="13403" spans="1:18" x14ac:dyDescent="0.25">
      <c r="A13403" t="s">
        <v>493</v>
      </c>
      <c r="B13403" t="s">
        <v>486</v>
      </c>
      <c r="C13403">
        <v>99532410</v>
      </c>
      <c r="D13403">
        <v>39</v>
      </c>
      <c r="E13403">
        <v>31153006</v>
      </c>
      <c r="F13403" t="s">
        <v>1582</v>
      </c>
      <c r="G13403" s="1">
        <v>45358</v>
      </c>
      <c r="H13403">
        <v>5471862</v>
      </c>
      <c r="I13403">
        <v>13</v>
      </c>
      <c r="J13403" t="s">
        <v>340</v>
      </c>
      <c r="K13403" t="str">
        <f>IFERROR(IF(AND(VLOOKUP($C13403,Hes!$A:$B, 1, FALSE), $M13403&lt;&gt;" "), "Ingresada", "Falta Ingresar"), " ")</f>
        <v xml:space="preserve"> </v>
      </c>
      <c r="L13403" s="3" t="str">
        <f>IFERROR(VLOOKUP($C13403,Observaciones!$A:$B,2,FALSE)," ")</f>
        <v xml:space="preserve"> </v>
      </c>
      <c r="M13403" t="s">
        <v>553</v>
      </c>
      <c r="O13403" s="4">
        <v>31153006</v>
      </c>
      <c r="P13403" s="4">
        <v>74207</v>
      </c>
      <c r="Q13403" s="4">
        <v>14099</v>
      </c>
      <c r="R13403" s="4">
        <v>88306</v>
      </c>
    </row>
    <row r="13404" spans="1:18" x14ac:dyDescent="0.25">
      <c r="A13404" t="s">
        <v>493</v>
      </c>
      <c r="B13404" t="s">
        <v>486</v>
      </c>
      <c r="C13404">
        <v>99532410</v>
      </c>
      <c r="D13404">
        <v>45</v>
      </c>
      <c r="E13404">
        <v>31159254</v>
      </c>
      <c r="F13404" t="s">
        <v>1582</v>
      </c>
      <c r="G13404" s="1">
        <v>45358</v>
      </c>
      <c r="H13404">
        <v>5472197</v>
      </c>
      <c r="I13404">
        <v>13</v>
      </c>
      <c r="J13404" t="s">
        <v>340</v>
      </c>
      <c r="K13404" t="str">
        <f>IFERROR(IF(AND(VLOOKUP($C13404,Hes!$A:$B, 1, FALSE), $M13404&lt;&gt;" "), "Ingresada", "Falta Ingresar"), " ")</f>
        <v xml:space="preserve"> </v>
      </c>
      <c r="L13404" s="3" t="str">
        <f>IFERROR(VLOOKUP($C13404,Observaciones!$A:$B,2,FALSE)," ")</f>
        <v xml:space="preserve"> </v>
      </c>
      <c r="M13404" t="s">
        <v>553</v>
      </c>
      <c r="O13404" s="4">
        <v>31159254</v>
      </c>
      <c r="P13404" s="4">
        <v>89218</v>
      </c>
      <c r="Q13404" s="4">
        <v>16951</v>
      </c>
      <c r="R13404" s="4">
        <v>106169</v>
      </c>
    </row>
    <row r="13405" spans="1:18" x14ac:dyDescent="0.25">
      <c r="A13405" t="s">
        <v>493</v>
      </c>
      <c r="B13405" t="s">
        <v>486</v>
      </c>
      <c r="C13405">
        <v>99532410</v>
      </c>
      <c r="D13405">
        <v>21</v>
      </c>
      <c r="E13405">
        <v>31159279</v>
      </c>
      <c r="F13405" t="s">
        <v>1582</v>
      </c>
      <c r="G13405" s="1">
        <v>45359</v>
      </c>
      <c r="H13405">
        <v>5472308</v>
      </c>
      <c r="I13405">
        <v>13</v>
      </c>
      <c r="J13405" t="s">
        <v>340</v>
      </c>
      <c r="K13405" t="str">
        <f>IFERROR(IF(AND(VLOOKUP($C13405,Hes!$A:$B, 1, FALSE), $M13405&lt;&gt;" "), "Ingresada", "Falta Ingresar"), " ")</f>
        <v xml:space="preserve"> </v>
      </c>
      <c r="L13405" s="3" t="str">
        <f>IFERROR(VLOOKUP($C13405,Observaciones!$A:$B,2,FALSE)," ")</f>
        <v xml:space="preserve"> </v>
      </c>
      <c r="M13405" t="s">
        <v>553</v>
      </c>
      <c r="O13405" s="4">
        <v>31159279</v>
      </c>
      <c r="P13405" s="4">
        <v>28391</v>
      </c>
      <c r="Q13405" s="4">
        <v>5394</v>
      </c>
      <c r="R13405" s="4">
        <v>33785</v>
      </c>
    </row>
    <row r="13406" spans="1:18" x14ac:dyDescent="0.25">
      <c r="A13406" t="s">
        <v>493</v>
      </c>
      <c r="B13406" t="s">
        <v>486</v>
      </c>
      <c r="C13406">
        <v>99532410</v>
      </c>
      <c r="D13406">
        <v>55</v>
      </c>
      <c r="E13406">
        <v>31159271</v>
      </c>
      <c r="F13406" t="s">
        <v>1582</v>
      </c>
      <c r="G13406" s="1">
        <v>45359</v>
      </c>
      <c r="H13406">
        <v>5472309</v>
      </c>
      <c r="I13406">
        <v>13</v>
      </c>
      <c r="J13406" t="s">
        <v>340</v>
      </c>
      <c r="K13406" t="str">
        <f>IFERROR(IF(AND(VLOOKUP($C13406,Hes!$A:$B, 1, FALSE), $M13406&lt;&gt;" "), "Ingresada", "Falta Ingresar"), " ")</f>
        <v xml:space="preserve"> </v>
      </c>
      <c r="L13406" s="3" t="str">
        <f>IFERROR(VLOOKUP($C13406,Observaciones!$A:$B,2,FALSE)," ")</f>
        <v xml:space="preserve"> </v>
      </c>
      <c r="M13406" t="s">
        <v>553</v>
      </c>
      <c r="O13406" s="4">
        <v>31159271</v>
      </c>
      <c r="P13406" s="4">
        <v>89470</v>
      </c>
      <c r="Q13406" s="4">
        <v>16999</v>
      </c>
      <c r="R13406" s="4">
        <v>106469</v>
      </c>
    </row>
    <row r="13407" spans="1:18" x14ac:dyDescent="0.25">
      <c r="A13407" t="s">
        <v>493</v>
      </c>
      <c r="B13407" t="s">
        <v>486</v>
      </c>
      <c r="C13407">
        <v>99532410</v>
      </c>
      <c r="D13407">
        <v>41</v>
      </c>
      <c r="E13407">
        <v>31159285</v>
      </c>
      <c r="F13407" t="s">
        <v>1582</v>
      </c>
      <c r="G13407" s="1">
        <v>45359</v>
      </c>
      <c r="H13407">
        <v>5472310</v>
      </c>
      <c r="I13407">
        <v>13</v>
      </c>
      <c r="J13407" t="s">
        <v>340</v>
      </c>
      <c r="K13407" t="str">
        <f>IFERROR(IF(AND(VLOOKUP($C13407,Hes!$A:$B, 1, FALSE), $M13407&lt;&gt;" "), "Ingresada", "Falta Ingresar"), " ")</f>
        <v xml:space="preserve"> </v>
      </c>
      <c r="L13407" s="3" t="str">
        <f>IFERROR(VLOOKUP($C13407,Observaciones!$A:$B,2,FALSE)," ")</f>
        <v xml:space="preserve"> </v>
      </c>
      <c r="M13407" t="s">
        <v>553</v>
      </c>
      <c r="O13407" s="4">
        <v>31159285</v>
      </c>
      <c r="P13407" s="4">
        <v>30712</v>
      </c>
      <c r="Q13407" s="4">
        <v>5835</v>
      </c>
      <c r="R13407" s="4">
        <v>36547</v>
      </c>
    </row>
    <row r="13408" spans="1:18" x14ac:dyDescent="0.25">
      <c r="A13408" t="s">
        <v>493</v>
      </c>
      <c r="B13408" t="s">
        <v>486</v>
      </c>
      <c r="C13408">
        <v>99532410</v>
      </c>
      <c r="D13408">
        <v>6</v>
      </c>
      <c r="E13408">
        <v>31162534</v>
      </c>
      <c r="F13408" t="s">
        <v>1582</v>
      </c>
      <c r="G13408" s="1">
        <v>45359</v>
      </c>
      <c r="H13408">
        <v>5472454</v>
      </c>
      <c r="I13408">
        <v>13</v>
      </c>
      <c r="J13408" t="s">
        <v>340</v>
      </c>
      <c r="K13408" t="str">
        <f>IFERROR(IF(AND(VLOOKUP($C13408,Hes!$A:$B, 1, FALSE), $M13408&lt;&gt;" "), "Ingresada", "Falta Ingresar"), " ")</f>
        <v xml:space="preserve"> </v>
      </c>
      <c r="L13408" s="3" t="str">
        <f>IFERROR(VLOOKUP($C13408,Observaciones!$A:$B,2,FALSE)," ")</f>
        <v xml:space="preserve"> </v>
      </c>
      <c r="M13408" t="s">
        <v>553</v>
      </c>
      <c r="O13408" s="4">
        <v>31162534</v>
      </c>
      <c r="P13408" s="4">
        <v>30206</v>
      </c>
      <c r="Q13408" s="4">
        <v>5739</v>
      </c>
      <c r="R13408" s="4">
        <v>35945</v>
      </c>
    </row>
    <row r="13409" spans="1:18" x14ac:dyDescent="0.25">
      <c r="A13409" t="s">
        <v>493</v>
      </c>
      <c r="B13409" t="s">
        <v>486</v>
      </c>
      <c r="C13409">
        <v>99532410</v>
      </c>
      <c r="D13409">
        <v>28</v>
      </c>
      <c r="E13409">
        <v>31162470</v>
      </c>
      <c r="F13409" t="s">
        <v>1582</v>
      </c>
      <c r="G13409" s="1">
        <v>45359</v>
      </c>
      <c r="H13409">
        <v>5472683</v>
      </c>
      <c r="I13409">
        <v>13</v>
      </c>
      <c r="J13409" t="s">
        <v>340</v>
      </c>
      <c r="K13409" t="str">
        <f>IFERROR(IF(AND(VLOOKUP($C13409,Hes!$A:$B, 1, FALSE), $M13409&lt;&gt;" "), "Ingresada", "Falta Ingresar"), " ")</f>
        <v xml:space="preserve"> </v>
      </c>
      <c r="L13409" s="3" t="str">
        <f>IFERROR(VLOOKUP($C13409,Observaciones!$A:$B,2,FALSE)," ")</f>
        <v xml:space="preserve"> </v>
      </c>
      <c r="M13409" t="s">
        <v>553</v>
      </c>
      <c r="O13409" s="4">
        <v>31162470</v>
      </c>
      <c r="P13409" s="4">
        <v>46002</v>
      </c>
      <c r="Q13409" s="4">
        <v>8740</v>
      </c>
      <c r="R13409" s="4">
        <v>54742</v>
      </c>
    </row>
    <row r="13410" spans="1:18" x14ac:dyDescent="0.25">
      <c r="A13410" t="s">
        <v>493</v>
      </c>
      <c r="B13410" t="s">
        <v>486</v>
      </c>
      <c r="C13410">
        <v>99532410</v>
      </c>
      <c r="D13410">
        <v>49</v>
      </c>
      <c r="E13410">
        <v>31162512</v>
      </c>
      <c r="F13410" t="s">
        <v>1582</v>
      </c>
      <c r="G13410" s="1">
        <v>45359</v>
      </c>
      <c r="H13410">
        <v>5472685</v>
      </c>
      <c r="I13410">
        <v>13</v>
      </c>
      <c r="J13410" t="s">
        <v>340</v>
      </c>
      <c r="K13410" t="str">
        <f>IFERROR(IF(AND(VLOOKUP($C13410,Hes!$A:$B, 1, FALSE), $M13410&lt;&gt;" "), "Ingresada", "Falta Ingresar"), " ")</f>
        <v xml:space="preserve"> </v>
      </c>
      <c r="L13410" s="3" t="str">
        <f>IFERROR(VLOOKUP($C13410,Observaciones!$A:$B,2,FALSE)," ")</f>
        <v xml:space="preserve"> </v>
      </c>
      <c r="M13410" t="s">
        <v>553</v>
      </c>
      <c r="O13410" s="4">
        <v>31162512</v>
      </c>
      <c r="P13410" s="4">
        <v>27887</v>
      </c>
      <c r="Q13410" s="4">
        <v>5299</v>
      </c>
      <c r="R13410" s="4">
        <v>33186</v>
      </c>
    </row>
    <row r="13411" spans="1:18" x14ac:dyDescent="0.25">
      <c r="A13411" t="s">
        <v>493</v>
      </c>
      <c r="B13411" t="s">
        <v>486</v>
      </c>
      <c r="C13411">
        <v>99532410</v>
      </c>
      <c r="D13411">
        <v>37</v>
      </c>
      <c r="E13411">
        <v>31159309</v>
      </c>
      <c r="F13411" t="s">
        <v>1582</v>
      </c>
      <c r="G13411" s="1">
        <v>45360</v>
      </c>
      <c r="H13411">
        <v>5473014</v>
      </c>
      <c r="I13411">
        <v>13</v>
      </c>
      <c r="J13411" t="s">
        <v>340</v>
      </c>
      <c r="K13411" t="str">
        <f>IFERROR(IF(AND(VLOOKUP($C13411,Hes!$A:$B, 1, FALSE), $M13411&lt;&gt;" "), "Ingresada", "Falta Ingresar"), " ")</f>
        <v xml:space="preserve"> </v>
      </c>
      <c r="L13411" s="3" t="str">
        <f>IFERROR(VLOOKUP($C13411,Observaciones!$A:$B,2,FALSE)," ")</f>
        <v xml:space="preserve"> </v>
      </c>
      <c r="M13411" t="s">
        <v>553</v>
      </c>
      <c r="O13411" s="4">
        <v>31159309</v>
      </c>
      <c r="P13411" s="4">
        <v>85108</v>
      </c>
      <c r="Q13411" s="4">
        <v>16171</v>
      </c>
      <c r="R13411" s="4">
        <v>101279</v>
      </c>
    </row>
    <row r="13412" spans="1:18" x14ac:dyDescent="0.25">
      <c r="A13412" t="s">
        <v>493</v>
      </c>
      <c r="B13412" t="s">
        <v>486</v>
      </c>
      <c r="C13412">
        <v>99532410</v>
      </c>
      <c r="D13412">
        <v>103</v>
      </c>
      <c r="E13412">
        <v>31169152</v>
      </c>
      <c r="F13412" t="s">
        <v>1582</v>
      </c>
      <c r="G13412" s="1">
        <v>45362</v>
      </c>
      <c r="H13412">
        <v>5473980</v>
      </c>
      <c r="I13412">
        <v>13</v>
      </c>
      <c r="J13412" t="s">
        <v>340</v>
      </c>
      <c r="K13412" t="str">
        <f>IFERROR(IF(AND(VLOOKUP($C13412,Hes!$A:$B, 1, FALSE), $M13412&lt;&gt;" "), "Ingresada", "Falta Ingresar"), " ")</f>
        <v xml:space="preserve"> </v>
      </c>
      <c r="L13412" s="3" t="str">
        <f>IFERROR(VLOOKUP($C13412,Observaciones!$A:$B,2,FALSE)," ")</f>
        <v xml:space="preserve"> </v>
      </c>
      <c r="M13412" t="s">
        <v>553</v>
      </c>
      <c r="O13412" s="4">
        <v>31169152</v>
      </c>
      <c r="P13412" s="4">
        <v>49847</v>
      </c>
      <c r="Q13412" s="4">
        <v>9471</v>
      </c>
      <c r="R13412" s="4">
        <v>59318</v>
      </c>
    </row>
    <row r="13413" spans="1:18" x14ac:dyDescent="0.25">
      <c r="A13413" t="s">
        <v>493</v>
      </c>
      <c r="B13413" t="s">
        <v>486</v>
      </c>
      <c r="C13413">
        <v>99532410</v>
      </c>
      <c r="D13413">
        <v>17</v>
      </c>
      <c r="E13413">
        <v>31169145</v>
      </c>
      <c r="F13413" t="s">
        <v>1582</v>
      </c>
      <c r="G13413" s="1">
        <v>45362</v>
      </c>
      <c r="H13413">
        <v>5473981</v>
      </c>
      <c r="I13413">
        <v>13</v>
      </c>
      <c r="J13413" t="s">
        <v>340</v>
      </c>
      <c r="K13413" t="str">
        <f>IFERROR(IF(AND(VLOOKUP($C13413,Hes!$A:$B, 1, FALSE), $M13413&lt;&gt;" "), "Ingresada", "Falta Ingresar"), " ")</f>
        <v xml:space="preserve"> </v>
      </c>
      <c r="L13413" s="3" t="str">
        <f>IFERROR(VLOOKUP($C13413,Observaciones!$A:$B,2,FALSE)," ")</f>
        <v xml:space="preserve"> </v>
      </c>
      <c r="M13413" t="s">
        <v>553</v>
      </c>
      <c r="O13413" s="4">
        <v>31169145</v>
      </c>
      <c r="P13413" s="4">
        <v>89661</v>
      </c>
      <c r="Q13413" s="4">
        <v>17036</v>
      </c>
      <c r="R13413" s="4">
        <v>106697</v>
      </c>
    </row>
    <row r="13414" spans="1:18" x14ac:dyDescent="0.25">
      <c r="A13414" t="s">
        <v>493</v>
      </c>
      <c r="B13414" t="s">
        <v>486</v>
      </c>
      <c r="C13414">
        <v>99532410</v>
      </c>
      <c r="D13414">
        <v>15</v>
      </c>
      <c r="E13414">
        <v>31169993</v>
      </c>
      <c r="F13414" t="s">
        <v>1582</v>
      </c>
      <c r="G13414" s="1">
        <v>45363</v>
      </c>
      <c r="H13414">
        <v>5475334</v>
      </c>
      <c r="I13414">
        <v>13</v>
      </c>
      <c r="J13414" t="s">
        <v>340</v>
      </c>
      <c r="K13414" t="str">
        <f>IFERROR(IF(AND(VLOOKUP($C13414,Hes!$A:$B, 1, FALSE), $M13414&lt;&gt;" "), "Ingresada", "Falta Ingresar"), " ")</f>
        <v xml:space="preserve"> </v>
      </c>
      <c r="L13414" s="3" t="str">
        <f>IFERROR(VLOOKUP($C13414,Observaciones!$A:$B,2,FALSE)," ")</f>
        <v xml:space="preserve"> </v>
      </c>
      <c r="M13414" t="s">
        <v>553</v>
      </c>
      <c r="O13414" s="4">
        <v>31169993</v>
      </c>
      <c r="P13414" s="4">
        <v>82170</v>
      </c>
      <c r="Q13414" s="4">
        <v>15612</v>
      </c>
      <c r="R13414" s="4">
        <v>97782</v>
      </c>
    </row>
    <row r="13415" spans="1:18" x14ac:dyDescent="0.25">
      <c r="A13415" t="s">
        <v>493</v>
      </c>
      <c r="B13415" t="s">
        <v>486</v>
      </c>
      <c r="C13415">
        <v>99532410</v>
      </c>
      <c r="D13415">
        <v>30</v>
      </c>
      <c r="E13415">
        <v>31169972</v>
      </c>
      <c r="F13415" t="s">
        <v>1582</v>
      </c>
      <c r="G13415" s="1">
        <v>45363</v>
      </c>
      <c r="H13415">
        <v>5475336</v>
      </c>
      <c r="I13415">
        <v>13</v>
      </c>
      <c r="J13415" t="s">
        <v>340</v>
      </c>
      <c r="K13415" t="str">
        <f>IFERROR(IF(AND(VLOOKUP($C13415,Hes!$A:$B, 1, FALSE), $M13415&lt;&gt;" "), "Ingresada", "Falta Ingresar"), " ")</f>
        <v xml:space="preserve"> </v>
      </c>
      <c r="L13415" s="3" t="str">
        <f>IFERROR(VLOOKUP($C13415,Observaciones!$A:$B,2,FALSE)," ")</f>
        <v xml:space="preserve"> </v>
      </c>
      <c r="M13415" t="s">
        <v>553</v>
      </c>
      <c r="O13415" s="4">
        <v>31169972</v>
      </c>
      <c r="P13415" s="4">
        <v>72861</v>
      </c>
      <c r="Q13415" s="4">
        <v>13844</v>
      </c>
      <c r="R13415" s="4">
        <v>86705</v>
      </c>
    </row>
    <row r="13416" spans="1:18" x14ac:dyDescent="0.25">
      <c r="A13416" t="s">
        <v>493</v>
      </c>
      <c r="B13416" t="s">
        <v>486</v>
      </c>
      <c r="C13416">
        <v>99532410</v>
      </c>
      <c r="D13416">
        <v>11</v>
      </c>
      <c r="E13416">
        <v>31173595</v>
      </c>
      <c r="F13416" t="s">
        <v>1582</v>
      </c>
      <c r="G13416" s="1">
        <v>45363</v>
      </c>
      <c r="H13416">
        <v>5475779</v>
      </c>
      <c r="I13416">
        <v>13</v>
      </c>
      <c r="J13416" t="s">
        <v>340</v>
      </c>
      <c r="K13416" t="str">
        <f>IFERROR(IF(AND(VLOOKUP($C13416,Hes!$A:$B, 1, FALSE), $M13416&lt;&gt;" "), "Ingresada", "Falta Ingresar"), " ")</f>
        <v xml:space="preserve"> </v>
      </c>
      <c r="L13416" s="3" t="str">
        <f>IFERROR(VLOOKUP($C13416,Observaciones!$A:$B,2,FALSE)," ")</f>
        <v xml:space="preserve"> </v>
      </c>
      <c r="M13416" t="s">
        <v>553</v>
      </c>
      <c r="O13416" s="4">
        <v>31173595</v>
      </c>
      <c r="P13416" s="4">
        <v>65379</v>
      </c>
      <c r="Q13416" s="4">
        <v>12422</v>
      </c>
      <c r="R13416" s="4">
        <v>77801</v>
      </c>
    </row>
    <row r="13417" spans="1:18" x14ac:dyDescent="0.25">
      <c r="A13417" t="s">
        <v>493</v>
      </c>
      <c r="B13417" t="s">
        <v>486</v>
      </c>
      <c r="C13417">
        <v>99532410</v>
      </c>
      <c r="D13417">
        <v>41</v>
      </c>
      <c r="E13417">
        <v>31175483</v>
      </c>
      <c r="F13417" t="s">
        <v>1582</v>
      </c>
      <c r="G13417" s="1">
        <v>45363</v>
      </c>
      <c r="H13417">
        <v>5475971</v>
      </c>
      <c r="I13417">
        <v>13</v>
      </c>
      <c r="J13417" t="s">
        <v>340</v>
      </c>
      <c r="K13417" t="str">
        <f>IFERROR(IF(AND(VLOOKUP($C13417,Hes!$A:$B, 1, FALSE), $M13417&lt;&gt;" "), "Ingresada", "Falta Ingresar"), " ")</f>
        <v xml:space="preserve"> </v>
      </c>
      <c r="L13417" s="3" t="str">
        <f>IFERROR(VLOOKUP($C13417,Observaciones!$A:$B,2,FALSE)," ")</f>
        <v xml:space="preserve"> </v>
      </c>
      <c r="M13417" t="s">
        <v>553</v>
      </c>
      <c r="O13417" s="4">
        <v>31175483</v>
      </c>
      <c r="P13417" s="4">
        <v>17009</v>
      </c>
      <c r="Q13417" s="4">
        <v>3232</v>
      </c>
      <c r="R13417" s="4">
        <v>20241</v>
      </c>
    </row>
    <row r="13418" spans="1:18" x14ac:dyDescent="0.25">
      <c r="A13418" t="s">
        <v>493</v>
      </c>
      <c r="B13418" t="s">
        <v>486</v>
      </c>
      <c r="C13418">
        <v>99532410</v>
      </c>
      <c r="D13418">
        <v>7</v>
      </c>
      <c r="E13418">
        <v>31174204</v>
      </c>
      <c r="F13418" t="s">
        <v>1582</v>
      </c>
      <c r="G13418" s="1">
        <v>45363</v>
      </c>
      <c r="H13418">
        <v>5476014</v>
      </c>
      <c r="I13418">
        <v>13</v>
      </c>
      <c r="J13418" t="s">
        <v>340</v>
      </c>
      <c r="K13418" t="str">
        <f>IFERROR(IF(AND(VLOOKUP($C13418,Hes!$A:$B, 1, FALSE), $M13418&lt;&gt;" "), "Ingresada", "Falta Ingresar"), " ")</f>
        <v xml:space="preserve"> </v>
      </c>
      <c r="L13418" s="3" t="str">
        <f>IFERROR(VLOOKUP($C13418,Observaciones!$A:$B,2,FALSE)," ")</f>
        <v xml:space="preserve"> </v>
      </c>
      <c r="M13418" t="s">
        <v>553</v>
      </c>
      <c r="O13418" s="4">
        <v>31174204</v>
      </c>
      <c r="P13418" s="4">
        <v>76781</v>
      </c>
      <c r="Q13418" s="4">
        <v>14588</v>
      </c>
      <c r="R13418" s="4">
        <v>91369</v>
      </c>
    </row>
    <row r="13419" spans="1:18" x14ac:dyDescent="0.25">
      <c r="A13419" t="s">
        <v>493</v>
      </c>
      <c r="B13419" t="s">
        <v>486</v>
      </c>
      <c r="C13419">
        <v>99532410</v>
      </c>
      <c r="D13419">
        <v>27</v>
      </c>
      <c r="E13419">
        <v>31175477</v>
      </c>
      <c r="F13419" t="s">
        <v>1582</v>
      </c>
      <c r="G13419" s="1">
        <v>45364</v>
      </c>
      <c r="H13419">
        <v>5476285</v>
      </c>
      <c r="I13419">
        <v>13</v>
      </c>
      <c r="J13419" t="s">
        <v>340</v>
      </c>
      <c r="K13419" t="str">
        <f>IFERROR(IF(AND(VLOOKUP($C13419,Hes!$A:$B, 1, FALSE), $M13419&lt;&gt;" "), "Ingresada", "Falta Ingresar"), " ")</f>
        <v xml:space="preserve"> </v>
      </c>
      <c r="L13419" s="3" t="str">
        <f>IFERROR(VLOOKUP($C13419,Observaciones!$A:$B,2,FALSE)," ")</f>
        <v xml:space="preserve"> </v>
      </c>
      <c r="M13419" t="s">
        <v>553</v>
      </c>
      <c r="O13419" s="4">
        <v>31175477</v>
      </c>
      <c r="P13419" s="4">
        <v>88139</v>
      </c>
      <c r="Q13419" s="4">
        <v>16746</v>
      </c>
      <c r="R13419" s="4">
        <v>104885</v>
      </c>
    </row>
    <row r="13420" spans="1:18" x14ac:dyDescent="0.25">
      <c r="A13420" t="s">
        <v>493</v>
      </c>
      <c r="B13420" t="s">
        <v>486</v>
      </c>
      <c r="C13420">
        <v>99532410</v>
      </c>
      <c r="D13420">
        <v>35</v>
      </c>
      <c r="E13420">
        <v>31178356</v>
      </c>
      <c r="F13420" t="s">
        <v>1582</v>
      </c>
      <c r="G13420" s="1">
        <v>45364</v>
      </c>
      <c r="H13420">
        <v>5476611</v>
      </c>
      <c r="I13420">
        <v>13</v>
      </c>
      <c r="J13420" t="s">
        <v>340</v>
      </c>
      <c r="K13420" t="str">
        <f>IFERROR(IF(AND(VLOOKUP($C13420,Hes!$A:$B, 1, FALSE), $M13420&lt;&gt;" "), "Ingresada", "Falta Ingresar"), " ")</f>
        <v xml:space="preserve"> </v>
      </c>
      <c r="L13420" s="3" t="str">
        <f>IFERROR(VLOOKUP($C13420,Observaciones!$A:$B,2,FALSE)," ")</f>
        <v xml:space="preserve"> </v>
      </c>
      <c r="M13420" t="s">
        <v>553</v>
      </c>
      <c r="O13420" s="4">
        <v>31178356</v>
      </c>
      <c r="P13420" s="4">
        <v>88586</v>
      </c>
      <c r="Q13420" s="4">
        <v>16831</v>
      </c>
      <c r="R13420" s="4">
        <v>105417</v>
      </c>
    </row>
    <row r="13421" spans="1:18" x14ac:dyDescent="0.25">
      <c r="A13421" t="s">
        <v>493</v>
      </c>
      <c r="B13421" t="s">
        <v>486</v>
      </c>
      <c r="C13421">
        <v>99532410</v>
      </c>
      <c r="D13421">
        <v>19</v>
      </c>
      <c r="E13421">
        <v>31178373</v>
      </c>
      <c r="F13421" t="s">
        <v>1582</v>
      </c>
      <c r="G13421" s="1">
        <v>45364</v>
      </c>
      <c r="H13421">
        <v>5476613</v>
      </c>
      <c r="I13421">
        <v>13</v>
      </c>
      <c r="J13421" t="s">
        <v>340</v>
      </c>
      <c r="K13421" t="str">
        <f>IFERROR(IF(AND(VLOOKUP($C13421,Hes!$A:$B, 1, FALSE), $M13421&lt;&gt;" "), "Ingresada", "Falta Ingresar"), " ")</f>
        <v xml:space="preserve"> </v>
      </c>
      <c r="L13421" s="3" t="str">
        <f>IFERROR(VLOOKUP($C13421,Observaciones!$A:$B,2,FALSE)," ")</f>
        <v xml:space="preserve"> </v>
      </c>
      <c r="M13421" t="s">
        <v>553</v>
      </c>
      <c r="O13421" s="4">
        <v>31178373</v>
      </c>
      <c r="P13421" s="4">
        <v>43224</v>
      </c>
      <c r="Q13421" s="4">
        <v>8213</v>
      </c>
      <c r="R13421" s="4">
        <v>51437</v>
      </c>
    </row>
    <row r="13422" spans="1:18" x14ac:dyDescent="0.25">
      <c r="A13422" t="s">
        <v>493</v>
      </c>
      <c r="B13422" t="s">
        <v>486</v>
      </c>
      <c r="C13422">
        <v>99532410</v>
      </c>
      <c r="D13422">
        <v>31</v>
      </c>
      <c r="E13422">
        <v>31178800</v>
      </c>
      <c r="F13422" t="s">
        <v>1582</v>
      </c>
      <c r="G13422" s="1">
        <v>45364</v>
      </c>
      <c r="H13422">
        <v>5476623</v>
      </c>
      <c r="I13422">
        <v>13</v>
      </c>
      <c r="J13422" t="s">
        <v>340</v>
      </c>
      <c r="K13422" t="str">
        <f>IFERROR(IF(AND(VLOOKUP($C13422,Hes!$A:$B, 1, FALSE), $M13422&lt;&gt;" "), "Ingresada", "Falta Ingresar"), " ")</f>
        <v xml:space="preserve"> </v>
      </c>
      <c r="L13422" s="3" t="str">
        <f>IFERROR(VLOOKUP($C13422,Observaciones!$A:$B,2,FALSE)," ")</f>
        <v xml:space="preserve"> </v>
      </c>
      <c r="M13422" t="s">
        <v>553</v>
      </c>
      <c r="O13422" s="4">
        <v>31178800</v>
      </c>
      <c r="P13422" s="4">
        <v>89468</v>
      </c>
      <c r="Q13422" s="4">
        <v>16999</v>
      </c>
      <c r="R13422" s="4">
        <v>106467</v>
      </c>
    </row>
    <row r="13423" spans="1:18" x14ac:dyDescent="0.25">
      <c r="A13423" t="s">
        <v>493</v>
      </c>
      <c r="B13423" t="s">
        <v>486</v>
      </c>
      <c r="C13423">
        <v>99532410</v>
      </c>
      <c r="D13423">
        <v>103</v>
      </c>
      <c r="E13423">
        <v>31178398</v>
      </c>
      <c r="F13423" t="s">
        <v>1582</v>
      </c>
      <c r="G13423" s="1">
        <v>45364</v>
      </c>
      <c r="H13423">
        <v>5476663</v>
      </c>
      <c r="I13423">
        <v>13</v>
      </c>
      <c r="J13423" t="s">
        <v>340</v>
      </c>
      <c r="K13423" t="str">
        <f>IFERROR(IF(AND(VLOOKUP($C13423,Hes!$A:$B, 1, FALSE), $M13423&lt;&gt;" "), "Ingresada", "Falta Ingresar"), " ")</f>
        <v xml:space="preserve"> </v>
      </c>
      <c r="L13423" s="3" t="str">
        <f>IFERROR(VLOOKUP($C13423,Observaciones!$A:$B,2,FALSE)," ")</f>
        <v xml:space="preserve"> </v>
      </c>
      <c r="M13423" t="s">
        <v>553</v>
      </c>
      <c r="O13423" s="4">
        <v>31178398</v>
      </c>
      <c r="P13423" s="4">
        <v>19610</v>
      </c>
      <c r="Q13423" s="4">
        <v>3726</v>
      </c>
      <c r="R13423" s="4">
        <v>23336</v>
      </c>
    </row>
    <row r="13424" spans="1:18" x14ac:dyDescent="0.25">
      <c r="A13424" t="s">
        <v>493</v>
      </c>
      <c r="B13424" t="s">
        <v>486</v>
      </c>
      <c r="C13424">
        <v>99532410</v>
      </c>
      <c r="D13424">
        <v>106</v>
      </c>
      <c r="E13424">
        <v>31180786</v>
      </c>
      <c r="F13424" t="s">
        <v>1582</v>
      </c>
      <c r="G13424" s="1">
        <v>45366</v>
      </c>
      <c r="H13424">
        <v>5477557</v>
      </c>
      <c r="I13424">
        <v>13</v>
      </c>
      <c r="J13424" t="s">
        <v>340</v>
      </c>
      <c r="K13424" t="str">
        <f>IFERROR(IF(AND(VLOOKUP($C13424,Hes!$A:$B, 1, FALSE), $M13424&lt;&gt;" "), "Ingresada", "Falta Ingresar"), " ")</f>
        <v xml:space="preserve"> </v>
      </c>
      <c r="L13424" s="3" t="str">
        <f>IFERROR(VLOOKUP($C13424,Observaciones!$A:$B,2,FALSE)," ")</f>
        <v xml:space="preserve"> </v>
      </c>
      <c r="M13424" t="s">
        <v>553</v>
      </c>
      <c r="O13424" s="4">
        <v>31180786</v>
      </c>
      <c r="P13424" s="4">
        <v>106068</v>
      </c>
      <c r="Q13424" s="4">
        <v>20153</v>
      </c>
      <c r="R13424" s="4">
        <v>126221</v>
      </c>
    </row>
    <row r="13425" spans="1:18" x14ac:dyDescent="0.25">
      <c r="A13425" t="s">
        <v>493</v>
      </c>
      <c r="B13425" t="s">
        <v>486</v>
      </c>
      <c r="C13425">
        <v>99532410</v>
      </c>
      <c r="D13425">
        <v>37</v>
      </c>
      <c r="E13425">
        <v>31182044</v>
      </c>
      <c r="F13425" t="s">
        <v>1582</v>
      </c>
      <c r="G13425" s="1">
        <v>45367</v>
      </c>
      <c r="H13425">
        <v>5478042</v>
      </c>
      <c r="I13425">
        <v>17</v>
      </c>
      <c r="J13425" t="s">
        <v>297</v>
      </c>
      <c r="K13425" t="str">
        <f>IFERROR(IF(AND(VLOOKUP($C13425,Hes!$A:$B, 1, FALSE), $M13425&lt;&gt;" "), "Ingresada", "Falta Ingresar"), " ")</f>
        <v xml:space="preserve"> </v>
      </c>
      <c r="L13425" s="3" t="str">
        <f>IFERROR(VLOOKUP($C13425,Observaciones!$A:$B,2,FALSE)," ")</f>
        <v xml:space="preserve"> </v>
      </c>
      <c r="M13425" t="s">
        <v>553</v>
      </c>
      <c r="O13425" s="4">
        <v>31182044</v>
      </c>
      <c r="P13425" s="4">
        <v>65491</v>
      </c>
      <c r="Q13425" s="4">
        <v>12443</v>
      </c>
      <c r="R13425" s="4">
        <v>77934</v>
      </c>
    </row>
    <row r="13426" spans="1:18" x14ac:dyDescent="0.25">
      <c r="A13426" t="s">
        <v>493</v>
      </c>
      <c r="B13426" t="s">
        <v>486</v>
      </c>
      <c r="C13426">
        <v>99532410</v>
      </c>
      <c r="D13426">
        <v>9</v>
      </c>
      <c r="E13426">
        <v>31201353</v>
      </c>
      <c r="F13426" t="s">
        <v>1582</v>
      </c>
      <c r="G13426" s="1">
        <v>45372</v>
      </c>
      <c r="H13426">
        <v>5480675</v>
      </c>
      <c r="I13426">
        <v>17</v>
      </c>
      <c r="J13426" t="s">
        <v>297</v>
      </c>
      <c r="K13426" t="str">
        <f>IFERROR(IF(AND(VLOOKUP($C13426,Hes!$A:$B, 1, FALSE), $M13426&lt;&gt;" "), "Ingresada", "Falta Ingresar"), " ")</f>
        <v xml:space="preserve"> </v>
      </c>
      <c r="L13426" s="3" t="str">
        <f>IFERROR(VLOOKUP($C13426,Observaciones!$A:$B,2,FALSE)," ")</f>
        <v xml:space="preserve"> </v>
      </c>
      <c r="M13426" t="s">
        <v>553</v>
      </c>
      <c r="O13426" s="4">
        <v>31201353</v>
      </c>
      <c r="P13426" s="4">
        <v>71500</v>
      </c>
      <c r="Q13426" s="4">
        <v>13585</v>
      </c>
      <c r="R13426" s="4">
        <v>85085</v>
      </c>
    </row>
    <row r="13427" spans="1:18" x14ac:dyDescent="0.25">
      <c r="A13427" t="s">
        <v>493</v>
      </c>
      <c r="B13427" t="s">
        <v>486</v>
      </c>
      <c r="C13427">
        <v>99532410</v>
      </c>
      <c r="D13427">
        <v>52</v>
      </c>
      <c r="E13427">
        <v>31201284</v>
      </c>
      <c r="F13427" t="s">
        <v>1582</v>
      </c>
      <c r="G13427" s="1">
        <v>45372</v>
      </c>
      <c r="H13427">
        <v>5480686</v>
      </c>
      <c r="I13427">
        <v>17</v>
      </c>
      <c r="J13427" t="s">
        <v>297</v>
      </c>
      <c r="K13427" t="str">
        <f>IFERROR(IF(AND(VLOOKUP($C13427,Hes!$A:$B, 1, FALSE), $M13427&lt;&gt;" "), "Ingresada", "Falta Ingresar"), " ")</f>
        <v xml:space="preserve"> </v>
      </c>
      <c r="L13427" s="3" t="str">
        <f>IFERROR(VLOOKUP($C13427,Observaciones!$A:$B,2,FALSE)," ")</f>
        <v xml:space="preserve"> </v>
      </c>
      <c r="M13427" t="s">
        <v>553</v>
      </c>
      <c r="O13427" s="4">
        <v>31201284</v>
      </c>
      <c r="P13427" s="4">
        <v>62953</v>
      </c>
      <c r="Q13427" s="4">
        <v>11961</v>
      </c>
      <c r="R13427" s="4">
        <v>74914</v>
      </c>
    </row>
    <row r="13428" spans="1:18" x14ac:dyDescent="0.25">
      <c r="A13428" t="s">
        <v>493</v>
      </c>
      <c r="B13428" t="s">
        <v>486</v>
      </c>
      <c r="C13428">
        <v>99532410</v>
      </c>
      <c r="D13428">
        <v>57</v>
      </c>
      <c r="E13428">
        <v>31201367</v>
      </c>
      <c r="F13428" t="s">
        <v>1582</v>
      </c>
      <c r="G13428" s="1">
        <v>45372</v>
      </c>
      <c r="H13428">
        <v>5480693</v>
      </c>
      <c r="I13428">
        <v>17</v>
      </c>
      <c r="J13428" t="s">
        <v>297</v>
      </c>
      <c r="K13428" t="str">
        <f>IFERROR(IF(AND(VLOOKUP($C13428,Hes!$A:$B, 1, FALSE), $M13428&lt;&gt;" "), "Ingresada", "Falta Ingresar"), " ")</f>
        <v xml:space="preserve"> </v>
      </c>
      <c r="L13428" s="3" t="str">
        <f>IFERROR(VLOOKUP($C13428,Observaciones!$A:$B,2,FALSE)," ")</f>
        <v xml:space="preserve"> </v>
      </c>
      <c r="M13428" t="s">
        <v>553</v>
      </c>
      <c r="O13428" s="4">
        <v>31201367</v>
      </c>
      <c r="P13428" s="4">
        <v>62775</v>
      </c>
      <c r="Q13428" s="4">
        <v>11927</v>
      </c>
      <c r="R13428" s="4">
        <v>74702</v>
      </c>
    </row>
    <row r="13429" spans="1:18" x14ac:dyDescent="0.25">
      <c r="A13429" t="s">
        <v>493</v>
      </c>
      <c r="B13429" t="s">
        <v>486</v>
      </c>
      <c r="C13429">
        <v>99532410</v>
      </c>
      <c r="D13429">
        <v>53</v>
      </c>
      <c r="E13429">
        <v>31201296</v>
      </c>
      <c r="F13429" t="s">
        <v>1582</v>
      </c>
      <c r="G13429" s="1">
        <v>45372</v>
      </c>
      <c r="H13429">
        <v>5480783</v>
      </c>
      <c r="I13429">
        <v>17</v>
      </c>
      <c r="J13429" t="s">
        <v>297</v>
      </c>
      <c r="K13429" t="str">
        <f>IFERROR(IF(AND(VLOOKUP($C13429,Hes!$A:$B, 1, FALSE), $M13429&lt;&gt;" "), "Ingresada", "Falta Ingresar"), " ")</f>
        <v xml:space="preserve"> </v>
      </c>
      <c r="L13429" s="3" t="str">
        <f>IFERROR(VLOOKUP($C13429,Observaciones!$A:$B,2,FALSE)," ")</f>
        <v xml:space="preserve"> </v>
      </c>
      <c r="M13429" t="s">
        <v>553</v>
      </c>
      <c r="O13429" s="4">
        <v>31201296</v>
      </c>
      <c r="P13429" s="4">
        <v>84520</v>
      </c>
      <c r="Q13429" s="4">
        <v>16059</v>
      </c>
      <c r="R13429" s="4">
        <v>100579</v>
      </c>
    </row>
    <row r="13430" spans="1:18" x14ac:dyDescent="0.25">
      <c r="A13430" t="s">
        <v>493</v>
      </c>
      <c r="B13430" t="s">
        <v>486</v>
      </c>
      <c r="C13430">
        <v>99532410</v>
      </c>
      <c r="D13430">
        <v>12</v>
      </c>
      <c r="E13430">
        <v>31201756</v>
      </c>
      <c r="F13430" t="s">
        <v>1582</v>
      </c>
      <c r="G13430" s="1">
        <v>45372</v>
      </c>
      <c r="H13430">
        <v>5480784</v>
      </c>
      <c r="I13430">
        <v>17</v>
      </c>
      <c r="J13430" t="s">
        <v>297</v>
      </c>
      <c r="K13430" t="str">
        <f>IFERROR(IF(AND(VLOOKUP($C13430,Hes!$A:$B, 1, FALSE), $M13430&lt;&gt;" "), "Ingresada", "Falta Ingresar"), " ")</f>
        <v xml:space="preserve"> </v>
      </c>
      <c r="L13430" s="3" t="str">
        <f>IFERROR(VLOOKUP($C13430,Observaciones!$A:$B,2,FALSE)," ")</f>
        <v xml:space="preserve"> </v>
      </c>
      <c r="M13430" t="s">
        <v>553</v>
      </c>
      <c r="O13430" s="4">
        <v>31201756</v>
      </c>
      <c r="P13430" s="4">
        <v>71996</v>
      </c>
      <c r="Q13430" s="4">
        <v>13679</v>
      </c>
      <c r="R13430" s="4">
        <v>85675</v>
      </c>
    </row>
    <row r="13431" spans="1:18" x14ac:dyDescent="0.25">
      <c r="A13431" t="s">
        <v>493</v>
      </c>
      <c r="B13431" t="s">
        <v>486</v>
      </c>
      <c r="C13431">
        <v>99532410</v>
      </c>
      <c r="D13431">
        <v>24</v>
      </c>
      <c r="E13431">
        <v>31201339</v>
      </c>
      <c r="F13431" t="s">
        <v>1582</v>
      </c>
      <c r="G13431" s="1">
        <v>45372</v>
      </c>
      <c r="H13431">
        <v>5480889</v>
      </c>
      <c r="I13431">
        <v>17</v>
      </c>
      <c r="J13431" t="s">
        <v>297</v>
      </c>
      <c r="K13431" t="str">
        <f>IFERROR(IF(AND(VLOOKUP($C13431,Hes!$A:$B, 1, FALSE), $M13431&lt;&gt;" "), "Ingresada", "Falta Ingresar"), " ")</f>
        <v xml:space="preserve"> </v>
      </c>
      <c r="L13431" s="3" t="str">
        <f>IFERROR(VLOOKUP($C13431,Observaciones!$A:$B,2,FALSE)," ")</f>
        <v xml:space="preserve"> </v>
      </c>
      <c r="M13431" t="s">
        <v>553</v>
      </c>
      <c r="O13431" s="4">
        <v>31201339</v>
      </c>
      <c r="P13431" s="4">
        <v>86906</v>
      </c>
      <c r="Q13431" s="4">
        <v>16512</v>
      </c>
      <c r="R13431" s="4">
        <v>103418</v>
      </c>
    </row>
    <row r="13432" spans="1:18" x14ac:dyDescent="0.25">
      <c r="A13432" t="s">
        <v>493</v>
      </c>
      <c r="B13432" t="s">
        <v>486</v>
      </c>
      <c r="C13432">
        <v>99532410</v>
      </c>
      <c r="D13432">
        <v>4</v>
      </c>
      <c r="E13432">
        <v>31201275</v>
      </c>
      <c r="F13432" t="s">
        <v>1582</v>
      </c>
      <c r="G13432" s="1">
        <v>45372</v>
      </c>
      <c r="H13432">
        <v>5480890</v>
      </c>
      <c r="I13432">
        <v>17</v>
      </c>
      <c r="J13432" t="s">
        <v>297</v>
      </c>
      <c r="K13432" t="str">
        <f>IFERROR(IF(AND(VLOOKUP($C13432,Hes!$A:$B, 1, FALSE), $M13432&lt;&gt;" "), "Ingresada", "Falta Ingresar"), " ")</f>
        <v xml:space="preserve"> </v>
      </c>
      <c r="L13432" s="3" t="str">
        <f>IFERROR(VLOOKUP($C13432,Observaciones!$A:$B,2,FALSE)," ")</f>
        <v xml:space="preserve"> </v>
      </c>
      <c r="M13432" t="s">
        <v>553</v>
      </c>
      <c r="O13432" s="4">
        <v>31201275</v>
      </c>
      <c r="P13432" s="4">
        <v>59739</v>
      </c>
      <c r="Q13432" s="4">
        <v>11350</v>
      </c>
      <c r="R13432" s="4">
        <v>71089</v>
      </c>
    </row>
    <row r="13433" spans="1:18" x14ac:dyDescent="0.25">
      <c r="A13433" t="s">
        <v>493</v>
      </c>
      <c r="B13433" t="s">
        <v>486</v>
      </c>
      <c r="C13433">
        <v>99532410</v>
      </c>
      <c r="D13433">
        <v>43</v>
      </c>
      <c r="E13433">
        <v>31201314</v>
      </c>
      <c r="F13433" t="s">
        <v>1582</v>
      </c>
      <c r="G13433" s="1">
        <v>45374</v>
      </c>
      <c r="H13433">
        <v>5481445</v>
      </c>
      <c r="I13433">
        <v>17</v>
      </c>
      <c r="J13433" t="s">
        <v>297</v>
      </c>
      <c r="K13433" t="str">
        <f>IFERROR(IF(AND(VLOOKUP($C13433,Hes!$A:$B, 1, FALSE), $M13433&lt;&gt;" "), "Ingresada", "Falta Ingresar"), " ")</f>
        <v xml:space="preserve"> </v>
      </c>
      <c r="L13433" s="3" t="str">
        <f>IFERROR(VLOOKUP($C13433,Observaciones!$A:$B,2,FALSE)," ")</f>
        <v xml:space="preserve"> </v>
      </c>
      <c r="M13433" t="s">
        <v>553</v>
      </c>
      <c r="O13433" s="4">
        <v>31201314</v>
      </c>
      <c r="P13433" s="4">
        <v>323384</v>
      </c>
      <c r="Q13433" s="4">
        <v>61443</v>
      </c>
      <c r="R13433" s="4">
        <v>384827</v>
      </c>
    </row>
    <row r="13434" spans="1:18" x14ac:dyDescent="0.25">
      <c r="A13434" t="s">
        <v>493</v>
      </c>
      <c r="B13434" t="s">
        <v>486</v>
      </c>
      <c r="C13434">
        <v>99532410</v>
      </c>
      <c r="D13434">
        <v>23</v>
      </c>
      <c r="E13434">
        <v>31209355</v>
      </c>
      <c r="F13434" t="s">
        <v>1582</v>
      </c>
      <c r="G13434" s="1">
        <v>45376</v>
      </c>
      <c r="H13434">
        <v>5481882</v>
      </c>
      <c r="I13434">
        <v>17</v>
      </c>
      <c r="J13434" t="s">
        <v>297</v>
      </c>
      <c r="K13434" t="str">
        <f>IFERROR(IF(AND(VLOOKUP($C13434,Hes!$A:$B, 1, FALSE), $M13434&lt;&gt;" "), "Ingresada", "Falta Ingresar"), " ")</f>
        <v xml:space="preserve"> </v>
      </c>
      <c r="L13434" s="3" t="str">
        <f>IFERROR(VLOOKUP($C13434,Observaciones!$A:$B,2,FALSE)," ")</f>
        <v xml:space="preserve"> </v>
      </c>
      <c r="M13434" t="s">
        <v>553</v>
      </c>
      <c r="O13434" s="4">
        <v>31209355</v>
      </c>
      <c r="P13434" s="4">
        <v>76872</v>
      </c>
      <c r="Q13434" s="4">
        <v>14606</v>
      </c>
      <c r="R13434" s="4">
        <v>91478</v>
      </c>
    </row>
    <row r="13435" spans="1:18" x14ac:dyDescent="0.25">
      <c r="F13435" t="s">
        <v>2005</v>
      </c>
      <c r="K13435" t="str">
        <f>IFERROR(IF(AND(VLOOKUP($C13435,Hes!$A:$B, 1, FALSE), $M13435&lt;&gt;" "), "Ingresada", "Falta Ingresar"), " ")</f>
        <v xml:space="preserve"> </v>
      </c>
      <c r="L13435" s="3" t="str">
        <f>IFERROR(VLOOKUP($C13435,Observaciones!$A:$B,2,FALSE)," ")</f>
        <v xml:space="preserve"> </v>
      </c>
      <c r="M13435" t="s">
        <v>553</v>
      </c>
      <c r="P13435" s="4">
        <v>2753451</v>
      </c>
      <c r="Q13435" s="4">
        <v>523153</v>
      </c>
      <c r="R13435" s="4">
        <v>3276604</v>
      </c>
    </row>
    <row r="13436" spans="1:18" x14ac:dyDescent="0.25">
      <c r="A13436" t="s">
        <v>488</v>
      </c>
      <c r="B13436" t="s">
        <v>486</v>
      </c>
      <c r="C13436">
        <v>99534220</v>
      </c>
      <c r="D13436">
        <v>0</v>
      </c>
      <c r="E13436">
        <v>53447918</v>
      </c>
      <c r="F13436" t="s">
        <v>2127</v>
      </c>
      <c r="G13436" s="1">
        <v>45363</v>
      </c>
      <c r="H13436">
        <v>5475952</v>
      </c>
      <c r="I13436">
        <v>50</v>
      </c>
      <c r="J13436" t="s">
        <v>368</v>
      </c>
      <c r="K13436" t="str">
        <f>IFERROR(IF(AND(VLOOKUP($C13436,Hes!$A:$B, 1, FALSE), $M13436&lt;&gt;" "), "Ingresada", "Falta Ingresar"), " ")</f>
        <v xml:space="preserve"> </v>
      </c>
      <c r="L13436" s="3" t="str">
        <f>IFERROR(VLOOKUP($C13436,Observaciones!$A:$B,2,FALSE)," ")</f>
        <v xml:space="preserve"> </v>
      </c>
      <c r="M13436" t="s">
        <v>553</v>
      </c>
      <c r="O13436" s="4">
        <v>31174866</v>
      </c>
      <c r="P13436" s="4">
        <v>417615</v>
      </c>
      <c r="Q13436" s="4">
        <v>79347</v>
      </c>
      <c r="R13436" s="4">
        <v>496962</v>
      </c>
    </row>
    <row r="13437" spans="1:18" x14ac:dyDescent="0.25">
      <c r="A13437" t="s">
        <v>488</v>
      </c>
      <c r="B13437" t="s">
        <v>486</v>
      </c>
      <c r="C13437">
        <v>99534220</v>
      </c>
      <c r="D13437">
        <v>0</v>
      </c>
      <c r="E13437">
        <v>53450750</v>
      </c>
      <c r="F13437" t="s">
        <v>2127</v>
      </c>
      <c r="G13437" s="1">
        <v>45370</v>
      </c>
      <c r="H13437">
        <v>5479536</v>
      </c>
      <c r="I13437">
        <v>50</v>
      </c>
      <c r="J13437" t="s">
        <v>368</v>
      </c>
      <c r="K13437" t="str">
        <f>IFERROR(IF(AND(VLOOKUP($C13437,Hes!$A:$B, 1, FALSE), $M13437&lt;&gt;" "), "Ingresada", "Falta Ingresar"), " ")</f>
        <v xml:space="preserve"> </v>
      </c>
      <c r="L13437" s="3" t="str">
        <f>IFERROR(VLOOKUP($C13437,Observaciones!$A:$B,2,FALSE)," ")</f>
        <v xml:space="preserve"> </v>
      </c>
      <c r="M13437" t="s">
        <v>553</v>
      </c>
      <c r="O13437" s="4">
        <v>31195451</v>
      </c>
      <c r="P13437" s="4">
        <v>357000</v>
      </c>
      <c r="Q13437" s="4">
        <v>67830</v>
      </c>
      <c r="R13437" s="4">
        <v>424830</v>
      </c>
    </row>
    <row r="13438" spans="1:18" x14ac:dyDescent="0.25">
      <c r="A13438" t="s">
        <v>488</v>
      </c>
      <c r="B13438" t="s">
        <v>486</v>
      </c>
      <c r="C13438">
        <v>99534220</v>
      </c>
      <c r="D13438">
        <v>0</v>
      </c>
      <c r="E13438">
        <v>53451467</v>
      </c>
      <c r="F13438" t="s">
        <v>2127</v>
      </c>
      <c r="G13438" s="1">
        <v>45372</v>
      </c>
      <c r="H13438">
        <v>5480694</v>
      </c>
      <c r="I13438">
        <v>50</v>
      </c>
      <c r="J13438" t="s">
        <v>368</v>
      </c>
      <c r="K13438" t="str">
        <f>IFERROR(IF(AND(VLOOKUP($C13438,Hes!$A:$B, 1, FALSE), $M13438&lt;&gt;" "), "Ingresada", "Falta Ingresar"), " ")</f>
        <v xml:space="preserve"> </v>
      </c>
      <c r="L13438" s="3" t="str">
        <f>IFERROR(VLOOKUP($C13438,Observaciones!$A:$B,2,FALSE)," ")</f>
        <v xml:space="preserve"> </v>
      </c>
      <c r="M13438" t="s">
        <v>553</v>
      </c>
      <c r="O13438" s="4">
        <v>31201614</v>
      </c>
      <c r="P13438" s="4">
        <v>95646</v>
      </c>
      <c r="Q13438" s="4">
        <v>18173</v>
      </c>
      <c r="R13438" s="4">
        <v>113819</v>
      </c>
    </row>
    <row r="13439" spans="1:18" x14ac:dyDescent="0.25">
      <c r="F13439" t="s">
        <v>492</v>
      </c>
      <c r="K13439" t="str">
        <f>IFERROR(IF(AND(VLOOKUP($C13439,Hes!$A:$B, 1, FALSE), $M13439&lt;&gt;" "), "Ingresada", "Falta Ingresar"), " ")</f>
        <v xml:space="preserve"> </v>
      </c>
      <c r="L13439" s="3" t="str">
        <f>IFERROR(VLOOKUP($C13439,Observaciones!$A:$B,2,FALSE)," ")</f>
        <v xml:space="preserve"> </v>
      </c>
      <c r="M13439" t="s">
        <v>553</v>
      </c>
      <c r="P13439" s="4">
        <v>870261</v>
      </c>
      <c r="Q13439" s="4">
        <v>165350</v>
      </c>
      <c r="R13439" s="4">
        <v>1035611</v>
      </c>
    </row>
    <row r="13440" spans="1:18" x14ac:dyDescent="0.25">
      <c r="A13440" t="s">
        <v>913</v>
      </c>
      <c r="B13440" t="s">
        <v>486</v>
      </c>
      <c r="C13440">
        <v>99541380</v>
      </c>
      <c r="D13440">
        <v>50</v>
      </c>
      <c r="E13440">
        <v>31152501</v>
      </c>
      <c r="F13440" t="s">
        <v>738</v>
      </c>
      <c r="G13440" s="1">
        <v>45357</v>
      </c>
      <c r="H13440">
        <v>5471034</v>
      </c>
      <c r="I13440">
        <v>81</v>
      </c>
      <c r="J13440" t="s">
        <v>136</v>
      </c>
      <c r="K13440" s="6" t="str">
        <f>IFERROR(IF(AND(VLOOKUP($C13440,Hes!$A:$B, 1, FALSE), $M13440&lt;&gt;" "), "Ingresada", "Falta Ingresar"), " ")</f>
        <v>Falta Ingresar</v>
      </c>
      <c r="L13440" s="3" t="str">
        <f>IFERROR(VLOOKUP($C13440,Observaciones!$A:$B,2,FALSE)," ")</f>
        <v xml:space="preserve"> </v>
      </c>
      <c r="M13440" t="s">
        <v>553</v>
      </c>
      <c r="N13440" s="4" t="s">
        <v>572</v>
      </c>
      <c r="O13440" s="4">
        <v>31152501</v>
      </c>
      <c r="P13440" s="4">
        <v>99777</v>
      </c>
      <c r="Q13440" s="4">
        <v>18958</v>
      </c>
      <c r="R13440" s="4">
        <v>118735</v>
      </c>
    </row>
    <row r="13441" spans="1:18" x14ac:dyDescent="0.25">
      <c r="A13441" t="s">
        <v>913</v>
      </c>
      <c r="B13441" t="s">
        <v>486</v>
      </c>
      <c r="C13441">
        <v>99541380</v>
      </c>
      <c r="D13441">
        <v>37</v>
      </c>
      <c r="E13441">
        <v>31158920</v>
      </c>
      <c r="F13441" t="s">
        <v>738</v>
      </c>
      <c r="G13441" s="1">
        <v>45362</v>
      </c>
      <c r="H13441">
        <v>5473154</v>
      </c>
      <c r="I13441">
        <v>81</v>
      </c>
      <c r="J13441" t="s">
        <v>136</v>
      </c>
      <c r="K13441" s="6" t="str">
        <f>IFERROR(IF(AND(VLOOKUP($C13441,Hes!$A:$B, 1, FALSE), $M13441&lt;&gt;" "), "Ingresada", "Falta Ingresar"), " ")</f>
        <v>Falta Ingresar</v>
      </c>
      <c r="L13441" s="3" t="str">
        <f>IFERROR(VLOOKUP($C13441,Observaciones!$A:$B,2,FALSE)," ")</f>
        <v xml:space="preserve"> </v>
      </c>
      <c r="M13441" t="s">
        <v>553</v>
      </c>
      <c r="N13441" s="4" t="s">
        <v>572</v>
      </c>
      <c r="O13441" s="4">
        <v>31158920</v>
      </c>
      <c r="P13441" s="4">
        <v>99868</v>
      </c>
      <c r="Q13441" s="4">
        <v>18975</v>
      </c>
      <c r="R13441" s="4">
        <v>118843</v>
      </c>
    </row>
    <row r="13442" spans="1:18" x14ac:dyDescent="0.25">
      <c r="A13442" t="s">
        <v>913</v>
      </c>
      <c r="B13442" t="s">
        <v>486</v>
      </c>
      <c r="C13442">
        <v>99541380</v>
      </c>
      <c r="D13442">
        <v>48</v>
      </c>
      <c r="E13442">
        <v>31164253</v>
      </c>
      <c r="F13442" t="s">
        <v>738</v>
      </c>
      <c r="G13442" s="1">
        <v>45362</v>
      </c>
      <c r="H13442">
        <v>5473233</v>
      </c>
      <c r="I13442">
        <v>81</v>
      </c>
      <c r="J13442" t="s">
        <v>136</v>
      </c>
      <c r="K13442" s="6" t="str">
        <f>IFERROR(IF(AND(VLOOKUP($C13442,Hes!$A:$B, 1, FALSE), $M13442&lt;&gt;" "), "Ingresada", "Falta Ingresar"), " ")</f>
        <v>Falta Ingresar</v>
      </c>
      <c r="L13442" s="3" t="str">
        <f>IFERROR(VLOOKUP($C13442,Observaciones!$A:$B,2,FALSE)," ")</f>
        <v xml:space="preserve"> </v>
      </c>
      <c r="M13442" t="s">
        <v>553</v>
      </c>
      <c r="N13442" s="4" t="s">
        <v>572</v>
      </c>
      <c r="O13442" s="4">
        <v>31164253</v>
      </c>
      <c r="P13442" s="4">
        <v>65208</v>
      </c>
      <c r="Q13442" s="4">
        <v>12390</v>
      </c>
      <c r="R13442" s="4">
        <v>77598</v>
      </c>
    </row>
    <row r="13443" spans="1:18" x14ac:dyDescent="0.25">
      <c r="A13443" t="s">
        <v>913</v>
      </c>
      <c r="B13443" t="s">
        <v>486</v>
      </c>
      <c r="C13443">
        <v>99541380</v>
      </c>
      <c r="D13443">
        <v>6</v>
      </c>
      <c r="E13443">
        <v>31165528</v>
      </c>
      <c r="F13443" t="s">
        <v>738</v>
      </c>
      <c r="G13443" s="1">
        <v>45362</v>
      </c>
      <c r="H13443">
        <v>5473437</v>
      </c>
      <c r="I13443">
        <v>81</v>
      </c>
      <c r="J13443" t="s">
        <v>136</v>
      </c>
      <c r="K13443" s="6" t="str">
        <f>IFERROR(IF(AND(VLOOKUP($C13443,Hes!$A:$B, 1, FALSE), $M13443&lt;&gt;" "), "Ingresada", "Falta Ingresar"), " ")</f>
        <v>Falta Ingresar</v>
      </c>
      <c r="L13443" s="3" t="str">
        <f>IFERROR(VLOOKUP($C13443,Observaciones!$A:$B,2,FALSE)," ")</f>
        <v xml:space="preserve"> </v>
      </c>
      <c r="M13443" t="s">
        <v>553</v>
      </c>
      <c r="N13443" s="4" t="s">
        <v>572</v>
      </c>
      <c r="O13443" s="4">
        <v>31165528</v>
      </c>
      <c r="P13443" s="4">
        <v>65526</v>
      </c>
      <c r="Q13443" s="4">
        <v>12450</v>
      </c>
      <c r="R13443" s="4">
        <v>77976</v>
      </c>
    </row>
    <row r="13444" spans="1:18" x14ac:dyDescent="0.25">
      <c r="A13444" t="s">
        <v>913</v>
      </c>
      <c r="B13444" t="s">
        <v>486</v>
      </c>
      <c r="C13444">
        <v>99541380</v>
      </c>
      <c r="D13444">
        <v>11</v>
      </c>
      <c r="E13444">
        <v>31168907</v>
      </c>
      <c r="F13444" t="s">
        <v>738</v>
      </c>
      <c r="G13444" s="1">
        <v>45362</v>
      </c>
      <c r="H13444">
        <v>5473571</v>
      </c>
      <c r="I13444">
        <v>81</v>
      </c>
      <c r="J13444" t="s">
        <v>136</v>
      </c>
      <c r="K13444" s="6" t="str">
        <f>IFERROR(IF(AND(VLOOKUP($C13444,Hes!$A:$B, 1, FALSE), $M13444&lt;&gt;" "), "Ingresada", "Falta Ingresar"), " ")</f>
        <v>Falta Ingresar</v>
      </c>
      <c r="L13444" s="3" t="str">
        <f>IFERROR(VLOOKUP($C13444,Observaciones!$A:$B,2,FALSE)," ")</f>
        <v xml:space="preserve"> </v>
      </c>
      <c r="M13444" t="s">
        <v>553</v>
      </c>
      <c r="N13444" s="4" t="s">
        <v>572</v>
      </c>
      <c r="O13444" s="4">
        <v>31168907</v>
      </c>
      <c r="P13444" s="4">
        <v>99985</v>
      </c>
      <c r="Q13444" s="4">
        <v>18997</v>
      </c>
      <c r="R13444" s="4">
        <v>118982</v>
      </c>
    </row>
    <row r="13445" spans="1:18" x14ac:dyDescent="0.25">
      <c r="A13445" t="s">
        <v>913</v>
      </c>
      <c r="B13445" t="s">
        <v>486</v>
      </c>
      <c r="C13445">
        <v>99541380</v>
      </c>
      <c r="D13445">
        <v>2</v>
      </c>
      <c r="E13445">
        <v>31164245</v>
      </c>
      <c r="F13445" t="s">
        <v>738</v>
      </c>
      <c r="G13445" s="1">
        <v>45362</v>
      </c>
      <c r="H13445">
        <v>5473793</v>
      </c>
      <c r="I13445">
        <v>81</v>
      </c>
      <c r="J13445" t="s">
        <v>136</v>
      </c>
      <c r="K13445" s="6" t="str">
        <f>IFERROR(IF(AND(VLOOKUP($C13445,Hes!$A:$B, 1, FALSE), $M13445&lt;&gt;" "), "Ingresada", "Falta Ingresar"), " ")</f>
        <v>Falta Ingresar</v>
      </c>
      <c r="L13445" s="3" t="str">
        <f>IFERROR(VLOOKUP($C13445,Observaciones!$A:$B,2,FALSE)," ")</f>
        <v xml:space="preserve"> </v>
      </c>
      <c r="M13445" t="s">
        <v>553</v>
      </c>
      <c r="N13445" s="4" t="s">
        <v>572</v>
      </c>
      <c r="O13445" s="4">
        <v>31164245</v>
      </c>
      <c r="P13445" s="4">
        <v>47627</v>
      </c>
      <c r="Q13445" s="4">
        <v>9049</v>
      </c>
      <c r="R13445" s="4">
        <v>56676</v>
      </c>
    </row>
    <row r="13446" spans="1:18" x14ac:dyDescent="0.25">
      <c r="A13446" t="s">
        <v>913</v>
      </c>
      <c r="B13446" t="s">
        <v>486</v>
      </c>
      <c r="C13446">
        <v>99541380</v>
      </c>
      <c r="D13446">
        <v>8</v>
      </c>
      <c r="E13446">
        <v>31168411</v>
      </c>
      <c r="F13446" t="s">
        <v>738</v>
      </c>
      <c r="G13446" s="1">
        <v>45362</v>
      </c>
      <c r="H13446">
        <v>5473846</v>
      </c>
      <c r="I13446">
        <v>81</v>
      </c>
      <c r="J13446" t="s">
        <v>136</v>
      </c>
      <c r="K13446" s="6" t="str">
        <f>IFERROR(IF(AND(VLOOKUP($C13446,Hes!$A:$B, 1, FALSE), $M13446&lt;&gt;" "), "Ingresada", "Falta Ingresar"), " ")</f>
        <v>Falta Ingresar</v>
      </c>
      <c r="L13446" s="3" t="str">
        <f>IFERROR(VLOOKUP($C13446,Observaciones!$A:$B,2,FALSE)," ")</f>
        <v xml:space="preserve"> </v>
      </c>
      <c r="M13446" t="s">
        <v>553</v>
      </c>
      <c r="N13446" s="4" t="s">
        <v>572</v>
      </c>
      <c r="O13446" s="4">
        <v>31168411</v>
      </c>
      <c r="P13446" s="4">
        <v>81898</v>
      </c>
      <c r="Q13446" s="4">
        <v>15561</v>
      </c>
      <c r="R13446" s="4">
        <v>97459</v>
      </c>
    </row>
    <row r="13447" spans="1:18" x14ac:dyDescent="0.25">
      <c r="A13447" t="s">
        <v>913</v>
      </c>
      <c r="B13447" t="s">
        <v>486</v>
      </c>
      <c r="C13447">
        <v>99541380</v>
      </c>
      <c r="D13447">
        <v>8</v>
      </c>
      <c r="E13447">
        <v>31168411</v>
      </c>
      <c r="F13447" t="s">
        <v>738</v>
      </c>
      <c r="G13447" s="1">
        <v>45362</v>
      </c>
      <c r="H13447">
        <v>5473847</v>
      </c>
      <c r="I13447">
        <v>81</v>
      </c>
      <c r="J13447" t="s">
        <v>136</v>
      </c>
      <c r="K13447" s="6" t="str">
        <f>IFERROR(IF(AND(VLOOKUP($C13447,Hes!$A:$B, 1, FALSE), $M13447&lt;&gt;" "), "Ingresada", "Falta Ingresar"), " ")</f>
        <v>Falta Ingresar</v>
      </c>
      <c r="L13447" s="3" t="str">
        <f>IFERROR(VLOOKUP($C13447,Observaciones!$A:$B,2,FALSE)," ")</f>
        <v xml:space="preserve"> </v>
      </c>
      <c r="M13447" t="s">
        <v>553</v>
      </c>
      <c r="N13447" s="4" t="s">
        <v>572</v>
      </c>
      <c r="O13447" s="4">
        <v>31168411</v>
      </c>
      <c r="P13447" s="4">
        <v>16003</v>
      </c>
      <c r="Q13447" s="4">
        <v>3041</v>
      </c>
      <c r="R13447" s="4">
        <v>19044</v>
      </c>
    </row>
    <row r="13448" spans="1:18" x14ac:dyDescent="0.25">
      <c r="A13448" t="s">
        <v>913</v>
      </c>
      <c r="B13448" t="s">
        <v>486</v>
      </c>
      <c r="C13448">
        <v>99541380</v>
      </c>
      <c r="D13448">
        <v>35</v>
      </c>
      <c r="E13448">
        <v>31168495</v>
      </c>
      <c r="F13448" t="s">
        <v>738</v>
      </c>
      <c r="G13448" s="1">
        <v>45362</v>
      </c>
      <c r="H13448">
        <v>5473937</v>
      </c>
      <c r="I13448">
        <v>81</v>
      </c>
      <c r="J13448" t="s">
        <v>136</v>
      </c>
      <c r="K13448" s="6" t="str">
        <f>IFERROR(IF(AND(VLOOKUP($C13448,Hes!$A:$B, 1, FALSE), $M13448&lt;&gt;" "), "Ingresada", "Falta Ingresar"), " ")</f>
        <v>Falta Ingresar</v>
      </c>
      <c r="L13448" s="3" t="str">
        <f>IFERROR(VLOOKUP($C13448,Observaciones!$A:$B,2,FALSE)," ")</f>
        <v xml:space="preserve"> </v>
      </c>
      <c r="M13448" t="s">
        <v>553</v>
      </c>
      <c r="N13448" s="4" t="s">
        <v>572</v>
      </c>
      <c r="O13448" s="4">
        <v>31168495</v>
      </c>
      <c r="P13448" s="4">
        <v>118612</v>
      </c>
      <c r="Q13448" s="4">
        <v>22536</v>
      </c>
      <c r="R13448" s="4">
        <v>141148</v>
      </c>
    </row>
    <row r="13449" spans="1:18" x14ac:dyDescent="0.25">
      <c r="A13449" t="s">
        <v>913</v>
      </c>
      <c r="B13449" t="s">
        <v>486</v>
      </c>
      <c r="C13449">
        <v>99541380</v>
      </c>
      <c r="D13449">
        <v>10</v>
      </c>
      <c r="E13449">
        <v>31168912</v>
      </c>
      <c r="F13449" t="s">
        <v>738</v>
      </c>
      <c r="G13449" s="1">
        <v>45362</v>
      </c>
      <c r="H13449">
        <v>5474036</v>
      </c>
      <c r="I13449">
        <v>81</v>
      </c>
      <c r="J13449" t="s">
        <v>136</v>
      </c>
      <c r="K13449" s="6" t="str">
        <f>IFERROR(IF(AND(VLOOKUP($C13449,Hes!$A:$B, 1, FALSE), $M13449&lt;&gt;" "), "Ingresada", "Falta Ingresar"), " ")</f>
        <v>Falta Ingresar</v>
      </c>
      <c r="L13449" s="3" t="str">
        <f>IFERROR(VLOOKUP($C13449,Observaciones!$A:$B,2,FALSE)," ")</f>
        <v xml:space="preserve"> </v>
      </c>
      <c r="M13449" t="s">
        <v>553</v>
      </c>
      <c r="N13449" s="4" t="s">
        <v>572</v>
      </c>
      <c r="O13449" s="4">
        <v>31168912</v>
      </c>
      <c r="P13449" s="4">
        <v>99890</v>
      </c>
      <c r="Q13449" s="4">
        <v>18979</v>
      </c>
      <c r="R13449" s="4">
        <v>118869</v>
      </c>
    </row>
    <row r="13450" spans="1:18" x14ac:dyDescent="0.25">
      <c r="A13450" t="s">
        <v>913</v>
      </c>
      <c r="B13450" t="s">
        <v>486</v>
      </c>
      <c r="C13450">
        <v>99541380</v>
      </c>
      <c r="D13450">
        <v>18</v>
      </c>
      <c r="E13450">
        <v>31168524</v>
      </c>
      <c r="F13450" t="s">
        <v>738</v>
      </c>
      <c r="G13450" s="1">
        <v>45362</v>
      </c>
      <c r="H13450">
        <v>5474037</v>
      </c>
      <c r="I13450">
        <v>81</v>
      </c>
      <c r="J13450" t="s">
        <v>136</v>
      </c>
      <c r="K13450" s="6" t="str">
        <f>IFERROR(IF(AND(VLOOKUP($C13450,Hes!$A:$B, 1, FALSE), $M13450&lt;&gt;" "), "Ingresada", "Falta Ingresar"), " ")</f>
        <v>Falta Ingresar</v>
      </c>
      <c r="L13450" s="3" t="str">
        <f>IFERROR(VLOOKUP($C13450,Observaciones!$A:$B,2,FALSE)," ")</f>
        <v xml:space="preserve"> </v>
      </c>
      <c r="M13450" t="s">
        <v>553</v>
      </c>
      <c r="N13450" s="4" t="s">
        <v>572</v>
      </c>
      <c r="O13450" s="4">
        <v>31168524</v>
      </c>
      <c r="P13450" s="4">
        <v>91186</v>
      </c>
      <c r="Q13450" s="4">
        <v>17325</v>
      </c>
      <c r="R13450" s="4">
        <v>108511</v>
      </c>
    </row>
    <row r="13451" spans="1:18" x14ac:dyDescent="0.25">
      <c r="A13451" t="s">
        <v>913</v>
      </c>
      <c r="B13451" t="s">
        <v>486</v>
      </c>
      <c r="C13451">
        <v>99541380</v>
      </c>
      <c r="D13451">
        <v>16</v>
      </c>
      <c r="E13451">
        <v>31169082</v>
      </c>
      <c r="F13451" t="s">
        <v>738</v>
      </c>
      <c r="G13451" s="1">
        <v>45362</v>
      </c>
      <c r="H13451">
        <v>5474156</v>
      </c>
      <c r="I13451">
        <v>81</v>
      </c>
      <c r="J13451" t="s">
        <v>136</v>
      </c>
      <c r="K13451" s="6" t="str">
        <f>IFERROR(IF(AND(VLOOKUP($C13451,Hes!$A:$B, 1, FALSE), $M13451&lt;&gt;" "), "Ingresada", "Falta Ingresar"), " ")</f>
        <v>Falta Ingresar</v>
      </c>
      <c r="L13451" s="3" t="str">
        <f>IFERROR(VLOOKUP($C13451,Observaciones!$A:$B,2,FALSE)," ")</f>
        <v xml:space="preserve"> </v>
      </c>
      <c r="M13451" t="s">
        <v>553</v>
      </c>
      <c r="N13451" s="4" t="s">
        <v>572</v>
      </c>
      <c r="O13451" s="4">
        <v>31169082</v>
      </c>
      <c r="P13451" s="4">
        <v>74933</v>
      </c>
      <c r="Q13451" s="4">
        <v>14237</v>
      </c>
      <c r="R13451" s="4">
        <v>89170</v>
      </c>
    </row>
    <row r="13452" spans="1:18" x14ac:dyDescent="0.25">
      <c r="A13452" t="s">
        <v>913</v>
      </c>
      <c r="B13452" t="s">
        <v>486</v>
      </c>
      <c r="C13452">
        <v>99541380</v>
      </c>
      <c r="D13452">
        <v>52</v>
      </c>
      <c r="E13452">
        <v>31168529</v>
      </c>
      <c r="F13452" t="s">
        <v>738</v>
      </c>
      <c r="G13452" s="1">
        <v>45362</v>
      </c>
      <c r="H13452">
        <v>5474308</v>
      </c>
      <c r="I13452">
        <v>81</v>
      </c>
      <c r="J13452" t="s">
        <v>136</v>
      </c>
      <c r="K13452" s="6" t="str">
        <f>IFERROR(IF(AND(VLOOKUP($C13452,Hes!$A:$B, 1, FALSE), $M13452&lt;&gt;" "), "Ingresada", "Falta Ingresar"), " ")</f>
        <v>Falta Ingresar</v>
      </c>
      <c r="L13452" s="3" t="str">
        <f>IFERROR(VLOOKUP($C13452,Observaciones!$A:$B,2,FALSE)," ")</f>
        <v xml:space="preserve"> </v>
      </c>
      <c r="M13452" t="s">
        <v>553</v>
      </c>
      <c r="N13452" s="4" t="s">
        <v>572</v>
      </c>
      <c r="O13452" s="4">
        <v>31168529</v>
      </c>
      <c r="P13452" s="4">
        <v>24220</v>
      </c>
      <c r="Q13452" s="4">
        <v>4602</v>
      </c>
      <c r="R13452" s="4">
        <v>28822</v>
      </c>
    </row>
    <row r="13453" spans="1:18" x14ac:dyDescent="0.25">
      <c r="A13453" t="s">
        <v>913</v>
      </c>
      <c r="B13453" t="s">
        <v>486</v>
      </c>
      <c r="C13453">
        <v>99541380</v>
      </c>
      <c r="D13453">
        <v>15</v>
      </c>
      <c r="E13453">
        <v>31159224</v>
      </c>
      <c r="F13453" t="s">
        <v>738</v>
      </c>
      <c r="G13453" s="1">
        <v>45362</v>
      </c>
      <c r="H13453">
        <v>5474448</v>
      </c>
      <c r="I13453">
        <v>81</v>
      </c>
      <c r="J13453" t="s">
        <v>136</v>
      </c>
      <c r="K13453" s="6" t="str">
        <f>IFERROR(IF(AND(VLOOKUP($C13453,Hes!$A:$B, 1, FALSE), $M13453&lt;&gt;" "), "Ingresada", "Falta Ingresar"), " ")</f>
        <v>Falta Ingresar</v>
      </c>
      <c r="L13453" s="3" t="str">
        <f>IFERROR(VLOOKUP($C13453,Observaciones!$A:$B,2,FALSE)," ")</f>
        <v xml:space="preserve"> </v>
      </c>
      <c r="M13453" t="s">
        <v>553</v>
      </c>
      <c r="N13453" s="4" t="s">
        <v>572</v>
      </c>
      <c r="O13453" s="4">
        <v>31159224</v>
      </c>
      <c r="P13453" s="4">
        <v>99023</v>
      </c>
      <c r="Q13453" s="4">
        <v>18814</v>
      </c>
      <c r="R13453" s="4">
        <v>117837</v>
      </c>
    </row>
    <row r="13454" spans="1:18" x14ac:dyDescent="0.25">
      <c r="A13454" t="s">
        <v>913</v>
      </c>
      <c r="B13454" t="s">
        <v>486</v>
      </c>
      <c r="C13454">
        <v>99541380</v>
      </c>
      <c r="D13454">
        <v>32</v>
      </c>
      <c r="E13454">
        <v>31173304</v>
      </c>
      <c r="F13454" t="s">
        <v>738</v>
      </c>
      <c r="G13454" s="1">
        <v>45364</v>
      </c>
      <c r="H13454">
        <v>5476429</v>
      </c>
      <c r="I13454">
        <v>81</v>
      </c>
      <c r="J13454" t="s">
        <v>136</v>
      </c>
      <c r="K13454" s="6" t="str">
        <f>IFERROR(IF(AND(VLOOKUP($C13454,Hes!$A:$B, 1, FALSE), $M13454&lt;&gt;" "), "Ingresada", "Falta Ingresar"), " ")</f>
        <v>Falta Ingresar</v>
      </c>
      <c r="L13454" s="3" t="str">
        <f>IFERROR(VLOOKUP($C13454,Observaciones!$A:$B,2,FALSE)," ")</f>
        <v xml:space="preserve"> </v>
      </c>
      <c r="M13454" t="s">
        <v>553</v>
      </c>
      <c r="N13454" s="4" t="s">
        <v>572</v>
      </c>
      <c r="O13454" s="4">
        <v>31173304</v>
      </c>
      <c r="P13454" s="4">
        <v>97928</v>
      </c>
      <c r="Q13454" s="4">
        <v>18606</v>
      </c>
      <c r="R13454" s="4">
        <v>116534</v>
      </c>
    </row>
    <row r="13455" spans="1:18" x14ac:dyDescent="0.25">
      <c r="A13455" t="s">
        <v>913</v>
      </c>
      <c r="B13455" t="s">
        <v>486</v>
      </c>
      <c r="C13455">
        <v>99541380</v>
      </c>
      <c r="D13455">
        <v>13</v>
      </c>
      <c r="E13455">
        <v>31178136</v>
      </c>
      <c r="F13455" t="s">
        <v>738</v>
      </c>
      <c r="G13455" s="1">
        <v>45363</v>
      </c>
      <c r="H13455">
        <v>5476555</v>
      </c>
      <c r="I13455">
        <v>81</v>
      </c>
      <c r="J13455" t="s">
        <v>136</v>
      </c>
      <c r="K13455" s="6" t="str">
        <f>IFERROR(IF(AND(VLOOKUP($C13455,Hes!$A:$B, 1, FALSE), $M13455&lt;&gt;" "), "Ingresada", "Falta Ingresar"), " ")</f>
        <v>Falta Ingresar</v>
      </c>
      <c r="L13455" s="3" t="str">
        <f>IFERROR(VLOOKUP($C13455,Observaciones!$A:$B,2,FALSE)," ")</f>
        <v xml:space="preserve"> </v>
      </c>
      <c r="M13455" t="s">
        <v>553</v>
      </c>
      <c r="N13455" s="4" t="s">
        <v>572</v>
      </c>
      <c r="O13455" s="4">
        <v>31178136</v>
      </c>
      <c r="P13455" s="4">
        <v>79870</v>
      </c>
      <c r="Q13455" s="4">
        <v>15175</v>
      </c>
      <c r="R13455" s="4">
        <v>95045</v>
      </c>
    </row>
    <row r="13456" spans="1:18" x14ac:dyDescent="0.25">
      <c r="A13456" t="s">
        <v>913</v>
      </c>
      <c r="B13456" t="s">
        <v>486</v>
      </c>
      <c r="C13456">
        <v>99541380</v>
      </c>
      <c r="D13456">
        <v>19</v>
      </c>
      <c r="E13456">
        <v>31178424</v>
      </c>
      <c r="F13456" t="s">
        <v>738</v>
      </c>
      <c r="G13456" s="1">
        <v>45364</v>
      </c>
      <c r="H13456">
        <v>5476666</v>
      </c>
      <c r="I13456">
        <v>81</v>
      </c>
      <c r="J13456" t="s">
        <v>136</v>
      </c>
      <c r="K13456" s="6" t="str">
        <f>IFERROR(IF(AND(VLOOKUP($C13456,Hes!$A:$B, 1, FALSE), $M13456&lt;&gt;" "), "Ingresada", "Falta Ingresar"), " ")</f>
        <v>Falta Ingresar</v>
      </c>
      <c r="L13456" s="3" t="str">
        <f>IFERROR(VLOOKUP($C13456,Observaciones!$A:$B,2,FALSE)," ")</f>
        <v xml:space="preserve"> </v>
      </c>
      <c r="M13456" t="s">
        <v>553</v>
      </c>
      <c r="N13456" s="4" t="s">
        <v>572</v>
      </c>
      <c r="O13456" s="4">
        <v>31178424</v>
      </c>
      <c r="P13456" s="4">
        <v>35555</v>
      </c>
      <c r="Q13456" s="4">
        <v>6755</v>
      </c>
      <c r="R13456" s="4">
        <v>42310</v>
      </c>
    </row>
    <row r="13457" spans="1:18" x14ac:dyDescent="0.25">
      <c r="A13457" t="s">
        <v>913</v>
      </c>
      <c r="B13457" t="s">
        <v>486</v>
      </c>
      <c r="C13457">
        <v>99541380</v>
      </c>
      <c r="D13457">
        <v>20</v>
      </c>
      <c r="E13457">
        <v>31180565</v>
      </c>
      <c r="F13457" t="s">
        <v>738</v>
      </c>
      <c r="G13457" s="1">
        <v>45369</v>
      </c>
      <c r="H13457">
        <v>5478193</v>
      </c>
      <c r="I13457">
        <v>81</v>
      </c>
      <c r="J13457" t="s">
        <v>136</v>
      </c>
      <c r="K13457" s="6" t="str">
        <f>IFERROR(IF(AND(VLOOKUP($C13457,Hes!$A:$B, 1, FALSE), $M13457&lt;&gt;" "), "Ingresada", "Falta Ingresar"), " ")</f>
        <v>Falta Ingresar</v>
      </c>
      <c r="L13457" s="3" t="str">
        <f>IFERROR(VLOOKUP($C13457,Observaciones!$A:$B,2,FALSE)," ")</f>
        <v xml:space="preserve"> </v>
      </c>
      <c r="M13457" t="s">
        <v>553</v>
      </c>
      <c r="N13457" s="4" t="s">
        <v>572</v>
      </c>
      <c r="O13457" s="4">
        <v>31180565</v>
      </c>
      <c r="P13457" s="4">
        <v>86669</v>
      </c>
      <c r="Q13457" s="4">
        <v>16467</v>
      </c>
      <c r="R13457" s="4">
        <v>103136</v>
      </c>
    </row>
    <row r="13458" spans="1:18" x14ac:dyDescent="0.25">
      <c r="A13458" t="s">
        <v>913</v>
      </c>
      <c r="B13458" t="s">
        <v>486</v>
      </c>
      <c r="C13458">
        <v>99541380</v>
      </c>
      <c r="D13458">
        <v>5</v>
      </c>
      <c r="E13458">
        <v>31191406</v>
      </c>
      <c r="F13458" t="s">
        <v>738</v>
      </c>
      <c r="G13458" s="1">
        <v>45369</v>
      </c>
      <c r="H13458">
        <v>5478790</v>
      </c>
      <c r="I13458">
        <v>81</v>
      </c>
      <c r="J13458" t="s">
        <v>136</v>
      </c>
      <c r="K13458" s="6" t="str">
        <f>IFERROR(IF(AND(VLOOKUP($C13458,Hes!$A:$B, 1, FALSE), $M13458&lt;&gt;" "), "Ingresada", "Falta Ingresar"), " ")</f>
        <v>Falta Ingresar</v>
      </c>
      <c r="L13458" s="3" t="str">
        <f>IFERROR(VLOOKUP($C13458,Observaciones!$A:$B,2,FALSE)," ")</f>
        <v xml:space="preserve"> </v>
      </c>
      <c r="M13458" t="s">
        <v>553</v>
      </c>
      <c r="N13458" s="4" t="s">
        <v>572</v>
      </c>
      <c r="O13458" s="4">
        <v>31191406</v>
      </c>
      <c r="P13458" s="4">
        <v>25757</v>
      </c>
      <c r="Q13458" s="4">
        <v>4894</v>
      </c>
      <c r="R13458" s="4">
        <v>30651</v>
      </c>
    </row>
    <row r="13459" spans="1:18" x14ac:dyDescent="0.25">
      <c r="A13459" t="s">
        <v>913</v>
      </c>
      <c r="B13459" t="s">
        <v>486</v>
      </c>
      <c r="C13459">
        <v>99541380</v>
      </c>
      <c r="D13459">
        <v>42</v>
      </c>
      <c r="E13459">
        <v>31191425</v>
      </c>
      <c r="F13459" t="s">
        <v>738</v>
      </c>
      <c r="G13459" s="1">
        <v>45369</v>
      </c>
      <c r="H13459">
        <v>5478816</v>
      </c>
      <c r="I13459">
        <v>81</v>
      </c>
      <c r="J13459" t="s">
        <v>136</v>
      </c>
      <c r="K13459" s="6" t="str">
        <f>IFERROR(IF(AND(VLOOKUP($C13459,Hes!$A:$B, 1, FALSE), $M13459&lt;&gt;" "), "Ingresada", "Falta Ingresar"), " ")</f>
        <v>Falta Ingresar</v>
      </c>
      <c r="L13459" s="3" t="str">
        <f>IFERROR(VLOOKUP($C13459,Observaciones!$A:$B,2,FALSE)," ")</f>
        <v xml:space="preserve"> </v>
      </c>
      <c r="M13459" t="s">
        <v>553</v>
      </c>
      <c r="N13459" s="4" t="s">
        <v>572</v>
      </c>
      <c r="O13459" s="4">
        <v>31191425</v>
      </c>
      <c r="P13459" s="4">
        <v>52259</v>
      </c>
      <c r="Q13459" s="4">
        <v>9929</v>
      </c>
      <c r="R13459" s="4">
        <v>62188</v>
      </c>
    </row>
    <row r="13460" spans="1:18" x14ac:dyDescent="0.25">
      <c r="A13460" t="s">
        <v>913</v>
      </c>
      <c r="B13460" t="s">
        <v>486</v>
      </c>
      <c r="C13460">
        <v>99541380</v>
      </c>
      <c r="D13460">
        <v>5</v>
      </c>
      <c r="E13460">
        <v>31191416</v>
      </c>
      <c r="F13460" t="s">
        <v>738</v>
      </c>
      <c r="G13460" s="1">
        <v>45369</v>
      </c>
      <c r="H13460">
        <v>5478817</v>
      </c>
      <c r="I13460">
        <v>81</v>
      </c>
      <c r="J13460" t="s">
        <v>136</v>
      </c>
      <c r="K13460" s="6" t="str">
        <f>IFERROR(IF(AND(VLOOKUP($C13460,Hes!$A:$B, 1, FALSE), $M13460&lt;&gt;" "), "Ingresada", "Falta Ingresar"), " ")</f>
        <v>Falta Ingresar</v>
      </c>
      <c r="L13460" s="3" t="str">
        <f>IFERROR(VLOOKUP($C13460,Observaciones!$A:$B,2,FALSE)," ")</f>
        <v xml:space="preserve"> </v>
      </c>
      <c r="M13460" t="s">
        <v>553</v>
      </c>
      <c r="N13460" s="4" t="s">
        <v>572</v>
      </c>
      <c r="O13460" s="4">
        <v>31191416</v>
      </c>
      <c r="P13460" s="4">
        <v>62768</v>
      </c>
      <c r="Q13460" s="4">
        <v>11926</v>
      </c>
      <c r="R13460" s="4">
        <v>74694</v>
      </c>
    </row>
    <row r="13461" spans="1:18" x14ac:dyDescent="0.25">
      <c r="A13461" t="s">
        <v>913</v>
      </c>
      <c r="B13461" t="s">
        <v>486</v>
      </c>
      <c r="C13461">
        <v>99541380</v>
      </c>
      <c r="D13461">
        <v>26</v>
      </c>
      <c r="E13461">
        <v>31191412</v>
      </c>
      <c r="F13461" t="s">
        <v>738</v>
      </c>
      <c r="G13461" s="1">
        <v>45369</v>
      </c>
      <c r="H13461">
        <v>5478818</v>
      </c>
      <c r="I13461">
        <v>81</v>
      </c>
      <c r="J13461" t="s">
        <v>136</v>
      </c>
      <c r="K13461" s="6" t="str">
        <f>IFERROR(IF(AND(VLOOKUP($C13461,Hes!$A:$B, 1, FALSE), $M13461&lt;&gt;" "), "Ingresada", "Falta Ingresar"), " ")</f>
        <v>Falta Ingresar</v>
      </c>
      <c r="L13461" s="3" t="str">
        <f>IFERROR(VLOOKUP($C13461,Observaciones!$A:$B,2,FALSE)," ")</f>
        <v xml:space="preserve"> </v>
      </c>
      <c r="M13461" t="s">
        <v>553</v>
      </c>
      <c r="N13461" s="4" t="s">
        <v>572</v>
      </c>
      <c r="O13461" s="4">
        <v>31191412</v>
      </c>
      <c r="P13461" s="4">
        <v>41831</v>
      </c>
      <c r="Q13461" s="4">
        <v>7948</v>
      </c>
      <c r="R13461" s="4">
        <v>49779</v>
      </c>
    </row>
    <row r="13462" spans="1:18" x14ac:dyDescent="0.25">
      <c r="A13462" t="s">
        <v>913</v>
      </c>
      <c r="B13462" t="s">
        <v>486</v>
      </c>
      <c r="C13462">
        <v>99541380</v>
      </c>
      <c r="D13462">
        <v>23</v>
      </c>
      <c r="E13462">
        <v>31191398</v>
      </c>
      <c r="F13462" t="s">
        <v>738</v>
      </c>
      <c r="G13462" s="1">
        <v>45369</v>
      </c>
      <c r="H13462">
        <v>5478819</v>
      </c>
      <c r="I13462">
        <v>81</v>
      </c>
      <c r="J13462" t="s">
        <v>136</v>
      </c>
      <c r="K13462" s="6" t="str">
        <f>IFERROR(IF(AND(VLOOKUP($C13462,Hes!$A:$B, 1, FALSE), $M13462&lt;&gt;" "), "Ingresada", "Falta Ingresar"), " ")</f>
        <v>Falta Ingresar</v>
      </c>
      <c r="L13462" s="3" t="str">
        <f>IFERROR(VLOOKUP($C13462,Observaciones!$A:$B,2,FALSE)," ")</f>
        <v xml:space="preserve"> </v>
      </c>
      <c r="M13462" t="s">
        <v>553</v>
      </c>
      <c r="N13462" s="4" t="s">
        <v>572</v>
      </c>
      <c r="O13462" s="4">
        <v>31191398</v>
      </c>
      <c r="P13462" s="4">
        <v>29830</v>
      </c>
      <c r="Q13462" s="4">
        <v>5668</v>
      </c>
      <c r="R13462" s="4">
        <v>35498</v>
      </c>
    </row>
    <row r="13463" spans="1:18" x14ac:dyDescent="0.25">
      <c r="A13463" t="s">
        <v>913</v>
      </c>
      <c r="B13463" t="s">
        <v>486</v>
      </c>
      <c r="C13463">
        <v>99541380</v>
      </c>
      <c r="D13463">
        <v>30</v>
      </c>
      <c r="E13463">
        <v>31191414</v>
      </c>
      <c r="F13463" t="s">
        <v>738</v>
      </c>
      <c r="G13463" s="1">
        <v>45369</v>
      </c>
      <c r="H13463">
        <v>5478820</v>
      </c>
      <c r="I13463">
        <v>81</v>
      </c>
      <c r="J13463" t="s">
        <v>136</v>
      </c>
      <c r="K13463" s="6" t="str">
        <f>IFERROR(IF(AND(VLOOKUP($C13463,Hes!$A:$B, 1, FALSE), $M13463&lt;&gt;" "), "Ingresada", "Falta Ingresar"), " ")</f>
        <v>Falta Ingresar</v>
      </c>
      <c r="L13463" s="3" t="str">
        <f>IFERROR(VLOOKUP($C13463,Observaciones!$A:$B,2,FALSE)," ")</f>
        <v xml:space="preserve"> </v>
      </c>
      <c r="M13463" t="s">
        <v>553</v>
      </c>
      <c r="N13463" s="4" t="s">
        <v>572</v>
      </c>
      <c r="O13463" s="4">
        <v>31191414</v>
      </c>
      <c r="P13463" s="4">
        <v>30527</v>
      </c>
      <c r="Q13463" s="4">
        <v>5800</v>
      </c>
      <c r="R13463" s="4">
        <v>36327</v>
      </c>
    </row>
    <row r="13464" spans="1:18" x14ac:dyDescent="0.25">
      <c r="A13464" t="s">
        <v>913</v>
      </c>
      <c r="B13464" t="s">
        <v>486</v>
      </c>
      <c r="C13464">
        <v>99541380</v>
      </c>
      <c r="D13464">
        <v>24</v>
      </c>
      <c r="E13464">
        <v>31191395</v>
      </c>
      <c r="F13464" t="s">
        <v>738</v>
      </c>
      <c r="G13464" s="1">
        <v>45369</v>
      </c>
      <c r="H13464">
        <v>5478821</v>
      </c>
      <c r="I13464">
        <v>81</v>
      </c>
      <c r="J13464" t="s">
        <v>136</v>
      </c>
      <c r="K13464" s="6" t="str">
        <f>IFERROR(IF(AND(VLOOKUP($C13464,Hes!$A:$B, 1, FALSE), $M13464&lt;&gt;" "), "Ingresada", "Falta Ingresar"), " ")</f>
        <v>Falta Ingresar</v>
      </c>
      <c r="L13464" s="3" t="str">
        <f>IFERROR(VLOOKUP($C13464,Observaciones!$A:$B,2,FALSE)," ")</f>
        <v xml:space="preserve"> </v>
      </c>
      <c r="M13464" t="s">
        <v>553</v>
      </c>
      <c r="N13464" s="4" t="s">
        <v>572</v>
      </c>
      <c r="O13464" s="4">
        <v>31191395</v>
      </c>
      <c r="P13464" s="4">
        <v>30627</v>
      </c>
      <c r="Q13464" s="4">
        <v>5819</v>
      </c>
      <c r="R13464" s="4">
        <v>36446</v>
      </c>
    </row>
    <row r="13465" spans="1:18" x14ac:dyDescent="0.25">
      <c r="A13465" t="s">
        <v>913</v>
      </c>
      <c r="B13465" t="s">
        <v>486</v>
      </c>
      <c r="C13465">
        <v>99541380</v>
      </c>
      <c r="D13465">
        <v>29</v>
      </c>
      <c r="E13465">
        <v>31191389</v>
      </c>
      <c r="F13465" t="s">
        <v>738</v>
      </c>
      <c r="G13465" s="1">
        <v>45369</v>
      </c>
      <c r="H13465">
        <v>5478822</v>
      </c>
      <c r="I13465">
        <v>81</v>
      </c>
      <c r="J13465" t="s">
        <v>136</v>
      </c>
      <c r="K13465" s="6" t="str">
        <f>IFERROR(IF(AND(VLOOKUP($C13465,Hes!$A:$B, 1, FALSE), $M13465&lt;&gt;" "), "Ingresada", "Falta Ingresar"), " ")</f>
        <v>Falta Ingresar</v>
      </c>
      <c r="L13465" s="3" t="str">
        <f>IFERROR(VLOOKUP($C13465,Observaciones!$A:$B,2,FALSE)," ")</f>
        <v xml:space="preserve"> </v>
      </c>
      <c r="M13465" t="s">
        <v>553</v>
      </c>
      <c r="N13465" s="4" t="s">
        <v>572</v>
      </c>
      <c r="O13465" s="4">
        <v>31191389</v>
      </c>
      <c r="P13465" s="4">
        <v>41229</v>
      </c>
      <c r="Q13465" s="4">
        <v>7834</v>
      </c>
      <c r="R13465" s="4">
        <v>49063</v>
      </c>
    </row>
    <row r="13466" spans="1:18" x14ac:dyDescent="0.25">
      <c r="A13466" t="s">
        <v>913</v>
      </c>
      <c r="B13466" t="s">
        <v>486</v>
      </c>
      <c r="C13466">
        <v>99541380</v>
      </c>
      <c r="D13466">
        <v>41</v>
      </c>
      <c r="E13466">
        <v>31191431</v>
      </c>
      <c r="F13466" t="s">
        <v>738</v>
      </c>
      <c r="G13466" s="1">
        <v>45369</v>
      </c>
      <c r="H13466">
        <v>5478824</v>
      </c>
      <c r="I13466">
        <v>81</v>
      </c>
      <c r="J13466" t="s">
        <v>136</v>
      </c>
      <c r="K13466" s="6" t="str">
        <f>IFERROR(IF(AND(VLOOKUP($C13466,Hes!$A:$B, 1, FALSE), $M13466&lt;&gt;" "), "Ingresada", "Falta Ingresar"), " ")</f>
        <v>Falta Ingresar</v>
      </c>
      <c r="L13466" s="3" t="str">
        <f>IFERROR(VLOOKUP($C13466,Observaciones!$A:$B,2,FALSE)," ")</f>
        <v xml:space="preserve"> </v>
      </c>
      <c r="M13466" t="s">
        <v>553</v>
      </c>
      <c r="N13466" s="4" t="s">
        <v>572</v>
      </c>
      <c r="O13466" s="4">
        <v>31191431</v>
      </c>
      <c r="P13466" s="4">
        <v>55076</v>
      </c>
      <c r="Q13466" s="4">
        <v>10464</v>
      </c>
      <c r="R13466" s="4">
        <v>65540</v>
      </c>
    </row>
    <row r="13467" spans="1:18" x14ac:dyDescent="0.25">
      <c r="A13467" t="s">
        <v>913</v>
      </c>
      <c r="B13467" t="s">
        <v>486</v>
      </c>
      <c r="C13467">
        <v>99541380</v>
      </c>
      <c r="D13467">
        <v>22</v>
      </c>
      <c r="E13467">
        <v>31191385</v>
      </c>
      <c r="F13467" t="s">
        <v>738</v>
      </c>
      <c r="G13467" s="1">
        <v>45369</v>
      </c>
      <c r="H13467">
        <v>5478835</v>
      </c>
      <c r="I13467">
        <v>81</v>
      </c>
      <c r="J13467" t="s">
        <v>136</v>
      </c>
      <c r="K13467" s="6" t="str">
        <f>IFERROR(IF(AND(VLOOKUP($C13467,Hes!$A:$B, 1, FALSE), $M13467&lt;&gt;" "), "Ingresada", "Falta Ingresar"), " ")</f>
        <v>Falta Ingresar</v>
      </c>
      <c r="L13467" s="3" t="str">
        <f>IFERROR(VLOOKUP($C13467,Observaciones!$A:$B,2,FALSE)," ")</f>
        <v xml:space="preserve"> </v>
      </c>
      <c r="M13467" t="s">
        <v>553</v>
      </c>
      <c r="N13467" s="4" t="s">
        <v>572</v>
      </c>
      <c r="O13467" s="4">
        <v>31191385</v>
      </c>
      <c r="P13467" s="4">
        <v>25820</v>
      </c>
      <c r="Q13467" s="4">
        <v>4906</v>
      </c>
      <c r="R13467" s="4">
        <v>30726</v>
      </c>
    </row>
    <row r="13468" spans="1:18" x14ac:dyDescent="0.25">
      <c r="A13468" t="s">
        <v>913</v>
      </c>
      <c r="B13468" t="s">
        <v>486</v>
      </c>
      <c r="C13468">
        <v>99541380</v>
      </c>
      <c r="D13468">
        <v>25</v>
      </c>
      <c r="E13468">
        <v>31191419</v>
      </c>
      <c r="F13468" t="s">
        <v>738</v>
      </c>
      <c r="G13468" s="1">
        <v>45369</v>
      </c>
      <c r="H13468">
        <v>5478836</v>
      </c>
      <c r="I13468">
        <v>81</v>
      </c>
      <c r="J13468" t="s">
        <v>136</v>
      </c>
      <c r="K13468" s="6" t="str">
        <f>IFERROR(IF(AND(VLOOKUP($C13468,Hes!$A:$B, 1, FALSE), $M13468&lt;&gt;" "), "Ingresada", "Falta Ingresar"), " ")</f>
        <v>Falta Ingresar</v>
      </c>
      <c r="L13468" s="3" t="str">
        <f>IFERROR(VLOOKUP($C13468,Observaciones!$A:$B,2,FALSE)," ")</f>
        <v xml:space="preserve"> </v>
      </c>
      <c r="M13468" t="s">
        <v>553</v>
      </c>
      <c r="N13468" s="4" t="s">
        <v>572</v>
      </c>
      <c r="O13468" s="4">
        <v>31191419</v>
      </c>
      <c r="P13468" s="4">
        <v>78729</v>
      </c>
      <c r="Q13468" s="4">
        <v>14959</v>
      </c>
      <c r="R13468" s="4">
        <v>93688</v>
      </c>
    </row>
    <row r="13469" spans="1:18" x14ac:dyDescent="0.25">
      <c r="A13469" t="s">
        <v>913</v>
      </c>
      <c r="B13469" t="s">
        <v>486</v>
      </c>
      <c r="C13469">
        <v>99541380</v>
      </c>
      <c r="D13469">
        <v>28</v>
      </c>
      <c r="E13469">
        <v>31191405</v>
      </c>
      <c r="F13469" t="s">
        <v>738</v>
      </c>
      <c r="G13469" s="1">
        <v>45369</v>
      </c>
      <c r="H13469">
        <v>5478837</v>
      </c>
      <c r="I13469">
        <v>81</v>
      </c>
      <c r="J13469" t="s">
        <v>136</v>
      </c>
      <c r="K13469" s="6" t="str">
        <f>IFERROR(IF(AND(VLOOKUP($C13469,Hes!$A:$B, 1, FALSE), $M13469&lt;&gt;" "), "Ingresada", "Falta Ingresar"), " ")</f>
        <v>Falta Ingresar</v>
      </c>
      <c r="L13469" s="3" t="str">
        <f>IFERROR(VLOOKUP($C13469,Observaciones!$A:$B,2,FALSE)," ")</f>
        <v xml:space="preserve"> </v>
      </c>
      <c r="M13469" t="s">
        <v>553</v>
      </c>
      <c r="N13469" s="4" t="s">
        <v>572</v>
      </c>
      <c r="O13469" s="4">
        <v>31191405</v>
      </c>
      <c r="P13469" s="4">
        <v>25918</v>
      </c>
      <c r="Q13469" s="4">
        <v>4924</v>
      </c>
      <c r="R13469" s="4">
        <v>30842</v>
      </c>
    </row>
    <row r="13470" spans="1:18" x14ac:dyDescent="0.25">
      <c r="A13470" t="s">
        <v>913</v>
      </c>
      <c r="B13470" t="s">
        <v>486</v>
      </c>
      <c r="C13470">
        <v>99541380</v>
      </c>
      <c r="D13470">
        <v>17</v>
      </c>
      <c r="E13470">
        <v>31191423</v>
      </c>
      <c r="F13470" t="s">
        <v>738</v>
      </c>
      <c r="G13470" s="1">
        <v>45369</v>
      </c>
      <c r="H13470">
        <v>5478838</v>
      </c>
      <c r="I13470">
        <v>81</v>
      </c>
      <c r="J13470" t="s">
        <v>136</v>
      </c>
      <c r="K13470" s="6" t="str">
        <f>IFERROR(IF(AND(VLOOKUP($C13470,Hes!$A:$B, 1, FALSE), $M13470&lt;&gt;" "), "Ingresada", "Falta Ingresar"), " ")</f>
        <v>Falta Ingresar</v>
      </c>
      <c r="L13470" s="3" t="str">
        <f>IFERROR(VLOOKUP($C13470,Observaciones!$A:$B,2,FALSE)," ")</f>
        <v xml:space="preserve"> </v>
      </c>
      <c r="M13470" t="s">
        <v>553</v>
      </c>
      <c r="N13470" s="4" t="s">
        <v>572</v>
      </c>
      <c r="O13470" s="4">
        <v>31191423</v>
      </c>
      <c r="P13470" s="4">
        <v>25503</v>
      </c>
      <c r="Q13470" s="4">
        <v>4846</v>
      </c>
      <c r="R13470" s="4">
        <v>30349</v>
      </c>
    </row>
    <row r="13471" spans="1:18" x14ac:dyDescent="0.25">
      <c r="A13471" t="s">
        <v>913</v>
      </c>
      <c r="B13471" t="s">
        <v>486</v>
      </c>
      <c r="C13471">
        <v>99541380</v>
      </c>
      <c r="D13471">
        <v>21</v>
      </c>
      <c r="E13471">
        <v>31191391</v>
      </c>
      <c r="F13471" t="s">
        <v>738</v>
      </c>
      <c r="G13471" s="1">
        <v>45369</v>
      </c>
      <c r="H13471">
        <v>5478839</v>
      </c>
      <c r="I13471">
        <v>81</v>
      </c>
      <c r="J13471" t="s">
        <v>136</v>
      </c>
      <c r="K13471" s="6" t="str">
        <f>IFERROR(IF(AND(VLOOKUP($C13471,Hes!$A:$B, 1, FALSE), $M13471&lt;&gt;" "), "Ingresada", "Falta Ingresar"), " ")</f>
        <v>Falta Ingresar</v>
      </c>
      <c r="L13471" s="3" t="str">
        <f>IFERROR(VLOOKUP($C13471,Observaciones!$A:$B,2,FALSE)," ")</f>
        <v xml:space="preserve"> </v>
      </c>
      <c r="M13471" t="s">
        <v>553</v>
      </c>
      <c r="N13471" s="4" t="s">
        <v>572</v>
      </c>
      <c r="O13471" s="4">
        <v>31191391</v>
      </c>
      <c r="P13471" s="4">
        <v>38014</v>
      </c>
      <c r="Q13471" s="4">
        <v>7223</v>
      </c>
      <c r="R13471" s="4">
        <v>45237</v>
      </c>
    </row>
    <row r="13472" spans="1:18" x14ac:dyDescent="0.25">
      <c r="A13472" t="s">
        <v>913</v>
      </c>
      <c r="B13472" t="s">
        <v>486</v>
      </c>
      <c r="C13472">
        <v>99541380</v>
      </c>
      <c r="D13472">
        <v>27</v>
      </c>
      <c r="E13472">
        <v>31191400</v>
      </c>
      <c r="F13472" t="s">
        <v>738</v>
      </c>
      <c r="G13472" s="1">
        <v>45369</v>
      </c>
      <c r="H13472">
        <v>5478841</v>
      </c>
      <c r="I13472">
        <v>81</v>
      </c>
      <c r="J13472" t="s">
        <v>136</v>
      </c>
      <c r="K13472" s="6" t="str">
        <f>IFERROR(IF(AND(VLOOKUP($C13472,Hes!$A:$B, 1, FALSE), $M13472&lt;&gt;" "), "Ingresada", "Falta Ingresar"), " ")</f>
        <v>Falta Ingresar</v>
      </c>
      <c r="L13472" s="3" t="str">
        <f>IFERROR(VLOOKUP($C13472,Observaciones!$A:$B,2,FALSE)," ")</f>
        <v xml:space="preserve"> </v>
      </c>
      <c r="M13472" t="s">
        <v>553</v>
      </c>
      <c r="N13472" s="4" t="s">
        <v>572</v>
      </c>
      <c r="O13472" s="4">
        <v>31191400</v>
      </c>
      <c r="P13472" s="4">
        <v>40312</v>
      </c>
      <c r="Q13472" s="4">
        <v>7659</v>
      </c>
      <c r="R13472" s="4">
        <v>47971</v>
      </c>
    </row>
    <row r="13473" spans="1:18" x14ac:dyDescent="0.25">
      <c r="F13473" t="s">
        <v>1711</v>
      </c>
      <c r="K13473" t="str">
        <f>IFERROR(IF(AND(VLOOKUP($C13473,Hes!$A:$B, 1, FALSE), $M13473&lt;&gt;" "), "Ingresada", "Falta Ingresar"), " ")</f>
        <v xml:space="preserve"> </v>
      </c>
      <c r="L13473" s="3" t="str">
        <f>IFERROR(VLOOKUP($C13473,Observaciones!$A:$B,2,FALSE)," ")</f>
        <v xml:space="preserve"> </v>
      </c>
      <c r="M13473" t="s">
        <v>553</v>
      </c>
      <c r="P13473" s="4">
        <v>1987978</v>
      </c>
      <c r="Q13473" s="4">
        <v>377716</v>
      </c>
      <c r="R13473" s="4">
        <v>2365694</v>
      </c>
    </row>
    <row r="13474" spans="1:18" x14ac:dyDescent="0.25">
      <c r="A13474" t="s">
        <v>488</v>
      </c>
      <c r="B13474" t="s">
        <v>494</v>
      </c>
      <c r="C13474">
        <v>99551160</v>
      </c>
      <c r="D13474">
        <v>2</v>
      </c>
      <c r="E13474">
        <v>24010057</v>
      </c>
      <c r="F13474" t="s">
        <v>1933</v>
      </c>
      <c r="G13474" s="1">
        <v>45362</v>
      </c>
      <c r="H13474">
        <v>5473167</v>
      </c>
      <c r="I13474">
        <v>181</v>
      </c>
      <c r="J13474" t="s">
        <v>198</v>
      </c>
      <c r="K13474" t="str">
        <f>IFERROR(IF(AND(VLOOKUP($C13474,Hes!$A:$B, 1, FALSE), $M13474&lt;&gt;" "), "Ingresada", "Falta Ingresar"), " ")</f>
        <v xml:space="preserve"> </v>
      </c>
      <c r="L13474" s="3" t="str">
        <f>IFERROR(VLOOKUP($C13474,Observaciones!$A:$B,2,FALSE)," ")</f>
        <v xml:space="preserve"> </v>
      </c>
      <c r="M13474" t="s">
        <v>553</v>
      </c>
      <c r="O13474" s="4">
        <v>31157826</v>
      </c>
      <c r="P13474" s="4">
        <v>72374</v>
      </c>
      <c r="Q13474" s="4">
        <v>13751</v>
      </c>
      <c r="R13474" s="4">
        <v>86125</v>
      </c>
    </row>
    <row r="13475" spans="1:18" x14ac:dyDescent="0.25">
      <c r="A13475" t="s">
        <v>488</v>
      </c>
      <c r="B13475" t="s">
        <v>494</v>
      </c>
      <c r="C13475">
        <v>99551160</v>
      </c>
      <c r="D13475">
        <v>3</v>
      </c>
      <c r="E13475">
        <v>24010059</v>
      </c>
      <c r="F13475" t="s">
        <v>1933</v>
      </c>
      <c r="G13475" s="1">
        <v>45362</v>
      </c>
      <c r="H13475">
        <v>5473564</v>
      </c>
      <c r="I13475">
        <v>181</v>
      </c>
      <c r="J13475" t="s">
        <v>198</v>
      </c>
      <c r="K13475" t="str">
        <f>IFERROR(IF(AND(VLOOKUP($C13475,Hes!$A:$B, 1, FALSE), $M13475&lt;&gt;" "), "Ingresada", "Falta Ingresar"), " ")</f>
        <v xml:space="preserve"> </v>
      </c>
      <c r="L13475" s="3" t="str">
        <f>IFERROR(VLOOKUP($C13475,Observaciones!$A:$B,2,FALSE)," ")</f>
        <v xml:space="preserve"> </v>
      </c>
      <c r="M13475" t="s">
        <v>553</v>
      </c>
      <c r="O13475" s="4">
        <v>31157841</v>
      </c>
      <c r="P13475" s="4">
        <v>150296</v>
      </c>
      <c r="Q13475" s="4">
        <v>28556</v>
      </c>
      <c r="R13475" s="4">
        <v>178852</v>
      </c>
    </row>
    <row r="13476" spans="1:18" x14ac:dyDescent="0.25">
      <c r="A13476" t="s">
        <v>488</v>
      </c>
      <c r="B13476" t="s">
        <v>494</v>
      </c>
      <c r="C13476">
        <v>99551160</v>
      </c>
      <c r="D13476">
        <v>0</v>
      </c>
      <c r="E13476">
        <v>24010060</v>
      </c>
      <c r="F13476" t="s">
        <v>1933</v>
      </c>
      <c r="G13476" s="1">
        <v>45362</v>
      </c>
      <c r="H13476">
        <v>5473566</v>
      </c>
      <c r="I13476">
        <v>181</v>
      </c>
      <c r="J13476" t="s">
        <v>198</v>
      </c>
      <c r="K13476" t="str">
        <f>IFERROR(IF(AND(VLOOKUP($C13476,Hes!$A:$B, 1, FALSE), $M13476&lt;&gt;" "), "Ingresada", "Falta Ingresar"), " ")</f>
        <v xml:space="preserve"> </v>
      </c>
      <c r="L13476" s="3" t="str">
        <f>IFERROR(VLOOKUP($C13476,Observaciones!$A:$B,2,FALSE)," ")</f>
        <v xml:space="preserve"> </v>
      </c>
      <c r="M13476" t="s">
        <v>553</v>
      </c>
      <c r="O13476" s="4">
        <v>31161229</v>
      </c>
      <c r="P13476" s="4">
        <v>162430</v>
      </c>
      <c r="Q13476" s="4">
        <v>30862</v>
      </c>
      <c r="R13476" s="4">
        <v>193292</v>
      </c>
    </row>
    <row r="13477" spans="1:18" x14ac:dyDescent="0.25">
      <c r="A13477" t="s">
        <v>488</v>
      </c>
      <c r="B13477" t="s">
        <v>494</v>
      </c>
      <c r="C13477">
        <v>99551160</v>
      </c>
      <c r="D13477">
        <v>4</v>
      </c>
      <c r="E13477">
        <v>24010058</v>
      </c>
      <c r="F13477" t="s">
        <v>1933</v>
      </c>
      <c r="G13477" s="1">
        <v>45362</v>
      </c>
      <c r="H13477">
        <v>5473778</v>
      </c>
      <c r="I13477">
        <v>181</v>
      </c>
      <c r="J13477" t="s">
        <v>198</v>
      </c>
      <c r="K13477" t="str">
        <f>IFERROR(IF(AND(VLOOKUP($C13477,Hes!$A:$B, 1, FALSE), $M13477&lt;&gt;" "), "Ingresada", "Falta Ingresar"), " ")</f>
        <v xml:space="preserve"> </v>
      </c>
      <c r="L13477" s="3" t="str">
        <f>IFERROR(VLOOKUP($C13477,Observaciones!$A:$B,2,FALSE)," ")</f>
        <v xml:space="preserve"> </v>
      </c>
      <c r="M13477" t="s">
        <v>553</v>
      </c>
      <c r="O13477" s="4">
        <v>31161189</v>
      </c>
      <c r="P13477" s="4">
        <v>95958</v>
      </c>
      <c r="Q13477" s="4">
        <v>18232</v>
      </c>
      <c r="R13477" s="4">
        <v>114190</v>
      </c>
    </row>
    <row r="13478" spans="1:18" x14ac:dyDescent="0.25">
      <c r="F13478" t="s">
        <v>490</v>
      </c>
      <c r="K13478" t="str">
        <f>IFERROR(IF(AND(VLOOKUP($C13478,Hes!$A:$B, 1, FALSE), $M13478&lt;&gt;" "), "Ingresada", "Falta Ingresar"), " ")</f>
        <v xml:space="preserve"> </v>
      </c>
      <c r="L13478" s="3" t="str">
        <f>IFERROR(VLOOKUP($C13478,Observaciones!$A:$B,2,FALSE)," ")</f>
        <v xml:space="preserve"> </v>
      </c>
      <c r="M13478" t="s">
        <v>553</v>
      </c>
      <c r="P13478" s="4">
        <v>481058</v>
      </c>
      <c r="Q13478" s="4">
        <v>91401</v>
      </c>
      <c r="R13478" s="4">
        <v>572459</v>
      </c>
    </row>
    <row r="13479" spans="1:18" x14ac:dyDescent="0.25">
      <c r="A13479" t="s">
        <v>1040</v>
      </c>
      <c r="B13479" t="s">
        <v>486</v>
      </c>
      <c r="C13479">
        <v>99551260</v>
      </c>
      <c r="D13479">
        <v>10</v>
      </c>
      <c r="E13479">
        <v>31139687</v>
      </c>
      <c r="F13479" t="s">
        <v>1583</v>
      </c>
      <c r="G13479" s="1">
        <v>45353</v>
      </c>
      <c r="H13479">
        <v>5468274</v>
      </c>
      <c r="I13479">
        <v>161</v>
      </c>
      <c r="J13479" t="s">
        <v>404</v>
      </c>
      <c r="K13479" t="str">
        <f>IFERROR(IF(AND(VLOOKUP($C13479,Hes!$A:$B, 1, FALSE), $M13479&lt;&gt;" "), "Ingresada", "Falta Ingresar"), " ")</f>
        <v xml:space="preserve"> </v>
      </c>
      <c r="L13479" s="3" t="str">
        <f>IFERROR(VLOOKUP($C13479,Observaciones!$A:$B,2,FALSE)," ")</f>
        <v xml:space="preserve"> </v>
      </c>
      <c r="M13479" t="s">
        <v>553</v>
      </c>
      <c r="O13479" s="4">
        <v>31139687</v>
      </c>
      <c r="P13479" s="4">
        <v>504154</v>
      </c>
      <c r="Q13479" s="4">
        <v>95789</v>
      </c>
      <c r="R13479" s="4">
        <v>599943</v>
      </c>
    </row>
    <row r="13480" spans="1:18" x14ac:dyDescent="0.25">
      <c r="A13480" t="s">
        <v>1040</v>
      </c>
      <c r="B13480" t="s">
        <v>486</v>
      </c>
      <c r="C13480">
        <v>99551260</v>
      </c>
      <c r="D13480">
        <v>10</v>
      </c>
      <c r="E13480">
        <v>31139676</v>
      </c>
      <c r="F13480" t="s">
        <v>1583</v>
      </c>
      <c r="G13480" s="1">
        <v>45353</v>
      </c>
      <c r="H13480">
        <v>5468281</v>
      </c>
      <c r="I13480">
        <v>161</v>
      </c>
      <c r="J13480" t="s">
        <v>404</v>
      </c>
      <c r="K13480" t="str">
        <f>IFERROR(IF(AND(VLOOKUP($C13480,Hes!$A:$B, 1, FALSE), $M13480&lt;&gt;" "), "Ingresada", "Falta Ingresar"), " ")</f>
        <v xml:space="preserve"> </v>
      </c>
      <c r="L13480" s="3" t="str">
        <f>IFERROR(VLOOKUP($C13480,Observaciones!$A:$B,2,FALSE)," ")</f>
        <v xml:space="preserve"> </v>
      </c>
      <c r="M13480" t="s">
        <v>553</v>
      </c>
      <c r="O13480" s="4">
        <v>31139676</v>
      </c>
      <c r="P13480" s="4">
        <v>602057</v>
      </c>
      <c r="Q13480" s="4">
        <v>114391</v>
      </c>
      <c r="R13480" s="4">
        <v>716448</v>
      </c>
    </row>
    <row r="13481" spans="1:18" x14ac:dyDescent="0.25">
      <c r="A13481" t="s">
        <v>1040</v>
      </c>
      <c r="B13481" t="s">
        <v>486</v>
      </c>
      <c r="C13481">
        <v>99551260</v>
      </c>
      <c r="D13481">
        <v>10</v>
      </c>
      <c r="E13481">
        <v>31140323</v>
      </c>
      <c r="F13481" t="s">
        <v>1583</v>
      </c>
      <c r="G13481" s="1">
        <v>45353</v>
      </c>
      <c r="H13481">
        <v>5468296</v>
      </c>
      <c r="I13481">
        <v>161</v>
      </c>
      <c r="J13481" t="s">
        <v>404</v>
      </c>
      <c r="K13481" t="str">
        <f>IFERROR(IF(AND(VLOOKUP($C13481,Hes!$A:$B, 1, FALSE), $M13481&lt;&gt;" "), "Ingresada", "Falta Ingresar"), " ")</f>
        <v xml:space="preserve"> </v>
      </c>
      <c r="L13481" s="3" t="str">
        <f>IFERROR(VLOOKUP($C13481,Observaciones!$A:$B,2,FALSE)," ")</f>
        <v xml:space="preserve"> </v>
      </c>
      <c r="M13481" t="s">
        <v>553</v>
      </c>
      <c r="O13481" s="4">
        <v>31140323</v>
      </c>
      <c r="P13481" s="4">
        <v>44072</v>
      </c>
      <c r="Q13481" s="4">
        <v>8374</v>
      </c>
      <c r="R13481" s="4">
        <v>52446</v>
      </c>
    </row>
    <row r="13482" spans="1:18" x14ac:dyDescent="0.25">
      <c r="A13482" t="s">
        <v>1040</v>
      </c>
      <c r="B13482" t="s">
        <v>486</v>
      </c>
      <c r="C13482">
        <v>99551260</v>
      </c>
      <c r="D13482">
        <v>15</v>
      </c>
      <c r="E13482">
        <v>31094530</v>
      </c>
      <c r="F13482" t="s">
        <v>1583</v>
      </c>
      <c r="G13482" s="1">
        <v>45355</v>
      </c>
      <c r="H13482">
        <v>5468374</v>
      </c>
      <c r="I13482">
        <v>161</v>
      </c>
      <c r="J13482" t="s">
        <v>404</v>
      </c>
      <c r="K13482" t="str">
        <f>IFERROR(IF(AND(VLOOKUP($C13482,Hes!$A:$B, 1, FALSE), $M13482&lt;&gt;" "), "Ingresada", "Falta Ingresar"), " ")</f>
        <v xml:space="preserve"> </v>
      </c>
      <c r="L13482" s="3" t="str">
        <f>IFERROR(VLOOKUP($C13482,Observaciones!$A:$B,2,FALSE)," ")</f>
        <v xml:space="preserve"> </v>
      </c>
      <c r="M13482" t="s">
        <v>553</v>
      </c>
      <c r="O13482" s="4">
        <v>31094530</v>
      </c>
      <c r="P13482" s="4">
        <v>9908</v>
      </c>
      <c r="Q13482" s="4">
        <v>1883</v>
      </c>
      <c r="R13482" s="4">
        <v>11791</v>
      </c>
    </row>
    <row r="13483" spans="1:18" x14ac:dyDescent="0.25">
      <c r="A13483" t="s">
        <v>1040</v>
      </c>
      <c r="B13483" t="s">
        <v>486</v>
      </c>
      <c r="C13483">
        <v>99551260</v>
      </c>
      <c r="D13483">
        <v>4</v>
      </c>
      <c r="E13483">
        <v>31155051</v>
      </c>
      <c r="F13483" t="s">
        <v>1583</v>
      </c>
      <c r="G13483" s="1">
        <v>45358</v>
      </c>
      <c r="H13483">
        <v>5472250</v>
      </c>
      <c r="I13483">
        <v>161</v>
      </c>
      <c r="J13483" t="s">
        <v>404</v>
      </c>
      <c r="K13483" t="str">
        <f>IFERROR(IF(AND(VLOOKUP($C13483,Hes!$A:$B, 1, FALSE), $M13483&lt;&gt;" "), "Ingresada", "Falta Ingresar"), " ")</f>
        <v xml:space="preserve"> </v>
      </c>
      <c r="L13483" s="3" t="str">
        <f>IFERROR(VLOOKUP($C13483,Observaciones!$A:$B,2,FALSE)," ")</f>
        <v xml:space="preserve"> </v>
      </c>
      <c r="M13483" t="s">
        <v>553</v>
      </c>
      <c r="O13483" s="4">
        <v>31155051</v>
      </c>
      <c r="P13483" s="4">
        <v>440934</v>
      </c>
      <c r="Q13483" s="4">
        <v>83777</v>
      </c>
      <c r="R13483" s="4">
        <v>532309</v>
      </c>
    </row>
    <row r="13484" spans="1:18" x14ac:dyDescent="0.25">
      <c r="A13484" t="s">
        <v>1040</v>
      </c>
      <c r="B13484" t="s">
        <v>486</v>
      </c>
      <c r="C13484">
        <v>99551260</v>
      </c>
      <c r="D13484">
        <v>6</v>
      </c>
      <c r="E13484">
        <v>25521</v>
      </c>
      <c r="F13484" t="s">
        <v>1583</v>
      </c>
      <c r="G13484" s="1">
        <v>45359</v>
      </c>
      <c r="H13484">
        <v>5472572</v>
      </c>
      <c r="I13484">
        <v>161</v>
      </c>
      <c r="J13484" t="s">
        <v>404</v>
      </c>
      <c r="K13484" t="str">
        <f>IFERROR(IF(AND(VLOOKUP($C13484,Hes!$A:$B, 1, FALSE), $M13484&lt;&gt;" "), "Ingresada", "Falta Ingresar"), " ")</f>
        <v xml:space="preserve"> </v>
      </c>
      <c r="L13484" s="3" t="str">
        <f>IFERROR(VLOOKUP($C13484,Observaciones!$A:$B,2,FALSE)," ")</f>
        <v xml:space="preserve"> </v>
      </c>
      <c r="M13484" t="s">
        <v>553</v>
      </c>
      <c r="O13484" s="4">
        <v>31158148</v>
      </c>
      <c r="P13484" s="4">
        <v>386619</v>
      </c>
      <c r="Q13484" s="4">
        <v>73458</v>
      </c>
      <c r="R13484" s="4">
        <v>460077</v>
      </c>
    </row>
    <row r="13485" spans="1:18" x14ac:dyDescent="0.25">
      <c r="A13485" t="s">
        <v>1040</v>
      </c>
      <c r="B13485" t="s">
        <v>486</v>
      </c>
      <c r="C13485">
        <v>99551260</v>
      </c>
      <c r="D13485">
        <v>6</v>
      </c>
      <c r="E13485">
        <v>25519</v>
      </c>
      <c r="F13485" t="s">
        <v>1583</v>
      </c>
      <c r="G13485" s="1">
        <v>45359</v>
      </c>
      <c r="H13485">
        <v>5472632</v>
      </c>
      <c r="I13485">
        <v>161</v>
      </c>
      <c r="J13485" t="s">
        <v>404</v>
      </c>
      <c r="K13485" t="str">
        <f>IFERROR(IF(AND(VLOOKUP($C13485,Hes!$A:$B, 1, FALSE), $M13485&lt;&gt;" "), "Ingresada", "Falta Ingresar"), " ")</f>
        <v xml:space="preserve"> </v>
      </c>
      <c r="L13485" s="3" t="str">
        <f>IFERROR(VLOOKUP($C13485,Observaciones!$A:$B,2,FALSE)," ")</f>
        <v xml:space="preserve"> </v>
      </c>
      <c r="M13485" t="s">
        <v>553</v>
      </c>
      <c r="O13485" s="4">
        <v>31157991</v>
      </c>
      <c r="P13485" s="4">
        <v>466577</v>
      </c>
      <c r="Q13485" s="4">
        <v>88650</v>
      </c>
      <c r="R13485" s="4">
        <v>555227</v>
      </c>
    </row>
    <row r="13486" spans="1:18" x14ac:dyDescent="0.25">
      <c r="A13486" t="s">
        <v>1040</v>
      </c>
      <c r="B13486" t="s">
        <v>486</v>
      </c>
      <c r="C13486">
        <v>99551260</v>
      </c>
      <c r="D13486">
        <v>10</v>
      </c>
      <c r="E13486">
        <v>25536</v>
      </c>
      <c r="F13486" t="s">
        <v>1583</v>
      </c>
      <c r="G13486" s="1">
        <v>45360</v>
      </c>
      <c r="H13486">
        <v>5472835</v>
      </c>
      <c r="I13486">
        <v>161</v>
      </c>
      <c r="J13486" t="s">
        <v>404</v>
      </c>
      <c r="K13486" t="str">
        <f>IFERROR(IF(AND(VLOOKUP($C13486,Hes!$A:$B, 1, FALSE), $M13486&lt;&gt;" "), "Ingresada", "Falta Ingresar"), " ")</f>
        <v xml:space="preserve"> </v>
      </c>
      <c r="L13486" s="3" t="str">
        <f>IFERROR(VLOOKUP($C13486,Observaciones!$A:$B,2,FALSE)," ")</f>
        <v xml:space="preserve"> </v>
      </c>
      <c r="M13486" t="s">
        <v>553</v>
      </c>
      <c r="O13486" s="4">
        <v>31166444</v>
      </c>
      <c r="P13486" s="4">
        <v>202665</v>
      </c>
      <c r="Q13486" s="4">
        <v>38506</v>
      </c>
      <c r="R13486" s="4">
        <v>241171</v>
      </c>
    </row>
    <row r="13487" spans="1:18" x14ac:dyDescent="0.25">
      <c r="A13487" t="s">
        <v>1040</v>
      </c>
      <c r="B13487" t="s">
        <v>486</v>
      </c>
      <c r="C13487">
        <v>99551260</v>
      </c>
      <c r="D13487">
        <v>3</v>
      </c>
      <c r="E13487">
        <v>31178954</v>
      </c>
      <c r="F13487" t="s">
        <v>1583</v>
      </c>
      <c r="G13487" s="1">
        <v>45365</v>
      </c>
      <c r="H13487">
        <v>5477222</v>
      </c>
      <c r="I13487">
        <v>161</v>
      </c>
      <c r="J13487" t="s">
        <v>404</v>
      </c>
      <c r="K13487" t="str">
        <f>IFERROR(IF(AND(VLOOKUP($C13487,Hes!$A:$B, 1, FALSE), $M13487&lt;&gt;" "), "Ingresada", "Falta Ingresar"), " ")</f>
        <v xml:space="preserve"> </v>
      </c>
      <c r="L13487" s="3" t="str">
        <f>IFERROR(VLOOKUP($C13487,Observaciones!$A:$B,2,FALSE)," ")</f>
        <v xml:space="preserve"> </v>
      </c>
      <c r="M13487" t="s">
        <v>553</v>
      </c>
      <c r="O13487" s="4">
        <v>31178954</v>
      </c>
      <c r="P13487" s="4">
        <v>82764</v>
      </c>
      <c r="Q13487" s="4">
        <v>15725</v>
      </c>
      <c r="R13487" s="4">
        <v>98489</v>
      </c>
    </row>
    <row r="13488" spans="1:18" x14ac:dyDescent="0.25">
      <c r="A13488" t="s">
        <v>1040</v>
      </c>
      <c r="B13488" t="s">
        <v>486</v>
      </c>
      <c r="C13488">
        <v>99551260</v>
      </c>
      <c r="D13488">
        <v>10</v>
      </c>
      <c r="E13488">
        <v>31184627</v>
      </c>
      <c r="F13488" t="s">
        <v>1583</v>
      </c>
      <c r="G13488" s="1">
        <v>45367</v>
      </c>
      <c r="H13488">
        <v>5478033</v>
      </c>
      <c r="I13488">
        <v>161</v>
      </c>
      <c r="J13488" t="s">
        <v>404</v>
      </c>
      <c r="K13488" t="str">
        <f>IFERROR(IF(AND(VLOOKUP($C13488,Hes!$A:$B, 1, FALSE), $M13488&lt;&gt;" "), "Ingresada", "Falta Ingresar"), " ")</f>
        <v xml:space="preserve"> </v>
      </c>
      <c r="L13488" s="3" t="str">
        <f>IFERROR(VLOOKUP($C13488,Observaciones!$A:$B,2,FALSE)," ")</f>
        <v xml:space="preserve"> </v>
      </c>
      <c r="M13488" t="s">
        <v>553</v>
      </c>
      <c r="O13488" s="4">
        <v>31184627</v>
      </c>
      <c r="P13488" s="4">
        <v>247216</v>
      </c>
      <c r="Q13488" s="4">
        <v>46971</v>
      </c>
      <c r="R13488" s="4">
        <v>294187</v>
      </c>
    </row>
    <row r="13489" spans="1:18" x14ac:dyDescent="0.25">
      <c r="A13489" t="s">
        <v>1040</v>
      </c>
      <c r="B13489" t="s">
        <v>486</v>
      </c>
      <c r="C13489">
        <v>99551260</v>
      </c>
      <c r="D13489">
        <v>25</v>
      </c>
      <c r="E13489">
        <v>31187518</v>
      </c>
      <c r="F13489" t="s">
        <v>1583</v>
      </c>
      <c r="G13489" s="1">
        <v>45369</v>
      </c>
      <c r="H13489">
        <v>5478541</v>
      </c>
      <c r="I13489">
        <v>161</v>
      </c>
      <c r="J13489" t="s">
        <v>404</v>
      </c>
      <c r="K13489" t="str">
        <f>IFERROR(IF(AND(VLOOKUP($C13489,Hes!$A:$B, 1, FALSE), $M13489&lt;&gt;" "), "Ingresada", "Falta Ingresar"), " ")</f>
        <v xml:space="preserve"> </v>
      </c>
      <c r="L13489" s="3" t="str">
        <f>IFERROR(VLOOKUP($C13489,Observaciones!$A:$B,2,FALSE)," ")</f>
        <v xml:space="preserve"> </v>
      </c>
      <c r="M13489" t="s">
        <v>553</v>
      </c>
      <c r="O13489" s="4">
        <v>31187518</v>
      </c>
      <c r="P13489" s="4">
        <v>265337</v>
      </c>
      <c r="Q13489" s="4">
        <v>50414</v>
      </c>
      <c r="R13489" s="4">
        <v>315751</v>
      </c>
    </row>
    <row r="13490" spans="1:18" x14ac:dyDescent="0.25">
      <c r="A13490" t="s">
        <v>1040</v>
      </c>
      <c r="B13490" t="s">
        <v>486</v>
      </c>
      <c r="C13490">
        <v>99551260</v>
      </c>
      <c r="D13490">
        <v>1</v>
      </c>
      <c r="E13490">
        <v>31191176</v>
      </c>
      <c r="F13490" t="s">
        <v>1583</v>
      </c>
      <c r="G13490" s="1">
        <v>45369</v>
      </c>
      <c r="H13490">
        <v>5478846</v>
      </c>
      <c r="I13490">
        <v>161</v>
      </c>
      <c r="J13490" t="s">
        <v>404</v>
      </c>
      <c r="K13490" t="str">
        <f>IFERROR(IF(AND(VLOOKUP($C13490,Hes!$A:$B, 1, FALSE), $M13490&lt;&gt;" "), "Ingresada", "Falta Ingresar"), " ")</f>
        <v xml:space="preserve"> </v>
      </c>
      <c r="L13490" s="3" t="str">
        <f>IFERROR(VLOOKUP($C13490,Observaciones!$A:$B,2,FALSE)," ")</f>
        <v xml:space="preserve"> </v>
      </c>
      <c r="M13490" t="s">
        <v>553</v>
      </c>
      <c r="O13490" s="4">
        <v>31191176</v>
      </c>
      <c r="P13490" s="4">
        <v>127550</v>
      </c>
      <c r="Q13490" s="4">
        <v>24235</v>
      </c>
      <c r="R13490" s="4">
        <v>151785</v>
      </c>
    </row>
    <row r="13491" spans="1:18" x14ac:dyDescent="0.25">
      <c r="F13491" t="s">
        <v>584</v>
      </c>
      <c r="K13491" t="str">
        <f>IFERROR(IF(AND(VLOOKUP($C13491,Hes!$A:$B, 1, FALSE), $M13491&lt;&gt;" "), "Ingresada", "Falta Ingresar"), " ")</f>
        <v xml:space="preserve"> </v>
      </c>
      <c r="L13491" s="3" t="str">
        <f>IFERROR(VLOOKUP($C13491,Observaciones!$A:$B,2,FALSE)," ")</f>
        <v xml:space="preserve"> </v>
      </c>
      <c r="M13491" t="s">
        <v>553</v>
      </c>
      <c r="P13491" s="4">
        <v>3379853</v>
      </c>
      <c r="Q13491" s="4">
        <v>642173</v>
      </c>
      <c r="R13491" s="4">
        <v>4029624</v>
      </c>
    </row>
    <row r="13492" spans="1:18" x14ac:dyDescent="0.25">
      <c r="A13492" t="s">
        <v>493</v>
      </c>
      <c r="B13492" t="s">
        <v>486</v>
      </c>
      <c r="C13492">
        <v>99551750</v>
      </c>
      <c r="D13492">
        <v>5</v>
      </c>
      <c r="E13492">
        <v>7259</v>
      </c>
      <c r="F13492" t="s">
        <v>1584</v>
      </c>
      <c r="G13492" s="1">
        <v>45354</v>
      </c>
      <c r="H13492">
        <v>5468319</v>
      </c>
      <c r="I13492">
        <v>411</v>
      </c>
      <c r="J13492" t="s">
        <v>196</v>
      </c>
      <c r="K13492" t="str">
        <f>IFERROR(IF(AND(VLOOKUP($C13492,Hes!$A:$B, 1, FALSE), $M13492&lt;&gt;" "), "Ingresada", "Falta Ingresar"), " ")</f>
        <v xml:space="preserve"> </v>
      </c>
      <c r="L13492" s="3" t="str">
        <f>IFERROR(VLOOKUP($C13492,Observaciones!$A:$B,2,FALSE)," ")</f>
        <v xml:space="preserve"> </v>
      </c>
      <c r="M13492" t="s">
        <v>553</v>
      </c>
      <c r="O13492" s="4">
        <v>31134311</v>
      </c>
      <c r="P13492" s="4">
        <v>183046</v>
      </c>
      <c r="Q13492" s="4">
        <v>34779</v>
      </c>
      <c r="R13492" s="4">
        <v>217825</v>
      </c>
    </row>
    <row r="13493" spans="1:18" x14ac:dyDescent="0.25">
      <c r="A13493" t="s">
        <v>493</v>
      </c>
      <c r="B13493" t="s">
        <v>486</v>
      </c>
      <c r="C13493">
        <v>99551750</v>
      </c>
      <c r="D13493">
        <v>4</v>
      </c>
      <c r="E13493">
        <v>7257</v>
      </c>
      <c r="F13493" t="s">
        <v>1584</v>
      </c>
      <c r="G13493" s="1">
        <v>45356</v>
      </c>
      <c r="H13493">
        <v>5470111</v>
      </c>
      <c r="I13493">
        <v>411</v>
      </c>
      <c r="J13493" t="s">
        <v>196</v>
      </c>
      <c r="K13493" t="str">
        <f>IFERROR(IF(AND(VLOOKUP($C13493,Hes!$A:$B, 1, FALSE), $M13493&lt;&gt;" "), "Ingresada", "Falta Ingresar"), " ")</f>
        <v xml:space="preserve"> </v>
      </c>
      <c r="L13493" s="3" t="str">
        <f>IFERROR(VLOOKUP($C13493,Observaciones!$A:$B,2,FALSE)," ")</f>
        <v xml:space="preserve"> </v>
      </c>
      <c r="M13493" t="s">
        <v>553</v>
      </c>
      <c r="O13493" s="4">
        <v>31150302</v>
      </c>
      <c r="P13493" s="4">
        <v>25410</v>
      </c>
      <c r="Q13493" s="4">
        <v>4828</v>
      </c>
      <c r="R13493" s="4">
        <v>30238</v>
      </c>
    </row>
    <row r="13494" spans="1:18" x14ac:dyDescent="0.25">
      <c r="A13494" t="s">
        <v>493</v>
      </c>
      <c r="B13494" t="s">
        <v>486</v>
      </c>
      <c r="C13494">
        <v>99551750</v>
      </c>
      <c r="D13494">
        <v>4</v>
      </c>
      <c r="E13494">
        <v>7334</v>
      </c>
      <c r="F13494" t="s">
        <v>1584</v>
      </c>
      <c r="G13494" s="1">
        <v>45359</v>
      </c>
      <c r="H13494">
        <v>5472721</v>
      </c>
      <c r="I13494">
        <v>411</v>
      </c>
      <c r="J13494" t="s">
        <v>196</v>
      </c>
      <c r="K13494" t="str">
        <f>IFERROR(IF(AND(VLOOKUP($C13494,Hes!$A:$B, 1, FALSE), $M13494&lt;&gt;" "), "Ingresada", "Falta Ingresar"), " ")</f>
        <v xml:space="preserve"> </v>
      </c>
      <c r="L13494" s="3" t="str">
        <f>IFERROR(VLOOKUP($C13494,Observaciones!$A:$B,2,FALSE)," ")</f>
        <v xml:space="preserve"> </v>
      </c>
      <c r="M13494" t="s">
        <v>553</v>
      </c>
      <c r="O13494" s="4">
        <v>31157946</v>
      </c>
      <c r="P13494" s="4">
        <v>629466</v>
      </c>
      <c r="Q13494" s="4">
        <v>119599</v>
      </c>
      <c r="R13494" s="4">
        <v>749065</v>
      </c>
    </row>
    <row r="13495" spans="1:18" x14ac:dyDescent="0.25">
      <c r="A13495" t="s">
        <v>493</v>
      </c>
      <c r="B13495" t="s">
        <v>486</v>
      </c>
      <c r="C13495">
        <v>99551750</v>
      </c>
      <c r="D13495">
        <v>4</v>
      </c>
      <c r="E13495">
        <v>7382</v>
      </c>
      <c r="F13495" t="s">
        <v>1584</v>
      </c>
      <c r="G13495" s="1">
        <v>45364</v>
      </c>
      <c r="H13495">
        <v>5476719</v>
      </c>
      <c r="I13495">
        <v>411</v>
      </c>
      <c r="J13495" t="s">
        <v>196</v>
      </c>
      <c r="K13495" t="str">
        <f>IFERROR(IF(AND(VLOOKUP($C13495,Hes!$A:$B, 1, FALSE), $M13495&lt;&gt;" "), "Ingresada", "Falta Ingresar"), " ")</f>
        <v xml:space="preserve"> </v>
      </c>
      <c r="L13495" s="3" t="str">
        <f>IFERROR(VLOOKUP($C13495,Observaciones!$A:$B,2,FALSE)," ")</f>
        <v xml:space="preserve"> </v>
      </c>
      <c r="M13495" t="s">
        <v>553</v>
      </c>
      <c r="O13495" s="4">
        <v>31177673</v>
      </c>
      <c r="P13495" s="4">
        <v>51960</v>
      </c>
      <c r="Q13495" s="4">
        <v>9872</v>
      </c>
      <c r="R13495" s="4">
        <v>61832</v>
      </c>
    </row>
    <row r="13496" spans="1:18" x14ac:dyDescent="0.25">
      <c r="A13496" t="s">
        <v>493</v>
      </c>
      <c r="B13496" t="s">
        <v>486</v>
      </c>
      <c r="C13496">
        <v>99551750</v>
      </c>
      <c r="D13496">
        <v>4</v>
      </c>
      <c r="E13496">
        <v>7381</v>
      </c>
      <c r="F13496" t="s">
        <v>1584</v>
      </c>
      <c r="G13496" s="1">
        <v>45365</v>
      </c>
      <c r="H13496">
        <v>5477059</v>
      </c>
      <c r="I13496">
        <v>411</v>
      </c>
      <c r="J13496" t="s">
        <v>196</v>
      </c>
      <c r="K13496" t="str">
        <f>IFERROR(IF(AND(VLOOKUP($C13496,Hes!$A:$B, 1, FALSE), $M13496&lt;&gt;" "), "Ingresada", "Falta Ingresar"), " ")</f>
        <v xml:space="preserve"> </v>
      </c>
      <c r="L13496" s="3" t="str">
        <f>IFERROR(VLOOKUP($C13496,Observaciones!$A:$B,2,FALSE)," ")</f>
        <v xml:space="preserve"> </v>
      </c>
      <c r="M13496" t="s">
        <v>553</v>
      </c>
      <c r="O13496" s="4">
        <v>31159685</v>
      </c>
      <c r="P13496" s="4">
        <v>402770</v>
      </c>
      <c r="Q13496" s="4">
        <v>76526</v>
      </c>
      <c r="R13496" s="4">
        <v>479296</v>
      </c>
    </row>
    <row r="13497" spans="1:18" x14ac:dyDescent="0.25">
      <c r="A13497" t="s">
        <v>493</v>
      </c>
      <c r="B13497" t="s">
        <v>486</v>
      </c>
      <c r="C13497">
        <v>99551750</v>
      </c>
      <c r="D13497">
        <v>7</v>
      </c>
      <c r="E13497">
        <v>7404</v>
      </c>
      <c r="F13497" t="s">
        <v>1584</v>
      </c>
      <c r="G13497" s="1">
        <v>45365</v>
      </c>
      <c r="H13497">
        <v>5477368</v>
      </c>
      <c r="I13497">
        <v>411</v>
      </c>
      <c r="J13497" t="s">
        <v>196</v>
      </c>
      <c r="K13497" t="str">
        <f>IFERROR(IF(AND(VLOOKUP($C13497,Hes!$A:$B, 1, FALSE), $M13497&lt;&gt;" "), "Ingresada", "Falta Ingresar"), " ")</f>
        <v xml:space="preserve"> </v>
      </c>
      <c r="L13497" s="3" t="str">
        <f>IFERROR(VLOOKUP($C13497,Observaciones!$A:$B,2,FALSE)," ")</f>
        <v xml:space="preserve"> </v>
      </c>
      <c r="M13497" t="s">
        <v>553</v>
      </c>
      <c r="O13497" s="4">
        <v>31174490</v>
      </c>
      <c r="P13497" s="4">
        <v>194771</v>
      </c>
      <c r="Q13497" s="4">
        <v>37006</v>
      </c>
      <c r="R13497" s="4">
        <v>231777</v>
      </c>
    </row>
    <row r="13498" spans="1:18" x14ac:dyDescent="0.25">
      <c r="A13498" t="s">
        <v>493</v>
      </c>
      <c r="B13498" t="s">
        <v>486</v>
      </c>
      <c r="C13498">
        <v>99551750</v>
      </c>
      <c r="D13498">
        <v>4</v>
      </c>
      <c r="E13498">
        <v>7334</v>
      </c>
      <c r="F13498" t="s">
        <v>1584</v>
      </c>
      <c r="G13498" s="1">
        <v>45365</v>
      </c>
      <c r="H13498">
        <v>5477473</v>
      </c>
      <c r="I13498">
        <v>411</v>
      </c>
      <c r="J13498" t="s">
        <v>196</v>
      </c>
      <c r="K13498" t="str">
        <f>IFERROR(IF(AND(VLOOKUP($C13498,Hes!$A:$B, 1, FALSE), $M13498&lt;&gt;" "), "Ingresada", "Falta Ingresar"), " ")</f>
        <v xml:space="preserve"> </v>
      </c>
      <c r="L13498" s="3" t="str">
        <f>IFERROR(VLOOKUP($C13498,Observaciones!$A:$B,2,FALSE)," ")</f>
        <v xml:space="preserve"> </v>
      </c>
      <c r="M13498" t="s">
        <v>553</v>
      </c>
      <c r="O13498" s="4">
        <v>31159603</v>
      </c>
      <c r="P13498" s="4">
        <v>219136</v>
      </c>
      <c r="Q13498" s="4">
        <v>41636</v>
      </c>
      <c r="R13498" s="4">
        <v>260772</v>
      </c>
    </row>
    <row r="13499" spans="1:18" x14ac:dyDescent="0.25">
      <c r="A13499" t="s">
        <v>493</v>
      </c>
      <c r="B13499" t="s">
        <v>486</v>
      </c>
      <c r="C13499">
        <v>99551750</v>
      </c>
      <c r="D13499">
        <v>7</v>
      </c>
      <c r="E13499">
        <v>7405</v>
      </c>
      <c r="F13499" t="s">
        <v>1584</v>
      </c>
      <c r="G13499" s="1">
        <v>45365</v>
      </c>
      <c r="H13499">
        <v>5477503</v>
      </c>
      <c r="I13499">
        <v>411</v>
      </c>
      <c r="J13499" t="s">
        <v>196</v>
      </c>
      <c r="K13499" t="str">
        <f>IFERROR(IF(AND(VLOOKUP($C13499,Hes!$A:$B, 1, FALSE), $M13499&lt;&gt;" "), "Ingresada", "Falta Ingresar"), " ")</f>
        <v xml:space="preserve"> </v>
      </c>
      <c r="L13499" s="3" t="str">
        <f>IFERROR(VLOOKUP($C13499,Observaciones!$A:$B,2,FALSE)," ")</f>
        <v xml:space="preserve"> </v>
      </c>
      <c r="M13499" t="s">
        <v>553</v>
      </c>
      <c r="O13499" s="4">
        <v>31180479</v>
      </c>
      <c r="P13499" s="4">
        <v>177250</v>
      </c>
      <c r="Q13499" s="4">
        <v>33678</v>
      </c>
      <c r="R13499" s="4">
        <v>210928</v>
      </c>
    </row>
    <row r="13500" spans="1:18" x14ac:dyDescent="0.25">
      <c r="A13500" t="s">
        <v>493</v>
      </c>
      <c r="B13500" t="s">
        <v>486</v>
      </c>
      <c r="C13500">
        <v>99551750</v>
      </c>
      <c r="D13500">
        <v>7</v>
      </c>
      <c r="E13500">
        <v>7405</v>
      </c>
      <c r="F13500" t="s">
        <v>1584</v>
      </c>
      <c r="G13500" s="1">
        <v>45369</v>
      </c>
      <c r="H13500">
        <v>5479063</v>
      </c>
      <c r="I13500">
        <v>411</v>
      </c>
      <c r="J13500" t="s">
        <v>196</v>
      </c>
      <c r="K13500" t="str">
        <f>IFERROR(IF(AND(VLOOKUP($C13500,Hes!$A:$B, 1, FALSE), $M13500&lt;&gt;" "), "Ingresada", "Falta Ingresar"), " ")</f>
        <v xml:space="preserve"> </v>
      </c>
      <c r="L13500" s="3" t="str">
        <f>IFERROR(VLOOKUP($C13500,Observaciones!$A:$B,2,FALSE)," ")</f>
        <v xml:space="preserve"> </v>
      </c>
      <c r="M13500" t="s">
        <v>553</v>
      </c>
      <c r="O13500" s="4">
        <v>31182062</v>
      </c>
      <c r="P13500" s="4">
        <v>6250</v>
      </c>
      <c r="Q13500" s="4">
        <v>1188</v>
      </c>
      <c r="R13500" s="4">
        <v>7438</v>
      </c>
    </row>
    <row r="13501" spans="1:18" x14ac:dyDescent="0.25">
      <c r="A13501" t="s">
        <v>493</v>
      </c>
      <c r="B13501" t="s">
        <v>486</v>
      </c>
      <c r="C13501">
        <v>99551750</v>
      </c>
      <c r="D13501">
        <v>4</v>
      </c>
      <c r="E13501">
        <v>7381</v>
      </c>
      <c r="F13501" t="s">
        <v>1584</v>
      </c>
      <c r="G13501" s="1">
        <v>45371</v>
      </c>
      <c r="H13501">
        <v>5480466</v>
      </c>
      <c r="I13501">
        <v>411</v>
      </c>
      <c r="J13501" t="s">
        <v>196</v>
      </c>
      <c r="K13501" t="str">
        <f>IFERROR(IF(AND(VLOOKUP($C13501,Hes!$A:$B, 1, FALSE), $M13501&lt;&gt;" "), "Ingresada", "Falta Ingresar"), " ")</f>
        <v xml:space="preserve"> </v>
      </c>
      <c r="L13501" s="3" t="str">
        <f>IFERROR(VLOOKUP($C13501,Observaciones!$A:$B,2,FALSE)," ")</f>
        <v xml:space="preserve"> </v>
      </c>
      <c r="M13501" t="s">
        <v>553</v>
      </c>
      <c r="O13501" s="4">
        <v>31199865</v>
      </c>
      <c r="P13501" s="4">
        <v>31040</v>
      </c>
      <c r="Q13501" s="4">
        <v>5898</v>
      </c>
      <c r="R13501" s="4">
        <v>36938</v>
      </c>
    </row>
    <row r="13502" spans="1:18" x14ac:dyDescent="0.25">
      <c r="F13502" t="s">
        <v>511</v>
      </c>
      <c r="K13502" t="str">
        <f>IFERROR(IF(AND(VLOOKUP($C13502,Hes!$A:$B, 1, FALSE), $M13502&lt;&gt;" "), "Ingresada", "Falta Ingresar"), " ")</f>
        <v xml:space="preserve"> </v>
      </c>
      <c r="L13502" s="3" t="str">
        <f>IFERROR(VLOOKUP($C13502,Observaciones!$A:$B,2,FALSE)," ")</f>
        <v xml:space="preserve"> </v>
      </c>
      <c r="M13502" t="s">
        <v>553</v>
      </c>
      <c r="P13502" s="4">
        <v>1921099</v>
      </c>
      <c r="Q13502" s="4">
        <v>365010</v>
      </c>
      <c r="R13502" s="4">
        <v>2286109</v>
      </c>
    </row>
    <row r="13503" spans="1:18" x14ac:dyDescent="0.25">
      <c r="A13503" t="s">
        <v>1040</v>
      </c>
      <c r="B13503" t="s">
        <v>486</v>
      </c>
      <c r="C13503">
        <v>99552050</v>
      </c>
      <c r="D13503">
        <v>0</v>
      </c>
      <c r="E13503">
        <v>31167589</v>
      </c>
      <c r="F13503" t="s">
        <v>1934</v>
      </c>
      <c r="G13503" s="1">
        <v>45362</v>
      </c>
      <c r="H13503">
        <v>5474731</v>
      </c>
      <c r="I13503">
        <v>161</v>
      </c>
      <c r="J13503" t="s">
        <v>404</v>
      </c>
      <c r="K13503" t="str">
        <f>IFERROR(IF(AND(VLOOKUP($C13503,Hes!$A:$B, 1, FALSE), $M13503&lt;&gt;" "), "Ingresada", "Falta Ingresar"), " ")</f>
        <v xml:space="preserve"> </v>
      </c>
      <c r="L13503" s="3" t="str">
        <f>IFERROR(VLOOKUP($C13503,Observaciones!$A:$B,2,FALSE)," ")</f>
        <v xml:space="preserve"> </v>
      </c>
      <c r="M13503" t="s">
        <v>553</v>
      </c>
      <c r="O13503" s="4">
        <v>31167589</v>
      </c>
      <c r="P13503" s="4">
        <v>30880</v>
      </c>
      <c r="Q13503" s="4">
        <v>5867</v>
      </c>
      <c r="R13503" s="4">
        <v>36747</v>
      </c>
    </row>
    <row r="13504" spans="1:18" x14ac:dyDescent="0.25">
      <c r="A13504" t="s">
        <v>1040</v>
      </c>
      <c r="B13504" t="s">
        <v>486</v>
      </c>
      <c r="C13504">
        <v>99552050</v>
      </c>
      <c r="D13504">
        <v>0</v>
      </c>
      <c r="E13504">
        <v>31166063</v>
      </c>
      <c r="F13504" t="s">
        <v>1934</v>
      </c>
      <c r="G13504" s="1">
        <v>45362</v>
      </c>
      <c r="H13504">
        <v>5475091</v>
      </c>
      <c r="I13504">
        <v>161</v>
      </c>
      <c r="J13504" t="s">
        <v>404</v>
      </c>
      <c r="K13504" t="str">
        <f>IFERROR(IF(AND(VLOOKUP($C13504,Hes!$A:$B, 1, FALSE), $M13504&lt;&gt;" "), "Ingresada", "Falta Ingresar"), " ")</f>
        <v xml:space="preserve"> </v>
      </c>
      <c r="L13504" s="3" t="str">
        <f>IFERROR(VLOOKUP($C13504,Observaciones!$A:$B,2,FALSE)," ")</f>
        <v xml:space="preserve"> </v>
      </c>
      <c r="M13504" t="s">
        <v>553</v>
      </c>
      <c r="O13504" s="4">
        <v>31166063</v>
      </c>
      <c r="P13504" s="4">
        <v>252877</v>
      </c>
      <c r="Q13504" s="4">
        <v>48047</v>
      </c>
      <c r="R13504" s="4">
        <v>300924</v>
      </c>
    </row>
    <row r="13505" spans="1:18" x14ac:dyDescent="0.25">
      <c r="F13505" t="s">
        <v>489</v>
      </c>
      <c r="K13505" t="str">
        <f>IFERROR(IF(AND(VLOOKUP($C13505,Hes!$A:$B, 1, FALSE), $M13505&lt;&gt;" "), "Ingresada", "Falta Ingresar"), " ")</f>
        <v xml:space="preserve"> </v>
      </c>
      <c r="L13505" s="3" t="str">
        <f>IFERROR(VLOOKUP($C13505,Observaciones!$A:$B,2,FALSE)," ")</f>
        <v xml:space="preserve"> </v>
      </c>
      <c r="M13505" t="s">
        <v>553</v>
      </c>
      <c r="P13505" s="4">
        <v>283757</v>
      </c>
      <c r="Q13505" s="4">
        <v>53914</v>
      </c>
      <c r="R13505" s="4">
        <v>337671</v>
      </c>
    </row>
    <row r="13506" spans="1:18" x14ac:dyDescent="0.25">
      <c r="A13506" t="s">
        <v>502</v>
      </c>
      <c r="B13506" t="s">
        <v>486</v>
      </c>
      <c r="C13506">
        <v>99554390</v>
      </c>
      <c r="D13506">
        <v>5</v>
      </c>
      <c r="E13506">
        <v>31140584</v>
      </c>
      <c r="F13506" t="s">
        <v>677</v>
      </c>
      <c r="G13506" s="1">
        <v>45352</v>
      </c>
      <c r="H13506">
        <v>5468088</v>
      </c>
      <c r="I13506">
        <v>360</v>
      </c>
      <c r="J13506" t="s">
        <v>180</v>
      </c>
      <c r="K13506" t="str">
        <f>IFERROR(IF(AND(VLOOKUP($C13506,Hes!$A:$B, 1, FALSE), $M13506&lt;&gt;" "), "Ingresada", "Falta Ingresar"), " ")</f>
        <v xml:space="preserve"> </v>
      </c>
      <c r="L13506" s="3" t="str">
        <f>IFERROR(VLOOKUP($C13506,Observaciones!$A:$B,2,FALSE)," ")</f>
        <v xml:space="preserve"> </v>
      </c>
      <c r="M13506" t="s">
        <v>553</v>
      </c>
      <c r="O13506" s="4">
        <v>31140584</v>
      </c>
      <c r="P13506" s="4">
        <v>239923</v>
      </c>
      <c r="Q13506" s="4">
        <v>45585</v>
      </c>
      <c r="R13506" s="4">
        <v>285508</v>
      </c>
    </row>
    <row r="13507" spans="1:18" x14ac:dyDescent="0.25">
      <c r="A13507" t="s">
        <v>502</v>
      </c>
      <c r="B13507" t="s">
        <v>486</v>
      </c>
      <c r="C13507">
        <v>99554390</v>
      </c>
      <c r="D13507">
        <v>5</v>
      </c>
      <c r="E13507">
        <v>31140584</v>
      </c>
      <c r="F13507" t="s">
        <v>677</v>
      </c>
      <c r="G13507" s="1">
        <v>45352</v>
      </c>
      <c r="H13507">
        <v>5468089</v>
      </c>
      <c r="I13507">
        <v>360</v>
      </c>
      <c r="J13507" t="s">
        <v>180</v>
      </c>
      <c r="K13507" t="str">
        <f>IFERROR(IF(AND(VLOOKUP($C13507,Hes!$A:$B, 1, FALSE), $M13507&lt;&gt;" "), "Ingresada", "Falta Ingresar"), " ")</f>
        <v xml:space="preserve"> </v>
      </c>
      <c r="L13507" s="3" t="str">
        <f>IFERROR(VLOOKUP($C13507,Observaciones!$A:$B,2,FALSE)," ")</f>
        <v xml:space="preserve"> </v>
      </c>
      <c r="M13507" t="s">
        <v>553</v>
      </c>
      <c r="O13507" s="4">
        <v>31140584</v>
      </c>
      <c r="P13507" s="4">
        <v>172093</v>
      </c>
      <c r="Q13507" s="4">
        <v>32698</v>
      </c>
      <c r="R13507" s="4">
        <v>204791</v>
      </c>
    </row>
    <row r="13508" spans="1:18" x14ac:dyDescent="0.25">
      <c r="A13508" t="s">
        <v>502</v>
      </c>
      <c r="B13508" t="s">
        <v>486</v>
      </c>
      <c r="C13508">
        <v>99554390</v>
      </c>
      <c r="D13508">
        <v>5</v>
      </c>
      <c r="E13508">
        <v>31140584</v>
      </c>
      <c r="F13508" t="s">
        <v>677</v>
      </c>
      <c r="G13508" s="1">
        <v>45352</v>
      </c>
      <c r="H13508">
        <v>5468090</v>
      </c>
      <c r="I13508">
        <v>360</v>
      </c>
      <c r="J13508" t="s">
        <v>180</v>
      </c>
      <c r="K13508" t="str">
        <f>IFERROR(IF(AND(VLOOKUP($C13508,Hes!$A:$B, 1, FALSE), $M13508&lt;&gt;" "), "Ingresada", "Falta Ingresar"), " ")</f>
        <v xml:space="preserve"> </v>
      </c>
      <c r="L13508" s="3" t="str">
        <f>IFERROR(VLOOKUP($C13508,Observaciones!$A:$B,2,FALSE)," ")</f>
        <v xml:space="preserve"> </v>
      </c>
      <c r="M13508" t="s">
        <v>553</v>
      </c>
      <c r="O13508" s="4">
        <v>31140584</v>
      </c>
      <c r="P13508" s="4">
        <v>48016</v>
      </c>
      <c r="Q13508" s="4">
        <v>9123</v>
      </c>
      <c r="R13508" s="4">
        <v>57139</v>
      </c>
    </row>
    <row r="13509" spans="1:18" x14ac:dyDescent="0.25">
      <c r="A13509" t="s">
        <v>502</v>
      </c>
      <c r="B13509" t="s">
        <v>486</v>
      </c>
      <c r="C13509">
        <v>99554390</v>
      </c>
      <c r="D13509">
        <v>35</v>
      </c>
      <c r="E13509">
        <v>31173169</v>
      </c>
      <c r="F13509" t="s">
        <v>677</v>
      </c>
      <c r="G13509" s="1">
        <v>45363</v>
      </c>
      <c r="H13509">
        <v>5475789</v>
      </c>
      <c r="I13509">
        <v>360</v>
      </c>
      <c r="J13509" t="s">
        <v>180</v>
      </c>
      <c r="K13509" t="str">
        <f>IFERROR(IF(AND(VLOOKUP($C13509,Hes!$A:$B, 1, FALSE), $M13509&lt;&gt;" "), "Ingresada", "Falta Ingresar"), " ")</f>
        <v xml:space="preserve"> </v>
      </c>
      <c r="L13509" s="3" t="str">
        <f>IFERROR(VLOOKUP($C13509,Observaciones!$A:$B,2,FALSE)," ")</f>
        <v xml:space="preserve"> </v>
      </c>
      <c r="M13509" t="s">
        <v>553</v>
      </c>
      <c r="O13509" s="4">
        <v>31173169</v>
      </c>
      <c r="P13509" s="4">
        <v>747956</v>
      </c>
      <c r="Q13509" s="4">
        <v>142112</v>
      </c>
      <c r="R13509" s="4">
        <v>890068</v>
      </c>
    </row>
    <row r="13510" spans="1:18" x14ac:dyDescent="0.25">
      <c r="A13510" t="s">
        <v>502</v>
      </c>
      <c r="B13510" t="s">
        <v>486</v>
      </c>
      <c r="C13510">
        <v>99554390</v>
      </c>
      <c r="D13510">
        <v>30</v>
      </c>
      <c r="E13510">
        <v>31177779</v>
      </c>
      <c r="F13510" t="s">
        <v>677</v>
      </c>
      <c r="G13510" s="1">
        <v>45364</v>
      </c>
      <c r="H13510">
        <v>5476605</v>
      </c>
      <c r="I13510">
        <v>360</v>
      </c>
      <c r="J13510" t="s">
        <v>180</v>
      </c>
      <c r="K13510" t="str">
        <f>IFERROR(IF(AND(VLOOKUP($C13510,Hes!$A:$B, 1, FALSE), $M13510&lt;&gt;" "), "Ingresada", "Falta Ingresar"), " ")</f>
        <v xml:space="preserve"> </v>
      </c>
      <c r="L13510" s="3" t="str">
        <f>IFERROR(VLOOKUP($C13510,Observaciones!$A:$B,2,FALSE)," ")</f>
        <v xml:space="preserve"> </v>
      </c>
      <c r="M13510" t="s">
        <v>553</v>
      </c>
      <c r="O13510" s="4">
        <v>31177779</v>
      </c>
      <c r="P13510" s="4">
        <v>426182</v>
      </c>
      <c r="Q13510" s="4">
        <v>80975</v>
      </c>
      <c r="R13510" s="4">
        <v>507157</v>
      </c>
    </row>
    <row r="13511" spans="1:18" x14ac:dyDescent="0.25">
      <c r="A13511" t="s">
        <v>502</v>
      </c>
      <c r="B13511" t="s">
        <v>486</v>
      </c>
      <c r="C13511">
        <v>99554390</v>
      </c>
      <c r="D13511">
        <v>15</v>
      </c>
      <c r="E13511">
        <v>31178287</v>
      </c>
      <c r="F13511" t="s">
        <v>677</v>
      </c>
      <c r="G13511" s="1">
        <v>45365</v>
      </c>
      <c r="H13511">
        <v>5477372</v>
      </c>
      <c r="I13511">
        <v>360</v>
      </c>
      <c r="J13511" t="s">
        <v>180</v>
      </c>
      <c r="K13511" t="str">
        <f>IFERROR(IF(AND(VLOOKUP($C13511,Hes!$A:$B, 1, FALSE), $M13511&lt;&gt;" "), "Ingresada", "Falta Ingresar"), " ")</f>
        <v xml:space="preserve"> </v>
      </c>
      <c r="L13511" s="3" t="str">
        <f>IFERROR(VLOOKUP($C13511,Observaciones!$A:$B,2,FALSE)," ")</f>
        <v xml:space="preserve"> </v>
      </c>
      <c r="M13511" t="s">
        <v>553</v>
      </c>
      <c r="O13511" s="4">
        <v>31178287</v>
      </c>
      <c r="P13511" s="4">
        <v>574322</v>
      </c>
      <c r="Q13511" s="4">
        <v>109121</v>
      </c>
      <c r="R13511" s="4">
        <v>683443</v>
      </c>
    </row>
    <row r="13512" spans="1:18" x14ac:dyDescent="0.25">
      <c r="A13512" t="s">
        <v>502</v>
      </c>
      <c r="B13512" t="s">
        <v>486</v>
      </c>
      <c r="C13512">
        <v>99554390</v>
      </c>
      <c r="D13512">
        <v>15</v>
      </c>
      <c r="E13512">
        <v>31178287</v>
      </c>
      <c r="F13512" t="s">
        <v>677</v>
      </c>
      <c r="G13512" s="1">
        <v>45365</v>
      </c>
      <c r="H13512">
        <v>5477373</v>
      </c>
      <c r="I13512">
        <v>360</v>
      </c>
      <c r="J13512" t="s">
        <v>180</v>
      </c>
      <c r="K13512" t="str">
        <f>IFERROR(IF(AND(VLOOKUP($C13512,Hes!$A:$B, 1, FALSE), $M13512&lt;&gt;" "), "Ingresada", "Falta Ingresar"), " ")</f>
        <v xml:space="preserve"> </v>
      </c>
      <c r="L13512" s="3" t="str">
        <f>IFERROR(VLOOKUP($C13512,Observaciones!$A:$B,2,FALSE)," ")</f>
        <v xml:space="preserve"> </v>
      </c>
      <c r="M13512" t="s">
        <v>553</v>
      </c>
      <c r="O13512" s="4">
        <v>31178287</v>
      </c>
      <c r="P13512" s="4">
        <v>36143</v>
      </c>
      <c r="Q13512" s="4">
        <v>6867</v>
      </c>
      <c r="R13512" s="4">
        <v>43010</v>
      </c>
    </row>
    <row r="13513" spans="1:18" x14ac:dyDescent="0.25">
      <c r="A13513" t="s">
        <v>502</v>
      </c>
      <c r="B13513" t="s">
        <v>486</v>
      </c>
      <c r="C13513">
        <v>99554390</v>
      </c>
      <c r="D13513">
        <v>0</v>
      </c>
      <c r="E13513" t="s">
        <v>1122</v>
      </c>
      <c r="F13513" t="s">
        <v>677</v>
      </c>
      <c r="G13513" s="1">
        <v>45366</v>
      </c>
      <c r="H13513">
        <v>5477605</v>
      </c>
      <c r="I13513">
        <v>360</v>
      </c>
      <c r="J13513" t="s">
        <v>180</v>
      </c>
      <c r="K13513" t="str">
        <f>IFERROR(IF(AND(VLOOKUP($C13513,Hes!$A:$B, 1, FALSE), $M13513&lt;&gt;" "), "Ingresada", "Falta Ingresar"), " ")</f>
        <v xml:space="preserve"> </v>
      </c>
      <c r="L13513" s="3" t="str">
        <f>IFERROR(VLOOKUP($C13513,Observaciones!$A:$B,2,FALSE)," ")</f>
        <v xml:space="preserve"> </v>
      </c>
      <c r="M13513" t="s">
        <v>553</v>
      </c>
      <c r="O13513" s="4">
        <v>31183492</v>
      </c>
      <c r="P13513" s="4">
        <v>312739</v>
      </c>
      <c r="Q13513" s="4">
        <v>59420</v>
      </c>
      <c r="R13513" s="4">
        <v>372159</v>
      </c>
    </row>
    <row r="13514" spans="1:18" x14ac:dyDescent="0.25">
      <c r="A13514" t="s">
        <v>502</v>
      </c>
      <c r="B13514" t="s">
        <v>486</v>
      </c>
      <c r="C13514">
        <v>99554390</v>
      </c>
      <c r="D13514">
        <v>0</v>
      </c>
      <c r="E13514">
        <v>31194446</v>
      </c>
      <c r="F13514" t="s">
        <v>677</v>
      </c>
      <c r="G13514" s="1">
        <v>45370</v>
      </c>
      <c r="H13514">
        <v>5479686</v>
      </c>
      <c r="I13514">
        <v>360</v>
      </c>
      <c r="J13514" t="s">
        <v>180</v>
      </c>
      <c r="K13514" t="str">
        <f>IFERROR(IF(AND(VLOOKUP($C13514,Hes!$A:$B, 1, FALSE), $M13514&lt;&gt;" "), "Ingresada", "Falta Ingresar"), " ")</f>
        <v xml:space="preserve"> </v>
      </c>
      <c r="L13514" s="3" t="str">
        <f>IFERROR(VLOOKUP($C13514,Observaciones!$A:$B,2,FALSE)," ")</f>
        <v xml:space="preserve"> </v>
      </c>
      <c r="M13514" t="s">
        <v>553</v>
      </c>
      <c r="O13514" s="4">
        <v>31194446</v>
      </c>
      <c r="P13514" s="4">
        <v>259073</v>
      </c>
      <c r="Q13514" s="4">
        <v>49224</v>
      </c>
      <c r="R13514" s="4">
        <v>308297</v>
      </c>
    </row>
    <row r="13515" spans="1:18" x14ac:dyDescent="0.25">
      <c r="A13515" t="s">
        <v>502</v>
      </c>
      <c r="B13515" t="s">
        <v>486</v>
      </c>
      <c r="C13515">
        <v>99554390</v>
      </c>
      <c r="D13515">
        <v>0</v>
      </c>
      <c r="E13515" t="s">
        <v>1122</v>
      </c>
      <c r="F13515" t="s">
        <v>677</v>
      </c>
      <c r="G13515" s="1">
        <v>45376</v>
      </c>
      <c r="H13515">
        <v>5481946</v>
      </c>
      <c r="I13515">
        <v>360</v>
      </c>
      <c r="J13515" t="s">
        <v>180</v>
      </c>
      <c r="K13515" t="str">
        <f>IFERROR(IF(AND(VLOOKUP($C13515,Hes!$A:$B, 1, FALSE), $M13515&lt;&gt;" "), "Ingresada", "Falta Ingresar"), " ")</f>
        <v xml:space="preserve"> </v>
      </c>
      <c r="L13515" s="3" t="str">
        <f>IFERROR(VLOOKUP($C13515,Observaciones!$A:$B,2,FALSE)," ")</f>
        <v xml:space="preserve"> </v>
      </c>
      <c r="M13515" t="s">
        <v>553</v>
      </c>
      <c r="O13515" s="4">
        <v>31209991</v>
      </c>
      <c r="P13515" s="4">
        <v>63525</v>
      </c>
      <c r="Q13515" s="4">
        <v>12070</v>
      </c>
      <c r="R13515" s="4">
        <v>75595</v>
      </c>
    </row>
    <row r="13516" spans="1:18" x14ac:dyDescent="0.25">
      <c r="F13516" t="s">
        <v>511</v>
      </c>
      <c r="K13516" t="str">
        <f>IFERROR(IF(AND(VLOOKUP($C13516,Hes!$A:$B, 1, FALSE), $M13516&lt;&gt;" "), "Ingresada", "Falta Ingresar"), " ")</f>
        <v xml:space="preserve"> </v>
      </c>
      <c r="L13516" s="3" t="str">
        <f>IFERROR(VLOOKUP($C13516,Observaciones!$A:$B,2,FALSE)," ")</f>
        <v xml:space="preserve"> </v>
      </c>
      <c r="M13516" t="s">
        <v>553</v>
      </c>
      <c r="P13516" s="4">
        <v>2879972</v>
      </c>
      <c r="Q13516" s="4">
        <v>547195</v>
      </c>
      <c r="R13516" s="4">
        <v>3427167</v>
      </c>
    </row>
    <row r="13517" spans="1:18" x14ac:dyDescent="0.25">
      <c r="A13517" t="s">
        <v>495</v>
      </c>
      <c r="B13517" t="s">
        <v>486</v>
      </c>
      <c r="C13517">
        <v>99554560</v>
      </c>
      <c r="D13517">
        <v>13</v>
      </c>
      <c r="E13517">
        <v>4502516656</v>
      </c>
      <c r="F13517" t="s">
        <v>724</v>
      </c>
      <c r="G13517" s="1">
        <v>45353</v>
      </c>
      <c r="H13517">
        <v>5468552</v>
      </c>
      <c r="I13517">
        <v>157</v>
      </c>
      <c r="J13517" t="s">
        <v>410</v>
      </c>
      <c r="K13517" s="5" t="str">
        <f>IFERROR(IF(AND(VLOOKUP($C13517,Hes!$A:$B, 1, FALSE), $M13517&lt;&gt;" "), "Ingresada", "Falta Ingresar"), " ")</f>
        <v>Ingresada</v>
      </c>
      <c r="L13517" s="3" t="str">
        <f>IFERROR(VLOOKUP($C13517,Observaciones!$A:$B,2,FALSE)," ")</f>
        <v xml:space="preserve"> </v>
      </c>
      <c r="M13517">
        <v>5012243388</v>
      </c>
      <c r="N13517" s="4" t="s">
        <v>572</v>
      </c>
      <c r="O13517" s="4">
        <v>31131994</v>
      </c>
      <c r="P13517" s="4">
        <v>398678</v>
      </c>
      <c r="Q13517" s="4">
        <v>75749</v>
      </c>
      <c r="R13517" s="4">
        <v>474427</v>
      </c>
    </row>
    <row r="13518" spans="1:18" x14ac:dyDescent="0.25">
      <c r="A13518" t="s">
        <v>495</v>
      </c>
      <c r="B13518" t="s">
        <v>486</v>
      </c>
      <c r="C13518">
        <v>99554560</v>
      </c>
      <c r="D13518">
        <v>80</v>
      </c>
      <c r="E13518">
        <v>4502527249</v>
      </c>
      <c r="F13518" t="s">
        <v>724</v>
      </c>
      <c r="G13518" s="1">
        <v>45355</v>
      </c>
      <c r="H13518">
        <v>5468630</v>
      </c>
      <c r="I13518">
        <v>157</v>
      </c>
      <c r="J13518" t="s">
        <v>410</v>
      </c>
      <c r="K13518" s="5" t="str">
        <f>IFERROR(IF(AND(VLOOKUP($C13518,Hes!$A:$B, 1, FALSE), $M13518&lt;&gt;" "), "Ingresada", "Falta Ingresar"), " ")</f>
        <v>Ingresada</v>
      </c>
      <c r="L13518" s="3" t="str">
        <f>IFERROR(VLOOKUP($C13518,Observaciones!$A:$B,2,FALSE)," ")</f>
        <v xml:space="preserve"> </v>
      </c>
      <c r="M13518">
        <v>5012228907</v>
      </c>
      <c r="N13518" s="4" t="s">
        <v>572</v>
      </c>
      <c r="O13518" s="4">
        <v>31138693</v>
      </c>
      <c r="P13518" s="4">
        <v>46352</v>
      </c>
      <c r="Q13518" s="4">
        <v>8807</v>
      </c>
      <c r="R13518" s="4">
        <v>55159</v>
      </c>
    </row>
    <row r="13519" spans="1:18" x14ac:dyDescent="0.25">
      <c r="A13519" t="s">
        <v>495</v>
      </c>
      <c r="B13519" t="s">
        <v>486</v>
      </c>
      <c r="C13519">
        <v>99554560</v>
      </c>
      <c r="D13519">
        <v>1</v>
      </c>
      <c r="E13519">
        <v>4502546772</v>
      </c>
      <c r="F13519" t="s">
        <v>724</v>
      </c>
      <c r="G13519" s="1">
        <v>45357</v>
      </c>
      <c r="H13519">
        <v>5470871</v>
      </c>
      <c r="I13519">
        <v>100</v>
      </c>
      <c r="J13519" t="s">
        <v>376</v>
      </c>
      <c r="K13519" s="6" t="str">
        <f>IFERROR(IF(AND(VLOOKUP($C13519,Hes!$A:$B, 1, FALSE), $M13519&lt;&gt;" "), "Ingresada", "Falta Ingresar"), " ")</f>
        <v>Falta Ingresar</v>
      </c>
      <c r="L13519" s="3" t="str">
        <f>IFERROR(VLOOKUP($C13519,Observaciones!$A:$B,2,FALSE)," ")</f>
        <v xml:space="preserve"> </v>
      </c>
      <c r="M13519" t="s">
        <v>553</v>
      </c>
      <c r="N13519" s="4" t="s">
        <v>572</v>
      </c>
      <c r="O13519" s="4">
        <v>31154402</v>
      </c>
      <c r="P13519" s="4">
        <v>474560</v>
      </c>
      <c r="Q13519" s="4">
        <v>90166</v>
      </c>
      <c r="R13519" s="4">
        <v>564726</v>
      </c>
    </row>
    <row r="13520" spans="1:18" x14ac:dyDescent="0.25">
      <c r="A13520" t="s">
        <v>495</v>
      </c>
      <c r="B13520" t="s">
        <v>486</v>
      </c>
      <c r="C13520">
        <v>99554560</v>
      </c>
      <c r="D13520">
        <v>11</v>
      </c>
      <c r="E13520">
        <v>4502556879</v>
      </c>
      <c r="F13520" t="s">
        <v>724</v>
      </c>
      <c r="G13520" s="1">
        <v>45362</v>
      </c>
      <c r="H13520">
        <v>5474148</v>
      </c>
      <c r="I13520">
        <v>100</v>
      </c>
      <c r="J13520" t="s">
        <v>376</v>
      </c>
      <c r="K13520" s="5" t="str">
        <f>IFERROR(IF(AND(VLOOKUP($C13520,Hes!$A:$B, 1, FALSE), $M13520&lt;&gt;" "), "Ingresada", "Falta Ingresar"), " ")</f>
        <v>Ingresada</v>
      </c>
      <c r="L13520" s="3" t="str">
        <f>IFERROR(VLOOKUP($C13520,Observaciones!$A:$B,2,FALSE)," ")</f>
        <v xml:space="preserve"> </v>
      </c>
      <c r="M13520">
        <v>5012285086</v>
      </c>
      <c r="N13520" s="4" t="s">
        <v>572</v>
      </c>
      <c r="O13520" s="4">
        <v>31170901</v>
      </c>
      <c r="P13520" s="4">
        <v>96470</v>
      </c>
      <c r="Q13520" s="4">
        <v>18329</v>
      </c>
      <c r="R13520" s="4">
        <v>114799</v>
      </c>
    </row>
    <row r="13521" spans="1:18" x14ac:dyDescent="0.25">
      <c r="A13521" t="s">
        <v>495</v>
      </c>
      <c r="B13521" t="s">
        <v>486</v>
      </c>
      <c r="C13521">
        <v>99554560</v>
      </c>
      <c r="D13521">
        <v>11</v>
      </c>
      <c r="E13521">
        <v>4502556686</v>
      </c>
      <c r="F13521" t="s">
        <v>724</v>
      </c>
      <c r="G13521" s="1">
        <v>45362</v>
      </c>
      <c r="H13521">
        <v>5474350</v>
      </c>
      <c r="I13521">
        <v>100</v>
      </c>
      <c r="J13521" t="s">
        <v>376</v>
      </c>
      <c r="K13521" s="5" t="str">
        <f>IFERROR(IF(AND(VLOOKUP($C13521,Hes!$A:$B, 1, FALSE), $M13521&lt;&gt;" "), "Ingresada", "Falta Ingresar"), " ")</f>
        <v>Ingresada</v>
      </c>
      <c r="L13521" s="3" t="str">
        <f>IFERROR(VLOOKUP($C13521,Observaciones!$A:$B,2,FALSE)," ")</f>
        <v xml:space="preserve"> </v>
      </c>
      <c r="M13521">
        <v>5012285094</v>
      </c>
      <c r="N13521" s="4" t="s">
        <v>572</v>
      </c>
      <c r="O13521" s="4">
        <v>31170857</v>
      </c>
      <c r="P13521" s="4">
        <v>153401</v>
      </c>
      <c r="Q13521" s="4">
        <v>29146</v>
      </c>
      <c r="R13521" s="4">
        <v>182547</v>
      </c>
    </row>
    <row r="13522" spans="1:18" x14ac:dyDescent="0.25">
      <c r="A13522" t="s">
        <v>495</v>
      </c>
      <c r="B13522" t="s">
        <v>486</v>
      </c>
      <c r="C13522">
        <v>99554560</v>
      </c>
      <c r="D13522">
        <v>8</v>
      </c>
      <c r="E13522">
        <v>4502556880</v>
      </c>
      <c r="F13522" t="s">
        <v>724</v>
      </c>
      <c r="G13522" s="1">
        <v>45362</v>
      </c>
      <c r="H13522">
        <v>5474435</v>
      </c>
      <c r="I13522">
        <v>100</v>
      </c>
      <c r="J13522" t="s">
        <v>376</v>
      </c>
      <c r="K13522" s="5" t="str">
        <f>IFERROR(IF(AND(VLOOKUP($C13522,Hes!$A:$B, 1, FALSE), $M13522&lt;&gt;" "), "Ingresada", "Falta Ingresar"), " ")</f>
        <v>Ingresada</v>
      </c>
      <c r="L13522" s="3" t="str">
        <f>IFERROR(VLOOKUP($C13522,Observaciones!$A:$B,2,FALSE)," ")</f>
        <v xml:space="preserve"> </v>
      </c>
      <c r="M13522">
        <v>5012194968</v>
      </c>
      <c r="N13522" s="4" t="s">
        <v>572</v>
      </c>
      <c r="O13522" s="4">
        <v>31170928</v>
      </c>
      <c r="P13522" s="4">
        <v>311409</v>
      </c>
      <c r="Q13522" s="4">
        <v>59168</v>
      </c>
      <c r="R13522" s="4">
        <v>370577</v>
      </c>
    </row>
    <row r="13523" spans="1:18" x14ac:dyDescent="0.25">
      <c r="A13523" t="s">
        <v>495</v>
      </c>
      <c r="B13523" t="s">
        <v>486</v>
      </c>
      <c r="C13523">
        <v>99554560</v>
      </c>
      <c r="D13523">
        <v>85</v>
      </c>
      <c r="E13523">
        <v>4502517463</v>
      </c>
      <c r="F13523" t="s">
        <v>724</v>
      </c>
      <c r="G13523" s="1">
        <v>45363</v>
      </c>
      <c r="H13523">
        <v>5475515</v>
      </c>
      <c r="I13523">
        <v>100</v>
      </c>
      <c r="J13523" t="s">
        <v>376</v>
      </c>
      <c r="K13523" s="5" t="str">
        <f>IFERROR(IF(AND(VLOOKUP($C13523,Hes!$A:$B, 1, FALSE), $M13523&lt;&gt;" "), "Ingresada", "Falta Ingresar"), " ")</f>
        <v>Ingresada</v>
      </c>
      <c r="L13523" s="3" t="str">
        <f>IFERROR(VLOOKUP($C13523,Observaciones!$A:$B,2,FALSE)," ")</f>
        <v xml:space="preserve"> </v>
      </c>
      <c r="M13523">
        <v>5012208404</v>
      </c>
      <c r="N13523" s="4" t="s">
        <v>572</v>
      </c>
      <c r="O13523" s="4">
        <v>31171373</v>
      </c>
      <c r="P13523" s="4">
        <v>16380</v>
      </c>
      <c r="Q13523" s="4">
        <v>3112</v>
      </c>
      <c r="R13523" s="4">
        <v>19492</v>
      </c>
    </row>
    <row r="13524" spans="1:18" x14ac:dyDescent="0.25">
      <c r="A13524" t="s">
        <v>495</v>
      </c>
      <c r="B13524" t="s">
        <v>486</v>
      </c>
      <c r="C13524">
        <v>99554560</v>
      </c>
      <c r="D13524">
        <v>35</v>
      </c>
      <c r="E13524">
        <v>4502565615</v>
      </c>
      <c r="F13524" t="s">
        <v>724</v>
      </c>
      <c r="G13524" s="1">
        <v>45364</v>
      </c>
      <c r="H13524">
        <v>5476625</v>
      </c>
      <c r="I13524">
        <v>100</v>
      </c>
      <c r="J13524" t="s">
        <v>376</v>
      </c>
      <c r="K13524" s="6" t="str">
        <f>IFERROR(IF(AND(VLOOKUP($C13524,Hes!$A:$B, 1, FALSE), $M13524&lt;&gt;" "), "Ingresada", "Falta Ingresar"), " ")</f>
        <v>Falta Ingresar</v>
      </c>
      <c r="L13524" s="3" t="str">
        <f>IFERROR(VLOOKUP($C13524,Observaciones!$A:$B,2,FALSE)," ")</f>
        <v xml:space="preserve"> </v>
      </c>
      <c r="M13524" t="s">
        <v>553</v>
      </c>
      <c r="N13524" s="4" t="s">
        <v>572</v>
      </c>
      <c r="O13524" s="4">
        <v>31178815</v>
      </c>
      <c r="P13524" s="4">
        <v>192412</v>
      </c>
      <c r="Q13524" s="4">
        <v>36558</v>
      </c>
      <c r="R13524" s="4">
        <v>228970</v>
      </c>
    </row>
    <row r="13525" spans="1:18" x14ac:dyDescent="0.25">
      <c r="A13525" t="s">
        <v>495</v>
      </c>
      <c r="B13525" t="s">
        <v>486</v>
      </c>
      <c r="C13525">
        <v>99554560</v>
      </c>
      <c r="D13525">
        <v>8</v>
      </c>
      <c r="E13525">
        <v>4502568176</v>
      </c>
      <c r="F13525" t="s">
        <v>724</v>
      </c>
      <c r="G13525" s="1">
        <v>45364</v>
      </c>
      <c r="H13525">
        <v>5476832</v>
      </c>
      <c r="I13525">
        <v>100</v>
      </c>
      <c r="J13525" t="s">
        <v>376</v>
      </c>
      <c r="K13525" s="5" t="str">
        <f>IFERROR(IF(AND(VLOOKUP($C13525,Hes!$A:$B, 1, FALSE), $M13525&lt;&gt;" "), "Ingresada", "Falta Ingresar"), " ")</f>
        <v>Ingresada</v>
      </c>
      <c r="L13525" s="3" t="str">
        <f>IFERROR(VLOOKUP($C13525,Observaciones!$A:$B,2,FALSE)," ")</f>
        <v xml:space="preserve"> </v>
      </c>
      <c r="M13525">
        <v>5012247527</v>
      </c>
      <c r="N13525" s="4" t="s">
        <v>572</v>
      </c>
      <c r="O13525" s="4">
        <v>31179236</v>
      </c>
      <c r="P13525" s="4">
        <v>22850</v>
      </c>
      <c r="Q13525" s="4">
        <v>4342</v>
      </c>
      <c r="R13525" s="4">
        <v>27192</v>
      </c>
    </row>
    <row r="13526" spans="1:18" x14ac:dyDescent="0.25">
      <c r="A13526" t="s">
        <v>495</v>
      </c>
      <c r="B13526" t="s">
        <v>486</v>
      </c>
      <c r="C13526">
        <v>99554560</v>
      </c>
      <c r="D13526">
        <v>35</v>
      </c>
      <c r="E13526">
        <v>4502574548</v>
      </c>
      <c r="F13526" t="s">
        <v>724</v>
      </c>
      <c r="G13526" s="1">
        <v>45369</v>
      </c>
      <c r="H13526">
        <v>5478703</v>
      </c>
      <c r="I13526">
        <v>100</v>
      </c>
      <c r="J13526" t="s">
        <v>376</v>
      </c>
      <c r="K13526" s="6" t="str">
        <f>IFERROR(IF(AND(VLOOKUP($C13526,Hes!$A:$B, 1, FALSE), $M13526&lt;&gt;" "), "Ingresada", "Falta Ingresar"), " ")</f>
        <v>Falta Ingresar</v>
      </c>
      <c r="L13526" s="3" t="str">
        <f>IFERROR(VLOOKUP($C13526,Observaciones!$A:$B,2,FALSE)," ")</f>
        <v xml:space="preserve"> </v>
      </c>
      <c r="M13526" t="s">
        <v>553</v>
      </c>
      <c r="N13526" s="4" t="s">
        <v>572</v>
      </c>
      <c r="O13526" s="4">
        <v>31190380</v>
      </c>
      <c r="P13526" s="4">
        <v>123180</v>
      </c>
      <c r="Q13526" s="4">
        <v>23404</v>
      </c>
      <c r="R13526" s="4">
        <v>146584</v>
      </c>
    </row>
    <row r="13527" spans="1:18" x14ac:dyDescent="0.25">
      <c r="A13527" t="s">
        <v>495</v>
      </c>
      <c r="B13527" t="s">
        <v>486</v>
      </c>
      <c r="C13527">
        <v>99554560</v>
      </c>
      <c r="D13527">
        <v>176</v>
      </c>
      <c r="E13527">
        <v>4502572950</v>
      </c>
      <c r="F13527" t="s">
        <v>724</v>
      </c>
      <c r="G13527" s="1">
        <v>45369</v>
      </c>
      <c r="H13527">
        <v>5478930</v>
      </c>
      <c r="I13527">
        <v>100</v>
      </c>
      <c r="J13527" t="s">
        <v>376</v>
      </c>
      <c r="K13527" s="5" t="str">
        <f>IFERROR(IF(AND(VLOOKUP($C13527,Hes!$A:$B, 1, FALSE), $M13527&lt;&gt;" "), "Ingresada", "Falta Ingresar"), " ")</f>
        <v>Ingresada</v>
      </c>
      <c r="L13527" s="3" t="str">
        <f>IFERROR(VLOOKUP($C13527,Observaciones!$A:$B,2,FALSE)," ")</f>
        <v xml:space="preserve"> </v>
      </c>
      <c r="M13527">
        <v>5012272013</v>
      </c>
      <c r="N13527" s="4" t="s">
        <v>572</v>
      </c>
      <c r="O13527" s="4">
        <v>31189090</v>
      </c>
      <c r="P13527" s="4">
        <v>401748</v>
      </c>
      <c r="Q13527" s="4">
        <v>76332</v>
      </c>
      <c r="R13527" s="4">
        <v>478080</v>
      </c>
    </row>
    <row r="13528" spans="1:18" x14ac:dyDescent="0.25">
      <c r="A13528" t="s">
        <v>495</v>
      </c>
      <c r="B13528" t="s">
        <v>486</v>
      </c>
      <c r="C13528">
        <v>99554560</v>
      </c>
      <c r="D13528">
        <v>16</v>
      </c>
      <c r="E13528">
        <v>4502569327</v>
      </c>
      <c r="F13528" t="s">
        <v>724</v>
      </c>
      <c r="G13528" s="1">
        <v>45369</v>
      </c>
      <c r="H13528">
        <v>5479228</v>
      </c>
      <c r="I13528">
        <v>100</v>
      </c>
      <c r="J13528" t="s">
        <v>376</v>
      </c>
      <c r="K13528" s="5" t="str">
        <f>IFERROR(IF(AND(VLOOKUP($C13528,Hes!$A:$B, 1, FALSE), $M13528&lt;&gt;" "), "Ingresada", "Falta Ingresar"), " ")</f>
        <v>Ingresada</v>
      </c>
      <c r="L13528" s="3" t="str">
        <f>IFERROR(VLOOKUP($C13528,Observaciones!$A:$B,2,FALSE)," ")</f>
        <v xml:space="preserve"> </v>
      </c>
      <c r="M13528">
        <v>5012270350</v>
      </c>
      <c r="N13528" s="4" t="s">
        <v>572</v>
      </c>
      <c r="O13528" s="4">
        <v>31189764</v>
      </c>
      <c r="P13528" s="4">
        <v>381155</v>
      </c>
      <c r="Q13528" s="4">
        <v>72419</v>
      </c>
      <c r="R13528" s="4">
        <v>453574</v>
      </c>
    </row>
    <row r="13529" spans="1:18" x14ac:dyDescent="0.25">
      <c r="A13529" t="s">
        <v>495</v>
      </c>
      <c r="B13529" t="s">
        <v>486</v>
      </c>
      <c r="C13529">
        <v>99554560</v>
      </c>
      <c r="D13529">
        <v>8</v>
      </c>
      <c r="E13529">
        <v>4502587005</v>
      </c>
      <c r="F13529" t="s">
        <v>724</v>
      </c>
      <c r="G13529" s="1">
        <v>45371</v>
      </c>
      <c r="H13529">
        <v>5480175</v>
      </c>
      <c r="I13529">
        <v>100</v>
      </c>
      <c r="J13529" t="s">
        <v>376</v>
      </c>
      <c r="K13529" s="6" t="str">
        <f>IFERROR(IF(AND(VLOOKUP($C13529,Hes!$A:$B, 1, FALSE), $M13529&lt;&gt;" "), "Ingresada", "Falta Ingresar"), " ")</f>
        <v>Falta Ingresar</v>
      </c>
      <c r="L13529" s="3" t="str">
        <f>IFERROR(VLOOKUP($C13529,Observaciones!$A:$B,2,FALSE)," ")</f>
        <v xml:space="preserve"> </v>
      </c>
      <c r="M13529" t="s">
        <v>553</v>
      </c>
      <c r="N13529" s="4" t="s">
        <v>572</v>
      </c>
      <c r="O13529" s="4">
        <v>31197978</v>
      </c>
      <c r="P13529" s="4">
        <v>81500</v>
      </c>
      <c r="Q13529" s="4">
        <v>15485</v>
      </c>
      <c r="R13529" s="4">
        <v>96985</v>
      </c>
    </row>
    <row r="13530" spans="1:18" x14ac:dyDescent="0.25">
      <c r="A13530" t="s">
        <v>495</v>
      </c>
      <c r="B13530" t="s">
        <v>486</v>
      </c>
      <c r="C13530">
        <v>99554560</v>
      </c>
      <c r="D13530">
        <v>114</v>
      </c>
      <c r="E13530">
        <v>4502594795</v>
      </c>
      <c r="F13530" t="s">
        <v>724</v>
      </c>
      <c r="G13530" s="1">
        <v>45373</v>
      </c>
      <c r="H13530">
        <v>5481222</v>
      </c>
      <c r="I13530">
        <v>100</v>
      </c>
      <c r="J13530" t="s">
        <v>376</v>
      </c>
      <c r="K13530" s="6" t="str">
        <f>IFERROR(IF(AND(VLOOKUP($C13530,Hes!$A:$B, 1, FALSE), $M13530&lt;&gt;" "), "Ingresada", "Falta Ingresar"), " ")</f>
        <v>Falta Ingresar</v>
      </c>
      <c r="L13530" s="3" t="str">
        <f>IFERROR(VLOOKUP($C13530,Observaciones!$A:$B,2,FALSE)," ")</f>
        <v xml:space="preserve"> </v>
      </c>
      <c r="M13530" t="s">
        <v>553</v>
      </c>
      <c r="N13530" s="4" t="s">
        <v>572</v>
      </c>
      <c r="O13530" s="4">
        <v>31207138</v>
      </c>
      <c r="P13530" s="4">
        <v>400226</v>
      </c>
      <c r="Q13530" s="4">
        <v>76043</v>
      </c>
      <c r="R13530" s="4">
        <v>476269</v>
      </c>
    </row>
    <row r="13531" spans="1:18" x14ac:dyDescent="0.25">
      <c r="A13531" t="s">
        <v>495</v>
      </c>
      <c r="B13531" t="s">
        <v>486</v>
      </c>
      <c r="C13531">
        <v>99554560</v>
      </c>
      <c r="D13531">
        <v>10</v>
      </c>
      <c r="E13531">
        <v>4502582644</v>
      </c>
      <c r="F13531" t="s">
        <v>724</v>
      </c>
      <c r="G13531" s="1">
        <v>45376</v>
      </c>
      <c r="H13531">
        <v>5481501</v>
      </c>
      <c r="I13531">
        <v>100</v>
      </c>
      <c r="J13531" t="s">
        <v>376</v>
      </c>
      <c r="K13531" s="6" t="str">
        <f>IFERROR(IF(AND(VLOOKUP($C13531,Hes!$A:$B, 1, FALSE), $M13531&lt;&gt;" "), "Ingresada", "Falta Ingresar"), " ")</f>
        <v>Falta Ingresar</v>
      </c>
      <c r="L13531" s="3" t="str">
        <f>IFERROR(VLOOKUP($C13531,Observaciones!$A:$B,2,FALSE)," ")</f>
        <v xml:space="preserve"> </v>
      </c>
      <c r="M13531" t="s">
        <v>553</v>
      </c>
      <c r="N13531" s="4" t="s">
        <v>572</v>
      </c>
      <c r="O13531" s="4">
        <v>31198201</v>
      </c>
      <c r="P13531" s="4">
        <v>251780</v>
      </c>
      <c r="Q13531" s="4">
        <v>47838</v>
      </c>
      <c r="R13531" s="4">
        <v>299618</v>
      </c>
    </row>
    <row r="13532" spans="1:18" x14ac:dyDescent="0.25">
      <c r="A13532" t="s">
        <v>495</v>
      </c>
      <c r="B13532" t="s">
        <v>486</v>
      </c>
      <c r="C13532">
        <v>99554560</v>
      </c>
      <c r="D13532">
        <v>3</v>
      </c>
      <c r="E13532">
        <v>4502592446</v>
      </c>
      <c r="F13532" t="s">
        <v>724</v>
      </c>
      <c r="G13532" s="1">
        <v>45376</v>
      </c>
      <c r="H13532">
        <v>5481522</v>
      </c>
      <c r="I13532">
        <v>100</v>
      </c>
      <c r="J13532" t="s">
        <v>376</v>
      </c>
      <c r="K13532" s="6" t="str">
        <f>IFERROR(IF(AND(VLOOKUP($C13532,Hes!$A:$B, 1, FALSE), $M13532&lt;&gt;" "), "Ingresada", "Falta Ingresar"), " ")</f>
        <v>Falta Ingresar</v>
      </c>
      <c r="L13532" s="3" t="str">
        <f>IFERROR(VLOOKUP($C13532,Observaciones!$A:$B,2,FALSE)," ")</f>
        <v xml:space="preserve"> </v>
      </c>
      <c r="M13532" t="s">
        <v>553</v>
      </c>
      <c r="N13532" s="4" t="s">
        <v>572</v>
      </c>
      <c r="O13532" s="4">
        <v>31206241</v>
      </c>
      <c r="P13532" s="4">
        <v>87325</v>
      </c>
      <c r="Q13532" s="4">
        <v>16592</v>
      </c>
      <c r="R13532" s="4">
        <v>103917</v>
      </c>
    </row>
    <row r="13533" spans="1:18" x14ac:dyDescent="0.25">
      <c r="A13533" t="s">
        <v>495</v>
      </c>
      <c r="B13533" t="s">
        <v>486</v>
      </c>
      <c r="C13533">
        <v>99554560</v>
      </c>
      <c r="D13533">
        <v>56</v>
      </c>
      <c r="E13533">
        <v>4502569436</v>
      </c>
      <c r="F13533" t="s">
        <v>724</v>
      </c>
      <c r="G13533" s="1">
        <v>45376</v>
      </c>
      <c r="H13533">
        <v>5481535</v>
      </c>
      <c r="I13533">
        <v>100</v>
      </c>
      <c r="J13533" t="s">
        <v>376</v>
      </c>
      <c r="K13533" s="6" t="str">
        <f>IFERROR(IF(AND(VLOOKUP($C13533,Hes!$A:$B, 1, FALSE), $M13533&lt;&gt;" "), "Ingresada", "Falta Ingresar"), " ")</f>
        <v>Falta Ingresar</v>
      </c>
      <c r="L13533" s="3" t="str">
        <f>IFERROR(VLOOKUP($C13533,Observaciones!$A:$B,2,FALSE)," ")</f>
        <v xml:space="preserve"> </v>
      </c>
      <c r="M13533" t="s">
        <v>553</v>
      </c>
      <c r="N13533" s="4" t="s">
        <v>572</v>
      </c>
      <c r="O13533" s="4">
        <v>31178919</v>
      </c>
      <c r="P13533" s="4">
        <v>48318</v>
      </c>
      <c r="Q13533" s="4">
        <v>9180</v>
      </c>
      <c r="R13533" s="4">
        <v>57498</v>
      </c>
    </row>
    <row r="13534" spans="1:18" x14ac:dyDescent="0.25">
      <c r="A13534" t="s">
        <v>495</v>
      </c>
      <c r="B13534" t="s">
        <v>486</v>
      </c>
      <c r="C13534">
        <v>99554560</v>
      </c>
      <c r="D13534">
        <v>8</v>
      </c>
      <c r="E13534">
        <v>4502594774</v>
      </c>
      <c r="F13534" t="s">
        <v>724</v>
      </c>
      <c r="G13534" s="1">
        <v>45376</v>
      </c>
      <c r="H13534">
        <v>5481642</v>
      </c>
      <c r="I13534">
        <v>100</v>
      </c>
      <c r="J13534" t="s">
        <v>376</v>
      </c>
      <c r="K13534" s="6" t="str">
        <f>IFERROR(IF(AND(VLOOKUP($C13534,Hes!$A:$B, 1, FALSE), $M13534&lt;&gt;" "), "Ingresada", "Falta Ingresar"), " ")</f>
        <v>Falta Ingresar</v>
      </c>
      <c r="L13534" s="3" t="str">
        <f>IFERROR(VLOOKUP($C13534,Observaciones!$A:$B,2,FALSE)," ")</f>
        <v xml:space="preserve"> </v>
      </c>
      <c r="M13534" t="s">
        <v>553</v>
      </c>
      <c r="N13534" s="4" t="s">
        <v>572</v>
      </c>
      <c r="O13534" s="4">
        <v>31204337</v>
      </c>
      <c r="P13534" s="4">
        <v>161572</v>
      </c>
      <c r="Q13534" s="4">
        <v>30699</v>
      </c>
      <c r="R13534" s="4">
        <v>192271</v>
      </c>
    </row>
    <row r="13535" spans="1:18" x14ac:dyDescent="0.25">
      <c r="A13535" t="s">
        <v>495</v>
      </c>
      <c r="B13535" t="s">
        <v>486</v>
      </c>
      <c r="C13535">
        <v>99554560</v>
      </c>
      <c r="D13535">
        <v>56</v>
      </c>
      <c r="E13535">
        <v>4502595267</v>
      </c>
      <c r="F13535" t="s">
        <v>724</v>
      </c>
      <c r="G13535" s="1">
        <v>45376</v>
      </c>
      <c r="H13535">
        <v>5481888</v>
      </c>
      <c r="I13535">
        <v>100</v>
      </c>
      <c r="J13535" t="s">
        <v>376</v>
      </c>
      <c r="K13535" s="6" t="str">
        <f>IFERROR(IF(AND(VLOOKUP($C13535,Hes!$A:$B, 1, FALSE), $M13535&lt;&gt;" "), "Ingresada", "Falta Ingresar"), " ")</f>
        <v>Falta Ingresar</v>
      </c>
      <c r="L13535" s="3" t="str">
        <f>IFERROR(VLOOKUP($C13535,Observaciones!$A:$B,2,FALSE)," ")</f>
        <v xml:space="preserve"> </v>
      </c>
      <c r="M13535" t="s">
        <v>553</v>
      </c>
      <c r="N13535" s="4" t="s">
        <v>572</v>
      </c>
      <c r="O13535" s="4">
        <v>31208745</v>
      </c>
      <c r="P13535" s="4">
        <v>597683</v>
      </c>
      <c r="Q13535" s="4">
        <v>113560</v>
      </c>
      <c r="R13535" s="4">
        <v>711243</v>
      </c>
    </row>
    <row r="13536" spans="1:18" x14ac:dyDescent="0.25">
      <c r="A13536" t="s">
        <v>495</v>
      </c>
      <c r="B13536" t="s">
        <v>486</v>
      </c>
      <c r="C13536">
        <v>99554560</v>
      </c>
      <c r="D13536">
        <v>1</v>
      </c>
      <c r="E13536">
        <v>4502599248</v>
      </c>
      <c r="F13536" t="s">
        <v>724</v>
      </c>
      <c r="G13536" s="1">
        <v>45376</v>
      </c>
      <c r="H13536">
        <v>5482015</v>
      </c>
      <c r="I13536">
        <v>100</v>
      </c>
      <c r="J13536" t="s">
        <v>376</v>
      </c>
      <c r="K13536" s="6" t="str">
        <f>IFERROR(IF(AND(VLOOKUP($C13536,Hes!$A:$B, 1, FALSE), $M13536&lt;&gt;" "), "Ingresada", "Falta Ingresar"), " ")</f>
        <v>Falta Ingresar</v>
      </c>
      <c r="L13536" s="3" t="str">
        <f>IFERROR(VLOOKUP($C13536,Observaciones!$A:$B,2,FALSE)," ")</f>
        <v xml:space="preserve"> </v>
      </c>
      <c r="M13536" t="s">
        <v>553</v>
      </c>
      <c r="N13536" s="4" t="s">
        <v>572</v>
      </c>
      <c r="O13536" s="4">
        <v>31210691</v>
      </c>
      <c r="P13536" s="4">
        <v>319174</v>
      </c>
      <c r="Q13536" s="4">
        <v>60643</v>
      </c>
      <c r="R13536" s="4">
        <v>379817</v>
      </c>
    </row>
    <row r="13537" spans="1:18" x14ac:dyDescent="0.25">
      <c r="A13537" t="s">
        <v>495</v>
      </c>
      <c r="B13537" t="s">
        <v>486</v>
      </c>
      <c r="C13537">
        <v>99554560</v>
      </c>
      <c r="D13537">
        <v>3</v>
      </c>
      <c r="E13537">
        <v>4502599625</v>
      </c>
      <c r="F13537" t="s">
        <v>724</v>
      </c>
      <c r="G13537" s="1">
        <v>45376</v>
      </c>
      <c r="H13537">
        <v>5482037</v>
      </c>
      <c r="I13537">
        <v>100</v>
      </c>
      <c r="J13537" t="s">
        <v>376</v>
      </c>
      <c r="K13537" s="6" t="str">
        <f>IFERROR(IF(AND(VLOOKUP($C13537,Hes!$A:$B, 1, FALSE), $M13537&lt;&gt;" "), "Ingresada", "Falta Ingresar"), " ")</f>
        <v>Falta Ingresar</v>
      </c>
      <c r="L13537" s="3" t="str">
        <f>IFERROR(VLOOKUP($C13537,Observaciones!$A:$B,2,FALSE)," ")</f>
        <v xml:space="preserve"> </v>
      </c>
      <c r="M13537" t="s">
        <v>553</v>
      </c>
      <c r="N13537" s="4" t="s">
        <v>572</v>
      </c>
      <c r="O13537" s="4">
        <v>31210939</v>
      </c>
      <c r="P13537" s="4">
        <v>88934</v>
      </c>
      <c r="Q13537" s="4">
        <v>16897</v>
      </c>
      <c r="R13537" s="4">
        <v>105831</v>
      </c>
    </row>
    <row r="13538" spans="1:18" x14ac:dyDescent="0.25">
      <c r="F13538" t="s">
        <v>1702</v>
      </c>
      <c r="K13538" t="str">
        <f>IFERROR(IF(AND(VLOOKUP($C13538,Hes!$A:$B, 1, FALSE), $M13538&lt;&gt;" "), "Ingresada", "Falta Ingresar"), " ")</f>
        <v xml:space="preserve"> </v>
      </c>
      <c r="L13538" s="3" t="str">
        <f>IFERROR(VLOOKUP($C13538,Observaciones!$A:$B,2,FALSE)," ")</f>
        <v xml:space="preserve"> </v>
      </c>
      <c r="M13538" t="s">
        <v>553</v>
      </c>
      <c r="P13538" s="4">
        <v>4655107</v>
      </c>
      <c r="Q13538" s="4">
        <v>884469</v>
      </c>
      <c r="R13538" s="4">
        <v>5539576</v>
      </c>
    </row>
    <row r="13539" spans="1:18" x14ac:dyDescent="0.25">
      <c r="A13539" t="s">
        <v>495</v>
      </c>
      <c r="B13539" t="s">
        <v>494</v>
      </c>
      <c r="C13539">
        <v>99556170</v>
      </c>
      <c r="D13539">
        <v>0</v>
      </c>
      <c r="E13539">
        <v>31161188</v>
      </c>
      <c r="F13539" t="s">
        <v>725</v>
      </c>
      <c r="G13539" s="1">
        <v>45358</v>
      </c>
      <c r="H13539">
        <v>5472095</v>
      </c>
      <c r="I13539">
        <v>112</v>
      </c>
      <c r="J13539" t="s">
        <v>158</v>
      </c>
      <c r="K13539" s="6" t="str">
        <f>IFERROR(IF(AND(VLOOKUP($C13539,Hes!$A:$B, 1, FALSE), $M13539&lt;&gt;" "), "Ingresada", "Falta Ingresar"), " ")</f>
        <v>Falta Ingresar</v>
      </c>
      <c r="L13539" s="3" t="str">
        <f>IFERROR(VLOOKUP($C13539,Observaciones!$A:$B,2,FALSE)," ")</f>
        <v xml:space="preserve"> </v>
      </c>
      <c r="M13539" t="s">
        <v>553</v>
      </c>
      <c r="N13539" s="4" t="s">
        <v>572</v>
      </c>
      <c r="O13539" s="4">
        <v>31161188</v>
      </c>
      <c r="P13539" s="4">
        <v>19640</v>
      </c>
      <c r="Q13539" s="4">
        <v>3732</v>
      </c>
      <c r="R13539" s="4">
        <v>23372</v>
      </c>
    </row>
    <row r="13540" spans="1:18" x14ac:dyDescent="0.25">
      <c r="A13540" t="s">
        <v>495</v>
      </c>
      <c r="B13540" t="s">
        <v>494</v>
      </c>
      <c r="C13540">
        <v>99556170</v>
      </c>
      <c r="D13540">
        <v>0</v>
      </c>
      <c r="E13540">
        <v>31160961</v>
      </c>
      <c r="F13540" t="s">
        <v>725</v>
      </c>
      <c r="G13540" s="1">
        <v>45359</v>
      </c>
      <c r="H13540">
        <v>5472365</v>
      </c>
      <c r="I13540">
        <v>112</v>
      </c>
      <c r="J13540" t="s">
        <v>158</v>
      </c>
      <c r="K13540" s="6" t="str">
        <f>IFERROR(IF(AND(VLOOKUP($C13540,Hes!$A:$B, 1, FALSE), $M13540&lt;&gt;" "), "Ingresada", "Falta Ingresar"), " ")</f>
        <v>Falta Ingresar</v>
      </c>
      <c r="L13540" s="3" t="str">
        <f>IFERROR(VLOOKUP($C13540,Observaciones!$A:$B,2,FALSE)," ")</f>
        <v xml:space="preserve"> </v>
      </c>
      <c r="M13540" t="s">
        <v>553</v>
      </c>
      <c r="N13540" s="4" t="s">
        <v>572</v>
      </c>
      <c r="O13540" s="4">
        <v>31160961</v>
      </c>
      <c r="P13540" s="4">
        <v>112480</v>
      </c>
      <c r="Q13540" s="4">
        <v>21371</v>
      </c>
      <c r="R13540" s="4">
        <v>133851</v>
      </c>
    </row>
    <row r="13541" spans="1:18" x14ac:dyDescent="0.25">
      <c r="A13541" t="s">
        <v>495</v>
      </c>
      <c r="B13541" t="s">
        <v>494</v>
      </c>
      <c r="C13541">
        <v>99556170</v>
      </c>
      <c r="D13541">
        <v>0</v>
      </c>
      <c r="E13541">
        <v>31160750</v>
      </c>
      <c r="F13541" t="s">
        <v>725</v>
      </c>
      <c r="G13541" s="1">
        <v>45359</v>
      </c>
      <c r="H13541">
        <v>5472681</v>
      </c>
      <c r="I13541">
        <v>112</v>
      </c>
      <c r="J13541" t="s">
        <v>158</v>
      </c>
      <c r="K13541" s="6" t="str">
        <f>IFERROR(IF(AND(VLOOKUP($C13541,Hes!$A:$B, 1, FALSE), $M13541&lt;&gt;" "), "Ingresada", "Falta Ingresar"), " ")</f>
        <v>Falta Ingresar</v>
      </c>
      <c r="L13541" s="3" t="str">
        <f>IFERROR(VLOOKUP($C13541,Observaciones!$A:$B,2,FALSE)," ")</f>
        <v xml:space="preserve"> </v>
      </c>
      <c r="M13541" t="s">
        <v>553</v>
      </c>
      <c r="N13541" s="4" t="s">
        <v>572</v>
      </c>
      <c r="O13541" s="4">
        <v>31160750</v>
      </c>
      <c r="P13541" s="4">
        <v>409453</v>
      </c>
      <c r="Q13541" s="4">
        <v>77796</v>
      </c>
      <c r="R13541" s="4">
        <v>492131</v>
      </c>
    </row>
    <row r="13542" spans="1:18" x14ac:dyDescent="0.25">
      <c r="A13542" t="s">
        <v>495</v>
      </c>
      <c r="B13542" t="s">
        <v>494</v>
      </c>
      <c r="C13542">
        <v>99556170</v>
      </c>
      <c r="D13542">
        <v>0</v>
      </c>
      <c r="E13542">
        <v>31160888</v>
      </c>
      <c r="F13542" t="s">
        <v>725</v>
      </c>
      <c r="G13542" s="1">
        <v>45359</v>
      </c>
      <c r="H13542">
        <v>5472709</v>
      </c>
      <c r="I13542">
        <v>112</v>
      </c>
      <c r="J13542" t="s">
        <v>158</v>
      </c>
      <c r="K13542" s="6" t="str">
        <f>IFERROR(IF(AND(VLOOKUP($C13542,Hes!$A:$B, 1, FALSE), $M13542&lt;&gt;" "), "Ingresada", "Falta Ingresar"), " ")</f>
        <v>Falta Ingresar</v>
      </c>
      <c r="L13542" s="3" t="str">
        <f>IFERROR(VLOOKUP($C13542,Observaciones!$A:$B,2,FALSE)," ")</f>
        <v xml:space="preserve"> </v>
      </c>
      <c r="M13542" t="s">
        <v>553</v>
      </c>
      <c r="N13542" s="4" t="s">
        <v>572</v>
      </c>
      <c r="O13542" s="4">
        <v>31160888</v>
      </c>
      <c r="P13542" s="4">
        <v>95198</v>
      </c>
      <c r="Q13542" s="4">
        <v>18088</v>
      </c>
      <c r="R13542" s="4">
        <v>113286</v>
      </c>
    </row>
    <row r="13543" spans="1:18" x14ac:dyDescent="0.25">
      <c r="A13543" t="s">
        <v>495</v>
      </c>
      <c r="B13543" t="s">
        <v>494</v>
      </c>
      <c r="C13543">
        <v>99556170</v>
      </c>
      <c r="D13543">
        <v>0</v>
      </c>
      <c r="E13543">
        <v>31160689</v>
      </c>
      <c r="F13543" t="s">
        <v>725</v>
      </c>
      <c r="G13543" s="1">
        <v>45362</v>
      </c>
      <c r="H13543">
        <v>5473686</v>
      </c>
      <c r="I13543">
        <v>112</v>
      </c>
      <c r="J13543" t="s">
        <v>158</v>
      </c>
      <c r="K13543" s="6" t="str">
        <f>IFERROR(IF(AND(VLOOKUP($C13543,Hes!$A:$B, 1, FALSE), $M13543&lt;&gt;" "), "Ingresada", "Falta Ingresar"), " ")</f>
        <v>Falta Ingresar</v>
      </c>
      <c r="L13543" s="3" t="str">
        <f>IFERROR(VLOOKUP($C13543,Observaciones!$A:$B,2,FALSE)," ")</f>
        <v xml:space="preserve"> </v>
      </c>
      <c r="M13543" t="s">
        <v>553</v>
      </c>
      <c r="N13543" s="4" t="s">
        <v>572</v>
      </c>
      <c r="O13543" s="4">
        <v>31160689</v>
      </c>
      <c r="P13543" s="4">
        <v>363952</v>
      </c>
      <c r="Q13543" s="4">
        <v>69151</v>
      </c>
      <c r="R13543" s="4">
        <v>433103</v>
      </c>
    </row>
    <row r="13544" spans="1:18" x14ac:dyDescent="0.25">
      <c r="A13544" t="s">
        <v>495</v>
      </c>
      <c r="B13544" t="s">
        <v>494</v>
      </c>
      <c r="C13544">
        <v>99556170</v>
      </c>
      <c r="D13544">
        <v>0</v>
      </c>
      <c r="E13544">
        <v>31175547</v>
      </c>
      <c r="F13544" t="s">
        <v>725</v>
      </c>
      <c r="G13544" s="1">
        <v>45371</v>
      </c>
      <c r="H13544">
        <v>5480192</v>
      </c>
      <c r="I13544">
        <v>112</v>
      </c>
      <c r="J13544" t="s">
        <v>158</v>
      </c>
      <c r="K13544" s="6" t="str">
        <f>IFERROR(IF(AND(VLOOKUP($C13544,Hes!$A:$B, 1, FALSE), $M13544&lt;&gt;" "), "Ingresada", "Falta Ingresar"), " ")</f>
        <v>Falta Ingresar</v>
      </c>
      <c r="L13544" s="3" t="str">
        <f>IFERROR(VLOOKUP($C13544,Observaciones!$A:$B,2,FALSE)," ")</f>
        <v xml:space="preserve"> </v>
      </c>
      <c r="M13544" t="s">
        <v>553</v>
      </c>
      <c r="N13544" s="4" t="s">
        <v>572</v>
      </c>
      <c r="O13544" s="4">
        <v>31175547</v>
      </c>
      <c r="P13544" s="4">
        <v>28955</v>
      </c>
      <c r="Q13544" s="4">
        <v>5501</v>
      </c>
      <c r="R13544" s="4">
        <v>34456</v>
      </c>
    </row>
    <row r="13545" spans="1:18" x14ac:dyDescent="0.25">
      <c r="F13545" t="s">
        <v>506</v>
      </c>
      <c r="K13545" t="str">
        <f>IFERROR(IF(AND(VLOOKUP($C13545,Hes!$A:$B, 1, FALSE), $M13545&lt;&gt;" "), "Ingresada", "Falta Ingresar"), " ")</f>
        <v xml:space="preserve"> </v>
      </c>
      <c r="L13545" s="3" t="str">
        <f>IFERROR(VLOOKUP($C13545,Observaciones!$A:$B,2,FALSE)," ")</f>
        <v xml:space="preserve"> </v>
      </c>
      <c r="M13545" t="s">
        <v>553</v>
      </c>
      <c r="P13545" s="4">
        <v>1029678</v>
      </c>
      <c r="Q13545" s="4">
        <v>195639</v>
      </c>
      <c r="R13545" s="4">
        <v>1230199</v>
      </c>
    </row>
    <row r="13546" spans="1:18" x14ac:dyDescent="0.25">
      <c r="A13546" t="s">
        <v>495</v>
      </c>
      <c r="B13546" t="s">
        <v>486</v>
      </c>
      <c r="C13546">
        <v>99558680</v>
      </c>
      <c r="D13546">
        <v>21</v>
      </c>
      <c r="E13546" t="s">
        <v>1585</v>
      </c>
      <c r="F13546" t="s">
        <v>1586</v>
      </c>
      <c r="G13546" s="1">
        <v>45355</v>
      </c>
      <c r="H13546">
        <v>5469332</v>
      </c>
      <c r="I13546">
        <v>157</v>
      </c>
      <c r="J13546" t="s">
        <v>410</v>
      </c>
      <c r="K13546" t="str">
        <f>IFERROR(IF(AND(VLOOKUP($C13546,Hes!$A:$B, 1, FALSE), $M13546&lt;&gt;" "), "Ingresada", "Falta Ingresar"), " ")</f>
        <v xml:space="preserve"> </v>
      </c>
      <c r="L13546" s="3" t="str">
        <f>IFERROR(VLOOKUP($C13546,Observaciones!$A:$B,2,FALSE)," ")</f>
        <v xml:space="preserve"> </v>
      </c>
      <c r="M13546" t="s">
        <v>553</v>
      </c>
      <c r="O13546" s="4">
        <v>31146133</v>
      </c>
      <c r="P13546" s="4">
        <v>35080</v>
      </c>
      <c r="Q13546" s="4">
        <v>6665</v>
      </c>
      <c r="R13546" s="4">
        <v>41745</v>
      </c>
    </row>
    <row r="13547" spans="1:18" x14ac:dyDescent="0.25">
      <c r="A13547" t="s">
        <v>495</v>
      </c>
      <c r="B13547" t="s">
        <v>486</v>
      </c>
      <c r="C13547">
        <v>99558680</v>
      </c>
      <c r="D13547">
        <v>21</v>
      </c>
      <c r="E13547" t="s">
        <v>2765</v>
      </c>
      <c r="F13547" t="s">
        <v>1586</v>
      </c>
      <c r="G13547" s="1">
        <v>45370</v>
      </c>
      <c r="H13547">
        <v>5479715</v>
      </c>
      <c r="I13547">
        <v>100</v>
      </c>
      <c r="J13547" t="s">
        <v>376</v>
      </c>
      <c r="K13547" t="str">
        <f>IFERROR(IF(AND(VLOOKUP($C13547,Hes!$A:$B, 1, FALSE), $M13547&lt;&gt;" "), "Ingresada", "Falta Ingresar"), " ")</f>
        <v xml:space="preserve"> </v>
      </c>
      <c r="L13547" s="3" t="str">
        <f>IFERROR(VLOOKUP($C13547,Observaciones!$A:$B,2,FALSE)," ")</f>
        <v xml:space="preserve"> </v>
      </c>
      <c r="M13547" t="s">
        <v>553</v>
      </c>
      <c r="O13547" s="4">
        <v>31185047</v>
      </c>
      <c r="P13547" s="4">
        <v>25458</v>
      </c>
      <c r="Q13547" s="4">
        <v>4837</v>
      </c>
      <c r="R13547" s="4">
        <v>30295</v>
      </c>
    </row>
    <row r="13548" spans="1:18" x14ac:dyDescent="0.25">
      <c r="A13548" t="s">
        <v>495</v>
      </c>
      <c r="B13548" t="s">
        <v>486</v>
      </c>
      <c r="C13548">
        <v>99558680</v>
      </c>
      <c r="D13548">
        <v>31</v>
      </c>
      <c r="E13548" t="s">
        <v>3161</v>
      </c>
      <c r="F13548" t="s">
        <v>1586</v>
      </c>
      <c r="G13548" s="1">
        <v>45373</v>
      </c>
      <c r="H13548">
        <v>5481257</v>
      </c>
      <c r="I13548">
        <v>100</v>
      </c>
      <c r="J13548" t="s">
        <v>376</v>
      </c>
      <c r="K13548" t="str">
        <f>IFERROR(IF(AND(VLOOKUP($C13548,Hes!$A:$B, 1, FALSE), $M13548&lt;&gt;" "), "Ingresada", "Falta Ingresar"), " ")</f>
        <v xml:space="preserve"> </v>
      </c>
      <c r="L13548" s="3" t="str">
        <f>IFERROR(VLOOKUP($C13548,Observaciones!$A:$B,2,FALSE)," ")</f>
        <v xml:space="preserve"> </v>
      </c>
      <c r="M13548" t="s">
        <v>553</v>
      </c>
      <c r="O13548" s="4">
        <v>31207063</v>
      </c>
      <c r="P13548" s="4">
        <v>96192</v>
      </c>
      <c r="Q13548" s="4">
        <v>18276</v>
      </c>
      <c r="R13548" s="4">
        <v>114468</v>
      </c>
    </row>
    <row r="13549" spans="1:18" x14ac:dyDescent="0.25">
      <c r="F13549" t="s">
        <v>492</v>
      </c>
      <c r="K13549" t="str">
        <f>IFERROR(IF(AND(VLOOKUP($C13549,Hes!$A:$B, 1, FALSE), $M13549&lt;&gt;" "), "Ingresada", "Falta Ingresar"), " ")</f>
        <v xml:space="preserve"> </v>
      </c>
      <c r="L13549" s="3" t="str">
        <f>IFERROR(VLOOKUP($C13549,Observaciones!$A:$B,2,FALSE)," ")</f>
        <v xml:space="preserve"> </v>
      </c>
      <c r="M13549" t="s">
        <v>553</v>
      </c>
      <c r="P13549" s="4">
        <v>156730</v>
      </c>
      <c r="Q13549" s="4">
        <v>29778</v>
      </c>
      <c r="R13549" s="4">
        <v>186508</v>
      </c>
    </row>
    <row r="13550" spans="1:18" x14ac:dyDescent="0.25">
      <c r="A13550" t="s">
        <v>495</v>
      </c>
      <c r="B13550" t="s">
        <v>499</v>
      </c>
      <c r="C13550">
        <v>99564360</v>
      </c>
      <c r="D13550">
        <v>0</v>
      </c>
      <c r="E13550">
        <v>16452</v>
      </c>
      <c r="F13550" t="s">
        <v>3162</v>
      </c>
      <c r="G13550" s="1">
        <v>45373</v>
      </c>
      <c r="H13550">
        <v>5481307</v>
      </c>
      <c r="I13550">
        <v>12</v>
      </c>
      <c r="J13550" t="s">
        <v>311</v>
      </c>
      <c r="K13550" t="str">
        <f>IFERROR(IF(AND(VLOOKUP($C13550,Hes!$A:$B, 1, FALSE), $M13550&lt;&gt;" "), "Ingresada", "Falta Ingresar"), " ")</f>
        <v xml:space="preserve"> </v>
      </c>
      <c r="L13550" s="3" t="str">
        <f>IFERROR(VLOOKUP($C13550,Observaciones!$A:$B,2,FALSE)," ")</f>
        <v xml:space="preserve"> </v>
      </c>
      <c r="M13550" t="s">
        <v>553</v>
      </c>
      <c r="O13550" s="4">
        <v>31198376</v>
      </c>
      <c r="P13550" s="4">
        <v>336869</v>
      </c>
      <c r="Q13550" s="4">
        <v>64005</v>
      </c>
      <c r="R13550" s="4">
        <v>402107</v>
      </c>
    </row>
    <row r="13551" spans="1:18" x14ac:dyDescent="0.25">
      <c r="F13551" t="s">
        <v>487</v>
      </c>
      <c r="K13551" t="str">
        <f>IFERROR(IF(AND(VLOOKUP($C13551,Hes!$A:$B, 1, FALSE), $M13551&lt;&gt;" "), "Ingresada", "Falta Ingresar"), " ")</f>
        <v xml:space="preserve"> </v>
      </c>
      <c r="L13551" s="3" t="str">
        <f>IFERROR(VLOOKUP($C13551,Observaciones!$A:$B,2,FALSE)," ")</f>
        <v xml:space="preserve"> </v>
      </c>
      <c r="M13551" t="s">
        <v>553</v>
      </c>
      <c r="P13551" s="4">
        <v>336869</v>
      </c>
      <c r="Q13551" s="4">
        <v>64005</v>
      </c>
      <c r="R13551" s="4">
        <v>402107</v>
      </c>
    </row>
    <row r="13552" spans="1:18" x14ac:dyDescent="0.25">
      <c r="A13552" t="s">
        <v>990</v>
      </c>
      <c r="B13552" t="s">
        <v>486</v>
      </c>
      <c r="C13552">
        <v>99574920</v>
      </c>
      <c r="D13552">
        <v>0</v>
      </c>
      <c r="E13552">
        <v>1046</v>
      </c>
      <c r="F13552" t="s">
        <v>1587</v>
      </c>
      <c r="G13552" s="1">
        <v>45358</v>
      </c>
      <c r="H13552">
        <v>5472253</v>
      </c>
      <c r="I13552">
        <v>143</v>
      </c>
      <c r="J13552" t="s">
        <v>103</v>
      </c>
      <c r="K13552" t="str">
        <f>IFERROR(IF(AND(VLOOKUP($C13552,Hes!$A:$B, 1, FALSE), $M13552&lt;&gt;" "), "Ingresada", "Falta Ingresar"), " ")</f>
        <v xml:space="preserve"> </v>
      </c>
      <c r="L13552" s="3" t="str">
        <f>IFERROR(VLOOKUP($C13552,Observaciones!$A:$B,2,FALSE)," ")</f>
        <v xml:space="preserve"> </v>
      </c>
      <c r="M13552" t="s">
        <v>553</v>
      </c>
      <c r="O13552" s="4">
        <v>31152446</v>
      </c>
      <c r="P13552" s="4">
        <v>21803</v>
      </c>
      <c r="Q13552" s="4">
        <v>4143</v>
      </c>
      <c r="R13552" s="4">
        <v>25946</v>
      </c>
    </row>
    <row r="13553" spans="1:18" x14ac:dyDescent="0.25">
      <c r="A13553" t="s">
        <v>990</v>
      </c>
      <c r="B13553" t="s">
        <v>486</v>
      </c>
      <c r="C13553">
        <v>99574920</v>
      </c>
      <c r="D13553">
        <v>0</v>
      </c>
      <c r="E13553">
        <v>1142</v>
      </c>
      <c r="F13553" t="s">
        <v>1587</v>
      </c>
      <c r="G13553" s="1">
        <v>45373</v>
      </c>
      <c r="H13553">
        <v>5481318</v>
      </c>
      <c r="I13553">
        <v>143</v>
      </c>
      <c r="J13553" t="s">
        <v>103</v>
      </c>
      <c r="K13553" t="str">
        <f>IFERROR(IF(AND(VLOOKUP($C13553,Hes!$A:$B, 1, FALSE), $M13553&lt;&gt;" "), "Ingresada", "Falta Ingresar"), " ")</f>
        <v xml:space="preserve"> </v>
      </c>
      <c r="L13553" s="3" t="str">
        <f>IFERROR(VLOOKUP($C13553,Observaciones!$A:$B,2,FALSE)," ")</f>
        <v xml:space="preserve"> </v>
      </c>
      <c r="M13553" t="s">
        <v>553</v>
      </c>
      <c r="O13553" s="4">
        <v>31207095</v>
      </c>
      <c r="P13553" s="4">
        <v>190260</v>
      </c>
      <c r="Q13553" s="4">
        <v>36149</v>
      </c>
      <c r="R13553" s="4">
        <v>226409</v>
      </c>
    </row>
    <row r="13554" spans="1:18" x14ac:dyDescent="0.25">
      <c r="F13554" t="s">
        <v>489</v>
      </c>
      <c r="K13554" t="str">
        <f>IFERROR(IF(AND(VLOOKUP($C13554,Hes!$A:$B, 1, FALSE), $M13554&lt;&gt;" "), "Ingresada", "Falta Ingresar"), " ")</f>
        <v xml:space="preserve"> </v>
      </c>
      <c r="L13554" s="3" t="str">
        <f>IFERROR(VLOOKUP($C13554,Observaciones!$A:$B,2,FALSE)," ")</f>
        <v xml:space="preserve"> </v>
      </c>
      <c r="M13554" t="s">
        <v>553</v>
      </c>
      <c r="P13554" s="4">
        <v>212063</v>
      </c>
      <c r="Q13554" s="4">
        <v>40292</v>
      </c>
      <c r="R13554" s="4">
        <v>252355</v>
      </c>
    </row>
    <row r="13555" spans="1:18" x14ac:dyDescent="0.25">
      <c r="A13555" t="s">
        <v>989</v>
      </c>
      <c r="B13555" t="s">
        <v>486</v>
      </c>
      <c r="C13555">
        <v>99576580</v>
      </c>
      <c r="D13555">
        <v>2</v>
      </c>
      <c r="E13555" t="s">
        <v>1588</v>
      </c>
      <c r="F13555" t="s">
        <v>863</v>
      </c>
      <c r="G13555" s="1">
        <v>45358</v>
      </c>
      <c r="H13555">
        <v>5472115</v>
      </c>
      <c r="I13555">
        <v>5</v>
      </c>
      <c r="J13555" t="s">
        <v>366</v>
      </c>
      <c r="K13555" t="str">
        <f>IFERROR(IF(AND(VLOOKUP($C13555,Hes!$A:$B, 1, FALSE), $M13555&lt;&gt;" "), "Ingresada", "Falta Ingresar"), " ")</f>
        <v xml:space="preserve"> </v>
      </c>
      <c r="L13555" s="3" t="str">
        <f>IFERROR(VLOOKUP($C13555,Observaciones!$A:$B,2,FALSE)," ")</f>
        <v xml:space="preserve"> </v>
      </c>
      <c r="M13555" t="s">
        <v>553</v>
      </c>
      <c r="O13555" s="4">
        <v>31154113</v>
      </c>
      <c r="P13555" s="4">
        <v>299956</v>
      </c>
      <c r="Q13555" s="4">
        <v>56992</v>
      </c>
      <c r="R13555" s="4">
        <v>356948</v>
      </c>
    </row>
    <row r="13556" spans="1:18" x14ac:dyDescent="0.25">
      <c r="F13556" t="s">
        <v>487</v>
      </c>
      <c r="K13556" t="str">
        <f>IFERROR(IF(AND(VLOOKUP($C13556,Hes!$A:$B, 1, FALSE), $M13556&lt;&gt;" "), "Ingresada", "Falta Ingresar"), " ")</f>
        <v xml:space="preserve"> </v>
      </c>
      <c r="L13556" s="3" t="str">
        <f>IFERROR(VLOOKUP($C13556,Observaciones!$A:$B,2,FALSE)," ")</f>
        <v xml:space="preserve"> </v>
      </c>
      <c r="M13556" t="s">
        <v>553</v>
      </c>
      <c r="P13556" s="4">
        <v>299956</v>
      </c>
      <c r="Q13556" s="4">
        <v>56992</v>
      </c>
      <c r="R13556" s="4">
        <v>356948</v>
      </c>
    </row>
    <row r="13557" spans="1:18" x14ac:dyDescent="0.25">
      <c r="A13557" t="s">
        <v>488</v>
      </c>
      <c r="B13557" t="s">
        <v>498</v>
      </c>
      <c r="C13557">
        <v>99579260</v>
      </c>
      <c r="D13557">
        <v>30</v>
      </c>
      <c r="E13557">
        <v>4500204244</v>
      </c>
      <c r="F13557" t="s">
        <v>726</v>
      </c>
      <c r="G13557" s="1">
        <v>45352</v>
      </c>
      <c r="H13557">
        <v>5468150</v>
      </c>
      <c r="I13557">
        <v>411</v>
      </c>
      <c r="J13557" t="s">
        <v>196</v>
      </c>
      <c r="K13557" s="6" t="str">
        <f>IFERROR(IF(AND(VLOOKUP($C13557,Hes!$A:$B, 1, FALSE), $M13557&lt;&gt;" "), "Ingresada", "Falta Ingresar"), " ")</f>
        <v>Falta Ingresar</v>
      </c>
      <c r="L13557" s="3" t="str">
        <f>IFERROR(VLOOKUP($C13557,Observaciones!$A:$B,2,FALSE)," ")</f>
        <v xml:space="preserve"> </v>
      </c>
      <c r="M13557" t="s">
        <v>553</v>
      </c>
      <c r="N13557" s="4" t="s">
        <v>572</v>
      </c>
      <c r="O13557" s="4">
        <v>31143189</v>
      </c>
      <c r="P13557" s="4">
        <v>829680</v>
      </c>
      <c r="Q13557" s="4">
        <v>157639</v>
      </c>
      <c r="R13557" s="4">
        <v>987319</v>
      </c>
    </row>
    <row r="13558" spans="1:18" x14ac:dyDescent="0.25">
      <c r="A13558" t="s">
        <v>488</v>
      </c>
      <c r="B13558" t="s">
        <v>498</v>
      </c>
      <c r="C13558">
        <v>99579260</v>
      </c>
      <c r="D13558">
        <v>30</v>
      </c>
      <c r="E13558">
        <v>4500204242</v>
      </c>
      <c r="F13558" t="s">
        <v>726</v>
      </c>
      <c r="G13558" s="1">
        <v>45355</v>
      </c>
      <c r="H13558">
        <v>5469556</v>
      </c>
      <c r="I13558">
        <v>411</v>
      </c>
      <c r="J13558" t="s">
        <v>196</v>
      </c>
      <c r="K13558" s="6" t="str">
        <f>IFERROR(IF(AND(VLOOKUP($C13558,Hes!$A:$B, 1, FALSE), $M13558&lt;&gt;" "), "Ingresada", "Falta Ingresar"), " ")</f>
        <v>Falta Ingresar</v>
      </c>
      <c r="L13558" s="3" t="str">
        <f>IFERROR(VLOOKUP($C13558,Observaciones!$A:$B,2,FALSE)," ")</f>
        <v xml:space="preserve"> </v>
      </c>
      <c r="M13558" t="s">
        <v>553</v>
      </c>
      <c r="N13558" s="4" t="s">
        <v>572</v>
      </c>
      <c r="O13558" s="4">
        <v>31144125</v>
      </c>
      <c r="P13558" s="4">
        <v>5206870</v>
      </c>
      <c r="Q13558" s="4">
        <v>989305</v>
      </c>
      <c r="R13558" s="4">
        <v>6196175</v>
      </c>
    </row>
    <row r="13559" spans="1:18" x14ac:dyDescent="0.25">
      <c r="A13559" t="s">
        <v>488</v>
      </c>
      <c r="B13559" t="s">
        <v>498</v>
      </c>
      <c r="C13559">
        <v>99579260</v>
      </c>
      <c r="D13559">
        <v>0</v>
      </c>
      <c r="E13559">
        <v>4500203099</v>
      </c>
      <c r="F13559" t="s">
        <v>726</v>
      </c>
      <c r="G13559" s="1">
        <v>45357</v>
      </c>
      <c r="H13559">
        <v>5471537</v>
      </c>
      <c r="I13559">
        <v>409</v>
      </c>
      <c r="J13559" t="s">
        <v>178</v>
      </c>
      <c r="K13559" s="6" t="str">
        <f>IFERROR(IF(AND(VLOOKUP($C13559,Hes!$A:$B, 1, FALSE), $M13559&lt;&gt;" "), "Ingresada", "Falta Ingresar"), " ")</f>
        <v>Falta Ingresar</v>
      </c>
      <c r="L13559" s="3" t="str">
        <f>IFERROR(VLOOKUP($C13559,Observaciones!$A:$B,2,FALSE)," ")</f>
        <v xml:space="preserve"> </v>
      </c>
      <c r="M13559" t="s">
        <v>553</v>
      </c>
      <c r="N13559" s="4" t="s">
        <v>572</v>
      </c>
      <c r="O13559" s="4">
        <v>31157381</v>
      </c>
      <c r="P13559" s="4">
        <v>6355</v>
      </c>
      <c r="Q13559" s="4">
        <v>1207</v>
      </c>
      <c r="R13559" s="4">
        <v>7562</v>
      </c>
    </row>
    <row r="13560" spans="1:18" x14ac:dyDescent="0.25">
      <c r="A13560" t="s">
        <v>488</v>
      </c>
      <c r="B13560" t="s">
        <v>498</v>
      </c>
      <c r="C13560">
        <v>99579260</v>
      </c>
      <c r="D13560">
        <v>30</v>
      </c>
      <c r="E13560">
        <v>4500205128</v>
      </c>
      <c r="F13560" t="s">
        <v>726</v>
      </c>
      <c r="G13560" s="1">
        <v>45365</v>
      </c>
      <c r="H13560">
        <v>5477157</v>
      </c>
      <c r="I13560">
        <v>409</v>
      </c>
      <c r="J13560" t="s">
        <v>178</v>
      </c>
      <c r="K13560" s="6" t="str">
        <f>IFERROR(IF(AND(VLOOKUP($C13560,Hes!$A:$B, 1, FALSE), $M13560&lt;&gt;" "), "Ingresada", "Falta Ingresar"), " ")</f>
        <v>Falta Ingresar</v>
      </c>
      <c r="L13560" s="3" t="str">
        <f>IFERROR(VLOOKUP($C13560,Observaciones!$A:$B,2,FALSE)," ")</f>
        <v xml:space="preserve"> </v>
      </c>
      <c r="M13560" t="s">
        <v>553</v>
      </c>
      <c r="N13560" s="4" t="s">
        <v>572</v>
      </c>
      <c r="O13560" s="4">
        <v>31179720</v>
      </c>
      <c r="P13560" s="4">
        <v>459612</v>
      </c>
      <c r="Q13560" s="4">
        <v>87326</v>
      </c>
      <c r="R13560" s="4">
        <v>546938</v>
      </c>
    </row>
    <row r="13561" spans="1:18" x14ac:dyDescent="0.25">
      <c r="A13561" t="s">
        <v>488</v>
      </c>
      <c r="B13561" t="s">
        <v>498</v>
      </c>
      <c r="C13561">
        <v>99579260</v>
      </c>
      <c r="D13561">
        <v>30</v>
      </c>
      <c r="E13561">
        <v>4500205196</v>
      </c>
      <c r="F13561" t="s">
        <v>726</v>
      </c>
      <c r="G13561" s="1">
        <v>45366</v>
      </c>
      <c r="H13561">
        <v>5477677</v>
      </c>
      <c r="I13561">
        <v>409</v>
      </c>
      <c r="J13561" t="s">
        <v>178</v>
      </c>
      <c r="K13561" s="6" t="str">
        <f>IFERROR(IF(AND(VLOOKUP($C13561,Hes!$A:$B, 1, FALSE), $M13561&lt;&gt;" "), "Ingresada", "Falta Ingresar"), " ")</f>
        <v>Falta Ingresar</v>
      </c>
      <c r="L13561" s="3" t="str">
        <f>IFERROR(VLOOKUP($C13561,Observaciones!$A:$B,2,FALSE)," ")</f>
        <v xml:space="preserve"> </v>
      </c>
      <c r="M13561" t="s">
        <v>553</v>
      </c>
      <c r="N13561" s="4" t="s">
        <v>572</v>
      </c>
      <c r="O13561" s="4">
        <v>31186409</v>
      </c>
      <c r="P13561" s="4">
        <v>76368</v>
      </c>
      <c r="Q13561" s="4">
        <v>14510</v>
      </c>
      <c r="R13561" s="4">
        <v>90878</v>
      </c>
    </row>
    <row r="13562" spans="1:18" x14ac:dyDescent="0.25">
      <c r="A13562" t="s">
        <v>488</v>
      </c>
      <c r="B13562" t="s">
        <v>498</v>
      </c>
      <c r="C13562">
        <v>99579260</v>
      </c>
      <c r="D13562">
        <v>30</v>
      </c>
      <c r="E13562">
        <v>4500205610</v>
      </c>
      <c r="F13562" t="s">
        <v>726</v>
      </c>
      <c r="G13562" s="1">
        <v>45371</v>
      </c>
      <c r="H13562">
        <v>5480101</v>
      </c>
      <c r="I13562">
        <v>409</v>
      </c>
      <c r="J13562" t="s">
        <v>178</v>
      </c>
      <c r="K13562" s="6" t="str">
        <f>IFERROR(IF(AND(VLOOKUP($C13562,Hes!$A:$B, 1, FALSE), $M13562&lt;&gt;" "), "Ingresada", "Falta Ingresar"), " ")</f>
        <v>Falta Ingresar</v>
      </c>
      <c r="L13562" s="3" t="str">
        <f>IFERROR(VLOOKUP($C13562,Observaciones!$A:$B,2,FALSE)," ")</f>
        <v xml:space="preserve"> </v>
      </c>
      <c r="M13562" t="s">
        <v>553</v>
      </c>
      <c r="N13562" s="4" t="s">
        <v>572</v>
      </c>
      <c r="O13562" s="4">
        <v>31197459</v>
      </c>
      <c r="P13562" s="4">
        <v>163080</v>
      </c>
      <c r="Q13562" s="4">
        <v>30985</v>
      </c>
      <c r="R13562" s="4">
        <v>194065</v>
      </c>
    </row>
    <row r="13563" spans="1:18" x14ac:dyDescent="0.25">
      <c r="A13563" t="s">
        <v>488</v>
      </c>
      <c r="B13563" t="s">
        <v>498</v>
      </c>
      <c r="C13563">
        <v>99579260</v>
      </c>
      <c r="D13563">
        <v>30</v>
      </c>
      <c r="E13563">
        <v>4500205608</v>
      </c>
      <c r="F13563" t="s">
        <v>726</v>
      </c>
      <c r="G13563" s="1">
        <v>45371</v>
      </c>
      <c r="H13563">
        <v>5480166</v>
      </c>
      <c r="I13563">
        <v>409</v>
      </c>
      <c r="J13563" t="s">
        <v>178</v>
      </c>
      <c r="K13563" s="6" t="str">
        <f>IFERROR(IF(AND(VLOOKUP($C13563,Hes!$A:$B, 1, FALSE), $M13563&lt;&gt;" "), "Ingresada", "Falta Ingresar"), " ")</f>
        <v>Falta Ingresar</v>
      </c>
      <c r="L13563" s="3" t="str">
        <f>IFERROR(VLOOKUP($C13563,Observaciones!$A:$B,2,FALSE)," ")</f>
        <v xml:space="preserve"> </v>
      </c>
      <c r="M13563" t="s">
        <v>553</v>
      </c>
      <c r="N13563" s="4" t="s">
        <v>572</v>
      </c>
      <c r="O13563" s="4">
        <v>31197471</v>
      </c>
      <c r="P13563" s="4">
        <v>954600</v>
      </c>
      <c r="Q13563" s="4">
        <v>181374</v>
      </c>
      <c r="R13563" s="4">
        <v>1135974</v>
      </c>
    </row>
    <row r="13564" spans="1:18" x14ac:dyDescent="0.25">
      <c r="F13564" t="s">
        <v>512</v>
      </c>
      <c r="K13564" t="str">
        <f>IFERROR(IF(AND(VLOOKUP($C13564,Hes!$A:$B, 1, FALSE), $M13564&lt;&gt;" "), "Ingresada", "Falta Ingresar"), " ")</f>
        <v xml:space="preserve"> </v>
      </c>
      <c r="L13564" s="3" t="str">
        <f>IFERROR(VLOOKUP($C13564,Observaciones!$A:$B,2,FALSE)," ")</f>
        <v xml:space="preserve"> </v>
      </c>
      <c r="M13564" t="s">
        <v>553</v>
      </c>
      <c r="P13564" s="4">
        <v>7696565</v>
      </c>
      <c r="Q13564" s="4">
        <v>1462346</v>
      </c>
      <c r="R13564" s="4">
        <v>9158911</v>
      </c>
    </row>
    <row r="13565" spans="1:18" x14ac:dyDescent="0.25">
      <c r="A13565" t="s">
        <v>488</v>
      </c>
      <c r="B13565" t="s">
        <v>486</v>
      </c>
      <c r="C13565">
        <v>99582170</v>
      </c>
      <c r="D13565">
        <v>5</v>
      </c>
      <c r="E13565" t="s">
        <v>1589</v>
      </c>
      <c r="F13565" t="s">
        <v>678</v>
      </c>
      <c r="G13565" s="1">
        <v>45358</v>
      </c>
      <c r="H13565">
        <v>5467859</v>
      </c>
      <c r="I13565">
        <v>321</v>
      </c>
      <c r="J13565" t="s">
        <v>194</v>
      </c>
      <c r="K13565" t="str">
        <f>IFERROR(IF(AND(VLOOKUP($C13565,Hes!$A:$B, 1, FALSE), $M13565&lt;&gt;" "), "Ingresada", "Falta Ingresar"), " ")</f>
        <v xml:space="preserve"> </v>
      </c>
      <c r="L13565" s="3" t="str">
        <f>IFERROR(VLOOKUP($C13565,Observaciones!$A:$B,2,FALSE)," ")</f>
        <v xml:space="preserve"> </v>
      </c>
      <c r="M13565" t="s">
        <v>553</v>
      </c>
      <c r="O13565" s="4">
        <v>31163968</v>
      </c>
      <c r="P13565" s="4">
        <v>104747</v>
      </c>
      <c r="Q13565" s="4">
        <v>19902</v>
      </c>
      <c r="R13565" s="4">
        <v>124649</v>
      </c>
    </row>
    <row r="13566" spans="1:18" x14ac:dyDescent="0.25">
      <c r="A13566" t="s">
        <v>488</v>
      </c>
      <c r="B13566" t="s">
        <v>486</v>
      </c>
      <c r="C13566">
        <v>99582170</v>
      </c>
      <c r="D13566">
        <v>7</v>
      </c>
      <c r="E13566" t="s">
        <v>1590</v>
      </c>
      <c r="F13566" t="s">
        <v>678</v>
      </c>
      <c r="G13566" s="1">
        <v>45358</v>
      </c>
      <c r="H13566">
        <v>5467860</v>
      </c>
      <c r="I13566">
        <v>321</v>
      </c>
      <c r="J13566" t="s">
        <v>194</v>
      </c>
      <c r="K13566" t="str">
        <f>IFERROR(IF(AND(VLOOKUP($C13566,Hes!$A:$B, 1, FALSE), $M13566&lt;&gt;" "), "Ingresada", "Falta Ingresar"), " ")</f>
        <v xml:space="preserve"> </v>
      </c>
      <c r="L13566" s="3" t="str">
        <f>IFERROR(VLOOKUP($C13566,Observaciones!$A:$B,2,FALSE)," ")</f>
        <v xml:space="preserve"> </v>
      </c>
      <c r="M13566" t="s">
        <v>553</v>
      </c>
      <c r="O13566" s="4">
        <v>31163683</v>
      </c>
      <c r="P13566" s="4">
        <v>52926</v>
      </c>
      <c r="Q13566" s="4">
        <v>10056</v>
      </c>
      <c r="R13566" s="4">
        <v>62982</v>
      </c>
    </row>
    <row r="13567" spans="1:18" x14ac:dyDescent="0.25">
      <c r="A13567" t="s">
        <v>488</v>
      </c>
      <c r="B13567" t="s">
        <v>486</v>
      </c>
      <c r="C13567">
        <v>99582170</v>
      </c>
      <c r="D13567">
        <v>6</v>
      </c>
      <c r="E13567" t="s">
        <v>2128</v>
      </c>
      <c r="F13567" t="s">
        <v>678</v>
      </c>
      <c r="G13567" s="1">
        <v>45363</v>
      </c>
      <c r="H13567">
        <v>5475593</v>
      </c>
      <c r="I13567">
        <v>321</v>
      </c>
      <c r="J13567" t="s">
        <v>194</v>
      </c>
      <c r="K13567" t="str">
        <f>IFERROR(IF(AND(VLOOKUP($C13567,Hes!$A:$B, 1, FALSE), $M13567&lt;&gt;" "), "Ingresada", "Falta Ingresar"), " ")</f>
        <v xml:space="preserve"> </v>
      </c>
      <c r="L13567" s="3" t="str">
        <f>IFERROR(VLOOKUP($C13567,Observaciones!$A:$B,2,FALSE)," ")</f>
        <v xml:space="preserve"> </v>
      </c>
      <c r="M13567" t="s">
        <v>553</v>
      </c>
      <c r="O13567" s="4">
        <v>31170854</v>
      </c>
      <c r="P13567" s="4">
        <v>132872</v>
      </c>
      <c r="Q13567" s="4">
        <v>25246</v>
      </c>
      <c r="R13567" s="4">
        <v>158118</v>
      </c>
    </row>
    <row r="13568" spans="1:18" x14ac:dyDescent="0.25">
      <c r="A13568" t="s">
        <v>488</v>
      </c>
      <c r="B13568" t="s">
        <v>486</v>
      </c>
      <c r="C13568">
        <v>99582170</v>
      </c>
      <c r="D13568">
        <v>5</v>
      </c>
      <c r="E13568" t="s">
        <v>2766</v>
      </c>
      <c r="F13568" t="s">
        <v>678</v>
      </c>
      <c r="G13568" s="1">
        <v>45365</v>
      </c>
      <c r="H13568">
        <v>5477233</v>
      </c>
      <c r="I13568">
        <v>321</v>
      </c>
      <c r="J13568" t="s">
        <v>194</v>
      </c>
      <c r="K13568" t="str">
        <f>IFERROR(IF(AND(VLOOKUP($C13568,Hes!$A:$B, 1, FALSE), $M13568&lt;&gt;" "), "Ingresada", "Falta Ingresar"), " ")</f>
        <v xml:space="preserve"> </v>
      </c>
      <c r="L13568" s="3" t="str">
        <f>IFERROR(VLOOKUP($C13568,Observaciones!$A:$B,2,FALSE)," ")</f>
        <v xml:space="preserve"> </v>
      </c>
      <c r="M13568" t="s">
        <v>553</v>
      </c>
      <c r="O13568" s="4">
        <v>31175401</v>
      </c>
      <c r="P13568" s="4">
        <v>70729</v>
      </c>
      <c r="Q13568" s="4">
        <v>13439</v>
      </c>
      <c r="R13568" s="4">
        <v>84168</v>
      </c>
    </row>
    <row r="13569" spans="1:18" x14ac:dyDescent="0.25">
      <c r="A13569" t="s">
        <v>488</v>
      </c>
      <c r="B13569" t="s">
        <v>486</v>
      </c>
      <c r="C13569">
        <v>99582170</v>
      </c>
      <c r="D13569">
        <v>7</v>
      </c>
      <c r="E13569" t="s">
        <v>2767</v>
      </c>
      <c r="F13569" t="s">
        <v>678</v>
      </c>
      <c r="G13569" s="1">
        <v>45371</v>
      </c>
      <c r="H13569">
        <v>5480150</v>
      </c>
      <c r="I13569">
        <v>321</v>
      </c>
      <c r="J13569" t="s">
        <v>194</v>
      </c>
      <c r="K13569" t="str">
        <f>IFERROR(IF(AND(VLOOKUP($C13569,Hes!$A:$B, 1, FALSE), $M13569&lt;&gt;" "), "Ingresada", "Falta Ingresar"), " ")</f>
        <v xml:space="preserve"> </v>
      </c>
      <c r="L13569" s="3" t="str">
        <f>IFERROR(VLOOKUP($C13569,Observaciones!$A:$B,2,FALSE)," ")</f>
        <v xml:space="preserve"> </v>
      </c>
      <c r="M13569" t="s">
        <v>553</v>
      </c>
      <c r="O13569" s="4">
        <v>31196944</v>
      </c>
      <c r="P13569" s="4">
        <v>43623</v>
      </c>
      <c r="Q13569" s="4">
        <v>8288</v>
      </c>
      <c r="R13569" s="4">
        <v>51911</v>
      </c>
    </row>
    <row r="13570" spans="1:18" x14ac:dyDescent="0.25">
      <c r="A13570" t="s">
        <v>488</v>
      </c>
      <c r="B13570" t="s">
        <v>486</v>
      </c>
      <c r="C13570">
        <v>99582170</v>
      </c>
      <c r="D13570">
        <v>7</v>
      </c>
      <c r="E13570" t="s">
        <v>2768</v>
      </c>
      <c r="F13570" t="s">
        <v>678</v>
      </c>
      <c r="G13570" s="1">
        <v>45371</v>
      </c>
      <c r="H13570">
        <v>5480184</v>
      </c>
      <c r="I13570">
        <v>321</v>
      </c>
      <c r="J13570" t="s">
        <v>194</v>
      </c>
      <c r="K13570" t="str">
        <f>IFERROR(IF(AND(VLOOKUP($C13570,Hes!$A:$B, 1, FALSE), $M13570&lt;&gt;" "), "Ingresada", "Falta Ingresar"), " ")</f>
        <v xml:space="preserve"> </v>
      </c>
      <c r="L13570" s="3" t="str">
        <f>IFERROR(VLOOKUP($C13570,Observaciones!$A:$B,2,FALSE)," ")</f>
        <v xml:space="preserve"> </v>
      </c>
      <c r="M13570" t="s">
        <v>553</v>
      </c>
      <c r="O13570" s="4">
        <v>31196881</v>
      </c>
      <c r="P13570" s="4">
        <v>128231</v>
      </c>
      <c r="Q13570" s="4">
        <v>24364</v>
      </c>
      <c r="R13570" s="4">
        <v>152595</v>
      </c>
    </row>
    <row r="13571" spans="1:18" x14ac:dyDescent="0.25">
      <c r="A13571" t="s">
        <v>488</v>
      </c>
      <c r="B13571" t="s">
        <v>486</v>
      </c>
      <c r="C13571">
        <v>99582170</v>
      </c>
      <c r="D13571">
        <v>5</v>
      </c>
      <c r="E13571" t="s">
        <v>3163</v>
      </c>
      <c r="F13571" t="s">
        <v>678</v>
      </c>
      <c r="G13571" s="1">
        <v>45372</v>
      </c>
      <c r="H13571">
        <v>5480829</v>
      </c>
      <c r="I13571">
        <v>321</v>
      </c>
      <c r="J13571" t="s">
        <v>194</v>
      </c>
      <c r="K13571" t="str">
        <f>IFERROR(IF(AND(VLOOKUP($C13571,Hes!$A:$B, 1, FALSE), $M13571&lt;&gt;" "), "Ingresada", "Falta Ingresar"), " ")</f>
        <v xml:space="preserve"> </v>
      </c>
      <c r="L13571" s="3" t="str">
        <f>IFERROR(VLOOKUP($C13571,Observaciones!$A:$B,2,FALSE)," ")</f>
        <v xml:space="preserve"> </v>
      </c>
      <c r="M13571" t="s">
        <v>553</v>
      </c>
      <c r="O13571" s="4">
        <v>31197255</v>
      </c>
      <c r="P13571" s="4">
        <v>65158</v>
      </c>
      <c r="Q13571" s="4">
        <v>12380</v>
      </c>
      <c r="R13571" s="4">
        <v>77538</v>
      </c>
    </row>
    <row r="13572" spans="1:18" x14ac:dyDescent="0.25">
      <c r="A13572" t="s">
        <v>488</v>
      </c>
      <c r="B13572" t="s">
        <v>486</v>
      </c>
      <c r="C13572">
        <v>99582170</v>
      </c>
      <c r="D13572">
        <v>5</v>
      </c>
      <c r="E13572" t="s">
        <v>3164</v>
      </c>
      <c r="F13572" t="s">
        <v>678</v>
      </c>
      <c r="G13572" s="1">
        <v>45373</v>
      </c>
      <c r="H13572">
        <v>5481128</v>
      </c>
      <c r="I13572">
        <v>321</v>
      </c>
      <c r="J13572" t="s">
        <v>194</v>
      </c>
      <c r="K13572" t="str">
        <f>IFERROR(IF(AND(VLOOKUP($C13572,Hes!$A:$B, 1, FALSE), $M13572&lt;&gt;" "), "Ingresada", "Falta Ingresar"), " ")</f>
        <v xml:space="preserve"> </v>
      </c>
      <c r="L13572" s="3" t="str">
        <f>IFERROR(VLOOKUP($C13572,Observaciones!$A:$B,2,FALSE)," ")</f>
        <v xml:space="preserve"> </v>
      </c>
      <c r="M13572" t="s">
        <v>553</v>
      </c>
      <c r="O13572" s="4">
        <v>31185735</v>
      </c>
      <c r="P13572" s="4">
        <v>42540</v>
      </c>
      <c r="Q13572" s="4">
        <v>8083</v>
      </c>
      <c r="R13572" s="4">
        <v>50623</v>
      </c>
    </row>
    <row r="13573" spans="1:18" x14ac:dyDescent="0.25">
      <c r="F13573" t="s">
        <v>501</v>
      </c>
      <c r="K13573" t="str">
        <f>IFERROR(IF(AND(VLOOKUP($C13573,Hes!$A:$B, 1, FALSE), $M13573&lt;&gt;" "), "Ingresada", "Falta Ingresar"), " ")</f>
        <v xml:space="preserve"> </v>
      </c>
      <c r="M13573" t="s">
        <v>553</v>
      </c>
      <c r="P13573" s="4">
        <v>640826</v>
      </c>
      <c r="Q13573" s="4">
        <v>121758</v>
      </c>
      <c r="R13573" s="4">
        <v>762584</v>
      </c>
    </row>
    <row r="13574" spans="1:18" x14ac:dyDescent="0.25">
      <c r="A13574" t="s">
        <v>493</v>
      </c>
      <c r="B13574" t="s">
        <v>486</v>
      </c>
      <c r="C13574">
        <v>99586230</v>
      </c>
      <c r="D13574">
        <v>43</v>
      </c>
      <c r="E13574" t="s">
        <v>1591</v>
      </c>
      <c r="F13574" t="s">
        <v>1592</v>
      </c>
      <c r="G13574" s="1">
        <v>45355</v>
      </c>
      <c r="H13574">
        <v>5469499</v>
      </c>
      <c r="I13574">
        <v>464</v>
      </c>
      <c r="J13574" t="s">
        <v>119</v>
      </c>
      <c r="K13574" t="str">
        <f>IFERROR(IF(AND(VLOOKUP($C13574,Hes!$A:$B, 1, FALSE), $M13574&lt;&gt;" "), "Ingresada", "Falta Ingresar"), " ")</f>
        <v xml:space="preserve"> </v>
      </c>
      <c r="M13574" t="s">
        <v>553</v>
      </c>
      <c r="O13574" s="4">
        <v>31146531</v>
      </c>
      <c r="P13574" s="4">
        <v>18576</v>
      </c>
      <c r="Q13574" s="4">
        <v>3529</v>
      </c>
      <c r="R13574" s="4">
        <v>22105</v>
      </c>
    </row>
    <row r="13575" spans="1:18" x14ac:dyDescent="0.25">
      <c r="A13575" t="s">
        <v>493</v>
      </c>
      <c r="B13575" t="s">
        <v>486</v>
      </c>
      <c r="C13575">
        <v>99586230</v>
      </c>
      <c r="D13575">
        <v>43</v>
      </c>
      <c r="E13575" t="s">
        <v>1593</v>
      </c>
      <c r="F13575" t="s">
        <v>1592</v>
      </c>
      <c r="G13575" s="1">
        <v>45356</v>
      </c>
      <c r="H13575">
        <v>5470122</v>
      </c>
      <c r="I13575">
        <v>464</v>
      </c>
      <c r="J13575" t="s">
        <v>119</v>
      </c>
      <c r="K13575" t="str">
        <f>IFERROR(IF(AND(VLOOKUP($C13575,Hes!$A:$B, 1, FALSE), $M13575&lt;&gt;" "), "Ingresada", "Falta Ingresar"), " ")</f>
        <v xml:space="preserve"> </v>
      </c>
      <c r="M13575" t="s">
        <v>553</v>
      </c>
      <c r="O13575" s="4">
        <v>31149673</v>
      </c>
      <c r="P13575" s="4">
        <v>84491</v>
      </c>
      <c r="Q13575" s="4">
        <v>16053</v>
      </c>
      <c r="R13575" s="4">
        <v>100544</v>
      </c>
    </row>
    <row r="13576" spans="1:18" x14ac:dyDescent="0.25">
      <c r="A13576" t="s">
        <v>493</v>
      </c>
      <c r="B13576" t="s">
        <v>486</v>
      </c>
      <c r="C13576">
        <v>99586230</v>
      </c>
      <c r="D13576">
        <v>43</v>
      </c>
      <c r="E13576" t="s">
        <v>1594</v>
      </c>
      <c r="F13576" t="s">
        <v>1592</v>
      </c>
      <c r="G13576" s="1">
        <v>45357</v>
      </c>
      <c r="H13576">
        <v>5471402</v>
      </c>
      <c r="I13576">
        <v>464</v>
      </c>
      <c r="J13576" t="s">
        <v>119</v>
      </c>
      <c r="K13576" t="str">
        <f>IFERROR(IF(AND(VLOOKUP($C13576,Hes!$A:$B, 1, FALSE), $M13576&lt;&gt;" "), "Ingresada", "Falta Ingresar"), " ")</f>
        <v xml:space="preserve"> </v>
      </c>
      <c r="M13576" t="s">
        <v>553</v>
      </c>
      <c r="O13576" s="4">
        <v>31155183</v>
      </c>
      <c r="P13576" s="4">
        <v>43819</v>
      </c>
      <c r="Q13576" s="4">
        <v>8326</v>
      </c>
      <c r="R13576" s="4">
        <v>52145</v>
      </c>
    </row>
    <row r="13577" spans="1:18" x14ac:dyDescent="0.25">
      <c r="A13577" t="s">
        <v>493</v>
      </c>
      <c r="B13577" t="s">
        <v>486</v>
      </c>
      <c r="C13577">
        <v>99586230</v>
      </c>
      <c r="D13577">
        <v>43</v>
      </c>
      <c r="E13577" t="s">
        <v>1595</v>
      </c>
      <c r="F13577" t="s">
        <v>1592</v>
      </c>
      <c r="G13577" s="1">
        <v>45358</v>
      </c>
      <c r="H13577">
        <v>5471792</v>
      </c>
      <c r="I13577">
        <v>464</v>
      </c>
      <c r="J13577" t="s">
        <v>119</v>
      </c>
      <c r="K13577" t="str">
        <f>IFERROR(IF(AND(VLOOKUP($C13577,Hes!$A:$B, 1, FALSE), $M13577&lt;&gt;" "), "Ingresada", "Falta Ingresar"), " ")</f>
        <v xml:space="preserve"> </v>
      </c>
      <c r="M13577" t="s">
        <v>553</v>
      </c>
      <c r="O13577" s="4">
        <v>31155216</v>
      </c>
      <c r="P13577" s="4">
        <v>57990</v>
      </c>
      <c r="Q13577" s="4">
        <v>11018</v>
      </c>
      <c r="R13577" s="4">
        <v>69008</v>
      </c>
    </row>
    <row r="13578" spans="1:18" x14ac:dyDescent="0.25">
      <c r="A13578" t="s">
        <v>493</v>
      </c>
      <c r="B13578" t="s">
        <v>486</v>
      </c>
      <c r="C13578">
        <v>99586230</v>
      </c>
      <c r="D13578">
        <v>43</v>
      </c>
      <c r="E13578" t="s">
        <v>1935</v>
      </c>
      <c r="F13578" t="s">
        <v>1592</v>
      </c>
      <c r="G13578" s="1">
        <v>45359</v>
      </c>
      <c r="H13578">
        <v>5472487</v>
      </c>
      <c r="I13578">
        <v>464</v>
      </c>
      <c r="J13578" t="s">
        <v>119</v>
      </c>
      <c r="K13578" t="str">
        <f>IFERROR(IF(AND(VLOOKUP($C13578,Hes!$A:$B, 1, FALSE), $M13578&lt;&gt;" "), "Ingresada", "Falta Ingresar"), " ")</f>
        <v xml:space="preserve"> </v>
      </c>
      <c r="M13578" t="s">
        <v>553</v>
      </c>
      <c r="O13578" s="4">
        <v>31163100</v>
      </c>
      <c r="P13578" s="4">
        <v>31430</v>
      </c>
      <c r="Q13578" s="4">
        <v>5972</v>
      </c>
      <c r="R13578" s="4">
        <v>37402</v>
      </c>
    </row>
    <row r="13579" spans="1:18" x14ac:dyDescent="0.25">
      <c r="A13579" t="s">
        <v>493</v>
      </c>
      <c r="B13579" t="s">
        <v>486</v>
      </c>
      <c r="C13579">
        <v>99586230</v>
      </c>
      <c r="D13579">
        <v>43</v>
      </c>
      <c r="E13579" t="s">
        <v>1936</v>
      </c>
      <c r="F13579" t="s">
        <v>1592</v>
      </c>
      <c r="G13579" s="1">
        <v>45362</v>
      </c>
      <c r="H13579">
        <v>5475080</v>
      </c>
      <c r="I13579">
        <v>464</v>
      </c>
      <c r="J13579" t="s">
        <v>119</v>
      </c>
      <c r="K13579" t="str">
        <f>IFERROR(IF(AND(VLOOKUP($C13579,Hes!$A:$B, 1, FALSE), $M13579&lt;&gt;" "), "Ingresada", "Falta Ingresar"), " ")</f>
        <v xml:space="preserve"> </v>
      </c>
      <c r="M13579" t="s">
        <v>553</v>
      </c>
      <c r="O13579" s="4">
        <v>31168598</v>
      </c>
      <c r="P13579" s="4">
        <v>40510</v>
      </c>
      <c r="Q13579" s="4">
        <v>7697</v>
      </c>
      <c r="R13579" s="4">
        <v>48207</v>
      </c>
    </row>
    <row r="13580" spans="1:18" x14ac:dyDescent="0.25">
      <c r="A13580" t="s">
        <v>493</v>
      </c>
      <c r="B13580" t="s">
        <v>486</v>
      </c>
      <c r="C13580">
        <v>99586230</v>
      </c>
      <c r="D13580">
        <v>43</v>
      </c>
      <c r="E13580" t="s">
        <v>1937</v>
      </c>
      <c r="F13580" t="s">
        <v>1592</v>
      </c>
      <c r="G13580" s="1">
        <v>45362</v>
      </c>
      <c r="H13580">
        <v>5475211</v>
      </c>
      <c r="I13580">
        <v>464</v>
      </c>
      <c r="J13580" t="s">
        <v>119</v>
      </c>
      <c r="K13580" t="str">
        <f>IFERROR(IF(AND(VLOOKUP($C13580,Hes!$A:$B, 1, FALSE), $M13580&lt;&gt;" "), "Ingresada", "Falta Ingresar"), " ")</f>
        <v xml:space="preserve"> </v>
      </c>
      <c r="M13580" t="s">
        <v>553</v>
      </c>
      <c r="O13580" s="4">
        <v>31172138</v>
      </c>
      <c r="P13580" s="4">
        <v>22104</v>
      </c>
      <c r="Q13580" s="4">
        <v>4200</v>
      </c>
      <c r="R13580" s="4">
        <v>26304</v>
      </c>
    </row>
    <row r="13581" spans="1:18" x14ac:dyDescent="0.25">
      <c r="A13581" t="s">
        <v>493</v>
      </c>
      <c r="B13581" t="s">
        <v>486</v>
      </c>
      <c r="C13581">
        <v>99586230</v>
      </c>
      <c r="D13581">
        <v>43</v>
      </c>
      <c r="E13581" t="s">
        <v>2129</v>
      </c>
      <c r="F13581" t="s">
        <v>1592</v>
      </c>
      <c r="G13581" s="1">
        <v>45363</v>
      </c>
      <c r="H13581">
        <v>5475568</v>
      </c>
      <c r="I13581">
        <v>464</v>
      </c>
      <c r="J13581" t="s">
        <v>119</v>
      </c>
      <c r="K13581" t="str">
        <f>IFERROR(IF(AND(VLOOKUP($C13581,Hes!$A:$B, 1, FALSE), $M13581&lt;&gt;" "), "Ingresada", "Falta Ingresar"), " ")</f>
        <v xml:space="preserve"> </v>
      </c>
      <c r="M13581" t="s">
        <v>553</v>
      </c>
      <c r="O13581" s="4">
        <v>31172033</v>
      </c>
      <c r="P13581" s="4">
        <v>282988</v>
      </c>
      <c r="Q13581" s="4">
        <v>53768</v>
      </c>
      <c r="R13581" s="4">
        <v>336756</v>
      </c>
    </row>
    <row r="13582" spans="1:18" x14ac:dyDescent="0.25">
      <c r="A13582" t="s">
        <v>493</v>
      </c>
      <c r="B13582" t="s">
        <v>486</v>
      </c>
      <c r="C13582">
        <v>99586230</v>
      </c>
      <c r="D13582">
        <v>43</v>
      </c>
      <c r="E13582" t="s">
        <v>2769</v>
      </c>
      <c r="F13582" t="s">
        <v>1592</v>
      </c>
      <c r="G13582" s="1">
        <v>45365</v>
      </c>
      <c r="H13582">
        <v>5477024</v>
      </c>
      <c r="I13582">
        <v>464</v>
      </c>
      <c r="J13582" t="s">
        <v>119</v>
      </c>
      <c r="K13582" t="str">
        <f>IFERROR(IF(AND(VLOOKUP($C13582,Hes!$A:$B, 1, FALSE), $M13582&lt;&gt;" "), "Ingresada", "Falta Ingresar"), " ")</f>
        <v xml:space="preserve"> </v>
      </c>
      <c r="M13582" t="s">
        <v>553</v>
      </c>
      <c r="O13582" s="4">
        <v>31181038</v>
      </c>
      <c r="P13582" s="4">
        <v>27040</v>
      </c>
      <c r="Q13582" s="4">
        <v>5138</v>
      </c>
      <c r="R13582" s="4">
        <v>32178</v>
      </c>
    </row>
    <row r="13583" spans="1:18" x14ac:dyDescent="0.25">
      <c r="A13583" t="s">
        <v>493</v>
      </c>
      <c r="B13583" t="s">
        <v>486</v>
      </c>
      <c r="C13583">
        <v>99586230</v>
      </c>
      <c r="D13583">
        <v>43</v>
      </c>
      <c r="E13583" t="s">
        <v>2770</v>
      </c>
      <c r="F13583" t="s">
        <v>1592</v>
      </c>
      <c r="G13583" s="1">
        <v>45369</v>
      </c>
      <c r="H13583">
        <v>5479087</v>
      </c>
      <c r="I13583">
        <v>464</v>
      </c>
      <c r="J13583" t="s">
        <v>119</v>
      </c>
      <c r="K13583" t="str">
        <f>IFERROR(IF(AND(VLOOKUP($C13583,Hes!$A:$B, 1, FALSE), $M13583&lt;&gt;" "), "Ingresada", "Falta Ingresar"), " ")</f>
        <v xml:space="preserve"> </v>
      </c>
      <c r="M13583" t="s">
        <v>553</v>
      </c>
      <c r="O13583" s="4">
        <v>31193527</v>
      </c>
      <c r="P13583" s="4">
        <v>35508</v>
      </c>
      <c r="Q13583" s="4">
        <v>6747</v>
      </c>
      <c r="R13583" s="4">
        <v>42255</v>
      </c>
    </row>
    <row r="13584" spans="1:18" x14ac:dyDescent="0.25">
      <c r="A13584" t="s">
        <v>493</v>
      </c>
      <c r="B13584" t="s">
        <v>486</v>
      </c>
      <c r="C13584">
        <v>99586230</v>
      </c>
      <c r="D13584">
        <v>43</v>
      </c>
      <c r="E13584" t="s">
        <v>2771</v>
      </c>
      <c r="F13584" t="s">
        <v>1592</v>
      </c>
      <c r="G13584" s="1">
        <v>45370</v>
      </c>
      <c r="H13584">
        <v>5479613</v>
      </c>
      <c r="I13584">
        <v>464</v>
      </c>
      <c r="J13584" t="s">
        <v>119</v>
      </c>
      <c r="K13584" t="str">
        <f>IFERROR(IF(AND(VLOOKUP($C13584,Hes!$A:$B, 1, FALSE), $M13584&lt;&gt;" "), "Ingresada", "Falta Ingresar"), " ")</f>
        <v xml:space="preserve"> </v>
      </c>
      <c r="M13584" t="s">
        <v>553</v>
      </c>
      <c r="O13584" s="4">
        <v>31196229</v>
      </c>
      <c r="P13584" s="4">
        <v>19375</v>
      </c>
      <c r="Q13584" s="4">
        <v>3681</v>
      </c>
      <c r="R13584" s="4">
        <v>23056</v>
      </c>
    </row>
    <row r="13585" spans="1:18" x14ac:dyDescent="0.25">
      <c r="A13585" t="s">
        <v>493</v>
      </c>
      <c r="B13585" t="s">
        <v>486</v>
      </c>
      <c r="C13585">
        <v>99586230</v>
      </c>
      <c r="D13585">
        <v>43</v>
      </c>
      <c r="E13585" t="s">
        <v>2772</v>
      </c>
      <c r="F13585" t="s">
        <v>1592</v>
      </c>
      <c r="G13585" s="1">
        <v>45370</v>
      </c>
      <c r="H13585">
        <v>5479728</v>
      </c>
      <c r="I13585">
        <v>464</v>
      </c>
      <c r="J13585" t="s">
        <v>119</v>
      </c>
      <c r="K13585" t="str">
        <f>IFERROR(IF(AND(VLOOKUP($C13585,Hes!$A:$B, 1, FALSE), $M13585&lt;&gt;" "), "Ingresada", "Falta Ingresar"), " ")</f>
        <v xml:space="preserve"> </v>
      </c>
      <c r="M13585" t="s">
        <v>553</v>
      </c>
      <c r="O13585" s="4">
        <v>31196534</v>
      </c>
      <c r="P13585" s="4">
        <v>36000</v>
      </c>
      <c r="Q13585" s="4">
        <v>6840</v>
      </c>
      <c r="R13585" s="4">
        <v>42840</v>
      </c>
    </row>
    <row r="13586" spans="1:18" x14ac:dyDescent="0.25">
      <c r="A13586" t="s">
        <v>493</v>
      </c>
      <c r="B13586" t="s">
        <v>486</v>
      </c>
      <c r="C13586">
        <v>99586230</v>
      </c>
      <c r="D13586">
        <v>43</v>
      </c>
      <c r="E13586" t="s">
        <v>3165</v>
      </c>
      <c r="F13586" t="s">
        <v>1592</v>
      </c>
      <c r="G13586" s="1">
        <v>45373</v>
      </c>
      <c r="H13586">
        <v>5481216</v>
      </c>
      <c r="I13586">
        <v>464</v>
      </c>
      <c r="J13586" t="s">
        <v>119</v>
      </c>
      <c r="K13586" t="str">
        <f>IFERROR(IF(AND(VLOOKUP($C13586,Hes!$A:$B, 1, FALSE), $M13586&lt;&gt;" "), "Ingresada", "Falta Ingresar"), " ")</f>
        <v xml:space="preserve"> </v>
      </c>
      <c r="M13586" t="s">
        <v>553</v>
      </c>
      <c r="O13586" s="4">
        <v>31205372</v>
      </c>
      <c r="P13586" s="4">
        <v>78936</v>
      </c>
      <c r="Q13586" s="4">
        <v>14998</v>
      </c>
      <c r="R13586" s="4">
        <v>93934</v>
      </c>
    </row>
    <row r="13587" spans="1:18" x14ac:dyDescent="0.25">
      <c r="A13587" t="s">
        <v>493</v>
      </c>
      <c r="B13587" t="s">
        <v>486</v>
      </c>
      <c r="C13587">
        <v>99586230</v>
      </c>
      <c r="D13587">
        <v>43</v>
      </c>
      <c r="E13587" t="s">
        <v>3166</v>
      </c>
      <c r="F13587" t="s">
        <v>1592</v>
      </c>
      <c r="G13587" s="1">
        <v>45376</v>
      </c>
      <c r="H13587">
        <v>5482121</v>
      </c>
      <c r="I13587">
        <v>464</v>
      </c>
      <c r="J13587" t="s">
        <v>119</v>
      </c>
      <c r="K13587" t="str">
        <f>IFERROR(IF(AND(VLOOKUP($C13587,Hes!$A:$B, 1, FALSE), $M13587&lt;&gt;" "), "Ingresada", "Falta Ingresar"), " ")</f>
        <v xml:space="preserve"> </v>
      </c>
      <c r="M13587" t="s">
        <v>553</v>
      </c>
      <c r="O13587" s="4">
        <v>31212196</v>
      </c>
      <c r="P13587" s="4">
        <v>22925</v>
      </c>
      <c r="Q13587" s="4">
        <v>4356</v>
      </c>
      <c r="R13587" s="4">
        <v>27281</v>
      </c>
    </row>
    <row r="13588" spans="1:18" x14ac:dyDescent="0.25">
      <c r="A13588" t="s">
        <v>493</v>
      </c>
      <c r="B13588" t="s">
        <v>486</v>
      </c>
      <c r="C13588">
        <v>99586230</v>
      </c>
      <c r="D13588">
        <v>43</v>
      </c>
      <c r="E13588" t="s">
        <v>3167</v>
      </c>
      <c r="F13588" t="s">
        <v>1592</v>
      </c>
      <c r="G13588" s="1">
        <v>45376</v>
      </c>
      <c r="H13588">
        <v>5482147</v>
      </c>
      <c r="I13588">
        <v>464</v>
      </c>
      <c r="J13588" t="s">
        <v>119</v>
      </c>
      <c r="K13588" t="str">
        <f>IFERROR(IF(AND(VLOOKUP($C13588,Hes!$A:$B, 1, FALSE), $M13588&lt;&gt;" "), "Ingresada", "Falta Ingresar"), " ")</f>
        <v xml:space="preserve"> </v>
      </c>
      <c r="M13588" t="s">
        <v>553</v>
      </c>
      <c r="O13588" s="4">
        <v>31212320</v>
      </c>
      <c r="P13588" s="4">
        <v>71466</v>
      </c>
      <c r="Q13588" s="4">
        <v>13579</v>
      </c>
      <c r="R13588" s="4">
        <v>85045</v>
      </c>
    </row>
    <row r="13589" spans="1:18" x14ac:dyDescent="0.25">
      <c r="A13589" t="s">
        <v>493</v>
      </c>
      <c r="B13589" t="s">
        <v>486</v>
      </c>
      <c r="C13589">
        <v>99586230</v>
      </c>
      <c r="D13589">
        <v>43</v>
      </c>
      <c r="E13589" t="s">
        <v>3168</v>
      </c>
      <c r="F13589" t="s">
        <v>1592</v>
      </c>
      <c r="G13589" s="1">
        <v>45376</v>
      </c>
      <c r="H13589">
        <v>5482178</v>
      </c>
      <c r="I13589">
        <v>464</v>
      </c>
      <c r="J13589" t="s">
        <v>119</v>
      </c>
      <c r="K13589" t="str">
        <f>IFERROR(IF(AND(VLOOKUP($C13589,Hes!$A:$B, 1, FALSE), $M13589&lt;&gt;" "), "Ingresada", "Falta Ingresar"), " ")</f>
        <v xml:space="preserve"> </v>
      </c>
      <c r="M13589" t="s">
        <v>553</v>
      </c>
      <c r="O13589" s="4">
        <v>31212108</v>
      </c>
      <c r="P13589" s="4">
        <v>64760</v>
      </c>
      <c r="Q13589" s="4">
        <v>12304</v>
      </c>
      <c r="R13589" s="4">
        <v>77064</v>
      </c>
    </row>
    <row r="13590" spans="1:18" x14ac:dyDescent="0.25">
      <c r="F13590" t="s">
        <v>574</v>
      </c>
      <c r="K13590" t="str">
        <f>IFERROR(IF(AND(VLOOKUP($C13590,Hes!$A:$B, 1, FALSE), $M13590&lt;&gt;" "), "Ingresada", "Falta Ingresar"), " ")</f>
        <v xml:space="preserve"> </v>
      </c>
      <c r="M13590" t="s">
        <v>553</v>
      </c>
      <c r="P13590" s="4">
        <v>937918</v>
      </c>
      <c r="Q13590" s="4">
        <v>178206</v>
      </c>
      <c r="R13590" s="4">
        <v>1116124</v>
      </c>
    </row>
    <row r="13591" spans="1:18" x14ac:dyDescent="0.25">
      <c r="A13591" t="s">
        <v>495</v>
      </c>
      <c r="B13591" t="s">
        <v>486</v>
      </c>
      <c r="C13591">
        <v>99586280</v>
      </c>
      <c r="D13591">
        <v>16</v>
      </c>
      <c r="E13591">
        <v>4502551481</v>
      </c>
      <c r="F13591" t="s">
        <v>679</v>
      </c>
      <c r="G13591" s="1">
        <v>45362</v>
      </c>
      <c r="H13591">
        <v>5473458</v>
      </c>
      <c r="I13591">
        <v>100</v>
      </c>
      <c r="J13591" t="s">
        <v>376</v>
      </c>
      <c r="K13591" s="5" t="str">
        <f>IFERROR(IF(AND(VLOOKUP($C13591,Hes!$A:$B, 1, FALSE), $M13591&lt;&gt;" "), "Ingresada", "Falta Ingresar"), " ")</f>
        <v>Ingresada</v>
      </c>
      <c r="M13591">
        <v>501219585</v>
      </c>
      <c r="N13591" s="4" t="s">
        <v>572</v>
      </c>
      <c r="O13591" s="4">
        <v>31162957</v>
      </c>
      <c r="P13591" s="4">
        <v>141016</v>
      </c>
      <c r="Q13591" s="4">
        <v>26793</v>
      </c>
      <c r="R13591" s="4">
        <v>167809</v>
      </c>
    </row>
    <row r="13592" spans="1:18" x14ac:dyDescent="0.25">
      <c r="A13592" t="s">
        <v>495</v>
      </c>
      <c r="B13592" t="s">
        <v>486</v>
      </c>
      <c r="C13592">
        <v>99586280</v>
      </c>
      <c r="D13592">
        <v>16</v>
      </c>
      <c r="E13592">
        <v>4502569626</v>
      </c>
      <c r="F13592" t="s">
        <v>679</v>
      </c>
      <c r="G13592" s="1">
        <v>45369</v>
      </c>
      <c r="H13592">
        <v>5478173</v>
      </c>
      <c r="I13592">
        <v>100</v>
      </c>
      <c r="J13592" t="s">
        <v>376</v>
      </c>
      <c r="K13592" s="5" t="str">
        <f>IFERROR(IF(AND(VLOOKUP($C13592,Hes!$A:$B, 1, FALSE), $M13592&lt;&gt;" "), "Ingresada", "Falta Ingresar"), " ")</f>
        <v>Ingresada</v>
      </c>
      <c r="M13592">
        <v>5012309515</v>
      </c>
      <c r="N13592" s="4" t="s">
        <v>572</v>
      </c>
      <c r="O13592" s="4">
        <v>31185800</v>
      </c>
      <c r="P13592" s="4">
        <v>44850</v>
      </c>
      <c r="Q13592" s="4">
        <v>8522</v>
      </c>
      <c r="R13592" s="4">
        <v>53372</v>
      </c>
    </row>
    <row r="13593" spans="1:18" x14ac:dyDescent="0.25">
      <c r="A13593" t="s">
        <v>495</v>
      </c>
      <c r="B13593" t="s">
        <v>486</v>
      </c>
      <c r="C13593">
        <v>99586280</v>
      </c>
      <c r="D13593">
        <v>14</v>
      </c>
      <c r="E13593">
        <v>4502568630</v>
      </c>
      <c r="F13593" t="s">
        <v>679</v>
      </c>
      <c r="G13593" s="1">
        <v>45367</v>
      </c>
      <c r="H13593">
        <v>5478427</v>
      </c>
      <c r="I13593">
        <v>100</v>
      </c>
      <c r="J13593" t="s">
        <v>376</v>
      </c>
      <c r="K13593" s="6" t="str">
        <f>IFERROR(IF(AND(VLOOKUP($C13593,Hes!$A:$B, 1, FALSE), $M13593&lt;&gt;" "), "Ingresada", "Falta Ingresar"), " ")</f>
        <v>Falta Ingresar</v>
      </c>
      <c r="M13593" t="s">
        <v>553</v>
      </c>
      <c r="N13593" s="4" t="s">
        <v>572</v>
      </c>
      <c r="O13593" s="4">
        <v>31189547</v>
      </c>
      <c r="P13593" s="4">
        <v>113054</v>
      </c>
      <c r="Q13593" s="4">
        <v>21480</v>
      </c>
      <c r="R13593" s="4">
        <v>134534</v>
      </c>
    </row>
    <row r="13594" spans="1:18" x14ac:dyDescent="0.25">
      <c r="A13594" t="s">
        <v>495</v>
      </c>
      <c r="B13594" t="s">
        <v>486</v>
      </c>
      <c r="C13594">
        <v>99586280</v>
      </c>
      <c r="D13594">
        <v>16</v>
      </c>
      <c r="E13594">
        <v>4502515816</v>
      </c>
      <c r="F13594" t="s">
        <v>679</v>
      </c>
      <c r="G13594" s="1">
        <v>45367</v>
      </c>
      <c r="H13594">
        <v>5478432</v>
      </c>
      <c r="I13594">
        <v>100</v>
      </c>
      <c r="J13594" t="s">
        <v>376</v>
      </c>
      <c r="K13594" s="6" t="str">
        <f>IFERROR(IF(AND(VLOOKUP($C13594,Hes!$A:$B, 1, FALSE), $M13594&lt;&gt;" "), "Ingresada", "Falta Ingresar"), " ")</f>
        <v>Falta Ingresar</v>
      </c>
      <c r="M13594" t="s">
        <v>553</v>
      </c>
      <c r="N13594" s="4" t="s">
        <v>572</v>
      </c>
      <c r="O13594" s="4">
        <v>31190123</v>
      </c>
      <c r="P13594" s="4">
        <v>59800</v>
      </c>
      <c r="Q13594" s="4">
        <v>11362</v>
      </c>
      <c r="R13594" s="4">
        <v>71162</v>
      </c>
    </row>
    <row r="13595" spans="1:18" x14ac:dyDescent="0.25">
      <c r="A13595" t="s">
        <v>495</v>
      </c>
      <c r="B13595" t="s">
        <v>486</v>
      </c>
      <c r="C13595">
        <v>99586280</v>
      </c>
      <c r="D13595">
        <v>0</v>
      </c>
      <c r="E13595">
        <v>4502570856</v>
      </c>
      <c r="F13595" t="s">
        <v>679</v>
      </c>
      <c r="G13595" s="1">
        <v>45369</v>
      </c>
      <c r="H13595">
        <v>5478637</v>
      </c>
      <c r="I13595">
        <v>157</v>
      </c>
      <c r="J13595" t="s">
        <v>410</v>
      </c>
      <c r="K13595" s="5" t="str">
        <f>IFERROR(IF(AND(VLOOKUP($C13595,Hes!$A:$B, 1, FALSE), $M13595&lt;&gt;" "), "Ingresada", "Falta Ingresar"), " ")</f>
        <v>Ingresada</v>
      </c>
      <c r="M13595">
        <v>5012337170</v>
      </c>
      <c r="N13595" s="4" t="s">
        <v>572</v>
      </c>
      <c r="O13595" s="4">
        <v>31138606</v>
      </c>
      <c r="P13595" s="4">
        <v>864575</v>
      </c>
      <c r="Q13595" s="4">
        <v>164269</v>
      </c>
      <c r="R13595" s="4">
        <v>1028844</v>
      </c>
    </row>
    <row r="13596" spans="1:18" x14ac:dyDescent="0.25">
      <c r="A13596" t="s">
        <v>495</v>
      </c>
      <c r="B13596" t="s">
        <v>486</v>
      </c>
      <c r="C13596">
        <v>99586280</v>
      </c>
      <c r="D13596">
        <v>16</v>
      </c>
      <c r="E13596">
        <v>4502569673</v>
      </c>
      <c r="F13596" t="s">
        <v>679</v>
      </c>
      <c r="G13596" s="1">
        <v>45369</v>
      </c>
      <c r="H13596">
        <v>5478706</v>
      </c>
      <c r="I13596">
        <v>100</v>
      </c>
      <c r="J13596" t="s">
        <v>376</v>
      </c>
      <c r="K13596" s="5" t="str">
        <f>IFERROR(IF(AND(VLOOKUP($C13596,Hes!$A:$B, 1, FALSE), $M13596&lt;&gt;" "), "Ingresada", "Falta Ingresar"), " ")</f>
        <v>Ingresada</v>
      </c>
      <c r="M13596">
        <v>5012309920</v>
      </c>
      <c r="N13596" s="4" t="s">
        <v>572</v>
      </c>
      <c r="O13596" s="4">
        <v>31189864</v>
      </c>
      <c r="P13596" s="4">
        <v>202958</v>
      </c>
      <c r="Q13596" s="4">
        <v>38562</v>
      </c>
      <c r="R13596" s="4">
        <v>241520</v>
      </c>
    </row>
    <row r="13597" spans="1:18" x14ac:dyDescent="0.25">
      <c r="A13597" t="s">
        <v>495</v>
      </c>
      <c r="B13597" t="s">
        <v>486</v>
      </c>
      <c r="C13597">
        <v>99586280</v>
      </c>
      <c r="D13597">
        <v>3</v>
      </c>
      <c r="E13597">
        <v>4502584405</v>
      </c>
      <c r="F13597" t="s">
        <v>679</v>
      </c>
      <c r="G13597" s="1">
        <v>45370</v>
      </c>
      <c r="H13597">
        <v>5480433</v>
      </c>
      <c r="I13597">
        <v>100</v>
      </c>
      <c r="J13597" t="s">
        <v>376</v>
      </c>
      <c r="K13597" s="6" t="str">
        <f>IFERROR(IF(AND(VLOOKUP($C13597,Hes!$A:$B, 1, FALSE), $M13597&lt;&gt;" "), "Ingresada", "Falta Ingresar"), " ")</f>
        <v>Falta Ingresar</v>
      </c>
      <c r="M13597" t="s">
        <v>553</v>
      </c>
      <c r="N13597" s="4" t="s">
        <v>572</v>
      </c>
      <c r="O13597" s="4">
        <v>31197856</v>
      </c>
      <c r="P13597" s="4">
        <v>86217</v>
      </c>
      <c r="Q13597" s="4">
        <v>16381</v>
      </c>
      <c r="R13597" s="4">
        <v>102598</v>
      </c>
    </row>
    <row r="13598" spans="1:18" x14ac:dyDescent="0.25">
      <c r="A13598" t="s">
        <v>495</v>
      </c>
      <c r="B13598" t="s">
        <v>486</v>
      </c>
      <c r="C13598">
        <v>99586280</v>
      </c>
      <c r="D13598">
        <v>16</v>
      </c>
      <c r="E13598">
        <v>4502589174</v>
      </c>
      <c r="F13598" t="s">
        <v>679</v>
      </c>
      <c r="G13598" s="1">
        <v>45376</v>
      </c>
      <c r="H13598">
        <v>5481595</v>
      </c>
      <c r="I13598">
        <v>100</v>
      </c>
      <c r="J13598" t="s">
        <v>376</v>
      </c>
      <c r="K13598" s="6" t="str">
        <f>IFERROR(IF(AND(VLOOKUP($C13598,Hes!$A:$B, 1, FALSE), $M13598&lt;&gt;" "), "Ingresada", "Falta Ingresar"), " ")</f>
        <v>Falta Ingresar</v>
      </c>
      <c r="M13598" t="s">
        <v>553</v>
      </c>
      <c r="N13598" s="4" t="s">
        <v>572</v>
      </c>
      <c r="O13598" s="4">
        <v>31201526</v>
      </c>
      <c r="P13598" s="4">
        <v>39214</v>
      </c>
      <c r="Q13598" s="4">
        <v>7451</v>
      </c>
      <c r="R13598" s="4">
        <v>46665</v>
      </c>
    </row>
    <row r="13599" spans="1:18" x14ac:dyDescent="0.25">
      <c r="A13599" t="s">
        <v>495</v>
      </c>
      <c r="B13599" t="s">
        <v>486</v>
      </c>
      <c r="C13599">
        <v>99586280</v>
      </c>
      <c r="D13599">
        <v>16</v>
      </c>
      <c r="E13599">
        <v>4502589238</v>
      </c>
      <c r="F13599" t="s">
        <v>679</v>
      </c>
      <c r="G13599" s="1">
        <v>45376</v>
      </c>
      <c r="H13599">
        <v>5481596</v>
      </c>
      <c r="I13599">
        <v>100</v>
      </c>
      <c r="J13599" t="s">
        <v>376</v>
      </c>
      <c r="K13599" s="6" t="str">
        <f>IFERROR(IF(AND(VLOOKUP($C13599,Hes!$A:$B, 1, FALSE), $M13599&lt;&gt;" "), "Ingresada", "Falta Ingresar"), " ")</f>
        <v>Falta Ingresar</v>
      </c>
      <c r="M13599" t="s">
        <v>553</v>
      </c>
      <c r="N13599" s="4" t="s">
        <v>572</v>
      </c>
      <c r="O13599" s="4">
        <v>31203688</v>
      </c>
      <c r="P13599" s="4">
        <v>59800</v>
      </c>
      <c r="Q13599" s="4">
        <v>11362</v>
      </c>
      <c r="R13599" s="4">
        <v>71162</v>
      </c>
    </row>
    <row r="13600" spans="1:18" x14ac:dyDescent="0.25">
      <c r="A13600" t="s">
        <v>495</v>
      </c>
      <c r="B13600" t="s">
        <v>486</v>
      </c>
      <c r="C13600">
        <v>99586280</v>
      </c>
      <c r="D13600">
        <v>16</v>
      </c>
      <c r="E13600">
        <v>4502589173</v>
      </c>
      <c r="F13600" t="s">
        <v>679</v>
      </c>
      <c r="G13600" s="1">
        <v>45376</v>
      </c>
      <c r="H13600">
        <v>5481599</v>
      </c>
      <c r="I13600">
        <v>100</v>
      </c>
      <c r="J13600" t="s">
        <v>376</v>
      </c>
      <c r="K13600" s="6" t="str">
        <f>IFERROR(IF(AND(VLOOKUP($C13600,Hes!$A:$B, 1, FALSE), $M13600&lt;&gt;" "), "Ingresada", "Falta Ingresar"), " ")</f>
        <v>Falta Ingresar</v>
      </c>
      <c r="M13600" t="s">
        <v>553</v>
      </c>
      <c r="N13600" s="4" t="s">
        <v>572</v>
      </c>
      <c r="O13600" s="4">
        <v>31201532</v>
      </c>
      <c r="P13600" s="4">
        <v>43217</v>
      </c>
      <c r="Q13600" s="4">
        <v>8211</v>
      </c>
      <c r="R13600" s="4">
        <v>51428</v>
      </c>
    </row>
    <row r="13601" spans="1:18" x14ac:dyDescent="0.25">
      <c r="F13601" t="s">
        <v>511</v>
      </c>
      <c r="K13601" t="str">
        <f>IFERROR(IF(AND(VLOOKUP($C13601,Hes!$A:$B, 1, FALSE), $M13601&lt;&gt;" "), "Ingresada", "Falta Ingresar"), " ")</f>
        <v xml:space="preserve"> </v>
      </c>
      <c r="M13601" t="s">
        <v>553</v>
      </c>
      <c r="P13601" s="4">
        <v>1654701</v>
      </c>
      <c r="Q13601" s="4">
        <v>314393</v>
      </c>
      <c r="R13601" s="4">
        <v>1969094</v>
      </c>
    </row>
    <row r="13602" spans="1:18" x14ac:dyDescent="0.25">
      <c r="A13602" t="s">
        <v>493</v>
      </c>
      <c r="B13602" t="s">
        <v>486</v>
      </c>
      <c r="C13602">
        <v>99589930</v>
      </c>
      <c r="D13602">
        <v>0</v>
      </c>
      <c r="E13602" t="s">
        <v>2773</v>
      </c>
      <c r="F13602" t="s">
        <v>3169</v>
      </c>
      <c r="G13602" s="1">
        <v>45372</v>
      </c>
      <c r="H13602">
        <v>5480737</v>
      </c>
      <c r="I13602">
        <v>348</v>
      </c>
      <c r="J13602" t="s">
        <v>285</v>
      </c>
      <c r="K13602" t="str">
        <f>IFERROR(IF(AND(VLOOKUP($C13602,Hes!$A:$B, 1, FALSE), $M13602&lt;&gt;" "), "Ingresada", "Falta Ingresar"), " ")</f>
        <v xml:space="preserve"> </v>
      </c>
      <c r="M13602" t="s">
        <v>553</v>
      </c>
      <c r="O13602" s="4">
        <v>31199078</v>
      </c>
      <c r="P13602" s="4">
        <v>394473</v>
      </c>
      <c r="Q13602" s="4">
        <v>74950</v>
      </c>
      <c r="R13602" s="4">
        <v>475647</v>
      </c>
    </row>
    <row r="13603" spans="1:18" x14ac:dyDescent="0.25">
      <c r="F13603" t="s">
        <v>487</v>
      </c>
      <c r="K13603" t="str">
        <f>IFERROR(IF(AND(VLOOKUP($C13603,Hes!$A:$B, 1, FALSE), $M13603&lt;&gt;" "), "Ingresada", "Falta Ingresar"), " ")</f>
        <v xml:space="preserve"> </v>
      </c>
      <c r="M13603" t="s">
        <v>553</v>
      </c>
      <c r="P13603" s="4">
        <v>394473</v>
      </c>
      <c r="Q13603" s="4">
        <v>74950</v>
      </c>
      <c r="R13603" s="4">
        <v>475647</v>
      </c>
    </row>
    <row r="13604" spans="1:18" x14ac:dyDescent="0.25">
      <c r="A13604" t="s">
        <v>551</v>
      </c>
      <c r="B13604" t="s">
        <v>486</v>
      </c>
      <c r="C13604">
        <v>99591760</v>
      </c>
      <c r="D13604">
        <v>21</v>
      </c>
      <c r="E13604">
        <v>31147870</v>
      </c>
      <c r="F13604" t="s">
        <v>764</v>
      </c>
      <c r="G13604" s="1">
        <v>45356</v>
      </c>
      <c r="H13604">
        <v>5469988</v>
      </c>
      <c r="I13604">
        <v>96</v>
      </c>
      <c r="J13604" t="s">
        <v>132</v>
      </c>
      <c r="K13604" s="6" t="str">
        <f>IFERROR(IF(AND(VLOOKUP($C13604,Hes!$A:$B, 1, FALSE), $M13604&lt;&gt;" "), "Ingresada", "Falta Ingresar"), " ")</f>
        <v>Falta Ingresar</v>
      </c>
      <c r="M13604" t="s">
        <v>553</v>
      </c>
      <c r="N13604" s="4" t="s">
        <v>572</v>
      </c>
      <c r="O13604" s="4">
        <v>31147870</v>
      </c>
      <c r="P13604" s="4">
        <v>49828</v>
      </c>
      <c r="Q13604" s="4">
        <v>9467</v>
      </c>
      <c r="R13604" s="4">
        <v>59295</v>
      </c>
    </row>
    <row r="13605" spans="1:18" x14ac:dyDescent="0.25">
      <c r="A13605" t="s">
        <v>551</v>
      </c>
      <c r="B13605" t="s">
        <v>486</v>
      </c>
      <c r="C13605">
        <v>99591760</v>
      </c>
      <c r="D13605">
        <v>17</v>
      </c>
      <c r="E13605">
        <v>31150397</v>
      </c>
      <c r="F13605" t="s">
        <v>764</v>
      </c>
      <c r="G13605" s="1">
        <v>45356</v>
      </c>
      <c r="H13605">
        <v>5470118</v>
      </c>
      <c r="I13605">
        <v>96</v>
      </c>
      <c r="J13605" t="s">
        <v>132</v>
      </c>
      <c r="K13605" s="6" t="str">
        <f>IFERROR(IF(AND(VLOOKUP($C13605,Hes!$A:$B, 1, FALSE), $M13605&lt;&gt;" "), "Ingresada", "Falta Ingresar"), " ")</f>
        <v>Falta Ingresar</v>
      </c>
      <c r="M13605" t="s">
        <v>553</v>
      </c>
      <c r="N13605" s="4" t="s">
        <v>572</v>
      </c>
      <c r="O13605" s="4">
        <v>31150397</v>
      </c>
      <c r="P13605" s="4">
        <v>29866</v>
      </c>
      <c r="Q13605" s="4">
        <v>5675</v>
      </c>
      <c r="R13605" s="4">
        <v>35541</v>
      </c>
    </row>
    <row r="13606" spans="1:18" x14ac:dyDescent="0.25">
      <c r="A13606" t="s">
        <v>551</v>
      </c>
      <c r="B13606" t="s">
        <v>486</v>
      </c>
      <c r="C13606">
        <v>99591760</v>
      </c>
      <c r="D13606">
        <v>39</v>
      </c>
      <c r="E13606">
        <v>31150392</v>
      </c>
      <c r="F13606" t="s">
        <v>764</v>
      </c>
      <c r="G13606" s="1">
        <v>45356</v>
      </c>
      <c r="H13606">
        <v>5470316</v>
      </c>
      <c r="I13606">
        <v>96</v>
      </c>
      <c r="J13606" t="s">
        <v>132</v>
      </c>
      <c r="K13606" s="6" t="str">
        <f>IFERROR(IF(AND(VLOOKUP($C13606,Hes!$A:$B, 1, FALSE), $M13606&lt;&gt;" "), "Ingresada", "Falta Ingresar"), " ")</f>
        <v>Falta Ingresar</v>
      </c>
      <c r="M13606" t="s">
        <v>553</v>
      </c>
      <c r="N13606" s="4" t="s">
        <v>572</v>
      </c>
      <c r="O13606" s="4">
        <v>31150392</v>
      </c>
      <c r="P13606" s="4">
        <v>29613</v>
      </c>
      <c r="Q13606" s="4">
        <v>5626</v>
      </c>
      <c r="R13606" s="4">
        <v>35239</v>
      </c>
    </row>
    <row r="13607" spans="1:18" x14ac:dyDescent="0.25">
      <c r="A13607" t="s">
        <v>551</v>
      </c>
      <c r="B13607" t="s">
        <v>486</v>
      </c>
      <c r="C13607">
        <v>99591760</v>
      </c>
      <c r="D13607">
        <v>24</v>
      </c>
      <c r="E13607">
        <v>31152509</v>
      </c>
      <c r="F13607" t="s">
        <v>764</v>
      </c>
      <c r="G13607" s="1">
        <v>45357</v>
      </c>
      <c r="H13607">
        <v>5470924</v>
      </c>
      <c r="I13607">
        <v>96</v>
      </c>
      <c r="J13607" t="s">
        <v>132</v>
      </c>
      <c r="K13607" s="6" t="str">
        <f>IFERROR(IF(AND(VLOOKUP($C13607,Hes!$A:$B, 1, FALSE), $M13607&lt;&gt;" "), "Ingresada", "Falta Ingresar"), " ")</f>
        <v>Falta Ingresar</v>
      </c>
      <c r="M13607" t="s">
        <v>553</v>
      </c>
      <c r="N13607" s="4" t="s">
        <v>572</v>
      </c>
      <c r="O13607" s="4">
        <v>31152509</v>
      </c>
      <c r="P13607" s="4">
        <v>74987</v>
      </c>
      <c r="Q13607" s="4">
        <v>14248</v>
      </c>
      <c r="R13607" s="4">
        <v>89235</v>
      </c>
    </row>
    <row r="13608" spans="1:18" x14ac:dyDescent="0.25">
      <c r="A13608" t="s">
        <v>551</v>
      </c>
      <c r="B13608" t="s">
        <v>486</v>
      </c>
      <c r="C13608">
        <v>99591760</v>
      </c>
      <c r="D13608">
        <v>29</v>
      </c>
      <c r="E13608">
        <v>31155526</v>
      </c>
      <c r="F13608" t="s">
        <v>764</v>
      </c>
      <c r="G13608" s="1">
        <v>45357</v>
      </c>
      <c r="H13608">
        <v>5471081</v>
      </c>
      <c r="I13608">
        <v>96</v>
      </c>
      <c r="J13608" t="s">
        <v>132</v>
      </c>
      <c r="K13608" s="6" t="str">
        <f>IFERROR(IF(AND(VLOOKUP($C13608,Hes!$A:$B, 1, FALSE), $M13608&lt;&gt;" "), "Ingresada", "Falta Ingresar"), " ")</f>
        <v>Falta Ingresar</v>
      </c>
      <c r="M13608" t="s">
        <v>553</v>
      </c>
      <c r="N13608" s="4" t="s">
        <v>572</v>
      </c>
      <c r="O13608" s="4">
        <v>31155526</v>
      </c>
      <c r="P13608" s="4">
        <v>68523</v>
      </c>
      <c r="Q13608" s="4">
        <v>13019</v>
      </c>
      <c r="R13608" s="4">
        <v>81542</v>
      </c>
    </row>
    <row r="13609" spans="1:18" x14ac:dyDescent="0.25">
      <c r="A13609" t="s">
        <v>551</v>
      </c>
      <c r="B13609" t="s">
        <v>486</v>
      </c>
      <c r="C13609">
        <v>99591760</v>
      </c>
      <c r="D13609">
        <v>25</v>
      </c>
      <c r="E13609">
        <v>31165496</v>
      </c>
      <c r="F13609" t="s">
        <v>764</v>
      </c>
      <c r="G13609" s="1">
        <v>45360</v>
      </c>
      <c r="H13609">
        <v>5473531</v>
      </c>
      <c r="I13609">
        <v>96</v>
      </c>
      <c r="J13609" t="s">
        <v>132</v>
      </c>
      <c r="K13609" s="6" t="str">
        <f>IFERROR(IF(AND(VLOOKUP($C13609,Hes!$A:$B, 1, FALSE), $M13609&lt;&gt;" "), "Ingresada", "Falta Ingresar"), " ")</f>
        <v>Falta Ingresar</v>
      </c>
      <c r="M13609" t="s">
        <v>553</v>
      </c>
      <c r="N13609" s="4" t="s">
        <v>572</v>
      </c>
      <c r="O13609" s="4">
        <v>31165496</v>
      </c>
      <c r="P13609" s="4">
        <v>77863</v>
      </c>
      <c r="Q13609" s="4">
        <v>14794</v>
      </c>
      <c r="R13609" s="4">
        <v>92657</v>
      </c>
    </row>
    <row r="13610" spans="1:18" x14ac:dyDescent="0.25">
      <c r="A13610" t="s">
        <v>551</v>
      </c>
      <c r="B13610" t="s">
        <v>486</v>
      </c>
      <c r="C13610">
        <v>99591760</v>
      </c>
      <c r="D13610">
        <v>25</v>
      </c>
      <c r="E13610">
        <v>31173448</v>
      </c>
      <c r="F13610" t="s">
        <v>764</v>
      </c>
      <c r="G13610" s="1">
        <v>45363</v>
      </c>
      <c r="H13610">
        <v>5475920</v>
      </c>
      <c r="I13610">
        <v>96</v>
      </c>
      <c r="J13610" t="s">
        <v>132</v>
      </c>
      <c r="K13610" s="6" t="str">
        <f>IFERROR(IF(AND(VLOOKUP($C13610,Hes!$A:$B, 1, FALSE), $M13610&lt;&gt;" "), "Ingresada", "Falta Ingresar"), " ")</f>
        <v>Falta Ingresar</v>
      </c>
      <c r="M13610" t="s">
        <v>553</v>
      </c>
      <c r="N13610" s="4" t="s">
        <v>572</v>
      </c>
      <c r="O13610" s="4">
        <v>31173448</v>
      </c>
      <c r="P13610" s="4">
        <v>21394</v>
      </c>
      <c r="Q13610" s="4">
        <v>4065</v>
      </c>
      <c r="R13610" s="4">
        <v>25459</v>
      </c>
    </row>
    <row r="13611" spans="1:18" x14ac:dyDescent="0.25">
      <c r="A13611" t="s">
        <v>551</v>
      </c>
      <c r="B13611" t="s">
        <v>486</v>
      </c>
      <c r="C13611">
        <v>99591760</v>
      </c>
      <c r="D13611">
        <v>26</v>
      </c>
      <c r="E13611">
        <v>31179555</v>
      </c>
      <c r="F13611" t="s">
        <v>764</v>
      </c>
      <c r="G13611" s="1">
        <v>45364</v>
      </c>
      <c r="H13611">
        <v>5476733</v>
      </c>
      <c r="I13611">
        <v>96</v>
      </c>
      <c r="J13611" t="s">
        <v>132</v>
      </c>
      <c r="K13611" s="6" t="str">
        <f>IFERROR(IF(AND(VLOOKUP($C13611,Hes!$A:$B, 1, FALSE), $M13611&lt;&gt;" "), "Ingresada", "Falta Ingresar"), " ")</f>
        <v>Falta Ingresar</v>
      </c>
      <c r="M13611" t="s">
        <v>553</v>
      </c>
      <c r="N13611" s="4" t="s">
        <v>572</v>
      </c>
      <c r="O13611" s="4">
        <v>31179555</v>
      </c>
      <c r="P13611" s="4">
        <v>49571</v>
      </c>
      <c r="Q13611" s="4">
        <v>9418</v>
      </c>
      <c r="R13611" s="4">
        <v>58989</v>
      </c>
    </row>
    <row r="13612" spans="1:18" x14ac:dyDescent="0.25">
      <c r="A13612" t="s">
        <v>551</v>
      </c>
      <c r="B13612" t="s">
        <v>486</v>
      </c>
      <c r="C13612">
        <v>99591760</v>
      </c>
      <c r="D13612">
        <v>38</v>
      </c>
      <c r="E13612">
        <v>31177986</v>
      </c>
      <c r="F13612" t="s">
        <v>764</v>
      </c>
      <c r="G13612" s="1">
        <v>45364</v>
      </c>
      <c r="H13612">
        <v>5476766</v>
      </c>
      <c r="I13612">
        <v>96</v>
      </c>
      <c r="J13612" t="s">
        <v>132</v>
      </c>
      <c r="K13612" s="6" t="str">
        <f>IFERROR(IF(AND(VLOOKUP($C13612,Hes!$A:$B, 1, FALSE), $M13612&lt;&gt;" "), "Ingresada", "Falta Ingresar"), " ")</f>
        <v>Falta Ingresar</v>
      </c>
      <c r="M13612" t="s">
        <v>553</v>
      </c>
      <c r="N13612" s="4" t="s">
        <v>572</v>
      </c>
      <c r="O13612" s="4">
        <v>31177986</v>
      </c>
      <c r="P13612" s="4">
        <v>29983</v>
      </c>
      <c r="Q13612" s="4">
        <v>5697</v>
      </c>
      <c r="R13612" s="4">
        <v>35680</v>
      </c>
    </row>
    <row r="13613" spans="1:18" x14ac:dyDescent="0.25">
      <c r="A13613" t="s">
        <v>551</v>
      </c>
      <c r="B13613" t="s">
        <v>486</v>
      </c>
      <c r="C13613">
        <v>99591760</v>
      </c>
      <c r="D13613">
        <v>20</v>
      </c>
      <c r="E13613">
        <v>31179768</v>
      </c>
      <c r="F13613" t="s">
        <v>764</v>
      </c>
      <c r="G13613" s="1">
        <v>45364</v>
      </c>
      <c r="H13613">
        <v>5476768</v>
      </c>
      <c r="I13613">
        <v>96</v>
      </c>
      <c r="J13613" t="s">
        <v>132</v>
      </c>
      <c r="K13613" s="6" t="str">
        <f>IFERROR(IF(AND(VLOOKUP($C13613,Hes!$A:$B, 1, FALSE), $M13613&lt;&gt;" "), "Ingresada", "Falta Ingresar"), " ")</f>
        <v>Falta Ingresar</v>
      </c>
      <c r="M13613" t="s">
        <v>553</v>
      </c>
      <c r="N13613" s="4" t="s">
        <v>572</v>
      </c>
      <c r="O13613" s="4">
        <v>31179768</v>
      </c>
      <c r="P13613" s="4">
        <v>49310</v>
      </c>
      <c r="Q13613" s="4">
        <v>9369</v>
      </c>
      <c r="R13613" s="4">
        <v>58679</v>
      </c>
    </row>
    <row r="13614" spans="1:18" x14ac:dyDescent="0.25">
      <c r="A13614" t="s">
        <v>551</v>
      </c>
      <c r="B13614" t="s">
        <v>486</v>
      </c>
      <c r="C13614">
        <v>99591760</v>
      </c>
      <c r="D13614">
        <v>14</v>
      </c>
      <c r="E13614">
        <v>31179974</v>
      </c>
      <c r="F13614" t="s">
        <v>764</v>
      </c>
      <c r="G13614" s="1">
        <v>45364</v>
      </c>
      <c r="H13614">
        <v>5476823</v>
      </c>
      <c r="I13614">
        <v>96</v>
      </c>
      <c r="J13614" t="s">
        <v>132</v>
      </c>
      <c r="K13614" s="6" t="str">
        <f>IFERROR(IF(AND(VLOOKUP($C13614,Hes!$A:$B, 1, FALSE), $M13614&lt;&gt;" "), "Ingresada", "Falta Ingresar"), " ")</f>
        <v>Falta Ingresar</v>
      </c>
      <c r="M13614" t="s">
        <v>553</v>
      </c>
      <c r="N13614" s="4" t="s">
        <v>572</v>
      </c>
      <c r="O13614" s="4">
        <v>31179974</v>
      </c>
      <c r="P13614" s="4">
        <v>58971</v>
      </c>
      <c r="Q13614" s="4">
        <v>11204</v>
      </c>
      <c r="R13614" s="4">
        <v>70175</v>
      </c>
    </row>
    <row r="13615" spans="1:18" x14ac:dyDescent="0.25">
      <c r="A13615" t="s">
        <v>551</v>
      </c>
      <c r="B13615" t="s">
        <v>486</v>
      </c>
      <c r="C13615">
        <v>99591760</v>
      </c>
      <c r="D13615">
        <v>43</v>
      </c>
      <c r="E13615">
        <v>31179927</v>
      </c>
      <c r="F13615" t="s">
        <v>764</v>
      </c>
      <c r="G13615" s="1">
        <v>45364</v>
      </c>
      <c r="H13615">
        <v>5476969</v>
      </c>
      <c r="I13615">
        <v>96</v>
      </c>
      <c r="J13615" t="s">
        <v>132</v>
      </c>
      <c r="K13615" s="6" t="str">
        <f>IFERROR(IF(AND(VLOOKUP($C13615,Hes!$A:$B, 1, FALSE), $M13615&lt;&gt;" "), "Ingresada", "Falta Ingresar"), " ")</f>
        <v>Falta Ingresar</v>
      </c>
      <c r="M13615" t="s">
        <v>553</v>
      </c>
      <c r="N13615" s="4" t="s">
        <v>572</v>
      </c>
      <c r="O13615" s="4">
        <v>31179927</v>
      </c>
      <c r="P13615" s="4">
        <v>29148</v>
      </c>
      <c r="Q13615" s="4">
        <v>5538</v>
      </c>
      <c r="R13615" s="4">
        <v>34686</v>
      </c>
    </row>
    <row r="13616" spans="1:18" x14ac:dyDescent="0.25">
      <c r="A13616" t="s">
        <v>551</v>
      </c>
      <c r="B13616" t="s">
        <v>486</v>
      </c>
      <c r="C13616">
        <v>99591760</v>
      </c>
      <c r="D13616">
        <v>15</v>
      </c>
      <c r="E13616">
        <v>31182941</v>
      </c>
      <c r="F13616" t="s">
        <v>764</v>
      </c>
      <c r="G13616" s="1">
        <v>45367</v>
      </c>
      <c r="H13616">
        <v>5478095</v>
      </c>
      <c r="I13616">
        <v>96</v>
      </c>
      <c r="J13616" t="s">
        <v>132</v>
      </c>
      <c r="K13616" s="6" t="str">
        <f>IFERROR(IF(AND(VLOOKUP($C13616,Hes!$A:$B, 1, FALSE), $M13616&lt;&gt;" "), "Ingresada", "Falta Ingresar"), " ")</f>
        <v>Falta Ingresar</v>
      </c>
      <c r="M13616" t="s">
        <v>553</v>
      </c>
      <c r="N13616" s="4" t="s">
        <v>572</v>
      </c>
      <c r="O13616" s="4">
        <v>31182941</v>
      </c>
      <c r="P13616" s="4">
        <v>336315</v>
      </c>
      <c r="Q13616" s="4">
        <v>63900</v>
      </c>
      <c r="R13616" s="4">
        <v>400215</v>
      </c>
    </row>
    <row r="13617" spans="1:18" x14ac:dyDescent="0.25">
      <c r="A13617" t="s">
        <v>551</v>
      </c>
      <c r="B13617" t="s">
        <v>486</v>
      </c>
      <c r="C13617">
        <v>99591760</v>
      </c>
      <c r="D13617">
        <v>27</v>
      </c>
      <c r="E13617">
        <v>31187843</v>
      </c>
      <c r="F13617" t="s">
        <v>764</v>
      </c>
      <c r="G13617" s="1">
        <v>45367</v>
      </c>
      <c r="H13617">
        <v>5478098</v>
      </c>
      <c r="I13617">
        <v>96</v>
      </c>
      <c r="J13617" t="s">
        <v>132</v>
      </c>
      <c r="K13617" s="6" t="str">
        <f>IFERROR(IF(AND(VLOOKUP($C13617,Hes!$A:$B, 1, FALSE), $M13617&lt;&gt;" "), "Ingresada", "Falta Ingresar"), " ")</f>
        <v>Falta Ingresar</v>
      </c>
      <c r="M13617" t="s">
        <v>553</v>
      </c>
      <c r="N13617" s="4" t="s">
        <v>572</v>
      </c>
      <c r="O13617" s="4">
        <v>31187843</v>
      </c>
      <c r="P13617" s="4">
        <v>28849</v>
      </c>
      <c r="Q13617" s="4">
        <v>5481</v>
      </c>
      <c r="R13617" s="4">
        <v>34330</v>
      </c>
    </row>
    <row r="13618" spans="1:18" x14ac:dyDescent="0.25">
      <c r="A13618" t="s">
        <v>551</v>
      </c>
      <c r="B13618" t="s">
        <v>486</v>
      </c>
      <c r="C13618">
        <v>99591760</v>
      </c>
      <c r="D13618">
        <v>24</v>
      </c>
      <c r="E13618">
        <v>31187921</v>
      </c>
      <c r="F13618" t="s">
        <v>764</v>
      </c>
      <c r="G13618" s="1">
        <v>45367</v>
      </c>
      <c r="H13618">
        <v>5478100</v>
      </c>
      <c r="I13618">
        <v>96</v>
      </c>
      <c r="J13618" t="s">
        <v>132</v>
      </c>
      <c r="K13618" s="6" t="str">
        <f>IFERROR(IF(AND(VLOOKUP($C13618,Hes!$A:$B, 1, FALSE), $M13618&lt;&gt;" "), "Ingresada", "Falta Ingresar"), " ")</f>
        <v>Falta Ingresar</v>
      </c>
      <c r="M13618" t="s">
        <v>553</v>
      </c>
      <c r="N13618" s="4" t="s">
        <v>572</v>
      </c>
      <c r="O13618" s="4">
        <v>31187921</v>
      </c>
      <c r="P13618" s="4">
        <v>20401</v>
      </c>
      <c r="Q13618" s="4">
        <v>3876</v>
      </c>
      <c r="R13618" s="4">
        <v>24277</v>
      </c>
    </row>
    <row r="13619" spans="1:18" x14ac:dyDescent="0.25">
      <c r="A13619" t="s">
        <v>551</v>
      </c>
      <c r="B13619" t="s">
        <v>486</v>
      </c>
      <c r="C13619">
        <v>99591760</v>
      </c>
      <c r="D13619">
        <v>45</v>
      </c>
      <c r="E13619">
        <v>31187828</v>
      </c>
      <c r="F13619" t="s">
        <v>764</v>
      </c>
      <c r="G13619" s="1">
        <v>45368</v>
      </c>
      <c r="H13619">
        <v>5478104</v>
      </c>
      <c r="I13619">
        <v>96</v>
      </c>
      <c r="J13619" t="s">
        <v>132</v>
      </c>
      <c r="K13619" s="6" t="str">
        <f>IFERROR(IF(AND(VLOOKUP($C13619,Hes!$A:$B, 1, FALSE), $M13619&lt;&gt;" "), "Ingresada", "Falta Ingresar"), " ")</f>
        <v>Falta Ingresar</v>
      </c>
      <c r="M13619" t="s">
        <v>553</v>
      </c>
      <c r="N13619" s="4" t="s">
        <v>572</v>
      </c>
      <c r="O13619" s="4">
        <v>31187828</v>
      </c>
      <c r="P13619" s="4">
        <v>29887</v>
      </c>
      <c r="Q13619" s="4">
        <v>5679</v>
      </c>
      <c r="R13619" s="4">
        <v>35566</v>
      </c>
    </row>
    <row r="13620" spans="1:18" x14ac:dyDescent="0.25">
      <c r="A13620" t="s">
        <v>551</v>
      </c>
      <c r="B13620" t="s">
        <v>486</v>
      </c>
      <c r="C13620">
        <v>99591760</v>
      </c>
      <c r="D13620">
        <v>5</v>
      </c>
      <c r="E13620">
        <v>31187838</v>
      </c>
      <c r="F13620" t="s">
        <v>764</v>
      </c>
      <c r="G13620" s="1">
        <v>45368</v>
      </c>
      <c r="H13620">
        <v>5478109</v>
      </c>
      <c r="I13620">
        <v>96</v>
      </c>
      <c r="J13620" t="s">
        <v>132</v>
      </c>
      <c r="K13620" s="6" t="str">
        <f>IFERROR(IF(AND(VLOOKUP($C13620,Hes!$A:$B, 1, FALSE), $M13620&lt;&gt;" "), "Ingresada", "Falta Ingresar"), " ")</f>
        <v>Falta Ingresar</v>
      </c>
      <c r="M13620" t="s">
        <v>553</v>
      </c>
      <c r="N13620" s="4" t="s">
        <v>572</v>
      </c>
      <c r="O13620" s="4">
        <v>31187838</v>
      </c>
      <c r="P13620" s="4">
        <v>69600</v>
      </c>
      <c r="Q13620" s="4">
        <v>13224</v>
      </c>
      <c r="R13620" s="4">
        <v>82824</v>
      </c>
    </row>
    <row r="13621" spans="1:18" x14ac:dyDescent="0.25">
      <c r="A13621" t="s">
        <v>551</v>
      </c>
      <c r="B13621" t="s">
        <v>486</v>
      </c>
      <c r="C13621">
        <v>99591760</v>
      </c>
      <c r="D13621">
        <v>28</v>
      </c>
      <c r="E13621">
        <v>31188519</v>
      </c>
      <c r="F13621" t="s">
        <v>764</v>
      </c>
      <c r="G13621" s="1">
        <v>45367</v>
      </c>
      <c r="H13621">
        <v>5478368</v>
      </c>
      <c r="I13621">
        <v>96</v>
      </c>
      <c r="J13621" t="s">
        <v>132</v>
      </c>
      <c r="K13621" s="6" t="str">
        <f>IFERROR(IF(AND(VLOOKUP($C13621,Hes!$A:$B, 1, FALSE), $M13621&lt;&gt;" "), "Ingresada", "Falta Ingresar"), " ")</f>
        <v>Falta Ingresar</v>
      </c>
      <c r="M13621" t="s">
        <v>553</v>
      </c>
      <c r="N13621" s="4" t="s">
        <v>572</v>
      </c>
      <c r="O13621" s="4">
        <v>31188519</v>
      </c>
      <c r="P13621" s="4">
        <v>47445</v>
      </c>
      <c r="Q13621" s="4">
        <v>9015</v>
      </c>
      <c r="R13621" s="4">
        <v>56460</v>
      </c>
    </row>
    <row r="13622" spans="1:18" x14ac:dyDescent="0.25">
      <c r="A13622" t="s">
        <v>551</v>
      </c>
      <c r="B13622" t="s">
        <v>486</v>
      </c>
      <c r="C13622">
        <v>99591760</v>
      </c>
      <c r="D13622">
        <v>8</v>
      </c>
      <c r="E13622">
        <v>31187835</v>
      </c>
      <c r="F13622" t="s">
        <v>764</v>
      </c>
      <c r="G13622" s="1">
        <v>45368</v>
      </c>
      <c r="H13622">
        <v>5478376</v>
      </c>
      <c r="I13622">
        <v>96</v>
      </c>
      <c r="J13622" t="s">
        <v>132</v>
      </c>
      <c r="K13622" s="6" t="str">
        <f>IFERROR(IF(AND(VLOOKUP($C13622,Hes!$A:$B, 1, FALSE), $M13622&lt;&gt;" "), "Ingresada", "Falta Ingresar"), " ")</f>
        <v>Falta Ingresar</v>
      </c>
      <c r="M13622" t="s">
        <v>553</v>
      </c>
      <c r="N13622" s="4" t="s">
        <v>572</v>
      </c>
      <c r="O13622" s="4">
        <v>31187835</v>
      </c>
      <c r="P13622" s="4">
        <v>29770</v>
      </c>
      <c r="Q13622" s="4">
        <v>5656</v>
      </c>
      <c r="R13622" s="4">
        <v>35426</v>
      </c>
    </row>
    <row r="13623" spans="1:18" x14ac:dyDescent="0.25">
      <c r="A13623" t="s">
        <v>551</v>
      </c>
      <c r="B13623" t="s">
        <v>486</v>
      </c>
      <c r="C13623">
        <v>99591760</v>
      </c>
      <c r="D13623">
        <v>31</v>
      </c>
      <c r="E13623">
        <v>31187841</v>
      </c>
      <c r="F13623" t="s">
        <v>764</v>
      </c>
      <c r="G13623" s="1">
        <v>45368</v>
      </c>
      <c r="H13623">
        <v>5478485</v>
      </c>
      <c r="I13623">
        <v>96</v>
      </c>
      <c r="J13623" t="s">
        <v>132</v>
      </c>
      <c r="K13623" s="6" t="str">
        <f>IFERROR(IF(AND(VLOOKUP($C13623,Hes!$A:$B, 1, FALSE), $M13623&lt;&gt;" "), "Ingresada", "Falta Ingresar"), " ")</f>
        <v>Falta Ingresar</v>
      </c>
      <c r="M13623" t="s">
        <v>553</v>
      </c>
      <c r="N13623" s="4" t="s">
        <v>572</v>
      </c>
      <c r="O13623" s="4">
        <v>31187841</v>
      </c>
      <c r="P13623" s="4">
        <v>29320</v>
      </c>
      <c r="Q13623" s="4">
        <v>5571</v>
      </c>
      <c r="R13623" s="4">
        <v>34891</v>
      </c>
    </row>
    <row r="13624" spans="1:18" x14ac:dyDescent="0.25">
      <c r="A13624" t="s">
        <v>551</v>
      </c>
      <c r="B13624" t="s">
        <v>486</v>
      </c>
      <c r="C13624">
        <v>99591760</v>
      </c>
      <c r="D13624">
        <v>30</v>
      </c>
      <c r="E13624">
        <v>31192106</v>
      </c>
      <c r="F13624" t="s">
        <v>764</v>
      </c>
      <c r="G13624" s="1">
        <v>45367</v>
      </c>
      <c r="H13624">
        <v>5478856</v>
      </c>
      <c r="I13624">
        <v>96</v>
      </c>
      <c r="J13624" t="s">
        <v>132</v>
      </c>
      <c r="K13624" s="6" t="str">
        <f>IFERROR(IF(AND(VLOOKUP($C13624,Hes!$A:$B, 1, FALSE), $M13624&lt;&gt;" "), "Ingresada", "Falta Ingresar"), " ")</f>
        <v>Falta Ingresar</v>
      </c>
      <c r="M13624" t="s">
        <v>553</v>
      </c>
      <c r="N13624" s="4" t="s">
        <v>572</v>
      </c>
      <c r="O13624" s="4">
        <v>31192106</v>
      </c>
      <c r="P13624" s="4">
        <v>44974</v>
      </c>
      <c r="Q13624" s="4">
        <v>8545</v>
      </c>
      <c r="R13624" s="4">
        <v>53519</v>
      </c>
    </row>
    <row r="13625" spans="1:18" x14ac:dyDescent="0.25">
      <c r="A13625" t="s">
        <v>551</v>
      </c>
      <c r="B13625" t="s">
        <v>486</v>
      </c>
      <c r="C13625">
        <v>99591760</v>
      </c>
      <c r="D13625">
        <v>23</v>
      </c>
      <c r="E13625">
        <v>31194101</v>
      </c>
      <c r="F13625" t="s">
        <v>764</v>
      </c>
      <c r="G13625" s="1">
        <v>45374</v>
      </c>
      <c r="H13625">
        <v>5481415</v>
      </c>
      <c r="I13625">
        <v>96</v>
      </c>
      <c r="J13625" t="s">
        <v>132</v>
      </c>
      <c r="K13625" s="6" t="str">
        <f>IFERROR(IF(AND(VLOOKUP($C13625,Hes!$A:$B, 1, FALSE), $M13625&lt;&gt;" "), "Ingresada", "Falta Ingresar"), " ")</f>
        <v>Falta Ingresar</v>
      </c>
      <c r="M13625" t="s">
        <v>553</v>
      </c>
      <c r="N13625" s="4" t="s">
        <v>572</v>
      </c>
      <c r="O13625" s="4">
        <v>31194101</v>
      </c>
      <c r="P13625" s="4">
        <v>49894</v>
      </c>
      <c r="Q13625" s="4">
        <v>9480</v>
      </c>
      <c r="R13625" s="4">
        <v>59374</v>
      </c>
    </row>
    <row r="13626" spans="1:18" x14ac:dyDescent="0.25">
      <c r="A13626" t="s">
        <v>551</v>
      </c>
      <c r="B13626" t="s">
        <v>486</v>
      </c>
      <c r="C13626">
        <v>99591760</v>
      </c>
      <c r="D13626">
        <v>16</v>
      </c>
      <c r="E13626">
        <v>31192977</v>
      </c>
      <c r="F13626" t="s">
        <v>764</v>
      </c>
      <c r="G13626" s="1">
        <v>45374</v>
      </c>
      <c r="H13626">
        <v>5481416</v>
      </c>
      <c r="I13626">
        <v>96</v>
      </c>
      <c r="J13626" t="s">
        <v>132</v>
      </c>
      <c r="K13626" s="6" t="str">
        <f>IFERROR(IF(AND(VLOOKUP($C13626,Hes!$A:$B, 1, FALSE), $M13626&lt;&gt;" "), "Ingresada", "Falta Ingresar"), " ")</f>
        <v>Falta Ingresar</v>
      </c>
      <c r="M13626" t="s">
        <v>553</v>
      </c>
      <c r="N13626" s="4" t="s">
        <v>572</v>
      </c>
      <c r="O13626" s="4">
        <v>31192977</v>
      </c>
      <c r="P13626" s="4">
        <v>99907</v>
      </c>
      <c r="Q13626" s="4">
        <v>18982</v>
      </c>
      <c r="R13626" s="4">
        <v>118889</v>
      </c>
    </row>
    <row r="13627" spans="1:18" x14ac:dyDescent="0.25">
      <c r="F13627" t="s">
        <v>545</v>
      </c>
      <c r="K13627" t="str">
        <f>IFERROR(IF(AND(VLOOKUP($C13627,Hes!$A:$B, 1, FALSE), $M13627&lt;&gt;" "), "Ingresada", "Falta Ingresar"), " ")</f>
        <v xml:space="preserve"> </v>
      </c>
      <c r="M13627" t="s">
        <v>553</v>
      </c>
      <c r="P13627" s="4">
        <v>1355419</v>
      </c>
      <c r="Q13627" s="4">
        <v>257529</v>
      </c>
      <c r="R13627" s="4">
        <v>1612948</v>
      </c>
    </row>
    <row r="13628" spans="1:18" x14ac:dyDescent="0.25">
      <c r="A13628" t="s">
        <v>493</v>
      </c>
      <c r="B13628" t="s">
        <v>486</v>
      </c>
      <c r="C13628">
        <v>99594910</v>
      </c>
      <c r="D13628">
        <v>5</v>
      </c>
      <c r="E13628">
        <v>31149353</v>
      </c>
      <c r="F13628" t="s">
        <v>1596</v>
      </c>
      <c r="G13628" s="1">
        <v>45357</v>
      </c>
      <c r="H13628">
        <v>5470552</v>
      </c>
      <c r="I13628">
        <v>187</v>
      </c>
      <c r="J13628" t="s">
        <v>378</v>
      </c>
      <c r="K13628" t="str">
        <f>IFERROR(IF(AND(VLOOKUP($C13628,Hes!$A:$B, 1, FALSE), $M13628&lt;&gt;" "), "Ingresada", "Falta Ingresar"), " ")</f>
        <v xml:space="preserve"> </v>
      </c>
      <c r="M13628" t="s">
        <v>553</v>
      </c>
      <c r="O13628" s="4">
        <v>31149353</v>
      </c>
      <c r="P13628" s="4">
        <v>95912</v>
      </c>
      <c r="Q13628" s="4">
        <v>18223</v>
      </c>
      <c r="R13628" s="4">
        <v>114135</v>
      </c>
    </row>
    <row r="13629" spans="1:18" x14ac:dyDescent="0.25">
      <c r="F13629" t="s">
        <v>487</v>
      </c>
      <c r="K13629" t="str">
        <f>IFERROR(IF(AND(VLOOKUP($C13629,Hes!$A:$B, 1, FALSE), $M13629&lt;&gt;" "), "Ingresada", "Falta Ingresar"), " ")</f>
        <v xml:space="preserve"> </v>
      </c>
      <c r="M13629" t="s">
        <v>553</v>
      </c>
      <c r="P13629" s="4">
        <v>95912</v>
      </c>
      <c r="Q13629" s="4">
        <v>18223</v>
      </c>
      <c r="R13629" s="4">
        <v>114135</v>
      </c>
    </row>
    <row r="13630" spans="1:18" x14ac:dyDescent="0.25">
      <c r="A13630" t="s">
        <v>488</v>
      </c>
      <c r="B13630" t="s">
        <v>486</v>
      </c>
      <c r="C13630">
        <v>99595200</v>
      </c>
      <c r="D13630">
        <v>0</v>
      </c>
      <c r="E13630" t="s">
        <v>2773</v>
      </c>
      <c r="F13630" t="s">
        <v>2774</v>
      </c>
      <c r="G13630" s="1">
        <v>45369</v>
      </c>
      <c r="H13630">
        <v>5479038</v>
      </c>
      <c r="I13630">
        <v>348</v>
      </c>
      <c r="J13630" t="s">
        <v>285</v>
      </c>
      <c r="K13630" t="str">
        <f>IFERROR(IF(AND(VLOOKUP($C13630,Hes!$A:$B, 1, FALSE), $M13630&lt;&gt;" "), "Ingresada", "Falta Ingresar"), " ")</f>
        <v xml:space="preserve"> </v>
      </c>
      <c r="M13630" t="s">
        <v>553</v>
      </c>
      <c r="O13630" s="4">
        <v>31189793</v>
      </c>
      <c r="P13630" s="4">
        <v>237328</v>
      </c>
      <c r="Q13630" s="4">
        <v>45092</v>
      </c>
      <c r="R13630" s="4">
        <v>282420</v>
      </c>
    </row>
    <row r="13631" spans="1:18" x14ac:dyDescent="0.25">
      <c r="F13631" t="s">
        <v>487</v>
      </c>
      <c r="K13631" t="str">
        <f>IFERROR(IF(AND(VLOOKUP($C13631,Hes!$A:$B, 1, FALSE), $M13631&lt;&gt;" "), "Ingresada", "Falta Ingresar"), " ")</f>
        <v xml:space="preserve"> </v>
      </c>
      <c r="M13631" t="s">
        <v>553</v>
      </c>
      <c r="P13631" s="4">
        <v>237328</v>
      </c>
      <c r="Q13631" s="4">
        <v>45092</v>
      </c>
      <c r="R13631" s="4">
        <v>282420</v>
      </c>
    </row>
    <row r="13632" spans="1:18" x14ac:dyDescent="0.25">
      <c r="A13632" t="s">
        <v>493</v>
      </c>
      <c r="B13632" t="s">
        <v>486</v>
      </c>
      <c r="C13632">
        <v>99596910</v>
      </c>
      <c r="D13632">
        <v>0</v>
      </c>
      <c r="E13632" t="s">
        <v>657</v>
      </c>
      <c r="F13632" t="s">
        <v>1597</v>
      </c>
      <c r="G13632" s="1">
        <v>45358</v>
      </c>
      <c r="H13632">
        <v>5472119</v>
      </c>
      <c r="I13632">
        <v>64</v>
      </c>
      <c r="J13632" t="s">
        <v>130</v>
      </c>
      <c r="K13632" t="str">
        <f>IFERROR(IF(AND(VLOOKUP($C13632,Hes!$A:$B, 1, FALSE), $M13632&lt;&gt;" "), "Ingresada", "Falta Ingresar"), " ")</f>
        <v xml:space="preserve"> </v>
      </c>
      <c r="M13632" t="s">
        <v>553</v>
      </c>
      <c r="O13632" s="4">
        <v>31162515</v>
      </c>
      <c r="P13632" s="4">
        <v>173199</v>
      </c>
      <c r="Q13632" s="4">
        <v>32908</v>
      </c>
      <c r="R13632" s="4">
        <v>206107</v>
      </c>
    </row>
    <row r="13633" spans="1:18" x14ac:dyDescent="0.25">
      <c r="A13633" t="s">
        <v>493</v>
      </c>
      <c r="B13633" t="s">
        <v>486</v>
      </c>
      <c r="C13633">
        <v>99596910</v>
      </c>
      <c r="D13633">
        <v>0</v>
      </c>
      <c r="E13633" t="s">
        <v>657</v>
      </c>
      <c r="F13633" t="s">
        <v>1597</v>
      </c>
      <c r="G13633" s="1">
        <v>45366</v>
      </c>
      <c r="H13633">
        <v>5477876</v>
      </c>
      <c r="I13633">
        <v>64</v>
      </c>
      <c r="J13633" t="s">
        <v>130</v>
      </c>
      <c r="K13633" t="str">
        <f>IFERROR(IF(AND(VLOOKUP($C13633,Hes!$A:$B, 1, FALSE), $M13633&lt;&gt;" "), "Ingresada", "Falta Ingresar"), " ")</f>
        <v xml:space="preserve"> </v>
      </c>
      <c r="M13633" t="s">
        <v>553</v>
      </c>
      <c r="O13633" s="4">
        <v>31188288</v>
      </c>
      <c r="P13633" s="4">
        <v>43662</v>
      </c>
      <c r="Q13633" s="4">
        <v>8296</v>
      </c>
      <c r="R13633" s="4">
        <v>51958</v>
      </c>
    </row>
    <row r="13634" spans="1:18" x14ac:dyDescent="0.25">
      <c r="A13634" t="s">
        <v>493</v>
      </c>
      <c r="B13634" t="s">
        <v>486</v>
      </c>
      <c r="C13634">
        <v>99596910</v>
      </c>
      <c r="D13634">
        <v>0</v>
      </c>
      <c r="E13634" t="s">
        <v>2775</v>
      </c>
      <c r="F13634" t="s">
        <v>1597</v>
      </c>
      <c r="G13634" s="1">
        <v>45371</v>
      </c>
      <c r="H13634">
        <v>5480511</v>
      </c>
      <c r="I13634">
        <v>64</v>
      </c>
      <c r="J13634" t="s">
        <v>130</v>
      </c>
      <c r="K13634" t="str">
        <f>IFERROR(IF(AND(VLOOKUP($C13634,Hes!$A:$B, 1, FALSE), $M13634&lt;&gt;" "), "Ingresada", "Falta Ingresar"), " ")</f>
        <v xml:space="preserve"> </v>
      </c>
      <c r="M13634" t="s">
        <v>553</v>
      </c>
      <c r="O13634" s="4">
        <v>31199909</v>
      </c>
      <c r="P13634" s="4">
        <v>1055104</v>
      </c>
      <c r="Q13634" s="4">
        <v>200470</v>
      </c>
      <c r="R13634" s="4">
        <v>1255574</v>
      </c>
    </row>
    <row r="13635" spans="1:18" x14ac:dyDescent="0.25">
      <c r="A13635" t="s">
        <v>493</v>
      </c>
      <c r="B13635" t="s">
        <v>486</v>
      </c>
      <c r="C13635">
        <v>99596910</v>
      </c>
      <c r="D13635">
        <v>0</v>
      </c>
      <c r="E13635" t="s">
        <v>2022</v>
      </c>
      <c r="F13635" t="s">
        <v>1597</v>
      </c>
      <c r="G13635" s="1">
        <v>45376</v>
      </c>
      <c r="H13635">
        <v>5482175</v>
      </c>
      <c r="I13635">
        <v>72</v>
      </c>
      <c r="J13635" t="s">
        <v>168</v>
      </c>
      <c r="K13635" t="str">
        <f>IFERROR(IF(AND(VLOOKUP($C13635,Hes!$A:$B, 1, FALSE), $M13635&lt;&gt;" "), "Ingresada", "Falta Ingresar"), " ")</f>
        <v xml:space="preserve"> </v>
      </c>
      <c r="M13635" t="s">
        <v>553</v>
      </c>
      <c r="O13635" s="4">
        <v>31210574</v>
      </c>
      <c r="P13635" s="4">
        <v>62002</v>
      </c>
      <c r="Q13635" s="4">
        <v>11780</v>
      </c>
      <c r="R13635" s="4">
        <v>73782</v>
      </c>
    </row>
    <row r="13636" spans="1:18" x14ac:dyDescent="0.25">
      <c r="F13636" t="s">
        <v>490</v>
      </c>
      <c r="K13636" t="str">
        <f>IFERROR(IF(AND(VLOOKUP($C13636,Hes!$A:$B, 1, FALSE), $M13636&lt;&gt;" "), "Ingresada", "Falta Ingresar"), " ")</f>
        <v xml:space="preserve"> </v>
      </c>
      <c r="M13636" t="s">
        <v>553</v>
      </c>
      <c r="P13636" s="4">
        <v>1333967</v>
      </c>
      <c r="Q13636" s="4">
        <v>253454</v>
      </c>
      <c r="R13636" s="4">
        <v>1587421</v>
      </c>
    </row>
    <row r="13637" spans="1:18" x14ac:dyDescent="0.25">
      <c r="A13637" t="s">
        <v>493</v>
      </c>
      <c r="B13637" t="s">
        <v>486</v>
      </c>
      <c r="C13637">
        <v>99597250</v>
      </c>
      <c r="D13637">
        <v>0</v>
      </c>
      <c r="E13637">
        <v>4501130939</v>
      </c>
      <c r="F13637" t="s">
        <v>680</v>
      </c>
      <c r="G13637" s="1">
        <v>45360</v>
      </c>
      <c r="H13637">
        <v>5473063</v>
      </c>
      <c r="I13637">
        <v>196</v>
      </c>
      <c r="J13637" t="s">
        <v>374</v>
      </c>
      <c r="K13637" s="6" t="str">
        <f>IFERROR(IF(AND(VLOOKUP($C13637,Hes!$A:$B, 1, FALSE), $M13637&lt;&gt;" "), "Ingresada", "Falta Ingresar"), " ")</f>
        <v>Falta Ingresar</v>
      </c>
      <c r="M13637" t="s">
        <v>553</v>
      </c>
      <c r="N13637" s="4" t="s">
        <v>572</v>
      </c>
      <c r="O13637" s="4">
        <v>31165253</v>
      </c>
      <c r="P13637" s="4">
        <v>39220</v>
      </c>
      <c r="Q13637" s="4">
        <v>7452</v>
      </c>
      <c r="R13637" s="4">
        <v>46672</v>
      </c>
    </row>
    <row r="13638" spans="1:18" x14ac:dyDescent="0.25">
      <c r="A13638" t="s">
        <v>493</v>
      </c>
      <c r="B13638" t="s">
        <v>486</v>
      </c>
      <c r="C13638">
        <v>99597250</v>
      </c>
      <c r="D13638">
        <v>5</v>
      </c>
      <c r="E13638">
        <v>31173940</v>
      </c>
      <c r="F13638" t="s">
        <v>680</v>
      </c>
      <c r="G13638" s="1">
        <v>45363</v>
      </c>
      <c r="H13638">
        <v>5476018</v>
      </c>
      <c r="I13638">
        <v>196</v>
      </c>
      <c r="J13638" t="s">
        <v>374</v>
      </c>
      <c r="K13638" s="6" t="str">
        <f>IFERROR(IF(AND(VLOOKUP($C13638,Hes!$A:$B, 1, FALSE), $M13638&lt;&gt;" "), "Ingresada", "Falta Ingresar"), " ")</f>
        <v>Falta Ingresar</v>
      </c>
      <c r="M13638" t="s">
        <v>553</v>
      </c>
      <c r="N13638" s="4" t="s">
        <v>572</v>
      </c>
      <c r="O13638" s="4">
        <v>31173940</v>
      </c>
      <c r="P13638" s="4">
        <v>98983</v>
      </c>
      <c r="Q13638" s="4">
        <v>18807</v>
      </c>
      <c r="R13638" s="4">
        <v>117790</v>
      </c>
    </row>
    <row r="13639" spans="1:18" x14ac:dyDescent="0.25">
      <c r="A13639" t="s">
        <v>493</v>
      </c>
      <c r="B13639" t="s">
        <v>486</v>
      </c>
      <c r="C13639">
        <v>99597250</v>
      </c>
      <c r="D13639">
        <v>1</v>
      </c>
      <c r="E13639">
        <v>31180892</v>
      </c>
      <c r="F13639" t="s">
        <v>680</v>
      </c>
      <c r="G13639" s="1">
        <v>45367</v>
      </c>
      <c r="H13639">
        <v>5478068</v>
      </c>
      <c r="I13639">
        <v>196</v>
      </c>
      <c r="J13639" t="s">
        <v>374</v>
      </c>
      <c r="K13639" s="6" t="str">
        <f>IFERROR(IF(AND(VLOOKUP($C13639,Hes!$A:$B, 1, FALSE), $M13639&lt;&gt;" "), "Ingresada", "Falta Ingresar"), " ")</f>
        <v>Falta Ingresar</v>
      </c>
      <c r="M13639" t="s">
        <v>553</v>
      </c>
      <c r="N13639" s="4" t="s">
        <v>572</v>
      </c>
      <c r="O13639" s="4">
        <v>31180892</v>
      </c>
      <c r="P13639" s="4">
        <v>98100</v>
      </c>
      <c r="Q13639" s="4">
        <v>18639</v>
      </c>
      <c r="R13639" s="4">
        <v>116739</v>
      </c>
    </row>
    <row r="13640" spans="1:18" x14ac:dyDescent="0.25">
      <c r="A13640" t="s">
        <v>493</v>
      </c>
      <c r="B13640" t="s">
        <v>486</v>
      </c>
      <c r="C13640">
        <v>99597250</v>
      </c>
      <c r="D13640">
        <v>3</v>
      </c>
      <c r="E13640">
        <v>31180820</v>
      </c>
      <c r="F13640" t="s">
        <v>680</v>
      </c>
      <c r="G13640" s="1">
        <v>45367</v>
      </c>
      <c r="H13640">
        <v>5478072</v>
      </c>
      <c r="I13640">
        <v>196</v>
      </c>
      <c r="J13640" t="s">
        <v>374</v>
      </c>
      <c r="K13640" s="6" t="str">
        <f>IFERROR(IF(AND(VLOOKUP($C13640,Hes!$A:$B, 1, FALSE), $M13640&lt;&gt;" "), "Ingresada", "Falta Ingresar"), " ")</f>
        <v>Falta Ingresar</v>
      </c>
      <c r="M13640" t="s">
        <v>553</v>
      </c>
      <c r="N13640" s="4" t="s">
        <v>572</v>
      </c>
      <c r="O13640" s="4">
        <v>31180820</v>
      </c>
      <c r="P13640" s="4">
        <v>74052</v>
      </c>
      <c r="Q13640" s="4">
        <v>14070</v>
      </c>
      <c r="R13640" s="4">
        <v>88122</v>
      </c>
    </row>
    <row r="13641" spans="1:18" x14ac:dyDescent="0.25">
      <c r="F13641" t="s">
        <v>490</v>
      </c>
      <c r="K13641" t="str">
        <f>IFERROR(IF(AND(VLOOKUP($C13641,Hes!$A:$B, 1, FALSE), $M13641&lt;&gt;" "), "Ingresada", "Falta Ingresar"), " ")</f>
        <v xml:space="preserve"> </v>
      </c>
      <c r="M13641" t="s">
        <v>553</v>
      </c>
      <c r="P13641" s="4">
        <v>310355</v>
      </c>
      <c r="Q13641" s="4">
        <v>58968</v>
      </c>
      <c r="R13641" s="4">
        <v>369323</v>
      </c>
    </row>
    <row r="13642" spans="1:18" x14ac:dyDescent="0.25">
      <c r="A13642" t="s">
        <v>488</v>
      </c>
      <c r="B13642" t="s">
        <v>486</v>
      </c>
      <c r="C13642">
        <v>99597800</v>
      </c>
      <c r="D13642">
        <v>0</v>
      </c>
      <c r="E13642">
        <v>4500238783</v>
      </c>
      <c r="F13642" t="s">
        <v>1938</v>
      </c>
      <c r="G13642" s="1">
        <v>45371</v>
      </c>
      <c r="H13642">
        <v>5480193</v>
      </c>
      <c r="I13642">
        <v>440</v>
      </c>
      <c r="J13642" t="s">
        <v>107</v>
      </c>
      <c r="K13642" s="5" t="str">
        <f>IFERROR(IF(AND(VLOOKUP($C13642,Hes!$A:$B, 1, FALSE), $M13642&lt;&gt;" "), "Ingresada", "Falta Ingresar"), " ")</f>
        <v>Ingresada</v>
      </c>
      <c r="M13642">
        <v>5000281862</v>
      </c>
      <c r="N13642" s="4" t="s">
        <v>572</v>
      </c>
      <c r="O13642" s="4">
        <v>31197232</v>
      </c>
      <c r="P13642" s="4">
        <v>90865</v>
      </c>
      <c r="Q13642" s="4">
        <v>17264</v>
      </c>
      <c r="R13642" s="4">
        <v>108129</v>
      </c>
    </row>
    <row r="13643" spans="1:18" x14ac:dyDescent="0.25">
      <c r="A13643" t="s">
        <v>488</v>
      </c>
      <c r="B13643" t="s">
        <v>486</v>
      </c>
      <c r="C13643">
        <v>99597800</v>
      </c>
      <c r="D13643">
        <v>0</v>
      </c>
      <c r="E13643">
        <v>4500238852</v>
      </c>
      <c r="F13643" t="s">
        <v>1938</v>
      </c>
      <c r="G13643" s="1">
        <v>45374</v>
      </c>
      <c r="H13643">
        <v>5481371</v>
      </c>
      <c r="I13643">
        <v>440</v>
      </c>
      <c r="J13643" t="s">
        <v>107</v>
      </c>
      <c r="K13643" s="6" t="str">
        <f>IFERROR(IF(AND(VLOOKUP($C13643,Hes!$A:$B, 1, FALSE), $M13643&lt;&gt;" "), "Ingresada", "Falta Ingresar"), " ")</f>
        <v>Falta Ingresar</v>
      </c>
      <c r="M13643" t="s">
        <v>553</v>
      </c>
      <c r="N13643" s="4" t="s">
        <v>572</v>
      </c>
      <c r="O13643" s="4">
        <v>31202157</v>
      </c>
      <c r="P13643" s="4">
        <v>322495</v>
      </c>
      <c r="Q13643" s="4">
        <v>61274</v>
      </c>
      <c r="R13643" s="4">
        <v>383769</v>
      </c>
    </row>
    <row r="13644" spans="1:18" x14ac:dyDescent="0.25">
      <c r="A13644" t="s">
        <v>488</v>
      </c>
      <c r="B13644" t="s">
        <v>486</v>
      </c>
      <c r="C13644">
        <v>99597800</v>
      </c>
      <c r="D13644">
        <v>0</v>
      </c>
      <c r="E13644">
        <v>4500238810</v>
      </c>
      <c r="F13644" t="s">
        <v>1938</v>
      </c>
      <c r="G13644" s="1">
        <v>45374</v>
      </c>
      <c r="H13644">
        <v>5481393</v>
      </c>
      <c r="I13644">
        <v>440</v>
      </c>
      <c r="J13644" t="s">
        <v>107</v>
      </c>
      <c r="K13644" s="6" t="str">
        <f>IFERROR(IF(AND(VLOOKUP($C13644,Hes!$A:$B, 1, FALSE), $M13644&lt;&gt;" "), "Ingresada", "Falta Ingresar"), " ")</f>
        <v>Falta Ingresar</v>
      </c>
      <c r="M13644" t="s">
        <v>553</v>
      </c>
      <c r="N13644" s="4" t="s">
        <v>572</v>
      </c>
      <c r="O13644" s="4">
        <v>31202270</v>
      </c>
      <c r="P13644" s="4">
        <v>47045</v>
      </c>
      <c r="Q13644" s="4">
        <v>8939</v>
      </c>
      <c r="R13644" s="4">
        <v>55984</v>
      </c>
    </row>
    <row r="13645" spans="1:18" x14ac:dyDescent="0.25">
      <c r="A13645" t="s">
        <v>488</v>
      </c>
      <c r="B13645" t="s">
        <v>486</v>
      </c>
      <c r="C13645">
        <v>99597800</v>
      </c>
      <c r="D13645">
        <v>0</v>
      </c>
      <c r="E13645">
        <v>4500238836</v>
      </c>
      <c r="F13645" t="s">
        <v>1938</v>
      </c>
      <c r="G13645" s="1">
        <v>45374</v>
      </c>
      <c r="H13645">
        <v>5481394</v>
      </c>
      <c r="I13645">
        <v>440</v>
      </c>
      <c r="J13645" t="s">
        <v>107</v>
      </c>
      <c r="K13645" s="6" t="str">
        <f>IFERROR(IF(AND(VLOOKUP($C13645,Hes!$A:$B, 1, FALSE), $M13645&lt;&gt;" "), "Ingresada", "Falta Ingresar"), " ")</f>
        <v>Falta Ingresar</v>
      </c>
      <c r="M13645" t="s">
        <v>553</v>
      </c>
      <c r="N13645" s="4" t="s">
        <v>572</v>
      </c>
      <c r="O13645" s="4">
        <v>31200018</v>
      </c>
      <c r="P13645" s="4">
        <v>846139</v>
      </c>
      <c r="Q13645" s="4">
        <v>160766</v>
      </c>
      <c r="R13645" s="4">
        <v>1006905</v>
      </c>
    </row>
    <row r="13646" spans="1:18" x14ac:dyDescent="0.25">
      <c r="A13646" t="s">
        <v>488</v>
      </c>
      <c r="B13646" t="s">
        <v>486</v>
      </c>
      <c r="C13646">
        <v>99597800</v>
      </c>
      <c r="D13646">
        <v>0</v>
      </c>
      <c r="E13646">
        <v>4500238847</v>
      </c>
      <c r="F13646" t="s">
        <v>1938</v>
      </c>
      <c r="G13646" s="1">
        <v>45374</v>
      </c>
      <c r="H13646">
        <v>5481395</v>
      </c>
      <c r="I13646">
        <v>440</v>
      </c>
      <c r="J13646" t="s">
        <v>107</v>
      </c>
      <c r="K13646" s="6" t="str">
        <f>IFERROR(IF(AND(VLOOKUP($C13646,Hes!$A:$B, 1, FALSE), $M13646&lt;&gt;" "), "Ingresada", "Falta Ingresar"), " ")</f>
        <v>Falta Ingresar</v>
      </c>
      <c r="M13646" t="s">
        <v>553</v>
      </c>
      <c r="N13646" s="4" t="s">
        <v>572</v>
      </c>
      <c r="O13646" s="4">
        <v>31200003</v>
      </c>
      <c r="P13646" s="4">
        <v>96940</v>
      </c>
      <c r="Q13646" s="4">
        <v>18419</v>
      </c>
      <c r="R13646" s="4">
        <v>115359</v>
      </c>
    </row>
    <row r="13647" spans="1:18" x14ac:dyDescent="0.25">
      <c r="A13647" t="s">
        <v>488</v>
      </c>
      <c r="B13647" t="s">
        <v>486</v>
      </c>
      <c r="C13647">
        <v>99597800</v>
      </c>
      <c r="D13647">
        <v>0</v>
      </c>
      <c r="E13647">
        <v>4500238844</v>
      </c>
      <c r="F13647" t="s">
        <v>1938</v>
      </c>
      <c r="G13647" s="1">
        <v>45374</v>
      </c>
      <c r="H13647">
        <v>5481396</v>
      </c>
      <c r="I13647">
        <v>440</v>
      </c>
      <c r="J13647" t="s">
        <v>107</v>
      </c>
      <c r="K13647" s="6" t="str">
        <f>IFERROR(IF(AND(VLOOKUP($C13647,Hes!$A:$B, 1, FALSE), $M13647&lt;&gt;" "), "Ingresada", "Falta Ingresar"), " ")</f>
        <v>Falta Ingresar</v>
      </c>
      <c r="M13647" t="s">
        <v>553</v>
      </c>
      <c r="N13647" s="4" t="s">
        <v>572</v>
      </c>
      <c r="O13647" s="4">
        <v>31202292</v>
      </c>
      <c r="P13647" s="4">
        <v>17364</v>
      </c>
      <c r="Q13647" s="4">
        <v>3299</v>
      </c>
      <c r="R13647" s="4">
        <v>20663</v>
      </c>
    </row>
    <row r="13648" spans="1:18" x14ac:dyDescent="0.25">
      <c r="A13648" t="s">
        <v>488</v>
      </c>
      <c r="B13648" t="s">
        <v>486</v>
      </c>
      <c r="C13648">
        <v>99597800</v>
      </c>
      <c r="D13648">
        <v>0</v>
      </c>
      <c r="E13648">
        <v>4500238806</v>
      </c>
      <c r="F13648" t="s">
        <v>1938</v>
      </c>
      <c r="G13648" s="1">
        <v>45374</v>
      </c>
      <c r="H13648">
        <v>5481397</v>
      </c>
      <c r="I13648">
        <v>440</v>
      </c>
      <c r="J13648" t="s">
        <v>107</v>
      </c>
      <c r="K13648" s="6" t="str">
        <f>IFERROR(IF(AND(VLOOKUP($C13648,Hes!$A:$B, 1, FALSE), $M13648&lt;&gt;" "), "Ingresada", "Falta Ingresar"), " ")</f>
        <v>Falta Ingresar</v>
      </c>
      <c r="M13648" t="s">
        <v>553</v>
      </c>
      <c r="N13648" s="4" t="s">
        <v>572</v>
      </c>
      <c r="O13648" s="4">
        <v>31202251</v>
      </c>
      <c r="P13648" s="4">
        <v>117107</v>
      </c>
      <c r="Q13648" s="4">
        <v>22250</v>
      </c>
      <c r="R13648" s="4">
        <v>139357</v>
      </c>
    </row>
    <row r="13649" spans="1:18" x14ac:dyDescent="0.25">
      <c r="A13649" t="s">
        <v>488</v>
      </c>
      <c r="B13649" t="s">
        <v>486</v>
      </c>
      <c r="C13649">
        <v>99597800</v>
      </c>
      <c r="D13649">
        <v>0</v>
      </c>
      <c r="E13649">
        <v>4500238858</v>
      </c>
      <c r="F13649" t="s">
        <v>1938</v>
      </c>
      <c r="G13649" s="1">
        <v>45374</v>
      </c>
      <c r="H13649">
        <v>5481770</v>
      </c>
      <c r="I13649">
        <v>440</v>
      </c>
      <c r="J13649" t="s">
        <v>107</v>
      </c>
      <c r="K13649" s="6" t="str">
        <f>IFERROR(IF(AND(VLOOKUP($C13649,Hes!$A:$B, 1, FALSE), $M13649&lt;&gt;" "), "Ingresada", "Falta Ingresar"), " ")</f>
        <v>Falta Ingresar</v>
      </c>
      <c r="M13649" t="s">
        <v>553</v>
      </c>
      <c r="N13649" s="4" t="s">
        <v>572</v>
      </c>
      <c r="O13649" s="4">
        <v>31208958</v>
      </c>
      <c r="P13649" s="4">
        <v>65301</v>
      </c>
      <c r="Q13649" s="4">
        <v>12407</v>
      </c>
      <c r="R13649" s="4">
        <v>77708</v>
      </c>
    </row>
    <row r="13650" spans="1:18" x14ac:dyDescent="0.25">
      <c r="A13650" t="s">
        <v>488</v>
      </c>
      <c r="B13650" t="s">
        <v>486</v>
      </c>
      <c r="C13650">
        <v>99597800</v>
      </c>
      <c r="D13650">
        <v>0</v>
      </c>
      <c r="E13650">
        <v>4500238829</v>
      </c>
      <c r="F13650" t="s">
        <v>1938</v>
      </c>
      <c r="G13650" s="1">
        <v>45374</v>
      </c>
      <c r="H13650">
        <v>5481993</v>
      </c>
      <c r="I13650">
        <v>440</v>
      </c>
      <c r="J13650" t="s">
        <v>107</v>
      </c>
      <c r="K13650" s="6" t="str">
        <f>IFERROR(IF(AND(VLOOKUP($C13650,Hes!$A:$B, 1, FALSE), $M13650&lt;&gt;" "), "Ingresada", "Falta Ingresar"), " ")</f>
        <v>Falta Ingresar</v>
      </c>
      <c r="M13650" t="s">
        <v>553</v>
      </c>
      <c r="N13650" s="4" t="s">
        <v>572</v>
      </c>
      <c r="O13650" s="4">
        <v>31210846</v>
      </c>
      <c r="P13650" s="4">
        <v>51765</v>
      </c>
      <c r="Q13650" s="4">
        <v>9835</v>
      </c>
      <c r="R13650" s="4">
        <v>61600</v>
      </c>
    </row>
    <row r="13651" spans="1:18" x14ac:dyDescent="0.25">
      <c r="A13651" t="s">
        <v>488</v>
      </c>
      <c r="B13651" t="s">
        <v>486</v>
      </c>
      <c r="C13651">
        <v>99597800</v>
      </c>
      <c r="D13651">
        <v>0</v>
      </c>
      <c r="E13651">
        <v>4500238850</v>
      </c>
      <c r="F13651" t="s">
        <v>1938</v>
      </c>
      <c r="G13651" s="1">
        <v>45376</v>
      </c>
      <c r="H13651">
        <v>5482012</v>
      </c>
      <c r="I13651">
        <v>440</v>
      </c>
      <c r="J13651" t="s">
        <v>107</v>
      </c>
      <c r="K13651" s="6" t="str">
        <f>IFERROR(IF(AND(VLOOKUP($C13651,Hes!$A:$B, 1, FALSE), $M13651&lt;&gt;" "), "Ingresada", "Falta Ingresar"), " ")</f>
        <v>Falta Ingresar</v>
      </c>
      <c r="M13651" t="s">
        <v>553</v>
      </c>
      <c r="N13651" s="4" t="s">
        <v>572</v>
      </c>
      <c r="O13651" s="4">
        <v>31210865</v>
      </c>
      <c r="P13651" s="4">
        <v>8582</v>
      </c>
      <c r="Q13651" s="4">
        <v>1631</v>
      </c>
      <c r="R13651" s="4">
        <v>10213</v>
      </c>
    </row>
    <row r="13652" spans="1:18" x14ac:dyDescent="0.25">
      <c r="F13652" t="s">
        <v>511</v>
      </c>
      <c r="K13652" t="str">
        <f>IFERROR(IF(AND(VLOOKUP($C13652,Hes!$A:$B, 1, FALSE), $M13652&lt;&gt;" "), "Ingresada", "Falta Ingresar"), " ")</f>
        <v xml:space="preserve"> </v>
      </c>
      <c r="M13652" t="s">
        <v>553</v>
      </c>
      <c r="P13652" s="4">
        <v>1663603</v>
      </c>
      <c r="Q13652" s="4">
        <v>316084</v>
      </c>
      <c r="R13652" s="4">
        <v>1979687</v>
      </c>
    </row>
    <row r="13653" spans="1:18" x14ac:dyDescent="0.25">
      <c r="A13653" t="s">
        <v>493</v>
      </c>
      <c r="B13653" t="s">
        <v>486</v>
      </c>
      <c r="C13653">
        <v>99598510</v>
      </c>
      <c r="D13653">
        <v>9</v>
      </c>
      <c r="E13653">
        <v>31181324</v>
      </c>
      <c r="F13653" t="s">
        <v>888</v>
      </c>
      <c r="G13653" s="1">
        <v>45367</v>
      </c>
      <c r="H13653">
        <v>5478069</v>
      </c>
      <c r="I13653">
        <v>196</v>
      </c>
      <c r="J13653" t="s">
        <v>374</v>
      </c>
      <c r="K13653" s="6" t="str">
        <f>IFERROR(IF(AND(VLOOKUP($C13653,Hes!$A:$B, 1, FALSE), $M13653&lt;&gt;" "), "Ingresada", "Falta Ingresar"), " ")</f>
        <v>Falta Ingresar</v>
      </c>
      <c r="M13653" t="s">
        <v>553</v>
      </c>
      <c r="N13653" s="4" t="s">
        <v>572</v>
      </c>
      <c r="O13653" s="4">
        <v>31181324</v>
      </c>
      <c r="P13653" s="4">
        <v>169500</v>
      </c>
      <c r="Q13653" s="4">
        <v>32205</v>
      </c>
      <c r="R13653" s="4">
        <v>201705</v>
      </c>
    </row>
    <row r="13654" spans="1:18" x14ac:dyDescent="0.25">
      <c r="F13654" t="s">
        <v>487</v>
      </c>
      <c r="K13654" t="str">
        <f>IFERROR(IF(AND(VLOOKUP($C13654,Hes!$A:$B, 1, FALSE), $M13654&lt;&gt;" "), "Ingresada", "Falta Ingresar"), " ")</f>
        <v xml:space="preserve"> </v>
      </c>
      <c r="M13654" t="s">
        <v>553</v>
      </c>
      <c r="P13654" s="4">
        <v>169500</v>
      </c>
      <c r="Q13654" s="4">
        <v>32205</v>
      </c>
      <c r="R13654" s="4">
        <v>201705</v>
      </c>
    </row>
    <row r="13655" spans="1:18" x14ac:dyDescent="0.25">
      <c r="A13655" t="s">
        <v>493</v>
      </c>
      <c r="B13655" t="s">
        <v>486</v>
      </c>
      <c r="C13655">
        <v>99598660</v>
      </c>
      <c r="D13655">
        <v>0</v>
      </c>
      <c r="E13655">
        <v>31153613</v>
      </c>
      <c r="F13655" t="s">
        <v>1598</v>
      </c>
      <c r="G13655" s="1">
        <v>45357</v>
      </c>
      <c r="H13655">
        <v>5470965</v>
      </c>
      <c r="I13655">
        <v>196</v>
      </c>
      <c r="J13655" t="s">
        <v>374</v>
      </c>
      <c r="K13655" t="str">
        <f>IFERROR(IF(AND(VLOOKUP($C13655,Hes!$A:$B, 1, FALSE), $M13655&lt;&gt;" "), "Ingresada", "Falta Ingresar"), " ")</f>
        <v xml:space="preserve"> </v>
      </c>
      <c r="M13655" t="s">
        <v>553</v>
      </c>
      <c r="O13655" s="4">
        <v>31153613</v>
      </c>
      <c r="P13655" s="4">
        <v>360621</v>
      </c>
      <c r="Q13655" s="4">
        <v>68518</v>
      </c>
      <c r="R13655" s="4">
        <v>429139</v>
      </c>
    </row>
    <row r="13656" spans="1:18" x14ac:dyDescent="0.25">
      <c r="A13656" t="s">
        <v>493</v>
      </c>
      <c r="B13656" t="s">
        <v>486</v>
      </c>
      <c r="C13656">
        <v>99598660</v>
      </c>
      <c r="D13656">
        <v>0</v>
      </c>
      <c r="E13656">
        <v>31153613</v>
      </c>
      <c r="F13656" t="s">
        <v>1598</v>
      </c>
      <c r="G13656" s="1">
        <v>45357</v>
      </c>
      <c r="H13656">
        <v>5470966</v>
      </c>
      <c r="I13656">
        <v>196</v>
      </c>
      <c r="J13656" t="s">
        <v>374</v>
      </c>
      <c r="K13656" t="str">
        <f>IFERROR(IF(AND(VLOOKUP($C13656,Hes!$A:$B, 1, FALSE), $M13656&lt;&gt;" "), "Ingresada", "Falta Ingresar"), " ")</f>
        <v xml:space="preserve"> </v>
      </c>
      <c r="M13656" t="s">
        <v>553</v>
      </c>
      <c r="O13656" s="4">
        <v>31153613</v>
      </c>
      <c r="P13656" s="4">
        <v>88755</v>
      </c>
      <c r="Q13656" s="4">
        <v>16863</v>
      </c>
      <c r="R13656" s="4">
        <v>105618</v>
      </c>
    </row>
    <row r="13657" spans="1:18" x14ac:dyDescent="0.25">
      <c r="F13657" t="s">
        <v>489</v>
      </c>
      <c r="K13657" t="str">
        <f>IFERROR(IF(AND(VLOOKUP($C13657,Hes!$A:$B, 1, FALSE), $M13657&lt;&gt;" "), "Ingresada", "Falta Ingresar"), " ")</f>
        <v xml:space="preserve"> </v>
      </c>
      <c r="M13657" t="s">
        <v>553</v>
      </c>
      <c r="P13657" s="4">
        <v>449376</v>
      </c>
      <c r="Q13657" s="4">
        <v>85381</v>
      </c>
      <c r="R13657" s="4">
        <v>534757</v>
      </c>
    </row>
    <row r="13658" spans="1:18" x14ac:dyDescent="0.25">
      <c r="A13658" t="s">
        <v>488</v>
      </c>
      <c r="B13658" t="s">
        <v>486</v>
      </c>
      <c r="C13658">
        <v>99599340</v>
      </c>
      <c r="D13658">
        <v>1</v>
      </c>
      <c r="E13658">
        <v>31156703</v>
      </c>
      <c r="F13658" t="s">
        <v>864</v>
      </c>
      <c r="G13658" s="1">
        <v>45357</v>
      </c>
      <c r="H13658">
        <v>5471294</v>
      </c>
      <c r="I13658">
        <v>134</v>
      </c>
      <c r="J13658" t="s">
        <v>200</v>
      </c>
      <c r="K13658" s="6" t="str">
        <f>IFERROR(IF(AND(VLOOKUP($C13658,Hes!$A:$B, 1, FALSE), $M13658&lt;&gt;" "), "Ingresada", "Falta Ingresar"), " ")</f>
        <v>Falta Ingresar</v>
      </c>
      <c r="M13658" t="s">
        <v>553</v>
      </c>
      <c r="N13658" s="4" t="s">
        <v>572</v>
      </c>
      <c r="O13658" s="4">
        <v>31156703</v>
      </c>
      <c r="P13658" s="4">
        <v>98211</v>
      </c>
      <c r="Q13658" s="4">
        <v>18660</v>
      </c>
      <c r="R13658" s="4">
        <v>116871</v>
      </c>
    </row>
    <row r="13659" spans="1:18" x14ac:dyDescent="0.25">
      <c r="A13659" t="s">
        <v>488</v>
      </c>
      <c r="B13659" t="s">
        <v>486</v>
      </c>
      <c r="C13659">
        <v>99599340</v>
      </c>
      <c r="D13659">
        <v>46</v>
      </c>
      <c r="E13659">
        <v>31183667</v>
      </c>
      <c r="F13659" t="s">
        <v>864</v>
      </c>
      <c r="G13659" s="1">
        <v>45369</v>
      </c>
      <c r="H13659">
        <v>5478226</v>
      </c>
      <c r="I13659">
        <v>134</v>
      </c>
      <c r="J13659" t="s">
        <v>200</v>
      </c>
      <c r="K13659" s="6" t="str">
        <f>IFERROR(IF(AND(VLOOKUP($C13659,Hes!$A:$B, 1, FALSE), $M13659&lt;&gt;" "), "Ingresada", "Falta Ingresar"), " ")</f>
        <v>Falta Ingresar</v>
      </c>
      <c r="M13659" t="s">
        <v>553</v>
      </c>
      <c r="N13659" s="4" t="s">
        <v>572</v>
      </c>
      <c r="O13659" s="4">
        <v>31183667</v>
      </c>
      <c r="P13659" s="4">
        <v>99942</v>
      </c>
      <c r="Q13659" s="4">
        <v>18989</v>
      </c>
      <c r="R13659" s="4">
        <v>118931</v>
      </c>
    </row>
    <row r="13660" spans="1:18" x14ac:dyDescent="0.25">
      <c r="F13660" t="s">
        <v>489</v>
      </c>
      <c r="P13660" s="4">
        <v>198153</v>
      </c>
      <c r="Q13660" s="4">
        <v>37649</v>
      </c>
      <c r="R13660" s="4">
        <v>235802</v>
      </c>
    </row>
    <row r="13661" spans="1:18" x14ac:dyDescent="0.25">
      <c r="F13661" t="s">
        <v>3170</v>
      </c>
      <c r="P13661" s="4">
        <v>2384140427</v>
      </c>
      <c r="Q13661" s="4">
        <v>452986810</v>
      </c>
      <c r="R13661" s="4">
        <v>2839667652</v>
      </c>
    </row>
  </sheetData>
  <autoFilter ref="A1:R1366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8" tint="0.39997558519241921"/>
  </sheetPr>
  <dimension ref="A1:D459"/>
  <sheetViews>
    <sheetView tabSelected="1" topLeftCell="A229" workbookViewId="0">
      <selection activeCell="B251" sqref="B251"/>
    </sheetView>
  </sheetViews>
  <sheetFormatPr baseColWidth="10" defaultRowHeight="15" x14ac:dyDescent="0.25"/>
  <cols>
    <col min="1" max="1" width="13.140625" customWidth="1"/>
    <col min="2" max="2" width="32.85546875" bestFit="1" customWidth="1"/>
    <col min="4" max="4" width="30.5703125" bestFit="1" customWidth="1"/>
  </cols>
  <sheetData>
    <row r="1" spans="1:4" ht="15.75" x14ac:dyDescent="0.25">
      <c r="A1" s="10" t="s">
        <v>4</v>
      </c>
      <c r="B1" s="11" t="s">
        <v>727</v>
      </c>
    </row>
    <row r="2" spans="1:4" x14ac:dyDescent="0.25">
      <c r="A2">
        <v>77575984</v>
      </c>
      <c r="B2" t="s">
        <v>695</v>
      </c>
      <c r="D2" t="str">
        <f>VLOOKUP(A2,'Ser-18'!$C$2:$F$1048576,4,0)</f>
        <v>INNOMOTICS S.A.</v>
      </c>
    </row>
    <row r="3" spans="1:4" x14ac:dyDescent="0.25">
      <c r="A3">
        <v>77594527</v>
      </c>
      <c r="B3" t="s">
        <v>696</v>
      </c>
      <c r="D3" t="str">
        <f>VLOOKUP(A3,'Ser-18'!$C$2:$F$1048576,4,0)</f>
        <v>CONSORCIO R &amp; Q - DRS LIMITA</v>
      </c>
    </row>
    <row r="4" spans="1:4" x14ac:dyDescent="0.25">
      <c r="A4">
        <v>77662992</v>
      </c>
      <c r="B4" t="s">
        <v>768</v>
      </c>
      <c r="D4" t="str">
        <f>VLOOKUP(A4,'Ser-18'!$C$2:$F$1048576,4,0)</f>
        <v>BLUE HARVEST S.A</v>
      </c>
    </row>
    <row r="5" spans="1:4" x14ac:dyDescent="0.25">
      <c r="A5">
        <v>77695987</v>
      </c>
      <c r="B5" t="s">
        <v>769</v>
      </c>
      <c r="D5" t="e">
        <f>VLOOKUP(A5,'Ser-18'!$C$2:$F$1048576,4,0)</f>
        <v>#N/A</v>
      </c>
    </row>
    <row r="6" spans="1:4" x14ac:dyDescent="0.25">
      <c r="A6">
        <v>77729842</v>
      </c>
      <c r="B6" t="s">
        <v>807</v>
      </c>
      <c r="D6" t="str">
        <f>VLOOKUP(A6,'Ser-18'!$C$2:$F$1048576,4,0)</f>
        <v>FMT BBOSCH</v>
      </c>
    </row>
    <row r="7" spans="1:4" x14ac:dyDescent="0.25">
      <c r="A7">
        <v>77755610</v>
      </c>
      <c r="B7" t="s">
        <v>746</v>
      </c>
      <c r="D7" t="str">
        <f>VLOOKUP(A7,'Ser-18'!$C$2:$F$1048576,4,0)</f>
        <v>COMERCIAL PATAGONA LTDA</v>
      </c>
    </row>
    <row r="8" spans="1:4" x14ac:dyDescent="0.25">
      <c r="A8">
        <v>77807840</v>
      </c>
      <c r="B8" t="s">
        <v>524</v>
      </c>
      <c r="D8" t="str">
        <f>VLOOKUP(A8,'Ser-18'!$C$2:$F$1048576,4,0)</f>
        <v>RECETARIO MAGISTRAL ENDOVENO</v>
      </c>
    </row>
    <row r="9" spans="1:4" x14ac:dyDescent="0.25">
      <c r="A9">
        <v>78119320</v>
      </c>
      <c r="B9" t="s">
        <v>697</v>
      </c>
      <c r="D9" t="str">
        <f>VLOOKUP(A9,'Ser-18'!$C$2:$F$1048576,4,0)</f>
        <v>AURA INGENIERIA S.A</v>
      </c>
    </row>
    <row r="10" spans="1:4" x14ac:dyDescent="0.25">
      <c r="A10">
        <v>78127000</v>
      </c>
      <c r="B10" t="s">
        <v>619</v>
      </c>
      <c r="D10" t="str">
        <f>VLOOKUP(A10,'Ser-18'!$C$2:$F$1048576,4,0)</f>
        <v>TECK RESOURCES CHILE LIMITAD</v>
      </c>
    </row>
    <row r="11" spans="1:4" x14ac:dyDescent="0.25">
      <c r="A11">
        <v>78200830</v>
      </c>
      <c r="B11" t="s">
        <v>810</v>
      </c>
      <c r="D11" t="e">
        <f>VLOOKUP(A11,'Ser-18'!$C$2:$F$1048576,4,0)</f>
        <v>#N/A</v>
      </c>
    </row>
    <row r="12" spans="1:4" x14ac:dyDescent="0.25">
      <c r="A12">
        <v>78928030</v>
      </c>
      <c r="B12" t="s">
        <v>731</v>
      </c>
      <c r="D12" t="e">
        <f>VLOOKUP(A12,'Ser-18'!$C$2:$F$1048576,4,0)</f>
        <v>#N/A</v>
      </c>
    </row>
    <row r="13" spans="1:4" x14ac:dyDescent="0.25">
      <c r="A13">
        <v>79588870</v>
      </c>
      <c r="B13" t="s">
        <v>526</v>
      </c>
      <c r="D13" t="str">
        <f>VLOOKUP(A13,'Ser-18'!$C$2:$F$1048576,4,0)</f>
        <v>ESMAX DISTRIBUCION SPA</v>
      </c>
    </row>
    <row r="14" spans="1:4" x14ac:dyDescent="0.25">
      <c r="A14">
        <v>79646620</v>
      </c>
      <c r="B14" t="s">
        <v>747</v>
      </c>
      <c r="D14" t="e">
        <f>VLOOKUP(A14,'Ser-18'!$C$2:$F$1048576,4,0)</f>
        <v>#N/A</v>
      </c>
    </row>
    <row r="15" spans="1:4" x14ac:dyDescent="0.25">
      <c r="A15">
        <v>79706120</v>
      </c>
      <c r="B15" t="s">
        <v>627</v>
      </c>
      <c r="D15" t="str">
        <f>VLOOKUP(A15,'Ser-18'!$C$2:$F$1048576,4,0)</f>
        <v>ESMAX RED LTDA</v>
      </c>
    </row>
    <row r="16" spans="1:4" x14ac:dyDescent="0.25">
      <c r="A16">
        <v>79740770</v>
      </c>
      <c r="B16" t="s">
        <v>527</v>
      </c>
      <c r="D16" t="str">
        <f>VLOOKUP(A16,'Ser-18'!$C$2:$F$1048576,4,0)</f>
        <v>SERVICIOS DE TRANSPORTES LTD</v>
      </c>
    </row>
    <row r="17" spans="1:4" x14ac:dyDescent="0.25">
      <c r="A17">
        <v>79775100</v>
      </c>
      <c r="B17" t="s">
        <v>698</v>
      </c>
      <c r="D17" t="str">
        <f>VLOOKUP(A17,'Ser-18'!$C$2:$F$1048576,4,0)</f>
        <v>CONSTRUCTORA EL SAUCE S.A.</v>
      </c>
    </row>
    <row r="18" spans="1:4" x14ac:dyDescent="0.25">
      <c r="A18">
        <v>79797990</v>
      </c>
      <c r="B18" t="s">
        <v>817</v>
      </c>
      <c r="D18" t="str">
        <f>VLOOKUP(A18,'Ser-18'!$C$2:$F$1048576,4,0)</f>
        <v>INVERMAR S.A.</v>
      </c>
    </row>
    <row r="19" spans="1:4" x14ac:dyDescent="0.25">
      <c r="A19">
        <v>79812520</v>
      </c>
      <c r="B19" t="s">
        <v>528</v>
      </c>
      <c r="D19" t="e">
        <f>VLOOKUP(A19,'Ser-18'!$C$2:$F$1048576,4,0)</f>
        <v>#N/A</v>
      </c>
    </row>
    <row r="20" spans="1:4" x14ac:dyDescent="0.25">
      <c r="A20">
        <v>79862750</v>
      </c>
      <c r="B20" t="s">
        <v>529</v>
      </c>
      <c r="D20" t="str">
        <f>VLOOKUP(A20,'Ser-18'!$C$2:$F$1048576,4,0)</f>
        <v>TRANSPORTES CCU LTDA</v>
      </c>
    </row>
    <row r="21" spans="1:4" x14ac:dyDescent="0.25">
      <c r="A21">
        <v>79943600</v>
      </c>
      <c r="B21" t="s">
        <v>632</v>
      </c>
      <c r="D21" t="str">
        <f>VLOOKUP(A21,'Ser-18'!$C$2:$F$1048576,4,0)</f>
        <v>FORSAC SPA</v>
      </c>
    </row>
    <row r="22" spans="1:4" x14ac:dyDescent="0.25">
      <c r="A22">
        <v>81148200</v>
      </c>
      <c r="B22" t="s">
        <v>530</v>
      </c>
      <c r="D22" t="str">
        <f>VLOOKUP(A22,'Ser-18'!$C$2:$F$1048576,4,0)</f>
        <v>FERROCARRIL DE ANTOFAGASTA A</v>
      </c>
    </row>
    <row r="23" spans="1:4" x14ac:dyDescent="0.25">
      <c r="A23">
        <v>81458500</v>
      </c>
      <c r="B23" t="s">
        <v>531</v>
      </c>
      <c r="D23" t="str">
        <f>VLOOKUP(A23,'Ser-18'!$C$2:$F$1048576,4,0)</f>
        <v>CAMARA CHILENA DE LA CONSTRU</v>
      </c>
    </row>
    <row r="24" spans="1:4" x14ac:dyDescent="0.25">
      <c r="A24">
        <v>81698900</v>
      </c>
      <c r="B24" t="s">
        <v>532</v>
      </c>
      <c r="D24" t="str">
        <f>VLOOKUP(A24,'Ser-18'!$C$2:$F$1048576,4,0)</f>
        <v>PONTIFICIA UNIVERSIDAD CATOL</v>
      </c>
    </row>
    <row r="25" spans="1:4" x14ac:dyDescent="0.25">
      <c r="A25">
        <v>81873700</v>
      </c>
      <c r="B25" t="s">
        <v>748</v>
      </c>
      <c r="D25" t="str">
        <f>VLOOKUP(A25,'Ser-18'!$C$2:$F$1048576,4,0)</f>
        <v>TROTTER S.A.</v>
      </c>
    </row>
    <row r="26" spans="1:4" x14ac:dyDescent="0.25">
      <c r="A26">
        <v>83187800</v>
      </c>
      <c r="B26" t="s">
        <v>699</v>
      </c>
      <c r="D26" t="str">
        <f>VLOOKUP(A26,'Ser-18'!$C$2:$F$1048576,4,0)</f>
        <v>CAR.S.A</v>
      </c>
    </row>
    <row r="27" spans="1:4" x14ac:dyDescent="0.25">
      <c r="A27">
        <v>83382700</v>
      </c>
      <c r="B27" t="s">
        <v>700</v>
      </c>
      <c r="D27" t="str">
        <f>VLOOKUP(A27,'Ser-18'!$C$2:$F$1048576,4,0)</f>
        <v>COMERCIAL ECCSA S.A.</v>
      </c>
    </row>
    <row r="28" spans="1:4" x14ac:dyDescent="0.25">
      <c r="A28">
        <v>84716400</v>
      </c>
      <c r="B28" t="s">
        <v>749</v>
      </c>
      <c r="D28" t="str">
        <f>VLOOKUP(A28,'Ser-18'!$C$2:$F$1048576,4,0)</f>
        <v>B.BOSCH S.A.</v>
      </c>
    </row>
    <row r="29" spans="1:4" x14ac:dyDescent="0.25">
      <c r="A29">
        <v>84865000</v>
      </c>
      <c r="B29" t="s">
        <v>701</v>
      </c>
      <c r="D29" t="str">
        <f>VLOOKUP(A29,'Ser-18'!$C$2:$F$1048576,4,0)</f>
        <v>R Y Q INGENIERIA S.A.</v>
      </c>
    </row>
    <row r="30" spans="1:4" x14ac:dyDescent="0.25">
      <c r="A30">
        <v>85066600</v>
      </c>
      <c r="B30" t="s">
        <v>637</v>
      </c>
      <c r="D30" t="str">
        <f>VLOOKUP(A30,'Ser-18'!$C$2:$F$1048576,4,0)</f>
        <v>ALBEMARLE LIMITADA</v>
      </c>
    </row>
    <row r="31" spans="1:4" x14ac:dyDescent="0.25">
      <c r="A31">
        <v>85805200</v>
      </c>
      <c r="B31" t="s">
        <v>770</v>
      </c>
      <c r="D31" t="str">
        <f>VLOOKUP(A31,'Ser-18'!$C$2:$F$1048576,4,0)</f>
        <v>FORESTAL ARAUCO S.A.</v>
      </c>
    </row>
    <row r="32" spans="1:4" x14ac:dyDescent="0.25">
      <c r="A32">
        <v>85840100</v>
      </c>
      <c r="B32" t="s">
        <v>638</v>
      </c>
      <c r="D32" t="str">
        <f>VLOOKUP(A32,'Ser-18'!$C$2:$F$1048576,4,0)</f>
        <v>COMPAÑIA DE SERVICIO INDUSTR</v>
      </c>
    </row>
    <row r="33" spans="1:4" x14ac:dyDescent="0.25">
      <c r="A33">
        <v>86113000</v>
      </c>
      <c r="B33" t="s">
        <v>732</v>
      </c>
      <c r="D33" t="str">
        <f>VLOOKUP(A33,'Ser-18'!$C$2:$F$1048576,4,0)</f>
        <v>SOC.INDUSTRIAL ROMERAL S.A.</v>
      </c>
    </row>
    <row r="34" spans="1:4" x14ac:dyDescent="0.25">
      <c r="A34">
        <v>86150200</v>
      </c>
      <c r="B34" t="s">
        <v>534</v>
      </c>
      <c r="D34" t="str">
        <f>VLOOKUP(A34,'Ser-18'!$C$2:$F$1048576,4,0)</f>
        <v>FABRICA DE ENVASES PLASTICOS</v>
      </c>
    </row>
    <row r="35" spans="1:4" x14ac:dyDescent="0.25">
      <c r="A35">
        <v>86247400</v>
      </c>
      <c r="B35" t="s">
        <v>750</v>
      </c>
      <c r="D35" t="e">
        <f>VLOOKUP(A35,'Ser-18'!$C$2:$F$1048576,4,0)</f>
        <v>#N/A</v>
      </c>
    </row>
    <row r="36" spans="1:4" x14ac:dyDescent="0.25">
      <c r="A36">
        <v>86359300</v>
      </c>
      <c r="B36" t="s">
        <v>535</v>
      </c>
      <c r="D36" t="str">
        <f>VLOOKUP(A36,'Ser-18'!$C$2:$F$1048576,4,0)</f>
        <v>SOREPA SPA</v>
      </c>
    </row>
    <row r="37" spans="1:4" x14ac:dyDescent="0.25">
      <c r="A37">
        <v>86386700</v>
      </c>
      <c r="B37" t="s">
        <v>702</v>
      </c>
      <c r="D37" t="str">
        <f>VLOOKUP(A37,'Ser-18'!$C$2:$F$1048576,4,0)</f>
        <v>TRANSFORMADORES TUSAN S.A.</v>
      </c>
    </row>
    <row r="38" spans="1:4" x14ac:dyDescent="0.25">
      <c r="A38">
        <v>86740500</v>
      </c>
      <c r="B38" t="s">
        <v>703</v>
      </c>
      <c r="D38" t="str">
        <f>VLOOKUP(A38,'Ser-18'!$C$2:$F$1048576,4,0)</f>
        <v>TOYOTA CHILE S.A.</v>
      </c>
    </row>
    <row r="39" spans="1:4" x14ac:dyDescent="0.25">
      <c r="A39">
        <v>87851700</v>
      </c>
      <c r="B39" t="s">
        <v>827</v>
      </c>
      <c r="D39" t="e">
        <f>VLOOKUP(A39,'Ser-18'!$C$2:$F$1048576,4,0)</f>
        <v>#N/A</v>
      </c>
    </row>
    <row r="40" spans="1:4" x14ac:dyDescent="0.25">
      <c r="A40">
        <v>87996400</v>
      </c>
      <c r="B40" t="s">
        <v>751</v>
      </c>
      <c r="D40" t="str">
        <f>VLOOKUP(A40,'Ser-18'!$C$2:$F$1048576,4,0)</f>
        <v>ING. Y CONST.MAS ERRAZURIZ L</v>
      </c>
    </row>
    <row r="41" spans="1:4" x14ac:dyDescent="0.25">
      <c r="A41">
        <v>88006900</v>
      </c>
      <c r="B41" t="s">
        <v>704</v>
      </c>
      <c r="D41" t="str">
        <f>VLOOKUP(A41,'Ser-18'!$C$2:$F$1048576,4,0)</f>
        <v>ENGIE ENERGIA CHILE S.A.</v>
      </c>
    </row>
    <row r="42" spans="1:4" x14ac:dyDescent="0.25">
      <c r="A42">
        <v>88056400</v>
      </c>
      <c r="B42" t="s">
        <v>537</v>
      </c>
      <c r="D42" t="str">
        <f>VLOOKUP(A42,'Ser-18'!$C$2:$F$1048576,4,0)</f>
        <v>SERVICIOS MARITIMOS Y TRANSP</v>
      </c>
    </row>
    <row r="43" spans="1:4" x14ac:dyDescent="0.25">
      <c r="A43">
        <v>88566900</v>
      </c>
      <c r="B43" t="s">
        <v>538</v>
      </c>
      <c r="D43" t="str">
        <f>VLOOKUP(A43,'Ser-18'!$C$2:$F$1048576,4,0)</f>
        <v>EDIPAC SPA</v>
      </c>
    </row>
    <row r="44" spans="1:4" x14ac:dyDescent="0.25">
      <c r="A44">
        <v>89201400</v>
      </c>
      <c r="B44" t="s">
        <v>829</v>
      </c>
      <c r="D44" t="str">
        <f>VLOOKUP(A44,'Ser-18'!$C$2:$F$1048576,4,0)</f>
        <v>ENVASES IMPRESOS CORDILLERA</v>
      </c>
    </row>
    <row r="45" spans="1:4" x14ac:dyDescent="0.25">
      <c r="A45">
        <v>90222000</v>
      </c>
      <c r="B45" t="s">
        <v>705</v>
      </c>
      <c r="D45" t="str">
        <f>VLOOKUP(A45,'Ser-18'!$C$2:$F$1048576,4,0)</f>
        <v>EMPRESAS C.M.P.C. S.A.</v>
      </c>
    </row>
    <row r="46" spans="1:4" x14ac:dyDescent="0.25">
      <c r="A46">
        <v>90413000</v>
      </c>
      <c r="B46" t="s">
        <v>644</v>
      </c>
      <c r="D46" t="str">
        <f>VLOOKUP(A46,'Ser-18'!$C$2:$F$1048576,4,0)</f>
        <v>COMPAÑIA CERVECERIAS UNIDAS</v>
      </c>
    </row>
    <row r="47" spans="1:4" x14ac:dyDescent="0.25">
      <c r="A47">
        <v>90703000</v>
      </c>
      <c r="B47" t="s">
        <v>706</v>
      </c>
      <c r="D47" t="str">
        <f>VLOOKUP(A47,'Ser-18'!$C$2:$F$1048576,4,0)</f>
        <v>NESTLE CHILE S.A.</v>
      </c>
    </row>
    <row r="48" spans="1:4" x14ac:dyDescent="0.25">
      <c r="A48">
        <v>90749000</v>
      </c>
      <c r="B48" t="s">
        <v>831</v>
      </c>
      <c r="D48" t="e">
        <f>VLOOKUP(A48,'Ser-18'!$C$2:$F$1048576,4,0)</f>
        <v>#N/A</v>
      </c>
    </row>
    <row r="49" spans="1:4" x14ac:dyDescent="0.25">
      <c r="A49">
        <v>91041000</v>
      </c>
      <c r="B49" t="s">
        <v>707</v>
      </c>
      <c r="D49" t="str">
        <f>VLOOKUP(A49,'Ser-18'!$C$2:$F$1048576,4,0)</f>
        <v>VIÑA SAN PEDRO TARAPACA S.A.</v>
      </c>
    </row>
    <row r="50" spans="1:4" x14ac:dyDescent="0.25">
      <c r="A50">
        <v>91297000</v>
      </c>
      <c r="B50" t="s">
        <v>832</v>
      </c>
      <c r="D50" t="str">
        <f>VLOOKUP(A50,'Ser-18'!$C$2:$F$1048576,4,0)</f>
        <v>CAP.S.A.</v>
      </c>
    </row>
    <row r="51" spans="1:4" x14ac:dyDescent="0.25">
      <c r="A51">
        <v>91336000</v>
      </c>
      <c r="B51" t="s">
        <v>708</v>
      </c>
      <c r="D51" t="str">
        <f>VLOOKUP(A51,'Ser-18'!$C$2:$F$1048576,4,0)</f>
        <v>FERROSTAAL CHILE S.A.C.</v>
      </c>
    </row>
    <row r="52" spans="1:4" x14ac:dyDescent="0.25">
      <c r="A52">
        <v>91440000</v>
      </c>
      <c r="B52" t="s">
        <v>539</v>
      </c>
      <c r="D52" t="str">
        <f>VLOOKUP(A52,'Ser-18'!$C$2:$F$1048576,4,0)</f>
        <v>FORESTAL MININCO SPA</v>
      </c>
    </row>
    <row r="53" spans="1:4" x14ac:dyDescent="0.25">
      <c r="A53">
        <v>91489000</v>
      </c>
      <c r="B53" t="s">
        <v>752</v>
      </c>
      <c r="D53" t="str">
        <f>VLOOKUP(A53,'Ser-18'!$C$2:$F$1048576,4,0)</f>
        <v>FINNING CHILE S.A.</v>
      </c>
    </row>
    <row r="54" spans="1:4" x14ac:dyDescent="0.25">
      <c r="A54">
        <v>91546000</v>
      </c>
      <c r="B54" t="s">
        <v>733</v>
      </c>
      <c r="D54" t="str">
        <f>VLOOKUP(A54,'Ser-18'!$C$2:$F$1048576,4,0)</f>
        <v>LABORATORIO SANDERSON S.A.</v>
      </c>
    </row>
    <row r="55" spans="1:4" x14ac:dyDescent="0.25">
      <c r="A55">
        <v>91637000</v>
      </c>
      <c r="B55" t="s">
        <v>753</v>
      </c>
      <c r="D55" t="str">
        <f>VLOOKUP(A55,'Ser-18'!$C$2:$F$1048576,4,0)</f>
        <v>LABORATORIOS RECALCINE S.A.</v>
      </c>
    </row>
    <row r="56" spans="1:4" x14ac:dyDescent="0.25">
      <c r="A56">
        <v>91650000</v>
      </c>
      <c r="B56" t="s">
        <v>834</v>
      </c>
      <c r="D56" t="e">
        <f>VLOOKUP(A56,'Ser-18'!$C$2:$F$1048576,4,0)</f>
        <v>#N/A</v>
      </c>
    </row>
    <row r="57" spans="1:4" x14ac:dyDescent="0.25">
      <c r="A57">
        <v>91915000</v>
      </c>
      <c r="B57" t="s">
        <v>709</v>
      </c>
      <c r="D57" t="str">
        <f>VLOOKUP(A57,'Ser-18'!$C$2:$F$1048576,4,0)</f>
        <v>INGENIERIA Y CONST. SIGDO KO</v>
      </c>
    </row>
    <row r="58" spans="1:4" x14ac:dyDescent="0.25">
      <c r="A58">
        <v>92048000</v>
      </c>
      <c r="B58" t="s">
        <v>771</v>
      </c>
      <c r="D58" t="e">
        <f>VLOOKUP(A58,'Ser-18'!$C$2:$F$1048576,4,0)</f>
        <v>#N/A</v>
      </c>
    </row>
    <row r="59" spans="1:4" x14ac:dyDescent="0.25">
      <c r="A59">
        <v>92117000</v>
      </c>
      <c r="B59" t="s">
        <v>754</v>
      </c>
      <c r="D59" t="str">
        <f>VLOOKUP(A59,'Ser-18'!$C$2:$F$1048576,4,0)</f>
        <v>PROA S.A.</v>
      </c>
    </row>
    <row r="60" spans="1:4" x14ac:dyDescent="0.25">
      <c r="A60">
        <v>92475000</v>
      </c>
      <c r="B60" t="s">
        <v>710</v>
      </c>
      <c r="D60" t="str">
        <f>VLOOKUP(A60,'Ser-18'!$C$2:$F$1048576,4,0)</f>
        <v>KAUFMANN S.A VEHICULOS MOTOR</v>
      </c>
    </row>
    <row r="61" spans="1:4" x14ac:dyDescent="0.25">
      <c r="A61">
        <v>93458000</v>
      </c>
      <c r="B61" t="s">
        <v>541</v>
      </c>
      <c r="D61" t="str">
        <f>VLOOKUP(A61,'Ser-18'!$C$2:$F$1048576,4,0)</f>
        <v>CELULOSA ARAUCO Y CONSTITUCI</v>
      </c>
    </row>
    <row r="62" spans="1:4" x14ac:dyDescent="0.25">
      <c r="A62">
        <v>93628000</v>
      </c>
      <c r="B62" t="s">
        <v>734</v>
      </c>
      <c r="D62" t="str">
        <f>VLOOKUP(A62,'Ser-18'!$C$2:$F$1048576,4,0)</f>
        <v>MOLIBDENOS Y METALES S.A.</v>
      </c>
    </row>
    <row r="63" spans="1:4" x14ac:dyDescent="0.25">
      <c r="A63">
        <v>93641000</v>
      </c>
      <c r="B63" t="s">
        <v>650</v>
      </c>
      <c r="D63" t="str">
        <f>VLOOKUP(A63,'Ser-18'!$C$2:$F$1048576,4,0)</f>
        <v>DISTRIBUIDORA PERKINS CHILEN</v>
      </c>
    </row>
    <row r="64" spans="1:4" x14ac:dyDescent="0.25">
      <c r="A64">
        <v>93658000</v>
      </c>
      <c r="B64" t="s">
        <v>651</v>
      </c>
      <c r="D64" t="e">
        <f>VLOOKUP(A64,'Ser-18'!$C$2:$F$1048576,4,0)</f>
        <v>#N/A</v>
      </c>
    </row>
    <row r="65" spans="1:4" x14ac:dyDescent="0.25">
      <c r="A65">
        <v>94528000</v>
      </c>
      <c r="B65" t="s">
        <v>542</v>
      </c>
      <c r="D65" t="str">
        <f>VLOOKUP(A65,'Ser-18'!$C$2:$F$1048576,4,0)</f>
        <v>EVERCRISP SNACK PRODUCTOS DE</v>
      </c>
    </row>
    <row r="66" spans="1:4" x14ac:dyDescent="0.25">
      <c r="A66">
        <v>94995000</v>
      </c>
      <c r="B66" t="s">
        <v>839</v>
      </c>
      <c r="D66" t="str">
        <f>VLOOKUP(A66,'Ser-18'!$C$2:$F$1048576,4,0)</f>
        <v>SIEMENS S.A.</v>
      </c>
    </row>
    <row r="67" spans="1:4" x14ac:dyDescent="0.25">
      <c r="A67">
        <v>95304000</v>
      </c>
      <c r="B67" t="s">
        <v>543</v>
      </c>
      <c r="D67" t="str">
        <f>VLOOKUP(A67,'Ser-18'!$C$2:$F$1048576,4,0)</f>
        <v>CMPC MADERAS SPA</v>
      </c>
    </row>
    <row r="68" spans="1:4" x14ac:dyDescent="0.25">
      <c r="A68">
        <v>96505760</v>
      </c>
      <c r="B68" t="s">
        <v>735</v>
      </c>
      <c r="D68" t="str">
        <f>VLOOKUP(A68,'Ser-18'!$C$2:$F$1048576,4,0)</f>
        <v>COLBUN S.A.</v>
      </c>
    </row>
    <row r="69" spans="1:4" x14ac:dyDescent="0.25">
      <c r="A69">
        <v>96510970</v>
      </c>
      <c r="B69" t="s">
        <v>711</v>
      </c>
      <c r="D69" t="str">
        <f>VLOOKUP(A69,'Ser-18'!$C$2:$F$1048576,4,0)</f>
        <v>MADERAS ARAUCO S.A.</v>
      </c>
    </row>
    <row r="70" spans="1:4" x14ac:dyDescent="0.25">
      <c r="A70">
        <v>96519800</v>
      </c>
      <c r="B70" t="s">
        <v>840</v>
      </c>
      <c r="D70" t="str">
        <f>VLOOKUP(A70,'Ser-18'!$C$2:$F$1048576,4,0)</f>
        <v>BCI CORREDOR DE BOLSA S.A.</v>
      </c>
    </row>
    <row r="71" spans="1:4" x14ac:dyDescent="0.25">
      <c r="A71">
        <v>96529310</v>
      </c>
      <c r="B71" t="s">
        <v>755</v>
      </c>
      <c r="D71" t="str">
        <f>VLOOKUP(A71,'Ser-18'!$C$2:$F$1048576,4,0)</f>
        <v>SOFTYS CHILE SpA.</v>
      </c>
    </row>
    <row r="72" spans="1:4" x14ac:dyDescent="0.25">
      <c r="A72">
        <v>96532330</v>
      </c>
      <c r="B72" t="s">
        <v>544</v>
      </c>
      <c r="D72" t="str">
        <f>VLOOKUP(A72,'Ser-18'!$C$2:$F$1048576,4,0)</f>
        <v>CMPC PULP SPA</v>
      </c>
    </row>
    <row r="73" spans="1:4" x14ac:dyDescent="0.25">
      <c r="A73">
        <v>96563570</v>
      </c>
      <c r="B73" t="s">
        <v>658</v>
      </c>
      <c r="D73" t="str">
        <f>VLOOKUP(A73,'Ser-18'!$C$2:$F$1048576,4,0)</f>
        <v>ENTEL CALL CENTER</v>
      </c>
    </row>
    <row r="74" spans="1:4" x14ac:dyDescent="0.25">
      <c r="A74">
        <v>96572360</v>
      </c>
      <c r="B74" t="s">
        <v>712</v>
      </c>
      <c r="D74" t="str">
        <f>VLOOKUP(A74,'Ser-18'!$C$2:$F$1048576,4,0)</f>
        <v>COMERCIAL KAUFMANN S.A.</v>
      </c>
    </row>
    <row r="75" spans="1:4" x14ac:dyDescent="0.25">
      <c r="A75">
        <v>96588560</v>
      </c>
      <c r="B75" t="s">
        <v>756</v>
      </c>
      <c r="D75" t="str">
        <f>VLOOKUP(A75,'Ser-18'!$C$2:$F$1048576,4,0)</f>
        <v>PILOTES TERRATEST S.A.</v>
      </c>
    </row>
    <row r="76" spans="1:4" x14ac:dyDescent="0.25">
      <c r="A76">
        <v>96591040</v>
      </c>
      <c r="B76" t="s">
        <v>757</v>
      </c>
      <c r="D76" t="e">
        <f>VLOOKUP(A76,'Ser-18'!$C$2:$F$1048576,4,0)</f>
        <v>#N/A</v>
      </c>
    </row>
    <row r="77" spans="1:4" x14ac:dyDescent="0.25">
      <c r="A77">
        <v>96609320</v>
      </c>
      <c r="B77" t="s">
        <v>565</v>
      </c>
      <c r="D77" t="str">
        <f>VLOOKUP(A77,'Ser-18'!$C$2:$F$1048576,4,0)</f>
        <v>CPT WELLBOATS S A</v>
      </c>
    </row>
    <row r="78" spans="1:4" x14ac:dyDescent="0.25">
      <c r="A78">
        <v>96656660</v>
      </c>
      <c r="B78" t="s">
        <v>663</v>
      </c>
      <c r="D78" t="str">
        <f>VLOOKUP(A78,'Ser-18'!$C$2:$F$1048576,4,0)</f>
        <v>PROCTER &amp; GAMBLE CHILE LTDA</v>
      </c>
    </row>
    <row r="79" spans="1:4" x14ac:dyDescent="0.25">
      <c r="A79">
        <v>96667560</v>
      </c>
      <c r="B79" t="s">
        <v>546</v>
      </c>
      <c r="D79" t="str">
        <f>VLOOKUP(A79,'Ser-18'!$C$2:$F$1048576,4,0)</f>
        <v>TANNER SERVICIOS FINANCIEROS</v>
      </c>
    </row>
    <row r="80" spans="1:4" x14ac:dyDescent="0.25">
      <c r="A80">
        <v>96672640</v>
      </c>
      <c r="B80" t="s">
        <v>665</v>
      </c>
      <c r="D80" t="str">
        <f>VLOOKUP(A80,'Ser-18'!$C$2:$F$1048576,4,0)</f>
        <v>ENTEL SERVICIOS EMPRESARIALE</v>
      </c>
    </row>
    <row r="81" spans="1:4" x14ac:dyDescent="0.25">
      <c r="A81">
        <v>96677260</v>
      </c>
      <c r="B81" t="s">
        <v>846</v>
      </c>
      <c r="D81" t="e">
        <f>VLOOKUP(A81,'Ser-18'!$C$2:$F$1048576,4,0)</f>
        <v>#N/A</v>
      </c>
    </row>
    <row r="82" spans="1:4" x14ac:dyDescent="0.25">
      <c r="A82">
        <v>96689310</v>
      </c>
      <c r="B82" t="s">
        <v>849</v>
      </c>
      <c r="D82" t="str">
        <f>VLOOKUP(A82,'Ser-18'!$C$2:$F$1048576,4,0)</f>
        <v>TRANSBANK S.A.</v>
      </c>
    </row>
    <row r="83" spans="1:4" x14ac:dyDescent="0.25">
      <c r="A83">
        <v>96691680</v>
      </c>
      <c r="B83" t="s">
        <v>713</v>
      </c>
      <c r="D83" t="e">
        <f>VLOOKUP(A83,'Ser-18'!$C$2:$F$1048576,4,0)</f>
        <v>#N/A</v>
      </c>
    </row>
    <row r="84" spans="1:4" x14ac:dyDescent="0.25">
      <c r="A84">
        <v>96711590</v>
      </c>
      <c r="B84" t="s">
        <v>714</v>
      </c>
      <c r="D84" t="str">
        <f>VLOOKUP(A84,'Ser-18'!$C$2:$F$1048576,4,0)</f>
        <v>MANANTIAL S.A.</v>
      </c>
    </row>
    <row r="85" spans="1:4" x14ac:dyDescent="0.25">
      <c r="A85">
        <v>96717980</v>
      </c>
      <c r="B85" t="s">
        <v>850</v>
      </c>
      <c r="D85" t="e">
        <f>VLOOKUP(A85,'Ser-18'!$C$2:$F$1048576,4,0)</f>
        <v>#N/A</v>
      </c>
    </row>
    <row r="86" spans="1:4" x14ac:dyDescent="0.25">
      <c r="A86">
        <v>96725460</v>
      </c>
      <c r="B86" t="s">
        <v>758</v>
      </c>
      <c r="D86" t="e">
        <f>VLOOKUP(A86,'Ser-18'!$C$2:$F$1048576,4,0)</f>
        <v>#N/A</v>
      </c>
    </row>
    <row r="87" spans="1:4" x14ac:dyDescent="0.25">
      <c r="A87">
        <v>96731890</v>
      </c>
      <c r="B87" t="s">
        <v>715</v>
      </c>
      <c r="D87" t="str">
        <f>VLOOKUP(A87,'Ser-18'!$C$2:$F$1048576,4,0)</f>
        <v>CARTULINAS C.M.P.C. SPA</v>
      </c>
    </row>
    <row r="88" spans="1:4" x14ac:dyDescent="0.25">
      <c r="A88">
        <v>96756310</v>
      </c>
      <c r="B88" t="s">
        <v>759</v>
      </c>
      <c r="D88" t="str">
        <f>VLOOKUP(A88,'Ser-18'!$C$2:$F$1048576,4,0)</f>
        <v>FERROCARRILES DEL SUR S.A</v>
      </c>
    </row>
    <row r="89" spans="1:4" x14ac:dyDescent="0.25">
      <c r="A89">
        <v>96756320</v>
      </c>
      <c r="B89" t="s">
        <v>736</v>
      </c>
      <c r="D89" t="str">
        <f>VLOOKUP(A89,'Ser-18'!$C$2:$F$1048576,4,0)</f>
        <v>TRENES METROPOLITANOS S.A</v>
      </c>
    </row>
    <row r="90" spans="1:4" x14ac:dyDescent="0.25">
      <c r="A90">
        <v>96756430</v>
      </c>
      <c r="B90" t="s">
        <v>716</v>
      </c>
      <c r="D90" t="str">
        <f>VLOOKUP(A90,'Ser-18'!$C$2:$F$1048576,4,0)</f>
        <v>CHILEXPRESS S.A.</v>
      </c>
    </row>
    <row r="91" spans="1:4" x14ac:dyDescent="0.25">
      <c r="A91">
        <v>96757710</v>
      </c>
      <c r="B91" t="s">
        <v>852</v>
      </c>
      <c r="D91" t="str">
        <f>VLOOKUP(A91,'Ser-18'!$C$2:$F$1048576,4,0)</f>
        <v>CMPC PAPELES SA</v>
      </c>
    </row>
    <row r="92" spans="1:4" x14ac:dyDescent="0.25">
      <c r="A92">
        <v>96766340</v>
      </c>
      <c r="B92" t="s">
        <v>760</v>
      </c>
      <c r="D92" t="str">
        <f>VLOOKUP(A92,'Ser-18'!$C$2:$F$1048576,4,0)</f>
        <v>EFE VALPARAISO S.A</v>
      </c>
    </row>
    <row r="93" spans="1:4" x14ac:dyDescent="0.25">
      <c r="A93">
        <v>96769070</v>
      </c>
      <c r="B93" t="s">
        <v>853</v>
      </c>
      <c r="D93" t="str">
        <f>VLOOKUP(A93,'Ser-18'!$C$2:$F$1048576,4,0)</f>
        <v>FERROCARRIL DE ARICA A LA PA</v>
      </c>
    </row>
    <row r="94" spans="1:4" x14ac:dyDescent="0.25">
      <c r="A94">
        <v>96780490</v>
      </c>
      <c r="B94" t="s">
        <v>761</v>
      </c>
      <c r="D94" t="str">
        <f>VLOOKUP(A94,'Ser-18'!$C$2:$F$1048576,4,0)</f>
        <v>DESARROLLOS TECNOLOGICOS S.A</v>
      </c>
    </row>
    <row r="95" spans="1:4" x14ac:dyDescent="0.25">
      <c r="A95">
        <v>96791730</v>
      </c>
      <c r="B95" t="s">
        <v>737</v>
      </c>
      <c r="D95" t="str">
        <f>VLOOKUP(A95,'Ser-18'!$C$2:$F$1048576,4,0)</f>
        <v>ELECNOR CHILE S.A.</v>
      </c>
    </row>
    <row r="96" spans="1:4" x14ac:dyDescent="0.25">
      <c r="A96">
        <v>96792430</v>
      </c>
      <c r="B96" t="s">
        <v>854</v>
      </c>
      <c r="D96" t="e">
        <f>VLOOKUP(A96,'Ser-18'!$C$2:$F$1048576,4,0)</f>
        <v>#N/A</v>
      </c>
    </row>
    <row r="97" spans="1:4" x14ac:dyDescent="0.25">
      <c r="A97">
        <v>96799790</v>
      </c>
      <c r="B97" t="s">
        <v>547</v>
      </c>
      <c r="D97" t="str">
        <f>VLOOKUP(A97,'Ser-18'!$C$2:$F$1048576,4,0)</f>
        <v>SERVICIOS Y PROYECTOS AMBIEN</v>
      </c>
    </row>
    <row r="98" spans="1:4" x14ac:dyDescent="0.25">
      <c r="A98">
        <v>96802690</v>
      </c>
      <c r="B98" t="s">
        <v>762</v>
      </c>
      <c r="D98" t="str">
        <f>VLOOKUP(A98,'Ser-18'!$C$2:$F$1048576,4,0)</f>
        <v>MASISA  S.A</v>
      </c>
    </row>
    <row r="99" spans="1:4" x14ac:dyDescent="0.25">
      <c r="A99">
        <v>96843130</v>
      </c>
      <c r="B99" t="s">
        <v>717</v>
      </c>
      <c r="D99" t="str">
        <f>VLOOKUP(A99,'Ser-18'!$C$2:$F$1048576,4,0)</f>
        <v>KOMATSU CHILE S.A.</v>
      </c>
    </row>
    <row r="100" spans="1:4" x14ac:dyDescent="0.25">
      <c r="A100">
        <v>96843140</v>
      </c>
      <c r="B100" t="s">
        <v>548</v>
      </c>
      <c r="D100" t="str">
        <f>VLOOKUP(A100,'Ser-18'!$C$2:$F$1048576,4,0)</f>
        <v>DISTRIBUIDORA CUMMINS CHILE</v>
      </c>
    </row>
    <row r="101" spans="1:4" x14ac:dyDescent="0.25">
      <c r="A101">
        <v>96869650</v>
      </c>
      <c r="B101" t="s">
        <v>855</v>
      </c>
      <c r="D101" t="str">
        <f>VLOOKUP(A101,'Ser-18'!$C$2:$F$1048576,4,0)</f>
        <v>RUTA DE LA ARAUCANIA SOC.CON</v>
      </c>
    </row>
    <row r="102" spans="1:4" x14ac:dyDescent="0.25">
      <c r="A102">
        <v>96870780</v>
      </c>
      <c r="B102" t="s">
        <v>670</v>
      </c>
      <c r="D102" t="str">
        <f>VLOOKUP(A102,'Ser-18'!$C$2:$F$1048576,4,0)</f>
        <v>ECHEVERRIA IZQUIERDO MONTAJE</v>
      </c>
    </row>
    <row r="103" spans="1:4" x14ac:dyDescent="0.25">
      <c r="A103">
        <v>96917500</v>
      </c>
      <c r="B103" t="s">
        <v>718</v>
      </c>
      <c r="D103" t="e">
        <f>VLOOKUP(A103,'Ser-18'!$C$2:$F$1048576,4,0)</f>
        <v>#N/A</v>
      </c>
    </row>
    <row r="104" spans="1:4" x14ac:dyDescent="0.25">
      <c r="A104">
        <v>96919980</v>
      </c>
      <c r="B104" t="s">
        <v>763</v>
      </c>
      <c r="D104" t="str">
        <f>VLOOKUP(A104,'Ser-18'!$C$2:$F$1048576,4,0)</f>
        <v>CERVECERIA AUSTRAL S.A.</v>
      </c>
    </row>
    <row r="105" spans="1:4" x14ac:dyDescent="0.25">
      <c r="A105">
        <v>96928510</v>
      </c>
      <c r="B105" t="s">
        <v>857</v>
      </c>
      <c r="D105" t="str">
        <f>VLOOKUP(A105,'Ser-18'!$C$2:$F$1048576,4,0)</f>
        <v>EMPRESAS LIPIGAS S.A.</v>
      </c>
    </row>
    <row r="106" spans="1:4" x14ac:dyDescent="0.25">
      <c r="A106">
        <v>96938840</v>
      </c>
      <c r="B106" t="s">
        <v>719</v>
      </c>
      <c r="D106" t="str">
        <f>VLOOKUP(A106,'Ser-18'!$C$2:$F$1048576,4,0)</f>
        <v>BLUE EXPRESS S.A</v>
      </c>
    </row>
    <row r="107" spans="1:4" x14ac:dyDescent="0.25">
      <c r="A107">
        <v>96940320</v>
      </c>
      <c r="B107" t="s">
        <v>673</v>
      </c>
      <c r="D107" t="e">
        <f>VLOOKUP(A107,'Ser-18'!$C$2:$F$1048576,4,0)</f>
        <v>#N/A</v>
      </c>
    </row>
    <row r="108" spans="1:4" x14ac:dyDescent="0.25">
      <c r="A108">
        <v>96954690</v>
      </c>
      <c r="B108" t="s">
        <v>720</v>
      </c>
      <c r="D108" t="str">
        <f>VLOOKUP(A108,'Ser-18'!$C$2:$F$1048576,4,0)</f>
        <v>ALMAR WATER SERVICIOS LATAM</v>
      </c>
    </row>
    <row r="109" spans="1:4" x14ac:dyDescent="0.25">
      <c r="A109">
        <v>96981310</v>
      </c>
      <c r="B109" t="s">
        <v>721</v>
      </c>
      <c r="D109" t="str">
        <f>VLOOKUP(A109,'Ser-18'!$C$2:$F$1048576,4,0)</f>
        <v>CIA CERVECERA KUNSTMANN S.A</v>
      </c>
    </row>
    <row r="110" spans="1:4" x14ac:dyDescent="0.25">
      <c r="A110">
        <v>96989120</v>
      </c>
      <c r="B110" t="s">
        <v>722</v>
      </c>
      <c r="D110" t="str">
        <f>VLOOKUP(A110,'Ser-18'!$C$2:$F$1048576,4,0)</f>
        <v>CERVECERA CCU CHILE LTDA.</v>
      </c>
    </row>
    <row r="111" spans="1:4" x14ac:dyDescent="0.25">
      <c r="A111">
        <v>97947000</v>
      </c>
      <c r="B111" t="s">
        <v>675</v>
      </c>
      <c r="D111" t="str">
        <f>VLOOKUP(A111,'Ser-18'!$C$2:$F$1048576,4,0)</f>
        <v>BANCO RIPLEY</v>
      </c>
    </row>
    <row r="112" spans="1:4" x14ac:dyDescent="0.25">
      <c r="A112">
        <v>98001200</v>
      </c>
      <c r="B112" t="s">
        <v>723</v>
      </c>
      <c r="D112" t="str">
        <f>VLOOKUP(A112,'Ser-18'!$C$2:$F$1048576,4,0)</f>
        <v>A.F.P. PLANVITAL.</v>
      </c>
    </row>
    <row r="113" spans="1:4" x14ac:dyDescent="0.25">
      <c r="A113">
        <v>99289000</v>
      </c>
      <c r="B113" t="s">
        <v>549</v>
      </c>
      <c r="D113" t="str">
        <f>VLOOKUP(A113,'Ser-18'!$C$2:$F$1048576,4,0)</f>
        <v>METLIFE CHILE SEGUROS DE VID</v>
      </c>
    </row>
    <row r="114" spans="1:4" x14ac:dyDescent="0.25">
      <c r="A114">
        <v>99501760</v>
      </c>
      <c r="B114" t="s">
        <v>676</v>
      </c>
      <c r="D114" t="str">
        <f>VLOOKUP(A114,'Ser-18'!$C$2:$F$1048576,4,0)</f>
        <v>EMBOTELLADORAS CHILENAS UNID</v>
      </c>
    </row>
    <row r="115" spans="1:4" x14ac:dyDescent="0.25">
      <c r="A115">
        <v>99532160</v>
      </c>
      <c r="B115" t="s">
        <v>550</v>
      </c>
      <c r="D115" t="str">
        <f>VLOOKUP(A115,'Ser-18'!$C$2:$F$1048576,4,0)</f>
        <v>KOMATSU CUMMINS CHILE ARRIEN</v>
      </c>
    </row>
    <row r="116" spans="1:4" x14ac:dyDescent="0.25">
      <c r="A116">
        <v>99541380</v>
      </c>
      <c r="B116" t="s">
        <v>738</v>
      </c>
      <c r="D116" t="str">
        <f>VLOOKUP(A116,'Ser-18'!$C$2:$F$1048576,4,0)</f>
        <v>AGUAS DEL VALLE S.A.</v>
      </c>
    </row>
    <row r="117" spans="1:4" x14ac:dyDescent="0.25">
      <c r="A117">
        <v>99554560</v>
      </c>
      <c r="B117" t="s">
        <v>724</v>
      </c>
      <c r="D117" t="str">
        <f>VLOOKUP(A117,'Ser-18'!$C$2:$F$1048576,4,0)</f>
        <v>COMERCIAL CCU S.A.</v>
      </c>
    </row>
    <row r="118" spans="1:4" x14ac:dyDescent="0.25">
      <c r="A118">
        <v>99556170</v>
      </c>
      <c r="B118" t="s">
        <v>725</v>
      </c>
      <c r="D118" t="str">
        <f>VLOOKUP(A118,'Ser-18'!$C$2:$F$1048576,4,0)</f>
        <v>FALABELLA INMOBILIARIO S.A</v>
      </c>
    </row>
    <row r="119" spans="1:4" x14ac:dyDescent="0.25">
      <c r="A119">
        <v>99579260</v>
      </c>
      <c r="B119" t="s">
        <v>726</v>
      </c>
      <c r="D119" t="str">
        <f>VLOOKUP(A119,'Ser-18'!$C$2:$F$1048576,4,0)</f>
        <v>EMP.SERV.EXT.ASOC.CHILENA DE</v>
      </c>
    </row>
    <row r="120" spans="1:4" x14ac:dyDescent="0.25">
      <c r="A120">
        <v>99586280</v>
      </c>
      <c r="B120" t="s">
        <v>679</v>
      </c>
      <c r="D120" t="str">
        <f>VLOOKUP(A120,'Ser-18'!$C$2:$F$1048576,4,0)</f>
        <v>COMPAÑIA PISQUERA DE CHILE S</v>
      </c>
    </row>
    <row r="121" spans="1:4" x14ac:dyDescent="0.25">
      <c r="A121">
        <v>99591760</v>
      </c>
      <c r="B121" t="s">
        <v>764</v>
      </c>
      <c r="D121" t="str">
        <f>VLOOKUP(A121,'Ser-18'!$C$2:$F$1048576,4,0)</f>
        <v>AQUAGESTION S.A.</v>
      </c>
    </row>
    <row r="122" spans="1:4" x14ac:dyDescent="0.25">
      <c r="A122">
        <v>99595770</v>
      </c>
      <c r="B122" t="s">
        <v>739</v>
      </c>
      <c r="D122" t="e">
        <f>VLOOKUP(A122,'Ser-18'!$C$2:$F$1048576,4,0)</f>
        <v>#N/A</v>
      </c>
    </row>
    <row r="123" spans="1:4" x14ac:dyDescent="0.25">
      <c r="A123">
        <v>99597250</v>
      </c>
      <c r="B123" t="s">
        <v>680</v>
      </c>
      <c r="D123" t="str">
        <f>VLOOKUP(A123,'Ser-18'!$C$2:$F$1048576,4,0)</f>
        <v>OPERACIONES INTEGRALES ISLA</v>
      </c>
    </row>
    <row r="124" spans="1:4" x14ac:dyDescent="0.25">
      <c r="A124">
        <v>99599340</v>
      </c>
      <c r="B124" t="s">
        <v>864</v>
      </c>
      <c r="D124" t="str">
        <f>VLOOKUP(A124,'Ser-18'!$C$2:$F$1048576,4,0)</f>
        <v>CASINO GRAN LOS ANGELES S.A.</v>
      </c>
    </row>
    <row r="125" spans="1:4" x14ac:dyDescent="0.25">
      <c r="A125">
        <v>60503000</v>
      </c>
      <c r="B125" t="s">
        <v>496</v>
      </c>
      <c r="D125" t="str">
        <f>VLOOKUP(A125,'Ser-18'!$C$2:$F$1048576,4,0)</f>
        <v>EMPRESA DE CORREOS DE CHILE</v>
      </c>
    </row>
    <row r="126" spans="1:4" x14ac:dyDescent="0.25">
      <c r="A126">
        <v>61216000</v>
      </c>
      <c r="B126" t="s">
        <v>682</v>
      </c>
      <c r="D126" t="str">
        <f>VLOOKUP(A126,'Ser-18'!$C$2:$F$1048576,4,0)</f>
        <v>EMP.DE LOS FERROC.DEL ESTADO</v>
      </c>
    </row>
    <row r="127" spans="1:4" x14ac:dyDescent="0.25">
      <c r="A127">
        <v>61808000</v>
      </c>
      <c r="B127" t="s">
        <v>765</v>
      </c>
      <c r="D127" t="str">
        <f>VLOOKUP(A127,'Ser-18'!$C$2:$F$1048576,4,0)</f>
        <v>AGUAS ANDINAS S.A</v>
      </c>
    </row>
    <row r="128" spans="1:4" x14ac:dyDescent="0.25">
      <c r="A128">
        <v>70285100</v>
      </c>
      <c r="B128" t="s">
        <v>683</v>
      </c>
      <c r="D128" t="str">
        <f>VLOOKUP(A128,'Ser-18'!$C$2:$F$1048576,4,0)</f>
        <v>MUTUAL DE SEGURIDAD C.CH.C.</v>
      </c>
    </row>
    <row r="129" spans="1:4" x14ac:dyDescent="0.25">
      <c r="A129">
        <v>70360100</v>
      </c>
      <c r="B129" t="s">
        <v>684</v>
      </c>
      <c r="D129" t="str">
        <f>VLOOKUP(A129,'Ser-18'!$C$2:$F$1048576,4,0)</f>
        <v>ASOC. CHILENA DE SEGURIDAD</v>
      </c>
    </row>
    <row r="130" spans="1:4" x14ac:dyDescent="0.25">
      <c r="A130">
        <v>71543200</v>
      </c>
      <c r="B130" t="s">
        <v>555</v>
      </c>
      <c r="D130" t="str">
        <f>VLOOKUP(A130,'Ser-18'!$C$2:$F$1048576,4,0)</f>
        <v>UNIVERSIDAD ADOLFO IBANEZ</v>
      </c>
    </row>
    <row r="131" spans="1:4" x14ac:dyDescent="0.25">
      <c r="A131">
        <v>71631900</v>
      </c>
      <c r="B131" t="s">
        <v>507</v>
      </c>
      <c r="D131" t="str">
        <f>VLOOKUP(A131,'Ser-18'!$C$2:$F$1048576,4,0)</f>
        <v>UNIVERSIDAD SAN SEBASTIAN</v>
      </c>
    </row>
    <row r="132" spans="1:4" x14ac:dyDescent="0.25">
      <c r="A132">
        <v>71644300</v>
      </c>
      <c r="B132" t="s">
        <v>509</v>
      </c>
      <c r="D132" t="str">
        <f>VLOOKUP(A132,'Ser-18'!$C$2:$F$1048576,4,0)</f>
        <v>UNIVERSIDAD DEL DESARROLLO</v>
      </c>
    </row>
    <row r="133" spans="1:4" x14ac:dyDescent="0.25">
      <c r="A133">
        <v>75764900</v>
      </c>
      <c r="B133" t="s">
        <v>777</v>
      </c>
      <c r="D133" t="e">
        <f>VLOOKUP(A133,'Ser-18'!$C$2:$F$1048576,4,0)</f>
        <v>#N/A</v>
      </c>
    </row>
    <row r="134" spans="1:4" x14ac:dyDescent="0.25">
      <c r="A134">
        <v>76002201</v>
      </c>
      <c r="B134" t="s">
        <v>778</v>
      </c>
      <c r="D134" t="str">
        <f>VLOOKUP(A134,'Ser-18'!$C$2:$F$1048576,4,0)</f>
        <v>SAAM PUERTOS S.A</v>
      </c>
    </row>
    <row r="135" spans="1:4" x14ac:dyDescent="0.25">
      <c r="A135">
        <v>76005927</v>
      </c>
      <c r="B135" t="s">
        <v>766</v>
      </c>
      <c r="D135" t="e">
        <f>VLOOKUP(A135,'Ser-18'!$C$2:$F$1048576,4,0)</f>
        <v>#N/A</v>
      </c>
    </row>
    <row r="136" spans="1:4" x14ac:dyDescent="0.25">
      <c r="A136">
        <v>76007212</v>
      </c>
      <c r="B136" t="s">
        <v>685</v>
      </c>
      <c r="D136" t="str">
        <f>VLOOKUP(A136,'Ser-18'!$C$2:$F$1048576,4,0)</f>
        <v>AGUAS CCU-NESTLE CHILE S.A.</v>
      </c>
    </row>
    <row r="137" spans="1:4" x14ac:dyDescent="0.25">
      <c r="A137">
        <v>76026848</v>
      </c>
      <c r="B137" t="s">
        <v>589</v>
      </c>
      <c r="D137" t="str">
        <f>VLOOKUP(A137,'Ser-18'!$C$2:$F$1048576,4,0)</f>
        <v>FARMACOLOGIA EN AQUACULTURA</v>
      </c>
    </row>
    <row r="138" spans="1:4" x14ac:dyDescent="0.25">
      <c r="A138">
        <v>76047175</v>
      </c>
      <c r="B138" t="s">
        <v>686</v>
      </c>
      <c r="D138" t="str">
        <f>VLOOKUP(A138,'Ser-18'!$C$2:$F$1048576,4,0)</f>
        <v>BIODIVERSA S.A.</v>
      </c>
    </row>
    <row r="139" spans="1:4" x14ac:dyDescent="0.25">
      <c r="A139">
        <v>76080246</v>
      </c>
      <c r="B139" t="s">
        <v>874</v>
      </c>
      <c r="D139" t="str">
        <f>VLOOKUP(A139,'Ser-18'!$C$2:$F$1048576,4,0)</f>
        <v>KOMATSU HOLDINGS SOUTH AMERI</v>
      </c>
    </row>
    <row r="140" spans="1:4" x14ac:dyDescent="0.25">
      <c r="A140">
        <v>76107905</v>
      </c>
      <c r="B140" t="s">
        <v>687</v>
      </c>
      <c r="D140" t="str">
        <f>VLOOKUP(A140,'Ser-18'!$C$2:$F$1048576,4,0)</f>
        <v>MOLYMETNOS S.A</v>
      </c>
    </row>
    <row r="141" spans="1:4" x14ac:dyDescent="0.25">
      <c r="A141">
        <v>76109205</v>
      </c>
      <c r="B141" t="s">
        <v>593</v>
      </c>
      <c r="D141" t="str">
        <f>VLOOKUP(A141,'Ser-18'!$C$2:$F$1048576,4,0)</f>
        <v>WARNER MEDIA CHILE INVERSION</v>
      </c>
    </row>
    <row r="142" spans="1:4" x14ac:dyDescent="0.25">
      <c r="A142">
        <v>76141988</v>
      </c>
      <c r="B142" t="s">
        <v>594</v>
      </c>
      <c r="D142" t="str">
        <f>VLOOKUP(A142,'Ser-18'!$C$2:$F$1048576,4,0)</f>
        <v>OPERACIONES INTEGRALES CHACA</v>
      </c>
    </row>
    <row r="143" spans="1:4" x14ac:dyDescent="0.25">
      <c r="A143">
        <v>76185964</v>
      </c>
      <c r="B143" t="s">
        <v>513</v>
      </c>
      <c r="D143" t="e">
        <f>VLOOKUP(A143,'Ser-18'!$C$2:$F$1048576,4,0)</f>
        <v>#N/A</v>
      </c>
    </row>
    <row r="144" spans="1:4" x14ac:dyDescent="0.25">
      <c r="A144">
        <v>76204126</v>
      </c>
      <c r="B144" t="s">
        <v>882</v>
      </c>
      <c r="D144" t="e">
        <f>VLOOKUP(A144,'Ser-18'!$C$2:$F$1048576,4,0)</f>
        <v>#N/A</v>
      </c>
    </row>
    <row r="145" spans="1:4" x14ac:dyDescent="0.25">
      <c r="A145">
        <v>76212492</v>
      </c>
      <c r="B145" t="s">
        <v>729</v>
      </c>
      <c r="D145" t="str">
        <f>VLOOKUP(A145,'Ser-18'!$C$2:$F$1048576,4,0)</f>
        <v>FALABELLA.COM SPA.</v>
      </c>
    </row>
    <row r="146" spans="1:4" x14ac:dyDescent="0.25">
      <c r="A146">
        <v>76215637</v>
      </c>
      <c r="B146" t="s">
        <v>688</v>
      </c>
      <c r="D146" t="str">
        <f>VLOOKUP(A146,'Ser-18'!$C$2:$F$1048576,4,0)</f>
        <v>AGUAS ARAUCANIA S.A.</v>
      </c>
    </row>
    <row r="147" spans="1:4" x14ac:dyDescent="0.25">
      <c r="A147">
        <v>76237297</v>
      </c>
      <c r="B147" t="s">
        <v>767</v>
      </c>
      <c r="D147" t="str">
        <f>VLOOKUP(A147,'Ser-18'!$C$2:$F$1048576,4,0)</f>
        <v>SOLUCIONES DE ETIQUETADO INN</v>
      </c>
    </row>
    <row r="148" spans="1:4" x14ac:dyDescent="0.25">
      <c r="A148">
        <v>76247273</v>
      </c>
      <c r="B148" t="s">
        <v>741</v>
      </c>
      <c r="D148" t="str">
        <f>VLOOKUP(A148,'Ser-18'!$C$2:$F$1048576,4,0)</f>
        <v>ECHEVERRIA IZQUIERDO EDIFICA</v>
      </c>
    </row>
    <row r="149" spans="1:4" x14ac:dyDescent="0.25">
      <c r="A149">
        <v>76363060</v>
      </c>
      <c r="B149" t="s">
        <v>742</v>
      </c>
      <c r="D149" t="str">
        <f>VLOOKUP(A149,'Ser-18'!$C$2:$F$1048576,4,0)</f>
        <v>ANASAC AMBIENTAL S.A</v>
      </c>
    </row>
    <row r="150" spans="1:4" x14ac:dyDescent="0.25">
      <c r="A150">
        <v>76377649</v>
      </c>
      <c r="B150" t="s">
        <v>514</v>
      </c>
      <c r="D150" t="str">
        <f>VLOOKUP(A150,'Ser-18'!$C$2:$F$1048576,4,0)</f>
        <v>AGUASIN SPA</v>
      </c>
    </row>
    <row r="151" spans="1:4" x14ac:dyDescent="0.25">
      <c r="A151">
        <v>76418918</v>
      </c>
      <c r="B151" t="s">
        <v>558</v>
      </c>
      <c r="D151" t="str">
        <f>VLOOKUP(A151,'Ser-18'!$C$2:$F$1048576,4,0)</f>
        <v>GUACOLDA ENERGIA SPA</v>
      </c>
    </row>
    <row r="152" spans="1:4" x14ac:dyDescent="0.25">
      <c r="A152">
        <v>76434350</v>
      </c>
      <c r="B152" t="s">
        <v>876</v>
      </c>
      <c r="D152" t="e">
        <f>VLOOKUP(A152,'Ser-18'!$C$2:$F$1048576,4,0)</f>
        <v>#N/A</v>
      </c>
    </row>
    <row r="153" spans="1:4" x14ac:dyDescent="0.25">
      <c r="A153">
        <v>76466068</v>
      </c>
      <c r="B153" t="s">
        <v>516</v>
      </c>
      <c r="D153" t="str">
        <f>VLOOKUP(A153,'Ser-18'!$C$2:$F$1048576,4,0)</f>
        <v>SOCIEDAD CONCESIONARIA NUEVO</v>
      </c>
    </row>
    <row r="154" spans="1:4" x14ac:dyDescent="0.25">
      <c r="A154">
        <v>76511583</v>
      </c>
      <c r="B154" t="s">
        <v>517</v>
      </c>
      <c r="D154" t="e">
        <f>VLOOKUP(A154,'Ser-18'!$C$2:$F$1048576,4,0)</f>
        <v>#N/A</v>
      </c>
    </row>
    <row r="155" spans="1:4" x14ac:dyDescent="0.25">
      <c r="A155">
        <v>76523610</v>
      </c>
      <c r="B155" t="s">
        <v>563</v>
      </c>
      <c r="D155" t="e">
        <f>VLOOKUP(A155,'Ser-18'!$C$2:$F$1048576,4,0)</f>
        <v>#N/A</v>
      </c>
    </row>
    <row r="156" spans="1:4" x14ac:dyDescent="0.25">
      <c r="A156">
        <v>76555400</v>
      </c>
      <c r="B156" t="s">
        <v>877</v>
      </c>
      <c r="D156" t="str">
        <f>VLOOKUP(A156,'Ser-18'!$C$2:$F$1048576,4,0)</f>
        <v>TRANSELEC S.A.</v>
      </c>
    </row>
    <row r="157" spans="1:4" x14ac:dyDescent="0.25">
      <c r="A157">
        <v>76567490</v>
      </c>
      <c r="B157" t="s">
        <v>556</v>
      </c>
      <c r="D157" t="str">
        <f>VLOOKUP(A157,'Ser-18'!$C$2:$F$1048576,4,0)</f>
        <v>AGUAGESTION CAPACITACION SA</v>
      </c>
    </row>
    <row r="158" spans="1:4" x14ac:dyDescent="0.25">
      <c r="A158">
        <v>76585685</v>
      </c>
      <c r="B158" t="s">
        <v>557</v>
      </c>
      <c r="D158" t="e">
        <f>VLOOKUP(A158,'Ser-18'!$C$2:$F$1048576,4,0)</f>
        <v>#N/A</v>
      </c>
    </row>
    <row r="159" spans="1:4" x14ac:dyDescent="0.25">
      <c r="A159">
        <v>76596732</v>
      </c>
      <c r="B159" t="s">
        <v>689</v>
      </c>
      <c r="D159" t="str">
        <f>VLOOKUP(A159,'Ser-18'!$C$2:$F$1048576,4,0)</f>
        <v>CASINO DE LA BAHIA S.A</v>
      </c>
    </row>
    <row r="160" spans="1:4" x14ac:dyDescent="0.25">
      <c r="A160">
        <v>76596746</v>
      </c>
      <c r="B160" t="s">
        <v>743</v>
      </c>
      <c r="D160" t="e">
        <f>VLOOKUP(A160,'Ser-18'!$C$2:$F$1048576,4,0)</f>
        <v>#N/A</v>
      </c>
    </row>
    <row r="161" spans="1:4" x14ac:dyDescent="0.25">
      <c r="A161">
        <v>76598536</v>
      </c>
      <c r="B161" t="s">
        <v>603</v>
      </c>
      <c r="D161" t="str">
        <f>VLOOKUP(A161,'Ser-18'!$C$2:$F$1048576,4,0)</f>
        <v>CASINO DEL MAR SA</v>
      </c>
    </row>
    <row r="162" spans="1:4" x14ac:dyDescent="0.25">
      <c r="A162">
        <v>76600628</v>
      </c>
      <c r="B162" t="s">
        <v>604</v>
      </c>
      <c r="D162" t="str">
        <f>VLOOKUP(A162,'Ser-18'!$C$2:$F$1048576,4,0)</f>
        <v>CMPC CELULOSA SA</v>
      </c>
    </row>
    <row r="163" spans="1:4" x14ac:dyDescent="0.25">
      <c r="A163">
        <v>76611528</v>
      </c>
      <c r="B163" t="s">
        <v>518</v>
      </c>
      <c r="D163" t="str">
        <f>VLOOKUP(A163,'Ser-18'!$C$2:$F$1048576,4,0)</f>
        <v>ACCIONA AIRPORT SERVICES CHI</v>
      </c>
    </row>
    <row r="164" spans="1:4" x14ac:dyDescent="0.25">
      <c r="A164">
        <v>76662490</v>
      </c>
      <c r="B164" t="s">
        <v>878</v>
      </c>
      <c r="D164" t="str">
        <f>VLOOKUP(A164,'Ser-18'!$C$2:$F$1048576,4,0)</f>
        <v>SK INDUSTRIAL S.A.</v>
      </c>
    </row>
    <row r="165" spans="1:4" x14ac:dyDescent="0.25">
      <c r="A165">
        <v>76677280</v>
      </c>
      <c r="B165" t="s">
        <v>883</v>
      </c>
      <c r="D165" t="e">
        <f>VLOOKUP(A165,'Ser-18'!$C$2:$F$1048576,4,0)</f>
        <v>#N/A</v>
      </c>
    </row>
    <row r="166" spans="1:4" x14ac:dyDescent="0.25">
      <c r="A166">
        <v>76729932</v>
      </c>
      <c r="B166" t="s">
        <v>730</v>
      </c>
      <c r="D166" t="str">
        <f>VLOOKUP(A166,'Ser-18'!$C$2:$F$1048576,4,0)</f>
        <v>SAAM LOGISTICS S.A</v>
      </c>
    </row>
    <row r="167" spans="1:4" x14ac:dyDescent="0.25">
      <c r="A167">
        <v>76775710</v>
      </c>
      <c r="B167" t="s">
        <v>690</v>
      </c>
      <c r="D167" t="str">
        <f>VLOOKUP(A167,'Ser-18'!$C$2:$F$1048576,4,0)</f>
        <v>SOCIEDAD GNL MEJILLONES S.A</v>
      </c>
    </row>
    <row r="168" spans="1:4" x14ac:dyDescent="0.25">
      <c r="A168">
        <v>76914469</v>
      </c>
      <c r="B168" t="s">
        <v>801</v>
      </c>
      <c r="D168" t="str">
        <f>VLOOKUP(A168,'Ser-18'!$C$2:$F$1048576,4,0)</f>
        <v>CANAL DEL FUTBOL SPA.</v>
      </c>
    </row>
    <row r="169" spans="1:4" x14ac:dyDescent="0.25">
      <c r="A169">
        <v>76951696</v>
      </c>
      <c r="B169" t="s">
        <v>744</v>
      </c>
      <c r="D169" t="str">
        <f>VLOOKUP(A169,'Ser-18'!$C$2:$F$1048576,4,0)</f>
        <v>SAN ANTONIO HOTELES II SPA</v>
      </c>
    </row>
    <row r="170" spans="1:4" x14ac:dyDescent="0.25">
      <c r="A170">
        <v>77017436</v>
      </c>
      <c r="B170" t="s">
        <v>520</v>
      </c>
      <c r="D170" t="str">
        <f>VLOOKUP(A170,'Ser-18'!$C$2:$F$1048576,4,0)</f>
        <v>JEANS BLUE SPA</v>
      </c>
    </row>
    <row r="171" spans="1:4" x14ac:dyDescent="0.25">
      <c r="A171">
        <v>77038674</v>
      </c>
      <c r="B171" t="s">
        <v>521</v>
      </c>
      <c r="D171" t="str">
        <f>VLOOKUP(A171,'Ser-18'!$C$2:$F$1048576,4,0)</f>
        <v>CONPAX VALKO ARRIGONI INFRAE</v>
      </c>
    </row>
    <row r="172" spans="1:4" x14ac:dyDescent="0.25">
      <c r="A172">
        <v>77081402</v>
      </c>
      <c r="B172" t="s">
        <v>804</v>
      </c>
      <c r="D172" t="str">
        <f>VLOOKUP(A172,'Ser-18'!$C$2:$F$1048576,4,0)</f>
        <v>SIEMENS ENERGY SPA</v>
      </c>
    </row>
    <row r="173" spans="1:4" x14ac:dyDescent="0.25">
      <c r="A173">
        <v>77107585</v>
      </c>
      <c r="B173" t="s">
        <v>745</v>
      </c>
      <c r="D173" t="str">
        <f>VLOOKUP(A173,'Ser-18'!$C$2:$F$1048576,4,0)</f>
        <v>NELES CHILE SPA.</v>
      </c>
    </row>
    <row r="174" spans="1:4" x14ac:dyDescent="0.25">
      <c r="A174">
        <v>77260520</v>
      </c>
      <c r="B174" t="s">
        <v>692</v>
      </c>
      <c r="D174" t="str">
        <f>VLOOKUP(A174,'Ser-18'!$C$2:$F$1048576,4,0)</f>
        <v>KOMATSU CUMMINS CHILE LTDA.</v>
      </c>
    </row>
    <row r="175" spans="1:4" x14ac:dyDescent="0.25">
      <c r="A175">
        <v>77261318</v>
      </c>
      <c r="B175" t="s">
        <v>613</v>
      </c>
      <c r="D175" t="e">
        <f>VLOOKUP(A175,'Ser-18'!$C$2:$F$1048576,4,0)</f>
        <v>#N/A</v>
      </c>
    </row>
    <row r="176" spans="1:4" x14ac:dyDescent="0.25">
      <c r="A176">
        <v>77360390</v>
      </c>
      <c r="B176" t="s">
        <v>693</v>
      </c>
      <c r="D176" t="str">
        <f>VLOOKUP(A176,'Ser-18'!$C$2:$F$1048576,4,0)</f>
        <v>SOC.DE COBRANZAS PAYBACK LTD</v>
      </c>
    </row>
    <row r="177" spans="1:4" x14ac:dyDescent="0.25">
      <c r="A177">
        <v>77441870</v>
      </c>
      <c r="B177" t="s">
        <v>564</v>
      </c>
      <c r="D177" t="e">
        <f>VLOOKUP(A177,'Ser-18'!$C$2:$F$1048576,4,0)</f>
        <v>#N/A</v>
      </c>
    </row>
    <row r="178" spans="1:4" x14ac:dyDescent="0.25">
      <c r="A178">
        <v>77478120</v>
      </c>
      <c r="B178" t="s">
        <v>694</v>
      </c>
      <c r="D178" t="str">
        <f>VLOOKUP(A178,'Ser-18'!$C$2:$F$1048576,4,0)</f>
        <v>FRESENIUS KABI CHILE LTDA.</v>
      </c>
    </row>
    <row r="179" spans="1:4" x14ac:dyDescent="0.25">
      <c r="A179">
        <v>78745900</v>
      </c>
      <c r="B179" t="s">
        <v>620</v>
      </c>
      <c r="D179" t="e">
        <f>VLOOKUP(A179,'Ser-18'!$C$2:$F$1048576,4,0)</f>
        <v>#N/A</v>
      </c>
    </row>
    <row r="180" spans="1:4" x14ac:dyDescent="0.25">
      <c r="A180">
        <v>86931000</v>
      </c>
      <c r="B180" t="s">
        <v>640</v>
      </c>
      <c r="D180" t="str">
        <f>VLOOKUP(A180,'Ser-18'!$C$2:$F$1048576,4,0)</f>
        <v>AGENCIA DE REPRESENTACIONES</v>
      </c>
    </row>
    <row r="181" spans="1:4" x14ac:dyDescent="0.25">
      <c r="A181">
        <v>88689100</v>
      </c>
      <c r="B181" t="s">
        <v>884</v>
      </c>
      <c r="D181" t="e">
        <f>VLOOKUP(A181,'Ser-18'!$C$2:$F$1048576,4,0)</f>
        <v>#N/A</v>
      </c>
    </row>
    <row r="182" spans="1:4" x14ac:dyDescent="0.25">
      <c r="A182">
        <v>96573780</v>
      </c>
      <c r="B182" t="s">
        <v>885</v>
      </c>
      <c r="D182" t="str">
        <f>VLOOKUP(A182,'Ser-18'!$C$2:$F$1048576,4,0)</f>
        <v>SOCIEDAD INDUSTRIAL PIZARREÑ</v>
      </c>
    </row>
    <row r="183" spans="1:4" x14ac:dyDescent="0.25">
      <c r="A183">
        <v>96831620</v>
      </c>
      <c r="B183" t="s">
        <v>668</v>
      </c>
      <c r="D183" t="e">
        <f>VLOOKUP(A183,'Ser-18'!$C$2:$F$1048576,4,0)</f>
        <v>#N/A</v>
      </c>
    </row>
    <row r="184" spans="1:4" x14ac:dyDescent="0.25">
      <c r="A184">
        <v>96863570</v>
      </c>
      <c r="B184" t="s">
        <v>669</v>
      </c>
      <c r="D184" t="e">
        <f>VLOOKUP(A184,'Ser-18'!$C$2:$F$1048576,4,0)</f>
        <v>#N/A</v>
      </c>
    </row>
    <row r="185" spans="1:4" x14ac:dyDescent="0.25">
      <c r="A185">
        <v>96908870</v>
      </c>
      <c r="B185" t="s">
        <v>672</v>
      </c>
      <c r="D185" t="e">
        <f>VLOOKUP(A185,'Ser-18'!$C$2:$F$1048576,4,0)</f>
        <v>#N/A</v>
      </c>
    </row>
    <row r="186" spans="1:4" x14ac:dyDescent="0.25">
      <c r="A186">
        <v>96990050</v>
      </c>
      <c r="B186" t="s">
        <v>887</v>
      </c>
      <c r="D186" t="str">
        <f>VLOOKUP(A186,'Ser-18'!$C$2:$F$1048576,4,0)</f>
        <v>HIDROELECTRICA LA HIGUERA  S</v>
      </c>
    </row>
    <row r="187" spans="1:4" x14ac:dyDescent="0.25">
      <c r="A187">
        <v>99598510</v>
      </c>
      <c r="B187" t="s">
        <v>888</v>
      </c>
      <c r="D187" t="str">
        <f>VLOOKUP(A187,'Ser-18'!$C$2:$F$1048576,4,0)</f>
        <v>RANTRUR S.A</v>
      </c>
    </row>
    <row r="188" spans="1:4" x14ac:dyDescent="0.25">
      <c r="A188">
        <v>76102677</v>
      </c>
      <c r="B188" t="s">
        <v>889</v>
      </c>
      <c r="D188" t="e">
        <f>VLOOKUP(A188,'Ser-18'!$C$2:$F$1048576,4,0)</f>
        <v>#N/A</v>
      </c>
    </row>
    <row r="189" spans="1:4" x14ac:dyDescent="0.25">
      <c r="A189">
        <v>77755044</v>
      </c>
      <c r="B189" t="s">
        <v>808</v>
      </c>
      <c r="D189" t="str">
        <f>VLOOKUP(A189,'Ser-18'!$C$2:$F$1048576,4,0)</f>
        <v>DALMACIA GAMMING S.A</v>
      </c>
    </row>
    <row r="190" spans="1:4" x14ac:dyDescent="0.25">
      <c r="A190">
        <v>60706000</v>
      </c>
      <c r="B190" t="s">
        <v>890</v>
      </c>
      <c r="D190" t="e">
        <f>VLOOKUP(A190,'Ser-18'!$C$2:$F$1048576,4,0)</f>
        <v>#N/A</v>
      </c>
    </row>
    <row r="191" spans="1:4" x14ac:dyDescent="0.25">
      <c r="A191">
        <v>61960100</v>
      </c>
      <c r="B191" t="s">
        <v>891</v>
      </c>
      <c r="D191" t="str">
        <f>VLOOKUP(A191,'Ser-18'!$C$2:$F$1048576,4,0)</f>
        <v>EMPRESA PORTUARIA SAN ANTONI</v>
      </c>
    </row>
    <row r="192" spans="1:4" x14ac:dyDescent="0.25">
      <c r="A192">
        <v>65214530</v>
      </c>
      <c r="B192" t="s">
        <v>892</v>
      </c>
      <c r="D192" t="e">
        <f>VLOOKUP(A192,'Ser-18'!$C$2:$F$1048576,4,0)</f>
        <v>#N/A</v>
      </c>
    </row>
    <row r="193" spans="1:4" x14ac:dyDescent="0.25">
      <c r="A193">
        <v>70300000</v>
      </c>
      <c r="B193" t="s">
        <v>895</v>
      </c>
      <c r="D193" t="e">
        <f>VLOOKUP(A193,'Ser-18'!$C$2:$F$1048576,4,0)</f>
        <v>#N/A</v>
      </c>
    </row>
    <row r="194" spans="1:4" x14ac:dyDescent="0.25">
      <c r="A194">
        <v>76000739</v>
      </c>
      <c r="B194" t="s">
        <v>728</v>
      </c>
      <c r="D194" t="str">
        <f>VLOOKUP(A194,'Ser-18'!$C$2:$F$1048576,4,0)</f>
        <v>ESVAL S.A.</v>
      </c>
    </row>
    <row r="195" spans="1:4" x14ac:dyDescent="0.25">
      <c r="A195">
        <v>76005909</v>
      </c>
      <c r="B195" t="s">
        <v>896</v>
      </c>
      <c r="D195" t="str">
        <f>VLOOKUP(A195,'Ser-18'!$C$2:$F$1048576,4,0)</f>
        <v>MOTORES DE LOS ANDES S.A</v>
      </c>
    </row>
    <row r="196" spans="1:4" x14ac:dyDescent="0.25">
      <c r="A196">
        <v>76041227</v>
      </c>
      <c r="B196" t="s">
        <v>898</v>
      </c>
      <c r="D196" t="str">
        <f>VLOOKUP(A196,'Ser-18'!$C$2:$F$1048576,4,0)</f>
        <v>CRECCU S.A.</v>
      </c>
    </row>
    <row r="197" spans="1:4" x14ac:dyDescent="0.25">
      <c r="A197">
        <v>76134397</v>
      </c>
      <c r="B197" t="s">
        <v>899</v>
      </c>
      <c r="D197" t="e">
        <f>VLOOKUP(A197,'Ser-18'!$C$2:$F$1048576,4,0)</f>
        <v>#N/A</v>
      </c>
    </row>
    <row r="198" spans="1:4" x14ac:dyDescent="0.25">
      <c r="A198">
        <v>76182983</v>
      </c>
      <c r="B198" t="s">
        <v>595</v>
      </c>
      <c r="D198" t="str">
        <f>VLOOKUP(A198,'Ser-18'!$C$2:$F$1048576,4,0)</f>
        <v>DESARROLLOS MINEROS AURA SPA</v>
      </c>
    </row>
    <row r="199" spans="1:4" x14ac:dyDescent="0.25">
      <c r="A199">
        <v>76350250</v>
      </c>
      <c r="B199" t="s">
        <v>900</v>
      </c>
      <c r="D199" t="e">
        <f>VLOOKUP(A199,'Ser-18'!$C$2:$F$1048576,4,0)</f>
        <v>#N/A</v>
      </c>
    </row>
    <row r="200" spans="1:4" x14ac:dyDescent="0.25">
      <c r="A200">
        <v>76379557</v>
      </c>
      <c r="B200" t="s">
        <v>901</v>
      </c>
      <c r="D200" t="e">
        <f>VLOOKUP(A200,'Ser-18'!$C$2:$F$1048576,4,0)</f>
        <v>#N/A</v>
      </c>
    </row>
    <row r="201" spans="1:4" x14ac:dyDescent="0.25">
      <c r="A201">
        <v>76620000</v>
      </c>
      <c r="B201" t="s">
        <v>606</v>
      </c>
      <c r="D201" t="str">
        <f>VLOOKUP(A201,'Ser-18'!$C$2:$F$1048576,4,0)</f>
        <v>CENTRO DE ENTRENAMIENTO KAUF</v>
      </c>
    </row>
    <row r="202" spans="1:4" x14ac:dyDescent="0.25">
      <c r="A202">
        <v>76766227</v>
      </c>
      <c r="B202" t="s">
        <v>903</v>
      </c>
      <c r="D202" t="e">
        <f>VLOOKUP(A202,'Ser-18'!$C$2:$F$1048576,4,0)</f>
        <v>#N/A</v>
      </c>
    </row>
    <row r="203" spans="1:4" x14ac:dyDescent="0.25">
      <c r="A203">
        <v>77032236</v>
      </c>
      <c r="B203" t="s">
        <v>691</v>
      </c>
      <c r="D203" t="str">
        <f>VLOOKUP(A203,'Ser-18'!$C$2:$F$1048576,4,0)</f>
        <v>COMERCIAL ECCSA CHILE S.A.</v>
      </c>
    </row>
    <row r="204" spans="1:4" x14ac:dyDescent="0.25">
      <c r="A204">
        <v>77099010</v>
      </c>
      <c r="B204" t="s">
        <v>611</v>
      </c>
      <c r="D204" t="str">
        <f>VLOOKUP(A204,'Ser-18'!$C$2:$F$1048576,4,0)</f>
        <v>SEGUROS FALABELLA CORREDORES</v>
      </c>
    </row>
    <row r="205" spans="1:4" x14ac:dyDescent="0.25">
      <c r="A205">
        <v>77479063</v>
      </c>
      <c r="B205" t="s">
        <v>617</v>
      </c>
      <c r="D205" t="str">
        <f>VLOOKUP(A205,'Ser-18'!$C$2:$F$1048576,4,0)</f>
        <v>MOTORES DE LOS ANDES VEHICUL</v>
      </c>
    </row>
    <row r="206" spans="1:4" x14ac:dyDescent="0.25">
      <c r="A206">
        <v>77777134</v>
      </c>
      <c r="B206" t="s">
        <v>904</v>
      </c>
      <c r="D206" t="str">
        <f>VLOOKUP(A206,'Ser-18'!$C$2:$F$1048576,4,0)</f>
        <v>SAAM TOWAGE CHILE SPA</v>
      </c>
    </row>
    <row r="207" spans="1:4" x14ac:dyDescent="0.25">
      <c r="A207">
        <v>79757460</v>
      </c>
      <c r="B207" t="s">
        <v>906</v>
      </c>
      <c r="D207" t="e">
        <f>VLOOKUP(A207,'Ser-18'!$C$2:$F$1048576,4,0)</f>
        <v>#N/A</v>
      </c>
    </row>
    <row r="208" spans="1:4" x14ac:dyDescent="0.25">
      <c r="A208">
        <v>96572370</v>
      </c>
      <c r="B208" t="s">
        <v>908</v>
      </c>
      <c r="D208" t="str">
        <f>VLOOKUP(A208,'Ser-18'!$C$2:$F$1048576,4,0)</f>
        <v>INMOBILIARIA KAUFMANN S.A</v>
      </c>
    </row>
    <row r="209" spans="1:4" x14ac:dyDescent="0.25">
      <c r="A209">
        <v>96637330</v>
      </c>
      <c r="B209" t="s">
        <v>909</v>
      </c>
      <c r="D209" t="str">
        <f>VLOOKUP(A209,'Ser-18'!$C$2:$F$1048576,4,0)</f>
        <v>SERVICIOS LOGISTICOS ARAUCO</v>
      </c>
    </row>
    <row r="210" spans="1:4" x14ac:dyDescent="0.25">
      <c r="A210">
        <v>96783910</v>
      </c>
      <c r="B210" t="s">
        <v>910</v>
      </c>
      <c r="D210" t="e">
        <f>VLOOKUP(A210,'Ser-18'!$C$2:$F$1048576,4,0)</f>
        <v>#N/A</v>
      </c>
    </row>
    <row r="211" spans="1:4" x14ac:dyDescent="0.25">
      <c r="A211">
        <v>96858530</v>
      </c>
      <c r="B211" t="s">
        <v>911</v>
      </c>
      <c r="D211" t="e">
        <f>VLOOKUP(A211,'Ser-18'!$C$2:$F$1048576,4,0)</f>
        <v>#N/A</v>
      </c>
    </row>
    <row r="212" spans="1:4" x14ac:dyDescent="0.25">
      <c r="A212">
        <v>99599760</v>
      </c>
      <c r="B212" t="s">
        <v>914</v>
      </c>
      <c r="D212" t="e">
        <f>VLOOKUP(A212,'Ser-18'!$C$2:$F$1048576,4,0)</f>
        <v>#N/A</v>
      </c>
    </row>
    <row r="213" spans="1:4" x14ac:dyDescent="0.25">
      <c r="A213">
        <v>65092388</v>
      </c>
      <c r="B213" t="s">
        <v>577</v>
      </c>
      <c r="D213" t="e">
        <f>VLOOKUP(A213,'Ser-18'!$C$2:$F$1048576,4,0)</f>
        <v>#N/A</v>
      </c>
    </row>
    <row r="214" spans="1:4" x14ac:dyDescent="0.25">
      <c r="A214">
        <v>69070300</v>
      </c>
      <c r="B214" t="s">
        <v>915</v>
      </c>
      <c r="D214" t="e">
        <f>VLOOKUP(A214,'Ser-18'!$C$2:$F$1048576,4,0)</f>
        <v>#N/A</v>
      </c>
    </row>
    <row r="215" spans="1:4" x14ac:dyDescent="0.25">
      <c r="A215">
        <v>71500500</v>
      </c>
      <c r="B215" t="s">
        <v>916</v>
      </c>
      <c r="D215" t="e">
        <f>VLOOKUP(A215,'Ser-18'!$C$2:$F$1048576,4,0)</f>
        <v>#N/A</v>
      </c>
    </row>
    <row r="216" spans="1:4" x14ac:dyDescent="0.25">
      <c r="A216">
        <v>76075832</v>
      </c>
      <c r="B216" t="s">
        <v>918</v>
      </c>
      <c r="D216" t="str">
        <f>VLOOKUP(A216,'Ser-18'!$C$2:$F$1048576,4,0)</f>
        <v>ANASAC CHILE S.A.</v>
      </c>
    </row>
    <row r="217" spans="1:4" x14ac:dyDescent="0.25">
      <c r="A217">
        <v>76414510</v>
      </c>
      <c r="B217" t="s">
        <v>919</v>
      </c>
      <c r="D217" t="e">
        <f>VLOOKUP(A217,'Ser-18'!$C$2:$F$1048576,4,0)</f>
        <v>#N/A</v>
      </c>
    </row>
    <row r="218" spans="1:4" x14ac:dyDescent="0.25">
      <c r="A218">
        <v>76850128</v>
      </c>
      <c r="B218" t="s">
        <v>920</v>
      </c>
      <c r="D218" t="e">
        <f>VLOOKUP(A218,'Ser-18'!$C$2:$F$1048576,4,0)</f>
        <v>#N/A</v>
      </c>
    </row>
    <row r="219" spans="1:4" x14ac:dyDescent="0.25">
      <c r="A219">
        <v>76879551</v>
      </c>
      <c r="B219" t="s">
        <v>609</v>
      </c>
      <c r="D219" t="str">
        <f>VLOOKUP(A219,'Ser-18'!$C$2:$F$1048576,4,0)</f>
        <v>SIEMENS MOBILITY SPA</v>
      </c>
    </row>
    <row r="220" spans="1:4" x14ac:dyDescent="0.25">
      <c r="A220">
        <v>76896732</v>
      </c>
      <c r="B220" t="s">
        <v>921</v>
      </c>
      <c r="D220" t="e">
        <f>VLOOKUP(A220,'Ser-18'!$C$2:$F$1048576,4,0)</f>
        <v>#N/A</v>
      </c>
    </row>
    <row r="221" spans="1:4" x14ac:dyDescent="0.25">
      <c r="A221">
        <v>77460467</v>
      </c>
      <c r="B221" t="s">
        <v>522</v>
      </c>
      <c r="D221" t="str">
        <f>VLOOKUP(A221,'Ser-18'!$C$2:$F$1048576,4,0)</f>
        <v>SOFTYS SA</v>
      </c>
    </row>
    <row r="222" spans="1:4" x14ac:dyDescent="0.25">
      <c r="A222">
        <v>77557430</v>
      </c>
      <c r="B222" t="s">
        <v>922</v>
      </c>
      <c r="D222" t="str">
        <f>VLOOKUP(A222,'Ser-18'!$C$2:$F$1048576,4,0)</f>
        <v>SALES MAGNESIO LTDA.</v>
      </c>
    </row>
    <row r="223" spans="1:4" x14ac:dyDescent="0.25">
      <c r="A223">
        <v>77647060</v>
      </c>
      <c r="B223" t="s">
        <v>923</v>
      </c>
      <c r="D223" t="e">
        <f>VLOOKUP(A223,'Ser-18'!$C$2:$F$1048576,4,0)</f>
        <v>#N/A</v>
      </c>
    </row>
    <row r="224" spans="1:4" x14ac:dyDescent="0.25">
      <c r="A224">
        <v>88417000</v>
      </c>
      <c r="B224" t="s">
        <v>924</v>
      </c>
      <c r="D224" t="e">
        <f>VLOOKUP(A224,'Ser-18'!$C$2:$F$1048576,4,0)</f>
        <v>#N/A</v>
      </c>
    </row>
    <row r="225" spans="1:4" x14ac:dyDescent="0.25">
      <c r="A225">
        <v>96547710</v>
      </c>
      <c r="B225" t="s">
        <v>926</v>
      </c>
      <c r="D225" t="str">
        <f>VLOOKUP(A225,'Ser-18'!$C$2:$F$1048576,4,0)</f>
        <v>CERVECERIA CHILE S.A.</v>
      </c>
    </row>
    <row r="226" spans="1:4" x14ac:dyDescent="0.25">
      <c r="A226">
        <v>96798520</v>
      </c>
      <c r="B226" t="s">
        <v>928</v>
      </c>
      <c r="D226" t="str">
        <f>VLOOKUP(A226,'Ser-18'!$C$2:$F$1048576,4,0)</f>
        <v>SAAM EXTRAPORTUARIOS S.A.</v>
      </c>
    </row>
    <row r="227" spans="1:4" x14ac:dyDescent="0.25">
      <c r="A227">
        <v>59176960</v>
      </c>
      <c r="B227" t="s">
        <v>935</v>
      </c>
      <c r="D227" t="str">
        <f>VLOOKUP(A227,'Ser-18'!$C$2:$F$1048576,4,0)</f>
        <v>COSAPI S.A. AGENCIA EN CHILE</v>
      </c>
    </row>
    <row r="228" spans="1:4" x14ac:dyDescent="0.25">
      <c r="A228">
        <v>77085380</v>
      </c>
      <c r="B228" t="s">
        <v>1160</v>
      </c>
      <c r="D228" t="str">
        <f>VLOOKUP(A228,'Ser-18'!$C$2:$F$1048576,4,0)</f>
        <v>SERV FINANCIEROS Y ADM. DE C</v>
      </c>
    </row>
    <row r="229" spans="1:4" x14ac:dyDescent="0.25">
      <c r="A229">
        <v>96529480</v>
      </c>
      <c r="B229" t="s">
        <v>1412</v>
      </c>
      <c r="D229" t="str">
        <f>VLOOKUP(A229,'Ser-18'!$C$2:$F$1048576,4,0)</f>
        <v>VSL SISTEMAS ESPECIALES DE C</v>
      </c>
    </row>
    <row r="230" spans="1:4" x14ac:dyDescent="0.25">
      <c r="A230">
        <v>96967550</v>
      </c>
      <c r="B230" t="s">
        <v>1556</v>
      </c>
      <c r="D230" t="str">
        <f>VLOOKUP(A230,'Ser-18'!$C$2:$F$1048576,4,0)</f>
        <v>ANALISIS AMBIENTALES S.A</v>
      </c>
    </row>
    <row r="231" spans="1:4" x14ac:dyDescent="0.25">
      <c r="A231">
        <v>59280390</v>
      </c>
      <c r="B231" t="s">
        <v>1606</v>
      </c>
      <c r="D231" t="e">
        <f>VLOOKUP(A231,'Ser-18'!$C$2:$F$1048576,4,0)</f>
        <v>#N/A</v>
      </c>
    </row>
    <row r="232" spans="1:4" x14ac:dyDescent="0.25">
      <c r="A232">
        <v>76366637</v>
      </c>
      <c r="B232" t="s">
        <v>1732</v>
      </c>
      <c r="D232" t="str">
        <f>VLOOKUP(A232,'Ser-18'!$C$2:$F$1048576,4,0)</f>
        <v>KOMATSU FINANCE CHILE S.A</v>
      </c>
    </row>
    <row r="233" spans="1:4" x14ac:dyDescent="0.25">
      <c r="A233">
        <v>76879562</v>
      </c>
      <c r="B233" t="s">
        <v>610</v>
      </c>
      <c r="D233" t="e">
        <f>VLOOKUP(A233,'Ser-18'!$C$2:$F$1048576,4,0)</f>
        <v>#N/A</v>
      </c>
    </row>
    <row r="234" spans="1:4" x14ac:dyDescent="0.25">
      <c r="A234">
        <v>77612410</v>
      </c>
      <c r="B234" t="s">
        <v>1765</v>
      </c>
      <c r="D234" t="str">
        <f>VLOOKUP(A234,'Ser-18'!$C$2:$F$1048576,4,0)</f>
        <v>FALABELLA Y TECN.COORPORATIV</v>
      </c>
    </row>
    <row r="235" spans="1:4" x14ac:dyDescent="0.25">
      <c r="A235">
        <v>96867130</v>
      </c>
      <c r="B235" t="s">
        <v>1896</v>
      </c>
      <c r="D235" t="str">
        <f>VLOOKUP(A235,'Ser-18'!$C$2:$F$1048576,4,0)</f>
        <v>ADMINISTRADORAS DE TARJETAS</v>
      </c>
    </row>
    <row r="236" spans="1:4" x14ac:dyDescent="0.25">
      <c r="A236">
        <v>96955560</v>
      </c>
      <c r="B236" t="s">
        <v>1926</v>
      </c>
      <c r="D236" t="e">
        <f>VLOOKUP(A236,'Ser-18'!$C$2:$F$1048576,4,0)</f>
        <v>#N/A</v>
      </c>
    </row>
    <row r="237" spans="1:4" x14ac:dyDescent="0.25">
      <c r="A237">
        <v>99597800</v>
      </c>
      <c r="B237" t="s">
        <v>1938</v>
      </c>
      <c r="D237" t="str">
        <f>VLOOKUP(A237,'Ser-18'!$C$2:$F$1048576,4,0)</f>
        <v>NAVIERA AUSTRAL S.A</v>
      </c>
    </row>
    <row r="238" spans="1:4" x14ac:dyDescent="0.25">
      <c r="A238">
        <v>96522300</v>
      </c>
      <c r="B238" t="s">
        <v>2100</v>
      </c>
      <c r="D238" t="e">
        <f>VLOOKUP(A238,'Ser-18'!$C$2:$F$1048576,4,0)</f>
        <v>#N/A</v>
      </c>
    </row>
    <row r="239" spans="1:4" x14ac:dyDescent="0.25">
      <c r="A239">
        <v>76019239</v>
      </c>
      <c r="B239" t="s">
        <v>1604</v>
      </c>
      <c r="D239" t="str">
        <f>VLOOKUP(A239,'Ser-18'!$C$2:$F$1048576,4,0)</f>
        <v>EOLICA MONTE REDONDO SPA</v>
      </c>
    </row>
    <row r="240" spans="1:4" x14ac:dyDescent="0.25">
      <c r="A240">
        <v>76206822</v>
      </c>
      <c r="B240" t="s">
        <v>2327</v>
      </c>
      <c r="D240" t="str">
        <f>VLOOKUP(A240,'Ser-18'!$C$2:$F$1048576,4,0)</f>
        <v>MAS ERRAZURIZ MAQUINARIAS Y</v>
      </c>
    </row>
    <row r="241" spans="1:4" x14ac:dyDescent="0.25">
      <c r="A241">
        <v>76247976</v>
      </c>
      <c r="B241" t="s">
        <v>2333</v>
      </c>
      <c r="D241" t="str">
        <f>VLOOKUP(A241,'Ser-18'!$C$2:$F$1048576,4,0)</f>
        <v>SOLAR LOS LOROS SPA</v>
      </c>
    </row>
    <row r="242" spans="1:4" x14ac:dyDescent="0.25">
      <c r="A242">
        <v>76284294</v>
      </c>
      <c r="B242" t="s">
        <v>2337</v>
      </c>
      <c r="D242" t="str">
        <f>VLOOKUP(A242,'Ser-18'!$C$2:$F$1048576,4,0)</f>
        <v>LOS GUINDOS GENERACION SPA.</v>
      </c>
    </row>
    <row r="243" spans="1:4" x14ac:dyDescent="0.25">
      <c r="A243">
        <v>76787690</v>
      </c>
      <c r="B243" t="s">
        <v>2364</v>
      </c>
      <c r="D243" t="str">
        <f>VLOOKUP(A243,'Ser-18'!$C$2:$F$1048576,4,0)</f>
        <v>TRANSMISORA ELECTRICA DEL NO</v>
      </c>
    </row>
    <row r="244" spans="1:4" x14ac:dyDescent="0.25">
      <c r="A244">
        <v>79990550</v>
      </c>
      <c r="B244" t="s">
        <v>1262</v>
      </c>
      <c r="D244" t="str">
        <f>VLOOKUP(A244,'Ser-18'!$C$2:$F$1048576,4,0)</f>
        <v>INVESTIGACIONES FORESTALES B</v>
      </c>
    </row>
    <row r="245" spans="1:4" x14ac:dyDescent="0.25">
      <c r="A245">
        <v>96848050</v>
      </c>
      <c r="B245" t="s">
        <v>2701</v>
      </c>
      <c r="D245" t="str">
        <f>VLOOKUP(A245,'Ser-18'!$C$2:$F$1048576,4,0)</f>
        <v>RUTA DE LOS RIOS SOC.CONSECI</v>
      </c>
    </row>
    <row r="246" spans="1:4" x14ac:dyDescent="0.25">
      <c r="A246">
        <v>65886170</v>
      </c>
      <c r="B246" t="s">
        <v>1600</v>
      </c>
      <c r="D246" t="str">
        <f>VLOOKUP(A246,'Ser-18'!$C$2:$F$1048576,4,0)</f>
        <v>FUNDACION ANGLO AMERICAN</v>
      </c>
    </row>
    <row r="247" spans="1:4" x14ac:dyDescent="0.25">
      <c r="A247">
        <v>93565000</v>
      </c>
      <c r="B247" t="s">
        <v>3087</v>
      </c>
      <c r="D247" t="str">
        <f>VLOOKUP(A247,'Ser-18'!$C$2:$F$1048576,4,0)</f>
        <v>ASCENSORES SCHINDLER (CHILE)</v>
      </c>
    </row>
    <row r="248" spans="1:4" x14ac:dyDescent="0.25">
      <c r="A248">
        <v>69255200</v>
      </c>
      <c r="D248" t="e">
        <f>VLOOKUP(A248,'Ser-18'!$C$2:$F$1048576,4,0)</f>
        <v>#N/A</v>
      </c>
    </row>
    <row r="249" spans="1:4" x14ac:dyDescent="0.25">
      <c r="A249">
        <v>76000935</v>
      </c>
      <c r="D249" t="e">
        <f>VLOOKUP(A249,'Ser-18'!$C$2:$F$1048576,4,0)</f>
        <v>#N/A</v>
      </c>
    </row>
    <row r="250" spans="1:4" x14ac:dyDescent="0.25">
      <c r="A250">
        <v>76003204</v>
      </c>
      <c r="D250" t="e">
        <f>VLOOKUP(A250,'Ser-18'!$C$2:$F$1048576,4,0)</f>
        <v>#N/A</v>
      </c>
    </row>
    <row r="251" spans="1:4" x14ac:dyDescent="0.25">
      <c r="A251">
        <v>76012138</v>
      </c>
      <c r="B251" t="s">
        <v>1998</v>
      </c>
      <c r="D251" t="str">
        <f>VLOOKUP(A251,'Ser-18'!$C$2:$F$1048576,4,0)</f>
        <v>CNN CHILE CANAL DE TELEVISIO</v>
      </c>
    </row>
    <row r="252" spans="1:4" x14ac:dyDescent="0.25">
      <c r="A252">
        <v>76015227</v>
      </c>
      <c r="D252" t="e">
        <f>VLOOKUP(A252,'Ser-18'!$C$2:$F$1048576,4,0)</f>
        <v>#N/A</v>
      </c>
    </row>
    <row r="253" spans="1:4" x14ac:dyDescent="0.25">
      <c r="A253">
        <v>76015905</v>
      </c>
      <c r="D253" t="e">
        <f>VLOOKUP(A253,'Ser-18'!$C$2:$F$1048576,4,0)</f>
        <v>#N/A</v>
      </c>
    </row>
    <row r="254" spans="1:4" x14ac:dyDescent="0.25">
      <c r="A254">
        <v>76017019</v>
      </c>
      <c r="D254" t="e">
        <f>VLOOKUP(A254,'Ser-18'!$C$2:$F$1048576,4,0)</f>
        <v>#N/A</v>
      </c>
    </row>
    <row r="255" spans="1:4" x14ac:dyDescent="0.25">
      <c r="A255">
        <v>76031040</v>
      </c>
      <c r="B255" t="s">
        <v>2302</v>
      </c>
      <c r="D255" t="str">
        <f>VLOOKUP(A255,'Ser-18'!$C$2:$F$1048576,4,0)</f>
        <v>CENTRAL DE RODAMIENTOS OSORN</v>
      </c>
    </row>
    <row r="256" spans="1:4" x14ac:dyDescent="0.25">
      <c r="A256">
        <v>76033004</v>
      </c>
      <c r="D256" t="e">
        <f>VLOOKUP(A256,'Ser-18'!$C$2:$F$1048576,4,0)</f>
        <v>#N/A</v>
      </c>
    </row>
    <row r="257" spans="1:4" x14ac:dyDescent="0.25">
      <c r="A257">
        <v>76045491</v>
      </c>
      <c r="D257" t="e">
        <f>VLOOKUP(A257,'Ser-18'!$C$2:$F$1048576,4,0)</f>
        <v>#N/A</v>
      </c>
    </row>
    <row r="258" spans="1:4" x14ac:dyDescent="0.25">
      <c r="A258">
        <v>76045728</v>
      </c>
      <c r="D258" t="e">
        <f>VLOOKUP(A258,'Ser-18'!$C$2:$F$1048576,4,0)</f>
        <v>#N/A</v>
      </c>
    </row>
    <row r="259" spans="1:4" x14ac:dyDescent="0.25">
      <c r="A259">
        <v>76046493</v>
      </c>
      <c r="D259" t="e">
        <f>VLOOKUP(A259,'Ser-18'!$C$2:$F$1048576,4,0)</f>
        <v>#N/A</v>
      </c>
    </row>
    <row r="260" spans="1:4" x14ac:dyDescent="0.25">
      <c r="A260">
        <v>76215533</v>
      </c>
      <c r="D260" t="e">
        <f>VLOOKUP(A260,'Ser-18'!$C$2:$F$1048576,4,0)</f>
        <v>#N/A</v>
      </c>
    </row>
    <row r="261" spans="1:4" x14ac:dyDescent="0.25">
      <c r="A261">
        <v>76050655</v>
      </c>
      <c r="D261" t="e">
        <f>VLOOKUP(A261,'Ser-18'!$C$2:$F$1048576,4,0)</f>
        <v>#N/A</v>
      </c>
    </row>
    <row r="262" spans="1:4" x14ac:dyDescent="0.25">
      <c r="A262">
        <v>76052206</v>
      </c>
      <c r="D262" t="e">
        <f>VLOOKUP(A262,'Ser-18'!$C$2:$F$1048576,4,0)</f>
        <v>#N/A</v>
      </c>
    </row>
    <row r="263" spans="1:4" x14ac:dyDescent="0.25">
      <c r="A263">
        <v>76058352</v>
      </c>
      <c r="D263" t="e">
        <f>VLOOKUP(A263,'Ser-18'!$C$2:$F$1048576,4,0)</f>
        <v>#N/A</v>
      </c>
    </row>
    <row r="264" spans="1:4" x14ac:dyDescent="0.25">
      <c r="A264">
        <v>76067191</v>
      </c>
      <c r="D264" t="e">
        <f>VLOOKUP(A264,'Ser-18'!$C$2:$F$1048576,4,0)</f>
        <v>#N/A</v>
      </c>
    </row>
    <row r="265" spans="1:4" x14ac:dyDescent="0.25">
      <c r="A265">
        <v>76075773</v>
      </c>
      <c r="D265" t="e">
        <f>VLOOKUP(A265,'Ser-18'!$C$2:$F$1048576,4,0)</f>
        <v>#N/A</v>
      </c>
    </row>
    <row r="266" spans="1:4" x14ac:dyDescent="0.25">
      <c r="A266">
        <v>76078231</v>
      </c>
      <c r="D266" t="e">
        <f>VLOOKUP(A266,'Ser-18'!$C$2:$F$1048576,4,0)</f>
        <v>#N/A</v>
      </c>
    </row>
    <row r="267" spans="1:4" x14ac:dyDescent="0.25">
      <c r="A267">
        <v>76080553</v>
      </c>
      <c r="D267" t="e">
        <f>VLOOKUP(A267,'Ser-18'!$C$2:$F$1048576,4,0)</f>
        <v>#N/A</v>
      </c>
    </row>
    <row r="268" spans="1:4" x14ac:dyDescent="0.25">
      <c r="A268">
        <v>76086148</v>
      </c>
      <c r="D268" t="e">
        <f>VLOOKUP(A268,'Ser-18'!$C$2:$F$1048576,4,0)</f>
        <v>#N/A</v>
      </c>
    </row>
    <row r="269" spans="1:4" x14ac:dyDescent="0.25">
      <c r="A269">
        <v>77261280</v>
      </c>
      <c r="D269" t="e">
        <f>VLOOKUP(A269,'Ser-18'!$C$2:$F$1048576,4,0)</f>
        <v>#N/A</v>
      </c>
    </row>
    <row r="270" spans="1:4" x14ac:dyDescent="0.25">
      <c r="A270">
        <v>76107186</v>
      </c>
      <c r="D270" t="e">
        <f>VLOOKUP(A270,'Ser-18'!$C$2:$F$1048576,4,0)</f>
        <v>#N/A</v>
      </c>
    </row>
    <row r="271" spans="1:4" x14ac:dyDescent="0.25">
      <c r="A271">
        <v>76108126</v>
      </c>
      <c r="D271" t="e">
        <f>VLOOKUP(A271,'Ser-18'!$C$2:$F$1048576,4,0)</f>
        <v>#N/A</v>
      </c>
    </row>
    <row r="272" spans="1:4" x14ac:dyDescent="0.25">
      <c r="A272">
        <v>76115484</v>
      </c>
      <c r="D272" t="e">
        <f>VLOOKUP(A272,'Ser-18'!$C$2:$F$1048576,4,0)</f>
        <v>#N/A</v>
      </c>
    </row>
    <row r="273" spans="1:4" x14ac:dyDescent="0.25">
      <c r="A273">
        <v>76121811</v>
      </c>
      <c r="D273" t="e">
        <f>VLOOKUP(A273,'Ser-18'!$C$2:$F$1048576,4,0)</f>
        <v>#N/A</v>
      </c>
    </row>
    <row r="274" spans="1:4" x14ac:dyDescent="0.25">
      <c r="A274">
        <v>76122825</v>
      </c>
      <c r="D274" t="e">
        <f>VLOOKUP(A274,'Ser-18'!$C$2:$F$1048576,4,0)</f>
        <v>#N/A</v>
      </c>
    </row>
    <row r="275" spans="1:4" x14ac:dyDescent="0.25">
      <c r="A275">
        <v>76123089</v>
      </c>
      <c r="D275" t="e">
        <f>VLOOKUP(A275,'Ser-18'!$C$2:$F$1048576,4,0)</f>
        <v>#N/A</v>
      </c>
    </row>
    <row r="276" spans="1:4" x14ac:dyDescent="0.25">
      <c r="A276">
        <v>76129324</v>
      </c>
      <c r="D276" t="e">
        <f>VLOOKUP(A276,'Ser-18'!$C$2:$F$1048576,4,0)</f>
        <v>#N/A</v>
      </c>
    </row>
    <row r="277" spans="1:4" x14ac:dyDescent="0.25">
      <c r="A277">
        <v>76136076</v>
      </c>
      <c r="D277" t="e">
        <f>VLOOKUP(A277,'Ser-18'!$C$2:$F$1048576,4,0)</f>
        <v>#N/A</v>
      </c>
    </row>
    <row r="278" spans="1:4" x14ac:dyDescent="0.25">
      <c r="A278">
        <v>76143136</v>
      </c>
      <c r="D278" t="e">
        <f>VLOOKUP(A278,'Ser-18'!$C$2:$F$1048576,4,0)</f>
        <v>#N/A</v>
      </c>
    </row>
    <row r="279" spans="1:4" x14ac:dyDescent="0.25">
      <c r="A279">
        <v>76143191</v>
      </c>
      <c r="D279" t="e">
        <f>VLOOKUP(A279,'Ser-18'!$C$2:$F$1048576,4,0)</f>
        <v>#N/A</v>
      </c>
    </row>
    <row r="280" spans="1:4" x14ac:dyDescent="0.25">
      <c r="A280">
        <v>76143206</v>
      </c>
      <c r="D280" t="e">
        <f>VLOOKUP(A280,'Ser-18'!$C$2:$F$1048576,4,0)</f>
        <v>#N/A</v>
      </c>
    </row>
    <row r="281" spans="1:4" x14ac:dyDescent="0.25">
      <c r="A281">
        <v>76144216</v>
      </c>
      <c r="D281" t="e">
        <f>VLOOKUP(A281,'Ser-18'!$C$2:$F$1048576,4,0)</f>
        <v>#N/A</v>
      </c>
    </row>
    <row r="282" spans="1:4" x14ac:dyDescent="0.25">
      <c r="A282">
        <v>76144275</v>
      </c>
      <c r="D282" t="e">
        <f>VLOOKUP(A282,'Ser-18'!$C$2:$F$1048576,4,0)</f>
        <v>#N/A</v>
      </c>
    </row>
    <row r="283" spans="1:4" x14ac:dyDescent="0.25">
      <c r="A283">
        <v>76146083</v>
      </c>
      <c r="D283" t="e">
        <f>VLOOKUP(A283,'Ser-18'!$C$2:$F$1048576,4,0)</f>
        <v>#N/A</v>
      </c>
    </row>
    <row r="284" spans="1:4" x14ac:dyDescent="0.25">
      <c r="A284">
        <v>76153883</v>
      </c>
      <c r="D284" t="e">
        <f>VLOOKUP(A284,'Ser-18'!$C$2:$F$1048576,4,0)</f>
        <v>#N/A</v>
      </c>
    </row>
    <row r="285" spans="1:4" x14ac:dyDescent="0.25">
      <c r="A285">
        <v>76158513</v>
      </c>
      <c r="D285" t="e">
        <f>VLOOKUP(A285,'Ser-18'!$C$2:$F$1048576,4,0)</f>
        <v>#N/A</v>
      </c>
    </row>
    <row r="286" spans="1:4" x14ac:dyDescent="0.25">
      <c r="A286">
        <v>76166955</v>
      </c>
      <c r="D286" t="e">
        <f>VLOOKUP(A286,'Ser-18'!$C$2:$F$1048576,4,0)</f>
        <v>#N/A</v>
      </c>
    </row>
    <row r="287" spans="1:4" x14ac:dyDescent="0.25">
      <c r="A287">
        <v>76178803</v>
      </c>
      <c r="D287" t="e">
        <f>VLOOKUP(A287,'Ser-18'!$C$2:$F$1048576,4,0)</f>
        <v>#N/A</v>
      </c>
    </row>
    <row r="288" spans="1:4" x14ac:dyDescent="0.25">
      <c r="A288">
        <v>76179024</v>
      </c>
      <c r="D288" t="e">
        <f>VLOOKUP(A288,'Ser-18'!$C$2:$F$1048576,4,0)</f>
        <v>#N/A</v>
      </c>
    </row>
    <row r="289" spans="1:4" x14ac:dyDescent="0.25">
      <c r="A289">
        <v>76182576</v>
      </c>
      <c r="D289" t="e">
        <f>VLOOKUP(A289,'Ser-18'!$C$2:$F$1048576,4,0)</f>
        <v>#N/A</v>
      </c>
    </row>
    <row r="290" spans="1:4" x14ac:dyDescent="0.25">
      <c r="A290">
        <v>76215628</v>
      </c>
      <c r="D290" t="e">
        <f>VLOOKUP(A290,'Ser-18'!$C$2:$F$1048576,4,0)</f>
        <v>#N/A</v>
      </c>
    </row>
    <row r="291" spans="1:4" x14ac:dyDescent="0.25">
      <c r="A291">
        <v>76215634</v>
      </c>
      <c r="D291" t="e">
        <f>VLOOKUP(A291,'Ser-18'!$C$2:$F$1048576,4,0)</f>
        <v>#N/A</v>
      </c>
    </row>
    <row r="292" spans="1:4" x14ac:dyDescent="0.25">
      <c r="A292">
        <v>76241963</v>
      </c>
      <c r="D292" t="e">
        <f>VLOOKUP(A292,'Ser-18'!$C$2:$F$1048576,4,0)</f>
        <v>#N/A</v>
      </c>
    </row>
    <row r="293" spans="1:4" x14ac:dyDescent="0.25">
      <c r="A293">
        <v>76242762</v>
      </c>
      <c r="D293" t="e">
        <f>VLOOKUP(A293,'Ser-18'!$C$2:$F$1048576,4,0)</f>
        <v>#N/A</v>
      </c>
    </row>
    <row r="294" spans="1:4" x14ac:dyDescent="0.25">
      <c r="A294">
        <v>76242857</v>
      </c>
      <c r="D294" t="e">
        <f>VLOOKUP(A294,'Ser-18'!$C$2:$F$1048576,4,0)</f>
        <v>#N/A</v>
      </c>
    </row>
    <row r="295" spans="1:4" x14ac:dyDescent="0.25">
      <c r="A295">
        <v>76256718</v>
      </c>
      <c r="D295" t="e">
        <f>VLOOKUP(A295,'Ser-18'!$C$2:$F$1048576,4,0)</f>
        <v>#N/A</v>
      </c>
    </row>
    <row r="296" spans="1:4" x14ac:dyDescent="0.25">
      <c r="A296">
        <v>76281157</v>
      </c>
      <c r="D296" t="e">
        <f>VLOOKUP(A296,'Ser-18'!$C$2:$F$1048576,4,0)</f>
        <v>#N/A</v>
      </c>
    </row>
    <row r="297" spans="1:4" x14ac:dyDescent="0.25">
      <c r="A297">
        <v>76303510</v>
      </c>
      <c r="D297" t="e">
        <f>VLOOKUP(A297,'Ser-18'!$C$2:$F$1048576,4,0)</f>
        <v>#N/A</v>
      </c>
    </row>
    <row r="298" spans="1:4" x14ac:dyDescent="0.25">
      <c r="A298">
        <v>76313310</v>
      </c>
      <c r="D298" t="e">
        <f>VLOOKUP(A298,'Ser-18'!$C$2:$F$1048576,4,0)</f>
        <v>#N/A</v>
      </c>
    </row>
    <row r="299" spans="1:4" x14ac:dyDescent="0.25">
      <c r="A299">
        <v>76344931</v>
      </c>
      <c r="D299" t="e">
        <f>VLOOKUP(A299,'Ser-18'!$C$2:$F$1048576,4,0)</f>
        <v>#N/A</v>
      </c>
    </row>
    <row r="300" spans="1:4" x14ac:dyDescent="0.25">
      <c r="A300">
        <v>76357991</v>
      </c>
      <c r="B300" t="s">
        <v>1106</v>
      </c>
      <c r="D300" t="str">
        <f>VLOOKUP(A300,'Ser-18'!$C$2:$F$1048576,4,0)</f>
        <v>AGROADVANCE SPA</v>
      </c>
    </row>
    <row r="301" spans="1:4" x14ac:dyDescent="0.25">
      <c r="A301">
        <v>76368834</v>
      </c>
      <c r="D301" t="e">
        <f>VLOOKUP(A301,'Ser-18'!$C$2:$F$1048576,4,0)</f>
        <v>#N/A</v>
      </c>
    </row>
    <row r="302" spans="1:4" x14ac:dyDescent="0.25">
      <c r="A302">
        <v>76378396</v>
      </c>
      <c r="D302" t="e">
        <f>VLOOKUP(A302,'Ser-18'!$C$2:$F$1048576,4,0)</f>
        <v>#N/A</v>
      </c>
    </row>
    <row r="303" spans="1:4" x14ac:dyDescent="0.25">
      <c r="A303">
        <v>76378397</v>
      </c>
      <c r="D303" t="e">
        <f>VLOOKUP(A303,'Ser-18'!$C$2:$F$1048576,4,0)</f>
        <v>#N/A</v>
      </c>
    </row>
    <row r="304" spans="1:4" x14ac:dyDescent="0.25">
      <c r="A304">
        <v>76395745</v>
      </c>
      <c r="D304" t="e">
        <f>VLOOKUP(A304,'Ser-18'!$C$2:$F$1048576,4,0)</f>
        <v>#N/A</v>
      </c>
    </row>
    <row r="305" spans="1:4" x14ac:dyDescent="0.25">
      <c r="A305">
        <v>76405050</v>
      </c>
      <c r="D305" t="e">
        <f>VLOOKUP(A305,'Ser-18'!$C$2:$F$1048576,4,0)</f>
        <v>#N/A</v>
      </c>
    </row>
    <row r="306" spans="1:4" x14ac:dyDescent="0.25">
      <c r="A306">
        <v>76412562</v>
      </c>
      <c r="D306" t="e">
        <f>VLOOKUP(A306,'Ser-18'!$C$2:$F$1048576,4,0)</f>
        <v>#N/A</v>
      </c>
    </row>
    <row r="307" spans="1:4" x14ac:dyDescent="0.25">
      <c r="A307">
        <v>76416769</v>
      </c>
      <c r="D307" t="e">
        <f>VLOOKUP(A307,'Ser-18'!$C$2:$F$1048576,4,0)</f>
        <v>#N/A</v>
      </c>
    </row>
    <row r="308" spans="1:4" x14ac:dyDescent="0.25">
      <c r="A308">
        <v>76427618</v>
      </c>
      <c r="D308" t="e">
        <f>VLOOKUP(A308,'Ser-18'!$C$2:$F$1048576,4,0)</f>
        <v>#N/A</v>
      </c>
    </row>
    <row r="309" spans="1:4" x14ac:dyDescent="0.25">
      <c r="A309">
        <v>76427811</v>
      </c>
      <c r="D309" t="e">
        <f>VLOOKUP(A309,'Ser-18'!$C$2:$F$1048576,4,0)</f>
        <v>#N/A</v>
      </c>
    </row>
    <row r="310" spans="1:4" x14ac:dyDescent="0.25">
      <c r="A310">
        <v>76440073</v>
      </c>
      <c r="D310" t="e">
        <f>VLOOKUP(A310,'Ser-18'!$C$2:$F$1048576,4,0)</f>
        <v>#N/A</v>
      </c>
    </row>
    <row r="311" spans="1:4" x14ac:dyDescent="0.25">
      <c r="A311">
        <v>76447709</v>
      </c>
      <c r="D311" t="e">
        <f>VLOOKUP(A311,'Ser-18'!$C$2:$F$1048576,4,0)</f>
        <v>#N/A</v>
      </c>
    </row>
    <row r="312" spans="1:4" x14ac:dyDescent="0.25">
      <c r="A312">
        <v>76466087</v>
      </c>
      <c r="D312" t="e">
        <f>VLOOKUP(A312,'Ser-18'!$C$2:$F$1048576,4,0)</f>
        <v>#N/A</v>
      </c>
    </row>
    <row r="313" spans="1:4" x14ac:dyDescent="0.25">
      <c r="A313">
        <v>76466127</v>
      </c>
      <c r="D313" t="e">
        <f>VLOOKUP(A313,'Ser-18'!$C$2:$F$1048576,4,0)</f>
        <v>#N/A</v>
      </c>
    </row>
    <row r="314" spans="1:4" x14ac:dyDescent="0.25">
      <c r="A314">
        <v>76470597</v>
      </c>
      <c r="D314" t="e">
        <f>VLOOKUP(A314,'Ser-18'!$C$2:$F$1048576,4,0)</f>
        <v>#N/A</v>
      </c>
    </row>
    <row r="315" spans="1:4" x14ac:dyDescent="0.25">
      <c r="A315">
        <v>76477116</v>
      </c>
      <c r="D315" t="e">
        <f>VLOOKUP(A315,'Ser-18'!$C$2:$F$1048576,4,0)</f>
        <v>#N/A</v>
      </c>
    </row>
    <row r="316" spans="1:4" x14ac:dyDescent="0.25">
      <c r="A316">
        <v>76481921</v>
      </c>
      <c r="D316" t="e">
        <f>VLOOKUP(A316,'Ser-18'!$C$2:$F$1048576,4,0)</f>
        <v>#N/A</v>
      </c>
    </row>
    <row r="317" spans="1:4" x14ac:dyDescent="0.25">
      <c r="A317">
        <v>76485826</v>
      </c>
      <c r="D317" t="e">
        <f>VLOOKUP(A317,'Ser-18'!$C$2:$F$1048576,4,0)</f>
        <v>#N/A</v>
      </c>
    </row>
    <row r="318" spans="1:4" x14ac:dyDescent="0.25">
      <c r="A318">
        <v>76487451</v>
      </c>
      <c r="D318" t="e">
        <f>VLOOKUP(A318,'Ser-18'!$C$2:$F$1048576,4,0)</f>
        <v>#N/A</v>
      </c>
    </row>
    <row r="319" spans="1:4" x14ac:dyDescent="0.25">
      <c r="A319">
        <v>76492150</v>
      </c>
      <c r="D319" t="e">
        <f>VLOOKUP(A319,'Ser-18'!$C$2:$F$1048576,4,0)</f>
        <v>#N/A</v>
      </c>
    </row>
    <row r="320" spans="1:4" x14ac:dyDescent="0.25">
      <c r="A320">
        <v>76492400</v>
      </c>
      <c r="D320" t="e">
        <f>VLOOKUP(A320,'Ser-18'!$C$2:$F$1048576,4,0)</f>
        <v>#N/A</v>
      </c>
    </row>
    <row r="321" spans="1:4" x14ac:dyDescent="0.25">
      <c r="A321">
        <v>76495860</v>
      </c>
      <c r="D321" t="e">
        <f>VLOOKUP(A321,'Ser-18'!$C$2:$F$1048576,4,0)</f>
        <v>#N/A</v>
      </c>
    </row>
    <row r="322" spans="1:4" x14ac:dyDescent="0.25">
      <c r="A322">
        <v>76517548</v>
      </c>
      <c r="D322" t="e">
        <f>VLOOKUP(A322,'Ser-18'!$C$2:$F$1048576,4,0)</f>
        <v>#N/A</v>
      </c>
    </row>
    <row r="323" spans="1:4" x14ac:dyDescent="0.25">
      <c r="A323">
        <v>76517798</v>
      </c>
      <c r="D323" t="e">
        <f>VLOOKUP(A323,'Ser-18'!$C$2:$F$1048576,4,0)</f>
        <v>#N/A</v>
      </c>
    </row>
    <row r="324" spans="1:4" x14ac:dyDescent="0.25">
      <c r="A324">
        <v>76528870</v>
      </c>
      <c r="D324" t="e">
        <f>VLOOKUP(A324,'Ser-18'!$C$2:$F$1048576,4,0)</f>
        <v>#N/A</v>
      </c>
    </row>
    <row r="325" spans="1:4" x14ac:dyDescent="0.25">
      <c r="A325">
        <v>76534187</v>
      </c>
      <c r="D325" t="e">
        <f>VLOOKUP(A325,'Ser-18'!$C$2:$F$1048576,4,0)</f>
        <v>#N/A</v>
      </c>
    </row>
    <row r="326" spans="1:4" x14ac:dyDescent="0.25">
      <c r="A326">
        <v>76536353</v>
      </c>
      <c r="D326" t="e">
        <f>VLOOKUP(A326,'Ser-18'!$C$2:$F$1048576,4,0)</f>
        <v>#N/A</v>
      </c>
    </row>
    <row r="327" spans="1:4" x14ac:dyDescent="0.25">
      <c r="A327">
        <v>76558425</v>
      </c>
      <c r="D327" t="e">
        <f>VLOOKUP(A327,'Ser-18'!$C$2:$F$1048576,4,0)</f>
        <v>#N/A</v>
      </c>
    </row>
    <row r="328" spans="1:4" x14ac:dyDescent="0.25">
      <c r="A328">
        <v>76568660</v>
      </c>
      <c r="D328" t="e">
        <f>VLOOKUP(A328,'Ser-18'!$C$2:$F$1048576,4,0)</f>
        <v>#N/A</v>
      </c>
    </row>
    <row r="329" spans="1:4" x14ac:dyDescent="0.25">
      <c r="A329">
        <v>76576920</v>
      </c>
      <c r="D329" t="e">
        <f>VLOOKUP(A329,'Ser-18'!$C$2:$F$1048576,4,0)</f>
        <v>#N/A</v>
      </c>
    </row>
    <row r="330" spans="1:4" x14ac:dyDescent="0.25">
      <c r="A330">
        <v>76585700</v>
      </c>
      <c r="D330" t="e">
        <f>VLOOKUP(A330,'Ser-18'!$C$2:$F$1048576,4,0)</f>
        <v>#N/A</v>
      </c>
    </row>
    <row r="331" spans="1:4" x14ac:dyDescent="0.25">
      <c r="A331">
        <v>76592323</v>
      </c>
      <c r="D331" t="e">
        <f>VLOOKUP(A331,'Ser-18'!$C$2:$F$1048576,4,0)</f>
        <v>#N/A</v>
      </c>
    </row>
    <row r="332" spans="1:4" x14ac:dyDescent="0.25">
      <c r="A332">
        <v>76618609</v>
      </c>
      <c r="D332" t="e">
        <f>VLOOKUP(A332,'Ser-18'!$C$2:$F$1048576,4,0)</f>
        <v>#N/A</v>
      </c>
    </row>
    <row r="333" spans="1:4" x14ac:dyDescent="0.25">
      <c r="A333">
        <v>76657859</v>
      </c>
      <c r="D333" t="e">
        <f>VLOOKUP(A333,'Ser-18'!$C$2:$F$1048576,4,0)</f>
        <v>#N/A</v>
      </c>
    </row>
    <row r="334" spans="1:4" x14ac:dyDescent="0.25">
      <c r="A334">
        <v>76712370</v>
      </c>
      <c r="D334" t="e">
        <f>VLOOKUP(A334,'Ser-18'!$C$2:$F$1048576,4,0)</f>
        <v>#N/A</v>
      </c>
    </row>
    <row r="335" spans="1:4" x14ac:dyDescent="0.25">
      <c r="A335">
        <v>76724603</v>
      </c>
      <c r="D335" t="e">
        <f>VLOOKUP(A335,'Ser-18'!$C$2:$F$1048576,4,0)</f>
        <v>#N/A</v>
      </c>
    </row>
    <row r="336" spans="1:4" x14ac:dyDescent="0.25">
      <c r="A336">
        <v>76737110</v>
      </c>
      <c r="D336" t="e">
        <f>VLOOKUP(A336,'Ser-18'!$C$2:$F$1048576,4,0)</f>
        <v>#N/A</v>
      </c>
    </row>
    <row r="337" spans="1:4" x14ac:dyDescent="0.25">
      <c r="A337">
        <v>76746454</v>
      </c>
      <c r="D337" t="e">
        <f>VLOOKUP(A337,'Ser-18'!$C$2:$F$1048576,4,0)</f>
        <v>#N/A</v>
      </c>
    </row>
    <row r="338" spans="1:4" x14ac:dyDescent="0.25">
      <c r="A338">
        <v>76785864</v>
      </c>
      <c r="D338" t="e">
        <f>VLOOKUP(A338,'Ser-18'!$C$2:$F$1048576,4,0)</f>
        <v>#N/A</v>
      </c>
    </row>
    <row r="339" spans="1:4" x14ac:dyDescent="0.25">
      <c r="A339">
        <v>76786281</v>
      </c>
      <c r="D339" t="e">
        <f>VLOOKUP(A339,'Ser-18'!$C$2:$F$1048576,4,0)</f>
        <v>#N/A</v>
      </c>
    </row>
    <row r="340" spans="1:4" x14ac:dyDescent="0.25">
      <c r="A340">
        <v>76786283</v>
      </c>
      <c r="D340" t="e">
        <f>VLOOKUP(A340,'Ser-18'!$C$2:$F$1048576,4,0)</f>
        <v>#N/A</v>
      </c>
    </row>
    <row r="341" spans="1:4" x14ac:dyDescent="0.25">
      <c r="A341">
        <v>76786287</v>
      </c>
      <c r="D341" t="e">
        <f>VLOOKUP(A341,'Ser-18'!$C$2:$F$1048576,4,0)</f>
        <v>#N/A</v>
      </c>
    </row>
    <row r="342" spans="1:4" x14ac:dyDescent="0.25">
      <c r="A342">
        <v>76786301</v>
      </c>
      <c r="D342" t="e">
        <f>VLOOKUP(A342,'Ser-18'!$C$2:$F$1048576,4,0)</f>
        <v>#N/A</v>
      </c>
    </row>
    <row r="343" spans="1:4" x14ac:dyDescent="0.25">
      <c r="A343">
        <v>76788107</v>
      </c>
      <c r="D343" t="e">
        <f>VLOOKUP(A343,'Ser-18'!$C$2:$F$1048576,4,0)</f>
        <v>#N/A</v>
      </c>
    </row>
    <row r="344" spans="1:4" x14ac:dyDescent="0.25">
      <c r="A344">
        <v>76827033</v>
      </c>
      <c r="D344" t="e">
        <f>VLOOKUP(A344,'Ser-18'!$C$2:$F$1048576,4,0)</f>
        <v>#N/A</v>
      </c>
    </row>
    <row r="345" spans="1:4" x14ac:dyDescent="0.25">
      <c r="A345">
        <v>76832279</v>
      </c>
      <c r="D345" t="e">
        <f>VLOOKUP(A345,'Ser-18'!$C$2:$F$1048576,4,0)</f>
        <v>#N/A</v>
      </c>
    </row>
    <row r="346" spans="1:4" x14ac:dyDescent="0.25">
      <c r="A346">
        <v>76835720</v>
      </c>
      <c r="D346" t="e">
        <f>VLOOKUP(A346,'Ser-18'!$C$2:$F$1048576,4,0)</f>
        <v>#N/A</v>
      </c>
    </row>
    <row r="347" spans="1:4" x14ac:dyDescent="0.25">
      <c r="A347">
        <v>65113732</v>
      </c>
      <c r="D347" t="e">
        <f>VLOOKUP(A347,'Ser-18'!$C$2:$F$1048576,4,0)</f>
        <v>#N/A</v>
      </c>
    </row>
    <row r="348" spans="1:4" x14ac:dyDescent="0.25">
      <c r="A348">
        <v>76879810</v>
      </c>
      <c r="D348" t="e">
        <f>VLOOKUP(A348,'Ser-18'!$C$2:$F$1048576,4,0)</f>
        <v>#N/A</v>
      </c>
    </row>
    <row r="349" spans="1:4" x14ac:dyDescent="0.25">
      <c r="A349">
        <v>76885747</v>
      </c>
      <c r="D349" t="e">
        <f>VLOOKUP(A349,'Ser-18'!$C$2:$F$1048576,4,0)</f>
        <v>#N/A</v>
      </c>
    </row>
    <row r="350" spans="1:4" x14ac:dyDescent="0.25">
      <c r="A350">
        <v>76937007</v>
      </c>
      <c r="D350" t="e">
        <f>VLOOKUP(A350,'Ser-18'!$C$2:$F$1048576,4,0)</f>
        <v>#N/A</v>
      </c>
    </row>
    <row r="351" spans="1:4" x14ac:dyDescent="0.25">
      <c r="A351">
        <v>76991836</v>
      </c>
      <c r="D351" t="e">
        <f>VLOOKUP(A351,'Ser-18'!$C$2:$F$1048576,4,0)</f>
        <v>#N/A</v>
      </c>
    </row>
    <row r="352" spans="1:4" x14ac:dyDescent="0.25">
      <c r="A352">
        <v>77038938</v>
      </c>
      <c r="D352" t="e">
        <f>VLOOKUP(A352,'Ser-18'!$C$2:$F$1048576,4,0)</f>
        <v>#N/A</v>
      </c>
    </row>
    <row r="353" spans="1:4" x14ac:dyDescent="0.25">
      <c r="A353">
        <v>77125512</v>
      </c>
      <c r="D353" t="e">
        <f>VLOOKUP(A353,'Ser-18'!$C$2:$F$1048576,4,0)</f>
        <v>#N/A</v>
      </c>
    </row>
    <row r="354" spans="1:4" x14ac:dyDescent="0.25">
      <c r="A354">
        <v>77125514</v>
      </c>
      <c r="D354" t="e">
        <f>VLOOKUP(A354,'Ser-18'!$C$2:$F$1048576,4,0)</f>
        <v>#N/A</v>
      </c>
    </row>
    <row r="355" spans="1:4" x14ac:dyDescent="0.25">
      <c r="A355">
        <v>77125521</v>
      </c>
      <c r="D355" t="e">
        <f>VLOOKUP(A355,'Ser-18'!$C$2:$F$1048576,4,0)</f>
        <v>#N/A</v>
      </c>
    </row>
    <row r="356" spans="1:4" x14ac:dyDescent="0.25">
      <c r="A356">
        <v>77166744</v>
      </c>
      <c r="D356" t="e">
        <f>VLOOKUP(A356,'Ser-18'!$C$2:$F$1048576,4,0)</f>
        <v>#N/A</v>
      </c>
    </row>
    <row r="357" spans="1:4" x14ac:dyDescent="0.25">
      <c r="A357">
        <v>77298797</v>
      </c>
      <c r="D357" t="e">
        <f>VLOOKUP(A357,'Ser-18'!$C$2:$F$1048576,4,0)</f>
        <v>#N/A</v>
      </c>
    </row>
    <row r="358" spans="1:4" x14ac:dyDescent="0.25">
      <c r="A358">
        <v>77329730</v>
      </c>
      <c r="D358" t="e">
        <f>VLOOKUP(A358,'Ser-18'!$C$2:$F$1048576,4,0)</f>
        <v>#N/A</v>
      </c>
    </row>
    <row r="359" spans="1:4" x14ac:dyDescent="0.25">
      <c r="A359">
        <v>77414260</v>
      </c>
      <c r="D359" t="e">
        <f>VLOOKUP(A359,'Ser-18'!$C$2:$F$1048576,4,0)</f>
        <v>#N/A</v>
      </c>
    </row>
    <row r="360" spans="1:4" x14ac:dyDescent="0.25">
      <c r="A360">
        <v>77438400</v>
      </c>
      <c r="D360" t="e">
        <f>VLOOKUP(A360,'Ser-18'!$C$2:$F$1048576,4,0)</f>
        <v>#N/A</v>
      </c>
    </row>
    <row r="361" spans="1:4" x14ac:dyDescent="0.25">
      <c r="A361">
        <v>77471030</v>
      </c>
      <c r="D361" t="e">
        <f>VLOOKUP(A361,'Ser-18'!$C$2:$F$1048576,4,0)</f>
        <v>#N/A</v>
      </c>
    </row>
    <row r="362" spans="1:4" x14ac:dyDescent="0.25">
      <c r="A362">
        <v>77736670</v>
      </c>
      <c r="D362" t="e">
        <f>VLOOKUP(A362,'Ser-18'!$C$2:$F$1048576,4,0)</f>
        <v>#N/A</v>
      </c>
    </row>
    <row r="363" spans="1:4" x14ac:dyDescent="0.25">
      <c r="A363">
        <v>77762940</v>
      </c>
      <c r="D363" t="e">
        <f>VLOOKUP(A363,'Ser-18'!$C$2:$F$1048576,4,0)</f>
        <v>#N/A</v>
      </c>
    </row>
    <row r="364" spans="1:4" x14ac:dyDescent="0.25">
      <c r="A364">
        <v>77882890</v>
      </c>
      <c r="D364" t="e">
        <f>VLOOKUP(A364,'Ser-18'!$C$2:$F$1048576,4,0)</f>
        <v>#N/A</v>
      </c>
    </row>
    <row r="365" spans="1:4" x14ac:dyDescent="0.25">
      <c r="A365">
        <v>77905330</v>
      </c>
      <c r="D365" t="e">
        <f>VLOOKUP(A365,'Ser-18'!$C$2:$F$1048576,4,0)</f>
        <v>#N/A</v>
      </c>
    </row>
    <row r="366" spans="1:4" x14ac:dyDescent="0.25">
      <c r="A366">
        <v>78016820</v>
      </c>
      <c r="D366" t="e">
        <f>VLOOKUP(A366,'Ser-18'!$C$2:$F$1048576,4,0)</f>
        <v>#N/A</v>
      </c>
    </row>
    <row r="367" spans="1:4" x14ac:dyDescent="0.25">
      <c r="A367">
        <v>78301280</v>
      </c>
      <c r="D367" t="e">
        <f>VLOOKUP(A367,'Ser-18'!$C$2:$F$1048576,4,0)</f>
        <v>#N/A</v>
      </c>
    </row>
    <row r="368" spans="1:4" x14ac:dyDescent="0.25">
      <c r="A368">
        <v>78932860</v>
      </c>
      <c r="D368" t="e">
        <f>VLOOKUP(A368,'Ser-18'!$C$2:$F$1048576,4,0)</f>
        <v>#N/A</v>
      </c>
    </row>
    <row r="369" spans="1:4" x14ac:dyDescent="0.25">
      <c r="A369">
        <v>78997060</v>
      </c>
      <c r="D369" t="e">
        <f>VLOOKUP(A369,'Ser-18'!$C$2:$F$1048576,4,0)</f>
        <v>#N/A</v>
      </c>
    </row>
    <row r="370" spans="1:4" x14ac:dyDescent="0.25">
      <c r="A370">
        <v>79637370</v>
      </c>
      <c r="D370" t="e">
        <f>VLOOKUP(A370,'Ser-18'!$C$2:$F$1048576,4,0)</f>
        <v>#N/A</v>
      </c>
    </row>
    <row r="371" spans="1:4" x14ac:dyDescent="0.25">
      <c r="A371">
        <v>79713460</v>
      </c>
      <c r="D371" t="e">
        <f>VLOOKUP(A371,'Ser-18'!$C$2:$F$1048576,4,0)</f>
        <v>#N/A</v>
      </c>
    </row>
    <row r="372" spans="1:4" x14ac:dyDescent="0.25">
      <c r="A372">
        <v>79800600</v>
      </c>
      <c r="D372" t="e">
        <f>VLOOKUP(A372,'Ser-18'!$C$2:$F$1048576,4,0)</f>
        <v>#N/A</v>
      </c>
    </row>
    <row r="373" spans="1:4" x14ac:dyDescent="0.25">
      <c r="A373">
        <v>79841910</v>
      </c>
      <c r="D373" t="e">
        <f>VLOOKUP(A373,'Ser-18'!$C$2:$F$1048576,4,0)</f>
        <v>#N/A</v>
      </c>
    </row>
    <row r="374" spans="1:4" x14ac:dyDescent="0.25">
      <c r="A374">
        <v>79874200</v>
      </c>
      <c r="D374" t="e">
        <f>VLOOKUP(A374,'Ser-18'!$C$2:$F$1048576,4,0)</f>
        <v>#N/A</v>
      </c>
    </row>
    <row r="375" spans="1:4" x14ac:dyDescent="0.25">
      <c r="A375">
        <v>79952350</v>
      </c>
      <c r="D375" t="e">
        <f>VLOOKUP(A375,'Ser-18'!$C$2:$F$1048576,4,0)</f>
        <v>#N/A</v>
      </c>
    </row>
    <row r="376" spans="1:4" x14ac:dyDescent="0.25">
      <c r="A376">
        <v>79981570</v>
      </c>
      <c r="D376" t="e">
        <f>VLOOKUP(A376,'Ser-18'!$C$2:$F$1048576,4,0)</f>
        <v>#N/A</v>
      </c>
    </row>
    <row r="377" spans="1:4" x14ac:dyDescent="0.25">
      <c r="A377">
        <v>79984240</v>
      </c>
      <c r="D377" t="e">
        <f>VLOOKUP(A377,'Ser-18'!$C$2:$F$1048576,4,0)</f>
        <v>#N/A</v>
      </c>
    </row>
    <row r="378" spans="1:4" x14ac:dyDescent="0.25">
      <c r="A378">
        <v>79990670</v>
      </c>
      <c r="D378" t="e">
        <f>VLOOKUP(A378,'Ser-18'!$C$2:$F$1048576,4,0)</f>
        <v>#N/A</v>
      </c>
    </row>
    <row r="379" spans="1:4" x14ac:dyDescent="0.25">
      <c r="A379">
        <v>83562400</v>
      </c>
      <c r="D379" t="e">
        <f>VLOOKUP(A379,'Ser-18'!$C$2:$F$1048576,4,0)</f>
        <v>#N/A</v>
      </c>
    </row>
    <row r="380" spans="1:4" x14ac:dyDescent="0.25">
      <c r="A380">
        <v>84356800</v>
      </c>
      <c r="D380" t="e">
        <f>VLOOKUP(A380,'Ser-18'!$C$2:$F$1048576,4,0)</f>
        <v>#N/A</v>
      </c>
    </row>
    <row r="381" spans="1:4" x14ac:dyDescent="0.25">
      <c r="A381">
        <v>84554900</v>
      </c>
      <c r="D381" t="e">
        <f>VLOOKUP(A381,'Ser-18'!$C$2:$F$1048576,4,0)</f>
        <v>#N/A</v>
      </c>
    </row>
    <row r="382" spans="1:4" x14ac:dyDescent="0.25">
      <c r="A382">
        <v>85747000</v>
      </c>
      <c r="D382" t="e">
        <f>VLOOKUP(A382,'Ser-18'!$C$2:$F$1048576,4,0)</f>
        <v>#N/A</v>
      </c>
    </row>
    <row r="383" spans="1:4" x14ac:dyDescent="0.25">
      <c r="A383">
        <v>86431800</v>
      </c>
      <c r="D383" t="e">
        <f>VLOOKUP(A383,'Ser-18'!$C$2:$F$1048576,4,0)</f>
        <v>#N/A</v>
      </c>
    </row>
    <row r="384" spans="1:4" x14ac:dyDescent="0.25">
      <c r="A384">
        <v>86915400</v>
      </c>
      <c r="D384" t="e">
        <f>VLOOKUP(A384,'Ser-18'!$C$2:$F$1048576,4,0)</f>
        <v>#N/A</v>
      </c>
    </row>
    <row r="385" spans="1:4" x14ac:dyDescent="0.25">
      <c r="A385">
        <v>86968900</v>
      </c>
      <c r="D385" t="e">
        <f>VLOOKUP(A385,'Ser-18'!$C$2:$F$1048576,4,0)</f>
        <v>#N/A</v>
      </c>
    </row>
    <row r="386" spans="1:4" x14ac:dyDescent="0.25">
      <c r="A386">
        <v>87006000</v>
      </c>
      <c r="D386" t="e">
        <f>VLOOKUP(A386,'Ser-18'!$C$2:$F$1048576,4,0)</f>
        <v>#N/A</v>
      </c>
    </row>
    <row r="387" spans="1:4" x14ac:dyDescent="0.25">
      <c r="A387">
        <v>87601500</v>
      </c>
      <c r="D387" t="e">
        <f>VLOOKUP(A387,'Ser-18'!$C$2:$F$1048576,4,0)</f>
        <v>#N/A</v>
      </c>
    </row>
    <row r="388" spans="1:4" x14ac:dyDescent="0.25">
      <c r="A388">
        <v>87803800</v>
      </c>
      <c r="D388" t="e">
        <f>VLOOKUP(A388,'Ser-18'!$C$2:$F$1048576,4,0)</f>
        <v>#N/A</v>
      </c>
    </row>
    <row r="389" spans="1:4" x14ac:dyDescent="0.25">
      <c r="A389">
        <v>88381200</v>
      </c>
      <c r="D389" t="e">
        <f>VLOOKUP(A389,'Ser-18'!$C$2:$F$1048576,4,0)</f>
        <v>#N/A</v>
      </c>
    </row>
    <row r="390" spans="1:4" x14ac:dyDescent="0.25">
      <c r="A390">
        <v>88842000</v>
      </c>
      <c r="D390" t="e">
        <f>VLOOKUP(A390,'Ser-18'!$C$2:$F$1048576,4,0)</f>
        <v>#N/A</v>
      </c>
    </row>
    <row r="391" spans="1:4" x14ac:dyDescent="0.25">
      <c r="A391">
        <v>89274000</v>
      </c>
      <c r="D391" t="e">
        <f>VLOOKUP(A391,'Ser-18'!$C$2:$F$1048576,4,0)</f>
        <v>#N/A</v>
      </c>
    </row>
    <row r="392" spans="1:4" x14ac:dyDescent="0.25">
      <c r="A392">
        <v>91081000</v>
      </c>
      <c r="D392" t="e">
        <f>VLOOKUP(A392,'Ser-18'!$C$2:$F$1048576,4,0)</f>
        <v>#N/A</v>
      </c>
    </row>
    <row r="393" spans="1:4" x14ac:dyDescent="0.25">
      <c r="A393">
        <v>93770000</v>
      </c>
      <c r="D393" t="e">
        <f>VLOOKUP(A393,'Ser-18'!$C$2:$F$1048576,4,0)</f>
        <v>#N/A</v>
      </c>
    </row>
    <row r="394" spans="1:4" x14ac:dyDescent="0.25">
      <c r="A394">
        <v>94045000</v>
      </c>
      <c r="D394" t="e">
        <f>VLOOKUP(A394,'Ser-18'!$C$2:$F$1048576,4,0)</f>
        <v>#N/A</v>
      </c>
    </row>
    <row r="395" spans="1:4" x14ac:dyDescent="0.25">
      <c r="A395">
        <v>94271000</v>
      </c>
      <c r="D395" t="e">
        <f>VLOOKUP(A395,'Ser-18'!$C$2:$F$1048576,4,0)</f>
        <v>#N/A</v>
      </c>
    </row>
    <row r="396" spans="1:4" x14ac:dyDescent="0.25">
      <c r="A396">
        <v>94675000</v>
      </c>
      <c r="D396" t="e">
        <f>VLOOKUP(A396,'Ser-18'!$C$2:$F$1048576,4,0)</f>
        <v>#N/A</v>
      </c>
    </row>
    <row r="397" spans="1:4" x14ac:dyDescent="0.25">
      <c r="A397">
        <v>95714000</v>
      </c>
      <c r="D397" t="e">
        <f>VLOOKUP(A397,'Ser-18'!$C$2:$F$1048576,4,0)</f>
        <v>#N/A</v>
      </c>
    </row>
    <row r="398" spans="1:4" x14ac:dyDescent="0.25">
      <c r="A398">
        <v>96504980</v>
      </c>
      <c r="D398" t="e">
        <f>VLOOKUP(A398,'Ser-18'!$C$2:$F$1048576,4,0)</f>
        <v>#N/A</v>
      </c>
    </row>
    <row r="399" spans="1:4" x14ac:dyDescent="0.25">
      <c r="A399">
        <v>96541920</v>
      </c>
      <c r="D399" t="e">
        <f>VLOOKUP(A399,'Ser-18'!$C$2:$F$1048576,4,0)</f>
        <v>#N/A</v>
      </c>
    </row>
    <row r="400" spans="1:4" x14ac:dyDescent="0.25">
      <c r="A400">
        <v>96542120</v>
      </c>
      <c r="D400" t="e">
        <f>VLOOKUP(A400,'Ser-18'!$C$2:$F$1048576,4,0)</f>
        <v>#N/A</v>
      </c>
    </row>
    <row r="401" spans="1:4" x14ac:dyDescent="0.25">
      <c r="A401">
        <v>96543670</v>
      </c>
      <c r="D401" t="e">
        <f>VLOOKUP(A401,'Ser-18'!$C$2:$F$1048576,4,0)</f>
        <v>#N/A</v>
      </c>
    </row>
    <row r="402" spans="1:4" x14ac:dyDescent="0.25">
      <c r="A402">
        <v>96567040</v>
      </c>
      <c r="D402" t="e">
        <f>VLOOKUP(A402,'Ser-18'!$C$2:$F$1048576,4,0)</f>
        <v>#N/A</v>
      </c>
    </row>
    <row r="403" spans="1:4" x14ac:dyDescent="0.25">
      <c r="A403">
        <v>96653650</v>
      </c>
      <c r="D403" t="e">
        <f>VLOOKUP(A403,'Ser-18'!$C$2:$F$1048576,4,0)</f>
        <v>#N/A</v>
      </c>
    </row>
    <row r="404" spans="1:4" x14ac:dyDescent="0.25">
      <c r="A404">
        <v>96666220</v>
      </c>
      <c r="D404" t="e">
        <f>VLOOKUP(A404,'Ser-18'!$C$2:$F$1048576,4,0)</f>
        <v>#N/A</v>
      </c>
    </row>
    <row r="405" spans="1:4" x14ac:dyDescent="0.25">
      <c r="A405">
        <v>96697710</v>
      </c>
      <c r="D405" t="e">
        <f>VLOOKUP(A405,'Ser-18'!$C$2:$F$1048576,4,0)</f>
        <v>#N/A</v>
      </c>
    </row>
    <row r="406" spans="1:4" x14ac:dyDescent="0.25">
      <c r="A406">
        <v>96706220</v>
      </c>
      <c r="D406" t="e">
        <f>VLOOKUP(A406,'Ser-18'!$C$2:$F$1048576,4,0)</f>
        <v>#N/A</v>
      </c>
    </row>
    <row r="407" spans="1:4" x14ac:dyDescent="0.25">
      <c r="A407">
        <v>96711100</v>
      </c>
      <c r="D407" t="e">
        <f>VLOOKUP(A407,'Ser-18'!$C$2:$F$1048576,4,0)</f>
        <v>#N/A</v>
      </c>
    </row>
    <row r="408" spans="1:4" x14ac:dyDescent="0.25">
      <c r="A408">
        <v>96719210</v>
      </c>
      <c r="D408" t="e">
        <f>VLOOKUP(A408,'Ser-18'!$C$2:$F$1048576,4,0)</f>
        <v>#N/A</v>
      </c>
    </row>
    <row r="409" spans="1:4" x14ac:dyDescent="0.25">
      <c r="A409">
        <v>96731500</v>
      </c>
      <c r="D409" t="e">
        <f>VLOOKUP(A409,'Ser-18'!$C$2:$F$1048576,4,0)</f>
        <v>#N/A</v>
      </c>
    </row>
    <row r="410" spans="1:4" x14ac:dyDescent="0.25">
      <c r="A410">
        <v>96752730</v>
      </c>
      <c r="D410" t="e">
        <f>VLOOKUP(A410,'Ser-18'!$C$2:$F$1048576,4,0)</f>
        <v>#N/A</v>
      </c>
    </row>
    <row r="411" spans="1:4" x14ac:dyDescent="0.25">
      <c r="A411">
        <v>96773290</v>
      </c>
      <c r="D411" t="e">
        <f>VLOOKUP(A411,'Ser-18'!$C$2:$F$1048576,4,0)</f>
        <v>#N/A</v>
      </c>
    </row>
    <row r="412" spans="1:4" x14ac:dyDescent="0.25">
      <c r="A412">
        <v>96791560</v>
      </c>
      <c r="D412" t="e">
        <f>VLOOKUP(A412,'Ser-18'!$C$2:$F$1048576,4,0)</f>
        <v>#N/A</v>
      </c>
    </row>
    <row r="413" spans="1:4" x14ac:dyDescent="0.25">
      <c r="A413">
        <v>96799250</v>
      </c>
      <c r="D413" t="e">
        <f>VLOOKUP(A413,'Ser-18'!$C$2:$F$1048576,4,0)</f>
        <v>#N/A</v>
      </c>
    </row>
    <row r="414" spans="1:4" x14ac:dyDescent="0.25">
      <c r="A414">
        <v>96800460</v>
      </c>
      <c r="D414" t="e">
        <f>VLOOKUP(A414,'Ser-18'!$C$2:$F$1048576,4,0)</f>
        <v>#N/A</v>
      </c>
    </row>
    <row r="415" spans="1:4" x14ac:dyDescent="0.25">
      <c r="A415">
        <v>96800570</v>
      </c>
      <c r="D415" t="e">
        <f>VLOOKUP(A415,'Ser-18'!$C$2:$F$1048576,4,0)</f>
        <v>#N/A</v>
      </c>
    </row>
    <row r="416" spans="1:4" x14ac:dyDescent="0.25">
      <c r="A416">
        <v>96816220</v>
      </c>
      <c r="D416" t="e">
        <f>VLOOKUP(A416,'Ser-18'!$C$2:$F$1048576,4,0)</f>
        <v>#N/A</v>
      </c>
    </row>
    <row r="417" spans="1:4" x14ac:dyDescent="0.25">
      <c r="A417">
        <v>96824970</v>
      </c>
      <c r="D417" t="e">
        <f>VLOOKUP(A417,'Ser-18'!$C$2:$F$1048576,4,0)</f>
        <v>#N/A</v>
      </c>
    </row>
    <row r="418" spans="1:4" x14ac:dyDescent="0.25">
      <c r="A418">
        <v>96828120</v>
      </c>
      <c r="D418" t="e">
        <f>VLOOKUP(A418,'Ser-18'!$C$2:$F$1048576,4,0)</f>
        <v>#N/A</v>
      </c>
    </row>
    <row r="419" spans="1:4" x14ac:dyDescent="0.25">
      <c r="A419">
        <v>96837950</v>
      </c>
      <c r="D419" t="e">
        <f>VLOOKUP(A419,'Ser-18'!$C$2:$F$1048576,4,0)</f>
        <v>#N/A</v>
      </c>
    </row>
    <row r="420" spans="1:4" x14ac:dyDescent="0.25">
      <c r="A420">
        <v>96847320</v>
      </c>
      <c r="D420" t="e">
        <f>VLOOKUP(A420,'Ser-18'!$C$2:$F$1048576,4,0)</f>
        <v>#N/A</v>
      </c>
    </row>
    <row r="421" spans="1:4" x14ac:dyDescent="0.25">
      <c r="A421">
        <v>96853150</v>
      </c>
      <c r="D421" t="e">
        <f>VLOOKUP(A421,'Ser-18'!$C$2:$F$1048576,4,0)</f>
        <v>#N/A</v>
      </c>
    </row>
    <row r="422" spans="1:4" x14ac:dyDescent="0.25">
      <c r="A422">
        <v>96854000</v>
      </c>
      <c r="D422" t="e">
        <f>VLOOKUP(A422,'Ser-18'!$C$2:$F$1048576,4,0)</f>
        <v>#N/A</v>
      </c>
    </row>
    <row r="423" spans="1:4" x14ac:dyDescent="0.25">
      <c r="A423">
        <v>96891890</v>
      </c>
      <c r="D423" t="e">
        <f>VLOOKUP(A423,'Ser-18'!$C$2:$F$1048576,4,0)</f>
        <v>#N/A</v>
      </c>
    </row>
    <row r="424" spans="1:4" x14ac:dyDescent="0.25">
      <c r="A424">
        <v>96902900</v>
      </c>
      <c r="D424" t="e">
        <f>VLOOKUP(A424,'Ser-18'!$C$2:$F$1048576,4,0)</f>
        <v>#N/A</v>
      </c>
    </row>
    <row r="425" spans="1:4" x14ac:dyDescent="0.25">
      <c r="A425">
        <v>96904770</v>
      </c>
      <c r="D425" t="e">
        <f>VLOOKUP(A425,'Ser-18'!$C$2:$F$1048576,4,0)</f>
        <v>#N/A</v>
      </c>
    </row>
    <row r="426" spans="1:4" x14ac:dyDescent="0.25">
      <c r="A426">
        <v>96907730</v>
      </c>
      <c r="D426" t="e">
        <f>VLOOKUP(A426,'Ser-18'!$C$2:$F$1048576,4,0)</f>
        <v>#N/A</v>
      </c>
    </row>
    <row r="427" spans="1:4" x14ac:dyDescent="0.25">
      <c r="A427">
        <v>96912590</v>
      </c>
      <c r="D427" t="e">
        <f>VLOOKUP(A427,'Ser-18'!$C$2:$F$1048576,4,0)</f>
        <v>#N/A</v>
      </c>
    </row>
    <row r="428" spans="1:4" x14ac:dyDescent="0.25">
      <c r="A428">
        <v>96920110</v>
      </c>
      <c r="D428" t="e">
        <f>VLOOKUP(A428,'Ser-18'!$C$2:$F$1048576,4,0)</f>
        <v>#N/A</v>
      </c>
    </row>
    <row r="429" spans="1:4" x14ac:dyDescent="0.25">
      <c r="A429">
        <v>96931780</v>
      </c>
      <c r="D429" t="e">
        <f>VLOOKUP(A429,'Ser-18'!$C$2:$F$1048576,4,0)</f>
        <v>#N/A</v>
      </c>
    </row>
    <row r="430" spans="1:4" x14ac:dyDescent="0.25">
      <c r="A430">
        <v>96937580</v>
      </c>
      <c r="D430" t="e">
        <f>VLOOKUP(A430,'Ser-18'!$C$2:$F$1048576,4,0)</f>
        <v>#N/A</v>
      </c>
    </row>
    <row r="431" spans="1:4" x14ac:dyDescent="0.25">
      <c r="A431">
        <v>96945210</v>
      </c>
      <c r="D431" t="e">
        <f>VLOOKUP(A431,'Ser-18'!$C$2:$F$1048576,4,0)</f>
        <v>#N/A</v>
      </c>
    </row>
    <row r="432" spans="1:4" x14ac:dyDescent="0.25">
      <c r="A432">
        <v>96951230</v>
      </c>
      <c r="D432" t="e">
        <f>VLOOKUP(A432,'Ser-18'!$C$2:$F$1048576,4,0)</f>
        <v>#N/A</v>
      </c>
    </row>
    <row r="433" spans="1:4" x14ac:dyDescent="0.25">
      <c r="A433">
        <v>96964360</v>
      </c>
      <c r="D433" t="e">
        <f>VLOOKUP(A433,'Ser-18'!$C$2:$F$1048576,4,0)</f>
        <v>#N/A</v>
      </c>
    </row>
    <row r="434" spans="1:4" x14ac:dyDescent="0.25">
      <c r="A434">
        <v>96969180</v>
      </c>
      <c r="D434" t="e">
        <f>VLOOKUP(A434,'Ser-18'!$C$2:$F$1048576,4,0)</f>
        <v>#N/A</v>
      </c>
    </row>
    <row r="435" spans="1:4" x14ac:dyDescent="0.25">
      <c r="A435">
        <v>96974320</v>
      </c>
      <c r="D435" t="e">
        <f>VLOOKUP(A435,'Ser-18'!$C$2:$F$1048576,4,0)</f>
        <v>#N/A</v>
      </c>
    </row>
    <row r="436" spans="1:4" x14ac:dyDescent="0.25">
      <c r="A436">
        <v>96976920</v>
      </c>
      <c r="D436" t="e">
        <f>VLOOKUP(A436,'Ser-18'!$C$2:$F$1048576,4,0)</f>
        <v>#N/A</v>
      </c>
    </row>
    <row r="437" spans="1:4" x14ac:dyDescent="0.25">
      <c r="A437">
        <v>96993110</v>
      </c>
      <c r="D437" t="e">
        <f>VLOOKUP(A437,'Ser-18'!$C$2:$F$1048576,4,0)</f>
        <v>#N/A</v>
      </c>
    </row>
    <row r="438" spans="1:4" x14ac:dyDescent="0.25">
      <c r="A438">
        <v>99511310</v>
      </c>
      <c r="D438" t="e">
        <f>VLOOKUP(A438,'Ser-18'!$C$2:$F$1048576,4,0)</f>
        <v>#N/A</v>
      </c>
    </row>
    <row r="439" spans="1:4" x14ac:dyDescent="0.25">
      <c r="A439">
        <v>99513400</v>
      </c>
      <c r="D439" t="e">
        <f>VLOOKUP(A439,'Ser-18'!$C$2:$F$1048576,4,0)</f>
        <v>#N/A</v>
      </c>
    </row>
    <row r="440" spans="1:4" x14ac:dyDescent="0.25">
      <c r="A440">
        <v>99531920</v>
      </c>
      <c r="D440" t="e">
        <f>VLOOKUP(A440,'Ser-18'!$C$2:$F$1048576,4,0)</f>
        <v>#N/A</v>
      </c>
    </row>
    <row r="441" spans="1:4" x14ac:dyDescent="0.25">
      <c r="A441">
        <v>99542980</v>
      </c>
      <c r="D441" t="e">
        <f>VLOOKUP(A441,'Ser-18'!$C$2:$F$1048576,4,0)</f>
        <v>#N/A</v>
      </c>
    </row>
    <row r="442" spans="1:4" x14ac:dyDescent="0.25">
      <c r="A442">
        <v>99575630</v>
      </c>
      <c r="D442" t="e">
        <f>VLOOKUP(A442,'Ser-18'!$C$2:$F$1048576,4,0)</f>
        <v>#N/A</v>
      </c>
    </row>
    <row r="443" spans="1:4" x14ac:dyDescent="0.25">
      <c r="A443">
        <v>99590140</v>
      </c>
      <c r="D443" t="e">
        <f>VLOOKUP(A443,'Ser-18'!$C$2:$F$1048576,4,0)</f>
        <v>#N/A</v>
      </c>
    </row>
    <row r="444" spans="1:4" x14ac:dyDescent="0.25">
      <c r="A444">
        <v>99597870</v>
      </c>
      <c r="D444" t="e">
        <f>VLOOKUP(A444,'Ser-18'!$C$2:$F$1048576,4,0)</f>
        <v>#N/A</v>
      </c>
    </row>
    <row r="445" spans="1:4" x14ac:dyDescent="0.25">
      <c r="A445">
        <v>99598900</v>
      </c>
      <c r="D445" t="e">
        <f>VLOOKUP(A445,'Ser-18'!$C$2:$F$1048576,4,0)</f>
        <v>#N/A</v>
      </c>
    </row>
    <row r="446" spans="1:4" x14ac:dyDescent="0.25">
      <c r="A446">
        <v>76229971</v>
      </c>
      <c r="D446" t="e">
        <f>VLOOKUP(A446,'Ser-18'!$C$2:$F$1048576,4,0)</f>
        <v>#N/A</v>
      </c>
    </row>
    <row r="447" spans="1:4" x14ac:dyDescent="0.25">
      <c r="A447">
        <v>77070342</v>
      </c>
      <c r="D447" t="e">
        <f>VLOOKUP(A447,'Ser-18'!$C$2:$F$1048576,4,0)</f>
        <v>#N/A</v>
      </c>
    </row>
    <row r="448" spans="1:4" x14ac:dyDescent="0.25">
      <c r="A448">
        <v>96809310</v>
      </c>
      <c r="D448" t="e">
        <f>VLOOKUP(A448,'Ser-18'!$C$2:$F$1048576,4,0)</f>
        <v>#N/A</v>
      </c>
    </row>
    <row r="449" spans="1:4" x14ac:dyDescent="0.25">
      <c r="A449">
        <v>84000000</v>
      </c>
      <c r="D449" t="e">
        <f>VLOOKUP(A449,'Ser-18'!$C$2:$F$1048576,4,0)</f>
        <v>#N/A</v>
      </c>
    </row>
    <row r="450" spans="1:4" x14ac:dyDescent="0.25">
      <c r="A450">
        <v>77359579</v>
      </c>
      <c r="D450" t="e">
        <f>VLOOKUP(A450,'Ser-18'!$C$2:$F$1048576,4,0)</f>
        <v>#N/A</v>
      </c>
    </row>
    <row r="451" spans="1:4" x14ac:dyDescent="0.25">
      <c r="A451">
        <v>97080000</v>
      </c>
      <c r="D451" t="e">
        <f>VLOOKUP(A451,'Ser-18'!$C$2:$F$1048576,4,0)</f>
        <v>#N/A</v>
      </c>
    </row>
    <row r="452" spans="1:4" x14ac:dyDescent="0.25">
      <c r="A452">
        <v>82040600</v>
      </c>
      <c r="D452" t="e">
        <f>VLOOKUP(A452,'Ser-18'!$C$2:$F$1048576,4,0)</f>
        <v>#N/A</v>
      </c>
    </row>
    <row r="453" spans="1:4" x14ac:dyDescent="0.25">
      <c r="A453">
        <v>76882330</v>
      </c>
      <c r="D453" t="e">
        <f>VLOOKUP(A453,'Ser-18'!$C$2:$F$1048576,4,0)</f>
        <v>#N/A</v>
      </c>
    </row>
    <row r="454" spans="1:4" x14ac:dyDescent="0.25">
      <c r="A454">
        <v>99555550</v>
      </c>
      <c r="D454" t="e">
        <f>VLOOKUP(A454,'Ser-18'!$C$2:$F$1048576,4,0)</f>
        <v>#N/A</v>
      </c>
    </row>
    <row r="455" spans="1:4" x14ac:dyDescent="0.25">
      <c r="A455">
        <v>77371811</v>
      </c>
      <c r="D455" t="e">
        <f>VLOOKUP(A455,'Ser-18'!$C$2:$F$1048576,4,0)</f>
        <v>#N/A</v>
      </c>
    </row>
    <row r="456" spans="1:4" x14ac:dyDescent="0.25">
      <c r="A456">
        <v>99514870</v>
      </c>
      <c r="D456" t="e">
        <f>VLOOKUP(A456,'Ser-18'!$C$2:$F$1048576,4,0)</f>
        <v>#N/A</v>
      </c>
    </row>
    <row r="457" spans="1:4" x14ac:dyDescent="0.25">
      <c r="A457">
        <v>76418976</v>
      </c>
      <c r="D457" t="e">
        <f>VLOOKUP(A457,'Ser-18'!$C$2:$F$1048576,4,0)</f>
        <v>#N/A</v>
      </c>
    </row>
    <row r="458" spans="1:4" x14ac:dyDescent="0.25">
      <c r="A458">
        <v>76418916</v>
      </c>
      <c r="D458" t="e">
        <f>VLOOKUP(A458,'Ser-18'!$C$2:$F$1048576,4,0)</f>
        <v>#N/A</v>
      </c>
    </row>
    <row r="459" spans="1:4" x14ac:dyDescent="0.25">
      <c r="A459">
        <v>76708710</v>
      </c>
      <c r="D459" t="e">
        <f>VLOOKUP(A459,'Ser-18'!$C$2:$F$1048576,4,0)</f>
        <v>#N/A</v>
      </c>
    </row>
  </sheetData>
  <autoFilter ref="A1:B682"/>
  <sortState ref="A2:B1000">
    <sortCondition ref="A2:A1000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5" tint="0.39997558519241921"/>
  </sheetPr>
  <dimension ref="A1:D316"/>
  <sheetViews>
    <sheetView topLeftCell="A286" workbookViewId="0">
      <selection activeCell="B9" sqref="B9"/>
    </sheetView>
  </sheetViews>
  <sheetFormatPr baseColWidth="10" defaultRowHeight="15" x14ac:dyDescent="0.25"/>
  <cols>
    <col min="2" max="2" width="107" bestFit="1" customWidth="1"/>
    <col min="3" max="3" width="49.85546875" customWidth="1"/>
    <col min="4" max="4" width="2.42578125" style="19" customWidth="1"/>
    <col min="9" max="9" width="16.28515625" customWidth="1"/>
  </cols>
  <sheetData>
    <row r="1" spans="1:3" x14ac:dyDescent="0.25">
      <c r="A1" s="14" t="s">
        <v>4</v>
      </c>
      <c r="B1" s="14" t="s">
        <v>5</v>
      </c>
      <c r="C1" s="14" t="s">
        <v>727</v>
      </c>
    </row>
    <row r="2" spans="1:3" x14ac:dyDescent="0.25">
      <c r="A2">
        <v>59010820</v>
      </c>
      <c r="B2" t="s">
        <v>0</v>
      </c>
    </row>
    <row r="3" spans="1:3" x14ac:dyDescent="0.25">
      <c r="A3">
        <v>59059340</v>
      </c>
      <c r="B3" t="s">
        <v>6</v>
      </c>
    </row>
    <row r="4" spans="1:3" x14ac:dyDescent="0.25">
      <c r="A4">
        <v>59144380</v>
      </c>
      <c r="B4" t="s">
        <v>6</v>
      </c>
    </row>
    <row r="5" spans="1:3" x14ac:dyDescent="0.25">
      <c r="A5">
        <v>60000000</v>
      </c>
      <c r="B5" t="s">
        <v>3171</v>
      </c>
    </row>
    <row r="6" spans="1:3" x14ac:dyDescent="0.25">
      <c r="A6">
        <v>60109000</v>
      </c>
      <c r="B6" t="s">
        <v>7</v>
      </c>
    </row>
    <row r="7" spans="1:3" x14ac:dyDescent="0.25">
      <c r="A7">
        <v>60301001</v>
      </c>
      <c r="B7" t="s">
        <v>6</v>
      </c>
    </row>
    <row r="8" spans="1:3" x14ac:dyDescent="0.25">
      <c r="A8">
        <v>60400000</v>
      </c>
      <c r="B8" t="s">
        <v>6</v>
      </c>
    </row>
    <row r="9" spans="1:3" x14ac:dyDescent="0.25">
      <c r="A9">
        <v>60503000</v>
      </c>
      <c r="B9" t="s">
        <v>6</v>
      </c>
    </row>
    <row r="10" spans="1:3" x14ac:dyDescent="0.25">
      <c r="A10">
        <v>60504000</v>
      </c>
      <c r="B10" t="s">
        <v>8</v>
      </c>
    </row>
    <row r="11" spans="1:3" x14ac:dyDescent="0.25">
      <c r="A11">
        <v>60506000</v>
      </c>
      <c r="B11" t="s">
        <v>6</v>
      </c>
    </row>
    <row r="12" spans="1:3" x14ac:dyDescent="0.25">
      <c r="A12">
        <v>60702000</v>
      </c>
      <c r="B12" t="s">
        <v>6</v>
      </c>
    </row>
    <row r="13" spans="1:3" x14ac:dyDescent="0.25">
      <c r="A13">
        <v>60703000</v>
      </c>
      <c r="B13" t="s">
        <v>6</v>
      </c>
    </row>
    <row r="14" spans="1:3" x14ac:dyDescent="0.25">
      <c r="A14">
        <v>60706000</v>
      </c>
      <c r="B14" t="s">
        <v>9</v>
      </c>
    </row>
    <row r="15" spans="1:3" x14ac:dyDescent="0.25">
      <c r="A15">
        <v>60901005</v>
      </c>
      <c r="B15" t="s">
        <v>10</v>
      </c>
    </row>
    <row r="16" spans="1:3" x14ac:dyDescent="0.25">
      <c r="A16">
        <v>60901008</v>
      </c>
      <c r="B16" t="s">
        <v>6</v>
      </c>
    </row>
    <row r="17" spans="1:2" x14ac:dyDescent="0.25">
      <c r="A17">
        <v>60902011</v>
      </c>
      <c r="B17" t="s">
        <v>11</v>
      </c>
    </row>
    <row r="18" spans="1:2" x14ac:dyDescent="0.25">
      <c r="A18">
        <v>60908000</v>
      </c>
      <c r="B18" t="s">
        <v>12</v>
      </c>
    </row>
    <row r="19" spans="1:2" x14ac:dyDescent="0.25">
      <c r="A19">
        <v>60909000</v>
      </c>
      <c r="B19" t="s">
        <v>13</v>
      </c>
    </row>
    <row r="20" spans="1:2" x14ac:dyDescent="0.25">
      <c r="A20">
        <v>60910000</v>
      </c>
      <c r="B20" t="s">
        <v>6</v>
      </c>
    </row>
    <row r="21" spans="1:2" x14ac:dyDescent="0.25">
      <c r="A21">
        <v>60921000</v>
      </c>
      <c r="B21" t="s">
        <v>14</v>
      </c>
    </row>
    <row r="22" spans="1:2" x14ac:dyDescent="0.25">
      <c r="A22">
        <v>61004024</v>
      </c>
      <c r="B22" t="s">
        <v>6</v>
      </c>
    </row>
    <row r="23" spans="1:2" x14ac:dyDescent="0.25">
      <c r="A23">
        <v>61004068</v>
      </c>
      <c r="B23" t="s">
        <v>15</v>
      </c>
    </row>
    <row r="24" spans="1:2" x14ac:dyDescent="0.25">
      <c r="A24">
        <v>61101008</v>
      </c>
      <c r="B24" t="s">
        <v>6</v>
      </c>
    </row>
    <row r="25" spans="1:2" x14ac:dyDescent="0.25">
      <c r="A25">
        <v>61101015</v>
      </c>
      <c r="B25" t="s">
        <v>16</v>
      </c>
    </row>
    <row r="26" spans="1:2" x14ac:dyDescent="0.25">
      <c r="A26">
        <v>61101022</v>
      </c>
      <c r="B26" t="s">
        <v>17</v>
      </c>
    </row>
    <row r="27" spans="1:2" x14ac:dyDescent="0.25">
      <c r="A27">
        <v>61104000</v>
      </c>
      <c r="B27" t="s">
        <v>6</v>
      </c>
    </row>
    <row r="28" spans="1:2" x14ac:dyDescent="0.25">
      <c r="A28">
        <v>61105000</v>
      </c>
      <c r="B28" t="s">
        <v>18</v>
      </c>
    </row>
    <row r="29" spans="1:2" x14ac:dyDescent="0.25">
      <c r="A29">
        <v>61106000</v>
      </c>
      <c r="B29" t="s">
        <v>3175</v>
      </c>
    </row>
    <row r="30" spans="1:2" x14ac:dyDescent="0.25">
      <c r="A30">
        <v>61216000</v>
      </c>
      <c r="B30" t="s">
        <v>6</v>
      </c>
    </row>
    <row r="31" spans="1:2" x14ac:dyDescent="0.25">
      <c r="A31">
        <v>61307000</v>
      </c>
      <c r="B31" t="s">
        <v>6</v>
      </c>
    </row>
    <row r="32" spans="1:2" x14ac:dyDescent="0.25">
      <c r="A32">
        <v>61308000</v>
      </c>
      <c r="B32" t="s">
        <v>19</v>
      </c>
    </row>
    <row r="33" spans="1:2" x14ac:dyDescent="0.25">
      <c r="A33">
        <v>61310000</v>
      </c>
      <c r="B33" t="s">
        <v>20</v>
      </c>
    </row>
    <row r="34" spans="1:2" x14ac:dyDescent="0.25">
      <c r="A34">
        <v>61313000</v>
      </c>
      <c r="B34" t="s">
        <v>6</v>
      </c>
    </row>
    <row r="35" spans="1:2" x14ac:dyDescent="0.25">
      <c r="A35">
        <v>61502000</v>
      </c>
      <c r="B35" t="s">
        <v>3176</v>
      </c>
    </row>
    <row r="36" spans="1:2" x14ac:dyDescent="0.25">
      <c r="A36">
        <v>61601000</v>
      </c>
      <c r="B36" t="s">
        <v>6</v>
      </c>
    </row>
    <row r="37" spans="1:2" x14ac:dyDescent="0.25">
      <c r="A37">
        <v>61602054</v>
      </c>
      <c r="B37" t="s">
        <v>21</v>
      </c>
    </row>
    <row r="38" spans="1:2" x14ac:dyDescent="0.25">
      <c r="A38">
        <v>61602057</v>
      </c>
      <c r="B38" t="s">
        <v>21</v>
      </c>
    </row>
    <row r="39" spans="1:2" x14ac:dyDescent="0.25">
      <c r="A39">
        <v>61602138</v>
      </c>
      <c r="B39" t="s">
        <v>6</v>
      </c>
    </row>
    <row r="40" spans="1:2" x14ac:dyDescent="0.25">
      <c r="A40">
        <v>61602141</v>
      </c>
      <c r="B40" t="s">
        <v>22</v>
      </c>
    </row>
    <row r="41" spans="1:2" x14ac:dyDescent="0.25">
      <c r="A41">
        <v>61602146</v>
      </c>
      <c r="B41" t="s">
        <v>6</v>
      </c>
    </row>
    <row r="42" spans="1:2" x14ac:dyDescent="0.25">
      <c r="A42">
        <v>61602153</v>
      </c>
      <c r="B42" t="s">
        <v>17</v>
      </c>
    </row>
    <row r="43" spans="1:2" x14ac:dyDescent="0.25">
      <c r="A43">
        <v>61602189</v>
      </c>
      <c r="B43" t="s">
        <v>23</v>
      </c>
    </row>
    <row r="44" spans="1:2" x14ac:dyDescent="0.25">
      <c r="A44">
        <v>61602211</v>
      </c>
      <c r="B44" t="s">
        <v>0</v>
      </c>
    </row>
    <row r="45" spans="1:2" x14ac:dyDescent="0.25">
      <c r="A45">
        <v>61603000</v>
      </c>
      <c r="B45" t="s">
        <v>17</v>
      </c>
    </row>
    <row r="46" spans="1:2" x14ac:dyDescent="0.25">
      <c r="A46">
        <v>61604000</v>
      </c>
      <c r="B46" t="s">
        <v>24</v>
      </c>
    </row>
    <row r="47" spans="1:2" x14ac:dyDescent="0.25">
      <c r="A47">
        <v>61606200</v>
      </c>
      <c r="B47" t="s">
        <v>6</v>
      </c>
    </row>
    <row r="48" spans="1:2" x14ac:dyDescent="0.25">
      <c r="A48">
        <v>61606303</v>
      </c>
      <c r="B48" t="s">
        <v>21</v>
      </c>
    </row>
    <row r="49" spans="1:2" x14ac:dyDescent="0.25">
      <c r="A49">
        <v>61606404</v>
      </c>
      <c r="B49" t="s">
        <v>0</v>
      </c>
    </row>
    <row r="50" spans="1:2" x14ac:dyDescent="0.25">
      <c r="A50">
        <v>61606603</v>
      </c>
      <c r="B50" t="s">
        <v>6</v>
      </c>
    </row>
    <row r="51" spans="1:2" x14ac:dyDescent="0.25">
      <c r="A51">
        <v>61606800</v>
      </c>
      <c r="B51" t="s">
        <v>25</v>
      </c>
    </row>
    <row r="52" spans="1:2" x14ac:dyDescent="0.25">
      <c r="A52">
        <v>61606901</v>
      </c>
      <c r="B52" t="s">
        <v>26</v>
      </c>
    </row>
    <row r="53" spans="1:2" x14ac:dyDescent="0.25">
      <c r="A53">
        <v>61606903</v>
      </c>
      <c r="B53" t="s">
        <v>27</v>
      </c>
    </row>
    <row r="54" spans="1:2" x14ac:dyDescent="0.25">
      <c r="A54">
        <v>61606905</v>
      </c>
      <c r="B54" t="s">
        <v>28</v>
      </c>
    </row>
    <row r="55" spans="1:2" x14ac:dyDescent="0.25">
      <c r="A55">
        <v>61607002</v>
      </c>
      <c r="B55" t="s">
        <v>29</v>
      </c>
    </row>
    <row r="56" spans="1:2" x14ac:dyDescent="0.25">
      <c r="A56">
        <v>61607200</v>
      </c>
      <c r="B56" t="s">
        <v>7</v>
      </c>
    </row>
    <row r="57" spans="1:2" x14ac:dyDescent="0.25">
      <c r="A57">
        <v>61607300</v>
      </c>
      <c r="B57" t="s">
        <v>30</v>
      </c>
    </row>
    <row r="58" spans="1:2" x14ac:dyDescent="0.25">
      <c r="A58">
        <v>61607305</v>
      </c>
      <c r="B58" t="s">
        <v>31</v>
      </c>
    </row>
    <row r="59" spans="1:2" x14ac:dyDescent="0.25">
      <c r="A59">
        <v>61607900</v>
      </c>
      <c r="B59" t="s">
        <v>6</v>
      </c>
    </row>
    <row r="60" spans="1:2" x14ac:dyDescent="0.25">
      <c r="A60">
        <v>61608004</v>
      </c>
      <c r="B60" t="s">
        <v>6</v>
      </c>
    </row>
    <row r="61" spans="1:2" x14ac:dyDescent="0.25">
      <c r="A61">
        <v>61608106</v>
      </c>
      <c r="B61" t="s">
        <v>6</v>
      </c>
    </row>
    <row r="62" spans="1:2" x14ac:dyDescent="0.25">
      <c r="A62">
        <v>61608605</v>
      </c>
      <c r="B62" t="s">
        <v>32</v>
      </c>
    </row>
    <row r="63" spans="1:2" x14ac:dyDescent="0.25">
      <c r="A63">
        <v>61704000</v>
      </c>
      <c r="B63" t="s">
        <v>33</v>
      </c>
    </row>
    <row r="64" spans="1:2" x14ac:dyDescent="0.25">
      <c r="A64">
        <v>61801000</v>
      </c>
      <c r="B64" t="s">
        <v>6</v>
      </c>
    </row>
    <row r="65" spans="1:2" x14ac:dyDescent="0.25">
      <c r="A65">
        <v>61935400</v>
      </c>
      <c r="B65" t="s">
        <v>3</v>
      </c>
    </row>
    <row r="66" spans="1:2" x14ac:dyDescent="0.25">
      <c r="A66">
        <v>61970300</v>
      </c>
      <c r="B66" t="s">
        <v>34</v>
      </c>
    </row>
    <row r="67" spans="1:2" x14ac:dyDescent="0.25">
      <c r="A67">
        <v>61975100</v>
      </c>
      <c r="B67" t="s">
        <v>35</v>
      </c>
    </row>
    <row r="68" spans="1:2" x14ac:dyDescent="0.25">
      <c r="A68">
        <v>61975600</v>
      </c>
      <c r="B68" t="s">
        <v>6</v>
      </c>
    </row>
    <row r="69" spans="1:2" x14ac:dyDescent="0.25">
      <c r="A69">
        <v>61978700</v>
      </c>
      <c r="B69" t="s">
        <v>0</v>
      </c>
    </row>
    <row r="70" spans="1:2" x14ac:dyDescent="0.25">
      <c r="A70">
        <v>61980240</v>
      </c>
      <c r="B70" t="s">
        <v>36</v>
      </c>
    </row>
    <row r="71" spans="1:2" x14ac:dyDescent="0.25">
      <c r="A71">
        <v>61980360</v>
      </c>
      <c r="B71" t="s">
        <v>6</v>
      </c>
    </row>
    <row r="72" spans="1:2" x14ac:dyDescent="0.25">
      <c r="A72">
        <v>61999330</v>
      </c>
      <c r="B72" t="s">
        <v>6</v>
      </c>
    </row>
    <row r="73" spans="1:2" x14ac:dyDescent="0.25">
      <c r="A73">
        <v>65075485</v>
      </c>
      <c r="B73" t="s">
        <v>37</v>
      </c>
    </row>
    <row r="74" spans="1:2" x14ac:dyDescent="0.25">
      <c r="A74">
        <v>65121264</v>
      </c>
      <c r="B74" t="s">
        <v>6</v>
      </c>
    </row>
    <row r="75" spans="1:2" x14ac:dyDescent="0.25">
      <c r="A75">
        <v>65886170</v>
      </c>
      <c r="B75" t="s">
        <v>38</v>
      </c>
    </row>
    <row r="76" spans="1:2" x14ac:dyDescent="0.25">
      <c r="A76">
        <v>69010100</v>
      </c>
      <c r="B76" t="s">
        <v>6</v>
      </c>
    </row>
    <row r="77" spans="1:2" x14ac:dyDescent="0.25">
      <c r="A77">
        <v>69061000</v>
      </c>
      <c r="B77" t="s">
        <v>39</v>
      </c>
    </row>
    <row r="78" spans="1:2" x14ac:dyDescent="0.25">
      <c r="A78">
        <v>69061300</v>
      </c>
      <c r="B78" t="s">
        <v>6</v>
      </c>
    </row>
    <row r="79" spans="1:2" x14ac:dyDescent="0.25">
      <c r="A79">
        <v>69071100</v>
      </c>
      <c r="B79" t="s">
        <v>40</v>
      </c>
    </row>
    <row r="80" spans="1:2" x14ac:dyDescent="0.25">
      <c r="A80">
        <v>69071700</v>
      </c>
      <c r="B80" t="s">
        <v>3</v>
      </c>
    </row>
    <row r="81" spans="1:2" x14ac:dyDescent="0.25">
      <c r="A81">
        <v>69080200</v>
      </c>
      <c r="B81" t="s">
        <v>41</v>
      </c>
    </row>
    <row r="82" spans="1:2" x14ac:dyDescent="0.25">
      <c r="A82">
        <v>69080700</v>
      </c>
      <c r="B82" t="s">
        <v>6</v>
      </c>
    </row>
    <row r="83" spans="1:2" x14ac:dyDescent="0.25">
      <c r="A83">
        <v>69091200</v>
      </c>
      <c r="B83" t="s">
        <v>42</v>
      </c>
    </row>
    <row r="84" spans="1:2" x14ac:dyDescent="0.25">
      <c r="A84">
        <v>69100400</v>
      </c>
      <c r="B84" t="s">
        <v>43</v>
      </c>
    </row>
    <row r="85" spans="1:2" x14ac:dyDescent="0.25">
      <c r="A85">
        <v>69140900</v>
      </c>
      <c r="B85" t="s">
        <v>6</v>
      </c>
    </row>
    <row r="86" spans="1:2" x14ac:dyDescent="0.25">
      <c r="A86">
        <v>69180100</v>
      </c>
      <c r="B86" t="s">
        <v>44</v>
      </c>
    </row>
    <row r="87" spans="1:2" x14ac:dyDescent="0.25">
      <c r="A87">
        <v>69180500</v>
      </c>
      <c r="B87" t="s">
        <v>6</v>
      </c>
    </row>
    <row r="88" spans="1:2" x14ac:dyDescent="0.25">
      <c r="A88">
        <v>69210100</v>
      </c>
      <c r="B88" t="s">
        <v>6</v>
      </c>
    </row>
    <row r="89" spans="1:2" x14ac:dyDescent="0.25">
      <c r="A89">
        <v>69220100</v>
      </c>
      <c r="B89" t="s">
        <v>6</v>
      </c>
    </row>
    <row r="90" spans="1:2" x14ac:dyDescent="0.25">
      <c r="A90">
        <v>69220200</v>
      </c>
      <c r="B90" t="s">
        <v>45</v>
      </c>
    </row>
    <row r="91" spans="1:2" x14ac:dyDescent="0.25">
      <c r="A91">
        <v>69253700</v>
      </c>
      <c r="B91" t="s">
        <v>6</v>
      </c>
    </row>
    <row r="92" spans="1:2" x14ac:dyDescent="0.25">
      <c r="A92">
        <v>69255000</v>
      </c>
      <c r="B92" t="s">
        <v>6</v>
      </c>
    </row>
    <row r="93" spans="1:2" x14ac:dyDescent="0.25">
      <c r="A93">
        <v>69255600</v>
      </c>
      <c r="B93" t="s">
        <v>0</v>
      </c>
    </row>
    <row r="94" spans="1:2" x14ac:dyDescent="0.25">
      <c r="A94">
        <v>69264500</v>
      </c>
      <c r="B94" t="s">
        <v>3172</v>
      </c>
    </row>
    <row r="95" spans="1:2" x14ac:dyDescent="0.25">
      <c r="A95">
        <v>70015730</v>
      </c>
      <c r="B95" t="s">
        <v>6</v>
      </c>
    </row>
    <row r="96" spans="1:2" x14ac:dyDescent="0.25">
      <c r="A96">
        <v>70016160</v>
      </c>
      <c r="B96" t="s">
        <v>6</v>
      </c>
    </row>
    <row r="97" spans="1:2" x14ac:dyDescent="0.25">
      <c r="A97">
        <v>70017820</v>
      </c>
      <c r="B97" t="s">
        <v>6</v>
      </c>
    </row>
    <row r="98" spans="1:2" x14ac:dyDescent="0.25">
      <c r="A98">
        <v>70020030</v>
      </c>
      <c r="B98" t="s">
        <v>6</v>
      </c>
    </row>
    <row r="99" spans="1:2" x14ac:dyDescent="0.25">
      <c r="A99">
        <v>70072600</v>
      </c>
      <c r="B99" t="s">
        <v>6</v>
      </c>
    </row>
    <row r="100" spans="1:2" x14ac:dyDescent="0.25">
      <c r="A100">
        <v>70285100</v>
      </c>
      <c r="B100" t="s">
        <v>6</v>
      </c>
    </row>
    <row r="101" spans="1:2" x14ac:dyDescent="0.25">
      <c r="A101">
        <v>70360100</v>
      </c>
      <c r="B101" t="s">
        <v>46</v>
      </c>
    </row>
    <row r="102" spans="1:2" x14ac:dyDescent="0.25">
      <c r="A102">
        <v>70377400</v>
      </c>
      <c r="B102" t="s">
        <v>6</v>
      </c>
    </row>
    <row r="103" spans="1:2" x14ac:dyDescent="0.25">
      <c r="A103">
        <v>70574900</v>
      </c>
      <c r="B103" t="s">
        <v>9</v>
      </c>
    </row>
    <row r="104" spans="1:2" x14ac:dyDescent="0.25">
      <c r="A104">
        <v>70744700</v>
      </c>
      <c r="B104" t="s">
        <v>3177</v>
      </c>
    </row>
    <row r="105" spans="1:2" x14ac:dyDescent="0.25">
      <c r="A105">
        <v>70885500</v>
      </c>
      <c r="B105" t="s">
        <v>47</v>
      </c>
    </row>
    <row r="106" spans="1:2" x14ac:dyDescent="0.25">
      <c r="A106">
        <v>70902000</v>
      </c>
      <c r="B106" t="s">
        <v>48</v>
      </c>
    </row>
    <row r="107" spans="1:2" x14ac:dyDescent="0.25">
      <c r="A107">
        <v>70962500</v>
      </c>
      <c r="B107" t="s">
        <v>6</v>
      </c>
    </row>
    <row r="108" spans="1:2" x14ac:dyDescent="0.25">
      <c r="A108">
        <v>70990700</v>
      </c>
      <c r="B108" t="s">
        <v>6</v>
      </c>
    </row>
    <row r="109" spans="1:2" x14ac:dyDescent="0.25">
      <c r="A109">
        <v>71209100</v>
      </c>
      <c r="B109" t="s">
        <v>38</v>
      </c>
    </row>
    <row r="110" spans="1:2" x14ac:dyDescent="0.25">
      <c r="A110">
        <v>71234100</v>
      </c>
      <c r="B110" t="s">
        <v>6</v>
      </c>
    </row>
    <row r="111" spans="1:2" x14ac:dyDescent="0.25">
      <c r="A111">
        <v>71309800</v>
      </c>
      <c r="B111" t="s">
        <v>49</v>
      </c>
    </row>
    <row r="112" spans="1:2" x14ac:dyDescent="0.25">
      <c r="A112">
        <v>71387800</v>
      </c>
      <c r="B112" t="s">
        <v>6</v>
      </c>
    </row>
    <row r="113" spans="1:2" x14ac:dyDescent="0.25">
      <c r="A113">
        <v>71540100</v>
      </c>
      <c r="B113" t="s">
        <v>6</v>
      </c>
    </row>
    <row r="114" spans="1:2" x14ac:dyDescent="0.25">
      <c r="A114">
        <v>71543200</v>
      </c>
      <c r="B114" t="s">
        <v>50</v>
      </c>
    </row>
    <row r="115" spans="1:2" x14ac:dyDescent="0.25">
      <c r="A115">
        <v>71614000</v>
      </c>
      <c r="B115" t="s">
        <v>51</v>
      </c>
    </row>
    <row r="116" spans="1:2" x14ac:dyDescent="0.25">
      <c r="A116">
        <v>71629400</v>
      </c>
      <c r="B116" t="s">
        <v>6</v>
      </c>
    </row>
    <row r="117" spans="1:2" x14ac:dyDescent="0.25">
      <c r="A117">
        <v>71631900</v>
      </c>
      <c r="B117" t="s">
        <v>6</v>
      </c>
    </row>
    <row r="118" spans="1:2" x14ac:dyDescent="0.25">
      <c r="A118">
        <v>71644300</v>
      </c>
      <c r="B118" t="s">
        <v>6</v>
      </c>
    </row>
    <row r="119" spans="1:2" x14ac:dyDescent="0.25">
      <c r="A119">
        <v>72931400</v>
      </c>
      <c r="B119" t="s">
        <v>52</v>
      </c>
    </row>
    <row r="120" spans="1:2" x14ac:dyDescent="0.25">
      <c r="A120">
        <v>73118600</v>
      </c>
      <c r="B120" t="s">
        <v>6</v>
      </c>
    </row>
    <row r="121" spans="1:2" x14ac:dyDescent="0.25">
      <c r="A121">
        <v>75181000</v>
      </c>
      <c r="B121" t="s">
        <v>53</v>
      </c>
    </row>
    <row r="122" spans="1:2" x14ac:dyDescent="0.25">
      <c r="A122">
        <v>76000739</v>
      </c>
      <c r="B122" t="s">
        <v>45</v>
      </c>
    </row>
    <row r="123" spans="1:2" x14ac:dyDescent="0.25">
      <c r="A123">
        <v>76005001</v>
      </c>
      <c r="B123" t="s">
        <v>6</v>
      </c>
    </row>
    <row r="124" spans="1:2" x14ac:dyDescent="0.25">
      <c r="A124">
        <v>76012833</v>
      </c>
      <c r="B124" t="s">
        <v>54</v>
      </c>
    </row>
    <row r="125" spans="1:2" x14ac:dyDescent="0.25">
      <c r="A125">
        <v>76014318</v>
      </c>
      <c r="B125" t="s">
        <v>55</v>
      </c>
    </row>
    <row r="126" spans="1:2" x14ac:dyDescent="0.25">
      <c r="A126">
        <v>76019239</v>
      </c>
      <c r="B126" t="s">
        <v>6</v>
      </c>
    </row>
    <row r="127" spans="1:2" x14ac:dyDescent="0.25">
      <c r="A127">
        <v>76023267</v>
      </c>
      <c r="B127" t="s">
        <v>56</v>
      </c>
    </row>
    <row r="128" spans="1:2" x14ac:dyDescent="0.25">
      <c r="A128">
        <v>76024565</v>
      </c>
      <c r="B128" t="s">
        <v>31</v>
      </c>
    </row>
    <row r="129" spans="1:2" x14ac:dyDescent="0.25">
      <c r="A129">
        <v>76025494</v>
      </c>
      <c r="B129" t="s">
        <v>6</v>
      </c>
    </row>
    <row r="130" spans="1:2" x14ac:dyDescent="0.25">
      <c r="A130">
        <v>76026848</v>
      </c>
      <c r="B130" t="s">
        <v>6</v>
      </c>
    </row>
    <row r="131" spans="1:2" x14ac:dyDescent="0.25">
      <c r="A131">
        <v>76028251</v>
      </c>
      <c r="B131" t="s">
        <v>57</v>
      </c>
    </row>
    <row r="132" spans="1:2" x14ac:dyDescent="0.25">
      <c r="A132">
        <v>76033004</v>
      </c>
      <c r="B132" t="s">
        <v>6</v>
      </c>
    </row>
    <row r="133" spans="1:2" x14ac:dyDescent="0.25">
      <c r="A133">
        <v>76035324</v>
      </c>
      <c r="B133" t="s">
        <v>3</v>
      </c>
    </row>
    <row r="134" spans="1:2" x14ac:dyDescent="0.25">
      <c r="A134">
        <v>76041227</v>
      </c>
      <c r="B134" t="s">
        <v>32</v>
      </c>
    </row>
    <row r="135" spans="1:2" x14ac:dyDescent="0.25">
      <c r="A135">
        <v>76041871</v>
      </c>
      <c r="B135" t="s">
        <v>6</v>
      </c>
    </row>
    <row r="136" spans="1:2" x14ac:dyDescent="0.25">
      <c r="A136">
        <v>76044833</v>
      </c>
      <c r="B136" t="s">
        <v>55</v>
      </c>
    </row>
    <row r="137" spans="1:2" x14ac:dyDescent="0.25">
      <c r="A137">
        <v>76047175</v>
      </c>
      <c r="B137" t="s">
        <v>6</v>
      </c>
    </row>
    <row r="138" spans="1:2" x14ac:dyDescent="0.25">
      <c r="A138">
        <v>76048251</v>
      </c>
      <c r="B138" t="s">
        <v>6</v>
      </c>
    </row>
    <row r="139" spans="1:2" x14ac:dyDescent="0.25">
      <c r="A139">
        <v>76059261</v>
      </c>
      <c r="B139" t="s">
        <v>31</v>
      </c>
    </row>
    <row r="140" spans="1:2" x14ac:dyDescent="0.25">
      <c r="A140">
        <v>76067863</v>
      </c>
      <c r="B140" t="s">
        <v>6</v>
      </c>
    </row>
    <row r="141" spans="1:2" x14ac:dyDescent="0.25">
      <c r="A141">
        <v>76071313</v>
      </c>
      <c r="B141" t="s">
        <v>39</v>
      </c>
    </row>
    <row r="142" spans="1:2" x14ac:dyDescent="0.25">
      <c r="A142">
        <v>76079999</v>
      </c>
      <c r="B142" t="s">
        <v>6</v>
      </c>
    </row>
    <row r="143" spans="1:2" x14ac:dyDescent="0.25">
      <c r="A143">
        <v>76080246</v>
      </c>
      <c r="B143" t="s">
        <v>6</v>
      </c>
    </row>
    <row r="144" spans="1:2" x14ac:dyDescent="0.25">
      <c r="A144">
        <v>76081590</v>
      </c>
      <c r="B144" t="s">
        <v>6</v>
      </c>
    </row>
    <row r="145" spans="1:2" x14ac:dyDescent="0.25">
      <c r="A145">
        <v>76085957</v>
      </c>
      <c r="B145" t="s">
        <v>6</v>
      </c>
    </row>
    <row r="146" spans="1:2" x14ac:dyDescent="0.25">
      <c r="A146">
        <v>76086272</v>
      </c>
      <c r="B146" t="s">
        <v>6</v>
      </c>
    </row>
    <row r="147" spans="1:2" x14ac:dyDescent="0.25">
      <c r="A147">
        <v>76093454</v>
      </c>
      <c r="B147" t="s">
        <v>38</v>
      </c>
    </row>
    <row r="148" spans="1:2" x14ac:dyDescent="0.25">
      <c r="A148">
        <v>76098454</v>
      </c>
      <c r="B148" t="s">
        <v>865</v>
      </c>
    </row>
    <row r="149" spans="1:2" x14ac:dyDescent="0.25">
      <c r="A149">
        <v>76101812</v>
      </c>
      <c r="B149" t="s">
        <v>55</v>
      </c>
    </row>
    <row r="150" spans="1:2" x14ac:dyDescent="0.25">
      <c r="A150">
        <v>76102677</v>
      </c>
      <c r="B150" t="s">
        <v>6</v>
      </c>
    </row>
    <row r="151" spans="1:2" x14ac:dyDescent="0.25">
      <c r="A151">
        <v>76107042</v>
      </c>
      <c r="B151" t="s">
        <v>6</v>
      </c>
    </row>
    <row r="152" spans="1:2" x14ac:dyDescent="0.25">
      <c r="A152">
        <v>76109205</v>
      </c>
      <c r="B152" t="s">
        <v>6</v>
      </c>
    </row>
    <row r="153" spans="1:2" x14ac:dyDescent="0.25">
      <c r="A153">
        <v>76109779</v>
      </c>
      <c r="B153" t="s">
        <v>6</v>
      </c>
    </row>
    <row r="154" spans="1:2" x14ac:dyDescent="0.25">
      <c r="A154">
        <v>76113203</v>
      </c>
      <c r="B154" t="s">
        <v>6</v>
      </c>
    </row>
    <row r="155" spans="1:2" x14ac:dyDescent="0.25">
      <c r="A155">
        <v>76126485</v>
      </c>
      <c r="B155" t="s">
        <v>31</v>
      </c>
    </row>
    <row r="156" spans="1:2" x14ac:dyDescent="0.25">
      <c r="A156">
        <v>76129263</v>
      </c>
      <c r="B156" t="s">
        <v>6</v>
      </c>
    </row>
    <row r="157" spans="1:2" x14ac:dyDescent="0.25">
      <c r="A157">
        <v>76136076</v>
      </c>
      <c r="B157" t="s">
        <v>6</v>
      </c>
    </row>
    <row r="158" spans="1:2" x14ac:dyDescent="0.25">
      <c r="A158">
        <v>76136210</v>
      </c>
      <c r="B158" t="s">
        <v>6</v>
      </c>
    </row>
    <row r="159" spans="1:2" x14ac:dyDescent="0.25">
      <c r="A159">
        <v>76137790</v>
      </c>
      <c r="B159" t="s">
        <v>58</v>
      </c>
    </row>
    <row r="160" spans="1:2" x14ac:dyDescent="0.25">
      <c r="A160">
        <v>76138547</v>
      </c>
      <c r="B160" t="s">
        <v>6</v>
      </c>
    </row>
    <row r="161" spans="1:2" x14ac:dyDescent="0.25">
      <c r="A161">
        <v>76142333</v>
      </c>
      <c r="B161" t="s">
        <v>6</v>
      </c>
    </row>
    <row r="162" spans="1:2" x14ac:dyDescent="0.25">
      <c r="A162">
        <v>76148338</v>
      </c>
      <c r="B162" t="s">
        <v>55</v>
      </c>
    </row>
    <row r="163" spans="1:2" x14ac:dyDescent="0.25">
      <c r="A163">
        <v>76163495</v>
      </c>
      <c r="B163" t="s">
        <v>59</v>
      </c>
    </row>
    <row r="164" spans="1:2" x14ac:dyDescent="0.25">
      <c r="A164">
        <v>76174024</v>
      </c>
      <c r="B164" t="s">
        <v>39</v>
      </c>
    </row>
    <row r="165" spans="1:2" x14ac:dyDescent="0.25">
      <c r="A165">
        <v>76175835</v>
      </c>
      <c r="B165" t="s">
        <v>60</v>
      </c>
    </row>
    <row r="166" spans="1:2" x14ac:dyDescent="0.25">
      <c r="A166">
        <v>76182983</v>
      </c>
      <c r="B166" t="s">
        <v>61</v>
      </c>
    </row>
    <row r="167" spans="1:2" x14ac:dyDescent="0.25">
      <c r="A167">
        <v>76185964</v>
      </c>
      <c r="B167" t="s">
        <v>6</v>
      </c>
    </row>
    <row r="168" spans="1:2" x14ac:dyDescent="0.25">
      <c r="A168">
        <v>76193230</v>
      </c>
      <c r="B168" t="s">
        <v>62</v>
      </c>
    </row>
    <row r="169" spans="1:2" x14ac:dyDescent="0.25">
      <c r="A169">
        <v>76197645</v>
      </c>
      <c r="B169" t="s">
        <v>866</v>
      </c>
    </row>
    <row r="170" spans="1:2" x14ac:dyDescent="0.25">
      <c r="A170">
        <v>76198822</v>
      </c>
      <c r="B170" t="s">
        <v>6</v>
      </c>
    </row>
    <row r="171" spans="1:2" x14ac:dyDescent="0.25">
      <c r="A171">
        <v>76204126</v>
      </c>
      <c r="B171" t="s">
        <v>6</v>
      </c>
    </row>
    <row r="172" spans="1:2" x14ac:dyDescent="0.25">
      <c r="A172">
        <v>76211240</v>
      </c>
      <c r="B172" t="s">
        <v>63</v>
      </c>
    </row>
    <row r="173" spans="1:2" x14ac:dyDescent="0.25">
      <c r="A173">
        <v>76215637</v>
      </c>
      <c r="B173" t="s">
        <v>6</v>
      </c>
    </row>
    <row r="174" spans="1:2" x14ac:dyDescent="0.25">
      <c r="A174">
        <v>76230125</v>
      </c>
      <c r="B174" t="s">
        <v>6</v>
      </c>
    </row>
    <row r="175" spans="1:2" x14ac:dyDescent="0.25">
      <c r="A175">
        <v>76237243</v>
      </c>
      <c r="B175" t="s">
        <v>6</v>
      </c>
    </row>
    <row r="176" spans="1:2" x14ac:dyDescent="0.25">
      <c r="A176">
        <v>76237266</v>
      </c>
      <c r="B176" t="s">
        <v>6</v>
      </c>
    </row>
    <row r="177" spans="1:2" x14ac:dyDescent="0.25">
      <c r="A177">
        <v>76247273</v>
      </c>
      <c r="B177" t="s">
        <v>21</v>
      </c>
    </row>
    <row r="178" spans="1:2" x14ac:dyDescent="0.25">
      <c r="A178">
        <v>76249099</v>
      </c>
      <c r="B178" t="s">
        <v>39</v>
      </c>
    </row>
    <row r="179" spans="1:2" x14ac:dyDescent="0.25">
      <c r="A179">
        <v>76251498</v>
      </c>
      <c r="B179" t="s">
        <v>64</v>
      </c>
    </row>
    <row r="180" spans="1:2" x14ac:dyDescent="0.25">
      <c r="A180">
        <v>76257230</v>
      </c>
      <c r="B180" t="s">
        <v>6</v>
      </c>
    </row>
    <row r="181" spans="1:2" x14ac:dyDescent="0.25">
      <c r="A181">
        <v>76259040</v>
      </c>
      <c r="B181" t="s">
        <v>6</v>
      </c>
    </row>
    <row r="182" spans="1:2" x14ac:dyDescent="0.25">
      <c r="A182">
        <v>76262923</v>
      </c>
      <c r="B182" t="s">
        <v>6</v>
      </c>
    </row>
    <row r="183" spans="1:2" x14ac:dyDescent="0.25">
      <c r="A183">
        <v>76284294</v>
      </c>
      <c r="B183" t="s">
        <v>6</v>
      </c>
    </row>
    <row r="184" spans="1:2" x14ac:dyDescent="0.25">
      <c r="A184">
        <v>76293090</v>
      </c>
      <c r="B184" t="s">
        <v>47</v>
      </c>
    </row>
    <row r="185" spans="1:2" x14ac:dyDescent="0.25">
      <c r="A185">
        <v>76319987</v>
      </c>
      <c r="B185" t="s">
        <v>39</v>
      </c>
    </row>
    <row r="186" spans="1:2" x14ac:dyDescent="0.25">
      <c r="A186">
        <v>76322590</v>
      </c>
      <c r="B186" t="s">
        <v>6</v>
      </c>
    </row>
    <row r="187" spans="1:2" x14ac:dyDescent="0.25">
      <c r="A187">
        <v>76350250</v>
      </c>
      <c r="B187" t="s">
        <v>6</v>
      </c>
    </row>
    <row r="188" spans="1:2" x14ac:dyDescent="0.25">
      <c r="A188">
        <v>76351870</v>
      </c>
      <c r="B188" t="s">
        <v>65</v>
      </c>
    </row>
    <row r="189" spans="1:2" x14ac:dyDescent="0.25">
      <c r="A189">
        <v>76362099</v>
      </c>
      <c r="B189" t="s">
        <v>6</v>
      </c>
    </row>
    <row r="190" spans="1:2" x14ac:dyDescent="0.25">
      <c r="A190">
        <v>76363060</v>
      </c>
      <c r="B190" t="s">
        <v>66</v>
      </c>
    </row>
    <row r="191" spans="1:2" x14ac:dyDescent="0.25">
      <c r="A191">
        <v>76374420</v>
      </c>
      <c r="B191" t="s">
        <v>67</v>
      </c>
    </row>
    <row r="192" spans="1:2" x14ac:dyDescent="0.25">
      <c r="A192">
        <v>76376061</v>
      </c>
      <c r="B192" t="s">
        <v>6</v>
      </c>
    </row>
    <row r="193" spans="1:2" x14ac:dyDescent="0.25">
      <c r="A193">
        <v>76376573</v>
      </c>
      <c r="B193" t="s">
        <v>6</v>
      </c>
    </row>
    <row r="194" spans="1:2" x14ac:dyDescent="0.25">
      <c r="A194">
        <v>76377649</v>
      </c>
      <c r="B194" t="s">
        <v>6</v>
      </c>
    </row>
    <row r="195" spans="1:2" x14ac:dyDescent="0.25">
      <c r="A195">
        <v>76388223</v>
      </c>
      <c r="B195" t="s">
        <v>68</v>
      </c>
    </row>
    <row r="196" spans="1:2" x14ac:dyDescent="0.25">
      <c r="A196">
        <v>76399128</v>
      </c>
      <c r="B196" t="s">
        <v>47</v>
      </c>
    </row>
    <row r="197" spans="1:2" x14ac:dyDescent="0.25">
      <c r="A197">
        <v>76406157</v>
      </c>
      <c r="B197" t="s">
        <v>6</v>
      </c>
    </row>
    <row r="198" spans="1:2" x14ac:dyDescent="0.25">
      <c r="A198">
        <v>76415269</v>
      </c>
      <c r="B198" t="s">
        <v>9</v>
      </c>
    </row>
    <row r="199" spans="1:2" x14ac:dyDescent="0.25">
      <c r="A199">
        <v>76416769</v>
      </c>
      <c r="B199" t="s">
        <v>6</v>
      </c>
    </row>
    <row r="200" spans="1:2" x14ac:dyDescent="0.25">
      <c r="A200">
        <v>76434444</v>
      </c>
      <c r="B200" t="s">
        <v>6</v>
      </c>
    </row>
    <row r="201" spans="1:2" x14ac:dyDescent="0.25">
      <c r="A201">
        <v>76434500</v>
      </c>
      <c r="B201" t="s">
        <v>47</v>
      </c>
    </row>
    <row r="202" spans="1:2" x14ac:dyDescent="0.25">
      <c r="A202">
        <v>76439576</v>
      </c>
      <c r="B202" t="s">
        <v>6</v>
      </c>
    </row>
    <row r="203" spans="1:2" x14ac:dyDescent="0.25">
      <c r="A203">
        <v>76447530</v>
      </c>
      <c r="B203" t="s">
        <v>9</v>
      </c>
    </row>
    <row r="204" spans="1:2" x14ac:dyDescent="0.25">
      <c r="A204">
        <v>76449337</v>
      </c>
      <c r="B204" t="s">
        <v>69</v>
      </c>
    </row>
    <row r="205" spans="1:2" x14ac:dyDescent="0.25">
      <c r="A205">
        <v>76451351</v>
      </c>
      <c r="B205" t="s">
        <v>46</v>
      </c>
    </row>
    <row r="206" spans="1:2" x14ac:dyDescent="0.25">
      <c r="A206">
        <v>76460560</v>
      </c>
      <c r="B206" t="s">
        <v>70</v>
      </c>
    </row>
    <row r="207" spans="1:2" x14ac:dyDescent="0.25">
      <c r="A207">
        <v>76466068</v>
      </c>
      <c r="B207" t="s">
        <v>39</v>
      </c>
    </row>
    <row r="208" spans="1:2" x14ac:dyDescent="0.25">
      <c r="A208">
        <v>76474349</v>
      </c>
      <c r="B208" t="s">
        <v>46</v>
      </c>
    </row>
    <row r="209" spans="1:2" x14ac:dyDescent="0.25">
      <c r="A209">
        <v>76479631</v>
      </c>
      <c r="B209" t="s">
        <v>71</v>
      </c>
    </row>
    <row r="210" spans="1:2" x14ac:dyDescent="0.25">
      <c r="A210">
        <v>76485762</v>
      </c>
      <c r="B210" t="s">
        <v>72</v>
      </c>
    </row>
    <row r="211" spans="1:2" x14ac:dyDescent="0.25">
      <c r="A211">
        <v>76523610</v>
      </c>
      <c r="B211" t="s">
        <v>21</v>
      </c>
    </row>
    <row r="212" spans="1:2" x14ac:dyDescent="0.25">
      <c r="A212">
        <v>76529300</v>
      </c>
      <c r="B212" t="s">
        <v>6</v>
      </c>
    </row>
    <row r="213" spans="1:2" x14ac:dyDescent="0.25">
      <c r="A213">
        <v>76547410</v>
      </c>
      <c r="B213" t="s">
        <v>6</v>
      </c>
    </row>
    <row r="214" spans="1:2" x14ac:dyDescent="0.25">
      <c r="A214">
        <v>76547440</v>
      </c>
      <c r="B214" t="s">
        <v>73</v>
      </c>
    </row>
    <row r="215" spans="1:2" x14ac:dyDescent="0.25">
      <c r="A215">
        <v>76552182</v>
      </c>
      <c r="B215" t="s">
        <v>3</v>
      </c>
    </row>
    <row r="216" spans="1:2" x14ac:dyDescent="0.25">
      <c r="A216">
        <v>76552660</v>
      </c>
      <c r="B216" t="s">
        <v>6</v>
      </c>
    </row>
    <row r="217" spans="1:2" x14ac:dyDescent="0.25">
      <c r="A217">
        <v>76555400</v>
      </c>
      <c r="B217" t="s">
        <v>0</v>
      </c>
    </row>
    <row r="218" spans="1:2" x14ac:dyDescent="0.25">
      <c r="A218">
        <v>76559757</v>
      </c>
      <c r="B218" t="s">
        <v>68</v>
      </c>
    </row>
    <row r="219" spans="1:2" x14ac:dyDescent="0.25">
      <c r="A219">
        <v>76559762</v>
      </c>
      <c r="B219" t="s">
        <v>6</v>
      </c>
    </row>
    <row r="220" spans="1:2" x14ac:dyDescent="0.25">
      <c r="A220">
        <v>76568680</v>
      </c>
      <c r="B220" t="s">
        <v>6</v>
      </c>
    </row>
    <row r="221" spans="1:2" x14ac:dyDescent="0.25">
      <c r="A221">
        <v>76587240</v>
      </c>
      <c r="B221" t="s">
        <v>9</v>
      </c>
    </row>
    <row r="222" spans="1:2" x14ac:dyDescent="0.25">
      <c r="A222">
        <v>76591160</v>
      </c>
      <c r="B222" t="s">
        <v>6</v>
      </c>
    </row>
    <row r="223" spans="1:2" x14ac:dyDescent="0.25">
      <c r="A223">
        <v>76600628</v>
      </c>
      <c r="B223" t="s">
        <v>59</v>
      </c>
    </row>
    <row r="224" spans="1:2" x14ac:dyDescent="0.25">
      <c r="A224">
        <v>76611528</v>
      </c>
      <c r="B224" t="s">
        <v>6</v>
      </c>
    </row>
    <row r="225" spans="1:2" x14ac:dyDescent="0.25">
      <c r="A225">
        <v>76677280</v>
      </c>
      <c r="B225" t="s">
        <v>74</v>
      </c>
    </row>
    <row r="226" spans="1:2" x14ac:dyDescent="0.25">
      <c r="A226">
        <v>76686282</v>
      </c>
      <c r="B226" t="s">
        <v>6</v>
      </c>
    </row>
    <row r="227" spans="1:2" x14ac:dyDescent="0.25">
      <c r="A227">
        <v>76691089</v>
      </c>
      <c r="B227" t="s">
        <v>6</v>
      </c>
    </row>
    <row r="228" spans="1:2" x14ac:dyDescent="0.25">
      <c r="A228">
        <v>76697790</v>
      </c>
      <c r="B228" t="s">
        <v>74</v>
      </c>
    </row>
    <row r="229" spans="1:2" x14ac:dyDescent="0.25">
      <c r="A229">
        <v>76703310</v>
      </c>
      <c r="B229" t="s">
        <v>69</v>
      </c>
    </row>
    <row r="230" spans="1:2" x14ac:dyDescent="0.25">
      <c r="A230">
        <v>76729932</v>
      </c>
      <c r="B230" t="s">
        <v>6</v>
      </c>
    </row>
    <row r="231" spans="1:2" x14ac:dyDescent="0.25">
      <c r="A231">
        <v>76734256</v>
      </c>
      <c r="B231" t="s">
        <v>6</v>
      </c>
    </row>
    <row r="232" spans="1:2" x14ac:dyDescent="0.25">
      <c r="A232">
        <v>76775710</v>
      </c>
      <c r="B232" t="s">
        <v>75</v>
      </c>
    </row>
    <row r="233" spans="1:2" x14ac:dyDescent="0.25">
      <c r="A233">
        <v>76787690</v>
      </c>
      <c r="B233" t="s">
        <v>76</v>
      </c>
    </row>
    <row r="234" spans="1:2" x14ac:dyDescent="0.25">
      <c r="A234">
        <v>76788080</v>
      </c>
      <c r="B234" t="s">
        <v>45</v>
      </c>
    </row>
    <row r="235" spans="1:2" x14ac:dyDescent="0.25">
      <c r="A235">
        <v>76811980</v>
      </c>
      <c r="B235" t="s">
        <v>6</v>
      </c>
    </row>
    <row r="236" spans="1:2" x14ac:dyDescent="0.25">
      <c r="A236">
        <v>76842420</v>
      </c>
      <c r="B236" t="s">
        <v>6</v>
      </c>
    </row>
    <row r="237" spans="1:2" x14ac:dyDescent="0.25">
      <c r="A237">
        <v>76857590</v>
      </c>
      <c r="B237" t="s">
        <v>6</v>
      </c>
    </row>
    <row r="238" spans="1:2" x14ac:dyDescent="0.25">
      <c r="A238">
        <v>76872560</v>
      </c>
      <c r="B238" t="s">
        <v>77</v>
      </c>
    </row>
    <row r="239" spans="1:2" x14ac:dyDescent="0.25">
      <c r="A239">
        <v>76879562</v>
      </c>
      <c r="B239" t="s">
        <v>6</v>
      </c>
    </row>
    <row r="240" spans="1:2" x14ac:dyDescent="0.25">
      <c r="A240">
        <v>76885606</v>
      </c>
      <c r="B240" t="s">
        <v>78</v>
      </c>
    </row>
    <row r="241" spans="1:2" x14ac:dyDescent="0.25">
      <c r="A241">
        <v>76899519</v>
      </c>
      <c r="B241" t="s">
        <v>867</v>
      </c>
    </row>
    <row r="242" spans="1:2" x14ac:dyDescent="0.25">
      <c r="A242">
        <v>76901400</v>
      </c>
      <c r="B242" t="s">
        <v>79</v>
      </c>
    </row>
    <row r="243" spans="1:2" x14ac:dyDescent="0.25">
      <c r="A243">
        <v>76910360</v>
      </c>
      <c r="B243" t="s">
        <v>6</v>
      </c>
    </row>
    <row r="244" spans="1:2" x14ac:dyDescent="0.25">
      <c r="A244">
        <v>76911637</v>
      </c>
      <c r="B244" t="s">
        <v>17</v>
      </c>
    </row>
    <row r="245" spans="1:2" x14ac:dyDescent="0.25">
      <c r="A245">
        <v>76914469</v>
      </c>
      <c r="B245" t="s">
        <v>6</v>
      </c>
    </row>
    <row r="246" spans="1:2" x14ac:dyDescent="0.25">
      <c r="A246">
        <v>76924124</v>
      </c>
      <c r="B246" t="s">
        <v>6</v>
      </c>
    </row>
    <row r="247" spans="1:2" x14ac:dyDescent="0.25">
      <c r="A247">
        <v>76938030</v>
      </c>
      <c r="B247" t="s">
        <v>6</v>
      </c>
    </row>
    <row r="248" spans="1:2" x14ac:dyDescent="0.25">
      <c r="A248">
        <v>76948230</v>
      </c>
      <c r="B248" t="s">
        <v>6</v>
      </c>
    </row>
    <row r="249" spans="1:2" x14ac:dyDescent="0.25">
      <c r="A249">
        <v>76957554</v>
      </c>
      <c r="B249" t="s">
        <v>80</v>
      </c>
    </row>
    <row r="250" spans="1:2" x14ac:dyDescent="0.25">
      <c r="A250">
        <v>76959890</v>
      </c>
      <c r="B250" t="s">
        <v>6</v>
      </c>
    </row>
    <row r="251" spans="1:2" x14ac:dyDescent="0.25">
      <c r="A251">
        <v>76981633</v>
      </c>
      <c r="B251" t="s">
        <v>81</v>
      </c>
    </row>
    <row r="252" spans="1:2" x14ac:dyDescent="0.25">
      <c r="A252">
        <v>76991836</v>
      </c>
      <c r="B252" t="s">
        <v>81</v>
      </c>
    </row>
    <row r="253" spans="1:2" x14ac:dyDescent="0.25">
      <c r="A253">
        <v>77017436</v>
      </c>
      <c r="B253" t="s">
        <v>82</v>
      </c>
    </row>
    <row r="254" spans="1:2" x14ac:dyDescent="0.25">
      <c r="A254">
        <v>77032236</v>
      </c>
      <c r="B254" t="s">
        <v>6</v>
      </c>
    </row>
    <row r="255" spans="1:2" x14ac:dyDescent="0.25">
      <c r="A255">
        <v>77038674</v>
      </c>
      <c r="B255" t="s">
        <v>566</v>
      </c>
    </row>
    <row r="256" spans="1:2" x14ac:dyDescent="0.25">
      <c r="A256">
        <v>77045310</v>
      </c>
      <c r="B256" t="s">
        <v>73</v>
      </c>
    </row>
    <row r="257" spans="1:2" x14ac:dyDescent="0.25">
      <c r="A257">
        <v>77107585</v>
      </c>
      <c r="B257" t="s">
        <v>47</v>
      </c>
    </row>
    <row r="258" spans="1:2" x14ac:dyDescent="0.25">
      <c r="A258">
        <v>77116500</v>
      </c>
      <c r="B258" t="s">
        <v>6</v>
      </c>
    </row>
    <row r="259" spans="1:2" x14ac:dyDescent="0.25">
      <c r="A259">
        <v>77124900</v>
      </c>
      <c r="B259" t="s">
        <v>6</v>
      </c>
    </row>
    <row r="260" spans="1:2" x14ac:dyDescent="0.25">
      <c r="A260">
        <v>77125467</v>
      </c>
      <c r="B260" t="s">
        <v>6</v>
      </c>
    </row>
    <row r="261" spans="1:2" x14ac:dyDescent="0.25">
      <c r="A261">
        <v>77125514</v>
      </c>
      <c r="B261" t="s">
        <v>6</v>
      </c>
    </row>
    <row r="262" spans="1:2" x14ac:dyDescent="0.25">
      <c r="A262">
        <v>77128770</v>
      </c>
      <c r="B262" t="s">
        <v>6</v>
      </c>
    </row>
    <row r="263" spans="1:2" x14ac:dyDescent="0.25">
      <c r="A263">
        <v>77191070</v>
      </c>
      <c r="B263" t="s">
        <v>9</v>
      </c>
    </row>
    <row r="264" spans="1:2" x14ac:dyDescent="0.25">
      <c r="A264">
        <v>77205523</v>
      </c>
      <c r="B264" t="s">
        <v>9</v>
      </c>
    </row>
    <row r="265" spans="1:2" x14ac:dyDescent="0.25">
      <c r="A265">
        <v>77248157</v>
      </c>
      <c r="B265" t="s">
        <v>45</v>
      </c>
    </row>
    <row r="266" spans="1:2" x14ac:dyDescent="0.25">
      <c r="A266">
        <v>77260520</v>
      </c>
      <c r="B266" t="s">
        <v>6</v>
      </c>
    </row>
    <row r="267" spans="1:2" x14ac:dyDescent="0.25">
      <c r="A267">
        <v>77262170</v>
      </c>
      <c r="B267" t="s">
        <v>83</v>
      </c>
    </row>
    <row r="268" spans="1:2" x14ac:dyDescent="0.25">
      <c r="A268">
        <v>77286240</v>
      </c>
      <c r="B268" t="s">
        <v>55</v>
      </c>
    </row>
    <row r="269" spans="1:2" x14ac:dyDescent="0.25">
      <c r="A269">
        <v>77307757</v>
      </c>
      <c r="B269" t="s">
        <v>55</v>
      </c>
    </row>
    <row r="270" spans="1:2" x14ac:dyDescent="0.25">
      <c r="A270">
        <v>77312650</v>
      </c>
      <c r="B270" t="s">
        <v>3173</v>
      </c>
    </row>
    <row r="271" spans="1:2" x14ac:dyDescent="0.25">
      <c r="A271">
        <v>77318640</v>
      </c>
      <c r="B271" t="s">
        <v>6</v>
      </c>
    </row>
    <row r="272" spans="1:2" x14ac:dyDescent="0.25">
      <c r="A272">
        <v>77441870</v>
      </c>
      <c r="B272" t="s">
        <v>84</v>
      </c>
    </row>
    <row r="273" spans="1:2" x14ac:dyDescent="0.25">
      <c r="A273">
        <v>77461750</v>
      </c>
      <c r="B273" t="s">
        <v>6</v>
      </c>
    </row>
    <row r="274" spans="1:2" x14ac:dyDescent="0.25">
      <c r="A274">
        <v>77476390</v>
      </c>
      <c r="B274" t="s">
        <v>3178</v>
      </c>
    </row>
    <row r="275" spans="1:2" x14ac:dyDescent="0.25">
      <c r="A275">
        <v>77478120</v>
      </c>
      <c r="B275" t="s">
        <v>43</v>
      </c>
    </row>
    <row r="276" spans="1:2" x14ac:dyDescent="0.25">
      <c r="A276">
        <v>77508190</v>
      </c>
      <c r="B276" t="s">
        <v>43</v>
      </c>
    </row>
    <row r="277" spans="1:2" x14ac:dyDescent="0.25">
      <c r="A277">
        <v>77525490</v>
      </c>
      <c r="B277" t="s">
        <v>43</v>
      </c>
    </row>
    <row r="278" spans="1:2" x14ac:dyDescent="0.25">
      <c r="A278">
        <v>77592440</v>
      </c>
      <c r="B278" t="s">
        <v>43</v>
      </c>
    </row>
    <row r="279" spans="1:2" x14ac:dyDescent="0.25">
      <c r="A279">
        <v>77612410</v>
      </c>
      <c r="B279" t="s">
        <v>85</v>
      </c>
    </row>
    <row r="280" spans="1:2" x14ac:dyDescent="0.25">
      <c r="A280">
        <v>77664990</v>
      </c>
      <c r="B280" t="s">
        <v>6</v>
      </c>
    </row>
    <row r="281" spans="1:2" x14ac:dyDescent="0.25">
      <c r="A281">
        <v>77687110</v>
      </c>
      <c r="B281" t="s">
        <v>6</v>
      </c>
    </row>
    <row r="282" spans="1:2" x14ac:dyDescent="0.25">
      <c r="A282">
        <v>77704530</v>
      </c>
      <c r="B282" t="s">
        <v>6</v>
      </c>
    </row>
    <row r="283" spans="1:2" x14ac:dyDescent="0.25">
      <c r="A283">
        <v>77721870</v>
      </c>
      <c r="B283" t="s">
        <v>6</v>
      </c>
    </row>
    <row r="284" spans="1:2" x14ac:dyDescent="0.25">
      <c r="A284">
        <v>77722760</v>
      </c>
      <c r="B284" t="s">
        <v>6</v>
      </c>
    </row>
    <row r="285" spans="1:2" x14ac:dyDescent="0.25">
      <c r="A285">
        <v>77757050</v>
      </c>
      <c r="B285" t="s">
        <v>6</v>
      </c>
    </row>
    <row r="286" spans="1:2" x14ac:dyDescent="0.25">
      <c r="A286">
        <v>77807840</v>
      </c>
      <c r="B286" t="s">
        <v>6</v>
      </c>
    </row>
    <row r="287" spans="1:2" x14ac:dyDescent="0.25">
      <c r="A287">
        <v>77856200</v>
      </c>
      <c r="B287" t="s">
        <v>6</v>
      </c>
    </row>
    <row r="288" spans="1:2" x14ac:dyDescent="0.25">
      <c r="A288">
        <v>77882890</v>
      </c>
      <c r="B288" t="s">
        <v>6</v>
      </c>
    </row>
    <row r="289" spans="1:2" x14ac:dyDescent="0.25">
      <c r="A289">
        <v>77892890</v>
      </c>
      <c r="B289" t="s">
        <v>86</v>
      </c>
    </row>
    <row r="290" spans="1:2" x14ac:dyDescent="0.25">
      <c r="A290">
        <v>77902070</v>
      </c>
      <c r="B290" t="s">
        <v>868</v>
      </c>
    </row>
    <row r="291" spans="1:2" x14ac:dyDescent="0.25">
      <c r="A291">
        <v>77910940</v>
      </c>
      <c r="B291" t="s">
        <v>39</v>
      </c>
    </row>
    <row r="292" spans="1:2" x14ac:dyDescent="0.25">
      <c r="A292">
        <v>77922110</v>
      </c>
      <c r="B292" t="s">
        <v>87</v>
      </c>
    </row>
    <row r="293" spans="1:2" x14ac:dyDescent="0.25">
      <c r="A293">
        <v>77990980</v>
      </c>
      <c r="B293" t="s">
        <v>6</v>
      </c>
    </row>
    <row r="294" spans="1:2" x14ac:dyDescent="0.25">
      <c r="A294">
        <v>77995010</v>
      </c>
      <c r="B294" t="s">
        <v>6</v>
      </c>
    </row>
    <row r="295" spans="1:2" x14ac:dyDescent="0.25">
      <c r="A295">
        <v>77999760</v>
      </c>
      <c r="B295" t="s">
        <v>6</v>
      </c>
    </row>
    <row r="296" spans="1:2" x14ac:dyDescent="0.25">
      <c r="A296">
        <v>78056380</v>
      </c>
      <c r="B296" t="s">
        <v>9</v>
      </c>
    </row>
    <row r="297" spans="1:2" x14ac:dyDescent="0.25">
      <c r="A297">
        <v>78092910</v>
      </c>
      <c r="B297" t="s">
        <v>88</v>
      </c>
    </row>
    <row r="298" spans="1:2" x14ac:dyDescent="0.25">
      <c r="A298">
        <v>78110220</v>
      </c>
      <c r="B298" t="s">
        <v>89</v>
      </c>
    </row>
    <row r="299" spans="1:2" x14ac:dyDescent="0.25">
      <c r="A299">
        <v>78119320</v>
      </c>
      <c r="B299" t="s">
        <v>90</v>
      </c>
    </row>
    <row r="300" spans="1:2" x14ac:dyDescent="0.25">
      <c r="A300">
        <v>78127000</v>
      </c>
      <c r="B300" t="s">
        <v>9</v>
      </c>
    </row>
    <row r="301" spans="1:2" x14ac:dyDescent="0.25">
      <c r="A301">
        <v>78137000</v>
      </c>
      <c r="B301" t="s">
        <v>3</v>
      </c>
    </row>
    <row r="302" spans="1:2" x14ac:dyDescent="0.25">
      <c r="A302">
        <v>78141230</v>
      </c>
      <c r="B302" t="s">
        <v>567</v>
      </c>
    </row>
    <row r="303" spans="1:2" x14ac:dyDescent="0.25">
      <c r="A303">
        <v>78200830</v>
      </c>
      <c r="B303" t="s">
        <v>567</v>
      </c>
    </row>
    <row r="304" spans="1:2" x14ac:dyDescent="0.25">
      <c r="A304">
        <v>78223950</v>
      </c>
      <c r="B304" t="s">
        <v>568</v>
      </c>
    </row>
    <row r="305" spans="1:2" x14ac:dyDescent="0.25">
      <c r="A305">
        <v>78366970</v>
      </c>
      <c r="B305" t="s">
        <v>569</v>
      </c>
    </row>
    <row r="306" spans="1:2" x14ac:dyDescent="0.25">
      <c r="A306">
        <v>78378860</v>
      </c>
      <c r="B306" t="s">
        <v>869</v>
      </c>
    </row>
    <row r="307" spans="1:2" x14ac:dyDescent="0.25">
      <c r="A307">
        <v>78440650</v>
      </c>
      <c r="B307" t="s">
        <v>570</v>
      </c>
    </row>
    <row r="308" spans="1:2" x14ac:dyDescent="0.25">
      <c r="A308">
        <v>78483600</v>
      </c>
      <c r="B308" t="s">
        <v>570</v>
      </c>
    </row>
    <row r="309" spans="1:2" x14ac:dyDescent="0.25">
      <c r="A309">
        <v>78512520</v>
      </c>
      <c r="B309" t="s">
        <v>870</v>
      </c>
    </row>
    <row r="310" spans="1:2" x14ac:dyDescent="0.25">
      <c r="A310">
        <v>78793360</v>
      </c>
      <c r="B310" t="s">
        <v>9</v>
      </c>
    </row>
    <row r="311" spans="1:2" x14ac:dyDescent="0.25">
      <c r="A311">
        <v>78924030</v>
      </c>
      <c r="B311" t="s">
        <v>42</v>
      </c>
    </row>
    <row r="312" spans="1:2" x14ac:dyDescent="0.25">
      <c r="A312">
        <v>78951270</v>
      </c>
      <c r="B312" t="s">
        <v>871</v>
      </c>
    </row>
    <row r="313" spans="1:2" x14ac:dyDescent="0.25">
      <c r="A313">
        <v>78951450</v>
      </c>
      <c r="B313" t="s">
        <v>6</v>
      </c>
    </row>
    <row r="314" spans="1:2" x14ac:dyDescent="0.25">
      <c r="A314">
        <v>78977700</v>
      </c>
      <c r="B314" t="s">
        <v>872</v>
      </c>
    </row>
    <row r="315" spans="1:2" x14ac:dyDescent="0.25">
      <c r="A315">
        <v>79509640</v>
      </c>
      <c r="B315" t="s">
        <v>3174</v>
      </c>
    </row>
    <row r="316" spans="1:2" x14ac:dyDescent="0.25">
      <c r="A316">
        <v>79510320</v>
      </c>
      <c r="B316" t="s">
        <v>52</v>
      </c>
    </row>
  </sheetData>
  <autoFilter ref="A1:C929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E437"/>
  <sheetViews>
    <sheetView workbookViewId="0">
      <selection activeCell="E2" sqref="E2"/>
    </sheetView>
  </sheetViews>
  <sheetFormatPr baseColWidth="10" defaultRowHeight="15" x14ac:dyDescent="0.25"/>
  <sheetData>
    <row r="1" spans="1:5" ht="15.75" thickBot="1" x14ac:dyDescent="0.3">
      <c r="A1" s="9" t="s">
        <v>4</v>
      </c>
      <c r="E1" t="s">
        <v>740</v>
      </c>
    </row>
    <row r="2" spans="1:5" x14ac:dyDescent="0.25">
      <c r="A2" s="7">
        <v>59176960</v>
      </c>
      <c r="E2">
        <v>59176960</v>
      </c>
    </row>
    <row r="3" spans="1:5" x14ac:dyDescent="0.25">
      <c r="A3" s="7">
        <v>76107905</v>
      </c>
      <c r="E3">
        <v>60503000</v>
      </c>
    </row>
    <row r="4" spans="1:5" x14ac:dyDescent="0.25">
      <c r="A4" s="7">
        <v>59280390</v>
      </c>
      <c r="E4">
        <v>61216000</v>
      </c>
    </row>
    <row r="5" spans="1:5" x14ac:dyDescent="0.25">
      <c r="A5" s="7">
        <v>61216000</v>
      </c>
      <c r="E5">
        <v>61808000</v>
      </c>
    </row>
    <row r="6" spans="1:5" x14ac:dyDescent="0.25">
      <c r="A6" s="7">
        <v>61960100</v>
      </c>
      <c r="E6">
        <v>61960100</v>
      </c>
    </row>
    <row r="7" spans="1:5" x14ac:dyDescent="0.25">
      <c r="A7" s="7">
        <v>65886170</v>
      </c>
      <c r="E7">
        <v>65092388</v>
      </c>
    </row>
    <row r="8" spans="1:5" x14ac:dyDescent="0.25">
      <c r="A8" s="7">
        <v>70360100</v>
      </c>
      <c r="E8">
        <v>65113732</v>
      </c>
    </row>
    <row r="9" spans="1:5" x14ac:dyDescent="0.25">
      <c r="A9" s="7">
        <v>71500500</v>
      </c>
      <c r="E9">
        <v>65214530</v>
      </c>
    </row>
    <row r="10" spans="1:5" x14ac:dyDescent="0.25">
      <c r="A10" s="7">
        <v>71543200</v>
      </c>
      <c r="E10">
        <v>65886170</v>
      </c>
    </row>
    <row r="11" spans="1:5" x14ac:dyDescent="0.25">
      <c r="A11" s="7">
        <v>71631900</v>
      </c>
      <c r="E11">
        <v>69070300</v>
      </c>
    </row>
    <row r="12" spans="1:5" x14ac:dyDescent="0.25">
      <c r="A12" s="7">
        <v>71644300</v>
      </c>
      <c r="E12">
        <v>69255200</v>
      </c>
    </row>
    <row r="13" spans="1:5" x14ac:dyDescent="0.25">
      <c r="A13" s="7">
        <v>76007212</v>
      </c>
      <c r="E13">
        <v>70285100</v>
      </c>
    </row>
    <row r="14" spans="1:5" x14ac:dyDescent="0.25">
      <c r="A14" s="7">
        <v>76026848</v>
      </c>
      <c r="E14">
        <v>70300000</v>
      </c>
    </row>
    <row r="15" spans="1:5" x14ac:dyDescent="0.25">
      <c r="A15" s="7">
        <v>76080246</v>
      </c>
      <c r="E15">
        <v>70360100</v>
      </c>
    </row>
    <row r="16" spans="1:5" x14ac:dyDescent="0.25">
      <c r="A16" s="7">
        <v>76158513</v>
      </c>
      <c r="E16">
        <v>71500500</v>
      </c>
    </row>
    <row r="17" spans="1:5" x14ac:dyDescent="0.25">
      <c r="A17" s="7">
        <v>76206822</v>
      </c>
      <c r="E17">
        <v>71543200</v>
      </c>
    </row>
    <row r="18" spans="1:5" x14ac:dyDescent="0.25">
      <c r="A18" s="7">
        <v>76215637</v>
      </c>
      <c r="E18">
        <v>71631900</v>
      </c>
    </row>
    <row r="19" spans="1:5" x14ac:dyDescent="0.25">
      <c r="A19" s="7">
        <v>76466068</v>
      </c>
      <c r="E19">
        <v>71644300</v>
      </c>
    </row>
    <row r="20" spans="1:5" x14ac:dyDescent="0.25">
      <c r="A20" s="7">
        <v>76555400</v>
      </c>
      <c r="E20">
        <v>75764900</v>
      </c>
    </row>
    <row r="21" spans="1:5" x14ac:dyDescent="0.25">
      <c r="A21" s="7">
        <v>76611528</v>
      </c>
      <c r="E21">
        <v>76000739</v>
      </c>
    </row>
    <row r="22" spans="1:5" x14ac:dyDescent="0.25">
      <c r="A22" s="7">
        <v>76662490</v>
      </c>
      <c r="E22">
        <v>76000935</v>
      </c>
    </row>
    <row r="23" spans="1:5" x14ac:dyDescent="0.25">
      <c r="A23" s="7">
        <v>76729932</v>
      </c>
      <c r="E23">
        <v>76003204</v>
      </c>
    </row>
    <row r="24" spans="1:5" x14ac:dyDescent="0.25">
      <c r="A24" s="7">
        <v>76766227</v>
      </c>
      <c r="E24">
        <v>76005909</v>
      </c>
    </row>
    <row r="25" spans="1:5" x14ac:dyDescent="0.25">
      <c r="A25" s="7">
        <v>76787690</v>
      </c>
      <c r="E25">
        <v>76005927</v>
      </c>
    </row>
    <row r="26" spans="1:5" x14ac:dyDescent="0.25">
      <c r="A26" s="7">
        <v>76879551</v>
      </c>
      <c r="E26">
        <v>76007212</v>
      </c>
    </row>
    <row r="27" spans="1:5" x14ac:dyDescent="0.25">
      <c r="A27" s="7">
        <v>76879562</v>
      </c>
      <c r="E27">
        <v>76012138</v>
      </c>
    </row>
    <row r="28" spans="1:5" x14ac:dyDescent="0.25">
      <c r="A28" s="7">
        <v>76991836</v>
      </c>
      <c r="E28">
        <v>76015227</v>
      </c>
    </row>
    <row r="29" spans="1:5" x14ac:dyDescent="0.25">
      <c r="A29" s="7">
        <v>77081402</v>
      </c>
      <c r="E29">
        <v>76015905</v>
      </c>
    </row>
    <row r="30" spans="1:5" x14ac:dyDescent="0.25">
      <c r="A30" s="7">
        <v>77107585</v>
      </c>
      <c r="E30">
        <v>76017019</v>
      </c>
    </row>
    <row r="31" spans="1:5" x14ac:dyDescent="0.25">
      <c r="A31" s="7">
        <v>77260520</v>
      </c>
      <c r="E31">
        <v>76019239</v>
      </c>
    </row>
    <row r="32" spans="1:5" x14ac:dyDescent="0.25">
      <c r="A32" s="7">
        <v>77478120</v>
      </c>
      <c r="E32">
        <v>76026848</v>
      </c>
    </row>
    <row r="33" spans="1:5" x14ac:dyDescent="0.25">
      <c r="A33" s="7">
        <v>77575984</v>
      </c>
      <c r="E33">
        <v>76031040</v>
      </c>
    </row>
    <row r="34" spans="1:5" x14ac:dyDescent="0.25">
      <c r="A34" s="7">
        <v>77647060</v>
      </c>
      <c r="E34">
        <v>76033004</v>
      </c>
    </row>
    <row r="35" spans="1:5" x14ac:dyDescent="0.25">
      <c r="A35" s="7">
        <v>77807840</v>
      </c>
      <c r="E35">
        <v>76041227</v>
      </c>
    </row>
    <row r="36" spans="1:5" x14ac:dyDescent="0.25">
      <c r="A36" s="7">
        <v>78119320</v>
      </c>
      <c r="E36">
        <v>76045491</v>
      </c>
    </row>
    <row r="37" spans="1:5" x14ac:dyDescent="0.25">
      <c r="A37" s="7">
        <v>78127000</v>
      </c>
      <c r="E37">
        <v>76045728</v>
      </c>
    </row>
    <row r="38" spans="1:5" x14ac:dyDescent="0.25">
      <c r="A38" s="7">
        <v>78301280</v>
      </c>
      <c r="E38">
        <v>76046493</v>
      </c>
    </row>
    <row r="39" spans="1:5" x14ac:dyDescent="0.25">
      <c r="A39" s="7">
        <v>78745900</v>
      </c>
      <c r="E39">
        <v>76047175</v>
      </c>
    </row>
    <row r="40" spans="1:5" x14ac:dyDescent="0.25">
      <c r="A40" s="7">
        <v>79740770</v>
      </c>
      <c r="E40">
        <v>76050655</v>
      </c>
    </row>
    <row r="41" spans="1:5" x14ac:dyDescent="0.25">
      <c r="A41" s="7">
        <v>79797990</v>
      </c>
      <c r="E41">
        <v>76052206</v>
      </c>
    </row>
    <row r="42" spans="1:5" x14ac:dyDescent="0.25">
      <c r="A42" s="7">
        <v>79862750</v>
      </c>
      <c r="E42">
        <v>76058352</v>
      </c>
    </row>
    <row r="43" spans="1:5" x14ac:dyDescent="0.25">
      <c r="A43" s="7">
        <v>81148200</v>
      </c>
      <c r="E43">
        <v>76067191</v>
      </c>
    </row>
    <row r="44" spans="1:5" x14ac:dyDescent="0.25">
      <c r="A44" s="7">
        <v>81698900</v>
      </c>
      <c r="E44">
        <v>76075773</v>
      </c>
    </row>
    <row r="45" spans="1:5" x14ac:dyDescent="0.25">
      <c r="A45" s="7">
        <v>85065600</v>
      </c>
      <c r="E45">
        <v>76075832</v>
      </c>
    </row>
    <row r="46" spans="1:5" x14ac:dyDescent="0.25">
      <c r="A46" s="7">
        <v>85805200</v>
      </c>
      <c r="E46">
        <v>76078231</v>
      </c>
    </row>
    <row r="47" spans="1:5" x14ac:dyDescent="0.25">
      <c r="A47" s="7">
        <v>85840100</v>
      </c>
      <c r="E47">
        <v>76080246</v>
      </c>
    </row>
    <row r="48" spans="1:5" x14ac:dyDescent="0.25">
      <c r="A48" s="7">
        <v>86150200</v>
      </c>
      <c r="E48">
        <v>76080553</v>
      </c>
    </row>
    <row r="49" spans="1:5" x14ac:dyDescent="0.25">
      <c r="A49" s="7">
        <v>86247400</v>
      </c>
      <c r="E49">
        <v>76086148</v>
      </c>
    </row>
    <row r="50" spans="1:5" x14ac:dyDescent="0.25">
      <c r="A50" s="7">
        <v>86386700</v>
      </c>
      <c r="E50">
        <v>76102677</v>
      </c>
    </row>
    <row r="51" spans="1:5" x14ac:dyDescent="0.25">
      <c r="A51" s="7">
        <v>86931000</v>
      </c>
      <c r="E51">
        <v>76107186</v>
      </c>
    </row>
    <row r="52" spans="1:5" x14ac:dyDescent="0.25">
      <c r="A52" s="7">
        <v>87996400</v>
      </c>
      <c r="E52">
        <v>76107905</v>
      </c>
    </row>
    <row r="53" spans="1:5" x14ac:dyDescent="0.25">
      <c r="A53" s="7">
        <v>88006900</v>
      </c>
      <c r="E53">
        <v>76108126</v>
      </c>
    </row>
    <row r="54" spans="1:5" x14ac:dyDescent="0.25">
      <c r="A54" s="7">
        <v>88056400</v>
      </c>
      <c r="E54">
        <v>76109205</v>
      </c>
    </row>
    <row r="55" spans="1:5" x14ac:dyDescent="0.25">
      <c r="A55" s="7">
        <v>90703000</v>
      </c>
      <c r="E55">
        <v>76115484</v>
      </c>
    </row>
    <row r="56" spans="1:5" x14ac:dyDescent="0.25">
      <c r="A56" s="7">
        <v>91041000</v>
      </c>
      <c r="E56">
        <v>76121811</v>
      </c>
    </row>
    <row r="57" spans="1:5" x14ac:dyDescent="0.25">
      <c r="A57" s="7">
        <v>91297000</v>
      </c>
      <c r="E57">
        <v>76122825</v>
      </c>
    </row>
    <row r="58" spans="1:5" x14ac:dyDescent="0.25">
      <c r="A58" s="7">
        <v>91336000</v>
      </c>
      <c r="E58">
        <v>76123089</v>
      </c>
    </row>
    <row r="59" spans="1:5" x14ac:dyDescent="0.25">
      <c r="A59" s="7">
        <v>91546000</v>
      </c>
      <c r="E59">
        <v>76129324</v>
      </c>
    </row>
    <row r="60" spans="1:5" x14ac:dyDescent="0.25">
      <c r="A60" s="7">
        <v>91637000</v>
      </c>
      <c r="E60">
        <v>76134397</v>
      </c>
    </row>
    <row r="61" spans="1:5" x14ac:dyDescent="0.25">
      <c r="A61" s="7">
        <v>91915000</v>
      </c>
      <c r="E61">
        <v>76136076</v>
      </c>
    </row>
    <row r="62" spans="1:5" x14ac:dyDescent="0.25">
      <c r="A62" s="7">
        <v>92048000</v>
      </c>
      <c r="E62">
        <v>76141988</v>
      </c>
    </row>
    <row r="63" spans="1:5" x14ac:dyDescent="0.25">
      <c r="A63" s="7">
        <v>93458000</v>
      </c>
      <c r="E63">
        <v>76143136</v>
      </c>
    </row>
    <row r="64" spans="1:5" x14ac:dyDescent="0.25">
      <c r="A64" s="7">
        <v>94528000</v>
      </c>
      <c r="E64">
        <v>76143191</v>
      </c>
    </row>
    <row r="65" spans="1:5" x14ac:dyDescent="0.25">
      <c r="A65" s="7">
        <v>94995000</v>
      </c>
      <c r="E65">
        <v>76143206</v>
      </c>
    </row>
    <row r="66" spans="1:5" x14ac:dyDescent="0.25">
      <c r="A66" s="7">
        <v>96588560</v>
      </c>
      <c r="E66">
        <v>76144216</v>
      </c>
    </row>
    <row r="67" spans="1:5" x14ac:dyDescent="0.25">
      <c r="A67" s="7">
        <v>96691680</v>
      </c>
      <c r="E67">
        <v>76144275</v>
      </c>
    </row>
    <row r="68" spans="1:5" x14ac:dyDescent="0.25">
      <c r="A68" s="7">
        <v>96717980</v>
      </c>
      <c r="E68">
        <v>76146083</v>
      </c>
    </row>
    <row r="69" spans="1:5" x14ac:dyDescent="0.25">
      <c r="A69" s="7">
        <v>96731500</v>
      </c>
      <c r="E69">
        <v>76153883</v>
      </c>
    </row>
    <row r="70" spans="1:5" x14ac:dyDescent="0.25">
      <c r="A70" s="7">
        <v>96756310</v>
      </c>
      <c r="E70">
        <v>76158513</v>
      </c>
    </row>
    <row r="71" spans="1:5" x14ac:dyDescent="0.25">
      <c r="A71" s="7">
        <v>96756320</v>
      </c>
      <c r="E71">
        <v>76166955</v>
      </c>
    </row>
    <row r="72" spans="1:5" x14ac:dyDescent="0.25">
      <c r="A72" s="7">
        <v>96766340</v>
      </c>
      <c r="E72">
        <v>76178803</v>
      </c>
    </row>
    <row r="73" spans="1:5" x14ac:dyDescent="0.25">
      <c r="A73" s="7">
        <v>96769070</v>
      </c>
      <c r="E73">
        <v>76179024</v>
      </c>
    </row>
    <row r="74" spans="1:5" x14ac:dyDescent="0.25">
      <c r="A74" s="7">
        <v>96791730</v>
      </c>
      <c r="E74">
        <v>76182576</v>
      </c>
    </row>
    <row r="75" spans="1:5" x14ac:dyDescent="0.25">
      <c r="A75" s="7">
        <v>96802690</v>
      </c>
      <c r="E75">
        <v>76182983</v>
      </c>
    </row>
    <row r="76" spans="1:5" x14ac:dyDescent="0.25">
      <c r="A76" s="7">
        <v>96843130</v>
      </c>
      <c r="E76">
        <v>76185964</v>
      </c>
    </row>
    <row r="77" spans="1:5" x14ac:dyDescent="0.25">
      <c r="A77" s="7">
        <v>96870780</v>
      </c>
      <c r="E77">
        <v>76204126</v>
      </c>
    </row>
    <row r="78" spans="1:5" x14ac:dyDescent="0.25">
      <c r="A78" s="7">
        <v>96908880</v>
      </c>
      <c r="E78">
        <v>76206822</v>
      </c>
    </row>
    <row r="79" spans="1:5" x14ac:dyDescent="0.25">
      <c r="A79" s="7">
        <v>96938840</v>
      </c>
      <c r="E79">
        <v>76212492</v>
      </c>
    </row>
    <row r="80" spans="1:5" x14ac:dyDescent="0.25">
      <c r="A80" s="7">
        <v>96981310</v>
      </c>
      <c r="E80">
        <v>76215533</v>
      </c>
    </row>
    <row r="81" spans="1:5" x14ac:dyDescent="0.25">
      <c r="A81" s="7">
        <v>96989120</v>
      </c>
      <c r="E81">
        <v>76215628</v>
      </c>
    </row>
    <row r="82" spans="1:5" x14ac:dyDescent="0.25">
      <c r="A82" s="7">
        <v>99554560</v>
      </c>
      <c r="E82">
        <v>76215634</v>
      </c>
    </row>
    <row r="83" spans="1:5" x14ac:dyDescent="0.25">
      <c r="A83" s="7">
        <v>99579260</v>
      </c>
      <c r="E83">
        <v>76215637</v>
      </c>
    </row>
    <row r="84" spans="1:5" ht="15.75" thickBot="1" x14ac:dyDescent="0.3">
      <c r="A84" s="8">
        <v>99597800</v>
      </c>
      <c r="E84">
        <v>76229971</v>
      </c>
    </row>
    <row r="85" spans="1:5" x14ac:dyDescent="0.25">
      <c r="E85">
        <v>76237297</v>
      </c>
    </row>
    <row r="86" spans="1:5" x14ac:dyDescent="0.25">
      <c r="E86">
        <v>76241963</v>
      </c>
    </row>
    <row r="87" spans="1:5" x14ac:dyDescent="0.25">
      <c r="E87">
        <v>76242762</v>
      </c>
    </row>
    <row r="88" spans="1:5" x14ac:dyDescent="0.25">
      <c r="E88">
        <v>76242857</v>
      </c>
    </row>
    <row r="89" spans="1:5" x14ac:dyDescent="0.25">
      <c r="E89">
        <v>76247273</v>
      </c>
    </row>
    <row r="90" spans="1:5" x14ac:dyDescent="0.25">
      <c r="E90">
        <v>76256718</v>
      </c>
    </row>
    <row r="91" spans="1:5" x14ac:dyDescent="0.25">
      <c r="E91">
        <v>76281157</v>
      </c>
    </row>
    <row r="92" spans="1:5" x14ac:dyDescent="0.25">
      <c r="E92">
        <v>76284294</v>
      </c>
    </row>
    <row r="93" spans="1:5" x14ac:dyDescent="0.25">
      <c r="E93">
        <v>76303510</v>
      </c>
    </row>
    <row r="94" spans="1:5" x14ac:dyDescent="0.25">
      <c r="E94">
        <v>76313310</v>
      </c>
    </row>
    <row r="95" spans="1:5" x14ac:dyDescent="0.25">
      <c r="E95">
        <v>76344931</v>
      </c>
    </row>
    <row r="96" spans="1:5" x14ac:dyDescent="0.25">
      <c r="E96">
        <v>76350250</v>
      </c>
    </row>
    <row r="97" spans="5:5" x14ac:dyDescent="0.25">
      <c r="E97">
        <v>76357991</v>
      </c>
    </row>
    <row r="98" spans="5:5" x14ac:dyDescent="0.25">
      <c r="E98">
        <v>76363060</v>
      </c>
    </row>
    <row r="99" spans="5:5" x14ac:dyDescent="0.25">
      <c r="E99">
        <v>76366637</v>
      </c>
    </row>
    <row r="100" spans="5:5" x14ac:dyDescent="0.25">
      <c r="E100">
        <v>76368834</v>
      </c>
    </row>
    <row r="101" spans="5:5" x14ac:dyDescent="0.25">
      <c r="E101">
        <v>76377649</v>
      </c>
    </row>
    <row r="102" spans="5:5" x14ac:dyDescent="0.25">
      <c r="E102">
        <v>76378396</v>
      </c>
    </row>
    <row r="103" spans="5:5" x14ac:dyDescent="0.25">
      <c r="E103">
        <v>76378397</v>
      </c>
    </row>
    <row r="104" spans="5:5" x14ac:dyDescent="0.25">
      <c r="E104">
        <v>76379557</v>
      </c>
    </row>
    <row r="105" spans="5:5" x14ac:dyDescent="0.25">
      <c r="E105">
        <v>76395745</v>
      </c>
    </row>
    <row r="106" spans="5:5" x14ac:dyDescent="0.25">
      <c r="E106">
        <v>76405050</v>
      </c>
    </row>
    <row r="107" spans="5:5" x14ac:dyDescent="0.25">
      <c r="E107">
        <v>76412562</v>
      </c>
    </row>
    <row r="108" spans="5:5" x14ac:dyDescent="0.25">
      <c r="E108">
        <v>76416769</v>
      </c>
    </row>
    <row r="109" spans="5:5" x14ac:dyDescent="0.25">
      <c r="E109">
        <v>76418916</v>
      </c>
    </row>
    <row r="110" spans="5:5" x14ac:dyDescent="0.25">
      <c r="E110">
        <v>76418918</v>
      </c>
    </row>
    <row r="111" spans="5:5" x14ac:dyDescent="0.25">
      <c r="E111">
        <v>76418976</v>
      </c>
    </row>
    <row r="112" spans="5:5" x14ac:dyDescent="0.25">
      <c r="E112">
        <v>76427618</v>
      </c>
    </row>
    <row r="113" spans="5:5" x14ac:dyDescent="0.25">
      <c r="E113">
        <v>76427811</v>
      </c>
    </row>
    <row r="114" spans="5:5" x14ac:dyDescent="0.25">
      <c r="E114">
        <v>76434350</v>
      </c>
    </row>
    <row r="115" spans="5:5" x14ac:dyDescent="0.25">
      <c r="E115">
        <v>76440073</v>
      </c>
    </row>
    <row r="116" spans="5:5" x14ac:dyDescent="0.25">
      <c r="E116">
        <v>76447709</v>
      </c>
    </row>
    <row r="117" spans="5:5" x14ac:dyDescent="0.25">
      <c r="E117">
        <v>76466068</v>
      </c>
    </row>
    <row r="118" spans="5:5" x14ac:dyDescent="0.25">
      <c r="E118">
        <v>76466087</v>
      </c>
    </row>
    <row r="119" spans="5:5" x14ac:dyDescent="0.25">
      <c r="E119">
        <v>76466127</v>
      </c>
    </row>
    <row r="120" spans="5:5" x14ac:dyDescent="0.25">
      <c r="E120">
        <v>76470597</v>
      </c>
    </row>
    <row r="121" spans="5:5" x14ac:dyDescent="0.25">
      <c r="E121">
        <v>76477116</v>
      </c>
    </row>
    <row r="122" spans="5:5" x14ac:dyDescent="0.25">
      <c r="E122">
        <v>76481921</v>
      </c>
    </row>
    <row r="123" spans="5:5" x14ac:dyDescent="0.25">
      <c r="E123">
        <v>76485826</v>
      </c>
    </row>
    <row r="124" spans="5:5" x14ac:dyDescent="0.25">
      <c r="E124">
        <v>76487451</v>
      </c>
    </row>
    <row r="125" spans="5:5" x14ac:dyDescent="0.25">
      <c r="E125">
        <v>76492150</v>
      </c>
    </row>
    <row r="126" spans="5:5" x14ac:dyDescent="0.25">
      <c r="E126">
        <v>76492400</v>
      </c>
    </row>
    <row r="127" spans="5:5" x14ac:dyDescent="0.25">
      <c r="E127">
        <v>76495860</v>
      </c>
    </row>
    <row r="128" spans="5:5" x14ac:dyDescent="0.25">
      <c r="E128">
        <v>76511583</v>
      </c>
    </row>
    <row r="129" spans="5:5" x14ac:dyDescent="0.25">
      <c r="E129">
        <v>76517548</v>
      </c>
    </row>
    <row r="130" spans="5:5" x14ac:dyDescent="0.25">
      <c r="E130">
        <v>76517798</v>
      </c>
    </row>
    <row r="131" spans="5:5" x14ac:dyDescent="0.25">
      <c r="E131">
        <v>76523610</v>
      </c>
    </row>
    <row r="132" spans="5:5" x14ac:dyDescent="0.25">
      <c r="E132">
        <v>76528870</v>
      </c>
    </row>
    <row r="133" spans="5:5" x14ac:dyDescent="0.25">
      <c r="E133">
        <v>76534187</v>
      </c>
    </row>
    <row r="134" spans="5:5" x14ac:dyDescent="0.25">
      <c r="E134">
        <v>76536353</v>
      </c>
    </row>
    <row r="135" spans="5:5" x14ac:dyDescent="0.25">
      <c r="E135">
        <v>76555400</v>
      </c>
    </row>
    <row r="136" spans="5:5" x14ac:dyDescent="0.25">
      <c r="E136">
        <v>76558425</v>
      </c>
    </row>
    <row r="137" spans="5:5" x14ac:dyDescent="0.25">
      <c r="E137">
        <v>76568660</v>
      </c>
    </row>
    <row r="138" spans="5:5" x14ac:dyDescent="0.25">
      <c r="E138">
        <v>76576920</v>
      </c>
    </row>
    <row r="139" spans="5:5" x14ac:dyDescent="0.25">
      <c r="E139">
        <v>76585685</v>
      </c>
    </row>
    <row r="140" spans="5:5" x14ac:dyDescent="0.25">
      <c r="E140">
        <v>76585700</v>
      </c>
    </row>
    <row r="141" spans="5:5" x14ac:dyDescent="0.25">
      <c r="E141">
        <v>76592323</v>
      </c>
    </row>
    <row r="142" spans="5:5" x14ac:dyDescent="0.25">
      <c r="E142">
        <v>76596732</v>
      </c>
    </row>
    <row r="143" spans="5:5" x14ac:dyDescent="0.25">
      <c r="E143">
        <v>76596746</v>
      </c>
    </row>
    <row r="144" spans="5:5" x14ac:dyDescent="0.25">
      <c r="E144">
        <v>76598536</v>
      </c>
    </row>
    <row r="145" spans="5:5" x14ac:dyDescent="0.25">
      <c r="E145">
        <v>76600628</v>
      </c>
    </row>
    <row r="146" spans="5:5" x14ac:dyDescent="0.25">
      <c r="E146">
        <v>76611528</v>
      </c>
    </row>
    <row r="147" spans="5:5" x14ac:dyDescent="0.25">
      <c r="E147">
        <v>76618609</v>
      </c>
    </row>
    <row r="148" spans="5:5" x14ac:dyDescent="0.25">
      <c r="E148">
        <v>76620000</v>
      </c>
    </row>
    <row r="149" spans="5:5" x14ac:dyDescent="0.25">
      <c r="E149">
        <v>76657859</v>
      </c>
    </row>
    <row r="150" spans="5:5" x14ac:dyDescent="0.25">
      <c r="E150">
        <v>76662490</v>
      </c>
    </row>
    <row r="151" spans="5:5" x14ac:dyDescent="0.25">
      <c r="E151">
        <v>76677280</v>
      </c>
    </row>
    <row r="152" spans="5:5" x14ac:dyDescent="0.25">
      <c r="E152">
        <v>76708710</v>
      </c>
    </row>
    <row r="153" spans="5:5" x14ac:dyDescent="0.25">
      <c r="E153">
        <v>76712370</v>
      </c>
    </row>
    <row r="154" spans="5:5" x14ac:dyDescent="0.25">
      <c r="E154">
        <v>76724603</v>
      </c>
    </row>
    <row r="155" spans="5:5" x14ac:dyDescent="0.25">
      <c r="E155">
        <v>76729932</v>
      </c>
    </row>
    <row r="156" spans="5:5" x14ac:dyDescent="0.25">
      <c r="E156">
        <v>76737110</v>
      </c>
    </row>
    <row r="157" spans="5:5" x14ac:dyDescent="0.25">
      <c r="E157">
        <v>76746454</v>
      </c>
    </row>
    <row r="158" spans="5:5" x14ac:dyDescent="0.25">
      <c r="E158">
        <v>76766227</v>
      </c>
    </row>
    <row r="159" spans="5:5" x14ac:dyDescent="0.25">
      <c r="E159">
        <v>76775710</v>
      </c>
    </row>
    <row r="160" spans="5:5" x14ac:dyDescent="0.25">
      <c r="E160">
        <v>76785864</v>
      </c>
    </row>
    <row r="161" spans="5:5" x14ac:dyDescent="0.25">
      <c r="E161">
        <v>76786281</v>
      </c>
    </row>
    <row r="162" spans="5:5" x14ac:dyDescent="0.25">
      <c r="E162">
        <v>76786283</v>
      </c>
    </row>
    <row r="163" spans="5:5" x14ac:dyDescent="0.25">
      <c r="E163">
        <v>76786287</v>
      </c>
    </row>
    <row r="164" spans="5:5" x14ac:dyDescent="0.25">
      <c r="E164">
        <v>76786301</v>
      </c>
    </row>
    <row r="165" spans="5:5" x14ac:dyDescent="0.25">
      <c r="E165">
        <v>76787690</v>
      </c>
    </row>
    <row r="166" spans="5:5" x14ac:dyDescent="0.25">
      <c r="E166">
        <v>76788107</v>
      </c>
    </row>
    <row r="167" spans="5:5" x14ac:dyDescent="0.25">
      <c r="E167">
        <v>76827033</v>
      </c>
    </row>
    <row r="168" spans="5:5" x14ac:dyDescent="0.25">
      <c r="E168">
        <v>76832279</v>
      </c>
    </row>
    <row r="169" spans="5:5" x14ac:dyDescent="0.25">
      <c r="E169">
        <v>76835720</v>
      </c>
    </row>
    <row r="170" spans="5:5" x14ac:dyDescent="0.25">
      <c r="E170">
        <v>76850128</v>
      </c>
    </row>
    <row r="171" spans="5:5" x14ac:dyDescent="0.25">
      <c r="E171">
        <v>76879551</v>
      </c>
    </row>
    <row r="172" spans="5:5" x14ac:dyDescent="0.25">
      <c r="E172">
        <v>76879562</v>
      </c>
    </row>
    <row r="173" spans="5:5" x14ac:dyDescent="0.25">
      <c r="E173">
        <v>76879810</v>
      </c>
    </row>
    <row r="174" spans="5:5" x14ac:dyDescent="0.25">
      <c r="E174">
        <v>76882330</v>
      </c>
    </row>
    <row r="175" spans="5:5" x14ac:dyDescent="0.25">
      <c r="E175">
        <v>76885747</v>
      </c>
    </row>
    <row r="176" spans="5:5" x14ac:dyDescent="0.25">
      <c r="E176">
        <v>76896732</v>
      </c>
    </row>
    <row r="177" spans="5:5" x14ac:dyDescent="0.25">
      <c r="E177">
        <v>76914469</v>
      </c>
    </row>
    <row r="178" spans="5:5" x14ac:dyDescent="0.25">
      <c r="E178">
        <v>76937007</v>
      </c>
    </row>
    <row r="179" spans="5:5" x14ac:dyDescent="0.25">
      <c r="E179">
        <v>76951696</v>
      </c>
    </row>
    <row r="180" spans="5:5" x14ac:dyDescent="0.25">
      <c r="E180">
        <v>76991836</v>
      </c>
    </row>
    <row r="181" spans="5:5" x14ac:dyDescent="0.25">
      <c r="E181">
        <v>77017436</v>
      </c>
    </row>
    <row r="182" spans="5:5" x14ac:dyDescent="0.25">
      <c r="E182">
        <v>77032236</v>
      </c>
    </row>
    <row r="183" spans="5:5" x14ac:dyDescent="0.25">
      <c r="E183">
        <v>77038674</v>
      </c>
    </row>
    <row r="184" spans="5:5" x14ac:dyDescent="0.25">
      <c r="E184">
        <v>77038938</v>
      </c>
    </row>
    <row r="185" spans="5:5" x14ac:dyDescent="0.25">
      <c r="E185">
        <v>77070342</v>
      </c>
    </row>
    <row r="186" spans="5:5" x14ac:dyDescent="0.25">
      <c r="E186">
        <v>77081402</v>
      </c>
    </row>
    <row r="187" spans="5:5" x14ac:dyDescent="0.25">
      <c r="E187">
        <v>77099010</v>
      </c>
    </row>
    <row r="188" spans="5:5" x14ac:dyDescent="0.25">
      <c r="E188">
        <v>77107585</v>
      </c>
    </row>
    <row r="189" spans="5:5" x14ac:dyDescent="0.25">
      <c r="E189">
        <v>77125512</v>
      </c>
    </row>
    <row r="190" spans="5:5" x14ac:dyDescent="0.25">
      <c r="E190">
        <v>77125514</v>
      </c>
    </row>
    <row r="191" spans="5:5" x14ac:dyDescent="0.25">
      <c r="E191">
        <v>77125521</v>
      </c>
    </row>
    <row r="192" spans="5:5" x14ac:dyDescent="0.25">
      <c r="E192">
        <v>77166744</v>
      </c>
    </row>
    <row r="193" spans="5:5" x14ac:dyDescent="0.25">
      <c r="E193">
        <v>77260520</v>
      </c>
    </row>
    <row r="194" spans="5:5" x14ac:dyDescent="0.25">
      <c r="E194">
        <v>77261280</v>
      </c>
    </row>
    <row r="195" spans="5:5" x14ac:dyDescent="0.25">
      <c r="E195">
        <v>77261318</v>
      </c>
    </row>
    <row r="196" spans="5:5" x14ac:dyDescent="0.25">
      <c r="E196">
        <v>77298797</v>
      </c>
    </row>
    <row r="197" spans="5:5" x14ac:dyDescent="0.25">
      <c r="E197">
        <v>77329730</v>
      </c>
    </row>
    <row r="198" spans="5:5" x14ac:dyDescent="0.25">
      <c r="E198">
        <v>77359579</v>
      </c>
    </row>
    <row r="199" spans="5:5" x14ac:dyDescent="0.25">
      <c r="E199">
        <v>77360390</v>
      </c>
    </row>
    <row r="200" spans="5:5" x14ac:dyDescent="0.25">
      <c r="E200">
        <v>77371811</v>
      </c>
    </row>
    <row r="201" spans="5:5" x14ac:dyDescent="0.25">
      <c r="E201">
        <v>77414260</v>
      </c>
    </row>
    <row r="202" spans="5:5" x14ac:dyDescent="0.25">
      <c r="E202">
        <v>77438400</v>
      </c>
    </row>
    <row r="203" spans="5:5" x14ac:dyDescent="0.25">
      <c r="E203">
        <v>77441870</v>
      </c>
    </row>
    <row r="204" spans="5:5" x14ac:dyDescent="0.25">
      <c r="E204">
        <v>77460467</v>
      </c>
    </row>
    <row r="205" spans="5:5" x14ac:dyDescent="0.25">
      <c r="E205">
        <v>77471030</v>
      </c>
    </row>
    <row r="206" spans="5:5" x14ac:dyDescent="0.25">
      <c r="E206">
        <v>77478120</v>
      </c>
    </row>
    <row r="207" spans="5:5" x14ac:dyDescent="0.25">
      <c r="E207">
        <v>77479063</v>
      </c>
    </row>
    <row r="208" spans="5:5" x14ac:dyDescent="0.25">
      <c r="E208">
        <v>77557430</v>
      </c>
    </row>
    <row r="209" spans="5:5" x14ac:dyDescent="0.25">
      <c r="E209">
        <v>77575984</v>
      </c>
    </row>
    <row r="210" spans="5:5" x14ac:dyDescent="0.25">
      <c r="E210">
        <v>77594527</v>
      </c>
    </row>
    <row r="211" spans="5:5" x14ac:dyDescent="0.25">
      <c r="E211">
        <v>77612410</v>
      </c>
    </row>
    <row r="212" spans="5:5" x14ac:dyDescent="0.25">
      <c r="E212">
        <v>77647060</v>
      </c>
    </row>
    <row r="213" spans="5:5" x14ac:dyDescent="0.25">
      <c r="E213">
        <v>77695987</v>
      </c>
    </row>
    <row r="214" spans="5:5" x14ac:dyDescent="0.25">
      <c r="E214">
        <v>77736670</v>
      </c>
    </row>
    <row r="215" spans="5:5" x14ac:dyDescent="0.25">
      <c r="E215">
        <v>77755610</v>
      </c>
    </row>
    <row r="216" spans="5:5" x14ac:dyDescent="0.25">
      <c r="E216">
        <v>77762940</v>
      </c>
    </row>
    <row r="217" spans="5:5" x14ac:dyDescent="0.25">
      <c r="E217">
        <v>77807840</v>
      </c>
    </row>
    <row r="218" spans="5:5" x14ac:dyDescent="0.25">
      <c r="E218">
        <v>77882890</v>
      </c>
    </row>
    <row r="219" spans="5:5" x14ac:dyDescent="0.25">
      <c r="E219">
        <v>77905330</v>
      </c>
    </row>
    <row r="220" spans="5:5" x14ac:dyDescent="0.25">
      <c r="E220">
        <v>78016820</v>
      </c>
    </row>
    <row r="221" spans="5:5" x14ac:dyDescent="0.25">
      <c r="E221">
        <v>78119320</v>
      </c>
    </row>
    <row r="222" spans="5:5" x14ac:dyDescent="0.25">
      <c r="E222">
        <v>78127000</v>
      </c>
    </row>
    <row r="223" spans="5:5" x14ac:dyDescent="0.25">
      <c r="E223">
        <v>78200830</v>
      </c>
    </row>
    <row r="224" spans="5:5" x14ac:dyDescent="0.25">
      <c r="E224">
        <v>78301280</v>
      </c>
    </row>
    <row r="225" spans="5:5" x14ac:dyDescent="0.25">
      <c r="E225">
        <v>78745900</v>
      </c>
    </row>
    <row r="226" spans="5:5" x14ac:dyDescent="0.25">
      <c r="E226">
        <v>78928030</v>
      </c>
    </row>
    <row r="227" spans="5:5" x14ac:dyDescent="0.25">
      <c r="E227">
        <v>78932860</v>
      </c>
    </row>
    <row r="228" spans="5:5" x14ac:dyDescent="0.25">
      <c r="E228">
        <v>78997060</v>
      </c>
    </row>
    <row r="229" spans="5:5" x14ac:dyDescent="0.25">
      <c r="E229">
        <v>79588870</v>
      </c>
    </row>
    <row r="230" spans="5:5" x14ac:dyDescent="0.25">
      <c r="E230">
        <v>79637370</v>
      </c>
    </row>
    <row r="231" spans="5:5" x14ac:dyDescent="0.25">
      <c r="E231">
        <v>79646620</v>
      </c>
    </row>
    <row r="232" spans="5:5" x14ac:dyDescent="0.25">
      <c r="E232">
        <v>79706120</v>
      </c>
    </row>
    <row r="233" spans="5:5" x14ac:dyDescent="0.25">
      <c r="E233">
        <v>79713460</v>
      </c>
    </row>
    <row r="234" spans="5:5" x14ac:dyDescent="0.25">
      <c r="E234">
        <v>79740770</v>
      </c>
    </row>
    <row r="235" spans="5:5" x14ac:dyDescent="0.25">
      <c r="E235">
        <v>79757460</v>
      </c>
    </row>
    <row r="236" spans="5:5" x14ac:dyDescent="0.25">
      <c r="E236">
        <v>79797990</v>
      </c>
    </row>
    <row r="237" spans="5:5" x14ac:dyDescent="0.25">
      <c r="E237">
        <v>79800600</v>
      </c>
    </row>
    <row r="238" spans="5:5" x14ac:dyDescent="0.25">
      <c r="E238">
        <v>79812520</v>
      </c>
    </row>
    <row r="239" spans="5:5" x14ac:dyDescent="0.25">
      <c r="E239">
        <v>79841910</v>
      </c>
    </row>
    <row r="240" spans="5:5" x14ac:dyDescent="0.25">
      <c r="E240">
        <v>79862750</v>
      </c>
    </row>
    <row r="241" spans="5:5" x14ac:dyDescent="0.25">
      <c r="E241">
        <v>79874200</v>
      </c>
    </row>
    <row r="242" spans="5:5" x14ac:dyDescent="0.25">
      <c r="E242">
        <v>79943600</v>
      </c>
    </row>
    <row r="243" spans="5:5" x14ac:dyDescent="0.25">
      <c r="E243">
        <v>79952350</v>
      </c>
    </row>
    <row r="244" spans="5:5" x14ac:dyDescent="0.25">
      <c r="E244">
        <v>79981570</v>
      </c>
    </row>
    <row r="245" spans="5:5" x14ac:dyDescent="0.25">
      <c r="E245">
        <v>79984240</v>
      </c>
    </row>
    <row r="246" spans="5:5" x14ac:dyDescent="0.25">
      <c r="E246">
        <v>79990670</v>
      </c>
    </row>
    <row r="247" spans="5:5" x14ac:dyDescent="0.25">
      <c r="E247">
        <v>81148200</v>
      </c>
    </row>
    <row r="248" spans="5:5" x14ac:dyDescent="0.25">
      <c r="E248">
        <v>81458500</v>
      </c>
    </row>
    <row r="249" spans="5:5" x14ac:dyDescent="0.25">
      <c r="E249">
        <v>81698900</v>
      </c>
    </row>
    <row r="250" spans="5:5" x14ac:dyDescent="0.25">
      <c r="E250">
        <v>81873700</v>
      </c>
    </row>
    <row r="251" spans="5:5" x14ac:dyDescent="0.25">
      <c r="E251">
        <v>82040600</v>
      </c>
    </row>
    <row r="252" spans="5:5" x14ac:dyDescent="0.25">
      <c r="E252">
        <v>83187800</v>
      </c>
    </row>
    <row r="253" spans="5:5" x14ac:dyDescent="0.25">
      <c r="E253">
        <v>83382700</v>
      </c>
    </row>
    <row r="254" spans="5:5" x14ac:dyDescent="0.25">
      <c r="E254">
        <v>83562400</v>
      </c>
    </row>
    <row r="255" spans="5:5" x14ac:dyDescent="0.25">
      <c r="E255">
        <v>84000000</v>
      </c>
    </row>
    <row r="256" spans="5:5" x14ac:dyDescent="0.25">
      <c r="E256">
        <v>84356800</v>
      </c>
    </row>
    <row r="257" spans="5:5" x14ac:dyDescent="0.25">
      <c r="E257">
        <v>84554900</v>
      </c>
    </row>
    <row r="258" spans="5:5" x14ac:dyDescent="0.25">
      <c r="E258">
        <v>84716400</v>
      </c>
    </row>
    <row r="259" spans="5:5" x14ac:dyDescent="0.25">
      <c r="E259">
        <v>84865000</v>
      </c>
    </row>
    <row r="260" spans="5:5" x14ac:dyDescent="0.25">
      <c r="E260">
        <v>85066600</v>
      </c>
    </row>
    <row r="261" spans="5:5" x14ac:dyDescent="0.25">
      <c r="E261">
        <v>85747000</v>
      </c>
    </row>
    <row r="262" spans="5:5" x14ac:dyDescent="0.25">
      <c r="E262">
        <v>85805200</v>
      </c>
    </row>
    <row r="263" spans="5:5" x14ac:dyDescent="0.25">
      <c r="E263">
        <v>85840100</v>
      </c>
    </row>
    <row r="264" spans="5:5" x14ac:dyDescent="0.25">
      <c r="E264">
        <v>86113000</v>
      </c>
    </row>
    <row r="265" spans="5:5" x14ac:dyDescent="0.25">
      <c r="E265">
        <v>86150200</v>
      </c>
    </row>
    <row r="266" spans="5:5" x14ac:dyDescent="0.25">
      <c r="E266">
        <v>86247400</v>
      </c>
    </row>
    <row r="267" spans="5:5" x14ac:dyDescent="0.25">
      <c r="E267">
        <v>86359300</v>
      </c>
    </row>
    <row r="268" spans="5:5" x14ac:dyDescent="0.25">
      <c r="E268">
        <v>86386700</v>
      </c>
    </row>
    <row r="269" spans="5:5" x14ac:dyDescent="0.25">
      <c r="E269">
        <v>86431800</v>
      </c>
    </row>
    <row r="270" spans="5:5" x14ac:dyDescent="0.25">
      <c r="E270">
        <v>86740500</v>
      </c>
    </row>
    <row r="271" spans="5:5" x14ac:dyDescent="0.25">
      <c r="E271">
        <v>86915400</v>
      </c>
    </row>
    <row r="272" spans="5:5" x14ac:dyDescent="0.25">
      <c r="E272">
        <v>86931000</v>
      </c>
    </row>
    <row r="273" spans="5:5" x14ac:dyDescent="0.25">
      <c r="E273">
        <v>86968900</v>
      </c>
    </row>
    <row r="274" spans="5:5" x14ac:dyDescent="0.25">
      <c r="E274">
        <v>87006000</v>
      </c>
    </row>
    <row r="275" spans="5:5" x14ac:dyDescent="0.25">
      <c r="E275">
        <v>87601500</v>
      </c>
    </row>
    <row r="276" spans="5:5" x14ac:dyDescent="0.25">
      <c r="E276">
        <v>87803800</v>
      </c>
    </row>
    <row r="277" spans="5:5" x14ac:dyDescent="0.25">
      <c r="E277">
        <v>87851700</v>
      </c>
    </row>
    <row r="278" spans="5:5" x14ac:dyDescent="0.25">
      <c r="E278">
        <v>87996400</v>
      </c>
    </row>
    <row r="279" spans="5:5" x14ac:dyDescent="0.25">
      <c r="E279">
        <v>88006900</v>
      </c>
    </row>
    <row r="280" spans="5:5" x14ac:dyDescent="0.25">
      <c r="E280">
        <v>88056400</v>
      </c>
    </row>
    <row r="281" spans="5:5" x14ac:dyDescent="0.25">
      <c r="E281">
        <v>88381200</v>
      </c>
    </row>
    <row r="282" spans="5:5" x14ac:dyDescent="0.25">
      <c r="E282">
        <v>88566900</v>
      </c>
    </row>
    <row r="283" spans="5:5" x14ac:dyDescent="0.25">
      <c r="E283">
        <v>88689100</v>
      </c>
    </row>
    <row r="284" spans="5:5" x14ac:dyDescent="0.25">
      <c r="E284">
        <v>88842000</v>
      </c>
    </row>
    <row r="285" spans="5:5" x14ac:dyDescent="0.25">
      <c r="E285">
        <v>89201400</v>
      </c>
    </row>
    <row r="286" spans="5:5" x14ac:dyDescent="0.25">
      <c r="E286">
        <v>89274000</v>
      </c>
    </row>
    <row r="287" spans="5:5" x14ac:dyDescent="0.25">
      <c r="E287">
        <v>90222000</v>
      </c>
    </row>
    <row r="288" spans="5:5" x14ac:dyDescent="0.25">
      <c r="E288">
        <v>90413000</v>
      </c>
    </row>
    <row r="289" spans="5:5" x14ac:dyDescent="0.25">
      <c r="E289">
        <v>90703000</v>
      </c>
    </row>
    <row r="290" spans="5:5" x14ac:dyDescent="0.25">
      <c r="E290">
        <v>90749000</v>
      </c>
    </row>
    <row r="291" spans="5:5" x14ac:dyDescent="0.25">
      <c r="E291">
        <v>91041000</v>
      </c>
    </row>
    <row r="292" spans="5:5" x14ac:dyDescent="0.25">
      <c r="E292">
        <v>91081000</v>
      </c>
    </row>
    <row r="293" spans="5:5" x14ac:dyDescent="0.25">
      <c r="E293">
        <v>91297000</v>
      </c>
    </row>
    <row r="294" spans="5:5" x14ac:dyDescent="0.25">
      <c r="E294">
        <v>91336000</v>
      </c>
    </row>
    <row r="295" spans="5:5" x14ac:dyDescent="0.25">
      <c r="E295">
        <v>91440000</v>
      </c>
    </row>
    <row r="296" spans="5:5" x14ac:dyDescent="0.25">
      <c r="E296">
        <v>91489000</v>
      </c>
    </row>
    <row r="297" spans="5:5" x14ac:dyDescent="0.25">
      <c r="E297">
        <v>91546000</v>
      </c>
    </row>
    <row r="298" spans="5:5" x14ac:dyDescent="0.25">
      <c r="E298">
        <v>91637000</v>
      </c>
    </row>
    <row r="299" spans="5:5" x14ac:dyDescent="0.25">
      <c r="E299">
        <v>91650000</v>
      </c>
    </row>
    <row r="300" spans="5:5" x14ac:dyDescent="0.25">
      <c r="E300">
        <v>91915000</v>
      </c>
    </row>
    <row r="301" spans="5:5" x14ac:dyDescent="0.25">
      <c r="E301">
        <v>92048000</v>
      </c>
    </row>
    <row r="302" spans="5:5" x14ac:dyDescent="0.25">
      <c r="E302">
        <v>92117000</v>
      </c>
    </row>
    <row r="303" spans="5:5" x14ac:dyDescent="0.25">
      <c r="E303">
        <v>92475000</v>
      </c>
    </row>
    <row r="304" spans="5:5" x14ac:dyDescent="0.25">
      <c r="E304">
        <v>93458000</v>
      </c>
    </row>
    <row r="305" spans="5:5" x14ac:dyDescent="0.25">
      <c r="E305">
        <v>93565000</v>
      </c>
    </row>
    <row r="306" spans="5:5" x14ac:dyDescent="0.25">
      <c r="E306">
        <v>93628000</v>
      </c>
    </row>
    <row r="307" spans="5:5" x14ac:dyDescent="0.25">
      <c r="E307">
        <v>93641000</v>
      </c>
    </row>
    <row r="308" spans="5:5" x14ac:dyDescent="0.25">
      <c r="E308">
        <v>93658000</v>
      </c>
    </row>
    <row r="309" spans="5:5" x14ac:dyDescent="0.25">
      <c r="E309">
        <v>93770000</v>
      </c>
    </row>
    <row r="310" spans="5:5" x14ac:dyDescent="0.25">
      <c r="E310">
        <v>94045000</v>
      </c>
    </row>
    <row r="311" spans="5:5" x14ac:dyDescent="0.25">
      <c r="E311">
        <v>94271000</v>
      </c>
    </row>
    <row r="312" spans="5:5" x14ac:dyDescent="0.25">
      <c r="E312">
        <v>94528000</v>
      </c>
    </row>
    <row r="313" spans="5:5" x14ac:dyDescent="0.25">
      <c r="E313">
        <v>94675000</v>
      </c>
    </row>
    <row r="314" spans="5:5" x14ac:dyDescent="0.25">
      <c r="E314">
        <v>94995000</v>
      </c>
    </row>
    <row r="315" spans="5:5" x14ac:dyDescent="0.25">
      <c r="E315">
        <v>95304000</v>
      </c>
    </row>
    <row r="316" spans="5:5" x14ac:dyDescent="0.25">
      <c r="E316">
        <v>95714000</v>
      </c>
    </row>
    <row r="317" spans="5:5" x14ac:dyDescent="0.25">
      <c r="E317">
        <v>96504980</v>
      </c>
    </row>
    <row r="318" spans="5:5" x14ac:dyDescent="0.25">
      <c r="E318">
        <v>96505760</v>
      </c>
    </row>
    <row r="319" spans="5:5" x14ac:dyDescent="0.25">
      <c r="E319">
        <v>96510970</v>
      </c>
    </row>
    <row r="320" spans="5:5" x14ac:dyDescent="0.25">
      <c r="E320">
        <v>96519800</v>
      </c>
    </row>
    <row r="321" spans="5:5" x14ac:dyDescent="0.25">
      <c r="E321">
        <v>96522300</v>
      </c>
    </row>
    <row r="322" spans="5:5" x14ac:dyDescent="0.25">
      <c r="E322">
        <v>96529310</v>
      </c>
    </row>
    <row r="323" spans="5:5" x14ac:dyDescent="0.25">
      <c r="E323">
        <v>96532330</v>
      </c>
    </row>
    <row r="324" spans="5:5" x14ac:dyDescent="0.25">
      <c r="E324">
        <v>96541920</v>
      </c>
    </row>
    <row r="325" spans="5:5" x14ac:dyDescent="0.25">
      <c r="E325">
        <v>96542120</v>
      </c>
    </row>
    <row r="326" spans="5:5" x14ac:dyDescent="0.25">
      <c r="E326">
        <v>96543670</v>
      </c>
    </row>
    <row r="327" spans="5:5" x14ac:dyDescent="0.25">
      <c r="E327">
        <v>96567040</v>
      </c>
    </row>
    <row r="328" spans="5:5" x14ac:dyDescent="0.25">
      <c r="E328">
        <v>96572360</v>
      </c>
    </row>
    <row r="329" spans="5:5" x14ac:dyDescent="0.25">
      <c r="E329">
        <v>96572370</v>
      </c>
    </row>
    <row r="330" spans="5:5" x14ac:dyDescent="0.25">
      <c r="E330">
        <v>96573780</v>
      </c>
    </row>
    <row r="331" spans="5:5" x14ac:dyDescent="0.25">
      <c r="E331">
        <v>96588560</v>
      </c>
    </row>
    <row r="332" spans="5:5" x14ac:dyDescent="0.25">
      <c r="E332">
        <v>96591040</v>
      </c>
    </row>
    <row r="333" spans="5:5" x14ac:dyDescent="0.25">
      <c r="E333">
        <v>96609320</v>
      </c>
    </row>
    <row r="334" spans="5:5" x14ac:dyDescent="0.25">
      <c r="E334">
        <v>96653650</v>
      </c>
    </row>
    <row r="335" spans="5:5" x14ac:dyDescent="0.25">
      <c r="E335">
        <v>96656660</v>
      </c>
    </row>
    <row r="336" spans="5:5" x14ac:dyDescent="0.25">
      <c r="E336">
        <v>96666220</v>
      </c>
    </row>
    <row r="337" spans="5:5" x14ac:dyDescent="0.25">
      <c r="E337">
        <v>96667560</v>
      </c>
    </row>
    <row r="338" spans="5:5" x14ac:dyDescent="0.25">
      <c r="E338">
        <v>96672640</v>
      </c>
    </row>
    <row r="339" spans="5:5" x14ac:dyDescent="0.25">
      <c r="E339">
        <v>96677260</v>
      </c>
    </row>
    <row r="340" spans="5:5" x14ac:dyDescent="0.25">
      <c r="E340">
        <v>96689310</v>
      </c>
    </row>
    <row r="341" spans="5:5" x14ac:dyDescent="0.25">
      <c r="E341">
        <v>96691680</v>
      </c>
    </row>
    <row r="342" spans="5:5" x14ac:dyDescent="0.25">
      <c r="E342">
        <v>96697710</v>
      </c>
    </row>
    <row r="343" spans="5:5" x14ac:dyDescent="0.25">
      <c r="E343">
        <v>96706220</v>
      </c>
    </row>
    <row r="344" spans="5:5" x14ac:dyDescent="0.25">
      <c r="E344">
        <v>96711100</v>
      </c>
    </row>
    <row r="345" spans="5:5" x14ac:dyDescent="0.25">
      <c r="E345">
        <v>96711590</v>
      </c>
    </row>
    <row r="346" spans="5:5" x14ac:dyDescent="0.25">
      <c r="E346">
        <v>96717980</v>
      </c>
    </row>
    <row r="347" spans="5:5" x14ac:dyDescent="0.25">
      <c r="E347">
        <v>96719210</v>
      </c>
    </row>
    <row r="348" spans="5:5" x14ac:dyDescent="0.25">
      <c r="E348">
        <v>96725460</v>
      </c>
    </row>
    <row r="349" spans="5:5" x14ac:dyDescent="0.25">
      <c r="E349">
        <v>96731500</v>
      </c>
    </row>
    <row r="350" spans="5:5" x14ac:dyDescent="0.25">
      <c r="E350">
        <v>96731890</v>
      </c>
    </row>
    <row r="351" spans="5:5" x14ac:dyDescent="0.25">
      <c r="E351">
        <v>96752730</v>
      </c>
    </row>
    <row r="352" spans="5:5" x14ac:dyDescent="0.25">
      <c r="E352">
        <v>96756310</v>
      </c>
    </row>
    <row r="353" spans="5:5" x14ac:dyDescent="0.25">
      <c r="E353">
        <v>96756320</v>
      </c>
    </row>
    <row r="354" spans="5:5" x14ac:dyDescent="0.25">
      <c r="E354">
        <v>96756430</v>
      </c>
    </row>
    <row r="355" spans="5:5" x14ac:dyDescent="0.25">
      <c r="E355">
        <v>96757710</v>
      </c>
    </row>
    <row r="356" spans="5:5" x14ac:dyDescent="0.25">
      <c r="E356">
        <v>96766340</v>
      </c>
    </row>
    <row r="357" spans="5:5" x14ac:dyDescent="0.25">
      <c r="E357">
        <v>96769070</v>
      </c>
    </row>
    <row r="358" spans="5:5" x14ac:dyDescent="0.25">
      <c r="E358">
        <v>96773290</v>
      </c>
    </row>
    <row r="359" spans="5:5" x14ac:dyDescent="0.25">
      <c r="E359">
        <v>96780490</v>
      </c>
    </row>
    <row r="360" spans="5:5" x14ac:dyDescent="0.25">
      <c r="E360">
        <v>96783910</v>
      </c>
    </row>
    <row r="361" spans="5:5" x14ac:dyDescent="0.25">
      <c r="E361">
        <v>96791560</v>
      </c>
    </row>
    <row r="362" spans="5:5" x14ac:dyDescent="0.25">
      <c r="E362">
        <v>96791730</v>
      </c>
    </row>
    <row r="363" spans="5:5" x14ac:dyDescent="0.25">
      <c r="E363">
        <v>96792430</v>
      </c>
    </row>
    <row r="364" spans="5:5" x14ac:dyDescent="0.25">
      <c r="E364">
        <v>96798520</v>
      </c>
    </row>
    <row r="365" spans="5:5" x14ac:dyDescent="0.25">
      <c r="E365">
        <v>96799250</v>
      </c>
    </row>
    <row r="366" spans="5:5" x14ac:dyDescent="0.25">
      <c r="E366">
        <v>96799790</v>
      </c>
    </row>
    <row r="367" spans="5:5" x14ac:dyDescent="0.25">
      <c r="E367">
        <v>96800460</v>
      </c>
    </row>
    <row r="368" spans="5:5" x14ac:dyDescent="0.25">
      <c r="E368">
        <v>96800570</v>
      </c>
    </row>
    <row r="369" spans="5:5" x14ac:dyDescent="0.25">
      <c r="E369">
        <v>96802690</v>
      </c>
    </row>
    <row r="370" spans="5:5" x14ac:dyDescent="0.25">
      <c r="E370">
        <v>96809310</v>
      </c>
    </row>
    <row r="371" spans="5:5" x14ac:dyDescent="0.25">
      <c r="E371">
        <v>96816220</v>
      </c>
    </row>
    <row r="372" spans="5:5" x14ac:dyDescent="0.25">
      <c r="E372">
        <v>96824970</v>
      </c>
    </row>
    <row r="373" spans="5:5" x14ac:dyDescent="0.25">
      <c r="E373">
        <v>96828120</v>
      </c>
    </row>
    <row r="374" spans="5:5" x14ac:dyDescent="0.25">
      <c r="E374">
        <v>96831620</v>
      </c>
    </row>
    <row r="375" spans="5:5" x14ac:dyDescent="0.25">
      <c r="E375">
        <v>96837950</v>
      </c>
    </row>
    <row r="376" spans="5:5" x14ac:dyDescent="0.25">
      <c r="E376">
        <v>96843130</v>
      </c>
    </row>
    <row r="377" spans="5:5" x14ac:dyDescent="0.25">
      <c r="E377">
        <v>96843140</v>
      </c>
    </row>
    <row r="378" spans="5:5" x14ac:dyDescent="0.25">
      <c r="E378">
        <v>96847320</v>
      </c>
    </row>
    <row r="379" spans="5:5" x14ac:dyDescent="0.25">
      <c r="E379">
        <v>96853150</v>
      </c>
    </row>
    <row r="380" spans="5:5" x14ac:dyDescent="0.25">
      <c r="E380">
        <v>96854000</v>
      </c>
    </row>
    <row r="381" spans="5:5" x14ac:dyDescent="0.25">
      <c r="E381">
        <v>96858530</v>
      </c>
    </row>
    <row r="382" spans="5:5" x14ac:dyDescent="0.25">
      <c r="E382">
        <v>96863570</v>
      </c>
    </row>
    <row r="383" spans="5:5" x14ac:dyDescent="0.25">
      <c r="E383">
        <v>96870780</v>
      </c>
    </row>
    <row r="384" spans="5:5" x14ac:dyDescent="0.25">
      <c r="E384">
        <v>96891890</v>
      </c>
    </row>
    <row r="385" spans="5:5" x14ac:dyDescent="0.25">
      <c r="E385">
        <v>96902900</v>
      </c>
    </row>
    <row r="386" spans="5:5" x14ac:dyDescent="0.25">
      <c r="E386">
        <v>96904770</v>
      </c>
    </row>
    <row r="387" spans="5:5" x14ac:dyDescent="0.25">
      <c r="E387">
        <v>96907730</v>
      </c>
    </row>
    <row r="388" spans="5:5" x14ac:dyDescent="0.25">
      <c r="E388">
        <v>96908870</v>
      </c>
    </row>
    <row r="389" spans="5:5" x14ac:dyDescent="0.25">
      <c r="E389">
        <v>96912590</v>
      </c>
    </row>
    <row r="390" spans="5:5" x14ac:dyDescent="0.25">
      <c r="E390">
        <v>96917500</v>
      </c>
    </row>
    <row r="391" spans="5:5" x14ac:dyDescent="0.25">
      <c r="E391">
        <v>96919980</v>
      </c>
    </row>
    <row r="392" spans="5:5" x14ac:dyDescent="0.25">
      <c r="E392">
        <v>96920110</v>
      </c>
    </row>
    <row r="393" spans="5:5" x14ac:dyDescent="0.25">
      <c r="E393">
        <v>96928510</v>
      </c>
    </row>
    <row r="394" spans="5:5" x14ac:dyDescent="0.25">
      <c r="E394">
        <v>96931780</v>
      </c>
    </row>
    <row r="395" spans="5:5" x14ac:dyDescent="0.25">
      <c r="E395">
        <v>96937580</v>
      </c>
    </row>
    <row r="396" spans="5:5" x14ac:dyDescent="0.25">
      <c r="E396">
        <v>96938840</v>
      </c>
    </row>
    <row r="397" spans="5:5" x14ac:dyDescent="0.25">
      <c r="E397">
        <v>96940320</v>
      </c>
    </row>
    <row r="398" spans="5:5" x14ac:dyDescent="0.25">
      <c r="E398">
        <v>96945210</v>
      </c>
    </row>
    <row r="399" spans="5:5" x14ac:dyDescent="0.25">
      <c r="E399">
        <v>96951230</v>
      </c>
    </row>
    <row r="400" spans="5:5" x14ac:dyDescent="0.25">
      <c r="E400">
        <v>96954690</v>
      </c>
    </row>
    <row r="401" spans="5:5" x14ac:dyDescent="0.25">
      <c r="E401">
        <v>96955560</v>
      </c>
    </row>
    <row r="402" spans="5:5" x14ac:dyDescent="0.25">
      <c r="E402">
        <v>96964360</v>
      </c>
    </row>
    <row r="403" spans="5:5" x14ac:dyDescent="0.25">
      <c r="E403">
        <v>96967550</v>
      </c>
    </row>
    <row r="404" spans="5:5" x14ac:dyDescent="0.25">
      <c r="E404">
        <v>96969180</v>
      </c>
    </row>
    <row r="405" spans="5:5" x14ac:dyDescent="0.25">
      <c r="E405">
        <v>96974320</v>
      </c>
    </row>
    <row r="406" spans="5:5" x14ac:dyDescent="0.25">
      <c r="E406">
        <v>96976920</v>
      </c>
    </row>
    <row r="407" spans="5:5" x14ac:dyDescent="0.25">
      <c r="E407">
        <v>96981310</v>
      </c>
    </row>
    <row r="408" spans="5:5" x14ac:dyDescent="0.25">
      <c r="E408">
        <v>96989120</v>
      </c>
    </row>
    <row r="409" spans="5:5" x14ac:dyDescent="0.25">
      <c r="E409">
        <v>96990050</v>
      </c>
    </row>
    <row r="410" spans="5:5" x14ac:dyDescent="0.25">
      <c r="E410">
        <v>96993110</v>
      </c>
    </row>
    <row r="411" spans="5:5" x14ac:dyDescent="0.25">
      <c r="E411">
        <v>97080000</v>
      </c>
    </row>
    <row r="412" spans="5:5" x14ac:dyDescent="0.25">
      <c r="E412">
        <v>97947000</v>
      </c>
    </row>
    <row r="413" spans="5:5" x14ac:dyDescent="0.25">
      <c r="E413">
        <v>98001200</v>
      </c>
    </row>
    <row r="414" spans="5:5" x14ac:dyDescent="0.25">
      <c r="E414">
        <v>99289000</v>
      </c>
    </row>
    <row r="415" spans="5:5" x14ac:dyDescent="0.25">
      <c r="E415">
        <v>99501760</v>
      </c>
    </row>
    <row r="416" spans="5:5" x14ac:dyDescent="0.25">
      <c r="E416">
        <v>99511310</v>
      </c>
    </row>
    <row r="417" spans="5:5" x14ac:dyDescent="0.25">
      <c r="E417">
        <v>99513400</v>
      </c>
    </row>
    <row r="418" spans="5:5" x14ac:dyDescent="0.25">
      <c r="E418">
        <v>99514870</v>
      </c>
    </row>
    <row r="419" spans="5:5" x14ac:dyDescent="0.25">
      <c r="E419">
        <v>99531920</v>
      </c>
    </row>
    <row r="420" spans="5:5" x14ac:dyDescent="0.25">
      <c r="E420">
        <v>99532160</v>
      </c>
    </row>
    <row r="421" spans="5:5" x14ac:dyDescent="0.25">
      <c r="E421">
        <v>99541380</v>
      </c>
    </row>
    <row r="422" spans="5:5" x14ac:dyDescent="0.25">
      <c r="E422">
        <v>99542980</v>
      </c>
    </row>
    <row r="423" spans="5:5" x14ac:dyDescent="0.25">
      <c r="E423">
        <v>99554560</v>
      </c>
    </row>
    <row r="424" spans="5:5" x14ac:dyDescent="0.25">
      <c r="E424">
        <v>99555550</v>
      </c>
    </row>
    <row r="425" spans="5:5" x14ac:dyDescent="0.25">
      <c r="E425">
        <v>99556170</v>
      </c>
    </row>
    <row r="426" spans="5:5" x14ac:dyDescent="0.25">
      <c r="E426">
        <v>99575630</v>
      </c>
    </row>
    <row r="427" spans="5:5" x14ac:dyDescent="0.25">
      <c r="E427">
        <v>99579260</v>
      </c>
    </row>
    <row r="428" spans="5:5" x14ac:dyDescent="0.25">
      <c r="E428">
        <v>99586280</v>
      </c>
    </row>
    <row r="429" spans="5:5" x14ac:dyDescent="0.25">
      <c r="E429">
        <v>99590140</v>
      </c>
    </row>
    <row r="430" spans="5:5" x14ac:dyDescent="0.25">
      <c r="E430">
        <v>99595770</v>
      </c>
    </row>
    <row r="431" spans="5:5" x14ac:dyDescent="0.25">
      <c r="E431">
        <v>99597250</v>
      </c>
    </row>
    <row r="432" spans="5:5" x14ac:dyDescent="0.25">
      <c r="E432">
        <v>99597800</v>
      </c>
    </row>
    <row r="433" spans="5:5" x14ac:dyDescent="0.25">
      <c r="E433">
        <v>99597870</v>
      </c>
    </row>
    <row r="434" spans="5:5" x14ac:dyDescent="0.25">
      <c r="E434">
        <v>99598510</v>
      </c>
    </row>
    <row r="435" spans="5:5" x14ac:dyDescent="0.25">
      <c r="E435">
        <v>99598900</v>
      </c>
    </row>
    <row r="436" spans="5:5" x14ac:dyDescent="0.25">
      <c r="E436">
        <v>99599340</v>
      </c>
    </row>
    <row r="437" spans="5:5" x14ac:dyDescent="0.25">
      <c r="E437">
        <v>99599760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9" tint="0.39997558519241921"/>
  </sheetPr>
  <dimension ref="A1:E201"/>
  <sheetViews>
    <sheetView topLeftCell="A49" workbookViewId="0">
      <selection activeCell="I59" sqref="I59"/>
    </sheetView>
  </sheetViews>
  <sheetFormatPr baseColWidth="10" defaultRowHeight="15" x14ac:dyDescent="0.25"/>
  <cols>
    <col min="2" max="2" width="54.85546875" bestFit="1" customWidth="1"/>
    <col min="5" max="5" width="11.42578125" style="13"/>
  </cols>
  <sheetData>
    <row r="1" spans="1:5" ht="18.75" x14ac:dyDescent="0.25">
      <c r="A1" s="2" t="s">
        <v>2</v>
      </c>
      <c r="B1" s="2" t="s">
        <v>1</v>
      </c>
      <c r="C1" s="2" t="s">
        <v>476</v>
      </c>
      <c r="D1" s="2"/>
      <c r="E1" s="12" t="s">
        <v>477</v>
      </c>
    </row>
    <row r="2" spans="1:5" x14ac:dyDescent="0.25">
      <c r="A2">
        <v>1</v>
      </c>
      <c r="B2" t="s">
        <v>91</v>
      </c>
      <c r="C2" t="s">
        <v>92</v>
      </c>
      <c r="E2" s="13">
        <v>1</v>
      </c>
    </row>
    <row r="3" spans="1:5" x14ac:dyDescent="0.25">
      <c r="A3">
        <v>1</v>
      </c>
      <c r="B3" t="s">
        <v>93</v>
      </c>
      <c r="C3" t="s">
        <v>94</v>
      </c>
      <c r="E3" s="13">
        <v>1</v>
      </c>
    </row>
    <row r="4" spans="1:5" x14ac:dyDescent="0.25">
      <c r="A4">
        <v>466</v>
      </c>
      <c r="B4" t="s">
        <v>95</v>
      </c>
      <c r="C4" t="s">
        <v>96</v>
      </c>
      <c r="E4" s="13">
        <v>1</v>
      </c>
    </row>
    <row r="5" spans="1:5" x14ac:dyDescent="0.25">
      <c r="A5">
        <v>470</v>
      </c>
      <c r="B5" t="s">
        <v>97</v>
      </c>
      <c r="C5" t="s">
        <v>98</v>
      </c>
      <c r="E5" s="13">
        <v>1</v>
      </c>
    </row>
    <row r="6" spans="1:5" x14ac:dyDescent="0.25">
      <c r="A6">
        <v>361</v>
      </c>
      <c r="B6" t="s">
        <v>99</v>
      </c>
      <c r="C6" t="s">
        <v>100</v>
      </c>
      <c r="E6" s="13">
        <v>1</v>
      </c>
    </row>
    <row r="7" spans="1:5" x14ac:dyDescent="0.25">
      <c r="A7">
        <v>115</v>
      </c>
      <c r="B7" t="s">
        <v>101</v>
      </c>
      <c r="C7" t="s">
        <v>102</v>
      </c>
      <c r="E7" s="13">
        <v>1</v>
      </c>
    </row>
    <row r="8" spans="1:5" x14ac:dyDescent="0.25">
      <c r="A8">
        <v>143</v>
      </c>
      <c r="B8" t="s">
        <v>103</v>
      </c>
      <c r="C8" t="s">
        <v>104</v>
      </c>
      <c r="E8" s="13">
        <v>1</v>
      </c>
    </row>
    <row r="9" spans="1:5" x14ac:dyDescent="0.25">
      <c r="A9">
        <v>465</v>
      </c>
      <c r="B9" t="s">
        <v>105</v>
      </c>
      <c r="C9" t="s">
        <v>106</v>
      </c>
      <c r="E9" s="13">
        <v>1</v>
      </c>
    </row>
    <row r="10" spans="1:5" x14ac:dyDescent="0.25">
      <c r="A10">
        <v>440</v>
      </c>
      <c r="B10" t="s">
        <v>107</v>
      </c>
      <c r="C10" t="s">
        <v>108</v>
      </c>
      <c r="E10" s="13">
        <v>1</v>
      </c>
    </row>
    <row r="11" spans="1:5" x14ac:dyDescent="0.25">
      <c r="A11">
        <v>144</v>
      </c>
      <c r="B11" t="s">
        <v>109</v>
      </c>
      <c r="C11" t="s">
        <v>110</v>
      </c>
      <c r="E11" s="13">
        <v>1</v>
      </c>
    </row>
    <row r="12" spans="1:5" x14ac:dyDescent="0.25">
      <c r="A12">
        <v>441</v>
      </c>
      <c r="B12" t="s">
        <v>111</v>
      </c>
      <c r="C12" t="s">
        <v>112</v>
      </c>
      <c r="E12" s="13">
        <v>1</v>
      </c>
    </row>
    <row r="13" spans="1:5" x14ac:dyDescent="0.25">
      <c r="A13">
        <v>150</v>
      </c>
      <c r="B13" t="s">
        <v>113</v>
      </c>
      <c r="C13" t="s">
        <v>114</v>
      </c>
      <c r="E13" s="13">
        <v>1</v>
      </c>
    </row>
    <row r="14" spans="1:5" x14ac:dyDescent="0.25">
      <c r="A14">
        <v>455</v>
      </c>
      <c r="B14" t="s">
        <v>115</v>
      </c>
      <c r="C14" t="s">
        <v>116</v>
      </c>
      <c r="E14" s="13">
        <v>1</v>
      </c>
    </row>
    <row r="15" spans="1:5" x14ac:dyDescent="0.25">
      <c r="A15">
        <v>137</v>
      </c>
      <c r="B15" t="s">
        <v>117</v>
      </c>
      <c r="C15" t="s">
        <v>118</v>
      </c>
      <c r="E15" s="13">
        <v>1</v>
      </c>
    </row>
    <row r="16" spans="1:5" x14ac:dyDescent="0.25">
      <c r="A16">
        <v>464</v>
      </c>
      <c r="B16" t="s">
        <v>119</v>
      </c>
      <c r="C16" t="s">
        <v>120</v>
      </c>
      <c r="E16" s="13">
        <v>1</v>
      </c>
    </row>
    <row r="17" spans="1:5" x14ac:dyDescent="0.25">
      <c r="A17">
        <v>85</v>
      </c>
      <c r="B17" t="s">
        <v>121</v>
      </c>
      <c r="C17" t="s">
        <v>122</v>
      </c>
      <c r="E17" s="13">
        <v>1</v>
      </c>
    </row>
    <row r="18" spans="1:5" x14ac:dyDescent="0.25">
      <c r="A18">
        <v>469</v>
      </c>
      <c r="B18" t="s">
        <v>123</v>
      </c>
      <c r="C18" t="s">
        <v>124</v>
      </c>
      <c r="E18" s="13">
        <v>1</v>
      </c>
    </row>
    <row r="19" spans="1:5" x14ac:dyDescent="0.25">
      <c r="A19">
        <v>1</v>
      </c>
      <c r="B19" t="s">
        <v>125</v>
      </c>
      <c r="C19" t="s">
        <v>126</v>
      </c>
      <c r="E19" s="13" t="s">
        <v>127</v>
      </c>
    </row>
    <row r="20" spans="1:5" x14ac:dyDescent="0.25">
      <c r="A20">
        <v>1</v>
      </c>
      <c r="B20" t="s">
        <v>128</v>
      </c>
      <c r="C20" t="s">
        <v>129</v>
      </c>
      <c r="E20" s="13" t="s">
        <v>127</v>
      </c>
    </row>
    <row r="21" spans="1:5" x14ac:dyDescent="0.25">
      <c r="A21">
        <v>64</v>
      </c>
      <c r="B21" t="s">
        <v>130</v>
      </c>
      <c r="C21" t="s">
        <v>131</v>
      </c>
      <c r="E21" s="13" t="s">
        <v>127</v>
      </c>
    </row>
    <row r="22" spans="1:5" x14ac:dyDescent="0.25">
      <c r="A22">
        <v>96</v>
      </c>
      <c r="B22" t="s">
        <v>132</v>
      </c>
      <c r="C22" t="s">
        <v>133</v>
      </c>
      <c r="E22" s="13" t="s">
        <v>127</v>
      </c>
    </row>
    <row r="23" spans="1:5" x14ac:dyDescent="0.25">
      <c r="A23">
        <v>34</v>
      </c>
      <c r="B23" t="s">
        <v>134</v>
      </c>
      <c r="C23" t="s">
        <v>135</v>
      </c>
      <c r="E23" s="13" t="s">
        <v>127</v>
      </c>
    </row>
    <row r="24" spans="1:5" x14ac:dyDescent="0.25">
      <c r="A24">
        <v>81</v>
      </c>
      <c r="B24" t="s">
        <v>136</v>
      </c>
      <c r="C24" t="s">
        <v>137</v>
      </c>
      <c r="E24" s="13" t="s">
        <v>127</v>
      </c>
    </row>
    <row r="25" spans="1:5" x14ac:dyDescent="0.25">
      <c r="A25">
        <v>424</v>
      </c>
      <c r="B25" t="s">
        <v>138</v>
      </c>
      <c r="C25" t="s">
        <v>139</v>
      </c>
      <c r="E25" s="13" t="s">
        <v>127</v>
      </c>
    </row>
    <row r="26" spans="1:5" x14ac:dyDescent="0.25">
      <c r="A26">
        <v>44</v>
      </c>
      <c r="B26" t="s">
        <v>140</v>
      </c>
      <c r="C26" t="s">
        <v>141</v>
      </c>
      <c r="E26" s="13" t="s">
        <v>127</v>
      </c>
    </row>
    <row r="27" spans="1:5" x14ac:dyDescent="0.25">
      <c r="A27">
        <v>31</v>
      </c>
      <c r="B27" t="s">
        <v>142</v>
      </c>
      <c r="C27" t="s">
        <v>143</v>
      </c>
      <c r="E27" s="13" t="s">
        <v>127</v>
      </c>
    </row>
    <row r="28" spans="1:5" x14ac:dyDescent="0.25">
      <c r="A28">
        <v>382</v>
      </c>
      <c r="B28" t="s">
        <v>144</v>
      </c>
      <c r="C28" t="s">
        <v>145</v>
      </c>
      <c r="E28" s="13" t="s">
        <v>127</v>
      </c>
    </row>
    <row r="29" spans="1:5" x14ac:dyDescent="0.25">
      <c r="A29">
        <v>268</v>
      </c>
      <c r="B29" t="s">
        <v>146</v>
      </c>
      <c r="C29" t="s">
        <v>147</v>
      </c>
      <c r="E29" s="13" t="s">
        <v>127</v>
      </c>
    </row>
    <row r="30" spans="1:5" x14ac:dyDescent="0.25">
      <c r="A30">
        <v>37</v>
      </c>
      <c r="B30" t="s">
        <v>148</v>
      </c>
      <c r="C30" t="s">
        <v>149</v>
      </c>
      <c r="E30" s="13" t="s">
        <v>127</v>
      </c>
    </row>
    <row r="31" spans="1:5" x14ac:dyDescent="0.25">
      <c r="A31">
        <v>176</v>
      </c>
      <c r="B31" t="s">
        <v>150</v>
      </c>
      <c r="C31" t="s">
        <v>151</v>
      </c>
      <c r="E31" s="13" t="s">
        <v>127</v>
      </c>
    </row>
    <row r="32" spans="1:5" x14ac:dyDescent="0.25">
      <c r="A32">
        <v>231</v>
      </c>
      <c r="B32" t="s">
        <v>152</v>
      </c>
      <c r="C32" t="s">
        <v>153</v>
      </c>
      <c r="E32" s="13" t="s">
        <v>127</v>
      </c>
    </row>
    <row r="33" spans="1:5" x14ac:dyDescent="0.25">
      <c r="A33">
        <v>281</v>
      </c>
      <c r="B33" t="s">
        <v>154</v>
      </c>
      <c r="C33" t="s">
        <v>155</v>
      </c>
      <c r="E33" s="13" t="s">
        <v>127</v>
      </c>
    </row>
    <row r="34" spans="1:5" x14ac:dyDescent="0.25">
      <c r="A34">
        <v>28</v>
      </c>
      <c r="B34" t="s">
        <v>156</v>
      </c>
      <c r="C34" t="s">
        <v>157</v>
      </c>
      <c r="E34" s="13" t="s">
        <v>127</v>
      </c>
    </row>
    <row r="35" spans="1:5" x14ac:dyDescent="0.25">
      <c r="A35">
        <v>112</v>
      </c>
      <c r="B35" t="s">
        <v>158</v>
      </c>
      <c r="C35" t="s">
        <v>159</v>
      </c>
      <c r="E35" s="13" t="s">
        <v>127</v>
      </c>
    </row>
    <row r="36" spans="1:5" x14ac:dyDescent="0.25">
      <c r="A36">
        <v>18</v>
      </c>
      <c r="B36" t="s">
        <v>160</v>
      </c>
      <c r="C36" t="s">
        <v>161</v>
      </c>
      <c r="E36" s="13" t="s">
        <v>127</v>
      </c>
    </row>
    <row r="37" spans="1:5" x14ac:dyDescent="0.25">
      <c r="A37">
        <v>63</v>
      </c>
      <c r="B37" t="s">
        <v>162</v>
      </c>
      <c r="C37" t="s">
        <v>163</v>
      </c>
      <c r="E37" s="13" t="s">
        <v>127</v>
      </c>
    </row>
    <row r="38" spans="1:5" x14ac:dyDescent="0.25">
      <c r="A38">
        <v>91</v>
      </c>
      <c r="B38" t="s">
        <v>164</v>
      </c>
      <c r="C38" t="s">
        <v>165</v>
      </c>
      <c r="E38" s="13" t="s">
        <v>127</v>
      </c>
    </row>
    <row r="39" spans="1:5" x14ac:dyDescent="0.25">
      <c r="A39">
        <v>23</v>
      </c>
      <c r="B39" t="s">
        <v>166</v>
      </c>
      <c r="C39" t="s">
        <v>167</v>
      </c>
      <c r="E39" s="13" t="s">
        <v>127</v>
      </c>
    </row>
    <row r="40" spans="1:5" x14ac:dyDescent="0.25">
      <c r="A40">
        <v>72</v>
      </c>
      <c r="B40" t="s">
        <v>168</v>
      </c>
      <c r="C40" t="s">
        <v>169</v>
      </c>
      <c r="E40" s="13" t="s">
        <v>127</v>
      </c>
    </row>
    <row r="41" spans="1:5" x14ac:dyDescent="0.25">
      <c r="A41">
        <v>1</v>
      </c>
      <c r="B41" t="s">
        <v>170</v>
      </c>
      <c r="C41" t="s">
        <v>171</v>
      </c>
      <c r="E41" s="13">
        <v>2</v>
      </c>
    </row>
    <row r="42" spans="1:5" x14ac:dyDescent="0.25">
      <c r="A42">
        <v>1</v>
      </c>
      <c r="B42" t="s">
        <v>172</v>
      </c>
      <c r="C42" t="s">
        <v>173</v>
      </c>
      <c r="E42" s="13">
        <v>2</v>
      </c>
    </row>
    <row r="43" spans="1:5" x14ac:dyDescent="0.25">
      <c r="A43">
        <v>114</v>
      </c>
      <c r="B43" t="s">
        <v>174</v>
      </c>
      <c r="C43" t="s">
        <v>175</v>
      </c>
      <c r="E43" s="13">
        <v>2</v>
      </c>
    </row>
    <row r="44" spans="1:5" x14ac:dyDescent="0.25">
      <c r="A44">
        <v>396</v>
      </c>
      <c r="B44" t="s">
        <v>176</v>
      </c>
      <c r="C44" t="s">
        <v>177</v>
      </c>
      <c r="E44" s="13">
        <v>2</v>
      </c>
    </row>
    <row r="45" spans="1:5" x14ac:dyDescent="0.25">
      <c r="A45">
        <v>409</v>
      </c>
      <c r="B45" t="s">
        <v>178</v>
      </c>
      <c r="C45" t="s">
        <v>179</v>
      </c>
      <c r="E45" s="13">
        <v>2</v>
      </c>
    </row>
    <row r="46" spans="1:5" x14ac:dyDescent="0.25">
      <c r="A46">
        <v>360</v>
      </c>
      <c r="B46" t="s">
        <v>180</v>
      </c>
      <c r="C46" t="s">
        <v>181</v>
      </c>
      <c r="E46" s="13">
        <v>2</v>
      </c>
    </row>
    <row r="47" spans="1:5" x14ac:dyDescent="0.25">
      <c r="A47">
        <v>462</v>
      </c>
      <c r="B47" t="s">
        <v>182</v>
      </c>
      <c r="C47" t="s">
        <v>183</v>
      </c>
      <c r="E47" s="13">
        <v>2</v>
      </c>
    </row>
    <row r="48" spans="1:5" x14ac:dyDescent="0.25">
      <c r="A48">
        <v>448</v>
      </c>
      <c r="B48" t="s">
        <v>184</v>
      </c>
      <c r="C48" t="s">
        <v>185</v>
      </c>
      <c r="E48" s="13">
        <v>2</v>
      </c>
    </row>
    <row r="49" spans="1:5" x14ac:dyDescent="0.25">
      <c r="A49">
        <v>364</v>
      </c>
      <c r="B49" t="s">
        <v>186</v>
      </c>
      <c r="C49" t="s">
        <v>187</v>
      </c>
      <c r="E49" s="13">
        <v>2</v>
      </c>
    </row>
    <row r="50" spans="1:5" x14ac:dyDescent="0.25">
      <c r="A50">
        <v>108</v>
      </c>
      <c r="B50" t="s">
        <v>188</v>
      </c>
      <c r="C50" t="s">
        <v>189</v>
      </c>
      <c r="E50" s="13">
        <v>2</v>
      </c>
    </row>
    <row r="51" spans="1:5" x14ac:dyDescent="0.25">
      <c r="A51">
        <v>459</v>
      </c>
      <c r="B51" t="s">
        <v>190</v>
      </c>
      <c r="C51" t="s">
        <v>191</v>
      </c>
      <c r="E51" s="13">
        <v>2</v>
      </c>
    </row>
    <row r="52" spans="1:5" x14ac:dyDescent="0.25">
      <c r="A52">
        <v>384</v>
      </c>
      <c r="B52" t="s">
        <v>192</v>
      </c>
      <c r="C52" t="s">
        <v>193</v>
      </c>
      <c r="E52" s="13">
        <v>2</v>
      </c>
    </row>
    <row r="53" spans="1:5" x14ac:dyDescent="0.25">
      <c r="A53">
        <v>321</v>
      </c>
      <c r="B53" t="s">
        <v>194</v>
      </c>
      <c r="C53" t="s">
        <v>195</v>
      </c>
      <c r="E53" s="13">
        <v>2</v>
      </c>
    </row>
    <row r="54" spans="1:5" x14ac:dyDescent="0.25">
      <c r="A54">
        <v>411</v>
      </c>
      <c r="B54" t="s">
        <v>196</v>
      </c>
      <c r="C54" t="s">
        <v>197</v>
      </c>
      <c r="E54" s="13">
        <v>2</v>
      </c>
    </row>
    <row r="55" spans="1:5" x14ac:dyDescent="0.25">
      <c r="A55">
        <v>181</v>
      </c>
      <c r="B55" t="s">
        <v>198</v>
      </c>
      <c r="C55" t="s">
        <v>199</v>
      </c>
      <c r="E55" s="13">
        <v>2</v>
      </c>
    </row>
    <row r="56" spans="1:5" x14ac:dyDescent="0.25">
      <c r="A56">
        <v>134</v>
      </c>
      <c r="B56" t="s">
        <v>200</v>
      </c>
      <c r="C56" t="s">
        <v>201</v>
      </c>
      <c r="E56" s="13">
        <v>2</v>
      </c>
    </row>
    <row r="57" spans="1:5" x14ac:dyDescent="0.25">
      <c r="A57">
        <v>104</v>
      </c>
      <c r="B57" t="s">
        <v>202</v>
      </c>
      <c r="C57" t="s">
        <v>203</v>
      </c>
      <c r="E57" s="13">
        <v>2</v>
      </c>
    </row>
    <row r="58" spans="1:5" x14ac:dyDescent="0.25">
      <c r="A58">
        <v>121</v>
      </c>
      <c r="B58" t="s">
        <v>204</v>
      </c>
      <c r="C58" t="s">
        <v>205</v>
      </c>
      <c r="E58" s="13">
        <v>2</v>
      </c>
    </row>
    <row r="59" spans="1:5" x14ac:dyDescent="0.25">
      <c r="A59">
        <v>1</v>
      </c>
      <c r="B59" t="s">
        <v>206</v>
      </c>
      <c r="C59" t="s">
        <v>207</v>
      </c>
      <c r="E59" s="13">
        <v>3</v>
      </c>
    </row>
    <row r="60" spans="1:5" x14ac:dyDescent="0.25">
      <c r="A60">
        <v>1</v>
      </c>
      <c r="B60" t="s">
        <v>208</v>
      </c>
      <c r="C60" t="s">
        <v>209</v>
      </c>
      <c r="E60" s="13">
        <v>3</v>
      </c>
    </row>
    <row r="61" spans="1:5" x14ac:dyDescent="0.25">
      <c r="A61">
        <v>1</v>
      </c>
      <c r="B61" t="s">
        <v>210</v>
      </c>
      <c r="C61" t="s">
        <v>211</v>
      </c>
      <c r="E61" s="13">
        <v>3</v>
      </c>
    </row>
    <row r="62" spans="1:5" x14ac:dyDescent="0.25">
      <c r="A62">
        <v>177</v>
      </c>
      <c r="B62" t="s">
        <v>212</v>
      </c>
      <c r="C62" t="s">
        <v>213</v>
      </c>
      <c r="E62" s="13">
        <v>3</v>
      </c>
    </row>
    <row r="63" spans="1:5" x14ac:dyDescent="0.25">
      <c r="A63">
        <v>165</v>
      </c>
      <c r="B63" t="s">
        <v>214</v>
      </c>
      <c r="C63" t="s">
        <v>215</v>
      </c>
      <c r="E63" s="13">
        <v>3</v>
      </c>
    </row>
    <row r="64" spans="1:5" x14ac:dyDescent="0.25">
      <c r="A64">
        <v>394</v>
      </c>
      <c r="B64" t="s">
        <v>216</v>
      </c>
      <c r="C64" t="s">
        <v>217</v>
      </c>
      <c r="E64" s="13">
        <v>3</v>
      </c>
    </row>
    <row r="65" spans="1:5" x14ac:dyDescent="0.25">
      <c r="A65">
        <v>56</v>
      </c>
      <c r="B65" t="s">
        <v>218</v>
      </c>
      <c r="C65" t="s">
        <v>219</v>
      </c>
      <c r="E65" s="13">
        <v>3</v>
      </c>
    </row>
    <row r="66" spans="1:5" x14ac:dyDescent="0.25">
      <c r="A66">
        <v>392</v>
      </c>
      <c r="B66" t="s">
        <v>220</v>
      </c>
      <c r="C66" t="s">
        <v>221</v>
      </c>
      <c r="E66" s="13">
        <v>3</v>
      </c>
    </row>
    <row r="67" spans="1:5" x14ac:dyDescent="0.25">
      <c r="A67">
        <v>58</v>
      </c>
      <c r="B67" t="s">
        <v>222</v>
      </c>
      <c r="C67" t="s">
        <v>223</v>
      </c>
      <c r="E67" s="13">
        <v>3</v>
      </c>
    </row>
    <row r="68" spans="1:5" x14ac:dyDescent="0.25">
      <c r="A68">
        <v>471</v>
      </c>
      <c r="B68" t="s">
        <v>224</v>
      </c>
      <c r="C68" t="s">
        <v>225</v>
      </c>
      <c r="E68" s="13">
        <v>3</v>
      </c>
    </row>
    <row r="69" spans="1:5" x14ac:dyDescent="0.25">
      <c r="A69">
        <v>332</v>
      </c>
      <c r="B69" t="s">
        <v>226</v>
      </c>
      <c r="C69" t="s">
        <v>227</v>
      </c>
      <c r="E69" s="13">
        <v>3</v>
      </c>
    </row>
    <row r="70" spans="1:5" x14ac:dyDescent="0.25">
      <c r="A70">
        <v>55</v>
      </c>
      <c r="B70" t="s">
        <v>228</v>
      </c>
      <c r="C70" t="s">
        <v>229</v>
      </c>
      <c r="E70" s="13">
        <v>3</v>
      </c>
    </row>
    <row r="71" spans="1:5" x14ac:dyDescent="0.25">
      <c r="A71">
        <v>82</v>
      </c>
      <c r="B71" t="s">
        <v>230</v>
      </c>
      <c r="C71" t="s">
        <v>231</v>
      </c>
      <c r="E71" s="13">
        <v>3</v>
      </c>
    </row>
    <row r="72" spans="1:5" x14ac:dyDescent="0.25">
      <c r="A72">
        <v>205</v>
      </c>
      <c r="B72" t="s">
        <v>232</v>
      </c>
      <c r="C72" t="s">
        <v>233</v>
      </c>
      <c r="E72" s="13">
        <v>3</v>
      </c>
    </row>
    <row r="73" spans="1:5" x14ac:dyDescent="0.25">
      <c r="A73">
        <v>2</v>
      </c>
      <c r="B73" t="s">
        <v>234</v>
      </c>
      <c r="C73" t="s">
        <v>235</v>
      </c>
      <c r="E73" s="13">
        <v>3</v>
      </c>
    </row>
    <row r="74" spans="1:5" x14ac:dyDescent="0.25">
      <c r="A74">
        <v>61</v>
      </c>
      <c r="B74" t="s">
        <v>236</v>
      </c>
      <c r="C74" t="s">
        <v>237</v>
      </c>
      <c r="E74" s="13">
        <v>3</v>
      </c>
    </row>
    <row r="75" spans="1:5" x14ac:dyDescent="0.25">
      <c r="A75">
        <v>326</v>
      </c>
      <c r="B75" t="s">
        <v>238</v>
      </c>
      <c r="C75" t="s">
        <v>239</v>
      </c>
      <c r="E75" s="13">
        <v>3</v>
      </c>
    </row>
    <row r="76" spans="1:5" x14ac:dyDescent="0.25">
      <c r="A76">
        <v>62</v>
      </c>
      <c r="B76" t="s">
        <v>240</v>
      </c>
      <c r="C76" t="s">
        <v>241</v>
      </c>
      <c r="E76" s="13">
        <v>3</v>
      </c>
    </row>
    <row r="77" spans="1:5" x14ac:dyDescent="0.25">
      <c r="A77">
        <v>71</v>
      </c>
      <c r="B77" t="s">
        <v>242</v>
      </c>
      <c r="C77" t="s">
        <v>243</v>
      </c>
      <c r="E77" s="13">
        <v>3</v>
      </c>
    </row>
    <row r="78" spans="1:5" x14ac:dyDescent="0.25">
      <c r="A78">
        <v>1</v>
      </c>
      <c r="B78" t="s">
        <v>244</v>
      </c>
      <c r="C78" t="s">
        <v>245</v>
      </c>
      <c r="E78" s="13" t="s">
        <v>246</v>
      </c>
    </row>
    <row r="79" spans="1:5" x14ac:dyDescent="0.25">
      <c r="A79">
        <v>458</v>
      </c>
      <c r="B79" t="s">
        <v>247</v>
      </c>
      <c r="C79" t="s">
        <v>248</v>
      </c>
      <c r="E79" s="13" t="s">
        <v>246</v>
      </c>
    </row>
    <row r="80" spans="1:5" x14ac:dyDescent="0.25">
      <c r="A80">
        <v>460</v>
      </c>
      <c r="B80" t="s">
        <v>249</v>
      </c>
      <c r="C80" t="s">
        <v>250</v>
      </c>
      <c r="E80" s="13" t="s">
        <v>246</v>
      </c>
    </row>
    <row r="81" spans="1:5" x14ac:dyDescent="0.25">
      <c r="A81">
        <v>461</v>
      </c>
      <c r="B81" t="s">
        <v>251</v>
      </c>
      <c r="C81" t="s">
        <v>252</v>
      </c>
      <c r="E81" s="13" t="s">
        <v>246</v>
      </c>
    </row>
    <row r="82" spans="1:5" x14ac:dyDescent="0.25">
      <c r="A82">
        <v>417</v>
      </c>
      <c r="B82" t="s">
        <v>253</v>
      </c>
      <c r="C82" t="s">
        <v>254</v>
      </c>
      <c r="E82" s="13" t="s">
        <v>246</v>
      </c>
    </row>
    <row r="83" spans="1:5" x14ac:dyDescent="0.25">
      <c r="A83">
        <v>467</v>
      </c>
      <c r="B83" t="s">
        <v>255</v>
      </c>
      <c r="C83" t="s">
        <v>256</v>
      </c>
      <c r="E83" s="13" t="s">
        <v>246</v>
      </c>
    </row>
    <row r="84" spans="1:5" x14ac:dyDescent="0.25">
      <c r="A84">
        <v>420</v>
      </c>
      <c r="B84" t="s">
        <v>257</v>
      </c>
      <c r="C84" t="s">
        <v>258</v>
      </c>
      <c r="E84" s="13" t="s">
        <v>246</v>
      </c>
    </row>
    <row r="85" spans="1:5" x14ac:dyDescent="0.25">
      <c r="A85">
        <v>423</v>
      </c>
      <c r="B85" t="s">
        <v>259</v>
      </c>
      <c r="C85" t="s">
        <v>260</v>
      </c>
      <c r="E85" s="13" t="s">
        <v>246</v>
      </c>
    </row>
    <row r="86" spans="1:5" x14ac:dyDescent="0.25">
      <c r="A86">
        <v>60</v>
      </c>
      <c r="B86" t="s">
        <v>261</v>
      </c>
      <c r="C86" t="s">
        <v>262</v>
      </c>
      <c r="E86" s="13" t="s">
        <v>246</v>
      </c>
    </row>
    <row r="87" spans="1:5" x14ac:dyDescent="0.25">
      <c r="A87">
        <v>416</v>
      </c>
      <c r="B87" t="s">
        <v>263</v>
      </c>
      <c r="C87" t="s">
        <v>264</v>
      </c>
      <c r="E87" s="13" t="s">
        <v>246</v>
      </c>
    </row>
    <row r="88" spans="1:5" x14ac:dyDescent="0.25">
      <c r="A88">
        <v>473</v>
      </c>
      <c r="B88" t="s">
        <v>265</v>
      </c>
      <c r="C88" t="s">
        <v>266</v>
      </c>
      <c r="E88" s="13" t="s">
        <v>246</v>
      </c>
    </row>
    <row r="89" spans="1:5" x14ac:dyDescent="0.25">
      <c r="A89">
        <v>456</v>
      </c>
      <c r="B89" t="s">
        <v>267</v>
      </c>
      <c r="C89" t="s">
        <v>268</v>
      </c>
      <c r="E89" s="13" t="s">
        <v>246</v>
      </c>
    </row>
    <row r="90" spans="1:5" x14ac:dyDescent="0.25">
      <c r="A90">
        <v>428</v>
      </c>
      <c r="B90" t="s">
        <v>269</v>
      </c>
      <c r="C90" t="s">
        <v>270</v>
      </c>
      <c r="E90" s="13" t="s">
        <v>246</v>
      </c>
    </row>
    <row r="91" spans="1:5" x14ac:dyDescent="0.25">
      <c r="A91">
        <v>422</v>
      </c>
      <c r="B91" t="s">
        <v>271</v>
      </c>
      <c r="C91" t="s">
        <v>272</v>
      </c>
      <c r="E91" s="13" t="s">
        <v>246</v>
      </c>
    </row>
    <row r="92" spans="1:5" x14ac:dyDescent="0.25">
      <c r="A92">
        <v>414</v>
      </c>
      <c r="B92" t="s">
        <v>273</v>
      </c>
      <c r="C92" t="s">
        <v>274</v>
      </c>
      <c r="E92" s="13" t="s">
        <v>246</v>
      </c>
    </row>
    <row r="93" spans="1:5" x14ac:dyDescent="0.25">
      <c r="A93">
        <v>1</v>
      </c>
      <c r="B93" t="s">
        <v>275</v>
      </c>
      <c r="C93" t="s">
        <v>276</v>
      </c>
      <c r="E93" s="13">
        <v>4</v>
      </c>
    </row>
    <row r="94" spans="1:5" x14ac:dyDescent="0.25">
      <c r="A94">
        <v>1</v>
      </c>
      <c r="B94" t="s">
        <v>277</v>
      </c>
      <c r="C94" t="s">
        <v>278</v>
      </c>
      <c r="E94" s="13">
        <v>4</v>
      </c>
    </row>
    <row r="95" spans="1:5" x14ac:dyDescent="0.25">
      <c r="A95">
        <v>1</v>
      </c>
      <c r="B95" t="s">
        <v>279</v>
      </c>
      <c r="C95" t="s">
        <v>280</v>
      </c>
      <c r="E95" s="13">
        <v>4</v>
      </c>
    </row>
    <row r="96" spans="1:5" x14ac:dyDescent="0.25">
      <c r="A96">
        <v>1</v>
      </c>
      <c r="B96" t="s">
        <v>281</v>
      </c>
      <c r="C96" t="s">
        <v>282</v>
      </c>
      <c r="E96" s="13">
        <v>4</v>
      </c>
    </row>
    <row r="97" spans="1:5" x14ac:dyDescent="0.25">
      <c r="A97">
        <v>3</v>
      </c>
      <c r="B97" t="s">
        <v>283</v>
      </c>
      <c r="C97" t="s">
        <v>284</v>
      </c>
      <c r="E97" s="13">
        <v>4</v>
      </c>
    </row>
    <row r="98" spans="1:5" x14ac:dyDescent="0.25">
      <c r="A98">
        <v>348</v>
      </c>
      <c r="B98" t="s">
        <v>285</v>
      </c>
      <c r="C98" t="s">
        <v>286</v>
      </c>
      <c r="E98" s="13">
        <v>4</v>
      </c>
    </row>
    <row r="99" spans="1:5" x14ac:dyDescent="0.25">
      <c r="A99">
        <v>20</v>
      </c>
      <c r="B99" t="s">
        <v>287</v>
      </c>
      <c r="C99" t="s">
        <v>288</v>
      </c>
      <c r="E99" s="13">
        <v>4</v>
      </c>
    </row>
    <row r="100" spans="1:5" x14ac:dyDescent="0.25">
      <c r="A100">
        <v>42</v>
      </c>
      <c r="B100" t="s">
        <v>289</v>
      </c>
      <c r="C100" t="s">
        <v>290</v>
      </c>
      <c r="E100" s="13">
        <v>4</v>
      </c>
    </row>
    <row r="101" spans="1:5" x14ac:dyDescent="0.25">
      <c r="A101">
        <v>357</v>
      </c>
      <c r="B101" t="s">
        <v>291</v>
      </c>
      <c r="C101" t="s">
        <v>292</v>
      </c>
      <c r="E101" s="13">
        <v>4</v>
      </c>
    </row>
    <row r="102" spans="1:5" x14ac:dyDescent="0.25">
      <c r="A102">
        <v>344</v>
      </c>
      <c r="B102" t="s">
        <v>293</v>
      </c>
      <c r="C102" t="s">
        <v>294</v>
      </c>
      <c r="E102" s="13">
        <v>4</v>
      </c>
    </row>
    <row r="103" spans="1:5" x14ac:dyDescent="0.25">
      <c r="A103">
        <v>178</v>
      </c>
      <c r="B103" t="s">
        <v>295</v>
      </c>
      <c r="C103" t="s">
        <v>296</v>
      </c>
      <c r="E103" s="13">
        <v>4</v>
      </c>
    </row>
    <row r="104" spans="1:5" x14ac:dyDescent="0.25">
      <c r="A104">
        <v>17</v>
      </c>
      <c r="B104" t="s">
        <v>297</v>
      </c>
      <c r="C104" t="s">
        <v>298</v>
      </c>
      <c r="E104" s="13">
        <v>4</v>
      </c>
    </row>
    <row r="105" spans="1:5" x14ac:dyDescent="0.25">
      <c r="A105">
        <v>41</v>
      </c>
      <c r="B105" t="s">
        <v>299</v>
      </c>
      <c r="C105" t="s">
        <v>300</v>
      </c>
      <c r="E105" s="13">
        <v>4</v>
      </c>
    </row>
    <row r="106" spans="1:5" x14ac:dyDescent="0.25">
      <c r="A106">
        <v>14</v>
      </c>
      <c r="B106" t="s">
        <v>301</v>
      </c>
      <c r="C106" t="s">
        <v>302</v>
      </c>
      <c r="E106" s="13">
        <v>4</v>
      </c>
    </row>
    <row r="107" spans="1:5" x14ac:dyDescent="0.25">
      <c r="A107">
        <v>52</v>
      </c>
      <c r="B107" t="s">
        <v>303</v>
      </c>
      <c r="C107" t="s">
        <v>304</v>
      </c>
      <c r="E107" s="13">
        <v>4</v>
      </c>
    </row>
    <row r="108" spans="1:5" x14ac:dyDescent="0.25">
      <c r="A108">
        <v>136</v>
      </c>
      <c r="B108" t="s">
        <v>305</v>
      </c>
      <c r="C108" t="s">
        <v>306</v>
      </c>
      <c r="E108" s="13">
        <v>4</v>
      </c>
    </row>
    <row r="109" spans="1:5" x14ac:dyDescent="0.25">
      <c r="A109">
        <v>30</v>
      </c>
      <c r="B109" t="s">
        <v>307</v>
      </c>
      <c r="C109" t="s">
        <v>308</v>
      </c>
      <c r="E109" s="13">
        <v>4</v>
      </c>
    </row>
    <row r="110" spans="1:5" x14ac:dyDescent="0.25">
      <c r="A110">
        <v>151</v>
      </c>
      <c r="B110" t="s">
        <v>309</v>
      </c>
      <c r="C110" t="s">
        <v>310</v>
      </c>
      <c r="E110" s="13">
        <v>4</v>
      </c>
    </row>
    <row r="111" spans="1:5" x14ac:dyDescent="0.25">
      <c r="A111">
        <v>12</v>
      </c>
      <c r="B111" t="s">
        <v>311</v>
      </c>
      <c r="C111" t="s">
        <v>312</v>
      </c>
      <c r="E111" s="13">
        <v>4</v>
      </c>
    </row>
    <row r="112" spans="1:5" x14ac:dyDescent="0.25">
      <c r="A112">
        <v>447</v>
      </c>
      <c r="B112" t="s">
        <v>313</v>
      </c>
      <c r="C112" t="s">
        <v>314</v>
      </c>
      <c r="E112" s="13">
        <v>4</v>
      </c>
    </row>
    <row r="113" spans="1:5" x14ac:dyDescent="0.25">
      <c r="A113">
        <v>25</v>
      </c>
      <c r="B113" t="s">
        <v>315</v>
      </c>
      <c r="C113" t="s">
        <v>316</v>
      </c>
      <c r="E113" s="13">
        <v>4</v>
      </c>
    </row>
    <row r="114" spans="1:5" x14ac:dyDescent="0.25">
      <c r="A114">
        <v>1</v>
      </c>
      <c r="B114" t="s">
        <v>317</v>
      </c>
      <c r="C114" t="s">
        <v>318</v>
      </c>
      <c r="E114" s="13" t="s">
        <v>319</v>
      </c>
    </row>
    <row r="115" spans="1:5" x14ac:dyDescent="0.25">
      <c r="A115">
        <v>1</v>
      </c>
      <c r="B115" t="s">
        <v>320</v>
      </c>
      <c r="C115" t="s">
        <v>321</v>
      </c>
      <c r="E115" s="13" t="s">
        <v>319</v>
      </c>
    </row>
    <row r="116" spans="1:5" x14ac:dyDescent="0.25">
      <c r="A116">
        <v>16</v>
      </c>
      <c r="B116" t="s">
        <v>322</v>
      </c>
      <c r="C116" t="s">
        <v>323</v>
      </c>
      <c r="E116" s="13" t="s">
        <v>319</v>
      </c>
    </row>
    <row r="117" spans="1:5" x14ac:dyDescent="0.25">
      <c r="A117">
        <v>433</v>
      </c>
      <c r="B117" t="s">
        <v>324</v>
      </c>
      <c r="C117" t="s">
        <v>325</v>
      </c>
      <c r="E117" s="13" t="s">
        <v>319</v>
      </c>
    </row>
    <row r="118" spans="1:5" x14ac:dyDescent="0.25">
      <c r="A118">
        <v>359</v>
      </c>
      <c r="B118" t="s">
        <v>326</v>
      </c>
      <c r="C118" t="s">
        <v>327</v>
      </c>
      <c r="E118" s="13" t="s">
        <v>319</v>
      </c>
    </row>
    <row r="119" spans="1:5" x14ac:dyDescent="0.25">
      <c r="A119">
        <v>434</v>
      </c>
      <c r="B119" t="s">
        <v>328</v>
      </c>
      <c r="C119" t="s">
        <v>329</v>
      </c>
      <c r="E119" s="13" t="s">
        <v>319</v>
      </c>
    </row>
    <row r="120" spans="1:5" x14ac:dyDescent="0.25">
      <c r="A120">
        <v>32</v>
      </c>
      <c r="B120" t="s">
        <v>330</v>
      </c>
      <c r="C120" t="s">
        <v>331</v>
      </c>
      <c r="E120" s="13" t="s">
        <v>319</v>
      </c>
    </row>
    <row r="121" spans="1:5" x14ac:dyDescent="0.25">
      <c r="A121">
        <v>439</v>
      </c>
      <c r="B121" t="s">
        <v>332</v>
      </c>
      <c r="C121" t="s">
        <v>333</v>
      </c>
      <c r="E121" s="13" t="s">
        <v>319</v>
      </c>
    </row>
    <row r="122" spans="1:5" x14ac:dyDescent="0.25">
      <c r="A122">
        <v>446</v>
      </c>
      <c r="B122" t="s">
        <v>334</v>
      </c>
      <c r="C122" t="s">
        <v>335</v>
      </c>
      <c r="E122" s="13" t="s">
        <v>319</v>
      </c>
    </row>
    <row r="123" spans="1:5" x14ac:dyDescent="0.25">
      <c r="A123">
        <v>437</v>
      </c>
      <c r="B123" t="s">
        <v>336</v>
      </c>
      <c r="C123" t="s">
        <v>337</v>
      </c>
      <c r="E123" s="13" t="s">
        <v>319</v>
      </c>
    </row>
    <row r="124" spans="1:5" x14ac:dyDescent="0.25">
      <c r="A124">
        <v>193</v>
      </c>
      <c r="B124" t="s">
        <v>338</v>
      </c>
      <c r="C124" t="s">
        <v>339</v>
      </c>
      <c r="E124" s="13" t="s">
        <v>319</v>
      </c>
    </row>
    <row r="125" spans="1:5" x14ac:dyDescent="0.25">
      <c r="A125">
        <v>13</v>
      </c>
      <c r="B125" t="s">
        <v>340</v>
      </c>
      <c r="C125" t="s">
        <v>341</v>
      </c>
      <c r="E125" s="13" t="s">
        <v>319</v>
      </c>
    </row>
    <row r="126" spans="1:5" x14ac:dyDescent="0.25">
      <c r="A126">
        <v>444</v>
      </c>
      <c r="B126" t="s">
        <v>342</v>
      </c>
      <c r="C126" t="s">
        <v>343</v>
      </c>
      <c r="E126" s="13" t="s">
        <v>319</v>
      </c>
    </row>
    <row r="127" spans="1:5" x14ac:dyDescent="0.25">
      <c r="A127">
        <v>438</v>
      </c>
      <c r="B127" t="s">
        <v>344</v>
      </c>
      <c r="C127" t="s">
        <v>345</v>
      </c>
      <c r="E127" s="13" t="s">
        <v>319</v>
      </c>
    </row>
    <row r="128" spans="1:5" x14ac:dyDescent="0.25">
      <c r="A128">
        <v>431</v>
      </c>
      <c r="B128" t="s">
        <v>346</v>
      </c>
      <c r="C128" t="s">
        <v>347</v>
      </c>
      <c r="E128" s="13" t="s">
        <v>319</v>
      </c>
    </row>
    <row r="129" spans="1:5" x14ac:dyDescent="0.25">
      <c r="A129">
        <v>93</v>
      </c>
      <c r="B129" t="s">
        <v>348</v>
      </c>
      <c r="C129" t="s">
        <v>349</v>
      </c>
      <c r="E129" s="13" t="s">
        <v>319</v>
      </c>
    </row>
    <row r="130" spans="1:5" x14ac:dyDescent="0.25">
      <c r="A130">
        <v>135</v>
      </c>
      <c r="B130" t="s">
        <v>350</v>
      </c>
      <c r="C130" t="s">
        <v>351</v>
      </c>
      <c r="E130" s="13" t="s">
        <v>319</v>
      </c>
    </row>
    <row r="131" spans="1:5" x14ac:dyDescent="0.25">
      <c r="A131">
        <v>368</v>
      </c>
      <c r="B131" t="s">
        <v>352</v>
      </c>
      <c r="C131" t="s">
        <v>353</v>
      </c>
      <c r="E131" s="13" t="s">
        <v>319</v>
      </c>
    </row>
    <row r="132" spans="1:5" x14ac:dyDescent="0.25">
      <c r="A132">
        <v>341</v>
      </c>
      <c r="B132" t="s">
        <v>354</v>
      </c>
      <c r="C132" t="s">
        <v>355</v>
      </c>
      <c r="E132" s="13" t="s">
        <v>319</v>
      </c>
    </row>
    <row r="133" spans="1:5" x14ac:dyDescent="0.25">
      <c r="A133">
        <v>349</v>
      </c>
      <c r="B133" t="s">
        <v>356</v>
      </c>
      <c r="C133" t="s">
        <v>357</v>
      </c>
      <c r="E133" s="13" t="s">
        <v>319</v>
      </c>
    </row>
    <row r="134" spans="1:5" x14ac:dyDescent="0.25">
      <c r="A134">
        <v>1</v>
      </c>
      <c r="B134" t="s">
        <v>358</v>
      </c>
      <c r="C134" t="s">
        <v>359</v>
      </c>
      <c r="E134" s="13">
        <v>5</v>
      </c>
    </row>
    <row r="135" spans="1:5" x14ac:dyDescent="0.25">
      <c r="A135">
        <v>1</v>
      </c>
      <c r="B135" t="s">
        <v>360</v>
      </c>
      <c r="C135" t="s">
        <v>361</v>
      </c>
      <c r="E135" s="13">
        <v>5</v>
      </c>
    </row>
    <row r="136" spans="1:5" x14ac:dyDescent="0.25">
      <c r="A136">
        <v>1</v>
      </c>
      <c r="B136" t="s">
        <v>362</v>
      </c>
      <c r="C136" t="s">
        <v>363</v>
      </c>
      <c r="E136" s="13">
        <v>5</v>
      </c>
    </row>
    <row r="137" spans="1:5" x14ac:dyDescent="0.25">
      <c r="A137">
        <v>1</v>
      </c>
      <c r="B137" t="s">
        <v>364</v>
      </c>
      <c r="C137" t="s">
        <v>365</v>
      </c>
      <c r="E137" s="13">
        <v>5</v>
      </c>
    </row>
    <row r="138" spans="1:5" x14ac:dyDescent="0.25">
      <c r="A138">
        <v>5</v>
      </c>
      <c r="B138" t="s">
        <v>366</v>
      </c>
      <c r="C138" t="s">
        <v>367</v>
      </c>
      <c r="E138" s="13">
        <v>5</v>
      </c>
    </row>
    <row r="139" spans="1:5" x14ac:dyDescent="0.25">
      <c r="A139">
        <v>50</v>
      </c>
      <c r="B139" t="s">
        <v>368</v>
      </c>
      <c r="C139" t="s">
        <v>369</v>
      </c>
      <c r="E139" s="13">
        <v>5</v>
      </c>
    </row>
    <row r="140" spans="1:5" x14ac:dyDescent="0.25">
      <c r="A140">
        <v>192</v>
      </c>
      <c r="B140" t="s">
        <v>370</v>
      </c>
      <c r="C140" t="s">
        <v>371</v>
      </c>
      <c r="E140" s="13">
        <v>5</v>
      </c>
    </row>
    <row r="141" spans="1:5" x14ac:dyDescent="0.25">
      <c r="A141">
        <v>315</v>
      </c>
      <c r="B141" t="s">
        <v>372</v>
      </c>
      <c r="C141" t="s">
        <v>373</v>
      </c>
      <c r="E141" s="13">
        <v>5</v>
      </c>
    </row>
    <row r="142" spans="1:5" x14ac:dyDescent="0.25">
      <c r="A142">
        <v>196</v>
      </c>
      <c r="B142" t="s">
        <v>374</v>
      </c>
      <c r="C142" t="s">
        <v>375</v>
      </c>
      <c r="E142" s="13">
        <v>5</v>
      </c>
    </row>
    <row r="143" spans="1:5" x14ac:dyDescent="0.25">
      <c r="A143">
        <v>100</v>
      </c>
      <c r="B143" t="s">
        <v>376</v>
      </c>
      <c r="C143" t="s">
        <v>377</v>
      </c>
      <c r="E143" s="13">
        <v>5</v>
      </c>
    </row>
    <row r="144" spans="1:5" x14ac:dyDescent="0.25">
      <c r="A144">
        <v>187</v>
      </c>
      <c r="B144" t="s">
        <v>378</v>
      </c>
      <c r="C144" t="s">
        <v>379</v>
      </c>
      <c r="E144" s="13">
        <v>5</v>
      </c>
    </row>
    <row r="145" spans="1:5" x14ac:dyDescent="0.25">
      <c r="A145">
        <v>325</v>
      </c>
      <c r="B145" t="s">
        <v>380</v>
      </c>
      <c r="C145" t="s">
        <v>381</v>
      </c>
      <c r="E145" s="13">
        <v>5</v>
      </c>
    </row>
    <row r="146" spans="1:5" x14ac:dyDescent="0.25">
      <c r="A146">
        <v>468</v>
      </c>
      <c r="B146" t="s">
        <v>382</v>
      </c>
      <c r="C146" t="s">
        <v>383</v>
      </c>
      <c r="E146" s="13">
        <v>5</v>
      </c>
    </row>
    <row r="147" spans="1:5" x14ac:dyDescent="0.25">
      <c r="A147">
        <v>109</v>
      </c>
      <c r="B147" t="s">
        <v>384</v>
      </c>
      <c r="C147" t="s">
        <v>385</v>
      </c>
      <c r="E147" s="13">
        <v>5</v>
      </c>
    </row>
    <row r="148" spans="1:5" x14ac:dyDescent="0.25">
      <c r="A148">
        <v>184</v>
      </c>
      <c r="B148" t="s">
        <v>386</v>
      </c>
      <c r="C148" t="s">
        <v>387</v>
      </c>
      <c r="E148" s="13">
        <v>5</v>
      </c>
    </row>
    <row r="149" spans="1:5" x14ac:dyDescent="0.25">
      <c r="A149">
        <v>122</v>
      </c>
      <c r="B149" t="s">
        <v>388</v>
      </c>
      <c r="C149" t="s">
        <v>389</v>
      </c>
      <c r="E149" s="13">
        <v>5</v>
      </c>
    </row>
    <row r="150" spans="1:5" x14ac:dyDescent="0.25">
      <c r="A150">
        <v>272</v>
      </c>
      <c r="B150" t="s">
        <v>390</v>
      </c>
      <c r="C150" t="s">
        <v>391</v>
      </c>
      <c r="E150" s="13">
        <v>5</v>
      </c>
    </row>
    <row r="151" spans="1:5" x14ac:dyDescent="0.25">
      <c r="A151">
        <v>190</v>
      </c>
      <c r="B151" t="s">
        <v>392</v>
      </c>
      <c r="C151" t="s">
        <v>393</v>
      </c>
      <c r="E151" s="13">
        <v>5</v>
      </c>
    </row>
    <row r="152" spans="1:5" x14ac:dyDescent="0.25">
      <c r="A152">
        <v>43</v>
      </c>
      <c r="B152" t="s">
        <v>394</v>
      </c>
      <c r="C152" t="s">
        <v>395</v>
      </c>
      <c r="E152" s="13">
        <v>5</v>
      </c>
    </row>
    <row r="153" spans="1:5" x14ac:dyDescent="0.25">
      <c r="A153">
        <v>185</v>
      </c>
      <c r="B153" t="s">
        <v>396</v>
      </c>
      <c r="C153" t="s">
        <v>397</v>
      </c>
      <c r="E153" s="13">
        <v>5</v>
      </c>
    </row>
    <row r="154" spans="1:5" x14ac:dyDescent="0.25">
      <c r="A154">
        <v>195</v>
      </c>
      <c r="B154" t="s">
        <v>398</v>
      </c>
      <c r="C154" t="s">
        <v>399</v>
      </c>
      <c r="E154" s="13">
        <v>5</v>
      </c>
    </row>
    <row r="155" spans="1:5" x14ac:dyDescent="0.25">
      <c r="A155">
        <v>290</v>
      </c>
      <c r="B155" t="s">
        <v>400</v>
      </c>
      <c r="C155" t="s">
        <v>401</v>
      </c>
      <c r="E155" s="13">
        <v>5</v>
      </c>
    </row>
    <row r="156" spans="1:5" x14ac:dyDescent="0.25">
      <c r="A156">
        <v>179</v>
      </c>
      <c r="B156" t="s">
        <v>402</v>
      </c>
      <c r="C156" t="s">
        <v>403</v>
      </c>
      <c r="E156" s="13">
        <v>5</v>
      </c>
    </row>
    <row r="157" spans="1:5" x14ac:dyDescent="0.25">
      <c r="A157">
        <v>161</v>
      </c>
      <c r="B157" t="s">
        <v>404</v>
      </c>
      <c r="C157" t="s">
        <v>405</v>
      </c>
      <c r="E157" s="13">
        <v>5</v>
      </c>
    </row>
    <row r="158" spans="1:5" x14ac:dyDescent="0.25">
      <c r="A158">
        <v>129</v>
      </c>
      <c r="B158" t="s">
        <v>406</v>
      </c>
      <c r="C158" t="s">
        <v>407</v>
      </c>
      <c r="E158" s="13">
        <v>5</v>
      </c>
    </row>
    <row r="159" spans="1:5" x14ac:dyDescent="0.25">
      <c r="A159">
        <v>132</v>
      </c>
      <c r="B159" t="s">
        <v>408</v>
      </c>
      <c r="C159" t="s">
        <v>409</v>
      </c>
      <c r="E159" s="13">
        <v>5</v>
      </c>
    </row>
    <row r="160" spans="1:5" x14ac:dyDescent="0.25">
      <c r="A160">
        <v>157</v>
      </c>
      <c r="B160" t="s">
        <v>410</v>
      </c>
      <c r="C160" t="s">
        <v>411</v>
      </c>
      <c r="E160" s="13">
        <v>5</v>
      </c>
    </row>
    <row r="161" spans="1:5" x14ac:dyDescent="0.25">
      <c r="A161">
        <v>1</v>
      </c>
      <c r="B161" t="s">
        <v>412</v>
      </c>
      <c r="C161" t="s">
        <v>413</v>
      </c>
      <c r="E161" s="13">
        <v>6</v>
      </c>
    </row>
    <row r="162" spans="1:5" x14ac:dyDescent="0.25">
      <c r="A162">
        <v>1</v>
      </c>
      <c r="B162" t="s">
        <v>414</v>
      </c>
      <c r="C162" t="s">
        <v>415</v>
      </c>
      <c r="E162" s="13">
        <v>6</v>
      </c>
    </row>
    <row r="163" spans="1:5" x14ac:dyDescent="0.25">
      <c r="A163">
        <v>1</v>
      </c>
      <c r="B163" t="s">
        <v>416</v>
      </c>
      <c r="C163" t="s">
        <v>417</v>
      </c>
      <c r="E163" s="13">
        <v>6</v>
      </c>
    </row>
    <row r="164" spans="1:5" x14ac:dyDescent="0.25">
      <c r="A164">
        <v>1</v>
      </c>
      <c r="B164" t="s">
        <v>418</v>
      </c>
      <c r="C164" t="s">
        <v>419</v>
      </c>
      <c r="E164" s="13">
        <v>6</v>
      </c>
    </row>
    <row r="165" spans="1:5" x14ac:dyDescent="0.25">
      <c r="A165">
        <v>1</v>
      </c>
      <c r="B165" t="s">
        <v>420</v>
      </c>
      <c r="C165" t="s">
        <v>421</v>
      </c>
      <c r="E165" s="13">
        <v>6</v>
      </c>
    </row>
    <row r="166" spans="1:5" x14ac:dyDescent="0.25">
      <c r="A166">
        <v>1</v>
      </c>
      <c r="B166" t="s">
        <v>422</v>
      </c>
      <c r="C166" t="s">
        <v>423</v>
      </c>
      <c r="E166" s="13">
        <v>6</v>
      </c>
    </row>
    <row r="167" spans="1:5" x14ac:dyDescent="0.25">
      <c r="A167">
        <v>1</v>
      </c>
      <c r="B167" t="s">
        <v>424</v>
      </c>
      <c r="C167" t="s">
        <v>425</v>
      </c>
      <c r="E167" s="13">
        <v>6</v>
      </c>
    </row>
    <row r="168" spans="1:5" x14ac:dyDescent="0.25">
      <c r="A168">
        <v>1</v>
      </c>
      <c r="B168" t="s">
        <v>426</v>
      </c>
      <c r="C168" t="s">
        <v>427</v>
      </c>
      <c r="E168" s="13">
        <v>6</v>
      </c>
    </row>
    <row r="169" spans="1:5" x14ac:dyDescent="0.25">
      <c r="A169">
        <v>1</v>
      </c>
      <c r="B169" t="s">
        <v>428</v>
      </c>
      <c r="C169" t="s">
        <v>429</v>
      </c>
      <c r="E169" s="13">
        <v>6</v>
      </c>
    </row>
    <row r="170" spans="1:5" x14ac:dyDescent="0.25">
      <c r="A170">
        <v>1</v>
      </c>
      <c r="B170" t="s">
        <v>430</v>
      </c>
      <c r="C170" t="s">
        <v>431</v>
      </c>
      <c r="E170" s="13">
        <v>6</v>
      </c>
    </row>
    <row r="171" spans="1:5" x14ac:dyDescent="0.25">
      <c r="A171">
        <v>385</v>
      </c>
      <c r="B171" t="s">
        <v>432</v>
      </c>
      <c r="C171" t="s">
        <v>433</v>
      </c>
      <c r="E171" s="13">
        <v>6</v>
      </c>
    </row>
    <row r="172" spans="1:5" x14ac:dyDescent="0.25">
      <c r="A172">
        <v>472</v>
      </c>
      <c r="B172" t="s">
        <v>434</v>
      </c>
      <c r="C172" t="s">
        <v>435</v>
      </c>
      <c r="E172" s="13">
        <v>6</v>
      </c>
    </row>
    <row r="173" spans="1:5" x14ac:dyDescent="0.25">
      <c r="A173">
        <v>408</v>
      </c>
      <c r="B173" t="s">
        <v>436</v>
      </c>
      <c r="C173" t="s">
        <v>437</v>
      </c>
      <c r="E173" s="13">
        <v>6</v>
      </c>
    </row>
    <row r="174" spans="1:5" x14ac:dyDescent="0.25">
      <c r="A174">
        <v>463</v>
      </c>
      <c r="B174" t="s">
        <v>438</v>
      </c>
      <c r="C174" t="s">
        <v>439</v>
      </c>
      <c r="E174" s="13">
        <v>6</v>
      </c>
    </row>
    <row r="175" spans="1:5" x14ac:dyDescent="0.25">
      <c r="A175">
        <v>293</v>
      </c>
      <c r="B175" t="s">
        <v>440</v>
      </c>
      <c r="C175" t="s">
        <v>441</v>
      </c>
      <c r="E175" s="13">
        <v>6</v>
      </c>
    </row>
    <row r="176" spans="1:5" x14ac:dyDescent="0.25">
      <c r="A176">
        <v>395</v>
      </c>
      <c r="B176" t="s">
        <v>442</v>
      </c>
      <c r="C176" t="s">
        <v>443</v>
      </c>
      <c r="E176" s="13">
        <v>6</v>
      </c>
    </row>
    <row r="177" spans="1:5" x14ac:dyDescent="0.25">
      <c r="A177">
        <v>435</v>
      </c>
      <c r="B177" t="s">
        <v>444</v>
      </c>
      <c r="C177" t="s">
        <v>445</v>
      </c>
      <c r="E177" s="13">
        <v>6</v>
      </c>
    </row>
    <row r="178" spans="1:5" x14ac:dyDescent="0.25">
      <c r="A178">
        <v>372</v>
      </c>
      <c r="B178" t="s">
        <v>446</v>
      </c>
      <c r="C178" t="s">
        <v>447</v>
      </c>
      <c r="E178" s="13">
        <v>6</v>
      </c>
    </row>
    <row r="179" spans="1:5" x14ac:dyDescent="0.25">
      <c r="A179">
        <v>391</v>
      </c>
      <c r="B179" t="s">
        <v>448</v>
      </c>
      <c r="C179" t="s">
        <v>449</v>
      </c>
      <c r="E179" s="13">
        <v>6</v>
      </c>
    </row>
    <row r="180" spans="1:5" x14ac:dyDescent="0.25">
      <c r="A180">
        <v>140</v>
      </c>
      <c r="B180" t="s">
        <v>450</v>
      </c>
      <c r="C180" t="s">
        <v>451</v>
      </c>
      <c r="E180" s="13">
        <v>6</v>
      </c>
    </row>
    <row r="181" spans="1:5" x14ac:dyDescent="0.25">
      <c r="A181">
        <v>215</v>
      </c>
      <c r="B181" t="s">
        <v>452</v>
      </c>
      <c r="C181" t="s">
        <v>453</v>
      </c>
      <c r="E181" s="13">
        <v>6</v>
      </c>
    </row>
    <row r="182" spans="1:5" x14ac:dyDescent="0.25">
      <c r="A182">
        <v>68</v>
      </c>
      <c r="B182" t="s">
        <v>454</v>
      </c>
      <c r="C182" t="s">
        <v>455</v>
      </c>
      <c r="E182" s="13">
        <v>6</v>
      </c>
    </row>
    <row r="183" spans="1:5" x14ac:dyDescent="0.25">
      <c r="A183">
        <v>330</v>
      </c>
      <c r="B183" t="s">
        <v>456</v>
      </c>
      <c r="C183" t="s">
        <v>457</v>
      </c>
      <c r="E183" s="13">
        <v>6</v>
      </c>
    </row>
    <row r="184" spans="1:5" x14ac:dyDescent="0.25">
      <c r="A184">
        <v>378</v>
      </c>
      <c r="B184" t="s">
        <v>458</v>
      </c>
      <c r="C184" t="s">
        <v>459</v>
      </c>
      <c r="E184" s="13">
        <v>6</v>
      </c>
    </row>
    <row r="185" spans="1:5" x14ac:dyDescent="0.25">
      <c r="A185">
        <v>474</v>
      </c>
      <c r="B185" t="s">
        <v>460</v>
      </c>
      <c r="C185" t="s">
        <v>461</v>
      </c>
      <c r="E185" s="13">
        <v>6</v>
      </c>
    </row>
    <row r="186" spans="1:5" x14ac:dyDescent="0.25">
      <c r="A186">
        <v>334</v>
      </c>
      <c r="B186" t="s">
        <v>462</v>
      </c>
      <c r="C186" t="s">
        <v>463</v>
      </c>
      <c r="E186" s="13">
        <v>6</v>
      </c>
    </row>
    <row r="187" spans="1:5" x14ac:dyDescent="0.25">
      <c r="A187">
        <v>381</v>
      </c>
      <c r="B187" t="s">
        <v>464</v>
      </c>
      <c r="C187" t="s">
        <v>465</v>
      </c>
      <c r="E187" s="13">
        <v>6</v>
      </c>
    </row>
    <row r="188" spans="1:5" x14ac:dyDescent="0.25">
      <c r="A188">
        <v>79</v>
      </c>
      <c r="B188" t="s">
        <v>466</v>
      </c>
      <c r="C188" t="s">
        <v>467</v>
      </c>
      <c r="E188" s="13">
        <v>6</v>
      </c>
    </row>
    <row r="189" spans="1:5" x14ac:dyDescent="0.25">
      <c r="A189">
        <v>1</v>
      </c>
      <c r="B189" t="s">
        <v>468</v>
      </c>
      <c r="C189" t="s">
        <v>469</v>
      </c>
      <c r="E189" s="13" t="s">
        <v>470</v>
      </c>
    </row>
    <row r="190" spans="1:5" x14ac:dyDescent="0.25">
      <c r="A190">
        <v>1</v>
      </c>
      <c r="B190" t="s">
        <v>471</v>
      </c>
      <c r="C190" t="s">
        <v>472</v>
      </c>
      <c r="E190" s="13" t="s">
        <v>470</v>
      </c>
    </row>
    <row r="191" spans="1:5" x14ac:dyDescent="0.25">
      <c r="A191">
        <v>1</v>
      </c>
      <c r="B191" t="s">
        <v>473</v>
      </c>
      <c r="C191" t="s">
        <v>474</v>
      </c>
      <c r="E191" s="13" t="s">
        <v>470</v>
      </c>
    </row>
    <row r="192" spans="1:5" x14ac:dyDescent="0.25">
      <c r="A192">
        <v>1001</v>
      </c>
      <c r="B192" t="s">
        <v>91</v>
      </c>
      <c r="C192" t="s">
        <v>92</v>
      </c>
      <c r="E192" s="13">
        <v>1</v>
      </c>
    </row>
    <row r="193" spans="1:5" x14ac:dyDescent="0.25">
      <c r="A193">
        <v>1008</v>
      </c>
      <c r="B193" t="s">
        <v>125</v>
      </c>
      <c r="C193" t="s">
        <v>126</v>
      </c>
      <c r="E193" s="13" t="s">
        <v>127</v>
      </c>
    </row>
    <row r="194" spans="1:5" x14ac:dyDescent="0.25">
      <c r="A194">
        <v>1002</v>
      </c>
      <c r="B194" t="s">
        <v>170</v>
      </c>
      <c r="C194" t="s">
        <v>171</v>
      </c>
      <c r="E194" s="13">
        <v>2</v>
      </c>
    </row>
    <row r="195" spans="1:5" x14ac:dyDescent="0.25">
      <c r="A195">
        <v>1003</v>
      </c>
      <c r="B195" t="s">
        <v>206</v>
      </c>
      <c r="C195" t="s">
        <v>207</v>
      </c>
      <c r="E195" s="13">
        <v>3</v>
      </c>
    </row>
    <row r="196" spans="1:5" x14ac:dyDescent="0.25">
      <c r="A196">
        <v>1010</v>
      </c>
      <c r="B196" t="s">
        <v>244</v>
      </c>
      <c r="C196" t="s">
        <v>245</v>
      </c>
      <c r="E196" s="13" t="s">
        <v>246</v>
      </c>
    </row>
    <row r="197" spans="1:5" x14ac:dyDescent="0.25">
      <c r="A197">
        <v>1004</v>
      </c>
      <c r="B197" t="s">
        <v>275</v>
      </c>
      <c r="C197" t="s">
        <v>276</v>
      </c>
      <c r="E197" s="13">
        <v>4</v>
      </c>
    </row>
    <row r="198" spans="1:5" x14ac:dyDescent="0.25">
      <c r="A198">
        <v>1009</v>
      </c>
      <c r="B198" t="s">
        <v>317</v>
      </c>
      <c r="C198" t="s">
        <v>318</v>
      </c>
      <c r="E198" s="13" t="s">
        <v>319</v>
      </c>
    </row>
    <row r="199" spans="1:5" x14ac:dyDescent="0.25">
      <c r="A199">
        <v>1005</v>
      </c>
      <c r="B199" t="s">
        <v>358</v>
      </c>
      <c r="C199" t="s">
        <v>359</v>
      </c>
      <c r="E199" s="13">
        <v>5</v>
      </c>
    </row>
    <row r="200" spans="1:5" x14ac:dyDescent="0.25">
      <c r="A200">
        <v>1006</v>
      </c>
      <c r="B200" t="s">
        <v>412</v>
      </c>
      <c r="C200" t="s">
        <v>413</v>
      </c>
      <c r="E200" s="13">
        <v>6</v>
      </c>
    </row>
    <row r="201" spans="1:5" x14ac:dyDescent="0.25">
      <c r="A201">
        <v>699</v>
      </c>
      <c r="B201" t="s">
        <v>475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3" tint="0.39997558519241921"/>
  </sheetPr>
  <dimension ref="A1"/>
  <sheetViews>
    <sheetView workbookViewId="0">
      <selection activeCell="G30" sqref="G30"/>
    </sheetView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FF0000"/>
  </sheetPr>
  <dimension ref="A1:C628"/>
  <sheetViews>
    <sheetView workbookViewId="0">
      <selection activeCell="C4" sqref="C4"/>
    </sheetView>
  </sheetViews>
  <sheetFormatPr baseColWidth="10" defaultRowHeight="15" x14ac:dyDescent="0.25"/>
  <cols>
    <col min="1" max="1" width="9" bestFit="1" customWidth="1"/>
    <col min="2" max="2" width="15.5703125" customWidth="1"/>
    <col min="3" max="3" width="11.42578125" style="1"/>
  </cols>
  <sheetData>
    <row r="1" spans="1:3" x14ac:dyDescent="0.25">
      <c r="A1" s="14" t="s">
        <v>4</v>
      </c>
      <c r="B1" s="14" t="s">
        <v>880</v>
      </c>
      <c r="C1" s="15" t="s">
        <v>772</v>
      </c>
    </row>
    <row r="2" spans="1:3" x14ac:dyDescent="0.25">
      <c r="A2">
        <v>77777777</v>
      </c>
      <c r="B2" t="s">
        <v>881</v>
      </c>
      <c r="C2" s="1">
        <v>45314.719594907408</v>
      </c>
    </row>
    <row r="310" spans="1:3" x14ac:dyDescent="0.25">
      <c r="B310" t="s">
        <v>881</v>
      </c>
      <c r="C310" s="1">
        <v>45314.523738425924</v>
      </c>
    </row>
    <row r="312" spans="1:3" x14ac:dyDescent="0.25">
      <c r="B312" t="s">
        <v>881</v>
      </c>
      <c r="C312" s="1">
        <v>45314.472083333334</v>
      </c>
    </row>
    <row r="313" spans="1:3" x14ac:dyDescent="0.25">
      <c r="A313">
        <v>55555555</v>
      </c>
      <c r="B313" t="s">
        <v>879</v>
      </c>
      <c r="C313" s="1">
        <v>45314.374780092592</v>
      </c>
    </row>
    <row r="314" spans="1:3" x14ac:dyDescent="0.25">
      <c r="A314">
        <v>66666666</v>
      </c>
      <c r="B314" t="s">
        <v>879</v>
      </c>
      <c r="C314" s="1">
        <v>45314.385474537034</v>
      </c>
    </row>
    <row r="315" spans="1:3" x14ac:dyDescent="0.25">
      <c r="A315">
        <v>55555555</v>
      </c>
      <c r="B315" t="s">
        <v>881</v>
      </c>
      <c r="C315" s="1">
        <v>45314.724444444444</v>
      </c>
    </row>
    <row r="316" spans="1:3" x14ac:dyDescent="0.25">
      <c r="A316">
        <v>66666666</v>
      </c>
      <c r="B316" t="s">
        <v>881</v>
      </c>
      <c r="C316" s="1">
        <v>45314.724895833337</v>
      </c>
    </row>
    <row r="317" spans="1:3" x14ac:dyDescent="0.25">
      <c r="A317">
        <v>55555555</v>
      </c>
      <c r="B317" t="s">
        <v>881</v>
      </c>
      <c r="C317" s="1">
        <v>45361.537060185183</v>
      </c>
    </row>
    <row r="318" spans="1:3" x14ac:dyDescent="0.25">
      <c r="A318">
        <v>55555555</v>
      </c>
      <c r="B318" t="s">
        <v>881</v>
      </c>
      <c r="C318" s="1">
        <v>45363.368946759256</v>
      </c>
    </row>
    <row r="319" spans="1:3" x14ac:dyDescent="0.25">
      <c r="A319">
        <v>55555555</v>
      </c>
      <c r="B319" t="s">
        <v>881</v>
      </c>
      <c r="C319" s="1">
        <v>45363.370844907404</v>
      </c>
    </row>
    <row r="320" spans="1:3" x14ac:dyDescent="0.25">
      <c r="B320" t="s">
        <v>881</v>
      </c>
      <c r="C320" s="1">
        <v>45314.530162037037</v>
      </c>
    </row>
    <row r="321" spans="2:3" x14ac:dyDescent="0.25">
      <c r="B321" t="s">
        <v>881</v>
      </c>
      <c r="C321" s="1">
        <v>45314.530162037037</v>
      </c>
    </row>
    <row r="322" spans="2:3" x14ac:dyDescent="0.25">
      <c r="B322" t="s">
        <v>881</v>
      </c>
      <c r="C322" s="1">
        <v>45314.530162037037</v>
      </c>
    </row>
    <row r="323" spans="2:3" x14ac:dyDescent="0.25">
      <c r="B323" t="s">
        <v>881</v>
      </c>
      <c r="C323" s="1">
        <v>45314.530162037037</v>
      </c>
    </row>
    <row r="324" spans="2:3" x14ac:dyDescent="0.25">
      <c r="B324" t="s">
        <v>881</v>
      </c>
      <c r="C324" s="1">
        <v>45314.530162037037</v>
      </c>
    </row>
    <row r="325" spans="2:3" x14ac:dyDescent="0.25">
      <c r="B325" t="s">
        <v>881</v>
      </c>
      <c r="C325" s="1">
        <v>45314.530162037037</v>
      </c>
    </row>
    <row r="326" spans="2:3" x14ac:dyDescent="0.25">
      <c r="B326" t="s">
        <v>881</v>
      </c>
      <c r="C326" s="1">
        <v>45314.530162037037</v>
      </c>
    </row>
    <row r="327" spans="2:3" x14ac:dyDescent="0.25">
      <c r="B327" t="s">
        <v>881</v>
      </c>
      <c r="C327" s="1">
        <v>45314.530162037037</v>
      </c>
    </row>
    <row r="328" spans="2:3" x14ac:dyDescent="0.25">
      <c r="B328" t="s">
        <v>881</v>
      </c>
      <c r="C328" s="1">
        <v>45314.530162037037</v>
      </c>
    </row>
    <row r="329" spans="2:3" x14ac:dyDescent="0.25">
      <c r="B329" t="s">
        <v>881</v>
      </c>
      <c r="C329" s="1">
        <v>45314.530162037037</v>
      </c>
    </row>
    <row r="330" spans="2:3" x14ac:dyDescent="0.25">
      <c r="B330" t="s">
        <v>881</v>
      </c>
      <c r="C330" s="1">
        <v>45314.530162037037</v>
      </c>
    </row>
    <row r="331" spans="2:3" x14ac:dyDescent="0.25">
      <c r="B331" t="s">
        <v>881</v>
      </c>
      <c r="C331" s="1">
        <v>45314.530162037037</v>
      </c>
    </row>
    <row r="332" spans="2:3" x14ac:dyDescent="0.25">
      <c r="B332" t="s">
        <v>881</v>
      </c>
      <c r="C332" s="1">
        <v>45314.530162037037</v>
      </c>
    </row>
    <row r="333" spans="2:3" x14ac:dyDescent="0.25">
      <c r="B333" t="s">
        <v>881</v>
      </c>
      <c r="C333" s="1">
        <v>45314.530162037037</v>
      </c>
    </row>
    <row r="334" spans="2:3" x14ac:dyDescent="0.25">
      <c r="B334" t="s">
        <v>881</v>
      </c>
      <c r="C334" s="1">
        <v>45314.530162037037</v>
      </c>
    </row>
    <row r="335" spans="2:3" x14ac:dyDescent="0.25">
      <c r="B335" t="s">
        <v>881</v>
      </c>
      <c r="C335" s="1">
        <v>45314.530162037037</v>
      </c>
    </row>
    <row r="336" spans="2:3" x14ac:dyDescent="0.25">
      <c r="B336" t="s">
        <v>881</v>
      </c>
      <c r="C336" s="1">
        <v>45314.530162037037</v>
      </c>
    </row>
    <row r="337" spans="2:3" x14ac:dyDescent="0.25">
      <c r="B337" t="s">
        <v>881</v>
      </c>
      <c r="C337" s="1">
        <v>45314.530162037037</v>
      </c>
    </row>
    <row r="338" spans="2:3" x14ac:dyDescent="0.25">
      <c r="B338" t="s">
        <v>881</v>
      </c>
      <c r="C338" s="1">
        <v>45314.530162037037</v>
      </c>
    </row>
    <row r="339" spans="2:3" x14ac:dyDescent="0.25">
      <c r="B339" t="s">
        <v>881</v>
      </c>
      <c r="C339" s="1">
        <v>45314.530162037037</v>
      </c>
    </row>
    <row r="340" spans="2:3" x14ac:dyDescent="0.25">
      <c r="B340" t="s">
        <v>881</v>
      </c>
      <c r="C340" s="1">
        <v>45314.530162037037</v>
      </c>
    </row>
    <row r="341" spans="2:3" x14ac:dyDescent="0.25">
      <c r="B341" t="s">
        <v>881</v>
      </c>
      <c r="C341" s="1">
        <v>45314.530162037037</v>
      </c>
    </row>
    <row r="342" spans="2:3" x14ac:dyDescent="0.25">
      <c r="B342" t="s">
        <v>881</v>
      </c>
      <c r="C342" s="1">
        <v>45314.530162037037</v>
      </c>
    </row>
    <row r="343" spans="2:3" x14ac:dyDescent="0.25">
      <c r="B343" t="s">
        <v>881</v>
      </c>
      <c r="C343" s="1">
        <v>45314.530162037037</v>
      </c>
    </row>
    <row r="344" spans="2:3" x14ac:dyDescent="0.25">
      <c r="B344" t="s">
        <v>881</v>
      </c>
      <c r="C344" s="1">
        <v>45314.530162037037</v>
      </c>
    </row>
    <row r="345" spans="2:3" x14ac:dyDescent="0.25">
      <c r="B345" t="s">
        <v>881</v>
      </c>
      <c r="C345" s="1">
        <v>45314.530162037037</v>
      </c>
    </row>
    <row r="346" spans="2:3" x14ac:dyDescent="0.25">
      <c r="B346" t="s">
        <v>881</v>
      </c>
      <c r="C346" s="1">
        <v>45314.530162037037</v>
      </c>
    </row>
    <row r="347" spans="2:3" x14ac:dyDescent="0.25">
      <c r="B347" t="s">
        <v>881</v>
      </c>
      <c r="C347" s="1">
        <v>45314.530162037037</v>
      </c>
    </row>
    <row r="348" spans="2:3" x14ac:dyDescent="0.25">
      <c r="B348" t="s">
        <v>881</v>
      </c>
      <c r="C348" s="1">
        <v>45314.530162037037</v>
      </c>
    </row>
    <row r="349" spans="2:3" x14ac:dyDescent="0.25">
      <c r="B349" t="s">
        <v>881</v>
      </c>
      <c r="C349" s="1">
        <v>45314.530162037037</v>
      </c>
    </row>
    <row r="350" spans="2:3" x14ac:dyDescent="0.25">
      <c r="B350" t="s">
        <v>881</v>
      </c>
      <c r="C350" s="1">
        <v>45314.530162037037</v>
      </c>
    </row>
    <row r="351" spans="2:3" x14ac:dyDescent="0.25">
      <c r="B351" t="s">
        <v>881</v>
      </c>
      <c r="C351" s="1">
        <v>45314.530162037037</v>
      </c>
    </row>
    <row r="352" spans="2:3" x14ac:dyDescent="0.25">
      <c r="B352" t="s">
        <v>881</v>
      </c>
      <c r="C352" s="1">
        <v>45314.530162037037</v>
      </c>
    </row>
    <row r="353" spans="2:3" x14ac:dyDescent="0.25">
      <c r="B353" t="s">
        <v>881</v>
      </c>
      <c r="C353" s="1">
        <v>45314.530162037037</v>
      </c>
    </row>
    <row r="354" spans="2:3" x14ac:dyDescent="0.25">
      <c r="B354" t="s">
        <v>881</v>
      </c>
      <c r="C354" s="1">
        <v>45314.530162037037</v>
      </c>
    </row>
    <row r="355" spans="2:3" x14ac:dyDescent="0.25">
      <c r="B355" t="s">
        <v>881</v>
      </c>
      <c r="C355" s="1">
        <v>45314.530162037037</v>
      </c>
    </row>
    <row r="356" spans="2:3" x14ac:dyDescent="0.25">
      <c r="B356" t="s">
        <v>881</v>
      </c>
      <c r="C356" s="1">
        <v>45314.530162037037</v>
      </c>
    </row>
    <row r="357" spans="2:3" x14ac:dyDescent="0.25">
      <c r="B357" t="s">
        <v>881</v>
      </c>
      <c r="C357" s="1">
        <v>45314.530162037037</v>
      </c>
    </row>
    <row r="358" spans="2:3" x14ac:dyDescent="0.25">
      <c r="B358" t="s">
        <v>881</v>
      </c>
      <c r="C358" s="1">
        <v>45314.530162037037</v>
      </c>
    </row>
    <row r="359" spans="2:3" x14ac:dyDescent="0.25">
      <c r="B359" t="s">
        <v>881</v>
      </c>
      <c r="C359" s="1">
        <v>45314.530162037037</v>
      </c>
    </row>
    <row r="360" spans="2:3" x14ac:dyDescent="0.25">
      <c r="B360" t="s">
        <v>881</v>
      </c>
      <c r="C360" s="1">
        <v>45314.530162037037</v>
      </c>
    </row>
    <row r="361" spans="2:3" x14ac:dyDescent="0.25">
      <c r="B361" t="s">
        <v>881</v>
      </c>
      <c r="C361" s="1">
        <v>45314.530162037037</v>
      </c>
    </row>
    <row r="362" spans="2:3" x14ac:dyDescent="0.25">
      <c r="B362" t="s">
        <v>881</v>
      </c>
      <c r="C362" s="1">
        <v>45314.530162037037</v>
      </c>
    </row>
    <row r="363" spans="2:3" x14ac:dyDescent="0.25">
      <c r="B363" t="s">
        <v>881</v>
      </c>
      <c r="C363" s="1">
        <v>45314.530162037037</v>
      </c>
    </row>
    <row r="364" spans="2:3" x14ac:dyDescent="0.25">
      <c r="B364" t="s">
        <v>881</v>
      </c>
      <c r="C364" s="1">
        <v>45314.530162037037</v>
      </c>
    </row>
    <row r="365" spans="2:3" x14ac:dyDescent="0.25">
      <c r="B365" t="s">
        <v>881</v>
      </c>
      <c r="C365" s="1">
        <v>45314.530162037037</v>
      </c>
    </row>
    <row r="366" spans="2:3" x14ac:dyDescent="0.25">
      <c r="B366" t="s">
        <v>881</v>
      </c>
      <c r="C366" s="1">
        <v>45314.530162037037</v>
      </c>
    </row>
    <row r="367" spans="2:3" x14ac:dyDescent="0.25">
      <c r="B367" t="s">
        <v>881</v>
      </c>
      <c r="C367" s="1">
        <v>45314.530162037037</v>
      </c>
    </row>
    <row r="368" spans="2:3" x14ac:dyDescent="0.25">
      <c r="B368" t="s">
        <v>881</v>
      </c>
      <c r="C368" s="1">
        <v>45314.530162037037</v>
      </c>
    </row>
    <row r="369" spans="2:3" x14ac:dyDescent="0.25">
      <c r="B369" t="s">
        <v>881</v>
      </c>
      <c r="C369" s="1">
        <v>45314.530162037037</v>
      </c>
    </row>
    <row r="370" spans="2:3" x14ac:dyDescent="0.25">
      <c r="B370" t="s">
        <v>881</v>
      </c>
      <c r="C370" s="1">
        <v>45314.530162037037</v>
      </c>
    </row>
    <row r="371" spans="2:3" x14ac:dyDescent="0.25">
      <c r="B371" t="s">
        <v>881</v>
      </c>
      <c r="C371" s="1">
        <v>45314.530162037037</v>
      </c>
    </row>
    <row r="372" spans="2:3" x14ac:dyDescent="0.25">
      <c r="B372" t="s">
        <v>881</v>
      </c>
      <c r="C372" s="1">
        <v>45314.530162037037</v>
      </c>
    </row>
    <row r="373" spans="2:3" x14ac:dyDescent="0.25">
      <c r="B373" t="s">
        <v>881</v>
      </c>
      <c r="C373" s="1">
        <v>45314.530162037037</v>
      </c>
    </row>
    <row r="374" spans="2:3" x14ac:dyDescent="0.25">
      <c r="B374" t="s">
        <v>881</v>
      </c>
      <c r="C374" s="1">
        <v>45314.530162037037</v>
      </c>
    </row>
    <row r="375" spans="2:3" x14ac:dyDescent="0.25">
      <c r="B375" t="s">
        <v>881</v>
      </c>
      <c r="C375" s="1">
        <v>45314.530162037037</v>
      </c>
    </row>
    <row r="376" spans="2:3" x14ac:dyDescent="0.25">
      <c r="B376" t="s">
        <v>881</v>
      </c>
      <c r="C376" s="1">
        <v>45314.530162037037</v>
      </c>
    </row>
    <row r="377" spans="2:3" x14ac:dyDescent="0.25">
      <c r="B377" t="s">
        <v>881</v>
      </c>
      <c r="C377" s="1">
        <v>45314.530162037037</v>
      </c>
    </row>
    <row r="378" spans="2:3" x14ac:dyDescent="0.25">
      <c r="B378" t="s">
        <v>881</v>
      </c>
      <c r="C378" s="1">
        <v>45314.530162037037</v>
      </c>
    </row>
    <row r="379" spans="2:3" x14ac:dyDescent="0.25">
      <c r="B379" t="s">
        <v>881</v>
      </c>
      <c r="C379" s="1">
        <v>45314.530162037037</v>
      </c>
    </row>
    <row r="380" spans="2:3" x14ac:dyDescent="0.25">
      <c r="B380" t="s">
        <v>881</v>
      </c>
      <c r="C380" s="1">
        <v>45314.530162037037</v>
      </c>
    </row>
    <row r="381" spans="2:3" x14ac:dyDescent="0.25">
      <c r="B381" t="s">
        <v>881</v>
      </c>
      <c r="C381" s="1">
        <v>45314.530162037037</v>
      </c>
    </row>
    <row r="382" spans="2:3" x14ac:dyDescent="0.25">
      <c r="B382" t="s">
        <v>881</v>
      </c>
      <c r="C382" s="1">
        <v>45314.530162037037</v>
      </c>
    </row>
    <row r="383" spans="2:3" x14ac:dyDescent="0.25">
      <c r="B383" t="s">
        <v>881</v>
      </c>
      <c r="C383" s="1">
        <v>45314.530162037037</v>
      </c>
    </row>
    <row r="384" spans="2:3" x14ac:dyDescent="0.25">
      <c r="B384" t="s">
        <v>881</v>
      </c>
      <c r="C384" s="1">
        <v>45314.530162037037</v>
      </c>
    </row>
    <row r="385" spans="2:3" x14ac:dyDescent="0.25">
      <c r="B385" t="s">
        <v>881</v>
      </c>
      <c r="C385" s="1">
        <v>45314.530162037037</v>
      </c>
    </row>
    <row r="386" spans="2:3" x14ac:dyDescent="0.25">
      <c r="B386" t="s">
        <v>881</v>
      </c>
      <c r="C386" s="1">
        <v>45314.530162037037</v>
      </c>
    </row>
    <row r="387" spans="2:3" x14ac:dyDescent="0.25">
      <c r="B387" t="s">
        <v>881</v>
      </c>
      <c r="C387" s="1">
        <v>45314.530162037037</v>
      </c>
    </row>
    <row r="388" spans="2:3" x14ac:dyDescent="0.25">
      <c r="B388" t="s">
        <v>881</v>
      </c>
      <c r="C388" s="1">
        <v>45314.530162037037</v>
      </c>
    </row>
    <row r="389" spans="2:3" x14ac:dyDescent="0.25">
      <c r="B389" t="s">
        <v>881</v>
      </c>
      <c r="C389" s="1">
        <v>45314.530162037037</v>
      </c>
    </row>
    <row r="390" spans="2:3" x14ac:dyDescent="0.25">
      <c r="B390" t="s">
        <v>881</v>
      </c>
      <c r="C390" s="1">
        <v>45314.530162037037</v>
      </c>
    </row>
    <row r="391" spans="2:3" x14ac:dyDescent="0.25">
      <c r="B391" t="s">
        <v>881</v>
      </c>
      <c r="C391" s="1">
        <v>45314.530162037037</v>
      </c>
    </row>
    <row r="392" spans="2:3" x14ac:dyDescent="0.25">
      <c r="B392" t="s">
        <v>881</v>
      </c>
      <c r="C392" s="1">
        <v>45314.530162037037</v>
      </c>
    </row>
    <row r="393" spans="2:3" x14ac:dyDescent="0.25">
      <c r="B393" t="s">
        <v>881</v>
      </c>
      <c r="C393" s="1">
        <v>45314.530162037037</v>
      </c>
    </row>
    <row r="394" spans="2:3" x14ac:dyDescent="0.25">
      <c r="B394" t="s">
        <v>881</v>
      </c>
      <c r="C394" s="1">
        <v>45314.530162037037</v>
      </c>
    </row>
    <row r="395" spans="2:3" x14ac:dyDescent="0.25">
      <c r="B395" t="s">
        <v>881</v>
      </c>
      <c r="C395" s="1">
        <v>45314.530162037037</v>
      </c>
    </row>
    <row r="396" spans="2:3" x14ac:dyDescent="0.25">
      <c r="B396" t="s">
        <v>881</v>
      </c>
      <c r="C396" s="1">
        <v>45314.530162037037</v>
      </c>
    </row>
    <row r="397" spans="2:3" x14ac:dyDescent="0.25">
      <c r="B397" t="s">
        <v>881</v>
      </c>
      <c r="C397" s="1">
        <v>45314.530162037037</v>
      </c>
    </row>
    <row r="398" spans="2:3" x14ac:dyDescent="0.25">
      <c r="B398" t="s">
        <v>881</v>
      </c>
      <c r="C398" s="1">
        <v>45314.530162037037</v>
      </c>
    </row>
    <row r="399" spans="2:3" x14ac:dyDescent="0.25">
      <c r="B399" t="s">
        <v>881</v>
      </c>
      <c r="C399" s="1">
        <v>45314.530162037037</v>
      </c>
    </row>
    <row r="400" spans="2:3" x14ac:dyDescent="0.25">
      <c r="B400" t="s">
        <v>881</v>
      </c>
      <c r="C400" s="1">
        <v>45314.530162037037</v>
      </c>
    </row>
    <row r="401" spans="2:3" x14ac:dyDescent="0.25">
      <c r="B401" t="s">
        <v>881</v>
      </c>
      <c r="C401" s="1">
        <v>45314.530162037037</v>
      </c>
    </row>
    <row r="402" spans="2:3" x14ac:dyDescent="0.25">
      <c r="B402" t="s">
        <v>881</v>
      </c>
      <c r="C402" s="1">
        <v>45314.530162037037</v>
      </c>
    </row>
    <row r="403" spans="2:3" x14ac:dyDescent="0.25">
      <c r="B403" t="s">
        <v>881</v>
      </c>
      <c r="C403" s="1">
        <v>45314.530162037037</v>
      </c>
    </row>
    <row r="404" spans="2:3" x14ac:dyDescent="0.25">
      <c r="B404" t="s">
        <v>881</v>
      </c>
      <c r="C404" s="1">
        <v>45314.530162037037</v>
      </c>
    </row>
    <row r="405" spans="2:3" x14ac:dyDescent="0.25">
      <c r="B405" t="s">
        <v>881</v>
      </c>
      <c r="C405" s="1">
        <v>45314.530162037037</v>
      </c>
    </row>
    <row r="406" spans="2:3" x14ac:dyDescent="0.25">
      <c r="B406" t="s">
        <v>881</v>
      </c>
      <c r="C406" s="1">
        <v>45314.530162037037</v>
      </c>
    </row>
    <row r="407" spans="2:3" x14ac:dyDescent="0.25">
      <c r="B407" t="s">
        <v>881</v>
      </c>
      <c r="C407" s="1">
        <v>45314.530162037037</v>
      </c>
    </row>
    <row r="408" spans="2:3" x14ac:dyDescent="0.25">
      <c r="B408" t="s">
        <v>881</v>
      </c>
      <c r="C408" s="1">
        <v>45314.530162037037</v>
      </c>
    </row>
    <row r="409" spans="2:3" x14ac:dyDescent="0.25">
      <c r="B409" t="s">
        <v>881</v>
      </c>
      <c r="C409" s="1">
        <v>45314.530162037037</v>
      </c>
    </row>
    <row r="410" spans="2:3" x14ac:dyDescent="0.25">
      <c r="B410" t="s">
        <v>881</v>
      </c>
      <c r="C410" s="1">
        <v>45314.530162037037</v>
      </c>
    </row>
    <row r="411" spans="2:3" x14ac:dyDescent="0.25">
      <c r="B411" t="s">
        <v>881</v>
      </c>
      <c r="C411" s="1">
        <v>45314.530162037037</v>
      </c>
    </row>
    <row r="412" spans="2:3" x14ac:dyDescent="0.25">
      <c r="B412" t="s">
        <v>881</v>
      </c>
      <c r="C412" s="1">
        <v>45314.530162037037</v>
      </c>
    </row>
    <row r="413" spans="2:3" x14ac:dyDescent="0.25">
      <c r="B413" t="s">
        <v>881</v>
      </c>
      <c r="C413" s="1">
        <v>45314.530162037037</v>
      </c>
    </row>
    <row r="414" spans="2:3" x14ac:dyDescent="0.25">
      <c r="B414" t="s">
        <v>881</v>
      </c>
      <c r="C414" s="1">
        <v>45314.530162037037</v>
      </c>
    </row>
    <row r="415" spans="2:3" x14ac:dyDescent="0.25">
      <c r="B415" t="s">
        <v>881</v>
      </c>
      <c r="C415" s="1">
        <v>45314.530162037037</v>
      </c>
    </row>
    <row r="416" spans="2:3" x14ac:dyDescent="0.25">
      <c r="B416" t="s">
        <v>881</v>
      </c>
      <c r="C416" s="1">
        <v>45314.530162037037</v>
      </c>
    </row>
    <row r="417" spans="2:3" x14ac:dyDescent="0.25">
      <c r="B417" t="s">
        <v>881</v>
      </c>
      <c r="C417" s="1">
        <v>45314.530162037037</v>
      </c>
    </row>
    <row r="418" spans="2:3" x14ac:dyDescent="0.25">
      <c r="B418" t="s">
        <v>881</v>
      </c>
      <c r="C418" s="1">
        <v>45314.530162037037</v>
      </c>
    </row>
    <row r="419" spans="2:3" x14ac:dyDescent="0.25">
      <c r="B419" t="s">
        <v>881</v>
      </c>
      <c r="C419" s="1">
        <v>45314.530162037037</v>
      </c>
    </row>
    <row r="420" spans="2:3" x14ac:dyDescent="0.25">
      <c r="B420" t="s">
        <v>881</v>
      </c>
      <c r="C420" s="1">
        <v>45314.530162037037</v>
      </c>
    </row>
    <row r="421" spans="2:3" x14ac:dyDescent="0.25">
      <c r="B421" t="s">
        <v>881</v>
      </c>
      <c r="C421" s="1">
        <v>45314.530162037037</v>
      </c>
    </row>
    <row r="422" spans="2:3" x14ac:dyDescent="0.25">
      <c r="B422" t="s">
        <v>881</v>
      </c>
      <c r="C422" s="1">
        <v>45314.530162037037</v>
      </c>
    </row>
    <row r="423" spans="2:3" x14ac:dyDescent="0.25">
      <c r="B423" t="s">
        <v>881</v>
      </c>
      <c r="C423" s="1">
        <v>45314.530162037037</v>
      </c>
    </row>
    <row r="424" spans="2:3" x14ac:dyDescent="0.25">
      <c r="B424" t="s">
        <v>881</v>
      </c>
      <c r="C424" s="1">
        <v>45314.530162037037</v>
      </c>
    </row>
    <row r="425" spans="2:3" x14ac:dyDescent="0.25">
      <c r="B425" t="s">
        <v>881</v>
      </c>
      <c r="C425" s="1">
        <v>45314.530162037037</v>
      </c>
    </row>
    <row r="426" spans="2:3" x14ac:dyDescent="0.25">
      <c r="B426" t="s">
        <v>881</v>
      </c>
      <c r="C426" s="1">
        <v>45314.530162037037</v>
      </c>
    </row>
    <row r="427" spans="2:3" x14ac:dyDescent="0.25">
      <c r="B427" t="s">
        <v>881</v>
      </c>
      <c r="C427" s="1">
        <v>45314.530162037037</v>
      </c>
    </row>
    <row r="428" spans="2:3" x14ac:dyDescent="0.25">
      <c r="B428" t="s">
        <v>881</v>
      </c>
      <c r="C428" s="1">
        <v>45314.530162037037</v>
      </c>
    </row>
    <row r="429" spans="2:3" x14ac:dyDescent="0.25">
      <c r="B429" t="s">
        <v>881</v>
      </c>
      <c r="C429" s="1">
        <v>45314.530162037037</v>
      </c>
    </row>
    <row r="430" spans="2:3" x14ac:dyDescent="0.25">
      <c r="B430" t="s">
        <v>881</v>
      </c>
      <c r="C430" s="1">
        <v>45314.530162037037</v>
      </c>
    </row>
    <row r="431" spans="2:3" x14ac:dyDescent="0.25">
      <c r="B431" t="s">
        <v>881</v>
      </c>
      <c r="C431" s="1">
        <v>45314.530162037037</v>
      </c>
    </row>
    <row r="432" spans="2:3" x14ac:dyDescent="0.25">
      <c r="B432" t="s">
        <v>881</v>
      </c>
      <c r="C432" s="1">
        <v>45314.530162037037</v>
      </c>
    </row>
    <row r="433" spans="2:3" x14ac:dyDescent="0.25">
      <c r="B433" t="s">
        <v>881</v>
      </c>
      <c r="C433" s="1">
        <v>45314.530162037037</v>
      </c>
    </row>
    <row r="434" spans="2:3" x14ac:dyDescent="0.25">
      <c r="B434" t="s">
        <v>881</v>
      </c>
      <c r="C434" s="1">
        <v>45314.530162037037</v>
      </c>
    </row>
    <row r="435" spans="2:3" x14ac:dyDescent="0.25">
      <c r="B435" t="s">
        <v>881</v>
      </c>
      <c r="C435" s="1">
        <v>45314.530162037037</v>
      </c>
    </row>
    <row r="436" spans="2:3" x14ac:dyDescent="0.25">
      <c r="B436" t="s">
        <v>881</v>
      </c>
      <c r="C436" s="1">
        <v>45314.530162037037</v>
      </c>
    </row>
    <row r="437" spans="2:3" x14ac:dyDescent="0.25">
      <c r="B437" t="s">
        <v>881</v>
      </c>
      <c r="C437" s="1">
        <v>45314.530162037037</v>
      </c>
    </row>
    <row r="438" spans="2:3" x14ac:dyDescent="0.25">
      <c r="B438" t="s">
        <v>881</v>
      </c>
      <c r="C438" s="1">
        <v>45314.530162037037</v>
      </c>
    </row>
    <row r="439" spans="2:3" x14ac:dyDescent="0.25">
      <c r="B439" t="s">
        <v>881</v>
      </c>
      <c r="C439" s="1">
        <v>45314.530162037037</v>
      </c>
    </row>
    <row r="440" spans="2:3" x14ac:dyDescent="0.25">
      <c r="B440" t="s">
        <v>881</v>
      </c>
      <c r="C440" s="1">
        <v>45314.530162037037</v>
      </c>
    </row>
    <row r="441" spans="2:3" x14ac:dyDescent="0.25">
      <c r="B441" t="s">
        <v>881</v>
      </c>
      <c r="C441" s="1">
        <v>45314.530162037037</v>
      </c>
    </row>
    <row r="442" spans="2:3" x14ac:dyDescent="0.25">
      <c r="B442" t="s">
        <v>881</v>
      </c>
      <c r="C442" s="1">
        <v>45314.530162037037</v>
      </c>
    </row>
    <row r="443" spans="2:3" x14ac:dyDescent="0.25">
      <c r="B443" t="s">
        <v>881</v>
      </c>
      <c r="C443" s="1">
        <v>45314.530162037037</v>
      </c>
    </row>
    <row r="444" spans="2:3" x14ac:dyDescent="0.25">
      <c r="B444" t="s">
        <v>881</v>
      </c>
      <c r="C444" s="1">
        <v>45314.530162037037</v>
      </c>
    </row>
    <row r="445" spans="2:3" x14ac:dyDescent="0.25">
      <c r="B445" t="s">
        <v>881</v>
      </c>
      <c r="C445" s="1">
        <v>45314.530162037037</v>
      </c>
    </row>
    <row r="446" spans="2:3" x14ac:dyDescent="0.25">
      <c r="B446" t="s">
        <v>881</v>
      </c>
      <c r="C446" s="1">
        <v>45314.530162037037</v>
      </c>
    </row>
    <row r="447" spans="2:3" x14ac:dyDescent="0.25">
      <c r="B447" t="s">
        <v>881</v>
      </c>
      <c r="C447" s="1">
        <v>45314.530162037037</v>
      </c>
    </row>
    <row r="448" spans="2:3" x14ac:dyDescent="0.25">
      <c r="B448" t="s">
        <v>881</v>
      </c>
      <c r="C448" s="1">
        <v>45314.530162037037</v>
      </c>
    </row>
    <row r="449" spans="2:3" x14ac:dyDescent="0.25">
      <c r="B449" t="s">
        <v>881</v>
      </c>
      <c r="C449" s="1">
        <v>45314.530162037037</v>
      </c>
    </row>
    <row r="450" spans="2:3" x14ac:dyDescent="0.25">
      <c r="B450" t="s">
        <v>881</v>
      </c>
      <c r="C450" s="1">
        <v>45314.530162037037</v>
      </c>
    </row>
    <row r="451" spans="2:3" x14ac:dyDescent="0.25">
      <c r="B451" t="s">
        <v>881</v>
      </c>
      <c r="C451" s="1">
        <v>45314.530162037037</v>
      </c>
    </row>
    <row r="452" spans="2:3" x14ac:dyDescent="0.25">
      <c r="B452" t="s">
        <v>881</v>
      </c>
      <c r="C452" s="1">
        <v>45314.530162037037</v>
      </c>
    </row>
    <row r="453" spans="2:3" x14ac:dyDescent="0.25">
      <c r="B453" t="s">
        <v>881</v>
      </c>
      <c r="C453" s="1">
        <v>45314.530162037037</v>
      </c>
    </row>
    <row r="454" spans="2:3" x14ac:dyDescent="0.25">
      <c r="B454" t="s">
        <v>881</v>
      </c>
      <c r="C454" s="1">
        <v>45314.530162037037</v>
      </c>
    </row>
    <row r="455" spans="2:3" x14ac:dyDescent="0.25">
      <c r="B455" t="s">
        <v>881</v>
      </c>
      <c r="C455" s="1">
        <v>45314.530162037037</v>
      </c>
    </row>
    <row r="456" spans="2:3" x14ac:dyDescent="0.25">
      <c r="B456" t="s">
        <v>881</v>
      </c>
      <c r="C456" s="1">
        <v>45314.530162037037</v>
      </c>
    </row>
    <row r="457" spans="2:3" x14ac:dyDescent="0.25">
      <c r="B457" t="s">
        <v>881</v>
      </c>
      <c r="C457" s="1">
        <v>45314.530162037037</v>
      </c>
    </row>
    <row r="458" spans="2:3" x14ac:dyDescent="0.25">
      <c r="B458" t="s">
        <v>881</v>
      </c>
      <c r="C458" s="1">
        <v>45314.530162037037</v>
      </c>
    </row>
    <row r="459" spans="2:3" x14ac:dyDescent="0.25">
      <c r="B459" t="s">
        <v>881</v>
      </c>
      <c r="C459" s="1">
        <v>45314.530162037037</v>
      </c>
    </row>
    <row r="460" spans="2:3" x14ac:dyDescent="0.25">
      <c r="B460" t="s">
        <v>881</v>
      </c>
      <c r="C460" s="1">
        <v>45314.530162037037</v>
      </c>
    </row>
    <row r="461" spans="2:3" x14ac:dyDescent="0.25">
      <c r="B461" t="s">
        <v>881</v>
      </c>
      <c r="C461" s="1">
        <v>45314.530162037037</v>
      </c>
    </row>
    <row r="462" spans="2:3" x14ac:dyDescent="0.25">
      <c r="B462" t="s">
        <v>881</v>
      </c>
      <c r="C462" s="1">
        <v>45314.530162037037</v>
      </c>
    </row>
    <row r="463" spans="2:3" x14ac:dyDescent="0.25">
      <c r="B463" t="s">
        <v>881</v>
      </c>
      <c r="C463" s="1">
        <v>45314.530162037037</v>
      </c>
    </row>
    <row r="464" spans="2:3" x14ac:dyDescent="0.25">
      <c r="B464" t="s">
        <v>881</v>
      </c>
      <c r="C464" s="1">
        <v>45314.530162037037</v>
      </c>
    </row>
    <row r="465" spans="2:3" x14ac:dyDescent="0.25">
      <c r="B465" t="s">
        <v>881</v>
      </c>
      <c r="C465" s="1">
        <v>45314.530162037037</v>
      </c>
    </row>
    <row r="466" spans="2:3" x14ac:dyDescent="0.25">
      <c r="B466" t="s">
        <v>881</v>
      </c>
      <c r="C466" s="1">
        <v>45314.530162037037</v>
      </c>
    </row>
    <row r="467" spans="2:3" x14ac:dyDescent="0.25">
      <c r="B467" t="s">
        <v>881</v>
      </c>
      <c r="C467" s="1">
        <v>45314.530162037037</v>
      </c>
    </row>
    <row r="468" spans="2:3" x14ac:dyDescent="0.25">
      <c r="B468" t="s">
        <v>881</v>
      </c>
      <c r="C468" s="1">
        <v>45314.530162037037</v>
      </c>
    </row>
    <row r="469" spans="2:3" x14ac:dyDescent="0.25">
      <c r="B469" t="s">
        <v>881</v>
      </c>
      <c r="C469" s="1">
        <v>45314.530162037037</v>
      </c>
    </row>
    <row r="470" spans="2:3" x14ac:dyDescent="0.25">
      <c r="B470" t="s">
        <v>881</v>
      </c>
      <c r="C470" s="1">
        <v>45314.530162037037</v>
      </c>
    </row>
    <row r="471" spans="2:3" x14ac:dyDescent="0.25">
      <c r="B471" t="s">
        <v>881</v>
      </c>
      <c r="C471" s="1">
        <v>45314.530162037037</v>
      </c>
    </row>
    <row r="472" spans="2:3" x14ac:dyDescent="0.25">
      <c r="B472" t="s">
        <v>881</v>
      </c>
      <c r="C472" s="1">
        <v>45314.530162037037</v>
      </c>
    </row>
    <row r="473" spans="2:3" x14ac:dyDescent="0.25">
      <c r="B473" t="s">
        <v>881</v>
      </c>
      <c r="C473" s="1">
        <v>45314.530162037037</v>
      </c>
    </row>
    <row r="474" spans="2:3" x14ac:dyDescent="0.25">
      <c r="B474" t="s">
        <v>881</v>
      </c>
      <c r="C474" s="1">
        <v>45314.530162037037</v>
      </c>
    </row>
    <row r="475" spans="2:3" x14ac:dyDescent="0.25">
      <c r="B475" t="s">
        <v>881</v>
      </c>
      <c r="C475" s="1">
        <v>45314.530162037037</v>
      </c>
    </row>
    <row r="476" spans="2:3" x14ac:dyDescent="0.25">
      <c r="B476" t="s">
        <v>881</v>
      </c>
      <c r="C476" s="1">
        <v>45314.530162037037</v>
      </c>
    </row>
    <row r="477" spans="2:3" x14ac:dyDescent="0.25">
      <c r="B477" t="s">
        <v>881</v>
      </c>
      <c r="C477" s="1">
        <v>45314.530162037037</v>
      </c>
    </row>
    <row r="478" spans="2:3" x14ac:dyDescent="0.25">
      <c r="B478" t="s">
        <v>881</v>
      </c>
      <c r="C478" s="1">
        <v>45314.530162037037</v>
      </c>
    </row>
    <row r="479" spans="2:3" x14ac:dyDescent="0.25">
      <c r="B479" t="s">
        <v>881</v>
      </c>
      <c r="C479" s="1">
        <v>45314.530162037037</v>
      </c>
    </row>
    <row r="480" spans="2:3" x14ac:dyDescent="0.25">
      <c r="B480" t="s">
        <v>881</v>
      </c>
      <c r="C480" s="1">
        <v>45314.530162037037</v>
      </c>
    </row>
    <row r="481" spans="2:3" x14ac:dyDescent="0.25">
      <c r="B481" t="s">
        <v>881</v>
      </c>
      <c r="C481" s="1">
        <v>45314.530162037037</v>
      </c>
    </row>
    <row r="482" spans="2:3" x14ac:dyDescent="0.25">
      <c r="B482" t="s">
        <v>881</v>
      </c>
      <c r="C482" s="1">
        <v>45314.530162037037</v>
      </c>
    </row>
    <row r="483" spans="2:3" x14ac:dyDescent="0.25">
      <c r="B483" t="s">
        <v>881</v>
      </c>
      <c r="C483" s="1">
        <v>45314.530162037037</v>
      </c>
    </row>
    <row r="484" spans="2:3" x14ac:dyDescent="0.25">
      <c r="B484" t="s">
        <v>881</v>
      </c>
      <c r="C484" s="1">
        <v>45314.530162037037</v>
      </c>
    </row>
    <row r="485" spans="2:3" x14ac:dyDescent="0.25">
      <c r="B485" t="s">
        <v>881</v>
      </c>
      <c r="C485" s="1">
        <v>45314.530162037037</v>
      </c>
    </row>
    <row r="486" spans="2:3" x14ac:dyDescent="0.25">
      <c r="B486" t="s">
        <v>881</v>
      </c>
      <c r="C486" s="1">
        <v>45314.530162037037</v>
      </c>
    </row>
    <row r="487" spans="2:3" x14ac:dyDescent="0.25">
      <c r="B487" t="s">
        <v>881</v>
      </c>
      <c r="C487" s="1">
        <v>45314.530162037037</v>
      </c>
    </row>
    <row r="488" spans="2:3" x14ac:dyDescent="0.25">
      <c r="B488" t="s">
        <v>881</v>
      </c>
      <c r="C488" s="1">
        <v>45314.530162037037</v>
      </c>
    </row>
    <row r="489" spans="2:3" x14ac:dyDescent="0.25">
      <c r="B489" t="s">
        <v>881</v>
      </c>
      <c r="C489" s="1">
        <v>45314.530162037037</v>
      </c>
    </row>
    <row r="490" spans="2:3" x14ac:dyDescent="0.25">
      <c r="B490" t="s">
        <v>881</v>
      </c>
      <c r="C490" s="1">
        <v>45314.530162037037</v>
      </c>
    </row>
    <row r="491" spans="2:3" x14ac:dyDescent="0.25">
      <c r="B491" t="s">
        <v>881</v>
      </c>
      <c r="C491" s="1">
        <v>45314.530162037037</v>
      </c>
    </row>
    <row r="492" spans="2:3" x14ac:dyDescent="0.25">
      <c r="B492" t="s">
        <v>881</v>
      </c>
      <c r="C492" s="1">
        <v>45314.530162037037</v>
      </c>
    </row>
    <row r="493" spans="2:3" x14ac:dyDescent="0.25">
      <c r="B493" t="s">
        <v>881</v>
      </c>
      <c r="C493" s="1">
        <v>45314.530162037037</v>
      </c>
    </row>
    <row r="494" spans="2:3" x14ac:dyDescent="0.25">
      <c r="B494" t="s">
        <v>881</v>
      </c>
      <c r="C494" s="1">
        <v>45314.530162037037</v>
      </c>
    </row>
    <row r="495" spans="2:3" x14ac:dyDescent="0.25">
      <c r="B495" t="s">
        <v>881</v>
      </c>
      <c r="C495" s="1">
        <v>45314.530162037037</v>
      </c>
    </row>
    <row r="496" spans="2:3" x14ac:dyDescent="0.25">
      <c r="B496" t="s">
        <v>881</v>
      </c>
      <c r="C496" s="1">
        <v>45314.530162037037</v>
      </c>
    </row>
    <row r="497" spans="2:3" x14ac:dyDescent="0.25">
      <c r="B497" t="s">
        <v>881</v>
      </c>
      <c r="C497" s="1">
        <v>45314.530162037037</v>
      </c>
    </row>
    <row r="498" spans="2:3" x14ac:dyDescent="0.25">
      <c r="B498" t="s">
        <v>881</v>
      </c>
      <c r="C498" s="1">
        <v>45314.530162037037</v>
      </c>
    </row>
    <row r="499" spans="2:3" x14ac:dyDescent="0.25">
      <c r="B499" t="s">
        <v>881</v>
      </c>
      <c r="C499" s="1">
        <v>45314.530162037037</v>
      </c>
    </row>
    <row r="500" spans="2:3" x14ac:dyDescent="0.25">
      <c r="B500" t="s">
        <v>881</v>
      </c>
      <c r="C500" s="1">
        <v>45314.530162037037</v>
      </c>
    </row>
    <row r="501" spans="2:3" x14ac:dyDescent="0.25">
      <c r="B501" t="s">
        <v>881</v>
      </c>
      <c r="C501" s="1">
        <v>45314.530162037037</v>
      </c>
    </row>
    <row r="502" spans="2:3" x14ac:dyDescent="0.25">
      <c r="B502" t="s">
        <v>881</v>
      </c>
      <c r="C502" s="1">
        <v>45314.530162037037</v>
      </c>
    </row>
    <row r="503" spans="2:3" x14ac:dyDescent="0.25">
      <c r="B503" t="s">
        <v>881</v>
      </c>
      <c r="C503" s="1">
        <v>45314.530162037037</v>
      </c>
    </row>
    <row r="504" spans="2:3" x14ac:dyDescent="0.25">
      <c r="B504" t="s">
        <v>881</v>
      </c>
      <c r="C504" s="1">
        <v>45314.530162037037</v>
      </c>
    </row>
    <row r="505" spans="2:3" x14ac:dyDescent="0.25">
      <c r="B505" t="s">
        <v>881</v>
      </c>
      <c r="C505" s="1">
        <v>45314.530162037037</v>
      </c>
    </row>
    <row r="506" spans="2:3" x14ac:dyDescent="0.25">
      <c r="B506" t="s">
        <v>881</v>
      </c>
      <c r="C506" s="1">
        <v>45314.530162037037</v>
      </c>
    </row>
    <row r="507" spans="2:3" x14ac:dyDescent="0.25">
      <c r="B507" t="s">
        <v>881</v>
      </c>
      <c r="C507" s="1">
        <v>45314.530162037037</v>
      </c>
    </row>
    <row r="508" spans="2:3" x14ac:dyDescent="0.25">
      <c r="B508" t="s">
        <v>881</v>
      </c>
      <c r="C508" s="1">
        <v>45314.530162037037</v>
      </c>
    </row>
    <row r="509" spans="2:3" x14ac:dyDescent="0.25">
      <c r="B509" t="s">
        <v>881</v>
      </c>
      <c r="C509" s="1">
        <v>45314.530162037037</v>
      </c>
    </row>
    <row r="510" spans="2:3" x14ac:dyDescent="0.25">
      <c r="B510" t="s">
        <v>881</v>
      </c>
      <c r="C510" s="1">
        <v>45314.530162037037</v>
      </c>
    </row>
    <row r="511" spans="2:3" x14ac:dyDescent="0.25">
      <c r="B511" t="s">
        <v>881</v>
      </c>
      <c r="C511" s="1">
        <v>45314.530162037037</v>
      </c>
    </row>
    <row r="512" spans="2:3" x14ac:dyDescent="0.25">
      <c r="B512" t="s">
        <v>881</v>
      </c>
      <c r="C512" s="1">
        <v>45314.530162037037</v>
      </c>
    </row>
    <row r="513" spans="2:3" x14ac:dyDescent="0.25">
      <c r="B513" t="s">
        <v>881</v>
      </c>
      <c r="C513" s="1">
        <v>45314.530162037037</v>
      </c>
    </row>
    <row r="514" spans="2:3" x14ac:dyDescent="0.25">
      <c r="B514" t="s">
        <v>881</v>
      </c>
      <c r="C514" s="1">
        <v>45314.530162037037</v>
      </c>
    </row>
    <row r="515" spans="2:3" x14ac:dyDescent="0.25">
      <c r="B515" t="s">
        <v>881</v>
      </c>
      <c r="C515" s="1">
        <v>45314.530162037037</v>
      </c>
    </row>
    <row r="516" spans="2:3" x14ac:dyDescent="0.25">
      <c r="B516" t="s">
        <v>881</v>
      </c>
      <c r="C516" s="1">
        <v>45314.530162037037</v>
      </c>
    </row>
    <row r="517" spans="2:3" x14ac:dyDescent="0.25">
      <c r="B517" t="s">
        <v>881</v>
      </c>
      <c r="C517" s="1">
        <v>45314.530162037037</v>
      </c>
    </row>
    <row r="518" spans="2:3" x14ac:dyDescent="0.25">
      <c r="B518" t="s">
        <v>881</v>
      </c>
      <c r="C518" s="1">
        <v>45314.530162037037</v>
      </c>
    </row>
    <row r="519" spans="2:3" x14ac:dyDescent="0.25">
      <c r="B519" t="s">
        <v>881</v>
      </c>
      <c r="C519" s="1">
        <v>45314.530162037037</v>
      </c>
    </row>
    <row r="520" spans="2:3" x14ac:dyDescent="0.25">
      <c r="B520" t="s">
        <v>881</v>
      </c>
      <c r="C520" s="1">
        <v>45314.530162037037</v>
      </c>
    </row>
    <row r="521" spans="2:3" x14ac:dyDescent="0.25">
      <c r="B521" t="s">
        <v>881</v>
      </c>
      <c r="C521" s="1">
        <v>45314.530162037037</v>
      </c>
    </row>
    <row r="522" spans="2:3" x14ac:dyDescent="0.25">
      <c r="B522" t="s">
        <v>881</v>
      </c>
      <c r="C522" s="1">
        <v>45314.530162037037</v>
      </c>
    </row>
    <row r="523" spans="2:3" x14ac:dyDescent="0.25">
      <c r="B523" t="s">
        <v>881</v>
      </c>
      <c r="C523" s="1">
        <v>45314.530162037037</v>
      </c>
    </row>
    <row r="524" spans="2:3" x14ac:dyDescent="0.25">
      <c r="B524" t="s">
        <v>881</v>
      </c>
      <c r="C524" s="1">
        <v>45314.530162037037</v>
      </c>
    </row>
    <row r="525" spans="2:3" x14ac:dyDescent="0.25">
      <c r="B525" t="s">
        <v>881</v>
      </c>
      <c r="C525" s="1">
        <v>45314.530162037037</v>
      </c>
    </row>
    <row r="526" spans="2:3" x14ac:dyDescent="0.25">
      <c r="B526" t="s">
        <v>881</v>
      </c>
      <c r="C526" s="1">
        <v>45314.530162037037</v>
      </c>
    </row>
    <row r="527" spans="2:3" x14ac:dyDescent="0.25">
      <c r="B527" t="s">
        <v>881</v>
      </c>
      <c r="C527" s="1">
        <v>45314.530162037037</v>
      </c>
    </row>
    <row r="528" spans="2:3" x14ac:dyDescent="0.25">
      <c r="B528" t="s">
        <v>881</v>
      </c>
      <c r="C528" s="1">
        <v>45314.530162037037</v>
      </c>
    </row>
    <row r="529" spans="2:3" x14ac:dyDescent="0.25">
      <c r="B529" t="s">
        <v>881</v>
      </c>
      <c r="C529" s="1">
        <v>45314.530162037037</v>
      </c>
    </row>
    <row r="530" spans="2:3" x14ac:dyDescent="0.25">
      <c r="B530" t="s">
        <v>881</v>
      </c>
      <c r="C530" s="1">
        <v>45314.530162037037</v>
      </c>
    </row>
    <row r="531" spans="2:3" x14ac:dyDescent="0.25">
      <c r="B531" t="s">
        <v>881</v>
      </c>
      <c r="C531" s="1">
        <v>45314.530162037037</v>
      </c>
    </row>
    <row r="532" spans="2:3" x14ac:dyDescent="0.25">
      <c r="B532" t="s">
        <v>881</v>
      </c>
      <c r="C532" s="1">
        <v>45314.530162037037</v>
      </c>
    </row>
    <row r="533" spans="2:3" x14ac:dyDescent="0.25">
      <c r="B533" t="s">
        <v>881</v>
      </c>
      <c r="C533" s="1">
        <v>45314.530162037037</v>
      </c>
    </row>
    <row r="534" spans="2:3" x14ac:dyDescent="0.25">
      <c r="B534" t="s">
        <v>881</v>
      </c>
      <c r="C534" s="1">
        <v>45314.530162037037</v>
      </c>
    </row>
    <row r="535" spans="2:3" x14ac:dyDescent="0.25">
      <c r="B535" t="s">
        <v>881</v>
      </c>
      <c r="C535" s="1">
        <v>45314.530162037037</v>
      </c>
    </row>
    <row r="536" spans="2:3" x14ac:dyDescent="0.25">
      <c r="B536" t="s">
        <v>881</v>
      </c>
      <c r="C536" s="1">
        <v>45314.530162037037</v>
      </c>
    </row>
    <row r="537" spans="2:3" x14ac:dyDescent="0.25">
      <c r="B537" t="s">
        <v>881</v>
      </c>
      <c r="C537" s="1">
        <v>45314.530162037037</v>
      </c>
    </row>
    <row r="538" spans="2:3" x14ac:dyDescent="0.25">
      <c r="B538" t="s">
        <v>881</v>
      </c>
      <c r="C538" s="1">
        <v>45314.530162037037</v>
      </c>
    </row>
    <row r="539" spans="2:3" x14ac:dyDescent="0.25">
      <c r="B539" t="s">
        <v>881</v>
      </c>
      <c r="C539" s="1">
        <v>45314.530162037037</v>
      </c>
    </row>
    <row r="540" spans="2:3" x14ac:dyDescent="0.25">
      <c r="B540" t="s">
        <v>881</v>
      </c>
      <c r="C540" s="1">
        <v>45314.530162037037</v>
      </c>
    </row>
    <row r="541" spans="2:3" x14ac:dyDescent="0.25">
      <c r="B541" t="s">
        <v>881</v>
      </c>
      <c r="C541" s="1">
        <v>45314.530162037037</v>
      </c>
    </row>
    <row r="542" spans="2:3" x14ac:dyDescent="0.25">
      <c r="B542" t="s">
        <v>881</v>
      </c>
      <c r="C542" s="1">
        <v>45314.530162037037</v>
      </c>
    </row>
    <row r="543" spans="2:3" x14ac:dyDescent="0.25">
      <c r="B543" t="s">
        <v>881</v>
      </c>
      <c r="C543" s="1">
        <v>45314.530162037037</v>
      </c>
    </row>
    <row r="544" spans="2:3" x14ac:dyDescent="0.25">
      <c r="B544" t="s">
        <v>881</v>
      </c>
      <c r="C544" s="1">
        <v>45314.530162037037</v>
      </c>
    </row>
    <row r="545" spans="2:3" x14ac:dyDescent="0.25">
      <c r="B545" t="s">
        <v>881</v>
      </c>
      <c r="C545" s="1">
        <v>45314.530162037037</v>
      </c>
    </row>
    <row r="546" spans="2:3" x14ac:dyDescent="0.25">
      <c r="B546" t="s">
        <v>881</v>
      </c>
      <c r="C546" s="1">
        <v>45314.530162037037</v>
      </c>
    </row>
    <row r="547" spans="2:3" x14ac:dyDescent="0.25">
      <c r="B547" t="s">
        <v>881</v>
      </c>
      <c r="C547" s="1">
        <v>45314.530162037037</v>
      </c>
    </row>
    <row r="548" spans="2:3" x14ac:dyDescent="0.25">
      <c r="B548" t="s">
        <v>881</v>
      </c>
      <c r="C548" s="1">
        <v>45314.530162037037</v>
      </c>
    </row>
    <row r="549" spans="2:3" x14ac:dyDescent="0.25">
      <c r="B549" t="s">
        <v>881</v>
      </c>
      <c r="C549" s="1">
        <v>45314.530162037037</v>
      </c>
    </row>
    <row r="550" spans="2:3" x14ac:dyDescent="0.25">
      <c r="B550" t="s">
        <v>881</v>
      </c>
      <c r="C550" s="1">
        <v>45314.530162037037</v>
      </c>
    </row>
    <row r="551" spans="2:3" x14ac:dyDescent="0.25">
      <c r="B551" t="s">
        <v>881</v>
      </c>
      <c r="C551" s="1">
        <v>45314.530162037037</v>
      </c>
    </row>
    <row r="552" spans="2:3" x14ac:dyDescent="0.25">
      <c r="B552" t="s">
        <v>881</v>
      </c>
      <c r="C552" s="1">
        <v>45314.530162037037</v>
      </c>
    </row>
    <row r="553" spans="2:3" x14ac:dyDescent="0.25">
      <c r="B553" t="s">
        <v>881</v>
      </c>
      <c r="C553" s="1">
        <v>45314.530162037037</v>
      </c>
    </row>
    <row r="554" spans="2:3" x14ac:dyDescent="0.25">
      <c r="B554" t="s">
        <v>881</v>
      </c>
      <c r="C554" s="1">
        <v>45314.530162037037</v>
      </c>
    </row>
    <row r="555" spans="2:3" x14ac:dyDescent="0.25">
      <c r="B555" t="s">
        <v>881</v>
      </c>
      <c r="C555" s="1">
        <v>45314.530162037037</v>
      </c>
    </row>
    <row r="556" spans="2:3" x14ac:dyDescent="0.25">
      <c r="B556" t="s">
        <v>881</v>
      </c>
      <c r="C556" s="1">
        <v>45314.530162037037</v>
      </c>
    </row>
    <row r="557" spans="2:3" x14ac:dyDescent="0.25">
      <c r="B557" t="s">
        <v>881</v>
      </c>
      <c r="C557" s="1">
        <v>45314.530162037037</v>
      </c>
    </row>
    <row r="558" spans="2:3" x14ac:dyDescent="0.25">
      <c r="B558" t="s">
        <v>881</v>
      </c>
      <c r="C558" s="1">
        <v>45314.530162037037</v>
      </c>
    </row>
    <row r="559" spans="2:3" x14ac:dyDescent="0.25">
      <c r="B559" t="s">
        <v>881</v>
      </c>
      <c r="C559" s="1">
        <v>45314.530162037037</v>
      </c>
    </row>
    <row r="560" spans="2:3" x14ac:dyDescent="0.25">
      <c r="B560" t="s">
        <v>881</v>
      </c>
      <c r="C560" s="1">
        <v>45314.530162037037</v>
      </c>
    </row>
    <row r="561" spans="2:3" x14ac:dyDescent="0.25">
      <c r="B561" t="s">
        <v>881</v>
      </c>
      <c r="C561" s="1">
        <v>45314.530162037037</v>
      </c>
    </row>
    <row r="562" spans="2:3" x14ac:dyDescent="0.25">
      <c r="B562" t="s">
        <v>881</v>
      </c>
      <c r="C562" s="1">
        <v>45314.530162037037</v>
      </c>
    </row>
    <row r="563" spans="2:3" x14ac:dyDescent="0.25">
      <c r="B563" t="s">
        <v>881</v>
      </c>
      <c r="C563" s="1">
        <v>45314.530162037037</v>
      </c>
    </row>
    <row r="564" spans="2:3" x14ac:dyDescent="0.25">
      <c r="B564" t="s">
        <v>881</v>
      </c>
      <c r="C564" s="1">
        <v>45314.530162037037</v>
      </c>
    </row>
    <row r="565" spans="2:3" x14ac:dyDescent="0.25">
      <c r="B565" t="s">
        <v>881</v>
      </c>
      <c r="C565" s="1">
        <v>45314.530162037037</v>
      </c>
    </row>
    <row r="566" spans="2:3" x14ac:dyDescent="0.25">
      <c r="B566" t="s">
        <v>881</v>
      </c>
      <c r="C566" s="1">
        <v>45314.530162037037</v>
      </c>
    </row>
    <row r="567" spans="2:3" x14ac:dyDescent="0.25">
      <c r="B567" t="s">
        <v>881</v>
      </c>
      <c r="C567" s="1">
        <v>45314.530162037037</v>
      </c>
    </row>
    <row r="568" spans="2:3" x14ac:dyDescent="0.25">
      <c r="B568" t="s">
        <v>881</v>
      </c>
      <c r="C568" s="1">
        <v>45314.530162037037</v>
      </c>
    </row>
    <row r="569" spans="2:3" x14ac:dyDescent="0.25">
      <c r="B569" t="s">
        <v>881</v>
      </c>
      <c r="C569" s="1">
        <v>45314.530162037037</v>
      </c>
    </row>
    <row r="570" spans="2:3" x14ac:dyDescent="0.25">
      <c r="B570" t="s">
        <v>881</v>
      </c>
      <c r="C570" s="1">
        <v>45314.530162037037</v>
      </c>
    </row>
    <row r="571" spans="2:3" x14ac:dyDescent="0.25">
      <c r="B571" t="s">
        <v>881</v>
      </c>
      <c r="C571" s="1">
        <v>45314.530162037037</v>
      </c>
    </row>
    <row r="572" spans="2:3" x14ac:dyDescent="0.25">
      <c r="B572" t="s">
        <v>881</v>
      </c>
      <c r="C572" s="1">
        <v>45314.530162037037</v>
      </c>
    </row>
    <row r="573" spans="2:3" x14ac:dyDescent="0.25">
      <c r="B573" t="s">
        <v>881</v>
      </c>
      <c r="C573" s="1">
        <v>45314.530162037037</v>
      </c>
    </row>
    <row r="574" spans="2:3" x14ac:dyDescent="0.25">
      <c r="B574" t="s">
        <v>881</v>
      </c>
      <c r="C574" s="1">
        <v>45314.530162037037</v>
      </c>
    </row>
    <row r="575" spans="2:3" x14ac:dyDescent="0.25">
      <c r="B575" t="s">
        <v>881</v>
      </c>
      <c r="C575" s="1">
        <v>45314.530162037037</v>
      </c>
    </row>
    <row r="576" spans="2:3" x14ac:dyDescent="0.25">
      <c r="B576" t="s">
        <v>881</v>
      </c>
      <c r="C576" s="1">
        <v>45314.530162037037</v>
      </c>
    </row>
    <row r="577" spans="2:3" x14ac:dyDescent="0.25">
      <c r="B577" t="s">
        <v>881</v>
      </c>
      <c r="C577" s="1">
        <v>45314.530162037037</v>
      </c>
    </row>
    <row r="578" spans="2:3" x14ac:dyDescent="0.25">
      <c r="B578" t="s">
        <v>881</v>
      </c>
      <c r="C578" s="1">
        <v>45314.530162037037</v>
      </c>
    </row>
    <row r="579" spans="2:3" x14ac:dyDescent="0.25">
      <c r="B579" t="s">
        <v>881</v>
      </c>
      <c r="C579" s="1">
        <v>45314.530162037037</v>
      </c>
    </row>
    <row r="580" spans="2:3" x14ac:dyDescent="0.25">
      <c r="B580" t="s">
        <v>881</v>
      </c>
      <c r="C580" s="1">
        <v>45314.530162037037</v>
      </c>
    </row>
    <row r="581" spans="2:3" x14ac:dyDescent="0.25">
      <c r="B581" t="s">
        <v>881</v>
      </c>
      <c r="C581" s="1">
        <v>45314.530162037037</v>
      </c>
    </row>
    <row r="582" spans="2:3" x14ac:dyDescent="0.25">
      <c r="B582" t="s">
        <v>881</v>
      </c>
      <c r="C582" s="1">
        <v>45314.530162037037</v>
      </c>
    </row>
    <row r="583" spans="2:3" x14ac:dyDescent="0.25">
      <c r="B583" t="s">
        <v>881</v>
      </c>
      <c r="C583" s="1">
        <v>45314.530162037037</v>
      </c>
    </row>
    <row r="584" spans="2:3" x14ac:dyDescent="0.25">
      <c r="B584" t="s">
        <v>881</v>
      </c>
      <c r="C584" s="1">
        <v>45314.530162037037</v>
      </c>
    </row>
    <row r="585" spans="2:3" x14ac:dyDescent="0.25">
      <c r="B585" t="s">
        <v>881</v>
      </c>
      <c r="C585" s="1">
        <v>45314.530162037037</v>
      </c>
    </row>
    <row r="586" spans="2:3" x14ac:dyDescent="0.25">
      <c r="B586" t="s">
        <v>881</v>
      </c>
      <c r="C586" s="1">
        <v>45314.530162037037</v>
      </c>
    </row>
    <row r="587" spans="2:3" x14ac:dyDescent="0.25">
      <c r="B587" t="s">
        <v>881</v>
      </c>
      <c r="C587" s="1">
        <v>45314.530162037037</v>
      </c>
    </row>
    <row r="588" spans="2:3" x14ac:dyDescent="0.25">
      <c r="B588" t="s">
        <v>881</v>
      </c>
      <c r="C588" s="1">
        <v>45314.530162037037</v>
      </c>
    </row>
    <row r="589" spans="2:3" x14ac:dyDescent="0.25">
      <c r="B589" t="s">
        <v>881</v>
      </c>
      <c r="C589" s="1">
        <v>45314.530162037037</v>
      </c>
    </row>
    <row r="590" spans="2:3" x14ac:dyDescent="0.25">
      <c r="B590" t="s">
        <v>881</v>
      </c>
      <c r="C590" s="1">
        <v>45314.530162037037</v>
      </c>
    </row>
    <row r="591" spans="2:3" x14ac:dyDescent="0.25">
      <c r="B591" t="s">
        <v>881</v>
      </c>
      <c r="C591" s="1">
        <v>45314.530162037037</v>
      </c>
    </row>
    <row r="592" spans="2:3" x14ac:dyDescent="0.25">
      <c r="B592" t="s">
        <v>881</v>
      </c>
      <c r="C592" s="1">
        <v>45314.530162037037</v>
      </c>
    </row>
    <row r="593" spans="2:3" x14ac:dyDescent="0.25">
      <c r="B593" t="s">
        <v>881</v>
      </c>
      <c r="C593" s="1">
        <v>45314.530162037037</v>
      </c>
    </row>
    <row r="594" spans="2:3" x14ac:dyDescent="0.25">
      <c r="B594" t="s">
        <v>881</v>
      </c>
      <c r="C594" s="1">
        <v>45314.530162037037</v>
      </c>
    </row>
    <row r="595" spans="2:3" x14ac:dyDescent="0.25">
      <c r="B595" t="s">
        <v>881</v>
      </c>
      <c r="C595" s="1">
        <v>45314.530162037037</v>
      </c>
    </row>
    <row r="596" spans="2:3" x14ac:dyDescent="0.25">
      <c r="B596" t="s">
        <v>881</v>
      </c>
      <c r="C596" s="1">
        <v>45314.530162037037</v>
      </c>
    </row>
    <row r="597" spans="2:3" x14ac:dyDescent="0.25">
      <c r="B597" t="s">
        <v>881</v>
      </c>
      <c r="C597" s="1">
        <v>45314.530162037037</v>
      </c>
    </row>
    <row r="598" spans="2:3" x14ac:dyDescent="0.25">
      <c r="B598" t="s">
        <v>881</v>
      </c>
      <c r="C598" s="1">
        <v>45314.530162037037</v>
      </c>
    </row>
    <row r="599" spans="2:3" x14ac:dyDescent="0.25">
      <c r="B599" t="s">
        <v>881</v>
      </c>
      <c r="C599" s="1">
        <v>45314.530162037037</v>
      </c>
    </row>
    <row r="600" spans="2:3" x14ac:dyDescent="0.25">
      <c r="B600" t="s">
        <v>881</v>
      </c>
      <c r="C600" s="1">
        <v>45314.530162037037</v>
      </c>
    </row>
    <row r="601" spans="2:3" x14ac:dyDescent="0.25">
      <c r="B601" t="s">
        <v>881</v>
      </c>
      <c r="C601" s="1">
        <v>45314.530162037037</v>
      </c>
    </row>
    <row r="602" spans="2:3" x14ac:dyDescent="0.25">
      <c r="B602" t="s">
        <v>881</v>
      </c>
      <c r="C602" s="1">
        <v>45314.530162037037</v>
      </c>
    </row>
    <row r="603" spans="2:3" x14ac:dyDescent="0.25">
      <c r="B603" t="s">
        <v>881</v>
      </c>
      <c r="C603" s="1">
        <v>45314.530162037037</v>
      </c>
    </row>
    <row r="604" spans="2:3" x14ac:dyDescent="0.25">
      <c r="B604" t="s">
        <v>881</v>
      </c>
      <c r="C604" s="1">
        <v>45314.530162037037</v>
      </c>
    </row>
    <row r="605" spans="2:3" x14ac:dyDescent="0.25">
      <c r="B605" t="s">
        <v>881</v>
      </c>
      <c r="C605" s="1">
        <v>45314.530162037037</v>
      </c>
    </row>
    <row r="606" spans="2:3" x14ac:dyDescent="0.25">
      <c r="B606" t="s">
        <v>881</v>
      </c>
      <c r="C606" s="1">
        <v>45314.530162037037</v>
      </c>
    </row>
    <row r="607" spans="2:3" x14ac:dyDescent="0.25">
      <c r="B607" t="s">
        <v>881</v>
      </c>
      <c r="C607" s="1">
        <v>45314.530162037037</v>
      </c>
    </row>
    <row r="608" spans="2:3" x14ac:dyDescent="0.25">
      <c r="B608" t="s">
        <v>881</v>
      </c>
      <c r="C608" s="1">
        <v>45314.530162037037</v>
      </c>
    </row>
    <row r="609" spans="2:3" x14ac:dyDescent="0.25">
      <c r="B609" t="s">
        <v>881</v>
      </c>
      <c r="C609" s="1">
        <v>45314.530162037037</v>
      </c>
    </row>
    <row r="610" spans="2:3" x14ac:dyDescent="0.25">
      <c r="B610" t="s">
        <v>881</v>
      </c>
      <c r="C610" s="1">
        <v>45314.530162037037</v>
      </c>
    </row>
    <row r="611" spans="2:3" x14ac:dyDescent="0.25">
      <c r="B611" t="s">
        <v>881</v>
      </c>
      <c r="C611" s="1">
        <v>45314.530162037037</v>
      </c>
    </row>
    <row r="612" spans="2:3" x14ac:dyDescent="0.25">
      <c r="B612" t="s">
        <v>881</v>
      </c>
      <c r="C612" s="1">
        <v>45314.530162037037</v>
      </c>
    </row>
    <row r="613" spans="2:3" x14ac:dyDescent="0.25">
      <c r="B613" t="s">
        <v>881</v>
      </c>
      <c r="C613" s="1">
        <v>45314.530162037037</v>
      </c>
    </row>
    <row r="614" spans="2:3" x14ac:dyDescent="0.25">
      <c r="B614" t="s">
        <v>881</v>
      </c>
      <c r="C614" s="1">
        <v>45314.530162037037</v>
      </c>
    </row>
    <row r="615" spans="2:3" x14ac:dyDescent="0.25">
      <c r="B615" t="s">
        <v>881</v>
      </c>
      <c r="C615" s="1">
        <v>45314.530162037037</v>
      </c>
    </row>
    <row r="616" spans="2:3" x14ac:dyDescent="0.25">
      <c r="B616" t="s">
        <v>881</v>
      </c>
      <c r="C616" s="1">
        <v>45314.530162037037</v>
      </c>
    </row>
    <row r="617" spans="2:3" x14ac:dyDescent="0.25">
      <c r="B617" t="s">
        <v>881</v>
      </c>
      <c r="C617" s="1">
        <v>45314.530162037037</v>
      </c>
    </row>
    <row r="618" spans="2:3" x14ac:dyDescent="0.25">
      <c r="B618" t="s">
        <v>881</v>
      </c>
      <c r="C618" s="1">
        <v>45314.530162037037</v>
      </c>
    </row>
    <row r="619" spans="2:3" x14ac:dyDescent="0.25">
      <c r="B619" t="s">
        <v>881</v>
      </c>
      <c r="C619" s="1">
        <v>45314.530162037037</v>
      </c>
    </row>
    <row r="620" spans="2:3" x14ac:dyDescent="0.25">
      <c r="B620" t="s">
        <v>881</v>
      </c>
      <c r="C620" s="1">
        <v>45314.530162037037</v>
      </c>
    </row>
    <row r="621" spans="2:3" x14ac:dyDescent="0.25">
      <c r="B621" t="s">
        <v>881</v>
      </c>
      <c r="C621" s="1">
        <v>45314.530162037037</v>
      </c>
    </row>
    <row r="622" spans="2:3" x14ac:dyDescent="0.25">
      <c r="B622" t="s">
        <v>881</v>
      </c>
      <c r="C622" s="1">
        <v>45314.530162037037</v>
      </c>
    </row>
    <row r="623" spans="2:3" x14ac:dyDescent="0.25">
      <c r="B623" t="s">
        <v>881</v>
      </c>
      <c r="C623" s="1">
        <v>45314.530162037037</v>
      </c>
    </row>
    <row r="624" spans="2:3" x14ac:dyDescent="0.25">
      <c r="B624" t="s">
        <v>881</v>
      </c>
      <c r="C624" s="1">
        <v>45314.530162037037</v>
      </c>
    </row>
    <row r="625" spans="2:3" x14ac:dyDescent="0.25">
      <c r="B625" t="s">
        <v>881</v>
      </c>
      <c r="C625" s="1">
        <v>45314.530162037037</v>
      </c>
    </row>
    <row r="626" spans="2:3" x14ac:dyDescent="0.25">
      <c r="B626" t="s">
        <v>881</v>
      </c>
      <c r="C626" s="1">
        <v>45314.530162037037</v>
      </c>
    </row>
    <row r="627" spans="2:3" x14ac:dyDescent="0.25">
      <c r="B627" t="s">
        <v>881</v>
      </c>
      <c r="C627" s="1">
        <v>45314.530162037037</v>
      </c>
    </row>
    <row r="628" spans="2:3" x14ac:dyDescent="0.25">
      <c r="B628" t="s">
        <v>881</v>
      </c>
      <c r="C628" s="1">
        <v>45314.530162037037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3:A7"/>
  <sheetViews>
    <sheetView workbookViewId="0">
      <selection activeCell="O20" sqref="O20"/>
    </sheetView>
  </sheetViews>
  <sheetFormatPr baseColWidth="10" defaultRowHeight="15" x14ac:dyDescent="0.25"/>
  <sheetData>
    <row r="3" ht="16.5" customHeight="1" x14ac:dyDescent="0.25"/>
    <row r="7" ht="18" customHeight="1" x14ac:dyDescent="0.25"/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C77FBB-D216-47F7-81B3-82D1C02D5F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31</vt:i4>
      </vt:variant>
    </vt:vector>
  </HeadingPairs>
  <TitlesOfParts>
    <vt:vector size="39" baseType="lpstr">
      <vt:lpstr>Ser-18</vt:lpstr>
      <vt:lpstr>Hes</vt:lpstr>
      <vt:lpstr>Observaciones</vt:lpstr>
      <vt:lpstr>HesMasivo</vt:lpstr>
      <vt:lpstr>Vendedores</vt:lpstr>
      <vt:lpstr>Condiciones</vt:lpstr>
      <vt:lpstr>Cambios</vt:lpstr>
      <vt:lpstr>PRUEBA FILTRO</vt:lpstr>
      <vt:lpstr>'Ser-18'!DatosExternos_47</vt:lpstr>
      <vt:lpstr>'Ser-18'!DatosExternos_48</vt:lpstr>
      <vt:lpstr>'Ser-18'!DatosExternos_49</vt:lpstr>
      <vt:lpstr>'Ser-18'!DatosExternos_50</vt:lpstr>
      <vt:lpstr>'Ser-18'!DatosExternos_56</vt:lpstr>
      <vt:lpstr>'Ser-18'!DatosExternos_57</vt:lpstr>
      <vt:lpstr>'Ser-18'!DatosExternos_58</vt:lpstr>
      <vt:lpstr>'Ser-18'!DatosExternos_59</vt:lpstr>
      <vt:lpstr>'Ser-18'!DatosExternos_60</vt:lpstr>
      <vt:lpstr>'Ser-18'!DatosExternos_61</vt:lpstr>
      <vt:lpstr>'Ser-18'!DatosExternos_62</vt:lpstr>
      <vt:lpstr>'Ser-18'!DatosExternos_63</vt:lpstr>
      <vt:lpstr>'Ser-18'!DatosExternos_64</vt:lpstr>
      <vt:lpstr>'Ser-18'!DatosExternos_65</vt:lpstr>
      <vt:lpstr>'Ser-18'!DatosExternos_66</vt:lpstr>
      <vt:lpstr>'Ser-18'!DatosExternos_67</vt:lpstr>
      <vt:lpstr>'Ser-18'!DatosExternos_68</vt:lpstr>
      <vt:lpstr>'Ser-18'!DatosExternos_69</vt:lpstr>
      <vt:lpstr>'Ser-18'!DatosExternos_70</vt:lpstr>
      <vt:lpstr>'Ser-18'!DatosExternos_71</vt:lpstr>
      <vt:lpstr>'Ser-18'!DatosExternos_72</vt:lpstr>
      <vt:lpstr>'Ser-18'!DatosExternos_73</vt:lpstr>
      <vt:lpstr>'Ser-18'!DatosExternos_74</vt:lpstr>
      <vt:lpstr>'Ser-18'!DatosExternos_75</vt:lpstr>
      <vt:lpstr>'Ser-18'!DatosExternos_76</vt:lpstr>
      <vt:lpstr>'Ser-18'!DatosExternos_77</vt:lpstr>
      <vt:lpstr>'Ser-18'!DatosExternos_78</vt:lpstr>
      <vt:lpstr>'Ser-18'!DatosExternos_79</vt:lpstr>
      <vt:lpstr>'Ser-18'!DatosExternos_80</vt:lpstr>
      <vt:lpstr>'Ser-18'!DatosExternos_81</vt:lpstr>
      <vt:lpstr>'Ser-18'!DatosExternos_82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HAC</dc:creator>
  <cp:lastModifiedBy>HP Inc.</cp:lastModifiedBy>
  <cp:lastPrinted>2023-10-23T16:00:52Z</cp:lastPrinted>
  <dcterms:created xsi:type="dcterms:W3CDTF">2023-10-10T11:55:02Z</dcterms:created>
  <dcterms:modified xsi:type="dcterms:W3CDTF">2024-03-26T11:53:03Z</dcterms:modified>
</cp:coreProperties>
</file>